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New folder\"/>
    </mc:Choice>
  </mc:AlternateContent>
  <xr:revisionPtr revIDLastSave="0" documentId="13_ncr:1_{52BBD5B0-2006-413D-B9A9-AEAF0FD2702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Sheet1!$I$1:$I$10001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2" i="1"/>
</calcChain>
</file>

<file path=xl/sharedStrings.xml><?xml version="1.0" encoding="utf-8"?>
<sst xmlns="http://schemas.openxmlformats.org/spreadsheetml/2006/main" count="80032" uniqueCount="41">
  <si>
    <t>Transaction_ID</t>
  </si>
  <si>
    <t>Country</t>
  </si>
  <si>
    <t>APM_Type</t>
  </si>
  <si>
    <t>Transaction_Date</t>
  </si>
  <si>
    <t>Attempted</t>
  </si>
  <si>
    <t>Authorized</t>
  </si>
  <si>
    <t>Completed</t>
  </si>
  <si>
    <t>Transaction_Amount_USD</t>
  </si>
  <si>
    <t>Failure_Reason</t>
  </si>
  <si>
    <t>Indonesia</t>
  </si>
  <si>
    <t>Kenya</t>
  </si>
  <si>
    <t>Brazil</t>
  </si>
  <si>
    <t>India</t>
  </si>
  <si>
    <t>Nigeria</t>
  </si>
  <si>
    <t>Ghana</t>
  </si>
  <si>
    <t>Philippines</t>
  </si>
  <si>
    <t>Local Card</t>
  </si>
  <si>
    <t>USSD</t>
  </si>
  <si>
    <t>Mobile Wallet</t>
  </si>
  <si>
    <t>QR Pay</t>
  </si>
  <si>
    <t>Bank Transfer</t>
  </si>
  <si>
    <t>N/A</t>
  </si>
  <si>
    <t>Network Failure</t>
  </si>
  <si>
    <t>Issuer Decline</t>
  </si>
  <si>
    <t>Timeout</t>
  </si>
  <si>
    <t>Compliance Block</t>
  </si>
  <si>
    <t>User Drop-off</t>
  </si>
  <si>
    <t>Conversion Flag</t>
  </si>
  <si>
    <t>Authorization Rate</t>
  </si>
  <si>
    <t>Completion Rate</t>
  </si>
  <si>
    <t>Failure Category</t>
  </si>
  <si>
    <t>Revenue USD</t>
  </si>
  <si>
    <t>Month</t>
  </si>
  <si>
    <t>Launch Readiness Score</t>
  </si>
  <si>
    <t>Priority Flag</t>
  </si>
  <si>
    <t>Market_Maturity</t>
  </si>
  <si>
    <t>Mature</t>
  </si>
  <si>
    <t>Early</t>
  </si>
  <si>
    <t>Growing</t>
  </si>
  <si>
    <t>Estimated_Monthly_Transactions</t>
  </si>
  <si>
    <t>Launch_Cost_USD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</si>
</sst>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1"/>
  <sheetViews>
    <sheetView topLeftCell="A9981" workbookViewId="0">
      <selection activeCell="R1" sqref="R1:T10001"/>
    </sheetView>
  </sheetViews>
  <sheetFormatPr defaultRowHeight="15" x14ac:dyDescent="0.25"/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  <c r="P1" s="3" t="s">
        <v>33</v>
      </c>
      <c r="Q1" s="3" t="s">
        <v>34</v>
      </c>
      <c r="R1" s="1" t="s">
        <v>35</v>
      </c>
      <c r="S1" s="1" t="s">
        <v>39</v>
      </c>
      <c r="T1" s="1" t="s">
        <v>40</v>
      </c>
      <c r="W1" s="1"/>
      <c r="X1" s="1"/>
      <c r="Y1" s="1"/>
      <c r="Z1" s="1"/>
      <c r="AA1" s="1"/>
      <c r="AB1" s="1"/>
      <c r="AC1" s="1"/>
      <c r="AD1" s="1"/>
      <c r="AE1" s="1"/>
      <c r="AF1" s="3"/>
    </row>
    <row r="2" spans="1:32" x14ac:dyDescent="0.25">
      <c r="A2">
        <v>1</v>
      </c>
      <c r="B2" t="s">
        <v>9</v>
      </c>
      <c r="C2" t="s">
        <v>16</v>
      </c>
      <c r="D2" s="2">
        <v>45534</v>
      </c>
      <c r="E2">
        <v>1</v>
      </c>
      <c r="F2">
        <v>1</v>
      </c>
      <c r="G2">
        <v>1</v>
      </c>
      <c r="H2">
        <v>62.76</v>
      </c>
      <c r="I2" t="s">
        <v>21</v>
      </c>
      <c r="J2">
        <f>IF(G2=1,1,0)</f>
        <v>1</v>
      </c>
      <c r="K2">
        <f>F2/E2</f>
        <v>1</v>
      </c>
      <c r="L2">
        <f>G2/F2</f>
        <v>1</v>
      </c>
      <c r="M2" t="str">
        <f>IF(I2="N/A","Success",IF(OR(I2="Issuer Declined",I2="User Drop-Off"),"Compliance Blocked", "Network Failure"))</f>
        <v>Success</v>
      </c>
      <c r="N2">
        <f>IF(G2=1,H2,0)</f>
        <v>62.76</v>
      </c>
      <c r="O2" t="str">
        <f>TEXT(D2,"YYYY/MM")</f>
        <v>2024/08</v>
      </c>
      <c r="P2">
        <f>ROUND(
(D2*0.25) +
(E2*0.25) +
(F2*0.2) +
IF(G2="Low",0.15,IF(G2="Medium",0.1,0.05)) +
IF(H2="Mature",0.15,IF(H2="Growing",0.1,0.05)),2)</f>
        <v>11384.05</v>
      </c>
      <c r="Q2" t="str">
        <f>IF(J2&gt;0.7,"High Priority",IF(J2&gt;0.5,"Medium Proirity","Low Proirity"))</f>
        <v>High Priority</v>
      </c>
      <c r="R2" t="s">
        <v>36</v>
      </c>
      <c r="S2">
        <v>101257</v>
      </c>
      <c r="T2">
        <v>58001</v>
      </c>
      <c r="Z2" s="2"/>
    </row>
    <row r="3" spans="1:32" x14ac:dyDescent="0.25">
      <c r="A3">
        <v>2</v>
      </c>
      <c r="B3" t="s">
        <v>10</v>
      </c>
      <c r="C3" t="s">
        <v>17</v>
      </c>
      <c r="D3" s="2">
        <v>45360</v>
      </c>
      <c r="E3">
        <v>1</v>
      </c>
      <c r="F3">
        <v>0</v>
      </c>
      <c r="G3">
        <v>0</v>
      </c>
      <c r="H3">
        <v>36.79</v>
      </c>
      <c r="I3" t="s">
        <v>22</v>
      </c>
      <c r="J3">
        <f t="shared" ref="J3:J66" si="0">IF(G3=1,1,0)</f>
        <v>0</v>
      </c>
      <c r="K3">
        <f t="shared" ref="K3:K66" si="1">F3/E3</f>
        <v>0</v>
      </c>
      <c r="L3" t="e">
        <f>G3/F3</f>
        <v>#DIV/0!</v>
      </c>
      <c r="M3" t="str">
        <f t="shared" ref="M3:M66" si="2">IF(I3="N/A","Success",IF(OR(I3="Issuer Declined",I3="User Drop-Off"),"Compliance Blocked", "Network Failure"))</f>
        <v>Network Failure</v>
      </c>
      <c r="N3">
        <f t="shared" ref="N3:N66" si="3">IF(G3=1,H3,0)</f>
        <v>0</v>
      </c>
      <c r="O3" t="str">
        <f t="shared" ref="O3:O66" si="4">TEXT(D3,"YYYY/MM")</f>
        <v>2024/03</v>
      </c>
      <c r="P3">
        <f t="shared" ref="P3:P66" si="5">ROUND(
(D3*0.25) +
(E3*0.25) +
(F3*0.2) +
IF(G3="Low",0.15,IF(G3="Medium",0.1,0.05)) +
IF(H3="Mature",0.15,IF(H3="Growing",0.1,0.05)),2)</f>
        <v>11340.35</v>
      </c>
      <c r="Q3" t="str">
        <f t="shared" ref="Q3:Q66" si="6">IF(J3&gt;0.7,"High Priority",IF(J3&gt;0.5,"Medium Proirity","Low Proirity"))</f>
        <v>Low Proirity</v>
      </c>
      <c r="R3" t="s">
        <v>37</v>
      </c>
      <c r="S3">
        <v>17474</v>
      </c>
      <c r="T3">
        <v>163308</v>
      </c>
      <c r="Z3" s="2"/>
    </row>
    <row r="4" spans="1:32" x14ac:dyDescent="0.25">
      <c r="A4">
        <v>3</v>
      </c>
      <c r="B4" t="s">
        <v>11</v>
      </c>
      <c r="C4" t="s">
        <v>18</v>
      </c>
      <c r="D4" s="2">
        <v>45515</v>
      </c>
      <c r="E4">
        <v>1</v>
      </c>
      <c r="F4">
        <v>1</v>
      </c>
      <c r="G4">
        <v>1</v>
      </c>
      <c r="H4">
        <v>100.19</v>
      </c>
      <c r="I4" t="s">
        <v>21</v>
      </c>
      <c r="J4">
        <f t="shared" si="0"/>
        <v>1</v>
      </c>
      <c r="K4">
        <f t="shared" si="1"/>
        <v>1</v>
      </c>
      <c r="L4">
        <f t="shared" ref="L4:L66" si="7">G4/F4</f>
        <v>1</v>
      </c>
      <c r="M4" t="str">
        <f t="shared" si="2"/>
        <v>Success</v>
      </c>
      <c r="N4">
        <f t="shared" si="3"/>
        <v>100.19</v>
      </c>
      <c r="O4" t="str">
        <f t="shared" si="4"/>
        <v>2024/08</v>
      </c>
      <c r="P4">
        <f t="shared" si="5"/>
        <v>11379.3</v>
      </c>
      <c r="Q4" t="str">
        <f t="shared" si="6"/>
        <v>High Priority</v>
      </c>
      <c r="R4" t="s">
        <v>36</v>
      </c>
      <c r="S4">
        <v>135389</v>
      </c>
      <c r="T4">
        <v>117647</v>
      </c>
      <c r="Z4" s="2"/>
    </row>
    <row r="5" spans="1:32" x14ac:dyDescent="0.25">
      <c r="A5">
        <v>4</v>
      </c>
      <c r="B5" t="s">
        <v>12</v>
      </c>
      <c r="C5" t="s">
        <v>17</v>
      </c>
      <c r="D5" s="2">
        <v>45574</v>
      </c>
      <c r="E5">
        <v>1</v>
      </c>
      <c r="F5">
        <v>0</v>
      </c>
      <c r="G5">
        <v>0</v>
      </c>
      <c r="H5">
        <v>50.99</v>
      </c>
      <c r="I5" t="s">
        <v>23</v>
      </c>
      <c r="J5">
        <f t="shared" si="0"/>
        <v>0</v>
      </c>
      <c r="K5">
        <f t="shared" si="1"/>
        <v>0</v>
      </c>
      <c r="L5" t="e">
        <f t="shared" si="7"/>
        <v>#DIV/0!</v>
      </c>
      <c r="M5" t="str">
        <f t="shared" si="2"/>
        <v>Network Failure</v>
      </c>
      <c r="N5">
        <f t="shared" si="3"/>
        <v>0</v>
      </c>
      <c r="O5" t="str">
        <f t="shared" si="4"/>
        <v>2024/10</v>
      </c>
      <c r="P5">
        <f t="shared" si="5"/>
        <v>11393.85</v>
      </c>
      <c r="Q5" t="str">
        <f t="shared" si="6"/>
        <v>Low Proirity</v>
      </c>
      <c r="R5" t="s">
        <v>36</v>
      </c>
      <c r="S5">
        <v>48394</v>
      </c>
      <c r="T5">
        <v>132861</v>
      </c>
      <c r="Z5" s="2"/>
    </row>
    <row r="6" spans="1:32" x14ac:dyDescent="0.25">
      <c r="A6">
        <v>5</v>
      </c>
      <c r="B6" t="s">
        <v>12</v>
      </c>
      <c r="C6" t="s">
        <v>17</v>
      </c>
      <c r="D6" s="2">
        <v>45652</v>
      </c>
      <c r="E6">
        <v>1</v>
      </c>
      <c r="F6">
        <v>1</v>
      </c>
      <c r="G6">
        <v>1</v>
      </c>
      <c r="H6">
        <v>114.66</v>
      </c>
      <c r="I6" t="s">
        <v>21</v>
      </c>
      <c r="J6">
        <f t="shared" si="0"/>
        <v>1</v>
      </c>
      <c r="K6">
        <f t="shared" si="1"/>
        <v>1</v>
      </c>
      <c r="L6">
        <f t="shared" si="7"/>
        <v>1</v>
      </c>
      <c r="M6" t="str">
        <f t="shared" si="2"/>
        <v>Success</v>
      </c>
      <c r="N6">
        <f t="shared" si="3"/>
        <v>114.66</v>
      </c>
      <c r="O6" t="str">
        <f t="shared" si="4"/>
        <v>2024/12</v>
      </c>
      <c r="P6">
        <f t="shared" si="5"/>
        <v>11413.55</v>
      </c>
      <c r="Q6" t="str">
        <f t="shared" si="6"/>
        <v>High Priority</v>
      </c>
      <c r="R6" t="s">
        <v>38</v>
      </c>
      <c r="S6">
        <v>105872</v>
      </c>
      <c r="T6">
        <v>240079</v>
      </c>
      <c r="Z6" s="2"/>
    </row>
    <row r="7" spans="1:32" x14ac:dyDescent="0.25">
      <c r="A7">
        <v>6</v>
      </c>
      <c r="B7" t="s">
        <v>9</v>
      </c>
      <c r="C7" t="s">
        <v>17</v>
      </c>
      <c r="D7" s="2">
        <v>45648</v>
      </c>
      <c r="E7">
        <v>1</v>
      </c>
      <c r="F7">
        <v>1</v>
      </c>
      <c r="G7">
        <v>0</v>
      </c>
      <c r="H7">
        <v>102.02</v>
      </c>
      <c r="I7" t="s">
        <v>24</v>
      </c>
      <c r="J7">
        <f t="shared" si="0"/>
        <v>0</v>
      </c>
      <c r="K7">
        <f t="shared" si="1"/>
        <v>1</v>
      </c>
      <c r="L7">
        <f t="shared" si="7"/>
        <v>0</v>
      </c>
      <c r="M7" t="str">
        <f t="shared" si="2"/>
        <v>Network Failure</v>
      </c>
      <c r="N7">
        <f t="shared" si="3"/>
        <v>0</v>
      </c>
      <c r="O7" t="str">
        <f t="shared" si="4"/>
        <v>2024/12</v>
      </c>
      <c r="P7">
        <f t="shared" si="5"/>
        <v>11412.55</v>
      </c>
      <c r="Q7" t="str">
        <f t="shared" si="6"/>
        <v>Low Proirity</v>
      </c>
      <c r="R7" t="s">
        <v>36</v>
      </c>
      <c r="S7">
        <v>74597</v>
      </c>
      <c r="T7">
        <v>168820</v>
      </c>
      <c r="Z7" s="2"/>
    </row>
    <row r="8" spans="1:32" x14ac:dyDescent="0.25">
      <c r="A8">
        <v>7</v>
      </c>
      <c r="B8" t="s">
        <v>10</v>
      </c>
      <c r="C8" t="s">
        <v>16</v>
      </c>
      <c r="D8" s="2">
        <v>45473</v>
      </c>
      <c r="E8">
        <v>1</v>
      </c>
      <c r="F8">
        <v>1</v>
      </c>
      <c r="G8">
        <v>1</v>
      </c>
      <c r="H8">
        <v>109.12</v>
      </c>
      <c r="I8" t="s">
        <v>21</v>
      </c>
      <c r="J8">
        <f t="shared" si="0"/>
        <v>1</v>
      </c>
      <c r="K8">
        <f t="shared" si="1"/>
        <v>1</v>
      </c>
      <c r="L8">
        <f t="shared" si="7"/>
        <v>1</v>
      </c>
      <c r="M8" t="str">
        <f t="shared" si="2"/>
        <v>Success</v>
      </c>
      <c r="N8">
        <f t="shared" si="3"/>
        <v>109.12</v>
      </c>
      <c r="O8" t="str">
        <f t="shared" si="4"/>
        <v>2024/06</v>
      </c>
      <c r="P8">
        <f t="shared" si="5"/>
        <v>11368.8</v>
      </c>
      <c r="Q8" t="str">
        <f t="shared" si="6"/>
        <v>High Priority</v>
      </c>
      <c r="R8" t="s">
        <v>38</v>
      </c>
      <c r="S8">
        <v>74496</v>
      </c>
      <c r="T8">
        <v>29630</v>
      </c>
      <c r="Z8" s="2"/>
    </row>
    <row r="9" spans="1:32" x14ac:dyDescent="0.25">
      <c r="A9">
        <v>8</v>
      </c>
      <c r="B9" t="s">
        <v>11</v>
      </c>
      <c r="C9" t="s">
        <v>19</v>
      </c>
      <c r="D9" s="2">
        <v>45437</v>
      </c>
      <c r="E9">
        <v>1</v>
      </c>
      <c r="F9">
        <v>0</v>
      </c>
      <c r="G9">
        <v>0</v>
      </c>
      <c r="H9">
        <v>104.57</v>
      </c>
      <c r="I9" t="s">
        <v>22</v>
      </c>
      <c r="J9">
        <f t="shared" si="0"/>
        <v>0</v>
      </c>
      <c r="K9">
        <f t="shared" si="1"/>
        <v>0</v>
      </c>
      <c r="L9" t="e">
        <f t="shared" si="7"/>
        <v>#DIV/0!</v>
      </c>
      <c r="M9" t="str">
        <f t="shared" si="2"/>
        <v>Network Failure</v>
      </c>
      <c r="N9">
        <f t="shared" si="3"/>
        <v>0</v>
      </c>
      <c r="O9" t="str">
        <f t="shared" si="4"/>
        <v>2024/05</v>
      </c>
      <c r="P9">
        <f t="shared" si="5"/>
        <v>11359.6</v>
      </c>
      <c r="Q9" t="str">
        <f t="shared" si="6"/>
        <v>Low Proirity</v>
      </c>
      <c r="R9" t="s">
        <v>36</v>
      </c>
      <c r="S9">
        <v>8639</v>
      </c>
      <c r="T9">
        <v>79849</v>
      </c>
      <c r="Z9" s="2"/>
    </row>
    <row r="10" spans="1:32" x14ac:dyDescent="0.25">
      <c r="A10">
        <v>9</v>
      </c>
      <c r="B10" t="s">
        <v>13</v>
      </c>
      <c r="C10" t="s">
        <v>18</v>
      </c>
      <c r="D10" s="2">
        <v>45476</v>
      </c>
      <c r="E10">
        <v>1</v>
      </c>
      <c r="F10">
        <v>1</v>
      </c>
      <c r="G10">
        <v>1</v>
      </c>
      <c r="H10">
        <v>109.6</v>
      </c>
      <c r="I10" t="s">
        <v>21</v>
      </c>
      <c r="J10">
        <f t="shared" si="0"/>
        <v>1</v>
      </c>
      <c r="K10">
        <f t="shared" si="1"/>
        <v>1</v>
      </c>
      <c r="L10">
        <f t="shared" si="7"/>
        <v>1</v>
      </c>
      <c r="M10" t="str">
        <f t="shared" si="2"/>
        <v>Success</v>
      </c>
      <c r="N10">
        <f t="shared" si="3"/>
        <v>109.6</v>
      </c>
      <c r="O10" t="str">
        <f t="shared" si="4"/>
        <v>2024/07</v>
      </c>
      <c r="P10">
        <f t="shared" si="5"/>
        <v>11369.55</v>
      </c>
      <c r="Q10" t="str">
        <f t="shared" si="6"/>
        <v>High Priority</v>
      </c>
      <c r="R10" t="s">
        <v>36</v>
      </c>
      <c r="S10">
        <v>55053</v>
      </c>
      <c r="T10">
        <v>213621</v>
      </c>
      <c r="Z10" s="2"/>
    </row>
    <row r="11" spans="1:32" x14ac:dyDescent="0.25">
      <c r="A11">
        <v>10</v>
      </c>
      <c r="B11" t="s">
        <v>10</v>
      </c>
      <c r="C11" t="s">
        <v>19</v>
      </c>
      <c r="D11" s="2">
        <v>45512</v>
      </c>
      <c r="E11">
        <v>1</v>
      </c>
      <c r="F11">
        <v>1</v>
      </c>
      <c r="G11">
        <v>1</v>
      </c>
      <c r="H11">
        <v>34.78</v>
      </c>
      <c r="I11" t="s">
        <v>21</v>
      </c>
      <c r="J11">
        <f t="shared" si="0"/>
        <v>1</v>
      </c>
      <c r="K11">
        <f t="shared" si="1"/>
        <v>1</v>
      </c>
      <c r="L11">
        <f t="shared" si="7"/>
        <v>1</v>
      </c>
      <c r="M11" t="str">
        <f t="shared" si="2"/>
        <v>Success</v>
      </c>
      <c r="N11">
        <f t="shared" si="3"/>
        <v>34.78</v>
      </c>
      <c r="O11" t="str">
        <f t="shared" si="4"/>
        <v>2024/08</v>
      </c>
      <c r="P11">
        <f t="shared" si="5"/>
        <v>11378.55</v>
      </c>
      <c r="Q11" t="str">
        <f t="shared" si="6"/>
        <v>High Priority</v>
      </c>
      <c r="R11" t="s">
        <v>37</v>
      </c>
      <c r="S11">
        <v>31377</v>
      </c>
      <c r="T11">
        <v>106862</v>
      </c>
      <c r="Z11" s="2"/>
    </row>
    <row r="12" spans="1:32" x14ac:dyDescent="0.25">
      <c r="A12">
        <v>11</v>
      </c>
      <c r="B12" t="s">
        <v>11</v>
      </c>
      <c r="C12" t="s">
        <v>19</v>
      </c>
      <c r="D12" s="2">
        <v>45594</v>
      </c>
      <c r="E12">
        <v>1</v>
      </c>
      <c r="F12">
        <v>0</v>
      </c>
      <c r="G12">
        <v>0</v>
      </c>
      <c r="H12">
        <v>49.13</v>
      </c>
      <c r="I12" t="s">
        <v>25</v>
      </c>
      <c r="J12">
        <f t="shared" si="0"/>
        <v>0</v>
      </c>
      <c r="K12">
        <f t="shared" si="1"/>
        <v>0</v>
      </c>
      <c r="L12" t="e">
        <f t="shared" si="7"/>
        <v>#DIV/0!</v>
      </c>
      <c r="M12" t="str">
        <f t="shared" si="2"/>
        <v>Network Failure</v>
      </c>
      <c r="N12">
        <f t="shared" si="3"/>
        <v>0</v>
      </c>
      <c r="O12" t="str">
        <f t="shared" si="4"/>
        <v>2024/10</v>
      </c>
      <c r="P12">
        <f t="shared" si="5"/>
        <v>11398.85</v>
      </c>
      <c r="Q12" t="str">
        <f t="shared" si="6"/>
        <v>Low Proirity</v>
      </c>
      <c r="R12" t="s">
        <v>36</v>
      </c>
      <c r="S12">
        <v>17696</v>
      </c>
      <c r="T12">
        <v>109666</v>
      </c>
      <c r="Z12" s="2"/>
    </row>
    <row r="13" spans="1:32" x14ac:dyDescent="0.25">
      <c r="A13">
        <v>12</v>
      </c>
      <c r="B13" t="s">
        <v>14</v>
      </c>
      <c r="C13" t="s">
        <v>16</v>
      </c>
      <c r="D13" s="2">
        <v>45360</v>
      </c>
      <c r="E13">
        <v>1</v>
      </c>
      <c r="F13">
        <v>1</v>
      </c>
      <c r="G13">
        <v>1</v>
      </c>
      <c r="H13">
        <v>158.94999999999999</v>
      </c>
      <c r="I13" t="s">
        <v>21</v>
      </c>
      <c r="J13">
        <f t="shared" si="0"/>
        <v>1</v>
      </c>
      <c r="K13">
        <f t="shared" si="1"/>
        <v>1</v>
      </c>
      <c r="L13">
        <f t="shared" si="7"/>
        <v>1</v>
      </c>
      <c r="M13" t="str">
        <f t="shared" si="2"/>
        <v>Success</v>
      </c>
      <c r="N13">
        <f t="shared" si="3"/>
        <v>158.94999999999999</v>
      </c>
      <c r="O13" t="str">
        <f t="shared" si="4"/>
        <v>2024/03</v>
      </c>
      <c r="P13">
        <f t="shared" si="5"/>
        <v>11340.55</v>
      </c>
      <c r="Q13" t="str">
        <f t="shared" si="6"/>
        <v>High Priority</v>
      </c>
      <c r="R13" t="s">
        <v>38</v>
      </c>
      <c r="S13">
        <v>23663</v>
      </c>
      <c r="T13">
        <v>123976</v>
      </c>
      <c r="Z13" s="2"/>
    </row>
    <row r="14" spans="1:32" x14ac:dyDescent="0.25">
      <c r="A14">
        <v>13</v>
      </c>
      <c r="B14" t="s">
        <v>14</v>
      </c>
      <c r="C14" t="s">
        <v>16</v>
      </c>
      <c r="D14" s="2">
        <v>45609</v>
      </c>
      <c r="E14">
        <v>1</v>
      </c>
      <c r="F14">
        <v>1</v>
      </c>
      <c r="G14">
        <v>1</v>
      </c>
      <c r="H14">
        <v>95.54</v>
      </c>
      <c r="I14" t="s">
        <v>21</v>
      </c>
      <c r="J14">
        <f t="shared" si="0"/>
        <v>1</v>
      </c>
      <c r="K14">
        <f t="shared" si="1"/>
        <v>1</v>
      </c>
      <c r="L14">
        <f t="shared" si="7"/>
        <v>1</v>
      </c>
      <c r="M14" t="str">
        <f t="shared" si="2"/>
        <v>Success</v>
      </c>
      <c r="N14">
        <f t="shared" si="3"/>
        <v>95.54</v>
      </c>
      <c r="O14" t="str">
        <f t="shared" si="4"/>
        <v>2024/11</v>
      </c>
      <c r="P14">
        <f t="shared" si="5"/>
        <v>11402.8</v>
      </c>
      <c r="Q14" t="str">
        <f t="shared" si="6"/>
        <v>High Priority</v>
      </c>
      <c r="R14" t="s">
        <v>36</v>
      </c>
      <c r="S14">
        <v>46564</v>
      </c>
      <c r="T14">
        <v>132826</v>
      </c>
      <c r="Z14" s="2"/>
    </row>
    <row r="15" spans="1:32" x14ac:dyDescent="0.25">
      <c r="A15">
        <v>14</v>
      </c>
      <c r="B15" t="s">
        <v>13</v>
      </c>
      <c r="C15" t="s">
        <v>20</v>
      </c>
      <c r="D15" s="2">
        <v>45317</v>
      </c>
      <c r="E15">
        <v>1</v>
      </c>
      <c r="F15">
        <v>1</v>
      </c>
      <c r="G15">
        <v>1</v>
      </c>
      <c r="H15">
        <v>65.62</v>
      </c>
      <c r="I15" t="s">
        <v>21</v>
      </c>
      <c r="J15">
        <f t="shared" si="0"/>
        <v>1</v>
      </c>
      <c r="K15">
        <f t="shared" si="1"/>
        <v>1</v>
      </c>
      <c r="L15">
        <f t="shared" si="7"/>
        <v>1</v>
      </c>
      <c r="M15" t="str">
        <f t="shared" si="2"/>
        <v>Success</v>
      </c>
      <c r="N15">
        <f t="shared" si="3"/>
        <v>65.62</v>
      </c>
      <c r="O15" t="str">
        <f t="shared" si="4"/>
        <v>2024/01</v>
      </c>
      <c r="P15">
        <f t="shared" si="5"/>
        <v>11329.8</v>
      </c>
      <c r="Q15" t="str">
        <f t="shared" si="6"/>
        <v>High Priority</v>
      </c>
      <c r="R15" t="s">
        <v>37</v>
      </c>
      <c r="S15">
        <v>22644</v>
      </c>
      <c r="T15">
        <v>46266</v>
      </c>
      <c r="Z15" s="2"/>
    </row>
    <row r="16" spans="1:32" x14ac:dyDescent="0.25">
      <c r="A16">
        <v>15</v>
      </c>
      <c r="B16" t="s">
        <v>11</v>
      </c>
      <c r="C16" t="s">
        <v>19</v>
      </c>
      <c r="D16" s="2">
        <v>45443</v>
      </c>
      <c r="E16">
        <v>1</v>
      </c>
      <c r="F16">
        <v>1</v>
      </c>
      <c r="G16">
        <v>1</v>
      </c>
      <c r="H16">
        <v>249.08</v>
      </c>
      <c r="I16" t="s">
        <v>21</v>
      </c>
      <c r="J16">
        <f t="shared" si="0"/>
        <v>1</v>
      </c>
      <c r="K16">
        <f t="shared" si="1"/>
        <v>1</v>
      </c>
      <c r="L16">
        <f t="shared" si="7"/>
        <v>1</v>
      </c>
      <c r="M16" t="str">
        <f t="shared" si="2"/>
        <v>Success</v>
      </c>
      <c r="N16">
        <f t="shared" si="3"/>
        <v>249.08</v>
      </c>
      <c r="O16" t="str">
        <f t="shared" si="4"/>
        <v>2024/05</v>
      </c>
      <c r="P16">
        <f t="shared" si="5"/>
        <v>11361.3</v>
      </c>
      <c r="Q16" t="str">
        <f t="shared" si="6"/>
        <v>High Priority</v>
      </c>
      <c r="R16" t="s">
        <v>37</v>
      </c>
      <c r="S16">
        <v>120432</v>
      </c>
      <c r="T16">
        <v>58217</v>
      </c>
      <c r="Z16" s="2"/>
    </row>
    <row r="17" spans="1:26" x14ac:dyDescent="0.25">
      <c r="A17">
        <v>16</v>
      </c>
      <c r="B17" t="s">
        <v>9</v>
      </c>
      <c r="C17" t="s">
        <v>18</v>
      </c>
      <c r="D17" s="2">
        <v>45517</v>
      </c>
      <c r="E17">
        <v>1</v>
      </c>
      <c r="F17">
        <v>1</v>
      </c>
      <c r="G17">
        <v>1</v>
      </c>
      <c r="H17">
        <v>125.6</v>
      </c>
      <c r="I17" t="s">
        <v>21</v>
      </c>
      <c r="J17">
        <f t="shared" si="0"/>
        <v>1</v>
      </c>
      <c r="K17">
        <f t="shared" si="1"/>
        <v>1</v>
      </c>
      <c r="L17">
        <f t="shared" si="7"/>
        <v>1</v>
      </c>
      <c r="M17" t="str">
        <f t="shared" si="2"/>
        <v>Success</v>
      </c>
      <c r="N17">
        <f t="shared" si="3"/>
        <v>125.6</v>
      </c>
      <c r="O17" t="str">
        <f t="shared" si="4"/>
        <v>2024/08</v>
      </c>
      <c r="P17">
        <f t="shared" si="5"/>
        <v>11379.8</v>
      </c>
      <c r="Q17" t="str">
        <f t="shared" si="6"/>
        <v>High Priority</v>
      </c>
      <c r="R17" t="s">
        <v>36</v>
      </c>
      <c r="S17">
        <v>27419</v>
      </c>
      <c r="T17">
        <v>154343</v>
      </c>
      <c r="Z17" s="2"/>
    </row>
    <row r="18" spans="1:26" x14ac:dyDescent="0.25">
      <c r="A18">
        <v>17</v>
      </c>
      <c r="B18" t="s">
        <v>13</v>
      </c>
      <c r="C18" t="s">
        <v>19</v>
      </c>
      <c r="D18" s="2">
        <v>45575</v>
      </c>
      <c r="E18">
        <v>1</v>
      </c>
      <c r="F18">
        <v>0</v>
      </c>
      <c r="G18">
        <v>0</v>
      </c>
      <c r="H18">
        <v>91.47</v>
      </c>
      <c r="I18" t="s">
        <v>26</v>
      </c>
      <c r="J18">
        <f t="shared" si="0"/>
        <v>0</v>
      </c>
      <c r="K18">
        <f t="shared" si="1"/>
        <v>0</v>
      </c>
      <c r="L18" t="e">
        <f t="shared" si="7"/>
        <v>#DIV/0!</v>
      </c>
      <c r="M18" t="str">
        <f t="shared" si="2"/>
        <v>Compliance Blocked</v>
      </c>
      <c r="N18">
        <f t="shared" si="3"/>
        <v>0</v>
      </c>
      <c r="O18" t="str">
        <f t="shared" si="4"/>
        <v>2024/10</v>
      </c>
      <c r="P18">
        <f t="shared" si="5"/>
        <v>11394.1</v>
      </c>
      <c r="Q18" t="str">
        <f t="shared" si="6"/>
        <v>Low Proirity</v>
      </c>
      <c r="R18" t="s">
        <v>36</v>
      </c>
      <c r="S18">
        <v>75674</v>
      </c>
      <c r="T18">
        <v>243888</v>
      </c>
      <c r="Z18" s="2"/>
    </row>
    <row r="19" spans="1:26" x14ac:dyDescent="0.25">
      <c r="A19">
        <v>18</v>
      </c>
      <c r="B19" t="s">
        <v>9</v>
      </c>
      <c r="C19" t="s">
        <v>17</v>
      </c>
      <c r="D19" s="2">
        <v>45560</v>
      </c>
      <c r="E19">
        <v>1</v>
      </c>
      <c r="F19">
        <v>0</v>
      </c>
      <c r="G19">
        <v>0</v>
      </c>
      <c r="H19">
        <v>21.6</v>
      </c>
      <c r="I19" t="s">
        <v>25</v>
      </c>
      <c r="J19">
        <f t="shared" si="0"/>
        <v>0</v>
      </c>
      <c r="K19">
        <f t="shared" si="1"/>
        <v>0</v>
      </c>
      <c r="L19" t="e">
        <f t="shared" si="7"/>
        <v>#DIV/0!</v>
      </c>
      <c r="M19" t="str">
        <f t="shared" si="2"/>
        <v>Network Failure</v>
      </c>
      <c r="N19">
        <f t="shared" si="3"/>
        <v>0</v>
      </c>
      <c r="O19" t="str">
        <f t="shared" si="4"/>
        <v>2024/09</v>
      </c>
      <c r="P19">
        <f t="shared" si="5"/>
        <v>11390.35</v>
      </c>
      <c r="Q19" t="str">
        <f t="shared" si="6"/>
        <v>Low Proirity</v>
      </c>
      <c r="R19" t="s">
        <v>37</v>
      </c>
      <c r="S19">
        <v>7096</v>
      </c>
      <c r="T19">
        <v>211400</v>
      </c>
      <c r="Z19" s="2"/>
    </row>
    <row r="20" spans="1:26" x14ac:dyDescent="0.25">
      <c r="A20">
        <v>19</v>
      </c>
      <c r="B20" t="s">
        <v>13</v>
      </c>
      <c r="C20" t="s">
        <v>16</v>
      </c>
      <c r="D20" s="2">
        <v>45480</v>
      </c>
      <c r="E20">
        <v>1</v>
      </c>
      <c r="F20">
        <v>1</v>
      </c>
      <c r="G20">
        <v>1</v>
      </c>
      <c r="H20">
        <v>68.05</v>
      </c>
      <c r="I20" t="s">
        <v>21</v>
      </c>
      <c r="J20">
        <f t="shared" si="0"/>
        <v>1</v>
      </c>
      <c r="K20">
        <f t="shared" si="1"/>
        <v>1</v>
      </c>
      <c r="L20">
        <f t="shared" si="7"/>
        <v>1</v>
      </c>
      <c r="M20" t="str">
        <f t="shared" si="2"/>
        <v>Success</v>
      </c>
      <c r="N20">
        <f t="shared" si="3"/>
        <v>68.05</v>
      </c>
      <c r="O20" t="str">
        <f t="shared" si="4"/>
        <v>2024/07</v>
      </c>
      <c r="P20">
        <f t="shared" si="5"/>
        <v>11370.55</v>
      </c>
      <c r="Q20" t="str">
        <f t="shared" si="6"/>
        <v>High Priority</v>
      </c>
      <c r="R20" t="s">
        <v>36</v>
      </c>
      <c r="S20">
        <v>120190</v>
      </c>
      <c r="T20">
        <v>20391</v>
      </c>
      <c r="Z20" s="2"/>
    </row>
    <row r="21" spans="1:26" x14ac:dyDescent="0.25">
      <c r="A21">
        <v>20</v>
      </c>
      <c r="B21" t="s">
        <v>12</v>
      </c>
      <c r="C21" t="s">
        <v>17</v>
      </c>
      <c r="D21" s="2">
        <v>45343</v>
      </c>
      <c r="E21">
        <v>1</v>
      </c>
      <c r="F21">
        <v>0</v>
      </c>
      <c r="G21">
        <v>0</v>
      </c>
      <c r="H21">
        <v>35.450000000000003</v>
      </c>
      <c r="I21" t="s">
        <v>24</v>
      </c>
      <c r="J21">
        <f t="shared" si="0"/>
        <v>0</v>
      </c>
      <c r="K21">
        <f t="shared" si="1"/>
        <v>0</v>
      </c>
      <c r="L21" t="e">
        <f t="shared" si="7"/>
        <v>#DIV/0!</v>
      </c>
      <c r="M21" t="str">
        <f t="shared" si="2"/>
        <v>Network Failure</v>
      </c>
      <c r="N21">
        <f t="shared" si="3"/>
        <v>0</v>
      </c>
      <c r="O21" t="str">
        <f t="shared" si="4"/>
        <v>2024/02</v>
      </c>
      <c r="P21">
        <f t="shared" si="5"/>
        <v>11336.1</v>
      </c>
      <c r="Q21" t="str">
        <f t="shared" si="6"/>
        <v>Low Proirity</v>
      </c>
      <c r="R21" t="s">
        <v>37</v>
      </c>
      <c r="S21">
        <v>47659</v>
      </c>
      <c r="T21">
        <v>154102</v>
      </c>
      <c r="Z21" s="2"/>
    </row>
    <row r="22" spans="1:26" x14ac:dyDescent="0.25">
      <c r="A22">
        <v>21</v>
      </c>
      <c r="B22" t="s">
        <v>14</v>
      </c>
      <c r="C22" t="s">
        <v>19</v>
      </c>
      <c r="D22" s="2">
        <v>45541</v>
      </c>
      <c r="E22">
        <v>1</v>
      </c>
      <c r="F22">
        <v>1</v>
      </c>
      <c r="G22">
        <v>1</v>
      </c>
      <c r="H22">
        <v>71.05</v>
      </c>
      <c r="I22" t="s">
        <v>21</v>
      </c>
      <c r="J22">
        <f t="shared" si="0"/>
        <v>1</v>
      </c>
      <c r="K22">
        <f t="shared" si="1"/>
        <v>1</v>
      </c>
      <c r="L22">
        <f t="shared" si="7"/>
        <v>1</v>
      </c>
      <c r="M22" t="str">
        <f t="shared" si="2"/>
        <v>Success</v>
      </c>
      <c r="N22">
        <f t="shared" si="3"/>
        <v>71.05</v>
      </c>
      <c r="O22" t="str">
        <f t="shared" si="4"/>
        <v>2024/09</v>
      </c>
      <c r="P22">
        <f t="shared" si="5"/>
        <v>11385.8</v>
      </c>
      <c r="Q22" t="str">
        <f t="shared" si="6"/>
        <v>High Priority</v>
      </c>
      <c r="R22" t="s">
        <v>36</v>
      </c>
      <c r="S22">
        <v>12141</v>
      </c>
      <c r="T22">
        <v>64905</v>
      </c>
      <c r="Z22" s="2"/>
    </row>
    <row r="23" spans="1:26" x14ac:dyDescent="0.25">
      <c r="A23">
        <v>22</v>
      </c>
      <c r="B23" t="s">
        <v>11</v>
      </c>
      <c r="C23" t="s">
        <v>17</v>
      </c>
      <c r="D23" s="2">
        <v>45402</v>
      </c>
      <c r="E23">
        <v>1</v>
      </c>
      <c r="F23">
        <v>1</v>
      </c>
      <c r="G23">
        <v>1</v>
      </c>
      <c r="H23">
        <v>154.41</v>
      </c>
      <c r="I23" t="s">
        <v>21</v>
      </c>
      <c r="J23">
        <f t="shared" si="0"/>
        <v>1</v>
      </c>
      <c r="K23">
        <f t="shared" si="1"/>
        <v>1</v>
      </c>
      <c r="L23">
        <f t="shared" si="7"/>
        <v>1</v>
      </c>
      <c r="M23" t="str">
        <f t="shared" si="2"/>
        <v>Success</v>
      </c>
      <c r="N23">
        <f t="shared" si="3"/>
        <v>154.41</v>
      </c>
      <c r="O23" t="str">
        <f t="shared" si="4"/>
        <v>2024/04</v>
      </c>
      <c r="P23">
        <f t="shared" si="5"/>
        <v>11351.05</v>
      </c>
      <c r="Q23" t="str">
        <f t="shared" si="6"/>
        <v>High Priority</v>
      </c>
      <c r="R23" t="s">
        <v>38</v>
      </c>
      <c r="S23">
        <v>78653</v>
      </c>
      <c r="T23">
        <v>70188</v>
      </c>
      <c r="Z23" s="2"/>
    </row>
    <row r="24" spans="1:26" x14ac:dyDescent="0.25">
      <c r="A24">
        <v>23</v>
      </c>
      <c r="B24" t="s">
        <v>12</v>
      </c>
      <c r="C24" t="s">
        <v>19</v>
      </c>
      <c r="D24" s="2">
        <v>45456</v>
      </c>
      <c r="E24">
        <v>1</v>
      </c>
      <c r="F24">
        <v>1</v>
      </c>
      <c r="G24">
        <v>0</v>
      </c>
      <c r="H24">
        <v>60.82</v>
      </c>
      <c r="I24" t="s">
        <v>26</v>
      </c>
      <c r="J24">
        <f t="shared" si="0"/>
        <v>0</v>
      </c>
      <c r="K24">
        <f t="shared" si="1"/>
        <v>1</v>
      </c>
      <c r="L24">
        <f t="shared" si="7"/>
        <v>0</v>
      </c>
      <c r="M24" t="str">
        <f t="shared" si="2"/>
        <v>Compliance Blocked</v>
      </c>
      <c r="N24">
        <f t="shared" si="3"/>
        <v>0</v>
      </c>
      <c r="O24" t="str">
        <f t="shared" si="4"/>
        <v>2024/06</v>
      </c>
      <c r="P24">
        <f t="shared" si="5"/>
        <v>11364.55</v>
      </c>
      <c r="Q24" t="str">
        <f t="shared" si="6"/>
        <v>Low Proirity</v>
      </c>
      <c r="R24" t="s">
        <v>38</v>
      </c>
      <c r="S24">
        <v>63479</v>
      </c>
      <c r="T24">
        <v>215865</v>
      </c>
      <c r="Z24" s="2"/>
    </row>
    <row r="25" spans="1:26" x14ac:dyDescent="0.25">
      <c r="A25">
        <v>24</v>
      </c>
      <c r="B25" t="s">
        <v>9</v>
      </c>
      <c r="C25" t="s">
        <v>16</v>
      </c>
      <c r="D25" s="2">
        <v>45454</v>
      </c>
      <c r="E25">
        <v>1</v>
      </c>
      <c r="F25">
        <v>1</v>
      </c>
      <c r="G25">
        <v>1</v>
      </c>
      <c r="H25">
        <v>30.15</v>
      </c>
      <c r="I25" t="s">
        <v>21</v>
      </c>
      <c r="J25">
        <f t="shared" si="0"/>
        <v>1</v>
      </c>
      <c r="K25">
        <f t="shared" si="1"/>
        <v>1</v>
      </c>
      <c r="L25">
        <f t="shared" si="7"/>
        <v>1</v>
      </c>
      <c r="M25" t="str">
        <f t="shared" si="2"/>
        <v>Success</v>
      </c>
      <c r="N25">
        <f t="shared" si="3"/>
        <v>30.15</v>
      </c>
      <c r="O25" t="str">
        <f t="shared" si="4"/>
        <v>2024/06</v>
      </c>
      <c r="P25">
        <f t="shared" si="5"/>
        <v>11364.05</v>
      </c>
      <c r="Q25" t="str">
        <f t="shared" si="6"/>
        <v>High Priority</v>
      </c>
      <c r="R25" t="s">
        <v>37</v>
      </c>
      <c r="S25">
        <v>7983</v>
      </c>
      <c r="T25">
        <v>50567</v>
      </c>
      <c r="Z25" s="2"/>
    </row>
    <row r="26" spans="1:26" x14ac:dyDescent="0.25">
      <c r="A26">
        <v>25</v>
      </c>
      <c r="B26" t="s">
        <v>9</v>
      </c>
      <c r="C26" t="s">
        <v>17</v>
      </c>
      <c r="D26" s="2">
        <v>45444</v>
      </c>
      <c r="E26">
        <v>1</v>
      </c>
      <c r="F26">
        <v>1</v>
      </c>
      <c r="G26">
        <v>1</v>
      </c>
      <c r="H26">
        <v>116.22</v>
      </c>
      <c r="I26" t="s">
        <v>21</v>
      </c>
      <c r="J26">
        <f t="shared" si="0"/>
        <v>1</v>
      </c>
      <c r="K26">
        <f t="shared" si="1"/>
        <v>1</v>
      </c>
      <c r="L26">
        <f t="shared" si="7"/>
        <v>1</v>
      </c>
      <c r="M26" t="str">
        <f t="shared" si="2"/>
        <v>Success</v>
      </c>
      <c r="N26">
        <f t="shared" si="3"/>
        <v>116.22</v>
      </c>
      <c r="O26" t="str">
        <f t="shared" si="4"/>
        <v>2024/06</v>
      </c>
      <c r="P26">
        <f t="shared" si="5"/>
        <v>11361.55</v>
      </c>
      <c r="Q26" t="str">
        <f t="shared" si="6"/>
        <v>High Priority</v>
      </c>
      <c r="R26" t="s">
        <v>36</v>
      </c>
      <c r="S26">
        <v>85459</v>
      </c>
      <c r="T26">
        <v>48393</v>
      </c>
      <c r="Z26" s="2"/>
    </row>
    <row r="27" spans="1:26" x14ac:dyDescent="0.25">
      <c r="A27">
        <v>26</v>
      </c>
      <c r="B27" t="s">
        <v>15</v>
      </c>
      <c r="C27" t="s">
        <v>17</v>
      </c>
      <c r="D27" s="2">
        <v>45393</v>
      </c>
      <c r="E27">
        <v>1</v>
      </c>
      <c r="F27">
        <v>1</v>
      </c>
      <c r="G27">
        <v>1</v>
      </c>
      <c r="H27">
        <v>216.93</v>
      </c>
      <c r="I27" t="s">
        <v>21</v>
      </c>
      <c r="J27">
        <f t="shared" si="0"/>
        <v>1</v>
      </c>
      <c r="K27">
        <f t="shared" si="1"/>
        <v>1</v>
      </c>
      <c r="L27">
        <f t="shared" si="7"/>
        <v>1</v>
      </c>
      <c r="M27" t="str">
        <f t="shared" si="2"/>
        <v>Success</v>
      </c>
      <c r="N27">
        <f t="shared" si="3"/>
        <v>216.93</v>
      </c>
      <c r="O27" t="str">
        <f t="shared" si="4"/>
        <v>2024/04</v>
      </c>
      <c r="P27">
        <f t="shared" si="5"/>
        <v>11348.8</v>
      </c>
      <c r="Q27" t="str">
        <f t="shared" si="6"/>
        <v>High Priority</v>
      </c>
      <c r="R27" t="s">
        <v>37</v>
      </c>
      <c r="S27">
        <v>64301</v>
      </c>
      <c r="T27">
        <v>43203</v>
      </c>
      <c r="Z27" s="2"/>
    </row>
    <row r="28" spans="1:26" x14ac:dyDescent="0.25">
      <c r="A28">
        <v>27</v>
      </c>
      <c r="B28" t="s">
        <v>13</v>
      </c>
      <c r="C28" t="s">
        <v>18</v>
      </c>
      <c r="D28" s="2">
        <v>45537</v>
      </c>
      <c r="E28">
        <v>1</v>
      </c>
      <c r="F28">
        <v>1</v>
      </c>
      <c r="G28">
        <v>1</v>
      </c>
      <c r="H28">
        <v>74.45</v>
      </c>
      <c r="I28" t="s">
        <v>21</v>
      </c>
      <c r="J28">
        <f t="shared" si="0"/>
        <v>1</v>
      </c>
      <c r="K28">
        <f t="shared" si="1"/>
        <v>1</v>
      </c>
      <c r="L28">
        <f t="shared" si="7"/>
        <v>1</v>
      </c>
      <c r="M28" t="str">
        <f t="shared" si="2"/>
        <v>Success</v>
      </c>
      <c r="N28">
        <f t="shared" si="3"/>
        <v>74.45</v>
      </c>
      <c r="O28" t="str">
        <f t="shared" si="4"/>
        <v>2024/09</v>
      </c>
      <c r="P28">
        <f t="shared" si="5"/>
        <v>11384.8</v>
      </c>
      <c r="Q28" t="str">
        <f t="shared" si="6"/>
        <v>High Priority</v>
      </c>
      <c r="R28" t="s">
        <v>38</v>
      </c>
      <c r="S28">
        <v>34651</v>
      </c>
      <c r="T28">
        <v>145749</v>
      </c>
      <c r="Z28" s="2"/>
    </row>
    <row r="29" spans="1:26" x14ac:dyDescent="0.25">
      <c r="A29">
        <v>28</v>
      </c>
      <c r="B29" t="s">
        <v>13</v>
      </c>
      <c r="C29" t="s">
        <v>18</v>
      </c>
      <c r="D29" s="2">
        <v>45499</v>
      </c>
      <c r="E29">
        <v>1</v>
      </c>
      <c r="F29">
        <v>1</v>
      </c>
      <c r="G29">
        <v>1</v>
      </c>
      <c r="H29">
        <v>43.92</v>
      </c>
      <c r="I29" t="s">
        <v>21</v>
      </c>
      <c r="J29">
        <f t="shared" si="0"/>
        <v>1</v>
      </c>
      <c r="K29">
        <f t="shared" si="1"/>
        <v>1</v>
      </c>
      <c r="L29">
        <f t="shared" si="7"/>
        <v>1</v>
      </c>
      <c r="M29" t="str">
        <f t="shared" si="2"/>
        <v>Success</v>
      </c>
      <c r="N29">
        <f t="shared" si="3"/>
        <v>43.92</v>
      </c>
      <c r="O29" t="str">
        <f t="shared" si="4"/>
        <v>2024/07</v>
      </c>
      <c r="P29">
        <f t="shared" si="5"/>
        <v>11375.3</v>
      </c>
      <c r="Q29" t="str">
        <f t="shared" si="6"/>
        <v>High Priority</v>
      </c>
      <c r="R29" t="s">
        <v>38</v>
      </c>
      <c r="S29">
        <v>11849</v>
      </c>
      <c r="T29">
        <v>157212</v>
      </c>
      <c r="Z29" s="2"/>
    </row>
    <row r="30" spans="1:26" x14ac:dyDescent="0.25">
      <c r="A30">
        <v>29</v>
      </c>
      <c r="B30" t="s">
        <v>15</v>
      </c>
      <c r="C30" t="s">
        <v>18</v>
      </c>
      <c r="D30" s="2">
        <v>45540</v>
      </c>
      <c r="E30">
        <v>1</v>
      </c>
      <c r="F30">
        <v>1</v>
      </c>
      <c r="G30">
        <v>0</v>
      </c>
      <c r="H30">
        <v>15.46</v>
      </c>
      <c r="I30" t="s">
        <v>24</v>
      </c>
      <c r="J30">
        <f t="shared" si="0"/>
        <v>0</v>
      </c>
      <c r="K30">
        <f t="shared" si="1"/>
        <v>1</v>
      </c>
      <c r="L30">
        <f t="shared" si="7"/>
        <v>0</v>
      </c>
      <c r="M30" t="str">
        <f t="shared" si="2"/>
        <v>Network Failure</v>
      </c>
      <c r="N30">
        <f t="shared" si="3"/>
        <v>0</v>
      </c>
      <c r="O30" t="str">
        <f t="shared" si="4"/>
        <v>2024/09</v>
      </c>
      <c r="P30">
        <f t="shared" si="5"/>
        <v>11385.55</v>
      </c>
      <c r="Q30" t="str">
        <f t="shared" si="6"/>
        <v>Low Proirity</v>
      </c>
      <c r="R30" t="s">
        <v>38</v>
      </c>
      <c r="S30">
        <v>52669</v>
      </c>
      <c r="T30">
        <v>87265</v>
      </c>
      <c r="Z30" s="2"/>
    </row>
    <row r="31" spans="1:26" x14ac:dyDescent="0.25">
      <c r="A31">
        <v>30</v>
      </c>
      <c r="B31" t="s">
        <v>13</v>
      </c>
      <c r="C31" t="s">
        <v>18</v>
      </c>
      <c r="D31" s="2">
        <v>45496</v>
      </c>
      <c r="E31">
        <v>1</v>
      </c>
      <c r="F31">
        <v>0</v>
      </c>
      <c r="G31">
        <v>0</v>
      </c>
      <c r="H31">
        <v>47.31</v>
      </c>
      <c r="I31" t="s">
        <v>26</v>
      </c>
      <c r="J31">
        <f t="shared" si="0"/>
        <v>0</v>
      </c>
      <c r="K31">
        <f t="shared" si="1"/>
        <v>0</v>
      </c>
      <c r="L31" t="e">
        <f t="shared" si="7"/>
        <v>#DIV/0!</v>
      </c>
      <c r="M31" t="str">
        <f t="shared" si="2"/>
        <v>Compliance Blocked</v>
      </c>
      <c r="N31">
        <f t="shared" si="3"/>
        <v>0</v>
      </c>
      <c r="O31" t="str">
        <f t="shared" si="4"/>
        <v>2024/07</v>
      </c>
      <c r="P31">
        <f t="shared" si="5"/>
        <v>11374.35</v>
      </c>
      <c r="Q31" t="str">
        <f t="shared" si="6"/>
        <v>Low Proirity</v>
      </c>
      <c r="R31" t="s">
        <v>38</v>
      </c>
      <c r="S31">
        <v>8886</v>
      </c>
      <c r="T31">
        <v>40809</v>
      </c>
      <c r="Z31" s="2"/>
    </row>
    <row r="32" spans="1:26" x14ac:dyDescent="0.25">
      <c r="A32">
        <v>31</v>
      </c>
      <c r="B32" t="s">
        <v>12</v>
      </c>
      <c r="C32" t="s">
        <v>20</v>
      </c>
      <c r="D32" s="2">
        <v>45396</v>
      </c>
      <c r="E32">
        <v>1</v>
      </c>
      <c r="F32">
        <v>1</v>
      </c>
      <c r="G32">
        <v>0</v>
      </c>
      <c r="H32">
        <v>134.84</v>
      </c>
      <c r="I32" t="s">
        <v>24</v>
      </c>
      <c r="J32">
        <f t="shared" si="0"/>
        <v>0</v>
      </c>
      <c r="K32">
        <f t="shared" si="1"/>
        <v>1</v>
      </c>
      <c r="L32">
        <f t="shared" si="7"/>
        <v>0</v>
      </c>
      <c r="M32" t="str">
        <f t="shared" si="2"/>
        <v>Network Failure</v>
      </c>
      <c r="N32">
        <f t="shared" si="3"/>
        <v>0</v>
      </c>
      <c r="O32" t="str">
        <f t="shared" si="4"/>
        <v>2024/04</v>
      </c>
      <c r="P32">
        <f t="shared" si="5"/>
        <v>11349.55</v>
      </c>
      <c r="Q32" t="str">
        <f t="shared" si="6"/>
        <v>Low Proirity</v>
      </c>
      <c r="R32" t="s">
        <v>38</v>
      </c>
      <c r="S32">
        <v>62155</v>
      </c>
      <c r="T32">
        <v>127757</v>
      </c>
      <c r="Z32" s="2"/>
    </row>
    <row r="33" spans="1:26" x14ac:dyDescent="0.25">
      <c r="A33">
        <v>32</v>
      </c>
      <c r="B33" t="s">
        <v>15</v>
      </c>
      <c r="C33" t="s">
        <v>19</v>
      </c>
      <c r="D33" s="2">
        <v>45568</v>
      </c>
      <c r="E33">
        <v>1</v>
      </c>
      <c r="F33">
        <v>1</v>
      </c>
      <c r="G33">
        <v>1</v>
      </c>
      <c r="H33">
        <v>39.840000000000003</v>
      </c>
      <c r="I33" t="s">
        <v>21</v>
      </c>
      <c r="J33">
        <f t="shared" si="0"/>
        <v>1</v>
      </c>
      <c r="K33">
        <f t="shared" si="1"/>
        <v>1</v>
      </c>
      <c r="L33">
        <f t="shared" si="7"/>
        <v>1</v>
      </c>
      <c r="M33" t="str">
        <f t="shared" si="2"/>
        <v>Success</v>
      </c>
      <c r="N33">
        <f t="shared" si="3"/>
        <v>39.840000000000003</v>
      </c>
      <c r="O33" t="str">
        <f t="shared" si="4"/>
        <v>2024/10</v>
      </c>
      <c r="P33">
        <f t="shared" si="5"/>
        <v>11392.55</v>
      </c>
      <c r="Q33" t="str">
        <f t="shared" si="6"/>
        <v>High Priority</v>
      </c>
      <c r="R33" t="s">
        <v>38</v>
      </c>
      <c r="S33">
        <v>11240</v>
      </c>
      <c r="T33">
        <v>149478</v>
      </c>
      <c r="Z33" s="2"/>
    </row>
    <row r="34" spans="1:26" x14ac:dyDescent="0.25">
      <c r="A34">
        <v>33</v>
      </c>
      <c r="B34" t="s">
        <v>13</v>
      </c>
      <c r="C34" t="s">
        <v>17</v>
      </c>
      <c r="D34" s="2">
        <v>45428</v>
      </c>
      <c r="E34">
        <v>1</v>
      </c>
      <c r="F34">
        <v>1</v>
      </c>
      <c r="G34">
        <v>0</v>
      </c>
      <c r="H34">
        <v>17.02</v>
      </c>
      <c r="I34" t="s">
        <v>22</v>
      </c>
      <c r="J34">
        <f t="shared" si="0"/>
        <v>0</v>
      </c>
      <c r="K34">
        <f t="shared" si="1"/>
        <v>1</v>
      </c>
      <c r="L34">
        <f t="shared" si="7"/>
        <v>0</v>
      </c>
      <c r="M34" t="str">
        <f t="shared" si="2"/>
        <v>Network Failure</v>
      </c>
      <c r="N34">
        <f t="shared" si="3"/>
        <v>0</v>
      </c>
      <c r="O34" t="str">
        <f t="shared" si="4"/>
        <v>2024/05</v>
      </c>
      <c r="P34">
        <f t="shared" si="5"/>
        <v>11357.55</v>
      </c>
      <c r="Q34" t="str">
        <f t="shared" si="6"/>
        <v>Low Proirity</v>
      </c>
      <c r="R34" t="s">
        <v>37</v>
      </c>
      <c r="S34">
        <v>54938</v>
      </c>
      <c r="T34">
        <v>45409</v>
      </c>
      <c r="Z34" s="2"/>
    </row>
    <row r="35" spans="1:26" x14ac:dyDescent="0.25">
      <c r="A35">
        <v>34</v>
      </c>
      <c r="B35" t="s">
        <v>14</v>
      </c>
      <c r="C35" t="s">
        <v>16</v>
      </c>
      <c r="D35" s="2">
        <v>45538</v>
      </c>
      <c r="E35">
        <v>1</v>
      </c>
      <c r="F35">
        <v>1</v>
      </c>
      <c r="G35">
        <v>1</v>
      </c>
      <c r="H35">
        <v>17.57</v>
      </c>
      <c r="I35" t="s">
        <v>21</v>
      </c>
      <c r="J35">
        <f t="shared" si="0"/>
        <v>1</v>
      </c>
      <c r="K35">
        <f t="shared" si="1"/>
        <v>1</v>
      </c>
      <c r="L35">
        <f t="shared" si="7"/>
        <v>1</v>
      </c>
      <c r="M35" t="str">
        <f t="shared" si="2"/>
        <v>Success</v>
      </c>
      <c r="N35">
        <f t="shared" si="3"/>
        <v>17.57</v>
      </c>
      <c r="O35" t="str">
        <f t="shared" si="4"/>
        <v>2024/09</v>
      </c>
      <c r="P35">
        <f t="shared" si="5"/>
        <v>11385.05</v>
      </c>
      <c r="Q35" t="str">
        <f t="shared" si="6"/>
        <v>High Priority</v>
      </c>
      <c r="R35" t="s">
        <v>38</v>
      </c>
      <c r="S35">
        <v>65240</v>
      </c>
      <c r="T35">
        <v>32409</v>
      </c>
      <c r="Z35" s="2"/>
    </row>
    <row r="36" spans="1:26" x14ac:dyDescent="0.25">
      <c r="A36">
        <v>35</v>
      </c>
      <c r="B36" t="s">
        <v>13</v>
      </c>
      <c r="C36" t="s">
        <v>18</v>
      </c>
      <c r="D36" s="2">
        <v>45511</v>
      </c>
      <c r="E36">
        <v>1</v>
      </c>
      <c r="F36">
        <v>1</v>
      </c>
      <c r="G36">
        <v>1</v>
      </c>
      <c r="H36">
        <v>90.46</v>
      </c>
      <c r="I36" t="s">
        <v>21</v>
      </c>
      <c r="J36">
        <f t="shared" si="0"/>
        <v>1</v>
      </c>
      <c r="K36">
        <f t="shared" si="1"/>
        <v>1</v>
      </c>
      <c r="L36">
        <f t="shared" si="7"/>
        <v>1</v>
      </c>
      <c r="M36" t="str">
        <f t="shared" si="2"/>
        <v>Success</v>
      </c>
      <c r="N36">
        <f t="shared" si="3"/>
        <v>90.46</v>
      </c>
      <c r="O36" t="str">
        <f t="shared" si="4"/>
        <v>2024/08</v>
      </c>
      <c r="P36">
        <f t="shared" si="5"/>
        <v>11378.3</v>
      </c>
      <c r="Q36" t="str">
        <f t="shared" si="6"/>
        <v>High Priority</v>
      </c>
      <c r="R36" t="s">
        <v>37</v>
      </c>
      <c r="S36">
        <v>122601</v>
      </c>
      <c r="T36">
        <v>221216</v>
      </c>
      <c r="Z36" s="2"/>
    </row>
    <row r="37" spans="1:26" x14ac:dyDescent="0.25">
      <c r="A37">
        <v>36</v>
      </c>
      <c r="B37" t="s">
        <v>10</v>
      </c>
      <c r="C37" t="s">
        <v>17</v>
      </c>
      <c r="D37" s="2">
        <v>45656</v>
      </c>
      <c r="E37">
        <v>1</v>
      </c>
      <c r="F37">
        <v>1</v>
      </c>
      <c r="G37">
        <v>1</v>
      </c>
      <c r="H37">
        <v>79.56</v>
      </c>
      <c r="I37" t="s">
        <v>21</v>
      </c>
      <c r="J37">
        <f t="shared" si="0"/>
        <v>1</v>
      </c>
      <c r="K37">
        <f t="shared" si="1"/>
        <v>1</v>
      </c>
      <c r="L37">
        <f t="shared" si="7"/>
        <v>1</v>
      </c>
      <c r="M37" t="str">
        <f t="shared" si="2"/>
        <v>Success</v>
      </c>
      <c r="N37">
        <f t="shared" si="3"/>
        <v>79.56</v>
      </c>
      <c r="O37" t="str">
        <f t="shared" si="4"/>
        <v>2024/12</v>
      </c>
      <c r="P37">
        <f t="shared" si="5"/>
        <v>11414.55</v>
      </c>
      <c r="Q37" t="str">
        <f t="shared" si="6"/>
        <v>High Priority</v>
      </c>
      <c r="R37" t="s">
        <v>38</v>
      </c>
      <c r="S37">
        <v>146911</v>
      </c>
      <c r="T37">
        <v>120874</v>
      </c>
      <c r="Z37" s="2"/>
    </row>
    <row r="38" spans="1:26" x14ac:dyDescent="0.25">
      <c r="A38">
        <v>37</v>
      </c>
      <c r="B38" t="s">
        <v>11</v>
      </c>
      <c r="C38" t="s">
        <v>19</v>
      </c>
      <c r="D38" s="2">
        <v>45566</v>
      </c>
      <c r="E38">
        <v>1</v>
      </c>
      <c r="F38">
        <v>1</v>
      </c>
      <c r="G38">
        <v>0</v>
      </c>
      <c r="H38">
        <v>22.31</v>
      </c>
      <c r="I38" t="s">
        <v>24</v>
      </c>
      <c r="J38">
        <f t="shared" si="0"/>
        <v>0</v>
      </c>
      <c r="K38">
        <f t="shared" si="1"/>
        <v>1</v>
      </c>
      <c r="L38">
        <f t="shared" si="7"/>
        <v>0</v>
      </c>
      <c r="M38" t="str">
        <f t="shared" si="2"/>
        <v>Network Failure</v>
      </c>
      <c r="N38">
        <f t="shared" si="3"/>
        <v>0</v>
      </c>
      <c r="O38" t="str">
        <f t="shared" si="4"/>
        <v>2024/10</v>
      </c>
      <c r="P38">
        <f t="shared" si="5"/>
        <v>11392.05</v>
      </c>
      <c r="Q38" t="str">
        <f t="shared" si="6"/>
        <v>Low Proirity</v>
      </c>
      <c r="R38" t="s">
        <v>38</v>
      </c>
      <c r="S38">
        <v>35787</v>
      </c>
      <c r="T38">
        <v>85358</v>
      </c>
      <c r="Z38" s="2"/>
    </row>
    <row r="39" spans="1:26" x14ac:dyDescent="0.25">
      <c r="A39">
        <v>38</v>
      </c>
      <c r="B39" t="s">
        <v>11</v>
      </c>
      <c r="C39" t="s">
        <v>17</v>
      </c>
      <c r="D39" s="2">
        <v>45555</v>
      </c>
      <c r="E39">
        <v>1</v>
      </c>
      <c r="F39">
        <v>1</v>
      </c>
      <c r="G39">
        <v>1</v>
      </c>
      <c r="H39">
        <v>46.85</v>
      </c>
      <c r="I39" t="s">
        <v>21</v>
      </c>
      <c r="J39">
        <f t="shared" si="0"/>
        <v>1</v>
      </c>
      <c r="K39">
        <f t="shared" si="1"/>
        <v>1</v>
      </c>
      <c r="L39">
        <f t="shared" si="7"/>
        <v>1</v>
      </c>
      <c r="M39" t="str">
        <f t="shared" si="2"/>
        <v>Success</v>
      </c>
      <c r="N39">
        <f t="shared" si="3"/>
        <v>46.85</v>
      </c>
      <c r="O39" t="str">
        <f t="shared" si="4"/>
        <v>2024/09</v>
      </c>
      <c r="P39">
        <f t="shared" si="5"/>
        <v>11389.3</v>
      </c>
      <c r="Q39" t="str">
        <f t="shared" si="6"/>
        <v>High Priority</v>
      </c>
      <c r="R39" t="s">
        <v>36</v>
      </c>
      <c r="S39">
        <v>108592</v>
      </c>
      <c r="T39">
        <v>53279</v>
      </c>
      <c r="Z39" s="2"/>
    </row>
    <row r="40" spans="1:26" x14ac:dyDescent="0.25">
      <c r="A40">
        <v>39</v>
      </c>
      <c r="B40" t="s">
        <v>9</v>
      </c>
      <c r="C40" t="s">
        <v>20</v>
      </c>
      <c r="D40" s="2">
        <v>45518</v>
      </c>
      <c r="E40">
        <v>1</v>
      </c>
      <c r="F40">
        <v>0</v>
      </c>
      <c r="G40">
        <v>0</v>
      </c>
      <c r="H40">
        <v>30.47</v>
      </c>
      <c r="I40" t="s">
        <v>23</v>
      </c>
      <c r="J40">
        <f t="shared" si="0"/>
        <v>0</v>
      </c>
      <c r="K40">
        <f t="shared" si="1"/>
        <v>0</v>
      </c>
      <c r="L40" t="e">
        <f t="shared" si="7"/>
        <v>#DIV/0!</v>
      </c>
      <c r="M40" t="str">
        <f t="shared" si="2"/>
        <v>Network Failure</v>
      </c>
      <c r="N40">
        <f t="shared" si="3"/>
        <v>0</v>
      </c>
      <c r="O40" t="str">
        <f t="shared" si="4"/>
        <v>2024/08</v>
      </c>
      <c r="P40">
        <f t="shared" si="5"/>
        <v>11379.85</v>
      </c>
      <c r="Q40" t="str">
        <f t="shared" si="6"/>
        <v>Low Proirity</v>
      </c>
      <c r="R40" t="s">
        <v>36</v>
      </c>
      <c r="S40">
        <v>60381</v>
      </c>
      <c r="T40">
        <v>86610</v>
      </c>
      <c r="Z40" s="2"/>
    </row>
    <row r="41" spans="1:26" x14ac:dyDescent="0.25">
      <c r="A41">
        <v>40</v>
      </c>
      <c r="B41" t="s">
        <v>11</v>
      </c>
      <c r="C41" t="s">
        <v>16</v>
      </c>
      <c r="D41" s="2">
        <v>45305</v>
      </c>
      <c r="E41">
        <v>1</v>
      </c>
      <c r="F41">
        <v>1</v>
      </c>
      <c r="G41">
        <v>1</v>
      </c>
      <c r="H41">
        <v>152.31</v>
      </c>
      <c r="I41" t="s">
        <v>21</v>
      </c>
      <c r="J41">
        <f t="shared" si="0"/>
        <v>1</v>
      </c>
      <c r="K41">
        <f t="shared" si="1"/>
        <v>1</v>
      </c>
      <c r="L41">
        <f t="shared" si="7"/>
        <v>1</v>
      </c>
      <c r="M41" t="str">
        <f t="shared" si="2"/>
        <v>Success</v>
      </c>
      <c r="N41">
        <f t="shared" si="3"/>
        <v>152.31</v>
      </c>
      <c r="O41" t="str">
        <f t="shared" si="4"/>
        <v>2024/01</v>
      </c>
      <c r="P41">
        <f t="shared" si="5"/>
        <v>11326.8</v>
      </c>
      <c r="Q41" t="str">
        <f t="shared" si="6"/>
        <v>High Priority</v>
      </c>
      <c r="R41" t="s">
        <v>37</v>
      </c>
      <c r="S41">
        <v>8217</v>
      </c>
      <c r="T41">
        <v>70819</v>
      </c>
      <c r="Z41" s="2"/>
    </row>
    <row r="42" spans="1:26" x14ac:dyDescent="0.25">
      <c r="A42">
        <v>41</v>
      </c>
      <c r="B42" t="s">
        <v>10</v>
      </c>
      <c r="C42" t="s">
        <v>17</v>
      </c>
      <c r="D42" s="2">
        <v>45400</v>
      </c>
      <c r="E42">
        <v>1</v>
      </c>
      <c r="F42">
        <v>1</v>
      </c>
      <c r="G42">
        <v>1</v>
      </c>
      <c r="H42">
        <v>16.260000000000002</v>
      </c>
      <c r="I42" t="s">
        <v>21</v>
      </c>
      <c r="J42">
        <f t="shared" si="0"/>
        <v>1</v>
      </c>
      <c r="K42">
        <f t="shared" si="1"/>
        <v>1</v>
      </c>
      <c r="L42">
        <f t="shared" si="7"/>
        <v>1</v>
      </c>
      <c r="M42" t="str">
        <f t="shared" si="2"/>
        <v>Success</v>
      </c>
      <c r="N42">
        <f t="shared" si="3"/>
        <v>16.260000000000002</v>
      </c>
      <c r="O42" t="str">
        <f t="shared" si="4"/>
        <v>2024/04</v>
      </c>
      <c r="P42">
        <f t="shared" si="5"/>
        <v>11350.55</v>
      </c>
      <c r="Q42" t="str">
        <f t="shared" si="6"/>
        <v>High Priority</v>
      </c>
      <c r="R42" t="s">
        <v>38</v>
      </c>
      <c r="S42">
        <v>96392</v>
      </c>
      <c r="T42">
        <v>185327</v>
      </c>
      <c r="Z42" s="2"/>
    </row>
    <row r="43" spans="1:26" x14ac:dyDescent="0.25">
      <c r="A43">
        <v>42</v>
      </c>
      <c r="B43" t="s">
        <v>12</v>
      </c>
      <c r="C43" t="s">
        <v>18</v>
      </c>
      <c r="D43" s="2">
        <v>45435</v>
      </c>
      <c r="E43">
        <v>1</v>
      </c>
      <c r="F43">
        <v>1</v>
      </c>
      <c r="G43">
        <v>1</v>
      </c>
      <c r="H43">
        <v>41.14</v>
      </c>
      <c r="I43" t="s">
        <v>21</v>
      </c>
      <c r="J43">
        <f t="shared" si="0"/>
        <v>1</v>
      </c>
      <c r="K43">
        <f t="shared" si="1"/>
        <v>1</v>
      </c>
      <c r="L43">
        <f t="shared" si="7"/>
        <v>1</v>
      </c>
      <c r="M43" t="str">
        <f t="shared" si="2"/>
        <v>Success</v>
      </c>
      <c r="N43">
        <f t="shared" si="3"/>
        <v>41.14</v>
      </c>
      <c r="O43" t="str">
        <f t="shared" si="4"/>
        <v>2024/05</v>
      </c>
      <c r="P43">
        <f t="shared" si="5"/>
        <v>11359.3</v>
      </c>
      <c r="Q43" t="str">
        <f t="shared" si="6"/>
        <v>High Priority</v>
      </c>
      <c r="R43" t="s">
        <v>38</v>
      </c>
      <c r="S43">
        <v>46486</v>
      </c>
      <c r="T43">
        <v>244078</v>
      </c>
      <c r="Z43" s="2"/>
    </row>
    <row r="44" spans="1:26" x14ac:dyDescent="0.25">
      <c r="A44">
        <v>43</v>
      </c>
      <c r="B44" t="s">
        <v>12</v>
      </c>
      <c r="C44" t="s">
        <v>17</v>
      </c>
      <c r="D44" s="2">
        <v>45616</v>
      </c>
      <c r="E44">
        <v>1</v>
      </c>
      <c r="F44">
        <v>1</v>
      </c>
      <c r="G44">
        <v>1</v>
      </c>
      <c r="H44">
        <v>17.59</v>
      </c>
      <c r="I44" t="s">
        <v>21</v>
      </c>
      <c r="J44">
        <f t="shared" si="0"/>
        <v>1</v>
      </c>
      <c r="K44">
        <f t="shared" si="1"/>
        <v>1</v>
      </c>
      <c r="L44">
        <f t="shared" si="7"/>
        <v>1</v>
      </c>
      <c r="M44" t="str">
        <f t="shared" si="2"/>
        <v>Success</v>
      </c>
      <c r="N44">
        <f t="shared" si="3"/>
        <v>17.59</v>
      </c>
      <c r="O44" t="str">
        <f t="shared" si="4"/>
        <v>2024/11</v>
      </c>
      <c r="P44">
        <f t="shared" si="5"/>
        <v>11404.55</v>
      </c>
      <c r="Q44" t="str">
        <f t="shared" si="6"/>
        <v>High Priority</v>
      </c>
      <c r="R44" t="s">
        <v>38</v>
      </c>
      <c r="S44">
        <v>56806</v>
      </c>
      <c r="T44">
        <v>186011</v>
      </c>
      <c r="Z44" s="2"/>
    </row>
    <row r="45" spans="1:26" x14ac:dyDescent="0.25">
      <c r="A45">
        <v>44</v>
      </c>
      <c r="B45" t="s">
        <v>13</v>
      </c>
      <c r="C45" t="s">
        <v>20</v>
      </c>
      <c r="D45" s="2">
        <v>45485</v>
      </c>
      <c r="E45">
        <v>1</v>
      </c>
      <c r="F45">
        <v>1</v>
      </c>
      <c r="G45">
        <v>1</v>
      </c>
      <c r="H45">
        <v>73.88</v>
      </c>
      <c r="I45" t="s">
        <v>21</v>
      </c>
      <c r="J45">
        <f t="shared" si="0"/>
        <v>1</v>
      </c>
      <c r="K45">
        <f t="shared" si="1"/>
        <v>1</v>
      </c>
      <c r="L45">
        <f t="shared" si="7"/>
        <v>1</v>
      </c>
      <c r="M45" t="str">
        <f t="shared" si="2"/>
        <v>Success</v>
      </c>
      <c r="N45">
        <f t="shared" si="3"/>
        <v>73.88</v>
      </c>
      <c r="O45" t="str">
        <f t="shared" si="4"/>
        <v>2024/07</v>
      </c>
      <c r="P45">
        <f t="shared" si="5"/>
        <v>11371.8</v>
      </c>
      <c r="Q45" t="str">
        <f t="shared" si="6"/>
        <v>High Priority</v>
      </c>
      <c r="R45" t="s">
        <v>38</v>
      </c>
      <c r="S45">
        <v>94080</v>
      </c>
      <c r="T45">
        <v>133990</v>
      </c>
      <c r="Z45" s="2"/>
    </row>
    <row r="46" spans="1:26" x14ac:dyDescent="0.25">
      <c r="A46">
        <v>45</v>
      </c>
      <c r="B46" t="s">
        <v>12</v>
      </c>
      <c r="C46" t="s">
        <v>20</v>
      </c>
      <c r="D46" s="2">
        <v>45399</v>
      </c>
      <c r="E46">
        <v>1</v>
      </c>
      <c r="F46">
        <v>1</v>
      </c>
      <c r="G46">
        <v>0</v>
      </c>
      <c r="H46">
        <v>24.25</v>
      </c>
      <c r="I46" t="s">
        <v>25</v>
      </c>
      <c r="J46">
        <f t="shared" si="0"/>
        <v>0</v>
      </c>
      <c r="K46">
        <f t="shared" si="1"/>
        <v>1</v>
      </c>
      <c r="L46">
        <f t="shared" si="7"/>
        <v>0</v>
      </c>
      <c r="M46" t="str">
        <f t="shared" si="2"/>
        <v>Network Failure</v>
      </c>
      <c r="N46">
        <f t="shared" si="3"/>
        <v>0</v>
      </c>
      <c r="O46" t="str">
        <f t="shared" si="4"/>
        <v>2024/04</v>
      </c>
      <c r="P46">
        <f t="shared" si="5"/>
        <v>11350.3</v>
      </c>
      <c r="Q46" t="str">
        <f t="shared" si="6"/>
        <v>Low Proirity</v>
      </c>
      <c r="R46" t="s">
        <v>37</v>
      </c>
      <c r="S46">
        <v>120293</v>
      </c>
      <c r="T46">
        <v>247570</v>
      </c>
      <c r="Z46" s="2"/>
    </row>
    <row r="47" spans="1:26" x14ac:dyDescent="0.25">
      <c r="A47">
        <v>46</v>
      </c>
      <c r="B47" t="s">
        <v>13</v>
      </c>
      <c r="C47" t="s">
        <v>19</v>
      </c>
      <c r="D47" s="2">
        <v>45492</v>
      </c>
      <c r="E47">
        <v>1</v>
      </c>
      <c r="F47">
        <v>0</v>
      </c>
      <c r="G47">
        <v>0</v>
      </c>
      <c r="H47">
        <v>378.68</v>
      </c>
      <c r="I47" t="s">
        <v>22</v>
      </c>
      <c r="J47">
        <f t="shared" si="0"/>
        <v>0</v>
      </c>
      <c r="K47">
        <f t="shared" si="1"/>
        <v>0</v>
      </c>
      <c r="L47" t="e">
        <f t="shared" si="7"/>
        <v>#DIV/0!</v>
      </c>
      <c r="M47" t="str">
        <f t="shared" si="2"/>
        <v>Network Failure</v>
      </c>
      <c r="N47">
        <f t="shared" si="3"/>
        <v>0</v>
      </c>
      <c r="O47" t="str">
        <f t="shared" si="4"/>
        <v>2024/07</v>
      </c>
      <c r="P47">
        <f t="shared" si="5"/>
        <v>11373.35</v>
      </c>
      <c r="Q47" t="str">
        <f t="shared" si="6"/>
        <v>Low Proirity</v>
      </c>
      <c r="R47" t="s">
        <v>36</v>
      </c>
      <c r="S47">
        <v>111338</v>
      </c>
      <c r="T47">
        <v>149397</v>
      </c>
      <c r="Z47" s="2"/>
    </row>
    <row r="48" spans="1:26" x14ac:dyDescent="0.25">
      <c r="A48">
        <v>47</v>
      </c>
      <c r="B48" t="s">
        <v>10</v>
      </c>
      <c r="C48" t="s">
        <v>17</v>
      </c>
      <c r="D48" s="2">
        <v>45531</v>
      </c>
      <c r="E48">
        <v>1</v>
      </c>
      <c r="F48">
        <v>1</v>
      </c>
      <c r="G48">
        <v>1</v>
      </c>
      <c r="H48">
        <v>86.95</v>
      </c>
      <c r="I48" t="s">
        <v>21</v>
      </c>
      <c r="J48">
        <f t="shared" si="0"/>
        <v>1</v>
      </c>
      <c r="K48">
        <f t="shared" si="1"/>
        <v>1</v>
      </c>
      <c r="L48">
        <f t="shared" si="7"/>
        <v>1</v>
      </c>
      <c r="M48" t="str">
        <f t="shared" si="2"/>
        <v>Success</v>
      </c>
      <c r="N48">
        <f t="shared" si="3"/>
        <v>86.95</v>
      </c>
      <c r="O48" t="str">
        <f t="shared" si="4"/>
        <v>2024/08</v>
      </c>
      <c r="P48">
        <f t="shared" si="5"/>
        <v>11383.3</v>
      </c>
      <c r="Q48" t="str">
        <f t="shared" si="6"/>
        <v>High Priority</v>
      </c>
      <c r="R48" t="s">
        <v>36</v>
      </c>
      <c r="S48">
        <v>124564</v>
      </c>
      <c r="T48">
        <v>122796</v>
      </c>
      <c r="Z48" s="2"/>
    </row>
    <row r="49" spans="1:26" x14ac:dyDescent="0.25">
      <c r="A49">
        <v>48</v>
      </c>
      <c r="B49" t="s">
        <v>13</v>
      </c>
      <c r="C49" t="s">
        <v>16</v>
      </c>
      <c r="D49" s="2">
        <v>45631</v>
      </c>
      <c r="E49">
        <v>1</v>
      </c>
      <c r="F49">
        <v>0</v>
      </c>
      <c r="G49">
        <v>0</v>
      </c>
      <c r="H49">
        <v>55.19</v>
      </c>
      <c r="I49" t="s">
        <v>22</v>
      </c>
      <c r="J49">
        <f t="shared" si="0"/>
        <v>0</v>
      </c>
      <c r="K49">
        <f t="shared" si="1"/>
        <v>0</v>
      </c>
      <c r="L49" t="e">
        <f t="shared" si="7"/>
        <v>#DIV/0!</v>
      </c>
      <c r="M49" t="str">
        <f t="shared" si="2"/>
        <v>Network Failure</v>
      </c>
      <c r="N49">
        <f t="shared" si="3"/>
        <v>0</v>
      </c>
      <c r="O49" t="str">
        <f t="shared" si="4"/>
        <v>2024/12</v>
      </c>
      <c r="P49">
        <f t="shared" si="5"/>
        <v>11408.1</v>
      </c>
      <c r="Q49" t="str">
        <f t="shared" si="6"/>
        <v>Low Proirity</v>
      </c>
      <c r="R49" t="s">
        <v>36</v>
      </c>
      <c r="S49">
        <v>29949</v>
      </c>
      <c r="T49">
        <v>183360</v>
      </c>
      <c r="Z49" s="2"/>
    </row>
    <row r="50" spans="1:26" x14ac:dyDescent="0.25">
      <c r="A50">
        <v>49</v>
      </c>
      <c r="B50" t="s">
        <v>13</v>
      </c>
      <c r="C50" t="s">
        <v>16</v>
      </c>
      <c r="D50" s="2">
        <v>45635</v>
      </c>
      <c r="E50">
        <v>1</v>
      </c>
      <c r="F50">
        <v>1</v>
      </c>
      <c r="G50">
        <v>1</v>
      </c>
      <c r="H50">
        <v>30.64</v>
      </c>
      <c r="I50" t="s">
        <v>21</v>
      </c>
      <c r="J50">
        <f t="shared" si="0"/>
        <v>1</v>
      </c>
      <c r="K50">
        <f t="shared" si="1"/>
        <v>1</v>
      </c>
      <c r="L50">
        <f t="shared" si="7"/>
        <v>1</v>
      </c>
      <c r="M50" t="str">
        <f t="shared" si="2"/>
        <v>Success</v>
      </c>
      <c r="N50">
        <f t="shared" si="3"/>
        <v>30.64</v>
      </c>
      <c r="O50" t="str">
        <f t="shared" si="4"/>
        <v>2024/12</v>
      </c>
      <c r="P50">
        <f t="shared" si="5"/>
        <v>11409.3</v>
      </c>
      <c r="Q50" t="str">
        <f t="shared" si="6"/>
        <v>High Priority</v>
      </c>
      <c r="R50" t="s">
        <v>38</v>
      </c>
      <c r="S50">
        <v>53394</v>
      </c>
      <c r="T50">
        <v>123103</v>
      </c>
      <c r="Z50" s="2"/>
    </row>
    <row r="51" spans="1:26" x14ac:dyDescent="0.25">
      <c r="A51">
        <v>50</v>
      </c>
      <c r="B51" t="s">
        <v>11</v>
      </c>
      <c r="C51" t="s">
        <v>17</v>
      </c>
      <c r="D51" s="2">
        <v>45454</v>
      </c>
      <c r="E51">
        <v>1</v>
      </c>
      <c r="F51">
        <v>0</v>
      </c>
      <c r="G51">
        <v>0</v>
      </c>
      <c r="H51">
        <v>91.08</v>
      </c>
      <c r="I51" t="s">
        <v>22</v>
      </c>
      <c r="J51">
        <f t="shared" si="0"/>
        <v>0</v>
      </c>
      <c r="K51">
        <f t="shared" si="1"/>
        <v>0</v>
      </c>
      <c r="L51" t="e">
        <f t="shared" si="7"/>
        <v>#DIV/0!</v>
      </c>
      <c r="M51" t="str">
        <f t="shared" si="2"/>
        <v>Network Failure</v>
      </c>
      <c r="N51">
        <f t="shared" si="3"/>
        <v>0</v>
      </c>
      <c r="O51" t="str">
        <f t="shared" si="4"/>
        <v>2024/06</v>
      </c>
      <c r="P51">
        <f t="shared" si="5"/>
        <v>11363.85</v>
      </c>
      <c r="Q51" t="str">
        <f t="shared" si="6"/>
        <v>Low Proirity</v>
      </c>
      <c r="R51" t="s">
        <v>38</v>
      </c>
      <c r="S51">
        <v>64026</v>
      </c>
      <c r="T51">
        <v>185747</v>
      </c>
      <c r="Z51" s="2"/>
    </row>
    <row r="52" spans="1:26" x14ac:dyDescent="0.25">
      <c r="A52">
        <v>51</v>
      </c>
      <c r="B52" t="s">
        <v>15</v>
      </c>
      <c r="C52" t="s">
        <v>20</v>
      </c>
      <c r="D52" s="2">
        <v>45398</v>
      </c>
      <c r="E52">
        <v>1</v>
      </c>
      <c r="F52">
        <v>1</v>
      </c>
      <c r="G52">
        <v>1</v>
      </c>
      <c r="H52">
        <v>17.649999999999999</v>
      </c>
      <c r="I52" t="s">
        <v>21</v>
      </c>
      <c r="J52">
        <f t="shared" si="0"/>
        <v>1</v>
      </c>
      <c r="K52">
        <f t="shared" si="1"/>
        <v>1</v>
      </c>
      <c r="L52">
        <f t="shared" si="7"/>
        <v>1</v>
      </c>
      <c r="M52" t="str">
        <f t="shared" si="2"/>
        <v>Success</v>
      </c>
      <c r="N52">
        <f t="shared" si="3"/>
        <v>17.649999999999999</v>
      </c>
      <c r="O52" t="str">
        <f t="shared" si="4"/>
        <v>2024/04</v>
      </c>
      <c r="P52">
        <f t="shared" si="5"/>
        <v>11350.05</v>
      </c>
      <c r="Q52" t="str">
        <f t="shared" si="6"/>
        <v>High Priority</v>
      </c>
      <c r="R52" t="s">
        <v>38</v>
      </c>
      <c r="S52">
        <v>14218</v>
      </c>
      <c r="T52">
        <v>129512</v>
      </c>
      <c r="Z52" s="2"/>
    </row>
    <row r="53" spans="1:26" x14ac:dyDescent="0.25">
      <c r="A53">
        <v>52</v>
      </c>
      <c r="B53" t="s">
        <v>9</v>
      </c>
      <c r="C53" t="s">
        <v>16</v>
      </c>
      <c r="D53" s="2">
        <v>45633</v>
      </c>
      <c r="E53">
        <v>1</v>
      </c>
      <c r="F53">
        <v>1</v>
      </c>
      <c r="G53">
        <v>1</v>
      </c>
      <c r="H53">
        <v>43.09</v>
      </c>
      <c r="I53" t="s">
        <v>21</v>
      </c>
      <c r="J53">
        <f t="shared" si="0"/>
        <v>1</v>
      </c>
      <c r="K53">
        <f t="shared" si="1"/>
        <v>1</v>
      </c>
      <c r="L53">
        <f t="shared" si="7"/>
        <v>1</v>
      </c>
      <c r="M53" t="str">
        <f t="shared" si="2"/>
        <v>Success</v>
      </c>
      <c r="N53">
        <f t="shared" si="3"/>
        <v>43.09</v>
      </c>
      <c r="O53" t="str">
        <f t="shared" si="4"/>
        <v>2024/12</v>
      </c>
      <c r="P53">
        <f t="shared" si="5"/>
        <v>11408.8</v>
      </c>
      <c r="Q53" t="str">
        <f t="shared" si="6"/>
        <v>High Priority</v>
      </c>
      <c r="R53" t="s">
        <v>37</v>
      </c>
      <c r="S53">
        <v>75976</v>
      </c>
      <c r="T53">
        <v>236991</v>
      </c>
      <c r="Z53" s="2"/>
    </row>
    <row r="54" spans="1:26" x14ac:dyDescent="0.25">
      <c r="A54">
        <v>53</v>
      </c>
      <c r="B54" t="s">
        <v>9</v>
      </c>
      <c r="C54" t="s">
        <v>17</v>
      </c>
      <c r="D54" s="2">
        <v>45604</v>
      </c>
      <c r="E54">
        <v>1</v>
      </c>
      <c r="F54">
        <v>0</v>
      </c>
      <c r="G54">
        <v>0</v>
      </c>
      <c r="H54">
        <v>58.75</v>
      </c>
      <c r="I54" t="s">
        <v>25</v>
      </c>
      <c r="J54">
        <f t="shared" si="0"/>
        <v>0</v>
      </c>
      <c r="K54">
        <f t="shared" si="1"/>
        <v>0</v>
      </c>
      <c r="L54" t="e">
        <f t="shared" si="7"/>
        <v>#DIV/0!</v>
      </c>
      <c r="M54" t="str">
        <f t="shared" si="2"/>
        <v>Network Failure</v>
      </c>
      <c r="N54">
        <f t="shared" si="3"/>
        <v>0</v>
      </c>
      <c r="O54" t="str">
        <f t="shared" si="4"/>
        <v>2024/11</v>
      </c>
      <c r="P54">
        <f t="shared" si="5"/>
        <v>11401.35</v>
      </c>
      <c r="Q54" t="str">
        <f t="shared" si="6"/>
        <v>Low Proirity</v>
      </c>
      <c r="R54" t="s">
        <v>36</v>
      </c>
      <c r="S54">
        <v>34587</v>
      </c>
      <c r="T54">
        <v>209642</v>
      </c>
      <c r="Z54" s="2"/>
    </row>
    <row r="55" spans="1:26" x14ac:dyDescent="0.25">
      <c r="A55">
        <v>54</v>
      </c>
      <c r="B55" t="s">
        <v>9</v>
      </c>
      <c r="C55" t="s">
        <v>19</v>
      </c>
      <c r="D55" s="2">
        <v>45436</v>
      </c>
      <c r="E55">
        <v>1</v>
      </c>
      <c r="F55">
        <v>1</v>
      </c>
      <c r="G55">
        <v>0</v>
      </c>
      <c r="H55">
        <v>140.76</v>
      </c>
      <c r="I55" t="s">
        <v>23</v>
      </c>
      <c r="J55">
        <f t="shared" si="0"/>
        <v>0</v>
      </c>
      <c r="K55">
        <f t="shared" si="1"/>
        <v>1</v>
      </c>
      <c r="L55">
        <f t="shared" si="7"/>
        <v>0</v>
      </c>
      <c r="M55" t="str">
        <f t="shared" si="2"/>
        <v>Network Failure</v>
      </c>
      <c r="N55">
        <f t="shared" si="3"/>
        <v>0</v>
      </c>
      <c r="O55" t="str">
        <f t="shared" si="4"/>
        <v>2024/05</v>
      </c>
      <c r="P55">
        <f t="shared" si="5"/>
        <v>11359.55</v>
      </c>
      <c r="Q55" t="str">
        <f t="shared" si="6"/>
        <v>Low Proirity</v>
      </c>
      <c r="R55" t="s">
        <v>37</v>
      </c>
      <c r="S55">
        <v>9494</v>
      </c>
      <c r="T55">
        <v>122002</v>
      </c>
      <c r="Z55" s="2"/>
    </row>
    <row r="56" spans="1:26" x14ac:dyDescent="0.25">
      <c r="A56">
        <v>55</v>
      </c>
      <c r="B56" t="s">
        <v>14</v>
      </c>
      <c r="C56" t="s">
        <v>17</v>
      </c>
      <c r="D56" s="2">
        <v>45336</v>
      </c>
      <c r="E56">
        <v>1</v>
      </c>
      <c r="F56">
        <v>1</v>
      </c>
      <c r="G56">
        <v>1</v>
      </c>
      <c r="H56">
        <v>59.26</v>
      </c>
      <c r="I56" t="s">
        <v>21</v>
      </c>
      <c r="J56">
        <f t="shared" si="0"/>
        <v>1</v>
      </c>
      <c r="K56">
        <f t="shared" si="1"/>
        <v>1</v>
      </c>
      <c r="L56">
        <f t="shared" si="7"/>
        <v>1</v>
      </c>
      <c r="M56" t="str">
        <f t="shared" si="2"/>
        <v>Success</v>
      </c>
      <c r="N56">
        <f t="shared" si="3"/>
        <v>59.26</v>
      </c>
      <c r="O56" t="str">
        <f t="shared" si="4"/>
        <v>2024/02</v>
      </c>
      <c r="P56">
        <f t="shared" si="5"/>
        <v>11334.55</v>
      </c>
      <c r="Q56" t="str">
        <f t="shared" si="6"/>
        <v>High Priority</v>
      </c>
      <c r="R56" t="s">
        <v>38</v>
      </c>
      <c r="S56">
        <v>42222</v>
      </c>
      <c r="T56">
        <v>164446</v>
      </c>
      <c r="Z56" s="2"/>
    </row>
    <row r="57" spans="1:26" x14ac:dyDescent="0.25">
      <c r="A57">
        <v>56</v>
      </c>
      <c r="B57" t="s">
        <v>10</v>
      </c>
      <c r="C57" t="s">
        <v>17</v>
      </c>
      <c r="D57" s="2">
        <v>45508</v>
      </c>
      <c r="E57">
        <v>1</v>
      </c>
      <c r="F57">
        <v>1</v>
      </c>
      <c r="G57">
        <v>1</v>
      </c>
      <c r="H57">
        <v>148.13999999999999</v>
      </c>
      <c r="I57" t="s">
        <v>21</v>
      </c>
      <c r="J57">
        <f t="shared" si="0"/>
        <v>1</v>
      </c>
      <c r="K57">
        <f t="shared" si="1"/>
        <v>1</v>
      </c>
      <c r="L57">
        <f t="shared" si="7"/>
        <v>1</v>
      </c>
      <c r="M57" t="str">
        <f t="shared" si="2"/>
        <v>Success</v>
      </c>
      <c r="N57">
        <f t="shared" si="3"/>
        <v>148.13999999999999</v>
      </c>
      <c r="O57" t="str">
        <f t="shared" si="4"/>
        <v>2024/08</v>
      </c>
      <c r="P57">
        <f t="shared" si="5"/>
        <v>11377.55</v>
      </c>
      <c r="Q57" t="str">
        <f t="shared" si="6"/>
        <v>High Priority</v>
      </c>
      <c r="R57" t="s">
        <v>37</v>
      </c>
      <c r="S57">
        <v>133549</v>
      </c>
      <c r="T57">
        <v>49683</v>
      </c>
      <c r="Z57" s="2"/>
    </row>
    <row r="58" spans="1:26" x14ac:dyDescent="0.25">
      <c r="A58">
        <v>57</v>
      </c>
      <c r="B58" t="s">
        <v>12</v>
      </c>
      <c r="C58" t="s">
        <v>17</v>
      </c>
      <c r="D58" s="2">
        <v>45578</v>
      </c>
      <c r="E58">
        <v>1</v>
      </c>
      <c r="F58">
        <v>0</v>
      </c>
      <c r="G58">
        <v>0</v>
      </c>
      <c r="H58">
        <v>46.29</v>
      </c>
      <c r="I58" t="s">
        <v>25</v>
      </c>
      <c r="J58">
        <f t="shared" si="0"/>
        <v>0</v>
      </c>
      <c r="K58">
        <f t="shared" si="1"/>
        <v>0</v>
      </c>
      <c r="L58" t="e">
        <f t="shared" si="7"/>
        <v>#DIV/0!</v>
      </c>
      <c r="M58" t="str">
        <f t="shared" si="2"/>
        <v>Network Failure</v>
      </c>
      <c r="N58">
        <f t="shared" si="3"/>
        <v>0</v>
      </c>
      <c r="O58" t="str">
        <f t="shared" si="4"/>
        <v>2024/10</v>
      </c>
      <c r="P58">
        <f t="shared" si="5"/>
        <v>11394.85</v>
      </c>
      <c r="Q58" t="str">
        <f t="shared" si="6"/>
        <v>Low Proirity</v>
      </c>
      <c r="R58" t="s">
        <v>38</v>
      </c>
      <c r="S58">
        <v>105230</v>
      </c>
      <c r="T58">
        <v>31166</v>
      </c>
      <c r="Z58" s="2"/>
    </row>
    <row r="59" spans="1:26" x14ac:dyDescent="0.25">
      <c r="A59">
        <v>58</v>
      </c>
      <c r="B59" t="s">
        <v>13</v>
      </c>
      <c r="C59" t="s">
        <v>18</v>
      </c>
      <c r="D59" s="2">
        <v>45459</v>
      </c>
      <c r="E59">
        <v>1</v>
      </c>
      <c r="F59">
        <v>1</v>
      </c>
      <c r="G59">
        <v>1</v>
      </c>
      <c r="H59">
        <v>48.94</v>
      </c>
      <c r="I59" t="s">
        <v>21</v>
      </c>
      <c r="J59">
        <f t="shared" si="0"/>
        <v>1</v>
      </c>
      <c r="K59">
        <f t="shared" si="1"/>
        <v>1</v>
      </c>
      <c r="L59">
        <f t="shared" si="7"/>
        <v>1</v>
      </c>
      <c r="M59" t="str">
        <f t="shared" si="2"/>
        <v>Success</v>
      </c>
      <c r="N59">
        <f t="shared" si="3"/>
        <v>48.94</v>
      </c>
      <c r="O59" t="str">
        <f t="shared" si="4"/>
        <v>2024/06</v>
      </c>
      <c r="P59">
        <f t="shared" si="5"/>
        <v>11365.3</v>
      </c>
      <c r="Q59" t="str">
        <f t="shared" si="6"/>
        <v>High Priority</v>
      </c>
      <c r="R59" t="s">
        <v>36</v>
      </c>
      <c r="S59">
        <v>32811</v>
      </c>
      <c r="T59">
        <v>49532</v>
      </c>
      <c r="Z59" s="2"/>
    </row>
    <row r="60" spans="1:26" x14ac:dyDescent="0.25">
      <c r="A60">
        <v>59</v>
      </c>
      <c r="B60" t="s">
        <v>15</v>
      </c>
      <c r="C60" t="s">
        <v>18</v>
      </c>
      <c r="D60" s="2">
        <v>45650</v>
      </c>
      <c r="E60">
        <v>1</v>
      </c>
      <c r="F60">
        <v>1</v>
      </c>
      <c r="G60">
        <v>1</v>
      </c>
      <c r="H60">
        <v>23.48</v>
      </c>
      <c r="I60" t="s">
        <v>21</v>
      </c>
      <c r="J60">
        <f t="shared" si="0"/>
        <v>1</v>
      </c>
      <c r="K60">
        <f t="shared" si="1"/>
        <v>1</v>
      </c>
      <c r="L60">
        <f t="shared" si="7"/>
        <v>1</v>
      </c>
      <c r="M60" t="str">
        <f t="shared" si="2"/>
        <v>Success</v>
      </c>
      <c r="N60">
        <f t="shared" si="3"/>
        <v>23.48</v>
      </c>
      <c r="O60" t="str">
        <f t="shared" si="4"/>
        <v>2024/12</v>
      </c>
      <c r="P60">
        <f t="shared" si="5"/>
        <v>11413.05</v>
      </c>
      <c r="Q60" t="str">
        <f t="shared" si="6"/>
        <v>High Priority</v>
      </c>
      <c r="R60" t="s">
        <v>36</v>
      </c>
      <c r="S60">
        <v>53816</v>
      </c>
      <c r="T60">
        <v>100203</v>
      </c>
      <c r="Z60" s="2"/>
    </row>
    <row r="61" spans="1:26" x14ac:dyDescent="0.25">
      <c r="A61">
        <v>60</v>
      </c>
      <c r="B61" t="s">
        <v>9</v>
      </c>
      <c r="C61" t="s">
        <v>19</v>
      </c>
      <c r="D61" s="2">
        <v>45495</v>
      </c>
      <c r="E61">
        <v>1</v>
      </c>
      <c r="F61">
        <v>1</v>
      </c>
      <c r="G61">
        <v>0</v>
      </c>
      <c r="H61">
        <v>92.6</v>
      </c>
      <c r="I61" t="s">
        <v>24</v>
      </c>
      <c r="J61">
        <f t="shared" si="0"/>
        <v>0</v>
      </c>
      <c r="K61">
        <f t="shared" si="1"/>
        <v>1</v>
      </c>
      <c r="L61">
        <f t="shared" si="7"/>
        <v>0</v>
      </c>
      <c r="M61" t="str">
        <f t="shared" si="2"/>
        <v>Network Failure</v>
      </c>
      <c r="N61">
        <f t="shared" si="3"/>
        <v>0</v>
      </c>
      <c r="O61" t="str">
        <f t="shared" si="4"/>
        <v>2024/07</v>
      </c>
      <c r="P61">
        <f t="shared" si="5"/>
        <v>11374.3</v>
      </c>
      <c r="Q61" t="str">
        <f t="shared" si="6"/>
        <v>Low Proirity</v>
      </c>
      <c r="R61" t="s">
        <v>36</v>
      </c>
      <c r="S61">
        <v>126916</v>
      </c>
      <c r="T61">
        <v>198061</v>
      </c>
      <c r="Z61" s="2"/>
    </row>
    <row r="62" spans="1:26" x14ac:dyDescent="0.25">
      <c r="A62">
        <v>61</v>
      </c>
      <c r="B62" t="s">
        <v>13</v>
      </c>
      <c r="C62" t="s">
        <v>19</v>
      </c>
      <c r="D62" s="2">
        <v>45630</v>
      </c>
      <c r="E62">
        <v>1</v>
      </c>
      <c r="F62">
        <v>0</v>
      </c>
      <c r="G62">
        <v>0</v>
      </c>
      <c r="H62">
        <v>21.9</v>
      </c>
      <c r="I62" t="s">
        <v>26</v>
      </c>
      <c r="J62">
        <f t="shared" si="0"/>
        <v>0</v>
      </c>
      <c r="K62">
        <f t="shared" si="1"/>
        <v>0</v>
      </c>
      <c r="L62" t="e">
        <f t="shared" si="7"/>
        <v>#DIV/0!</v>
      </c>
      <c r="M62" t="str">
        <f t="shared" si="2"/>
        <v>Compliance Blocked</v>
      </c>
      <c r="N62">
        <f t="shared" si="3"/>
        <v>0</v>
      </c>
      <c r="O62" t="str">
        <f t="shared" si="4"/>
        <v>2024/12</v>
      </c>
      <c r="P62">
        <f t="shared" si="5"/>
        <v>11407.85</v>
      </c>
      <c r="Q62" t="str">
        <f t="shared" si="6"/>
        <v>Low Proirity</v>
      </c>
      <c r="R62" t="s">
        <v>37</v>
      </c>
      <c r="S62">
        <v>66792</v>
      </c>
      <c r="T62">
        <v>200140</v>
      </c>
      <c r="Z62" s="2"/>
    </row>
    <row r="63" spans="1:26" x14ac:dyDescent="0.25">
      <c r="A63">
        <v>62</v>
      </c>
      <c r="B63" t="s">
        <v>15</v>
      </c>
      <c r="C63" t="s">
        <v>18</v>
      </c>
      <c r="D63" s="2">
        <v>45546</v>
      </c>
      <c r="E63">
        <v>1</v>
      </c>
      <c r="F63">
        <v>1</v>
      </c>
      <c r="G63">
        <v>1</v>
      </c>
      <c r="H63">
        <v>51.55</v>
      </c>
      <c r="I63" t="s">
        <v>21</v>
      </c>
      <c r="J63">
        <f t="shared" si="0"/>
        <v>1</v>
      </c>
      <c r="K63">
        <f t="shared" si="1"/>
        <v>1</v>
      </c>
      <c r="L63">
        <f t="shared" si="7"/>
        <v>1</v>
      </c>
      <c r="M63" t="str">
        <f t="shared" si="2"/>
        <v>Success</v>
      </c>
      <c r="N63">
        <f t="shared" si="3"/>
        <v>51.55</v>
      </c>
      <c r="O63" t="str">
        <f t="shared" si="4"/>
        <v>2024/09</v>
      </c>
      <c r="P63">
        <f t="shared" si="5"/>
        <v>11387.05</v>
      </c>
      <c r="Q63" t="str">
        <f t="shared" si="6"/>
        <v>High Priority</v>
      </c>
      <c r="R63" t="s">
        <v>38</v>
      </c>
      <c r="S63">
        <v>71457</v>
      </c>
      <c r="T63">
        <v>136334</v>
      </c>
      <c r="Z63" s="2"/>
    </row>
    <row r="64" spans="1:26" x14ac:dyDescent="0.25">
      <c r="A64">
        <v>63</v>
      </c>
      <c r="B64" t="s">
        <v>9</v>
      </c>
      <c r="C64" t="s">
        <v>16</v>
      </c>
      <c r="D64" s="2">
        <v>45404</v>
      </c>
      <c r="E64">
        <v>1</v>
      </c>
      <c r="F64">
        <v>1</v>
      </c>
      <c r="G64">
        <v>1</v>
      </c>
      <c r="H64">
        <v>97.57</v>
      </c>
      <c r="I64" t="s">
        <v>21</v>
      </c>
      <c r="J64">
        <f t="shared" si="0"/>
        <v>1</v>
      </c>
      <c r="K64">
        <f t="shared" si="1"/>
        <v>1</v>
      </c>
      <c r="L64">
        <f t="shared" si="7"/>
        <v>1</v>
      </c>
      <c r="M64" t="str">
        <f t="shared" si="2"/>
        <v>Success</v>
      </c>
      <c r="N64">
        <f t="shared" si="3"/>
        <v>97.57</v>
      </c>
      <c r="O64" t="str">
        <f t="shared" si="4"/>
        <v>2024/04</v>
      </c>
      <c r="P64">
        <f t="shared" si="5"/>
        <v>11351.55</v>
      </c>
      <c r="Q64" t="str">
        <f t="shared" si="6"/>
        <v>High Priority</v>
      </c>
      <c r="R64" t="s">
        <v>38</v>
      </c>
      <c r="S64">
        <v>51765</v>
      </c>
      <c r="T64">
        <v>77920</v>
      </c>
      <c r="Z64" s="2"/>
    </row>
    <row r="65" spans="1:26" x14ac:dyDescent="0.25">
      <c r="A65">
        <v>64</v>
      </c>
      <c r="B65" t="s">
        <v>12</v>
      </c>
      <c r="C65" t="s">
        <v>17</v>
      </c>
      <c r="D65" s="2">
        <v>45472</v>
      </c>
      <c r="E65">
        <v>1</v>
      </c>
      <c r="F65">
        <v>1</v>
      </c>
      <c r="G65">
        <v>1</v>
      </c>
      <c r="H65">
        <v>46.33</v>
      </c>
      <c r="I65" t="s">
        <v>21</v>
      </c>
      <c r="J65">
        <f t="shared" si="0"/>
        <v>1</v>
      </c>
      <c r="K65">
        <f t="shared" si="1"/>
        <v>1</v>
      </c>
      <c r="L65">
        <f t="shared" si="7"/>
        <v>1</v>
      </c>
      <c r="M65" t="str">
        <f t="shared" si="2"/>
        <v>Success</v>
      </c>
      <c r="N65">
        <f t="shared" si="3"/>
        <v>46.33</v>
      </c>
      <c r="O65" t="str">
        <f t="shared" si="4"/>
        <v>2024/06</v>
      </c>
      <c r="P65">
        <f t="shared" si="5"/>
        <v>11368.55</v>
      </c>
      <c r="Q65" t="str">
        <f t="shared" si="6"/>
        <v>High Priority</v>
      </c>
      <c r="R65" t="s">
        <v>38</v>
      </c>
      <c r="S65">
        <v>17170</v>
      </c>
      <c r="T65">
        <v>195006</v>
      </c>
      <c r="Z65" s="2"/>
    </row>
    <row r="66" spans="1:26" x14ac:dyDescent="0.25">
      <c r="A66">
        <v>65</v>
      </c>
      <c r="B66" t="s">
        <v>10</v>
      </c>
      <c r="C66" t="s">
        <v>19</v>
      </c>
      <c r="D66" s="2">
        <v>45396</v>
      </c>
      <c r="E66">
        <v>1</v>
      </c>
      <c r="F66">
        <v>0</v>
      </c>
      <c r="G66">
        <v>0</v>
      </c>
      <c r="H66">
        <v>36.76</v>
      </c>
      <c r="I66" t="s">
        <v>23</v>
      </c>
      <c r="J66">
        <f t="shared" si="0"/>
        <v>0</v>
      </c>
      <c r="K66">
        <f t="shared" si="1"/>
        <v>0</v>
      </c>
      <c r="L66" t="e">
        <f t="shared" si="7"/>
        <v>#DIV/0!</v>
      </c>
      <c r="M66" t="str">
        <f t="shared" si="2"/>
        <v>Network Failure</v>
      </c>
      <c r="N66">
        <f t="shared" si="3"/>
        <v>0</v>
      </c>
      <c r="O66" t="str">
        <f t="shared" si="4"/>
        <v>2024/04</v>
      </c>
      <c r="P66">
        <f t="shared" si="5"/>
        <v>11349.35</v>
      </c>
      <c r="Q66" t="str">
        <f t="shared" si="6"/>
        <v>Low Proirity</v>
      </c>
      <c r="R66" t="s">
        <v>36</v>
      </c>
      <c r="S66">
        <v>77005</v>
      </c>
      <c r="T66">
        <v>58844</v>
      </c>
      <c r="Z66" s="2"/>
    </row>
    <row r="67" spans="1:26" x14ac:dyDescent="0.25">
      <c r="A67">
        <v>66</v>
      </c>
      <c r="B67" t="s">
        <v>12</v>
      </c>
      <c r="C67" t="s">
        <v>18</v>
      </c>
      <c r="D67" s="2">
        <v>45575</v>
      </c>
      <c r="E67">
        <v>1</v>
      </c>
      <c r="F67">
        <v>0</v>
      </c>
      <c r="G67">
        <v>0</v>
      </c>
      <c r="H67">
        <v>74.430000000000007</v>
      </c>
      <c r="I67" t="s">
        <v>26</v>
      </c>
      <c r="J67">
        <f t="shared" ref="J67:J130" si="8">IF(G67=1,1,0)</f>
        <v>0</v>
      </c>
      <c r="K67">
        <f t="shared" ref="K67:K130" si="9">F67/E67</f>
        <v>0</v>
      </c>
      <c r="L67" t="e">
        <f t="shared" ref="L67:L130" si="10">G67/F67</f>
        <v>#DIV/0!</v>
      </c>
      <c r="M67" t="str">
        <f t="shared" ref="M67:M130" si="11">IF(I67="N/A","Success",IF(OR(I67="Issuer Declined",I67="User Drop-Off"),"Compliance Blocked", "Network Failure"))</f>
        <v>Compliance Blocked</v>
      </c>
      <c r="N67">
        <f t="shared" ref="N67:N130" si="12">IF(G67=1,H67,0)</f>
        <v>0</v>
      </c>
      <c r="O67" t="str">
        <f t="shared" ref="O67:O130" si="13">TEXT(D67,"YYYY/MM")</f>
        <v>2024/10</v>
      </c>
      <c r="P67">
        <f t="shared" ref="P67:P130" si="14">ROUND(
(D67*0.25) +
(E67*0.25) +
(F67*0.2) +
IF(G67="Low",0.15,IF(G67="Medium",0.1,0.05)) +
IF(H67="Mature",0.15,IF(H67="Growing",0.1,0.05)),2)</f>
        <v>11394.1</v>
      </c>
      <c r="Q67" t="str">
        <f t="shared" ref="Q67:Q130" si="15">IF(J67&gt;0.7,"High Priority",IF(J67&gt;0.5,"Medium Proirity","Low Proirity"))</f>
        <v>Low Proirity</v>
      </c>
      <c r="R67" t="s">
        <v>38</v>
      </c>
      <c r="S67">
        <v>131333</v>
      </c>
      <c r="T67">
        <v>201103</v>
      </c>
      <c r="Z67" s="2"/>
    </row>
    <row r="68" spans="1:26" x14ac:dyDescent="0.25">
      <c r="A68">
        <v>67</v>
      </c>
      <c r="B68" t="s">
        <v>12</v>
      </c>
      <c r="C68" t="s">
        <v>18</v>
      </c>
      <c r="D68" s="2">
        <v>45345</v>
      </c>
      <c r="E68">
        <v>1</v>
      </c>
      <c r="F68">
        <v>1</v>
      </c>
      <c r="G68">
        <v>1</v>
      </c>
      <c r="H68">
        <v>41.46</v>
      </c>
      <c r="I68" t="s">
        <v>21</v>
      </c>
      <c r="J68">
        <f t="shared" si="8"/>
        <v>1</v>
      </c>
      <c r="K68">
        <f t="shared" si="9"/>
        <v>1</v>
      </c>
      <c r="L68">
        <f t="shared" si="10"/>
        <v>1</v>
      </c>
      <c r="M68" t="str">
        <f t="shared" si="11"/>
        <v>Success</v>
      </c>
      <c r="N68">
        <f t="shared" si="12"/>
        <v>41.46</v>
      </c>
      <c r="O68" t="str">
        <f t="shared" si="13"/>
        <v>2024/02</v>
      </c>
      <c r="P68">
        <f t="shared" si="14"/>
        <v>11336.8</v>
      </c>
      <c r="Q68" t="str">
        <f t="shared" si="15"/>
        <v>High Priority</v>
      </c>
      <c r="R68" t="s">
        <v>38</v>
      </c>
      <c r="S68">
        <v>12533</v>
      </c>
      <c r="T68">
        <v>47135</v>
      </c>
      <c r="Z68" s="2"/>
    </row>
    <row r="69" spans="1:26" x14ac:dyDescent="0.25">
      <c r="A69">
        <v>68</v>
      </c>
      <c r="B69" t="s">
        <v>12</v>
      </c>
      <c r="C69" t="s">
        <v>18</v>
      </c>
      <c r="D69" s="2">
        <v>45402</v>
      </c>
      <c r="E69">
        <v>1</v>
      </c>
      <c r="F69">
        <v>1</v>
      </c>
      <c r="G69">
        <v>1</v>
      </c>
      <c r="H69">
        <v>120.27</v>
      </c>
      <c r="I69" t="s">
        <v>21</v>
      </c>
      <c r="J69">
        <f t="shared" si="8"/>
        <v>1</v>
      </c>
      <c r="K69">
        <f t="shared" si="9"/>
        <v>1</v>
      </c>
      <c r="L69">
        <f t="shared" si="10"/>
        <v>1</v>
      </c>
      <c r="M69" t="str">
        <f t="shared" si="11"/>
        <v>Success</v>
      </c>
      <c r="N69">
        <f t="shared" si="12"/>
        <v>120.27</v>
      </c>
      <c r="O69" t="str">
        <f t="shared" si="13"/>
        <v>2024/04</v>
      </c>
      <c r="P69">
        <f t="shared" si="14"/>
        <v>11351.05</v>
      </c>
      <c r="Q69" t="str">
        <f t="shared" si="15"/>
        <v>High Priority</v>
      </c>
      <c r="R69" t="s">
        <v>37</v>
      </c>
      <c r="S69">
        <v>41802</v>
      </c>
      <c r="T69">
        <v>31346</v>
      </c>
      <c r="Z69" s="2"/>
    </row>
    <row r="70" spans="1:26" x14ac:dyDescent="0.25">
      <c r="A70">
        <v>69</v>
      </c>
      <c r="B70" t="s">
        <v>10</v>
      </c>
      <c r="C70" t="s">
        <v>19</v>
      </c>
      <c r="D70" s="2">
        <v>45417</v>
      </c>
      <c r="E70">
        <v>1</v>
      </c>
      <c r="F70">
        <v>1</v>
      </c>
      <c r="G70">
        <v>0</v>
      </c>
      <c r="H70">
        <v>179.5</v>
      </c>
      <c r="I70" t="s">
        <v>23</v>
      </c>
      <c r="J70">
        <f t="shared" si="8"/>
        <v>0</v>
      </c>
      <c r="K70">
        <f t="shared" si="9"/>
        <v>1</v>
      </c>
      <c r="L70">
        <f t="shared" si="10"/>
        <v>0</v>
      </c>
      <c r="M70" t="str">
        <f t="shared" si="11"/>
        <v>Network Failure</v>
      </c>
      <c r="N70">
        <f t="shared" si="12"/>
        <v>0</v>
      </c>
      <c r="O70" t="str">
        <f t="shared" si="13"/>
        <v>2024/05</v>
      </c>
      <c r="P70">
        <f t="shared" si="14"/>
        <v>11354.8</v>
      </c>
      <c r="Q70" t="str">
        <f t="shared" si="15"/>
        <v>Low Proirity</v>
      </c>
      <c r="R70" t="s">
        <v>38</v>
      </c>
      <c r="S70">
        <v>148462</v>
      </c>
      <c r="T70">
        <v>128769</v>
      </c>
      <c r="Z70" s="2"/>
    </row>
    <row r="71" spans="1:26" x14ac:dyDescent="0.25">
      <c r="A71">
        <v>70</v>
      </c>
      <c r="B71" t="s">
        <v>12</v>
      </c>
      <c r="C71" t="s">
        <v>19</v>
      </c>
      <c r="D71" s="2">
        <v>45542</v>
      </c>
      <c r="E71">
        <v>1</v>
      </c>
      <c r="F71">
        <v>1</v>
      </c>
      <c r="G71">
        <v>1</v>
      </c>
      <c r="H71">
        <v>67.08</v>
      </c>
      <c r="I71" t="s">
        <v>21</v>
      </c>
      <c r="J71">
        <f t="shared" si="8"/>
        <v>1</v>
      </c>
      <c r="K71">
        <f t="shared" si="9"/>
        <v>1</v>
      </c>
      <c r="L71">
        <f t="shared" si="10"/>
        <v>1</v>
      </c>
      <c r="M71" t="str">
        <f t="shared" si="11"/>
        <v>Success</v>
      </c>
      <c r="N71">
        <f t="shared" si="12"/>
        <v>67.08</v>
      </c>
      <c r="O71" t="str">
        <f t="shared" si="13"/>
        <v>2024/09</v>
      </c>
      <c r="P71">
        <f t="shared" si="14"/>
        <v>11386.05</v>
      </c>
      <c r="Q71" t="str">
        <f t="shared" si="15"/>
        <v>High Priority</v>
      </c>
      <c r="R71" t="s">
        <v>38</v>
      </c>
      <c r="S71">
        <v>18478</v>
      </c>
      <c r="T71">
        <v>239384</v>
      </c>
      <c r="Z71" s="2"/>
    </row>
    <row r="72" spans="1:26" x14ac:dyDescent="0.25">
      <c r="A72">
        <v>71</v>
      </c>
      <c r="B72" t="s">
        <v>12</v>
      </c>
      <c r="C72" t="s">
        <v>19</v>
      </c>
      <c r="D72" s="2">
        <v>45338</v>
      </c>
      <c r="E72">
        <v>1</v>
      </c>
      <c r="F72">
        <v>1</v>
      </c>
      <c r="G72">
        <v>1</v>
      </c>
      <c r="H72">
        <v>20.260000000000002</v>
      </c>
      <c r="I72" t="s">
        <v>21</v>
      </c>
      <c r="J72">
        <f t="shared" si="8"/>
        <v>1</v>
      </c>
      <c r="K72">
        <f t="shared" si="9"/>
        <v>1</v>
      </c>
      <c r="L72">
        <f t="shared" si="10"/>
        <v>1</v>
      </c>
      <c r="M72" t="str">
        <f t="shared" si="11"/>
        <v>Success</v>
      </c>
      <c r="N72">
        <f t="shared" si="12"/>
        <v>20.260000000000002</v>
      </c>
      <c r="O72" t="str">
        <f t="shared" si="13"/>
        <v>2024/02</v>
      </c>
      <c r="P72">
        <f t="shared" si="14"/>
        <v>11335.05</v>
      </c>
      <c r="Q72" t="str">
        <f t="shared" si="15"/>
        <v>High Priority</v>
      </c>
      <c r="R72" t="s">
        <v>38</v>
      </c>
      <c r="S72">
        <v>23730</v>
      </c>
      <c r="T72">
        <v>145363</v>
      </c>
      <c r="Z72" s="2"/>
    </row>
    <row r="73" spans="1:26" x14ac:dyDescent="0.25">
      <c r="A73">
        <v>72</v>
      </c>
      <c r="B73" t="s">
        <v>9</v>
      </c>
      <c r="C73" t="s">
        <v>16</v>
      </c>
      <c r="D73" s="2">
        <v>45612</v>
      </c>
      <c r="E73">
        <v>1</v>
      </c>
      <c r="F73">
        <v>1</v>
      </c>
      <c r="G73">
        <v>1</v>
      </c>
      <c r="H73">
        <v>76.81</v>
      </c>
      <c r="I73" t="s">
        <v>21</v>
      </c>
      <c r="J73">
        <f t="shared" si="8"/>
        <v>1</v>
      </c>
      <c r="K73">
        <f t="shared" si="9"/>
        <v>1</v>
      </c>
      <c r="L73">
        <f t="shared" si="10"/>
        <v>1</v>
      </c>
      <c r="M73" t="str">
        <f t="shared" si="11"/>
        <v>Success</v>
      </c>
      <c r="N73">
        <f t="shared" si="12"/>
        <v>76.81</v>
      </c>
      <c r="O73" t="str">
        <f t="shared" si="13"/>
        <v>2024/11</v>
      </c>
      <c r="P73">
        <f t="shared" si="14"/>
        <v>11403.55</v>
      </c>
      <c r="Q73" t="str">
        <f t="shared" si="15"/>
        <v>High Priority</v>
      </c>
      <c r="R73" t="s">
        <v>38</v>
      </c>
      <c r="S73">
        <v>127664</v>
      </c>
      <c r="T73">
        <v>231862</v>
      </c>
      <c r="Z73" s="2"/>
    </row>
    <row r="74" spans="1:26" x14ac:dyDescent="0.25">
      <c r="A74">
        <v>73</v>
      </c>
      <c r="B74" t="s">
        <v>12</v>
      </c>
      <c r="C74" t="s">
        <v>19</v>
      </c>
      <c r="D74" s="2">
        <v>45490</v>
      </c>
      <c r="E74">
        <v>1</v>
      </c>
      <c r="F74">
        <v>1</v>
      </c>
      <c r="G74">
        <v>1</v>
      </c>
      <c r="H74">
        <v>50.71</v>
      </c>
      <c r="I74" t="s">
        <v>21</v>
      </c>
      <c r="J74">
        <f t="shared" si="8"/>
        <v>1</v>
      </c>
      <c r="K74">
        <f t="shared" si="9"/>
        <v>1</v>
      </c>
      <c r="L74">
        <f t="shared" si="10"/>
        <v>1</v>
      </c>
      <c r="M74" t="str">
        <f t="shared" si="11"/>
        <v>Success</v>
      </c>
      <c r="N74">
        <f t="shared" si="12"/>
        <v>50.71</v>
      </c>
      <c r="O74" t="str">
        <f t="shared" si="13"/>
        <v>2024/07</v>
      </c>
      <c r="P74">
        <f t="shared" si="14"/>
        <v>11373.05</v>
      </c>
      <c r="Q74" t="str">
        <f t="shared" si="15"/>
        <v>High Priority</v>
      </c>
      <c r="R74" t="s">
        <v>38</v>
      </c>
      <c r="S74">
        <v>51639</v>
      </c>
      <c r="T74">
        <v>80076</v>
      </c>
      <c r="Z74" s="2"/>
    </row>
    <row r="75" spans="1:26" x14ac:dyDescent="0.25">
      <c r="A75">
        <v>74</v>
      </c>
      <c r="B75" t="s">
        <v>10</v>
      </c>
      <c r="C75" t="s">
        <v>18</v>
      </c>
      <c r="D75" s="2">
        <v>45541</v>
      </c>
      <c r="E75">
        <v>1</v>
      </c>
      <c r="F75">
        <v>1</v>
      </c>
      <c r="G75">
        <v>1</v>
      </c>
      <c r="H75">
        <v>107.98</v>
      </c>
      <c r="I75" t="s">
        <v>21</v>
      </c>
      <c r="J75">
        <f t="shared" si="8"/>
        <v>1</v>
      </c>
      <c r="K75">
        <f t="shared" si="9"/>
        <v>1</v>
      </c>
      <c r="L75">
        <f t="shared" si="10"/>
        <v>1</v>
      </c>
      <c r="M75" t="str">
        <f t="shared" si="11"/>
        <v>Success</v>
      </c>
      <c r="N75">
        <f t="shared" si="12"/>
        <v>107.98</v>
      </c>
      <c r="O75" t="str">
        <f t="shared" si="13"/>
        <v>2024/09</v>
      </c>
      <c r="P75">
        <f t="shared" si="14"/>
        <v>11385.8</v>
      </c>
      <c r="Q75" t="str">
        <f t="shared" si="15"/>
        <v>High Priority</v>
      </c>
      <c r="R75" t="s">
        <v>38</v>
      </c>
      <c r="S75">
        <v>122766</v>
      </c>
      <c r="T75">
        <v>236834</v>
      </c>
      <c r="Z75" s="2"/>
    </row>
    <row r="76" spans="1:26" x14ac:dyDescent="0.25">
      <c r="A76">
        <v>75</v>
      </c>
      <c r="B76" t="s">
        <v>12</v>
      </c>
      <c r="C76" t="s">
        <v>17</v>
      </c>
      <c r="D76" s="2">
        <v>45312</v>
      </c>
      <c r="E76">
        <v>1</v>
      </c>
      <c r="F76">
        <v>1</v>
      </c>
      <c r="G76">
        <v>1</v>
      </c>
      <c r="H76">
        <v>62.74</v>
      </c>
      <c r="I76" t="s">
        <v>21</v>
      </c>
      <c r="J76">
        <f t="shared" si="8"/>
        <v>1</v>
      </c>
      <c r="K76">
        <f t="shared" si="9"/>
        <v>1</v>
      </c>
      <c r="L76">
        <f t="shared" si="10"/>
        <v>1</v>
      </c>
      <c r="M76" t="str">
        <f t="shared" si="11"/>
        <v>Success</v>
      </c>
      <c r="N76">
        <f t="shared" si="12"/>
        <v>62.74</v>
      </c>
      <c r="O76" t="str">
        <f t="shared" si="13"/>
        <v>2024/01</v>
      </c>
      <c r="P76">
        <f t="shared" si="14"/>
        <v>11328.55</v>
      </c>
      <c r="Q76" t="str">
        <f t="shared" si="15"/>
        <v>High Priority</v>
      </c>
      <c r="R76" t="s">
        <v>36</v>
      </c>
      <c r="S76">
        <v>74186</v>
      </c>
      <c r="T76">
        <v>240954</v>
      </c>
      <c r="Z76" s="2"/>
    </row>
    <row r="77" spans="1:26" x14ac:dyDescent="0.25">
      <c r="A77">
        <v>76</v>
      </c>
      <c r="B77" t="s">
        <v>11</v>
      </c>
      <c r="C77" t="s">
        <v>18</v>
      </c>
      <c r="D77" s="2">
        <v>45648</v>
      </c>
      <c r="E77">
        <v>1</v>
      </c>
      <c r="F77">
        <v>1</v>
      </c>
      <c r="G77">
        <v>1</v>
      </c>
      <c r="H77">
        <v>146.38</v>
      </c>
      <c r="I77" t="s">
        <v>21</v>
      </c>
      <c r="J77">
        <f t="shared" si="8"/>
        <v>1</v>
      </c>
      <c r="K77">
        <f t="shared" si="9"/>
        <v>1</v>
      </c>
      <c r="L77">
        <f t="shared" si="10"/>
        <v>1</v>
      </c>
      <c r="M77" t="str">
        <f t="shared" si="11"/>
        <v>Success</v>
      </c>
      <c r="N77">
        <f t="shared" si="12"/>
        <v>146.38</v>
      </c>
      <c r="O77" t="str">
        <f t="shared" si="13"/>
        <v>2024/12</v>
      </c>
      <c r="P77">
        <f t="shared" si="14"/>
        <v>11412.55</v>
      </c>
      <c r="Q77" t="str">
        <f t="shared" si="15"/>
        <v>High Priority</v>
      </c>
      <c r="R77" t="s">
        <v>36</v>
      </c>
      <c r="S77">
        <v>108333</v>
      </c>
      <c r="T77">
        <v>211901</v>
      </c>
      <c r="Z77" s="2"/>
    </row>
    <row r="78" spans="1:26" x14ac:dyDescent="0.25">
      <c r="A78">
        <v>77</v>
      </c>
      <c r="B78" t="s">
        <v>10</v>
      </c>
      <c r="C78" t="s">
        <v>17</v>
      </c>
      <c r="D78" s="2">
        <v>45574</v>
      </c>
      <c r="E78">
        <v>1</v>
      </c>
      <c r="F78">
        <v>1</v>
      </c>
      <c r="G78">
        <v>1</v>
      </c>
      <c r="H78">
        <v>14.61</v>
      </c>
      <c r="I78" t="s">
        <v>21</v>
      </c>
      <c r="J78">
        <f t="shared" si="8"/>
        <v>1</v>
      </c>
      <c r="K78">
        <f t="shared" si="9"/>
        <v>1</v>
      </c>
      <c r="L78">
        <f t="shared" si="10"/>
        <v>1</v>
      </c>
      <c r="M78" t="str">
        <f t="shared" si="11"/>
        <v>Success</v>
      </c>
      <c r="N78">
        <f t="shared" si="12"/>
        <v>14.61</v>
      </c>
      <c r="O78" t="str">
        <f t="shared" si="13"/>
        <v>2024/10</v>
      </c>
      <c r="P78">
        <f t="shared" si="14"/>
        <v>11394.05</v>
      </c>
      <c r="Q78" t="str">
        <f t="shared" si="15"/>
        <v>High Priority</v>
      </c>
      <c r="R78" t="s">
        <v>38</v>
      </c>
      <c r="S78">
        <v>7344</v>
      </c>
      <c r="T78">
        <v>52240</v>
      </c>
      <c r="Z78" s="2"/>
    </row>
    <row r="79" spans="1:26" x14ac:dyDescent="0.25">
      <c r="A79">
        <v>78</v>
      </c>
      <c r="B79" t="s">
        <v>15</v>
      </c>
      <c r="C79" t="s">
        <v>16</v>
      </c>
      <c r="D79" s="2">
        <v>45467</v>
      </c>
      <c r="E79">
        <v>1</v>
      </c>
      <c r="F79">
        <v>1</v>
      </c>
      <c r="G79">
        <v>1</v>
      </c>
      <c r="H79">
        <v>138.21</v>
      </c>
      <c r="I79" t="s">
        <v>21</v>
      </c>
      <c r="J79">
        <f t="shared" si="8"/>
        <v>1</v>
      </c>
      <c r="K79">
        <f t="shared" si="9"/>
        <v>1</v>
      </c>
      <c r="L79">
        <f t="shared" si="10"/>
        <v>1</v>
      </c>
      <c r="M79" t="str">
        <f t="shared" si="11"/>
        <v>Success</v>
      </c>
      <c r="N79">
        <f t="shared" si="12"/>
        <v>138.21</v>
      </c>
      <c r="O79" t="str">
        <f t="shared" si="13"/>
        <v>2024/06</v>
      </c>
      <c r="P79">
        <f t="shared" si="14"/>
        <v>11367.3</v>
      </c>
      <c r="Q79" t="str">
        <f t="shared" si="15"/>
        <v>High Priority</v>
      </c>
      <c r="R79" t="s">
        <v>36</v>
      </c>
      <c r="S79">
        <v>57105</v>
      </c>
      <c r="T79">
        <v>94416</v>
      </c>
      <c r="Z79" s="2"/>
    </row>
    <row r="80" spans="1:26" x14ac:dyDescent="0.25">
      <c r="A80">
        <v>79</v>
      </c>
      <c r="B80" t="s">
        <v>10</v>
      </c>
      <c r="C80" t="s">
        <v>18</v>
      </c>
      <c r="D80" s="2">
        <v>45382</v>
      </c>
      <c r="E80">
        <v>1</v>
      </c>
      <c r="F80">
        <v>1</v>
      </c>
      <c r="G80">
        <v>1</v>
      </c>
      <c r="H80">
        <v>170.32</v>
      </c>
      <c r="I80" t="s">
        <v>21</v>
      </c>
      <c r="J80">
        <f t="shared" si="8"/>
        <v>1</v>
      </c>
      <c r="K80">
        <f t="shared" si="9"/>
        <v>1</v>
      </c>
      <c r="L80">
        <f t="shared" si="10"/>
        <v>1</v>
      </c>
      <c r="M80" t="str">
        <f t="shared" si="11"/>
        <v>Success</v>
      </c>
      <c r="N80">
        <f t="shared" si="12"/>
        <v>170.32</v>
      </c>
      <c r="O80" t="str">
        <f t="shared" si="13"/>
        <v>2024/03</v>
      </c>
      <c r="P80">
        <f t="shared" si="14"/>
        <v>11346.05</v>
      </c>
      <c r="Q80" t="str">
        <f t="shared" si="15"/>
        <v>High Priority</v>
      </c>
      <c r="R80" t="s">
        <v>36</v>
      </c>
      <c r="S80">
        <v>122833</v>
      </c>
      <c r="T80">
        <v>219201</v>
      </c>
      <c r="Z80" s="2"/>
    </row>
    <row r="81" spans="1:26" x14ac:dyDescent="0.25">
      <c r="A81">
        <v>80</v>
      </c>
      <c r="B81" t="s">
        <v>15</v>
      </c>
      <c r="C81" t="s">
        <v>20</v>
      </c>
      <c r="D81" s="2">
        <v>45404</v>
      </c>
      <c r="E81">
        <v>1</v>
      </c>
      <c r="F81">
        <v>1</v>
      </c>
      <c r="G81">
        <v>0</v>
      </c>
      <c r="H81">
        <v>43.32</v>
      </c>
      <c r="I81" t="s">
        <v>23</v>
      </c>
      <c r="J81">
        <f t="shared" si="8"/>
        <v>0</v>
      </c>
      <c r="K81">
        <f t="shared" si="9"/>
        <v>1</v>
      </c>
      <c r="L81">
        <f t="shared" si="10"/>
        <v>0</v>
      </c>
      <c r="M81" t="str">
        <f t="shared" si="11"/>
        <v>Network Failure</v>
      </c>
      <c r="N81">
        <f t="shared" si="12"/>
        <v>0</v>
      </c>
      <c r="O81" t="str">
        <f t="shared" si="13"/>
        <v>2024/04</v>
      </c>
      <c r="P81">
        <f t="shared" si="14"/>
        <v>11351.55</v>
      </c>
      <c r="Q81" t="str">
        <f t="shared" si="15"/>
        <v>Low Proirity</v>
      </c>
      <c r="R81" t="s">
        <v>36</v>
      </c>
      <c r="S81">
        <v>19360</v>
      </c>
      <c r="T81">
        <v>51443</v>
      </c>
      <c r="Z81" s="2"/>
    </row>
    <row r="82" spans="1:26" x14ac:dyDescent="0.25">
      <c r="A82">
        <v>81</v>
      </c>
      <c r="B82" t="s">
        <v>10</v>
      </c>
      <c r="C82" t="s">
        <v>16</v>
      </c>
      <c r="D82" s="2">
        <v>45410</v>
      </c>
      <c r="E82">
        <v>1</v>
      </c>
      <c r="F82">
        <v>1</v>
      </c>
      <c r="G82">
        <v>1</v>
      </c>
      <c r="H82">
        <v>47.74</v>
      </c>
      <c r="I82" t="s">
        <v>21</v>
      </c>
      <c r="J82">
        <f t="shared" si="8"/>
        <v>1</v>
      </c>
      <c r="K82">
        <f t="shared" si="9"/>
        <v>1</v>
      </c>
      <c r="L82">
        <f t="shared" si="10"/>
        <v>1</v>
      </c>
      <c r="M82" t="str">
        <f t="shared" si="11"/>
        <v>Success</v>
      </c>
      <c r="N82">
        <f t="shared" si="12"/>
        <v>47.74</v>
      </c>
      <c r="O82" t="str">
        <f t="shared" si="13"/>
        <v>2024/04</v>
      </c>
      <c r="P82">
        <f t="shared" si="14"/>
        <v>11353.05</v>
      </c>
      <c r="Q82" t="str">
        <f t="shared" si="15"/>
        <v>High Priority</v>
      </c>
      <c r="R82" t="s">
        <v>37</v>
      </c>
      <c r="S82">
        <v>42451</v>
      </c>
      <c r="T82">
        <v>183007</v>
      </c>
      <c r="Z82" s="2"/>
    </row>
    <row r="83" spans="1:26" x14ac:dyDescent="0.25">
      <c r="A83">
        <v>82</v>
      </c>
      <c r="B83" t="s">
        <v>14</v>
      </c>
      <c r="C83" t="s">
        <v>19</v>
      </c>
      <c r="D83" s="2">
        <v>45415</v>
      </c>
      <c r="E83">
        <v>1</v>
      </c>
      <c r="F83">
        <v>1</v>
      </c>
      <c r="G83">
        <v>1</v>
      </c>
      <c r="H83">
        <v>66.23</v>
      </c>
      <c r="I83" t="s">
        <v>21</v>
      </c>
      <c r="J83">
        <f t="shared" si="8"/>
        <v>1</v>
      </c>
      <c r="K83">
        <f t="shared" si="9"/>
        <v>1</v>
      </c>
      <c r="L83">
        <f t="shared" si="10"/>
        <v>1</v>
      </c>
      <c r="M83" t="str">
        <f t="shared" si="11"/>
        <v>Success</v>
      </c>
      <c r="N83">
        <f t="shared" si="12"/>
        <v>66.23</v>
      </c>
      <c r="O83" t="str">
        <f t="shared" si="13"/>
        <v>2024/05</v>
      </c>
      <c r="P83">
        <f t="shared" si="14"/>
        <v>11354.3</v>
      </c>
      <c r="Q83" t="str">
        <f t="shared" si="15"/>
        <v>High Priority</v>
      </c>
      <c r="R83" t="s">
        <v>36</v>
      </c>
      <c r="S83">
        <v>112739</v>
      </c>
      <c r="T83">
        <v>30177</v>
      </c>
      <c r="Z83" s="2"/>
    </row>
    <row r="84" spans="1:26" x14ac:dyDescent="0.25">
      <c r="A84">
        <v>83</v>
      </c>
      <c r="B84" t="s">
        <v>12</v>
      </c>
      <c r="C84" t="s">
        <v>19</v>
      </c>
      <c r="D84" s="2">
        <v>45341</v>
      </c>
      <c r="E84">
        <v>1</v>
      </c>
      <c r="F84">
        <v>1</v>
      </c>
      <c r="G84">
        <v>1</v>
      </c>
      <c r="H84">
        <v>212.32</v>
      </c>
      <c r="I84" t="s">
        <v>21</v>
      </c>
      <c r="J84">
        <f t="shared" si="8"/>
        <v>1</v>
      </c>
      <c r="K84">
        <f t="shared" si="9"/>
        <v>1</v>
      </c>
      <c r="L84">
        <f t="shared" si="10"/>
        <v>1</v>
      </c>
      <c r="M84" t="str">
        <f t="shared" si="11"/>
        <v>Success</v>
      </c>
      <c r="N84">
        <f t="shared" si="12"/>
        <v>212.32</v>
      </c>
      <c r="O84" t="str">
        <f t="shared" si="13"/>
        <v>2024/02</v>
      </c>
      <c r="P84">
        <f t="shared" si="14"/>
        <v>11335.8</v>
      </c>
      <c r="Q84" t="str">
        <f t="shared" si="15"/>
        <v>High Priority</v>
      </c>
      <c r="R84" t="s">
        <v>38</v>
      </c>
      <c r="S84">
        <v>102180</v>
      </c>
      <c r="T84">
        <v>220174</v>
      </c>
      <c r="Z84" s="2"/>
    </row>
    <row r="85" spans="1:26" x14ac:dyDescent="0.25">
      <c r="A85">
        <v>84</v>
      </c>
      <c r="B85" t="s">
        <v>14</v>
      </c>
      <c r="C85" t="s">
        <v>17</v>
      </c>
      <c r="D85" s="2">
        <v>45558</v>
      </c>
      <c r="E85">
        <v>1</v>
      </c>
      <c r="F85">
        <v>1</v>
      </c>
      <c r="G85">
        <v>1</v>
      </c>
      <c r="H85">
        <v>83.37</v>
      </c>
      <c r="I85" t="s">
        <v>21</v>
      </c>
      <c r="J85">
        <f t="shared" si="8"/>
        <v>1</v>
      </c>
      <c r="K85">
        <f t="shared" si="9"/>
        <v>1</v>
      </c>
      <c r="L85">
        <f t="shared" si="10"/>
        <v>1</v>
      </c>
      <c r="M85" t="str">
        <f t="shared" si="11"/>
        <v>Success</v>
      </c>
      <c r="N85">
        <f t="shared" si="12"/>
        <v>83.37</v>
      </c>
      <c r="O85" t="str">
        <f t="shared" si="13"/>
        <v>2024/09</v>
      </c>
      <c r="P85">
        <f t="shared" si="14"/>
        <v>11390.05</v>
      </c>
      <c r="Q85" t="str">
        <f t="shared" si="15"/>
        <v>High Priority</v>
      </c>
      <c r="R85" t="s">
        <v>36</v>
      </c>
      <c r="S85">
        <v>44959</v>
      </c>
      <c r="T85">
        <v>174778</v>
      </c>
      <c r="Z85" s="2"/>
    </row>
    <row r="86" spans="1:26" x14ac:dyDescent="0.25">
      <c r="A86">
        <v>85</v>
      </c>
      <c r="B86" t="s">
        <v>14</v>
      </c>
      <c r="C86" t="s">
        <v>19</v>
      </c>
      <c r="D86" s="2">
        <v>45373</v>
      </c>
      <c r="E86">
        <v>1</v>
      </c>
      <c r="F86">
        <v>0</v>
      </c>
      <c r="G86">
        <v>0</v>
      </c>
      <c r="H86">
        <v>23.03</v>
      </c>
      <c r="I86" t="s">
        <v>26</v>
      </c>
      <c r="J86">
        <f t="shared" si="8"/>
        <v>0</v>
      </c>
      <c r="K86">
        <f t="shared" si="9"/>
        <v>0</v>
      </c>
      <c r="L86" t="e">
        <f t="shared" si="10"/>
        <v>#DIV/0!</v>
      </c>
      <c r="M86" t="str">
        <f t="shared" si="11"/>
        <v>Compliance Blocked</v>
      </c>
      <c r="N86">
        <f t="shared" si="12"/>
        <v>0</v>
      </c>
      <c r="O86" t="str">
        <f t="shared" si="13"/>
        <v>2024/03</v>
      </c>
      <c r="P86">
        <f t="shared" si="14"/>
        <v>11343.6</v>
      </c>
      <c r="Q86" t="str">
        <f t="shared" si="15"/>
        <v>Low Proirity</v>
      </c>
      <c r="R86" t="s">
        <v>36</v>
      </c>
      <c r="S86">
        <v>33977</v>
      </c>
      <c r="T86">
        <v>226583</v>
      </c>
      <c r="Z86" s="2"/>
    </row>
    <row r="87" spans="1:26" x14ac:dyDescent="0.25">
      <c r="A87">
        <v>86</v>
      </c>
      <c r="B87" t="s">
        <v>15</v>
      </c>
      <c r="C87" t="s">
        <v>18</v>
      </c>
      <c r="D87" s="2">
        <v>45635</v>
      </c>
      <c r="E87">
        <v>1</v>
      </c>
      <c r="F87">
        <v>1</v>
      </c>
      <c r="G87">
        <v>1</v>
      </c>
      <c r="H87">
        <v>51.45</v>
      </c>
      <c r="I87" t="s">
        <v>21</v>
      </c>
      <c r="J87">
        <f t="shared" si="8"/>
        <v>1</v>
      </c>
      <c r="K87">
        <f t="shared" si="9"/>
        <v>1</v>
      </c>
      <c r="L87">
        <f t="shared" si="10"/>
        <v>1</v>
      </c>
      <c r="M87" t="str">
        <f t="shared" si="11"/>
        <v>Success</v>
      </c>
      <c r="N87">
        <f t="shared" si="12"/>
        <v>51.45</v>
      </c>
      <c r="O87" t="str">
        <f t="shared" si="13"/>
        <v>2024/12</v>
      </c>
      <c r="P87">
        <f t="shared" si="14"/>
        <v>11409.3</v>
      </c>
      <c r="Q87" t="str">
        <f t="shared" si="15"/>
        <v>High Priority</v>
      </c>
      <c r="R87" t="s">
        <v>37</v>
      </c>
      <c r="S87">
        <v>109960</v>
      </c>
      <c r="T87">
        <v>35480</v>
      </c>
      <c r="Z87" s="2"/>
    </row>
    <row r="88" spans="1:26" x14ac:dyDescent="0.25">
      <c r="A88">
        <v>87</v>
      </c>
      <c r="B88" t="s">
        <v>12</v>
      </c>
      <c r="C88" t="s">
        <v>18</v>
      </c>
      <c r="D88" s="2">
        <v>45389</v>
      </c>
      <c r="E88">
        <v>1</v>
      </c>
      <c r="F88">
        <v>1</v>
      </c>
      <c r="G88">
        <v>0</v>
      </c>
      <c r="H88">
        <v>150.28</v>
      </c>
      <c r="I88" t="s">
        <v>24</v>
      </c>
      <c r="J88">
        <f t="shared" si="8"/>
        <v>0</v>
      </c>
      <c r="K88">
        <f t="shared" si="9"/>
        <v>1</v>
      </c>
      <c r="L88">
        <f t="shared" si="10"/>
        <v>0</v>
      </c>
      <c r="M88" t="str">
        <f t="shared" si="11"/>
        <v>Network Failure</v>
      </c>
      <c r="N88">
        <f t="shared" si="12"/>
        <v>0</v>
      </c>
      <c r="O88" t="str">
        <f t="shared" si="13"/>
        <v>2024/04</v>
      </c>
      <c r="P88">
        <f t="shared" si="14"/>
        <v>11347.8</v>
      </c>
      <c r="Q88" t="str">
        <f t="shared" si="15"/>
        <v>Low Proirity</v>
      </c>
      <c r="R88" t="s">
        <v>36</v>
      </c>
      <c r="S88">
        <v>87031</v>
      </c>
      <c r="T88">
        <v>100144</v>
      </c>
      <c r="Z88" s="2"/>
    </row>
    <row r="89" spans="1:26" x14ac:dyDescent="0.25">
      <c r="A89">
        <v>88</v>
      </c>
      <c r="B89" t="s">
        <v>12</v>
      </c>
      <c r="C89" t="s">
        <v>19</v>
      </c>
      <c r="D89" s="2">
        <v>45473</v>
      </c>
      <c r="E89">
        <v>1</v>
      </c>
      <c r="F89">
        <v>1</v>
      </c>
      <c r="G89">
        <v>0</v>
      </c>
      <c r="H89">
        <v>162.12</v>
      </c>
      <c r="I89" t="s">
        <v>26</v>
      </c>
      <c r="J89">
        <f t="shared" si="8"/>
        <v>0</v>
      </c>
      <c r="K89">
        <f t="shared" si="9"/>
        <v>1</v>
      </c>
      <c r="L89">
        <f t="shared" si="10"/>
        <v>0</v>
      </c>
      <c r="M89" t="str">
        <f t="shared" si="11"/>
        <v>Compliance Blocked</v>
      </c>
      <c r="N89">
        <f t="shared" si="12"/>
        <v>0</v>
      </c>
      <c r="O89" t="str">
        <f t="shared" si="13"/>
        <v>2024/06</v>
      </c>
      <c r="P89">
        <f t="shared" si="14"/>
        <v>11368.8</v>
      </c>
      <c r="Q89" t="str">
        <f t="shared" si="15"/>
        <v>Low Proirity</v>
      </c>
      <c r="R89" t="s">
        <v>36</v>
      </c>
      <c r="S89">
        <v>72344</v>
      </c>
      <c r="T89">
        <v>166339</v>
      </c>
      <c r="Z89" s="2"/>
    </row>
    <row r="90" spans="1:26" x14ac:dyDescent="0.25">
      <c r="A90">
        <v>89</v>
      </c>
      <c r="B90" t="s">
        <v>14</v>
      </c>
      <c r="C90" t="s">
        <v>20</v>
      </c>
      <c r="D90" s="2">
        <v>45416</v>
      </c>
      <c r="E90">
        <v>1</v>
      </c>
      <c r="F90">
        <v>1</v>
      </c>
      <c r="G90">
        <v>1</v>
      </c>
      <c r="H90">
        <v>18.239999999999998</v>
      </c>
      <c r="I90" t="s">
        <v>21</v>
      </c>
      <c r="J90">
        <f t="shared" si="8"/>
        <v>1</v>
      </c>
      <c r="K90">
        <f t="shared" si="9"/>
        <v>1</v>
      </c>
      <c r="L90">
        <f t="shared" si="10"/>
        <v>1</v>
      </c>
      <c r="M90" t="str">
        <f t="shared" si="11"/>
        <v>Success</v>
      </c>
      <c r="N90">
        <f t="shared" si="12"/>
        <v>18.239999999999998</v>
      </c>
      <c r="O90" t="str">
        <f t="shared" si="13"/>
        <v>2024/05</v>
      </c>
      <c r="P90">
        <f t="shared" si="14"/>
        <v>11354.55</v>
      </c>
      <c r="Q90" t="str">
        <f t="shared" si="15"/>
        <v>High Priority</v>
      </c>
      <c r="R90" t="s">
        <v>38</v>
      </c>
      <c r="S90">
        <v>30826</v>
      </c>
      <c r="T90">
        <v>217135</v>
      </c>
      <c r="Z90" s="2"/>
    </row>
    <row r="91" spans="1:26" x14ac:dyDescent="0.25">
      <c r="A91">
        <v>90</v>
      </c>
      <c r="B91" t="s">
        <v>13</v>
      </c>
      <c r="C91" t="s">
        <v>20</v>
      </c>
      <c r="D91" s="2">
        <v>45541</v>
      </c>
      <c r="E91">
        <v>1</v>
      </c>
      <c r="F91">
        <v>1</v>
      </c>
      <c r="G91">
        <v>0</v>
      </c>
      <c r="H91">
        <v>75.099999999999994</v>
      </c>
      <c r="I91" t="s">
        <v>22</v>
      </c>
      <c r="J91">
        <f t="shared" si="8"/>
        <v>0</v>
      </c>
      <c r="K91">
        <f t="shared" si="9"/>
        <v>1</v>
      </c>
      <c r="L91">
        <f t="shared" si="10"/>
        <v>0</v>
      </c>
      <c r="M91" t="str">
        <f t="shared" si="11"/>
        <v>Network Failure</v>
      </c>
      <c r="N91">
        <f t="shared" si="12"/>
        <v>0</v>
      </c>
      <c r="O91" t="str">
        <f t="shared" si="13"/>
        <v>2024/09</v>
      </c>
      <c r="P91">
        <f t="shared" si="14"/>
        <v>11385.8</v>
      </c>
      <c r="Q91" t="str">
        <f t="shared" si="15"/>
        <v>Low Proirity</v>
      </c>
      <c r="R91" t="s">
        <v>38</v>
      </c>
      <c r="S91">
        <v>120105</v>
      </c>
      <c r="T91">
        <v>113899</v>
      </c>
      <c r="Z91" s="2"/>
    </row>
    <row r="92" spans="1:26" x14ac:dyDescent="0.25">
      <c r="A92">
        <v>91</v>
      </c>
      <c r="B92" t="s">
        <v>9</v>
      </c>
      <c r="C92" t="s">
        <v>16</v>
      </c>
      <c r="D92" s="2">
        <v>45575</v>
      </c>
      <c r="E92">
        <v>1</v>
      </c>
      <c r="F92">
        <v>1</v>
      </c>
      <c r="G92">
        <v>1</v>
      </c>
      <c r="H92">
        <v>124.46</v>
      </c>
      <c r="I92" t="s">
        <v>21</v>
      </c>
      <c r="J92">
        <f t="shared" si="8"/>
        <v>1</v>
      </c>
      <c r="K92">
        <f t="shared" si="9"/>
        <v>1</v>
      </c>
      <c r="L92">
        <f t="shared" si="10"/>
        <v>1</v>
      </c>
      <c r="M92" t="str">
        <f t="shared" si="11"/>
        <v>Success</v>
      </c>
      <c r="N92">
        <f t="shared" si="12"/>
        <v>124.46</v>
      </c>
      <c r="O92" t="str">
        <f t="shared" si="13"/>
        <v>2024/10</v>
      </c>
      <c r="P92">
        <f t="shared" si="14"/>
        <v>11394.3</v>
      </c>
      <c r="Q92" t="str">
        <f t="shared" si="15"/>
        <v>High Priority</v>
      </c>
      <c r="R92" t="s">
        <v>38</v>
      </c>
      <c r="S92">
        <v>145780</v>
      </c>
      <c r="T92">
        <v>141682</v>
      </c>
      <c r="Z92" s="2"/>
    </row>
    <row r="93" spans="1:26" x14ac:dyDescent="0.25">
      <c r="A93">
        <v>92</v>
      </c>
      <c r="B93" t="s">
        <v>15</v>
      </c>
      <c r="C93" t="s">
        <v>19</v>
      </c>
      <c r="D93" s="2">
        <v>45473</v>
      </c>
      <c r="E93">
        <v>1</v>
      </c>
      <c r="F93">
        <v>1</v>
      </c>
      <c r="G93">
        <v>1</v>
      </c>
      <c r="H93">
        <v>49.64</v>
      </c>
      <c r="I93" t="s">
        <v>21</v>
      </c>
      <c r="J93">
        <f t="shared" si="8"/>
        <v>1</v>
      </c>
      <c r="K93">
        <f t="shared" si="9"/>
        <v>1</v>
      </c>
      <c r="L93">
        <f t="shared" si="10"/>
        <v>1</v>
      </c>
      <c r="M93" t="str">
        <f t="shared" si="11"/>
        <v>Success</v>
      </c>
      <c r="N93">
        <f t="shared" si="12"/>
        <v>49.64</v>
      </c>
      <c r="O93" t="str">
        <f t="shared" si="13"/>
        <v>2024/06</v>
      </c>
      <c r="P93">
        <f t="shared" si="14"/>
        <v>11368.8</v>
      </c>
      <c r="Q93" t="str">
        <f t="shared" si="15"/>
        <v>High Priority</v>
      </c>
      <c r="R93" t="s">
        <v>36</v>
      </c>
      <c r="S93">
        <v>140141</v>
      </c>
      <c r="T93">
        <v>29689</v>
      </c>
      <c r="Z93" s="2"/>
    </row>
    <row r="94" spans="1:26" x14ac:dyDescent="0.25">
      <c r="A94">
        <v>93</v>
      </c>
      <c r="B94" t="s">
        <v>12</v>
      </c>
      <c r="C94" t="s">
        <v>20</v>
      </c>
      <c r="D94" s="2">
        <v>45531</v>
      </c>
      <c r="E94">
        <v>1</v>
      </c>
      <c r="F94">
        <v>0</v>
      </c>
      <c r="G94">
        <v>0</v>
      </c>
      <c r="H94">
        <v>63.13</v>
      </c>
      <c r="I94" t="s">
        <v>26</v>
      </c>
      <c r="J94">
        <f t="shared" si="8"/>
        <v>0</v>
      </c>
      <c r="K94">
        <f t="shared" si="9"/>
        <v>0</v>
      </c>
      <c r="L94" t="e">
        <f t="shared" si="10"/>
        <v>#DIV/0!</v>
      </c>
      <c r="M94" t="str">
        <f t="shared" si="11"/>
        <v>Compliance Blocked</v>
      </c>
      <c r="N94">
        <f t="shared" si="12"/>
        <v>0</v>
      </c>
      <c r="O94" t="str">
        <f t="shared" si="13"/>
        <v>2024/08</v>
      </c>
      <c r="P94">
        <f t="shared" si="14"/>
        <v>11383.1</v>
      </c>
      <c r="Q94" t="str">
        <f t="shared" si="15"/>
        <v>Low Proirity</v>
      </c>
      <c r="R94" t="s">
        <v>38</v>
      </c>
      <c r="S94">
        <v>6849</v>
      </c>
      <c r="T94">
        <v>238444</v>
      </c>
      <c r="Z94" s="2"/>
    </row>
    <row r="95" spans="1:26" x14ac:dyDescent="0.25">
      <c r="A95">
        <v>94</v>
      </c>
      <c r="B95" t="s">
        <v>10</v>
      </c>
      <c r="C95" t="s">
        <v>19</v>
      </c>
      <c r="D95" s="2">
        <v>45312</v>
      </c>
      <c r="E95">
        <v>1</v>
      </c>
      <c r="F95">
        <v>1</v>
      </c>
      <c r="G95">
        <v>1</v>
      </c>
      <c r="H95">
        <v>201.56</v>
      </c>
      <c r="I95" t="s">
        <v>21</v>
      </c>
      <c r="J95">
        <f t="shared" si="8"/>
        <v>1</v>
      </c>
      <c r="K95">
        <f t="shared" si="9"/>
        <v>1</v>
      </c>
      <c r="L95">
        <f t="shared" si="10"/>
        <v>1</v>
      </c>
      <c r="M95" t="str">
        <f t="shared" si="11"/>
        <v>Success</v>
      </c>
      <c r="N95">
        <f t="shared" si="12"/>
        <v>201.56</v>
      </c>
      <c r="O95" t="str">
        <f t="shared" si="13"/>
        <v>2024/01</v>
      </c>
      <c r="P95">
        <f t="shared" si="14"/>
        <v>11328.55</v>
      </c>
      <c r="Q95" t="str">
        <f t="shared" si="15"/>
        <v>High Priority</v>
      </c>
      <c r="R95" t="s">
        <v>38</v>
      </c>
      <c r="S95">
        <v>58051</v>
      </c>
      <c r="T95">
        <v>222994</v>
      </c>
      <c r="Z95" s="2"/>
    </row>
    <row r="96" spans="1:26" x14ac:dyDescent="0.25">
      <c r="A96">
        <v>95</v>
      </c>
      <c r="B96" t="s">
        <v>10</v>
      </c>
      <c r="C96" t="s">
        <v>16</v>
      </c>
      <c r="D96" s="2">
        <v>45577</v>
      </c>
      <c r="E96">
        <v>1</v>
      </c>
      <c r="F96">
        <v>1</v>
      </c>
      <c r="G96">
        <v>1</v>
      </c>
      <c r="H96">
        <v>58.38</v>
      </c>
      <c r="I96" t="s">
        <v>21</v>
      </c>
      <c r="J96">
        <f t="shared" si="8"/>
        <v>1</v>
      </c>
      <c r="K96">
        <f t="shared" si="9"/>
        <v>1</v>
      </c>
      <c r="L96">
        <f t="shared" si="10"/>
        <v>1</v>
      </c>
      <c r="M96" t="str">
        <f t="shared" si="11"/>
        <v>Success</v>
      </c>
      <c r="N96">
        <f t="shared" si="12"/>
        <v>58.38</v>
      </c>
      <c r="O96" t="str">
        <f t="shared" si="13"/>
        <v>2024/10</v>
      </c>
      <c r="P96">
        <f t="shared" si="14"/>
        <v>11394.8</v>
      </c>
      <c r="Q96" t="str">
        <f t="shared" si="15"/>
        <v>High Priority</v>
      </c>
      <c r="R96" t="s">
        <v>38</v>
      </c>
      <c r="S96">
        <v>79863</v>
      </c>
      <c r="T96">
        <v>104039</v>
      </c>
      <c r="Z96" s="2"/>
    </row>
    <row r="97" spans="1:26" x14ac:dyDescent="0.25">
      <c r="A97">
        <v>96</v>
      </c>
      <c r="B97" t="s">
        <v>9</v>
      </c>
      <c r="C97" t="s">
        <v>19</v>
      </c>
      <c r="D97" s="2">
        <v>45643</v>
      </c>
      <c r="E97">
        <v>1</v>
      </c>
      <c r="F97">
        <v>1</v>
      </c>
      <c r="G97">
        <v>0</v>
      </c>
      <c r="H97">
        <v>70.44</v>
      </c>
      <c r="I97" t="s">
        <v>25</v>
      </c>
      <c r="J97">
        <f t="shared" si="8"/>
        <v>0</v>
      </c>
      <c r="K97">
        <f t="shared" si="9"/>
        <v>1</v>
      </c>
      <c r="L97">
        <f t="shared" si="10"/>
        <v>0</v>
      </c>
      <c r="M97" t="str">
        <f t="shared" si="11"/>
        <v>Network Failure</v>
      </c>
      <c r="N97">
        <f t="shared" si="12"/>
        <v>0</v>
      </c>
      <c r="O97" t="str">
        <f t="shared" si="13"/>
        <v>2024/12</v>
      </c>
      <c r="P97">
        <f t="shared" si="14"/>
        <v>11411.3</v>
      </c>
      <c r="Q97" t="str">
        <f t="shared" si="15"/>
        <v>Low Proirity</v>
      </c>
      <c r="R97" t="s">
        <v>37</v>
      </c>
      <c r="S97">
        <v>25992</v>
      </c>
      <c r="T97">
        <v>114177</v>
      </c>
      <c r="Z97" s="2"/>
    </row>
    <row r="98" spans="1:26" x14ac:dyDescent="0.25">
      <c r="A98">
        <v>97</v>
      </c>
      <c r="B98" t="s">
        <v>12</v>
      </c>
      <c r="C98" t="s">
        <v>17</v>
      </c>
      <c r="D98" s="2">
        <v>45340</v>
      </c>
      <c r="E98">
        <v>1</v>
      </c>
      <c r="F98">
        <v>1</v>
      </c>
      <c r="G98">
        <v>1</v>
      </c>
      <c r="H98">
        <v>19.66</v>
      </c>
      <c r="I98" t="s">
        <v>21</v>
      </c>
      <c r="J98">
        <f t="shared" si="8"/>
        <v>1</v>
      </c>
      <c r="K98">
        <f t="shared" si="9"/>
        <v>1</v>
      </c>
      <c r="L98">
        <f t="shared" si="10"/>
        <v>1</v>
      </c>
      <c r="M98" t="str">
        <f t="shared" si="11"/>
        <v>Success</v>
      </c>
      <c r="N98">
        <f t="shared" si="12"/>
        <v>19.66</v>
      </c>
      <c r="O98" t="str">
        <f t="shared" si="13"/>
        <v>2024/02</v>
      </c>
      <c r="P98">
        <f t="shared" si="14"/>
        <v>11335.55</v>
      </c>
      <c r="Q98" t="str">
        <f t="shared" si="15"/>
        <v>High Priority</v>
      </c>
      <c r="R98" t="s">
        <v>36</v>
      </c>
      <c r="S98">
        <v>94634</v>
      </c>
      <c r="T98">
        <v>120264</v>
      </c>
      <c r="Z98" s="2"/>
    </row>
    <row r="99" spans="1:26" x14ac:dyDescent="0.25">
      <c r="A99">
        <v>98</v>
      </c>
      <c r="B99" t="s">
        <v>11</v>
      </c>
      <c r="C99" t="s">
        <v>19</v>
      </c>
      <c r="D99" s="2">
        <v>45579</v>
      </c>
      <c r="E99">
        <v>1</v>
      </c>
      <c r="F99">
        <v>1</v>
      </c>
      <c r="G99">
        <v>1</v>
      </c>
      <c r="H99">
        <v>132.85</v>
      </c>
      <c r="I99" t="s">
        <v>21</v>
      </c>
      <c r="J99">
        <f t="shared" si="8"/>
        <v>1</v>
      </c>
      <c r="K99">
        <f t="shared" si="9"/>
        <v>1</v>
      </c>
      <c r="L99">
        <f t="shared" si="10"/>
        <v>1</v>
      </c>
      <c r="M99" t="str">
        <f t="shared" si="11"/>
        <v>Success</v>
      </c>
      <c r="N99">
        <f t="shared" si="12"/>
        <v>132.85</v>
      </c>
      <c r="O99" t="str">
        <f t="shared" si="13"/>
        <v>2024/10</v>
      </c>
      <c r="P99">
        <f t="shared" si="14"/>
        <v>11395.3</v>
      </c>
      <c r="Q99" t="str">
        <f t="shared" si="15"/>
        <v>High Priority</v>
      </c>
      <c r="R99" t="s">
        <v>38</v>
      </c>
      <c r="S99">
        <v>85943</v>
      </c>
      <c r="T99">
        <v>101942</v>
      </c>
      <c r="Z99" s="2"/>
    </row>
    <row r="100" spans="1:26" x14ac:dyDescent="0.25">
      <c r="A100">
        <v>99</v>
      </c>
      <c r="B100" t="s">
        <v>11</v>
      </c>
      <c r="C100" t="s">
        <v>18</v>
      </c>
      <c r="D100" s="2">
        <v>45350</v>
      </c>
      <c r="E100">
        <v>1</v>
      </c>
      <c r="F100">
        <v>1</v>
      </c>
      <c r="G100">
        <v>1</v>
      </c>
      <c r="H100">
        <v>14.72</v>
      </c>
      <c r="I100" t="s">
        <v>21</v>
      </c>
      <c r="J100">
        <f t="shared" si="8"/>
        <v>1</v>
      </c>
      <c r="K100">
        <f t="shared" si="9"/>
        <v>1</v>
      </c>
      <c r="L100">
        <f t="shared" si="10"/>
        <v>1</v>
      </c>
      <c r="M100" t="str">
        <f t="shared" si="11"/>
        <v>Success</v>
      </c>
      <c r="N100">
        <f t="shared" si="12"/>
        <v>14.72</v>
      </c>
      <c r="O100" t="str">
        <f t="shared" si="13"/>
        <v>2024/02</v>
      </c>
      <c r="P100">
        <f t="shared" si="14"/>
        <v>11338.05</v>
      </c>
      <c r="Q100" t="str">
        <f t="shared" si="15"/>
        <v>High Priority</v>
      </c>
      <c r="R100" t="s">
        <v>38</v>
      </c>
      <c r="S100">
        <v>84864</v>
      </c>
      <c r="T100">
        <v>67677</v>
      </c>
      <c r="Z100" s="2"/>
    </row>
    <row r="101" spans="1:26" x14ac:dyDescent="0.25">
      <c r="A101">
        <v>100</v>
      </c>
      <c r="B101" t="s">
        <v>9</v>
      </c>
      <c r="C101" t="s">
        <v>20</v>
      </c>
      <c r="D101" s="2">
        <v>45533</v>
      </c>
      <c r="E101">
        <v>1</v>
      </c>
      <c r="F101">
        <v>1</v>
      </c>
      <c r="G101">
        <v>1</v>
      </c>
      <c r="H101">
        <v>57.92</v>
      </c>
      <c r="I101" t="s">
        <v>21</v>
      </c>
      <c r="J101">
        <f t="shared" si="8"/>
        <v>1</v>
      </c>
      <c r="K101">
        <f t="shared" si="9"/>
        <v>1</v>
      </c>
      <c r="L101">
        <f t="shared" si="10"/>
        <v>1</v>
      </c>
      <c r="M101" t="str">
        <f t="shared" si="11"/>
        <v>Success</v>
      </c>
      <c r="N101">
        <f t="shared" si="12"/>
        <v>57.92</v>
      </c>
      <c r="O101" t="str">
        <f t="shared" si="13"/>
        <v>2024/08</v>
      </c>
      <c r="P101">
        <f t="shared" si="14"/>
        <v>11383.8</v>
      </c>
      <c r="Q101" t="str">
        <f t="shared" si="15"/>
        <v>High Priority</v>
      </c>
      <c r="R101" t="s">
        <v>38</v>
      </c>
      <c r="S101">
        <v>38615</v>
      </c>
      <c r="T101">
        <v>47450</v>
      </c>
      <c r="Z101" s="2"/>
    </row>
    <row r="102" spans="1:26" x14ac:dyDescent="0.25">
      <c r="A102">
        <v>101</v>
      </c>
      <c r="B102" t="s">
        <v>9</v>
      </c>
      <c r="C102" t="s">
        <v>17</v>
      </c>
      <c r="D102" s="2">
        <v>45589</v>
      </c>
      <c r="E102">
        <v>1</v>
      </c>
      <c r="F102">
        <v>1</v>
      </c>
      <c r="G102">
        <v>0</v>
      </c>
      <c r="H102">
        <v>81.66</v>
      </c>
      <c r="I102" t="s">
        <v>22</v>
      </c>
      <c r="J102">
        <f t="shared" si="8"/>
        <v>0</v>
      </c>
      <c r="K102">
        <f t="shared" si="9"/>
        <v>1</v>
      </c>
      <c r="L102">
        <f t="shared" si="10"/>
        <v>0</v>
      </c>
      <c r="M102" t="str">
        <f t="shared" si="11"/>
        <v>Network Failure</v>
      </c>
      <c r="N102">
        <f t="shared" si="12"/>
        <v>0</v>
      </c>
      <c r="O102" t="str">
        <f t="shared" si="13"/>
        <v>2024/10</v>
      </c>
      <c r="P102">
        <f t="shared" si="14"/>
        <v>11397.8</v>
      </c>
      <c r="Q102" t="str">
        <f t="shared" si="15"/>
        <v>Low Proirity</v>
      </c>
      <c r="R102" t="s">
        <v>38</v>
      </c>
      <c r="S102">
        <v>44087</v>
      </c>
      <c r="T102">
        <v>77534</v>
      </c>
      <c r="Z102" s="2"/>
    </row>
    <row r="103" spans="1:26" x14ac:dyDescent="0.25">
      <c r="A103">
        <v>102</v>
      </c>
      <c r="B103" t="s">
        <v>15</v>
      </c>
      <c r="C103" t="s">
        <v>17</v>
      </c>
      <c r="D103" s="2">
        <v>45325</v>
      </c>
      <c r="E103">
        <v>1</v>
      </c>
      <c r="F103">
        <v>1</v>
      </c>
      <c r="G103">
        <v>1</v>
      </c>
      <c r="H103">
        <v>160.75</v>
      </c>
      <c r="I103" t="s">
        <v>21</v>
      </c>
      <c r="J103">
        <f t="shared" si="8"/>
        <v>1</v>
      </c>
      <c r="K103">
        <f t="shared" si="9"/>
        <v>1</v>
      </c>
      <c r="L103">
        <f t="shared" si="10"/>
        <v>1</v>
      </c>
      <c r="M103" t="str">
        <f t="shared" si="11"/>
        <v>Success</v>
      </c>
      <c r="N103">
        <f t="shared" si="12"/>
        <v>160.75</v>
      </c>
      <c r="O103" t="str">
        <f t="shared" si="13"/>
        <v>2024/02</v>
      </c>
      <c r="P103">
        <f t="shared" si="14"/>
        <v>11331.8</v>
      </c>
      <c r="Q103" t="str">
        <f t="shared" si="15"/>
        <v>High Priority</v>
      </c>
      <c r="R103" t="s">
        <v>38</v>
      </c>
      <c r="S103">
        <v>62648</v>
      </c>
      <c r="T103">
        <v>146769</v>
      </c>
      <c r="Z103" s="2"/>
    </row>
    <row r="104" spans="1:26" x14ac:dyDescent="0.25">
      <c r="A104">
        <v>103</v>
      </c>
      <c r="B104" t="s">
        <v>9</v>
      </c>
      <c r="C104" t="s">
        <v>18</v>
      </c>
      <c r="D104" s="2">
        <v>45500</v>
      </c>
      <c r="E104">
        <v>1</v>
      </c>
      <c r="F104">
        <v>1</v>
      </c>
      <c r="G104">
        <v>1</v>
      </c>
      <c r="H104">
        <v>31.7</v>
      </c>
      <c r="I104" t="s">
        <v>21</v>
      </c>
      <c r="J104">
        <f t="shared" si="8"/>
        <v>1</v>
      </c>
      <c r="K104">
        <f t="shared" si="9"/>
        <v>1</v>
      </c>
      <c r="L104">
        <f t="shared" si="10"/>
        <v>1</v>
      </c>
      <c r="M104" t="str">
        <f t="shared" si="11"/>
        <v>Success</v>
      </c>
      <c r="N104">
        <f t="shared" si="12"/>
        <v>31.7</v>
      </c>
      <c r="O104" t="str">
        <f t="shared" si="13"/>
        <v>2024/07</v>
      </c>
      <c r="P104">
        <f t="shared" si="14"/>
        <v>11375.55</v>
      </c>
      <c r="Q104" t="str">
        <f t="shared" si="15"/>
        <v>High Priority</v>
      </c>
      <c r="R104" t="s">
        <v>36</v>
      </c>
      <c r="S104">
        <v>104589</v>
      </c>
      <c r="T104">
        <v>59711</v>
      </c>
      <c r="Z104" s="2"/>
    </row>
    <row r="105" spans="1:26" x14ac:dyDescent="0.25">
      <c r="A105">
        <v>104</v>
      </c>
      <c r="B105" t="s">
        <v>12</v>
      </c>
      <c r="C105" t="s">
        <v>18</v>
      </c>
      <c r="D105" s="2">
        <v>45473</v>
      </c>
      <c r="E105">
        <v>1</v>
      </c>
      <c r="F105">
        <v>1</v>
      </c>
      <c r="G105">
        <v>1</v>
      </c>
      <c r="H105">
        <v>146.44999999999999</v>
      </c>
      <c r="I105" t="s">
        <v>21</v>
      </c>
      <c r="J105">
        <f t="shared" si="8"/>
        <v>1</v>
      </c>
      <c r="K105">
        <f t="shared" si="9"/>
        <v>1</v>
      </c>
      <c r="L105">
        <f t="shared" si="10"/>
        <v>1</v>
      </c>
      <c r="M105" t="str">
        <f t="shared" si="11"/>
        <v>Success</v>
      </c>
      <c r="N105">
        <f t="shared" si="12"/>
        <v>146.44999999999999</v>
      </c>
      <c r="O105" t="str">
        <f t="shared" si="13"/>
        <v>2024/06</v>
      </c>
      <c r="P105">
        <f t="shared" si="14"/>
        <v>11368.8</v>
      </c>
      <c r="Q105" t="str">
        <f t="shared" si="15"/>
        <v>High Priority</v>
      </c>
      <c r="R105" t="s">
        <v>36</v>
      </c>
      <c r="S105">
        <v>35300</v>
      </c>
      <c r="T105">
        <v>103926</v>
      </c>
      <c r="Z105" s="2"/>
    </row>
    <row r="106" spans="1:26" x14ac:dyDescent="0.25">
      <c r="A106">
        <v>105</v>
      </c>
      <c r="B106" t="s">
        <v>12</v>
      </c>
      <c r="C106" t="s">
        <v>17</v>
      </c>
      <c r="D106" s="2">
        <v>45531</v>
      </c>
      <c r="E106">
        <v>1</v>
      </c>
      <c r="F106">
        <v>1</v>
      </c>
      <c r="G106">
        <v>1</v>
      </c>
      <c r="H106">
        <v>98.23</v>
      </c>
      <c r="I106" t="s">
        <v>21</v>
      </c>
      <c r="J106">
        <f t="shared" si="8"/>
        <v>1</v>
      </c>
      <c r="K106">
        <f t="shared" si="9"/>
        <v>1</v>
      </c>
      <c r="L106">
        <f t="shared" si="10"/>
        <v>1</v>
      </c>
      <c r="M106" t="str">
        <f t="shared" si="11"/>
        <v>Success</v>
      </c>
      <c r="N106">
        <f t="shared" si="12"/>
        <v>98.23</v>
      </c>
      <c r="O106" t="str">
        <f t="shared" si="13"/>
        <v>2024/08</v>
      </c>
      <c r="P106">
        <f t="shared" si="14"/>
        <v>11383.3</v>
      </c>
      <c r="Q106" t="str">
        <f t="shared" si="15"/>
        <v>High Priority</v>
      </c>
      <c r="R106" t="s">
        <v>37</v>
      </c>
      <c r="S106">
        <v>41282</v>
      </c>
      <c r="T106">
        <v>104700</v>
      </c>
      <c r="Z106" s="2"/>
    </row>
    <row r="107" spans="1:26" x14ac:dyDescent="0.25">
      <c r="A107">
        <v>106</v>
      </c>
      <c r="B107" t="s">
        <v>13</v>
      </c>
      <c r="C107" t="s">
        <v>18</v>
      </c>
      <c r="D107" s="2">
        <v>45645</v>
      </c>
      <c r="E107">
        <v>1</v>
      </c>
      <c r="F107">
        <v>0</v>
      </c>
      <c r="G107">
        <v>0</v>
      </c>
      <c r="H107">
        <v>119.85</v>
      </c>
      <c r="I107" t="s">
        <v>22</v>
      </c>
      <c r="J107">
        <f t="shared" si="8"/>
        <v>0</v>
      </c>
      <c r="K107">
        <f t="shared" si="9"/>
        <v>0</v>
      </c>
      <c r="L107" t="e">
        <f t="shared" si="10"/>
        <v>#DIV/0!</v>
      </c>
      <c r="M107" t="str">
        <f t="shared" si="11"/>
        <v>Network Failure</v>
      </c>
      <c r="N107">
        <f t="shared" si="12"/>
        <v>0</v>
      </c>
      <c r="O107" t="str">
        <f t="shared" si="13"/>
        <v>2024/12</v>
      </c>
      <c r="P107">
        <f t="shared" si="14"/>
        <v>11411.6</v>
      </c>
      <c r="Q107" t="str">
        <f t="shared" si="15"/>
        <v>Low Proirity</v>
      </c>
      <c r="R107" t="s">
        <v>37</v>
      </c>
      <c r="S107">
        <v>126295</v>
      </c>
      <c r="T107">
        <v>201485</v>
      </c>
      <c r="Z107" s="2"/>
    </row>
    <row r="108" spans="1:26" x14ac:dyDescent="0.25">
      <c r="A108">
        <v>107</v>
      </c>
      <c r="B108" t="s">
        <v>9</v>
      </c>
      <c r="C108" t="s">
        <v>17</v>
      </c>
      <c r="D108" s="2">
        <v>45499</v>
      </c>
      <c r="E108">
        <v>1</v>
      </c>
      <c r="F108">
        <v>1</v>
      </c>
      <c r="G108">
        <v>1</v>
      </c>
      <c r="H108">
        <v>136.88</v>
      </c>
      <c r="I108" t="s">
        <v>21</v>
      </c>
      <c r="J108">
        <f t="shared" si="8"/>
        <v>1</v>
      </c>
      <c r="K108">
        <f t="shared" si="9"/>
        <v>1</v>
      </c>
      <c r="L108">
        <f t="shared" si="10"/>
        <v>1</v>
      </c>
      <c r="M108" t="str">
        <f t="shared" si="11"/>
        <v>Success</v>
      </c>
      <c r="N108">
        <f t="shared" si="12"/>
        <v>136.88</v>
      </c>
      <c r="O108" t="str">
        <f t="shared" si="13"/>
        <v>2024/07</v>
      </c>
      <c r="P108">
        <f t="shared" si="14"/>
        <v>11375.3</v>
      </c>
      <c r="Q108" t="str">
        <f t="shared" si="15"/>
        <v>High Priority</v>
      </c>
      <c r="R108" t="s">
        <v>38</v>
      </c>
      <c r="S108">
        <v>94344</v>
      </c>
      <c r="T108">
        <v>25969</v>
      </c>
      <c r="Z108" s="2"/>
    </row>
    <row r="109" spans="1:26" x14ac:dyDescent="0.25">
      <c r="A109">
        <v>108</v>
      </c>
      <c r="B109" t="s">
        <v>12</v>
      </c>
      <c r="C109" t="s">
        <v>20</v>
      </c>
      <c r="D109" s="2">
        <v>45362</v>
      </c>
      <c r="E109">
        <v>1</v>
      </c>
      <c r="F109">
        <v>1</v>
      </c>
      <c r="G109">
        <v>1</v>
      </c>
      <c r="H109">
        <v>67.42</v>
      </c>
      <c r="I109" t="s">
        <v>21</v>
      </c>
      <c r="J109">
        <f t="shared" si="8"/>
        <v>1</v>
      </c>
      <c r="K109">
        <f t="shared" si="9"/>
        <v>1</v>
      </c>
      <c r="L109">
        <f t="shared" si="10"/>
        <v>1</v>
      </c>
      <c r="M109" t="str">
        <f t="shared" si="11"/>
        <v>Success</v>
      </c>
      <c r="N109">
        <f t="shared" si="12"/>
        <v>67.42</v>
      </c>
      <c r="O109" t="str">
        <f t="shared" si="13"/>
        <v>2024/03</v>
      </c>
      <c r="P109">
        <f t="shared" si="14"/>
        <v>11341.05</v>
      </c>
      <c r="Q109" t="str">
        <f t="shared" si="15"/>
        <v>High Priority</v>
      </c>
      <c r="R109" t="s">
        <v>36</v>
      </c>
      <c r="S109">
        <v>103013</v>
      </c>
      <c r="T109">
        <v>240085</v>
      </c>
      <c r="Z109" s="2"/>
    </row>
    <row r="110" spans="1:26" x14ac:dyDescent="0.25">
      <c r="A110">
        <v>109</v>
      </c>
      <c r="B110" t="s">
        <v>13</v>
      </c>
      <c r="C110" t="s">
        <v>19</v>
      </c>
      <c r="D110" s="2">
        <v>45328</v>
      </c>
      <c r="E110">
        <v>1</v>
      </c>
      <c r="F110">
        <v>0</v>
      </c>
      <c r="G110">
        <v>0</v>
      </c>
      <c r="H110">
        <v>33.03</v>
      </c>
      <c r="I110" t="s">
        <v>22</v>
      </c>
      <c r="J110">
        <f t="shared" si="8"/>
        <v>0</v>
      </c>
      <c r="K110">
        <f t="shared" si="9"/>
        <v>0</v>
      </c>
      <c r="L110" t="e">
        <f t="shared" si="10"/>
        <v>#DIV/0!</v>
      </c>
      <c r="M110" t="str">
        <f t="shared" si="11"/>
        <v>Network Failure</v>
      </c>
      <c r="N110">
        <f t="shared" si="12"/>
        <v>0</v>
      </c>
      <c r="O110" t="str">
        <f t="shared" si="13"/>
        <v>2024/02</v>
      </c>
      <c r="P110">
        <f t="shared" si="14"/>
        <v>11332.35</v>
      </c>
      <c r="Q110" t="str">
        <f t="shared" si="15"/>
        <v>Low Proirity</v>
      </c>
      <c r="R110" t="s">
        <v>37</v>
      </c>
      <c r="S110">
        <v>114841</v>
      </c>
      <c r="T110">
        <v>126874</v>
      </c>
      <c r="Z110" s="2"/>
    </row>
    <row r="111" spans="1:26" x14ac:dyDescent="0.25">
      <c r="A111">
        <v>110</v>
      </c>
      <c r="B111" t="s">
        <v>14</v>
      </c>
      <c r="C111" t="s">
        <v>17</v>
      </c>
      <c r="D111" s="2">
        <v>45444</v>
      </c>
      <c r="E111">
        <v>1</v>
      </c>
      <c r="F111">
        <v>1</v>
      </c>
      <c r="G111">
        <v>1</v>
      </c>
      <c r="H111">
        <v>39.42</v>
      </c>
      <c r="I111" t="s">
        <v>21</v>
      </c>
      <c r="J111">
        <f t="shared" si="8"/>
        <v>1</v>
      </c>
      <c r="K111">
        <f t="shared" si="9"/>
        <v>1</v>
      </c>
      <c r="L111">
        <f t="shared" si="10"/>
        <v>1</v>
      </c>
      <c r="M111" t="str">
        <f t="shared" si="11"/>
        <v>Success</v>
      </c>
      <c r="N111">
        <f t="shared" si="12"/>
        <v>39.42</v>
      </c>
      <c r="O111" t="str">
        <f t="shared" si="13"/>
        <v>2024/06</v>
      </c>
      <c r="P111">
        <f t="shared" si="14"/>
        <v>11361.55</v>
      </c>
      <c r="Q111" t="str">
        <f t="shared" si="15"/>
        <v>High Priority</v>
      </c>
      <c r="R111" t="s">
        <v>37</v>
      </c>
      <c r="S111">
        <v>100655</v>
      </c>
      <c r="T111">
        <v>184597</v>
      </c>
      <c r="Z111" s="2"/>
    </row>
    <row r="112" spans="1:26" x14ac:dyDescent="0.25">
      <c r="A112">
        <v>111</v>
      </c>
      <c r="B112" t="s">
        <v>14</v>
      </c>
      <c r="C112" t="s">
        <v>16</v>
      </c>
      <c r="D112" s="2">
        <v>45367</v>
      </c>
      <c r="E112">
        <v>1</v>
      </c>
      <c r="F112">
        <v>1</v>
      </c>
      <c r="G112">
        <v>1</v>
      </c>
      <c r="H112">
        <v>49.7</v>
      </c>
      <c r="I112" t="s">
        <v>21</v>
      </c>
      <c r="J112">
        <f t="shared" si="8"/>
        <v>1</v>
      </c>
      <c r="K112">
        <f t="shared" si="9"/>
        <v>1</v>
      </c>
      <c r="L112">
        <f t="shared" si="10"/>
        <v>1</v>
      </c>
      <c r="M112" t="str">
        <f t="shared" si="11"/>
        <v>Success</v>
      </c>
      <c r="N112">
        <f t="shared" si="12"/>
        <v>49.7</v>
      </c>
      <c r="O112" t="str">
        <f t="shared" si="13"/>
        <v>2024/03</v>
      </c>
      <c r="P112">
        <f t="shared" si="14"/>
        <v>11342.3</v>
      </c>
      <c r="Q112" t="str">
        <f t="shared" si="15"/>
        <v>High Priority</v>
      </c>
      <c r="R112" t="s">
        <v>37</v>
      </c>
      <c r="S112">
        <v>140444</v>
      </c>
      <c r="T112">
        <v>50367</v>
      </c>
      <c r="Z112" s="2"/>
    </row>
    <row r="113" spans="1:26" x14ac:dyDescent="0.25">
      <c r="A113">
        <v>112</v>
      </c>
      <c r="B113" t="s">
        <v>11</v>
      </c>
      <c r="C113" t="s">
        <v>19</v>
      </c>
      <c r="D113" s="2">
        <v>45607</v>
      </c>
      <c r="E113">
        <v>1</v>
      </c>
      <c r="F113">
        <v>1</v>
      </c>
      <c r="G113">
        <v>1</v>
      </c>
      <c r="H113">
        <v>18.95</v>
      </c>
      <c r="I113" t="s">
        <v>21</v>
      </c>
      <c r="J113">
        <f t="shared" si="8"/>
        <v>1</v>
      </c>
      <c r="K113">
        <f t="shared" si="9"/>
        <v>1</v>
      </c>
      <c r="L113">
        <f t="shared" si="10"/>
        <v>1</v>
      </c>
      <c r="M113" t="str">
        <f t="shared" si="11"/>
        <v>Success</v>
      </c>
      <c r="N113">
        <f t="shared" si="12"/>
        <v>18.95</v>
      </c>
      <c r="O113" t="str">
        <f t="shared" si="13"/>
        <v>2024/11</v>
      </c>
      <c r="P113">
        <f t="shared" si="14"/>
        <v>11402.3</v>
      </c>
      <c r="Q113" t="str">
        <f t="shared" si="15"/>
        <v>High Priority</v>
      </c>
      <c r="R113" t="s">
        <v>36</v>
      </c>
      <c r="S113">
        <v>10522</v>
      </c>
      <c r="T113">
        <v>238632</v>
      </c>
      <c r="Z113" s="2"/>
    </row>
    <row r="114" spans="1:26" x14ac:dyDescent="0.25">
      <c r="A114">
        <v>113</v>
      </c>
      <c r="B114" t="s">
        <v>12</v>
      </c>
      <c r="C114" t="s">
        <v>16</v>
      </c>
      <c r="D114" s="2">
        <v>45471</v>
      </c>
      <c r="E114">
        <v>1</v>
      </c>
      <c r="F114">
        <v>0</v>
      </c>
      <c r="G114">
        <v>0</v>
      </c>
      <c r="H114">
        <v>205.62</v>
      </c>
      <c r="I114" t="s">
        <v>25</v>
      </c>
      <c r="J114">
        <f t="shared" si="8"/>
        <v>0</v>
      </c>
      <c r="K114">
        <f t="shared" si="9"/>
        <v>0</v>
      </c>
      <c r="L114" t="e">
        <f t="shared" si="10"/>
        <v>#DIV/0!</v>
      </c>
      <c r="M114" t="str">
        <f t="shared" si="11"/>
        <v>Network Failure</v>
      </c>
      <c r="N114">
        <f t="shared" si="12"/>
        <v>0</v>
      </c>
      <c r="O114" t="str">
        <f t="shared" si="13"/>
        <v>2024/06</v>
      </c>
      <c r="P114">
        <f t="shared" si="14"/>
        <v>11368.1</v>
      </c>
      <c r="Q114" t="str">
        <f t="shared" si="15"/>
        <v>Low Proirity</v>
      </c>
      <c r="R114" t="s">
        <v>37</v>
      </c>
      <c r="S114">
        <v>55163</v>
      </c>
      <c r="T114">
        <v>24849</v>
      </c>
      <c r="Z114" s="2"/>
    </row>
    <row r="115" spans="1:26" x14ac:dyDescent="0.25">
      <c r="A115">
        <v>114</v>
      </c>
      <c r="B115" t="s">
        <v>15</v>
      </c>
      <c r="C115" t="s">
        <v>18</v>
      </c>
      <c r="D115" s="2">
        <v>45447</v>
      </c>
      <c r="E115">
        <v>1</v>
      </c>
      <c r="F115">
        <v>1</v>
      </c>
      <c r="G115">
        <v>1</v>
      </c>
      <c r="H115">
        <v>37.869999999999997</v>
      </c>
      <c r="I115" t="s">
        <v>21</v>
      </c>
      <c r="J115">
        <f t="shared" si="8"/>
        <v>1</v>
      </c>
      <c r="K115">
        <f t="shared" si="9"/>
        <v>1</v>
      </c>
      <c r="L115">
        <f t="shared" si="10"/>
        <v>1</v>
      </c>
      <c r="M115" t="str">
        <f t="shared" si="11"/>
        <v>Success</v>
      </c>
      <c r="N115">
        <f t="shared" si="12"/>
        <v>37.869999999999997</v>
      </c>
      <c r="O115" t="str">
        <f t="shared" si="13"/>
        <v>2024/06</v>
      </c>
      <c r="P115">
        <f t="shared" si="14"/>
        <v>11362.3</v>
      </c>
      <c r="Q115" t="str">
        <f t="shared" si="15"/>
        <v>High Priority</v>
      </c>
      <c r="R115" t="s">
        <v>37</v>
      </c>
      <c r="S115">
        <v>83251</v>
      </c>
      <c r="T115">
        <v>24400</v>
      </c>
      <c r="Z115" s="2"/>
    </row>
    <row r="116" spans="1:26" x14ac:dyDescent="0.25">
      <c r="A116">
        <v>115</v>
      </c>
      <c r="B116" t="s">
        <v>14</v>
      </c>
      <c r="C116" t="s">
        <v>17</v>
      </c>
      <c r="D116" s="2">
        <v>45569</v>
      </c>
      <c r="E116">
        <v>1</v>
      </c>
      <c r="F116">
        <v>0</v>
      </c>
      <c r="G116">
        <v>0</v>
      </c>
      <c r="H116">
        <v>53.36</v>
      </c>
      <c r="I116" t="s">
        <v>25</v>
      </c>
      <c r="J116">
        <f t="shared" si="8"/>
        <v>0</v>
      </c>
      <c r="K116">
        <f t="shared" si="9"/>
        <v>0</v>
      </c>
      <c r="L116" t="e">
        <f t="shared" si="10"/>
        <v>#DIV/0!</v>
      </c>
      <c r="M116" t="str">
        <f t="shared" si="11"/>
        <v>Network Failure</v>
      </c>
      <c r="N116">
        <f t="shared" si="12"/>
        <v>0</v>
      </c>
      <c r="O116" t="str">
        <f t="shared" si="13"/>
        <v>2024/10</v>
      </c>
      <c r="P116">
        <f t="shared" si="14"/>
        <v>11392.6</v>
      </c>
      <c r="Q116" t="str">
        <f t="shared" si="15"/>
        <v>Low Proirity</v>
      </c>
      <c r="R116" t="s">
        <v>38</v>
      </c>
      <c r="S116">
        <v>10608</v>
      </c>
      <c r="T116">
        <v>206370</v>
      </c>
      <c r="Z116" s="2"/>
    </row>
    <row r="117" spans="1:26" x14ac:dyDescent="0.25">
      <c r="A117">
        <v>116</v>
      </c>
      <c r="B117" t="s">
        <v>12</v>
      </c>
      <c r="C117" t="s">
        <v>19</v>
      </c>
      <c r="D117" s="2">
        <v>45321</v>
      </c>
      <c r="E117">
        <v>1</v>
      </c>
      <c r="F117">
        <v>0</v>
      </c>
      <c r="G117">
        <v>0</v>
      </c>
      <c r="H117">
        <v>41.41</v>
      </c>
      <c r="I117" t="s">
        <v>24</v>
      </c>
      <c r="J117">
        <f t="shared" si="8"/>
        <v>0</v>
      </c>
      <c r="K117">
        <f t="shared" si="9"/>
        <v>0</v>
      </c>
      <c r="L117" t="e">
        <f t="shared" si="10"/>
        <v>#DIV/0!</v>
      </c>
      <c r="M117" t="str">
        <f t="shared" si="11"/>
        <v>Network Failure</v>
      </c>
      <c r="N117">
        <f t="shared" si="12"/>
        <v>0</v>
      </c>
      <c r="O117" t="str">
        <f t="shared" si="13"/>
        <v>2024/01</v>
      </c>
      <c r="P117">
        <f t="shared" si="14"/>
        <v>11330.6</v>
      </c>
      <c r="Q117" t="str">
        <f t="shared" si="15"/>
        <v>Low Proirity</v>
      </c>
      <c r="R117" t="s">
        <v>36</v>
      </c>
      <c r="S117">
        <v>108688</v>
      </c>
      <c r="T117">
        <v>225668</v>
      </c>
      <c r="Z117" s="2"/>
    </row>
    <row r="118" spans="1:26" x14ac:dyDescent="0.25">
      <c r="A118">
        <v>117</v>
      </c>
      <c r="B118" t="s">
        <v>15</v>
      </c>
      <c r="C118" t="s">
        <v>17</v>
      </c>
      <c r="D118" s="2">
        <v>45515</v>
      </c>
      <c r="E118">
        <v>1</v>
      </c>
      <c r="F118">
        <v>1</v>
      </c>
      <c r="G118">
        <v>1</v>
      </c>
      <c r="H118">
        <v>100.27</v>
      </c>
      <c r="I118" t="s">
        <v>21</v>
      </c>
      <c r="J118">
        <f t="shared" si="8"/>
        <v>1</v>
      </c>
      <c r="K118">
        <f t="shared" si="9"/>
        <v>1</v>
      </c>
      <c r="L118">
        <f t="shared" si="10"/>
        <v>1</v>
      </c>
      <c r="M118" t="str">
        <f t="shared" si="11"/>
        <v>Success</v>
      </c>
      <c r="N118">
        <f t="shared" si="12"/>
        <v>100.27</v>
      </c>
      <c r="O118" t="str">
        <f t="shared" si="13"/>
        <v>2024/08</v>
      </c>
      <c r="P118">
        <f t="shared" si="14"/>
        <v>11379.3</v>
      </c>
      <c r="Q118" t="str">
        <f t="shared" si="15"/>
        <v>High Priority</v>
      </c>
      <c r="R118" t="s">
        <v>37</v>
      </c>
      <c r="S118">
        <v>104868</v>
      </c>
      <c r="T118">
        <v>212807</v>
      </c>
      <c r="Z118" s="2"/>
    </row>
    <row r="119" spans="1:26" x14ac:dyDescent="0.25">
      <c r="A119">
        <v>118</v>
      </c>
      <c r="B119" t="s">
        <v>9</v>
      </c>
      <c r="C119" t="s">
        <v>16</v>
      </c>
      <c r="D119" s="2">
        <v>45464</v>
      </c>
      <c r="E119">
        <v>1</v>
      </c>
      <c r="F119">
        <v>0</v>
      </c>
      <c r="G119">
        <v>0</v>
      </c>
      <c r="H119">
        <v>56.48</v>
      </c>
      <c r="I119" t="s">
        <v>25</v>
      </c>
      <c r="J119">
        <f t="shared" si="8"/>
        <v>0</v>
      </c>
      <c r="K119">
        <f t="shared" si="9"/>
        <v>0</v>
      </c>
      <c r="L119" t="e">
        <f t="shared" si="10"/>
        <v>#DIV/0!</v>
      </c>
      <c r="M119" t="str">
        <f t="shared" si="11"/>
        <v>Network Failure</v>
      </c>
      <c r="N119">
        <f t="shared" si="12"/>
        <v>0</v>
      </c>
      <c r="O119" t="str">
        <f t="shared" si="13"/>
        <v>2024/06</v>
      </c>
      <c r="P119">
        <f t="shared" si="14"/>
        <v>11366.35</v>
      </c>
      <c r="Q119" t="str">
        <f t="shared" si="15"/>
        <v>Low Proirity</v>
      </c>
      <c r="R119" t="s">
        <v>38</v>
      </c>
      <c r="S119">
        <v>31840</v>
      </c>
      <c r="T119">
        <v>228519</v>
      </c>
      <c r="Z119" s="2"/>
    </row>
    <row r="120" spans="1:26" x14ac:dyDescent="0.25">
      <c r="A120">
        <v>119</v>
      </c>
      <c r="B120" t="s">
        <v>9</v>
      </c>
      <c r="C120" t="s">
        <v>20</v>
      </c>
      <c r="D120" s="2">
        <v>45453</v>
      </c>
      <c r="E120">
        <v>1</v>
      </c>
      <c r="F120">
        <v>1</v>
      </c>
      <c r="G120">
        <v>1</v>
      </c>
      <c r="H120">
        <v>123.85</v>
      </c>
      <c r="I120" t="s">
        <v>21</v>
      </c>
      <c r="J120">
        <f t="shared" si="8"/>
        <v>1</v>
      </c>
      <c r="K120">
        <f t="shared" si="9"/>
        <v>1</v>
      </c>
      <c r="L120">
        <f t="shared" si="10"/>
        <v>1</v>
      </c>
      <c r="M120" t="str">
        <f t="shared" si="11"/>
        <v>Success</v>
      </c>
      <c r="N120">
        <f t="shared" si="12"/>
        <v>123.85</v>
      </c>
      <c r="O120" t="str">
        <f t="shared" si="13"/>
        <v>2024/06</v>
      </c>
      <c r="P120">
        <f t="shared" si="14"/>
        <v>11363.8</v>
      </c>
      <c r="Q120" t="str">
        <f t="shared" si="15"/>
        <v>High Priority</v>
      </c>
      <c r="R120" t="s">
        <v>38</v>
      </c>
      <c r="S120">
        <v>127536</v>
      </c>
      <c r="T120">
        <v>24365</v>
      </c>
      <c r="Z120" s="2"/>
    </row>
    <row r="121" spans="1:26" x14ac:dyDescent="0.25">
      <c r="A121">
        <v>120</v>
      </c>
      <c r="B121" t="s">
        <v>15</v>
      </c>
      <c r="C121" t="s">
        <v>17</v>
      </c>
      <c r="D121" s="2">
        <v>45517</v>
      </c>
      <c r="E121">
        <v>1</v>
      </c>
      <c r="F121">
        <v>1</v>
      </c>
      <c r="G121">
        <v>1</v>
      </c>
      <c r="H121">
        <v>24.84</v>
      </c>
      <c r="I121" t="s">
        <v>21</v>
      </c>
      <c r="J121">
        <f t="shared" si="8"/>
        <v>1</v>
      </c>
      <c r="K121">
        <f t="shared" si="9"/>
        <v>1</v>
      </c>
      <c r="L121">
        <f t="shared" si="10"/>
        <v>1</v>
      </c>
      <c r="M121" t="str">
        <f t="shared" si="11"/>
        <v>Success</v>
      </c>
      <c r="N121">
        <f t="shared" si="12"/>
        <v>24.84</v>
      </c>
      <c r="O121" t="str">
        <f t="shared" si="13"/>
        <v>2024/08</v>
      </c>
      <c r="P121">
        <f t="shared" si="14"/>
        <v>11379.8</v>
      </c>
      <c r="Q121" t="str">
        <f t="shared" si="15"/>
        <v>High Priority</v>
      </c>
      <c r="R121" t="s">
        <v>36</v>
      </c>
      <c r="S121">
        <v>134392</v>
      </c>
      <c r="T121">
        <v>217223</v>
      </c>
      <c r="Z121" s="2"/>
    </row>
    <row r="122" spans="1:26" x14ac:dyDescent="0.25">
      <c r="A122">
        <v>121</v>
      </c>
      <c r="B122" t="s">
        <v>13</v>
      </c>
      <c r="C122" t="s">
        <v>19</v>
      </c>
      <c r="D122" s="2">
        <v>45603</v>
      </c>
      <c r="E122">
        <v>1</v>
      </c>
      <c r="F122">
        <v>0</v>
      </c>
      <c r="G122">
        <v>0</v>
      </c>
      <c r="H122">
        <v>71.92</v>
      </c>
      <c r="I122" t="s">
        <v>23</v>
      </c>
      <c r="J122">
        <f t="shared" si="8"/>
        <v>0</v>
      </c>
      <c r="K122">
        <f t="shared" si="9"/>
        <v>0</v>
      </c>
      <c r="L122" t="e">
        <f t="shared" si="10"/>
        <v>#DIV/0!</v>
      </c>
      <c r="M122" t="str">
        <f t="shared" si="11"/>
        <v>Network Failure</v>
      </c>
      <c r="N122">
        <f t="shared" si="12"/>
        <v>0</v>
      </c>
      <c r="O122" t="str">
        <f t="shared" si="13"/>
        <v>2024/11</v>
      </c>
      <c r="P122">
        <f t="shared" si="14"/>
        <v>11401.1</v>
      </c>
      <c r="Q122" t="str">
        <f t="shared" si="15"/>
        <v>Low Proirity</v>
      </c>
      <c r="R122" t="s">
        <v>37</v>
      </c>
      <c r="S122">
        <v>76723</v>
      </c>
      <c r="T122">
        <v>220292</v>
      </c>
      <c r="Z122" s="2"/>
    </row>
    <row r="123" spans="1:26" x14ac:dyDescent="0.25">
      <c r="A123">
        <v>122</v>
      </c>
      <c r="B123" t="s">
        <v>11</v>
      </c>
      <c r="C123" t="s">
        <v>18</v>
      </c>
      <c r="D123" s="2">
        <v>45599</v>
      </c>
      <c r="E123">
        <v>1</v>
      </c>
      <c r="F123">
        <v>1</v>
      </c>
      <c r="G123">
        <v>1</v>
      </c>
      <c r="H123">
        <v>124.65</v>
      </c>
      <c r="I123" t="s">
        <v>21</v>
      </c>
      <c r="J123">
        <f t="shared" si="8"/>
        <v>1</v>
      </c>
      <c r="K123">
        <f t="shared" si="9"/>
        <v>1</v>
      </c>
      <c r="L123">
        <f t="shared" si="10"/>
        <v>1</v>
      </c>
      <c r="M123" t="str">
        <f t="shared" si="11"/>
        <v>Success</v>
      </c>
      <c r="N123">
        <f t="shared" si="12"/>
        <v>124.65</v>
      </c>
      <c r="O123" t="str">
        <f t="shared" si="13"/>
        <v>2024/11</v>
      </c>
      <c r="P123">
        <f t="shared" si="14"/>
        <v>11400.3</v>
      </c>
      <c r="Q123" t="str">
        <f t="shared" si="15"/>
        <v>High Priority</v>
      </c>
      <c r="R123" t="s">
        <v>37</v>
      </c>
      <c r="S123">
        <v>141463</v>
      </c>
      <c r="T123">
        <v>72554</v>
      </c>
      <c r="Z123" s="2"/>
    </row>
    <row r="124" spans="1:26" x14ac:dyDescent="0.25">
      <c r="A124">
        <v>123</v>
      </c>
      <c r="B124" t="s">
        <v>11</v>
      </c>
      <c r="C124" t="s">
        <v>19</v>
      </c>
      <c r="D124" s="2">
        <v>45393</v>
      </c>
      <c r="E124">
        <v>1</v>
      </c>
      <c r="F124">
        <v>1</v>
      </c>
      <c r="G124">
        <v>1</v>
      </c>
      <c r="H124">
        <v>39.67</v>
      </c>
      <c r="I124" t="s">
        <v>21</v>
      </c>
      <c r="J124">
        <f t="shared" si="8"/>
        <v>1</v>
      </c>
      <c r="K124">
        <f t="shared" si="9"/>
        <v>1</v>
      </c>
      <c r="L124">
        <f t="shared" si="10"/>
        <v>1</v>
      </c>
      <c r="M124" t="str">
        <f t="shared" si="11"/>
        <v>Success</v>
      </c>
      <c r="N124">
        <f t="shared" si="12"/>
        <v>39.67</v>
      </c>
      <c r="O124" t="str">
        <f t="shared" si="13"/>
        <v>2024/04</v>
      </c>
      <c r="P124">
        <f t="shared" si="14"/>
        <v>11348.8</v>
      </c>
      <c r="Q124" t="str">
        <f t="shared" si="15"/>
        <v>High Priority</v>
      </c>
      <c r="R124" t="s">
        <v>38</v>
      </c>
      <c r="S124">
        <v>38460</v>
      </c>
      <c r="T124">
        <v>204856</v>
      </c>
      <c r="Z124" s="2"/>
    </row>
    <row r="125" spans="1:26" x14ac:dyDescent="0.25">
      <c r="A125">
        <v>124</v>
      </c>
      <c r="B125" t="s">
        <v>15</v>
      </c>
      <c r="C125" t="s">
        <v>20</v>
      </c>
      <c r="D125" s="2">
        <v>45620</v>
      </c>
      <c r="E125">
        <v>1</v>
      </c>
      <c r="F125">
        <v>0</v>
      </c>
      <c r="G125">
        <v>0</v>
      </c>
      <c r="H125">
        <v>118</v>
      </c>
      <c r="I125" t="s">
        <v>23</v>
      </c>
      <c r="J125">
        <f t="shared" si="8"/>
        <v>0</v>
      </c>
      <c r="K125">
        <f t="shared" si="9"/>
        <v>0</v>
      </c>
      <c r="L125" t="e">
        <f t="shared" si="10"/>
        <v>#DIV/0!</v>
      </c>
      <c r="M125" t="str">
        <f t="shared" si="11"/>
        <v>Network Failure</v>
      </c>
      <c r="N125">
        <f t="shared" si="12"/>
        <v>0</v>
      </c>
      <c r="O125" t="str">
        <f t="shared" si="13"/>
        <v>2024/11</v>
      </c>
      <c r="P125">
        <f t="shared" si="14"/>
        <v>11405.35</v>
      </c>
      <c r="Q125" t="str">
        <f t="shared" si="15"/>
        <v>Low Proirity</v>
      </c>
      <c r="R125" t="s">
        <v>38</v>
      </c>
      <c r="S125">
        <v>70795</v>
      </c>
      <c r="T125">
        <v>100430</v>
      </c>
      <c r="Z125" s="2"/>
    </row>
    <row r="126" spans="1:26" x14ac:dyDescent="0.25">
      <c r="A126">
        <v>125</v>
      </c>
      <c r="B126" t="s">
        <v>11</v>
      </c>
      <c r="C126" t="s">
        <v>20</v>
      </c>
      <c r="D126" s="2">
        <v>45401</v>
      </c>
      <c r="E126">
        <v>1</v>
      </c>
      <c r="F126">
        <v>1</v>
      </c>
      <c r="G126">
        <v>0</v>
      </c>
      <c r="H126">
        <v>45.38</v>
      </c>
      <c r="I126" t="s">
        <v>23</v>
      </c>
      <c r="J126">
        <f t="shared" si="8"/>
        <v>0</v>
      </c>
      <c r="K126">
        <f t="shared" si="9"/>
        <v>1</v>
      </c>
      <c r="L126">
        <f t="shared" si="10"/>
        <v>0</v>
      </c>
      <c r="M126" t="str">
        <f t="shared" si="11"/>
        <v>Network Failure</v>
      </c>
      <c r="N126">
        <f t="shared" si="12"/>
        <v>0</v>
      </c>
      <c r="O126" t="str">
        <f t="shared" si="13"/>
        <v>2024/04</v>
      </c>
      <c r="P126">
        <f t="shared" si="14"/>
        <v>11350.8</v>
      </c>
      <c r="Q126" t="str">
        <f t="shared" si="15"/>
        <v>Low Proirity</v>
      </c>
      <c r="R126" t="s">
        <v>37</v>
      </c>
      <c r="S126">
        <v>136625</v>
      </c>
      <c r="T126">
        <v>215800</v>
      </c>
      <c r="Z126" s="2"/>
    </row>
    <row r="127" spans="1:26" x14ac:dyDescent="0.25">
      <c r="A127">
        <v>126</v>
      </c>
      <c r="B127" t="s">
        <v>15</v>
      </c>
      <c r="C127" t="s">
        <v>16</v>
      </c>
      <c r="D127" s="2">
        <v>45387</v>
      </c>
      <c r="E127">
        <v>1</v>
      </c>
      <c r="F127">
        <v>1</v>
      </c>
      <c r="G127">
        <v>1</v>
      </c>
      <c r="H127">
        <v>22.68</v>
      </c>
      <c r="I127" t="s">
        <v>21</v>
      </c>
      <c r="J127">
        <f t="shared" si="8"/>
        <v>1</v>
      </c>
      <c r="K127">
        <f t="shared" si="9"/>
        <v>1</v>
      </c>
      <c r="L127">
        <f t="shared" si="10"/>
        <v>1</v>
      </c>
      <c r="M127" t="str">
        <f t="shared" si="11"/>
        <v>Success</v>
      </c>
      <c r="N127">
        <f t="shared" si="12"/>
        <v>22.68</v>
      </c>
      <c r="O127" t="str">
        <f t="shared" si="13"/>
        <v>2024/04</v>
      </c>
      <c r="P127">
        <f t="shared" si="14"/>
        <v>11347.3</v>
      </c>
      <c r="Q127" t="str">
        <f t="shared" si="15"/>
        <v>High Priority</v>
      </c>
      <c r="R127" t="s">
        <v>38</v>
      </c>
      <c r="S127">
        <v>42087</v>
      </c>
      <c r="T127">
        <v>231608</v>
      </c>
      <c r="Z127" s="2"/>
    </row>
    <row r="128" spans="1:26" x14ac:dyDescent="0.25">
      <c r="A128">
        <v>127</v>
      </c>
      <c r="B128" t="s">
        <v>9</v>
      </c>
      <c r="C128" t="s">
        <v>20</v>
      </c>
      <c r="D128" s="2">
        <v>45494</v>
      </c>
      <c r="E128">
        <v>1</v>
      </c>
      <c r="F128">
        <v>1</v>
      </c>
      <c r="G128">
        <v>1</v>
      </c>
      <c r="H128">
        <v>34.799999999999997</v>
      </c>
      <c r="I128" t="s">
        <v>21</v>
      </c>
      <c r="J128">
        <f t="shared" si="8"/>
        <v>1</v>
      </c>
      <c r="K128">
        <f t="shared" si="9"/>
        <v>1</v>
      </c>
      <c r="L128">
        <f t="shared" si="10"/>
        <v>1</v>
      </c>
      <c r="M128" t="str">
        <f t="shared" si="11"/>
        <v>Success</v>
      </c>
      <c r="N128">
        <f t="shared" si="12"/>
        <v>34.799999999999997</v>
      </c>
      <c r="O128" t="str">
        <f t="shared" si="13"/>
        <v>2024/07</v>
      </c>
      <c r="P128">
        <f t="shared" si="14"/>
        <v>11374.05</v>
      </c>
      <c r="Q128" t="str">
        <f t="shared" si="15"/>
        <v>High Priority</v>
      </c>
      <c r="R128" t="s">
        <v>37</v>
      </c>
      <c r="S128">
        <v>39468</v>
      </c>
      <c r="T128">
        <v>106448</v>
      </c>
      <c r="Z128" s="2"/>
    </row>
    <row r="129" spans="1:26" x14ac:dyDescent="0.25">
      <c r="A129">
        <v>128</v>
      </c>
      <c r="B129" t="s">
        <v>12</v>
      </c>
      <c r="C129" t="s">
        <v>17</v>
      </c>
      <c r="D129" s="2">
        <v>45375</v>
      </c>
      <c r="E129">
        <v>1</v>
      </c>
      <c r="F129">
        <v>1</v>
      </c>
      <c r="G129">
        <v>1</v>
      </c>
      <c r="H129">
        <v>215.83</v>
      </c>
      <c r="I129" t="s">
        <v>21</v>
      </c>
      <c r="J129">
        <f t="shared" si="8"/>
        <v>1</v>
      </c>
      <c r="K129">
        <f t="shared" si="9"/>
        <v>1</v>
      </c>
      <c r="L129">
        <f t="shared" si="10"/>
        <v>1</v>
      </c>
      <c r="M129" t="str">
        <f t="shared" si="11"/>
        <v>Success</v>
      </c>
      <c r="N129">
        <f t="shared" si="12"/>
        <v>215.83</v>
      </c>
      <c r="O129" t="str">
        <f t="shared" si="13"/>
        <v>2024/03</v>
      </c>
      <c r="P129">
        <f t="shared" si="14"/>
        <v>11344.3</v>
      </c>
      <c r="Q129" t="str">
        <f t="shared" si="15"/>
        <v>High Priority</v>
      </c>
      <c r="R129" t="s">
        <v>36</v>
      </c>
      <c r="S129">
        <v>20693</v>
      </c>
      <c r="T129">
        <v>62626</v>
      </c>
      <c r="Z129" s="2"/>
    </row>
    <row r="130" spans="1:26" x14ac:dyDescent="0.25">
      <c r="A130">
        <v>129</v>
      </c>
      <c r="B130" t="s">
        <v>10</v>
      </c>
      <c r="C130" t="s">
        <v>16</v>
      </c>
      <c r="D130" s="2">
        <v>45569</v>
      </c>
      <c r="E130">
        <v>1</v>
      </c>
      <c r="F130">
        <v>1</v>
      </c>
      <c r="G130">
        <v>1</v>
      </c>
      <c r="H130">
        <v>22.18</v>
      </c>
      <c r="I130" t="s">
        <v>21</v>
      </c>
      <c r="J130">
        <f t="shared" si="8"/>
        <v>1</v>
      </c>
      <c r="K130">
        <f t="shared" si="9"/>
        <v>1</v>
      </c>
      <c r="L130">
        <f t="shared" si="10"/>
        <v>1</v>
      </c>
      <c r="M130" t="str">
        <f t="shared" si="11"/>
        <v>Success</v>
      </c>
      <c r="N130">
        <f t="shared" si="12"/>
        <v>22.18</v>
      </c>
      <c r="O130" t="str">
        <f t="shared" si="13"/>
        <v>2024/10</v>
      </c>
      <c r="P130">
        <f t="shared" si="14"/>
        <v>11392.8</v>
      </c>
      <c r="Q130" t="str">
        <f t="shared" si="15"/>
        <v>High Priority</v>
      </c>
      <c r="R130" t="s">
        <v>38</v>
      </c>
      <c r="S130">
        <v>140276</v>
      </c>
      <c r="T130">
        <v>159073</v>
      </c>
      <c r="Z130" s="2"/>
    </row>
    <row r="131" spans="1:26" x14ac:dyDescent="0.25">
      <c r="A131">
        <v>130</v>
      </c>
      <c r="B131" t="s">
        <v>14</v>
      </c>
      <c r="C131" t="s">
        <v>18</v>
      </c>
      <c r="D131" s="2">
        <v>45329</v>
      </c>
      <c r="E131">
        <v>1</v>
      </c>
      <c r="F131">
        <v>1</v>
      </c>
      <c r="G131">
        <v>1</v>
      </c>
      <c r="H131">
        <v>29.85</v>
      </c>
      <c r="I131" t="s">
        <v>21</v>
      </c>
      <c r="J131">
        <f t="shared" ref="J131:J194" si="16">IF(G131=1,1,0)</f>
        <v>1</v>
      </c>
      <c r="K131">
        <f t="shared" ref="K131:K194" si="17">F131/E131</f>
        <v>1</v>
      </c>
      <c r="L131">
        <f t="shared" ref="L131:L194" si="18">G131/F131</f>
        <v>1</v>
      </c>
      <c r="M131" t="str">
        <f t="shared" ref="M131:M194" si="19">IF(I131="N/A","Success",IF(OR(I131="Issuer Declined",I131="User Drop-Off"),"Compliance Blocked", "Network Failure"))</f>
        <v>Success</v>
      </c>
      <c r="N131">
        <f t="shared" ref="N131:N194" si="20">IF(G131=1,H131,0)</f>
        <v>29.85</v>
      </c>
      <c r="O131" t="str">
        <f t="shared" ref="O131:O194" si="21">TEXT(D131,"YYYY/MM")</f>
        <v>2024/02</v>
      </c>
      <c r="P131">
        <f t="shared" ref="P131:P194" si="22">ROUND(
(D131*0.25) +
(E131*0.25) +
(F131*0.2) +
IF(G131="Low",0.15,IF(G131="Medium",0.1,0.05)) +
IF(H131="Mature",0.15,IF(H131="Growing",0.1,0.05)),2)</f>
        <v>11332.8</v>
      </c>
      <c r="Q131" t="str">
        <f t="shared" ref="Q131:Q194" si="23">IF(J131&gt;0.7,"High Priority",IF(J131&gt;0.5,"Medium Proirity","Low Proirity"))</f>
        <v>High Priority</v>
      </c>
      <c r="R131" t="s">
        <v>36</v>
      </c>
      <c r="S131">
        <v>75750</v>
      </c>
      <c r="T131">
        <v>198438</v>
      </c>
      <c r="Z131" s="2"/>
    </row>
    <row r="132" spans="1:26" x14ac:dyDescent="0.25">
      <c r="A132">
        <v>131</v>
      </c>
      <c r="B132" t="s">
        <v>15</v>
      </c>
      <c r="C132" t="s">
        <v>16</v>
      </c>
      <c r="D132" s="2">
        <v>45445</v>
      </c>
      <c r="E132">
        <v>1</v>
      </c>
      <c r="F132">
        <v>1</v>
      </c>
      <c r="G132">
        <v>1</v>
      </c>
      <c r="H132">
        <v>88.52</v>
      </c>
      <c r="I132" t="s">
        <v>21</v>
      </c>
      <c r="J132">
        <f t="shared" si="16"/>
        <v>1</v>
      </c>
      <c r="K132">
        <f t="shared" si="17"/>
        <v>1</v>
      </c>
      <c r="L132">
        <f t="shared" si="18"/>
        <v>1</v>
      </c>
      <c r="M132" t="str">
        <f t="shared" si="19"/>
        <v>Success</v>
      </c>
      <c r="N132">
        <f t="shared" si="20"/>
        <v>88.52</v>
      </c>
      <c r="O132" t="str">
        <f t="shared" si="21"/>
        <v>2024/06</v>
      </c>
      <c r="P132">
        <f t="shared" si="22"/>
        <v>11361.8</v>
      </c>
      <c r="Q132" t="str">
        <f t="shared" si="23"/>
        <v>High Priority</v>
      </c>
      <c r="R132" t="s">
        <v>38</v>
      </c>
      <c r="S132">
        <v>109005</v>
      </c>
      <c r="T132">
        <v>107927</v>
      </c>
      <c r="Z132" s="2"/>
    </row>
    <row r="133" spans="1:26" x14ac:dyDescent="0.25">
      <c r="A133">
        <v>132</v>
      </c>
      <c r="B133" t="s">
        <v>9</v>
      </c>
      <c r="C133" t="s">
        <v>17</v>
      </c>
      <c r="D133" s="2">
        <v>45517</v>
      </c>
      <c r="E133">
        <v>1</v>
      </c>
      <c r="F133">
        <v>1</v>
      </c>
      <c r="G133">
        <v>1</v>
      </c>
      <c r="H133">
        <v>54.02</v>
      </c>
      <c r="I133" t="s">
        <v>21</v>
      </c>
      <c r="J133">
        <f t="shared" si="16"/>
        <v>1</v>
      </c>
      <c r="K133">
        <f t="shared" si="17"/>
        <v>1</v>
      </c>
      <c r="L133">
        <f t="shared" si="18"/>
        <v>1</v>
      </c>
      <c r="M133" t="str">
        <f t="shared" si="19"/>
        <v>Success</v>
      </c>
      <c r="N133">
        <f t="shared" si="20"/>
        <v>54.02</v>
      </c>
      <c r="O133" t="str">
        <f t="shared" si="21"/>
        <v>2024/08</v>
      </c>
      <c r="P133">
        <f t="shared" si="22"/>
        <v>11379.8</v>
      </c>
      <c r="Q133" t="str">
        <f t="shared" si="23"/>
        <v>High Priority</v>
      </c>
      <c r="R133" t="s">
        <v>38</v>
      </c>
      <c r="S133">
        <v>51580</v>
      </c>
      <c r="T133">
        <v>237696</v>
      </c>
      <c r="Z133" s="2"/>
    </row>
    <row r="134" spans="1:26" x14ac:dyDescent="0.25">
      <c r="A134">
        <v>133</v>
      </c>
      <c r="B134" t="s">
        <v>9</v>
      </c>
      <c r="C134" t="s">
        <v>16</v>
      </c>
      <c r="D134" s="2">
        <v>45347</v>
      </c>
      <c r="E134">
        <v>1</v>
      </c>
      <c r="F134">
        <v>1</v>
      </c>
      <c r="G134">
        <v>1</v>
      </c>
      <c r="H134">
        <v>69.290000000000006</v>
      </c>
      <c r="I134" t="s">
        <v>21</v>
      </c>
      <c r="J134">
        <f t="shared" si="16"/>
        <v>1</v>
      </c>
      <c r="K134">
        <f t="shared" si="17"/>
        <v>1</v>
      </c>
      <c r="L134">
        <f t="shared" si="18"/>
        <v>1</v>
      </c>
      <c r="M134" t="str">
        <f t="shared" si="19"/>
        <v>Success</v>
      </c>
      <c r="N134">
        <f t="shared" si="20"/>
        <v>69.290000000000006</v>
      </c>
      <c r="O134" t="str">
        <f t="shared" si="21"/>
        <v>2024/02</v>
      </c>
      <c r="P134">
        <f t="shared" si="22"/>
        <v>11337.3</v>
      </c>
      <c r="Q134" t="str">
        <f t="shared" si="23"/>
        <v>High Priority</v>
      </c>
      <c r="R134" t="s">
        <v>37</v>
      </c>
      <c r="S134">
        <v>7770</v>
      </c>
      <c r="T134">
        <v>179651</v>
      </c>
      <c r="Z134" s="2"/>
    </row>
    <row r="135" spans="1:26" x14ac:dyDescent="0.25">
      <c r="A135">
        <v>134</v>
      </c>
      <c r="B135" t="s">
        <v>10</v>
      </c>
      <c r="C135" t="s">
        <v>20</v>
      </c>
      <c r="D135" s="2">
        <v>45612</v>
      </c>
      <c r="E135">
        <v>1</v>
      </c>
      <c r="F135">
        <v>0</v>
      </c>
      <c r="G135">
        <v>0</v>
      </c>
      <c r="H135">
        <v>37.74</v>
      </c>
      <c r="I135" t="s">
        <v>22</v>
      </c>
      <c r="J135">
        <f t="shared" si="16"/>
        <v>0</v>
      </c>
      <c r="K135">
        <f t="shared" si="17"/>
        <v>0</v>
      </c>
      <c r="L135" t="e">
        <f t="shared" si="18"/>
        <v>#DIV/0!</v>
      </c>
      <c r="M135" t="str">
        <f t="shared" si="19"/>
        <v>Network Failure</v>
      </c>
      <c r="N135">
        <f t="shared" si="20"/>
        <v>0</v>
      </c>
      <c r="O135" t="str">
        <f t="shared" si="21"/>
        <v>2024/11</v>
      </c>
      <c r="P135">
        <f t="shared" si="22"/>
        <v>11403.35</v>
      </c>
      <c r="Q135" t="str">
        <f t="shared" si="23"/>
        <v>Low Proirity</v>
      </c>
      <c r="R135" t="s">
        <v>38</v>
      </c>
      <c r="S135">
        <v>58660</v>
      </c>
      <c r="T135">
        <v>122699</v>
      </c>
      <c r="Z135" s="2"/>
    </row>
    <row r="136" spans="1:26" x14ac:dyDescent="0.25">
      <c r="A136">
        <v>135</v>
      </c>
      <c r="B136" t="s">
        <v>10</v>
      </c>
      <c r="C136" t="s">
        <v>19</v>
      </c>
      <c r="D136" s="2">
        <v>45364</v>
      </c>
      <c r="E136">
        <v>1</v>
      </c>
      <c r="F136">
        <v>1</v>
      </c>
      <c r="G136">
        <v>1</v>
      </c>
      <c r="H136">
        <v>42.56</v>
      </c>
      <c r="I136" t="s">
        <v>21</v>
      </c>
      <c r="J136">
        <f t="shared" si="16"/>
        <v>1</v>
      </c>
      <c r="K136">
        <f t="shared" si="17"/>
        <v>1</v>
      </c>
      <c r="L136">
        <f t="shared" si="18"/>
        <v>1</v>
      </c>
      <c r="M136" t="str">
        <f t="shared" si="19"/>
        <v>Success</v>
      </c>
      <c r="N136">
        <f t="shared" si="20"/>
        <v>42.56</v>
      </c>
      <c r="O136" t="str">
        <f t="shared" si="21"/>
        <v>2024/03</v>
      </c>
      <c r="P136">
        <f t="shared" si="22"/>
        <v>11341.55</v>
      </c>
      <c r="Q136" t="str">
        <f t="shared" si="23"/>
        <v>High Priority</v>
      </c>
      <c r="R136" t="s">
        <v>38</v>
      </c>
      <c r="S136">
        <v>74922</v>
      </c>
      <c r="T136">
        <v>208147</v>
      </c>
      <c r="Z136" s="2"/>
    </row>
    <row r="137" spans="1:26" x14ac:dyDescent="0.25">
      <c r="A137">
        <v>136</v>
      </c>
      <c r="B137" t="s">
        <v>15</v>
      </c>
      <c r="C137" t="s">
        <v>18</v>
      </c>
      <c r="D137" s="2">
        <v>45574</v>
      </c>
      <c r="E137">
        <v>1</v>
      </c>
      <c r="F137">
        <v>1</v>
      </c>
      <c r="G137">
        <v>1</v>
      </c>
      <c r="H137">
        <v>39.99</v>
      </c>
      <c r="I137" t="s">
        <v>21</v>
      </c>
      <c r="J137">
        <f t="shared" si="16"/>
        <v>1</v>
      </c>
      <c r="K137">
        <f t="shared" si="17"/>
        <v>1</v>
      </c>
      <c r="L137">
        <f t="shared" si="18"/>
        <v>1</v>
      </c>
      <c r="M137" t="str">
        <f t="shared" si="19"/>
        <v>Success</v>
      </c>
      <c r="N137">
        <f t="shared" si="20"/>
        <v>39.99</v>
      </c>
      <c r="O137" t="str">
        <f t="shared" si="21"/>
        <v>2024/10</v>
      </c>
      <c r="P137">
        <f t="shared" si="22"/>
        <v>11394.05</v>
      </c>
      <c r="Q137" t="str">
        <f t="shared" si="23"/>
        <v>High Priority</v>
      </c>
      <c r="R137" t="s">
        <v>37</v>
      </c>
      <c r="S137">
        <v>69005</v>
      </c>
      <c r="T137">
        <v>210051</v>
      </c>
      <c r="Z137" s="2"/>
    </row>
    <row r="138" spans="1:26" x14ac:dyDescent="0.25">
      <c r="A138">
        <v>137</v>
      </c>
      <c r="B138" t="s">
        <v>14</v>
      </c>
      <c r="C138" t="s">
        <v>20</v>
      </c>
      <c r="D138" s="2">
        <v>45372</v>
      </c>
      <c r="E138">
        <v>1</v>
      </c>
      <c r="F138">
        <v>1</v>
      </c>
      <c r="G138">
        <v>1</v>
      </c>
      <c r="H138">
        <v>91.34</v>
      </c>
      <c r="I138" t="s">
        <v>21</v>
      </c>
      <c r="J138">
        <f t="shared" si="16"/>
        <v>1</v>
      </c>
      <c r="K138">
        <f t="shared" si="17"/>
        <v>1</v>
      </c>
      <c r="L138">
        <f t="shared" si="18"/>
        <v>1</v>
      </c>
      <c r="M138" t="str">
        <f t="shared" si="19"/>
        <v>Success</v>
      </c>
      <c r="N138">
        <f t="shared" si="20"/>
        <v>91.34</v>
      </c>
      <c r="O138" t="str">
        <f t="shared" si="21"/>
        <v>2024/03</v>
      </c>
      <c r="P138">
        <f t="shared" si="22"/>
        <v>11343.55</v>
      </c>
      <c r="Q138" t="str">
        <f t="shared" si="23"/>
        <v>High Priority</v>
      </c>
      <c r="R138" t="s">
        <v>37</v>
      </c>
      <c r="S138">
        <v>10240</v>
      </c>
      <c r="T138">
        <v>109062</v>
      </c>
      <c r="Z138" s="2"/>
    </row>
    <row r="139" spans="1:26" x14ac:dyDescent="0.25">
      <c r="A139">
        <v>138</v>
      </c>
      <c r="B139" t="s">
        <v>13</v>
      </c>
      <c r="C139" t="s">
        <v>18</v>
      </c>
      <c r="D139" s="2">
        <v>45421</v>
      </c>
      <c r="E139">
        <v>1</v>
      </c>
      <c r="F139">
        <v>1</v>
      </c>
      <c r="G139">
        <v>1</v>
      </c>
      <c r="H139">
        <v>29.82</v>
      </c>
      <c r="I139" t="s">
        <v>21</v>
      </c>
      <c r="J139">
        <f t="shared" si="16"/>
        <v>1</v>
      </c>
      <c r="K139">
        <f t="shared" si="17"/>
        <v>1</v>
      </c>
      <c r="L139">
        <f t="shared" si="18"/>
        <v>1</v>
      </c>
      <c r="M139" t="str">
        <f t="shared" si="19"/>
        <v>Success</v>
      </c>
      <c r="N139">
        <f t="shared" si="20"/>
        <v>29.82</v>
      </c>
      <c r="O139" t="str">
        <f t="shared" si="21"/>
        <v>2024/05</v>
      </c>
      <c r="P139">
        <f t="shared" si="22"/>
        <v>11355.8</v>
      </c>
      <c r="Q139" t="str">
        <f t="shared" si="23"/>
        <v>High Priority</v>
      </c>
      <c r="R139" t="s">
        <v>38</v>
      </c>
      <c r="S139">
        <v>145002</v>
      </c>
      <c r="T139">
        <v>54358</v>
      </c>
      <c r="Z139" s="2"/>
    </row>
    <row r="140" spans="1:26" x14ac:dyDescent="0.25">
      <c r="A140">
        <v>139</v>
      </c>
      <c r="B140" t="s">
        <v>9</v>
      </c>
      <c r="C140" t="s">
        <v>19</v>
      </c>
      <c r="D140" s="2">
        <v>45565</v>
      </c>
      <c r="E140">
        <v>1</v>
      </c>
      <c r="F140">
        <v>1</v>
      </c>
      <c r="G140">
        <v>0</v>
      </c>
      <c r="H140">
        <v>208.58</v>
      </c>
      <c r="I140" t="s">
        <v>26</v>
      </c>
      <c r="J140">
        <f t="shared" si="16"/>
        <v>0</v>
      </c>
      <c r="K140">
        <f t="shared" si="17"/>
        <v>1</v>
      </c>
      <c r="L140">
        <f t="shared" si="18"/>
        <v>0</v>
      </c>
      <c r="M140" t="str">
        <f t="shared" si="19"/>
        <v>Compliance Blocked</v>
      </c>
      <c r="N140">
        <f t="shared" si="20"/>
        <v>0</v>
      </c>
      <c r="O140" t="str">
        <f t="shared" si="21"/>
        <v>2024/09</v>
      </c>
      <c r="P140">
        <f t="shared" si="22"/>
        <v>11391.8</v>
      </c>
      <c r="Q140" t="str">
        <f t="shared" si="23"/>
        <v>Low Proirity</v>
      </c>
      <c r="R140" t="s">
        <v>38</v>
      </c>
      <c r="S140">
        <v>108167</v>
      </c>
      <c r="T140">
        <v>229384</v>
      </c>
      <c r="Z140" s="2"/>
    </row>
    <row r="141" spans="1:26" x14ac:dyDescent="0.25">
      <c r="A141">
        <v>140</v>
      </c>
      <c r="B141" t="s">
        <v>11</v>
      </c>
      <c r="C141" t="s">
        <v>20</v>
      </c>
      <c r="D141" s="2">
        <v>45600</v>
      </c>
      <c r="E141">
        <v>1</v>
      </c>
      <c r="F141">
        <v>1</v>
      </c>
      <c r="G141">
        <v>1</v>
      </c>
      <c r="H141">
        <v>73.23</v>
      </c>
      <c r="I141" t="s">
        <v>21</v>
      </c>
      <c r="J141">
        <f t="shared" si="16"/>
        <v>1</v>
      </c>
      <c r="K141">
        <f t="shared" si="17"/>
        <v>1</v>
      </c>
      <c r="L141">
        <f t="shared" si="18"/>
        <v>1</v>
      </c>
      <c r="M141" t="str">
        <f t="shared" si="19"/>
        <v>Success</v>
      </c>
      <c r="N141">
        <f t="shared" si="20"/>
        <v>73.23</v>
      </c>
      <c r="O141" t="str">
        <f t="shared" si="21"/>
        <v>2024/11</v>
      </c>
      <c r="P141">
        <f t="shared" si="22"/>
        <v>11400.55</v>
      </c>
      <c r="Q141" t="str">
        <f t="shared" si="23"/>
        <v>High Priority</v>
      </c>
      <c r="R141" t="s">
        <v>37</v>
      </c>
      <c r="S141">
        <v>107825</v>
      </c>
      <c r="T141">
        <v>189714</v>
      </c>
      <c r="Z141" s="2"/>
    </row>
    <row r="142" spans="1:26" x14ac:dyDescent="0.25">
      <c r="A142">
        <v>141</v>
      </c>
      <c r="B142" t="s">
        <v>11</v>
      </c>
      <c r="C142" t="s">
        <v>17</v>
      </c>
      <c r="D142" s="2">
        <v>45464</v>
      </c>
      <c r="E142">
        <v>1</v>
      </c>
      <c r="F142">
        <v>1</v>
      </c>
      <c r="G142">
        <v>1</v>
      </c>
      <c r="H142">
        <v>124.15</v>
      </c>
      <c r="I142" t="s">
        <v>21</v>
      </c>
      <c r="J142">
        <f t="shared" si="16"/>
        <v>1</v>
      </c>
      <c r="K142">
        <f t="shared" si="17"/>
        <v>1</v>
      </c>
      <c r="L142">
        <f t="shared" si="18"/>
        <v>1</v>
      </c>
      <c r="M142" t="str">
        <f t="shared" si="19"/>
        <v>Success</v>
      </c>
      <c r="N142">
        <f t="shared" si="20"/>
        <v>124.15</v>
      </c>
      <c r="O142" t="str">
        <f t="shared" si="21"/>
        <v>2024/06</v>
      </c>
      <c r="P142">
        <f t="shared" si="22"/>
        <v>11366.55</v>
      </c>
      <c r="Q142" t="str">
        <f t="shared" si="23"/>
        <v>High Priority</v>
      </c>
      <c r="R142" t="s">
        <v>37</v>
      </c>
      <c r="S142">
        <v>22276</v>
      </c>
      <c r="T142">
        <v>167540</v>
      </c>
      <c r="Z142" s="2"/>
    </row>
    <row r="143" spans="1:26" x14ac:dyDescent="0.25">
      <c r="A143">
        <v>142</v>
      </c>
      <c r="B143" t="s">
        <v>14</v>
      </c>
      <c r="C143" t="s">
        <v>17</v>
      </c>
      <c r="D143" s="2">
        <v>45516</v>
      </c>
      <c r="E143">
        <v>1</v>
      </c>
      <c r="F143">
        <v>1</v>
      </c>
      <c r="G143">
        <v>0</v>
      </c>
      <c r="H143">
        <v>27.33</v>
      </c>
      <c r="I143" t="s">
        <v>22</v>
      </c>
      <c r="J143">
        <f t="shared" si="16"/>
        <v>0</v>
      </c>
      <c r="K143">
        <f t="shared" si="17"/>
        <v>1</v>
      </c>
      <c r="L143">
        <f t="shared" si="18"/>
        <v>0</v>
      </c>
      <c r="M143" t="str">
        <f t="shared" si="19"/>
        <v>Network Failure</v>
      </c>
      <c r="N143">
        <f t="shared" si="20"/>
        <v>0</v>
      </c>
      <c r="O143" t="str">
        <f t="shared" si="21"/>
        <v>2024/08</v>
      </c>
      <c r="P143">
        <f t="shared" si="22"/>
        <v>11379.55</v>
      </c>
      <c r="Q143" t="str">
        <f t="shared" si="23"/>
        <v>Low Proirity</v>
      </c>
      <c r="R143" t="s">
        <v>36</v>
      </c>
      <c r="S143">
        <v>17772</v>
      </c>
      <c r="T143">
        <v>133850</v>
      </c>
      <c r="Z143" s="2"/>
    </row>
    <row r="144" spans="1:26" x14ac:dyDescent="0.25">
      <c r="A144">
        <v>143</v>
      </c>
      <c r="B144" t="s">
        <v>9</v>
      </c>
      <c r="C144" t="s">
        <v>18</v>
      </c>
      <c r="D144" s="2">
        <v>45604</v>
      </c>
      <c r="E144">
        <v>1</v>
      </c>
      <c r="F144">
        <v>1</v>
      </c>
      <c r="G144">
        <v>1</v>
      </c>
      <c r="H144">
        <v>20.260000000000002</v>
      </c>
      <c r="I144" t="s">
        <v>21</v>
      </c>
      <c r="J144">
        <f t="shared" si="16"/>
        <v>1</v>
      </c>
      <c r="K144">
        <f t="shared" si="17"/>
        <v>1</v>
      </c>
      <c r="L144">
        <f t="shared" si="18"/>
        <v>1</v>
      </c>
      <c r="M144" t="str">
        <f t="shared" si="19"/>
        <v>Success</v>
      </c>
      <c r="N144">
        <f t="shared" si="20"/>
        <v>20.260000000000002</v>
      </c>
      <c r="O144" t="str">
        <f t="shared" si="21"/>
        <v>2024/11</v>
      </c>
      <c r="P144">
        <f t="shared" si="22"/>
        <v>11401.55</v>
      </c>
      <c r="Q144" t="str">
        <f t="shared" si="23"/>
        <v>High Priority</v>
      </c>
      <c r="R144" t="s">
        <v>38</v>
      </c>
      <c r="S144">
        <v>71771</v>
      </c>
      <c r="T144">
        <v>220366</v>
      </c>
      <c r="Z144" s="2"/>
    </row>
    <row r="145" spans="1:26" x14ac:dyDescent="0.25">
      <c r="A145">
        <v>144</v>
      </c>
      <c r="B145" t="s">
        <v>11</v>
      </c>
      <c r="C145" t="s">
        <v>17</v>
      </c>
      <c r="D145" s="2">
        <v>45300</v>
      </c>
      <c r="E145">
        <v>1</v>
      </c>
      <c r="F145">
        <v>1</v>
      </c>
      <c r="G145">
        <v>1</v>
      </c>
      <c r="H145">
        <v>8.64</v>
      </c>
      <c r="I145" t="s">
        <v>21</v>
      </c>
      <c r="J145">
        <f t="shared" si="16"/>
        <v>1</v>
      </c>
      <c r="K145">
        <f t="shared" si="17"/>
        <v>1</v>
      </c>
      <c r="L145">
        <f t="shared" si="18"/>
        <v>1</v>
      </c>
      <c r="M145" t="str">
        <f t="shared" si="19"/>
        <v>Success</v>
      </c>
      <c r="N145">
        <f t="shared" si="20"/>
        <v>8.64</v>
      </c>
      <c r="O145" t="str">
        <f t="shared" si="21"/>
        <v>2024/01</v>
      </c>
      <c r="P145">
        <f t="shared" si="22"/>
        <v>11325.55</v>
      </c>
      <c r="Q145" t="str">
        <f t="shared" si="23"/>
        <v>High Priority</v>
      </c>
      <c r="R145" t="s">
        <v>38</v>
      </c>
      <c r="S145">
        <v>65607</v>
      </c>
      <c r="T145">
        <v>90819</v>
      </c>
      <c r="Z145" s="2"/>
    </row>
    <row r="146" spans="1:26" x14ac:dyDescent="0.25">
      <c r="A146">
        <v>145</v>
      </c>
      <c r="B146" t="s">
        <v>13</v>
      </c>
      <c r="C146" t="s">
        <v>19</v>
      </c>
      <c r="D146" s="2">
        <v>45638</v>
      </c>
      <c r="E146">
        <v>1</v>
      </c>
      <c r="F146">
        <v>1</v>
      </c>
      <c r="G146">
        <v>1</v>
      </c>
      <c r="H146">
        <v>64.11</v>
      </c>
      <c r="I146" t="s">
        <v>21</v>
      </c>
      <c r="J146">
        <f t="shared" si="16"/>
        <v>1</v>
      </c>
      <c r="K146">
        <f t="shared" si="17"/>
        <v>1</v>
      </c>
      <c r="L146">
        <f t="shared" si="18"/>
        <v>1</v>
      </c>
      <c r="M146" t="str">
        <f t="shared" si="19"/>
        <v>Success</v>
      </c>
      <c r="N146">
        <f t="shared" si="20"/>
        <v>64.11</v>
      </c>
      <c r="O146" t="str">
        <f t="shared" si="21"/>
        <v>2024/12</v>
      </c>
      <c r="P146">
        <f t="shared" si="22"/>
        <v>11410.05</v>
      </c>
      <c r="Q146" t="str">
        <f t="shared" si="23"/>
        <v>High Priority</v>
      </c>
      <c r="R146" t="s">
        <v>36</v>
      </c>
      <c r="S146">
        <v>86694</v>
      </c>
      <c r="T146">
        <v>73336</v>
      </c>
      <c r="Z146" s="2"/>
    </row>
    <row r="147" spans="1:26" x14ac:dyDescent="0.25">
      <c r="A147">
        <v>146</v>
      </c>
      <c r="B147" t="s">
        <v>14</v>
      </c>
      <c r="C147" t="s">
        <v>17</v>
      </c>
      <c r="D147" s="2">
        <v>45616</v>
      </c>
      <c r="E147">
        <v>1</v>
      </c>
      <c r="F147">
        <v>1</v>
      </c>
      <c r="G147">
        <v>1</v>
      </c>
      <c r="H147">
        <v>75.739999999999995</v>
      </c>
      <c r="I147" t="s">
        <v>21</v>
      </c>
      <c r="J147">
        <f t="shared" si="16"/>
        <v>1</v>
      </c>
      <c r="K147">
        <f t="shared" si="17"/>
        <v>1</v>
      </c>
      <c r="L147">
        <f t="shared" si="18"/>
        <v>1</v>
      </c>
      <c r="M147" t="str">
        <f t="shared" si="19"/>
        <v>Success</v>
      </c>
      <c r="N147">
        <f t="shared" si="20"/>
        <v>75.739999999999995</v>
      </c>
      <c r="O147" t="str">
        <f t="shared" si="21"/>
        <v>2024/11</v>
      </c>
      <c r="P147">
        <f t="shared" si="22"/>
        <v>11404.55</v>
      </c>
      <c r="Q147" t="str">
        <f t="shared" si="23"/>
        <v>High Priority</v>
      </c>
      <c r="R147" t="s">
        <v>38</v>
      </c>
      <c r="S147">
        <v>35526</v>
      </c>
      <c r="T147">
        <v>242777</v>
      </c>
      <c r="Z147" s="2"/>
    </row>
    <row r="148" spans="1:26" x14ac:dyDescent="0.25">
      <c r="A148">
        <v>147</v>
      </c>
      <c r="B148" t="s">
        <v>12</v>
      </c>
      <c r="C148" t="s">
        <v>20</v>
      </c>
      <c r="D148" s="2">
        <v>45608</v>
      </c>
      <c r="E148">
        <v>1</v>
      </c>
      <c r="F148">
        <v>1</v>
      </c>
      <c r="G148">
        <v>1</v>
      </c>
      <c r="H148">
        <v>150.88999999999999</v>
      </c>
      <c r="I148" t="s">
        <v>21</v>
      </c>
      <c r="J148">
        <f t="shared" si="16"/>
        <v>1</v>
      </c>
      <c r="K148">
        <f t="shared" si="17"/>
        <v>1</v>
      </c>
      <c r="L148">
        <f t="shared" si="18"/>
        <v>1</v>
      </c>
      <c r="M148" t="str">
        <f t="shared" si="19"/>
        <v>Success</v>
      </c>
      <c r="N148">
        <f t="shared" si="20"/>
        <v>150.88999999999999</v>
      </c>
      <c r="O148" t="str">
        <f t="shared" si="21"/>
        <v>2024/11</v>
      </c>
      <c r="P148">
        <f t="shared" si="22"/>
        <v>11402.55</v>
      </c>
      <c r="Q148" t="str">
        <f t="shared" si="23"/>
        <v>High Priority</v>
      </c>
      <c r="R148" t="s">
        <v>38</v>
      </c>
      <c r="S148">
        <v>87491</v>
      </c>
      <c r="T148">
        <v>52687</v>
      </c>
      <c r="Z148" s="2"/>
    </row>
    <row r="149" spans="1:26" x14ac:dyDescent="0.25">
      <c r="A149">
        <v>148</v>
      </c>
      <c r="B149" t="s">
        <v>14</v>
      </c>
      <c r="C149" t="s">
        <v>20</v>
      </c>
      <c r="D149" s="2">
        <v>45386</v>
      </c>
      <c r="E149">
        <v>1</v>
      </c>
      <c r="F149">
        <v>1</v>
      </c>
      <c r="G149">
        <v>1</v>
      </c>
      <c r="H149">
        <v>17.170000000000002</v>
      </c>
      <c r="I149" t="s">
        <v>21</v>
      </c>
      <c r="J149">
        <f t="shared" si="16"/>
        <v>1</v>
      </c>
      <c r="K149">
        <f t="shared" si="17"/>
        <v>1</v>
      </c>
      <c r="L149">
        <f t="shared" si="18"/>
        <v>1</v>
      </c>
      <c r="M149" t="str">
        <f t="shared" si="19"/>
        <v>Success</v>
      </c>
      <c r="N149">
        <f t="shared" si="20"/>
        <v>17.170000000000002</v>
      </c>
      <c r="O149" t="str">
        <f t="shared" si="21"/>
        <v>2024/04</v>
      </c>
      <c r="P149">
        <f t="shared" si="22"/>
        <v>11347.05</v>
      </c>
      <c r="Q149" t="str">
        <f t="shared" si="23"/>
        <v>High Priority</v>
      </c>
      <c r="R149" t="s">
        <v>38</v>
      </c>
      <c r="S149">
        <v>121840</v>
      </c>
      <c r="T149">
        <v>153967</v>
      </c>
      <c r="Z149" s="2"/>
    </row>
    <row r="150" spans="1:26" x14ac:dyDescent="0.25">
      <c r="A150">
        <v>149</v>
      </c>
      <c r="B150" t="s">
        <v>11</v>
      </c>
      <c r="C150" t="s">
        <v>19</v>
      </c>
      <c r="D150" s="2">
        <v>45497</v>
      </c>
      <c r="E150">
        <v>1</v>
      </c>
      <c r="F150">
        <v>1</v>
      </c>
      <c r="G150">
        <v>1</v>
      </c>
      <c r="H150">
        <v>149.68</v>
      </c>
      <c r="I150" t="s">
        <v>21</v>
      </c>
      <c r="J150">
        <f t="shared" si="16"/>
        <v>1</v>
      </c>
      <c r="K150">
        <f t="shared" si="17"/>
        <v>1</v>
      </c>
      <c r="L150">
        <f t="shared" si="18"/>
        <v>1</v>
      </c>
      <c r="M150" t="str">
        <f t="shared" si="19"/>
        <v>Success</v>
      </c>
      <c r="N150">
        <f t="shared" si="20"/>
        <v>149.68</v>
      </c>
      <c r="O150" t="str">
        <f t="shared" si="21"/>
        <v>2024/07</v>
      </c>
      <c r="P150">
        <f t="shared" si="22"/>
        <v>11374.8</v>
      </c>
      <c r="Q150" t="str">
        <f t="shared" si="23"/>
        <v>High Priority</v>
      </c>
      <c r="R150" t="s">
        <v>36</v>
      </c>
      <c r="S150">
        <v>5690</v>
      </c>
      <c r="T150">
        <v>197196</v>
      </c>
      <c r="Z150" s="2"/>
    </row>
    <row r="151" spans="1:26" x14ac:dyDescent="0.25">
      <c r="A151">
        <v>150</v>
      </c>
      <c r="B151" t="s">
        <v>9</v>
      </c>
      <c r="C151" t="s">
        <v>20</v>
      </c>
      <c r="D151" s="2">
        <v>45521</v>
      </c>
      <c r="E151">
        <v>1</v>
      </c>
      <c r="F151">
        <v>1</v>
      </c>
      <c r="G151">
        <v>1</v>
      </c>
      <c r="H151">
        <v>32.69</v>
      </c>
      <c r="I151" t="s">
        <v>21</v>
      </c>
      <c r="J151">
        <f t="shared" si="16"/>
        <v>1</v>
      </c>
      <c r="K151">
        <f t="shared" si="17"/>
        <v>1</v>
      </c>
      <c r="L151">
        <f t="shared" si="18"/>
        <v>1</v>
      </c>
      <c r="M151" t="str">
        <f t="shared" si="19"/>
        <v>Success</v>
      </c>
      <c r="N151">
        <f t="shared" si="20"/>
        <v>32.69</v>
      </c>
      <c r="O151" t="str">
        <f t="shared" si="21"/>
        <v>2024/08</v>
      </c>
      <c r="P151">
        <f t="shared" si="22"/>
        <v>11380.8</v>
      </c>
      <c r="Q151" t="str">
        <f t="shared" si="23"/>
        <v>High Priority</v>
      </c>
      <c r="R151" t="s">
        <v>38</v>
      </c>
      <c r="S151">
        <v>65739</v>
      </c>
      <c r="T151">
        <v>233008</v>
      </c>
      <c r="Z151" s="2"/>
    </row>
    <row r="152" spans="1:26" x14ac:dyDescent="0.25">
      <c r="A152">
        <v>151</v>
      </c>
      <c r="B152" t="s">
        <v>10</v>
      </c>
      <c r="C152" t="s">
        <v>20</v>
      </c>
      <c r="D152" s="2">
        <v>45297</v>
      </c>
      <c r="E152">
        <v>1</v>
      </c>
      <c r="F152">
        <v>0</v>
      </c>
      <c r="G152">
        <v>0</v>
      </c>
      <c r="H152">
        <v>151.68</v>
      </c>
      <c r="I152" t="s">
        <v>25</v>
      </c>
      <c r="J152">
        <f t="shared" si="16"/>
        <v>0</v>
      </c>
      <c r="K152">
        <f t="shared" si="17"/>
        <v>0</v>
      </c>
      <c r="L152" t="e">
        <f t="shared" si="18"/>
        <v>#DIV/0!</v>
      </c>
      <c r="M152" t="str">
        <f t="shared" si="19"/>
        <v>Network Failure</v>
      </c>
      <c r="N152">
        <f t="shared" si="20"/>
        <v>0</v>
      </c>
      <c r="O152" t="str">
        <f t="shared" si="21"/>
        <v>2024/01</v>
      </c>
      <c r="P152">
        <f t="shared" si="22"/>
        <v>11324.6</v>
      </c>
      <c r="Q152" t="str">
        <f t="shared" si="23"/>
        <v>Low Proirity</v>
      </c>
      <c r="R152" t="s">
        <v>37</v>
      </c>
      <c r="S152">
        <v>139876</v>
      </c>
      <c r="T152">
        <v>32825</v>
      </c>
      <c r="Z152" s="2"/>
    </row>
    <row r="153" spans="1:26" x14ac:dyDescent="0.25">
      <c r="A153">
        <v>152</v>
      </c>
      <c r="B153" t="s">
        <v>15</v>
      </c>
      <c r="C153" t="s">
        <v>20</v>
      </c>
      <c r="D153" s="2">
        <v>45606</v>
      </c>
      <c r="E153">
        <v>1</v>
      </c>
      <c r="F153">
        <v>1</v>
      </c>
      <c r="G153">
        <v>1</v>
      </c>
      <c r="H153">
        <v>139.41</v>
      </c>
      <c r="I153" t="s">
        <v>21</v>
      </c>
      <c r="J153">
        <f t="shared" si="16"/>
        <v>1</v>
      </c>
      <c r="K153">
        <f t="shared" si="17"/>
        <v>1</v>
      </c>
      <c r="L153">
        <f t="shared" si="18"/>
        <v>1</v>
      </c>
      <c r="M153" t="str">
        <f t="shared" si="19"/>
        <v>Success</v>
      </c>
      <c r="N153">
        <f t="shared" si="20"/>
        <v>139.41</v>
      </c>
      <c r="O153" t="str">
        <f t="shared" si="21"/>
        <v>2024/11</v>
      </c>
      <c r="P153">
        <f t="shared" si="22"/>
        <v>11402.05</v>
      </c>
      <c r="Q153" t="str">
        <f t="shared" si="23"/>
        <v>High Priority</v>
      </c>
      <c r="R153" t="s">
        <v>37</v>
      </c>
      <c r="S153">
        <v>59366</v>
      </c>
      <c r="T153">
        <v>163161</v>
      </c>
      <c r="Z153" s="2"/>
    </row>
    <row r="154" spans="1:26" x14ac:dyDescent="0.25">
      <c r="A154">
        <v>153</v>
      </c>
      <c r="B154" t="s">
        <v>11</v>
      </c>
      <c r="C154" t="s">
        <v>20</v>
      </c>
      <c r="D154" s="2">
        <v>45547</v>
      </c>
      <c r="E154">
        <v>1</v>
      </c>
      <c r="F154">
        <v>1</v>
      </c>
      <c r="G154">
        <v>1</v>
      </c>
      <c r="H154">
        <v>58.24</v>
      </c>
      <c r="I154" t="s">
        <v>21</v>
      </c>
      <c r="J154">
        <f t="shared" si="16"/>
        <v>1</v>
      </c>
      <c r="K154">
        <f t="shared" si="17"/>
        <v>1</v>
      </c>
      <c r="L154">
        <f t="shared" si="18"/>
        <v>1</v>
      </c>
      <c r="M154" t="str">
        <f t="shared" si="19"/>
        <v>Success</v>
      </c>
      <c r="N154">
        <f t="shared" si="20"/>
        <v>58.24</v>
      </c>
      <c r="O154" t="str">
        <f t="shared" si="21"/>
        <v>2024/09</v>
      </c>
      <c r="P154">
        <f t="shared" si="22"/>
        <v>11387.3</v>
      </c>
      <c r="Q154" t="str">
        <f t="shared" si="23"/>
        <v>High Priority</v>
      </c>
      <c r="R154" t="s">
        <v>37</v>
      </c>
      <c r="S154">
        <v>14070</v>
      </c>
      <c r="T154">
        <v>169308</v>
      </c>
      <c r="Z154" s="2"/>
    </row>
    <row r="155" spans="1:26" x14ac:dyDescent="0.25">
      <c r="A155">
        <v>154</v>
      </c>
      <c r="B155" t="s">
        <v>14</v>
      </c>
      <c r="C155" t="s">
        <v>18</v>
      </c>
      <c r="D155" s="2">
        <v>45622</v>
      </c>
      <c r="E155">
        <v>1</v>
      </c>
      <c r="F155">
        <v>0</v>
      </c>
      <c r="G155">
        <v>0</v>
      </c>
      <c r="H155">
        <v>39.619999999999997</v>
      </c>
      <c r="I155" t="s">
        <v>23</v>
      </c>
      <c r="J155">
        <f t="shared" si="16"/>
        <v>0</v>
      </c>
      <c r="K155">
        <f t="shared" si="17"/>
        <v>0</v>
      </c>
      <c r="L155" t="e">
        <f t="shared" si="18"/>
        <v>#DIV/0!</v>
      </c>
      <c r="M155" t="str">
        <f t="shared" si="19"/>
        <v>Network Failure</v>
      </c>
      <c r="N155">
        <f t="shared" si="20"/>
        <v>0</v>
      </c>
      <c r="O155" t="str">
        <f t="shared" si="21"/>
        <v>2024/11</v>
      </c>
      <c r="P155">
        <f t="shared" si="22"/>
        <v>11405.85</v>
      </c>
      <c r="Q155" t="str">
        <f t="shared" si="23"/>
        <v>Low Proirity</v>
      </c>
      <c r="R155" t="s">
        <v>36</v>
      </c>
      <c r="S155">
        <v>116577</v>
      </c>
      <c r="T155">
        <v>128984</v>
      </c>
      <c r="Z155" s="2"/>
    </row>
    <row r="156" spans="1:26" x14ac:dyDescent="0.25">
      <c r="A156">
        <v>155</v>
      </c>
      <c r="B156" t="s">
        <v>10</v>
      </c>
      <c r="C156" t="s">
        <v>18</v>
      </c>
      <c r="D156" s="2">
        <v>45360</v>
      </c>
      <c r="E156">
        <v>1</v>
      </c>
      <c r="F156">
        <v>1</v>
      </c>
      <c r="G156">
        <v>1</v>
      </c>
      <c r="H156">
        <v>68.08</v>
      </c>
      <c r="I156" t="s">
        <v>21</v>
      </c>
      <c r="J156">
        <f t="shared" si="16"/>
        <v>1</v>
      </c>
      <c r="K156">
        <f t="shared" si="17"/>
        <v>1</v>
      </c>
      <c r="L156">
        <f t="shared" si="18"/>
        <v>1</v>
      </c>
      <c r="M156" t="str">
        <f t="shared" si="19"/>
        <v>Success</v>
      </c>
      <c r="N156">
        <f t="shared" si="20"/>
        <v>68.08</v>
      </c>
      <c r="O156" t="str">
        <f t="shared" si="21"/>
        <v>2024/03</v>
      </c>
      <c r="P156">
        <f t="shared" si="22"/>
        <v>11340.55</v>
      </c>
      <c r="Q156" t="str">
        <f t="shared" si="23"/>
        <v>High Priority</v>
      </c>
      <c r="R156" t="s">
        <v>38</v>
      </c>
      <c r="S156">
        <v>46083</v>
      </c>
      <c r="T156">
        <v>120127</v>
      </c>
      <c r="Z156" s="2"/>
    </row>
    <row r="157" spans="1:26" x14ac:dyDescent="0.25">
      <c r="A157">
        <v>156</v>
      </c>
      <c r="B157" t="s">
        <v>15</v>
      </c>
      <c r="C157" t="s">
        <v>18</v>
      </c>
      <c r="D157" s="2">
        <v>45479</v>
      </c>
      <c r="E157">
        <v>1</v>
      </c>
      <c r="F157">
        <v>1</v>
      </c>
      <c r="G157">
        <v>1</v>
      </c>
      <c r="H157">
        <v>107.6</v>
      </c>
      <c r="I157" t="s">
        <v>21</v>
      </c>
      <c r="J157">
        <f t="shared" si="16"/>
        <v>1</v>
      </c>
      <c r="K157">
        <f t="shared" si="17"/>
        <v>1</v>
      </c>
      <c r="L157">
        <f t="shared" si="18"/>
        <v>1</v>
      </c>
      <c r="M157" t="str">
        <f t="shared" si="19"/>
        <v>Success</v>
      </c>
      <c r="N157">
        <f t="shared" si="20"/>
        <v>107.6</v>
      </c>
      <c r="O157" t="str">
        <f t="shared" si="21"/>
        <v>2024/07</v>
      </c>
      <c r="P157">
        <f t="shared" si="22"/>
        <v>11370.3</v>
      </c>
      <c r="Q157" t="str">
        <f t="shared" si="23"/>
        <v>High Priority</v>
      </c>
      <c r="R157" t="s">
        <v>37</v>
      </c>
      <c r="S157">
        <v>58067</v>
      </c>
      <c r="T157">
        <v>115080</v>
      </c>
      <c r="Z157" s="2"/>
    </row>
    <row r="158" spans="1:26" x14ac:dyDescent="0.25">
      <c r="A158">
        <v>157</v>
      </c>
      <c r="B158" t="s">
        <v>10</v>
      </c>
      <c r="C158" t="s">
        <v>16</v>
      </c>
      <c r="D158" s="2">
        <v>45418</v>
      </c>
      <c r="E158">
        <v>1</v>
      </c>
      <c r="F158">
        <v>1</v>
      </c>
      <c r="G158">
        <v>1</v>
      </c>
      <c r="H158">
        <v>20.92</v>
      </c>
      <c r="I158" t="s">
        <v>21</v>
      </c>
      <c r="J158">
        <f t="shared" si="16"/>
        <v>1</v>
      </c>
      <c r="K158">
        <f t="shared" si="17"/>
        <v>1</v>
      </c>
      <c r="L158">
        <f t="shared" si="18"/>
        <v>1</v>
      </c>
      <c r="M158" t="str">
        <f t="shared" si="19"/>
        <v>Success</v>
      </c>
      <c r="N158">
        <f t="shared" si="20"/>
        <v>20.92</v>
      </c>
      <c r="O158" t="str">
        <f t="shared" si="21"/>
        <v>2024/05</v>
      </c>
      <c r="P158">
        <f t="shared" si="22"/>
        <v>11355.05</v>
      </c>
      <c r="Q158" t="str">
        <f t="shared" si="23"/>
        <v>High Priority</v>
      </c>
      <c r="R158" t="s">
        <v>37</v>
      </c>
      <c r="S158">
        <v>149812</v>
      </c>
      <c r="T158">
        <v>175406</v>
      </c>
      <c r="Z158" s="2"/>
    </row>
    <row r="159" spans="1:26" x14ac:dyDescent="0.25">
      <c r="A159">
        <v>158</v>
      </c>
      <c r="B159" t="s">
        <v>11</v>
      </c>
      <c r="C159" t="s">
        <v>17</v>
      </c>
      <c r="D159" s="2">
        <v>45395</v>
      </c>
      <c r="E159">
        <v>1</v>
      </c>
      <c r="F159">
        <v>0</v>
      </c>
      <c r="G159">
        <v>0</v>
      </c>
      <c r="H159">
        <v>210.44</v>
      </c>
      <c r="I159" t="s">
        <v>24</v>
      </c>
      <c r="J159">
        <f t="shared" si="16"/>
        <v>0</v>
      </c>
      <c r="K159">
        <f t="shared" si="17"/>
        <v>0</v>
      </c>
      <c r="L159" t="e">
        <f t="shared" si="18"/>
        <v>#DIV/0!</v>
      </c>
      <c r="M159" t="str">
        <f t="shared" si="19"/>
        <v>Network Failure</v>
      </c>
      <c r="N159">
        <f t="shared" si="20"/>
        <v>0</v>
      </c>
      <c r="O159" t="str">
        <f t="shared" si="21"/>
        <v>2024/04</v>
      </c>
      <c r="P159">
        <f t="shared" si="22"/>
        <v>11349.1</v>
      </c>
      <c r="Q159" t="str">
        <f t="shared" si="23"/>
        <v>Low Proirity</v>
      </c>
      <c r="R159" t="s">
        <v>36</v>
      </c>
      <c r="S159">
        <v>118376</v>
      </c>
      <c r="T159">
        <v>225599</v>
      </c>
      <c r="Z159" s="2"/>
    </row>
    <row r="160" spans="1:26" x14ac:dyDescent="0.25">
      <c r="A160">
        <v>159</v>
      </c>
      <c r="B160" t="s">
        <v>9</v>
      </c>
      <c r="C160" t="s">
        <v>19</v>
      </c>
      <c r="D160" s="2">
        <v>45354</v>
      </c>
      <c r="E160">
        <v>1</v>
      </c>
      <c r="F160">
        <v>1</v>
      </c>
      <c r="G160">
        <v>1</v>
      </c>
      <c r="H160">
        <v>52.14</v>
      </c>
      <c r="I160" t="s">
        <v>21</v>
      </c>
      <c r="J160">
        <f t="shared" si="16"/>
        <v>1</v>
      </c>
      <c r="K160">
        <f t="shared" si="17"/>
        <v>1</v>
      </c>
      <c r="L160">
        <f t="shared" si="18"/>
        <v>1</v>
      </c>
      <c r="M160" t="str">
        <f t="shared" si="19"/>
        <v>Success</v>
      </c>
      <c r="N160">
        <f t="shared" si="20"/>
        <v>52.14</v>
      </c>
      <c r="O160" t="str">
        <f t="shared" si="21"/>
        <v>2024/03</v>
      </c>
      <c r="P160">
        <f t="shared" si="22"/>
        <v>11339.05</v>
      </c>
      <c r="Q160" t="str">
        <f t="shared" si="23"/>
        <v>High Priority</v>
      </c>
      <c r="R160" t="s">
        <v>37</v>
      </c>
      <c r="S160">
        <v>81347</v>
      </c>
      <c r="T160">
        <v>75246</v>
      </c>
      <c r="Z160" s="2"/>
    </row>
    <row r="161" spans="1:26" x14ac:dyDescent="0.25">
      <c r="A161">
        <v>160</v>
      </c>
      <c r="B161" t="s">
        <v>10</v>
      </c>
      <c r="C161" t="s">
        <v>17</v>
      </c>
      <c r="D161" s="2">
        <v>45402</v>
      </c>
      <c r="E161">
        <v>1</v>
      </c>
      <c r="F161">
        <v>1</v>
      </c>
      <c r="G161">
        <v>1</v>
      </c>
      <c r="H161">
        <v>151.22999999999999</v>
      </c>
      <c r="I161" t="s">
        <v>21</v>
      </c>
      <c r="J161">
        <f t="shared" si="16"/>
        <v>1</v>
      </c>
      <c r="K161">
        <f t="shared" si="17"/>
        <v>1</v>
      </c>
      <c r="L161">
        <f t="shared" si="18"/>
        <v>1</v>
      </c>
      <c r="M161" t="str">
        <f t="shared" si="19"/>
        <v>Success</v>
      </c>
      <c r="N161">
        <f t="shared" si="20"/>
        <v>151.22999999999999</v>
      </c>
      <c r="O161" t="str">
        <f t="shared" si="21"/>
        <v>2024/04</v>
      </c>
      <c r="P161">
        <f t="shared" si="22"/>
        <v>11351.05</v>
      </c>
      <c r="Q161" t="str">
        <f t="shared" si="23"/>
        <v>High Priority</v>
      </c>
      <c r="R161" t="s">
        <v>37</v>
      </c>
      <c r="S161">
        <v>118541</v>
      </c>
      <c r="T161">
        <v>169313</v>
      </c>
      <c r="Z161" s="2"/>
    </row>
    <row r="162" spans="1:26" x14ac:dyDescent="0.25">
      <c r="A162">
        <v>161</v>
      </c>
      <c r="B162" t="s">
        <v>13</v>
      </c>
      <c r="C162" t="s">
        <v>19</v>
      </c>
      <c r="D162" s="2">
        <v>45322</v>
      </c>
      <c r="E162">
        <v>1</v>
      </c>
      <c r="F162">
        <v>1</v>
      </c>
      <c r="G162">
        <v>1</v>
      </c>
      <c r="H162">
        <v>53.72</v>
      </c>
      <c r="I162" t="s">
        <v>21</v>
      </c>
      <c r="J162">
        <f t="shared" si="16"/>
        <v>1</v>
      </c>
      <c r="K162">
        <f t="shared" si="17"/>
        <v>1</v>
      </c>
      <c r="L162">
        <f t="shared" si="18"/>
        <v>1</v>
      </c>
      <c r="M162" t="str">
        <f t="shared" si="19"/>
        <v>Success</v>
      </c>
      <c r="N162">
        <f t="shared" si="20"/>
        <v>53.72</v>
      </c>
      <c r="O162" t="str">
        <f t="shared" si="21"/>
        <v>2024/01</v>
      </c>
      <c r="P162">
        <f t="shared" si="22"/>
        <v>11331.05</v>
      </c>
      <c r="Q162" t="str">
        <f t="shared" si="23"/>
        <v>High Priority</v>
      </c>
      <c r="R162" t="s">
        <v>38</v>
      </c>
      <c r="S162">
        <v>62388</v>
      </c>
      <c r="T162">
        <v>220161</v>
      </c>
      <c r="Z162" s="2"/>
    </row>
    <row r="163" spans="1:26" x14ac:dyDescent="0.25">
      <c r="A163">
        <v>162</v>
      </c>
      <c r="B163" t="s">
        <v>9</v>
      </c>
      <c r="C163" t="s">
        <v>20</v>
      </c>
      <c r="D163" s="2">
        <v>45523</v>
      </c>
      <c r="E163">
        <v>1</v>
      </c>
      <c r="F163">
        <v>0</v>
      </c>
      <c r="G163">
        <v>0</v>
      </c>
      <c r="H163">
        <v>98.3</v>
      </c>
      <c r="I163" t="s">
        <v>26</v>
      </c>
      <c r="J163">
        <f t="shared" si="16"/>
        <v>0</v>
      </c>
      <c r="K163">
        <f t="shared" si="17"/>
        <v>0</v>
      </c>
      <c r="L163" t="e">
        <f t="shared" si="18"/>
        <v>#DIV/0!</v>
      </c>
      <c r="M163" t="str">
        <f t="shared" si="19"/>
        <v>Compliance Blocked</v>
      </c>
      <c r="N163">
        <f t="shared" si="20"/>
        <v>0</v>
      </c>
      <c r="O163" t="str">
        <f t="shared" si="21"/>
        <v>2024/08</v>
      </c>
      <c r="P163">
        <f t="shared" si="22"/>
        <v>11381.1</v>
      </c>
      <c r="Q163" t="str">
        <f t="shared" si="23"/>
        <v>Low Proirity</v>
      </c>
      <c r="R163" t="s">
        <v>37</v>
      </c>
      <c r="S163">
        <v>58865</v>
      </c>
      <c r="T163">
        <v>238113</v>
      </c>
      <c r="Z163" s="2"/>
    </row>
    <row r="164" spans="1:26" x14ac:dyDescent="0.25">
      <c r="A164">
        <v>163</v>
      </c>
      <c r="B164" t="s">
        <v>11</v>
      </c>
      <c r="C164" t="s">
        <v>17</v>
      </c>
      <c r="D164" s="2">
        <v>45607</v>
      </c>
      <c r="E164">
        <v>1</v>
      </c>
      <c r="F164">
        <v>1</v>
      </c>
      <c r="G164">
        <v>1</v>
      </c>
      <c r="H164">
        <v>37.229999999999997</v>
      </c>
      <c r="I164" t="s">
        <v>21</v>
      </c>
      <c r="J164">
        <f t="shared" si="16"/>
        <v>1</v>
      </c>
      <c r="K164">
        <f t="shared" si="17"/>
        <v>1</v>
      </c>
      <c r="L164">
        <f t="shared" si="18"/>
        <v>1</v>
      </c>
      <c r="M164" t="str">
        <f t="shared" si="19"/>
        <v>Success</v>
      </c>
      <c r="N164">
        <f t="shared" si="20"/>
        <v>37.229999999999997</v>
      </c>
      <c r="O164" t="str">
        <f t="shared" si="21"/>
        <v>2024/11</v>
      </c>
      <c r="P164">
        <f t="shared" si="22"/>
        <v>11402.3</v>
      </c>
      <c r="Q164" t="str">
        <f t="shared" si="23"/>
        <v>High Priority</v>
      </c>
      <c r="R164" t="s">
        <v>38</v>
      </c>
      <c r="S164">
        <v>102886</v>
      </c>
      <c r="T164">
        <v>190622</v>
      </c>
      <c r="Z164" s="2"/>
    </row>
    <row r="165" spans="1:26" x14ac:dyDescent="0.25">
      <c r="A165">
        <v>164</v>
      </c>
      <c r="B165" t="s">
        <v>15</v>
      </c>
      <c r="C165" t="s">
        <v>18</v>
      </c>
      <c r="D165" s="2">
        <v>45573</v>
      </c>
      <c r="E165">
        <v>1</v>
      </c>
      <c r="F165">
        <v>1</v>
      </c>
      <c r="G165">
        <v>0</v>
      </c>
      <c r="H165">
        <v>54.46</v>
      </c>
      <c r="I165" t="s">
        <v>22</v>
      </c>
      <c r="J165">
        <f t="shared" si="16"/>
        <v>0</v>
      </c>
      <c r="K165">
        <f t="shared" si="17"/>
        <v>1</v>
      </c>
      <c r="L165">
        <f t="shared" si="18"/>
        <v>0</v>
      </c>
      <c r="M165" t="str">
        <f t="shared" si="19"/>
        <v>Network Failure</v>
      </c>
      <c r="N165">
        <f t="shared" si="20"/>
        <v>0</v>
      </c>
      <c r="O165" t="str">
        <f t="shared" si="21"/>
        <v>2024/10</v>
      </c>
      <c r="P165">
        <f t="shared" si="22"/>
        <v>11393.8</v>
      </c>
      <c r="Q165" t="str">
        <f t="shared" si="23"/>
        <v>Low Proirity</v>
      </c>
      <c r="R165" t="s">
        <v>37</v>
      </c>
      <c r="S165">
        <v>31169</v>
      </c>
      <c r="T165">
        <v>205602</v>
      </c>
      <c r="Z165" s="2"/>
    </row>
    <row r="166" spans="1:26" x14ac:dyDescent="0.25">
      <c r="A166">
        <v>165</v>
      </c>
      <c r="B166" t="s">
        <v>10</v>
      </c>
      <c r="C166" t="s">
        <v>19</v>
      </c>
      <c r="D166" s="2">
        <v>45503</v>
      </c>
      <c r="E166">
        <v>1</v>
      </c>
      <c r="F166">
        <v>0</v>
      </c>
      <c r="G166">
        <v>0</v>
      </c>
      <c r="H166">
        <v>39.75</v>
      </c>
      <c r="I166" t="s">
        <v>23</v>
      </c>
      <c r="J166">
        <f t="shared" si="16"/>
        <v>0</v>
      </c>
      <c r="K166">
        <f t="shared" si="17"/>
        <v>0</v>
      </c>
      <c r="L166" t="e">
        <f t="shared" si="18"/>
        <v>#DIV/0!</v>
      </c>
      <c r="M166" t="str">
        <f t="shared" si="19"/>
        <v>Network Failure</v>
      </c>
      <c r="N166">
        <f t="shared" si="20"/>
        <v>0</v>
      </c>
      <c r="O166" t="str">
        <f t="shared" si="21"/>
        <v>2024/07</v>
      </c>
      <c r="P166">
        <f t="shared" si="22"/>
        <v>11376.1</v>
      </c>
      <c r="Q166" t="str">
        <f t="shared" si="23"/>
        <v>Low Proirity</v>
      </c>
      <c r="R166" t="s">
        <v>38</v>
      </c>
      <c r="S166">
        <v>43577</v>
      </c>
      <c r="T166">
        <v>55049</v>
      </c>
      <c r="Z166" s="2"/>
    </row>
    <row r="167" spans="1:26" x14ac:dyDescent="0.25">
      <c r="A167">
        <v>166</v>
      </c>
      <c r="B167" t="s">
        <v>15</v>
      </c>
      <c r="C167" t="s">
        <v>20</v>
      </c>
      <c r="D167" s="2">
        <v>45328</v>
      </c>
      <c r="E167">
        <v>1</v>
      </c>
      <c r="F167">
        <v>1</v>
      </c>
      <c r="G167">
        <v>0</v>
      </c>
      <c r="H167">
        <v>7.16</v>
      </c>
      <c r="I167" t="s">
        <v>22</v>
      </c>
      <c r="J167">
        <f t="shared" si="16"/>
        <v>0</v>
      </c>
      <c r="K167">
        <f t="shared" si="17"/>
        <v>1</v>
      </c>
      <c r="L167">
        <f t="shared" si="18"/>
        <v>0</v>
      </c>
      <c r="M167" t="str">
        <f t="shared" si="19"/>
        <v>Network Failure</v>
      </c>
      <c r="N167">
        <f t="shared" si="20"/>
        <v>0</v>
      </c>
      <c r="O167" t="str">
        <f t="shared" si="21"/>
        <v>2024/02</v>
      </c>
      <c r="P167">
        <f t="shared" si="22"/>
        <v>11332.55</v>
      </c>
      <c r="Q167" t="str">
        <f t="shared" si="23"/>
        <v>Low Proirity</v>
      </c>
      <c r="R167" t="s">
        <v>37</v>
      </c>
      <c r="S167">
        <v>51916</v>
      </c>
      <c r="T167">
        <v>70717</v>
      </c>
      <c r="Z167" s="2"/>
    </row>
    <row r="168" spans="1:26" x14ac:dyDescent="0.25">
      <c r="A168">
        <v>167</v>
      </c>
      <c r="B168" t="s">
        <v>9</v>
      </c>
      <c r="C168" t="s">
        <v>17</v>
      </c>
      <c r="D168" s="2">
        <v>45483</v>
      </c>
      <c r="E168">
        <v>1</v>
      </c>
      <c r="F168">
        <v>0</v>
      </c>
      <c r="G168">
        <v>0</v>
      </c>
      <c r="H168">
        <v>187.66</v>
      </c>
      <c r="I168" t="s">
        <v>24</v>
      </c>
      <c r="J168">
        <f t="shared" si="16"/>
        <v>0</v>
      </c>
      <c r="K168">
        <f t="shared" si="17"/>
        <v>0</v>
      </c>
      <c r="L168" t="e">
        <f t="shared" si="18"/>
        <v>#DIV/0!</v>
      </c>
      <c r="M168" t="str">
        <f t="shared" si="19"/>
        <v>Network Failure</v>
      </c>
      <c r="N168">
        <f t="shared" si="20"/>
        <v>0</v>
      </c>
      <c r="O168" t="str">
        <f t="shared" si="21"/>
        <v>2024/07</v>
      </c>
      <c r="P168">
        <f t="shared" si="22"/>
        <v>11371.1</v>
      </c>
      <c r="Q168" t="str">
        <f t="shared" si="23"/>
        <v>Low Proirity</v>
      </c>
      <c r="R168" t="s">
        <v>37</v>
      </c>
      <c r="S168">
        <v>148250</v>
      </c>
      <c r="T168">
        <v>224370</v>
      </c>
      <c r="Z168" s="2"/>
    </row>
    <row r="169" spans="1:26" x14ac:dyDescent="0.25">
      <c r="A169">
        <v>168</v>
      </c>
      <c r="B169" t="s">
        <v>12</v>
      </c>
      <c r="C169" t="s">
        <v>20</v>
      </c>
      <c r="D169" s="2">
        <v>45470</v>
      </c>
      <c r="E169">
        <v>1</v>
      </c>
      <c r="F169">
        <v>0</v>
      </c>
      <c r="G169">
        <v>0</v>
      </c>
      <c r="H169">
        <v>82.5</v>
      </c>
      <c r="I169" t="s">
        <v>26</v>
      </c>
      <c r="J169">
        <f t="shared" si="16"/>
        <v>0</v>
      </c>
      <c r="K169">
        <f t="shared" si="17"/>
        <v>0</v>
      </c>
      <c r="L169" t="e">
        <f t="shared" si="18"/>
        <v>#DIV/0!</v>
      </c>
      <c r="M169" t="str">
        <f t="shared" si="19"/>
        <v>Compliance Blocked</v>
      </c>
      <c r="N169">
        <f t="shared" si="20"/>
        <v>0</v>
      </c>
      <c r="O169" t="str">
        <f t="shared" si="21"/>
        <v>2024/06</v>
      </c>
      <c r="P169">
        <f t="shared" si="22"/>
        <v>11367.85</v>
      </c>
      <c r="Q169" t="str">
        <f t="shared" si="23"/>
        <v>Low Proirity</v>
      </c>
      <c r="R169" t="s">
        <v>38</v>
      </c>
      <c r="S169">
        <v>59254</v>
      </c>
      <c r="T169">
        <v>236418</v>
      </c>
      <c r="Z169" s="2"/>
    </row>
    <row r="170" spans="1:26" x14ac:dyDescent="0.25">
      <c r="A170">
        <v>169</v>
      </c>
      <c r="B170" t="s">
        <v>9</v>
      </c>
      <c r="C170" t="s">
        <v>18</v>
      </c>
      <c r="D170" s="2">
        <v>45334</v>
      </c>
      <c r="E170">
        <v>1</v>
      </c>
      <c r="F170">
        <v>0</v>
      </c>
      <c r="G170">
        <v>0</v>
      </c>
      <c r="H170">
        <v>118.95</v>
      </c>
      <c r="I170" t="s">
        <v>25</v>
      </c>
      <c r="J170">
        <f t="shared" si="16"/>
        <v>0</v>
      </c>
      <c r="K170">
        <f t="shared" si="17"/>
        <v>0</v>
      </c>
      <c r="L170" t="e">
        <f t="shared" si="18"/>
        <v>#DIV/0!</v>
      </c>
      <c r="M170" t="str">
        <f t="shared" si="19"/>
        <v>Network Failure</v>
      </c>
      <c r="N170">
        <f t="shared" si="20"/>
        <v>0</v>
      </c>
      <c r="O170" t="str">
        <f t="shared" si="21"/>
        <v>2024/02</v>
      </c>
      <c r="P170">
        <f t="shared" si="22"/>
        <v>11333.85</v>
      </c>
      <c r="Q170" t="str">
        <f t="shared" si="23"/>
        <v>Low Proirity</v>
      </c>
      <c r="R170" t="s">
        <v>36</v>
      </c>
      <c r="S170">
        <v>59756</v>
      </c>
      <c r="T170">
        <v>62283</v>
      </c>
      <c r="Z170" s="2"/>
    </row>
    <row r="171" spans="1:26" x14ac:dyDescent="0.25">
      <c r="A171">
        <v>170</v>
      </c>
      <c r="B171" t="s">
        <v>10</v>
      </c>
      <c r="C171" t="s">
        <v>20</v>
      </c>
      <c r="D171" s="2">
        <v>45457</v>
      </c>
      <c r="E171">
        <v>1</v>
      </c>
      <c r="F171">
        <v>1</v>
      </c>
      <c r="G171">
        <v>0</v>
      </c>
      <c r="H171">
        <v>152.56</v>
      </c>
      <c r="I171" t="s">
        <v>23</v>
      </c>
      <c r="J171">
        <f t="shared" si="16"/>
        <v>0</v>
      </c>
      <c r="K171">
        <f t="shared" si="17"/>
        <v>1</v>
      </c>
      <c r="L171">
        <f t="shared" si="18"/>
        <v>0</v>
      </c>
      <c r="M171" t="str">
        <f t="shared" si="19"/>
        <v>Network Failure</v>
      </c>
      <c r="N171">
        <f t="shared" si="20"/>
        <v>0</v>
      </c>
      <c r="O171" t="str">
        <f t="shared" si="21"/>
        <v>2024/06</v>
      </c>
      <c r="P171">
        <f t="shared" si="22"/>
        <v>11364.8</v>
      </c>
      <c r="Q171" t="str">
        <f t="shared" si="23"/>
        <v>Low Proirity</v>
      </c>
      <c r="R171" t="s">
        <v>38</v>
      </c>
      <c r="S171">
        <v>83883</v>
      </c>
      <c r="T171">
        <v>133727</v>
      </c>
      <c r="Z171" s="2"/>
    </row>
    <row r="172" spans="1:26" x14ac:dyDescent="0.25">
      <c r="A172">
        <v>171</v>
      </c>
      <c r="B172" t="s">
        <v>12</v>
      </c>
      <c r="C172" t="s">
        <v>19</v>
      </c>
      <c r="D172" s="2">
        <v>45569</v>
      </c>
      <c r="E172">
        <v>1</v>
      </c>
      <c r="F172">
        <v>1</v>
      </c>
      <c r="G172">
        <v>1</v>
      </c>
      <c r="H172">
        <v>28.47</v>
      </c>
      <c r="I172" t="s">
        <v>21</v>
      </c>
      <c r="J172">
        <f t="shared" si="16"/>
        <v>1</v>
      </c>
      <c r="K172">
        <f t="shared" si="17"/>
        <v>1</v>
      </c>
      <c r="L172">
        <f t="shared" si="18"/>
        <v>1</v>
      </c>
      <c r="M172" t="str">
        <f t="shared" si="19"/>
        <v>Success</v>
      </c>
      <c r="N172">
        <f t="shared" si="20"/>
        <v>28.47</v>
      </c>
      <c r="O172" t="str">
        <f t="shared" si="21"/>
        <v>2024/10</v>
      </c>
      <c r="P172">
        <f t="shared" si="22"/>
        <v>11392.8</v>
      </c>
      <c r="Q172" t="str">
        <f t="shared" si="23"/>
        <v>High Priority</v>
      </c>
      <c r="R172" t="s">
        <v>37</v>
      </c>
      <c r="S172">
        <v>142438</v>
      </c>
      <c r="T172">
        <v>39746</v>
      </c>
      <c r="Z172" s="2"/>
    </row>
    <row r="173" spans="1:26" x14ac:dyDescent="0.25">
      <c r="A173">
        <v>172</v>
      </c>
      <c r="B173" t="s">
        <v>11</v>
      </c>
      <c r="C173" t="s">
        <v>19</v>
      </c>
      <c r="D173" s="2">
        <v>45509</v>
      </c>
      <c r="E173">
        <v>1</v>
      </c>
      <c r="F173">
        <v>0</v>
      </c>
      <c r="G173">
        <v>0</v>
      </c>
      <c r="H173">
        <v>34.770000000000003</v>
      </c>
      <c r="I173" t="s">
        <v>26</v>
      </c>
      <c r="J173">
        <f t="shared" si="16"/>
        <v>0</v>
      </c>
      <c r="K173">
        <f t="shared" si="17"/>
        <v>0</v>
      </c>
      <c r="L173" t="e">
        <f t="shared" si="18"/>
        <v>#DIV/0!</v>
      </c>
      <c r="M173" t="str">
        <f t="shared" si="19"/>
        <v>Compliance Blocked</v>
      </c>
      <c r="N173">
        <f t="shared" si="20"/>
        <v>0</v>
      </c>
      <c r="O173" t="str">
        <f t="shared" si="21"/>
        <v>2024/08</v>
      </c>
      <c r="P173">
        <f t="shared" si="22"/>
        <v>11377.6</v>
      </c>
      <c r="Q173" t="str">
        <f t="shared" si="23"/>
        <v>Low Proirity</v>
      </c>
      <c r="R173" t="s">
        <v>36</v>
      </c>
      <c r="S173">
        <v>41757</v>
      </c>
      <c r="T173">
        <v>32079</v>
      </c>
      <c r="Z173" s="2"/>
    </row>
    <row r="174" spans="1:26" x14ac:dyDescent="0.25">
      <c r="A174">
        <v>173</v>
      </c>
      <c r="B174" t="s">
        <v>13</v>
      </c>
      <c r="C174" t="s">
        <v>19</v>
      </c>
      <c r="D174" s="2">
        <v>45646</v>
      </c>
      <c r="E174">
        <v>1</v>
      </c>
      <c r="F174">
        <v>0</v>
      </c>
      <c r="G174">
        <v>0</v>
      </c>
      <c r="H174">
        <v>44.13</v>
      </c>
      <c r="I174" t="s">
        <v>24</v>
      </c>
      <c r="J174">
        <f t="shared" si="16"/>
        <v>0</v>
      </c>
      <c r="K174">
        <f t="shared" si="17"/>
        <v>0</v>
      </c>
      <c r="L174" t="e">
        <f t="shared" si="18"/>
        <v>#DIV/0!</v>
      </c>
      <c r="M174" t="str">
        <f t="shared" si="19"/>
        <v>Network Failure</v>
      </c>
      <c r="N174">
        <f t="shared" si="20"/>
        <v>0</v>
      </c>
      <c r="O174" t="str">
        <f t="shared" si="21"/>
        <v>2024/12</v>
      </c>
      <c r="P174">
        <f t="shared" si="22"/>
        <v>11411.85</v>
      </c>
      <c r="Q174" t="str">
        <f t="shared" si="23"/>
        <v>Low Proirity</v>
      </c>
      <c r="R174" t="s">
        <v>36</v>
      </c>
      <c r="S174">
        <v>48253</v>
      </c>
      <c r="T174">
        <v>153198</v>
      </c>
      <c r="Z174" s="2"/>
    </row>
    <row r="175" spans="1:26" x14ac:dyDescent="0.25">
      <c r="A175">
        <v>174</v>
      </c>
      <c r="B175" t="s">
        <v>10</v>
      </c>
      <c r="C175" t="s">
        <v>17</v>
      </c>
      <c r="D175" s="2">
        <v>45438</v>
      </c>
      <c r="E175">
        <v>1</v>
      </c>
      <c r="F175">
        <v>0</v>
      </c>
      <c r="G175">
        <v>0</v>
      </c>
      <c r="H175">
        <v>195.98</v>
      </c>
      <c r="I175" t="s">
        <v>26</v>
      </c>
      <c r="J175">
        <f t="shared" si="16"/>
        <v>0</v>
      </c>
      <c r="K175">
        <f t="shared" si="17"/>
        <v>0</v>
      </c>
      <c r="L175" t="e">
        <f t="shared" si="18"/>
        <v>#DIV/0!</v>
      </c>
      <c r="M175" t="str">
        <f t="shared" si="19"/>
        <v>Compliance Blocked</v>
      </c>
      <c r="N175">
        <f t="shared" si="20"/>
        <v>0</v>
      </c>
      <c r="O175" t="str">
        <f t="shared" si="21"/>
        <v>2024/05</v>
      </c>
      <c r="P175">
        <f t="shared" si="22"/>
        <v>11359.85</v>
      </c>
      <c r="Q175" t="str">
        <f t="shared" si="23"/>
        <v>Low Proirity</v>
      </c>
      <c r="R175" t="s">
        <v>38</v>
      </c>
      <c r="S175">
        <v>8069</v>
      </c>
      <c r="T175">
        <v>174405</v>
      </c>
      <c r="Z175" s="2"/>
    </row>
    <row r="176" spans="1:26" x14ac:dyDescent="0.25">
      <c r="A176">
        <v>175</v>
      </c>
      <c r="B176" t="s">
        <v>15</v>
      </c>
      <c r="C176" t="s">
        <v>16</v>
      </c>
      <c r="D176" s="2">
        <v>45377</v>
      </c>
      <c r="E176">
        <v>1</v>
      </c>
      <c r="F176">
        <v>1</v>
      </c>
      <c r="G176">
        <v>0</v>
      </c>
      <c r="H176">
        <v>25.64</v>
      </c>
      <c r="I176" t="s">
        <v>22</v>
      </c>
      <c r="J176">
        <f t="shared" si="16"/>
        <v>0</v>
      </c>
      <c r="K176">
        <f t="shared" si="17"/>
        <v>1</v>
      </c>
      <c r="L176">
        <f t="shared" si="18"/>
        <v>0</v>
      </c>
      <c r="M176" t="str">
        <f t="shared" si="19"/>
        <v>Network Failure</v>
      </c>
      <c r="N176">
        <f t="shared" si="20"/>
        <v>0</v>
      </c>
      <c r="O176" t="str">
        <f t="shared" si="21"/>
        <v>2024/03</v>
      </c>
      <c r="P176">
        <f t="shared" si="22"/>
        <v>11344.8</v>
      </c>
      <c r="Q176" t="str">
        <f t="shared" si="23"/>
        <v>Low Proirity</v>
      </c>
      <c r="R176" t="s">
        <v>36</v>
      </c>
      <c r="S176">
        <v>73468</v>
      </c>
      <c r="T176">
        <v>240142</v>
      </c>
      <c r="Z176" s="2"/>
    </row>
    <row r="177" spans="1:26" x14ac:dyDescent="0.25">
      <c r="A177">
        <v>176</v>
      </c>
      <c r="B177" t="s">
        <v>15</v>
      </c>
      <c r="C177" t="s">
        <v>20</v>
      </c>
      <c r="D177" s="2">
        <v>45654</v>
      </c>
      <c r="E177">
        <v>1</v>
      </c>
      <c r="F177">
        <v>1</v>
      </c>
      <c r="G177">
        <v>1</v>
      </c>
      <c r="H177">
        <v>18.38</v>
      </c>
      <c r="I177" t="s">
        <v>21</v>
      </c>
      <c r="J177">
        <f t="shared" si="16"/>
        <v>1</v>
      </c>
      <c r="K177">
        <f t="shared" si="17"/>
        <v>1</v>
      </c>
      <c r="L177">
        <f t="shared" si="18"/>
        <v>1</v>
      </c>
      <c r="M177" t="str">
        <f t="shared" si="19"/>
        <v>Success</v>
      </c>
      <c r="N177">
        <f t="shared" si="20"/>
        <v>18.38</v>
      </c>
      <c r="O177" t="str">
        <f t="shared" si="21"/>
        <v>2024/12</v>
      </c>
      <c r="P177">
        <f t="shared" si="22"/>
        <v>11414.05</v>
      </c>
      <c r="Q177" t="str">
        <f t="shared" si="23"/>
        <v>High Priority</v>
      </c>
      <c r="R177" t="s">
        <v>36</v>
      </c>
      <c r="S177">
        <v>88944</v>
      </c>
      <c r="T177">
        <v>156784</v>
      </c>
      <c r="Z177" s="2"/>
    </row>
    <row r="178" spans="1:26" x14ac:dyDescent="0.25">
      <c r="A178">
        <v>177</v>
      </c>
      <c r="B178" t="s">
        <v>11</v>
      </c>
      <c r="C178" t="s">
        <v>17</v>
      </c>
      <c r="D178" s="2">
        <v>45317</v>
      </c>
      <c r="E178">
        <v>1</v>
      </c>
      <c r="F178">
        <v>1</v>
      </c>
      <c r="G178">
        <v>1</v>
      </c>
      <c r="H178">
        <v>30.68</v>
      </c>
      <c r="I178" t="s">
        <v>21</v>
      </c>
      <c r="J178">
        <f t="shared" si="16"/>
        <v>1</v>
      </c>
      <c r="K178">
        <f t="shared" si="17"/>
        <v>1</v>
      </c>
      <c r="L178">
        <f t="shared" si="18"/>
        <v>1</v>
      </c>
      <c r="M178" t="str">
        <f t="shared" si="19"/>
        <v>Success</v>
      </c>
      <c r="N178">
        <f t="shared" si="20"/>
        <v>30.68</v>
      </c>
      <c r="O178" t="str">
        <f t="shared" si="21"/>
        <v>2024/01</v>
      </c>
      <c r="P178">
        <f t="shared" si="22"/>
        <v>11329.8</v>
      </c>
      <c r="Q178" t="str">
        <f t="shared" si="23"/>
        <v>High Priority</v>
      </c>
      <c r="R178" t="s">
        <v>38</v>
      </c>
      <c r="S178">
        <v>80412</v>
      </c>
      <c r="T178">
        <v>187006</v>
      </c>
      <c r="Z178" s="2"/>
    </row>
    <row r="179" spans="1:26" x14ac:dyDescent="0.25">
      <c r="A179">
        <v>178</v>
      </c>
      <c r="B179" t="s">
        <v>12</v>
      </c>
      <c r="C179" t="s">
        <v>17</v>
      </c>
      <c r="D179" s="2">
        <v>45412</v>
      </c>
      <c r="E179">
        <v>1</v>
      </c>
      <c r="F179">
        <v>1</v>
      </c>
      <c r="G179">
        <v>1</v>
      </c>
      <c r="H179">
        <v>124.48</v>
      </c>
      <c r="I179" t="s">
        <v>21</v>
      </c>
      <c r="J179">
        <f t="shared" si="16"/>
        <v>1</v>
      </c>
      <c r="K179">
        <f t="shared" si="17"/>
        <v>1</v>
      </c>
      <c r="L179">
        <f t="shared" si="18"/>
        <v>1</v>
      </c>
      <c r="M179" t="str">
        <f t="shared" si="19"/>
        <v>Success</v>
      </c>
      <c r="N179">
        <f t="shared" si="20"/>
        <v>124.48</v>
      </c>
      <c r="O179" t="str">
        <f t="shared" si="21"/>
        <v>2024/04</v>
      </c>
      <c r="P179">
        <f t="shared" si="22"/>
        <v>11353.55</v>
      </c>
      <c r="Q179" t="str">
        <f t="shared" si="23"/>
        <v>High Priority</v>
      </c>
      <c r="R179" t="s">
        <v>38</v>
      </c>
      <c r="S179">
        <v>131758</v>
      </c>
      <c r="T179">
        <v>52518</v>
      </c>
      <c r="Z179" s="2"/>
    </row>
    <row r="180" spans="1:26" x14ac:dyDescent="0.25">
      <c r="A180">
        <v>179</v>
      </c>
      <c r="B180" t="s">
        <v>9</v>
      </c>
      <c r="C180" t="s">
        <v>20</v>
      </c>
      <c r="D180" s="2">
        <v>45401</v>
      </c>
      <c r="E180">
        <v>1</v>
      </c>
      <c r="F180">
        <v>1</v>
      </c>
      <c r="G180">
        <v>1</v>
      </c>
      <c r="H180">
        <v>56.45</v>
      </c>
      <c r="I180" t="s">
        <v>21</v>
      </c>
      <c r="J180">
        <f t="shared" si="16"/>
        <v>1</v>
      </c>
      <c r="K180">
        <f t="shared" si="17"/>
        <v>1</v>
      </c>
      <c r="L180">
        <f t="shared" si="18"/>
        <v>1</v>
      </c>
      <c r="M180" t="str">
        <f t="shared" si="19"/>
        <v>Success</v>
      </c>
      <c r="N180">
        <f t="shared" si="20"/>
        <v>56.45</v>
      </c>
      <c r="O180" t="str">
        <f t="shared" si="21"/>
        <v>2024/04</v>
      </c>
      <c r="P180">
        <f t="shared" si="22"/>
        <v>11350.8</v>
      </c>
      <c r="Q180" t="str">
        <f t="shared" si="23"/>
        <v>High Priority</v>
      </c>
      <c r="R180" t="s">
        <v>37</v>
      </c>
      <c r="S180">
        <v>124114</v>
      </c>
      <c r="T180">
        <v>43063</v>
      </c>
      <c r="Z180" s="2"/>
    </row>
    <row r="181" spans="1:26" x14ac:dyDescent="0.25">
      <c r="A181">
        <v>180</v>
      </c>
      <c r="B181" t="s">
        <v>13</v>
      </c>
      <c r="C181" t="s">
        <v>19</v>
      </c>
      <c r="D181" s="2">
        <v>45490</v>
      </c>
      <c r="E181">
        <v>1</v>
      </c>
      <c r="F181">
        <v>1</v>
      </c>
      <c r="G181">
        <v>1</v>
      </c>
      <c r="H181">
        <v>11.17</v>
      </c>
      <c r="I181" t="s">
        <v>21</v>
      </c>
      <c r="J181">
        <f t="shared" si="16"/>
        <v>1</v>
      </c>
      <c r="K181">
        <f t="shared" si="17"/>
        <v>1</v>
      </c>
      <c r="L181">
        <f t="shared" si="18"/>
        <v>1</v>
      </c>
      <c r="M181" t="str">
        <f t="shared" si="19"/>
        <v>Success</v>
      </c>
      <c r="N181">
        <f t="shared" si="20"/>
        <v>11.17</v>
      </c>
      <c r="O181" t="str">
        <f t="shared" si="21"/>
        <v>2024/07</v>
      </c>
      <c r="P181">
        <f t="shared" si="22"/>
        <v>11373.05</v>
      </c>
      <c r="Q181" t="str">
        <f t="shared" si="23"/>
        <v>High Priority</v>
      </c>
      <c r="R181" t="s">
        <v>38</v>
      </c>
      <c r="S181">
        <v>20064</v>
      </c>
      <c r="T181">
        <v>171631</v>
      </c>
      <c r="Z181" s="2"/>
    </row>
    <row r="182" spans="1:26" x14ac:dyDescent="0.25">
      <c r="A182">
        <v>181</v>
      </c>
      <c r="B182" t="s">
        <v>12</v>
      </c>
      <c r="C182" t="s">
        <v>16</v>
      </c>
      <c r="D182" s="2">
        <v>45448</v>
      </c>
      <c r="E182">
        <v>1</v>
      </c>
      <c r="F182">
        <v>1</v>
      </c>
      <c r="G182">
        <v>1</v>
      </c>
      <c r="H182">
        <v>114.37</v>
      </c>
      <c r="I182" t="s">
        <v>21</v>
      </c>
      <c r="J182">
        <f t="shared" si="16"/>
        <v>1</v>
      </c>
      <c r="K182">
        <f t="shared" si="17"/>
        <v>1</v>
      </c>
      <c r="L182">
        <f t="shared" si="18"/>
        <v>1</v>
      </c>
      <c r="M182" t="str">
        <f t="shared" si="19"/>
        <v>Success</v>
      </c>
      <c r="N182">
        <f t="shared" si="20"/>
        <v>114.37</v>
      </c>
      <c r="O182" t="str">
        <f t="shared" si="21"/>
        <v>2024/06</v>
      </c>
      <c r="P182">
        <f t="shared" si="22"/>
        <v>11362.55</v>
      </c>
      <c r="Q182" t="str">
        <f t="shared" si="23"/>
        <v>High Priority</v>
      </c>
      <c r="R182" t="s">
        <v>36</v>
      </c>
      <c r="S182">
        <v>47414</v>
      </c>
      <c r="T182">
        <v>249638</v>
      </c>
      <c r="Z182" s="2"/>
    </row>
    <row r="183" spans="1:26" x14ac:dyDescent="0.25">
      <c r="A183">
        <v>182</v>
      </c>
      <c r="B183" t="s">
        <v>10</v>
      </c>
      <c r="C183" t="s">
        <v>16</v>
      </c>
      <c r="D183" s="2">
        <v>45653</v>
      </c>
      <c r="E183">
        <v>1</v>
      </c>
      <c r="F183">
        <v>1</v>
      </c>
      <c r="G183">
        <v>1</v>
      </c>
      <c r="H183">
        <v>32.96</v>
      </c>
      <c r="I183" t="s">
        <v>21</v>
      </c>
      <c r="J183">
        <f t="shared" si="16"/>
        <v>1</v>
      </c>
      <c r="K183">
        <f t="shared" si="17"/>
        <v>1</v>
      </c>
      <c r="L183">
        <f t="shared" si="18"/>
        <v>1</v>
      </c>
      <c r="M183" t="str">
        <f t="shared" si="19"/>
        <v>Success</v>
      </c>
      <c r="N183">
        <f t="shared" si="20"/>
        <v>32.96</v>
      </c>
      <c r="O183" t="str">
        <f t="shared" si="21"/>
        <v>2024/12</v>
      </c>
      <c r="P183">
        <f t="shared" si="22"/>
        <v>11413.8</v>
      </c>
      <c r="Q183" t="str">
        <f t="shared" si="23"/>
        <v>High Priority</v>
      </c>
      <c r="R183" t="s">
        <v>38</v>
      </c>
      <c r="S183">
        <v>80166</v>
      </c>
      <c r="T183">
        <v>150718</v>
      </c>
      <c r="Z183" s="2"/>
    </row>
    <row r="184" spans="1:26" x14ac:dyDescent="0.25">
      <c r="A184">
        <v>183</v>
      </c>
      <c r="B184" t="s">
        <v>9</v>
      </c>
      <c r="C184" t="s">
        <v>17</v>
      </c>
      <c r="D184" s="2">
        <v>45653</v>
      </c>
      <c r="E184">
        <v>1</v>
      </c>
      <c r="F184">
        <v>0</v>
      </c>
      <c r="G184">
        <v>0</v>
      </c>
      <c r="H184">
        <v>60.85</v>
      </c>
      <c r="I184" t="s">
        <v>26</v>
      </c>
      <c r="J184">
        <f t="shared" si="16"/>
        <v>0</v>
      </c>
      <c r="K184">
        <f t="shared" si="17"/>
        <v>0</v>
      </c>
      <c r="L184" t="e">
        <f t="shared" si="18"/>
        <v>#DIV/0!</v>
      </c>
      <c r="M184" t="str">
        <f t="shared" si="19"/>
        <v>Compliance Blocked</v>
      </c>
      <c r="N184">
        <f t="shared" si="20"/>
        <v>0</v>
      </c>
      <c r="O184" t="str">
        <f t="shared" si="21"/>
        <v>2024/12</v>
      </c>
      <c r="P184">
        <f t="shared" si="22"/>
        <v>11413.6</v>
      </c>
      <c r="Q184" t="str">
        <f t="shared" si="23"/>
        <v>Low Proirity</v>
      </c>
      <c r="R184" t="s">
        <v>38</v>
      </c>
      <c r="S184">
        <v>60976</v>
      </c>
      <c r="T184">
        <v>123278</v>
      </c>
      <c r="Z184" s="2"/>
    </row>
    <row r="185" spans="1:26" x14ac:dyDescent="0.25">
      <c r="A185">
        <v>184</v>
      </c>
      <c r="B185" t="s">
        <v>9</v>
      </c>
      <c r="C185" t="s">
        <v>19</v>
      </c>
      <c r="D185" s="2">
        <v>45543</v>
      </c>
      <c r="E185">
        <v>1</v>
      </c>
      <c r="F185">
        <v>1</v>
      </c>
      <c r="G185">
        <v>0</v>
      </c>
      <c r="H185">
        <v>29.2</v>
      </c>
      <c r="I185" t="s">
        <v>24</v>
      </c>
      <c r="J185">
        <f t="shared" si="16"/>
        <v>0</v>
      </c>
      <c r="K185">
        <f t="shared" si="17"/>
        <v>1</v>
      </c>
      <c r="L185">
        <f t="shared" si="18"/>
        <v>0</v>
      </c>
      <c r="M185" t="str">
        <f t="shared" si="19"/>
        <v>Network Failure</v>
      </c>
      <c r="N185">
        <f t="shared" si="20"/>
        <v>0</v>
      </c>
      <c r="O185" t="str">
        <f t="shared" si="21"/>
        <v>2024/09</v>
      </c>
      <c r="P185">
        <f t="shared" si="22"/>
        <v>11386.3</v>
      </c>
      <c r="Q185" t="str">
        <f t="shared" si="23"/>
        <v>Low Proirity</v>
      </c>
      <c r="R185" t="s">
        <v>37</v>
      </c>
      <c r="S185">
        <v>144862</v>
      </c>
      <c r="T185">
        <v>206320</v>
      </c>
      <c r="Z185" s="2"/>
    </row>
    <row r="186" spans="1:26" x14ac:dyDescent="0.25">
      <c r="A186">
        <v>185</v>
      </c>
      <c r="B186" t="s">
        <v>15</v>
      </c>
      <c r="C186" t="s">
        <v>16</v>
      </c>
      <c r="D186" s="2">
        <v>45565</v>
      </c>
      <c r="E186">
        <v>1</v>
      </c>
      <c r="F186">
        <v>1</v>
      </c>
      <c r="G186">
        <v>1</v>
      </c>
      <c r="H186">
        <v>51.56</v>
      </c>
      <c r="I186" t="s">
        <v>21</v>
      </c>
      <c r="J186">
        <f t="shared" si="16"/>
        <v>1</v>
      </c>
      <c r="K186">
        <f t="shared" si="17"/>
        <v>1</v>
      </c>
      <c r="L186">
        <f t="shared" si="18"/>
        <v>1</v>
      </c>
      <c r="M186" t="str">
        <f t="shared" si="19"/>
        <v>Success</v>
      </c>
      <c r="N186">
        <f t="shared" si="20"/>
        <v>51.56</v>
      </c>
      <c r="O186" t="str">
        <f t="shared" si="21"/>
        <v>2024/09</v>
      </c>
      <c r="P186">
        <f t="shared" si="22"/>
        <v>11391.8</v>
      </c>
      <c r="Q186" t="str">
        <f t="shared" si="23"/>
        <v>High Priority</v>
      </c>
      <c r="R186" t="s">
        <v>36</v>
      </c>
      <c r="S186">
        <v>129958</v>
      </c>
      <c r="T186">
        <v>89570</v>
      </c>
      <c r="Z186" s="2"/>
    </row>
    <row r="187" spans="1:26" x14ac:dyDescent="0.25">
      <c r="A187">
        <v>186</v>
      </c>
      <c r="B187" t="s">
        <v>9</v>
      </c>
      <c r="C187" t="s">
        <v>20</v>
      </c>
      <c r="D187" s="2">
        <v>45429</v>
      </c>
      <c r="E187">
        <v>1</v>
      </c>
      <c r="F187">
        <v>1</v>
      </c>
      <c r="G187">
        <v>1</v>
      </c>
      <c r="H187">
        <v>11.53</v>
      </c>
      <c r="I187" t="s">
        <v>21</v>
      </c>
      <c r="J187">
        <f t="shared" si="16"/>
        <v>1</v>
      </c>
      <c r="K187">
        <f t="shared" si="17"/>
        <v>1</v>
      </c>
      <c r="L187">
        <f t="shared" si="18"/>
        <v>1</v>
      </c>
      <c r="M187" t="str">
        <f t="shared" si="19"/>
        <v>Success</v>
      </c>
      <c r="N187">
        <f t="shared" si="20"/>
        <v>11.53</v>
      </c>
      <c r="O187" t="str">
        <f t="shared" si="21"/>
        <v>2024/05</v>
      </c>
      <c r="P187">
        <f t="shared" si="22"/>
        <v>11357.8</v>
      </c>
      <c r="Q187" t="str">
        <f t="shared" si="23"/>
        <v>High Priority</v>
      </c>
      <c r="R187" t="s">
        <v>37</v>
      </c>
      <c r="S187">
        <v>85894</v>
      </c>
      <c r="T187">
        <v>51539</v>
      </c>
      <c r="Z187" s="2"/>
    </row>
    <row r="188" spans="1:26" x14ac:dyDescent="0.25">
      <c r="A188">
        <v>187</v>
      </c>
      <c r="B188" t="s">
        <v>15</v>
      </c>
      <c r="C188" t="s">
        <v>18</v>
      </c>
      <c r="D188" s="2">
        <v>45573</v>
      </c>
      <c r="E188">
        <v>1</v>
      </c>
      <c r="F188">
        <v>1</v>
      </c>
      <c r="G188">
        <v>1</v>
      </c>
      <c r="H188">
        <v>33.520000000000003</v>
      </c>
      <c r="I188" t="s">
        <v>21</v>
      </c>
      <c r="J188">
        <f t="shared" si="16"/>
        <v>1</v>
      </c>
      <c r="K188">
        <f t="shared" si="17"/>
        <v>1</v>
      </c>
      <c r="L188">
        <f t="shared" si="18"/>
        <v>1</v>
      </c>
      <c r="M188" t="str">
        <f t="shared" si="19"/>
        <v>Success</v>
      </c>
      <c r="N188">
        <f t="shared" si="20"/>
        <v>33.520000000000003</v>
      </c>
      <c r="O188" t="str">
        <f t="shared" si="21"/>
        <v>2024/10</v>
      </c>
      <c r="P188">
        <f t="shared" si="22"/>
        <v>11393.8</v>
      </c>
      <c r="Q188" t="str">
        <f t="shared" si="23"/>
        <v>High Priority</v>
      </c>
      <c r="R188" t="s">
        <v>37</v>
      </c>
      <c r="S188">
        <v>54826</v>
      </c>
      <c r="T188">
        <v>95905</v>
      </c>
      <c r="Z188" s="2"/>
    </row>
    <row r="189" spans="1:26" x14ac:dyDescent="0.25">
      <c r="A189">
        <v>188</v>
      </c>
      <c r="B189" t="s">
        <v>14</v>
      </c>
      <c r="C189" t="s">
        <v>19</v>
      </c>
      <c r="D189" s="2">
        <v>45488</v>
      </c>
      <c r="E189">
        <v>1</v>
      </c>
      <c r="F189">
        <v>1</v>
      </c>
      <c r="G189">
        <v>1</v>
      </c>
      <c r="H189">
        <v>19.600000000000001</v>
      </c>
      <c r="I189" t="s">
        <v>21</v>
      </c>
      <c r="J189">
        <f t="shared" si="16"/>
        <v>1</v>
      </c>
      <c r="K189">
        <f t="shared" si="17"/>
        <v>1</v>
      </c>
      <c r="L189">
        <f t="shared" si="18"/>
        <v>1</v>
      </c>
      <c r="M189" t="str">
        <f t="shared" si="19"/>
        <v>Success</v>
      </c>
      <c r="N189">
        <f t="shared" si="20"/>
        <v>19.600000000000001</v>
      </c>
      <c r="O189" t="str">
        <f t="shared" si="21"/>
        <v>2024/07</v>
      </c>
      <c r="P189">
        <f t="shared" si="22"/>
        <v>11372.55</v>
      </c>
      <c r="Q189" t="str">
        <f t="shared" si="23"/>
        <v>High Priority</v>
      </c>
      <c r="R189" t="s">
        <v>36</v>
      </c>
      <c r="S189">
        <v>77056</v>
      </c>
      <c r="T189">
        <v>59874</v>
      </c>
      <c r="Z189" s="2"/>
    </row>
    <row r="190" spans="1:26" x14ac:dyDescent="0.25">
      <c r="A190">
        <v>189</v>
      </c>
      <c r="B190" t="s">
        <v>10</v>
      </c>
      <c r="C190" t="s">
        <v>20</v>
      </c>
      <c r="D190" s="2">
        <v>45300</v>
      </c>
      <c r="E190">
        <v>1</v>
      </c>
      <c r="F190">
        <v>1</v>
      </c>
      <c r="G190">
        <v>1</v>
      </c>
      <c r="H190">
        <v>11.35</v>
      </c>
      <c r="I190" t="s">
        <v>21</v>
      </c>
      <c r="J190">
        <f t="shared" si="16"/>
        <v>1</v>
      </c>
      <c r="K190">
        <f t="shared" si="17"/>
        <v>1</v>
      </c>
      <c r="L190">
        <f t="shared" si="18"/>
        <v>1</v>
      </c>
      <c r="M190" t="str">
        <f t="shared" si="19"/>
        <v>Success</v>
      </c>
      <c r="N190">
        <f t="shared" si="20"/>
        <v>11.35</v>
      </c>
      <c r="O190" t="str">
        <f t="shared" si="21"/>
        <v>2024/01</v>
      </c>
      <c r="P190">
        <f t="shared" si="22"/>
        <v>11325.55</v>
      </c>
      <c r="Q190" t="str">
        <f t="shared" si="23"/>
        <v>High Priority</v>
      </c>
      <c r="R190" t="s">
        <v>38</v>
      </c>
      <c r="S190">
        <v>53396</v>
      </c>
      <c r="T190">
        <v>76976</v>
      </c>
      <c r="Z190" s="2"/>
    </row>
    <row r="191" spans="1:26" x14ac:dyDescent="0.25">
      <c r="A191">
        <v>190</v>
      </c>
      <c r="B191" t="s">
        <v>11</v>
      </c>
      <c r="C191" t="s">
        <v>20</v>
      </c>
      <c r="D191" s="2">
        <v>45648</v>
      </c>
      <c r="E191">
        <v>1</v>
      </c>
      <c r="F191">
        <v>1</v>
      </c>
      <c r="G191">
        <v>1</v>
      </c>
      <c r="H191">
        <v>158.96</v>
      </c>
      <c r="I191" t="s">
        <v>21</v>
      </c>
      <c r="J191">
        <f t="shared" si="16"/>
        <v>1</v>
      </c>
      <c r="K191">
        <f t="shared" si="17"/>
        <v>1</v>
      </c>
      <c r="L191">
        <f t="shared" si="18"/>
        <v>1</v>
      </c>
      <c r="M191" t="str">
        <f t="shared" si="19"/>
        <v>Success</v>
      </c>
      <c r="N191">
        <f t="shared" si="20"/>
        <v>158.96</v>
      </c>
      <c r="O191" t="str">
        <f t="shared" si="21"/>
        <v>2024/12</v>
      </c>
      <c r="P191">
        <f t="shared" si="22"/>
        <v>11412.55</v>
      </c>
      <c r="Q191" t="str">
        <f t="shared" si="23"/>
        <v>High Priority</v>
      </c>
      <c r="R191" t="s">
        <v>36</v>
      </c>
      <c r="S191">
        <v>35647</v>
      </c>
      <c r="T191">
        <v>122311</v>
      </c>
      <c r="Z191" s="2"/>
    </row>
    <row r="192" spans="1:26" x14ac:dyDescent="0.25">
      <c r="A192">
        <v>191</v>
      </c>
      <c r="B192" t="s">
        <v>12</v>
      </c>
      <c r="C192" t="s">
        <v>17</v>
      </c>
      <c r="D192" s="2">
        <v>45299</v>
      </c>
      <c r="E192">
        <v>1</v>
      </c>
      <c r="F192">
        <v>1</v>
      </c>
      <c r="G192">
        <v>1</v>
      </c>
      <c r="H192">
        <v>27.99</v>
      </c>
      <c r="I192" t="s">
        <v>21</v>
      </c>
      <c r="J192">
        <f t="shared" si="16"/>
        <v>1</v>
      </c>
      <c r="K192">
        <f t="shared" si="17"/>
        <v>1</v>
      </c>
      <c r="L192">
        <f t="shared" si="18"/>
        <v>1</v>
      </c>
      <c r="M192" t="str">
        <f t="shared" si="19"/>
        <v>Success</v>
      </c>
      <c r="N192">
        <f t="shared" si="20"/>
        <v>27.99</v>
      </c>
      <c r="O192" t="str">
        <f t="shared" si="21"/>
        <v>2024/01</v>
      </c>
      <c r="P192">
        <f t="shared" si="22"/>
        <v>11325.3</v>
      </c>
      <c r="Q192" t="str">
        <f t="shared" si="23"/>
        <v>High Priority</v>
      </c>
      <c r="R192" t="s">
        <v>36</v>
      </c>
      <c r="S192">
        <v>75310</v>
      </c>
      <c r="T192">
        <v>68541</v>
      </c>
      <c r="Z192" s="2"/>
    </row>
    <row r="193" spans="1:26" x14ac:dyDescent="0.25">
      <c r="A193">
        <v>192</v>
      </c>
      <c r="B193" t="s">
        <v>12</v>
      </c>
      <c r="C193" t="s">
        <v>20</v>
      </c>
      <c r="D193" s="2">
        <v>45532</v>
      </c>
      <c r="E193">
        <v>1</v>
      </c>
      <c r="F193">
        <v>1</v>
      </c>
      <c r="G193">
        <v>1</v>
      </c>
      <c r="H193">
        <v>67.98</v>
      </c>
      <c r="I193" t="s">
        <v>21</v>
      </c>
      <c r="J193">
        <f t="shared" si="16"/>
        <v>1</v>
      </c>
      <c r="K193">
        <f t="shared" si="17"/>
        <v>1</v>
      </c>
      <c r="L193">
        <f t="shared" si="18"/>
        <v>1</v>
      </c>
      <c r="M193" t="str">
        <f t="shared" si="19"/>
        <v>Success</v>
      </c>
      <c r="N193">
        <f t="shared" si="20"/>
        <v>67.98</v>
      </c>
      <c r="O193" t="str">
        <f t="shared" si="21"/>
        <v>2024/08</v>
      </c>
      <c r="P193">
        <f t="shared" si="22"/>
        <v>11383.55</v>
      </c>
      <c r="Q193" t="str">
        <f t="shared" si="23"/>
        <v>High Priority</v>
      </c>
      <c r="R193" t="s">
        <v>36</v>
      </c>
      <c r="S193">
        <v>69141</v>
      </c>
      <c r="T193">
        <v>32230</v>
      </c>
      <c r="Z193" s="2"/>
    </row>
    <row r="194" spans="1:26" x14ac:dyDescent="0.25">
      <c r="A194">
        <v>193</v>
      </c>
      <c r="B194" t="s">
        <v>14</v>
      </c>
      <c r="C194" t="s">
        <v>19</v>
      </c>
      <c r="D194" s="2">
        <v>45301</v>
      </c>
      <c r="E194">
        <v>1</v>
      </c>
      <c r="F194">
        <v>1</v>
      </c>
      <c r="G194">
        <v>0</v>
      </c>
      <c r="H194">
        <v>65.239999999999995</v>
      </c>
      <c r="I194" t="s">
        <v>22</v>
      </c>
      <c r="J194">
        <f t="shared" si="16"/>
        <v>0</v>
      </c>
      <c r="K194">
        <f t="shared" si="17"/>
        <v>1</v>
      </c>
      <c r="L194">
        <f t="shared" si="18"/>
        <v>0</v>
      </c>
      <c r="M194" t="str">
        <f t="shared" si="19"/>
        <v>Network Failure</v>
      </c>
      <c r="N194">
        <f t="shared" si="20"/>
        <v>0</v>
      </c>
      <c r="O194" t="str">
        <f t="shared" si="21"/>
        <v>2024/01</v>
      </c>
      <c r="P194">
        <f t="shared" si="22"/>
        <v>11325.8</v>
      </c>
      <c r="Q194" t="str">
        <f t="shared" si="23"/>
        <v>Low Proirity</v>
      </c>
      <c r="R194" t="s">
        <v>36</v>
      </c>
      <c r="S194">
        <v>15141</v>
      </c>
      <c r="T194">
        <v>47916</v>
      </c>
      <c r="Z194" s="2"/>
    </row>
    <row r="195" spans="1:26" x14ac:dyDescent="0.25">
      <c r="A195">
        <v>194</v>
      </c>
      <c r="B195" t="s">
        <v>9</v>
      </c>
      <c r="C195" t="s">
        <v>19</v>
      </c>
      <c r="D195" s="2">
        <v>45327</v>
      </c>
      <c r="E195">
        <v>1</v>
      </c>
      <c r="F195">
        <v>0</v>
      </c>
      <c r="G195">
        <v>0</v>
      </c>
      <c r="H195">
        <v>44.91</v>
      </c>
      <c r="I195" t="s">
        <v>25</v>
      </c>
      <c r="J195">
        <f t="shared" ref="J195:J258" si="24">IF(G195=1,1,0)</f>
        <v>0</v>
      </c>
      <c r="K195">
        <f t="shared" ref="K195:K258" si="25">F195/E195</f>
        <v>0</v>
      </c>
      <c r="L195" t="e">
        <f t="shared" ref="L195:L258" si="26">G195/F195</f>
        <v>#DIV/0!</v>
      </c>
      <c r="M195" t="str">
        <f t="shared" ref="M195:M258" si="27">IF(I195="N/A","Success",IF(OR(I195="Issuer Declined",I195="User Drop-Off"),"Compliance Blocked", "Network Failure"))</f>
        <v>Network Failure</v>
      </c>
      <c r="N195">
        <f t="shared" ref="N195:N258" si="28">IF(G195=1,H195,0)</f>
        <v>0</v>
      </c>
      <c r="O195" t="str">
        <f t="shared" ref="O195:O258" si="29">TEXT(D195,"YYYY/MM")</f>
        <v>2024/02</v>
      </c>
      <c r="P195">
        <f t="shared" ref="P195:P258" si="30">ROUND(
(D195*0.25) +
(E195*0.25) +
(F195*0.2) +
IF(G195="Low",0.15,IF(G195="Medium",0.1,0.05)) +
IF(H195="Mature",0.15,IF(H195="Growing",0.1,0.05)),2)</f>
        <v>11332.1</v>
      </c>
      <c r="Q195" t="str">
        <f t="shared" ref="Q195:Q258" si="31">IF(J195&gt;0.7,"High Priority",IF(J195&gt;0.5,"Medium Proirity","Low Proirity"))</f>
        <v>Low Proirity</v>
      </c>
      <c r="R195" t="s">
        <v>37</v>
      </c>
      <c r="S195">
        <v>95835</v>
      </c>
      <c r="T195">
        <v>195130</v>
      </c>
      <c r="Z195" s="2"/>
    </row>
    <row r="196" spans="1:26" x14ac:dyDescent="0.25">
      <c r="A196">
        <v>195</v>
      </c>
      <c r="B196" t="s">
        <v>13</v>
      </c>
      <c r="C196" t="s">
        <v>19</v>
      </c>
      <c r="D196" s="2">
        <v>45390</v>
      </c>
      <c r="E196">
        <v>1</v>
      </c>
      <c r="F196">
        <v>1</v>
      </c>
      <c r="G196">
        <v>1</v>
      </c>
      <c r="H196">
        <v>47.62</v>
      </c>
      <c r="I196" t="s">
        <v>21</v>
      </c>
      <c r="J196">
        <f t="shared" si="24"/>
        <v>1</v>
      </c>
      <c r="K196">
        <f t="shared" si="25"/>
        <v>1</v>
      </c>
      <c r="L196">
        <f t="shared" si="26"/>
        <v>1</v>
      </c>
      <c r="M196" t="str">
        <f t="shared" si="27"/>
        <v>Success</v>
      </c>
      <c r="N196">
        <f t="shared" si="28"/>
        <v>47.62</v>
      </c>
      <c r="O196" t="str">
        <f t="shared" si="29"/>
        <v>2024/04</v>
      </c>
      <c r="P196">
        <f t="shared" si="30"/>
        <v>11348.05</v>
      </c>
      <c r="Q196" t="str">
        <f t="shared" si="31"/>
        <v>High Priority</v>
      </c>
      <c r="R196" t="s">
        <v>38</v>
      </c>
      <c r="S196">
        <v>115166</v>
      </c>
      <c r="T196">
        <v>148819</v>
      </c>
      <c r="Z196" s="2"/>
    </row>
    <row r="197" spans="1:26" x14ac:dyDescent="0.25">
      <c r="A197">
        <v>196</v>
      </c>
      <c r="B197" t="s">
        <v>15</v>
      </c>
      <c r="C197" t="s">
        <v>19</v>
      </c>
      <c r="D197" s="2">
        <v>45501</v>
      </c>
      <c r="E197">
        <v>1</v>
      </c>
      <c r="F197">
        <v>1</v>
      </c>
      <c r="G197">
        <v>1</v>
      </c>
      <c r="H197">
        <v>178.21</v>
      </c>
      <c r="I197" t="s">
        <v>21</v>
      </c>
      <c r="J197">
        <f t="shared" si="24"/>
        <v>1</v>
      </c>
      <c r="K197">
        <f t="shared" si="25"/>
        <v>1</v>
      </c>
      <c r="L197">
        <f t="shared" si="26"/>
        <v>1</v>
      </c>
      <c r="M197" t="str">
        <f t="shared" si="27"/>
        <v>Success</v>
      </c>
      <c r="N197">
        <f t="shared" si="28"/>
        <v>178.21</v>
      </c>
      <c r="O197" t="str">
        <f t="shared" si="29"/>
        <v>2024/07</v>
      </c>
      <c r="P197">
        <f t="shared" si="30"/>
        <v>11375.8</v>
      </c>
      <c r="Q197" t="str">
        <f t="shared" si="31"/>
        <v>High Priority</v>
      </c>
      <c r="R197" t="s">
        <v>36</v>
      </c>
      <c r="S197">
        <v>90909</v>
      </c>
      <c r="T197">
        <v>187806</v>
      </c>
      <c r="Z197" s="2"/>
    </row>
    <row r="198" spans="1:26" x14ac:dyDescent="0.25">
      <c r="A198">
        <v>197</v>
      </c>
      <c r="B198" t="s">
        <v>12</v>
      </c>
      <c r="C198" t="s">
        <v>17</v>
      </c>
      <c r="D198" s="2">
        <v>45582</v>
      </c>
      <c r="E198">
        <v>1</v>
      </c>
      <c r="F198">
        <v>1</v>
      </c>
      <c r="G198">
        <v>0</v>
      </c>
      <c r="H198">
        <v>69.87</v>
      </c>
      <c r="I198" t="s">
        <v>22</v>
      </c>
      <c r="J198">
        <f t="shared" si="24"/>
        <v>0</v>
      </c>
      <c r="K198">
        <f t="shared" si="25"/>
        <v>1</v>
      </c>
      <c r="L198">
        <f t="shared" si="26"/>
        <v>0</v>
      </c>
      <c r="M198" t="str">
        <f t="shared" si="27"/>
        <v>Network Failure</v>
      </c>
      <c r="N198">
        <f t="shared" si="28"/>
        <v>0</v>
      </c>
      <c r="O198" t="str">
        <f t="shared" si="29"/>
        <v>2024/10</v>
      </c>
      <c r="P198">
        <f t="shared" si="30"/>
        <v>11396.05</v>
      </c>
      <c r="Q198" t="str">
        <f t="shared" si="31"/>
        <v>Low Proirity</v>
      </c>
      <c r="R198" t="s">
        <v>37</v>
      </c>
      <c r="S198">
        <v>23805</v>
      </c>
      <c r="T198">
        <v>104962</v>
      </c>
      <c r="Z198" s="2"/>
    </row>
    <row r="199" spans="1:26" x14ac:dyDescent="0.25">
      <c r="A199">
        <v>198</v>
      </c>
      <c r="B199" t="s">
        <v>15</v>
      </c>
      <c r="C199" t="s">
        <v>17</v>
      </c>
      <c r="D199" s="2">
        <v>45555</v>
      </c>
      <c r="E199">
        <v>1</v>
      </c>
      <c r="F199">
        <v>1</v>
      </c>
      <c r="G199">
        <v>1</v>
      </c>
      <c r="H199">
        <v>15.51</v>
      </c>
      <c r="I199" t="s">
        <v>21</v>
      </c>
      <c r="J199">
        <f t="shared" si="24"/>
        <v>1</v>
      </c>
      <c r="K199">
        <f t="shared" si="25"/>
        <v>1</v>
      </c>
      <c r="L199">
        <f t="shared" si="26"/>
        <v>1</v>
      </c>
      <c r="M199" t="str">
        <f t="shared" si="27"/>
        <v>Success</v>
      </c>
      <c r="N199">
        <f t="shared" si="28"/>
        <v>15.51</v>
      </c>
      <c r="O199" t="str">
        <f t="shared" si="29"/>
        <v>2024/09</v>
      </c>
      <c r="P199">
        <f t="shared" si="30"/>
        <v>11389.3</v>
      </c>
      <c r="Q199" t="str">
        <f t="shared" si="31"/>
        <v>High Priority</v>
      </c>
      <c r="R199" t="s">
        <v>36</v>
      </c>
      <c r="S199">
        <v>143403</v>
      </c>
      <c r="T199">
        <v>66663</v>
      </c>
      <c r="Z199" s="2"/>
    </row>
    <row r="200" spans="1:26" x14ac:dyDescent="0.25">
      <c r="A200">
        <v>199</v>
      </c>
      <c r="B200" t="s">
        <v>13</v>
      </c>
      <c r="C200" t="s">
        <v>20</v>
      </c>
      <c r="D200" s="2">
        <v>45578</v>
      </c>
      <c r="E200">
        <v>1</v>
      </c>
      <c r="F200">
        <v>0</v>
      </c>
      <c r="G200">
        <v>0</v>
      </c>
      <c r="H200">
        <v>107.92</v>
      </c>
      <c r="I200" t="s">
        <v>24</v>
      </c>
      <c r="J200">
        <f t="shared" si="24"/>
        <v>0</v>
      </c>
      <c r="K200">
        <f t="shared" si="25"/>
        <v>0</v>
      </c>
      <c r="L200" t="e">
        <f t="shared" si="26"/>
        <v>#DIV/0!</v>
      </c>
      <c r="M200" t="str">
        <f t="shared" si="27"/>
        <v>Network Failure</v>
      </c>
      <c r="N200">
        <f t="shared" si="28"/>
        <v>0</v>
      </c>
      <c r="O200" t="str">
        <f t="shared" si="29"/>
        <v>2024/10</v>
      </c>
      <c r="P200">
        <f t="shared" si="30"/>
        <v>11394.85</v>
      </c>
      <c r="Q200" t="str">
        <f t="shared" si="31"/>
        <v>Low Proirity</v>
      </c>
      <c r="R200" t="s">
        <v>38</v>
      </c>
      <c r="S200">
        <v>72816</v>
      </c>
      <c r="T200">
        <v>38212</v>
      </c>
      <c r="Z200" s="2"/>
    </row>
    <row r="201" spans="1:26" x14ac:dyDescent="0.25">
      <c r="A201">
        <v>200</v>
      </c>
      <c r="B201" t="s">
        <v>15</v>
      </c>
      <c r="C201" t="s">
        <v>18</v>
      </c>
      <c r="D201" s="2">
        <v>45492</v>
      </c>
      <c r="E201">
        <v>1</v>
      </c>
      <c r="F201">
        <v>1</v>
      </c>
      <c r="G201">
        <v>1</v>
      </c>
      <c r="H201">
        <v>106.1</v>
      </c>
      <c r="I201" t="s">
        <v>21</v>
      </c>
      <c r="J201">
        <f t="shared" si="24"/>
        <v>1</v>
      </c>
      <c r="K201">
        <f t="shared" si="25"/>
        <v>1</v>
      </c>
      <c r="L201">
        <f t="shared" si="26"/>
        <v>1</v>
      </c>
      <c r="M201" t="str">
        <f t="shared" si="27"/>
        <v>Success</v>
      </c>
      <c r="N201">
        <f t="shared" si="28"/>
        <v>106.1</v>
      </c>
      <c r="O201" t="str">
        <f t="shared" si="29"/>
        <v>2024/07</v>
      </c>
      <c r="P201">
        <f t="shared" si="30"/>
        <v>11373.55</v>
      </c>
      <c r="Q201" t="str">
        <f t="shared" si="31"/>
        <v>High Priority</v>
      </c>
      <c r="R201" t="s">
        <v>36</v>
      </c>
      <c r="S201">
        <v>94802</v>
      </c>
      <c r="T201">
        <v>170287</v>
      </c>
      <c r="Z201" s="2"/>
    </row>
    <row r="202" spans="1:26" x14ac:dyDescent="0.25">
      <c r="A202">
        <v>201</v>
      </c>
      <c r="B202" t="s">
        <v>10</v>
      </c>
      <c r="C202" t="s">
        <v>20</v>
      </c>
      <c r="D202" s="2">
        <v>45304</v>
      </c>
      <c r="E202">
        <v>1</v>
      </c>
      <c r="F202">
        <v>1</v>
      </c>
      <c r="G202">
        <v>1</v>
      </c>
      <c r="H202">
        <v>11.21</v>
      </c>
      <c r="I202" t="s">
        <v>21</v>
      </c>
      <c r="J202">
        <f t="shared" si="24"/>
        <v>1</v>
      </c>
      <c r="K202">
        <f t="shared" si="25"/>
        <v>1</v>
      </c>
      <c r="L202">
        <f t="shared" si="26"/>
        <v>1</v>
      </c>
      <c r="M202" t="str">
        <f t="shared" si="27"/>
        <v>Success</v>
      </c>
      <c r="N202">
        <f t="shared" si="28"/>
        <v>11.21</v>
      </c>
      <c r="O202" t="str">
        <f t="shared" si="29"/>
        <v>2024/01</v>
      </c>
      <c r="P202">
        <f t="shared" si="30"/>
        <v>11326.55</v>
      </c>
      <c r="Q202" t="str">
        <f t="shared" si="31"/>
        <v>High Priority</v>
      </c>
      <c r="R202" t="s">
        <v>37</v>
      </c>
      <c r="S202">
        <v>111003</v>
      </c>
      <c r="T202">
        <v>145926</v>
      </c>
      <c r="Z202" s="2"/>
    </row>
    <row r="203" spans="1:26" x14ac:dyDescent="0.25">
      <c r="A203">
        <v>202</v>
      </c>
      <c r="B203" t="s">
        <v>15</v>
      </c>
      <c r="C203" t="s">
        <v>20</v>
      </c>
      <c r="D203" s="2">
        <v>45356</v>
      </c>
      <c r="E203">
        <v>1</v>
      </c>
      <c r="F203">
        <v>1</v>
      </c>
      <c r="G203">
        <v>1</v>
      </c>
      <c r="H203">
        <v>55.26</v>
      </c>
      <c r="I203" t="s">
        <v>21</v>
      </c>
      <c r="J203">
        <f t="shared" si="24"/>
        <v>1</v>
      </c>
      <c r="K203">
        <f t="shared" si="25"/>
        <v>1</v>
      </c>
      <c r="L203">
        <f t="shared" si="26"/>
        <v>1</v>
      </c>
      <c r="M203" t="str">
        <f t="shared" si="27"/>
        <v>Success</v>
      </c>
      <c r="N203">
        <f t="shared" si="28"/>
        <v>55.26</v>
      </c>
      <c r="O203" t="str">
        <f t="shared" si="29"/>
        <v>2024/03</v>
      </c>
      <c r="P203">
        <f t="shared" si="30"/>
        <v>11339.55</v>
      </c>
      <c r="Q203" t="str">
        <f t="shared" si="31"/>
        <v>High Priority</v>
      </c>
      <c r="R203" t="s">
        <v>38</v>
      </c>
      <c r="S203">
        <v>140556</v>
      </c>
      <c r="T203">
        <v>161414</v>
      </c>
      <c r="Z203" s="2"/>
    </row>
    <row r="204" spans="1:26" x14ac:dyDescent="0.25">
      <c r="A204">
        <v>203</v>
      </c>
      <c r="B204" t="s">
        <v>13</v>
      </c>
      <c r="C204" t="s">
        <v>16</v>
      </c>
      <c r="D204" s="2">
        <v>45371</v>
      </c>
      <c r="E204">
        <v>1</v>
      </c>
      <c r="F204">
        <v>1</v>
      </c>
      <c r="G204">
        <v>1</v>
      </c>
      <c r="H204">
        <v>62.46</v>
      </c>
      <c r="I204" t="s">
        <v>21</v>
      </c>
      <c r="J204">
        <f t="shared" si="24"/>
        <v>1</v>
      </c>
      <c r="K204">
        <f t="shared" si="25"/>
        <v>1</v>
      </c>
      <c r="L204">
        <f t="shared" si="26"/>
        <v>1</v>
      </c>
      <c r="M204" t="str">
        <f t="shared" si="27"/>
        <v>Success</v>
      </c>
      <c r="N204">
        <f t="shared" si="28"/>
        <v>62.46</v>
      </c>
      <c r="O204" t="str">
        <f t="shared" si="29"/>
        <v>2024/03</v>
      </c>
      <c r="P204">
        <f t="shared" si="30"/>
        <v>11343.3</v>
      </c>
      <c r="Q204" t="str">
        <f t="shared" si="31"/>
        <v>High Priority</v>
      </c>
      <c r="R204" t="s">
        <v>38</v>
      </c>
      <c r="S204">
        <v>51722</v>
      </c>
      <c r="T204">
        <v>178710</v>
      </c>
      <c r="Z204" s="2"/>
    </row>
    <row r="205" spans="1:26" x14ac:dyDescent="0.25">
      <c r="A205">
        <v>204</v>
      </c>
      <c r="B205" t="s">
        <v>9</v>
      </c>
      <c r="C205" t="s">
        <v>18</v>
      </c>
      <c r="D205" s="2">
        <v>45385</v>
      </c>
      <c r="E205">
        <v>1</v>
      </c>
      <c r="F205">
        <v>1</v>
      </c>
      <c r="G205">
        <v>1</v>
      </c>
      <c r="H205">
        <v>48.19</v>
      </c>
      <c r="I205" t="s">
        <v>21</v>
      </c>
      <c r="J205">
        <f t="shared" si="24"/>
        <v>1</v>
      </c>
      <c r="K205">
        <f t="shared" si="25"/>
        <v>1</v>
      </c>
      <c r="L205">
        <f t="shared" si="26"/>
        <v>1</v>
      </c>
      <c r="M205" t="str">
        <f t="shared" si="27"/>
        <v>Success</v>
      </c>
      <c r="N205">
        <f t="shared" si="28"/>
        <v>48.19</v>
      </c>
      <c r="O205" t="str">
        <f t="shared" si="29"/>
        <v>2024/04</v>
      </c>
      <c r="P205">
        <f t="shared" si="30"/>
        <v>11346.8</v>
      </c>
      <c r="Q205" t="str">
        <f t="shared" si="31"/>
        <v>High Priority</v>
      </c>
      <c r="R205" t="s">
        <v>37</v>
      </c>
      <c r="S205">
        <v>108928</v>
      </c>
      <c r="T205">
        <v>76328</v>
      </c>
      <c r="Z205" s="2"/>
    </row>
    <row r="206" spans="1:26" x14ac:dyDescent="0.25">
      <c r="A206">
        <v>205</v>
      </c>
      <c r="B206" t="s">
        <v>12</v>
      </c>
      <c r="C206" t="s">
        <v>18</v>
      </c>
      <c r="D206" s="2">
        <v>45619</v>
      </c>
      <c r="E206">
        <v>1</v>
      </c>
      <c r="F206">
        <v>1</v>
      </c>
      <c r="G206">
        <v>1</v>
      </c>
      <c r="H206">
        <v>64.06</v>
      </c>
      <c r="I206" t="s">
        <v>21</v>
      </c>
      <c r="J206">
        <f t="shared" si="24"/>
        <v>1</v>
      </c>
      <c r="K206">
        <f t="shared" si="25"/>
        <v>1</v>
      </c>
      <c r="L206">
        <f t="shared" si="26"/>
        <v>1</v>
      </c>
      <c r="M206" t="str">
        <f t="shared" si="27"/>
        <v>Success</v>
      </c>
      <c r="N206">
        <f t="shared" si="28"/>
        <v>64.06</v>
      </c>
      <c r="O206" t="str">
        <f t="shared" si="29"/>
        <v>2024/11</v>
      </c>
      <c r="P206">
        <f t="shared" si="30"/>
        <v>11405.3</v>
      </c>
      <c r="Q206" t="str">
        <f t="shared" si="31"/>
        <v>High Priority</v>
      </c>
      <c r="R206" t="s">
        <v>36</v>
      </c>
      <c r="S206">
        <v>82986</v>
      </c>
      <c r="T206">
        <v>125229</v>
      </c>
      <c r="Z206" s="2"/>
    </row>
    <row r="207" spans="1:26" x14ac:dyDescent="0.25">
      <c r="A207">
        <v>206</v>
      </c>
      <c r="B207" t="s">
        <v>11</v>
      </c>
      <c r="C207" t="s">
        <v>16</v>
      </c>
      <c r="D207" s="2">
        <v>45485</v>
      </c>
      <c r="E207">
        <v>1</v>
      </c>
      <c r="F207">
        <v>0</v>
      </c>
      <c r="G207">
        <v>0</v>
      </c>
      <c r="H207">
        <v>36.369999999999997</v>
      </c>
      <c r="I207" t="s">
        <v>24</v>
      </c>
      <c r="J207">
        <f t="shared" si="24"/>
        <v>0</v>
      </c>
      <c r="K207">
        <f t="shared" si="25"/>
        <v>0</v>
      </c>
      <c r="L207" t="e">
        <f t="shared" si="26"/>
        <v>#DIV/0!</v>
      </c>
      <c r="M207" t="str">
        <f t="shared" si="27"/>
        <v>Network Failure</v>
      </c>
      <c r="N207">
        <f t="shared" si="28"/>
        <v>0</v>
      </c>
      <c r="O207" t="str">
        <f t="shared" si="29"/>
        <v>2024/07</v>
      </c>
      <c r="P207">
        <f t="shared" si="30"/>
        <v>11371.6</v>
      </c>
      <c r="Q207" t="str">
        <f t="shared" si="31"/>
        <v>Low Proirity</v>
      </c>
      <c r="R207" t="s">
        <v>38</v>
      </c>
      <c r="S207">
        <v>136361</v>
      </c>
      <c r="T207">
        <v>185544</v>
      </c>
      <c r="Z207" s="2"/>
    </row>
    <row r="208" spans="1:26" x14ac:dyDescent="0.25">
      <c r="A208">
        <v>207</v>
      </c>
      <c r="B208" t="s">
        <v>15</v>
      </c>
      <c r="C208" t="s">
        <v>16</v>
      </c>
      <c r="D208" s="2">
        <v>45551</v>
      </c>
      <c r="E208">
        <v>1</v>
      </c>
      <c r="F208">
        <v>1</v>
      </c>
      <c r="G208">
        <v>1</v>
      </c>
      <c r="H208">
        <v>14.75</v>
      </c>
      <c r="I208" t="s">
        <v>21</v>
      </c>
      <c r="J208">
        <f t="shared" si="24"/>
        <v>1</v>
      </c>
      <c r="K208">
        <f t="shared" si="25"/>
        <v>1</v>
      </c>
      <c r="L208">
        <f t="shared" si="26"/>
        <v>1</v>
      </c>
      <c r="M208" t="str">
        <f t="shared" si="27"/>
        <v>Success</v>
      </c>
      <c r="N208">
        <f t="shared" si="28"/>
        <v>14.75</v>
      </c>
      <c r="O208" t="str">
        <f t="shared" si="29"/>
        <v>2024/09</v>
      </c>
      <c r="P208">
        <f t="shared" si="30"/>
        <v>11388.3</v>
      </c>
      <c r="Q208" t="str">
        <f t="shared" si="31"/>
        <v>High Priority</v>
      </c>
      <c r="R208" t="s">
        <v>38</v>
      </c>
      <c r="S208">
        <v>101770</v>
      </c>
      <c r="T208">
        <v>231131</v>
      </c>
      <c r="Z208" s="2"/>
    </row>
    <row r="209" spans="1:26" x14ac:dyDescent="0.25">
      <c r="A209">
        <v>208</v>
      </c>
      <c r="B209" t="s">
        <v>10</v>
      </c>
      <c r="C209" t="s">
        <v>17</v>
      </c>
      <c r="D209" s="2">
        <v>45332</v>
      </c>
      <c r="E209">
        <v>1</v>
      </c>
      <c r="F209">
        <v>1</v>
      </c>
      <c r="G209">
        <v>1</v>
      </c>
      <c r="H209">
        <v>31.42</v>
      </c>
      <c r="I209" t="s">
        <v>21</v>
      </c>
      <c r="J209">
        <f t="shared" si="24"/>
        <v>1</v>
      </c>
      <c r="K209">
        <f t="shared" si="25"/>
        <v>1</v>
      </c>
      <c r="L209">
        <f t="shared" si="26"/>
        <v>1</v>
      </c>
      <c r="M209" t="str">
        <f t="shared" si="27"/>
        <v>Success</v>
      </c>
      <c r="N209">
        <f t="shared" si="28"/>
        <v>31.42</v>
      </c>
      <c r="O209" t="str">
        <f t="shared" si="29"/>
        <v>2024/02</v>
      </c>
      <c r="P209">
        <f t="shared" si="30"/>
        <v>11333.55</v>
      </c>
      <c r="Q209" t="str">
        <f t="shared" si="31"/>
        <v>High Priority</v>
      </c>
      <c r="R209" t="s">
        <v>36</v>
      </c>
      <c r="S209">
        <v>20707</v>
      </c>
      <c r="T209">
        <v>38941</v>
      </c>
      <c r="Z209" s="2"/>
    </row>
    <row r="210" spans="1:26" x14ac:dyDescent="0.25">
      <c r="A210">
        <v>209</v>
      </c>
      <c r="B210" t="s">
        <v>14</v>
      </c>
      <c r="C210" t="s">
        <v>19</v>
      </c>
      <c r="D210" s="2">
        <v>45654</v>
      </c>
      <c r="E210">
        <v>1</v>
      </c>
      <c r="F210">
        <v>1</v>
      </c>
      <c r="G210">
        <v>1</v>
      </c>
      <c r="H210">
        <v>74.819999999999993</v>
      </c>
      <c r="I210" t="s">
        <v>21</v>
      </c>
      <c r="J210">
        <f t="shared" si="24"/>
        <v>1</v>
      </c>
      <c r="K210">
        <f t="shared" si="25"/>
        <v>1</v>
      </c>
      <c r="L210">
        <f t="shared" si="26"/>
        <v>1</v>
      </c>
      <c r="M210" t="str">
        <f t="shared" si="27"/>
        <v>Success</v>
      </c>
      <c r="N210">
        <f t="shared" si="28"/>
        <v>74.819999999999993</v>
      </c>
      <c r="O210" t="str">
        <f t="shared" si="29"/>
        <v>2024/12</v>
      </c>
      <c r="P210">
        <f t="shared" si="30"/>
        <v>11414.05</v>
      </c>
      <c r="Q210" t="str">
        <f t="shared" si="31"/>
        <v>High Priority</v>
      </c>
      <c r="R210" t="s">
        <v>38</v>
      </c>
      <c r="S210">
        <v>69413</v>
      </c>
      <c r="T210">
        <v>91662</v>
      </c>
      <c r="Z210" s="2"/>
    </row>
    <row r="211" spans="1:26" x14ac:dyDescent="0.25">
      <c r="A211">
        <v>210</v>
      </c>
      <c r="B211" t="s">
        <v>13</v>
      </c>
      <c r="C211" t="s">
        <v>18</v>
      </c>
      <c r="D211" s="2">
        <v>45522</v>
      </c>
      <c r="E211">
        <v>1</v>
      </c>
      <c r="F211">
        <v>1</v>
      </c>
      <c r="G211">
        <v>0</v>
      </c>
      <c r="H211">
        <v>41.82</v>
      </c>
      <c r="I211" t="s">
        <v>26</v>
      </c>
      <c r="J211">
        <f t="shared" si="24"/>
        <v>0</v>
      </c>
      <c r="K211">
        <f t="shared" si="25"/>
        <v>1</v>
      </c>
      <c r="L211">
        <f t="shared" si="26"/>
        <v>0</v>
      </c>
      <c r="M211" t="str">
        <f t="shared" si="27"/>
        <v>Compliance Blocked</v>
      </c>
      <c r="N211">
        <f t="shared" si="28"/>
        <v>0</v>
      </c>
      <c r="O211" t="str">
        <f t="shared" si="29"/>
        <v>2024/08</v>
      </c>
      <c r="P211">
        <f t="shared" si="30"/>
        <v>11381.05</v>
      </c>
      <c r="Q211" t="str">
        <f t="shared" si="31"/>
        <v>Low Proirity</v>
      </c>
      <c r="R211" t="s">
        <v>37</v>
      </c>
      <c r="S211">
        <v>132643</v>
      </c>
      <c r="T211">
        <v>23495</v>
      </c>
      <c r="Z211" s="2"/>
    </row>
    <row r="212" spans="1:26" x14ac:dyDescent="0.25">
      <c r="A212">
        <v>211</v>
      </c>
      <c r="B212" t="s">
        <v>14</v>
      </c>
      <c r="C212" t="s">
        <v>20</v>
      </c>
      <c r="D212" s="2">
        <v>45396</v>
      </c>
      <c r="E212">
        <v>1</v>
      </c>
      <c r="F212">
        <v>1</v>
      </c>
      <c r="G212">
        <v>1</v>
      </c>
      <c r="H212">
        <v>151.1</v>
      </c>
      <c r="I212" t="s">
        <v>21</v>
      </c>
      <c r="J212">
        <f t="shared" si="24"/>
        <v>1</v>
      </c>
      <c r="K212">
        <f t="shared" si="25"/>
        <v>1</v>
      </c>
      <c r="L212">
        <f t="shared" si="26"/>
        <v>1</v>
      </c>
      <c r="M212" t="str">
        <f t="shared" si="27"/>
        <v>Success</v>
      </c>
      <c r="N212">
        <f t="shared" si="28"/>
        <v>151.1</v>
      </c>
      <c r="O212" t="str">
        <f t="shared" si="29"/>
        <v>2024/04</v>
      </c>
      <c r="P212">
        <f t="shared" si="30"/>
        <v>11349.55</v>
      </c>
      <c r="Q212" t="str">
        <f t="shared" si="31"/>
        <v>High Priority</v>
      </c>
      <c r="R212" t="s">
        <v>36</v>
      </c>
      <c r="S212">
        <v>52300</v>
      </c>
      <c r="T212">
        <v>206824</v>
      </c>
      <c r="Z212" s="2"/>
    </row>
    <row r="213" spans="1:26" x14ac:dyDescent="0.25">
      <c r="A213">
        <v>212</v>
      </c>
      <c r="B213" t="s">
        <v>13</v>
      </c>
      <c r="C213" t="s">
        <v>19</v>
      </c>
      <c r="D213" s="2">
        <v>45407</v>
      </c>
      <c r="E213">
        <v>1</v>
      </c>
      <c r="F213">
        <v>1</v>
      </c>
      <c r="G213">
        <v>0</v>
      </c>
      <c r="H213">
        <v>29.59</v>
      </c>
      <c r="I213" t="s">
        <v>24</v>
      </c>
      <c r="J213">
        <f t="shared" si="24"/>
        <v>0</v>
      </c>
      <c r="K213">
        <f t="shared" si="25"/>
        <v>1</v>
      </c>
      <c r="L213">
        <f t="shared" si="26"/>
        <v>0</v>
      </c>
      <c r="M213" t="str">
        <f t="shared" si="27"/>
        <v>Network Failure</v>
      </c>
      <c r="N213">
        <f t="shared" si="28"/>
        <v>0</v>
      </c>
      <c r="O213" t="str">
        <f t="shared" si="29"/>
        <v>2024/04</v>
      </c>
      <c r="P213">
        <f t="shared" si="30"/>
        <v>11352.3</v>
      </c>
      <c r="Q213" t="str">
        <f t="shared" si="31"/>
        <v>Low Proirity</v>
      </c>
      <c r="R213" t="s">
        <v>36</v>
      </c>
      <c r="S213">
        <v>60825</v>
      </c>
      <c r="T213">
        <v>243001</v>
      </c>
      <c r="Z213" s="2"/>
    </row>
    <row r="214" spans="1:26" x14ac:dyDescent="0.25">
      <c r="A214">
        <v>213</v>
      </c>
      <c r="B214" t="s">
        <v>11</v>
      </c>
      <c r="C214" t="s">
        <v>20</v>
      </c>
      <c r="D214" s="2">
        <v>45641</v>
      </c>
      <c r="E214">
        <v>1</v>
      </c>
      <c r="F214">
        <v>1</v>
      </c>
      <c r="G214">
        <v>1</v>
      </c>
      <c r="H214">
        <v>3.28</v>
      </c>
      <c r="I214" t="s">
        <v>21</v>
      </c>
      <c r="J214">
        <f t="shared" si="24"/>
        <v>1</v>
      </c>
      <c r="K214">
        <f t="shared" si="25"/>
        <v>1</v>
      </c>
      <c r="L214">
        <f t="shared" si="26"/>
        <v>1</v>
      </c>
      <c r="M214" t="str">
        <f t="shared" si="27"/>
        <v>Success</v>
      </c>
      <c r="N214">
        <f t="shared" si="28"/>
        <v>3.28</v>
      </c>
      <c r="O214" t="str">
        <f t="shared" si="29"/>
        <v>2024/12</v>
      </c>
      <c r="P214">
        <f t="shared" si="30"/>
        <v>11410.8</v>
      </c>
      <c r="Q214" t="str">
        <f t="shared" si="31"/>
        <v>High Priority</v>
      </c>
      <c r="R214" t="s">
        <v>36</v>
      </c>
      <c r="S214">
        <v>108775</v>
      </c>
      <c r="T214">
        <v>242113</v>
      </c>
      <c r="Z214" s="2"/>
    </row>
    <row r="215" spans="1:26" x14ac:dyDescent="0.25">
      <c r="A215">
        <v>214</v>
      </c>
      <c r="B215" t="s">
        <v>14</v>
      </c>
      <c r="C215" t="s">
        <v>20</v>
      </c>
      <c r="D215" s="2">
        <v>45332</v>
      </c>
      <c r="E215">
        <v>1</v>
      </c>
      <c r="F215">
        <v>1</v>
      </c>
      <c r="G215">
        <v>1</v>
      </c>
      <c r="H215">
        <v>11.15</v>
      </c>
      <c r="I215" t="s">
        <v>21</v>
      </c>
      <c r="J215">
        <f t="shared" si="24"/>
        <v>1</v>
      </c>
      <c r="K215">
        <f t="shared" si="25"/>
        <v>1</v>
      </c>
      <c r="L215">
        <f t="shared" si="26"/>
        <v>1</v>
      </c>
      <c r="M215" t="str">
        <f t="shared" si="27"/>
        <v>Success</v>
      </c>
      <c r="N215">
        <f t="shared" si="28"/>
        <v>11.15</v>
      </c>
      <c r="O215" t="str">
        <f t="shared" si="29"/>
        <v>2024/02</v>
      </c>
      <c r="P215">
        <f t="shared" si="30"/>
        <v>11333.55</v>
      </c>
      <c r="Q215" t="str">
        <f t="shared" si="31"/>
        <v>High Priority</v>
      </c>
      <c r="R215" t="s">
        <v>36</v>
      </c>
      <c r="S215">
        <v>88373</v>
      </c>
      <c r="T215">
        <v>219446</v>
      </c>
      <c r="Z215" s="2"/>
    </row>
    <row r="216" spans="1:26" x14ac:dyDescent="0.25">
      <c r="A216">
        <v>215</v>
      </c>
      <c r="B216" t="s">
        <v>10</v>
      </c>
      <c r="C216" t="s">
        <v>16</v>
      </c>
      <c r="D216" s="2">
        <v>45568</v>
      </c>
      <c r="E216">
        <v>1</v>
      </c>
      <c r="F216">
        <v>0</v>
      </c>
      <c r="G216">
        <v>0</v>
      </c>
      <c r="H216">
        <v>41.01</v>
      </c>
      <c r="I216" t="s">
        <v>23</v>
      </c>
      <c r="J216">
        <f t="shared" si="24"/>
        <v>0</v>
      </c>
      <c r="K216">
        <f t="shared" si="25"/>
        <v>0</v>
      </c>
      <c r="L216" t="e">
        <f t="shared" si="26"/>
        <v>#DIV/0!</v>
      </c>
      <c r="M216" t="str">
        <f t="shared" si="27"/>
        <v>Network Failure</v>
      </c>
      <c r="N216">
        <f t="shared" si="28"/>
        <v>0</v>
      </c>
      <c r="O216" t="str">
        <f t="shared" si="29"/>
        <v>2024/10</v>
      </c>
      <c r="P216">
        <f t="shared" si="30"/>
        <v>11392.35</v>
      </c>
      <c r="Q216" t="str">
        <f t="shared" si="31"/>
        <v>Low Proirity</v>
      </c>
      <c r="R216" t="s">
        <v>38</v>
      </c>
      <c r="S216">
        <v>6099</v>
      </c>
      <c r="T216">
        <v>138539</v>
      </c>
      <c r="Z216" s="2"/>
    </row>
    <row r="217" spans="1:26" x14ac:dyDescent="0.25">
      <c r="A217">
        <v>216</v>
      </c>
      <c r="B217" t="s">
        <v>10</v>
      </c>
      <c r="C217" t="s">
        <v>16</v>
      </c>
      <c r="D217" s="2">
        <v>45638</v>
      </c>
      <c r="E217">
        <v>1</v>
      </c>
      <c r="F217">
        <v>0</v>
      </c>
      <c r="G217">
        <v>0</v>
      </c>
      <c r="H217">
        <v>44.7</v>
      </c>
      <c r="I217" t="s">
        <v>24</v>
      </c>
      <c r="J217">
        <f t="shared" si="24"/>
        <v>0</v>
      </c>
      <c r="K217">
        <f t="shared" si="25"/>
        <v>0</v>
      </c>
      <c r="L217" t="e">
        <f t="shared" si="26"/>
        <v>#DIV/0!</v>
      </c>
      <c r="M217" t="str">
        <f t="shared" si="27"/>
        <v>Network Failure</v>
      </c>
      <c r="N217">
        <f t="shared" si="28"/>
        <v>0</v>
      </c>
      <c r="O217" t="str">
        <f t="shared" si="29"/>
        <v>2024/12</v>
      </c>
      <c r="P217">
        <f t="shared" si="30"/>
        <v>11409.85</v>
      </c>
      <c r="Q217" t="str">
        <f t="shared" si="31"/>
        <v>Low Proirity</v>
      </c>
      <c r="R217" t="s">
        <v>37</v>
      </c>
      <c r="S217">
        <v>39925</v>
      </c>
      <c r="T217">
        <v>229171</v>
      </c>
      <c r="Z217" s="2"/>
    </row>
    <row r="218" spans="1:26" x14ac:dyDescent="0.25">
      <c r="A218">
        <v>217</v>
      </c>
      <c r="B218" t="s">
        <v>15</v>
      </c>
      <c r="C218" t="s">
        <v>19</v>
      </c>
      <c r="D218" s="2">
        <v>45316</v>
      </c>
      <c r="E218">
        <v>1</v>
      </c>
      <c r="F218">
        <v>1</v>
      </c>
      <c r="G218">
        <v>0</v>
      </c>
      <c r="H218">
        <v>39.869999999999997</v>
      </c>
      <c r="I218" t="s">
        <v>26</v>
      </c>
      <c r="J218">
        <f t="shared" si="24"/>
        <v>0</v>
      </c>
      <c r="K218">
        <f t="shared" si="25"/>
        <v>1</v>
      </c>
      <c r="L218">
        <f t="shared" si="26"/>
        <v>0</v>
      </c>
      <c r="M218" t="str">
        <f t="shared" si="27"/>
        <v>Compliance Blocked</v>
      </c>
      <c r="N218">
        <f t="shared" si="28"/>
        <v>0</v>
      </c>
      <c r="O218" t="str">
        <f t="shared" si="29"/>
        <v>2024/01</v>
      </c>
      <c r="P218">
        <f t="shared" si="30"/>
        <v>11329.55</v>
      </c>
      <c r="Q218" t="str">
        <f t="shared" si="31"/>
        <v>Low Proirity</v>
      </c>
      <c r="R218" t="s">
        <v>38</v>
      </c>
      <c r="S218">
        <v>93653</v>
      </c>
      <c r="T218">
        <v>213889</v>
      </c>
      <c r="Z218" s="2"/>
    </row>
    <row r="219" spans="1:26" x14ac:dyDescent="0.25">
      <c r="A219">
        <v>218</v>
      </c>
      <c r="B219" t="s">
        <v>15</v>
      </c>
      <c r="C219" t="s">
        <v>19</v>
      </c>
      <c r="D219" s="2">
        <v>45650</v>
      </c>
      <c r="E219">
        <v>1</v>
      </c>
      <c r="F219">
        <v>0</v>
      </c>
      <c r="G219">
        <v>0</v>
      </c>
      <c r="H219">
        <v>59.6</v>
      </c>
      <c r="I219" t="s">
        <v>23</v>
      </c>
      <c r="J219">
        <f t="shared" si="24"/>
        <v>0</v>
      </c>
      <c r="K219">
        <f t="shared" si="25"/>
        <v>0</v>
      </c>
      <c r="L219" t="e">
        <f t="shared" si="26"/>
        <v>#DIV/0!</v>
      </c>
      <c r="M219" t="str">
        <f t="shared" si="27"/>
        <v>Network Failure</v>
      </c>
      <c r="N219">
        <f t="shared" si="28"/>
        <v>0</v>
      </c>
      <c r="O219" t="str">
        <f t="shared" si="29"/>
        <v>2024/12</v>
      </c>
      <c r="P219">
        <f t="shared" si="30"/>
        <v>11412.85</v>
      </c>
      <c r="Q219" t="str">
        <f t="shared" si="31"/>
        <v>Low Proirity</v>
      </c>
      <c r="R219" t="s">
        <v>36</v>
      </c>
      <c r="S219">
        <v>34359</v>
      </c>
      <c r="T219">
        <v>78484</v>
      </c>
      <c r="Z219" s="2"/>
    </row>
    <row r="220" spans="1:26" x14ac:dyDescent="0.25">
      <c r="A220">
        <v>219</v>
      </c>
      <c r="B220" t="s">
        <v>12</v>
      </c>
      <c r="C220" t="s">
        <v>18</v>
      </c>
      <c r="D220" s="2">
        <v>45340</v>
      </c>
      <c r="E220">
        <v>1</v>
      </c>
      <c r="F220">
        <v>0</v>
      </c>
      <c r="G220">
        <v>0</v>
      </c>
      <c r="H220">
        <v>188.18</v>
      </c>
      <c r="I220" t="s">
        <v>22</v>
      </c>
      <c r="J220">
        <f t="shared" si="24"/>
        <v>0</v>
      </c>
      <c r="K220">
        <f t="shared" si="25"/>
        <v>0</v>
      </c>
      <c r="L220" t="e">
        <f t="shared" si="26"/>
        <v>#DIV/0!</v>
      </c>
      <c r="M220" t="str">
        <f t="shared" si="27"/>
        <v>Network Failure</v>
      </c>
      <c r="N220">
        <f t="shared" si="28"/>
        <v>0</v>
      </c>
      <c r="O220" t="str">
        <f t="shared" si="29"/>
        <v>2024/02</v>
      </c>
      <c r="P220">
        <f t="shared" si="30"/>
        <v>11335.35</v>
      </c>
      <c r="Q220" t="str">
        <f t="shared" si="31"/>
        <v>Low Proirity</v>
      </c>
      <c r="R220" t="s">
        <v>36</v>
      </c>
      <c r="S220">
        <v>73313</v>
      </c>
      <c r="T220">
        <v>127070</v>
      </c>
      <c r="Z220" s="2"/>
    </row>
    <row r="221" spans="1:26" x14ac:dyDescent="0.25">
      <c r="A221">
        <v>220</v>
      </c>
      <c r="B221" t="s">
        <v>10</v>
      </c>
      <c r="C221" t="s">
        <v>18</v>
      </c>
      <c r="D221" s="2">
        <v>45334</v>
      </c>
      <c r="E221">
        <v>1</v>
      </c>
      <c r="F221">
        <v>0</v>
      </c>
      <c r="G221">
        <v>0</v>
      </c>
      <c r="H221">
        <v>60.65</v>
      </c>
      <c r="I221" t="s">
        <v>24</v>
      </c>
      <c r="J221">
        <f t="shared" si="24"/>
        <v>0</v>
      </c>
      <c r="K221">
        <f t="shared" si="25"/>
        <v>0</v>
      </c>
      <c r="L221" t="e">
        <f t="shared" si="26"/>
        <v>#DIV/0!</v>
      </c>
      <c r="M221" t="str">
        <f t="shared" si="27"/>
        <v>Network Failure</v>
      </c>
      <c r="N221">
        <f t="shared" si="28"/>
        <v>0</v>
      </c>
      <c r="O221" t="str">
        <f t="shared" si="29"/>
        <v>2024/02</v>
      </c>
      <c r="P221">
        <f t="shared" si="30"/>
        <v>11333.85</v>
      </c>
      <c r="Q221" t="str">
        <f t="shared" si="31"/>
        <v>Low Proirity</v>
      </c>
      <c r="R221" t="s">
        <v>36</v>
      </c>
      <c r="S221">
        <v>64174</v>
      </c>
      <c r="T221">
        <v>58812</v>
      </c>
      <c r="Z221" s="2"/>
    </row>
    <row r="222" spans="1:26" x14ac:dyDescent="0.25">
      <c r="A222">
        <v>221</v>
      </c>
      <c r="B222" t="s">
        <v>11</v>
      </c>
      <c r="C222" t="s">
        <v>19</v>
      </c>
      <c r="D222" s="2">
        <v>45588</v>
      </c>
      <c r="E222">
        <v>1</v>
      </c>
      <c r="F222">
        <v>1</v>
      </c>
      <c r="G222">
        <v>0</v>
      </c>
      <c r="H222">
        <v>112.95</v>
      </c>
      <c r="I222" t="s">
        <v>24</v>
      </c>
      <c r="J222">
        <f t="shared" si="24"/>
        <v>0</v>
      </c>
      <c r="K222">
        <f t="shared" si="25"/>
        <v>1</v>
      </c>
      <c r="L222">
        <f t="shared" si="26"/>
        <v>0</v>
      </c>
      <c r="M222" t="str">
        <f t="shared" si="27"/>
        <v>Network Failure</v>
      </c>
      <c r="N222">
        <f t="shared" si="28"/>
        <v>0</v>
      </c>
      <c r="O222" t="str">
        <f t="shared" si="29"/>
        <v>2024/10</v>
      </c>
      <c r="P222">
        <f t="shared" si="30"/>
        <v>11397.55</v>
      </c>
      <c r="Q222" t="str">
        <f t="shared" si="31"/>
        <v>Low Proirity</v>
      </c>
      <c r="R222" t="s">
        <v>36</v>
      </c>
      <c r="S222">
        <v>112450</v>
      </c>
      <c r="T222">
        <v>228013</v>
      </c>
      <c r="Z222" s="2"/>
    </row>
    <row r="223" spans="1:26" x14ac:dyDescent="0.25">
      <c r="A223">
        <v>222</v>
      </c>
      <c r="B223" t="s">
        <v>13</v>
      </c>
      <c r="C223" t="s">
        <v>16</v>
      </c>
      <c r="D223" s="2">
        <v>45334</v>
      </c>
      <c r="E223">
        <v>1</v>
      </c>
      <c r="F223">
        <v>1</v>
      </c>
      <c r="G223">
        <v>1</v>
      </c>
      <c r="H223">
        <v>68.28</v>
      </c>
      <c r="I223" t="s">
        <v>21</v>
      </c>
      <c r="J223">
        <f t="shared" si="24"/>
        <v>1</v>
      </c>
      <c r="K223">
        <f t="shared" si="25"/>
        <v>1</v>
      </c>
      <c r="L223">
        <f t="shared" si="26"/>
        <v>1</v>
      </c>
      <c r="M223" t="str">
        <f t="shared" si="27"/>
        <v>Success</v>
      </c>
      <c r="N223">
        <f t="shared" si="28"/>
        <v>68.28</v>
      </c>
      <c r="O223" t="str">
        <f t="shared" si="29"/>
        <v>2024/02</v>
      </c>
      <c r="P223">
        <f t="shared" si="30"/>
        <v>11334.05</v>
      </c>
      <c r="Q223" t="str">
        <f t="shared" si="31"/>
        <v>High Priority</v>
      </c>
      <c r="R223" t="s">
        <v>37</v>
      </c>
      <c r="S223">
        <v>61980</v>
      </c>
      <c r="T223">
        <v>140404</v>
      </c>
      <c r="Z223" s="2"/>
    </row>
    <row r="224" spans="1:26" x14ac:dyDescent="0.25">
      <c r="A224">
        <v>223</v>
      </c>
      <c r="B224" t="s">
        <v>13</v>
      </c>
      <c r="C224" t="s">
        <v>16</v>
      </c>
      <c r="D224" s="2">
        <v>45501</v>
      </c>
      <c r="E224">
        <v>1</v>
      </c>
      <c r="F224">
        <v>0</v>
      </c>
      <c r="G224">
        <v>0</v>
      </c>
      <c r="H224">
        <v>152.27000000000001</v>
      </c>
      <c r="I224" t="s">
        <v>24</v>
      </c>
      <c r="J224">
        <f t="shared" si="24"/>
        <v>0</v>
      </c>
      <c r="K224">
        <f t="shared" si="25"/>
        <v>0</v>
      </c>
      <c r="L224" t="e">
        <f t="shared" si="26"/>
        <v>#DIV/0!</v>
      </c>
      <c r="M224" t="str">
        <f t="shared" si="27"/>
        <v>Network Failure</v>
      </c>
      <c r="N224">
        <f t="shared" si="28"/>
        <v>0</v>
      </c>
      <c r="O224" t="str">
        <f t="shared" si="29"/>
        <v>2024/07</v>
      </c>
      <c r="P224">
        <f t="shared" si="30"/>
        <v>11375.6</v>
      </c>
      <c r="Q224" t="str">
        <f t="shared" si="31"/>
        <v>Low Proirity</v>
      </c>
      <c r="R224" t="s">
        <v>38</v>
      </c>
      <c r="S224">
        <v>63369</v>
      </c>
      <c r="T224">
        <v>25327</v>
      </c>
      <c r="Z224" s="2"/>
    </row>
    <row r="225" spans="1:26" x14ac:dyDescent="0.25">
      <c r="A225">
        <v>224</v>
      </c>
      <c r="B225" t="s">
        <v>10</v>
      </c>
      <c r="C225" t="s">
        <v>18</v>
      </c>
      <c r="D225" s="2">
        <v>45513</v>
      </c>
      <c r="E225">
        <v>1</v>
      </c>
      <c r="F225">
        <v>0</v>
      </c>
      <c r="G225">
        <v>0</v>
      </c>
      <c r="H225">
        <v>95.18</v>
      </c>
      <c r="I225" t="s">
        <v>23</v>
      </c>
      <c r="J225">
        <f t="shared" si="24"/>
        <v>0</v>
      </c>
      <c r="K225">
        <f t="shared" si="25"/>
        <v>0</v>
      </c>
      <c r="L225" t="e">
        <f t="shared" si="26"/>
        <v>#DIV/0!</v>
      </c>
      <c r="M225" t="str">
        <f t="shared" si="27"/>
        <v>Network Failure</v>
      </c>
      <c r="N225">
        <f t="shared" si="28"/>
        <v>0</v>
      </c>
      <c r="O225" t="str">
        <f t="shared" si="29"/>
        <v>2024/08</v>
      </c>
      <c r="P225">
        <f t="shared" si="30"/>
        <v>11378.6</v>
      </c>
      <c r="Q225" t="str">
        <f t="shared" si="31"/>
        <v>Low Proirity</v>
      </c>
      <c r="R225" t="s">
        <v>38</v>
      </c>
      <c r="S225">
        <v>35445</v>
      </c>
      <c r="T225">
        <v>210077</v>
      </c>
      <c r="Z225" s="2"/>
    </row>
    <row r="226" spans="1:26" x14ac:dyDescent="0.25">
      <c r="A226">
        <v>225</v>
      </c>
      <c r="B226" t="s">
        <v>10</v>
      </c>
      <c r="C226" t="s">
        <v>19</v>
      </c>
      <c r="D226" s="2">
        <v>45471</v>
      </c>
      <c r="E226">
        <v>1</v>
      </c>
      <c r="F226">
        <v>1</v>
      </c>
      <c r="G226">
        <v>1</v>
      </c>
      <c r="H226">
        <v>48.84</v>
      </c>
      <c r="I226" t="s">
        <v>21</v>
      </c>
      <c r="J226">
        <f t="shared" si="24"/>
        <v>1</v>
      </c>
      <c r="K226">
        <f t="shared" si="25"/>
        <v>1</v>
      </c>
      <c r="L226">
        <f t="shared" si="26"/>
        <v>1</v>
      </c>
      <c r="M226" t="str">
        <f t="shared" si="27"/>
        <v>Success</v>
      </c>
      <c r="N226">
        <f t="shared" si="28"/>
        <v>48.84</v>
      </c>
      <c r="O226" t="str">
        <f t="shared" si="29"/>
        <v>2024/06</v>
      </c>
      <c r="P226">
        <f t="shared" si="30"/>
        <v>11368.3</v>
      </c>
      <c r="Q226" t="str">
        <f t="shared" si="31"/>
        <v>High Priority</v>
      </c>
      <c r="R226" t="s">
        <v>37</v>
      </c>
      <c r="S226">
        <v>30869</v>
      </c>
      <c r="T226">
        <v>145252</v>
      </c>
      <c r="Z226" s="2"/>
    </row>
    <row r="227" spans="1:26" x14ac:dyDescent="0.25">
      <c r="A227">
        <v>226</v>
      </c>
      <c r="B227" t="s">
        <v>11</v>
      </c>
      <c r="C227" t="s">
        <v>17</v>
      </c>
      <c r="D227" s="2">
        <v>45644</v>
      </c>
      <c r="E227">
        <v>1</v>
      </c>
      <c r="F227">
        <v>0</v>
      </c>
      <c r="G227">
        <v>0</v>
      </c>
      <c r="H227">
        <v>76.8</v>
      </c>
      <c r="I227" t="s">
        <v>22</v>
      </c>
      <c r="J227">
        <f t="shared" si="24"/>
        <v>0</v>
      </c>
      <c r="K227">
        <f t="shared" si="25"/>
        <v>0</v>
      </c>
      <c r="L227" t="e">
        <f t="shared" si="26"/>
        <v>#DIV/0!</v>
      </c>
      <c r="M227" t="str">
        <f t="shared" si="27"/>
        <v>Network Failure</v>
      </c>
      <c r="N227">
        <f t="shared" si="28"/>
        <v>0</v>
      </c>
      <c r="O227" t="str">
        <f t="shared" si="29"/>
        <v>2024/12</v>
      </c>
      <c r="P227">
        <f t="shared" si="30"/>
        <v>11411.35</v>
      </c>
      <c r="Q227" t="str">
        <f t="shared" si="31"/>
        <v>Low Proirity</v>
      </c>
      <c r="R227" t="s">
        <v>36</v>
      </c>
      <c r="S227">
        <v>29831</v>
      </c>
      <c r="T227">
        <v>236379</v>
      </c>
      <c r="Z227" s="2"/>
    </row>
    <row r="228" spans="1:26" x14ac:dyDescent="0.25">
      <c r="A228">
        <v>227</v>
      </c>
      <c r="B228" t="s">
        <v>10</v>
      </c>
      <c r="C228" t="s">
        <v>20</v>
      </c>
      <c r="D228" s="2">
        <v>45576</v>
      </c>
      <c r="E228">
        <v>1</v>
      </c>
      <c r="F228">
        <v>1</v>
      </c>
      <c r="G228">
        <v>1</v>
      </c>
      <c r="H228">
        <v>45</v>
      </c>
      <c r="I228" t="s">
        <v>21</v>
      </c>
      <c r="J228">
        <f t="shared" si="24"/>
        <v>1</v>
      </c>
      <c r="K228">
        <f t="shared" si="25"/>
        <v>1</v>
      </c>
      <c r="L228">
        <f t="shared" si="26"/>
        <v>1</v>
      </c>
      <c r="M228" t="str">
        <f t="shared" si="27"/>
        <v>Success</v>
      </c>
      <c r="N228">
        <f t="shared" si="28"/>
        <v>45</v>
      </c>
      <c r="O228" t="str">
        <f t="shared" si="29"/>
        <v>2024/10</v>
      </c>
      <c r="P228">
        <f t="shared" si="30"/>
        <v>11394.55</v>
      </c>
      <c r="Q228" t="str">
        <f t="shared" si="31"/>
        <v>High Priority</v>
      </c>
      <c r="R228" t="s">
        <v>36</v>
      </c>
      <c r="S228">
        <v>74822</v>
      </c>
      <c r="T228">
        <v>90671</v>
      </c>
      <c r="Z228" s="2"/>
    </row>
    <row r="229" spans="1:26" x14ac:dyDescent="0.25">
      <c r="A229">
        <v>228</v>
      </c>
      <c r="B229" t="s">
        <v>15</v>
      </c>
      <c r="C229" t="s">
        <v>20</v>
      </c>
      <c r="D229" s="2">
        <v>45567</v>
      </c>
      <c r="E229">
        <v>1</v>
      </c>
      <c r="F229">
        <v>0</v>
      </c>
      <c r="G229">
        <v>0</v>
      </c>
      <c r="H229">
        <v>47.17</v>
      </c>
      <c r="I229" t="s">
        <v>26</v>
      </c>
      <c r="J229">
        <f t="shared" si="24"/>
        <v>0</v>
      </c>
      <c r="K229">
        <f t="shared" si="25"/>
        <v>0</v>
      </c>
      <c r="L229" t="e">
        <f t="shared" si="26"/>
        <v>#DIV/0!</v>
      </c>
      <c r="M229" t="str">
        <f t="shared" si="27"/>
        <v>Compliance Blocked</v>
      </c>
      <c r="N229">
        <f t="shared" si="28"/>
        <v>0</v>
      </c>
      <c r="O229" t="str">
        <f t="shared" si="29"/>
        <v>2024/10</v>
      </c>
      <c r="P229">
        <f t="shared" si="30"/>
        <v>11392.1</v>
      </c>
      <c r="Q229" t="str">
        <f t="shared" si="31"/>
        <v>Low Proirity</v>
      </c>
      <c r="R229" t="s">
        <v>37</v>
      </c>
      <c r="S229">
        <v>145991</v>
      </c>
      <c r="T229">
        <v>183951</v>
      </c>
      <c r="Z229" s="2"/>
    </row>
    <row r="230" spans="1:26" x14ac:dyDescent="0.25">
      <c r="A230">
        <v>229</v>
      </c>
      <c r="B230" t="s">
        <v>12</v>
      </c>
      <c r="C230" t="s">
        <v>20</v>
      </c>
      <c r="D230" s="2">
        <v>45481</v>
      </c>
      <c r="E230">
        <v>1</v>
      </c>
      <c r="F230">
        <v>1</v>
      </c>
      <c r="G230">
        <v>1</v>
      </c>
      <c r="H230">
        <v>52.27</v>
      </c>
      <c r="I230" t="s">
        <v>21</v>
      </c>
      <c r="J230">
        <f t="shared" si="24"/>
        <v>1</v>
      </c>
      <c r="K230">
        <f t="shared" si="25"/>
        <v>1</v>
      </c>
      <c r="L230">
        <f t="shared" si="26"/>
        <v>1</v>
      </c>
      <c r="M230" t="str">
        <f t="shared" si="27"/>
        <v>Success</v>
      </c>
      <c r="N230">
        <f t="shared" si="28"/>
        <v>52.27</v>
      </c>
      <c r="O230" t="str">
        <f t="shared" si="29"/>
        <v>2024/07</v>
      </c>
      <c r="P230">
        <f t="shared" si="30"/>
        <v>11370.8</v>
      </c>
      <c r="Q230" t="str">
        <f t="shared" si="31"/>
        <v>High Priority</v>
      </c>
      <c r="R230" t="s">
        <v>36</v>
      </c>
      <c r="S230">
        <v>57394</v>
      </c>
      <c r="T230">
        <v>188557</v>
      </c>
      <c r="Z230" s="2"/>
    </row>
    <row r="231" spans="1:26" x14ac:dyDescent="0.25">
      <c r="A231">
        <v>230</v>
      </c>
      <c r="B231" t="s">
        <v>14</v>
      </c>
      <c r="C231" t="s">
        <v>20</v>
      </c>
      <c r="D231" s="2">
        <v>45546</v>
      </c>
      <c r="E231">
        <v>1</v>
      </c>
      <c r="F231">
        <v>1</v>
      </c>
      <c r="G231">
        <v>1</v>
      </c>
      <c r="H231">
        <v>121.94</v>
      </c>
      <c r="I231" t="s">
        <v>21</v>
      </c>
      <c r="J231">
        <f t="shared" si="24"/>
        <v>1</v>
      </c>
      <c r="K231">
        <f t="shared" si="25"/>
        <v>1</v>
      </c>
      <c r="L231">
        <f t="shared" si="26"/>
        <v>1</v>
      </c>
      <c r="M231" t="str">
        <f t="shared" si="27"/>
        <v>Success</v>
      </c>
      <c r="N231">
        <f t="shared" si="28"/>
        <v>121.94</v>
      </c>
      <c r="O231" t="str">
        <f t="shared" si="29"/>
        <v>2024/09</v>
      </c>
      <c r="P231">
        <f t="shared" si="30"/>
        <v>11387.05</v>
      </c>
      <c r="Q231" t="str">
        <f t="shared" si="31"/>
        <v>High Priority</v>
      </c>
      <c r="R231" t="s">
        <v>38</v>
      </c>
      <c r="S231">
        <v>111397</v>
      </c>
      <c r="T231">
        <v>232928</v>
      </c>
      <c r="Z231" s="2"/>
    </row>
    <row r="232" spans="1:26" x14ac:dyDescent="0.25">
      <c r="A232">
        <v>231</v>
      </c>
      <c r="B232" t="s">
        <v>13</v>
      </c>
      <c r="C232" t="s">
        <v>18</v>
      </c>
      <c r="D232" s="2">
        <v>45539</v>
      </c>
      <c r="E232">
        <v>1</v>
      </c>
      <c r="F232">
        <v>1</v>
      </c>
      <c r="G232">
        <v>1</v>
      </c>
      <c r="H232">
        <v>73.36</v>
      </c>
      <c r="I232" t="s">
        <v>21</v>
      </c>
      <c r="J232">
        <f t="shared" si="24"/>
        <v>1</v>
      </c>
      <c r="K232">
        <f t="shared" si="25"/>
        <v>1</v>
      </c>
      <c r="L232">
        <f t="shared" si="26"/>
        <v>1</v>
      </c>
      <c r="M232" t="str">
        <f t="shared" si="27"/>
        <v>Success</v>
      </c>
      <c r="N232">
        <f t="shared" si="28"/>
        <v>73.36</v>
      </c>
      <c r="O232" t="str">
        <f t="shared" si="29"/>
        <v>2024/09</v>
      </c>
      <c r="P232">
        <f t="shared" si="30"/>
        <v>11385.3</v>
      </c>
      <c r="Q232" t="str">
        <f t="shared" si="31"/>
        <v>High Priority</v>
      </c>
      <c r="R232" t="s">
        <v>38</v>
      </c>
      <c r="S232">
        <v>17370</v>
      </c>
      <c r="T232">
        <v>39956</v>
      </c>
      <c r="Z232" s="2"/>
    </row>
    <row r="233" spans="1:26" x14ac:dyDescent="0.25">
      <c r="A233">
        <v>232</v>
      </c>
      <c r="B233" t="s">
        <v>15</v>
      </c>
      <c r="C233" t="s">
        <v>17</v>
      </c>
      <c r="D233" s="2">
        <v>45626</v>
      </c>
      <c r="E233">
        <v>1</v>
      </c>
      <c r="F233">
        <v>0</v>
      </c>
      <c r="G233">
        <v>0</v>
      </c>
      <c r="H233">
        <v>44.13</v>
      </c>
      <c r="I233" t="s">
        <v>22</v>
      </c>
      <c r="J233">
        <f t="shared" si="24"/>
        <v>0</v>
      </c>
      <c r="K233">
        <f t="shared" si="25"/>
        <v>0</v>
      </c>
      <c r="L233" t="e">
        <f t="shared" si="26"/>
        <v>#DIV/0!</v>
      </c>
      <c r="M233" t="str">
        <f t="shared" si="27"/>
        <v>Network Failure</v>
      </c>
      <c r="N233">
        <f t="shared" si="28"/>
        <v>0</v>
      </c>
      <c r="O233" t="str">
        <f t="shared" si="29"/>
        <v>2024/11</v>
      </c>
      <c r="P233">
        <f t="shared" si="30"/>
        <v>11406.85</v>
      </c>
      <c r="Q233" t="str">
        <f t="shared" si="31"/>
        <v>Low Proirity</v>
      </c>
      <c r="R233" t="s">
        <v>36</v>
      </c>
      <c r="S233">
        <v>105996</v>
      </c>
      <c r="T233">
        <v>139775</v>
      </c>
      <c r="Z233" s="2"/>
    </row>
    <row r="234" spans="1:26" x14ac:dyDescent="0.25">
      <c r="A234">
        <v>233</v>
      </c>
      <c r="B234" t="s">
        <v>14</v>
      </c>
      <c r="C234" t="s">
        <v>19</v>
      </c>
      <c r="D234" s="2">
        <v>45605</v>
      </c>
      <c r="E234">
        <v>1</v>
      </c>
      <c r="F234">
        <v>0</v>
      </c>
      <c r="G234">
        <v>0</v>
      </c>
      <c r="H234">
        <v>74.16</v>
      </c>
      <c r="I234" t="s">
        <v>23</v>
      </c>
      <c r="J234">
        <f t="shared" si="24"/>
        <v>0</v>
      </c>
      <c r="K234">
        <f t="shared" si="25"/>
        <v>0</v>
      </c>
      <c r="L234" t="e">
        <f t="shared" si="26"/>
        <v>#DIV/0!</v>
      </c>
      <c r="M234" t="str">
        <f t="shared" si="27"/>
        <v>Network Failure</v>
      </c>
      <c r="N234">
        <f t="shared" si="28"/>
        <v>0</v>
      </c>
      <c r="O234" t="str">
        <f t="shared" si="29"/>
        <v>2024/11</v>
      </c>
      <c r="P234">
        <f t="shared" si="30"/>
        <v>11401.6</v>
      </c>
      <c r="Q234" t="str">
        <f t="shared" si="31"/>
        <v>Low Proirity</v>
      </c>
      <c r="R234" t="s">
        <v>38</v>
      </c>
      <c r="S234">
        <v>47266</v>
      </c>
      <c r="T234">
        <v>200586</v>
      </c>
      <c r="Z234" s="2"/>
    </row>
    <row r="235" spans="1:26" x14ac:dyDescent="0.25">
      <c r="A235">
        <v>234</v>
      </c>
      <c r="B235" t="s">
        <v>14</v>
      </c>
      <c r="C235" t="s">
        <v>20</v>
      </c>
      <c r="D235" s="2">
        <v>45330</v>
      </c>
      <c r="E235">
        <v>1</v>
      </c>
      <c r="F235">
        <v>1</v>
      </c>
      <c r="G235">
        <v>1</v>
      </c>
      <c r="H235">
        <v>137.38</v>
      </c>
      <c r="I235" t="s">
        <v>21</v>
      </c>
      <c r="J235">
        <f t="shared" si="24"/>
        <v>1</v>
      </c>
      <c r="K235">
        <f t="shared" si="25"/>
        <v>1</v>
      </c>
      <c r="L235">
        <f t="shared" si="26"/>
        <v>1</v>
      </c>
      <c r="M235" t="str">
        <f t="shared" si="27"/>
        <v>Success</v>
      </c>
      <c r="N235">
        <f t="shared" si="28"/>
        <v>137.38</v>
      </c>
      <c r="O235" t="str">
        <f t="shared" si="29"/>
        <v>2024/02</v>
      </c>
      <c r="P235">
        <f t="shared" si="30"/>
        <v>11333.05</v>
      </c>
      <c r="Q235" t="str">
        <f t="shared" si="31"/>
        <v>High Priority</v>
      </c>
      <c r="R235" t="s">
        <v>38</v>
      </c>
      <c r="S235">
        <v>119404</v>
      </c>
      <c r="T235">
        <v>181190</v>
      </c>
      <c r="Z235" s="2"/>
    </row>
    <row r="236" spans="1:26" x14ac:dyDescent="0.25">
      <c r="A236">
        <v>235</v>
      </c>
      <c r="B236" t="s">
        <v>11</v>
      </c>
      <c r="C236" t="s">
        <v>19</v>
      </c>
      <c r="D236" s="2">
        <v>45394</v>
      </c>
      <c r="E236">
        <v>1</v>
      </c>
      <c r="F236">
        <v>0</v>
      </c>
      <c r="G236">
        <v>0</v>
      </c>
      <c r="H236">
        <v>92.81</v>
      </c>
      <c r="I236" t="s">
        <v>25</v>
      </c>
      <c r="J236">
        <f t="shared" si="24"/>
        <v>0</v>
      </c>
      <c r="K236">
        <f t="shared" si="25"/>
        <v>0</v>
      </c>
      <c r="L236" t="e">
        <f t="shared" si="26"/>
        <v>#DIV/0!</v>
      </c>
      <c r="M236" t="str">
        <f t="shared" si="27"/>
        <v>Network Failure</v>
      </c>
      <c r="N236">
        <f t="shared" si="28"/>
        <v>0</v>
      </c>
      <c r="O236" t="str">
        <f t="shared" si="29"/>
        <v>2024/04</v>
      </c>
      <c r="P236">
        <f t="shared" si="30"/>
        <v>11348.85</v>
      </c>
      <c r="Q236" t="str">
        <f t="shared" si="31"/>
        <v>Low Proirity</v>
      </c>
      <c r="R236" t="s">
        <v>37</v>
      </c>
      <c r="S236">
        <v>30594</v>
      </c>
      <c r="T236">
        <v>62877</v>
      </c>
      <c r="Z236" s="2"/>
    </row>
    <row r="237" spans="1:26" x14ac:dyDescent="0.25">
      <c r="A237">
        <v>236</v>
      </c>
      <c r="B237" t="s">
        <v>9</v>
      </c>
      <c r="C237" t="s">
        <v>17</v>
      </c>
      <c r="D237" s="2">
        <v>45539</v>
      </c>
      <c r="E237">
        <v>1</v>
      </c>
      <c r="F237">
        <v>1</v>
      </c>
      <c r="G237">
        <v>1</v>
      </c>
      <c r="H237">
        <v>59.54</v>
      </c>
      <c r="I237" t="s">
        <v>21</v>
      </c>
      <c r="J237">
        <f t="shared" si="24"/>
        <v>1</v>
      </c>
      <c r="K237">
        <f t="shared" si="25"/>
        <v>1</v>
      </c>
      <c r="L237">
        <f t="shared" si="26"/>
        <v>1</v>
      </c>
      <c r="M237" t="str">
        <f t="shared" si="27"/>
        <v>Success</v>
      </c>
      <c r="N237">
        <f t="shared" si="28"/>
        <v>59.54</v>
      </c>
      <c r="O237" t="str">
        <f t="shared" si="29"/>
        <v>2024/09</v>
      </c>
      <c r="P237">
        <f t="shared" si="30"/>
        <v>11385.3</v>
      </c>
      <c r="Q237" t="str">
        <f t="shared" si="31"/>
        <v>High Priority</v>
      </c>
      <c r="R237" t="s">
        <v>36</v>
      </c>
      <c r="S237">
        <v>84788</v>
      </c>
      <c r="T237">
        <v>107243</v>
      </c>
      <c r="Z237" s="2"/>
    </row>
    <row r="238" spans="1:26" x14ac:dyDescent="0.25">
      <c r="A238">
        <v>237</v>
      </c>
      <c r="B238" t="s">
        <v>14</v>
      </c>
      <c r="C238" t="s">
        <v>20</v>
      </c>
      <c r="D238" s="2">
        <v>45367</v>
      </c>
      <c r="E238">
        <v>1</v>
      </c>
      <c r="F238">
        <v>1</v>
      </c>
      <c r="G238">
        <v>1</v>
      </c>
      <c r="H238">
        <v>7.5</v>
      </c>
      <c r="I238" t="s">
        <v>21</v>
      </c>
      <c r="J238">
        <f t="shared" si="24"/>
        <v>1</v>
      </c>
      <c r="K238">
        <f t="shared" si="25"/>
        <v>1</v>
      </c>
      <c r="L238">
        <f t="shared" si="26"/>
        <v>1</v>
      </c>
      <c r="M238" t="str">
        <f t="shared" si="27"/>
        <v>Success</v>
      </c>
      <c r="N238">
        <f t="shared" si="28"/>
        <v>7.5</v>
      </c>
      <c r="O238" t="str">
        <f t="shared" si="29"/>
        <v>2024/03</v>
      </c>
      <c r="P238">
        <f t="shared" si="30"/>
        <v>11342.3</v>
      </c>
      <c r="Q238" t="str">
        <f t="shared" si="31"/>
        <v>High Priority</v>
      </c>
      <c r="R238" t="s">
        <v>38</v>
      </c>
      <c r="S238">
        <v>146287</v>
      </c>
      <c r="T238">
        <v>69990</v>
      </c>
      <c r="Z238" s="2"/>
    </row>
    <row r="239" spans="1:26" x14ac:dyDescent="0.25">
      <c r="A239">
        <v>238</v>
      </c>
      <c r="B239" t="s">
        <v>12</v>
      </c>
      <c r="C239" t="s">
        <v>19</v>
      </c>
      <c r="D239" s="2">
        <v>45341</v>
      </c>
      <c r="E239">
        <v>1</v>
      </c>
      <c r="F239">
        <v>1</v>
      </c>
      <c r="G239">
        <v>1</v>
      </c>
      <c r="H239">
        <v>70.739999999999995</v>
      </c>
      <c r="I239" t="s">
        <v>21</v>
      </c>
      <c r="J239">
        <f t="shared" si="24"/>
        <v>1</v>
      </c>
      <c r="K239">
        <f t="shared" si="25"/>
        <v>1</v>
      </c>
      <c r="L239">
        <f t="shared" si="26"/>
        <v>1</v>
      </c>
      <c r="M239" t="str">
        <f t="shared" si="27"/>
        <v>Success</v>
      </c>
      <c r="N239">
        <f t="shared" si="28"/>
        <v>70.739999999999995</v>
      </c>
      <c r="O239" t="str">
        <f t="shared" si="29"/>
        <v>2024/02</v>
      </c>
      <c r="P239">
        <f t="shared" si="30"/>
        <v>11335.8</v>
      </c>
      <c r="Q239" t="str">
        <f t="shared" si="31"/>
        <v>High Priority</v>
      </c>
      <c r="R239" t="s">
        <v>36</v>
      </c>
      <c r="S239">
        <v>118083</v>
      </c>
      <c r="T239">
        <v>125137</v>
      </c>
      <c r="Z239" s="2"/>
    </row>
    <row r="240" spans="1:26" x14ac:dyDescent="0.25">
      <c r="A240">
        <v>239</v>
      </c>
      <c r="B240" t="s">
        <v>9</v>
      </c>
      <c r="C240" t="s">
        <v>19</v>
      </c>
      <c r="D240" s="2">
        <v>45467</v>
      </c>
      <c r="E240">
        <v>1</v>
      </c>
      <c r="F240">
        <v>1</v>
      </c>
      <c r="G240">
        <v>1</v>
      </c>
      <c r="H240">
        <v>75.180000000000007</v>
      </c>
      <c r="I240" t="s">
        <v>21</v>
      </c>
      <c r="J240">
        <f t="shared" si="24"/>
        <v>1</v>
      </c>
      <c r="K240">
        <f t="shared" si="25"/>
        <v>1</v>
      </c>
      <c r="L240">
        <f t="shared" si="26"/>
        <v>1</v>
      </c>
      <c r="M240" t="str">
        <f t="shared" si="27"/>
        <v>Success</v>
      </c>
      <c r="N240">
        <f t="shared" si="28"/>
        <v>75.180000000000007</v>
      </c>
      <c r="O240" t="str">
        <f t="shared" si="29"/>
        <v>2024/06</v>
      </c>
      <c r="P240">
        <f t="shared" si="30"/>
        <v>11367.3</v>
      </c>
      <c r="Q240" t="str">
        <f t="shared" si="31"/>
        <v>High Priority</v>
      </c>
      <c r="R240" t="s">
        <v>38</v>
      </c>
      <c r="S240">
        <v>30052</v>
      </c>
      <c r="T240">
        <v>209962</v>
      </c>
      <c r="Z240" s="2"/>
    </row>
    <row r="241" spans="1:26" x14ac:dyDescent="0.25">
      <c r="A241">
        <v>240</v>
      </c>
      <c r="B241" t="s">
        <v>13</v>
      </c>
      <c r="C241" t="s">
        <v>16</v>
      </c>
      <c r="D241" s="2">
        <v>45631</v>
      </c>
      <c r="E241">
        <v>1</v>
      </c>
      <c r="F241">
        <v>1</v>
      </c>
      <c r="G241">
        <v>1</v>
      </c>
      <c r="H241">
        <v>58.58</v>
      </c>
      <c r="I241" t="s">
        <v>21</v>
      </c>
      <c r="J241">
        <f t="shared" si="24"/>
        <v>1</v>
      </c>
      <c r="K241">
        <f t="shared" si="25"/>
        <v>1</v>
      </c>
      <c r="L241">
        <f t="shared" si="26"/>
        <v>1</v>
      </c>
      <c r="M241" t="str">
        <f t="shared" si="27"/>
        <v>Success</v>
      </c>
      <c r="N241">
        <f t="shared" si="28"/>
        <v>58.58</v>
      </c>
      <c r="O241" t="str">
        <f t="shared" si="29"/>
        <v>2024/12</v>
      </c>
      <c r="P241">
        <f t="shared" si="30"/>
        <v>11408.3</v>
      </c>
      <c r="Q241" t="str">
        <f t="shared" si="31"/>
        <v>High Priority</v>
      </c>
      <c r="R241" t="s">
        <v>37</v>
      </c>
      <c r="S241">
        <v>129263</v>
      </c>
      <c r="T241">
        <v>116066</v>
      </c>
      <c r="Z241" s="2"/>
    </row>
    <row r="242" spans="1:26" x14ac:dyDescent="0.25">
      <c r="A242">
        <v>241</v>
      </c>
      <c r="B242" t="s">
        <v>10</v>
      </c>
      <c r="C242" t="s">
        <v>18</v>
      </c>
      <c r="D242" s="2">
        <v>45362</v>
      </c>
      <c r="E242">
        <v>1</v>
      </c>
      <c r="F242">
        <v>1</v>
      </c>
      <c r="G242">
        <v>1</v>
      </c>
      <c r="H242">
        <v>71.88</v>
      </c>
      <c r="I242" t="s">
        <v>21</v>
      </c>
      <c r="J242">
        <f t="shared" si="24"/>
        <v>1</v>
      </c>
      <c r="K242">
        <f t="shared" si="25"/>
        <v>1</v>
      </c>
      <c r="L242">
        <f t="shared" si="26"/>
        <v>1</v>
      </c>
      <c r="M242" t="str">
        <f t="shared" si="27"/>
        <v>Success</v>
      </c>
      <c r="N242">
        <f t="shared" si="28"/>
        <v>71.88</v>
      </c>
      <c r="O242" t="str">
        <f t="shared" si="29"/>
        <v>2024/03</v>
      </c>
      <c r="P242">
        <f t="shared" si="30"/>
        <v>11341.05</v>
      </c>
      <c r="Q242" t="str">
        <f t="shared" si="31"/>
        <v>High Priority</v>
      </c>
      <c r="R242" t="s">
        <v>36</v>
      </c>
      <c r="S242">
        <v>27253</v>
      </c>
      <c r="T242">
        <v>149944</v>
      </c>
      <c r="Z242" s="2"/>
    </row>
    <row r="243" spans="1:26" x14ac:dyDescent="0.25">
      <c r="A243">
        <v>242</v>
      </c>
      <c r="B243" t="s">
        <v>9</v>
      </c>
      <c r="C243" t="s">
        <v>16</v>
      </c>
      <c r="D243" s="2">
        <v>45596</v>
      </c>
      <c r="E243">
        <v>1</v>
      </c>
      <c r="F243">
        <v>0</v>
      </c>
      <c r="G243">
        <v>0</v>
      </c>
      <c r="H243">
        <v>51.71</v>
      </c>
      <c r="I243" t="s">
        <v>26</v>
      </c>
      <c r="J243">
        <f t="shared" si="24"/>
        <v>0</v>
      </c>
      <c r="K243">
        <f t="shared" si="25"/>
        <v>0</v>
      </c>
      <c r="L243" t="e">
        <f t="shared" si="26"/>
        <v>#DIV/0!</v>
      </c>
      <c r="M243" t="str">
        <f t="shared" si="27"/>
        <v>Compliance Blocked</v>
      </c>
      <c r="N243">
        <f t="shared" si="28"/>
        <v>0</v>
      </c>
      <c r="O243" t="str">
        <f t="shared" si="29"/>
        <v>2024/10</v>
      </c>
      <c r="P243">
        <f t="shared" si="30"/>
        <v>11399.35</v>
      </c>
      <c r="Q243" t="str">
        <f t="shared" si="31"/>
        <v>Low Proirity</v>
      </c>
      <c r="R243" t="s">
        <v>37</v>
      </c>
      <c r="S243">
        <v>99302</v>
      </c>
      <c r="T243">
        <v>224009</v>
      </c>
      <c r="Z243" s="2"/>
    </row>
    <row r="244" spans="1:26" x14ac:dyDescent="0.25">
      <c r="A244">
        <v>243</v>
      </c>
      <c r="B244" t="s">
        <v>10</v>
      </c>
      <c r="C244" t="s">
        <v>17</v>
      </c>
      <c r="D244" s="2">
        <v>45330</v>
      </c>
      <c r="E244">
        <v>1</v>
      </c>
      <c r="F244">
        <v>0</v>
      </c>
      <c r="G244">
        <v>0</v>
      </c>
      <c r="H244">
        <v>23.44</v>
      </c>
      <c r="I244" t="s">
        <v>26</v>
      </c>
      <c r="J244">
        <f t="shared" si="24"/>
        <v>0</v>
      </c>
      <c r="K244">
        <f t="shared" si="25"/>
        <v>0</v>
      </c>
      <c r="L244" t="e">
        <f t="shared" si="26"/>
        <v>#DIV/0!</v>
      </c>
      <c r="M244" t="str">
        <f t="shared" si="27"/>
        <v>Compliance Blocked</v>
      </c>
      <c r="N244">
        <f t="shared" si="28"/>
        <v>0</v>
      </c>
      <c r="O244" t="str">
        <f t="shared" si="29"/>
        <v>2024/02</v>
      </c>
      <c r="P244">
        <f t="shared" si="30"/>
        <v>11332.85</v>
      </c>
      <c r="Q244" t="str">
        <f t="shared" si="31"/>
        <v>Low Proirity</v>
      </c>
      <c r="R244" t="s">
        <v>36</v>
      </c>
      <c r="S244">
        <v>129485</v>
      </c>
      <c r="T244">
        <v>76834</v>
      </c>
      <c r="Z244" s="2"/>
    </row>
    <row r="245" spans="1:26" x14ac:dyDescent="0.25">
      <c r="A245">
        <v>244</v>
      </c>
      <c r="B245" t="s">
        <v>9</v>
      </c>
      <c r="C245" t="s">
        <v>20</v>
      </c>
      <c r="D245" s="2">
        <v>45605</v>
      </c>
      <c r="E245">
        <v>1</v>
      </c>
      <c r="F245">
        <v>0</v>
      </c>
      <c r="G245">
        <v>0</v>
      </c>
      <c r="H245">
        <v>45.64</v>
      </c>
      <c r="I245" t="s">
        <v>24</v>
      </c>
      <c r="J245">
        <f t="shared" si="24"/>
        <v>0</v>
      </c>
      <c r="K245">
        <f t="shared" si="25"/>
        <v>0</v>
      </c>
      <c r="L245" t="e">
        <f t="shared" si="26"/>
        <v>#DIV/0!</v>
      </c>
      <c r="M245" t="str">
        <f t="shared" si="27"/>
        <v>Network Failure</v>
      </c>
      <c r="N245">
        <f t="shared" si="28"/>
        <v>0</v>
      </c>
      <c r="O245" t="str">
        <f t="shared" si="29"/>
        <v>2024/11</v>
      </c>
      <c r="P245">
        <f t="shared" si="30"/>
        <v>11401.6</v>
      </c>
      <c r="Q245" t="str">
        <f t="shared" si="31"/>
        <v>Low Proirity</v>
      </c>
      <c r="R245" t="s">
        <v>37</v>
      </c>
      <c r="S245">
        <v>148362</v>
      </c>
      <c r="T245">
        <v>59992</v>
      </c>
      <c r="Z245" s="2"/>
    </row>
    <row r="246" spans="1:26" x14ac:dyDescent="0.25">
      <c r="A246">
        <v>245</v>
      </c>
      <c r="B246" t="s">
        <v>11</v>
      </c>
      <c r="C246" t="s">
        <v>16</v>
      </c>
      <c r="D246" s="2">
        <v>45377</v>
      </c>
      <c r="E246">
        <v>1</v>
      </c>
      <c r="F246">
        <v>1</v>
      </c>
      <c r="G246">
        <v>1</v>
      </c>
      <c r="H246">
        <v>46.53</v>
      </c>
      <c r="I246" t="s">
        <v>21</v>
      </c>
      <c r="J246">
        <f t="shared" si="24"/>
        <v>1</v>
      </c>
      <c r="K246">
        <f t="shared" si="25"/>
        <v>1</v>
      </c>
      <c r="L246">
        <f t="shared" si="26"/>
        <v>1</v>
      </c>
      <c r="M246" t="str">
        <f t="shared" si="27"/>
        <v>Success</v>
      </c>
      <c r="N246">
        <f t="shared" si="28"/>
        <v>46.53</v>
      </c>
      <c r="O246" t="str">
        <f t="shared" si="29"/>
        <v>2024/03</v>
      </c>
      <c r="P246">
        <f t="shared" si="30"/>
        <v>11344.8</v>
      </c>
      <c r="Q246" t="str">
        <f t="shared" si="31"/>
        <v>High Priority</v>
      </c>
      <c r="R246" t="s">
        <v>38</v>
      </c>
      <c r="S246">
        <v>66127</v>
      </c>
      <c r="T246">
        <v>147096</v>
      </c>
      <c r="Z246" s="2"/>
    </row>
    <row r="247" spans="1:26" x14ac:dyDescent="0.25">
      <c r="A247">
        <v>246</v>
      </c>
      <c r="B247" t="s">
        <v>12</v>
      </c>
      <c r="C247" t="s">
        <v>20</v>
      </c>
      <c r="D247" s="2">
        <v>45586</v>
      </c>
      <c r="E247">
        <v>1</v>
      </c>
      <c r="F247">
        <v>1</v>
      </c>
      <c r="G247">
        <v>1</v>
      </c>
      <c r="H247">
        <v>89.62</v>
      </c>
      <c r="I247" t="s">
        <v>21</v>
      </c>
      <c r="J247">
        <f t="shared" si="24"/>
        <v>1</v>
      </c>
      <c r="K247">
        <f t="shared" si="25"/>
        <v>1</v>
      </c>
      <c r="L247">
        <f t="shared" si="26"/>
        <v>1</v>
      </c>
      <c r="M247" t="str">
        <f t="shared" si="27"/>
        <v>Success</v>
      </c>
      <c r="N247">
        <f t="shared" si="28"/>
        <v>89.62</v>
      </c>
      <c r="O247" t="str">
        <f t="shared" si="29"/>
        <v>2024/10</v>
      </c>
      <c r="P247">
        <f t="shared" si="30"/>
        <v>11397.05</v>
      </c>
      <c r="Q247" t="str">
        <f t="shared" si="31"/>
        <v>High Priority</v>
      </c>
      <c r="R247" t="s">
        <v>36</v>
      </c>
      <c r="S247">
        <v>22186</v>
      </c>
      <c r="T247">
        <v>222427</v>
      </c>
      <c r="Z247" s="2"/>
    </row>
    <row r="248" spans="1:26" x14ac:dyDescent="0.25">
      <c r="A248">
        <v>247</v>
      </c>
      <c r="B248" t="s">
        <v>11</v>
      </c>
      <c r="C248" t="s">
        <v>19</v>
      </c>
      <c r="D248" s="2">
        <v>45307</v>
      </c>
      <c r="E248">
        <v>1</v>
      </c>
      <c r="F248">
        <v>1</v>
      </c>
      <c r="G248">
        <v>1</v>
      </c>
      <c r="H248">
        <v>72.69</v>
      </c>
      <c r="I248" t="s">
        <v>21</v>
      </c>
      <c r="J248">
        <f t="shared" si="24"/>
        <v>1</v>
      </c>
      <c r="K248">
        <f t="shared" si="25"/>
        <v>1</v>
      </c>
      <c r="L248">
        <f t="shared" si="26"/>
        <v>1</v>
      </c>
      <c r="M248" t="str">
        <f t="shared" si="27"/>
        <v>Success</v>
      </c>
      <c r="N248">
        <f t="shared" si="28"/>
        <v>72.69</v>
      </c>
      <c r="O248" t="str">
        <f t="shared" si="29"/>
        <v>2024/01</v>
      </c>
      <c r="P248">
        <f t="shared" si="30"/>
        <v>11327.3</v>
      </c>
      <c r="Q248" t="str">
        <f t="shared" si="31"/>
        <v>High Priority</v>
      </c>
      <c r="R248" t="s">
        <v>37</v>
      </c>
      <c r="S248">
        <v>68639</v>
      </c>
      <c r="T248">
        <v>35426</v>
      </c>
      <c r="Z248" s="2"/>
    </row>
    <row r="249" spans="1:26" x14ac:dyDescent="0.25">
      <c r="A249">
        <v>248</v>
      </c>
      <c r="B249" t="s">
        <v>14</v>
      </c>
      <c r="C249" t="s">
        <v>18</v>
      </c>
      <c r="D249" s="2">
        <v>45307</v>
      </c>
      <c r="E249">
        <v>1</v>
      </c>
      <c r="F249">
        <v>0</v>
      </c>
      <c r="G249">
        <v>0</v>
      </c>
      <c r="H249">
        <v>202.12</v>
      </c>
      <c r="I249" t="s">
        <v>26</v>
      </c>
      <c r="J249">
        <f t="shared" si="24"/>
        <v>0</v>
      </c>
      <c r="K249">
        <f t="shared" si="25"/>
        <v>0</v>
      </c>
      <c r="L249" t="e">
        <f t="shared" si="26"/>
        <v>#DIV/0!</v>
      </c>
      <c r="M249" t="str">
        <f t="shared" si="27"/>
        <v>Compliance Blocked</v>
      </c>
      <c r="N249">
        <f t="shared" si="28"/>
        <v>0</v>
      </c>
      <c r="O249" t="str">
        <f t="shared" si="29"/>
        <v>2024/01</v>
      </c>
      <c r="P249">
        <f t="shared" si="30"/>
        <v>11327.1</v>
      </c>
      <c r="Q249" t="str">
        <f t="shared" si="31"/>
        <v>Low Proirity</v>
      </c>
      <c r="R249" t="s">
        <v>36</v>
      </c>
      <c r="S249">
        <v>113430</v>
      </c>
      <c r="T249">
        <v>73994</v>
      </c>
      <c r="Z249" s="2"/>
    </row>
    <row r="250" spans="1:26" x14ac:dyDescent="0.25">
      <c r="A250">
        <v>249</v>
      </c>
      <c r="B250" t="s">
        <v>9</v>
      </c>
      <c r="C250" t="s">
        <v>20</v>
      </c>
      <c r="D250" s="2">
        <v>45621</v>
      </c>
      <c r="E250">
        <v>1</v>
      </c>
      <c r="F250">
        <v>1</v>
      </c>
      <c r="G250">
        <v>1</v>
      </c>
      <c r="H250">
        <v>42.62</v>
      </c>
      <c r="I250" t="s">
        <v>21</v>
      </c>
      <c r="J250">
        <f t="shared" si="24"/>
        <v>1</v>
      </c>
      <c r="K250">
        <f t="shared" si="25"/>
        <v>1</v>
      </c>
      <c r="L250">
        <f t="shared" si="26"/>
        <v>1</v>
      </c>
      <c r="M250" t="str">
        <f t="shared" si="27"/>
        <v>Success</v>
      </c>
      <c r="N250">
        <f t="shared" si="28"/>
        <v>42.62</v>
      </c>
      <c r="O250" t="str">
        <f t="shared" si="29"/>
        <v>2024/11</v>
      </c>
      <c r="P250">
        <f t="shared" si="30"/>
        <v>11405.8</v>
      </c>
      <c r="Q250" t="str">
        <f t="shared" si="31"/>
        <v>High Priority</v>
      </c>
      <c r="R250" t="s">
        <v>37</v>
      </c>
      <c r="S250">
        <v>85077</v>
      </c>
      <c r="T250">
        <v>201417</v>
      </c>
      <c r="Z250" s="2"/>
    </row>
    <row r="251" spans="1:26" x14ac:dyDescent="0.25">
      <c r="A251">
        <v>250</v>
      </c>
      <c r="B251" t="s">
        <v>10</v>
      </c>
      <c r="C251" t="s">
        <v>17</v>
      </c>
      <c r="D251" s="2">
        <v>45509</v>
      </c>
      <c r="E251">
        <v>1</v>
      </c>
      <c r="F251">
        <v>1</v>
      </c>
      <c r="G251">
        <v>1</v>
      </c>
      <c r="H251">
        <v>38.51</v>
      </c>
      <c r="I251" t="s">
        <v>21</v>
      </c>
      <c r="J251">
        <f t="shared" si="24"/>
        <v>1</v>
      </c>
      <c r="K251">
        <f t="shared" si="25"/>
        <v>1</v>
      </c>
      <c r="L251">
        <f t="shared" si="26"/>
        <v>1</v>
      </c>
      <c r="M251" t="str">
        <f t="shared" si="27"/>
        <v>Success</v>
      </c>
      <c r="N251">
        <f t="shared" si="28"/>
        <v>38.51</v>
      </c>
      <c r="O251" t="str">
        <f t="shared" si="29"/>
        <v>2024/08</v>
      </c>
      <c r="P251">
        <f t="shared" si="30"/>
        <v>11377.8</v>
      </c>
      <c r="Q251" t="str">
        <f t="shared" si="31"/>
        <v>High Priority</v>
      </c>
      <c r="R251" t="s">
        <v>37</v>
      </c>
      <c r="S251">
        <v>80665</v>
      </c>
      <c r="T251">
        <v>214968</v>
      </c>
      <c r="Z251" s="2"/>
    </row>
    <row r="252" spans="1:26" x14ac:dyDescent="0.25">
      <c r="A252">
        <v>251</v>
      </c>
      <c r="B252" t="s">
        <v>13</v>
      </c>
      <c r="C252" t="s">
        <v>19</v>
      </c>
      <c r="D252" s="2">
        <v>45317</v>
      </c>
      <c r="E252">
        <v>1</v>
      </c>
      <c r="F252">
        <v>1</v>
      </c>
      <c r="G252">
        <v>1</v>
      </c>
      <c r="H252">
        <v>83.34</v>
      </c>
      <c r="I252" t="s">
        <v>21</v>
      </c>
      <c r="J252">
        <f t="shared" si="24"/>
        <v>1</v>
      </c>
      <c r="K252">
        <f t="shared" si="25"/>
        <v>1</v>
      </c>
      <c r="L252">
        <f t="shared" si="26"/>
        <v>1</v>
      </c>
      <c r="M252" t="str">
        <f t="shared" si="27"/>
        <v>Success</v>
      </c>
      <c r="N252">
        <f t="shared" si="28"/>
        <v>83.34</v>
      </c>
      <c r="O252" t="str">
        <f t="shared" si="29"/>
        <v>2024/01</v>
      </c>
      <c r="P252">
        <f t="shared" si="30"/>
        <v>11329.8</v>
      </c>
      <c r="Q252" t="str">
        <f t="shared" si="31"/>
        <v>High Priority</v>
      </c>
      <c r="R252" t="s">
        <v>36</v>
      </c>
      <c r="S252">
        <v>42376</v>
      </c>
      <c r="T252">
        <v>123294</v>
      </c>
      <c r="Z252" s="2"/>
    </row>
    <row r="253" spans="1:26" x14ac:dyDescent="0.25">
      <c r="A253">
        <v>252</v>
      </c>
      <c r="B253" t="s">
        <v>14</v>
      </c>
      <c r="C253" t="s">
        <v>18</v>
      </c>
      <c r="D253" s="2">
        <v>45511</v>
      </c>
      <c r="E253">
        <v>1</v>
      </c>
      <c r="F253">
        <v>1</v>
      </c>
      <c r="G253">
        <v>1</v>
      </c>
      <c r="H253">
        <v>42.89</v>
      </c>
      <c r="I253" t="s">
        <v>21</v>
      </c>
      <c r="J253">
        <f t="shared" si="24"/>
        <v>1</v>
      </c>
      <c r="K253">
        <f t="shared" si="25"/>
        <v>1</v>
      </c>
      <c r="L253">
        <f t="shared" si="26"/>
        <v>1</v>
      </c>
      <c r="M253" t="str">
        <f t="shared" si="27"/>
        <v>Success</v>
      </c>
      <c r="N253">
        <f t="shared" si="28"/>
        <v>42.89</v>
      </c>
      <c r="O253" t="str">
        <f t="shared" si="29"/>
        <v>2024/08</v>
      </c>
      <c r="P253">
        <f t="shared" si="30"/>
        <v>11378.3</v>
      </c>
      <c r="Q253" t="str">
        <f t="shared" si="31"/>
        <v>High Priority</v>
      </c>
      <c r="R253" t="s">
        <v>38</v>
      </c>
      <c r="S253">
        <v>79972</v>
      </c>
      <c r="T253">
        <v>45221</v>
      </c>
      <c r="Z253" s="2"/>
    </row>
    <row r="254" spans="1:26" x14ac:dyDescent="0.25">
      <c r="A254">
        <v>253</v>
      </c>
      <c r="B254" t="s">
        <v>9</v>
      </c>
      <c r="C254" t="s">
        <v>16</v>
      </c>
      <c r="D254" s="2">
        <v>45410</v>
      </c>
      <c r="E254">
        <v>1</v>
      </c>
      <c r="F254">
        <v>1</v>
      </c>
      <c r="G254">
        <v>1</v>
      </c>
      <c r="H254">
        <v>37.92</v>
      </c>
      <c r="I254" t="s">
        <v>21</v>
      </c>
      <c r="J254">
        <f t="shared" si="24"/>
        <v>1</v>
      </c>
      <c r="K254">
        <f t="shared" si="25"/>
        <v>1</v>
      </c>
      <c r="L254">
        <f t="shared" si="26"/>
        <v>1</v>
      </c>
      <c r="M254" t="str">
        <f t="shared" si="27"/>
        <v>Success</v>
      </c>
      <c r="N254">
        <f t="shared" si="28"/>
        <v>37.92</v>
      </c>
      <c r="O254" t="str">
        <f t="shared" si="29"/>
        <v>2024/04</v>
      </c>
      <c r="P254">
        <f t="shared" si="30"/>
        <v>11353.05</v>
      </c>
      <c r="Q254" t="str">
        <f t="shared" si="31"/>
        <v>High Priority</v>
      </c>
      <c r="R254" t="s">
        <v>37</v>
      </c>
      <c r="S254">
        <v>111235</v>
      </c>
      <c r="T254">
        <v>47117</v>
      </c>
      <c r="Z254" s="2"/>
    </row>
    <row r="255" spans="1:26" x14ac:dyDescent="0.25">
      <c r="A255">
        <v>254</v>
      </c>
      <c r="B255" t="s">
        <v>13</v>
      </c>
      <c r="C255" t="s">
        <v>16</v>
      </c>
      <c r="D255" s="2">
        <v>45564</v>
      </c>
      <c r="E255">
        <v>1</v>
      </c>
      <c r="F255">
        <v>1</v>
      </c>
      <c r="G255">
        <v>1</v>
      </c>
      <c r="H255">
        <v>51.85</v>
      </c>
      <c r="I255" t="s">
        <v>21</v>
      </c>
      <c r="J255">
        <f t="shared" si="24"/>
        <v>1</v>
      </c>
      <c r="K255">
        <f t="shared" si="25"/>
        <v>1</v>
      </c>
      <c r="L255">
        <f t="shared" si="26"/>
        <v>1</v>
      </c>
      <c r="M255" t="str">
        <f t="shared" si="27"/>
        <v>Success</v>
      </c>
      <c r="N255">
        <f t="shared" si="28"/>
        <v>51.85</v>
      </c>
      <c r="O255" t="str">
        <f t="shared" si="29"/>
        <v>2024/09</v>
      </c>
      <c r="P255">
        <f t="shared" si="30"/>
        <v>11391.55</v>
      </c>
      <c r="Q255" t="str">
        <f t="shared" si="31"/>
        <v>High Priority</v>
      </c>
      <c r="R255" t="s">
        <v>38</v>
      </c>
      <c r="S255">
        <v>104455</v>
      </c>
      <c r="T255">
        <v>239092</v>
      </c>
      <c r="Z255" s="2"/>
    </row>
    <row r="256" spans="1:26" x14ac:dyDescent="0.25">
      <c r="A256">
        <v>255</v>
      </c>
      <c r="B256" t="s">
        <v>13</v>
      </c>
      <c r="C256" t="s">
        <v>17</v>
      </c>
      <c r="D256" s="2">
        <v>45590</v>
      </c>
      <c r="E256">
        <v>1</v>
      </c>
      <c r="F256">
        <v>0</v>
      </c>
      <c r="G256">
        <v>0</v>
      </c>
      <c r="H256">
        <v>41.58</v>
      </c>
      <c r="I256" t="s">
        <v>25</v>
      </c>
      <c r="J256">
        <f t="shared" si="24"/>
        <v>0</v>
      </c>
      <c r="K256">
        <f t="shared" si="25"/>
        <v>0</v>
      </c>
      <c r="L256" t="e">
        <f t="shared" si="26"/>
        <v>#DIV/0!</v>
      </c>
      <c r="M256" t="str">
        <f t="shared" si="27"/>
        <v>Network Failure</v>
      </c>
      <c r="N256">
        <f t="shared" si="28"/>
        <v>0</v>
      </c>
      <c r="O256" t="str">
        <f t="shared" si="29"/>
        <v>2024/10</v>
      </c>
      <c r="P256">
        <f t="shared" si="30"/>
        <v>11397.85</v>
      </c>
      <c r="Q256" t="str">
        <f t="shared" si="31"/>
        <v>Low Proirity</v>
      </c>
      <c r="R256" t="s">
        <v>38</v>
      </c>
      <c r="S256">
        <v>100310</v>
      </c>
      <c r="T256">
        <v>195864</v>
      </c>
      <c r="Z256" s="2"/>
    </row>
    <row r="257" spans="1:26" x14ac:dyDescent="0.25">
      <c r="A257">
        <v>256</v>
      </c>
      <c r="B257" t="s">
        <v>9</v>
      </c>
      <c r="C257" t="s">
        <v>18</v>
      </c>
      <c r="D257" s="2">
        <v>45313</v>
      </c>
      <c r="E257">
        <v>1</v>
      </c>
      <c r="F257">
        <v>1</v>
      </c>
      <c r="G257">
        <v>1</v>
      </c>
      <c r="H257">
        <v>72.569999999999993</v>
      </c>
      <c r="I257" t="s">
        <v>21</v>
      </c>
      <c r="J257">
        <f t="shared" si="24"/>
        <v>1</v>
      </c>
      <c r="K257">
        <f t="shared" si="25"/>
        <v>1</v>
      </c>
      <c r="L257">
        <f t="shared" si="26"/>
        <v>1</v>
      </c>
      <c r="M257" t="str">
        <f t="shared" si="27"/>
        <v>Success</v>
      </c>
      <c r="N257">
        <f t="shared" si="28"/>
        <v>72.569999999999993</v>
      </c>
      <c r="O257" t="str">
        <f t="shared" si="29"/>
        <v>2024/01</v>
      </c>
      <c r="P257">
        <f t="shared" si="30"/>
        <v>11328.8</v>
      </c>
      <c r="Q257" t="str">
        <f t="shared" si="31"/>
        <v>High Priority</v>
      </c>
      <c r="R257" t="s">
        <v>38</v>
      </c>
      <c r="S257">
        <v>142108</v>
      </c>
      <c r="T257">
        <v>27633</v>
      </c>
      <c r="Z257" s="2"/>
    </row>
    <row r="258" spans="1:26" x14ac:dyDescent="0.25">
      <c r="A258">
        <v>257</v>
      </c>
      <c r="B258" t="s">
        <v>10</v>
      </c>
      <c r="C258" t="s">
        <v>16</v>
      </c>
      <c r="D258" s="2">
        <v>45534</v>
      </c>
      <c r="E258">
        <v>1</v>
      </c>
      <c r="F258">
        <v>1</v>
      </c>
      <c r="G258">
        <v>1</v>
      </c>
      <c r="H258">
        <v>80.81</v>
      </c>
      <c r="I258" t="s">
        <v>21</v>
      </c>
      <c r="J258">
        <f t="shared" si="24"/>
        <v>1</v>
      </c>
      <c r="K258">
        <f t="shared" si="25"/>
        <v>1</v>
      </c>
      <c r="L258">
        <f t="shared" si="26"/>
        <v>1</v>
      </c>
      <c r="M258" t="str">
        <f t="shared" si="27"/>
        <v>Success</v>
      </c>
      <c r="N258">
        <f t="shared" si="28"/>
        <v>80.81</v>
      </c>
      <c r="O258" t="str">
        <f t="shared" si="29"/>
        <v>2024/08</v>
      </c>
      <c r="P258">
        <f t="shared" si="30"/>
        <v>11384.05</v>
      </c>
      <c r="Q258" t="str">
        <f t="shared" si="31"/>
        <v>High Priority</v>
      </c>
      <c r="R258" t="s">
        <v>36</v>
      </c>
      <c r="S258">
        <v>16835</v>
      </c>
      <c r="T258">
        <v>145921</v>
      </c>
      <c r="Z258" s="2"/>
    </row>
    <row r="259" spans="1:26" x14ac:dyDescent="0.25">
      <c r="A259">
        <v>258</v>
      </c>
      <c r="B259" t="s">
        <v>11</v>
      </c>
      <c r="C259" t="s">
        <v>20</v>
      </c>
      <c r="D259" s="2">
        <v>45653</v>
      </c>
      <c r="E259">
        <v>1</v>
      </c>
      <c r="F259">
        <v>1</v>
      </c>
      <c r="G259">
        <v>1</v>
      </c>
      <c r="H259">
        <v>98.79</v>
      </c>
      <c r="I259" t="s">
        <v>21</v>
      </c>
      <c r="J259">
        <f t="shared" ref="J259:J322" si="32">IF(G259=1,1,0)</f>
        <v>1</v>
      </c>
      <c r="K259">
        <f t="shared" ref="K259:K322" si="33">F259/E259</f>
        <v>1</v>
      </c>
      <c r="L259">
        <f t="shared" ref="L259:L322" si="34">G259/F259</f>
        <v>1</v>
      </c>
      <c r="M259" t="str">
        <f t="shared" ref="M259:M322" si="35">IF(I259="N/A","Success",IF(OR(I259="Issuer Declined",I259="User Drop-Off"),"Compliance Blocked", "Network Failure"))</f>
        <v>Success</v>
      </c>
      <c r="N259">
        <f t="shared" ref="N259:N322" si="36">IF(G259=1,H259,0)</f>
        <v>98.79</v>
      </c>
      <c r="O259" t="str">
        <f t="shared" ref="O259:O322" si="37">TEXT(D259,"YYYY/MM")</f>
        <v>2024/12</v>
      </c>
      <c r="P259">
        <f t="shared" ref="P259:P322" si="38">ROUND(
(D259*0.25) +
(E259*0.25) +
(F259*0.2) +
IF(G259="Low",0.15,IF(G259="Medium",0.1,0.05)) +
IF(H259="Mature",0.15,IF(H259="Growing",0.1,0.05)),2)</f>
        <v>11413.8</v>
      </c>
      <c r="Q259" t="str">
        <f t="shared" ref="Q259:Q322" si="39">IF(J259&gt;0.7,"High Priority",IF(J259&gt;0.5,"Medium Proirity","Low Proirity"))</f>
        <v>High Priority</v>
      </c>
      <c r="R259" t="s">
        <v>37</v>
      </c>
      <c r="S259">
        <v>144000</v>
      </c>
      <c r="T259">
        <v>148769</v>
      </c>
      <c r="Z259" s="2"/>
    </row>
    <row r="260" spans="1:26" x14ac:dyDescent="0.25">
      <c r="A260">
        <v>259</v>
      </c>
      <c r="B260" t="s">
        <v>13</v>
      </c>
      <c r="C260" t="s">
        <v>16</v>
      </c>
      <c r="D260" s="2">
        <v>45445</v>
      </c>
      <c r="E260">
        <v>1</v>
      </c>
      <c r="F260">
        <v>1</v>
      </c>
      <c r="G260">
        <v>0</v>
      </c>
      <c r="H260">
        <v>52.16</v>
      </c>
      <c r="I260" t="s">
        <v>23</v>
      </c>
      <c r="J260">
        <f t="shared" si="32"/>
        <v>0</v>
      </c>
      <c r="K260">
        <f t="shared" si="33"/>
        <v>1</v>
      </c>
      <c r="L260">
        <f t="shared" si="34"/>
        <v>0</v>
      </c>
      <c r="M260" t="str">
        <f t="shared" si="35"/>
        <v>Network Failure</v>
      </c>
      <c r="N260">
        <f t="shared" si="36"/>
        <v>0</v>
      </c>
      <c r="O260" t="str">
        <f t="shared" si="37"/>
        <v>2024/06</v>
      </c>
      <c r="P260">
        <f t="shared" si="38"/>
        <v>11361.8</v>
      </c>
      <c r="Q260" t="str">
        <f t="shared" si="39"/>
        <v>Low Proirity</v>
      </c>
      <c r="R260" t="s">
        <v>37</v>
      </c>
      <c r="S260">
        <v>28830</v>
      </c>
      <c r="T260">
        <v>126884</v>
      </c>
      <c r="Z260" s="2"/>
    </row>
    <row r="261" spans="1:26" x14ac:dyDescent="0.25">
      <c r="A261">
        <v>260</v>
      </c>
      <c r="B261" t="s">
        <v>14</v>
      </c>
      <c r="C261" t="s">
        <v>19</v>
      </c>
      <c r="D261" s="2">
        <v>45299</v>
      </c>
      <c r="E261">
        <v>1</v>
      </c>
      <c r="F261">
        <v>1</v>
      </c>
      <c r="G261">
        <v>1</v>
      </c>
      <c r="H261">
        <v>28.18</v>
      </c>
      <c r="I261" t="s">
        <v>21</v>
      </c>
      <c r="J261">
        <f t="shared" si="32"/>
        <v>1</v>
      </c>
      <c r="K261">
        <f t="shared" si="33"/>
        <v>1</v>
      </c>
      <c r="L261">
        <f t="shared" si="34"/>
        <v>1</v>
      </c>
      <c r="M261" t="str">
        <f t="shared" si="35"/>
        <v>Success</v>
      </c>
      <c r="N261">
        <f t="shared" si="36"/>
        <v>28.18</v>
      </c>
      <c r="O261" t="str">
        <f t="shared" si="37"/>
        <v>2024/01</v>
      </c>
      <c r="P261">
        <f t="shared" si="38"/>
        <v>11325.3</v>
      </c>
      <c r="Q261" t="str">
        <f t="shared" si="39"/>
        <v>High Priority</v>
      </c>
      <c r="R261" t="s">
        <v>36</v>
      </c>
      <c r="S261">
        <v>63950</v>
      </c>
      <c r="T261">
        <v>161660</v>
      </c>
      <c r="Z261" s="2"/>
    </row>
    <row r="262" spans="1:26" x14ac:dyDescent="0.25">
      <c r="A262">
        <v>261</v>
      </c>
      <c r="B262" t="s">
        <v>13</v>
      </c>
      <c r="C262" t="s">
        <v>19</v>
      </c>
      <c r="D262" s="2">
        <v>45325</v>
      </c>
      <c r="E262">
        <v>1</v>
      </c>
      <c r="F262">
        <v>0</v>
      </c>
      <c r="G262">
        <v>0</v>
      </c>
      <c r="H262">
        <v>36.700000000000003</v>
      </c>
      <c r="I262" t="s">
        <v>22</v>
      </c>
      <c r="J262">
        <f t="shared" si="32"/>
        <v>0</v>
      </c>
      <c r="K262">
        <f t="shared" si="33"/>
        <v>0</v>
      </c>
      <c r="L262" t="e">
        <f t="shared" si="34"/>
        <v>#DIV/0!</v>
      </c>
      <c r="M262" t="str">
        <f t="shared" si="35"/>
        <v>Network Failure</v>
      </c>
      <c r="N262">
        <f t="shared" si="36"/>
        <v>0</v>
      </c>
      <c r="O262" t="str">
        <f t="shared" si="37"/>
        <v>2024/02</v>
      </c>
      <c r="P262">
        <f t="shared" si="38"/>
        <v>11331.6</v>
      </c>
      <c r="Q262" t="str">
        <f t="shared" si="39"/>
        <v>Low Proirity</v>
      </c>
      <c r="R262" t="s">
        <v>36</v>
      </c>
      <c r="S262">
        <v>9079</v>
      </c>
      <c r="T262">
        <v>203154</v>
      </c>
      <c r="Z262" s="2"/>
    </row>
    <row r="263" spans="1:26" x14ac:dyDescent="0.25">
      <c r="A263">
        <v>262</v>
      </c>
      <c r="B263" t="s">
        <v>12</v>
      </c>
      <c r="C263" t="s">
        <v>17</v>
      </c>
      <c r="D263" s="2">
        <v>45548</v>
      </c>
      <c r="E263">
        <v>1</v>
      </c>
      <c r="F263">
        <v>1</v>
      </c>
      <c r="G263">
        <v>1</v>
      </c>
      <c r="H263">
        <v>255.34</v>
      </c>
      <c r="I263" t="s">
        <v>21</v>
      </c>
      <c r="J263">
        <f t="shared" si="32"/>
        <v>1</v>
      </c>
      <c r="K263">
        <f t="shared" si="33"/>
        <v>1</v>
      </c>
      <c r="L263">
        <f t="shared" si="34"/>
        <v>1</v>
      </c>
      <c r="M263" t="str">
        <f t="shared" si="35"/>
        <v>Success</v>
      </c>
      <c r="N263">
        <f t="shared" si="36"/>
        <v>255.34</v>
      </c>
      <c r="O263" t="str">
        <f t="shared" si="37"/>
        <v>2024/09</v>
      </c>
      <c r="P263">
        <f t="shared" si="38"/>
        <v>11387.55</v>
      </c>
      <c r="Q263" t="str">
        <f t="shared" si="39"/>
        <v>High Priority</v>
      </c>
      <c r="R263" t="s">
        <v>37</v>
      </c>
      <c r="S263">
        <v>13370</v>
      </c>
      <c r="T263">
        <v>59340</v>
      </c>
      <c r="Z263" s="2"/>
    </row>
    <row r="264" spans="1:26" x14ac:dyDescent="0.25">
      <c r="A264">
        <v>263</v>
      </c>
      <c r="B264" t="s">
        <v>15</v>
      </c>
      <c r="C264" t="s">
        <v>16</v>
      </c>
      <c r="D264" s="2">
        <v>45538</v>
      </c>
      <c r="E264">
        <v>1</v>
      </c>
      <c r="F264">
        <v>1</v>
      </c>
      <c r="G264">
        <v>1</v>
      </c>
      <c r="H264">
        <v>49.83</v>
      </c>
      <c r="I264" t="s">
        <v>21</v>
      </c>
      <c r="J264">
        <f t="shared" si="32"/>
        <v>1</v>
      </c>
      <c r="K264">
        <f t="shared" si="33"/>
        <v>1</v>
      </c>
      <c r="L264">
        <f t="shared" si="34"/>
        <v>1</v>
      </c>
      <c r="M264" t="str">
        <f t="shared" si="35"/>
        <v>Success</v>
      </c>
      <c r="N264">
        <f t="shared" si="36"/>
        <v>49.83</v>
      </c>
      <c r="O264" t="str">
        <f t="shared" si="37"/>
        <v>2024/09</v>
      </c>
      <c r="P264">
        <f t="shared" si="38"/>
        <v>11385.05</v>
      </c>
      <c r="Q264" t="str">
        <f t="shared" si="39"/>
        <v>High Priority</v>
      </c>
      <c r="R264" t="s">
        <v>38</v>
      </c>
      <c r="S264">
        <v>124698</v>
      </c>
      <c r="T264">
        <v>172387</v>
      </c>
      <c r="Z264" s="2"/>
    </row>
    <row r="265" spans="1:26" x14ac:dyDescent="0.25">
      <c r="A265">
        <v>264</v>
      </c>
      <c r="B265" t="s">
        <v>15</v>
      </c>
      <c r="C265" t="s">
        <v>18</v>
      </c>
      <c r="D265" s="2">
        <v>45591</v>
      </c>
      <c r="E265">
        <v>1</v>
      </c>
      <c r="F265">
        <v>1</v>
      </c>
      <c r="G265">
        <v>1</v>
      </c>
      <c r="H265">
        <v>75.86</v>
      </c>
      <c r="I265" t="s">
        <v>21</v>
      </c>
      <c r="J265">
        <f t="shared" si="32"/>
        <v>1</v>
      </c>
      <c r="K265">
        <f t="shared" si="33"/>
        <v>1</v>
      </c>
      <c r="L265">
        <f t="shared" si="34"/>
        <v>1</v>
      </c>
      <c r="M265" t="str">
        <f t="shared" si="35"/>
        <v>Success</v>
      </c>
      <c r="N265">
        <f t="shared" si="36"/>
        <v>75.86</v>
      </c>
      <c r="O265" t="str">
        <f t="shared" si="37"/>
        <v>2024/10</v>
      </c>
      <c r="P265">
        <f t="shared" si="38"/>
        <v>11398.3</v>
      </c>
      <c r="Q265" t="str">
        <f t="shared" si="39"/>
        <v>High Priority</v>
      </c>
      <c r="R265" t="s">
        <v>38</v>
      </c>
      <c r="S265">
        <v>92567</v>
      </c>
      <c r="T265">
        <v>201006</v>
      </c>
      <c r="Z265" s="2"/>
    </row>
    <row r="266" spans="1:26" x14ac:dyDescent="0.25">
      <c r="A266">
        <v>265</v>
      </c>
      <c r="B266" t="s">
        <v>13</v>
      </c>
      <c r="C266" t="s">
        <v>16</v>
      </c>
      <c r="D266" s="2">
        <v>45571</v>
      </c>
      <c r="E266">
        <v>1</v>
      </c>
      <c r="F266">
        <v>1</v>
      </c>
      <c r="G266">
        <v>1</v>
      </c>
      <c r="H266">
        <v>54.45</v>
      </c>
      <c r="I266" t="s">
        <v>21</v>
      </c>
      <c r="J266">
        <f t="shared" si="32"/>
        <v>1</v>
      </c>
      <c r="K266">
        <f t="shared" si="33"/>
        <v>1</v>
      </c>
      <c r="L266">
        <f t="shared" si="34"/>
        <v>1</v>
      </c>
      <c r="M266" t="str">
        <f t="shared" si="35"/>
        <v>Success</v>
      </c>
      <c r="N266">
        <f t="shared" si="36"/>
        <v>54.45</v>
      </c>
      <c r="O266" t="str">
        <f t="shared" si="37"/>
        <v>2024/10</v>
      </c>
      <c r="P266">
        <f t="shared" si="38"/>
        <v>11393.3</v>
      </c>
      <c r="Q266" t="str">
        <f t="shared" si="39"/>
        <v>High Priority</v>
      </c>
      <c r="R266" t="s">
        <v>37</v>
      </c>
      <c r="S266">
        <v>44768</v>
      </c>
      <c r="T266">
        <v>183715</v>
      </c>
      <c r="Z266" s="2"/>
    </row>
    <row r="267" spans="1:26" x14ac:dyDescent="0.25">
      <c r="A267">
        <v>266</v>
      </c>
      <c r="B267" t="s">
        <v>10</v>
      </c>
      <c r="C267" t="s">
        <v>19</v>
      </c>
      <c r="D267" s="2">
        <v>45402</v>
      </c>
      <c r="E267">
        <v>1</v>
      </c>
      <c r="F267">
        <v>1</v>
      </c>
      <c r="G267">
        <v>1</v>
      </c>
      <c r="H267">
        <v>98.95</v>
      </c>
      <c r="I267" t="s">
        <v>21</v>
      </c>
      <c r="J267">
        <f t="shared" si="32"/>
        <v>1</v>
      </c>
      <c r="K267">
        <f t="shared" si="33"/>
        <v>1</v>
      </c>
      <c r="L267">
        <f t="shared" si="34"/>
        <v>1</v>
      </c>
      <c r="M267" t="str">
        <f t="shared" si="35"/>
        <v>Success</v>
      </c>
      <c r="N267">
        <f t="shared" si="36"/>
        <v>98.95</v>
      </c>
      <c r="O267" t="str">
        <f t="shared" si="37"/>
        <v>2024/04</v>
      </c>
      <c r="P267">
        <f t="shared" si="38"/>
        <v>11351.05</v>
      </c>
      <c r="Q267" t="str">
        <f t="shared" si="39"/>
        <v>High Priority</v>
      </c>
      <c r="R267" t="s">
        <v>36</v>
      </c>
      <c r="S267">
        <v>36791</v>
      </c>
      <c r="T267">
        <v>246090</v>
      </c>
      <c r="Z267" s="2"/>
    </row>
    <row r="268" spans="1:26" x14ac:dyDescent="0.25">
      <c r="A268">
        <v>267</v>
      </c>
      <c r="B268" t="s">
        <v>12</v>
      </c>
      <c r="C268" t="s">
        <v>17</v>
      </c>
      <c r="D268" s="2">
        <v>45645</v>
      </c>
      <c r="E268">
        <v>1</v>
      </c>
      <c r="F268">
        <v>1</v>
      </c>
      <c r="G268">
        <v>1</v>
      </c>
      <c r="H268">
        <v>83.04</v>
      </c>
      <c r="I268" t="s">
        <v>21</v>
      </c>
      <c r="J268">
        <f t="shared" si="32"/>
        <v>1</v>
      </c>
      <c r="K268">
        <f t="shared" si="33"/>
        <v>1</v>
      </c>
      <c r="L268">
        <f t="shared" si="34"/>
        <v>1</v>
      </c>
      <c r="M268" t="str">
        <f t="shared" si="35"/>
        <v>Success</v>
      </c>
      <c r="N268">
        <f t="shared" si="36"/>
        <v>83.04</v>
      </c>
      <c r="O268" t="str">
        <f t="shared" si="37"/>
        <v>2024/12</v>
      </c>
      <c r="P268">
        <f t="shared" si="38"/>
        <v>11411.8</v>
      </c>
      <c r="Q268" t="str">
        <f t="shared" si="39"/>
        <v>High Priority</v>
      </c>
      <c r="R268" t="s">
        <v>38</v>
      </c>
      <c r="S268">
        <v>14889</v>
      </c>
      <c r="T268">
        <v>52106</v>
      </c>
      <c r="Z268" s="2"/>
    </row>
    <row r="269" spans="1:26" x14ac:dyDescent="0.25">
      <c r="A269">
        <v>268</v>
      </c>
      <c r="B269" t="s">
        <v>14</v>
      </c>
      <c r="C269" t="s">
        <v>18</v>
      </c>
      <c r="D269" s="2">
        <v>45376</v>
      </c>
      <c r="E269">
        <v>1</v>
      </c>
      <c r="F269">
        <v>1</v>
      </c>
      <c r="G269">
        <v>1</v>
      </c>
      <c r="H269">
        <v>156.08000000000001</v>
      </c>
      <c r="I269" t="s">
        <v>21</v>
      </c>
      <c r="J269">
        <f t="shared" si="32"/>
        <v>1</v>
      </c>
      <c r="K269">
        <f t="shared" si="33"/>
        <v>1</v>
      </c>
      <c r="L269">
        <f t="shared" si="34"/>
        <v>1</v>
      </c>
      <c r="M269" t="str">
        <f t="shared" si="35"/>
        <v>Success</v>
      </c>
      <c r="N269">
        <f t="shared" si="36"/>
        <v>156.08000000000001</v>
      </c>
      <c r="O269" t="str">
        <f t="shared" si="37"/>
        <v>2024/03</v>
      </c>
      <c r="P269">
        <f t="shared" si="38"/>
        <v>11344.55</v>
      </c>
      <c r="Q269" t="str">
        <f t="shared" si="39"/>
        <v>High Priority</v>
      </c>
      <c r="R269" t="s">
        <v>37</v>
      </c>
      <c r="S269">
        <v>81083</v>
      </c>
      <c r="T269">
        <v>154795</v>
      </c>
      <c r="Z269" s="2"/>
    </row>
    <row r="270" spans="1:26" x14ac:dyDescent="0.25">
      <c r="A270">
        <v>269</v>
      </c>
      <c r="B270" t="s">
        <v>13</v>
      </c>
      <c r="C270" t="s">
        <v>16</v>
      </c>
      <c r="D270" s="2">
        <v>45540</v>
      </c>
      <c r="E270">
        <v>1</v>
      </c>
      <c r="F270">
        <v>1</v>
      </c>
      <c r="G270">
        <v>0</v>
      </c>
      <c r="H270">
        <v>143.76</v>
      </c>
      <c r="I270" t="s">
        <v>23</v>
      </c>
      <c r="J270">
        <f t="shared" si="32"/>
        <v>0</v>
      </c>
      <c r="K270">
        <f t="shared" si="33"/>
        <v>1</v>
      </c>
      <c r="L270">
        <f t="shared" si="34"/>
        <v>0</v>
      </c>
      <c r="M270" t="str">
        <f t="shared" si="35"/>
        <v>Network Failure</v>
      </c>
      <c r="N270">
        <f t="shared" si="36"/>
        <v>0</v>
      </c>
      <c r="O270" t="str">
        <f t="shared" si="37"/>
        <v>2024/09</v>
      </c>
      <c r="P270">
        <f t="shared" si="38"/>
        <v>11385.55</v>
      </c>
      <c r="Q270" t="str">
        <f t="shared" si="39"/>
        <v>Low Proirity</v>
      </c>
      <c r="R270" t="s">
        <v>36</v>
      </c>
      <c r="S270">
        <v>147195</v>
      </c>
      <c r="T270">
        <v>115294</v>
      </c>
      <c r="Z270" s="2"/>
    </row>
    <row r="271" spans="1:26" x14ac:dyDescent="0.25">
      <c r="A271">
        <v>270</v>
      </c>
      <c r="B271" t="s">
        <v>13</v>
      </c>
      <c r="C271" t="s">
        <v>19</v>
      </c>
      <c r="D271" s="2">
        <v>45516</v>
      </c>
      <c r="E271">
        <v>1</v>
      </c>
      <c r="F271">
        <v>1</v>
      </c>
      <c r="G271">
        <v>1</v>
      </c>
      <c r="H271">
        <v>10.5</v>
      </c>
      <c r="I271" t="s">
        <v>21</v>
      </c>
      <c r="J271">
        <f t="shared" si="32"/>
        <v>1</v>
      </c>
      <c r="K271">
        <f t="shared" si="33"/>
        <v>1</v>
      </c>
      <c r="L271">
        <f t="shared" si="34"/>
        <v>1</v>
      </c>
      <c r="M271" t="str">
        <f t="shared" si="35"/>
        <v>Success</v>
      </c>
      <c r="N271">
        <f t="shared" si="36"/>
        <v>10.5</v>
      </c>
      <c r="O271" t="str">
        <f t="shared" si="37"/>
        <v>2024/08</v>
      </c>
      <c r="P271">
        <f t="shared" si="38"/>
        <v>11379.55</v>
      </c>
      <c r="Q271" t="str">
        <f t="shared" si="39"/>
        <v>High Priority</v>
      </c>
      <c r="R271" t="s">
        <v>37</v>
      </c>
      <c r="S271">
        <v>145747</v>
      </c>
      <c r="T271">
        <v>75675</v>
      </c>
      <c r="Z271" s="2"/>
    </row>
    <row r="272" spans="1:26" x14ac:dyDescent="0.25">
      <c r="A272">
        <v>271</v>
      </c>
      <c r="B272" t="s">
        <v>9</v>
      </c>
      <c r="C272" t="s">
        <v>16</v>
      </c>
      <c r="D272" s="2">
        <v>45620</v>
      </c>
      <c r="E272">
        <v>1</v>
      </c>
      <c r="F272">
        <v>1</v>
      </c>
      <c r="G272">
        <v>1</v>
      </c>
      <c r="H272">
        <v>107.35</v>
      </c>
      <c r="I272" t="s">
        <v>21</v>
      </c>
      <c r="J272">
        <f t="shared" si="32"/>
        <v>1</v>
      </c>
      <c r="K272">
        <f t="shared" si="33"/>
        <v>1</v>
      </c>
      <c r="L272">
        <f t="shared" si="34"/>
        <v>1</v>
      </c>
      <c r="M272" t="str">
        <f t="shared" si="35"/>
        <v>Success</v>
      </c>
      <c r="N272">
        <f t="shared" si="36"/>
        <v>107.35</v>
      </c>
      <c r="O272" t="str">
        <f t="shared" si="37"/>
        <v>2024/11</v>
      </c>
      <c r="P272">
        <f t="shared" si="38"/>
        <v>11405.55</v>
      </c>
      <c r="Q272" t="str">
        <f t="shared" si="39"/>
        <v>High Priority</v>
      </c>
      <c r="R272" t="s">
        <v>38</v>
      </c>
      <c r="S272">
        <v>112921</v>
      </c>
      <c r="T272">
        <v>195626</v>
      </c>
      <c r="Z272" s="2"/>
    </row>
    <row r="273" spans="1:26" x14ac:dyDescent="0.25">
      <c r="A273">
        <v>272</v>
      </c>
      <c r="B273" t="s">
        <v>15</v>
      </c>
      <c r="C273" t="s">
        <v>20</v>
      </c>
      <c r="D273" s="2">
        <v>45568</v>
      </c>
      <c r="E273">
        <v>1</v>
      </c>
      <c r="F273">
        <v>1</v>
      </c>
      <c r="G273">
        <v>0</v>
      </c>
      <c r="H273">
        <v>35.880000000000003</v>
      </c>
      <c r="I273" t="s">
        <v>26</v>
      </c>
      <c r="J273">
        <f t="shared" si="32"/>
        <v>0</v>
      </c>
      <c r="K273">
        <f t="shared" si="33"/>
        <v>1</v>
      </c>
      <c r="L273">
        <f t="shared" si="34"/>
        <v>0</v>
      </c>
      <c r="M273" t="str">
        <f t="shared" si="35"/>
        <v>Compliance Blocked</v>
      </c>
      <c r="N273">
        <f t="shared" si="36"/>
        <v>0</v>
      </c>
      <c r="O273" t="str">
        <f t="shared" si="37"/>
        <v>2024/10</v>
      </c>
      <c r="P273">
        <f t="shared" si="38"/>
        <v>11392.55</v>
      </c>
      <c r="Q273" t="str">
        <f t="shared" si="39"/>
        <v>Low Proirity</v>
      </c>
      <c r="R273" t="s">
        <v>38</v>
      </c>
      <c r="S273">
        <v>96405</v>
      </c>
      <c r="T273">
        <v>81762</v>
      </c>
      <c r="Z273" s="2"/>
    </row>
    <row r="274" spans="1:26" x14ac:dyDescent="0.25">
      <c r="A274">
        <v>273</v>
      </c>
      <c r="B274" t="s">
        <v>9</v>
      </c>
      <c r="C274" t="s">
        <v>16</v>
      </c>
      <c r="D274" s="2">
        <v>45366</v>
      </c>
      <c r="E274">
        <v>1</v>
      </c>
      <c r="F274">
        <v>1</v>
      </c>
      <c r="G274">
        <v>1</v>
      </c>
      <c r="H274">
        <v>20.64</v>
      </c>
      <c r="I274" t="s">
        <v>21</v>
      </c>
      <c r="J274">
        <f t="shared" si="32"/>
        <v>1</v>
      </c>
      <c r="K274">
        <f t="shared" si="33"/>
        <v>1</v>
      </c>
      <c r="L274">
        <f t="shared" si="34"/>
        <v>1</v>
      </c>
      <c r="M274" t="str">
        <f t="shared" si="35"/>
        <v>Success</v>
      </c>
      <c r="N274">
        <f t="shared" si="36"/>
        <v>20.64</v>
      </c>
      <c r="O274" t="str">
        <f t="shared" si="37"/>
        <v>2024/03</v>
      </c>
      <c r="P274">
        <f t="shared" si="38"/>
        <v>11342.05</v>
      </c>
      <c r="Q274" t="str">
        <f t="shared" si="39"/>
        <v>High Priority</v>
      </c>
      <c r="R274" t="s">
        <v>37</v>
      </c>
      <c r="S274">
        <v>102408</v>
      </c>
      <c r="T274">
        <v>101919</v>
      </c>
      <c r="Z274" s="2"/>
    </row>
    <row r="275" spans="1:26" x14ac:dyDescent="0.25">
      <c r="A275">
        <v>274</v>
      </c>
      <c r="B275" t="s">
        <v>12</v>
      </c>
      <c r="C275" t="s">
        <v>16</v>
      </c>
      <c r="D275" s="2">
        <v>45558</v>
      </c>
      <c r="E275">
        <v>1</v>
      </c>
      <c r="F275">
        <v>1</v>
      </c>
      <c r="G275">
        <v>1</v>
      </c>
      <c r="H275">
        <v>126.08</v>
      </c>
      <c r="I275" t="s">
        <v>21</v>
      </c>
      <c r="J275">
        <f t="shared" si="32"/>
        <v>1</v>
      </c>
      <c r="K275">
        <f t="shared" si="33"/>
        <v>1</v>
      </c>
      <c r="L275">
        <f t="shared" si="34"/>
        <v>1</v>
      </c>
      <c r="M275" t="str">
        <f t="shared" si="35"/>
        <v>Success</v>
      </c>
      <c r="N275">
        <f t="shared" si="36"/>
        <v>126.08</v>
      </c>
      <c r="O275" t="str">
        <f t="shared" si="37"/>
        <v>2024/09</v>
      </c>
      <c r="P275">
        <f t="shared" si="38"/>
        <v>11390.05</v>
      </c>
      <c r="Q275" t="str">
        <f t="shared" si="39"/>
        <v>High Priority</v>
      </c>
      <c r="R275" t="s">
        <v>36</v>
      </c>
      <c r="S275">
        <v>106883</v>
      </c>
      <c r="T275">
        <v>129144</v>
      </c>
      <c r="Z275" s="2"/>
    </row>
    <row r="276" spans="1:26" x14ac:dyDescent="0.25">
      <c r="A276">
        <v>275</v>
      </c>
      <c r="B276" t="s">
        <v>15</v>
      </c>
      <c r="C276" t="s">
        <v>16</v>
      </c>
      <c r="D276" s="2">
        <v>45518</v>
      </c>
      <c r="E276">
        <v>1</v>
      </c>
      <c r="F276">
        <v>1</v>
      </c>
      <c r="G276">
        <v>1</v>
      </c>
      <c r="H276">
        <v>87.95</v>
      </c>
      <c r="I276" t="s">
        <v>21</v>
      </c>
      <c r="J276">
        <f t="shared" si="32"/>
        <v>1</v>
      </c>
      <c r="K276">
        <f t="shared" si="33"/>
        <v>1</v>
      </c>
      <c r="L276">
        <f t="shared" si="34"/>
        <v>1</v>
      </c>
      <c r="M276" t="str">
        <f t="shared" si="35"/>
        <v>Success</v>
      </c>
      <c r="N276">
        <f t="shared" si="36"/>
        <v>87.95</v>
      </c>
      <c r="O276" t="str">
        <f t="shared" si="37"/>
        <v>2024/08</v>
      </c>
      <c r="P276">
        <f t="shared" si="38"/>
        <v>11380.05</v>
      </c>
      <c r="Q276" t="str">
        <f t="shared" si="39"/>
        <v>High Priority</v>
      </c>
      <c r="R276" t="s">
        <v>37</v>
      </c>
      <c r="S276">
        <v>134032</v>
      </c>
      <c r="T276">
        <v>41367</v>
      </c>
      <c r="Z276" s="2"/>
    </row>
    <row r="277" spans="1:26" x14ac:dyDescent="0.25">
      <c r="A277">
        <v>276</v>
      </c>
      <c r="B277" t="s">
        <v>10</v>
      </c>
      <c r="C277" t="s">
        <v>17</v>
      </c>
      <c r="D277" s="2">
        <v>45417</v>
      </c>
      <c r="E277">
        <v>1</v>
      </c>
      <c r="F277">
        <v>1</v>
      </c>
      <c r="G277">
        <v>1</v>
      </c>
      <c r="H277">
        <v>89.71</v>
      </c>
      <c r="I277" t="s">
        <v>21</v>
      </c>
      <c r="J277">
        <f t="shared" si="32"/>
        <v>1</v>
      </c>
      <c r="K277">
        <f t="shared" si="33"/>
        <v>1</v>
      </c>
      <c r="L277">
        <f t="shared" si="34"/>
        <v>1</v>
      </c>
      <c r="M277" t="str">
        <f t="shared" si="35"/>
        <v>Success</v>
      </c>
      <c r="N277">
        <f t="shared" si="36"/>
        <v>89.71</v>
      </c>
      <c r="O277" t="str">
        <f t="shared" si="37"/>
        <v>2024/05</v>
      </c>
      <c r="P277">
        <f t="shared" si="38"/>
        <v>11354.8</v>
      </c>
      <c r="Q277" t="str">
        <f t="shared" si="39"/>
        <v>High Priority</v>
      </c>
      <c r="R277" t="s">
        <v>36</v>
      </c>
      <c r="S277">
        <v>143269</v>
      </c>
      <c r="T277">
        <v>93141</v>
      </c>
      <c r="Z277" s="2"/>
    </row>
    <row r="278" spans="1:26" x14ac:dyDescent="0.25">
      <c r="A278">
        <v>277</v>
      </c>
      <c r="B278" t="s">
        <v>15</v>
      </c>
      <c r="C278" t="s">
        <v>18</v>
      </c>
      <c r="D278" s="2">
        <v>45398</v>
      </c>
      <c r="E278">
        <v>1</v>
      </c>
      <c r="F278">
        <v>1</v>
      </c>
      <c r="G278">
        <v>1</v>
      </c>
      <c r="H278">
        <v>18.059999999999999</v>
      </c>
      <c r="I278" t="s">
        <v>21</v>
      </c>
      <c r="J278">
        <f t="shared" si="32"/>
        <v>1</v>
      </c>
      <c r="K278">
        <f t="shared" si="33"/>
        <v>1</v>
      </c>
      <c r="L278">
        <f t="shared" si="34"/>
        <v>1</v>
      </c>
      <c r="M278" t="str">
        <f t="shared" si="35"/>
        <v>Success</v>
      </c>
      <c r="N278">
        <f t="shared" si="36"/>
        <v>18.059999999999999</v>
      </c>
      <c r="O278" t="str">
        <f t="shared" si="37"/>
        <v>2024/04</v>
      </c>
      <c r="P278">
        <f t="shared" si="38"/>
        <v>11350.05</v>
      </c>
      <c r="Q278" t="str">
        <f t="shared" si="39"/>
        <v>High Priority</v>
      </c>
      <c r="R278" t="s">
        <v>38</v>
      </c>
      <c r="S278">
        <v>121282</v>
      </c>
      <c r="T278">
        <v>27699</v>
      </c>
      <c r="Z278" s="2"/>
    </row>
    <row r="279" spans="1:26" x14ac:dyDescent="0.25">
      <c r="A279">
        <v>278</v>
      </c>
      <c r="B279" t="s">
        <v>11</v>
      </c>
      <c r="C279" t="s">
        <v>19</v>
      </c>
      <c r="D279" s="2">
        <v>45424</v>
      </c>
      <c r="E279">
        <v>1</v>
      </c>
      <c r="F279">
        <v>1</v>
      </c>
      <c r="G279">
        <v>1</v>
      </c>
      <c r="H279">
        <v>83.09</v>
      </c>
      <c r="I279" t="s">
        <v>21</v>
      </c>
      <c r="J279">
        <f t="shared" si="32"/>
        <v>1</v>
      </c>
      <c r="K279">
        <f t="shared" si="33"/>
        <v>1</v>
      </c>
      <c r="L279">
        <f t="shared" si="34"/>
        <v>1</v>
      </c>
      <c r="M279" t="str">
        <f t="shared" si="35"/>
        <v>Success</v>
      </c>
      <c r="N279">
        <f t="shared" si="36"/>
        <v>83.09</v>
      </c>
      <c r="O279" t="str">
        <f t="shared" si="37"/>
        <v>2024/05</v>
      </c>
      <c r="P279">
        <f t="shared" si="38"/>
        <v>11356.55</v>
      </c>
      <c r="Q279" t="str">
        <f t="shared" si="39"/>
        <v>High Priority</v>
      </c>
      <c r="R279" t="s">
        <v>38</v>
      </c>
      <c r="S279">
        <v>138073</v>
      </c>
      <c r="T279">
        <v>247229</v>
      </c>
      <c r="Z279" s="2"/>
    </row>
    <row r="280" spans="1:26" x14ac:dyDescent="0.25">
      <c r="A280">
        <v>279</v>
      </c>
      <c r="B280" t="s">
        <v>14</v>
      </c>
      <c r="C280" t="s">
        <v>20</v>
      </c>
      <c r="D280" s="2">
        <v>45337</v>
      </c>
      <c r="E280">
        <v>1</v>
      </c>
      <c r="F280">
        <v>1</v>
      </c>
      <c r="G280">
        <v>1</v>
      </c>
      <c r="H280">
        <v>58.03</v>
      </c>
      <c r="I280" t="s">
        <v>21</v>
      </c>
      <c r="J280">
        <f t="shared" si="32"/>
        <v>1</v>
      </c>
      <c r="K280">
        <f t="shared" si="33"/>
        <v>1</v>
      </c>
      <c r="L280">
        <f t="shared" si="34"/>
        <v>1</v>
      </c>
      <c r="M280" t="str">
        <f t="shared" si="35"/>
        <v>Success</v>
      </c>
      <c r="N280">
        <f t="shared" si="36"/>
        <v>58.03</v>
      </c>
      <c r="O280" t="str">
        <f t="shared" si="37"/>
        <v>2024/02</v>
      </c>
      <c r="P280">
        <f t="shared" si="38"/>
        <v>11334.8</v>
      </c>
      <c r="Q280" t="str">
        <f t="shared" si="39"/>
        <v>High Priority</v>
      </c>
      <c r="R280" t="s">
        <v>37</v>
      </c>
      <c r="S280">
        <v>63443</v>
      </c>
      <c r="T280">
        <v>184795</v>
      </c>
      <c r="Z280" s="2"/>
    </row>
    <row r="281" spans="1:26" x14ac:dyDescent="0.25">
      <c r="A281">
        <v>280</v>
      </c>
      <c r="B281" t="s">
        <v>9</v>
      </c>
      <c r="C281" t="s">
        <v>17</v>
      </c>
      <c r="D281" s="2">
        <v>45365</v>
      </c>
      <c r="E281">
        <v>1</v>
      </c>
      <c r="F281">
        <v>1</v>
      </c>
      <c r="G281">
        <v>1</v>
      </c>
      <c r="H281">
        <v>44.05</v>
      </c>
      <c r="I281" t="s">
        <v>21</v>
      </c>
      <c r="J281">
        <f t="shared" si="32"/>
        <v>1</v>
      </c>
      <c r="K281">
        <f t="shared" si="33"/>
        <v>1</v>
      </c>
      <c r="L281">
        <f t="shared" si="34"/>
        <v>1</v>
      </c>
      <c r="M281" t="str">
        <f t="shared" si="35"/>
        <v>Success</v>
      </c>
      <c r="N281">
        <f t="shared" si="36"/>
        <v>44.05</v>
      </c>
      <c r="O281" t="str">
        <f t="shared" si="37"/>
        <v>2024/03</v>
      </c>
      <c r="P281">
        <f t="shared" si="38"/>
        <v>11341.8</v>
      </c>
      <c r="Q281" t="str">
        <f t="shared" si="39"/>
        <v>High Priority</v>
      </c>
      <c r="R281" t="s">
        <v>37</v>
      </c>
      <c r="S281">
        <v>62805</v>
      </c>
      <c r="T281">
        <v>207866</v>
      </c>
      <c r="Z281" s="2"/>
    </row>
    <row r="282" spans="1:26" x14ac:dyDescent="0.25">
      <c r="A282">
        <v>281</v>
      </c>
      <c r="B282" t="s">
        <v>13</v>
      </c>
      <c r="C282" t="s">
        <v>18</v>
      </c>
      <c r="D282" s="2">
        <v>45448</v>
      </c>
      <c r="E282">
        <v>1</v>
      </c>
      <c r="F282">
        <v>1</v>
      </c>
      <c r="G282">
        <v>1</v>
      </c>
      <c r="H282">
        <v>127.07</v>
      </c>
      <c r="I282" t="s">
        <v>21</v>
      </c>
      <c r="J282">
        <f t="shared" si="32"/>
        <v>1</v>
      </c>
      <c r="K282">
        <f t="shared" si="33"/>
        <v>1</v>
      </c>
      <c r="L282">
        <f t="shared" si="34"/>
        <v>1</v>
      </c>
      <c r="M282" t="str">
        <f t="shared" si="35"/>
        <v>Success</v>
      </c>
      <c r="N282">
        <f t="shared" si="36"/>
        <v>127.07</v>
      </c>
      <c r="O282" t="str">
        <f t="shared" si="37"/>
        <v>2024/06</v>
      </c>
      <c r="P282">
        <f t="shared" si="38"/>
        <v>11362.55</v>
      </c>
      <c r="Q282" t="str">
        <f t="shared" si="39"/>
        <v>High Priority</v>
      </c>
      <c r="R282" t="s">
        <v>38</v>
      </c>
      <c r="S282">
        <v>116889</v>
      </c>
      <c r="T282">
        <v>180109</v>
      </c>
      <c r="Z282" s="2"/>
    </row>
    <row r="283" spans="1:26" x14ac:dyDescent="0.25">
      <c r="A283">
        <v>282</v>
      </c>
      <c r="B283" t="s">
        <v>9</v>
      </c>
      <c r="C283" t="s">
        <v>17</v>
      </c>
      <c r="D283" s="2">
        <v>45598</v>
      </c>
      <c r="E283">
        <v>1</v>
      </c>
      <c r="F283">
        <v>0</v>
      </c>
      <c r="G283">
        <v>0</v>
      </c>
      <c r="H283">
        <v>144.66</v>
      </c>
      <c r="I283" t="s">
        <v>25</v>
      </c>
      <c r="J283">
        <f t="shared" si="32"/>
        <v>0</v>
      </c>
      <c r="K283">
        <f t="shared" si="33"/>
        <v>0</v>
      </c>
      <c r="L283" t="e">
        <f t="shared" si="34"/>
        <v>#DIV/0!</v>
      </c>
      <c r="M283" t="str">
        <f t="shared" si="35"/>
        <v>Network Failure</v>
      </c>
      <c r="N283">
        <f t="shared" si="36"/>
        <v>0</v>
      </c>
      <c r="O283" t="str">
        <f t="shared" si="37"/>
        <v>2024/11</v>
      </c>
      <c r="P283">
        <f t="shared" si="38"/>
        <v>11399.85</v>
      </c>
      <c r="Q283" t="str">
        <f t="shared" si="39"/>
        <v>Low Proirity</v>
      </c>
      <c r="R283" t="s">
        <v>37</v>
      </c>
      <c r="S283">
        <v>20535</v>
      </c>
      <c r="T283">
        <v>238036</v>
      </c>
      <c r="Z283" s="2"/>
    </row>
    <row r="284" spans="1:26" x14ac:dyDescent="0.25">
      <c r="A284">
        <v>283</v>
      </c>
      <c r="B284" t="s">
        <v>14</v>
      </c>
      <c r="C284" t="s">
        <v>18</v>
      </c>
      <c r="D284" s="2">
        <v>45609</v>
      </c>
      <c r="E284">
        <v>1</v>
      </c>
      <c r="F284">
        <v>1</v>
      </c>
      <c r="G284">
        <v>1</v>
      </c>
      <c r="H284">
        <v>97.14</v>
      </c>
      <c r="I284" t="s">
        <v>21</v>
      </c>
      <c r="J284">
        <f t="shared" si="32"/>
        <v>1</v>
      </c>
      <c r="K284">
        <f t="shared" si="33"/>
        <v>1</v>
      </c>
      <c r="L284">
        <f t="shared" si="34"/>
        <v>1</v>
      </c>
      <c r="M284" t="str">
        <f t="shared" si="35"/>
        <v>Success</v>
      </c>
      <c r="N284">
        <f t="shared" si="36"/>
        <v>97.14</v>
      </c>
      <c r="O284" t="str">
        <f t="shared" si="37"/>
        <v>2024/11</v>
      </c>
      <c r="P284">
        <f t="shared" si="38"/>
        <v>11402.8</v>
      </c>
      <c r="Q284" t="str">
        <f t="shared" si="39"/>
        <v>High Priority</v>
      </c>
      <c r="R284" t="s">
        <v>38</v>
      </c>
      <c r="S284">
        <v>140498</v>
      </c>
      <c r="T284">
        <v>243198</v>
      </c>
      <c r="Z284" s="2"/>
    </row>
    <row r="285" spans="1:26" x14ac:dyDescent="0.25">
      <c r="A285">
        <v>284</v>
      </c>
      <c r="B285" t="s">
        <v>14</v>
      </c>
      <c r="C285" t="s">
        <v>17</v>
      </c>
      <c r="D285" s="2">
        <v>45452</v>
      </c>
      <c r="E285">
        <v>1</v>
      </c>
      <c r="F285">
        <v>1</v>
      </c>
      <c r="G285">
        <v>1</v>
      </c>
      <c r="H285">
        <v>89.26</v>
      </c>
      <c r="I285" t="s">
        <v>21</v>
      </c>
      <c r="J285">
        <f t="shared" si="32"/>
        <v>1</v>
      </c>
      <c r="K285">
        <f t="shared" si="33"/>
        <v>1</v>
      </c>
      <c r="L285">
        <f t="shared" si="34"/>
        <v>1</v>
      </c>
      <c r="M285" t="str">
        <f t="shared" si="35"/>
        <v>Success</v>
      </c>
      <c r="N285">
        <f t="shared" si="36"/>
        <v>89.26</v>
      </c>
      <c r="O285" t="str">
        <f t="shared" si="37"/>
        <v>2024/06</v>
      </c>
      <c r="P285">
        <f t="shared" si="38"/>
        <v>11363.55</v>
      </c>
      <c r="Q285" t="str">
        <f t="shared" si="39"/>
        <v>High Priority</v>
      </c>
      <c r="R285" t="s">
        <v>36</v>
      </c>
      <c r="S285">
        <v>40037</v>
      </c>
      <c r="T285">
        <v>145116</v>
      </c>
      <c r="Z285" s="2"/>
    </row>
    <row r="286" spans="1:26" x14ac:dyDescent="0.25">
      <c r="A286">
        <v>285</v>
      </c>
      <c r="B286" t="s">
        <v>13</v>
      </c>
      <c r="C286" t="s">
        <v>20</v>
      </c>
      <c r="D286" s="2">
        <v>45386</v>
      </c>
      <c r="E286">
        <v>1</v>
      </c>
      <c r="F286">
        <v>1</v>
      </c>
      <c r="G286">
        <v>1</v>
      </c>
      <c r="H286">
        <v>91.86</v>
      </c>
      <c r="I286" t="s">
        <v>21</v>
      </c>
      <c r="J286">
        <f t="shared" si="32"/>
        <v>1</v>
      </c>
      <c r="K286">
        <f t="shared" si="33"/>
        <v>1</v>
      </c>
      <c r="L286">
        <f t="shared" si="34"/>
        <v>1</v>
      </c>
      <c r="M286" t="str">
        <f t="shared" si="35"/>
        <v>Success</v>
      </c>
      <c r="N286">
        <f t="shared" si="36"/>
        <v>91.86</v>
      </c>
      <c r="O286" t="str">
        <f t="shared" si="37"/>
        <v>2024/04</v>
      </c>
      <c r="P286">
        <f t="shared" si="38"/>
        <v>11347.05</v>
      </c>
      <c r="Q286" t="str">
        <f t="shared" si="39"/>
        <v>High Priority</v>
      </c>
      <c r="R286" t="s">
        <v>38</v>
      </c>
      <c r="S286">
        <v>40166</v>
      </c>
      <c r="T286">
        <v>154985</v>
      </c>
      <c r="Z286" s="2"/>
    </row>
    <row r="287" spans="1:26" x14ac:dyDescent="0.25">
      <c r="A287">
        <v>286</v>
      </c>
      <c r="B287" t="s">
        <v>11</v>
      </c>
      <c r="C287" t="s">
        <v>16</v>
      </c>
      <c r="D287" s="2">
        <v>45621</v>
      </c>
      <c r="E287">
        <v>1</v>
      </c>
      <c r="F287">
        <v>1</v>
      </c>
      <c r="G287">
        <v>1</v>
      </c>
      <c r="H287">
        <v>20.47</v>
      </c>
      <c r="I287" t="s">
        <v>21</v>
      </c>
      <c r="J287">
        <f t="shared" si="32"/>
        <v>1</v>
      </c>
      <c r="K287">
        <f t="shared" si="33"/>
        <v>1</v>
      </c>
      <c r="L287">
        <f t="shared" si="34"/>
        <v>1</v>
      </c>
      <c r="M287" t="str">
        <f t="shared" si="35"/>
        <v>Success</v>
      </c>
      <c r="N287">
        <f t="shared" si="36"/>
        <v>20.47</v>
      </c>
      <c r="O287" t="str">
        <f t="shared" si="37"/>
        <v>2024/11</v>
      </c>
      <c r="P287">
        <f t="shared" si="38"/>
        <v>11405.8</v>
      </c>
      <c r="Q287" t="str">
        <f t="shared" si="39"/>
        <v>High Priority</v>
      </c>
      <c r="R287" t="s">
        <v>36</v>
      </c>
      <c r="S287">
        <v>104546</v>
      </c>
      <c r="T287">
        <v>101289</v>
      </c>
      <c r="Z287" s="2"/>
    </row>
    <row r="288" spans="1:26" x14ac:dyDescent="0.25">
      <c r="A288">
        <v>287</v>
      </c>
      <c r="B288" t="s">
        <v>11</v>
      </c>
      <c r="C288" t="s">
        <v>18</v>
      </c>
      <c r="D288" s="2">
        <v>45641</v>
      </c>
      <c r="E288">
        <v>1</v>
      </c>
      <c r="F288">
        <v>1</v>
      </c>
      <c r="G288">
        <v>1</v>
      </c>
      <c r="H288">
        <v>42.56</v>
      </c>
      <c r="I288" t="s">
        <v>21</v>
      </c>
      <c r="J288">
        <f t="shared" si="32"/>
        <v>1</v>
      </c>
      <c r="K288">
        <f t="shared" si="33"/>
        <v>1</v>
      </c>
      <c r="L288">
        <f t="shared" si="34"/>
        <v>1</v>
      </c>
      <c r="M288" t="str">
        <f t="shared" si="35"/>
        <v>Success</v>
      </c>
      <c r="N288">
        <f t="shared" si="36"/>
        <v>42.56</v>
      </c>
      <c r="O288" t="str">
        <f t="shared" si="37"/>
        <v>2024/12</v>
      </c>
      <c r="P288">
        <f t="shared" si="38"/>
        <v>11410.8</v>
      </c>
      <c r="Q288" t="str">
        <f t="shared" si="39"/>
        <v>High Priority</v>
      </c>
      <c r="R288" t="s">
        <v>37</v>
      </c>
      <c r="S288">
        <v>117069</v>
      </c>
      <c r="T288">
        <v>71510</v>
      </c>
      <c r="Z288" s="2"/>
    </row>
    <row r="289" spans="1:26" x14ac:dyDescent="0.25">
      <c r="A289">
        <v>288</v>
      </c>
      <c r="B289" t="s">
        <v>11</v>
      </c>
      <c r="C289" t="s">
        <v>20</v>
      </c>
      <c r="D289" s="2">
        <v>45412</v>
      </c>
      <c r="E289">
        <v>1</v>
      </c>
      <c r="F289">
        <v>0</v>
      </c>
      <c r="G289">
        <v>0</v>
      </c>
      <c r="H289">
        <v>125.13</v>
      </c>
      <c r="I289" t="s">
        <v>23</v>
      </c>
      <c r="J289">
        <f t="shared" si="32"/>
        <v>0</v>
      </c>
      <c r="K289">
        <f t="shared" si="33"/>
        <v>0</v>
      </c>
      <c r="L289" t="e">
        <f t="shared" si="34"/>
        <v>#DIV/0!</v>
      </c>
      <c r="M289" t="str">
        <f t="shared" si="35"/>
        <v>Network Failure</v>
      </c>
      <c r="N289">
        <f t="shared" si="36"/>
        <v>0</v>
      </c>
      <c r="O289" t="str">
        <f t="shared" si="37"/>
        <v>2024/04</v>
      </c>
      <c r="P289">
        <f t="shared" si="38"/>
        <v>11353.35</v>
      </c>
      <c r="Q289" t="str">
        <f t="shared" si="39"/>
        <v>Low Proirity</v>
      </c>
      <c r="R289" t="s">
        <v>38</v>
      </c>
      <c r="S289">
        <v>53408</v>
      </c>
      <c r="T289">
        <v>46969</v>
      </c>
      <c r="Z289" s="2"/>
    </row>
    <row r="290" spans="1:26" x14ac:dyDescent="0.25">
      <c r="A290">
        <v>289</v>
      </c>
      <c r="B290" t="s">
        <v>15</v>
      </c>
      <c r="C290" t="s">
        <v>18</v>
      </c>
      <c r="D290" s="2">
        <v>45482</v>
      </c>
      <c r="E290">
        <v>1</v>
      </c>
      <c r="F290">
        <v>1</v>
      </c>
      <c r="G290">
        <v>1</v>
      </c>
      <c r="H290">
        <v>80.8</v>
      </c>
      <c r="I290" t="s">
        <v>21</v>
      </c>
      <c r="J290">
        <f t="shared" si="32"/>
        <v>1</v>
      </c>
      <c r="K290">
        <f t="shared" si="33"/>
        <v>1</v>
      </c>
      <c r="L290">
        <f t="shared" si="34"/>
        <v>1</v>
      </c>
      <c r="M290" t="str">
        <f t="shared" si="35"/>
        <v>Success</v>
      </c>
      <c r="N290">
        <f t="shared" si="36"/>
        <v>80.8</v>
      </c>
      <c r="O290" t="str">
        <f t="shared" si="37"/>
        <v>2024/07</v>
      </c>
      <c r="P290">
        <f t="shared" si="38"/>
        <v>11371.05</v>
      </c>
      <c r="Q290" t="str">
        <f t="shared" si="39"/>
        <v>High Priority</v>
      </c>
      <c r="R290" t="s">
        <v>36</v>
      </c>
      <c r="S290">
        <v>47410</v>
      </c>
      <c r="T290">
        <v>124141</v>
      </c>
      <c r="Z290" s="2"/>
    </row>
    <row r="291" spans="1:26" x14ac:dyDescent="0.25">
      <c r="A291">
        <v>290</v>
      </c>
      <c r="B291" t="s">
        <v>12</v>
      </c>
      <c r="C291" t="s">
        <v>19</v>
      </c>
      <c r="D291" s="2">
        <v>45540</v>
      </c>
      <c r="E291">
        <v>1</v>
      </c>
      <c r="F291">
        <v>0</v>
      </c>
      <c r="G291">
        <v>0</v>
      </c>
      <c r="H291">
        <v>41.29</v>
      </c>
      <c r="I291" t="s">
        <v>22</v>
      </c>
      <c r="J291">
        <f t="shared" si="32"/>
        <v>0</v>
      </c>
      <c r="K291">
        <f t="shared" si="33"/>
        <v>0</v>
      </c>
      <c r="L291" t="e">
        <f t="shared" si="34"/>
        <v>#DIV/0!</v>
      </c>
      <c r="M291" t="str">
        <f t="shared" si="35"/>
        <v>Network Failure</v>
      </c>
      <c r="N291">
        <f t="shared" si="36"/>
        <v>0</v>
      </c>
      <c r="O291" t="str">
        <f t="shared" si="37"/>
        <v>2024/09</v>
      </c>
      <c r="P291">
        <f t="shared" si="38"/>
        <v>11385.35</v>
      </c>
      <c r="Q291" t="str">
        <f t="shared" si="39"/>
        <v>Low Proirity</v>
      </c>
      <c r="R291" t="s">
        <v>37</v>
      </c>
      <c r="S291">
        <v>14653</v>
      </c>
      <c r="T291">
        <v>185001</v>
      </c>
      <c r="Z291" s="2"/>
    </row>
    <row r="292" spans="1:26" x14ac:dyDescent="0.25">
      <c r="A292">
        <v>291</v>
      </c>
      <c r="B292" t="s">
        <v>10</v>
      </c>
      <c r="C292" t="s">
        <v>16</v>
      </c>
      <c r="D292" s="2">
        <v>45489</v>
      </c>
      <c r="E292">
        <v>1</v>
      </c>
      <c r="F292">
        <v>1</v>
      </c>
      <c r="G292">
        <v>1</v>
      </c>
      <c r="H292">
        <v>99.11</v>
      </c>
      <c r="I292" t="s">
        <v>21</v>
      </c>
      <c r="J292">
        <f t="shared" si="32"/>
        <v>1</v>
      </c>
      <c r="K292">
        <f t="shared" si="33"/>
        <v>1</v>
      </c>
      <c r="L292">
        <f t="shared" si="34"/>
        <v>1</v>
      </c>
      <c r="M292" t="str">
        <f t="shared" si="35"/>
        <v>Success</v>
      </c>
      <c r="N292">
        <f t="shared" si="36"/>
        <v>99.11</v>
      </c>
      <c r="O292" t="str">
        <f t="shared" si="37"/>
        <v>2024/07</v>
      </c>
      <c r="P292">
        <f t="shared" si="38"/>
        <v>11372.8</v>
      </c>
      <c r="Q292" t="str">
        <f t="shared" si="39"/>
        <v>High Priority</v>
      </c>
      <c r="R292" t="s">
        <v>36</v>
      </c>
      <c r="S292">
        <v>123256</v>
      </c>
      <c r="T292">
        <v>94040</v>
      </c>
      <c r="Z292" s="2"/>
    </row>
    <row r="293" spans="1:26" x14ac:dyDescent="0.25">
      <c r="A293">
        <v>292</v>
      </c>
      <c r="B293" t="s">
        <v>15</v>
      </c>
      <c r="C293" t="s">
        <v>16</v>
      </c>
      <c r="D293" s="2">
        <v>45474</v>
      </c>
      <c r="E293">
        <v>1</v>
      </c>
      <c r="F293">
        <v>1</v>
      </c>
      <c r="G293">
        <v>1</v>
      </c>
      <c r="H293">
        <v>45.9</v>
      </c>
      <c r="I293" t="s">
        <v>21</v>
      </c>
      <c r="J293">
        <f t="shared" si="32"/>
        <v>1</v>
      </c>
      <c r="K293">
        <f t="shared" si="33"/>
        <v>1</v>
      </c>
      <c r="L293">
        <f t="shared" si="34"/>
        <v>1</v>
      </c>
      <c r="M293" t="str">
        <f t="shared" si="35"/>
        <v>Success</v>
      </c>
      <c r="N293">
        <f t="shared" si="36"/>
        <v>45.9</v>
      </c>
      <c r="O293" t="str">
        <f t="shared" si="37"/>
        <v>2024/07</v>
      </c>
      <c r="P293">
        <f t="shared" si="38"/>
        <v>11369.05</v>
      </c>
      <c r="Q293" t="str">
        <f t="shared" si="39"/>
        <v>High Priority</v>
      </c>
      <c r="R293" t="s">
        <v>38</v>
      </c>
      <c r="S293">
        <v>82367</v>
      </c>
      <c r="T293">
        <v>135530</v>
      </c>
      <c r="Z293" s="2"/>
    </row>
    <row r="294" spans="1:26" x14ac:dyDescent="0.25">
      <c r="A294">
        <v>293</v>
      </c>
      <c r="B294" t="s">
        <v>13</v>
      </c>
      <c r="C294" t="s">
        <v>18</v>
      </c>
      <c r="D294" s="2">
        <v>45386</v>
      </c>
      <c r="E294">
        <v>1</v>
      </c>
      <c r="F294">
        <v>0</v>
      </c>
      <c r="G294">
        <v>0</v>
      </c>
      <c r="H294">
        <v>62.09</v>
      </c>
      <c r="I294" t="s">
        <v>25</v>
      </c>
      <c r="J294">
        <f t="shared" si="32"/>
        <v>0</v>
      </c>
      <c r="K294">
        <f t="shared" si="33"/>
        <v>0</v>
      </c>
      <c r="L294" t="e">
        <f t="shared" si="34"/>
        <v>#DIV/0!</v>
      </c>
      <c r="M294" t="str">
        <f t="shared" si="35"/>
        <v>Network Failure</v>
      </c>
      <c r="N294">
        <f t="shared" si="36"/>
        <v>0</v>
      </c>
      <c r="O294" t="str">
        <f t="shared" si="37"/>
        <v>2024/04</v>
      </c>
      <c r="P294">
        <f t="shared" si="38"/>
        <v>11346.85</v>
      </c>
      <c r="Q294" t="str">
        <f t="shared" si="39"/>
        <v>Low Proirity</v>
      </c>
      <c r="R294" t="s">
        <v>37</v>
      </c>
      <c r="S294">
        <v>111484</v>
      </c>
      <c r="T294">
        <v>97662</v>
      </c>
      <c r="Z294" s="2"/>
    </row>
    <row r="295" spans="1:26" x14ac:dyDescent="0.25">
      <c r="A295">
        <v>294</v>
      </c>
      <c r="B295" t="s">
        <v>12</v>
      </c>
      <c r="C295" t="s">
        <v>19</v>
      </c>
      <c r="D295" s="2">
        <v>45475</v>
      </c>
      <c r="E295">
        <v>1</v>
      </c>
      <c r="F295">
        <v>1</v>
      </c>
      <c r="G295">
        <v>0</v>
      </c>
      <c r="H295">
        <v>114.98</v>
      </c>
      <c r="I295" t="s">
        <v>24</v>
      </c>
      <c r="J295">
        <f t="shared" si="32"/>
        <v>0</v>
      </c>
      <c r="K295">
        <f t="shared" si="33"/>
        <v>1</v>
      </c>
      <c r="L295">
        <f t="shared" si="34"/>
        <v>0</v>
      </c>
      <c r="M295" t="str">
        <f t="shared" si="35"/>
        <v>Network Failure</v>
      </c>
      <c r="N295">
        <f t="shared" si="36"/>
        <v>0</v>
      </c>
      <c r="O295" t="str">
        <f t="shared" si="37"/>
        <v>2024/07</v>
      </c>
      <c r="P295">
        <f t="shared" si="38"/>
        <v>11369.3</v>
      </c>
      <c r="Q295" t="str">
        <f t="shared" si="39"/>
        <v>Low Proirity</v>
      </c>
      <c r="R295" t="s">
        <v>38</v>
      </c>
      <c r="S295">
        <v>80744</v>
      </c>
      <c r="T295">
        <v>231834</v>
      </c>
      <c r="Z295" s="2"/>
    </row>
    <row r="296" spans="1:26" x14ac:dyDescent="0.25">
      <c r="A296">
        <v>295</v>
      </c>
      <c r="B296" t="s">
        <v>10</v>
      </c>
      <c r="C296" t="s">
        <v>18</v>
      </c>
      <c r="D296" s="2">
        <v>45596</v>
      </c>
      <c r="E296">
        <v>1</v>
      </c>
      <c r="F296">
        <v>0</v>
      </c>
      <c r="G296">
        <v>0</v>
      </c>
      <c r="H296">
        <v>52.2</v>
      </c>
      <c r="I296" t="s">
        <v>22</v>
      </c>
      <c r="J296">
        <f t="shared" si="32"/>
        <v>0</v>
      </c>
      <c r="K296">
        <f t="shared" si="33"/>
        <v>0</v>
      </c>
      <c r="L296" t="e">
        <f t="shared" si="34"/>
        <v>#DIV/0!</v>
      </c>
      <c r="M296" t="str">
        <f t="shared" si="35"/>
        <v>Network Failure</v>
      </c>
      <c r="N296">
        <f t="shared" si="36"/>
        <v>0</v>
      </c>
      <c r="O296" t="str">
        <f t="shared" si="37"/>
        <v>2024/10</v>
      </c>
      <c r="P296">
        <f t="shared" si="38"/>
        <v>11399.35</v>
      </c>
      <c r="Q296" t="str">
        <f t="shared" si="39"/>
        <v>Low Proirity</v>
      </c>
      <c r="R296" t="s">
        <v>38</v>
      </c>
      <c r="S296">
        <v>83129</v>
      </c>
      <c r="T296">
        <v>116785</v>
      </c>
      <c r="Z296" s="2"/>
    </row>
    <row r="297" spans="1:26" x14ac:dyDescent="0.25">
      <c r="A297">
        <v>296</v>
      </c>
      <c r="B297" t="s">
        <v>14</v>
      </c>
      <c r="C297" t="s">
        <v>17</v>
      </c>
      <c r="D297" s="2">
        <v>45609</v>
      </c>
      <c r="E297">
        <v>1</v>
      </c>
      <c r="F297">
        <v>1</v>
      </c>
      <c r="G297">
        <v>1</v>
      </c>
      <c r="H297">
        <v>17.46</v>
      </c>
      <c r="I297" t="s">
        <v>21</v>
      </c>
      <c r="J297">
        <f t="shared" si="32"/>
        <v>1</v>
      </c>
      <c r="K297">
        <f t="shared" si="33"/>
        <v>1</v>
      </c>
      <c r="L297">
        <f t="shared" si="34"/>
        <v>1</v>
      </c>
      <c r="M297" t="str">
        <f t="shared" si="35"/>
        <v>Success</v>
      </c>
      <c r="N297">
        <f t="shared" si="36"/>
        <v>17.46</v>
      </c>
      <c r="O297" t="str">
        <f t="shared" si="37"/>
        <v>2024/11</v>
      </c>
      <c r="P297">
        <f t="shared" si="38"/>
        <v>11402.8</v>
      </c>
      <c r="Q297" t="str">
        <f t="shared" si="39"/>
        <v>High Priority</v>
      </c>
      <c r="R297" t="s">
        <v>36</v>
      </c>
      <c r="S297">
        <v>63740</v>
      </c>
      <c r="T297">
        <v>229420</v>
      </c>
      <c r="Z297" s="2"/>
    </row>
    <row r="298" spans="1:26" x14ac:dyDescent="0.25">
      <c r="A298">
        <v>297</v>
      </c>
      <c r="B298" t="s">
        <v>13</v>
      </c>
      <c r="C298" t="s">
        <v>18</v>
      </c>
      <c r="D298" s="2">
        <v>45311</v>
      </c>
      <c r="E298">
        <v>1</v>
      </c>
      <c r="F298">
        <v>1</v>
      </c>
      <c r="G298">
        <v>1</v>
      </c>
      <c r="H298">
        <v>147.47</v>
      </c>
      <c r="I298" t="s">
        <v>21</v>
      </c>
      <c r="J298">
        <f t="shared" si="32"/>
        <v>1</v>
      </c>
      <c r="K298">
        <f t="shared" si="33"/>
        <v>1</v>
      </c>
      <c r="L298">
        <f t="shared" si="34"/>
        <v>1</v>
      </c>
      <c r="M298" t="str">
        <f t="shared" si="35"/>
        <v>Success</v>
      </c>
      <c r="N298">
        <f t="shared" si="36"/>
        <v>147.47</v>
      </c>
      <c r="O298" t="str">
        <f t="shared" si="37"/>
        <v>2024/01</v>
      </c>
      <c r="P298">
        <f t="shared" si="38"/>
        <v>11328.3</v>
      </c>
      <c r="Q298" t="str">
        <f t="shared" si="39"/>
        <v>High Priority</v>
      </c>
      <c r="R298" t="s">
        <v>37</v>
      </c>
      <c r="S298">
        <v>124776</v>
      </c>
      <c r="T298">
        <v>225299</v>
      </c>
      <c r="Z298" s="2"/>
    </row>
    <row r="299" spans="1:26" x14ac:dyDescent="0.25">
      <c r="A299">
        <v>298</v>
      </c>
      <c r="B299" t="s">
        <v>10</v>
      </c>
      <c r="C299" t="s">
        <v>18</v>
      </c>
      <c r="D299" s="2">
        <v>45632</v>
      </c>
      <c r="E299">
        <v>1</v>
      </c>
      <c r="F299">
        <v>1</v>
      </c>
      <c r="G299">
        <v>1</v>
      </c>
      <c r="H299">
        <v>16.73</v>
      </c>
      <c r="I299" t="s">
        <v>21</v>
      </c>
      <c r="J299">
        <f t="shared" si="32"/>
        <v>1</v>
      </c>
      <c r="K299">
        <f t="shared" si="33"/>
        <v>1</v>
      </c>
      <c r="L299">
        <f t="shared" si="34"/>
        <v>1</v>
      </c>
      <c r="M299" t="str">
        <f t="shared" si="35"/>
        <v>Success</v>
      </c>
      <c r="N299">
        <f t="shared" si="36"/>
        <v>16.73</v>
      </c>
      <c r="O299" t="str">
        <f t="shared" si="37"/>
        <v>2024/12</v>
      </c>
      <c r="P299">
        <f t="shared" si="38"/>
        <v>11408.55</v>
      </c>
      <c r="Q299" t="str">
        <f t="shared" si="39"/>
        <v>High Priority</v>
      </c>
      <c r="R299" t="s">
        <v>37</v>
      </c>
      <c r="S299">
        <v>112443</v>
      </c>
      <c r="T299">
        <v>227213</v>
      </c>
      <c r="Z299" s="2"/>
    </row>
    <row r="300" spans="1:26" x14ac:dyDescent="0.25">
      <c r="A300">
        <v>299</v>
      </c>
      <c r="B300" t="s">
        <v>12</v>
      </c>
      <c r="C300" t="s">
        <v>16</v>
      </c>
      <c r="D300" s="2">
        <v>45293</v>
      </c>
      <c r="E300">
        <v>1</v>
      </c>
      <c r="F300">
        <v>1</v>
      </c>
      <c r="G300">
        <v>1</v>
      </c>
      <c r="H300">
        <v>66.13</v>
      </c>
      <c r="I300" t="s">
        <v>21</v>
      </c>
      <c r="J300">
        <f t="shared" si="32"/>
        <v>1</v>
      </c>
      <c r="K300">
        <f t="shared" si="33"/>
        <v>1</v>
      </c>
      <c r="L300">
        <f t="shared" si="34"/>
        <v>1</v>
      </c>
      <c r="M300" t="str">
        <f t="shared" si="35"/>
        <v>Success</v>
      </c>
      <c r="N300">
        <f t="shared" si="36"/>
        <v>66.13</v>
      </c>
      <c r="O300" t="str">
        <f t="shared" si="37"/>
        <v>2024/01</v>
      </c>
      <c r="P300">
        <f t="shared" si="38"/>
        <v>11323.8</v>
      </c>
      <c r="Q300" t="str">
        <f t="shared" si="39"/>
        <v>High Priority</v>
      </c>
      <c r="R300" t="s">
        <v>38</v>
      </c>
      <c r="S300">
        <v>62824</v>
      </c>
      <c r="T300">
        <v>40383</v>
      </c>
      <c r="Z300" s="2"/>
    </row>
    <row r="301" spans="1:26" x14ac:dyDescent="0.25">
      <c r="A301">
        <v>300</v>
      </c>
      <c r="B301" t="s">
        <v>12</v>
      </c>
      <c r="C301" t="s">
        <v>16</v>
      </c>
      <c r="D301" s="2">
        <v>45586</v>
      </c>
      <c r="E301">
        <v>1</v>
      </c>
      <c r="F301">
        <v>1</v>
      </c>
      <c r="G301">
        <v>1</v>
      </c>
      <c r="H301">
        <v>102.38</v>
      </c>
      <c r="I301" t="s">
        <v>21</v>
      </c>
      <c r="J301">
        <f t="shared" si="32"/>
        <v>1</v>
      </c>
      <c r="K301">
        <f t="shared" si="33"/>
        <v>1</v>
      </c>
      <c r="L301">
        <f t="shared" si="34"/>
        <v>1</v>
      </c>
      <c r="M301" t="str">
        <f t="shared" si="35"/>
        <v>Success</v>
      </c>
      <c r="N301">
        <f t="shared" si="36"/>
        <v>102.38</v>
      </c>
      <c r="O301" t="str">
        <f t="shared" si="37"/>
        <v>2024/10</v>
      </c>
      <c r="P301">
        <f t="shared" si="38"/>
        <v>11397.05</v>
      </c>
      <c r="Q301" t="str">
        <f t="shared" si="39"/>
        <v>High Priority</v>
      </c>
      <c r="R301" t="s">
        <v>36</v>
      </c>
      <c r="S301">
        <v>82592</v>
      </c>
      <c r="T301">
        <v>124830</v>
      </c>
      <c r="Z301" s="2"/>
    </row>
    <row r="302" spans="1:26" x14ac:dyDescent="0.25">
      <c r="A302">
        <v>301</v>
      </c>
      <c r="B302" t="s">
        <v>9</v>
      </c>
      <c r="C302" t="s">
        <v>20</v>
      </c>
      <c r="D302" s="2">
        <v>45609</v>
      </c>
      <c r="E302">
        <v>1</v>
      </c>
      <c r="F302">
        <v>1</v>
      </c>
      <c r="G302">
        <v>1</v>
      </c>
      <c r="H302">
        <v>46.56</v>
      </c>
      <c r="I302" t="s">
        <v>21</v>
      </c>
      <c r="J302">
        <f t="shared" si="32"/>
        <v>1</v>
      </c>
      <c r="K302">
        <f t="shared" si="33"/>
        <v>1</v>
      </c>
      <c r="L302">
        <f t="shared" si="34"/>
        <v>1</v>
      </c>
      <c r="M302" t="str">
        <f t="shared" si="35"/>
        <v>Success</v>
      </c>
      <c r="N302">
        <f t="shared" si="36"/>
        <v>46.56</v>
      </c>
      <c r="O302" t="str">
        <f t="shared" si="37"/>
        <v>2024/11</v>
      </c>
      <c r="P302">
        <f t="shared" si="38"/>
        <v>11402.8</v>
      </c>
      <c r="Q302" t="str">
        <f t="shared" si="39"/>
        <v>High Priority</v>
      </c>
      <c r="R302" t="s">
        <v>36</v>
      </c>
      <c r="S302">
        <v>132607</v>
      </c>
      <c r="T302">
        <v>85362</v>
      </c>
      <c r="Z302" s="2"/>
    </row>
    <row r="303" spans="1:26" x14ac:dyDescent="0.25">
      <c r="A303">
        <v>302</v>
      </c>
      <c r="B303" t="s">
        <v>11</v>
      </c>
      <c r="C303" t="s">
        <v>16</v>
      </c>
      <c r="D303" s="2">
        <v>45362</v>
      </c>
      <c r="E303">
        <v>1</v>
      </c>
      <c r="F303">
        <v>1</v>
      </c>
      <c r="G303">
        <v>1</v>
      </c>
      <c r="H303">
        <v>106.34</v>
      </c>
      <c r="I303" t="s">
        <v>21</v>
      </c>
      <c r="J303">
        <f t="shared" si="32"/>
        <v>1</v>
      </c>
      <c r="K303">
        <f t="shared" si="33"/>
        <v>1</v>
      </c>
      <c r="L303">
        <f t="shared" si="34"/>
        <v>1</v>
      </c>
      <c r="M303" t="str">
        <f t="shared" si="35"/>
        <v>Success</v>
      </c>
      <c r="N303">
        <f t="shared" si="36"/>
        <v>106.34</v>
      </c>
      <c r="O303" t="str">
        <f t="shared" si="37"/>
        <v>2024/03</v>
      </c>
      <c r="P303">
        <f t="shared" si="38"/>
        <v>11341.05</v>
      </c>
      <c r="Q303" t="str">
        <f t="shared" si="39"/>
        <v>High Priority</v>
      </c>
      <c r="R303" t="s">
        <v>38</v>
      </c>
      <c r="S303">
        <v>47179</v>
      </c>
      <c r="T303">
        <v>165759</v>
      </c>
      <c r="Z303" s="2"/>
    </row>
    <row r="304" spans="1:26" x14ac:dyDescent="0.25">
      <c r="A304">
        <v>303</v>
      </c>
      <c r="B304" t="s">
        <v>15</v>
      </c>
      <c r="C304" t="s">
        <v>19</v>
      </c>
      <c r="D304" s="2">
        <v>45580</v>
      </c>
      <c r="E304">
        <v>1</v>
      </c>
      <c r="F304">
        <v>1</v>
      </c>
      <c r="G304">
        <v>0</v>
      </c>
      <c r="H304">
        <v>110.04</v>
      </c>
      <c r="I304" t="s">
        <v>22</v>
      </c>
      <c r="J304">
        <f t="shared" si="32"/>
        <v>0</v>
      </c>
      <c r="K304">
        <f t="shared" si="33"/>
        <v>1</v>
      </c>
      <c r="L304">
        <f t="shared" si="34"/>
        <v>0</v>
      </c>
      <c r="M304" t="str">
        <f t="shared" si="35"/>
        <v>Network Failure</v>
      </c>
      <c r="N304">
        <f t="shared" si="36"/>
        <v>0</v>
      </c>
      <c r="O304" t="str">
        <f t="shared" si="37"/>
        <v>2024/10</v>
      </c>
      <c r="P304">
        <f t="shared" si="38"/>
        <v>11395.55</v>
      </c>
      <c r="Q304" t="str">
        <f t="shared" si="39"/>
        <v>Low Proirity</v>
      </c>
      <c r="R304" t="s">
        <v>38</v>
      </c>
      <c r="S304">
        <v>33374</v>
      </c>
      <c r="T304">
        <v>60560</v>
      </c>
      <c r="Z304" s="2"/>
    </row>
    <row r="305" spans="1:26" x14ac:dyDescent="0.25">
      <c r="A305">
        <v>304</v>
      </c>
      <c r="B305" t="s">
        <v>12</v>
      </c>
      <c r="C305" t="s">
        <v>20</v>
      </c>
      <c r="D305" s="2">
        <v>45469</v>
      </c>
      <c r="E305">
        <v>1</v>
      </c>
      <c r="F305">
        <v>1</v>
      </c>
      <c r="G305">
        <v>1</v>
      </c>
      <c r="H305">
        <v>47.87</v>
      </c>
      <c r="I305" t="s">
        <v>21</v>
      </c>
      <c r="J305">
        <f t="shared" si="32"/>
        <v>1</v>
      </c>
      <c r="K305">
        <f t="shared" si="33"/>
        <v>1</v>
      </c>
      <c r="L305">
        <f t="shared" si="34"/>
        <v>1</v>
      </c>
      <c r="M305" t="str">
        <f t="shared" si="35"/>
        <v>Success</v>
      </c>
      <c r="N305">
        <f t="shared" si="36"/>
        <v>47.87</v>
      </c>
      <c r="O305" t="str">
        <f t="shared" si="37"/>
        <v>2024/06</v>
      </c>
      <c r="P305">
        <f t="shared" si="38"/>
        <v>11367.8</v>
      </c>
      <c r="Q305" t="str">
        <f t="shared" si="39"/>
        <v>High Priority</v>
      </c>
      <c r="R305" t="s">
        <v>36</v>
      </c>
      <c r="S305">
        <v>97214</v>
      </c>
      <c r="T305">
        <v>61400</v>
      </c>
      <c r="Z305" s="2"/>
    </row>
    <row r="306" spans="1:26" x14ac:dyDescent="0.25">
      <c r="A306">
        <v>305</v>
      </c>
      <c r="B306" t="s">
        <v>10</v>
      </c>
      <c r="C306" t="s">
        <v>20</v>
      </c>
      <c r="D306" s="2">
        <v>45486</v>
      </c>
      <c r="E306">
        <v>1</v>
      </c>
      <c r="F306">
        <v>0</v>
      </c>
      <c r="G306">
        <v>0</v>
      </c>
      <c r="H306">
        <v>69.48</v>
      </c>
      <c r="I306" t="s">
        <v>26</v>
      </c>
      <c r="J306">
        <f t="shared" si="32"/>
        <v>0</v>
      </c>
      <c r="K306">
        <f t="shared" si="33"/>
        <v>0</v>
      </c>
      <c r="L306" t="e">
        <f t="shared" si="34"/>
        <v>#DIV/0!</v>
      </c>
      <c r="M306" t="str">
        <f t="shared" si="35"/>
        <v>Compliance Blocked</v>
      </c>
      <c r="N306">
        <f t="shared" si="36"/>
        <v>0</v>
      </c>
      <c r="O306" t="str">
        <f t="shared" si="37"/>
        <v>2024/07</v>
      </c>
      <c r="P306">
        <f t="shared" si="38"/>
        <v>11371.85</v>
      </c>
      <c r="Q306" t="str">
        <f t="shared" si="39"/>
        <v>Low Proirity</v>
      </c>
      <c r="R306" t="s">
        <v>38</v>
      </c>
      <c r="S306">
        <v>50627</v>
      </c>
      <c r="T306">
        <v>246281</v>
      </c>
      <c r="Z306" s="2"/>
    </row>
    <row r="307" spans="1:26" x14ac:dyDescent="0.25">
      <c r="A307">
        <v>306</v>
      </c>
      <c r="B307" t="s">
        <v>15</v>
      </c>
      <c r="C307" t="s">
        <v>17</v>
      </c>
      <c r="D307" s="2">
        <v>45572</v>
      </c>
      <c r="E307">
        <v>1</v>
      </c>
      <c r="F307">
        <v>1</v>
      </c>
      <c r="G307">
        <v>1</v>
      </c>
      <c r="H307">
        <v>43.78</v>
      </c>
      <c r="I307" t="s">
        <v>21</v>
      </c>
      <c r="J307">
        <f t="shared" si="32"/>
        <v>1</v>
      </c>
      <c r="K307">
        <f t="shared" si="33"/>
        <v>1</v>
      </c>
      <c r="L307">
        <f t="shared" si="34"/>
        <v>1</v>
      </c>
      <c r="M307" t="str">
        <f t="shared" si="35"/>
        <v>Success</v>
      </c>
      <c r="N307">
        <f t="shared" si="36"/>
        <v>43.78</v>
      </c>
      <c r="O307" t="str">
        <f t="shared" si="37"/>
        <v>2024/10</v>
      </c>
      <c r="P307">
        <f t="shared" si="38"/>
        <v>11393.55</v>
      </c>
      <c r="Q307" t="str">
        <f t="shared" si="39"/>
        <v>High Priority</v>
      </c>
      <c r="R307" t="s">
        <v>38</v>
      </c>
      <c r="S307">
        <v>16056</v>
      </c>
      <c r="T307">
        <v>29448</v>
      </c>
      <c r="Z307" s="2"/>
    </row>
    <row r="308" spans="1:26" x14ac:dyDescent="0.25">
      <c r="A308">
        <v>307</v>
      </c>
      <c r="B308" t="s">
        <v>11</v>
      </c>
      <c r="C308" t="s">
        <v>18</v>
      </c>
      <c r="D308" s="2">
        <v>45376</v>
      </c>
      <c r="E308">
        <v>1</v>
      </c>
      <c r="F308">
        <v>1</v>
      </c>
      <c r="G308">
        <v>1</v>
      </c>
      <c r="H308">
        <v>32.97</v>
      </c>
      <c r="I308" t="s">
        <v>21</v>
      </c>
      <c r="J308">
        <f t="shared" si="32"/>
        <v>1</v>
      </c>
      <c r="K308">
        <f t="shared" si="33"/>
        <v>1</v>
      </c>
      <c r="L308">
        <f t="shared" si="34"/>
        <v>1</v>
      </c>
      <c r="M308" t="str">
        <f t="shared" si="35"/>
        <v>Success</v>
      </c>
      <c r="N308">
        <f t="shared" si="36"/>
        <v>32.97</v>
      </c>
      <c r="O308" t="str">
        <f t="shared" si="37"/>
        <v>2024/03</v>
      </c>
      <c r="P308">
        <f t="shared" si="38"/>
        <v>11344.55</v>
      </c>
      <c r="Q308" t="str">
        <f t="shared" si="39"/>
        <v>High Priority</v>
      </c>
      <c r="R308" t="s">
        <v>38</v>
      </c>
      <c r="S308">
        <v>89419</v>
      </c>
      <c r="T308">
        <v>202689</v>
      </c>
      <c r="Z308" s="2"/>
    </row>
    <row r="309" spans="1:26" x14ac:dyDescent="0.25">
      <c r="A309">
        <v>308</v>
      </c>
      <c r="B309" t="s">
        <v>11</v>
      </c>
      <c r="C309" t="s">
        <v>20</v>
      </c>
      <c r="D309" s="2">
        <v>45433</v>
      </c>
      <c r="E309">
        <v>1</v>
      </c>
      <c r="F309">
        <v>1</v>
      </c>
      <c r="G309">
        <v>1</v>
      </c>
      <c r="H309">
        <v>27.65</v>
      </c>
      <c r="I309" t="s">
        <v>21</v>
      </c>
      <c r="J309">
        <f t="shared" si="32"/>
        <v>1</v>
      </c>
      <c r="K309">
        <f t="shared" si="33"/>
        <v>1</v>
      </c>
      <c r="L309">
        <f t="shared" si="34"/>
        <v>1</v>
      </c>
      <c r="M309" t="str">
        <f t="shared" si="35"/>
        <v>Success</v>
      </c>
      <c r="N309">
        <f t="shared" si="36"/>
        <v>27.65</v>
      </c>
      <c r="O309" t="str">
        <f t="shared" si="37"/>
        <v>2024/05</v>
      </c>
      <c r="P309">
        <f t="shared" si="38"/>
        <v>11358.8</v>
      </c>
      <c r="Q309" t="str">
        <f t="shared" si="39"/>
        <v>High Priority</v>
      </c>
      <c r="R309" t="s">
        <v>38</v>
      </c>
      <c r="S309">
        <v>97825</v>
      </c>
      <c r="T309">
        <v>219936</v>
      </c>
      <c r="Z309" s="2"/>
    </row>
    <row r="310" spans="1:26" x14ac:dyDescent="0.25">
      <c r="A310">
        <v>309</v>
      </c>
      <c r="B310" t="s">
        <v>9</v>
      </c>
      <c r="C310" t="s">
        <v>20</v>
      </c>
      <c r="D310" s="2">
        <v>45321</v>
      </c>
      <c r="E310">
        <v>1</v>
      </c>
      <c r="F310">
        <v>1</v>
      </c>
      <c r="G310">
        <v>1</v>
      </c>
      <c r="H310">
        <v>61.66</v>
      </c>
      <c r="I310" t="s">
        <v>21</v>
      </c>
      <c r="J310">
        <f t="shared" si="32"/>
        <v>1</v>
      </c>
      <c r="K310">
        <f t="shared" si="33"/>
        <v>1</v>
      </c>
      <c r="L310">
        <f t="shared" si="34"/>
        <v>1</v>
      </c>
      <c r="M310" t="str">
        <f t="shared" si="35"/>
        <v>Success</v>
      </c>
      <c r="N310">
        <f t="shared" si="36"/>
        <v>61.66</v>
      </c>
      <c r="O310" t="str">
        <f t="shared" si="37"/>
        <v>2024/01</v>
      </c>
      <c r="P310">
        <f t="shared" si="38"/>
        <v>11330.8</v>
      </c>
      <c r="Q310" t="str">
        <f t="shared" si="39"/>
        <v>High Priority</v>
      </c>
      <c r="R310" t="s">
        <v>38</v>
      </c>
      <c r="S310">
        <v>15835</v>
      </c>
      <c r="T310">
        <v>54532</v>
      </c>
      <c r="Z310" s="2"/>
    </row>
    <row r="311" spans="1:26" x14ac:dyDescent="0.25">
      <c r="A311">
        <v>310</v>
      </c>
      <c r="B311" t="s">
        <v>12</v>
      </c>
      <c r="C311" t="s">
        <v>16</v>
      </c>
      <c r="D311" s="2">
        <v>45592</v>
      </c>
      <c r="E311">
        <v>1</v>
      </c>
      <c r="F311">
        <v>1</v>
      </c>
      <c r="G311">
        <v>1</v>
      </c>
      <c r="H311">
        <v>64.25</v>
      </c>
      <c r="I311" t="s">
        <v>21</v>
      </c>
      <c r="J311">
        <f t="shared" si="32"/>
        <v>1</v>
      </c>
      <c r="K311">
        <f t="shared" si="33"/>
        <v>1</v>
      </c>
      <c r="L311">
        <f t="shared" si="34"/>
        <v>1</v>
      </c>
      <c r="M311" t="str">
        <f t="shared" si="35"/>
        <v>Success</v>
      </c>
      <c r="N311">
        <f t="shared" si="36"/>
        <v>64.25</v>
      </c>
      <c r="O311" t="str">
        <f t="shared" si="37"/>
        <v>2024/10</v>
      </c>
      <c r="P311">
        <f t="shared" si="38"/>
        <v>11398.55</v>
      </c>
      <c r="Q311" t="str">
        <f t="shared" si="39"/>
        <v>High Priority</v>
      </c>
      <c r="R311" t="s">
        <v>38</v>
      </c>
      <c r="S311">
        <v>8007</v>
      </c>
      <c r="T311">
        <v>89682</v>
      </c>
      <c r="Z311" s="2"/>
    </row>
    <row r="312" spans="1:26" x14ac:dyDescent="0.25">
      <c r="A312">
        <v>311</v>
      </c>
      <c r="B312" t="s">
        <v>9</v>
      </c>
      <c r="C312" t="s">
        <v>16</v>
      </c>
      <c r="D312" s="2">
        <v>45343</v>
      </c>
      <c r="E312">
        <v>1</v>
      </c>
      <c r="F312">
        <v>1</v>
      </c>
      <c r="G312">
        <v>1</v>
      </c>
      <c r="H312">
        <v>74.819999999999993</v>
      </c>
      <c r="I312" t="s">
        <v>21</v>
      </c>
      <c r="J312">
        <f t="shared" si="32"/>
        <v>1</v>
      </c>
      <c r="K312">
        <f t="shared" si="33"/>
        <v>1</v>
      </c>
      <c r="L312">
        <f t="shared" si="34"/>
        <v>1</v>
      </c>
      <c r="M312" t="str">
        <f t="shared" si="35"/>
        <v>Success</v>
      </c>
      <c r="N312">
        <f t="shared" si="36"/>
        <v>74.819999999999993</v>
      </c>
      <c r="O312" t="str">
        <f t="shared" si="37"/>
        <v>2024/02</v>
      </c>
      <c r="P312">
        <f t="shared" si="38"/>
        <v>11336.3</v>
      </c>
      <c r="Q312" t="str">
        <f t="shared" si="39"/>
        <v>High Priority</v>
      </c>
      <c r="R312" t="s">
        <v>38</v>
      </c>
      <c r="S312">
        <v>26875</v>
      </c>
      <c r="T312">
        <v>90852</v>
      </c>
      <c r="Z312" s="2"/>
    </row>
    <row r="313" spans="1:26" x14ac:dyDescent="0.25">
      <c r="A313">
        <v>312</v>
      </c>
      <c r="B313" t="s">
        <v>13</v>
      </c>
      <c r="C313" t="s">
        <v>17</v>
      </c>
      <c r="D313" s="2">
        <v>45522</v>
      </c>
      <c r="E313">
        <v>1</v>
      </c>
      <c r="F313">
        <v>0</v>
      </c>
      <c r="G313">
        <v>0</v>
      </c>
      <c r="H313">
        <v>32.799999999999997</v>
      </c>
      <c r="I313" t="s">
        <v>26</v>
      </c>
      <c r="J313">
        <f t="shared" si="32"/>
        <v>0</v>
      </c>
      <c r="K313">
        <f t="shared" si="33"/>
        <v>0</v>
      </c>
      <c r="L313" t="e">
        <f t="shared" si="34"/>
        <v>#DIV/0!</v>
      </c>
      <c r="M313" t="str">
        <f t="shared" si="35"/>
        <v>Compliance Blocked</v>
      </c>
      <c r="N313">
        <f t="shared" si="36"/>
        <v>0</v>
      </c>
      <c r="O313" t="str">
        <f t="shared" si="37"/>
        <v>2024/08</v>
      </c>
      <c r="P313">
        <f t="shared" si="38"/>
        <v>11380.85</v>
      </c>
      <c r="Q313" t="str">
        <f t="shared" si="39"/>
        <v>Low Proirity</v>
      </c>
      <c r="R313" t="s">
        <v>38</v>
      </c>
      <c r="S313">
        <v>123661</v>
      </c>
      <c r="T313">
        <v>121962</v>
      </c>
      <c r="Z313" s="2"/>
    </row>
    <row r="314" spans="1:26" x14ac:dyDescent="0.25">
      <c r="A314">
        <v>313</v>
      </c>
      <c r="B314" t="s">
        <v>10</v>
      </c>
      <c r="C314" t="s">
        <v>19</v>
      </c>
      <c r="D314" s="2">
        <v>45327</v>
      </c>
      <c r="E314">
        <v>1</v>
      </c>
      <c r="F314">
        <v>1</v>
      </c>
      <c r="G314">
        <v>1</v>
      </c>
      <c r="H314">
        <v>16.78</v>
      </c>
      <c r="I314" t="s">
        <v>21</v>
      </c>
      <c r="J314">
        <f t="shared" si="32"/>
        <v>1</v>
      </c>
      <c r="K314">
        <f t="shared" si="33"/>
        <v>1</v>
      </c>
      <c r="L314">
        <f t="shared" si="34"/>
        <v>1</v>
      </c>
      <c r="M314" t="str">
        <f t="shared" si="35"/>
        <v>Success</v>
      </c>
      <c r="N314">
        <f t="shared" si="36"/>
        <v>16.78</v>
      </c>
      <c r="O314" t="str">
        <f t="shared" si="37"/>
        <v>2024/02</v>
      </c>
      <c r="P314">
        <f t="shared" si="38"/>
        <v>11332.3</v>
      </c>
      <c r="Q314" t="str">
        <f t="shared" si="39"/>
        <v>High Priority</v>
      </c>
      <c r="R314" t="s">
        <v>37</v>
      </c>
      <c r="S314">
        <v>24927</v>
      </c>
      <c r="T314">
        <v>20896</v>
      </c>
      <c r="Z314" s="2"/>
    </row>
    <row r="315" spans="1:26" x14ac:dyDescent="0.25">
      <c r="A315">
        <v>314</v>
      </c>
      <c r="B315" t="s">
        <v>14</v>
      </c>
      <c r="C315" t="s">
        <v>16</v>
      </c>
      <c r="D315" s="2">
        <v>45570</v>
      </c>
      <c r="E315">
        <v>1</v>
      </c>
      <c r="F315">
        <v>1</v>
      </c>
      <c r="G315">
        <v>1</v>
      </c>
      <c r="H315">
        <v>124.92</v>
      </c>
      <c r="I315" t="s">
        <v>21</v>
      </c>
      <c r="J315">
        <f t="shared" si="32"/>
        <v>1</v>
      </c>
      <c r="K315">
        <f t="shared" si="33"/>
        <v>1</v>
      </c>
      <c r="L315">
        <f t="shared" si="34"/>
        <v>1</v>
      </c>
      <c r="M315" t="str">
        <f t="shared" si="35"/>
        <v>Success</v>
      </c>
      <c r="N315">
        <f t="shared" si="36"/>
        <v>124.92</v>
      </c>
      <c r="O315" t="str">
        <f t="shared" si="37"/>
        <v>2024/10</v>
      </c>
      <c r="P315">
        <f t="shared" si="38"/>
        <v>11393.05</v>
      </c>
      <c r="Q315" t="str">
        <f t="shared" si="39"/>
        <v>High Priority</v>
      </c>
      <c r="R315" t="s">
        <v>36</v>
      </c>
      <c r="S315">
        <v>60563</v>
      </c>
      <c r="T315">
        <v>170497</v>
      </c>
      <c r="Z315" s="2"/>
    </row>
    <row r="316" spans="1:26" x14ac:dyDescent="0.25">
      <c r="A316">
        <v>315</v>
      </c>
      <c r="B316" t="s">
        <v>14</v>
      </c>
      <c r="C316" t="s">
        <v>18</v>
      </c>
      <c r="D316" s="2">
        <v>45436</v>
      </c>
      <c r="E316">
        <v>1</v>
      </c>
      <c r="F316">
        <v>0</v>
      </c>
      <c r="G316">
        <v>0</v>
      </c>
      <c r="H316">
        <v>22.26</v>
      </c>
      <c r="I316" t="s">
        <v>26</v>
      </c>
      <c r="J316">
        <f t="shared" si="32"/>
        <v>0</v>
      </c>
      <c r="K316">
        <f t="shared" si="33"/>
        <v>0</v>
      </c>
      <c r="L316" t="e">
        <f t="shared" si="34"/>
        <v>#DIV/0!</v>
      </c>
      <c r="M316" t="str">
        <f t="shared" si="35"/>
        <v>Compliance Blocked</v>
      </c>
      <c r="N316">
        <f t="shared" si="36"/>
        <v>0</v>
      </c>
      <c r="O316" t="str">
        <f t="shared" si="37"/>
        <v>2024/05</v>
      </c>
      <c r="P316">
        <f t="shared" si="38"/>
        <v>11359.35</v>
      </c>
      <c r="Q316" t="str">
        <f t="shared" si="39"/>
        <v>Low Proirity</v>
      </c>
      <c r="R316" t="s">
        <v>38</v>
      </c>
      <c r="S316">
        <v>118213</v>
      </c>
      <c r="T316">
        <v>191639</v>
      </c>
      <c r="Z316" s="2"/>
    </row>
    <row r="317" spans="1:26" x14ac:dyDescent="0.25">
      <c r="A317">
        <v>316</v>
      </c>
      <c r="B317" t="s">
        <v>13</v>
      </c>
      <c r="C317" t="s">
        <v>18</v>
      </c>
      <c r="D317" s="2">
        <v>45551</v>
      </c>
      <c r="E317">
        <v>1</v>
      </c>
      <c r="F317">
        <v>1</v>
      </c>
      <c r="G317">
        <v>1</v>
      </c>
      <c r="H317">
        <v>56.94</v>
      </c>
      <c r="I317" t="s">
        <v>21</v>
      </c>
      <c r="J317">
        <f t="shared" si="32"/>
        <v>1</v>
      </c>
      <c r="K317">
        <f t="shared" si="33"/>
        <v>1</v>
      </c>
      <c r="L317">
        <f t="shared" si="34"/>
        <v>1</v>
      </c>
      <c r="M317" t="str">
        <f t="shared" si="35"/>
        <v>Success</v>
      </c>
      <c r="N317">
        <f t="shared" si="36"/>
        <v>56.94</v>
      </c>
      <c r="O317" t="str">
        <f t="shared" si="37"/>
        <v>2024/09</v>
      </c>
      <c r="P317">
        <f t="shared" si="38"/>
        <v>11388.3</v>
      </c>
      <c r="Q317" t="str">
        <f t="shared" si="39"/>
        <v>High Priority</v>
      </c>
      <c r="R317" t="s">
        <v>37</v>
      </c>
      <c r="S317">
        <v>117380</v>
      </c>
      <c r="T317">
        <v>44721</v>
      </c>
      <c r="Z317" s="2"/>
    </row>
    <row r="318" spans="1:26" x14ac:dyDescent="0.25">
      <c r="A318">
        <v>317</v>
      </c>
      <c r="B318" t="s">
        <v>9</v>
      </c>
      <c r="C318" t="s">
        <v>17</v>
      </c>
      <c r="D318" s="2">
        <v>45419</v>
      </c>
      <c r="E318">
        <v>1</v>
      </c>
      <c r="F318">
        <v>1</v>
      </c>
      <c r="G318">
        <v>1</v>
      </c>
      <c r="H318">
        <v>70.349999999999994</v>
      </c>
      <c r="I318" t="s">
        <v>21</v>
      </c>
      <c r="J318">
        <f t="shared" si="32"/>
        <v>1</v>
      </c>
      <c r="K318">
        <f t="shared" si="33"/>
        <v>1</v>
      </c>
      <c r="L318">
        <f t="shared" si="34"/>
        <v>1</v>
      </c>
      <c r="M318" t="str">
        <f t="shared" si="35"/>
        <v>Success</v>
      </c>
      <c r="N318">
        <f t="shared" si="36"/>
        <v>70.349999999999994</v>
      </c>
      <c r="O318" t="str">
        <f t="shared" si="37"/>
        <v>2024/05</v>
      </c>
      <c r="P318">
        <f t="shared" si="38"/>
        <v>11355.3</v>
      </c>
      <c r="Q318" t="str">
        <f t="shared" si="39"/>
        <v>High Priority</v>
      </c>
      <c r="R318" t="s">
        <v>38</v>
      </c>
      <c r="S318">
        <v>112231</v>
      </c>
      <c r="T318">
        <v>110754</v>
      </c>
      <c r="Z318" s="2"/>
    </row>
    <row r="319" spans="1:26" x14ac:dyDescent="0.25">
      <c r="A319">
        <v>318</v>
      </c>
      <c r="B319" t="s">
        <v>12</v>
      </c>
      <c r="C319" t="s">
        <v>18</v>
      </c>
      <c r="D319" s="2">
        <v>45318</v>
      </c>
      <c r="E319">
        <v>1</v>
      </c>
      <c r="F319">
        <v>1</v>
      </c>
      <c r="G319">
        <v>1</v>
      </c>
      <c r="H319">
        <v>101.49</v>
      </c>
      <c r="I319" t="s">
        <v>21</v>
      </c>
      <c r="J319">
        <f t="shared" si="32"/>
        <v>1</v>
      </c>
      <c r="K319">
        <f t="shared" si="33"/>
        <v>1</v>
      </c>
      <c r="L319">
        <f t="shared" si="34"/>
        <v>1</v>
      </c>
      <c r="M319" t="str">
        <f t="shared" si="35"/>
        <v>Success</v>
      </c>
      <c r="N319">
        <f t="shared" si="36"/>
        <v>101.49</v>
      </c>
      <c r="O319" t="str">
        <f t="shared" si="37"/>
        <v>2024/01</v>
      </c>
      <c r="P319">
        <f t="shared" si="38"/>
        <v>11330.05</v>
      </c>
      <c r="Q319" t="str">
        <f t="shared" si="39"/>
        <v>High Priority</v>
      </c>
      <c r="R319" t="s">
        <v>36</v>
      </c>
      <c r="S319">
        <v>113082</v>
      </c>
      <c r="T319">
        <v>92575</v>
      </c>
      <c r="Z319" s="2"/>
    </row>
    <row r="320" spans="1:26" x14ac:dyDescent="0.25">
      <c r="A320">
        <v>319</v>
      </c>
      <c r="B320" t="s">
        <v>10</v>
      </c>
      <c r="C320" t="s">
        <v>16</v>
      </c>
      <c r="D320" s="2">
        <v>45638</v>
      </c>
      <c r="E320">
        <v>1</v>
      </c>
      <c r="F320">
        <v>0</v>
      </c>
      <c r="G320">
        <v>0</v>
      </c>
      <c r="H320">
        <v>149.41999999999999</v>
      </c>
      <c r="I320" t="s">
        <v>24</v>
      </c>
      <c r="J320">
        <f t="shared" si="32"/>
        <v>0</v>
      </c>
      <c r="K320">
        <f t="shared" si="33"/>
        <v>0</v>
      </c>
      <c r="L320" t="e">
        <f t="shared" si="34"/>
        <v>#DIV/0!</v>
      </c>
      <c r="M320" t="str">
        <f t="shared" si="35"/>
        <v>Network Failure</v>
      </c>
      <c r="N320">
        <f t="shared" si="36"/>
        <v>0</v>
      </c>
      <c r="O320" t="str">
        <f t="shared" si="37"/>
        <v>2024/12</v>
      </c>
      <c r="P320">
        <f t="shared" si="38"/>
        <v>11409.85</v>
      </c>
      <c r="Q320" t="str">
        <f t="shared" si="39"/>
        <v>Low Proirity</v>
      </c>
      <c r="R320" t="s">
        <v>36</v>
      </c>
      <c r="S320">
        <v>48826</v>
      </c>
      <c r="T320">
        <v>243273</v>
      </c>
      <c r="Z320" s="2"/>
    </row>
    <row r="321" spans="1:26" x14ac:dyDescent="0.25">
      <c r="A321">
        <v>320</v>
      </c>
      <c r="B321" t="s">
        <v>13</v>
      </c>
      <c r="C321" t="s">
        <v>17</v>
      </c>
      <c r="D321" s="2">
        <v>45595</v>
      </c>
      <c r="E321">
        <v>1</v>
      </c>
      <c r="F321">
        <v>1</v>
      </c>
      <c r="G321">
        <v>1</v>
      </c>
      <c r="H321">
        <v>22.46</v>
      </c>
      <c r="I321" t="s">
        <v>21</v>
      </c>
      <c r="J321">
        <f t="shared" si="32"/>
        <v>1</v>
      </c>
      <c r="K321">
        <f t="shared" si="33"/>
        <v>1</v>
      </c>
      <c r="L321">
        <f t="shared" si="34"/>
        <v>1</v>
      </c>
      <c r="M321" t="str">
        <f t="shared" si="35"/>
        <v>Success</v>
      </c>
      <c r="N321">
        <f t="shared" si="36"/>
        <v>22.46</v>
      </c>
      <c r="O321" t="str">
        <f t="shared" si="37"/>
        <v>2024/10</v>
      </c>
      <c r="P321">
        <f t="shared" si="38"/>
        <v>11399.3</v>
      </c>
      <c r="Q321" t="str">
        <f t="shared" si="39"/>
        <v>High Priority</v>
      </c>
      <c r="R321" t="s">
        <v>36</v>
      </c>
      <c r="S321">
        <v>24997</v>
      </c>
      <c r="T321">
        <v>55869</v>
      </c>
      <c r="Z321" s="2"/>
    </row>
    <row r="322" spans="1:26" x14ac:dyDescent="0.25">
      <c r="A322">
        <v>321</v>
      </c>
      <c r="B322" t="s">
        <v>9</v>
      </c>
      <c r="C322" t="s">
        <v>17</v>
      </c>
      <c r="D322" s="2">
        <v>45630</v>
      </c>
      <c r="E322">
        <v>1</v>
      </c>
      <c r="F322">
        <v>0</v>
      </c>
      <c r="G322">
        <v>0</v>
      </c>
      <c r="H322">
        <v>110.41</v>
      </c>
      <c r="I322" t="s">
        <v>23</v>
      </c>
      <c r="J322">
        <f t="shared" si="32"/>
        <v>0</v>
      </c>
      <c r="K322">
        <f t="shared" si="33"/>
        <v>0</v>
      </c>
      <c r="L322" t="e">
        <f t="shared" si="34"/>
        <v>#DIV/0!</v>
      </c>
      <c r="M322" t="str">
        <f t="shared" si="35"/>
        <v>Network Failure</v>
      </c>
      <c r="N322">
        <f t="shared" si="36"/>
        <v>0</v>
      </c>
      <c r="O322" t="str">
        <f t="shared" si="37"/>
        <v>2024/12</v>
      </c>
      <c r="P322">
        <f t="shared" si="38"/>
        <v>11407.85</v>
      </c>
      <c r="Q322" t="str">
        <f t="shared" si="39"/>
        <v>Low Proirity</v>
      </c>
      <c r="R322" t="s">
        <v>38</v>
      </c>
      <c r="S322">
        <v>126818</v>
      </c>
      <c r="T322">
        <v>118990</v>
      </c>
      <c r="Z322" s="2"/>
    </row>
    <row r="323" spans="1:26" x14ac:dyDescent="0.25">
      <c r="A323">
        <v>322</v>
      </c>
      <c r="B323" t="s">
        <v>11</v>
      </c>
      <c r="C323" t="s">
        <v>20</v>
      </c>
      <c r="D323" s="2">
        <v>45442</v>
      </c>
      <c r="E323">
        <v>1</v>
      </c>
      <c r="F323">
        <v>1</v>
      </c>
      <c r="G323">
        <v>1</v>
      </c>
      <c r="H323">
        <v>57.93</v>
      </c>
      <c r="I323" t="s">
        <v>21</v>
      </c>
      <c r="J323">
        <f t="shared" ref="J323:J386" si="40">IF(G323=1,1,0)</f>
        <v>1</v>
      </c>
      <c r="K323">
        <f t="shared" ref="K323:K386" si="41">F323/E323</f>
        <v>1</v>
      </c>
      <c r="L323">
        <f t="shared" ref="L323:L386" si="42">G323/F323</f>
        <v>1</v>
      </c>
      <c r="M323" t="str">
        <f t="shared" ref="M323:M386" si="43">IF(I323="N/A","Success",IF(OR(I323="Issuer Declined",I323="User Drop-Off"),"Compliance Blocked", "Network Failure"))</f>
        <v>Success</v>
      </c>
      <c r="N323">
        <f t="shared" ref="N323:N386" si="44">IF(G323=1,H323,0)</f>
        <v>57.93</v>
      </c>
      <c r="O323" t="str">
        <f t="shared" ref="O323:O386" si="45">TEXT(D323,"YYYY/MM")</f>
        <v>2024/05</v>
      </c>
      <c r="P323">
        <f t="shared" ref="P323:P386" si="46">ROUND(
(D323*0.25) +
(E323*0.25) +
(F323*0.2) +
IF(G323="Low",0.15,IF(G323="Medium",0.1,0.05)) +
IF(H323="Mature",0.15,IF(H323="Growing",0.1,0.05)),2)</f>
        <v>11361.05</v>
      </c>
      <c r="Q323" t="str">
        <f t="shared" ref="Q323:Q386" si="47">IF(J323&gt;0.7,"High Priority",IF(J323&gt;0.5,"Medium Proirity","Low Proirity"))</f>
        <v>High Priority</v>
      </c>
      <c r="R323" t="s">
        <v>38</v>
      </c>
      <c r="S323">
        <v>60042</v>
      </c>
      <c r="T323">
        <v>43659</v>
      </c>
      <c r="Z323" s="2"/>
    </row>
    <row r="324" spans="1:26" x14ac:dyDescent="0.25">
      <c r="A324">
        <v>323</v>
      </c>
      <c r="B324" t="s">
        <v>10</v>
      </c>
      <c r="C324" t="s">
        <v>19</v>
      </c>
      <c r="D324" s="2">
        <v>45345</v>
      </c>
      <c r="E324">
        <v>1</v>
      </c>
      <c r="F324">
        <v>1</v>
      </c>
      <c r="G324">
        <v>1</v>
      </c>
      <c r="H324">
        <v>91.34</v>
      </c>
      <c r="I324" t="s">
        <v>21</v>
      </c>
      <c r="J324">
        <f t="shared" si="40"/>
        <v>1</v>
      </c>
      <c r="K324">
        <f t="shared" si="41"/>
        <v>1</v>
      </c>
      <c r="L324">
        <f t="shared" si="42"/>
        <v>1</v>
      </c>
      <c r="M324" t="str">
        <f t="shared" si="43"/>
        <v>Success</v>
      </c>
      <c r="N324">
        <f t="shared" si="44"/>
        <v>91.34</v>
      </c>
      <c r="O324" t="str">
        <f t="shared" si="45"/>
        <v>2024/02</v>
      </c>
      <c r="P324">
        <f t="shared" si="46"/>
        <v>11336.8</v>
      </c>
      <c r="Q324" t="str">
        <f t="shared" si="47"/>
        <v>High Priority</v>
      </c>
      <c r="R324" t="s">
        <v>37</v>
      </c>
      <c r="S324">
        <v>39970</v>
      </c>
      <c r="T324">
        <v>78685</v>
      </c>
      <c r="Z324" s="2"/>
    </row>
    <row r="325" spans="1:26" x14ac:dyDescent="0.25">
      <c r="A325">
        <v>324</v>
      </c>
      <c r="B325" t="s">
        <v>11</v>
      </c>
      <c r="C325" t="s">
        <v>18</v>
      </c>
      <c r="D325" s="2">
        <v>45612</v>
      </c>
      <c r="E325">
        <v>1</v>
      </c>
      <c r="F325">
        <v>1</v>
      </c>
      <c r="G325">
        <v>1</v>
      </c>
      <c r="H325">
        <v>45.93</v>
      </c>
      <c r="I325" t="s">
        <v>21</v>
      </c>
      <c r="J325">
        <f t="shared" si="40"/>
        <v>1</v>
      </c>
      <c r="K325">
        <f t="shared" si="41"/>
        <v>1</v>
      </c>
      <c r="L325">
        <f t="shared" si="42"/>
        <v>1</v>
      </c>
      <c r="M325" t="str">
        <f t="shared" si="43"/>
        <v>Success</v>
      </c>
      <c r="N325">
        <f t="shared" si="44"/>
        <v>45.93</v>
      </c>
      <c r="O325" t="str">
        <f t="shared" si="45"/>
        <v>2024/11</v>
      </c>
      <c r="P325">
        <f t="shared" si="46"/>
        <v>11403.55</v>
      </c>
      <c r="Q325" t="str">
        <f t="shared" si="47"/>
        <v>High Priority</v>
      </c>
      <c r="R325" t="s">
        <v>36</v>
      </c>
      <c r="S325">
        <v>97315</v>
      </c>
      <c r="T325">
        <v>24837</v>
      </c>
      <c r="Z325" s="2"/>
    </row>
    <row r="326" spans="1:26" x14ac:dyDescent="0.25">
      <c r="A326">
        <v>325</v>
      </c>
      <c r="B326" t="s">
        <v>13</v>
      </c>
      <c r="C326" t="s">
        <v>17</v>
      </c>
      <c r="D326" s="2">
        <v>45569</v>
      </c>
      <c r="E326">
        <v>1</v>
      </c>
      <c r="F326">
        <v>1</v>
      </c>
      <c r="G326">
        <v>1</v>
      </c>
      <c r="H326">
        <v>60.23</v>
      </c>
      <c r="I326" t="s">
        <v>21</v>
      </c>
      <c r="J326">
        <f t="shared" si="40"/>
        <v>1</v>
      </c>
      <c r="K326">
        <f t="shared" si="41"/>
        <v>1</v>
      </c>
      <c r="L326">
        <f t="shared" si="42"/>
        <v>1</v>
      </c>
      <c r="M326" t="str">
        <f t="shared" si="43"/>
        <v>Success</v>
      </c>
      <c r="N326">
        <f t="shared" si="44"/>
        <v>60.23</v>
      </c>
      <c r="O326" t="str">
        <f t="shared" si="45"/>
        <v>2024/10</v>
      </c>
      <c r="P326">
        <f t="shared" si="46"/>
        <v>11392.8</v>
      </c>
      <c r="Q326" t="str">
        <f t="shared" si="47"/>
        <v>High Priority</v>
      </c>
      <c r="R326" t="s">
        <v>36</v>
      </c>
      <c r="S326">
        <v>96311</v>
      </c>
      <c r="T326">
        <v>131843</v>
      </c>
      <c r="Z326" s="2"/>
    </row>
    <row r="327" spans="1:26" x14ac:dyDescent="0.25">
      <c r="A327">
        <v>326</v>
      </c>
      <c r="B327" t="s">
        <v>15</v>
      </c>
      <c r="C327" t="s">
        <v>20</v>
      </c>
      <c r="D327" s="2">
        <v>45624</v>
      </c>
      <c r="E327">
        <v>1</v>
      </c>
      <c r="F327">
        <v>1</v>
      </c>
      <c r="G327">
        <v>1</v>
      </c>
      <c r="H327">
        <v>44.89</v>
      </c>
      <c r="I327" t="s">
        <v>21</v>
      </c>
      <c r="J327">
        <f t="shared" si="40"/>
        <v>1</v>
      </c>
      <c r="K327">
        <f t="shared" si="41"/>
        <v>1</v>
      </c>
      <c r="L327">
        <f t="shared" si="42"/>
        <v>1</v>
      </c>
      <c r="M327" t="str">
        <f t="shared" si="43"/>
        <v>Success</v>
      </c>
      <c r="N327">
        <f t="shared" si="44"/>
        <v>44.89</v>
      </c>
      <c r="O327" t="str">
        <f t="shared" si="45"/>
        <v>2024/11</v>
      </c>
      <c r="P327">
        <f t="shared" si="46"/>
        <v>11406.55</v>
      </c>
      <c r="Q327" t="str">
        <f t="shared" si="47"/>
        <v>High Priority</v>
      </c>
      <c r="R327" t="s">
        <v>37</v>
      </c>
      <c r="S327">
        <v>131094</v>
      </c>
      <c r="T327">
        <v>174285</v>
      </c>
      <c r="Z327" s="2"/>
    </row>
    <row r="328" spans="1:26" x14ac:dyDescent="0.25">
      <c r="A328">
        <v>327</v>
      </c>
      <c r="B328" t="s">
        <v>14</v>
      </c>
      <c r="C328" t="s">
        <v>17</v>
      </c>
      <c r="D328" s="2">
        <v>45427</v>
      </c>
      <c r="E328">
        <v>1</v>
      </c>
      <c r="F328">
        <v>1</v>
      </c>
      <c r="G328">
        <v>1</v>
      </c>
      <c r="H328">
        <v>59.02</v>
      </c>
      <c r="I328" t="s">
        <v>21</v>
      </c>
      <c r="J328">
        <f t="shared" si="40"/>
        <v>1</v>
      </c>
      <c r="K328">
        <f t="shared" si="41"/>
        <v>1</v>
      </c>
      <c r="L328">
        <f t="shared" si="42"/>
        <v>1</v>
      </c>
      <c r="M328" t="str">
        <f t="shared" si="43"/>
        <v>Success</v>
      </c>
      <c r="N328">
        <f t="shared" si="44"/>
        <v>59.02</v>
      </c>
      <c r="O328" t="str">
        <f t="shared" si="45"/>
        <v>2024/05</v>
      </c>
      <c r="P328">
        <f t="shared" si="46"/>
        <v>11357.3</v>
      </c>
      <c r="Q328" t="str">
        <f t="shared" si="47"/>
        <v>High Priority</v>
      </c>
      <c r="R328" t="s">
        <v>38</v>
      </c>
      <c r="S328">
        <v>76896</v>
      </c>
      <c r="T328">
        <v>180250</v>
      </c>
      <c r="Z328" s="2"/>
    </row>
    <row r="329" spans="1:26" x14ac:dyDescent="0.25">
      <c r="A329">
        <v>328</v>
      </c>
      <c r="B329" t="s">
        <v>9</v>
      </c>
      <c r="C329" t="s">
        <v>19</v>
      </c>
      <c r="D329" s="2">
        <v>45541</v>
      </c>
      <c r="E329">
        <v>1</v>
      </c>
      <c r="F329">
        <v>0</v>
      </c>
      <c r="G329">
        <v>0</v>
      </c>
      <c r="H329">
        <v>112.14</v>
      </c>
      <c r="I329" t="s">
        <v>25</v>
      </c>
      <c r="J329">
        <f t="shared" si="40"/>
        <v>0</v>
      </c>
      <c r="K329">
        <f t="shared" si="41"/>
        <v>0</v>
      </c>
      <c r="L329" t="e">
        <f t="shared" si="42"/>
        <v>#DIV/0!</v>
      </c>
      <c r="M329" t="str">
        <f t="shared" si="43"/>
        <v>Network Failure</v>
      </c>
      <c r="N329">
        <f t="shared" si="44"/>
        <v>0</v>
      </c>
      <c r="O329" t="str">
        <f t="shared" si="45"/>
        <v>2024/09</v>
      </c>
      <c r="P329">
        <f t="shared" si="46"/>
        <v>11385.6</v>
      </c>
      <c r="Q329" t="str">
        <f t="shared" si="47"/>
        <v>Low Proirity</v>
      </c>
      <c r="R329" t="s">
        <v>38</v>
      </c>
      <c r="S329">
        <v>144319</v>
      </c>
      <c r="T329">
        <v>24056</v>
      </c>
      <c r="Z329" s="2"/>
    </row>
    <row r="330" spans="1:26" x14ac:dyDescent="0.25">
      <c r="A330">
        <v>329</v>
      </c>
      <c r="B330" t="s">
        <v>9</v>
      </c>
      <c r="C330" t="s">
        <v>19</v>
      </c>
      <c r="D330" s="2">
        <v>45624</v>
      </c>
      <c r="E330">
        <v>1</v>
      </c>
      <c r="F330">
        <v>1</v>
      </c>
      <c r="G330">
        <v>1</v>
      </c>
      <c r="H330">
        <v>35.32</v>
      </c>
      <c r="I330" t="s">
        <v>21</v>
      </c>
      <c r="J330">
        <f t="shared" si="40"/>
        <v>1</v>
      </c>
      <c r="K330">
        <f t="shared" si="41"/>
        <v>1</v>
      </c>
      <c r="L330">
        <f t="shared" si="42"/>
        <v>1</v>
      </c>
      <c r="M330" t="str">
        <f t="shared" si="43"/>
        <v>Success</v>
      </c>
      <c r="N330">
        <f t="shared" si="44"/>
        <v>35.32</v>
      </c>
      <c r="O330" t="str">
        <f t="shared" si="45"/>
        <v>2024/11</v>
      </c>
      <c r="P330">
        <f t="shared" si="46"/>
        <v>11406.55</v>
      </c>
      <c r="Q330" t="str">
        <f t="shared" si="47"/>
        <v>High Priority</v>
      </c>
      <c r="R330" t="s">
        <v>36</v>
      </c>
      <c r="S330">
        <v>141811</v>
      </c>
      <c r="T330">
        <v>153343</v>
      </c>
      <c r="Z330" s="2"/>
    </row>
    <row r="331" spans="1:26" x14ac:dyDescent="0.25">
      <c r="A331">
        <v>330</v>
      </c>
      <c r="B331" t="s">
        <v>9</v>
      </c>
      <c r="C331" t="s">
        <v>18</v>
      </c>
      <c r="D331" s="2">
        <v>45655</v>
      </c>
      <c r="E331">
        <v>1</v>
      </c>
      <c r="F331">
        <v>1</v>
      </c>
      <c r="G331">
        <v>1</v>
      </c>
      <c r="H331">
        <v>50.85</v>
      </c>
      <c r="I331" t="s">
        <v>21</v>
      </c>
      <c r="J331">
        <f t="shared" si="40"/>
        <v>1</v>
      </c>
      <c r="K331">
        <f t="shared" si="41"/>
        <v>1</v>
      </c>
      <c r="L331">
        <f t="shared" si="42"/>
        <v>1</v>
      </c>
      <c r="M331" t="str">
        <f t="shared" si="43"/>
        <v>Success</v>
      </c>
      <c r="N331">
        <f t="shared" si="44"/>
        <v>50.85</v>
      </c>
      <c r="O331" t="str">
        <f t="shared" si="45"/>
        <v>2024/12</v>
      </c>
      <c r="P331">
        <f t="shared" si="46"/>
        <v>11414.3</v>
      </c>
      <c r="Q331" t="str">
        <f t="shared" si="47"/>
        <v>High Priority</v>
      </c>
      <c r="R331" t="s">
        <v>36</v>
      </c>
      <c r="S331">
        <v>125985</v>
      </c>
      <c r="T331">
        <v>47266</v>
      </c>
      <c r="Z331" s="2"/>
    </row>
    <row r="332" spans="1:26" x14ac:dyDescent="0.25">
      <c r="A332">
        <v>331</v>
      </c>
      <c r="B332" t="s">
        <v>9</v>
      </c>
      <c r="C332" t="s">
        <v>18</v>
      </c>
      <c r="D332" s="2">
        <v>45477</v>
      </c>
      <c r="E332">
        <v>1</v>
      </c>
      <c r="F332">
        <v>1</v>
      </c>
      <c r="G332">
        <v>1</v>
      </c>
      <c r="H332">
        <v>23.39</v>
      </c>
      <c r="I332" t="s">
        <v>21</v>
      </c>
      <c r="J332">
        <f t="shared" si="40"/>
        <v>1</v>
      </c>
      <c r="K332">
        <f t="shared" si="41"/>
        <v>1</v>
      </c>
      <c r="L332">
        <f t="shared" si="42"/>
        <v>1</v>
      </c>
      <c r="M332" t="str">
        <f t="shared" si="43"/>
        <v>Success</v>
      </c>
      <c r="N332">
        <f t="shared" si="44"/>
        <v>23.39</v>
      </c>
      <c r="O332" t="str">
        <f t="shared" si="45"/>
        <v>2024/07</v>
      </c>
      <c r="P332">
        <f t="shared" si="46"/>
        <v>11369.8</v>
      </c>
      <c r="Q332" t="str">
        <f t="shared" si="47"/>
        <v>High Priority</v>
      </c>
      <c r="R332" t="s">
        <v>38</v>
      </c>
      <c r="S332">
        <v>112236</v>
      </c>
      <c r="T332">
        <v>98146</v>
      </c>
      <c r="Z332" s="2"/>
    </row>
    <row r="333" spans="1:26" x14ac:dyDescent="0.25">
      <c r="A333">
        <v>332</v>
      </c>
      <c r="B333" t="s">
        <v>12</v>
      </c>
      <c r="C333" t="s">
        <v>17</v>
      </c>
      <c r="D333" s="2">
        <v>45507</v>
      </c>
      <c r="E333">
        <v>1</v>
      </c>
      <c r="F333">
        <v>0</v>
      </c>
      <c r="G333">
        <v>0</v>
      </c>
      <c r="H333">
        <v>48.12</v>
      </c>
      <c r="I333" t="s">
        <v>22</v>
      </c>
      <c r="J333">
        <f t="shared" si="40"/>
        <v>0</v>
      </c>
      <c r="K333">
        <f t="shared" si="41"/>
        <v>0</v>
      </c>
      <c r="L333" t="e">
        <f t="shared" si="42"/>
        <v>#DIV/0!</v>
      </c>
      <c r="M333" t="str">
        <f t="shared" si="43"/>
        <v>Network Failure</v>
      </c>
      <c r="N333">
        <f t="shared" si="44"/>
        <v>0</v>
      </c>
      <c r="O333" t="str">
        <f t="shared" si="45"/>
        <v>2024/08</v>
      </c>
      <c r="P333">
        <f t="shared" si="46"/>
        <v>11377.1</v>
      </c>
      <c r="Q333" t="str">
        <f t="shared" si="47"/>
        <v>Low Proirity</v>
      </c>
      <c r="R333" t="s">
        <v>37</v>
      </c>
      <c r="S333">
        <v>96239</v>
      </c>
      <c r="T333">
        <v>143100</v>
      </c>
      <c r="Z333" s="2"/>
    </row>
    <row r="334" spans="1:26" x14ac:dyDescent="0.25">
      <c r="A334">
        <v>333</v>
      </c>
      <c r="B334" t="s">
        <v>10</v>
      </c>
      <c r="C334" t="s">
        <v>19</v>
      </c>
      <c r="D334" s="2">
        <v>45508</v>
      </c>
      <c r="E334">
        <v>1</v>
      </c>
      <c r="F334">
        <v>1</v>
      </c>
      <c r="G334">
        <v>0</v>
      </c>
      <c r="H334">
        <v>47.97</v>
      </c>
      <c r="I334" t="s">
        <v>26</v>
      </c>
      <c r="J334">
        <f t="shared" si="40"/>
        <v>0</v>
      </c>
      <c r="K334">
        <f t="shared" si="41"/>
        <v>1</v>
      </c>
      <c r="L334">
        <f t="shared" si="42"/>
        <v>0</v>
      </c>
      <c r="M334" t="str">
        <f t="shared" si="43"/>
        <v>Compliance Blocked</v>
      </c>
      <c r="N334">
        <f t="shared" si="44"/>
        <v>0</v>
      </c>
      <c r="O334" t="str">
        <f t="shared" si="45"/>
        <v>2024/08</v>
      </c>
      <c r="P334">
        <f t="shared" si="46"/>
        <v>11377.55</v>
      </c>
      <c r="Q334" t="str">
        <f t="shared" si="47"/>
        <v>Low Proirity</v>
      </c>
      <c r="R334" t="s">
        <v>37</v>
      </c>
      <c r="S334">
        <v>80124</v>
      </c>
      <c r="T334">
        <v>102486</v>
      </c>
      <c r="Z334" s="2"/>
    </row>
    <row r="335" spans="1:26" x14ac:dyDescent="0.25">
      <c r="A335">
        <v>334</v>
      </c>
      <c r="B335" t="s">
        <v>14</v>
      </c>
      <c r="C335" t="s">
        <v>20</v>
      </c>
      <c r="D335" s="2">
        <v>45571</v>
      </c>
      <c r="E335">
        <v>1</v>
      </c>
      <c r="F335">
        <v>1</v>
      </c>
      <c r="G335">
        <v>1</v>
      </c>
      <c r="H335">
        <v>49.54</v>
      </c>
      <c r="I335" t="s">
        <v>21</v>
      </c>
      <c r="J335">
        <f t="shared" si="40"/>
        <v>1</v>
      </c>
      <c r="K335">
        <f t="shared" si="41"/>
        <v>1</v>
      </c>
      <c r="L335">
        <f t="shared" si="42"/>
        <v>1</v>
      </c>
      <c r="M335" t="str">
        <f t="shared" si="43"/>
        <v>Success</v>
      </c>
      <c r="N335">
        <f t="shared" si="44"/>
        <v>49.54</v>
      </c>
      <c r="O335" t="str">
        <f t="shared" si="45"/>
        <v>2024/10</v>
      </c>
      <c r="P335">
        <f t="shared" si="46"/>
        <v>11393.3</v>
      </c>
      <c r="Q335" t="str">
        <f t="shared" si="47"/>
        <v>High Priority</v>
      </c>
      <c r="R335" t="s">
        <v>38</v>
      </c>
      <c r="S335">
        <v>76300</v>
      </c>
      <c r="T335">
        <v>90787</v>
      </c>
      <c r="Z335" s="2"/>
    </row>
    <row r="336" spans="1:26" x14ac:dyDescent="0.25">
      <c r="A336">
        <v>335</v>
      </c>
      <c r="B336" t="s">
        <v>13</v>
      </c>
      <c r="C336" t="s">
        <v>20</v>
      </c>
      <c r="D336" s="2">
        <v>45598</v>
      </c>
      <c r="E336">
        <v>1</v>
      </c>
      <c r="F336">
        <v>0</v>
      </c>
      <c r="G336">
        <v>0</v>
      </c>
      <c r="H336">
        <v>123.61</v>
      </c>
      <c r="I336" t="s">
        <v>25</v>
      </c>
      <c r="J336">
        <f t="shared" si="40"/>
        <v>0</v>
      </c>
      <c r="K336">
        <f t="shared" si="41"/>
        <v>0</v>
      </c>
      <c r="L336" t="e">
        <f t="shared" si="42"/>
        <v>#DIV/0!</v>
      </c>
      <c r="M336" t="str">
        <f t="shared" si="43"/>
        <v>Network Failure</v>
      </c>
      <c r="N336">
        <f t="shared" si="44"/>
        <v>0</v>
      </c>
      <c r="O336" t="str">
        <f t="shared" si="45"/>
        <v>2024/11</v>
      </c>
      <c r="P336">
        <f t="shared" si="46"/>
        <v>11399.85</v>
      </c>
      <c r="Q336" t="str">
        <f t="shared" si="47"/>
        <v>Low Proirity</v>
      </c>
      <c r="R336" t="s">
        <v>37</v>
      </c>
      <c r="S336">
        <v>141246</v>
      </c>
      <c r="T336">
        <v>120712</v>
      </c>
      <c r="Z336" s="2"/>
    </row>
    <row r="337" spans="1:26" x14ac:dyDescent="0.25">
      <c r="A337">
        <v>336</v>
      </c>
      <c r="B337" t="s">
        <v>15</v>
      </c>
      <c r="C337" t="s">
        <v>19</v>
      </c>
      <c r="D337" s="2">
        <v>45492</v>
      </c>
      <c r="E337">
        <v>1</v>
      </c>
      <c r="F337">
        <v>1</v>
      </c>
      <c r="G337">
        <v>1</v>
      </c>
      <c r="H337">
        <v>46.58</v>
      </c>
      <c r="I337" t="s">
        <v>21</v>
      </c>
      <c r="J337">
        <f t="shared" si="40"/>
        <v>1</v>
      </c>
      <c r="K337">
        <f t="shared" si="41"/>
        <v>1</v>
      </c>
      <c r="L337">
        <f t="shared" si="42"/>
        <v>1</v>
      </c>
      <c r="M337" t="str">
        <f t="shared" si="43"/>
        <v>Success</v>
      </c>
      <c r="N337">
        <f t="shared" si="44"/>
        <v>46.58</v>
      </c>
      <c r="O337" t="str">
        <f t="shared" si="45"/>
        <v>2024/07</v>
      </c>
      <c r="P337">
        <f t="shared" si="46"/>
        <v>11373.55</v>
      </c>
      <c r="Q337" t="str">
        <f t="shared" si="47"/>
        <v>High Priority</v>
      </c>
      <c r="R337" t="s">
        <v>37</v>
      </c>
      <c r="S337">
        <v>38335</v>
      </c>
      <c r="T337">
        <v>142957</v>
      </c>
      <c r="Z337" s="2"/>
    </row>
    <row r="338" spans="1:26" x14ac:dyDescent="0.25">
      <c r="A338">
        <v>337</v>
      </c>
      <c r="B338" t="s">
        <v>14</v>
      </c>
      <c r="C338" t="s">
        <v>17</v>
      </c>
      <c r="D338" s="2">
        <v>45396</v>
      </c>
      <c r="E338">
        <v>1</v>
      </c>
      <c r="F338">
        <v>0</v>
      </c>
      <c r="G338">
        <v>0</v>
      </c>
      <c r="H338">
        <v>101.17</v>
      </c>
      <c r="I338" t="s">
        <v>26</v>
      </c>
      <c r="J338">
        <f t="shared" si="40"/>
        <v>0</v>
      </c>
      <c r="K338">
        <f t="shared" si="41"/>
        <v>0</v>
      </c>
      <c r="L338" t="e">
        <f t="shared" si="42"/>
        <v>#DIV/0!</v>
      </c>
      <c r="M338" t="str">
        <f t="shared" si="43"/>
        <v>Compliance Blocked</v>
      </c>
      <c r="N338">
        <f t="shared" si="44"/>
        <v>0</v>
      </c>
      <c r="O338" t="str">
        <f t="shared" si="45"/>
        <v>2024/04</v>
      </c>
      <c r="P338">
        <f t="shared" si="46"/>
        <v>11349.35</v>
      </c>
      <c r="Q338" t="str">
        <f t="shared" si="47"/>
        <v>Low Proirity</v>
      </c>
      <c r="R338" t="s">
        <v>37</v>
      </c>
      <c r="S338">
        <v>141516</v>
      </c>
      <c r="T338">
        <v>69750</v>
      </c>
      <c r="Z338" s="2"/>
    </row>
    <row r="339" spans="1:26" x14ac:dyDescent="0.25">
      <c r="A339">
        <v>338</v>
      </c>
      <c r="B339" t="s">
        <v>10</v>
      </c>
      <c r="C339" t="s">
        <v>20</v>
      </c>
      <c r="D339" s="2">
        <v>45589</v>
      </c>
      <c r="E339">
        <v>1</v>
      </c>
      <c r="F339">
        <v>1</v>
      </c>
      <c r="G339">
        <v>1</v>
      </c>
      <c r="H339">
        <v>25.32</v>
      </c>
      <c r="I339" t="s">
        <v>21</v>
      </c>
      <c r="J339">
        <f t="shared" si="40"/>
        <v>1</v>
      </c>
      <c r="K339">
        <f t="shared" si="41"/>
        <v>1</v>
      </c>
      <c r="L339">
        <f t="shared" si="42"/>
        <v>1</v>
      </c>
      <c r="M339" t="str">
        <f t="shared" si="43"/>
        <v>Success</v>
      </c>
      <c r="N339">
        <f t="shared" si="44"/>
        <v>25.32</v>
      </c>
      <c r="O339" t="str">
        <f t="shared" si="45"/>
        <v>2024/10</v>
      </c>
      <c r="P339">
        <f t="shared" si="46"/>
        <v>11397.8</v>
      </c>
      <c r="Q339" t="str">
        <f t="shared" si="47"/>
        <v>High Priority</v>
      </c>
      <c r="R339" t="s">
        <v>36</v>
      </c>
      <c r="S339">
        <v>77704</v>
      </c>
      <c r="T339">
        <v>158793</v>
      </c>
      <c r="Z339" s="2"/>
    </row>
    <row r="340" spans="1:26" x14ac:dyDescent="0.25">
      <c r="A340">
        <v>339</v>
      </c>
      <c r="B340" t="s">
        <v>11</v>
      </c>
      <c r="C340" t="s">
        <v>20</v>
      </c>
      <c r="D340" s="2">
        <v>45551</v>
      </c>
      <c r="E340">
        <v>1</v>
      </c>
      <c r="F340">
        <v>1</v>
      </c>
      <c r="G340">
        <v>1</v>
      </c>
      <c r="H340">
        <v>18.53</v>
      </c>
      <c r="I340" t="s">
        <v>21</v>
      </c>
      <c r="J340">
        <f t="shared" si="40"/>
        <v>1</v>
      </c>
      <c r="K340">
        <f t="shared" si="41"/>
        <v>1</v>
      </c>
      <c r="L340">
        <f t="shared" si="42"/>
        <v>1</v>
      </c>
      <c r="M340" t="str">
        <f t="shared" si="43"/>
        <v>Success</v>
      </c>
      <c r="N340">
        <f t="shared" si="44"/>
        <v>18.53</v>
      </c>
      <c r="O340" t="str">
        <f t="shared" si="45"/>
        <v>2024/09</v>
      </c>
      <c r="P340">
        <f t="shared" si="46"/>
        <v>11388.3</v>
      </c>
      <c r="Q340" t="str">
        <f t="shared" si="47"/>
        <v>High Priority</v>
      </c>
      <c r="R340" t="s">
        <v>37</v>
      </c>
      <c r="S340">
        <v>127396</v>
      </c>
      <c r="T340">
        <v>44909</v>
      </c>
      <c r="Z340" s="2"/>
    </row>
    <row r="341" spans="1:26" x14ac:dyDescent="0.25">
      <c r="A341">
        <v>340</v>
      </c>
      <c r="B341" t="s">
        <v>14</v>
      </c>
      <c r="C341" t="s">
        <v>16</v>
      </c>
      <c r="D341" s="2">
        <v>45385</v>
      </c>
      <c r="E341">
        <v>1</v>
      </c>
      <c r="F341">
        <v>1</v>
      </c>
      <c r="G341">
        <v>1</v>
      </c>
      <c r="H341">
        <v>83.09</v>
      </c>
      <c r="I341" t="s">
        <v>21</v>
      </c>
      <c r="J341">
        <f t="shared" si="40"/>
        <v>1</v>
      </c>
      <c r="K341">
        <f t="shared" si="41"/>
        <v>1</v>
      </c>
      <c r="L341">
        <f t="shared" si="42"/>
        <v>1</v>
      </c>
      <c r="M341" t="str">
        <f t="shared" si="43"/>
        <v>Success</v>
      </c>
      <c r="N341">
        <f t="shared" si="44"/>
        <v>83.09</v>
      </c>
      <c r="O341" t="str">
        <f t="shared" si="45"/>
        <v>2024/04</v>
      </c>
      <c r="P341">
        <f t="shared" si="46"/>
        <v>11346.8</v>
      </c>
      <c r="Q341" t="str">
        <f t="shared" si="47"/>
        <v>High Priority</v>
      </c>
      <c r="R341" t="s">
        <v>37</v>
      </c>
      <c r="S341">
        <v>78973</v>
      </c>
      <c r="T341">
        <v>74542</v>
      </c>
      <c r="Z341" s="2"/>
    </row>
    <row r="342" spans="1:26" x14ac:dyDescent="0.25">
      <c r="A342">
        <v>341</v>
      </c>
      <c r="B342" t="s">
        <v>15</v>
      </c>
      <c r="C342" t="s">
        <v>20</v>
      </c>
      <c r="D342" s="2">
        <v>45607</v>
      </c>
      <c r="E342">
        <v>1</v>
      </c>
      <c r="F342">
        <v>1</v>
      </c>
      <c r="G342">
        <v>1</v>
      </c>
      <c r="H342">
        <v>98.01</v>
      </c>
      <c r="I342" t="s">
        <v>21</v>
      </c>
      <c r="J342">
        <f t="shared" si="40"/>
        <v>1</v>
      </c>
      <c r="K342">
        <f t="shared" si="41"/>
        <v>1</v>
      </c>
      <c r="L342">
        <f t="shared" si="42"/>
        <v>1</v>
      </c>
      <c r="M342" t="str">
        <f t="shared" si="43"/>
        <v>Success</v>
      </c>
      <c r="N342">
        <f t="shared" si="44"/>
        <v>98.01</v>
      </c>
      <c r="O342" t="str">
        <f t="shared" si="45"/>
        <v>2024/11</v>
      </c>
      <c r="P342">
        <f t="shared" si="46"/>
        <v>11402.3</v>
      </c>
      <c r="Q342" t="str">
        <f t="shared" si="47"/>
        <v>High Priority</v>
      </c>
      <c r="R342" t="s">
        <v>37</v>
      </c>
      <c r="S342">
        <v>137852</v>
      </c>
      <c r="T342">
        <v>23477</v>
      </c>
      <c r="Z342" s="2"/>
    </row>
    <row r="343" spans="1:26" x14ac:dyDescent="0.25">
      <c r="A343">
        <v>342</v>
      </c>
      <c r="B343" t="s">
        <v>15</v>
      </c>
      <c r="C343" t="s">
        <v>18</v>
      </c>
      <c r="D343" s="2">
        <v>45320</v>
      </c>
      <c r="E343">
        <v>1</v>
      </c>
      <c r="F343">
        <v>1</v>
      </c>
      <c r="G343">
        <v>1</v>
      </c>
      <c r="H343">
        <v>2.58</v>
      </c>
      <c r="I343" t="s">
        <v>21</v>
      </c>
      <c r="J343">
        <f t="shared" si="40"/>
        <v>1</v>
      </c>
      <c r="K343">
        <f t="shared" si="41"/>
        <v>1</v>
      </c>
      <c r="L343">
        <f t="shared" si="42"/>
        <v>1</v>
      </c>
      <c r="M343" t="str">
        <f t="shared" si="43"/>
        <v>Success</v>
      </c>
      <c r="N343">
        <f t="shared" si="44"/>
        <v>2.58</v>
      </c>
      <c r="O343" t="str">
        <f t="shared" si="45"/>
        <v>2024/01</v>
      </c>
      <c r="P343">
        <f t="shared" si="46"/>
        <v>11330.55</v>
      </c>
      <c r="Q343" t="str">
        <f t="shared" si="47"/>
        <v>High Priority</v>
      </c>
      <c r="R343" t="s">
        <v>36</v>
      </c>
      <c r="S343">
        <v>95766</v>
      </c>
      <c r="T343">
        <v>42725</v>
      </c>
      <c r="Z343" s="2"/>
    </row>
    <row r="344" spans="1:26" x14ac:dyDescent="0.25">
      <c r="A344">
        <v>343</v>
      </c>
      <c r="B344" t="s">
        <v>15</v>
      </c>
      <c r="C344" t="s">
        <v>18</v>
      </c>
      <c r="D344" s="2">
        <v>45521</v>
      </c>
      <c r="E344">
        <v>1</v>
      </c>
      <c r="F344">
        <v>1</v>
      </c>
      <c r="G344">
        <v>1</v>
      </c>
      <c r="H344">
        <v>183.45</v>
      </c>
      <c r="I344" t="s">
        <v>21</v>
      </c>
      <c r="J344">
        <f t="shared" si="40"/>
        <v>1</v>
      </c>
      <c r="K344">
        <f t="shared" si="41"/>
        <v>1</v>
      </c>
      <c r="L344">
        <f t="shared" si="42"/>
        <v>1</v>
      </c>
      <c r="M344" t="str">
        <f t="shared" si="43"/>
        <v>Success</v>
      </c>
      <c r="N344">
        <f t="shared" si="44"/>
        <v>183.45</v>
      </c>
      <c r="O344" t="str">
        <f t="shared" si="45"/>
        <v>2024/08</v>
      </c>
      <c r="P344">
        <f t="shared" si="46"/>
        <v>11380.8</v>
      </c>
      <c r="Q344" t="str">
        <f t="shared" si="47"/>
        <v>High Priority</v>
      </c>
      <c r="R344" t="s">
        <v>37</v>
      </c>
      <c r="S344">
        <v>132037</v>
      </c>
      <c r="T344">
        <v>130138</v>
      </c>
      <c r="Z344" s="2"/>
    </row>
    <row r="345" spans="1:26" x14ac:dyDescent="0.25">
      <c r="A345">
        <v>344</v>
      </c>
      <c r="B345" t="s">
        <v>11</v>
      </c>
      <c r="C345" t="s">
        <v>16</v>
      </c>
      <c r="D345" s="2">
        <v>45334</v>
      </c>
      <c r="E345">
        <v>1</v>
      </c>
      <c r="F345">
        <v>1</v>
      </c>
      <c r="G345">
        <v>1</v>
      </c>
      <c r="H345">
        <v>86.13</v>
      </c>
      <c r="I345" t="s">
        <v>21</v>
      </c>
      <c r="J345">
        <f t="shared" si="40"/>
        <v>1</v>
      </c>
      <c r="K345">
        <f t="shared" si="41"/>
        <v>1</v>
      </c>
      <c r="L345">
        <f t="shared" si="42"/>
        <v>1</v>
      </c>
      <c r="M345" t="str">
        <f t="shared" si="43"/>
        <v>Success</v>
      </c>
      <c r="N345">
        <f t="shared" si="44"/>
        <v>86.13</v>
      </c>
      <c r="O345" t="str">
        <f t="shared" si="45"/>
        <v>2024/02</v>
      </c>
      <c r="P345">
        <f t="shared" si="46"/>
        <v>11334.05</v>
      </c>
      <c r="Q345" t="str">
        <f t="shared" si="47"/>
        <v>High Priority</v>
      </c>
      <c r="R345" t="s">
        <v>37</v>
      </c>
      <c r="S345">
        <v>129629</v>
      </c>
      <c r="T345">
        <v>84598</v>
      </c>
      <c r="Z345" s="2"/>
    </row>
    <row r="346" spans="1:26" x14ac:dyDescent="0.25">
      <c r="A346">
        <v>345</v>
      </c>
      <c r="B346" t="s">
        <v>15</v>
      </c>
      <c r="C346" t="s">
        <v>18</v>
      </c>
      <c r="D346" s="2">
        <v>45442</v>
      </c>
      <c r="E346">
        <v>1</v>
      </c>
      <c r="F346">
        <v>1</v>
      </c>
      <c r="G346">
        <v>1</v>
      </c>
      <c r="H346">
        <v>95.52</v>
      </c>
      <c r="I346" t="s">
        <v>21</v>
      </c>
      <c r="J346">
        <f t="shared" si="40"/>
        <v>1</v>
      </c>
      <c r="K346">
        <f t="shared" si="41"/>
        <v>1</v>
      </c>
      <c r="L346">
        <f t="shared" si="42"/>
        <v>1</v>
      </c>
      <c r="M346" t="str">
        <f t="shared" si="43"/>
        <v>Success</v>
      </c>
      <c r="N346">
        <f t="shared" si="44"/>
        <v>95.52</v>
      </c>
      <c r="O346" t="str">
        <f t="shared" si="45"/>
        <v>2024/05</v>
      </c>
      <c r="P346">
        <f t="shared" si="46"/>
        <v>11361.05</v>
      </c>
      <c r="Q346" t="str">
        <f t="shared" si="47"/>
        <v>High Priority</v>
      </c>
      <c r="R346" t="s">
        <v>36</v>
      </c>
      <c r="S346">
        <v>122550</v>
      </c>
      <c r="T346">
        <v>103599</v>
      </c>
      <c r="Z346" s="2"/>
    </row>
    <row r="347" spans="1:26" x14ac:dyDescent="0.25">
      <c r="A347">
        <v>346</v>
      </c>
      <c r="B347" t="s">
        <v>13</v>
      </c>
      <c r="C347" t="s">
        <v>17</v>
      </c>
      <c r="D347" s="2">
        <v>45304</v>
      </c>
      <c r="E347">
        <v>1</v>
      </c>
      <c r="F347">
        <v>1</v>
      </c>
      <c r="G347">
        <v>1</v>
      </c>
      <c r="H347">
        <v>43.14</v>
      </c>
      <c r="I347" t="s">
        <v>21</v>
      </c>
      <c r="J347">
        <f t="shared" si="40"/>
        <v>1</v>
      </c>
      <c r="K347">
        <f t="shared" si="41"/>
        <v>1</v>
      </c>
      <c r="L347">
        <f t="shared" si="42"/>
        <v>1</v>
      </c>
      <c r="M347" t="str">
        <f t="shared" si="43"/>
        <v>Success</v>
      </c>
      <c r="N347">
        <f t="shared" si="44"/>
        <v>43.14</v>
      </c>
      <c r="O347" t="str">
        <f t="shared" si="45"/>
        <v>2024/01</v>
      </c>
      <c r="P347">
        <f t="shared" si="46"/>
        <v>11326.55</v>
      </c>
      <c r="Q347" t="str">
        <f t="shared" si="47"/>
        <v>High Priority</v>
      </c>
      <c r="R347" t="s">
        <v>36</v>
      </c>
      <c r="S347">
        <v>114890</v>
      </c>
      <c r="T347">
        <v>236834</v>
      </c>
      <c r="Z347" s="2"/>
    </row>
    <row r="348" spans="1:26" x14ac:dyDescent="0.25">
      <c r="A348">
        <v>347</v>
      </c>
      <c r="B348" t="s">
        <v>14</v>
      </c>
      <c r="C348" t="s">
        <v>18</v>
      </c>
      <c r="D348" s="2">
        <v>45474</v>
      </c>
      <c r="E348">
        <v>1</v>
      </c>
      <c r="F348">
        <v>1</v>
      </c>
      <c r="G348">
        <v>1</v>
      </c>
      <c r="H348">
        <v>44.92</v>
      </c>
      <c r="I348" t="s">
        <v>21</v>
      </c>
      <c r="J348">
        <f t="shared" si="40"/>
        <v>1</v>
      </c>
      <c r="K348">
        <f t="shared" si="41"/>
        <v>1</v>
      </c>
      <c r="L348">
        <f t="shared" si="42"/>
        <v>1</v>
      </c>
      <c r="M348" t="str">
        <f t="shared" si="43"/>
        <v>Success</v>
      </c>
      <c r="N348">
        <f t="shared" si="44"/>
        <v>44.92</v>
      </c>
      <c r="O348" t="str">
        <f t="shared" si="45"/>
        <v>2024/07</v>
      </c>
      <c r="P348">
        <f t="shared" si="46"/>
        <v>11369.05</v>
      </c>
      <c r="Q348" t="str">
        <f t="shared" si="47"/>
        <v>High Priority</v>
      </c>
      <c r="R348" t="s">
        <v>36</v>
      </c>
      <c r="S348">
        <v>11099</v>
      </c>
      <c r="T348">
        <v>215262</v>
      </c>
      <c r="Z348" s="2"/>
    </row>
    <row r="349" spans="1:26" x14ac:dyDescent="0.25">
      <c r="A349">
        <v>348</v>
      </c>
      <c r="B349" t="s">
        <v>11</v>
      </c>
      <c r="C349" t="s">
        <v>20</v>
      </c>
      <c r="D349" s="2">
        <v>45359</v>
      </c>
      <c r="E349">
        <v>1</v>
      </c>
      <c r="F349">
        <v>1</v>
      </c>
      <c r="G349">
        <v>1</v>
      </c>
      <c r="H349">
        <v>47.74</v>
      </c>
      <c r="I349" t="s">
        <v>21</v>
      </c>
      <c r="J349">
        <f t="shared" si="40"/>
        <v>1</v>
      </c>
      <c r="K349">
        <f t="shared" si="41"/>
        <v>1</v>
      </c>
      <c r="L349">
        <f t="shared" si="42"/>
        <v>1</v>
      </c>
      <c r="M349" t="str">
        <f t="shared" si="43"/>
        <v>Success</v>
      </c>
      <c r="N349">
        <f t="shared" si="44"/>
        <v>47.74</v>
      </c>
      <c r="O349" t="str">
        <f t="shared" si="45"/>
        <v>2024/03</v>
      </c>
      <c r="P349">
        <f t="shared" si="46"/>
        <v>11340.3</v>
      </c>
      <c r="Q349" t="str">
        <f t="shared" si="47"/>
        <v>High Priority</v>
      </c>
      <c r="R349" t="s">
        <v>37</v>
      </c>
      <c r="S349">
        <v>95480</v>
      </c>
      <c r="T349">
        <v>55962</v>
      </c>
      <c r="Z349" s="2"/>
    </row>
    <row r="350" spans="1:26" x14ac:dyDescent="0.25">
      <c r="A350">
        <v>349</v>
      </c>
      <c r="B350" t="s">
        <v>11</v>
      </c>
      <c r="C350" t="s">
        <v>18</v>
      </c>
      <c r="D350" s="2">
        <v>45353</v>
      </c>
      <c r="E350">
        <v>1</v>
      </c>
      <c r="F350">
        <v>1</v>
      </c>
      <c r="G350">
        <v>1</v>
      </c>
      <c r="H350">
        <v>33.03</v>
      </c>
      <c r="I350" t="s">
        <v>21</v>
      </c>
      <c r="J350">
        <f t="shared" si="40"/>
        <v>1</v>
      </c>
      <c r="K350">
        <f t="shared" si="41"/>
        <v>1</v>
      </c>
      <c r="L350">
        <f t="shared" si="42"/>
        <v>1</v>
      </c>
      <c r="M350" t="str">
        <f t="shared" si="43"/>
        <v>Success</v>
      </c>
      <c r="N350">
        <f t="shared" si="44"/>
        <v>33.03</v>
      </c>
      <c r="O350" t="str">
        <f t="shared" si="45"/>
        <v>2024/03</v>
      </c>
      <c r="P350">
        <f t="shared" si="46"/>
        <v>11338.8</v>
      </c>
      <c r="Q350" t="str">
        <f t="shared" si="47"/>
        <v>High Priority</v>
      </c>
      <c r="R350" t="s">
        <v>36</v>
      </c>
      <c r="S350">
        <v>116480</v>
      </c>
      <c r="T350">
        <v>67958</v>
      </c>
      <c r="Z350" s="2"/>
    </row>
    <row r="351" spans="1:26" x14ac:dyDescent="0.25">
      <c r="A351">
        <v>350</v>
      </c>
      <c r="B351" t="s">
        <v>9</v>
      </c>
      <c r="C351" t="s">
        <v>18</v>
      </c>
      <c r="D351" s="2">
        <v>45552</v>
      </c>
      <c r="E351">
        <v>1</v>
      </c>
      <c r="F351">
        <v>1</v>
      </c>
      <c r="G351">
        <v>1</v>
      </c>
      <c r="H351">
        <v>105.14</v>
      </c>
      <c r="I351" t="s">
        <v>21</v>
      </c>
      <c r="J351">
        <f t="shared" si="40"/>
        <v>1</v>
      </c>
      <c r="K351">
        <f t="shared" si="41"/>
        <v>1</v>
      </c>
      <c r="L351">
        <f t="shared" si="42"/>
        <v>1</v>
      </c>
      <c r="M351" t="str">
        <f t="shared" si="43"/>
        <v>Success</v>
      </c>
      <c r="N351">
        <f t="shared" si="44"/>
        <v>105.14</v>
      </c>
      <c r="O351" t="str">
        <f t="shared" si="45"/>
        <v>2024/09</v>
      </c>
      <c r="P351">
        <f t="shared" si="46"/>
        <v>11388.55</v>
      </c>
      <c r="Q351" t="str">
        <f t="shared" si="47"/>
        <v>High Priority</v>
      </c>
      <c r="R351" t="s">
        <v>38</v>
      </c>
      <c r="S351">
        <v>138136</v>
      </c>
      <c r="T351">
        <v>79252</v>
      </c>
      <c r="Z351" s="2"/>
    </row>
    <row r="352" spans="1:26" x14ac:dyDescent="0.25">
      <c r="A352">
        <v>351</v>
      </c>
      <c r="B352" t="s">
        <v>11</v>
      </c>
      <c r="C352" t="s">
        <v>18</v>
      </c>
      <c r="D352" s="2">
        <v>45640</v>
      </c>
      <c r="E352">
        <v>1</v>
      </c>
      <c r="F352">
        <v>1</v>
      </c>
      <c r="G352">
        <v>1</v>
      </c>
      <c r="H352">
        <v>99.05</v>
      </c>
      <c r="I352" t="s">
        <v>21</v>
      </c>
      <c r="J352">
        <f t="shared" si="40"/>
        <v>1</v>
      </c>
      <c r="K352">
        <f t="shared" si="41"/>
        <v>1</v>
      </c>
      <c r="L352">
        <f t="shared" si="42"/>
        <v>1</v>
      </c>
      <c r="M352" t="str">
        <f t="shared" si="43"/>
        <v>Success</v>
      </c>
      <c r="N352">
        <f t="shared" si="44"/>
        <v>99.05</v>
      </c>
      <c r="O352" t="str">
        <f t="shared" si="45"/>
        <v>2024/12</v>
      </c>
      <c r="P352">
        <f t="shared" si="46"/>
        <v>11410.55</v>
      </c>
      <c r="Q352" t="str">
        <f t="shared" si="47"/>
        <v>High Priority</v>
      </c>
      <c r="R352" t="s">
        <v>36</v>
      </c>
      <c r="S352">
        <v>100566</v>
      </c>
      <c r="T352">
        <v>131033</v>
      </c>
      <c r="Z352" s="2"/>
    </row>
    <row r="353" spans="1:26" x14ac:dyDescent="0.25">
      <c r="A353">
        <v>352</v>
      </c>
      <c r="B353" t="s">
        <v>11</v>
      </c>
      <c r="C353" t="s">
        <v>16</v>
      </c>
      <c r="D353" s="2">
        <v>45652</v>
      </c>
      <c r="E353">
        <v>1</v>
      </c>
      <c r="F353">
        <v>1</v>
      </c>
      <c r="G353">
        <v>1</v>
      </c>
      <c r="H353">
        <v>61.99</v>
      </c>
      <c r="I353" t="s">
        <v>21</v>
      </c>
      <c r="J353">
        <f t="shared" si="40"/>
        <v>1</v>
      </c>
      <c r="K353">
        <f t="shared" si="41"/>
        <v>1</v>
      </c>
      <c r="L353">
        <f t="shared" si="42"/>
        <v>1</v>
      </c>
      <c r="M353" t="str">
        <f t="shared" si="43"/>
        <v>Success</v>
      </c>
      <c r="N353">
        <f t="shared" si="44"/>
        <v>61.99</v>
      </c>
      <c r="O353" t="str">
        <f t="shared" si="45"/>
        <v>2024/12</v>
      </c>
      <c r="P353">
        <f t="shared" si="46"/>
        <v>11413.55</v>
      </c>
      <c r="Q353" t="str">
        <f t="shared" si="47"/>
        <v>High Priority</v>
      </c>
      <c r="R353" t="s">
        <v>38</v>
      </c>
      <c r="S353">
        <v>129518</v>
      </c>
      <c r="T353">
        <v>82095</v>
      </c>
      <c r="Z353" s="2"/>
    </row>
    <row r="354" spans="1:26" x14ac:dyDescent="0.25">
      <c r="A354">
        <v>353</v>
      </c>
      <c r="B354" t="s">
        <v>15</v>
      </c>
      <c r="C354" t="s">
        <v>19</v>
      </c>
      <c r="D354" s="2">
        <v>45515</v>
      </c>
      <c r="E354">
        <v>1</v>
      </c>
      <c r="F354">
        <v>0</v>
      </c>
      <c r="G354">
        <v>0</v>
      </c>
      <c r="H354">
        <v>53.52</v>
      </c>
      <c r="I354" t="s">
        <v>23</v>
      </c>
      <c r="J354">
        <f t="shared" si="40"/>
        <v>0</v>
      </c>
      <c r="K354">
        <f t="shared" si="41"/>
        <v>0</v>
      </c>
      <c r="L354" t="e">
        <f t="shared" si="42"/>
        <v>#DIV/0!</v>
      </c>
      <c r="M354" t="str">
        <f t="shared" si="43"/>
        <v>Network Failure</v>
      </c>
      <c r="N354">
        <f t="shared" si="44"/>
        <v>0</v>
      </c>
      <c r="O354" t="str">
        <f t="shared" si="45"/>
        <v>2024/08</v>
      </c>
      <c r="P354">
        <f t="shared" si="46"/>
        <v>11379.1</v>
      </c>
      <c r="Q354" t="str">
        <f t="shared" si="47"/>
        <v>Low Proirity</v>
      </c>
      <c r="R354" t="s">
        <v>37</v>
      </c>
      <c r="S354">
        <v>131104</v>
      </c>
      <c r="T354">
        <v>35656</v>
      </c>
      <c r="Z354" s="2"/>
    </row>
    <row r="355" spans="1:26" x14ac:dyDescent="0.25">
      <c r="A355">
        <v>354</v>
      </c>
      <c r="B355" t="s">
        <v>14</v>
      </c>
      <c r="C355" t="s">
        <v>20</v>
      </c>
      <c r="D355" s="2">
        <v>45610</v>
      </c>
      <c r="E355">
        <v>1</v>
      </c>
      <c r="F355">
        <v>1</v>
      </c>
      <c r="G355">
        <v>1</v>
      </c>
      <c r="H355">
        <v>7.92</v>
      </c>
      <c r="I355" t="s">
        <v>21</v>
      </c>
      <c r="J355">
        <f t="shared" si="40"/>
        <v>1</v>
      </c>
      <c r="K355">
        <f t="shared" si="41"/>
        <v>1</v>
      </c>
      <c r="L355">
        <f t="shared" si="42"/>
        <v>1</v>
      </c>
      <c r="M355" t="str">
        <f t="shared" si="43"/>
        <v>Success</v>
      </c>
      <c r="N355">
        <f t="shared" si="44"/>
        <v>7.92</v>
      </c>
      <c r="O355" t="str">
        <f t="shared" si="45"/>
        <v>2024/11</v>
      </c>
      <c r="P355">
        <f t="shared" si="46"/>
        <v>11403.05</v>
      </c>
      <c r="Q355" t="str">
        <f t="shared" si="47"/>
        <v>High Priority</v>
      </c>
      <c r="R355" t="s">
        <v>37</v>
      </c>
      <c r="S355">
        <v>64700</v>
      </c>
      <c r="T355">
        <v>85488</v>
      </c>
      <c r="Z355" s="2"/>
    </row>
    <row r="356" spans="1:26" x14ac:dyDescent="0.25">
      <c r="A356">
        <v>355</v>
      </c>
      <c r="B356" t="s">
        <v>9</v>
      </c>
      <c r="C356" t="s">
        <v>19</v>
      </c>
      <c r="D356" s="2">
        <v>45371</v>
      </c>
      <c r="E356">
        <v>1</v>
      </c>
      <c r="F356">
        <v>0</v>
      </c>
      <c r="G356">
        <v>0</v>
      </c>
      <c r="H356">
        <v>214.52</v>
      </c>
      <c r="I356" t="s">
        <v>25</v>
      </c>
      <c r="J356">
        <f t="shared" si="40"/>
        <v>0</v>
      </c>
      <c r="K356">
        <f t="shared" si="41"/>
        <v>0</v>
      </c>
      <c r="L356" t="e">
        <f t="shared" si="42"/>
        <v>#DIV/0!</v>
      </c>
      <c r="M356" t="str">
        <f t="shared" si="43"/>
        <v>Network Failure</v>
      </c>
      <c r="N356">
        <f t="shared" si="44"/>
        <v>0</v>
      </c>
      <c r="O356" t="str">
        <f t="shared" si="45"/>
        <v>2024/03</v>
      </c>
      <c r="P356">
        <f t="shared" si="46"/>
        <v>11343.1</v>
      </c>
      <c r="Q356" t="str">
        <f t="shared" si="47"/>
        <v>Low Proirity</v>
      </c>
      <c r="R356" t="s">
        <v>38</v>
      </c>
      <c r="S356">
        <v>118054</v>
      </c>
      <c r="T356">
        <v>26307</v>
      </c>
      <c r="Z356" s="2"/>
    </row>
    <row r="357" spans="1:26" x14ac:dyDescent="0.25">
      <c r="A357">
        <v>356</v>
      </c>
      <c r="B357" t="s">
        <v>11</v>
      </c>
      <c r="C357" t="s">
        <v>16</v>
      </c>
      <c r="D357" s="2">
        <v>45508</v>
      </c>
      <c r="E357">
        <v>1</v>
      </c>
      <c r="F357">
        <v>1</v>
      </c>
      <c r="G357">
        <v>1</v>
      </c>
      <c r="H357">
        <v>41.7</v>
      </c>
      <c r="I357" t="s">
        <v>21</v>
      </c>
      <c r="J357">
        <f t="shared" si="40"/>
        <v>1</v>
      </c>
      <c r="K357">
        <f t="shared" si="41"/>
        <v>1</v>
      </c>
      <c r="L357">
        <f t="shared" si="42"/>
        <v>1</v>
      </c>
      <c r="M357" t="str">
        <f t="shared" si="43"/>
        <v>Success</v>
      </c>
      <c r="N357">
        <f t="shared" si="44"/>
        <v>41.7</v>
      </c>
      <c r="O357" t="str">
        <f t="shared" si="45"/>
        <v>2024/08</v>
      </c>
      <c r="P357">
        <f t="shared" si="46"/>
        <v>11377.55</v>
      </c>
      <c r="Q357" t="str">
        <f t="shared" si="47"/>
        <v>High Priority</v>
      </c>
      <c r="R357" t="s">
        <v>37</v>
      </c>
      <c r="S357">
        <v>144021</v>
      </c>
      <c r="T357">
        <v>193477</v>
      </c>
      <c r="Z357" s="2"/>
    </row>
    <row r="358" spans="1:26" x14ac:dyDescent="0.25">
      <c r="A358">
        <v>357</v>
      </c>
      <c r="B358" t="s">
        <v>13</v>
      </c>
      <c r="C358" t="s">
        <v>18</v>
      </c>
      <c r="D358" s="2">
        <v>45323</v>
      </c>
      <c r="E358">
        <v>1</v>
      </c>
      <c r="F358">
        <v>1</v>
      </c>
      <c r="G358">
        <v>1</v>
      </c>
      <c r="H358">
        <v>65.05</v>
      </c>
      <c r="I358" t="s">
        <v>21</v>
      </c>
      <c r="J358">
        <f t="shared" si="40"/>
        <v>1</v>
      </c>
      <c r="K358">
        <f t="shared" si="41"/>
        <v>1</v>
      </c>
      <c r="L358">
        <f t="shared" si="42"/>
        <v>1</v>
      </c>
      <c r="M358" t="str">
        <f t="shared" si="43"/>
        <v>Success</v>
      </c>
      <c r="N358">
        <f t="shared" si="44"/>
        <v>65.05</v>
      </c>
      <c r="O358" t="str">
        <f t="shared" si="45"/>
        <v>2024/02</v>
      </c>
      <c r="P358">
        <f t="shared" si="46"/>
        <v>11331.3</v>
      </c>
      <c r="Q358" t="str">
        <f t="shared" si="47"/>
        <v>High Priority</v>
      </c>
      <c r="R358" t="s">
        <v>38</v>
      </c>
      <c r="S358">
        <v>14409</v>
      </c>
      <c r="T358">
        <v>230359</v>
      </c>
      <c r="Z358" s="2"/>
    </row>
    <row r="359" spans="1:26" x14ac:dyDescent="0.25">
      <c r="A359">
        <v>358</v>
      </c>
      <c r="B359" t="s">
        <v>15</v>
      </c>
      <c r="C359" t="s">
        <v>16</v>
      </c>
      <c r="D359" s="2">
        <v>45591</v>
      </c>
      <c r="E359">
        <v>1</v>
      </c>
      <c r="F359">
        <v>1</v>
      </c>
      <c r="G359">
        <v>1</v>
      </c>
      <c r="H359">
        <v>133.96</v>
      </c>
      <c r="I359" t="s">
        <v>21</v>
      </c>
      <c r="J359">
        <f t="shared" si="40"/>
        <v>1</v>
      </c>
      <c r="K359">
        <f t="shared" si="41"/>
        <v>1</v>
      </c>
      <c r="L359">
        <f t="shared" si="42"/>
        <v>1</v>
      </c>
      <c r="M359" t="str">
        <f t="shared" si="43"/>
        <v>Success</v>
      </c>
      <c r="N359">
        <f t="shared" si="44"/>
        <v>133.96</v>
      </c>
      <c r="O359" t="str">
        <f t="shared" si="45"/>
        <v>2024/10</v>
      </c>
      <c r="P359">
        <f t="shared" si="46"/>
        <v>11398.3</v>
      </c>
      <c r="Q359" t="str">
        <f t="shared" si="47"/>
        <v>High Priority</v>
      </c>
      <c r="R359" t="s">
        <v>38</v>
      </c>
      <c r="S359">
        <v>5330</v>
      </c>
      <c r="T359">
        <v>122667</v>
      </c>
      <c r="Z359" s="2"/>
    </row>
    <row r="360" spans="1:26" x14ac:dyDescent="0.25">
      <c r="A360">
        <v>359</v>
      </c>
      <c r="B360" t="s">
        <v>12</v>
      </c>
      <c r="C360" t="s">
        <v>19</v>
      </c>
      <c r="D360" s="2">
        <v>45448</v>
      </c>
      <c r="E360">
        <v>1</v>
      </c>
      <c r="F360">
        <v>0</v>
      </c>
      <c r="G360">
        <v>0</v>
      </c>
      <c r="H360">
        <v>142.4</v>
      </c>
      <c r="I360" t="s">
        <v>26</v>
      </c>
      <c r="J360">
        <f t="shared" si="40"/>
        <v>0</v>
      </c>
      <c r="K360">
        <f t="shared" si="41"/>
        <v>0</v>
      </c>
      <c r="L360" t="e">
        <f t="shared" si="42"/>
        <v>#DIV/0!</v>
      </c>
      <c r="M360" t="str">
        <f t="shared" si="43"/>
        <v>Compliance Blocked</v>
      </c>
      <c r="N360">
        <f t="shared" si="44"/>
        <v>0</v>
      </c>
      <c r="O360" t="str">
        <f t="shared" si="45"/>
        <v>2024/06</v>
      </c>
      <c r="P360">
        <f t="shared" si="46"/>
        <v>11362.35</v>
      </c>
      <c r="Q360" t="str">
        <f t="shared" si="47"/>
        <v>Low Proirity</v>
      </c>
      <c r="R360" t="s">
        <v>36</v>
      </c>
      <c r="S360">
        <v>59614</v>
      </c>
      <c r="T360">
        <v>99350</v>
      </c>
      <c r="Z360" s="2"/>
    </row>
    <row r="361" spans="1:26" x14ac:dyDescent="0.25">
      <c r="A361">
        <v>360</v>
      </c>
      <c r="B361" t="s">
        <v>12</v>
      </c>
      <c r="C361" t="s">
        <v>19</v>
      </c>
      <c r="D361" s="2">
        <v>45572</v>
      </c>
      <c r="E361">
        <v>1</v>
      </c>
      <c r="F361">
        <v>1</v>
      </c>
      <c r="G361">
        <v>1</v>
      </c>
      <c r="H361">
        <v>89.29</v>
      </c>
      <c r="I361" t="s">
        <v>21</v>
      </c>
      <c r="J361">
        <f t="shared" si="40"/>
        <v>1</v>
      </c>
      <c r="K361">
        <f t="shared" si="41"/>
        <v>1</v>
      </c>
      <c r="L361">
        <f t="shared" si="42"/>
        <v>1</v>
      </c>
      <c r="M361" t="str">
        <f t="shared" si="43"/>
        <v>Success</v>
      </c>
      <c r="N361">
        <f t="shared" si="44"/>
        <v>89.29</v>
      </c>
      <c r="O361" t="str">
        <f t="shared" si="45"/>
        <v>2024/10</v>
      </c>
      <c r="P361">
        <f t="shared" si="46"/>
        <v>11393.55</v>
      </c>
      <c r="Q361" t="str">
        <f t="shared" si="47"/>
        <v>High Priority</v>
      </c>
      <c r="R361" t="s">
        <v>38</v>
      </c>
      <c r="S361">
        <v>29931</v>
      </c>
      <c r="T361">
        <v>79546</v>
      </c>
      <c r="Z361" s="2"/>
    </row>
    <row r="362" spans="1:26" x14ac:dyDescent="0.25">
      <c r="A362">
        <v>361</v>
      </c>
      <c r="B362" t="s">
        <v>13</v>
      </c>
      <c r="C362" t="s">
        <v>19</v>
      </c>
      <c r="D362" s="2">
        <v>45606</v>
      </c>
      <c r="E362">
        <v>1</v>
      </c>
      <c r="F362">
        <v>0</v>
      </c>
      <c r="G362">
        <v>0</v>
      </c>
      <c r="H362">
        <v>108.96</v>
      </c>
      <c r="I362" t="s">
        <v>22</v>
      </c>
      <c r="J362">
        <f t="shared" si="40"/>
        <v>0</v>
      </c>
      <c r="K362">
        <f t="shared" si="41"/>
        <v>0</v>
      </c>
      <c r="L362" t="e">
        <f t="shared" si="42"/>
        <v>#DIV/0!</v>
      </c>
      <c r="M362" t="str">
        <f t="shared" si="43"/>
        <v>Network Failure</v>
      </c>
      <c r="N362">
        <f t="shared" si="44"/>
        <v>0</v>
      </c>
      <c r="O362" t="str">
        <f t="shared" si="45"/>
        <v>2024/11</v>
      </c>
      <c r="P362">
        <f t="shared" si="46"/>
        <v>11401.85</v>
      </c>
      <c r="Q362" t="str">
        <f t="shared" si="47"/>
        <v>Low Proirity</v>
      </c>
      <c r="R362" t="s">
        <v>38</v>
      </c>
      <c r="S362">
        <v>129343</v>
      </c>
      <c r="T362">
        <v>207922</v>
      </c>
      <c r="Z362" s="2"/>
    </row>
    <row r="363" spans="1:26" x14ac:dyDescent="0.25">
      <c r="A363">
        <v>362</v>
      </c>
      <c r="B363" t="s">
        <v>11</v>
      </c>
      <c r="C363" t="s">
        <v>16</v>
      </c>
      <c r="D363" s="2">
        <v>45477</v>
      </c>
      <c r="E363">
        <v>1</v>
      </c>
      <c r="F363">
        <v>1</v>
      </c>
      <c r="G363">
        <v>1</v>
      </c>
      <c r="H363">
        <v>320.61</v>
      </c>
      <c r="I363" t="s">
        <v>21</v>
      </c>
      <c r="J363">
        <f t="shared" si="40"/>
        <v>1</v>
      </c>
      <c r="K363">
        <f t="shared" si="41"/>
        <v>1</v>
      </c>
      <c r="L363">
        <f t="shared" si="42"/>
        <v>1</v>
      </c>
      <c r="M363" t="str">
        <f t="shared" si="43"/>
        <v>Success</v>
      </c>
      <c r="N363">
        <f t="shared" si="44"/>
        <v>320.61</v>
      </c>
      <c r="O363" t="str">
        <f t="shared" si="45"/>
        <v>2024/07</v>
      </c>
      <c r="P363">
        <f t="shared" si="46"/>
        <v>11369.8</v>
      </c>
      <c r="Q363" t="str">
        <f t="shared" si="47"/>
        <v>High Priority</v>
      </c>
      <c r="R363" t="s">
        <v>38</v>
      </c>
      <c r="S363">
        <v>100773</v>
      </c>
      <c r="T363">
        <v>219762</v>
      </c>
      <c r="Z363" s="2"/>
    </row>
    <row r="364" spans="1:26" x14ac:dyDescent="0.25">
      <c r="A364">
        <v>363</v>
      </c>
      <c r="B364" t="s">
        <v>9</v>
      </c>
      <c r="C364" t="s">
        <v>19</v>
      </c>
      <c r="D364" s="2">
        <v>45627</v>
      </c>
      <c r="E364">
        <v>1</v>
      </c>
      <c r="F364">
        <v>1</v>
      </c>
      <c r="G364">
        <v>1</v>
      </c>
      <c r="H364">
        <v>78.569999999999993</v>
      </c>
      <c r="I364" t="s">
        <v>21</v>
      </c>
      <c r="J364">
        <f t="shared" si="40"/>
        <v>1</v>
      </c>
      <c r="K364">
        <f t="shared" si="41"/>
        <v>1</v>
      </c>
      <c r="L364">
        <f t="shared" si="42"/>
        <v>1</v>
      </c>
      <c r="M364" t="str">
        <f t="shared" si="43"/>
        <v>Success</v>
      </c>
      <c r="N364">
        <f t="shared" si="44"/>
        <v>78.569999999999993</v>
      </c>
      <c r="O364" t="str">
        <f t="shared" si="45"/>
        <v>2024/12</v>
      </c>
      <c r="P364">
        <f t="shared" si="46"/>
        <v>11407.3</v>
      </c>
      <c r="Q364" t="str">
        <f t="shared" si="47"/>
        <v>High Priority</v>
      </c>
      <c r="R364" t="s">
        <v>36</v>
      </c>
      <c r="S364">
        <v>56647</v>
      </c>
      <c r="T364">
        <v>66180</v>
      </c>
      <c r="Z364" s="2"/>
    </row>
    <row r="365" spans="1:26" x14ac:dyDescent="0.25">
      <c r="A365">
        <v>364</v>
      </c>
      <c r="B365" t="s">
        <v>15</v>
      </c>
      <c r="C365" t="s">
        <v>20</v>
      </c>
      <c r="D365" s="2">
        <v>45607</v>
      </c>
      <c r="E365">
        <v>1</v>
      </c>
      <c r="F365">
        <v>0</v>
      </c>
      <c r="G365">
        <v>0</v>
      </c>
      <c r="H365">
        <v>102.52</v>
      </c>
      <c r="I365" t="s">
        <v>25</v>
      </c>
      <c r="J365">
        <f t="shared" si="40"/>
        <v>0</v>
      </c>
      <c r="K365">
        <f t="shared" si="41"/>
        <v>0</v>
      </c>
      <c r="L365" t="e">
        <f t="shared" si="42"/>
        <v>#DIV/0!</v>
      </c>
      <c r="M365" t="str">
        <f t="shared" si="43"/>
        <v>Network Failure</v>
      </c>
      <c r="N365">
        <f t="shared" si="44"/>
        <v>0</v>
      </c>
      <c r="O365" t="str">
        <f t="shared" si="45"/>
        <v>2024/11</v>
      </c>
      <c r="P365">
        <f t="shared" si="46"/>
        <v>11402.1</v>
      </c>
      <c r="Q365" t="str">
        <f t="shared" si="47"/>
        <v>Low Proirity</v>
      </c>
      <c r="R365" t="s">
        <v>37</v>
      </c>
      <c r="S365">
        <v>96933</v>
      </c>
      <c r="T365">
        <v>92348</v>
      </c>
      <c r="Z365" s="2"/>
    </row>
    <row r="366" spans="1:26" x14ac:dyDescent="0.25">
      <c r="A366">
        <v>365</v>
      </c>
      <c r="B366" t="s">
        <v>13</v>
      </c>
      <c r="C366" t="s">
        <v>18</v>
      </c>
      <c r="D366" s="2">
        <v>45329</v>
      </c>
      <c r="E366">
        <v>1</v>
      </c>
      <c r="F366">
        <v>1</v>
      </c>
      <c r="G366">
        <v>1</v>
      </c>
      <c r="H366">
        <v>32.1</v>
      </c>
      <c r="I366" t="s">
        <v>21</v>
      </c>
      <c r="J366">
        <f t="shared" si="40"/>
        <v>1</v>
      </c>
      <c r="K366">
        <f t="shared" si="41"/>
        <v>1</v>
      </c>
      <c r="L366">
        <f t="shared" si="42"/>
        <v>1</v>
      </c>
      <c r="M366" t="str">
        <f t="shared" si="43"/>
        <v>Success</v>
      </c>
      <c r="N366">
        <f t="shared" si="44"/>
        <v>32.1</v>
      </c>
      <c r="O366" t="str">
        <f t="shared" si="45"/>
        <v>2024/02</v>
      </c>
      <c r="P366">
        <f t="shared" si="46"/>
        <v>11332.8</v>
      </c>
      <c r="Q366" t="str">
        <f t="shared" si="47"/>
        <v>High Priority</v>
      </c>
      <c r="R366" t="s">
        <v>37</v>
      </c>
      <c r="S366">
        <v>106096</v>
      </c>
      <c r="T366">
        <v>143189</v>
      </c>
      <c r="Z366" s="2"/>
    </row>
    <row r="367" spans="1:26" x14ac:dyDescent="0.25">
      <c r="A367">
        <v>366</v>
      </c>
      <c r="B367" t="s">
        <v>15</v>
      </c>
      <c r="C367" t="s">
        <v>20</v>
      </c>
      <c r="D367" s="2">
        <v>45641</v>
      </c>
      <c r="E367">
        <v>1</v>
      </c>
      <c r="F367">
        <v>1</v>
      </c>
      <c r="G367">
        <v>1</v>
      </c>
      <c r="H367">
        <v>84.8</v>
      </c>
      <c r="I367" t="s">
        <v>21</v>
      </c>
      <c r="J367">
        <f t="shared" si="40"/>
        <v>1</v>
      </c>
      <c r="K367">
        <f t="shared" si="41"/>
        <v>1</v>
      </c>
      <c r="L367">
        <f t="shared" si="42"/>
        <v>1</v>
      </c>
      <c r="M367" t="str">
        <f t="shared" si="43"/>
        <v>Success</v>
      </c>
      <c r="N367">
        <f t="shared" si="44"/>
        <v>84.8</v>
      </c>
      <c r="O367" t="str">
        <f t="shared" si="45"/>
        <v>2024/12</v>
      </c>
      <c r="P367">
        <f t="shared" si="46"/>
        <v>11410.8</v>
      </c>
      <c r="Q367" t="str">
        <f t="shared" si="47"/>
        <v>High Priority</v>
      </c>
      <c r="R367" t="s">
        <v>38</v>
      </c>
      <c r="S367">
        <v>53761</v>
      </c>
      <c r="T367">
        <v>71507</v>
      </c>
      <c r="Z367" s="2"/>
    </row>
    <row r="368" spans="1:26" x14ac:dyDescent="0.25">
      <c r="A368">
        <v>367</v>
      </c>
      <c r="B368" t="s">
        <v>10</v>
      </c>
      <c r="C368" t="s">
        <v>16</v>
      </c>
      <c r="D368" s="2">
        <v>45615</v>
      </c>
      <c r="E368">
        <v>1</v>
      </c>
      <c r="F368">
        <v>1</v>
      </c>
      <c r="G368">
        <v>1</v>
      </c>
      <c r="H368">
        <v>79.13</v>
      </c>
      <c r="I368" t="s">
        <v>21</v>
      </c>
      <c r="J368">
        <f t="shared" si="40"/>
        <v>1</v>
      </c>
      <c r="K368">
        <f t="shared" si="41"/>
        <v>1</v>
      </c>
      <c r="L368">
        <f t="shared" si="42"/>
        <v>1</v>
      </c>
      <c r="M368" t="str">
        <f t="shared" si="43"/>
        <v>Success</v>
      </c>
      <c r="N368">
        <f t="shared" si="44"/>
        <v>79.13</v>
      </c>
      <c r="O368" t="str">
        <f t="shared" si="45"/>
        <v>2024/11</v>
      </c>
      <c r="P368">
        <f t="shared" si="46"/>
        <v>11404.3</v>
      </c>
      <c r="Q368" t="str">
        <f t="shared" si="47"/>
        <v>High Priority</v>
      </c>
      <c r="R368" t="s">
        <v>38</v>
      </c>
      <c r="S368">
        <v>95332</v>
      </c>
      <c r="T368">
        <v>154297</v>
      </c>
      <c r="Z368" s="2"/>
    </row>
    <row r="369" spans="1:26" x14ac:dyDescent="0.25">
      <c r="A369">
        <v>368</v>
      </c>
      <c r="B369" t="s">
        <v>9</v>
      </c>
      <c r="C369" t="s">
        <v>19</v>
      </c>
      <c r="D369" s="2">
        <v>45307</v>
      </c>
      <c r="E369">
        <v>1</v>
      </c>
      <c r="F369">
        <v>1</v>
      </c>
      <c r="G369">
        <v>1</v>
      </c>
      <c r="H369">
        <v>62.48</v>
      </c>
      <c r="I369" t="s">
        <v>21</v>
      </c>
      <c r="J369">
        <f t="shared" si="40"/>
        <v>1</v>
      </c>
      <c r="K369">
        <f t="shared" si="41"/>
        <v>1</v>
      </c>
      <c r="L369">
        <f t="shared" si="42"/>
        <v>1</v>
      </c>
      <c r="M369" t="str">
        <f t="shared" si="43"/>
        <v>Success</v>
      </c>
      <c r="N369">
        <f t="shared" si="44"/>
        <v>62.48</v>
      </c>
      <c r="O369" t="str">
        <f t="shared" si="45"/>
        <v>2024/01</v>
      </c>
      <c r="P369">
        <f t="shared" si="46"/>
        <v>11327.3</v>
      </c>
      <c r="Q369" t="str">
        <f t="shared" si="47"/>
        <v>High Priority</v>
      </c>
      <c r="R369" t="s">
        <v>37</v>
      </c>
      <c r="S369">
        <v>92065</v>
      </c>
      <c r="T369">
        <v>220182</v>
      </c>
      <c r="Z369" s="2"/>
    </row>
    <row r="370" spans="1:26" x14ac:dyDescent="0.25">
      <c r="A370">
        <v>369</v>
      </c>
      <c r="B370" t="s">
        <v>11</v>
      </c>
      <c r="C370" t="s">
        <v>16</v>
      </c>
      <c r="D370" s="2">
        <v>45456</v>
      </c>
      <c r="E370">
        <v>1</v>
      </c>
      <c r="F370">
        <v>1</v>
      </c>
      <c r="G370">
        <v>0</v>
      </c>
      <c r="H370">
        <v>25.54</v>
      </c>
      <c r="I370" t="s">
        <v>22</v>
      </c>
      <c r="J370">
        <f t="shared" si="40"/>
        <v>0</v>
      </c>
      <c r="K370">
        <f t="shared" si="41"/>
        <v>1</v>
      </c>
      <c r="L370">
        <f t="shared" si="42"/>
        <v>0</v>
      </c>
      <c r="M370" t="str">
        <f t="shared" si="43"/>
        <v>Network Failure</v>
      </c>
      <c r="N370">
        <f t="shared" si="44"/>
        <v>0</v>
      </c>
      <c r="O370" t="str">
        <f t="shared" si="45"/>
        <v>2024/06</v>
      </c>
      <c r="P370">
        <f t="shared" si="46"/>
        <v>11364.55</v>
      </c>
      <c r="Q370" t="str">
        <f t="shared" si="47"/>
        <v>Low Proirity</v>
      </c>
      <c r="R370" t="s">
        <v>37</v>
      </c>
      <c r="S370">
        <v>136932</v>
      </c>
      <c r="T370">
        <v>26826</v>
      </c>
      <c r="Z370" s="2"/>
    </row>
    <row r="371" spans="1:26" x14ac:dyDescent="0.25">
      <c r="A371">
        <v>370</v>
      </c>
      <c r="B371" t="s">
        <v>11</v>
      </c>
      <c r="C371" t="s">
        <v>20</v>
      </c>
      <c r="D371" s="2">
        <v>45337</v>
      </c>
      <c r="E371">
        <v>1</v>
      </c>
      <c r="F371">
        <v>0</v>
      </c>
      <c r="G371">
        <v>0</v>
      </c>
      <c r="H371">
        <v>73.150000000000006</v>
      </c>
      <c r="I371" t="s">
        <v>26</v>
      </c>
      <c r="J371">
        <f t="shared" si="40"/>
        <v>0</v>
      </c>
      <c r="K371">
        <f t="shared" si="41"/>
        <v>0</v>
      </c>
      <c r="L371" t="e">
        <f t="shared" si="42"/>
        <v>#DIV/0!</v>
      </c>
      <c r="M371" t="str">
        <f t="shared" si="43"/>
        <v>Compliance Blocked</v>
      </c>
      <c r="N371">
        <f t="shared" si="44"/>
        <v>0</v>
      </c>
      <c r="O371" t="str">
        <f t="shared" si="45"/>
        <v>2024/02</v>
      </c>
      <c r="P371">
        <f t="shared" si="46"/>
        <v>11334.6</v>
      </c>
      <c r="Q371" t="str">
        <f t="shared" si="47"/>
        <v>Low Proirity</v>
      </c>
      <c r="R371" t="s">
        <v>37</v>
      </c>
      <c r="S371">
        <v>54834</v>
      </c>
      <c r="T371">
        <v>79987</v>
      </c>
      <c r="Z371" s="2"/>
    </row>
    <row r="372" spans="1:26" x14ac:dyDescent="0.25">
      <c r="A372">
        <v>371</v>
      </c>
      <c r="B372" t="s">
        <v>11</v>
      </c>
      <c r="C372" t="s">
        <v>20</v>
      </c>
      <c r="D372" s="2">
        <v>45577</v>
      </c>
      <c r="E372">
        <v>1</v>
      </c>
      <c r="F372">
        <v>1</v>
      </c>
      <c r="G372">
        <v>0</v>
      </c>
      <c r="H372">
        <v>108.14</v>
      </c>
      <c r="I372" t="s">
        <v>22</v>
      </c>
      <c r="J372">
        <f t="shared" si="40"/>
        <v>0</v>
      </c>
      <c r="K372">
        <f t="shared" si="41"/>
        <v>1</v>
      </c>
      <c r="L372">
        <f t="shared" si="42"/>
        <v>0</v>
      </c>
      <c r="M372" t="str">
        <f t="shared" si="43"/>
        <v>Network Failure</v>
      </c>
      <c r="N372">
        <f t="shared" si="44"/>
        <v>0</v>
      </c>
      <c r="O372" t="str">
        <f t="shared" si="45"/>
        <v>2024/10</v>
      </c>
      <c r="P372">
        <f t="shared" si="46"/>
        <v>11394.8</v>
      </c>
      <c r="Q372" t="str">
        <f t="shared" si="47"/>
        <v>Low Proirity</v>
      </c>
      <c r="R372" t="s">
        <v>37</v>
      </c>
      <c r="S372">
        <v>67976</v>
      </c>
      <c r="T372">
        <v>68073</v>
      </c>
      <c r="Z372" s="2"/>
    </row>
    <row r="373" spans="1:26" x14ac:dyDescent="0.25">
      <c r="A373">
        <v>372</v>
      </c>
      <c r="B373" t="s">
        <v>14</v>
      </c>
      <c r="C373" t="s">
        <v>16</v>
      </c>
      <c r="D373" s="2">
        <v>45429</v>
      </c>
      <c r="E373">
        <v>1</v>
      </c>
      <c r="F373">
        <v>1</v>
      </c>
      <c r="G373">
        <v>0</v>
      </c>
      <c r="H373">
        <v>103.25</v>
      </c>
      <c r="I373" t="s">
        <v>24</v>
      </c>
      <c r="J373">
        <f t="shared" si="40"/>
        <v>0</v>
      </c>
      <c r="K373">
        <f t="shared" si="41"/>
        <v>1</v>
      </c>
      <c r="L373">
        <f t="shared" si="42"/>
        <v>0</v>
      </c>
      <c r="M373" t="str">
        <f t="shared" si="43"/>
        <v>Network Failure</v>
      </c>
      <c r="N373">
        <f t="shared" si="44"/>
        <v>0</v>
      </c>
      <c r="O373" t="str">
        <f t="shared" si="45"/>
        <v>2024/05</v>
      </c>
      <c r="P373">
        <f t="shared" si="46"/>
        <v>11357.8</v>
      </c>
      <c r="Q373" t="str">
        <f t="shared" si="47"/>
        <v>Low Proirity</v>
      </c>
      <c r="R373" t="s">
        <v>36</v>
      </c>
      <c r="S373">
        <v>95566</v>
      </c>
      <c r="T373">
        <v>83092</v>
      </c>
      <c r="Z373" s="2"/>
    </row>
    <row r="374" spans="1:26" x14ac:dyDescent="0.25">
      <c r="A374">
        <v>373</v>
      </c>
      <c r="B374" t="s">
        <v>15</v>
      </c>
      <c r="C374" t="s">
        <v>19</v>
      </c>
      <c r="D374" s="2">
        <v>45599</v>
      </c>
      <c r="E374">
        <v>1</v>
      </c>
      <c r="F374">
        <v>0</v>
      </c>
      <c r="G374">
        <v>0</v>
      </c>
      <c r="H374">
        <v>44.2</v>
      </c>
      <c r="I374" t="s">
        <v>24</v>
      </c>
      <c r="J374">
        <f t="shared" si="40"/>
        <v>0</v>
      </c>
      <c r="K374">
        <f t="shared" si="41"/>
        <v>0</v>
      </c>
      <c r="L374" t="e">
        <f t="shared" si="42"/>
        <v>#DIV/0!</v>
      </c>
      <c r="M374" t="str">
        <f t="shared" si="43"/>
        <v>Network Failure</v>
      </c>
      <c r="N374">
        <f t="shared" si="44"/>
        <v>0</v>
      </c>
      <c r="O374" t="str">
        <f t="shared" si="45"/>
        <v>2024/11</v>
      </c>
      <c r="P374">
        <f t="shared" si="46"/>
        <v>11400.1</v>
      </c>
      <c r="Q374" t="str">
        <f t="shared" si="47"/>
        <v>Low Proirity</v>
      </c>
      <c r="R374" t="s">
        <v>38</v>
      </c>
      <c r="S374">
        <v>63105</v>
      </c>
      <c r="T374">
        <v>217853</v>
      </c>
      <c r="Z374" s="2"/>
    </row>
    <row r="375" spans="1:26" x14ac:dyDescent="0.25">
      <c r="A375">
        <v>374</v>
      </c>
      <c r="B375" t="s">
        <v>11</v>
      </c>
      <c r="C375" t="s">
        <v>16</v>
      </c>
      <c r="D375" s="2">
        <v>45410</v>
      </c>
      <c r="E375">
        <v>1</v>
      </c>
      <c r="F375">
        <v>1</v>
      </c>
      <c r="G375">
        <v>1</v>
      </c>
      <c r="H375">
        <v>73.760000000000005</v>
      </c>
      <c r="I375" t="s">
        <v>21</v>
      </c>
      <c r="J375">
        <f t="shared" si="40"/>
        <v>1</v>
      </c>
      <c r="K375">
        <f t="shared" si="41"/>
        <v>1</v>
      </c>
      <c r="L375">
        <f t="shared" si="42"/>
        <v>1</v>
      </c>
      <c r="M375" t="str">
        <f t="shared" si="43"/>
        <v>Success</v>
      </c>
      <c r="N375">
        <f t="shared" si="44"/>
        <v>73.760000000000005</v>
      </c>
      <c r="O375" t="str">
        <f t="shared" si="45"/>
        <v>2024/04</v>
      </c>
      <c r="P375">
        <f t="shared" si="46"/>
        <v>11353.05</v>
      </c>
      <c r="Q375" t="str">
        <f t="shared" si="47"/>
        <v>High Priority</v>
      </c>
      <c r="R375" t="s">
        <v>37</v>
      </c>
      <c r="S375">
        <v>76601</v>
      </c>
      <c r="T375">
        <v>204869</v>
      </c>
      <c r="Z375" s="2"/>
    </row>
    <row r="376" spans="1:26" x14ac:dyDescent="0.25">
      <c r="A376">
        <v>375</v>
      </c>
      <c r="B376" t="s">
        <v>10</v>
      </c>
      <c r="C376" t="s">
        <v>16</v>
      </c>
      <c r="D376" s="2">
        <v>45500</v>
      </c>
      <c r="E376">
        <v>1</v>
      </c>
      <c r="F376">
        <v>1</v>
      </c>
      <c r="G376">
        <v>1</v>
      </c>
      <c r="H376">
        <v>31.04</v>
      </c>
      <c r="I376" t="s">
        <v>21</v>
      </c>
      <c r="J376">
        <f t="shared" si="40"/>
        <v>1</v>
      </c>
      <c r="K376">
        <f t="shared" si="41"/>
        <v>1</v>
      </c>
      <c r="L376">
        <f t="shared" si="42"/>
        <v>1</v>
      </c>
      <c r="M376" t="str">
        <f t="shared" si="43"/>
        <v>Success</v>
      </c>
      <c r="N376">
        <f t="shared" si="44"/>
        <v>31.04</v>
      </c>
      <c r="O376" t="str">
        <f t="shared" si="45"/>
        <v>2024/07</v>
      </c>
      <c r="P376">
        <f t="shared" si="46"/>
        <v>11375.55</v>
      </c>
      <c r="Q376" t="str">
        <f t="shared" si="47"/>
        <v>High Priority</v>
      </c>
      <c r="R376" t="s">
        <v>36</v>
      </c>
      <c r="S376">
        <v>53187</v>
      </c>
      <c r="T376">
        <v>195267</v>
      </c>
      <c r="Z376" s="2"/>
    </row>
    <row r="377" spans="1:26" x14ac:dyDescent="0.25">
      <c r="A377">
        <v>376</v>
      </c>
      <c r="B377" t="s">
        <v>11</v>
      </c>
      <c r="C377" t="s">
        <v>16</v>
      </c>
      <c r="D377" s="2">
        <v>45478</v>
      </c>
      <c r="E377">
        <v>1</v>
      </c>
      <c r="F377">
        <v>0</v>
      </c>
      <c r="G377">
        <v>0</v>
      </c>
      <c r="H377">
        <v>100.47</v>
      </c>
      <c r="I377" t="s">
        <v>24</v>
      </c>
      <c r="J377">
        <f t="shared" si="40"/>
        <v>0</v>
      </c>
      <c r="K377">
        <f t="shared" si="41"/>
        <v>0</v>
      </c>
      <c r="L377" t="e">
        <f t="shared" si="42"/>
        <v>#DIV/0!</v>
      </c>
      <c r="M377" t="str">
        <f t="shared" si="43"/>
        <v>Network Failure</v>
      </c>
      <c r="N377">
        <f t="shared" si="44"/>
        <v>0</v>
      </c>
      <c r="O377" t="str">
        <f t="shared" si="45"/>
        <v>2024/07</v>
      </c>
      <c r="P377">
        <f t="shared" si="46"/>
        <v>11369.85</v>
      </c>
      <c r="Q377" t="str">
        <f t="shared" si="47"/>
        <v>Low Proirity</v>
      </c>
      <c r="R377" t="s">
        <v>38</v>
      </c>
      <c r="S377">
        <v>7054</v>
      </c>
      <c r="T377">
        <v>170537</v>
      </c>
      <c r="Z377" s="2"/>
    </row>
    <row r="378" spans="1:26" x14ac:dyDescent="0.25">
      <c r="A378">
        <v>377</v>
      </c>
      <c r="B378" t="s">
        <v>10</v>
      </c>
      <c r="C378" t="s">
        <v>17</v>
      </c>
      <c r="D378" s="2">
        <v>45621</v>
      </c>
      <c r="E378">
        <v>1</v>
      </c>
      <c r="F378">
        <v>1</v>
      </c>
      <c r="G378">
        <v>1</v>
      </c>
      <c r="H378">
        <v>20.23</v>
      </c>
      <c r="I378" t="s">
        <v>21</v>
      </c>
      <c r="J378">
        <f t="shared" si="40"/>
        <v>1</v>
      </c>
      <c r="K378">
        <f t="shared" si="41"/>
        <v>1</v>
      </c>
      <c r="L378">
        <f t="shared" si="42"/>
        <v>1</v>
      </c>
      <c r="M378" t="str">
        <f t="shared" si="43"/>
        <v>Success</v>
      </c>
      <c r="N378">
        <f t="shared" si="44"/>
        <v>20.23</v>
      </c>
      <c r="O378" t="str">
        <f t="shared" si="45"/>
        <v>2024/11</v>
      </c>
      <c r="P378">
        <f t="shared" si="46"/>
        <v>11405.8</v>
      </c>
      <c r="Q378" t="str">
        <f t="shared" si="47"/>
        <v>High Priority</v>
      </c>
      <c r="R378" t="s">
        <v>36</v>
      </c>
      <c r="S378">
        <v>45025</v>
      </c>
      <c r="T378">
        <v>144231</v>
      </c>
      <c r="Z378" s="2"/>
    </row>
    <row r="379" spans="1:26" x14ac:dyDescent="0.25">
      <c r="A379">
        <v>378</v>
      </c>
      <c r="B379" t="s">
        <v>12</v>
      </c>
      <c r="C379" t="s">
        <v>17</v>
      </c>
      <c r="D379" s="2">
        <v>45377</v>
      </c>
      <c r="E379">
        <v>1</v>
      </c>
      <c r="F379">
        <v>0</v>
      </c>
      <c r="G379">
        <v>0</v>
      </c>
      <c r="H379">
        <v>81.260000000000005</v>
      </c>
      <c r="I379" t="s">
        <v>25</v>
      </c>
      <c r="J379">
        <f t="shared" si="40"/>
        <v>0</v>
      </c>
      <c r="K379">
        <f t="shared" si="41"/>
        <v>0</v>
      </c>
      <c r="L379" t="e">
        <f t="shared" si="42"/>
        <v>#DIV/0!</v>
      </c>
      <c r="M379" t="str">
        <f t="shared" si="43"/>
        <v>Network Failure</v>
      </c>
      <c r="N379">
        <f t="shared" si="44"/>
        <v>0</v>
      </c>
      <c r="O379" t="str">
        <f t="shared" si="45"/>
        <v>2024/03</v>
      </c>
      <c r="P379">
        <f t="shared" si="46"/>
        <v>11344.6</v>
      </c>
      <c r="Q379" t="str">
        <f t="shared" si="47"/>
        <v>Low Proirity</v>
      </c>
      <c r="R379" t="s">
        <v>36</v>
      </c>
      <c r="S379">
        <v>92356</v>
      </c>
      <c r="T379">
        <v>31436</v>
      </c>
      <c r="Z379" s="2"/>
    </row>
    <row r="380" spans="1:26" x14ac:dyDescent="0.25">
      <c r="A380">
        <v>379</v>
      </c>
      <c r="B380" t="s">
        <v>9</v>
      </c>
      <c r="C380" t="s">
        <v>20</v>
      </c>
      <c r="D380" s="2">
        <v>45368</v>
      </c>
      <c r="E380">
        <v>1</v>
      </c>
      <c r="F380">
        <v>1</v>
      </c>
      <c r="G380">
        <v>1</v>
      </c>
      <c r="H380">
        <v>214.37</v>
      </c>
      <c r="I380" t="s">
        <v>21</v>
      </c>
      <c r="J380">
        <f t="shared" si="40"/>
        <v>1</v>
      </c>
      <c r="K380">
        <f t="shared" si="41"/>
        <v>1</v>
      </c>
      <c r="L380">
        <f t="shared" si="42"/>
        <v>1</v>
      </c>
      <c r="M380" t="str">
        <f t="shared" si="43"/>
        <v>Success</v>
      </c>
      <c r="N380">
        <f t="shared" si="44"/>
        <v>214.37</v>
      </c>
      <c r="O380" t="str">
        <f t="shared" si="45"/>
        <v>2024/03</v>
      </c>
      <c r="P380">
        <f t="shared" si="46"/>
        <v>11342.55</v>
      </c>
      <c r="Q380" t="str">
        <f t="shared" si="47"/>
        <v>High Priority</v>
      </c>
      <c r="R380" t="s">
        <v>37</v>
      </c>
      <c r="S380">
        <v>36205</v>
      </c>
      <c r="T380">
        <v>216515</v>
      </c>
      <c r="Z380" s="2"/>
    </row>
    <row r="381" spans="1:26" x14ac:dyDescent="0.25">
      <c r="A381">
        <v>380</v>
      </c>
      <c r="B381" t="s">
        <v>13</v>
      </c>
      <c r="C381" t="s">
        <v>20</v>
      </c>
      <c r="D381" s="2">
        <v>45591</v>
      </c>
      <c r="E381">
        <v>1</v>
      </c>
      <c r="F381">
        <v>1</v>
      </c>
      <c r="G381">
        <v>1</v>
      </c>
      <c r="H381">
        <v>98.69</v>
      </c>
      <c r="I381" t="s">
        <v>21</v>
      </c>
      <c r="J381">
        <f t="shared" si="40"/>
        <v>1</v>
      </c>
      <c r="K381">
        <f t="shared" si="41"/>
        <v>1</v>
      </c>
      <c r="L381">
        <f t="shared" si="42"/>
        <v>1</v>
      </c>
      <c r="M381" t="str">
        <f t="shared" si="43"/>
        <v>Success</v>
      </c>
      <c r="N381">
        <f t="shared" si="44"/>
        <v>98.69</v>
      </c>
      <c r="O381" t="str">
        <f t="shared" si="45"/>
        <v>2024/10</v>
      </c>
      <c r="P381">
        <f t="shared" si="46"/>
        <v>11398.3</v>
      </c>
      <c r="Q381" t="str">
        <f t="shared" si="47"/>
        <v>High Priority</v>
      </c>
      <c r="R381" t="s">
        <v>38</v>
      </c>
      <c r="S381">
        <v>17279</v>
      </c>
      <c r="T381">
        <v>193732</v>
      </c>
      <c r="Z381" s="2"/>
    </row>
    <row r="382" spans="1:26" x14ac:dyDescent="0.25">
      <c r="A382">
        <v>381</v>
      </c>
      <c r="B382" t="s">
        <v>12</v>
      </c>
      <c r="C382" t="s">
        <v>19</v>
      </c>
      <c r="D382" s="2">
        <v>45355</v>
      </c>
      <c r="E382">
        <v>1</v>
      </c>
      <c r="F382">
        <v>1</v>
      </c>
      <c r="G382">
        <v>1</v>
      </c>
      <c r="H382">
        <v>64.989999999999995</v>
      </c>
      <c r="I382" t="s">
        <v>21</v>
      </c>
      <c r="J382">
        <f t="shared" si="40"/>
        <v>1</v>
      </c>
      <c r="K382">
        <f t="shared" si="41"/>
        <v>1</v>
      </c>
      <c r="L382">
        <f t="shared" si="42"/>
        <v>1</v>
      </c>
      <c r="M382" t="str">
        <f t="shared" si="43"/>
        <v>Success</v>
      </c>
      <c r="N382">
        <f t="shared" si="44"/>
        <v>64.989999999999995</v>
      </c>
      <c r="O382" t="str">
        <f t="shared" si="45"/>
        <v>2024/03</v>
      </c>
      <c r="P382">
        <f t="shared" si="46"/>
        <v>11339.3</v>
      </c>
      <c r="Q382" t="str">
        <f t="shared" si="47"/>
        <v>High Priority</v>
      </c>
      <c r="R382" t="s">
        <v>37</v>
      </c>
      <c r="S382">
        <v>124403</v>
      </c>
      <c r="T382">
        <v>231372</v>
      </c>
      <c r="Z382" s="2"/>
    </row>
    <row r="383" spans="1:26" x14ac:dyDescent="0.25">
      <c r="A383">
        <v>382</v>
      </c>
      <c r="B383" t="s">
        <v>15</v>
      </c>
      <c r="C383" t="s">
        <v>17</v>
      </c>
      <c r="D383" s="2">
        <v>45373</v>
      </c>
      <c r="E383">
        <v>1</v>
      </c>
      <c r="F383">
        <v>1</v>
      </c>
      <c r="G383">
        <v>1</v>
      </c>
      <c r="H383">
        <v>70.790000000000006</v>
      </c>
      <c r="I383" t="s">
        <v>21</v>
      </c>
      <c r="J383">
        <f t="shared" si="40"/>
        <v>1</v>
      </c>
      <c r="K383">
        <f t="shared" si="41"/>
        <v>1</v>
      </c>
      <c r="L383">
        <f t="shared" si="42"/>
        <v>1</v>
      </c>
      <c r="M383" t="str">
        <f t="shared" si="43"/>
        <v>Success</v>
      </c>
      <c r="N383">
        <f t="shared" si="44"/>
        <v>70.790000000000006</v>
      </c>
      <c r="O383" t="str">
        <f t="shared" si="45"/>
        <v>2024/03</v>
      </c>
      <c r="P383">
        <f t="shared" si="46"/>
        <v>11343.8</v>
      </c>
      <c r="Q383" t="str">
        <f t="shared" si="47"/>
        <v>High Priority</v>
      </c>
      <c r="R383" t="s">
        <v>37</v>
      </c>
      <c r="S383">
        <v>111829</v>
      </c>
      <c r="T383">
        <v>160341</v>
      </c>
      <c r="Z383" s="2"/>
    </row>
    <row r="384" spans="1:26" x14ac:dyDescent="0.25">
      <c r="A384">
        <v>383</v>
      </c>
      <c r="B384" t="s">
        <v>11</v>
      </c>
      <c r="C384" t="s">
        <v>17</v>
      </c>
      <c r="D384" s="2">
        <v>45635</v>
      </c>
      <c r="E384">
        <v>1</v>
      </c>
      <c r="F384">
        <v>1</v>
      </c>
      <c r="G384">
        <v>1</v>
      </c>
      <c r="H384">
        <v>67.75</v>
      </c>
      <c r="I384" t="s">
        <v>21</v>
      </c>
      <c r="J384">
        <f t="shared" si="40"/>
        <v>1</v>
      </c>
      <c r="K384">
        <f t="shared" si="41"/>
        <v>1</v>
      </c>
      <c r="L384">
        <f t="shared" si="42"/>
        <v>1</v>
      </c>
      <c r="M384" t="str">
        <f t="shared" si="43"/>
        <v>Success</v>
      </c>
      <c r="N384">
        <f t="shared" si="44"/>
        <v>67.75</v>
      </c>
      <c r="O384" t="str">
        <f t="shared" si="45"/>
        <v>2024/12</v>
      </c>
      <c r="P384">
        <f t="shared" si="46"/>
        <v>11409.3</v>
      </c>
      <c r="Q384" t="str">
        <f t="shared" si="47"/>
        <v>High Priority</v>
      </c>
      <c r="R384" t="s">
        <v>36</v>
      </c>
      <c r="S384">
        <v>146476</v>
      </c>
      <c r="T384">
        <v>114150</v>
      </c>
      <c r="Z384" s="2"/>
    </row>
    <row r="385" spans="1:26" x14ac:dyDescent="0.25">
      <c r="A385">
        <v>384</v>
      </c>
      <c r="B385" t="s">
        <v>9</v>
      </c>
      <c r="C385" t="s">
        <v>20</v>
      </c>
      <c r="D385" s="2">
        <v>45350</v>
      </c>
      <c r="E385">
        <v>1</v>
      </c>
      <c r="F385">
        <v>1</v>
      </c>
      <c r="G385">
        <v>1</v>
      </c>
      <c r="H385">
        <v>49.94</v>
      </c>
      <c r="I385" t="s">
        <v>21</v>
      </c>
      <c r="J385">
        <f t="shared" si="40"/>
        <v>1</v>
      </c>
      <c r="K385">
        <f t="shared" si="41"/>
        <v>1</v>
      </c>
      <c r="L385">
        <f t="shared" si="42"/>
        <v>1</v>
      </c>
      <c r="M385" t="str">
        <f t="shared" si="43"/>
        <v>Success</v>
      </c>
      <c r="N385">
        <f t="shared" si="44"/>
        <v>49.94</v>
      </c>
      <c r="O385" t="str">
        <f t="shared" si="45"/>
        <v>2024/02</v>
      </c>
      <c r="P385">
        <f t="shared" si="46"/>
        <v>11338.05</v>
      </c>
      <c r="Q385" t="str">
        <f t="shared" si="47"/>
        <v>High Priority</v>
      </c>
      <c r="R385" t="s">
        <v>38</v>
      </c>
      <c r="S385">
        <v>53374</v>
      </c>
      <c r="T385">
        <v>48705</v>
      </c>
      <c r="Z385" s="2"/>
    </row>
    <row r="386" spans="1:26" x14ac:dyDescent="0.25">
      <c r="A386">
        <v>385</v>
      </c>
      <c r="B386" t="s">
        <v>13</v>
      </c>
      <c r="C386" t="s">
        <v>16</v>
      </c>
      <c r="D386" s="2">
        <v>45437</v>
      </c>
      <c r="E386">
        <v>1</v>
      </c>
      <c r="F386">
        <v>0</v>
      </c>
      <c r="G386">
        <v>0</v>
      </c>
      <c r="H386">
        <v>85.19</v>
      </c>
      <c r="I386" t="s">
        <v>26</v>
      </c>
      <c r="J386">
        <f t="shared" si="40"/>
        <v>0</v>
      </c>
      <c r="K386">
        <f t="shared" si="41"/>
        <v>0</v>
      </c>
      <c r="L386" t="e">
        <f t="shared" si="42"/>
        <v>#DIV/0!</v>
      </c>
      <c r="M386" t="str">
        <f t="shared" si="43"/>
        <v>Compliance Blocked</v>
      </c>
      <c r="N386">
        <f t="shared" si="44"/>
        <v>0</v>
      </c>
      <c r="O386" t="str">
        <f t="shared" si="45"/>
        <v>2024/05</v>
      </c>
      <c r="P386">
        <f t="shared" si="46"/>
        <v>11359.6</v>
      </c>
      <c r="Q386" t="str">
        <f t="shared" si="47"/>
        <v>Low Proirity</v>
      </c>
      <c r="R386" t="s">
        <v>38</v>
      </c>
      <c r="S386">
        <v>36323</v>
      </c>
      <c r="T386">
        <v>236466</v>
      </c>
      <c r="Z386" s="2"/>
    </row>
    <row r="387" spans="1:26" x14ac:dyDescent="0.25">
      <c r="A387">
        <v>386</v>
      </c>
      <c r="B387" t="s">
        <v>9</v>
      </c>
      <c r="C387" t="s">
        <v>18</v>
      </c>
      <c r="D387" s="2">
        <v>45408</v>
      </c>
      <c r="E387">
        <v>1</v>
      </c>
      <c r="F387">
        <v>1</v>
      </c>
      <c r="G387">
        <v>1</v>
      </c>
      <c r="H387">
        <v>84.39</v>
      </c>
      <c r="I387" t="s">
        <v>21</v>
      </c>
      <c r="J387">
        <f t="shared" ref="J387:J450" si="48">IF(G387=1,1,0)</f>
        <v>1</v>
      </c>
      <c r="K387">
        <f t="shared" ref="K387:K450" si="49">F387/E387</f>
        <v>1</v>
      </c>
      <c r="L387">
        <f t="shared" ref="L387:L450" si="50">G387/F387</f>
        <v>1</v>
      </c>
      <c r="M387" t="str">
        <f t="shared" ref="M387:M450" si="51">IF(I387="N/A","Success",IF(OR(I387="Issuer Declined",I387="User Drop-Off"),"Compliance Blocked", "Network Failure"))</f>
        <v>Success</v>
      </c>
      <c r="N387">
        <f t="shared" ref="N387:N450" si="52">IF(G387=1,H387,0)</f>
        <v>84.39</v>
      </c>
      <c r="O387" t="str">
        <f t="shared" ref="O387:O450" si="53">TEXT(D387,"YYYY/MM")</f>
        <v>2024/04</v>
      </c>
      <c r="P387">
        <f t="shared" ref="P387:P450" si="54">ROUND(
(D387*0.25) +
(E387*0.25) +
(F387*0.2) +
IF(G387="Low",0.15,IF(G387="Medium",0.1,0.05)) +
IF(H387="Mature",0.15,IF(H387="Growing",0.1,0.05)),2)</f>
        <v>11352.55</v>
      </c>
      <c r="Q387" t="str">
        <f t="shared" ref="Q387:Q450" si="55">IF(J387&gt;0.7,"High Priority",IF(J387&gt;0.5,"Medium Proirity","Low Proirity"))</f>
        <v>High Priority</v>
      </c>
      <c r="R387" t="s">
        <v>37</v>
      </c>
      <c r="S387">
        <v>29235</v>
      </c>
      <c r="T387">
        <v>88330</v>
      </c>
      <c r="Z387" s="2"/>
    </row>
    <row r="388" spans="1:26" x14ac:dyDescent="0.25">
      <c r="A388">
        <v>387</v>
      </c>
      <c r="B388" t="s">
        <v>10</v>
      </c>
      <c r="C388" t="s">
        <v>18</v>
      </c>
      <c r="D388" s="2">
        <v>45424</v>
      </c>
      <c r="E388">
        <v>1</v>
      </c>
      <c r="F388">
        <v>0</v>
      </c>
      <c r="G388">
        <v>0</v>
      </c>
      <c r="H388">
        <v>53.57</v>
      </c>
      <c r="I388" t="s">
        <v>23</v>
      </c>
      <c r="J388">
        <f t="shared" si="48"/>
        <v>0</v>
      </c>
      <c r="K388">
        <f t="shared" si="49"/>
        <v>0</v>
      </c>
      <c r="L388" t="e">
        <f t="shared" si="50"/>
        <v>#DIV/0!</v>
      </c>
      <c r="M388" t="str">
        <f t="shared" si="51"/>
        <v>Network Failure</v>
      </c>
      <c r="N388">
        <f t="shared" si="52"/>
        <v>0</v>
      </c>
      <c r="O388" t="str">
        <f t="shared" si="53"/>
        <v>2024/05</v>
      </c>
      <c r="P388">
        <f t="shared" si="54"/>
        <v>11356.35</v>
      </c>
      <c r="Q388" t="str">
        <f t="shared" si="55"/>
        <v>Low Proirity</v>
      </c>
      <c r="R388" t="s">
        <v>37</v>
      </c>
      <c r="S388">
        <v>105712</v>
      </c>
      <c r="T388">
        <v>72644</v>
      </c>
      <c r="Z388" s="2"/>
    </row>
    <row r="389" spans="1:26" x14ac:dyDescent="0.25">
      <c r="A389">
        <v>388</v>
      </c>
      <c r="B389" t="s">
        <v>15</v>
      </c>
      <c r="C389" t="s">
        <v>17</v>
      </c>
      <c r="D389" s="2">
        <v>45561</v>
      </c>
      <c r="E389">
        <v>1</v>
      </c>
      <c r="F389">
        <v>1</v>
      </c>
      <c r="G389">
        <v>1</v>
      </c>
      <c r="H389">
        <v>90.6</v>
      </c>
      <c r="I389" t="s">
        <v>21</v>
      </c>
      <c r="J389">
        <f t="shared" si="48"/>
        <v>1</v>
      </c>
      <c r="K389">
        <f t="shared" si="49"/>
        <v>1</v>
      </c>
      <c r="L389">
        <f t="shared" si="50"/>
        <v>1</v>
      </c>
      <c r="M389" t="str">
        <f t="shared" si="51"/>
        <v>Success</v>
      </c>
      <c r="N389">
        <f t="shared" si="52"/>
        <v>90.6</v>
      </c>
      <c r="O389" t="str">
        <f t="shared" si="53"/>
        <v>2024/09</v>
      </c>
      <c r="P389">
        <f t="shared" si="54"/>
        <v>11390.8</v>
      </c>
      <c r="Q389" t="str">
        <f t="shared" si="55"/>
        <v>High Priority</v>
      </c>
      <c r="R389" t="s">
        <v>37</v>
      </c>
      <c r="S389">
        <v>104505</v>
      </c>
      <c r="T389">
        <v>230879</v>
      </c>
      <c r="Z389" s="2"/>
    </row>
    <row r="390" spans="1:26" x14ac:dyDescent="0.25">
      <c r="A390">
        <v>389</v>
      </c>
      <c r="B390" t="s">
        <v>14</v>
      </c>
      <c r="C390" t="s">
        <v>18</v>
      </c>
      <c r="D390" s="2">
        <v>45401</v>
      </c>
      <c r="E390">
        <v>1</v>
      </c>
      <c r="F390">
        <v>1</v>
      </c>
      <c r="G390">
        <v>1</v>
      </c>
      <c r="H390">
        <v>42.9</v>
      </c>
      <c r="I390" t="s">
        <v>21</v>
      </c>
      <c r="J390">
        <f t="shared" si="48"/>
        <v>1</v>
      </c>
      <c r="K390">
        <f t="shared" si="49"/>
        <v>1</v>
      </c>
      <c r="L390">
        <f t="shared" si="50"/>
        <v>1</v>
      </c>
      <c r="M390" t="str">
        <f t="shared" si="51"/>
        <v>Success</v>
      </c>
      <c r="N390">
        <f t="shared" si="52"/>
        <v>42.9</v>
      </c>
      <c r="O390" t="str">
        <f t="shared" si="53"/>
        <v>2024/04</v>
      </c>
      <c r="P390">
        <f t="shared" si="54"/>
        <v>11350.8</v>
      </c>
      <c r="Q390" t="str">
        <f t="shared" si="55"/>
        <v>High Priority</v>
      </c>
      <c r="R390" t="s">
        <v>36</v>
      </c>
      <c r="S390">
        <v>86836</v>
      </c>
      <c r="T390">
        <v>153271</v>
      </c>
      <c r="Z390" s="2"/>
    </row>
    <row r="391" spans="1:26" x14ac:dyDescent="0.25">
      <c r="A391">
        <v>390</v>
      </c>
      <c r="B391" t="s">
        <v>12</v>
      </c>
      <c r="C391" t="s">
        <v>18</v>
      </c>
      <c r="D391" s="2">
        <v>45479</v>
      </c>
      <c r="E391">
        <v>1</v>
      </c>
      <c r="F391">
        <v>1</v>
      </c>
      <c r="G391">
        <v>1</v>
      </c>
      <c r="H391">
        <v>78.2</v>
      </c>
      <c r="I391" t="s">
        <v>21</v>
      </c>
      <c r="J391">
        <f t="shared" si="48"/>
        <v>1</v>
      </c>
      <c r="K391">
        <f t="shared" si="49"/>
        <v>1</v>
      </c>
      <c r="L391">
        <f t="shared" si="50"/>
        <v>1</v>
      </c>
      <c r="M391" t="str">
        <f t="shared" si="51"/>
        <v>Success</v>
      </c>
      <c r="N391">
        <f t="shared" si="52"/>
        <v>78.2</v>
      </c>
      <c r="O391" t="str">
        <f t="shared" si="53"/>
        <v>2024/07</v>
      </c>
      <c r="P391">
        <f t="shared" si="54"/>
        <v>11370.3</v>
      </c>
      <c r="Q391" t="str">
        <f t="shared" si="55"/>
        <v>High Priority</v>
      </c>
      <c r="R391" t="s">
        <v>36</v>
      </c>
      <c r="S391">
        <v>39977</v>
      </c>
      <c r="T391">
        <v>49898</v>
      </c>
      <c r="Z391" s="2"/>
    </row>
    <row r="392" spans="1:26" x14ac:dyDescent="0.25">
      <c r="A392">
        <v>391</v>
      </c>
      <c r="B392" t="s">
        <v>12</v>
      </c>
      <c r="C392" t="s">
        <v>17</v>
      </c>
      <c r="D392" s="2">
        <v>45649</v>
      </c>
      <c r="E392">
        <v>1</v>
      </c>
      <c r="F392">
        <v>1</v>
      </c>
      <c r="G392">
        <v>1</v>
      </c>
      <c r="H392">
        <v>100.26</v>
      </c>
      <c r="I392" t="s">
        <v>21</v>
      </c>
      <c r="J392">
        <f t="shared" si="48"/>
        <v>1</v>
      </c>
      <c r="K392">
        <f t="shared" si="49"/>
        <v>1</v>
      </c>
      <c r="L392">
        <f t="shared" si="50"/>
        <v>1</v>
      </c>
      <c r="M392" t="str">
        <f t="shared" si="51"/>
        <v>Success</v>
      </c>
      <c r="N392">
        <f t="shared" si="52"/>
        <v>100.26</v>
      </c>
      <c r="O392" t="str">
        <f t="shared" si="53"/>
        <v>2024/12</v>
      </c>
      <c r="P392">
        <f t="shared" si="54"/>
        <v>11412.8</v>
      </c>
      <c r="Q392" t="str">
        <f t="shared" si="55"/>
        <v>High Priority</v>
      </c>
      <c r="R392" t="s">
        <v>36</v>
      </c>
      <c r="S392">
        <v>74553</v>
      </c>
      <c r="T392">
        <v>158431</v>
      </c>
      <c r="Z392" s="2"/>
    </row>
    <row r="393" spans="1:26" x14ac:dyDescent="0.25">
      <c r="A393">
        <v>392</v>
      </c>
      <c r="B393" t="s">
        <v>9</v>
      </c>
      <c r="C393" t="s">
        <v>16</v>
      </c>
      <c r="D393" s="2">
        <v>45361</v>
      </c>
      <c r="E393">
        <v>1</v>
      </c>
      <c r="F393">
        <v>1</v>
      </c>
      <c r="G393">
        <v>1</v>
      </c>
      <c r="H393">
        <v>6.65</v>
      </c>
      <c r="I393" t="s">
        <v>21</v>
      </c>
      <c r="J393">
        <f t="shared" si="48"/>
        <v>1</v>
      </c>
      <c r="K393">
        <f t="shared" si="49"/>
        <v>1</v>
      </c>
      <c r="L393">
        <f t="shared" si="50"/>
        <v>1</v>
      </c>
      <c r="M393" t="str">
        <f t="shared" si="51"/>
        <v>Success</v>
      </c>
      <c r="N393">
        <f t="shared" si="52"/>
        <v>6.65</v>
      </c>
      <c r="O393" t="str">
        <f t="shared" si="53"/>
        <v>2024/03</v>
      </c>
      <c r="P393">
        <f t="shared" si="54"/>
        <v>11340.8</v>
      </c>
      <c r="Q393" t="str">
        <f t="shared" si="55"/>
        <v>High Priority</v>
      </c>
      <c r="R393" t="s">
        <v>36</v>
      </c>
      <c r="S393">
        <v>80003</v>
      </c>
      <c r="T393">
        <v>233241</v>
      </c>
      <c r="Z393" s="2"/>
    </row>
    <row r="394" spans="1:26" x14ac:dyDescent="0.25">
      <c r="A394">
        <v>393</v>
      </c>
      <c r="B394" t="s">
        <v>13</v>
      </c>
      <c r="C394" t="s">
        <v>18</v>
      </c>
      <c r="D394" s="2">
        <v>45631</v>
      </c>
      <c r="E394">
        <v>1</v>
      </c>
      <c r="F394">
        <v>1</v>
      </c>
      <c r="G394">
        <v>1</v>
      </c>
      <c r="H394">
        <v>102.92</v>
      </c>
      <c r="I394" t="s">
        <v>21</v>
      </c>
      <c r="J394">
        <f t="shared" si="48"/>
        <v>1</v>
      </c>
      <c r="K394">
        <f t="shared" si="49"/>
        <v>1</v>
      </c>
      <c r="L394">
        <f t="shared" si="50"/>
        <v>1</v>
      </c>
      <c r="M394" t="str">
        <f t="shared" si="51"/>
        <v>Success</v>
      </c>
      <c r="N394">
        <f t="shared" si="52"/>
        <v>102.92</v>
      </c>
      <c r="O394" t="str">
        <f t="shared" si="53"/>
        <v>2024/12</v>
      </c>
      <c r="P394">
        <f t="shared" si="54"/>
        <v>11408.3</v>
      </c>
      <c r="Q394" t="str">
        <f t="shared" si="55"/>
        <v>High Priority</v>
      </c>
      <c r="R394" t="s">
        <v>37</v>
      </c>
      <c r="S394">
        <v>15425</v>
      </c>
      <c r="T394">
        <v>228451</v>
      </c>
      <c r="Z394" s="2"/>
    </row>
    <row r="395" spans="1:26" x14ac:dyDescent="0.25">
      <c r="A395">
        <v>394</v>
      </c>
      <c r="B395" t="s">
        <v>15</v>
      </c>
      <c r="C395" t="s">
        <v>20</v>
      </c>
      <c r="D395" s="2">
        <v>45398</v>
      </c>
      <c r="E395">
        <v>1</v>
      </c>
      <c r="F395">
        <v>1</v>
      </c>
      <c r="G395">
        <v>1</v>
      </c>
      <c r="H395">
        <v>63.86</v>
      </c>
      <c r="I395" t="s">
        <v>21</v>
      </c>
      <c r="J395">
        <f t="shared" si="48"/>
        <v>1</v>
      </c>
      <c r="K395">
        <f t="shared" si="49"/>
        <v>1</v>
      </c>
      <c r="L395">
        <f t="shared" si="50"/>
        <v>1</v>
      </c>
      <c r="M395" t="str">
        <f t="shared" si="51"/>
        <v>Success</v>
      </c>
      <c r="N395">
        <f t="shared" si="52"/>
        <v>63.86</v>
      </c>
      <c r="O395" t="str">
        <f t="shared" si="53"/>
        <v>2024/04</v>
      </c>
      <c r="P395">
        <f t="shared" si="54"/>
        <v>11350.05</v>
      </c>
      <c r="Q395" t="str">
        <f t="shared" si="55"/>
        <v>High Priority</v>
      </c>
      <c r="R395" t="s">
        <v>36</v>
      </c>
      <c r="S395">
        <v>77687</v>
      </c>
      <c r="T395">
        <v>123156</v>
      </c>
      <c r="Z395" s="2"/>
    </row>
    <row r="396" spans="1:26" x14ac:dyDescent="0.25">
      <c r="A396">
        <v>395</v>
      </c>
      <c r="B396" t="s">
        <v>12</v>
      </c>
      <c r="C396" t="s">
        <v>16</v>
      </c>
      <c r="D396" s="2">
        <v>45421</v>
      </c>
      <c r="E396">
        <v>1</v>
      </c>
      <c r="F396">
        <v>1</v>
      </c>
      <c r="G396">
        <v>1</v>
      </c>
      <c r="H396">
        <v>76.09</v>
      </c>
      <c r="I396" t="s">
        <v>21</v>
      </c>
      <c r="J396">
        <f t="shared" si="48"/>
        <v>1</v>
      </c>
      <c r="K396">
        <f t="shared" si="49"/>
        <v>1</v>
      </c>
      <c r="L396">
        <f t="shared" si="50"/>
        <v>1</v>
      </c>
      <c r="M396" t="str">
        <f t="shared" si="51"/>
        <v>Success</v>
      </c>
      <c r="N396">
        <f t="shared" si="52"/>
        <v>76.09</v>
      </c>
      <c r="O396" t="str">
        <f t="shared" si="53"/>
        <v>2024/05</v>
      </c>
      <c r="P396">
        <f t="shared" si="54"/>
        <v>11355.8</v>
      </c>
      <c r="Q396" t="str">
        <f t="shared" si="55"/>
        <v>High Priority</v>
      </c>
      <c r="R396" t="s">
        <v>36</v>
      </c>
      <c r="S396">
        <v>101507</v>
      </c>
      <c r="T396">
        <v>66692</v>
      </c>
      <c r="Z396" s="2"/>
    </row>
    <row r="397" spans="1:26" x14ac:dyDescent="0.25">
      <c r="A397">
        <v>396</v>
      </c>
      <c r="B397" t="s">
        <v>15</v>
      </c>
      <c r="C397" t="s">
        <v>16</v>
      </c>
      <c r="D397" s="2">
        <v>45532</v>
      </c>
      <c r="E397">
        <v>1</v>
      </c>
      <c r="F397">
        <v>1</v>
      </c>
      <c r="G397">
        <v>1</v>
      </c>
      <c r="H397">
        <v>19.3</v>
      </c>
      <c r="I397" t="s">
        <v>21</v>
      </c>
      <c r="J397">
        <f t="shared" si="48"/>
        <v>1</v>
      </c>
      <c r="K397">
        <f t="shared" si="49"/>
        <v>1</v>
      </c>
      <c r="L397">
        <f t="shared" si="50"/>
        <v>1</v>
      </c>
      <c r="M397" t="str">
        <f t="shared" si="51"/>
        <v>Success</v>
      </c>
      <c r="N397">
        <f t="shared" si="52"/>
        <v>19.3</v>
      </c>
      <c r="O397" t="str">
        <f t="shared" si="53"/>
        <v>2024/08</v>
      </c>
      <c r="P397">
        <f t="shared" si="54"/>
        <v>11383.55</v>
      </c>
      <c r="Q397" t="str">
        <f t="shared" si="55"/>
        <v>High Priority</v>
      </c>
      <c r="R397" t="s">
        <v>38</v>
      </c>
      <c r="S397">
        <v>126143</v>
      </c>
      <c r="T397">
        <v>22395</v>
      </c>
      <c r="Z397" s="2"/>
    </row>
    <row r="398" spans="1:26" x14ac:dyDescent="0.25">
      <c r="A398">
        <v>397</v>
      </c>
      <c r="B398" t="s">
        <v>15</v>
      </c>
      <c r="C398" t="s">
        <v>17</v>
      </c>
      <c r="D398" s="2">
        <v>45650</v>
      </c>
      <c r="E398">
        <v>1</v>
      </c>
      <c r="F398">
        <v>0</v>
      </c>
      <c r="G398">
        <v>0</v>
      </c>
      <c r="H398">
        <v>127.68</v>
      </c>
      <c r="I398" t="s">
        <v>22</v>
      </c>
      <c r="J398">
        <f t="shared" si="48"/>
        <v>0</v>
      </c>
      <c r="K398">
        <f t="shared" si="49"/>
        <v>0</v>
      </c>
      <c r="L398" t="e">
        <f t="shared" si="50"/>
        <v>#DIV/0!</v>
      </c>
      <c r="M398" t="str">
        <f t="shared" si="51"/>
        <v>Network Failure</v>
      </c>
      <c r="N398">
        <f t="shared" si="52"/>
        <v>0</v>
      </c>
      <c r="O398" t="str">
        <f t="shared" si="53"/>
        <v>2024/12</v>
      </c>
      <c r="P398">
        <f t="shared" si="54"/>
        <v>11412.85</v>
      </c>
      <c r="Q398" t="str">
        <f t="shared" si="55"/>
        <v>Low Proirity</v>
      </c>
      <c r="R398" t="s">
        <v>38</v>
      </c>
      <c r="S398">
        <v>13531</v>
      </c>
      <c r="T398">
        <v>175476</v>
      </c>
      <c r="Z398" s="2"/>
    </row>
    <row r="399" spans="1:26" x14ac:dyDescent="0.25">
      <c r="A399">
        <v>398</v>
      </c>
      <c r="B399" t="s">
        <v>15</v>
      </c>
      <c r="C399" t="s">
        <v>17</v>
      </c>
      <c r="D399" s="2">
        <v>45611</v>
      </c>
      <c r="E399">
        <v>1</v>
      </c>
      <c r="F399">
        <v>1</v>
      </c>
      <c r="G399">
        <v>0</v>
      </c>
      <c r="H399">
        <v>45.84</v>
      </c>
      <c r="I399" t="s">
        <v>25</v>
      </c>
      <c r="J399">
        <f t="shared" si="48"/>
        <v>0</v>
      </c>
      <c r="K399">
        <f t="shared" si="49"/>
        <v>1</v>
      </c>
      <c r="L399">
        <f t="shared" si="50"/>
        <v>0</v>
      </c>
      <c r="M399" t="str">
        <f t="shared" si="51"/>
        <v>Network Failure</v>
      </c>
      <c r="N399">
        <f t="shared" si="52"/>
        <v>0</v>
      </c>
      <c r="O399" t="str">
        <f t="shared" si="53"/>
        <v>2024/11</v>
      </c>
      <c r="P399">
        <f t="shared" si="54"/>
        <v>11403.3</v>
      </c>
      <c r="Q399" t="str">
        <f t="shared" si="55"/>
        <v>Low Proirity</v>
      </c>
      <c r="R399" t="s">
        <v>38</v>
      </c>
      <c r="S399">
        <v>7021</v>
      </c>
      <c r="T399">
        <v>217266</v>
      </c>
      <c r="Z399" s="2"/>
    </row>
    <row r="400" spans="1:26" x14ac:dyDescent="0.25">
      <c r="A400">
        <v>399</v>
      </c>
      <c r="B400" t="s">
        <v>11</v>
      </c>
      <c r="C400" t="s">
        <v>18</v>
      </c>
      <c r="D400" s="2">
        <v>45559</v>
      </c>
      <c r="E400">
        <v>1</v>
      </c>
      <c r="F400">
        <v>1</v>
      </c>
      <c r="G400">
        <v>1</v>
      </c>
      <c r="H400">
        <v>44.07</v>
      </c>
      <c r="I400" t="s">
        <v>21</v>
      </c>
      <c r="J400">
        <f t="shared" si="48"/>
        <v>1</v>
      </c>
      <c r="K400">
        <f t="shared" si="49"/>
        <v>1</v>
      </c>
      <c r="L400">
        <f t="shared" si="50"/>
        <v>1</v>
      </c>
      <c r="M400" t="str">
        <f t="shared" si="51"/>
        <v>Success</v>
      </c>
      <c r="N400">
        <f t="shared" si="52"/>
        <v>44.07</v>
      </c>
      <c r="O400" t="str">
        <f t="shared" si="53"/>
        <v>2024/09</v>
      </c>
      <c r="P400">
        <f t="shared" si="54"/>
        <v>11390.3</v>
      </c>
      <c r="Q400" t="str">
        <f t="shared" si="55"/>
        <v>High Priority</v>
      </c>
      <c r="R400" t="s">
        <v>37</v>
      </c>
      <c r="S400">
        <v>97666</v>
      </c>
      <c r="T400">
        <v>205544</v>
      </c>
      <c r="Z400" s="2"/>
    </row>
    <row r="401" spans="1:26" x14ac:dyDescent="0.25">
      <c r="A401">
        <v>400</v>
      </c>
      <c r="B401" t="s">
        <v>12</v>
      </c>
      <c r="C401" t="s">
        <v>17</v>
      </c>
      <c r="D401" s="2">
        <v>45444</v>
      </c>
      <c r="E401">
        <v>1</v>
      </c>
      <c r="F401">
        <v>1</v>
      </c>
      <c r="G401">
        <v>1</v>
      </c>
      <c r="H401">
        <v>62.42</v>
      </c>
      <c r="I401" t="s">
        <v>21</v>
      </c>
      <c r="J401">
        <f t="shared" si="48"/>
        <v>1</v>
      </c>
      <c r="K401">
        <f t="shared" si="49"/>
        <v>1</v>
      </c>
      <c r="L401">
        <f t="shared" si="50"/>
        <v>1</v>
      </c>
      <c r="M401" t="str">
        <f t="shared" si="51"/>
        <v>Success</v>
      </c>
      <c r="N401">
        <f t="shared" si="52"/>
        <v>62.42</v>
      </c>
      <c r="O401" t="str">
        <f t="shared" si="53"/>
        <v>2024/06</v>
      </c>
      <c r="P401">
        <f t="shared" si="54"/>
        <v>11361.55</v>
      </c>
      <c r="Q401" t="str">
        <f t="shared" si="55"/>
        <v>High Priority</v>
      </c>
      <c r="R401" t="s">
        <v>37</v>
      </c>
      <c r="S401">
        <v>137623</v>
      </c>
      <c r="T401">
        <v>109900</v>
      </c>
      <c r="Z401" s="2"/>
    </row>
    <row r="402" spans="1:26" x14ac:dyDescent="0.25">
      <c r="A402">
        <v>401</v>
      </c>
      <c r="B402" t="s">
        <v>11</v>
      </c>
      <c r="C402" t="s">
        <v>20</v>
      </c>
      <c r="D402" s="2">
        <v>45578</v>
      </c>
      <c r="E402">
        <v>1</v>
      </c>
      <c r="F402">
        <v>1</v>
      </c>
      <c r="G402">
        <v>0</v>
      </c>
      <c r="H402">
        <v>26.82</v>
      </c>
      <c r="I402" t="s">
        <v>24</v>
      </c>
      <c r="J402">
        <f t="shared" si="48"/>
        <v>0</v>
      </c>
      <c r="K402">
        <f t="shared" si="49"/>
        <v>1</v>
      </c>
      <c r="L402">
        <f t="shared" si="50"/>
        <v>0</v>
      </c>
      <c r="M402" t="str">
        <f t="shared" si="51"/>
        <v>Network Failure</v>
      </c>
      <c r="N402">
        <f t="shared" si="52"/>
        <v>0</v>
      </c>
      <c r="O402" t="str">
        <f t="shared" si="53"/>
        <v>2024/10</v>
      </c>
      <c r="P402">
        <f t="shared" si="54"/>
        <v>11395.05</v>
      </c>
      <c r="Q402" t="str">
        <f t="shared" si="55"/>
        <v>Low Proirity</v>
      </c>
      <c r="R402" t="s">
        <v>36</v>
      </c>
      <c r="S402">
        <v>76558</v>
      </c>
      <c r="T402">
        <v>227432</v>
      </c>
      <c r="Z402" s="2"/>
    </row>
    <row r="403" spans="1:26" x14ac:dyDescent="0.25">
      <c r="A403">
        <v>402</v>
      </c>
      <c r="B403" t="s">
        <v>15</v>
      </c>
      <c r="C403" t="s">
        <v>17</v>
      </c>
      <c r="D403" s="2">
        <v>45383</v>
      </c>
      <c r="E403">
        <v>1</v>
      </c>
      <c r="F403">
        <v>0</v>
      </c>
      <c r="G403">
        <v>0</v>
      </c>
      <c r="H403">
        <v>86.22</v>
      </c>
      <c r="I403" t="s">
        <v>24</v>
      </c>
      <c r="J403">
        <f t="shared" si="48"/>
        <v>0</v>
      </c>
      <c r="K403">
        <f t="shared" si="49"/>
        <v>0</v>
      </c>
      <c r="L403" t="e">
        <f t="shared" si="50"/>
        <v>#DIV/0!</v>
      </c>
      <c r="M403" t="str">
        <f t="shared" si="51"/>
        <v>Network Failure</v>
      </c>
      <c r="N403">
        <f t="shared" si="52"/>
        <v>0</v>
      </c>
      <c r="O403" t="str">
        <f t="shared" si="53"/>
        <v>2024/04</v>
      </c>
      <c r="P403">
        <f t="shared" si="54"/>
        <v>11346.1</v>
      </c>
      <c r="Q403" t="str">
        <f t="shared" si="55"/>
        <v>Low Proirity</v>
      </c>
      <c r="R403" t="s">
        <v>36</v>
      </c>
      <c r="S403">
        <v>46284</v>
      </c>
      <c r="T403">
        <v>54791</v>
      </c>
      <c r="Z403" s="2"/>
    </row>
    <row r="404" spans="1:26" x14ac:dyDescent="0.25">
      <c r="A404">
        <v>403</v>
      </c>
      <c r="B404" t="s">
        <v>14</v>
      </c>
      <c r="C404" t="s">
        <v>17</v>
      </c>
      <c r="D404" s="2">
        <v>45487</v>
      </c>
      <c r="E404">
        <v>1</v>
      </c>
      <c r="F404">
        <v>0</v>
      </c>
      <c r="G404">
        <v>0</v>
      </c>
      <c r="H404">
        <v>91.56</v>
      </c>
      <c r="I404" t="s">
        <v>24</v>
      </c>
      <c r="J404">
        <f t="shared" si="48"/>
        <v>0</v>
      </c>
      <c r="K404">
        <f t="shared" si="49"/>
        <v>0</v>
      </c>
      <c r="L404" t="e">
        <f t="shared" si="50"/>
        <v>#DIV/0!</v>
      </c>
      <c r="M404" t="str">
        <f t="shared" si="51"/>
        <v>Network Failure</v>
      </c>
      <c r="N404">
        <f t="shared" si="52"/>
        <v>0</v>
      </c>
      <c r="O404" t="str">
        <f t="shared" si="53"/>
        <v>2024/07</v>
      </c>
      <c r="P404">
        <f t="shared" si="54"/>
        <v>11372.1</v>
      </c>
      <c r="Q404" t="str">
        <f t="shared" si="55"/>
        <v>Low Proirity</v>
      </c>
      <c r="R404" t="s">
        <v>37</v>
      </c>
      <c r="S404">
        <v>121832</v>
      </c>
      <c r="T404">
        <v>78394</v>
      </c>
      <c r="Z404" s="2"/>
    </row>
    <row r="405" spans="1:26" x14ac:dyDescent="0.25">
      <c r="A405">
        <v>404</v>
      </c>
      <c r="B405" t="s">
        <v>12</v>
      </c>
      <c r="C405" t="s">
        <v>17</v>
      </c>
      <c r="D405" s="2">
        <v>45377</v>
      </c>
      <c r="E405">
        <v>1</v>
      </c>
      <c r="F405">
        <v>1</v>
      </c>
      <c r="G405">
        <v>1</v>
      </c>
      <c r="H405">
        <v>11.88</v>
      </c>
      <c r="I405" t="s">
        <v>21</v>
      </c>
      <c r="J405">
        <f t="shared" si="48"/>
        <v>1</v>
      </c>
      <c r="K405">
        <f t="shared" si="49"/>
        <v>1</v>
      </c>
      <c r="L405">
        <f t="shared" si="50"/>
        <v>1</v>
      </c>
      <c r="M405" t="str">
        <f t="shared" si="51"/>
        <v>Success</v>
      </c>
      <c r="N405">
        <f t="shared" si="52"/>
        <v>11.88</v>
      </c>
      <c r="O405" t="str">
        <f t="shared" si="53"/>
        <v>2024/03</v>
      </c>
      <c r="P405">
        <f t="shared" si="54"/>
        <v>11344.8</v>
      </c>
      <c r="Q405" t="str">
        <f t="shared" si="55"/>
        <v>High Priority</v>
      </c>
      <c r="R405" t="s">
        <v>38</v>
      </c>
      <c r="S405">
        <v>52111</v>
      </c>
      <c r="T405">
        <v>141916</v>
      </c>
      <c r="Z405" s="2"/>
    </row>
    <row r="406" spans="1:26" x14ac:dyDescent="0.25">
      <c r="A406">
        <v>405</v>
      </c>
      <c r="B406" t="s">
        <v>11</v>
      </c>
      <c r="C406" t="s">
        <v>19</v>
      </c>
      <c r="D406" s="2">
        <v>45416</v>
      </c>
      <c r="E406">
        <v>1</v>
      </c>
      <c r="F406">
        <v>1</v>
      </c>
      <c r="G406">
        <v>1</v>
      </c>
      <c r="H406">
        <v>63.23</v>
      </c>
      <c r="I406" t="s">
        <v>21</v>
      </c>
      <c r="J406">
        <f t="shared" si="48"/>
        <v>1</v>
      </c>
      <c r="K406">
        <f t="shared" si="49"/>
        <v>1</v>
      </c>
      <c r="L406">
        <f t="shared" si="50"/>
        <v>1</v>
      </c>
      <c r="M406" t="str">
        <f t="shared" si="51"/>
        <v>Success</v>
      </c>
      <c r="N406">
        <f t="shared" si="52"/>
        <v>63.23</v>
      </c>
      <c r="O406" t="str">
        <f t="shared" si="53"/>
        <v>2024/05</v>
      </c>
      <c r="P406">
        <f t="shared" si="54"/>
        <v>11354.55</v>
      </c>
      <c r="Q406" t="str">
        <f t="shared" si="55"/>
        <v>High Priority</v>
      </c>
      <c r="R406" t="s">
        <v>36</v>
      </c>
      <c r="S406">
        <v>30631</v>
      </c>
      <c r="T406">
        <v>137371</v>
      </c>
      <c r="Z406" s="2"/>
    </row>
    <row r="407" spans="1:26" x14ac:dyDescent="0.25">
      <c r="A407">
        <v>406</v>
      </c>
      <c r="B407" t="s">
        <v>10</v>
      </c>
      <c r="C407" t="s">
        <v>20</v>
      </c>
      <c r="D407" s="2">
        <v>45594</v>
      </c>
      <c r="E407">
        <v>1</v>
      </c>
      <c r="F407">
        <v>1</v>
      </c>
      <c r="G407">
        <v>1</v>
      </c>
      <c r="H407">
        <v>105.31</v>
      </c>
      <c r="I407" t="s">
        <v>21</v>
      </c>
      <c r="J407">
        <f t="shared" si="48"/>
        <v>1</v>
      </c>
      <c r="K407">
        <f t="shared" si="49"/>
        <v>1</v>
      </c>
      <c r="L407">
        <f t="shared" si="50"/>
        <v>1</v>
      </c>
      <c r="M407" t="str">
        <f t="shared" si="51"/>
        <v>Success</v>
      </c>
      <c r="N407">
        <f t="shared" si="52"/>
        <v>105.31</v>
      </c>
      <c r="O407" t="str">
        <f t="shared" si="53"/>
        <v>2024/10</v>
      </c>
      <c r="P407">
        <f t="shared" si="54"/>
        <v>11399.05</v>
      </c>
      <c r="Q407" t="str">
        <f t="shared" si="55"/>
        <v>High Priority</v>
      </c>
      <c r="R407" t="s">
        <v>38</v>
      </c>
      <c r="S407">
        <v>108897</v>
      </c>
      <c r="T407">
        <v>82419</v>
      </c>
      <c r="Z407" s="2"/>
    </row>
    <row r="408" spans="1:26" x14ac:dyDescent="0.25">
      <c r="A408">
        <v>407</v>
      </c>
      <c r="B408" t="s">
        <v>10</v>
      </c>
      <c r="C408" t="s">
        <v>17</v>
      </c>
      <c r="D408" s="2">
        <v>45617</v>
      </c>
      <c r="E408">
        <v>1</v>
      </c>
      <c r="F408">
        <v>0</v>
      </c>
      <c r="G408">
        <v>0</v>
      </c>
      <c r="H408">
        <v>38.26</v>
      </c>
      <c r="I408" t="s">
        <v>25</v>
      </c>
      <c r="J408">
        <f t="shared" si="48"/>
        <v>0</v>
      </c>
      <c r="K408">
        <f t="shared" si="49"/>
        <v>0</v>
      </c>
      <c r="L408" t="e">
        <f t="shared" si="50"/>
        <v>#DIV/0!</v>
      </c>
      <c r="M408" t="str">
        <f t="shared" si="51"/>
        <v>Network Failure</v>
      </c>
      <c r="N408">
        <f t="shared" si="52"/>
        <v>0</v>
      </c>
      <c r="O408" t="str">
        <f t="shared" si="53"/>
        <v>2024/11</v>
      </c>
      <c r="P408">
        <f t="shared" si="54"/>
        <v>11404.6</v>
      </c>
      <c r="Q408" t="str">
        <f t="shared" si="55"/>
        <v>Low Proirity</v>
      </c>
      <c r="R408" t="s">
        <v>36</v>
      </c>
      <c r="S408">
        <v>86450</v>
      </c>
      <c r="T408">
        <v>71373</v>
      </c>
      <c r="Z408" s="2"/>
    </row>
    <row r="409" spans="1:26" x14ac:dyDescent="0.25">
      <c r="A409">
        <v>408</v>
      </c>
      <c r="B409" t="s">
        <v>13</v>
      </c>
      <c r="C409" t="s">
        <v>20</v>
      </c>
      <c r="D409" s="2">
        <v>45553</v>
      </c>
      <c r="E409">
        <v>1</v>
      </c>
      <c r="F409">
        <v>1</v>
      </c>
      <c r="G409">
        <v>1</v>
      </c>
      <c r="H409">
        <v>83.3</v>
      </c>
      <c r="I409" t="s">
        <v>21</v>
      </c>
      <c r="J409">
        <f t="shared" si="48"/>
        <v>1</v>
      </c>
      <c r="K409">
        <f t="shared" si="49"/>
        <v>1</v>
      </c>
      <c r="L409">
        <f t="shared" si="50"/>
        <v>1</v>
      </c>
      <c r="M409" t="str">
        <f t="shared" si="51"/>
        <v>Success</v>
      </c>
      <c r="N409">
        <f t="shared" si="52"/>
        <v>83.3</v>
      </c>
      <c r="O409" t="str">
        <f t="shared" si="53"/>
        <v>2024/09</v>
      </c>
      <c r="P409">
        <f t="shared" si="54"/>
        <v>11388.8</v>
      </c>
      <c r="Q409" t="str">
        <f t="shared" si="55"/>
        <v>High Priority</v>
      </c>
      <c r="R409" t="s">
        <v>37</v>
      </c>
      <c r="S409">
        <v>5206</v>
      </c>
      <c r="T409">
        <v>30920</v>
      </c>
      <c r="Z409" s="2"/>
    </row>
    <row r="410" spans="1:26" x14ac:dyDescent="0.25">
      <c r="A410">
        <v>409</v>
      </c>
      <c r="B410" t="s">
        <v>9</v>
      </c>
      <c r="C410" t="s">
        <v>19</v>
      </c>
      <c r="D410" s="2">
        <v>45405</v>
      </c>
      <c r="E410">
        <v>1</v>
      </c>
      <c r="F410">
        <v>1</v>
      </c>
      <c r="G410">
        <v>0</v>
      </c>
      <c r="H410">
        <v>57.12</v>
      </c>
      <c r="I410" t="s">
        <v>24</v>
      </c>
      <c r="J410">
        <f t="shared" si="48"/>
        <v>0</v>
      </c>
      <c r="K410">
        <f t="shared" si="49"/>
        <v>1</v>
      </c>
      <c r="L410">
        <f t="shared" si="50"/>
        <v>0</v>
      </c>
      <c r="M410" t="str">
        <f t="shared" si="51"/>
        <v>Network Failure</v>
      </c>
      <c r="N410">
        <f t="shared" si="52"/>
        <v>0</v>
      </c>
      <c r="O410" t="str">
        <f t="shared" si="53"/>
        <v>2024/04</v>
      </c>
      <c r="P410">
        <f t="shared" si="54"/>
        <v>11351.8</v>
      </c>
      <c r="Q410" t="str">
        <f t="shared" si="55"/>
        <v>Low Proirity</v>
      </c>
      <c r="R410" t="s">
        <v>36</v>
      </c>
      <c r="S410">
        <v>65057</v>
      </c>
      <c r="T410">
        <v>229414</v>
      </c>
      <c r="Z410" s="2"/>
    </row>
    <row r="411" spans="1:26" x14ac:dyDescent="0.25">
      <c r="A411">
        <v>410</v>
      </c>
      <c r="B411" t="s">
        <v>14</v>
      </c>
      <c r="C411" t="s">
        <v>20</v>
      </c>
      <c r="D411" s="2">
        <v>45569</v>
      </c>
      <c r="E411">
        <v>1</v>
      </c>
      <c r="F411">
        <v>1</v>
      </c>
      <c r="G411">
        <v>1</v>
      </c>
      <c r="H411">
        <v>29.43</v>
      </c>
      <c r="I411" t="s">
        <v>21</v>
      </c>
      <c r="J411">
        <f t="shared" si="48"/>
        <v>1</v>
      </c>
      <c r="K411">
        <f t="shared" si="49"/>
        <v>1</v>
      </c>
      <c r="L411">
        <f t="shared" si="50"/>
        <v>1</v>
      </c>
      <c r="M411" t="str">
        <f t="shared" si="51"/>
        <v>Success</v>
      </c>
      <c r="N411">
        <f t="shared" si="52"/>
        <v>29.43</v>
      </c>
      <c r="O411" t="str">
        <f t="shared" si="53"/>
        <v>2024/10</v>
      </c>
      <c r="P411">
        <f t="shared" si="54"/>
        <v>11392.8</v>
      </c>
      <c r="Q411" t="str">
        <f t="shared" si="55"/>
        <v>High Priority</v>
      </c>
      <c r="R411" t="s">
        <v>38</v>
      </c>
      <c r="S411">
        <v>130900</v>
      </c>
      <c r="T411">
        <v>78766</v>
      </c>
      <c r="Z411" s="2"/>
    </row>
    <row r="412" spans="1:26" x14ac:dyDescent="0.25">
      <c r="A412">
        <v>411</v>
      </c>
      <c r="B412" t="s">
        <v>14</v>
      </c>
      <c r="C412" t="s">
        <v>20</v>
      </c>
      <c r="D412" s="2">
        <v>45566</v>
      </c>
      <c r="E412">
        <v>1</v>
      </c>
      <c r="F412">
        <v>1</v>
      </c>
      <c r="G412">
        <v>1</v>
      </c>
      <c r="H412">
        <v>80.7</v>
      </c>
      <c r="I412" t="s">
        <v>21</v>
      </c>
      <c r="J412">
        <f t="shared" si="48"/>
        <v>1</v>
      </c>
      <c r="K412">
        <f t="shared" si="49"/>
        <v>1</v>
      </c>
      <c r="L412">
        <f t="shared" si="50"/>
        <v>1</v>
      </c>
      <c r="M412" t="str">
        <f t="shared" si="51"/>
        <v>Success</v>
      </c>
      <c r="N412">
        <f t="shared" si="52"/>
        <v>80.7</v>
      </c>
      <c r="O412" t="str">
        <f t="shared" si="53"/>
        <v>2024/10</v>
      </c>
      <c r="P412">
        <f t="shared" si="54"/>
        <v>11392.05</v>
      </c>
      <c r="Q412" t="str">
        <f t="shared" si="55"/>
        <v>High Priority</v>
      </c>
      <c r="R412" t="s">
        <v>36</v>
      </c>
      <c r="S412">
        <v>132268</v>
      </c>
      <c r="T412">
        <v>122405</v>
      </c>
      <c r="Z412" s="2"/>
    </row>
    <row r="413" spans="1:26" x14ac:dyDescent="0.25">
      <c r="A413">
        <v>412</v>
      </c>
      <c r="B413" t="s">
        <v>12</v>
      </c>
      <c r="C413" t="s">
        <v>19</v>
      </c>
      <c r="D413" s="2">
        <v>45451</v>
      </c>
      <c r="E413">
        <v>1</v>
      </c>
      <c r="F413">
        <v>1</v>
      </c>
      <c r="G413">
        <v>1</v>
      </c>
      <c r="H413">
        <v>69.86</v>
      </c>
      <c r="I413" t="s">
        <v>21</v>
      </c>
      <c r="J413">
        <f t="shared" si="48"/>
        <v>1</v>
      </c>
      <c r="K413">
        <f t="shared" si="49"/>
        <v>1</v>
      </c>
      <c r="L413">
        <f t="shared" si="50"/>
        <v>1</v>
      </c>
      <c r="M413" t="str">
        <f t="shared" si="51"/>
        <v>Success</v>
      </c>
      <c r="N413">
        <f t="shared" si="52"/>
        <v>69.86</v>
      </c>
      <c r="O413" t="str">
        <f t="shared" si="53"/>
        <v>2024/06</v>
      </c>
      <c r="P413">
        <f t="shared" si="54"/>
        <v>11363.3</v>
      </c>
      <c r="Q413" t="str">
        <f t="shared" si="55"/>
        <v>High Priority</v>
      </c>
      <c r="R413" t="s">
        <v>38</v>
      </c>
      <c r="S413">
        <v>122766</v>
      </c>
      <c r="T413">
        <v>107739</v>
      </c>
      <c r="Z413" s="2"/>
    </row>
    <row r="414" spans="1:26" x14ac:dyDescent="0.25">
      <c r="A414">
        <v>413</v>
      </c>
      <c r="B414" t="s">
        <v>12</v>
      </c>
      <c r="C414" t="s">
        <v>18</v>
      </c>
      <c r="D414" s="2">
        <v>45343</v>
      </c>
      <c r="E414">
        <v>1</v>
      </c>
      <c r="F414">
        <v>1</v>
      </c>
      <c r="G414">
        <v>1</v>
      </c>
      <c r="H414">
        <v>45.39</v>
      </c>
      <c r="I414" t="s">
        <v>21</v>
      </c>
      <c r="J414">
        <f t="shared" si="48"/>
        <v>1</v>
      </c>
      <c r="K414">
        <f t="shared" si="49"/>
        <v>1</v>
      </c>
      <c r="L414">
        <f t="shared" si="50"/>
        <v>1</v>
      </c>
      <c r="M414" t="str">
        <f t="shared" si="51"/>
        <v>Success</v>
      </c>
      <c r="N414">
        <f t="shared" si="52"/>
        <v>45.39</v>
      </c>
      <c r="O414" t="str">
        <f t="shared" si="53"/>
        <v>2024/02</v>
      </c>
      <c r="P414">
        <f t="shared" si="54"/>
        <v>11336.3</v>
      </c>
      <c r="Q414" t="str">
        <f t="shared" si="55"/>
        <v>High Priority</v>
      </c>
      <c r="R414" t="s">
        <v>36</v>
      </c>
      <c r="S414">
        <v>147480</v>
      </c>
      <c r="T414">
        <v>91683</v>
      </c>
      <c r="Z414" s="2"/>
    </row>
    <row r="415" spans="1:26" x14ac:dyDescent="0.25">
      <c r="A415">
        <v>414</v>
      </c>
      <c r="B415" t="s">
        <v>10</v>
      </c>
      <c r="C415" t="s">
        <v>17</v>
      </c>
      <c r="D415" s="2">
        <v>45430</v>
      </c>
      <c r="E415">
        <v>1</v>
      </c>
      <c r="F415">
        <v>1</v>
      </c>
      <c r="G415">
        <v>1</v>
      </c>
      <c r="H415">
        <v>30.32</v>
      </c>
      <c r="I415" t="s">
        <v>21</v>
      </c>
      <c r="J415">
        <f t="shared" si="48"/>
        <v>1</v>
      </c>
      <c r="K415">
        <f t="shared" si="49"/>
        <v>1</v>
      </c>
      <c r="L415">
        <f t="shared" si="50"/>
        <v>1</v>
      </c>
      <c r="M415" t="str">
        <f t="shared" si="51"/>
        <v>Success</v>
      </c>
      <c r="N415">
        <f t="shared" si="52"/>
        <v>30.32</v>
      </c>
      <c r="O415" t="str">
        <f t="shared" si="53"/>
        <v>2024/05</v>
      </c>
      <c r="P415">
        <f t="shared" si="54"/>
        <v>11358.05</v>
      </c>
      <c r="Q415" t="str">
        <f t="shared" si="55"/>
        <v>High Priority</v>
      </c>
      <c r="R415" t="s">
        <v>36</v>
      </c>
      <c r="S415">
        <v>137572</v>
      </c>
      <c r="T415">
        <v>91710</v>
      </c>
      <c r="Z415" s="2"/>
    </row>
    <row r="416" spans="1:26" x14ac:dyDescent="0.25">
      <c r="A416">
        <v>415</v>
      </c>
      <c r="B416" t="s">
        <v>14</v>
      </c>
      <c r="C416" t="s">
        <v>18</v>
      </c>
      <c r="D416" s="2">
        <v>45297</v>
      </c>
      <c r="E416">
        <v>1</v>
      </c>
      <c r="F416">
        <v>0</v>
      </c>
      <c r="G416">
        <v>0</v>
      </c>
      <c r="H416">
        <v>63.98</v>
      </c>
      <c r="I416" t="s">
        <v>23</v>
      </c>
      <c r="J416">
        <f t="shared" si="48"/>
        <v>0</v>
      </c>
      <c r="K416">
        <f t="shared" si="49"/>
        <v>0</v>
      </c>
      <c r="L416" t="e">
        <f t="shared" si="50"/>
        <v>#DIV/0!</v>
      </c>
      <c r="M416" t="str">
        <f t="shared" si="51"/>
        <v>Network Failure</v>
      </c>
      <c r="N416">
        <f t="shared" si="52"/>
        <v>0</v>
      </c>
      <c r="O416" t="str">
        <f t="shared" si="53"/>
        <v>2024/01</v>
      </c>
      <c r="P416">
        <f t="shared" si="54"/>
        <v>11324.6</v>
      </c>
      <c r="Q416" t="str">
        <f t="shared" si="55"/>
        <v>Low Proirity</v>
      </c>
      <c r="R416" t="s">
        <v>36</v>
      </c>
      <c r="S416">
        <v>69253</v>
      </c>
      <c r="T416">
        <v>131220</v>
      </c>
      <c r="Z416" s="2"/>
    </row>
    <row r="417" spans="1:26" x14ac:dyDescent="0.25">
      <c r="A417">
        <v>416</v>
      </c>
      <c r="B417" t="s">
        <v>13</v>
      </c>
      <c r="C417" t="s">
        <v>18</v>
      </c>
      <c r="D417" s="2">
        <v>45632</v>
      </c>
      <c r="E417">
        <v>1</v>
      </c>
      <c r="F417">
        <v>1</v>
      </c>
      <c r="G417">
        <v>1</v>
      </c>
      <c r="H417">
        <v>77.22</v>
      </c>
      <c r="I417" t="s">
        <v>21</v>
      </c>
      <c r="J417">
        <f t="shared" si="48"/>
        <v>1</v>
      </c>
      <c r="K417">
        <f t="shared" si="49"/>
        <v>1</v>
      </c>
      <c r="L417">
        <f t="shared" si="50"/>
        <v>1</v>
      </c>
      <c r="M417" t="str">
        <f t="shared" si="51"/>
        <v>Success</v>
      </c>
      <c r="N417">
        <f t="shared" si="52"/>
        <v>77.22</v>
      </c>
      <c r="O417" t="str">
        <f t="shared" si="53"/>
        <v>2024/12</v>
      </c>
      <c r="P417">
        <f t="shared" si="54"/>
        <v>11408.55</v>
      </c>
      <c r="Q417" t="str">
        <f t="shared" si="55"/>
        <v>High Priority</v>
      </c>
      <c r="R417" t="s">
        <v>36</v>
      </c>
      <c r="S417">
        <v>85793</v>
      </c>
      <c r="T417">
        <v>123408</v>
      </c>
      <c r="Z417" s="2"/>
    </row>
    <row r="418" spans="1:26" x14ac:dyDescent="0.25">
      <c r="A418">
        <v>417</v>
      </c>
      <c r="B418" t="s">
        <v>13</v>
      </c>
      <c r="C418" t="s">
        <v>19</v>
      </c>
      <c r="D418" s="2">
        <v>45328</v>
      </c>
      <c r="E418">
        <v>1</v>
      </c>
      <c r="F418">
        <v>0</v>
      </c>
      <c r="G418">
        <v>0</v>
      </c>
      <c r="H418">
        <v>74.16</v>
      </c>
      <c r="I418" t="s">
        <v>24</v>
      </c>
      <c r="J418">
        <f t="shared" si="48"/>
        <v>0</v>
      </c>
      <c r="K418">
        <f t="shared" si="49"/>
        <v>0</v>
      </c>
      <c r="L418" t="e">
        <f t="shared" si="50"/>
        <v>#DIV/0!</v>
      </c>
      <c r="M418" t="str">
        <f t="shared" si="51"/>
        <v>Network Failure</v>
      </c>
      <c r="N418">
        <f t="shared" si="52"/>
        <v>0</v>
      </c>
      <c r="O418" t="str">
        <f t="shared" si="53"/>
        <v>2024/02</v>
      </c>
      <c r="P418">
        <f t="shared" si="54"/>
        <v>11332.35</v>
      </c>
      <c r="Q418" t="str">
        <f t="shared" si="55"/>
        <v>Low Proirity</v>
      </c>
      <c r="R418" t="s">
        <v>37</v>
      </c>
      <c r="S418">
        <v>87516</v>
      </c>
      <c r="T418">
        <v>242798</v>
      </c>
      <c r="Z418" s="2"/>
    </row>
    <row r="419" spans="1:26" x14ac:dyDescent="0.25">
      <c r="A419">
        <v>418</v>
      </c>
      <c r="B419" t="s">
        <v>15</v>
      </c>
      <c r="C419" t="s">
        <v>17</v>
      </c>
      <c r="D419" s="2">
        <v>45459</v>
      </c>
      <c r="E419">
        <v>1</v>
      </c>
      <c r="F419">
        <v>0</v>
      </c>
      <c r="G419">
        <v>0</v>
      </c>
      <c r="H419">
        <v>23</v>
      </c>
      <c r="I419" t="s">
        <v>26</v>
      </c>
      <c r="J419">
        <f t="shared" si="48"/>
        <v>0</v>
      </c>
      <c r="K419">
        <f t="shared" si="49"/>
        <v>0</v>
      </c>
      <c r="L419" t="e">
        <f t="shared" si="50"/>
        <v>#DIV/0!</v>
      </c>
      <c r="M419" t="str">
        <f t="shared" si="51"/>
        <v>Compliance Blocked</v>
      </c>
      <c r="N419">
        <f t="shared" si="52"/>
        <v>0</v>
      </c>
      <c r="O419" t="str">
        <f t="shared" si="53"/>
        <v>2024/06</v>
      </c>
      <c r="P419">
        <f t="shared" si="54"/>
        <v>11365.1</v>
      </c>
      <c r="Q419" t="str">
        <f t="shared" si="55"/>
        <v>Low Proirity</v>
      </c>
      <c r="R419" t="s">
        <v>36</v>
      </c>
      <c r="S419">
        <v>132584</v>
      </c>
      <c r="T419">
        <v>144972</v>
      </c>
      <c r="Z419" s="2"/>
    </row>
    <row r="420" spans="1:26" x14ac:dyDescent="0.25">
      <c r="A420">
        <v>419</v>
      </c>
      <c r="B420" t="s">
        <v>13</v>
      </c>
      <c r="C420" t="s">
        <v>17</v>
      </c>
      <c r="D420" s="2">
        <v>45327</v>
      </c>
      <c r="E420">
        <v>1</v>
      </c>
      <c r="F420">
        <v>1</v>
      </c>
      <c r="G420">
        <v>1</v>
      </c>
      <c r="H420">
        <v>126.61</v>
      </c>
      <c r="I420" t="s">
        <v>21</v>
      </c>
      <c r="J420">
        <f t="shared" si="48"/>
        <v>1</v>
      </c>
      <c r="K420">
        <f t="shared" si="49"/>
        <v>1</v>
      </c>
      <c r="L420">
        <f t="shared" si="50"/>
        <v>1</v>
      </c>
      <c r="M420" t="str">
        <f t="shared" si="51"/>
        <v>Success</v>
      </c>
      <c r="N420">
        <f t="shared" si="52"/>
        <v>126.61</v>
      </c>
      <c r="O420" t="str">
        <f t="shared" si="53"/>
        <v>2024/02</v>
      </c>
      <c r="P420">
        <f t="shared" si="54"/>
        <v>11332.3</v>
      </c>
      <c r="Q420" t="str">
        <f t="shared" si="55"/>
        <v>High Priority</v>
      </c>
      <c r="R420" t="s">
        <v>38</v>
      </c>
      <c r="S420">
        <v>120641</v>
      </c>
      <c r="T420">
        <v>211196</v>
      </c>
      <c r="Z420" s="2"/>
    </row>
    <row r="421" spans="1:26" x14ac:dyDescent="0.25">
      <c r="A421">
        <v>420</v>
      </c>
      <c r="B421" t="s">
        <v>9</v>
      </c>
      <c r="C421" t="s">
        <v>19</v>
      </c>
      <c r="D421" s="2">
        <v>45541</v>
      </c>
      <c r="E421">
        <v>1</v>
      </c>
      <c r="F421">
        <v>1</v>
      </c>
      <c r="G421">
        <v>1</v>
      </c>
      <c r="H421">
        <v>119.72</v>
      </c>
      <c r="I421" t="s">
        <v>21</v>
      </c>
      <c r="J421">
        <f t="shared" si="48"/>
        <v>1</v>
      </c>
      <c r="K421">
        <f t="shared" si="49"/>
        <v>1</v>
      </c>
      <c r="L421">
        <f t="shared" si="50"/>
        <v>1</v>
      </c>
      <c r="M421" t="str">
        <f t="shared" si="51"/>
        <v>Success</v>
      </c>
      <c r="N421">
        <f t="shared" si="52"/>
        <v>119.72</v>
      </c>
      <c r="O421" t="str">
        <f t="shared" si="53"/>
        <v>2024/09</v>
      </c>
      <c r="P421">
        <f t="shared" si="54"/>
        <v>11385.8</v>
      </c>
      <c r="Q421" t="str">
        <f t="shared" si="55"/>
        <v>High Priority</v>
      </c>
      <c r="R421" t="s">
        <v>37</v>
      </c>
      <c r="S421">
        <v>13473</v>
      </c>
      <c r="T421">
        <v>26489</v>
      </c>
      <c r="Z421" s="2"/>
    </row>
    <row r="422" spans="1:26" x14ac:dyDescent="0.25">
      <c r="A422">
        <v>421</v>
      </c>
      <c r="B422" t="s">
        <v>10</v>
      </c>
      <c r="C422" t="s">
        <v>20</v>
      </c>
      <c r="D422" s="2">
        <v>45429</v>
      </c>
      <c r="E422">
        <v>1</v>
      </c>
      <c r="F422">
        <v>1</v>
      </c>
      <c r="G422">
        <v>1</v>
      </c>
      <c r="H422">
        <v>76.180000000000007</v>
      </c>
      <c r="I422" t="s">
        <v>21</v>
      </c>
      <c r="J422">
        <f t="shared" si="48"/>
        <v>1</v>
      </c>
      <c r="K422">
        <f t="shared" si="49"/>
        <v>1</v>
      </c>
      <c r="L422">
        <f t="shared" si="50"/>
        <v>1</v>
      </c>
      <c r="M422" t="str">
        <f t="shared" si="51"/>
        <v>Success</v>
      </c>
      <c r="N422">
        <f t="shared" si="52"/>
        <v>76.180000000000007</v>
      </c>
      <c r="O422" t="str">
        <f t="shared" si="53"/>
        <v>2024/05</v>
      </c>
      <c r="P422">
        <f t="shared" si="54"/>
        <v>11357.8</v>
      </c>
      <c r="Q422" t="str">
        <f t="shared" si="55"/>
        <v>High Priority</v>
      </c>
      <c r="R422" t="s">
        <v>38</v>
      </c>
      <c r="S422">
        <v>37491</v>
      </c>
      <c r="T422">
        <v>27511</v>
      </c>
      <c r="Z422" s="2"/>
    </row>
    <row r="423" spans="1:26" x14ac:dyDescent="0.25">
      <c r="A423">
        <v>422</v>
      </c>
      <c r="B423" t="s">
        <v>14</v>
      </c>
      <c r="C423" t="s">
        <v>20</v>
      </c>
      <c r="D423" s="2">
        <v>45650</v>
      </c>
      <c r="E423">
        <v>1</v>
      </c>
      <c r="F423">
        <v>1</v>
      </c>
      <c r="G423">
        <v>1</v>
      </c>
      <c r="H423">
        <v>61.26</v>
      </c>
      <c r="I423" t="s">
        <v>21</v>
      </c>
      <c r="J423">
        <f t="shared" si="48"/>
        <v>1</v>
      </c>
      <c r="K423">
        <f t="shared" si="49"/>
        <v>1</v>
      </c>
      <c r="L423">
        <f t="shared" si="50"/>
        <v>1</v>
      </c>
      <c r="M423" t="str">
        <f t="shared" si="51"/>
        <v>Success</v>
      </c>
      <c r="N423">
        <f t="shared" si="52"/>
        <v>61.26</v>
      </c>
      <c r="O423" t="str">
        <f t="shared" si="53"/>
        <v>2024/12</v>
      </c>
      <c r="P423">
        <f t="shared" si="54"/>
        <v>11413.05</v>
      </c>
      <c r="Q423" t="str">
        <f t="shared" si="55"/>
        <v>High Priority</v>
      </c>
      <c r="R423" t="s">
        <v>37</v>
      </c>
      <c r="S423">
        <v>6396</v>
      </c>
      <c r="T423">
        <v>137859</v>
      </c>
      <c r="Z423" s="2"/>
    </row>
    <row r="424" spans="1:26" x14ac:dyDescent="0.25">
      <c r="A424">
        <v>423</v>
      </c>
      <c r="B424" t="s">
        <v>12</v>
      </c>
      <c r="C424" t="s">
        <v>16</v>
      </c>
      <c r="D424" s="2">
        <v>45456</v>
      </c>
      <c r="E424">
        <v>1</v>
      </c>
      <c r="F424">
        <v>1</v>
      </c>
      <c r="G424">
        <v>1</v>
      </c>
      <c r="H424">
        <v>114.67</v>
      </c>
      <c r="I424" t="s">
        <v>21</v>
      </c>
      <c r="J424">
        <f t="shared" si="48"/>
        <v>1</v>
      </c>
      <c r="K424">
        <f t="shared" si="49"/>
        <v>1</v>
      </c>
      <c r="L424">
        <f t="shared" si="50"/>
        <v>1</v>
      </c>
      <c r="M424" t="str">
        <f t="shared" si="51"/>
        <v>Success</v>
      </c>
      <c r="N424">
        <f t="shared" si="52"/>
        <v>114.67</v>
      </c>
      <c r="O424" t="str">
        <f t="shared" si="53"/>
        <v>2024/06</v>
      </c>
      <c r="P424">
        <f t="shared" si="54"/>
        <v>11364.55</v>
      </c>
      <c r="Q424" t="str">
        <f t="shared" si="55"/>
        <v>High Priority</v>
      </c>
      <c r="R424" t="s">
        <v>36</v>
      </c>
      <c r="S424">
        <v>81184</v>
      </c>
      <c r="T424">
        <v>62674</v>
      </c>
      <c r="Z424" s="2"/>
    </row>
    <row r="425" spans="1:26" x14ac:dyDescent="0.25">
      <c r="A425">
        <v>424</v>
      </c>
      <c r="B425" t="s">
        <v>9</v>
      </c>
      <c r="C425" t="s">
        <v>18</v>
      </c>
      <c r="D425" s="2">
        <v>45365</v>
      </c>
      <c r="E425">
        <v>1</v>
      </c>
      <c r="F425">
        <v>1</v>
      </c>
      <c r="G425">
        <v>1</v>
      </c>
      <c r="H425">
        <v>136.88</v>
      </c>
      <c r="I425" t="s">
        <v>21</v>
      </c>
      <c r="J425">
        <f t="shared" si="48"/>
        <v>1</v>
      </c>
      <c r="K425">
        <f t="shared" si="49"/>
        <v>1</v>
      </c>
      <c r="L425">
        <f t="shared" si="50"/>
        <v>1</v>
      </c>
      <c r="M425" t="str">
        <f t="shared" si="51"/>
        <v>Success</v>
      </c>
      <c r="N425">
        <f t="shared" si="52"/>
        <v>136.88</v>
      </c>
      <c r="O425" t="str">
        <f t="shared" si="53"/>
        <v>2024/03</v>
      </c>
      <c r="P425">
        <f t="shared" si="54"/>
        <v>11341.8</v>
      </c>
      <c r="Q425" t="str">
        <f t="shared" si="55"/>
        <v>High Priority</v>
      </c>
      <c r="R425" t="s">
        <v>37</v>
      </c>
      <c r="S425">
        <v>96786</v>
      </c>
      <c r="T425">
        <v>107217</v>
      </c>
      <c r="Z425" s="2"/>
    </row>
    <row r="426" spans="1:26" x14ac:dyDescent="0.25">
      <c r="A426">
        <v>425</v>
      </c>
      <c r="B426" t="s">
        <v>13</v>
      </c>
      <c r="C426" t="s">
        <v>20</v>
      </c>
      <c r="D426" s="2">
        <v>45482</v>
      </c>
      <c r="E426">
        <v>1</v>
      </c>
      <c r="F426">
        <v>1</v>
      </c>
      <c r="G426">
        <v>1</v>
      </c>
      <c r="H426">
        <v>53.93</v>
      </c>
      <c r="I426" t="s">
        <v>21</v>
      </c>
      <c r="J426">
        <f t="shared" si="48"/>
        <v>1</v>
      </c>
      <c r="K426">
        <f t="shared" si="49"/>
        <v>1</v>
      </c>
      <c r="L426">
        <f t="shared" si="50"/>
        <v>1</v>
      </c>
      <c r="M426" t="str">
        <f t="shared" si="51"/>
        <v>Success</v>
      </c>
      <c r="N426">
        <f t="shared" si="52"/>
        <v>53.93</v>
      </c>
      <c r="O426" t="str">
        <f t="shared" si="53"/>
        <v>2024/07</v>
      </c>
      <c r="P426">
        <f t="shared" si="54"/>
        <v>11371.05</v>
      </c>
      <c r="Q426" t="str">
        <f t="shared" si="55"/>
        <v>High Priority</v>
      </c>
      <c r="R426" t="s">
        <v>36</v>
      </c>
      <c r="S426">
        <v>121326</v>
      </c>
      <c r="T426">
        <v>87853</v>
      </c>
      <c r="Z426" s="2"/>
    </row>
    <row r="427" spans="1:26" x14ac:dyDescent="0.25">
      <c r="A427">
        <v>426</v>
      </c>
      <c r="B427" t="s">
        <v>14</v>
      </c>
      <c r="C427" t="s">
        <v>19</v>
      </c>
      <c r="D427" s="2">
        <v>45315</v>
      </c>
      <c r="E427">
        <v>1</v>
      </c>
      <c r="F427">
        <v>0</v>
      </c>
      <c r="G427">
        <v>0</v>
      </c>
      <c r="H427">
        <v>89.36</v>
      </c>
      <c r="I427" t="s">
        <v>23</v>
      </c>
      <c r="J427">
        <f t="shared" si="48"/>
        <v>0</v>
      </c>
      <c r="K427">
        <f t="shared" si="49"/>
        <v>0</v>
      </c>
      <c r="L427" t="e">
        <f t="shared" si="50"/>
        <v>#DIV/0!</v>
      </c>
      <c r="M427" t="str">
        <f t="shared" si="51"/>
        <v>Network Failure</v>
      </c>
      <c r="N427">
        <f t="shared" si="52"/>
        <v>0</v>
      </c>
      <c r="O427" t="str">
        <f t="shared" si="53"/>
        <v>2024/01</v>
      </c>
      <c r="P427">
        <f t="shared" si="54"/>
        <v>11329.1</v>
      </c>
      <c r="Q427" t="str">
        <f t="shared" si="55"/>
        <v>Low Proirity</v>
      </c>
      <c r="R427" t="s">
        <v>37</v>
      </c>
      <c r="S427">
        <v>70902</v>
      </c>
      <c r="T427">
        <v>249677</v>
      </c>
      <c r="Z427" s="2"/>
    </row>
    <row r="428" spans="1:26" x14ac:dyDescent="0.25">
      <c r="A428">
        <v>427</v>
      </c>
      <c r="B428" t="s">
        <v>10</v>
      </c>
      <c r="C428" t="s">
        <v>16</v>
      </c>
      <c r="D428" s="2">
        <v>45383</v>
      </c>
      <c r="E428">
        <v>1</v>
      </c>
      <c r="F428">
        <v>1</v>
      </c>
      <c r="G428">
        <v>1</v>
      </c>
      <c r="H428">
        <v>45.21</v>
      </c>
      <c r="I428" t="s">
        <v>21</v>
      </c>
      <c r="J428">
        <f t="shared" si="48"/>
        <v>1</v>
      </c>
      <c r="K428">
        <f t="shared" si="49"/>
        <v>1</v>
      </c>
      <c r="L428">
        <f t="shared" si="50"/>
        <v>1</v>
      </c>
      <c r="M428" t="str">
        <f t="shared" si="51"/>
        <v>Success</v>
      </c>
      <c r="N428">
        <f t="shared" si="52"/>
        <v>45.21</v>
      </c>
      <c r="O428" t="str">
        <f t="shared" si="53"/>
        <v>2024/04</v>
      </c>
      <c r="P428">
        <f t="shared" si="54"/>
        <v>11346.3</v>
      </c>
      <c r="Q428" t="str">
        <f t="shared" si="55"/>
        <v>High Priority</v>
      </c>
      <c r="R428" t="s">
        <v>37</v>
      </c>
      <c r="S428">
        <v>130038</v>
      </c>
      <c r="T428">
        <v>241747</v>
      </c>
      <c r="Z428" s="2"/>
    </row>
    <row r="429" spans="1:26" x14ac:dyDescent="0.25">
      <c r="A429">
        <v>428</v>
      </c>
      <c r="B429" t="s">
        <v>12</v>
      </c>
      <c r="C429" t="s">
        <v>19</v>
      </c>
      <c r="D429" s="2">
        <v>45490</v>
      </c>
      <c r="E429">
        <v>1</v>
      </c>
      <c r="F429">
        <v>1</v>
      </c>
      <c r="G429">
        <v>1</v>
      </c>
      <c r="H429">
        <v>185.74</v>
      </c>
      <c r="I429" t="s">
        <v>21</v>
      </c>
      <c r="J429">
        <f t="shared" si="48"/>
        <v>1</v>
      </c>
      <c r="K429">
        <f t="shared" si="49"/>
        <v>1</v>
      </c>
      <c r="L429">
        <f t="shared" si="50"/>
        <v>1</v>
      </c>
      <c r="M429" t="str">
        <f t="shared" si="51"/>
        <v>Success</v>
      </c>
      <c r="N429">
        <f t="shared" si="52"/>
        <v>185.74</v>
      </c>
      <c r="O429" t="str">
        <f t="shared" si="53"/>
        <v>2024/07</v>
      </c>
      <c r="P429">
        <f t="shared" si="54"/>
        <v>11373.05</v>
      </c>
      <c r="Q429" t="str">
        <f t="shared" si="55"/>
        <v>High Priority</v>
      </c>
      <c r="R429" t="s">
        <v>38</v>
      </c>
      <c r="S429">
        <v>78008</v>
      </c>
      <c r="T429">
        <v>50832</v>
      </c>
      <c r="Z429" s="2"/>
    </row>
    <row r="430" spans="1:26" x14ac:dyDescent="0.25">
      <c r="A430">
        <v>429</v>
      </c>
      <c r="B430" t="s">
        <v>10</v>
      </c>
      <c r="C430" t="s">
        <v>18</v>
      </c>
      <c r="D430" s="2">
        <v>45313</v>
      </c>
      <c r="E430">
        <v>1</v>
      </c>
      <c r="F430">
        <v>1</v>
      </c>
      <c r="G430">
        <v>1</v>
      </c>
      <c r="H430">
        <v>31.2</v>
      </c>
      <c r="I430" t="s">
        <v>21</v>
      </c>
      <c r="J430">
        <f t="shared" si="48"/>
        <v>1</v>
      </c>
      <c r="K430">
        <f t="shared" si="49"/>
        <v>1</v>
      </c>
      <c r="L430">
        <f t="shared" si="50"/>
        <v>1</v>
      </c>
      <c r="M430" t="str">
        <f t="shared" si="51"/>
        <v>Success</v>
      </c>
      <c r="N430">
        <f t="shared" si="52"/>
        <v>31.2</v>
      </c>
      <c r="O430" t="str">
        <f t="shared" si="53"/>
        <v>2024/01</v>
      </c>
      <c r="P430">
        <f t="shared" si="54"/>
        <v>11328.8</v>
      </c>
      <c r="Q430" t="str">
        <f t="shared" si="55"/>
        <v>High Priority</v>
      </c>
      <c r="R430" t="s">
        <v>37</v>
      </c>
      <c r="S430">
        <v>69942</v>
      </c>
      <c r="T430">
        <v>177852</v>
      </c>
      <c r="Z430" s="2"/>
    </row>
    <row r="431" spans="1:26" x14ac:dyDescent="0.25">
      <c r="A431">
        <v>430</v>
      </c>
      <c r="B431" t="s">
        <v>15</v>
      </c>
      <c r="C431" t="s">
        <v>17</v>
      </c>
      <c r="D431" s="2">
        <v>45409</v>
      </c>
      <c r="E431">
        <v>1</v>
      </c>
      <c r="F431">
        <v>1</v>
      </c>
      <c r="G431">
        <v>1</v>
      </c>
      <c r="H431">
        <v>67.28</v>
      </c>
      <c r="I431" t="s">
        <v>21</v>
      </c>
      <c r="J431">
        <f t="shared" si="48"/>
        <v>1</v>
      </c>
      <c r="K431">
        <f t="shared" si="49"/>
        <v>1</v>
      </c>
      <c r="L431">
        <f t="shared" si="50"/>
        <v>1</v>
      </c>
      <c r="M431" t="str">
        <f t="shared" si="51"/>
        <v>Success</v>
      </c>
      <c r="N431">
        <f t="shared" si="52"/>
        <v>67.28</v>
      </c>
      <c r="O431" t="str">
        <f t="shared" si="53"/>
        <v>2024/04</v>
      </c>
      <c r="P431">
        <f t="shared" si="54"/>
        <v>11352.8</v>
      </c>
      <c r="Q431" t="str">
        <f t="shared" si="55"/>
        <v>High Priority</v>
      </c>
      <c r="R431" t="s">
        <v>37</v>
      </c>
      <c r="S431">
        <v>85367</v>
      </c>
      <c r="T431">
        <v>214931</v>
      </c>
      <c r="Z431" s="2"/>
    </row>
    <row r="432" spans="1:26" x14ac:dyDescent="0.25">
      <c r="A432">
        <v>431</v>
      </c>
      <c r="B432" t="s">
        <v>15</v>
      </c>
      <c r="C432" t="s">
        <v>18</v>
      </c>
      <c r="D432" s="2">
        <v>45320</v>
      </c>
      <c r="E432">
        <v>1</v>
      </c>
      <c r="F432">
        <v>0</v>
      </c>
      <c r="G432">
        <v>0</v>
      </c>
      <c r="H432">
        <v>23.03</v>
      </c>
      <c r="I432" t="s">
        <v>24</v>
      </c>
      <c r="J432">
        <f t="shared" si="48"/>
        <v>0</v>
      </c>
      <c r="K432">
        <f t="shared" si="49"/>
        <v>0</v>
      </c>
      <c r="L432" t="e">
        <f t="shared" si="50"/>
        <v>#DIV/0!</v>
      </c>
      <c r="M432" t="str">
        <f t="shared" si="51"/>
        <v>Network Failure</v>
      </c>
      <c r="N432">
        <f t="shared" si="52"/>
        <v>0</v>
      </c>
      <c r="O432" t="str">
        <f t="shared" si="53"/>
        <v>2024/01</v>
      </c>
      <c r="P432">
        <f t="shared" si="54"/>
        <v>11330.35</v>
      </c>
      <c r="Q432" t="str">
        <f t="shared" si="55"/>
        <v>Low Proirity</v>
      </c>
      <c r="R432" t="s">
        <v>36</v>
      </c>
      <c r="S432">
        <v>83681</v>
      </c>
      <c r="T432">
        <v>66311</v>
      </c>
      <c r="Z432" s="2"/>
    </row>
    <row r="433" spans="1:26" x14ac:dyDescent="0.25">
      <c r="A433">
        <v>432</v>
      </c>
      <c r="B433" t="s">
        <v>11</v>
      </c>
      <c r="C433" t="s">
        <v>20</v>
      </c>
      <c r="D433" s="2">
        <v>45437</v>
      </c>
      <c r="E433">
        <v>1</v>
      </c>
      <c r="F433">
        <v>0</v>
      </c>
      <c r="G433">
        <v>0</v>
      </c>
      <c r="H433">
        <v>439.63</v>
      </c>
      <c r="I433" t="s">
        <v>25</v>
      </c>
      <c r="J433">
        <f t="shared" si="48"/>
        <v>0</v>
      </c>
      <c r="K433">
        <f t="shared" si="49"/>
        <v>0</v>
      </c>
      <c r="L433" t="e">
        <f t="shared" si="50"/>
        <v>#DIV/0!</v>
      </c>
      <c r="M433" t="str">
        <f t="shared" si="51"/>
        <v>Network Failure</v>
      </c>
      <c r="N433">
        <f t="shared" si="52"/>
        <v>0</v>
      </c>
      <c r="O433" t="str">
        <f t="shared" si="53"/>
        <v>2024/05</v>
      </c>
      <c r="P433">
        <f t="shared" si="54"/>
        <v>11359.6</v>
      </c>
      <c r="Q433" t="str">
        <f t="shared" si="55"/>
        <v>Low Proirity</v>
      </c>
      <c r="R433" t="s">
        <v>37</v>
      </c>
      <c r="S433">
        <v>148816</v>
      </c>
      <c r="T433">
        <v>85304</v>
      </c>
      <c r="Z433" s="2"/>
    </row>
    <row r="434" spans="1:26" x14ac:dyDescent="0.25">
      <c r="A434">
        <v>433</v>
      </c>
      <c r="B434" t="s">
        <v>13</v>
      </c>
      <c r="C434" t="s">
        <v>19</v>
      </c>
      <c r="D434" s="2">
        <v>45353</v>
      </c>
      <c r="E434">
        <v>1</v>
      </c>
      <c r="F434">
        <v>1</v>
      </c>
      <c r="G434">
        <v>1</v>
      </c>
      <c r="H434">
        <v>133.91</v>
      </c>
      <c r="I434" t="s">
        <v>21</v>
      </c>
      <c r="J434">
        <f t="shared" si="48"/>
        <v>1</v>
      </c>
      <c r="K434">
        <f t="shared" si="49"/>
        <v>1</v>
      </c>
      <c r="L434">
        <f t="shared" si="50"/>
        <v>1</v>
      </c>
      <c r="M434" t="str">
        <f t="shared" si="51"/>
        <v>Success</v>
      </c>
      <c r="N434">
        <f t="shared" si="52"/>
        <v>133.91</v>
      </c>
      <c r="O434" t="str">
        <f t="shared" si="53"/>
        <v>2024/03</v>
      </c>
      <c r="P434">
        <f t="shared" si="54"/>
        <v>11338.8</v>
      </c>
      <c r="Q434" t="str">
        <f t="shared" si="55"/>
        <v>High Priority</v>
      </c>
      <c r="R434" t="s">
        <v>38</v>
      </c>
      <c r="S434">
        <v>100497</v>
      </c>
      <c r="T434">
        <v>205669</v>
      </c>
      <c r="Z434" s="2"/>
    </row>
    <row r="435" spans="1:26" x14ac:dyDescent="0.25">
      <c r="A435">
        <v>434</v>
      </c>
      <c r="B435" t="s">
        <v>10</v>
      </c>
      <c r="C435" t="s">
        <v>17</v>
      </c>
      <c r="D435" s="2">
        <v>45461</v>
      </c>
      <c r="E435">
        <v>1</v>
      </c>
      <c r="F435">
        <v>1</v>
      </c>
      <c r="G435">
        <v>1</v>
      </c>
      <c r="H435">
        <v>92.01</v>
      </c>
      <c r="I435" t="s">
        <v>21</v>
      </c>
      <c r="J435">
        <f t="shared" si="48"/>
        <v>1</v>
      </c>
      <c r="K435">
        <f t="shared" si="49"/>
        <v>1</v>
      </c>
      <c r="L435">
        <f t="shared" si="50"/>
        <v>1</v>
      </c>
      <c r="M435" t="str">
        <f t="shared" si="51"/>
        <v>Success</v>
      </c>
      <c r="N435">
        <f t="shared" si="52"/>
        <v>92.01</v>
      </c>
      <c r="O435" t="str">
        <f t="shared" si="53"/>
        <v>2024/06</v>
      </c>
      <c r="P435">
        <f t="shared" si="54"/>
        <v>11365.8</v>
      </c>
      <c r="Q435" t="str">
        <f t="shared" si="55"/>
        <v>High Priority</v>
      </c>
      <c r="R435" t="s">
        <v>37</v>
      </c>
      <c r="S435">
        <v>42495</v>
      </c>
      <c r="T435">
        <v>34924</v>
      </c>
      <c r="Z435" s="2"/>
    </row>
    <row r="436" spans="1:26" x14ac:dyDescent="0.25">
      <c r="A436">
        <v>435</v>
      </c>
      <c r="B436" t="s">
        <v>12</v>
      </c>
      <c r="C436" t="s">
        <v>17</v>
      </c>
      <c r="D436" s="2">
        <v>45357</v>
      </c>
      <c r="E436">
        <v>1</v>
      </c>
      <c r="F436">
        <v>1</v>
      </c>
      <c r="G436">
        <v>1</v>
      </c>
      <c r="H436">
        <v>111.31</v>
      </c>
      <c r="I436" t="s">
        <v>21</v>
      </c>
      <c r="J436">
        <f t="shared" si="48"/>
        <v>1</v>
      </c>
      <c r="K436">
        <f t="shared" si="49"/>
        <v>1</v>
      </c>
      <c r="L436">
        <f t="shared" si="50"/>
        <v>1</v>
      </c>
      <c r="M436" t="str">
        <f t="shared" si="51"/>
        <v>Success</v>
      </c>
      <c r="N436">
        <f t="shared" si="52"/>
        <v>111.31</v>
      </c>
      <c r="O436" t="str">
        <f t="shared" si="53"/>
        <v>2024/03</v>
      </c>
      <c r="P436">
        <f t="shared" si="54"/>
        <v>11339.8</v>
      </c>
      <c r="Q436" t="str">
        <f t="shared" si="55"/>
        <v>High Priority</v>
      </c>
      <c r="R436" t="s">
        <v>37</v>
      </c>
      <c r="S436">
        <v>88226</v>
      </c>
      <c r="T436">
        <v>192993</v>
      </c>
      <c r="Z436" s="2"/>
    </row>
    <row r="437" spans="1:26" x14ac:dyDescent="0.25">
      <c r="A437">
        <v>436</v>
      </c>
      <c r="B437" t="s">
        <v>12</v>
      </c>
      <c r="C437" t="s">
        <v>17</v>
      </c>
      <c r="D437" s="2">
        <v>45400</v>
      </c>
      <c r="E437">
        <v>1</v>
      </c>
      <c r="F437">
        <v>0</v>
      </c>
      <c r="G437">
        <v>0</v>
      </c>
      <c r="H437">
        <v>54.67</v>
      </c>
      <c r="I437" t="s">
        <v>26</v>
      </c>
      <c r="J437">
        <f t="shared" si="48"/>
        <v>0</v>
      </c>
      <c r="K437">
        <f t="shared" si="49"/>
        <v>0</v>
      </c>
      <c r="L437" t="e">
        <f t="shared" si="50"/>
        <v>#DIV/0!</v>
      </c>
      <c r="M437" t="str">
        <f t="shared" si="51"/>
        <v>Compliance Blocked</v>
      </c>
      <c r="N437">
        <f t="shared" si="52"/>
        <v>0</v>
      </c>
      <c r="O437" t="str">
        <f t="shared" si="53"/>
        <v>2024/04</v>
      </c>
      <c r="P437">
        <f t="shared" si="54"/>
        <v>11350.35</v>
      </c>
      <c r="Q437" t="str">
        <f t="shared" si="55"/>
        <v>Low Proirity</v>
      </c>
      <c r="R437" t="s">
        <v>37</v>
      </c>
      <c r="S437">
        <v>80138</v>
      </c>
      <c r="T437">
        <v>182904</v>
      </c>
      <c r="Z437" s="2"/>
    </row>
    <row r="438" spans="1:26" x14ac:dyDescent="0.25">
      <c r="A438">
        <v>437</v>
      </c>
      <c r="B438" t="s">
        <v>12</v>
      </c>
      <c r="C438" t="s">
        <v>18</v>
      </c>
      <c r="D438" s="2">
        <v>45431</v>
      </c>
      <c r="E438">
        <v>1</v>
      </c>
      <c r="F438">
        <v>1</v>
      </c>
      <c r="G438">
        <v>1</v>
      </c>
      <c r="H438">
        <v>64.36</v>
      </c>
      <c r="I438" t="s">
        <v>21</v>
      </c>
      <c r="J438">
        <f t="shared" si="48"/>
        <v>1</v>
      </c>
      <c r="K438">
        <f t="shared" si="49"/>
        <v>1</v>
      </c>
      <c r="L438">
        <f t="shared" si="50"/>
        <v>1</v>
      </c>
      <c r="M438" t="str">
        <f t="shared" si="51"/>
        <v>Success</v>
      </c>
      <c r="N438">
        <f t="shared" si="52"/>
        <v>64.36</v>
      </c>
      <c r="O438" t="str">
        <f t="shared" si="53"/>
        <v>2024/05</v>
      </c>
      <c r="P438">
        <f t="shared" si="54"/>
        <v>11358.3</v>
      </c>
      <c r="Q438" t="str">
        <f t="shared" si="55"/>
        <v>High Priority</v>
      </c>
      <c r="R438" t="s">
        <v>38</v>
      </c>
      <c r="S438">
        <v>140342</v>
      </c>
      <c r="T438">
        <v>243830</v>
      </c>
      <c r="Z438" s="2"/>
    </row>
    <row r="439" spans="1:26" x14ac:dyDescent="0.25">
      <c r="A439">
        <v>438</v>
      </c>
      <c r="B439" t="s">
        <v>14</v>
      </c>
      <c r="C439" t="s">
        <v>16</v>
      </c>
      <c r="D439" s="2">
        <v>45531</v>
      </c>
      <c r="E439">
        <v>1</v>
      </c>
      <c r="F439">
        <v>1</v>
      </c>
      <c r="G439">
        <v>1</v>
      </c>
      <c r="H439">
        <v>67.62</v>
      </c>
      <c r="I439" t="s">
        <v>21</v>
      </c>
      <c r="J439">
        <f t="shared" si="48"/>
        <v>1</v>
      </c>
      <c r="K439">
        <f t="shared" si="49"/>
        <v>1</v>
      </c>
      <c r="L439">
        <f t="shared" si="50"/>
        <v>1</v>
      </c>
      <c r="M439" t="str">
        <f t="shared" si="51"/>
        <v>Success</v>
      </c>
      <c r="N439">
        <f t="shared" si="52"/>
        <v>67.62</v>
      </c>
      <c r="O439" t="str">
        <f t="shared" si="53"/>
        <v>2024/08</v>
      </c>
      <c r="P439">
        <f t="shared" si="54"/>
        <v>11383.3</v>
      </c>
      <c r="Q439" t="str">
        <f t="shared" si="55"/>
        <v>High Priority</v>
      </c>
      <c r="R439" t="s">
        <v>37</v>
      </c>
      <c r="S439">
        <v>137806</v>
      </c>
      <c r="T439">
        <v>32505</v>
      </c>
      <c r="Z439" s="2"/>
    </row>
    <row r="440" spans="1:26" x14ac:dyDescent="0.25">
      <c r="A440">
        <v>439</v>
      </c>
      <c r="B440" t="s">
        <v>9</v>
      </c>
      <c r="C440" t="s">
        <v>19</v>
      </c>
      <c r="D440" s="2">
        <v>45371</v>
      </c>
      <c r="E440">
        <v>1</v>
      </c>
      <c r="F440">
        <v>1</v>
      </c>
      <c r="G440">
        <v>1</v>
      </c>
      <c r="H440">
        <v>119.57</v>
      </c>
      <c r="I440" t="s">
        <v>21</v>
      </c>
      <c r="J440">
        <f t="shared" si="48"/>
        <v>1</v>
      </c>
      <c r="K440">
        <f t="shared" si="49"/>
        <v>1</v>
      </c>
      <c r="L440">
        <f t="shared" si="50"/>
        <v>1</v>
      </c>
      <c r="M440" t="str">
        <f t="shared" si="51"/>
        <v>Success</v>
      </c>
      <c r="N440">
        <f t="shared" si="52"/>
        <v>119.57</v>
      </c>
      <c r="O440" t="str">
        <f t="shared" si="53"/>
        <v>2024/03</v>
      </c>
      <c r="P440">
        <f t="shared" si="54"/>
        <v>11343.3</v>
      </c>
      <c r="Q440" t="str">
        <f t="shared" si="55"/>
        <v>High Priority</v>
      </c>
      <c r="R440" t="s">
        <v>37</v>
      </c>
      <c r="S440">
        <v>120875</v>
      </c>
      <c r="T440">
        <v>223811</v>
      </c>
      <c r="Z440" s="2"/>
    </row>
    <row r="441" spans="1:26" x14ac:dyDescent="0.25">
      <c r="A441">
        <v>440</v>
      </c>
      <c r="B441" t="s">
        <v>14</v>
      </c>
      <c r="C441" t="s">
        <v>20</v>
      </c>
      <c r="D441" s="2">
        <v>45326</v>
      </c>
      <c r="E441">
        <v>1</v>
      </c>
      <c r="F441">
        <v>1</v>
      </c>
      <c r="G441">
        <v>1</v>
      </c>
      <c r="H441">
        <v>58.45</v>
      </c>
      <c r="I441" t="s">
        <v>21</v>
      </c>
      <c r="J441">
        <f t="shared" si="48"/>
        <v>1</v>
      </c>
      <c r="K441">
        <f t="shared" si="49"/>
        <v>1</v>
      </c>
      <c r="L441">
        <f t="shared" si="50"/>
        <v>1</v>
      </c>
      <c r="M441" t="str">
        <f t="shared" si="51"/>
        <v>Success</v>
      </c>
      <c r="N441">
        <f t="shared" si="52"/>
        <v>58.45</v>
      </c>
      <c r="O441" t="str">
        <f t="shared" si="53"/>
        <v>2024/02</v>
      </c>
      <c r="P441">
        <f t="shared" si="54"/>
        <v>11332.05</v>
      </c>
      <c r="Q441" t="str">
        <f t="shared" si="55"/>
        <v>High Priority</v>
      </c>
      <c r="R441" t="s">
        <v>37</v>
      </c>
      <c r="S441">
        <v>67572</v>
      </c>
      <c r="T441">
        <v>87669</v>
      </c>
      <c r="Z441" s="2"/>
    </row>
    <row r="442" spans="1:26" x14ac:dyDescent="0.25">
      <c r="A442">
        <v>441</v>
      </c>
      <c r="B442" t="s">
        <v>13</v>
      </c>
      <c r="C442" t="s">
        <v>20</v>
      </c>
      <c r="D442" s="2">
        <v>45302</v>
      </c>
      <c r="E442">
        <v>1</v>
      </c>
      <c r="F442">
        <v>1</v>
      </c>
      <c r="G442">
        <v>1</v>
      </c>
      <c r="H442">
        <v>174.55</v>
      </c>
      <c r="I442" t="s">
        <v>21</v>
      </c>
      <c r="J442">
        <f t="shared" si="48"/>
        <v>1</v>
      </c>
      <c r="K442">
        <f t="shared" si="49"/>
        <v>1</v>
      </c>
      <c r="L442">
        <f t="shared" si="50"/>
        <v>1</v>
      </c>
      <c r="M442" t="str">
        <f t="shared" si="51"/>
        <v>Success</v>
      </c>
      <c r="N442">
        <f t="shared" si="52"/>
        <v>174.55</v>
      </c>
      <c r="O442" t="str">
        <f t="shared" si="53"/>
        <v>2024/01</v>
      </c>
      <c r="P442">
        <f t="shared" si="54"/>
        <v>11326.05</v>
      </c>
      <c r="Q442" t="str">
        <f t="shared" si="55"/>
        <v>High Priority</v>
      </c>
      <c r="R442" t="s">
        <v>36</v>
      </c>
      <c r="S442">
        <v>91599</v>
      </c>
      <c r="T442">
        <v>22297</v>
      </c>
      <c r="Z442" s="2"/>
    </row>
    <row r="443" spans="1:26" x14ac:dyDescent="0.25">
      <c r="A443">
        <v>442</v>
      </c>
      <c r="B443" t="s">
        <v>14</v>
      </c>
      <c r="C443" t="s">
        <v>20</v>
      </c>
      <c r="D443" s="2">
        <v>45304</v>
      </c>
      <c r="E443">
        <v>1</v>
      </c>
      <c r="F443">
        <v>1</v>
      </c>
      <c r="G443">
        <v>0</v>
      </c>
      <c r="H443">
        <v>69.930000000000007</v>
      </c>
      <c r="I443" t="s">
        <v>25</v>
      </c>
      <c r="J443">
        <f t="shared" si="48"/>
        <v>0</v>
      </c>
      <c r="K443">
        <f t="shared" si="49"/>
        <v>1</v>
      </c>
      <c r="L443">
        <f t="shared" si="50"/>
        <v>0</v>
      </c>
      <c r="M443" t="str">
        <f t="shared" si="51"/>
        <v>Network Failure</v>
      </c>
      <c r="N443">
        <f t="shared" si="52"/>
        <v>0</v>
      </c>
      <c r="O443" t="str">
        <f t="shared" si="53"/>
        <v>2024/01</v>
      </c>
      <c r="P443">
        <f t="shared" si="54"/>
        <v>11326.55</v>
      </c>
      <c r="Q443" t="str">
        <f t="shared" si="55"/>
        <v>Low Proirity</v>
      </c>
      <c r="R443" t="s">
        <v>36</v>
      </c>
      <c r="S443">
        <v>27150</v>
      </c>
      <c r="T443">
        <v>229245</v>
      </c>
      <c r="Z443" s="2"/>
    </row>
    <row r="444" spans="1:26" x14ac:dyDescent="0.25">
      <c r="A444">
        <v>443</v>
      </c>
      <c r="B444" t="s">
        <v>11</v>
      </c>
      <c r="C444" t="s">
        <v>18</v>
      </c>
      <c r="D444" s="2">
        <v>45647</v>
      </c>
      <c r="E444">
        <v>1</v>
      </c>
      <c r="F444">
        <v>1</v>
      </c>
      <c r="G444">
        <v>1</v>
      </c>
      <c r="H444">
        <v>26.47</v>
      </c>
      <c r="I444" t="s">
        <v>21</v>
      </c>
      <c r="J444">
        <f t="shared" si="48"/>
        <v>1</v>
      </c>
      <c r="K444">
        <f t="shared" si="49"/>
        <v>1</v>
      </c>
      <c r="L444">
        <f t="shared" si="50"/>
        <v>1</v>
      </c>
      <c r="M444" t="str">
        <f t="shared" si="51"/>
        <v>Success</v>
      </c>
      <c r="N444">
        <f t="shared" si="52"/>
        <v>26.47</v>
      </c>
      <c r="O444" t="str">
        <f t="shared" si="53"/>
        <v>2024/12</v>
      </c>
      <c r="P444">
        <f t="shared" si="54"/>
        <v>11412.3</v>
      </c>
      <c r="Q444" t="str">
        <f t="shared" si="55"/>
        <v>High Priority</v>
      </c>
      <c r="R444" t="s">
        <v>36</v>
      </c>
      <c r="S444">
        <v>53413</v>
      </c>
      <c r="T444">
        <v>201291</v>
      </c>
      <c r="Z444" s="2"/>
    </row>
    <row r="445" spans="1:26" x14ac:dyDescent="0.25">
      <c r="A445">
        <v>444</v>
      </c>
      <c r="B445" t="s">
        <v>9</v>
      </c>
      <c r="C445" t="s">
        <v>16</v>
      </c>
      <c r="D445" s="2">
        <v>45626</v>
      </c>
      <c r="E445">
        <v>1</v>
      </c>
      <c r="F445">
        <v>1</v>
      </c>
      <c r="G445">
        <v>1</v>
      </c>
      <c r="H445">
        <v>111.12</v>
      </c>
      <c r="I445" t="s">
        <v>21</v>
      </c>
      <c r="J445">
        <f t="shared" si="48"/>
        <v>1</v>
      </c>
      <c r="K445">
        <f t="shared" si="49"/>
        <v>1</v>
      </c>
      <c r="L445">
        <f t="shared" si="50"/>
        <v>1</v>
      </c>
      <c r="M445" t="str">
        <f t="shared" si="51"/>
        <v>Success</v>
      </c>
      <c r="N445">
        <f t="shared" si="52"/>
        <v>111.12</v>
      </c>
      <c r="O445" t="str">
        <f t="shared" si="53"/>
        <v>2024/11</v>
      </c>
      <c r="P445">
        <f t="shared" si="54"/>
        <v>11407.05</v>
      </c>
      <c r="Q445" t="str">
        <f t="shared" si="55"/>
        <v>High Priority</v>
      </c>
      <c r="R445" t="s">
        <v>38</v>
      </c>
      <c r="S445">
        <v>9904</v>
      </c>
      <c r="T445">
        <v>33523</v>
      </c>
      <c r="Z445" s="2"/>
    </row>
    <row r="446" spans="1:26" x14ac:dyDescent="0.25">
      <c r="A446">
        <v>445</v>
      </c>
      <c r="B446" t="s">
        <v>10</v>
      </c>
      <c r="C446" t="s">
        <v>16</v>
      </c>
      <c r="D446" s="2">
        <v>45561</v>
      </c>
      <c r="E446">
        <v>1</v>
      </c>
      <c r="F446">
        <v>1</v>
      </c>
      <c r="G446">
        <v>1</v>
      </c>
      <c r="H446">
        <v>52.31</v>
      </c>
      <c r="I446" t="s">
        <v>21</v>
      </c>
      <c r="J446">
        <f t="shared" si="48"/>
        <v>1</v>
      </c>
      <c r="K446">
        <f t="shared" si="49"/>
        <v>1</v>
      </c>
      <c r="L446">
        <f t="shared" si="50"/>
        <v>1</v>
      </c>
      <c r="M446" t="str">
        <f t="shared" si="51"/>
        <v>Success</v>
      </c>
      <c r="N446">
        <f t="shared" si="52"/>
        <v>52.31</v>
      </c>
      <c r="O446" t="str">
        <f t="shared" si="53"/>
        <v>2024/09</v>
      </c>
      <c r="P446">
        <f t="shared" si="54"/>
        <v>11390.8</v>
      </c>
      <c r="Q446" t="str">
        <f t="shared" si="55"/>
        <v>High Priority</v>
      </c>
      <c r="R446" t="s">
        <v>37</v>
      </c>
      <c r="S446">
        <v>80980</v>
      </c>
      <c r="T446">
        <v>187908</v>
      </c>
      <c r="Z446" s="2"/>
    </row>
    <row r="447" spans="1:26" x14ac:dyDescent="0.25">
      <c r="A447">
        <v>446</v>
      </c>
      <c r="B447" t="s">
        <v>13</v>
      </c>
      <c r="C447" t="s">
        <v>20</v>
      </c>
      <c r="D447" s="2">
        <v>45460</v>
      </c>
      <c r="E447">
        <v>1</v>
      </c>
      <c r="F447">
        <v>0</v>
      </c>
      <c r="G447">
        <v>0</v>
      </c>
      <c r="H447">
        <v>91.43</v>
      </c>
      <c r="I447" t="s">
        <v>26</v>
      </c>
      <c r="J447">
        <f t="shared" si="48"/>
        <v>0</v>
      </c>
      <c r="K447">
        <f t="shared" si="49"/>
        <v>0</v>
      </c>
      <c r="L447" t="e">
        <f t="shared" si="50"/>
        <v>#DIV/0!</v>
      </c>
      <c r="M447" t="str">
        <f t="shared" si="51"/>
        <v>Compliance Blocked</v>
      </c>
      <c r="N447">
        <f t="shared" si="52"/>
        <v>0</v>
      </c>
      <c r="O447" t="str">
        <f t="shared" si="53"/>
        <v>2024/06</v>
      </c>
      <c r="P447">
        <f t="shared" si="54"/>
        <v>11365.35</v>
      </c>
      <c r="Q447" t="str">
        <f t="shared" si="55"/>
        <v>Low Proirity</v>
      </c>
      <c r="R447" t="s">
        <v>37</v>
      </c>
      <c r="S447">
        <v>135661</v>
      </c>
      <c r="T447">
        <v>48456</v>
      </c>
      <c r="Z447" s="2"/>
    </row>
    <row r="448" spans="1:26" x14ac:dyDescent="0.25">
      <c r="A448">
        <v>447</v>
      </c>
      <c r="B448" t="s">
        <v>14</v>
      </c>
      <c r="C448" t="s">
        <v>20</v>
      </c>
      <c r="D448" s="2">
        <v>45552</v>
      </c>
      <c r="E448">
        <v>1</v>
      </c>
      <c r="F448">
        <v>1</v>
      </c>
      <c r="G448">
        <v>1</v>
      </c>
      <c r="H448">
        <v>66.13</v>
      </c>
      <c r="I448" t="s">
        <v>21</v>
      </c>
      <c r="J448">
        <f t="shared" si="48"/>
        <v>1</v>
      </c>
      <c r="K448">
        <f t="shared" si="49"/>
        <v>1</v>
      </c>
      <c r="L448">
        <f t="shared" si="50"/>
        <v>1</v>
      </c>
      <c r="M448" t="str">
        <f t="shared" si="51"/>
        <v>Success</v>
      </c>
      <c r="N448">
        <f t="shared" si="52"/>
        <v>66.13</v>
      </c>
      <c r="O448" t="str">
        <f t="shared" si="53"/>
        <v>2024/09</v>
      </c>
      <c r="P448">
        <f t="shared" si="54"/>
        <v>11388.55</v>
      </c>
      <c r="Q448" t="str">
        <f t="shared" si="55"/>
        <v>High Priority</v>
      </c>
      <c r="R448" t="s">
        <v>36</v>
      </c>
      <c r="S448">
        <v>31050</v>
      </c>
      <c r="T448">
        <v>127574</v>
      </c>
      <c r="Z448" s="2"/>
    </row>
    <row r="449" spans="1:26" x14ac:dyDescent="0.25">
      <c r="A449">
        <v>448</v>
      </c>
      <c r="B449" t="s">
        <v>13</v>
      </c>
      <c r="C449" t="s">
        <v>20</v>
      </c>
      <c r="D449" s="2">
        <v>45346</v>
      </c>
      <c r="E449">
        <v>1</v>
      </c>
      <c r="F449">
        <v>1</v>
      </c>
      <c r="G449">
        <v>1</v>
      </c>
      <c r="H449">
        <v>88.86</v>
      </c>
      <c r="I449" t="s">
        <v>21</v>
      </c>
      <c r="J449">
        <f t="shared" si="48"/>
        <v>1</v>
      </c>
      <c r="K449">
        <f t="shared" si="49"/>
        <v>1</v>
      </c>
      <c r="L449">
        <f t="shared" si="50"/>
        <v>1</v>
      </c>
      <c r="M449" t="str">
        <f t="shared" si="51"/>
        <v>Success</v>
      </c>
      <c r="N449">
        <f t="shared" si="52"/>
        <v>88.86</v>
      </c>
      <c r="O449" t="str">
        <f t="shared" si="53"/>
        <v>2024/02</v>
      </c>
      <c r="P449">
        <f t="shared" si="54"/>
        <v>11337.05</v>
      </c>
      <c r="Q449" t="str">
        <f t="shared" si="55"/>
        <v>High Priority</v>
      </c>
      <c r="R449" t="s">
        <v>36</v>
      </c>
      <c r="S449">
        <v>13434</v>
      </c>
      <c r="T449">
        <v>125157</v>
      </c>
      <c r="Z449" s="2"/>
    </row>
    <row r="450" spans="1:26" x14ac:dyDescent="0.25">
      <c r="A450">
        <v>449</v>
      </c>
      <c r="B450" t="s">
        <v>11</v>
      </c>
      <c r="C450" t="s">
        <v>20</v>
      </c>
      <c r="D450" s="2">
        <v>45434</v>
      </c>
      <c r="E450">
        <v>1</v>
      </c>
      <c r="F450">
        <v>0</v>
      </c>
      <c r="G450">
        <v>0</v>
      </c>
      <c r="H450">
        <v>104.85</v>
      </c>
      <c r="I450" t="s">
        <v>24</v>
      </c>
      <c r="J450">
        <f t="shared" si="48"/>
        <v>0</v>
      </c>
      <c r="K450">
        <f t="shared" si="49"/>
        <v>0</v>
      </c>
      <c r="L450" t="e">
        <f t="shared" si="50"/>
        <v>#DIV/0!</v>
      </c>
      <c r="M450" t="str">
        <f t="shared" si="51"/>
        <v>Network Failure</v>
      </c>
      <c r="N450">
        <f t="shared" si="52"/>
        <v>0</v>
      </c>
      <c r="O450" t="str">
        <f t="shared" si="53"/>
        <v>2024/05</v>
      </c>
      <c r="P450">
        <f t="shared" si="54"/>
        <v>11358.85</v>
      </c>
      <c r="Q450" t="str">
        <f t="shared" si="55"/>
        <v>Low Proirity</v>
      </c>
      <c r="R450" t="s">
        <v>36</v>
      </c>
      <c r="S450">
        <v>142374</v>
      </c>
      <c r="T450">
        <v>127123</v>
      </c>
      <c r="Z450" s="2"/>
    </row>
    <row r="451" spans="1:26" x14ac:dyDescent="0.25">
      <c r="A451">
        <v>450</v>
      </c>
      <c r="B451" t="s">
        <v>14</v>
      </c>
      <c r="C451" t="s">
        <v>19</v>
      </c>
      <c r="D451" s="2">
        <v>45605</v>
      </c>
      <c r="E451">
        <v>1</v>
      </c>
      <c r="F451">
        <v>0</v>
      </c>
      <c r="G451">
        <v>0</v>
      </c>
      <c r="H451">
        <v>83.61</v>
      </c>
      <c r="I451" t="s">
        <v>24</v>
      </c>
      <c r="J451">
        <f t="shared" ref="J451:J514" si="56">IF(G451=1,1,0)</f>
        <v>0</v>
      </c>
      <c r="K451">
        <f t="shared" ref="K451:K514" si="57">F451/E451</f>
        <v>0</v>
      </c>
      <c r="L451" t="e">
        <f t="shared" ref="L451:L514" si="58">G451/F451</f>
        <v>#DIV/0!</v>
      </c>
      <c r="M451" t="str">
        <f t="shared" ref="M451:M514" si="59">IF(I451="N/A","Success",IF(OR(I451="Issuer Declined",I451="User Drop-Off"),"Compliance Blocked", "Network Failure"))</f>
        <v>Network Failure</v>
      </c>
      <c r="N451">
        <f t="shared" ref="N451:N514" si="60">IF(G451=1,H451,0)</f>
        <v>0</v>
      </c>
      <c r="O451" t="str">
        <f t="shared" ref="O451:O514" si="61">TEXT(D451,"YYYY/MM")</f>
        <v>2024/11</v>
      </c>
      <c r="P451">
        <f t="shared" ref="P451:P514" si="62">ROUND(
(D451*0.25) +
(E451*0.25) +
(F451*0.2) +
IF(G451="Low",0.15,IF(G451="Medium",0.1,0.05)) +
IF(H451="Mature",0.15,IF(H451="Growing",0.1,0.05)),2)</f>
        <v>11401.6</v>
      </c>
      <c r="Q451" t="str">
        <f t="shared" ref="Q451:Q514" si="63">IF(J451&gt;0.7,"High Priority",IF(J451&gt;0.5,"Medium Proirity","Low Proirity"))</f>
        <v>Low Proirity</v>
      </c>
      <c r="R451" t="s">
        <v>37</v>
      </c>
      <c r="S451">
        <v>11112</v>
      </c>
      <c r="T451">
        <v>111986</v>
      </c>
      <c r="Z451" s="2"/>
    </row>
    <row r="452" spans="1:26" x14ac:dyDescent="0.25">
      <c r="A452">
        <v>451</v>
      </c>
      <c r="B452" t="s">
        <v>15</v>
      </c>
      <c r="C452" t="s">
        <v>16</v>
      </c>
      <c r="D452" s="2">
        <v>45294</v>
      </c>
      <c r="E452">
        <v>1</v>
      </c>
      <c r="F452">
        <v>1</v>
      </c>
      <c r="G452">
        <v>1</v>
      </c>
      <c r="H452">
        <v>82.71</v>
      </c>
      <c r="I452" t="s">
        <v>21</v>
      </c>
      <c r="J452">
        <f t="shared" si="56"/>
        <v>1</v>
      </c>
      <c r="K452">
        <f t="shared" si="57"/>
        <v>1</v>
      </c>
      <c r="L452">
        <f t="shared" si="58"/>
        <v>1</v>
      </c>
      <c r="M452" t="str">
        <f t="shared" si="59"/>
        <v>Success</v>
      </c>
      <c r="N452">
        <f t="shared" si="60"/>
        <v>82.71</v>
      </c>
      <c r="O452" t="str">
        <f t="shared" si="61"/>
        <v>2024/01</v>
      </c>
      <c r="P452">
        <f t="shared" si="62"/>
        <v>11324.05</v>
      </c>
      <c r="Q452" t="str">
        <f t="shared" si="63"/>
        <v>High Priority</v>
      </c>
      <c r="R452" t="s">
        <v>38</v>
      </c>
      <c r="S452">
        <v>97380</v>
      </c>
      <c r="T452">
        <v>101378</v>
      </c>
      <c r="Z452" s="2"/>
    </row>
    <row r="453" spans="1:26" x14ac:dyDescent="0.25">
      <c r="A453">
        <v>452</v>
      </c>
      <c r="B453" t="s">
        <v>14</v>
      </c>
      <c r="C453" t="s">
        <v>20</v>
      </c>
      <c r="D453" s="2">
        <v>45617</v>
      </c>
      <c r="E453">
        <v>1</v>
      </c>
      <c r="F453">
        <v>1</v>
      </c>
      <c r="G453">
        <v>0</v>
      </c>
      <c r="H453">
        <v>46.3</v>
      </c>
      <c r="I453" t="s">
        <v>23</v>
      </c>
      <c r="J453">
        <f t="shared" si="56"/>
        <v>0</v>
      </c>
      <c r="K453">
        <f t="shared" si="57"/>
        <v>1</v>
      </c>
      <c r="L453">
        <f t="shared" si="58"/>
        <v>0</v>
      </c>
      <c r="M453" t="str">
        <f t="shared" si="59"/>
        <v>Network Failure</v>
      </c>
      <c r="N453">
        <f t="shared" si="60"/>
        <v>0</v>
      </c>
      <c r="O453" t="str">
        <f t="shared" si="61"/>
        <v>2024/11</v>
      </c>
      <c r="P453">
        <f t="shared" si="62"/>
        <v>11404.8</v>
      </c>
      <c r="Q453" t="str">
        <f t="shared" si="63"/>
        <v>Low Proirity</v>
      </c>
      <c r="R453" t="s">
        <v>36</v>
      </c>
      <c r="S453">
        <v>97773</v>
      </c>
      <c r="T453">
        <v>37777</v>
      </c>
      <c r="Z453" s="2"/>
    </row>
    <row r="454" spans="1:26" x14ac:dyDescent="0.25">
      <c r="A454">
        <v>453</v>
      </c>
      <c r="B454" t="s">
        <v>11</v>
      </c>
      <c r="C454" t="s">
        <v>19</v>
      </c>
      <c r="D454" s="2">
        <v>45419</v>
      </c>
      <c r="E454">
        <v>1</v>
      </c>
      <c r="F454">
        <v>0</v>
      </c>
      <c r="G454">
        <v>0</v>
      </c>
      <c r="H454">
        <v>62.89</v>
      </c>
      <c r="I454" t="s">
        <v>26</v>
      </c>
      <c r="J454">
        <f t="shared" si="56"/>
        <v>0</v>
      </c>
      <c r="K454">
        <f t="shared" si="57"/>
        <v>0</v>
      </c>
      <c r="L454" t="e">
        <f t="shared" si="58"/>
        <v>#DIV/0!</v>
      </c>
      <c r="M454" t="str">
        <f t="shared" si="59"/>
        <v>Compliance Blocked</v>
      </c>
      <c r="N454">
        <f t="shared" si="60"/>
        <v>0</v>
      </c>
      <c r="O454" t="str">
        <f t="shared" si="61"/>
        <v>2024/05</v>
      </c>
      <c r="P454">
        <f t="shared" si="62"/>
        <v>11355.1</v>
      </c>
      <c r="Q454" t="str">
        <f t="shared" si="63"/>
        <v>Low Proirity</v>
      </c>
      <c r="R454" t="s">
        <v>38</v>
      </c>
      <c r="S454">
        <v>27141</v>
      </c>
      <c r="T454">
        <v>113708</v>
      </c>
      <c r="Z454" s="2"/>
    </row>
    <row r="455" spans="1:26" x14ac:dyDescent="0.25">
      <c r="A455">
        <v>454</v>
      </c>
      <c r="B455" t="s">
        <v>9</v>
      </c>
      <c r="C455" t="s">
        <v>20</v>
      </c>
      <c r="D455" s="2">
        <v>45619</v>
      </c>
      <c r="E455">
        <v>1</v>
      </c>
      <c r="F455">
        <v>1</v>
      </c>
      <c r="G455">
        <v>0</v>
      </c>
      <c r="H455">
        <v>93.78</v>
      </c>
      <c r="I455" t="s">
        <v>26</v>
      </c>
      <c r="J455">
        <f t="shared" si="56"/>
        <v>0</v>
      </c>
      <c r="K455">
        <f t="shared" si="57"/>
        <v>1</v>
      </c>
      <c r="L455">
        <f t="shared" si="58"/>
        <v>0</v>
      </c>
      <c r="M455" t="str">
        <f t="shared" si="59"/>
        <v>Compliance Blocked</v>
      </c>
      <c r="N455">
        <f t="shared" si="60"/>
        <v>0</v>
      </c>
      <c r="O455" t="str">
        <f t="shared" si="61"/>
        <v>2024/11</v>
      </c>
      <c r="P455">
        <f t="shared" si="62"/>
        <v>11405.3</v>
      </c>
      <c r="Q455" t="str">
        <f t="shared" si="63"/>
        <v>Low Proirity</v>
      </c>
      <c r="R455" t="s">
        <v>37</v>
      </c>
      <c r="S455">
        <v>80052</v>
      </c>
      <c r="T455">
        <v>63602</v>
      </c>
      <c r="Z455" s="2"/>
    </row>
    <row r="456" spans="1:26" x14ac:dyDescent="0.25">
      <c r="A456">
        <v>455</v>
      </c>
      <c r="B456" t="s">
        <v>12</v>
      </c>
      <c r="C456" t="s">
        <v>18</v>
      </c>
      <c r="D456" s="2">
        <v>45526</v>
      </c>
      <c r="E456">
        <v>1</v>
      </c>
      <c r="F456">
        <v>1</v>
      </c>
      <c r="G456">
        <v>1</v>
      </c>
      <c r="H456">
        <v>34.68</v>
      </c>
      <c r="I456" t="s">
        <v>21</v>
      </c>
      <c r="J456">
        <f t="shared" si="56"/>
        <v>1</v>
      </c>
      <c r="K456">
        <f t="shared" si="57"/>
        <v>1</v>
      </c>
      <c r="L456">
        <f t="shared" si="58"/>
        <v>1</v>
      </c>
      <c r="M456" t="str">
        <f t="shared" si="59"/>
        <v>Success</v>
      </c>
      <c r="N456">
        <f t="shared" si="60"/>
        <v>34.68</v>
      </c>
      <c r="O456" t="str">
        <f t="shared" si="61"/>
        <v>2024/08</v>
      </c>
      <c r="P456">
        <f t="shared" si="62"/>
        <v>11382.05</v>
      </c>
      <c r="Q456" t="str">
        <f t="shared" si="63"/>
        <v>High Priority</v>
      </c>
      <c r="R456" t="s">
        <v>36</v>
      </c>
      <c r="S456">
        <v>51140</v>
      </c>
      <c r="T456">
        <v>167177</v>
      </c>
      <c r="Z456" s="2"/>
    </row>
    <row r="457" spans="1:26" x14ac:dyDescent="0.25">
      <c r="A457">
        <v>456</v>
      </c>
      <c r="B457" t="s">
        <v>10</v>
      </c>
      <c r="C457" t="s">
        <v>19</v>
      </c>
      <c r="D457" s="2">
        <v>45363</v>
      </c>
      <c r="E457">
        <v>1</v>
      </c>
      <c r="F457">
        <v>1</v>
      </c>
      <c r="G457">
        <v>1</v>
      </c>
      <c r="H457">
        <v>101.51</v>
      </c>
      <c r="I457" t="s">
        <v>21</v>
      </c>
      <c r="J457">
        <f t="shared" si="56"/>
        <v>1</v>
      </c>
      <c r="K457">
        <f t="shared" si="57"/>
        <v>1</v>
      </c>
      <c r="L457">
        <f t="shared" si="58"/>
        <v>1</v>
      </c>
      <c r="M457" t="str">
        <f t="shared" si="59"/>
        <v>Success</v>
      </c>
      <c r="N457">
        <f t="shared" si="60"/>
        <v>101.51</v>
      </c>
      <c r="O457" t="str">
        <f t="shared" si="61"/>
        <v>2024/03</v>
      </c>
      <c r="P457">
        <f t="shared" si="62"/>
        <v>11341.3</v>
      </c>
      <c r="Q457" t="str">
        <f t="shared" si="63"/>
        <v>High Priority</v>
      </c>
      <c r="R457" t="s">
        <v>38</v>
      </c>
      <c r="S457">
        <v>67761</v>
      </c>
      <c r="T457">
        <v>76195</v>
      </c>
      <c r="Z457" s="2"/>
    </row>
    <row r="458" spans="1:26" x14ac:dyDescent="0.25">
      <c r="A458">
        <v>457</v>
      </c>
      <c r="B458" t="s">
        <v>9</v>
      </c>
      <c r="C458" t="s">
        <v>18</v>
      </c>
      <c r="D458" s="2">
        <v>45390</v>
      </c>
      <c r="E458">
        <v>1</v>
      </c>
      <c r="F458">
        <v>1</v>
      </c>
      <c r="G458">
        <v>1</v>
      </c>
      <c r="H458">
        <v>33.92</v>
      </c>
      <c r="I458" t="s">
        <v>21</v>
      </c>
      <c r="J458">
        <f t="shared" si="56"/>
        <v>1</v>
      </c>
      <c r="K458">
        <f t="shared" si="57"/>
        <v>1</v>
      </c>
      <c r="L458">
        <f t="shared" si="58"/>
        <v>1</v>
      </c>
      <c r="M458" t="str">
        <f t="shared" si="59"/>
        <v>Success</v>
      </c>
      <c r="N458">
        <f t="shared" si="60"/>
        <v>33.92</v>
      </c>
      <c r="O458" t="str">
        <f t="shared" si="61"/>
        <v>2024/04</v>
      </c>
      <c r="P458">
        <f t="shared" si="62"/>
        <v>11348.05</v>
      </c>
      <c r="Q458" t="str">
        <f t="shared" si="63"/>
        <v>High Priority</v>
      </c>
      <c r="R458" t="s">
        <v>37</v>
      </c>
      <c r="S458">
        <v>131051</v>
      </c>
      <c r="T458">
        <v>52808</v>
      </c>
      <c r="Z458" s="2"/>
    </row>
    <row r="459" spans="1:26" x14ac:dyDescent="0.25">
      <c r="A459">
        <v>458</v>
      </c>
      <c r="B459" t="s">
        <v>15</v>
      </c>
      <c r="C459" t="s">
        <v>18</v>
      </c>
      <c r="D459" s="2">
        <v>45528</v>
      </c>
      <c r="E459">
        <v>1</v>
      </c>
      <c r="F459">
        <v>1</v>
      </c>
      <c r="G459">
        <v>1</v>
      </c>
      <c r="H459">
        <v>69.349999999999994</v>
      </c>
      <c r="I459" t="s">
        <v>21</v>
      </c>
      <c r="J459">
        <f t="shared" si="56"/>
        <v>1</v>
      </c>
      <c r="K459">
        <f t="shared" si="57"/>
        <v>1</v>
      </c>
      <c r="L459">
        <f t="shared" si="58"/>
        <v>1</v>
      </c>
      <c r="M459" t="str">
        <f t="shared" si="59"/>
        <v>Success</v>
      </c>
      <c r="N459">
        <f t="shared" si="60"/>
        <v>69.349999999999994</v>
      </c>
      <c r="O459" t="str">
        <f t="shared" si="61"/>
        <v>2024/08</v>
      </c>
      <c r="P459">
        <f t="shared" si="62"/>
        <v>11382.55</v>
      </c>
      <c r="Q459" t="str">
        <f t="shared" si="63"/>
        <v>High Priority</v>
      </c>
      <c r="R459" t="s">
        <v>38</v>
      </c>
      <c r="S459">
        <v>54129</v>
      </c>
      <c r="T459">
        <v>135245</v>
      </c>
      <c r="Z459" s="2"/>
    </row>
    <row r="460" spans="1:26" x14ac:dyDescent="0.25">
      <c r="A460">
        <v>459</v>
      </c>
      <c r="B460" t="s">
        <v>9</v>
      </c>
      <c r="C460" t="s">
        <v>19</v>
      </c>
      <c r="D460" s="2">
        <v>45356</v>
      </c>
      <c r="E460">
        <v>1</v>
      </c>
      <c r="F460">
        <v>1</v>
      </c>
      <c r="G460">
        <v>0</v>
      </c>
      <c r="H460">
        <v>39.479999999999997</v>
      </c>
      <c r="I460" t="s">
        <v>24</v>
      </c>
      <c r="J460">
        <f t="shared" si="56"/>
        <v>0</v>
      </c>
      <c r="K460">
        <f t="shared" si="57"/>
        <v>1</v>
      </c>
      <c r="L460">
        <f t="shared" si="58"/>
        <v>0</v>
      </c>
      <c r="M460" t="str">
        <f t="shared" si="59"/>
        <v>Network Failure</v>
      </c>
      <c r="N460">
        <f t="shared" si="60"/>
        <v>0</v>
      </c>
      <c r="O460" t="str">
        <f t="shared" si="61"/>
        <v>2024/03</v>
      </c>
      <c r="P460">
        <f t="shared" si="62"/>
        <v>11339.55</v>
      </c>
      <c r="Q460" t="str">
        <f t="shared" si="63"/>
        <v>Low Proirity</v>
      </c>
      <c r="R460" t="s">
        <v>37</v>
      </c>
      <c r="S460">
        <v>16942</v>
      </c>
      <c r="T460">
        <v>108246</v>
      </c>
      <c r="Z460" s="2"/>
    </row>
    <row r="461" spans="1:26" x14ac:dyDescent="0.25">
      <c r="A461">
        <v>460</v>
      </c>
      <c r="B461" t="s">
        <v>15</v>
      </c>
      <c r="C461" t="s">
        <v>16</v>
      </c>
      <c r="D461" s="2">
        <v>45596</v>
      </c>
      <c r="E461">
        <v>1</v>
      </c>
      <c r="F461">
        <v>1</v>
      </c>
      <c r="G461">
        <v>1</v>
      </c>
      <c r="H461">
        <v>114.13</v>
      </c>
      <c r="I461" t="s">
        <v>21</v>
      </c>
      <c r="J461">
        <f t="shared" si="56"/>
        <v>1</v>
      </c>
      <c r="K461">
        <f t="shared" si="57"/>
        <v>1</v>
      </c>
      <c r="L461">
        <f t="shared" si="58"/>
        <v>1</v>
      </c>
      <c r="M461" t="str">
        <f t="shared" si="59"/>
        <v>Success</v>
      </c>
      <c r="N461">
        <f t="shared" si="60"/>
        <v>114.13</v>
      </c>
      <c r="O461" t="str">
        <f t="shared" si="61"/>
        <v>2024/10</v>
      </c>
      <c r="P461">
        <f t="shared" si="62"/>
        <v>11399.55</v>
      </c>
      <c r="Q461" t="str">
        <f t="shared" si="63"/>
        <v>High Priority</v>
      </c>
      <c r="R461" t="s">
        <v>38</v>
      </c>
      <c r="S461">
        <v>42548</v>
      </c>
      <c r="T461">
        <v>174328</v>
      </c>
      <c r="Z461" s="2"/>
    </row>
    <row r="462" spans="1:26" x14ac:dyDescent="0.25">
      <c r="A462">
        <v>461</v>
      </c>
      <c r="B462" t="s">
        <v>11</v>
      </c>
      <c r="C462" t="s">
        <v>20</v>
      </c>
      <c r="D462" s="2">
        <v>45335</v>
      </c>
      <c r="E462">
        <v>1</v>
      </c>
      <c r="F462">
        <v>1</v>
      </c>
      <c r="G462">
        <v>1</v>
      </c>
      <c r="H462">
        <v>67.08</v>
      </c>
      <c r="I462" t="s">
        <v>21</v>
      </c>
      <c r="J462">
        <f t="shared" si="56"/>
        <v>1</v>
      </c>
      <c r="K462">
        <f t="shared" si="57"/>
        <v>1</v>
      </c>
      <c r="L462">
        <f t="shared" si="58"/>
        <v>1</v>
      </c>
      <c r="M462" t="str">
        <f t="shared" si="59"/>
        <v>Success</v>
      </c>
      <c r="N462">
        <f t="shared" si="60"/>
        <v>67.08</v>
      </c>
      <c r="O462" t="str">
        <f t="shared" si="61"/>
        <v>2024/02</v>
      </c>
      <c r="P462">
        <f t="shared" si="62"/>
        <v>11334.3</v>
      </c>
      <c r="Q462" t="str">
        <f t="shared" si="63"/>
        <v>High Priority</v>
      </c>
      <c r="R462" t="s">
        <v>38</v>
      </c>
      <c r="S462">
        <v>73129</v>
      </c>
      <c r="T462">
        <v>61411</v>
      </c>
      <c r="Z462" s="2"/>
    </row>
    <row r="463" spans="1:26" x14ac:dyDescent="0.25">
      <c r="A463">
        <v>462</v>
      </c>
      <c r="B463" t="s">
        <v>10</v>
      </c>
      <c r="C463" t="s">
        <v>16</v>
      </c>
      <c r="D463" s="2">
        <v>45640</v>
      </c>
      <c r="E463">
        <v>1</v>
      </c>
      <c r="F463">
        <v>1</v>
      </c>
      <c r="G463">
        <v>1</v>
      </c>
      <c r="H463">
        <v>51.31</v>
      </c>
      <c r="I463" t="s">
        <v>21</v>
      </c>
      <c r="J463">
        <f t="shared" si="56"/>
        <v>1</v>
      </c>
      <c r="K463">
        <f t="shared" si="57"/>
        <v>1</v>
      </c>
      <c r="L463">
        <f t="shared" si="58"/>
        <v>1</v>
      </c>
      <c r="M463" t="str">
        <f t="shared" si="59"/>
        <v>Success</v>
      </c>
      <c r="N463">
        <f t="shared" si="60"/>
        <v>51.31</v>
      </c>
      <c r="O463" t="str">
        <f t="shared" si="61"/>
        <v>2024/12</v>
      </c>
      <c r="P463">
        <f t="shared" si="62"/>
        <v>11410.55</v>
      </c>
      <c r="Q463" t="str">
        <f t="shared" si="63"/>
        <v>High Priority</v>
      </c>
      <c r="R463" t="s">
        <v>37</v>
      </c>
      <c r="S463">
        <v>56710</v>
      </c>
      <c r="T463">
        <v>96424</v>
      </c>
      <c r="Z463" s="2"/>
    </row>
    <row r="464" spans="1:26" x14ac:dyDescent="0.25">
      <c r="A464">
        <v>463</v>
      </c>
      <c r="B464" t="s">
        <v>10</v>
      </c>
      <c r="C464" t="s">
        <v>16</v>
      </c>
      <c r="D464" s="2">
        <v>45441</v>
      </c>
      <c r="E464">
        <v>1</v>
      </c>
      <c r="F464">
        <v>1</v>
      </c>
      <c r="G464">
        <v>1</v>
      </c>
      <c r="H464">
        <v>28.31</v>
      </c>
      <c r="I464" t="s">
        <v>21</v>
      </c>
      <c r="J464">
        <f t="shared" si="56"/>
        <v>1</v>
      </c>
      <c r="K464">
        <f t="shared" si="57"/>
        <v>1</v>
      </c>
      <c r="L464">
        <f t="shared" si="58"/>
        <v>1</v>
      </c>
      <c r="M464" t="str">
        <f t="shared" si="59"/>
        <v>Success</v>
      </c>
      <c r="N464">
        <f t="shared" si="60"/>
        <v>28.31</v>
      </c>
      <c r="O464" t="str">
        <f t="shared" si="61"/>
        <v>2024/05</v>
      </c>
      <c r="P464">
        <f t="shared" si="62"/>
        <v>11360.8</v>
      </c>
      <c r="Q464" t="str">
        <f t="shared" si="63"/>
        <v>High Priority</v>
      </c>
      <c r="R464" t="s">
        <v>37</v>
      </c>
      <c r="S464">
        <v>42182</v>
      </c>
      <c r="T464">
        <v>147136</v>
      </c>
      <c r="Z464" s="2"/>
    </row>
    <row r="465" spans="1:26" x14ac:dyDescent="0.25">
      <c r="A465">
        <v>464</v>
      </c>
      <c r="B465" t="s">
        <v>10</v>
      </c>
      <c r="C465" t="s">
        <v>17</v>
      </c>
      <c r="D465" s="2">
        <v>45562</v>
      </c>
      <c r="E465">
        <v>1</v>
      </c>
      <c r="F465">
        <v>1</v>
      </c>
      <c r="G465">
        <v>1</v>
      </c>
      <c r="H465">
        <v>82.35</v>
      </c>
      <c r="I465" t="s">
        <v>21</v>
      </c>
      <c r="J465">
        <f t="shared" si="56"/>
        <v>1</v>
      </c>
      <c r="K465">
        <f t="shared" si="57"/>
        <v>1</v>
      </c>
      <c r="L465">
        <f t="shared" si="58"/>
        <v>1</v>
      </c>
      <c r="M465" t="str">
        <f t="shared" si="59"/>
        <v>Success</v>
      </c>
      <c r="N465">
        <f t="shared" si="60"/>
        <v>82.35</v>
      </c>
      <c r="O465" t="str">
        <f t="shared" si="61"/>
        <v>2024/09</v>
      </c>
      <c r="P465">
        <f t="shared" si="62"/>
        <v>11391.05</v>
      </c>
      <c r="Q465" t="str">
        <f t="shared" si="63"/>
        <v>High Priority</v>
      </c>
      <c r="R465" t="s">
        <v>37</v>
      </c>
      <c r="S465">
        <v>109594</v>
      </c>
      <c r="T465">
        <v>144173</v>
      </c>
      <c r="Z465" s="2"/>
    </row>
    <row r="466" spans="1:26" x14ac:dyDescent="0.25">
      <c r="A466">
        <v>465</v>
      </c>
      <c r="B466" t="s">
        <v>9</v>
      </c>
      <c r="C466" t="s">
        <v>18</v>
      </c>
      <c r="D466" s="2">
        <v>45565</v>
      </c>
      <c r="E466">
        <v>1</v>
      </c>
      <c r="F466">
        <v>1</v>
      </c>
      <c r="G466">
        <v>1</v>
      </c>
      <c r="H466">
        <v>43.55</v>
      </c>
      <c r="I466" t="s">
        <v>21</v>
      </c>
      <c r="J466">
        <f t="shared" si="56"/>
        <v>1</v>
      </c>
      <c r="K466">
        <f t="shared" si="57"/>
        <v>1</v>
      </c>
      <c r="L466">
        <f t="shared" si="58"/>
        <v>1</v>
      </c>
      <c r="M466" t="str">
        <f t="shared" si="59"/>
        <v>Success</v>
      </c>
      <c r="N466">
        <f t="shared" si="60"/>
        <v>43.55</v>
      </c>
      <c r="O466" t="str">
        <f t="shared" si="61"/>
        <v>2024/09</v>
      </c>
      <c r="P466">
        <f t="shared" si="62"/>
        <v>11391.8</v>
      </c>
      <c r="Q466" t="str">
        <f t="shared" si="63"/>
        <v>High Priority</v>
      </c>
      <c r="R466" t="s">
        <v>38</v>
      </c>
      <c r="S466">
        <v>149810</v>
      </c>
      <c r="T466">
        <v>36476</v>
      </c>
      <c r="Z466" s="2"/>
    </row>
    <row r="467" spans="1:26" x14ac:dyDescent="0.25">
      <c r="A467">
        <v>466</v>
      </c>
      <c r="B467" t="s">
        <v>13</v>
      </c>
      <c r="C467" t="s">
        <v>18</v>
      </c>
      <c r="D467" s="2">
        <v>45646</v>
      </c>
      <c r="E467">
        <v>1</v>
      </c>
      <c r="F467">
        <v>1</v>
      </c>
      <c r="G467">
        <v>1</v>
      </c>
      <c r="H467">
        <v>93.94</v>
      </c>
      <c r="I467" t="s">
        <v>21</v>
      </c>
      <c r="J467">
        <f t="shared" si="56"/>
        <v>1</v>
      </c>
      <c r="K467">
        <f t="shared" si="57"/>
        <v>1</v>
      </c>
      <c r="L467">
        <f t="shared" si="58"/>
        <v>1</v>
      </c>
      <c r="M467" t="str">
        <f t="shared" si="59"/>
        <v>Success</v>
      </c>
      <c r="N467">
        <f t="shared" si="60"/>
        <v>93.94</v>
      </c>
      <c r="O467" t="str">
        <f t="shared" si="61"/>
        <v>2024/12</v>
      </c>
      <c r="P467">
        <f t="shared" si="62"/>
        <v>11412.05</v>
      </c>
      <c r="Q467" t="str">
        <f t="shared" si="63"/>
        <v>High Priority</v>
      </c>
      <c r="R467" t="s">
        <v>36</v>
      </c>
      <c r="S467">
        <v>19826</v>
      </c>
      <c r="T467">
        <v>31416</v>
      </c>
      <c r="Z467" s="2"/>
    </row>
    <row r="468" spans="1:26" x14ac:dyDescent="0.25">
      <c r="A468">
        <v>467</v>
      </c>
      <c r="B468" t="s">
        <v>9</v>
      </c>
      <c r="C468" t="s">
        <v>18</v>
      </c>
      <c r="D468" s="2">
        <v>45567</v>
      </c>
      <c r="E468">
        <v>1</v>
      </c>
      <c r="F468">
        <v>1</v>
      </c>
      <c r="G468">
        <v>1</v>
      </c>
      <c r="H468">
        <v>112.86</v>
      </c>
      <c r="I468" t="s">
        <v>21</v>
      </c>
      <c r="J468">
        <f t="shared" si="56"/>
        <v>1</v>
      </c>
      <c r="K468">
        <f t="shared" si="57"/>
        <v>1</v>
      </c>
      <c r="L468">
        <f t="shared" si="58"/>
        <v>1</v>
      </c>
      <c r="M468" t="str">
        <f t="shared" si="59"/>
        <v>Success</v>
      </c>
      <c r="N468">
        <f t="shared" si="60"/>
        <v>112.86</v>
      </c>
      <c r="O468" t="str">
        <f t="shared" si="61"/>
        <v>2024/10</v>
      </c>
      <c r="P468">
        <f t="shared" si="62"/>
        <v>11392.3</v>
      </c>
      <c r="Q468" t="str">
        <f t="shared" si="63"/>
        <v>High Priority</v>
      </c>
      <c r="R468" t="s">
        <v>37</v>
      </c>
      <c r="S468">
        <v>102628</v>
      </c>
      <c r="T468">
        <v>123036</v>
      </c>
      <c r="Z468" s="2"/>
    </row>
    <row r="469" spans="1:26" x14ac:dyDescent="0.25">
      <c r="A469">
        <v>468</v>
      </c>
      <c r="B469" t="s">
        <v>14</v>
      </c>
      <c r="C469" t="s">
        <v>19</v>
      </c>
      <c r="D469" s="2">
        <v>45391</v>
      </c>
      <c r="E469">
        <v>1</v>
      </c>
      <c r="F469">
        <v>0</v>
      </c>
      <c r="G469">
        <v>0</v>
      </c>
      <c r="H469">
        <v>124.57</v>
      </c>
      <c r="I469" t="s">
        <v>24</v>
      </c>
      <c r="J469">
        <f t="shared" si="56"/>
        <v>0</v>
      </c>
      <c r="K469">
        <f t="shared" si="57"/>
        <v>0</v>
      </c>
      <c r="L469" t="e">
        <f t="shared" si="58"/>
        <v>#DIV/0!</v>
      </c>
      <c r="M469" t="str">
        <f t="shared" si="59"/>
        <v>Network Failure</v>
      </c>
      <c r="N469">
        <f t="shared" si="60"/>
        <v>0</v>
      </c>
      <c r="O469" t="str">
        <f t="shared" si="61"/>
        <v>2024/04</v>
      </c>
      <c r="P469">
        <f t="shared" si="62"/>
        <v>11348.1</v>
      </c>
      <c r="Q469" t="str">
        <f t="shared" si="63"/>
        <v>Low Proirity</v>
      </c>
      <c r="R469" t="s">
        <v>38</v>
      </c>
      <c r="S469">
        <v>104592</v>
      </c>
      <c r="T469">
        <v>206410</v>
      </c>
      <c r="Z469" s="2"/>
    </row>
    <row r="470" spans="1:26" x14ac:dyDescent="0.25">
      <c r="A470">
        <v>469</v>
      </c>
      <c r="B470" t="s">
        <v>9</v>
      </c>
      <c r="C470" t="s">
        <v>19</v>
      </c>
      <c r="D470" s="2">
        <v>45517</v>
      </c>
      <c r="E470">
        <v>1</v>
      </c>
      <c r="F470">
        <v>1</v>
      </c>
      <c r="G470">
        <v>0</v>
      </c>
      <c r="H470">
        <v>99.29</v>
      </c>
      <c r="I470" t="s">
        <v>26</v>
      </c>
      <c r="J470">
        <f t="shared" si="56"/>
        <v>0</v>
      </c>
      <c r="K470">
        <f t="shared" si="57"/>
        <v>1</v>
      </c>
      <c r="L470">
        <f t="shared" si="58"/>
        <v>0</v>
      </c>
      <c r="M470" t="str">
        <f t="shared" si="59"/>
        <v>Compliance Blocked</v>
      </c>
      <c r="N470">
        <f t="shared" si="60"/>
        <v>0</v>
      </c>
      <c r="O470" t="str">
        <f t="shared" si="61"/>
        <v>2024/08</v>
      </c>
      <c r="P470">
        <f t="shared" si="62"/>
        <v>11379.8</v>
      </c>
      <c r="Q470" t="str">
        <f t="shared" si="63"/>
        <v>Low Proirity</v>
      </c>
      <c r="R470" t="s">
        <v>37</v>
      </c>
      <c r="S470">
        <v>136643</v>
      </c>
      <c r="T470">
        <v>61472</v>
      </c>
      <c r="Z470" s="2"/>
    </row>
    <row r="471" spans="1:26" x14ac:dyDescent="0.25">
      <c r="A471">
        <v>470</v>
      </c>
      <c r="B471" t="s">
        <v>11</v>
      </c>
      <c r="C471" t="s">
        <v>18</v>
      </c>
      <c r="D471" s="2">
        <v>45642</v>
      </c>
      <c r="E471">
        <v>1</v>
      </c>
      <c r="F471">
        <v>1</v>
      </c>
      <c r="G471">
        <v>1</v>
      </c>
      <c r="H471">
        <v>63.75</v>
      </c>
      <c r="I471" t="s">
        <v>21</v>
      </c>
      <c r="J471">
        <f t="shared" si="56"/>
        <v>1</v>
      </c>
      <c r="K471">
        <f t="shared" si="57"/>
        <v>1</v>
      </c>
      <c r="L471">
        <f t="shared" si="58"/>
        <v>1</v>
      </c>
      <c r="M471" t="str">
        <f t="shared" si="59"/>
        <v>Success</v>
      </c>
      <c r="N471">
        <f t="shared" si="60"/>
        <v>63.75</v>
      </c>
      <c r="O471" t="str">
        <f t="shared" si="61"/>
        <v>2024/12</v>
      </c>
      <c r="P471">
        <f t="shared" si="62"/>
        <v>11411.05</v>
      </c>
      <c r="Q471" t="str">
        <f t="shared" si="63"/>
        <v>High Priority</v>
      </c>
      <c r="R471" t="s">
        <v>38</v>
      </c>
      <c r="S471">
        <v>82285</v>
      </c>
      <c r="T471">
        <v>28520</v>
      </c>
      <c r="Z471" s="2"/>
    </row>
    <row r="472" spans="1:26" x14ac:dyDescent="0.25">
      <c r="A472">
        <v>471</v>
      </c>
      <c r="B472" t="s">
        <v>15</v>
      </c>
      <c r="C472" t="s">
        <v>17</v>
      </c>
      <c r="D472" s="2">
        <v>45573</v>
      </c>
      <c r="E472">
        <v>1</v>
      </c>
      <c r="F472">
        <v>0</v>
      </c>
      <c r="G472">
        <v>0</v>
      </c>
      <c r="H472">
        <v>19.46</v>
      </c>
      <c r="I472" t="s">
        <v>22</v>
      </c>
      <c r="J472">
        <f t="shared" si="56"/>
        <v>0</v>
      </c>
      <c r="K472">
        <f t="shared" si="57"/>
        <v>0</v>
      </c>
      <c r="L472" t="e">
        <f t="shared" si="58"/>
        <v>#DIV/0!</v>
      </c>
      <c r="M472" t="str">
        <f t="shared" si="59"/>
        <v>Network Failure</v>
      </c>
      <c r="N472">
        <f t="shared" si="60"/>
        <v>0</v>
      </c>
      <c r="O472" t="str">
        <f t="shared" si="61"/>
        <v>2024/10</v>
      </c>
      <c r="P472">
        <f t="shared" si="62"/>
        <v>11393.6</v>
      </c>
      <c r="Q472" t="str">
        <f t="shared" si="63"/>
        <v>Low Proirity</v>
      </c>
      <c r="R472" t="s">
        <v>36</v>
      </c>
      <c r="S472">
        <v>146009</v>
      </c>
      <c r="T472">
        <v>223060</v>
      </c>
      <c r="Z472" s="2"/>
    </row>
    <row r="473" spans="1:26" x14ac:dyDescent="0.25">
      <c r="A473">
        <v>472</v>
      </c>
      <c r="B473" t="s">
        <v>12</v>
      </c>
      <c r="C473" t="s">
        <v>20</v>
      </c>
      <c r="D473" s="2">
        <v>45411</v>
      </c>
      <c r="E473">
        <v>1</v>
      </c>
      <c r="F473">
        <v>1</v>
      </c>
      <c r="G473">
        <v>1</v>
      </c>
      <c r="H473">
        <v>23.59</v>
      </c>
      <c r="I473" t="s">
        <v>21</v>
      </c>
      <c r="J473">
        <f t="shared" si="56"/>
        <v>1</v>
      </c>
      <c r="K473">
        <f t="shared" si="57"/>
        <v>1</v>
      </c>
      <c r="L473">
        <f t="shared" si="58"/>
        <v>1</v>
      </c>
      <c r="M473" t="str">
        <f t="shared" si="59"/>
        <v>Success</v>
      </c>
      <c r="N473">
        <f t="shared" si="60"/>
        <v>23.59</v>
      </c>
      <c r="O473" t="str">
        <f t="shared" si="61"/>
        <v>2024/04</v>
      </c>
      <c r="P473">
        <f t="shared" si="62"/>
        <v>11353.3</v>
      </c>
      <c r="Q473" t="str">
        <f t="shared" si="63"/>
        <v>High Priority</v>
      </c>
      <c r="R473" t="s">
        <v>36</v>
      </c>
      <c r="S473">
        <v>119534</v>
      </c>
      <c r="T473">
        <v>215955</v>
      </c>
      <c r="Z473" s="2"/>
    </row>
    <row r="474" spans="1:26" x14ac:dyDescent="0.25">
      <c r="A474">
        <v>473</v>
      </c>
      <c r="B474" t="s">
        <v>12</v>
      </c>
      <c r="C474" t="s">
        <v>20</v>
      </c>
      <c r="D474" s="2">
        <v>45590</v>
      </c>
      <c r="E474">
        <v>1</v>
      </c>
      <c r="F474">
        <v>1</v>
      </c>
      <c r="G474">
        <v>1</v>
      </c>
      <c r="H474">
        <v>178.76</v>
      </c>
      <c r="I474" t="s">
        <v>21</v>
      </c>
      <c r="J474">
        <f t="shared" si="56"/>
        <v>1</v>
      </c>
      <c r="K474">
        <f t="shared" si="57"/>
        <v>1</v>
      </c>
      <c r="L474">
        <f t="shared" si="58"/>
        <v>1</v>
      </c>
      <c r="M474" t="str">
        <f t="shared" si="59"/>
        <v>Success</v>
      </c>
      <c r="N474">
        <f t="shared" si="60"/>
        <v>178.76</v>
      </c>
      <c r="O474" t="str">
        <f t="shared" si="61"/>
        <v>2024/10</v>
      </c>
      <c r="P474">
        <f t="shared" si="62"/>
        <v>11398.05</v>
      </c>
      <c r="Q474" t="str">
        <f t="shared" si="63"/>
        <v>High Priority</v>
      </c>
      <c r="R474" t="s">
        <v>37</v>
      </c>
      <c r="S474">
        <v>137433</v>
      </c>
      <c r="T474">
        <v>151577</v>
      </c>
      <c r="Z474" s="2"/>
    </row>
    <row r="475" spans="1:26" x14ac:dyDescent="0.25">
      <c r="A475">
        <v>474</v>
      </c>
      <c r="B475" t="s">
        <v>15</v>
      </c>
      <c r="C475" t="s">
        <v>16</v>
      </c>
      <c r="D475" s="2">
        <v>45335</v>
      </c>
      <c r="E475">
        <v>1</v>
      </c>
      <c r="F475">
        <v>1</v>
      </c>
      <c r="G475">
        <v>1</v>
      </c>
      <c r="H475">
        <v>86.63</v>
      </c>
      <c r="I475" t="s">
        <v>21</v>
      </c>
      <c r="J475">
        <f t="shared" si="56"/>
        <v>1</v>
      </c>
      <c r="K475">
        <f t="shared" si="57"/>
        <v>1</v>
      </c>
      <c r="L475">
        <f t="shared" si="58"/>
        <v>1</v>
      </c>
      <c r="M475" t="str">
        <f t="shared" si="59"/>
        <v>Success</v>
      </c>
      <c r="N475">
        <f t="shared" si="60"/>
        <v>86.63</v>
      </c>
      <c r="O475" t="str">
        <f t="shared" si="61"/>
        <v>2024/02</v>
      </c>
      <c r="P475">
        <f t="shared" si="62"/>
        <v>11334.3</v>
      </c>
      <c r="Q475" t="str">
        <f t="shared" si="63"/>
        <v>High Priority</v>
      </c>
      <c r="R475" t="s">
        <v>36</v>
      </c>
      <c r="S475">
        <v>82273</v>
      </c>
      <c r="T475">
        <v>184489</v>
      </c>
      <c r="Z475" s="2"/>
    </row>
    <row r="476" spans="1:26" x14ac:dyDescent="0.25">
      <c r="A476">
        <v>475</v>
      </c>
      <c r="B476" t="s">
        <v>14</v>
      </c>
      <c r="C476" t="s">
        <v>20</v>
      </c>
      <c r="D476" s="2">
        <v>45480</v>
      </c>
      <c r="E476">
        <v>1</v>
      </c>
      <c r="F476">
        <v>1</v>
      </c>
      <c r="G476">
        <v>1</v>
      </c>
      <c r="H476">
        <v>20.11</v>
      </c>
      <c r="I476" t="s">
        <v>21</v>
      </c>
      <c r="J476">
        <f t="shared" si="56"/>
        <v>1</v>
      </c>
      <c r="K476">
        <f t="shared" si="57"/>
        <v>1</v>
      </c>
      <c r="L476">
        <f t="shared" si="58"/>
        <v>1</v>
      </c>
      <c r="M476" t="str">
        <f t="shared" si="59"/>
        <v>Success</v>
      </c>
      <c r="N476">
        <f t="shared" si="60"/>
        <v>20.11</v>
      </c>
      <c r="O476" t="str">
        <f t="shared" si="61"/>
        <v>2024/07</v>
      </c>
      <c r="P476">
        <f t="shared" si="62"/>
        <v>11370.55</v>
      </c>
      <c r="Q476" t="str">
        <f t="shared" si="63"/>
        <v>High Priority</v>
      </c>
      <c r="R476" t="s">
        <v>38</v>
      </c>
      <c r="S476">
        <v>15699</v>
      </c>
      <c r="T476">
        <v>35173</v>
      </c>
      <c r="Z476" s="2"/>
    </row>
    <row r="477" spans="1:26" x14ac:dyDescent="0.25">
      <c r="A477">
        <v>476</v>
      </c>
      <c r="B477" t="s">
        <v>11</v>
      </c>
      <c r="C477" t="s">
        <v>18</v>
      </c>
      <c r="D477" s="2">
        <v>45503</v>
      </c>
      <c r="E477">
        <v>1</v>
      </c>
      <c r="F477">
        <v>1</v>
      </c>
      <c r="G477">
        <v>1</v>
      </c>
      <c r="H477">
        <v>26.07</v>
      </c>
      <c r="I477" t="s">
        <v>21</v>
      </c>
      <c r="J477">
        <f t="shared" si="56"/>
        <v>1</v>
      </c>
      <c r="K477">
        <f t="shared" si="57"/>
        <v>1</v>
      </c>
      <c r="L477">
        <f t="shared" si="58"/>
        <v>1</v>
      </c>
      <c r="M477" t="str">
        <f t="shared" si="59"/>
        <v>Success</v>
      </c>
      <c r="N477">
        <f t="shared" si="60"/>
        <v>26.07</v>
      </c>
      <c r="O477" t="str">
        <f t="shared" si="61"/>
        <v>2024/07</v>
      </c>
      <c r="P477">
        <f t="shared" si="62"/>
        <v>11376.3</v>
      </c>
      <c r="Q477" t="str">
        <f t="shared" si="63"/>
        <v>High Priority</v>
      </c>
      <c r="R477" t="s">
        <v>36</v>
      </c>
      <c r="S477">
        <v>14037</v>
      </c>
      <c r="T477">
        <v>105043</v>
      </c>
      <c r="Z477" s="2"/>
    </row>
    <row r="478" spans="1:26" x14ac:dyDescent="0.25">
      <c r="A478">
        <v>477</v>
      </c>
      <c r="B478" t="s">
        <v>11</v>
      </c>
      <c r="C478" t="s">
        <v>18</v>
      </c>
      <c r="D478" s="2">
        <v>45555</v>
      </c>
      <c r="E478">
        <v>1</v>
      </c>
      <c r="F478">
        <v>1</v>
      </c>
      <c r="G478">
        <v>1</v>
      </c>
      <c r="H478">
        <v>73.73</v>
      </c>
      <c r="I478" t="s">
        <v>21</v>
      </c>
      <c r="J478">
        <f t="shared" si="56"/>
        <v>1</v>
      </c>
      <c r="K478">
        <f t="shared" si="57"/>
        <v>1</v>
      </c>
      <c r="L478">
        <f t="shared" si="58"/>
        <v>1</v>
      </c>
      <c r="M478" t="str">
        <f t="shared" si="59"/>
        <v>Success</v>
      </c>
      <c r="N478">
        <f t="shared" si="60"/>
        <v>73.73</v>
      </c>
      <c r="O478" t="str">
        <f t="shared" si="61"/>
        <v>2024/09</v>
      </c>
      <c r="P478">
        <f t="shared" si="62"/>
        <v>11389.3</v>
      </c>
      <c r="Q478" t="str">
        <f t="shared" si="63"/>
        <v>High Priority</v>
      </c>
      <c r="R478" t="s">
        <v>36</v>
      </c>
      <c r="S478">
        <v>125171</v>
      </c>
      <c r="T478">
        <v>73470</v>
      </c>
      <c r="Z478" s="2"/>
    </row>
    <row r="479" spans="1:26" x14ac:dyDescent="0.25">
      <c r="A479">
        <v>478</v>
      </c>
      <c r="B479" t="s">
        <v>11</v>
      </c>
      <c r="C479" t="s">
        <v>16</v>
      </c>
      <c r="D479" s="2">
        <v>45425</v>
      </c>
      <c r="E479">
        <v>1</v>
      </c>
      <c r="F479">
        <v>0</v>
      </c>
      <c r="G479">
        <v>0</v>
      </c>
      <c r="H479">
        <v>142.19</v>
      </c>
      <c r="I479" t="s">
        <v>24</v>
      </c>
      <c r="J479">
        <f t="shared" si="56"/>
        <v>0</v>
      </c>
      <c r="K479">
        <f t="shared" si="57"/>
        <v>0</v>
      </c>
      <c r="L479" t="e">
        <f t="shared" si="58"/>
        <v>#DIV/0!</v>
      </c>
      <c r="M479" t="str">
        <f t="shared" si="59"/>
        <v>Network Failure</v>
      </c>
      <c r="N479">
        <f t="shared" si="60"/>
        <v>0</v>
      </c>
      <c r="O479" t="str">
        <f t="shared" si="61"/>
        <v>2024/05</v>
      </c>
      <c r="P479">
        <f t="shared" si="62"/>
        <v>11356.6</v>
      </c>
      <c r="Q479" t="str">
        <f t="shared" si="63"/>
        <v>Low Proirity</v>
      </c>
      <c r="R479" t="s">
        <v>36</v>
      </c>
      <c r="S479">
        <v>16646</v>
      </c>
      <c r="T479">
        <v>215659</v>
      </c>
      <c r="Z479" s="2"/>
    </row>
    <row r="480" spans="1:26" x14ac:dyDescent="0.25">
      <c r="A480">
        <v>479</v>
      </c>
      <c r="B480" t="s">
        <v>9</v>
      </c>
      <c r="C480" t="s">
        <v>16</v>
      </c>
      <c r="D480" s="2">
        <v>45480</v>
      </c>
      <c r="E480">
        <v>1</v>
      </c>
      <c r="F480">
        <v>1</v>
      </c>
      <c r="G480">
        <v>1</v>
      </c>
      <c r="H480">
        <v>69.650000000000006</v>
      </c>
      <c r="I480" t="s">
        <v>21</v>
      </c>
      <c r="J480">
        <f t="shared" si="56"/>
        <v>1</v>
      </c>
      <c r="K480">
        <f t="shared" si="57"/>
        <v>1</v>
      </c>
      <c r="L480">
        <f t="shared" si="58"/>
        <v>1</v>
      </c>
      <c r="M480" t="str">
        <f t="shared" si="59"/>
        <v>Success</v>
      </c>
      <c r="N480">
        <f t="shared" si="60"/>
        <v>69.650000000000006</v>
      </c>
      <c r="O480" t="str">
        <f t="shared" si="61"/>
        <v>2024/07</v>
      </c>
      <c r="P480">
        <f t="shared" si="62"/>
        <v>11370.55</v>
      </c>
      <c r="Q480" t="str">
        <f t="shared" si="63"/>
        <v>High Priority</v>
      </c>
      <c r="R480" t="s">
        <v>38</v>
      </c>
      <c r="S480">
        <v>53074</v>
      </c>
      <c r="T480">
        <v>175015</v>
      </c>
      <c r="Z480" s="2"/>
    </row>
    <row r="481" spans="1:26" x14ac:dyDescent="0.25">
      <c r="A481">
        <v>480</v>
      </c>
      <c r="B481" t="s">
        <v>12</v>
      </c>
      <c r="C481" t="s">
        <v>17</v>
      </c>
      <c r="D481" s="2">
        <v>45358</v>
      </c>
      <c r="E481">
        <v>1</v>
      </c>
      <c r="F481">
        <v>1</v>
      </c>
      <c r="G481">
        <v>1</v>
      </c>
      <c r="H481">
        <v>97.39</v>
      </c>
      <c r="I481" t="s">
        <v>21</v>
      </c>
      <c r="J481">
        <f t="shared" si="56"/>
        <v>1</v>
      </c>
      <c r="K481">
        <f t="shared" si="57"/>
        <v>1</v>
      </c>
      <c r="L481">
        <f t="shared" si="58"/>
        <v>1</v>
      </c>
      <c r="M481" t="str">
        <f t="shared" si="59"/>
        <v>Success</v>
      </c>
      <c r="N481">
        <f t="shared" si="60"/>
        <v>97.39</v>
      </c>
      <c r="O481" t="str">
        <f t="shared" si="61"/>
        <v>2024/03</v>
      </c>
      <c r="P481">
        <f t="shared" si="62"/>
        <v>11340.05</v>
      </c>
      <c r="Q481" t="str">
        <f t="shared" si="63"/>
        <v>High Priority</v>
      </c>
      <c r="R481" t="s">
        <v>36</v>
      </c>
      <c r="S481">
        <v>108778</v>
      </c>
      <c r="T481">
        <v>88559</v>
      </c>
      <c r="Z481" s="2"/>
    </row>
    <row r="482" spans="1:26" x14ac:dyDescent="0.25">
      <c r="A482">
        <v>481</v>
      </c>
      <c r="B482" t="s">
        <v>14</v>
      </c>
      <c r="C482" t="s">
        <v>20</v>
      </c>
      <c r="D482" s="2">
        <v>45445</v>
      </c>
      <c r="E482">
        <v>1</v>
      </c>
      <c r="F482">
        <v>0</v>
      </c>
      <c r="G482">
        <v>0</v>
      </c>
      <c r="H482">
        <v>110.74</v>
      </c>
      <c r="I482" t="s">
        <v>25</v>
      </c>
      <c r="J482">
        <f t="shared" si="56"/>
        <v>0</v>
      </c>
      <c r="K482">
        <f t="shared" si="57"/>
        <v>0</v>
      </c>
      <c r="L482" t="e">
        <f t="shared" si="58"/>
        <v>#DIV/0!</v>
      </c>
      <c r="M482" t="str">
        <f t="shared" si="59"/>
        <v>Network Failure</v>
      </c>
      <c r="N482">
        <f t="shared" si="60"/>
        <v>0</v>
      </c>
      <c r="O482" t="str">
        <f t="shared" si="61"/>
        <v>2024/06</v>
      </c>
      <c r="P482">
        <f t="shared" si="62"/>
        <v>11361.6</v>
      </c>
      <c r="Q482" t="str">
        <f t="shared" si="63"/>
        <v>Low Proirity</v>
      </c>
      <c r="R482" t="s">
        <v>37</v>
      </c>
      <c r="S482">
        <v>86568</v>
      </c>
      <c r="T482">
        <v>111693</v>
      </c>
      <c r="Z482" s="2"/>
    </row>
    <row r="483" spans="1:26" x14ac:dyDescent="0.25">
      <c r="A483">
        <v>482</v>
      </c>
      <c r="B483" t="s">
        <v>9</v>
      </c>
      <c r="C483" t="s">
        <v>19</v>
      </c>
      <c r="D483" s="2">
        <v>45477</v>
      </c>
      <c r="E483">
        <v>1</v>
      </c>
      <c r="F483">
        <v>0</v>
      </c>
      <c r="G483">
        <v>0</v>
      </c>
      <c r="H483">
        <v>65.319999999999993</v>
      </c>
      <c r="I483" t="s">
        <v>26</v>
      </c>
      <c r="J483">
        <f t="shared" si="56"/>
        <v>0</v>
      </c>
      <c r="K483">
        <f t="shared" si="57"/>
        <v>0</v>
      </c>
      <c r="L483" t="e">
        <f t="shared" si="58"/>
        <v>#DIV/0!</v>
      </c>
      <c r="M483" t="str">
        <f t="shared" si="59"/>
        <v>Compliance Blocked</v>
      </c>
      <c r="N483">
        <f t="shared" si="60"/>
        <v>0</v>
      </c>
      <c r="O483" t="str">
        <f t="shared" si="61"/>
        <v>2024/07</v>
      </c>
      <c r="P483">
        <f t="shared" si="62"/>
        <v>11369.6</v>
      </c>
      <c r="Q483" t="str">
        <f t="shared" si="63"/>
        <v>Low Proirity</v>
      </c>
      <c r="R483" t="s">
        <v>36</v>
      </c>
      <c r="S483">
        <v>26970</v>
      </c>
      <c r="T483">
        <v>244281</v>
      </c>
      <c r="Z483" s="2"/>
    </row>
    <row r="484" spans="1:26" x14ac:dyDescent="0.25">
      <c r="A484">
        <v>483</v>
      </c>
      <c r="B484" t="s">
        <v>15</v>
      </c>
      <c r="C484" t="s">
        <v>18</v>
      </c>
      <c r="D484" s="2">
        <v>45302</v>
      </c>
      <c r="E484">
        <v>1</v>
      </c>
      <c r="F484">
        <v>1</v>
      </c>
      <c r="G484">
        <v>1</v>
      </c>
      <c r="H484">
        <v>14.9</v>
      </c>
      <c r="I484" t="s">
        <v>21</v>
      </c>
      <c r="J484">
        <f t="shared" si="56"/>
        <v>1</v>
      </c>
      <c r="K484">
        <f t="shared" si="57"/>
        <v>1</v>
      </c>
      <c r="L484">
        <f t="shared" si="58"/>
        <v>1</v>
      </c>
      <c r="M484" t="str">
        <f t="shared" si="59"/>
        <v>Success</v>
      </c>
      <c r="N484">
        <f t="shared" si="60"/>
        <v>14.9</v>
      </c>
      <c r="O484" t="str">
        <f t="shared" si="61"/>
        <v>2024/01</v>
      </c>
      <c r="P484">
        <f t="shared" si="62"/>
        <v>11326.05</v>
      </c>
      <c r="Q484" t="str">
        <f t="shared" si="63"/>
        <v>High Priority</v>
      </c>
      <c r="R484" t="s">
        <v>38</v>
      </c>
      <c r="S484">
        <v>30701</v>
      </c>
      <c r="T484">
        <v>116415</v>
      </c>
      <c r="Z484" s="2"/>
    </row>
    <row r="485" spans="1:26" x14ac:dyDescent="0.25">
      <c r="A485">
        <v>484</v>
      </c>
      <c r="B485" t="s">
        <v>10</v>
      </c>
      <c r="C485" t="s">
        <v>20</v>
      </c>
      <c r="D485" s="2">
        <v>45486</v>
      </c>
      <c r="E485">
        <v>1</v>
      </c>
      <c r="F485">
        <v>1</v>
      </c>
      <c r="G485">
        <v>1</v>
      </c>
      <c r="H485">
        <v>110.11</v>
      </c>
      <c r="I485" t="s">
        <v>21</v>
      </c>
      <c r="J485">
        <f t="shared" si="56"/>
        <v>1</v>
      </c>
      <c r="K485">
        <f t="shared" si="57"/>
        <v>1</v>
      </c>
      <c r="L485">
        <f t="shared" si="58"/>
        <v>1</v>
      </c>
      <c r="M485" t="str">
        <f t="shared" si="59"/>
        <v>Success</v>
      </c>
      <c r="N485">
        <f t="shared" si="60"/>
        <v>110.11</v>
      </c>
      <c r="O485" t="str">
        <f t="shared" si="61"/>
        <v>2024/07</v>
      </c>
      <c r="P485">
        <f t="shared" si="62"/>
        <v>11372.05</v>
      </c>
      <c r="Q485" t="str">
        <f t="shared" si="63"/>
        <v>High Priority</v>
      </c>
      <c r="R485" t="s">
        <v>37</v>
      </c>
      <c r="S485">
        <v>10893</v>
      </c>
      <c r="T485">
        <v>59849</v>
      </c>
      <c r="Z485" s="2"/>
    </row>
    <row r="486" spans="1:26" x14ac:dyDescent="0.25">
      <c r="A486">
        <v>485</v>
      </c>
      <c r="B486" t="s">
        <v>11</v>
      </c>
      <c r="C486" t="s">
        <v>19</v>
      </c>
      <c r="D486" s="2">
        <v>45401</v>
      </c>
      <c r="E486">
        <v>1</v>
      </c>
      <c r="F486">
        <v>1</v>
      </c>
      <c r="G486">
        <v>1</v>
      </c>
      <c r="H486">
        <v>128.72999999999999</v>
      </c>
      <c r="I486" t="s">
        <v>21</v>
      </c>
      <c r="J486">
        <f t="shared" si="56"/>
        <v>1</v>
      </c>
      <c r="K486">
        <f t="shared" si="57"/>
        <v>1</v>
      </c>
      <c r="L486">
        <f t="shared" si="58"/>
        <v>1</v>
      </c>
      <c r="M486" t="str">
        <f t="shared" si="59"/>
        <v>Success</v>
      </c>
      <c r="N486">
        <f t="shared" si="60"/>
        <v>128.72999999999999</v>
      </c>
      <c r="O486" t="str">
        <f t="shared" si="61"/>
        <v>2024/04</v>
      </c>
      <c r="P486">
        <f t="shared" si="62"/>
        <v>11350.8</v>
      </c>
      <c r="Q486" t="str">
        <f t="shared" si="63"/>
        <v>High Priority</v>
      </c>
      <c r="R486" t="s">
        <v>36</v>
      </c>
      <c r="S486">
        <v>63161</v>
      </c>
      <c r="T486">
        <v>100456</v>
      </c>
      <c r="Z486" s="2"/>
    </row>
    <row r="487" spans="1:26" x14ac:dyDescent="0.25">
      <c r="A487">
        <v>486</v>
      </c>
      <c r="B487" t="s">
        <v>15</v>
      </c>
      <c r="C487" t="s">
        <v>17</v>
      </c>
      <c r="D487" s="2">
        <v>45578</v>
      </c>
      <c r="E487">
        <v>1</v>
      </c>
      <c r="F487">
        <v>1</v>
      </c>
      <c r="G487">
        <v>1</v>
      </c>
      <c r="H487">
        <v>63.55</v>
      </c>
      <c r="I487" t="s">
        <v>21</v>
      </c>
      <c r="J487">
        <f t="shared" si="56"/>
        <v>1</v>
      </c>
      <c r="K487">
        <f t="shared" si="57"/>
        <v>1</v>
      </c>
      <c r="L487">
        <f t="shared" si="58"/>
        <v>1</v>
      </c>
      <c r="M487" t="str">
        <f t="shared" si="59"/>
        <v>Success</v>
      </c>
      <c r="N487">
        <f t="shared" si="60"/>
        <v>63.55</v>
      </c>
      <c r="O487" t="str">
        <f t="shared" si="61"/>
        <v>2024/10</v>
      </c>
      <c r="P487">
        <f t="shared" si="62"/>
        <v>11395.05</v>
      </c>
      <c r="Q487" t="str">
        <f t="shared" si="63"/>
        <v>High Priority</v>
      </c>
      <c r="R487" t="s">
        <v>38</v>
      </c>
      <c r="S487">
        <v>149026</v>
      </c>
      <c r="T487">
        <v>145811</v>
      </c>
      <c r="Z487" s="2"/>
    </row>
    <row r="488" spans="1:26" x14ac:dyDescent="0.25">
      <c r="A488">
        <v>487</v>
      </c>
      <c r="B488" t="s">
        <v>13</v>
      </c>
      <c r="C488" t="s">
        <v>16</v>
      </c>
      <c r="D488" s="2">
        <v>45494</v>
      </c>
      <c r="E488">
        <v>1</v>
      </c>
      <c r="F488">
        <v>1</v>
      </c>
      <c r="G488">
        <v>1</v>
      </c>
      <c r="H488">
        <v>76.25</v>
      </c>
      <c r="I488" t="s">
        <v>21</v>
      </c>
      <c r="J488">
        <f t="shared" si="56"/>
        <v>1</v>
      </c>
      <c r="K488">
        <f t="shared" si="57"/>
        <v>1</v>
      </c>
      <c r="L488">
        <f t="shared" si="58"/>
        <v>1</v>
      </c>
      <c r="M488" t="str">
        <f t="shared" si="59"/>
        <v>Success</v>
      </c>
      <c r="N488">
        <f t="shared" si="60"/>
        <v>76.25</v>
      </c>
      <c r="O488" t="str">
        <f t="shared" si="61"/>
        <v>2024/07</v>
      </c>
      <c r="P488">
        <f t="shared" si="62"/>
        <v>11374.05</v>
      </c>
      <c r="Q488" t="str">
        <f t="shared" si="63"/>
        <v>High Priority</v>
      </c>
      <c r="R488" t="s">
        <v>37</v>
      </c>
      <c r="S488">
        <v>129793</v>
      </c>
      <c r="T488">
        <v>240060</v>
      </c>
      <c r="Z488" s="2"/>
    </row>
    <row r="489" spans="1:26" x14ac:dyDescent="0.25">
      <c r="A489">
        <v>488</v>
      </c>
      <c r="B489" t="s">
        <v>12</v>
      </c>
      <c r="C489" t="s">
        <v>19</v>
      </c>
      <c r="D489" s="2">
        <v>45588</v>
      </c>
      <c r="E489">
        <v>1</v>
      </c>
      <c r="F489">
        <v>1</v>
      </c>
      <c r="G489">
        <v>1</v>
      </c>
      <c r="H489">
        <v>185.89</v>
      </c>
      <c r="I489" t="s">
        <v>21</v>
      </c>
      <c r="J489">
        <f t="shared" si="56"/>
        <v>1</v>
      </c>
      <c r="K489">
        <f t="shared" si="57"/>
        <v>1</v>
      </c>
      <c r="L489">
        <f t="shared" si="58"/>
        <v>1</v>
      </c>
      <c r="M489" t="str">
        <f t="shared" si="59"/>
        <v>Success</v>
      </c>
      <c r="N489">
        <f t="shared" si="60"/>
        <v>185.89</v>
      </c>
      <c r="O489" t="str">
        <f t="shared" si="61"/>
        <v>2024/10</v>
      </c>
      <c r="P489">
        <f t="shared" si="62"/>
        <v>11397.55</v>
      </c>
      <c r="Q489" t="str">
        <f t="shared" si="63"/>
        <v>High Priority</v>
      </c>
      <c r="R489" t="s">
        <v>36</v>
      </c>
      <c r="S489">
        <v>91306</v>
      </c>
      <c r="T489">
        <v>122476</v>
      </c>
      <c r="Z489" s="2"/>
    </row>
    <row r="490" spans="1:26" x14ac:dyDescent="0.25">
      <c r="A490">
        <v>489</v>
      </c>
      <c r="B490" t="s">
        <v>14</v>
      </c>
      <c r="C490" t="s">
        <v>18</v>
      </c>
      <c r="D490" s="2">
        <v>45334</v>
      </c>
      <c r="E490">
        <v>1</v>
      </c>
      <c r="F490">
        <v>1</v>
      </c>
      <c r="G490">
        <v>1</v>
      </c>
      <c r="H490">
        <v>53.45</v>
      </c>
      <c r="I490" t="s">
        <v>21</v>
      </c>
      <c r="J490">
        <f t="shared" si="56"/>
        <v>1</v>
      </c>
      <c r="K490">
        <f t="shared" si="57"/>
        <v>1</v>
      </c>
      <c r="L490">
        <f t="shared" si="58"/>
        <v>1</v>
      </c>
      <c r="M490" t="str">
        <f t="shared" si="59"/>
        <v>Success</v>
      </c>
      <c r="N490">
        <f t="shared" si="60"/>
        <v>53.45</v>
      </c>
      <c r="O490" t="str">
        <f t="shared" si="61"/>
        <v>2024/02</v>
      </c>
      <c r="P490">
        <f t="shared" si="62"/>
        <v>11334.05</v>
      </c>
      <c r="Q490" t="str">
        <f t="shared" si="63"/>
        <v>High Priority</v>
      </c>
      <c r="R490" t="s">
        <v>38</v>
      </c>
      <c r="S490">
        <v>44769</v>
      </c>
      <c r="T490">
        <v>79587</v>
      </c>
      <c r="Z490" s="2"/>
    </row>
    <row r="491" spans="1:26" x14ac:dyDescent="0.25">
      <c r="A491">
        <v>490</v>
      </c>
      <c r="B491" t="s">
        <v>15</v>
      </c>
      <c r="C491" t="s">
        <v>19</v>
      </c>
      <c r="D491" s="2">
        <v>45618</v>
      </c>
      <c r="E491">
        <v>1</v>
      </c>
      <c r="F491">
        <v>1</v>
      </c>
      <c r="G491">
        <v>0</v>
      </c>
      <c r="H491">
        <v>197.84</v>
      </c>
      <c r="I491" t="s">
        <v>22</v>
      </c>
      <c r="J491">
        <f t="shared" si="56"/>
        <v>0</v>
      </c>
      <c r="K491">
        <f t="shared" si="57"/>
        <v>1</v>
      </c>
      <c r="L491">
        <f t="shared" si="58"/>
        <v>0</v>
      </c>
      <c r="M491" t="str">
        <f t="shared" si="59"/>
        <v>Network Failure</v>
      </c>
      <c r="N491">
        <f t="shared" si="60"/>
        <v>0</v>
      </c>
      <c r="O491" t="str">
        <f t="shared" si="61"/>
        <v>2024/11</v>
      </c>
      <c r="P491">
        <f t="shared" si="62"/>
        <v>11405.05</v>
      </c>
      <c r="Q491" t="str">
        <f t="shared" si="63"/>
        <v>Low Proirity</v>
      </c>
      <c r="R491" t="s">
        <v>38</v>
      </c>
      <c r="S491">
        <v>145302</v>
      </c>
      <c r="T491">
        <v>151034</v>
      </c>
      <c r="Z491" s="2"/>
    </row>
    <row r="492" spans="1:26" x14ac:dyDescent="0.25">
      <c r="A492">
        <v>491</v>
      </c>
      <c r="B492" t="s">
        <v>14</v>
      </c>
      <c r="C492" t="s">
        <v>19</v>
      </c>
      <c r="D492" s="2">
        <v>45463</v>
      </c>
      <c r="E492">
        <v>1</v>
      </c>
      <c r="F492">
        <v>1</v>
      </c>
      <c r="G492">
        <v>1</v>
      </c>
      <c r="H492">
        <v>32.31</v>
      </c>
      <c r="I492" t="s">
        <v>21</v>
      </c>
      <c r="J492">
        <f t="shared" si="56"/>
        <v>1</v>
      </c>
      <c r="K492">
        <f t="shared" si="57"/>
        <v>1</v>
      </c>
      <c r="L492">
        <f t="shared" si="58"/>
        <v>1</v>
      </c>
      <c r="M492" t="str">
        <f t="shared" si="59"/>
        <v>Success</v>
      </c>
      <c r="N492">
        <f t="shared" si="60"/>
        <v>32.31</v>
      </c>
      <c r="O492" t="str">
        <f t="shared" si="61"/>
        <v>2024/06</v>
      </c>
      <c r="P492">
        <f t="shared" si="62"/>
        <v>11366.3</v>
      </c>
      <c r="Q492" t="str">
        <f t="shared" si="63"/>
        <v>High Priority</v>
      </c>
      <c r="R492" t="s">
        <v>37</v>
      </c>
      <c r="S492">
        <v>112907</v>
      </c>
      <c r="T492">
        <v>86083</v>
      </c>
      <c r="Z492" s="2"/>
    </row>
    <row r="493" spans="1:26" x14ac:dyDescent="0.25">
      <c r="A493">
        <v>492</v>
      </c>
      <c r="B493" t="s">
        <v>13</v>
      </c>
      <c r="C493" t="s">
        <v>20</v>
      </c>
      <c r="D493" s="2">
        <v>45615</v>
      </c>
      <c r="E493">
        <v>1</v>
      </c>
      <c r="F493">
        <v>1</v>
      </c>
      <c r="G493">
        <v>1</v>
      </c>
      <c r="H493">
        <v>126.19</v>
      </c>
      <c r="I493" t="s">
        <v>21</v>
      </c>
      <c r="J493">
        <f t="shared" si="56"/>
        <v>1</v>
      </c>
      <c r="K493">
        <f t="shared" si="57"/>
        <v>1</v>
      </c>
      <c r="L493">
        <f t="shared" si="58"/>
        <v>1</v>
      </c>
      <c r="M493" t="str">
        <f t="shared" si="59"/>
        <v>Success</v>
      </c>
      <c r="N493">
        <f t="shared" si="60"/>
        <v>126.19</v>
      </c>
      <c r="O493" t="str">
        <f t="shared" si="61"/>
        <v>2024/11</v>
      </c>
      <c r="P493">
        <f t="shared" si="62"/>
        <v>11404.3</v>
      </c>
      <c r="Q493" t="str">
        <f t="shared" si="63"/>
        <v>High Priority</v>
      </c>
      <c r="R493" t="s">
        <v>37</v>
      </c>
      <c r="S493">
        <v>67925</v>
      </c>
      <c r="T493">
        <v>139401</v>
      </c>
      <c r="Z493" s="2"/>
    </row>
    <row r="494" spans="1:26" x14ac:dyDescent="0.25">
      <c r="A494">
        <v>493</v>
      </c>
      <c r="B494" t="s">
        <v>10</v>
      </c>
      <c r="C494" t="s">
        <v>18</v>
      </c>
      <c r="D494" s="2">
        <v>45551</v>
      </c>
      <c r="E494">
        <v>1</v>
      </c>
      <c r="F494">
        <v>0</v>
      </c>
      <c r="G494">
        <v>0</v>
      </c>
      <c r="H494">
        <v>105.12</v>
      </c>
      <c r="I494" t="s">
        <v>24</v>
      </c>
      <c r="J494">
        <f t="shared" si="56"/>
        <v>0</v>
      </c>
      <c r="K494">
        <f t="shared" si="57"/>
        <v>0</v>
      </c>
      <c r="L494" t="e">
        <f t="shared" si="58"/>
        <v>#DIV/0!</v>
      </c>
      <c r="M494" t="str">
        <f t="shared" si="59"/>
        <v>Network Failure</v>
      </c>
      <c r="N494">
        <f t="shared" si="60"/>
        <v>0</v>
      </c>
      <c r="O494" t="str">
        <f t="shared" si="61"/>
        <v>2024/09</v>
      </c>
      <c r="P494">
        <f t="shared" si="62"/>
        <v>11388.1</v>
      </c>
      <c r="Q494" t="str">
        <f t="shared" si="63"/>
        <v>Low Proirity</v>
      </c>
      <c r="R494" t="s">
        <v>36</v>
      </c>
      <c r="S494">
        <v>56189</v>
      </c>
      <c r="T494">
        <v>55488</v>
      </c>
      <c r="Z494" s="2"/>
    </row>
    <row r="495" spans="1:26" x14ac:dyDescent="0.25">
      <c r="A495">
        <v>494</v>
      </c>
      <c r="B495" t="s">
        <v>12</v>
      </c>
      <c r="C495" t="s">
        <v>20</v>
      </c>
      <c r="D495" s="2">
        <v>45349</v>
      </c>
      <c r="E495">
        <v>1</v>
      </c>
      <c r="F495">
        <v>1</v>
      </c>
      <c r="G495">
        <v>1</v>
      </c>
      <c r="H495">
        <v>68.31</v>
      </c>
      <c r="I495" t="s">
        <v>21</v>
      </c>
      <c r="J495">
        <f t="shared" si="56"/>
        <v>1</v>
      </c>
      <c r="K495">
        <f t="shared" si="57"/>
        <v>1</v>
      </c>
      <c r="L495">
        <f t="shared" si="58"/>
        <v>1</v>
      </c>
      <c r="M495" t="str">
        <f t="shared" si="59"/>
        <v>Success</v>
      </c>
      <c r="N495">
        <f t="shared" si="60"/>
        <v>68.31</v>
      </c>
      <c r="O495" t="str">
        <f t="shared" si="61"/>
        <v>2024/02</v>
      </c>
      <c r="P495">
        <f t="shared" si="62"/>
        <v>11337.8</v>
      </c>
      <c r="Q495" t="str">
        <f t="shared" si="63"/>
        <v>High Priority</v>
      </c>
      <c r="R495" t="s">
        <v>37</v>
      </c>
      <c r="S495">
        <v>145490</v>
      </c>
      <c r="T495">
        <v>183445</v>
      </c>
      <c r="Z495" s="2"/>
    </row>
    <row r="496" spans="1:26" x14ac:dyDescent="0.25">
      <c r="A496">
        <v>495</v>
      </c>
      <c r="B496" t="s">
        <v>14</v>
      </c>
      <c r="C496" t="s">
        <v>19</v>
      </c>
      <c r="D496" s="2">
        <v>45500</v>
      </c>
      <c r="E496">
        <v>1</v>
      </c>
      <c r="F496">
        <v>0</v>
      </c>
      <c r="G496">
        <v>0</v>
      </c>
      <c r="H496">
        <v>158.76</v>
      </c>
      <c r="I496" t="s">
        <v>22</v>
      </c>
      <c r="J496">
        <f t="shared" si="56"/>
        <v>0</v>
      </c>
      <c r="K496">
        <f t="shared" si="57"/>
        <v>0</v>
      </c>
      <c r="L496" t="e">
        <f t="shared" si="58"/>
        <v>#DIV/0!</v>
      </c>
      <c r="M496" t="str">
        <f t="shared" si="59"/>
        <v>Network Failure</v>
      </c>
      <c r="N496">
        <f t="shared" si="60"/>
        <v>0</v>
      </c>
      <c r="O496" t="str">
        <f t="shared" si="61"/>
        <v>2024/07</v>
      </c>
      <c r="P496">
        <f t="shared" si="62"/>
        <v>11375.35</v>
      </c>
      <c r="Q496" t="str">
        <f t="shared" si="63"/>
        <v>Low Proirity</v>
      </c>
      <c r="R496" t="s">
        <v>37</v>
      </c>
      <c r="S496">
        <v>113069</v>
      </c>
      <c r="T496">
        <v>96297</v>
      </c>
      <c r="Z496" s="2"/>
    </row>
    <row r="497" spans="1:26" x14ac:dyDescent="0.25">
      <c r="A497">
        <v>496</v>
      </c>
      <c r="B497" t="s">
        <v>14</v>
      </c>
      <c r="C497" t="s">
        <v>17</v>
      </c>
      <c r="D497" s="2">
        <v>45351</v>
      </c>
      <c r="E497">
        <v>1</v>
      </c>
      <c r="F497">
        <v>1</v>
      </c>
      <c r="G497">
        <v>1</v>
      </c>
      <c r="H497">
        <v>47.36</v>
      </c>
      <c r="I497" t="s">
        <v>21</v>
      </c>
      <c r="J497">
        <f t="shared" si="56"/>
        <v>1</v>
      </c>
      <c r="K497">
        <f t="shared" si="57"/>
        <v>1</v>
      </c>
      <c r="L497">
        <f t="shared" si="58"/>
        <v>1</v>
      </c>
      <c r="M497" t="str">
        <f t="shared" si="59"/>
        <v>Success</v>
      </c>
      <c r="N497">
        <f t="shared" si="60"/>
        <v>47.36</v>
      </c>
      <c r="O497" t="str">
        <f t="shared" si="61"/>
        <v>2024/02</v>
      </c>
      <c r="P497">
        <f t="shared" si="62"/>
        <v>11338.3</v>
      </c>
      <c r="Q497" t="str">
        <f t="shared" si="63"/>
        <v>High Priority</v>
      </c>
      <c r="R497" t="s">
        <v>38</v>
      </c>
      <c r="S497">
        <v>142043</v>
      </c>
      <c r="T497">
        <v>181843</v>
      </c>
      <c r="Z497" s="2"/>
    </row>
    <row r="498" spans="1:26" x14ac:dyDescent="0.25">
      <c r="A498">
        <v>497</v>
      </c>
      <c r="B498" t="s">
        <v>14</v>
      </c>
      <c r="C498" t="s">
        <v>17</v>
      </c>
      <c r="D498" s="2">
        <v>45525</v>
      </c>
      <c r="E498">
        <v>1</v>
      </c>
      <c r="F498">
        <v>1</v>
      </c>
      <c r="G498">
        <v>1</v>
      </c>
      <c r="H498">
        <v>140.16</v>
      </c>
      <c r="I498" t="s">
        <v>21</v>
      </c>
      <c r="J498">
        <f t="shared" si="56"/>
        <v>1</v>
      </c>
      <c r="K498">
        <f t="shared" si="57"/>
        <v>1</v>
      </c>
      <c r="L498">
        <f t="shared" si="58"/>
        <v>1</v>
      </c>
      <c r="M498" t="str">
        <f t="shared" si="59"/>
        <v>Success</v>
      </c>
      <c r="N498">
        <f t="shared" si="60"/>
        <v>140.16</v>
      </c>
      <c r="O498" t="str">
        <f t="shared" si="61"/>
        <v>2024/08</v>
      </c>
      <c r="P498">
        <f t="shared" si="62"/>
        <v>11381.8</v>
      </c>
      <c r="Q498" t="str">
        <f t="shared" si="63"/>
        <v>High Priority</v>
      </c>
      <c r="R498" t="s">
        <v>36</v>
      </c>
      <c r="S498">
        <v>34567</v>
      </c>
      <c r="T498">
        <v>125000</v>
      </c>
      <c r="Z498" s="2"/>
    </row>
    <row r="499" spans="1:26" x14ac:dyDescent="0.25">
      <c r="A499">
        <v>498</v>
      </c>
      <c r="B499" t="s">
        <v>9</v>
      </c>
      <c r="C499" t="s">
        <v>20</v>
      </c>
      <c r="D499" s="2">
        <v>45584</v>
      </c>
      <c r="E499">
        <v>1</v>
      </c>
      <c r="F499">
        <v>1</v>
      </c>
      <c r="G499">
        <v>1</v>
      </c>
      <c r="H499">
        <v>88.24</v>
      </c>
      <c r="I499" t="s">
        <v>21</v>
      </c>
      <c r="J499">
        <f t="shared" si="56"/>
        <v>1</v>
      </c>
      <c r="K499">
        <f t="shared" si="57"/>
        <v>1</v>
      </c>
      <c r="L499">
        <f t="shared" si="58"/>
        <v>1</v>
      </c>
      <c r="M499" t="str">
        <f t="shared" si="59"/>
        <v>Success</v>
      </c>
      <c r="N499">
        <f t="shared" si="60"/>
        <v>88.24</v>
      </c>
      <c r="O499" t="str">
        <f t="shared" si="61"/>
        <v>2024/10</v>
      </c>
      <c r="P499">
        <f t="shared" si="62"/>
        <v>11396.55</v>
      </c>
      <c r="Q499" t="str">
        <f t="shared" si="63"/>
        <v>High Priority</v>
      </c>
      <c r="R499" t="s">
        <v>36</v>
      </c>
      <c r="S499">
        <v>120719</v>
      </c>
      <c r="T499">
        <v>196662</v>
      </c>
      <c r="Z499" s="2"/>
    </row>
    <row r="500" spans="1:26" x14ac:dyDescent="0.25">
      <c r="A500">
        <v>499</v>
      </c>
      <c r="B500" t="s">
        <v>12</v>
      </c>
      <c r="C500" t="s">
        <v>16</v>
      </c>
      <c r="D500" s="2">
        <v>45604</v>
      </c>
      <c r="E500">
        <v>1</v>
      </c>
      <c r="F500">
        <v>0</v>
      </c>
      <c r="G500">
        <v>0</v>
      </c>
      <c r="H500">
        <v>28.81</v>
      </c>
      <c r="I500" t="s">
        <v>26</v>
      </c>
      <c r="J500">
        <f t="shared" si="56"/>
        <v>0</v>
      </c>
      <c r="K500">
        <f t="shared" si="57"/>
        <v>0</v>
      </c>
      <c r="L500" t="e">
        <f t="shared" si="58"/>
        <v>#DIV/0!</v>
      </c>
      <c r="M500" t="str">
        <f t="shared" si="59"/>
        <v>Compliance Blocked</v>
      </c>
      <c r="N500">
        <f t="shared" si="60"/>
        <v>0</v>
      </c>
      <c r="O500" t="str">
        <f t="shared" si="61"/>
        <v>2024/11</v>
      </c>
      <c r="P500">
        <f t="shared" si="62"/>
        <v>11401.35</v>
      </c>
      <c r="Q500" t="str">
        <f t="shared" si="63"/>
        <v>Low Proirity</v>
      </c>
      <c r="R500" t="s">
        <v>38</v>
      </c>
      <c r="S500">
        <v>130322</v>
      </c>
      <c r="T500">
        <v>186982</v>
      </c>
      <c r="Z500" s="2"/>
    </row>
    <row r="501" spans="1:26" x14ac:dyDescent="0.25">
      <c r="A501">
        <v>500</v>
      </c>
      <c r="B501" t="s">
        <v>9</v>
      </c>
      <c r="C501" t="s">
        <v>18</v>
      </c>
      <c r="D501" s="2">
        <v>45550</v>
      </c>
      <c r="E501">
        <v>1</v>
      </c>
      <c r="F501">
        <v>1</v>
      </c>
      <c r="G501">
        <v>1</v>
      </c>
      <c r="H501">
        <v>122.9</v>
      </c>
      <c r="I501" t="s">
        <v>21</v>
      </c>
      <c r="J501">
        <f t="shared" si="56"/>
        <v>1</v>
      </c>
      <c r="K501">
        <f t="shared" si="57"/>
        <v>1</v>
      </c>
      <c r="L501">
        <f t="shared" si="58"/>
        <v>1</v>
      </c>
      <c r="M501" t="str">
        <f t="shared" si="59"/>
        <v>Success</v>
      </c>
      <c r="N501">
        <f t="shared" si="60"/>
        <v>122.9</v>
      </c>
      <c r="O501" t="str">
        <f t="shared" si="61"/>
        <v>2024/09</v>
      </c>
      <c r="P501">
        <f t="shared" si="62"/>
        <v>11388.05</v>
      </c>
      <c r="Q501" t="str">
        <f t="shared" si="63"/>
        <v>High Priority</v>
      </c>
      <c r="R501" t="s">
        <v>37</v>
      </c>
      <c r="S501">
        <v>95037</v>
      </c>
      <c r="T501">
        <v>229179</v>
      </c>
      <c r="Z501" s="2"/>
    </row>
    <row r="502" spans="1:26" x14ac:dyDescent="0.25">
      <c r="A502">
        <v>501</v>
      </c>
      <c r="B502" t="s">
        <v>13</v>
      </c>
      <c r="C502" t="s">
        <v>18</v>
      </c>
      <c r="D502" s="2">
        <v>45448</v>
      </c>
      <c r="E502">
        <v>1</v>
      </c>
      <c r="F502">
        <v>0</v>
      </c>
      <c r="G502">
        <v>0</v>
      </c>
      <c r="H502">
        <v>51.8</v>
      </c>
      <c r="I502" t="s">
        <v>24</v>
      </c>
      <c r="J502">
        <f t="shared" si="56"/>
        <v>0</v>
      </c>
      <c r="K502">
        <f t="shared" si="57"/>
        <v>0</v>
      </c>
      <c r="L502" t="e">
        <f t="shared" si="58"/>
        <v>#DIV/0!</v>
      </c>
      <c r="M502" t="str">
        <f t="shared" si="59"/>
        <v>Network Failure</v>
      </c>
      <c r="N502">
        <f t="shared" si="60"/>
        <v>0</v>
      </c>
      <c r="O502" t="str">
        <f t="shared" si="61"/>
        <v>2024/06</v>
      </c>
      <c r="P502">
        <f t="shared" si="62"/>
        <v>11362.35</v>
      </c>
      <c r="Q502" t="str">
        <f t="shared" si="63"/>
        <v>Low Proirity</v>
      </c>
      <c r="R502" t="s">
        <v>36</v>
      </c>
      <c r="S502">
        <v>53898</v>
      </c>
      <c r="T502">
        <v>102812</v>
      </c>
      <c r="Z502" s="2"/>
    </row>
    <row r="503" spans="1:26" x14ac:dyDescent="0.25">
      <c r="A503">
        <v>502</v>
      </c>
      <c r="B503" t="s">
        <v>14</v>
      </c>
      <c r="C503" t="s">
        <v>16</v>
      </c>
      <c r="D503" s="2">
        <v>45446</v>
      </c>
      <c r="E503">
        <v>1</v>
      </c>
      <c r="F503">
        <v>1</v>
      </c>
      <c r="G503">
        <v>1</v>
      </c>
      <c r="H503">
        <v>70.8</v>
      </c>
      <c r="I503" t="s">
        <v>21</v>
      </c>
      <c r="J503">
        <f t="shared" si="56"/>
        <v>1</v>
      </c>
      <c r="K503">
        <f t="shared" si="57"/>
        <v>1</v>
      </c>
      <c r="L503">
        <f t="shared" si="58"/>
        <v>1</v>
      </c>
      <c r="M503" t="str">
        <f t="shared" si="59"/>
        <v>Success</v>
      </c>
      <c r="N503">
        <f t="shared" si="60"/>
        <v>70.8</v>
      </c>
      <c r="O503" t="str">
        <f t="shared" si="61"/>
        <v>2024/06</v>
      </c>
      <c r="P503">
        <f t="shared" si="62"/>
        <v>11362.05</v>
      </c>
      <c r="Q503" t="str">
        <f t="shared" si="63"/>
        <v>High Priority</v>
      </c>
      <c r="R503" t="s">
        <v>38</v>
      </c>
      <c r="S503">
        <v>52248</v>
      </c>
      <c r="T503">
        <v>41770</v>
      </c>
      <c r="Z503" s="2"/>
    </row>
    <row r="504" spans="1:26" x14ac:dyDescent="0.25">
      <c r="A504">
        <v>503</v>
      </c>
      <c r="B504" t="s">
        <v>14</v>
      </c>
      <c r="C504" t="s">
        <v>16</v>
      </c>
      <c r="D504" s="2">
        <v>45354</v>
      </c>
      <c r="E504">
        <v>1</v>
      </c>
      <c r="F504">
        <v>0</v>
      </c>
      <c r="G504">
        <v>0</v>
      </c>
      <c r="H504">
        <v>41.97</v>
      </c>
      <c r="I504" t="s">
        <v>24</v>
      </c>
      <c r="J504">
        <f t="shared" si="56"/>
        <v>0</v>
      </c>
      <c r="K504">
        <f t="shared" si="57"/>
        <v>0</v>
      </c>
      <c r="L504" t="e">
        <f t="shared" si="58"/>
        <v>#DIV/0!</v>
      </c>
      <c r="M504" t="str">
        <f t="shared" si="59"/>
        <v>Network Failure</v>
      </c>
      <c r="N504">
        <f t="shared" si="60"/>
        <v>0</v>
      </c>
      <c r="O504" t="str">
        <f t="shared" si="61"/>
        <v>2024/03</v>
      </c>
      <c r="P504">
        <f t="shared" si="62"/>
        <v>11338.85</v>
      </c>
      <c r="Q504" t="str">
        <f t="shared" si="63"/>
        <v>Low Proirity</v>
      </c>
      <c r="R504" t="s">
        <v>38</v>
      </c>
      <c r="S504">
        <v>125203</v>
      </c>
      <c r="T504">
        <v>70136</v>
      </c>
      <c r="Z504" s="2"/>
    </row>
    <row r="505" spans="1:26" x14ac:dyDescent="0.25">
      <c r="A505">
        <v>504</v>
      </c>
      <c r="B505" t="s">
        <v>13</v>
      </c>
      <c r="C505" t="s">
        <v>16</v>
      </c>
      <c r="D505" s="2">
        <v>45487</v>
      </c>
      <c r="E505">
        <v>1</v>
      </c>
      <c r="F505">
        <v>1</v>
      </c>
      <c r="G505">
        <v>1</v>
      </c>
      <c r="H505">
        <v>49.09</v>
      </c>
      <c r="I505" t="s">
        <v>21</v>
      </c>
      <c r="J505">
        <f t="shared" si="56"/>
        <v>1</v>
      </c>
      <c r="K505">
        <f t="shared" si="57"/>
        <v>1</v>
      </c>
      <c r="L505">
        <f t="shared" si="58"/>
        <v>1</v>
      </c>
      <c r="M505" t="str">
        <f t="shared" si="59"/>
        <v>Success</v>
      </c>
      <c r="N505">
        <f t="shared" si="60"/>
        <v>49.09</v>
      </c>
      <c r="O505" t="str">
        <f t="shared" si="61"/>
        <v>2024/07</v>
      </c>
      <c r="P505">
        <f t="shared" si="62"/>
        <v>11372.3</v>
      </c>
      <c r="Q505" t="str">
        <f t="shared" si="63"/>
        <v>High Priority</v>
      </c>
      <c r="R505" t="s">
        <v>36</v>
      </c>
      <c r="S505">
        <v>24999</v>
      </c>
      <c r="T505">
        <v>189634</v>
      </c>
      <c r="Z505" s="2"/>
    </row>
    <row r="506" spans="1:26" x14ac:dyDescent="0.25">
      <c r="A506">
        <v>505</v>
      </c>
      <c r="B506" t="s">
        <v>14</v>
      </c>
      <c r="C506" t="s">
        <v>16</v>
      </c>
      <c r="D506" s="2">
        <v>45422</v>
      </c>
      <c r="E506">
        <v>1</v>
      </c>
      <c r="F506">
        <v>0</v>
      </c>
      <c r="G506">
        <v>0</v>
      </c>
      <c r="H506">
        <v>76.39</v>
      </c>
      <c r="I506" t="s">
        <v>22</v>
      </c>
      <c r="J506">
        <f t="shared" si="56"/>
        <v>0</v>
      </c>
      <c r="K506">
        <f t="shared" si="57"/>
        <v>0</v>
      </c>
      <c r="L506" t="e">
        <f t="shared" si="58"/>
        <v>#DIV/0!</v>
      </c>
      <c r="M506" t="str">
        <f t="shared" si="59"/>
        <v>Network Failure</v>
      </c>
      <c r="N506">
        <f t="shared" si="60"/>
        <v>0</v>
      </c>
      <c r="O506" t="str">
        <f t="shared" si="61"/>
        <v>2024/05</v>
      </c>
      <c r="P506">
        <f t="shared" si="62"/>
        <v>11355.85</v>
      </c>
      <c r="Q506" t="str">
        <f t="shared" si="63"/>
        <v>Low Proirity</v>
      </c>
      <c r="R506" t="s">
        <v>38</v>
      </c>
      <c r="S506">
        <v>11247</v>
      </c>
      <c r="T506">
        <v>201696</v>
      </c>
      <c r="Z506" s="2"/>
    </row>
    <row r="507" spans="1:26" x14ac:dyDescent="0.25">
      <c r="A507">
        <v>506</v>
      </c>
      <c r="B507" t="s">
        <v>13</v>
      </c>
      <c r="C507" t="s">
        <v>20</v>
      </c>
      <c r="D507" s="2">
        <v>45654</v>
      </c>
      <c r="E507">
        <v>1</v>
      </c>
      <c r="F507">
        <v>1</v>
      </c>
      <c r="G507">
        <v>1</v>
      </c>
      <c r="H507">
        <v>58.66</v>
      </c>
      <c r="I507" t="s">
        <v>21</v>
      </c>
      <c r="J507">
        <f t="shared" si="56"/>
        <v>1</v>
      </c>
      <c r="K507">
        <f t="shared" si="57"/>
        <v>1</v>
      </c>
      <c r="L507">
        <f t="shared" si="58"/>
        <v>1</v>
      </c>
      <c r="M507" t="str">
        <f t="shared" si="59"/>
        <v>Success</v>
      </c>
      <c r="N507">
        <f t="shared" si="60"/>
        <v>58.66</v>
      </c>
      <c r="O507" t="str">
        <f t="shared" si="61"/>
        <v>2024/12</v>
      </c>
      <c r="P507">
        <f t="shared" si="62"/>
        <v>11414.05</v>
      </c>
      <c r="Q507" t="str">
        <f t="shared" si="63"/>
        <v>High Priority</v>
      </c>
      <c r="R507" t="s">
        <v>37</v>
      </c>
      <c r="S507">
        <v>63933</v>
      </c>
      <c r="T507">
        <v>184278</v>
      </c>
      <c r="Z507" s="2"/>
    </row>
    <row r="508" spans="1:26" x14ac:dyDescent="0.25">
      <c r="A508">
        <v>507</v>
      </c>
      <c r="B508" t="s">
        <v>14</v>
      </c>
      <c r="C508" t="s">
        <v>17</v>
      </c>
      <c r="D508" s="2">
        <v>45396</v>
      </c>
      <c r="E508">
        <v>1</v>
      </c>
      <c r="F508">
        <v>1</v>
      </c>
      <c r="G508">
        <v>0</v>
      </c>
      <c r="H508">
        <v>81.95</v>
      </c>
      <c r="I508" t="s">
        <v>24</v>
      </c>
      <c r="J508">
        <f t="shared" si="56"/>
        <v>0</v>
      </c>
      <c r="K508">
        <f t="shared" si="57"/>
        <v>1</v>
      </c>
      <c r="L508">
        <f t="shared" si="58"/>
        <v>0</v>
      </c>
      <c r="M508" t="str">
        <f t="shared" si="59"/>
        <v>Network Failure</v>
      </c>
      <c r="N508">
        <f t="shared" si="60"/>
        <v>0</v>
      </c>
      <c r="O508" t="str">
        <f t="shared" si="61"/>
        <v>2024/04</v>
      </c>
      <c r="P508">
        <f t="shared" si="62"/>
        <v>11349.55</v>
      </c>
      <c r="Q508" t="str">
        <f t="shared" si="63"/>
        <v>Low Proirity</v>
      </c>
      <c r="R508" t="s">
        <v>38</v>
      </c>
      <c r="S508">
        <v>69160</v>
      </c>
      <c r="T508">
        <v>131979</v>
      </c>
      <c r="Z508" s="2"/>
    </row>
    <row r="509" spans="1:26" x14ac:dyDescent="0.25">
      <c r="A509">
        <v>508</v>
      </c>
      <c r="B509" t="s">
        <v>13</v>
      </c>
      <c r="C509" t="s">
        <v>16</v>
      </c>
      <c r="D509" s="2">
        <v>45622</v>
      </c>
      <c r="E509">
        <v>1</v>
      </c>
      <c r="F509">
        <v>0</v>
      </c>
      <c r="G509">
        <v>0</v>
      </c>
      <c r="H509">
        <v>60.74</v>
      </c>
      <c r="I509" t="s">
        <v>23</v>
      </c>
      <c r="J509">
        <f t="shared" si="56"/>
        <v>0</v>
      </c>
      <c r="K509">
        <f t="shared" si="57"/>
        <v>0</v>
      </c>
      <c r="L509" t="e">
        <f t="shared" si="58"/>
        <v>#DIV/0!</v>
      </c>
      <c r="M509" t="str">
        <f t="shared" si="59"/>
        <v>Network Failure</v>
      </c>
      <c r="N509">
        <f t="shared" si="60"/>
        <v>0</v>
      </c>
      <c r="O509" t="str">
        <f t="shared" si="61"/>
        <v>2024/11</v>
      </c>
      <c r="P509">
        <f t="shared" si="62"/>
        <v>11405.85</v>
      </c>
      <c r="Q509" t="str">
        <f t="shared" si="63"/>
        <v>Low Proirity</v>
      </c>
      <c r="R509" t="s">
        <v>36</v>
      </c>
      <c r="S509">
        <v>125736</v>
      </c>
      <c r="T509">
        <v>140125</v>
      </c>
      <c r="Z509" s="2"/>
    </row>
    <row r="510" spans="1:26" x14ac:dyDescent="0.25">
      <c r="A510">
        <v>509</v>
      </c>
      <c r="B510" t="s">
        <v>15</v>
      </c>
      <c r="C510" t="s">
        <v>16</v>
      </c>
      <c r="D510" s="2">
        <v>45392</v>
      </c>
      <c r="E510">
        <v>1</v>
      </c>
      <c r="F510">
        <v>0</v>
      </c>
      <c r="G510">
        <v>0</v>
      </c>
      <c r="H510">
        <v>31.41</v>
      </c>
      <c r="I510" t="s">
        <v>22</v>
      </c>
      <c r="J510">
        <f t="shared" si="56"/>
        <v>0</v>
      </c>
      <c r="K510">
        <f t="shared" si="57"/>
        <v>0</v>
      </c>
      <c r="L510" t="e">
        <f t="shared" si="58"/>
        <v>#DIV/0!</v>
      </c>
      <c r="M510" t="str">
        <f t="shared" si="59"/>
        <v>Network Failure</v>
      </c>
      <c r="N510">
        <f t="shared" si="60"/>
        <v>0</v>
      </c>
      <c r="O510" t="str">
        <f t="shared" si="61"/>
        <v>2024/04</v>
      </c>
      <c r="P510">
        <f t="shared" si="62"/>
        <v>11348.35</v>
      </c>
      <c r="Q510" t="str">
        <f t="shared" si="63"/>
        <v>Low Proirity</v>
      </c>
      <c r="R510" t="s">
        <v>36</v>
      </c>
      <c r="S510">
        <v>99076</v>
      </c>
      <c r="T510">
        <v>165661</v>
      </c>
      <c r="Z510" s="2"/>
    </row>
    <row r="511" spans="1:26" x14ac:dyDescent="0.25">
      <c r="A511">
        <v>510</v>
      </c>
      <c r="B511" t="s">
        <v>9</v>
      </c>
      <c r="C511" t="s">
        <v>20</v>
      </c>
      <c r="D511" s="2">
        <v>45467</v>
      </c>
      <c r="E511">
        <v>1</v>
      </c>
      <c r="F511">
        <v>0</v>
      </c>
      <c r="G511">
        <v>0</v>
      </c>
      <c r="H511">
        <v>131.97</v>
      </c>
      <c r="I511" t="s">
        <v>25</v>
      </c>
      <c r="J511">
        <f t="shared" si="56"/>
        <v>0</v>
      </c>
      <c r="K511">
        <f t="shared" si="57"/>
        <v>0</v>
      </c>
      <c r="L511" t="e">
        <f t="shared" si="58"/>
        <v>#DIV/0!</v>
      </c>
      <c r="M511" t="str">
        <f t="shared" si="59"/>
        <v>Network Failure</v>
      </c>
      <c r="N511">
        <f t="shared" si="60"/>
        <v>0</v>
      </c>
      <c r="O511" t="str">
        <f t="shared" si="61"/>
        <v>2024/06</v>
      </c>
      <c r="P511">
        <f t="shared" si="62"/>
        <v>11367.1</v>
      </c>
      <c r="Q511" t="str">
        <f t="shared" si="63"/>
        <v>Low Proirity</v>
      </c>
      <c r="R511" t="s">
        <v>37</v>
      </c>
      <c r="S511">
        <v>54704</v>
      </c>
      <c r="T511">
        <v>86073</v>
      </c>
      <c r="Z511" s="2"/>
    </row>
    <row r="512" spans="1:26" x14ac:dyDescent="0.25">
      <c r="A512">
        <v>511</v>
      </c>
      <c r="B512" t="s">
        <v>13</v>
      </c>
      <c r="C512" t="s">
        <v>20</v>
      </c>
      <c r="D512" s="2">
        <v>45322</v>
      </c>
      <c r="E512">
        <v>1</v>
      </c>
      <c r="F512">
        <v>0</v>
      </c>
      <c r="G512">
        <v>0</v>
      </c>
      <c r="H512">
        <v>24.93</v>
      </c>
      <c r="I512" t="s">
        <v>23</v>
      </c>
      <c r="J512">
        <f t="shared" si="56"/>
        <v>0</v>
      </c>
      <c r="K512">
        <f t="shared" si="57"/>
        <v>0</v>
      </c>
      <c r="L512" t="e">
        <f t="shared" si="58"/>
        <v>#DIV/0!</v>
      </c>
      <c r="M512" t="str">
        <f t="shared" si="59"/>
        <v>Network Failure</v>
      </c>
      <c r="N512">
        <f t="shared" si="60"/>
        <v>0</v>
      </c>
      <c r="O512" t="str">
        <f t="shared" si="61"/>
        <v>2024/01</v>
      </c>
      <c r="P512">
        <f t="shared" si="62"/>
        <v>11330.85</v>
      </c>
      <c r="Q512" t="str">
        <f t="shared" si="63"/>
        <v>Low Proirity</v>
      </c>
      <c r="R512" t="s">
        <v>38</v>
      </c>
      <c r="S512">
        <v>8461</v>
      </c>
      <c r="T512">
        <v>141397</v>
      </c>
      <c r="Z512" s="2"/>
    </row>
    <row r="513" spans="1:26" x14ac:dyDescent="0.25">
      <c r="A513">
        <v>512</v>
      </c>
      <c r="B513" t="s">
        <v>9</v>
      </c>
      <c r="C513" t="s">
        <v>17</v>
      </c>
      <c r="D513" s="2">
        <v>45556</v>
      </c>
      <c r="E513">
        <v>1</v>
      </c>
      <c r="F513">
        <v>1</v>
      </c>
      <c r="G513">
        <v>1</v>
      </c>
      <c r="H513">
        <v>112.39</v>
      </c>
      <c r="I513" t="s">
        <v>21</v>
      </c>
      <c r="J513">
        <f t="shared" si="56"/>
        <v>1</v>
      </c>
      <c r="K513">
        <f t="shared" si="57"/>
        <v>1</v>
      </c>
      <c r="L513">
        <f t="shared" si="58"/>
        <v>1</v>
      </c>
      <c r="M513" t="str">
        <f t="shared" si="59"/>
        <v>Success</v>
      </c>
      <c r="N513">
        <f t="shared" si="60"/>
        <v>112.39</v>
      </c>
      <c r="O513" t="str">
        <f t="shared" si="61"/>
        <v>2024/09</v>
      </c>
      <c r="P513">
        <f t="shared" si="62"/>
        <v>11389.55</v>
      </c>
      <c r="Q513" t="str">
        <f t="shared" si="63"/>
        <v>High Priority</v>
      </c>
      <c r="R513" t="s">
        <v>36</v>
      </c>
      <c r="S513">
        <v>80676</v>
      </c>
      <c r="T513">
        <v>109334</v>
      </c>
      <c r="Z513" s="2"/>
    </row>
    <row r="514" spans="1:26" x14ac:dyDescent="0.25">
      <c r="A514">
        <v>513</v>
      </c>
      <c r="B514" t="s">
        <v>10</v>
      </c>
      <c r="C514" t="s">
        <v>17</v>
      </c>
      <c r="D514" s="2">
        <v>45534</v>
      </c>
      <c r="E514">
        <v>1</v>
      </c>
      <c r="F514">
        <v>1</v>
      </c>
      <c r="G514">
        <v>1</v>
      </c>
      <c r="H514">
        <v>226.3</v>
      </c>
      <c r="I514" t="s">
        <v>21</v>
      </c>
      <c r="J514">
        <f t="shared" si="56"/>
        <v>1</v>
      </c>
      <c r="K514">
        <f t="shared" si="57"/>
        <v>1</v>
      </c>
      <c r="L514">
        <f t="shared" si="58"/>
        <v>1</v>
      </c>
      <c r="M514" t="str">
        <f t="shared" si="59"/>
        <v>Success</v>
      </c>
      <c r="N514">
        <f t="shared" si="60"/>
        <v>226.3</v>
      </c>
      <c r="O514" t="str">
        <f t="shared" si="61"/>
        <v>2024/08</v>
      </c>
      <c r="P514">
        <f t="shared" si="62"/>
        <v>11384.05</v>
      </c>
      <c r="Q514" t="str">
        <f t="shared" si="63"/>
        <v>High Priority</v>
      </c>
      <c r="R514" t="s">
        <v>36</v>
      </c>
      <c r="S514">
        <v>98827</v>
      </c>
      <c r="T514">
        <v>60428</v>
      </c>
      <c r="Z514" s="2"/>
    </row>
    <row r="515" spans="1:26" x14ac:dyDescent="0.25">
      <c r="A515">
        <v>514</v>
      </c>
      <c r="B515" t="s">
        <v>9</v>
      </c>
      <c r="C515" t="s">
        <v>16</v>
      </c>
      <c r="D515" s="2">
        <v>45612</v>
      </c>
      <c r="E515">
        <v>1</v>
      </c>
      <c r="F515">
        <v>0</v>
      </c>
      <c r="G515">
        <v>0</v>
      </c>
      <c r="H515">
        <v>35.74</v>
      </c>
      <c r="I515" t="s">
        <v>22</v>
      </c>
      <c r="J515">
        <f t="shared" ref="J515:J578" si="64">IF(G515=1,1,0)</f>
        <v>0</v>
      </c>
      <c r="K515">
        <f t="shared" ref="K515:K578" si="65">F515/E515</f>
        <v>0</v>
      </c>
      <c r="L515" t="e">
        <f t="shared" ref="L515:L578" si="66">G515/F515</f>
        <v>#DIV/0!</v>
      </c>
      <c r="M515" t="str">
        <f t="shared" ref="M515:M578" si="67">IF(I515="N/A","Success",IF(OR(I515="Issuer Declined",I515="User Drop-Off"),"Compliance Blocked", "Network Failure"))</f>
        <v>Network Failure</v>
      </c>
      <c r="N515">
        <f t="shared" ref="N515:N578" si="68">IF(G515=1,H515,0)</f>
        <v>0</v>
      </c>
      <c r="O515" t="str">
        <f t="shared" ref="O515:O578" si="69">TEXT(D515,"YYYY/MM")</f>
        <v>2024/11</v>
      </c>
      <c r="P515">
        <f t="shared" ref="P515:P578" si="70">ROUND(
(D515*0.25) +
(E515*0.25) +
(F515*0.2) +
IF(G515="Low",0.15,IF(G515="Medium",0.1,0.05)) +
IF(H515="Mature",0.15,IF(H515="Growing",0.1,0.05)),2)</f>
        <v>11403.35</v>
      </c>
      <c r="Q515" t="str">
        <f t="shared" ref="Q515:Q578" si="71">IF(J515&gt;0.7,"High Priority",IF(J515&gt;0.5,"Medium Proirity","Low Proirity"))</f>
        <v>Low Proirity</v>
      </c>
      <c r="R515" t="s">
        <v>37</v>
      </c>
      <c r="S515">
        <v>9592</v>
      </c>
      <c r="T515">
        <v>23620</v>
      </c>
      <c r="Z515" s="2"/>
    </row>
    <row r="516" spans="1:26" x14ac:dyDescent="0.25">
      <c r="A516">
        <v>515</v>
      </c>
      <c r="B516" t="s">
        <v>9</v>
      </c>
      <c r="C516" t="s">
        <v>19</v>
      </c>
      <c r="D516" s="2">
        <v>45608</v>
      </c>
      <c r="E516">
        <v>1</v>
      </c>
      <c r="F516">
        <v>1</v>
      </c>
      <c r="G516">
        <v>0</v>
      </c>
      <c r="H516">
        <v>86.82</v>
      </c>
      <c r="I516" t="s">
        <v>26</v>
      </c>
      <c r="J516">
        <f t="shared" si="64"/>
        <v>0</v>
      </c>
      <c r="K516">
        <f t="shared" si="65"/>
        <v>1</v>
      </c>
      <c r="L516">
        <f t="shared" si="66"/>
        <v>0</v>
      </c>
      <c r="M516" t="str">
        <f t="shared" si="67"/>
        <v>Compliance Blocked</v>
      </c>
      <c r="N516">
        <f t="shared" si="68"/>
        <v>0</v>
      </c>
      <c r="O516" t="str">
        <f t="shared" si="69"/>
        <v>2024/11</v>
      </c>
      <c r="P516">
        <f t="shared" si="70"/>
        <v>11402.55</v>
      </c>
      <c r="Q516" t="str">
        <f t="shared" si="71"/>
        <v>Low Proirity</v>
      </c>
      <c r="R516" t="s">
        <v>37</v>
      </c>
      <c r="S516">
        <v>109161</v>
      </c>
      <c r="T516">
        <v>41347</v>
      </c>
      <c r="Z516" s="2"/>
    </row>
    <row r="517" spans="1:26" x14ac:dyDescent="0.25">
      <c r="A517">
        <v>516</v>
      </c>
      <c r="B517" t="s">
        <v>15</v>
      </c>
      <c r="C517" t="s">
        <v>16</v>
      </c>
      <c r="D517" s="2">
        <v>45536</v>
      </c>
      <c r="E517">
        <v>1</v>
      </c>
      <c r="F517">
        <v>1</v>
      </c>
      <c r="G517">
        <v>1</v>
      </c>
      <c r="H517">
        <v>65.2</v>
      </c>
      <c r="I517" t="s">
        <v>21</v>
      </c>
      <c r="J517">
        <f t="shared" si="64"/>
        <v>1</v>
      </c>
      <c r="K517">
        <f t="shared" si="65"/>
        <v>1</v>
      </c>
      <c r="L517">
        <f t="shared" si="66"/>
        <v>1</v>
      </c>
      <c r="M517" t="str">
        <f t="shared" si="67"/>
        <v>Success</v>
      </c>
      <c r="N517">
        <f t="shared" si="68"/>
        <v>65.2</v>
      </c>
      <c r="O517" t="str">
        <f t="shared" si="69"/>
        <v>2024/09</v>
      </c>
      <c r="P517">
        <f t="shared" si="70"/>
        <v>11384.55</v>
      </c>
      <c r="Q517" t="str">
        <f t="shared" si="71"/>
        <v>High Priority</v>
      </c>
      <c r="R517" t="s">
        <v>36</v>
      </c>
      <c r="S517">
        <v>6455</v>
      </c>
      <c r="T517">
        <v>222872</v>
      </c>
      <c r="Z517" s="2"/>
    </row>
    <row r="518" spans="1:26" x14ac:dyDescent="0.25">
      <c r="A518">
        <v>517</v>
      </c>
      <c r="B518" t="s">
        <v>10</v>
      </c>
      <c r="C518" t="s">
        <v>18</v>
      </c>
      <c r="D518" s="2">
        <v>45352</v>
      </c>
      <c r="E518">
        <v>1</v>
      </c>
      <c r="F518">
        <v>1</v>
      </c>
      <c r="G518">
        <v>1</v>
      </c>
      <c r="H518">
        <v>108.33</v>
      </c>
      <c r="I518" t="s">
        <v>21</v>
      </c>
      <c r="J518">
        <f t="shared" si="64"/>
        <v>1</v>
      </c>
      <c r="K518">
        <f t="shared" si="65"/>
        <v>1</v>
      </c>
      <c r="L518">
        <f t="shared" si="66"/>
        <v>1</v>
      </c>
      <c r="M518" t="str">
        <f t="shared" si="67"/>
        <v>Success</v>
      </c>
      <c r="N518">
        <f t="shared" si="68"/>
        <v>108.33</v>
      </c>
      <c r="O518" t="str">
        <f t="shared" si="69"/>
        <v>2024/03</v>
      </c>
      <c r="P518">
        <f t="shared" si="70"/>
        <v>11338.55</v>
      </c>
      <c r="Q518" t="str">
        <f t="shared" si="71"/>
        <v>High Priority</v>
      </c>
      <c r="R518" t="s">
        <v>36</v>
      </c>
      <c r="S518">
        <v>67666</v>
      </c>
      <c r="T518">
        <v>216249</v>
      </c>
      <c r="Z518" s="2"/>
    </row>
    <row r="519" spans="1:26" x14ac:dyDescent="0.25">
      <c r="A519">
        <v>518</v>
      </c>
      <c r="B519" t="s">
        <v>13</v>
      </c>
      <c r="C519" t="s">
        <v>20</v>
      </c>
      <c r="D519" s="2">
        <v>45341</v>
      </c>
      <c r="E519">
        <v>1</v>
      </c>
      <c r="F519">
        <v>1</v>
      </c>
      <c r="G519">
        <v>1</v>
      </c>
      <c r="H519">
        <v>80.08</v>
      </c>
      <c r="I519" t="s">
        <v>21</v>
      </c>
      <c r="J519">
        <f t="shared" si="64"/>
        <v>1</v>
      </c>
      <c r="K519">
        <f t="shared" si="65"/>
        <v>1</v>
      </c>
      <c r="L519">
        <f t="shared" si="66"/>
        <v>1</v>
      </c>
      <c r="M519" t="str">
        <f t="shared" si="67"/>
        <v>Success</v>
      </c>
      <c r="N519">
        <f t="shared" si="68"/>
        <v>80.08</v>
      </c>
      <c r="O519" t="str">
        <f t="shared" si="69"/>
        <v>2024/02</v>
      </c>
      <c r="P519">
        <f t="shared" si="70"/>
        <v>11335.8</v>
      </c>
      <c r="Q519" t="str">
        <f t="shared" si="71"/>
        <v>High Priority</v>
      </c>
      <c r="R519" t="s">
        <v>38</v>
      </c>
      <c r="S519">
        <v>29210</v>
      </c>
      <c r="T519">
        <v>171500</v>
      </c>
      <c r="Z519" s="2"/>
    </row>
    <row r="520" spans="1:26" x14ac:dyDescent="0.25">
      <c r="A520">
        <v>519</v>
      </c>
      <c r="B520" t="s">
        <v>10</v>
      </c>
      <c r="C520" t="s">
        <v>19</v>
      </c>
      <c r="D520" s="2">
        <v>45425</v>
      </c>
      <c r="E520">
        <v>1</v>
      </c>
      <c r="F520">
        <v>0</v>
      </c>
      <c r="G520">
        <v>0</v>
      </c>
      <c r="H520">
        <v>9.4</v>
      </c>
      <c r="I520" t="s">
        <v>24</v>
      </c>
      <c r="J520">
        <f t="shared" si="64"/>
        <v>0</v>
      </c>
      <c r="K520">
        <f t="shared" si="65"/>
        <v>0</v>
      </c>
      <c r="L520" t="e">
        <f t="shared" si="66"/>
        <v>#DIV/0!</v>
      </c>
      <c r="M520" t="str">
        <f t="shared" si="67"/>
        <v>Network Failure</v>
      </c>
      <c r="N520">
        <f t="shared" si="68"/>
        <v>0</v>
      </c>
      <c r="O520" t="str">
        <f t="shared" si="69"/>
        <v>2024/05</v>
      </c>
      <c r="P520">
        <f t="shared" si="70"/>
        <v>11356.6</v>
      </c>
      <c r="Q520" t="str">
        <f t="shared" si="71"/>
        <v>Low Proirity</v>
      </c>
      <c r="R520" t="s">
        <v>36</v>
      </c>
      <c r="S520">
        <v>81763</v>
      </c>
      <c r="T520">
        <v>216940</v>
      </c>
      <c r="Z520" s="2"/>
    </row>
    <row r="521" spans="1:26" x14ac:dyDescent="0.25">
      <c r="A521">
        <v>520</v>
      </c>
      <c r="B521" t="s">
        <v>13</v>
      </c>
      <c r="C521" t="s">
        <v>19</v>
      </c>
      <c r="D521" s="2">
        <v>45623</v>
      </c>
      <c r="E521">
        <v>1</v>
      </c>
      <c r="F521">
        <v>1</v>
      </c>
      <c r="G521">
        <v>1</v>
      </c>
      <c r="H521">
        <v>55.46</v>
      </c>
      <c r="I521" t="s">
        <v>21</v>
      </c>
      <c r="J521">
        <f t="shared" si="64"/>
        <v>1</v>
      </c>
      <c r="K521">
        <f t="shared" si="65"/>
        <v>1</v>
      </c>
      <c r="L521">
        <f t="shared" si="66"/>
        <v>1</v>
      </c>
      <c r="M521" t="str">
        <f t="shared" si="67"/>
        <v>Success</v>
      </c>
      <c r="N521">
        <f t="shared" si="68"/>
        <v>55.46</v>
      </c>
      <c r="O521" t="str">
        <f t="shared" si="69"/>
        <v>2024/11</v>
      </c>
      <c r="P521">
        <f t="shared" si="70"/>
        <v>11406.3</v>
      </c>
      <c r="Q521" t="str">
        <f t="shared" si="71"/>
        <v>High Priority</v>
      </c>
      <c r="R521" t="s">
        <v>37</v>
      </c>
      <c r="S521">
        <v>80880</v>
      </c>
      <c r="T521">
        <v>185501</v>
      </c>
      <c r="Z521" s="2"/>
    </row>
    <row r="522" spans="1:26" x14ac:dyDescent="0.25">
      <c r="A522">
        <v>521</v>
      </c>
      <c r="B522" t="s">
        <v>14</v>
      </c>
      <c r="C522" t="s">
        <v>18</v>
      </c>
      <c r="D522" s="2">
        <v>45506</v>
      </c>
      <c r="E522">
        <v>1</v>
      </c>
      <c r="F522">
        <v>0</v>
      </c>
      <c r="G522">
        <v>0</v>
      </c>
      <c r="H522">
        <v>13.54</v>
      </c>
      <c r="I522" t="s">
        <v>25</v>
      </c>
      <c r="J522">
        <f t="shared" si="64"/>
        <v>0</v>
      </c>
      <c r="K522">
        <f t="shared" si="65"/>
        <v>0</v>
      </c>
      <c r="L522" t="e">
        <f t="shared" si="66"/>
        <v>#DIV/0!</v>
      </c>
      <c r="M522" t="str">
        <f t="shared" si="67"/>
        <v>Network Failure</v>
      </c>
      <c r="N522">
        <f t="shared" si="68"/>
        <v>0</v>
      </c>
      <c r="O522" t="str">
        <f t="shared" si="69"/>
        <v>2024/08</v>
      </c>
      <c r="P522">
        <f t="shared" si="70"/>
        <v>11376.85</v>
      </c>
      <c r="Q522" t="str">
        <f t="shared" si="71"/>
        <v>Low Proirity</v>
      </c>
      <c r="R522" t="s">
        <v>37</v>
      </c>
      <c r="S522">
        <v>81709</v>
      </c>
      <c r="T522">
        <v>93701</v>
      </c>
      <c r="Z522" s="2"/>
    </row>
    <row r="523" spans="1:26" x14ac:dyDescent="0.25">
      <c r="A523">
        <v>522</v>
      </c>
      <c r="B523" t="s">
        <v>11</v>
      </c>
      <c r="C523" t="s">
        <v>19</v>
      </c>
      <c r="D523" s="2">
        <v>45569</v>
      </c>
      <c r="E523">
        <v>1</v>
      </c>
      <c r="F523">
        <v>1</v>
      </c>
      <c r="G523">
        <v>1</v>
      </c>
      <c r="H523">
        <v>114.48</v>
      </c>
      <c r="I523" t="s">
        <v>21</v>
      </c>
      <c r="J523">
        <f t="shared" si="64"/>
        <v>1</v>
      </c>
      <c r="K523">
        <f t="shared" si="65"/>
        <v>1</v>
      </c>
      <c r="L523">
        <f t="shared" si="66"/>
        <v>1</v>
      </c>
      <c r="M523" t="str">
        <f t="shared" si="67"/>
        <v>Success</v>
      </c>
      <c r="N523">
        <f t="shared" si="68"/>
        <v>114.48</v>
      </c>
      <c r="O523" t="str">
        <f t="shared" si="69"/>
        <v>2024/10</v>
      </c>
      <c r="P523">
        <f t="shared" si="70"/>
        <v>11392.8</v>
      </c>
      <c r="Q523" t="str">
        <f t="shared" si="71"/>
        <v>High Priority</v>
      </c>
      <c r="R523" t="s">
        <v>37</v>
      </c>
      <c r="S523">
        <v>18325</v>
      </c>
      <c r="T523">
        <v>56943</v>
      </c>
      <c r="Z523" s="2"/>
    </row>
    <row r="524" spans="1:26" x14ac:dyDescent="0.25">
      <c r="A524">
        <v>523</v>
      </c>
      <c r="B524" t="s">
        <v>11</v>
      </c>
      <c r="C524" t="s">
        <v>20</v>
      </c>
      <c r="D524" s="2">
        <v>45603</v>
      </c>
      <c r="E524">
        <v>1</v>
      </c>
      <c r="F524">
        <v>0</v>
      </c>
      <c r="G524">
        <v>0</v>
      </c>
      <c r="H524">
        <v>35.630000000000003</v>
      </c>
      <c r="I524" t="s">
        <v>24</v>
      </c>
      <c r="J524">
        <f t="shared" si="64"/>
        <v>0</v>
      </c>
      <c r="K524">
        <f t="shared" si="65"/>
        <v>0</v>
      </c>
      <c r="L524" t="e">
        <f t="shared" si="66"/>
        <v>#DIV/0!</v>
      </c>
      <c r="M524" t="str">
        <f t="shared" si="67"/>
        <v>Network Failure</v>
      </c>
      <c r="N524">
        <f t="shared" si="68"/>
        <v>0</v>
      </c>
      <c r="O524" t="str">
        <f t="shared" si="69"/>
        <v>2024/11</v>
      </c>
      <c r="P524">
        <f t="shared" si="70"/>
        <v>11401.1</v>
      </c>
      <c r="Q524" t="str">
        <f t="shared" si="71"/>
        <v>Low Proirity</v>
      </c>
      <c r="R524" t="s">
        <v>36</v>
      </c>
      <c r="S524">
        <v>86087</v>
      </c>
      <c r="T524">
        <v>121254</v>
      </c>
      <c r="Z524" s="2"/>
    </row>
    <row r="525" spans="1:26" x14ac:dyDescent="0.25">
      <c r="A525">
        <v>524</v>
      </c>
      <c r="B525" t="s">
        <v>14</v>
      </c>
      <c r="C525" t="s">
        <v>16</v>
      </c>
      <c r="D525" s="2">
        <v>45555</v>
      </c>
      <c r="E525">
        <v>1</v>
      </c>
      <c r="F525">
        <v>1</v>
      </c>
      <c r="G525">
        <v>1</v>
      </c>
      <c r="H525">
        <v>79.78</v>
      </c>
      <c r="I525" t="s">
        <v>21</v>
      </c>
      <c r="J525">
        <f t="shared" si="64"/>
        <v>1</v>
      </c>
      <c r="K525">
        <f t="shared" si="65"/>
        <v>1</v>
      </c>
      <c r="L525">
        <f t="shared" si="66"/>
        <v>1</v>
      </c>
      <c r="M525" t="str">
        <f t="shared" si="67"/>
        <v>Success</v>
      </c>
      <c r="N525">
        <f t="shared" si="68"/>
        <v>79.78</v>
      </c>
      <c r="O525" t="str">
        <f t="shared" si="69"/>
        <v>2024/09</v>
      </c>
      <c r="P525">
        <f t="shared" si="70"/>
        <v>11389.3</v>
      </c>
      <c r="Q525" t="str">
        <f t="shared" si="71"/>
        <v>High Priority</v>
      </c>
      <c r="R525" t="s">
        <v>36</v>
      </c>
      <c r="S525">
        <v>83393</v>
      </c>
      <c r="T525">
        <v>84686</v>
      </c>
      <c r="Z525" s="2"/>
    </row>
    <row r="526" spans="1:26" x14ac:dyDescent="0.25">
      <c r="A526">
        <v>525</v>
      </c>
      <c r="B526" t="s">
        <v>13</v>
      </c>
      <c r="C526" t="s">
        <v>17</v>
      </c>
      <c r="D526" s="2">
        <v>45485</v>
      </c>
      <c r="E526">
        <v>1</v>
      </c>
      <c r="F526">
        <v>1</v>
      </c>
      <c r="G526">
        <v>1</v>
      </c>
      <c r="H526">
        <v>74.52</v>
      </c>
      <c r="I526" t="s">
        <v>21</v>
      </c>
      <c r="J526">
        <f t="shared" si="64"/>
        <v>1</v>
      </c>
      <c r="K526">
        <f t="shared" si="65"/>
        <v>1</v>
      </c>
      <c r="L526">
        <f t="shared" si="66"/>
        <v>1</v>
      </c>
      <c r="M526" t="str">
        <f t="shared" si="67"/>
        <v>Success</v>
      </c>
      <c r="N526">
        <f t="shared" si="68"/>
        <v>74.52</v>
      </c>
      <c r="O526" t="str">
        <f t="shared" si="69"/>
        <v>2024/07</v>
      </c>
      <c r="P526">
        <f t="shared" si="70"/>
        <v>11371.8</v>
      </c>
      <c r="Q526" t="str">
        <f t="shared" si="71"/>
        <v>High Priority</v>
      </c>
      <c r="R526" t="s">
        <v>38</v>
      </c>
      <c r="S526">
        <v>101335</v>
      </c>
      <c r="T526">
        <v>230824</v>
      </c>
      <c r="Z526" s="2"/>
    </row>
    <row r="527" spans="1:26" x14ac:dyDescent="0.25">
      <c r="A527">
        <v>526</v>
      </c>
      <c r="B527" t="s">
        <v>14</v>
      </c>
      <c r="C527" t="s">
        <v>16</v>
      </c>
      <c r="D527" s="2">
        <v>45369</v>
      </c>
      <c r="E527">
        <v>1</v>
      </c>
      <c r="F527">
        <v>1</v>
      </c>
      <c r="G527">
        <v>1</v>
      </c>
      <c r="H527">
        <v>47.91</v>
      </c>
      <c r="I527" t="s">
        <v>21</v>
      </c>
      <c r="J527">
        <f t="shared" si="64"/>
        <v>1</v>
      </c>
      <c r="K527">
        <f t="shared" si="65"/>
        <v>1</v>
      </c>
      <c r="L527">
        <f t="shared" si="66"/>
        <v>1</v>
      </c>
      <c r="M527" t="str">
        <f t="shared" si="67"/>
        <v>Success</v>
      </c>
      <c r="N527">
        <f t="shared" si="68"/>
        <v>47.91</v>
      </c>
      <c r="O527" t="str">
        <f t="shared" si="69"/>
        <v>2024/03</v>
      </c>
      <c r="P527">
        <f t="shared" si="70"/>
        <v>11342.8</v>
      </c>
      <c r="Q527" t="str">
        <f t="shared" si="71"/>
        <v>High Priority</v>
      </c>
      <c r="R527" t="s">
        <v>37</v>
      </c>
      <c r="S527">
        <v>141678</v>
      </c>
      <c r="T527">
        <v>192447</v>
      </c>
      <c r="Z527" s="2"/>
    </row>
    <row r="528" spans="1:26" x14ac:dyDescent="0.25">
      <c r="A528">
        <v>527</v>
      </c>
      <c r="B528" t="s">
        <v>9</v>
      </c>
      <c r="C528" t="s">
        <v>19</v>
      </c>
      <c r="D528" s="2">
        <v>45490</v>
      </c>
      <c r="E528">
        <v>1</v>
      </c>
      <c r="F528">
        <v>1</v>
      </c>
      <c r="G528">
        <v>1</v>
      </c>
      <c r="H528">
        <v>36.57</v>
      </c>
      <c r="I528" t="s">
        <v>21</v>
      </c>
      <c r="J528">
        <f t="shared" si="64"/>
        <v>1</v>
      </c>
      <c r="K528">
        <f t="shared" si="65"/>
        <v>1</v>
      </c>
      <c r="L528">
        <f t="shared" si="66"/>
        <v>1</v>
      </c>
      <c r="M528" t="str">
        <f t="shared" si="67"/>
        <v>Success</v>
      </c>
      <c r="N528">
        <f t="shared" si="68"/>
        <v>36.57</v>
      </c>
      <c r="O528" t="str">
        <f t="shared" si="69"/>
        <v>2024/07</v>
      </c>
      <c r="P528">
        <f t="shared" si="70"/>
        <v>11373.05</v>
      </c>
      <c r="Q528" t="str">
        <f t="shared" si="71"/>
        <v>High Priority</v>
      </c>
      <c r="R528" t="s">
        <v>38</v>
      </c>
      <c r="S528">
        <v>47556</v>
      </c>
      <c r="T528">
        <v>186786</v>
      </c>
      <c r="Z528" s="2"/>
    </row>
    <row r="529" spans="1:26" x14ac:dyDescent="0.25">
      <c r="A529">
        <v>528</v>
      </c>
      <c r="B529" t="s">
        <v>9</v>
      </c>
      <c r="C529" t="s">
        <v>19</v>
      </c>
      <c r="D529" s="2">
        <v>45517</v>
      </c>
      <c r="E529">
        <v>1</v>
      </c>
      <c r="F529">
        <v>1</v>
      </c>
      <c r="G529">
        <v>1</v>
      </c>
      <c r="H529">
        <v>70.88</v>
      </c>
      <c r="I529" t="s">
        <v>21</v>
      </c>
      <c r="J529">
        <f t="shared" si="64"/>
        <v>1</v>
      </c>
      <c r="K529">
        <f t="shared" si="65"/>
        <v>1</v>
      </c>
      <c r="L529">
        <f t="shared" si="66"/>
        <v>1</v>
      </c>
      <c r="M529" t="str">
        <f t="shared" si="67"/>
        <v>Success</v>
      </c>
      <c r="N529">
        <f t="shared" si="68"/>
        <v>70.88</v>
      </c>
      <c r="O529" t="str">
        <f t="shared" si="69"/>
        <v>2024/08</v>
      </c>
      <c r="P529">
        <f t="shared" si="70"/>
        <v>11379.8</v>
      </c>
      <c r="Q529" t="str">
        <f t="shared" si="71"/>
        <v>High Priority</v>
      </c>
      <c r="R529" t="s">
        <v>36</v>
      </c>
      <c r="S529">
        <v>48324</v>
      </c>
      <c r="T529">
        <v>219611</v>
      </c>
      <c r="Z529" s="2"/>
    </row>
    <row r="530" spans="1:26" x14ac:dyDescent="0.25">
      <c r="A530">
        <v>529</v>
      </c>
      <c r="B530" t="s">
        <v>10</v>
      </c>
      <c r="C530" t="s">
        <v>16</v>
      </c>
      <c r="D530" s="2">
        <v>45612</v>
      </c>
      <c r="E530">
        <v>1</v>
      </c>
      <c r="F530">
        <v>1</v>
      </c>
      <c r="G530">
        <v>1</v>
      </c>
      <c r="H530">
        <v>267.49</v>
      </c>
      <c r="I530" t="s">
        <v>21</v>
      </c>
      <c r="J530">
        <f t="shared" si="64"/>
        <v>1</v>
      </c>
      <c r="K530">
        <f t="shared" si="65"/>
        <v>1</v>
      </c>
      <c r="L530">
        <f t="shared" si="66"/>
        <v>1</v>
      </c>
      <c r="M530" t="str">
        <f t="shared" si="67"/>
        <v>Success</v>
      </c>
      <c r="N530">
        <f t="shared" si="68"/>
        <v>267.49</v>
      </c>
      <c r="O530" t="str">
        <f t="shared" si="69"/>
        <v>2024/11</v>
      </c>
      <c r="P530">
        <f t="shared" si="70"/>
        <v>11403.55</v>
      </c>
      <c r="Q530" t="str">
        <f t="shared" si="71"/>
        <v>High Priority</v>
      </c>
      <c r="R530" t="s">
        <v>38</v>
      </c>
      <c r="S530">
        <v>37794</v>
      </c>
      <c r="T530">
        <v>227306</v>
      </c>
      <c r="Z530" s="2"/>
    </row>
    <row r="531" spans="1:26" x14ac:dyDescent="0.25">
      <c r="A531">
        <v>530</v>
      </c>
      <c r="B531" t="s">
        <v>14</v>
      </c>
      <c r="C531" t="s">
        <v>16</v>
      </c>
      <c r="D531" s="2">
        <v>45596</v>
      </c>
      <c r="E531">
        <v>1</v>
      </c>
      <c r="F531">
        <v>1</v>
      </c>
      <c r="G531">
        <v>1</v>
      </c>
      <c r="H531">
        <v>52.55</v>
      </c>
      <c r="I531" t="s">
        <v>21</v>
      </c>
      <c r="J531">
        <f t="shared" si="64"/>
        <v>1</v>
      </c>
      <c r="K531">
        <f t="shared" si="65"/>
        <v>1</v>
      </c>
      <c r="L531">
        <f t="shared" si="66"/>
        <v>1</v>
      </c>
      <c r="M531" t="str">
        <f t="shared" si="67"/>
        <v>Success</v>
      </c>
      <c r="N531">
        <f t="shared" si="68"/>
        <v>52.55</v>
      </c>
      <c r="O531" t="str">
        <f t="shared" si="69"/>
        <v>2024/10</v>
      </c>
      <c r="P531">
        <f t="shared" si="70"/>
        <v>11399.55</v>
      </c>
      <c r="Q531" t="str">
        <f t="shared" si="71"/>
        <v>High Priority</v>
      </c>
      <c r="R531" t="s">
        <v>36</v>
      </c>
      <c r="S531">
        <v>145106</v>
      </c>
      <c r="T531">
        <v>165581</v>
      </c>
      <c r="Z531" s="2"/>
    </row>
    <row r="532" spans="1:26" x14ac:dyDescent="0.25">
      <c r="A532">
        <v>531</v>
      </c>
      <c r="B532" t="s">
        <v>13</v>
      </c>
      <c r="C532" t="s">
        <v>16</v>
      </c>
      <c r="D532" s="2">
        <v>45511</v>
      </c>
      <c r="E532">
        <v>1</v>
      </c>
      <c r="F532">
        <v>0</v>
      </c>
      <c r="G532">
        <v>0</v>
      </c>
      <c r="H532">
        <v>65.58</v>
      </c>
      <c r="I532" t="s">
        <v>23</v>
      </c>
      <c r="J532">
        <f t="shared" si="64"/>
        <v>0</v>
      </c>
      <c r="K532">
        <f t="shared" si="65"/>
        <v>0</v>
      </c>
      <c r="L532" t="e">
        <f t="shared" si="66"/>
        <v>#DIV/0!</v>
      </c>
      <c r="M532" t="str">
        <f t="shared" si="67"/>
        <v>Network Failure</v>
      </c>
      <c r="N532">
        <f t="shared" si="68"/>
        <v>0</v>
      </c>
      <c r="O532" t="str">
        <f t="shared" si="69"/>
        <v>2024/08</v>
      </c>
      <c r="P532">
        <f t="shared" si="70"/>
        <v>11378.1</v>
      </c>
      <c r="Q532" t="str">
        <f t="shared" si="71"/>
        <v>Low Proirity</v>
      </c>
      <c r="R532" t="s">
        <v>36</v>
      </c>
      <c r="S532">
        <v>43533</v>
      </c>
      <c r="T532">
        <v>166465</v>
      </c>
      <c r="Z532" s="2"/>
    </row>
    <row r="533" spans="1:26" x14ac:dyDescent="0.25">
      <c r="A533">
        <v>532</v>
      </c>
      <c r="B533" t="s">
        <v>13</v>
      </c>
      <c r="C533" t="s">
        <v>17</v>
      </c>
      <c r="D533" s="2">
        <v>45642</v>
      </c>
      <c r="E533">
        <v>1</v>
      </c>
      <c r="F533">
        <v>1</v>
      </c>
      <c r="G533">
        <v>1</v>
      </c>
      <c r="H533">
        <v>34.5</v>
      </c>
      <c r="I533" t="s">
        <v>21</v>
      </c>
      <c r="J533">
        <f t="shared" si="64"/>
        <v>1</v>
      </c>
      <c r="K533">
        <f t="shared" si="65"/>
        <v>1</v>
      </c>
      <c r="L533">
        <f t="shared" si="66"/>
        <v>1</v>
      </c>
      <c r="M533" t="str">
        <f t="shared" si="67"/>
        <v>Success</v>
      </c>
      <c r="N533">
        <f t="shared" si="68"/>
        <v>34.5</v>
      </c>
      <c r="O533" t="str">
        <f t="shared" si="69"/>
        <v>2024/12</v>
      </c>
      <c r="P533">
        <f t="shared" si="70"/>
        <v>11411.05</v>
      </c>
      <c r="Q533" t="str">
        <f t="shared" si="71"/>
        <v>High Priority</v>
      </c>
      <c r="R533" t="s">
        <v>37</v>
      </c>
      <c r="S533">
        <v>52317</v>
      </c>
      <c r="T533">
        <v>137034</v>
      </c>
      <c r="Z533" s="2"/>
    </row>
    <row r="534" spans="1:26" x14ac:dyDescent="0.25">
      <c r="A534">
        <v>533</v>
      </c>
      <c r="B534" t="s">
        <v>14</v>
      </c>
      <c r="C534" t="s">
        <v>16</v>
      </c>
      <c r="D534" s="2">
        <v>45326</v>
      </c>
      <c r="E534">
        <v>1</v>
      </c>
      <c r="F534">
        <v>1</v>
      </c>
      <c r="G534">
        <v>1</v>
      </c>
      <c r="H534">
        <v>119.75</v>
      </c>
      <c r="I534" t="s">
        <v>21</v>
      </c>
      <c r="J534">
        <f t="shared" si="64"/>
        <v>1</v>
      </c>
      <c r="K534">
        <f t="shared" si="65"/>
        <v>1</v>
      </c>
      <c r="L534">
        <f t="shared" si="66"/>
        <v>1</v>
      </c>
      <c r="M534" t="str">
        <f t="shared" si="67"/>
        <v>Success</v>
      </c>
      <c r="N534">
        <f t="shared" si="68"/>
        <v>119.75</v>
      </c>
      <c r="O534" t="str">
        <f t="shared" si="69"/>
        <v>2024/02</v>
      </c>
      <c r="P534">
        <f t="shared" si="70"/>
        <v>11332.05</v>
      </c>
      <c r="Q534" t="str">
        <f t="shared" si="71"/>
        <v>High Priority</v>
      </c>
      <c r="R534" t="s">
        <v>36</v>
      </c>
      <c r="S534">
        <v>39941</v>
      </c>
      <c r="T534">
        <v>124178</v>
      </c>
      <c r="Z534" s="2"/>
    </row>
    <row r="535" spans="1:26" x14ac:dyDescent="0.25">
      <c r="A535">
        <v>534</v>
      </c>
      <c r="B535" t="s">
        <v>12</v>
      </c>
      <c r="C535" t="s">
        <v>17</v>
      </c>
      <c r="D535" s="2">
        <v>45522</v>
      </c>
      <c r="E535">
        <v>1</v>
      </c>
      <c r="F535">
        <v>1</v>
      </c>
      <c r="G535">
        <v>1</v>
      </c>
      <c r="H535">
        <v>302.04000000000002</v>
      </c>
      <c r="I535" t="s">
        <v>21</v>
      </c>
      <c r="J535">
        <f t="shared" si="64"/>
        <v>1</v>
      </c>
      <c r="K535">
        <f t="shared" si="65"/>
        <v>1</v>
      </c>
      <c r="L535">
        <f t="shared" si="66"/>
        <v>1</v>
      </c>
      <c r="M535" t="str">
        <f t="shared" si="67"/>
        <v>Success</v>
      </c>
      <c r="N535">
        <f t="shared" si="68"/>
        <v>302.04000000000002</v>
      </c>
      <c r="O535" t="str">
        <f t="shared" si="69"/>
        <v>2024/08</v>
      </c>
      <c r="P535">
        <f t="shared" si="70"/>
        <v>11381.05</v>
      </c>
      <c r="Q535" t="str">
        <f t="shared" si="71"/>
        <v>High Priority</v>
      </c>
      <c r="R535" t="s">
        <v>36</v>
      </c>
      <c r="S535">
        <v>69588</v>
      </c>
      <c r="T535">
        <v>243089</v>
      </c>
      <c r="Z535" s="2"/>
    </row>
    <row r="536" spans="1:26" x14ac:dyDescent="0.25">
      <c r="A536">
        <v>535</v>
      </c>
      <c r="B536" t="s">
        <v>11</v>
      </c>
      <c r="C536" t="s">
        <v>20</v>
      </c>
      <c r="D536" s="2">
        <v>45477</v>
      </c>
      <c r="E536">
        <v>1</v>
      </c>
      <c r="F536">
        <v>1</v>
      </c>
      <c r="G536">
        <v>1</v>
      </c>
      <c r="H536">
        <v>117.86</v>
      </c>
      <c r="I536" t="s">
        <v>21</v>
      </c>
      <c r="J536">
        <f t="shared" si="64"/>
        <v>1</v>
      </c>
      <c r="K536">
        <f t="shared" si="65"/>
        <v>1</v>
      </c>
      <c r="L536">
        <f t="shared" si="66"/>
        <v>1</v>
      </c>
      <c r="M536" t="str">
        <f t="shared" si="67"/>
        <v>Success</v>
      </c>
      <c r="N536">
        <f t="shared" si="68"/>
        <v>117.86</v>
      </c>
      <c r="O536" t="str">
        <f t="shared" si="69"/>
        <v>2024/07</v>
      </c>
      <c r="P536">
        <f t="shared" si="70"/>
        <v>11369.8</v>
      </c>
      <c r="Q536" t="str">
        <f t="shared" si="71"/>
        <v>High Priority</v>
      </c>
      <c r="R536" t="s">
        <v>36</v>
      </c>
      <c r="S536">
        <v>109269</v>
      </c>
      <c r="T536">
        <v>121018</v>
      </c>
      <c r="Z536" s="2"/>
    </row>
    <row r="537" spans="1:26" x14ac:dyDescent="0.25">
      <c r="A537">
        <v>536</v>
      </c>
      <c r="B537" t="s">
        <v>9</v>
      </c>
      <c r="C537" t="s">
        <v>19</v>
      </c>
      <c r="D537" s="2">
        <v>45514</v>
      </c>
      <c r="E537">
        <v>1</v>
      </c>
      <c r="F537">
        <v>1</v>
      </c>
      <c r="G537">
        <v>1</v>
      </c>
      <c r="H537">
        <v>82.18</v>
      </c>
      <c r="I537" t="s">
        <v>21</v>
      </c>
      <c r="J537">
        <f t="shared" si="64"/>
        <v>1</v>
      </c>
      <c r="K537">
        <f t="shared" si="65"/>
        <v>1</v>
      </c>
      <c r="L537">
        <f t="shared" si="66"/>
        <v>1</v>
      </c>
      <c r="M537" t="str">
        <f t="shared" si="67"/>
        <v>Success</v>
      </c>
      <c r="N537">
        <f t="shared" si="68"/>
        <v>82.18</v>
      </c>
      <c r="O537" t="str">
        <f t="shared" si="69"/>
        <v>2024/08</v>
      </c>
      <c r="P537">
        <f t="shared" si="70"/>
        <v>11379.05</v>
      </c>
      <c r="Q537" t="str">
        <f t="shared" si="71"/>
        <v>High Priority</v>
      </c>
      <c r="R537" t="s">
        <v>37</v>
      </c>
      <c r="S537">
        <v>102895</v>
      </c>
      <c r="T537">
        <v>150803</v>
      </c>
      <c r="Z537" s="2"/>
    </row>
    <row r="538" spans="1:26" x14ac:dyDescent="0.25">
      <c r="A538">
        <v>537</v>
      </c>
      <c r="B538" t="s">
        <v>10</v>
      </c>
      <c r="C538" t="s">
        <v>18</v>
      </c>
      <c r="D538" s="2">
        <v>45357</v>
      </c>
      <c r="E538">
        <v>1</v>
      </c>
      <c r="F538">
        <v>1</v>
      </c>
      <c r="G538">
        <v>1</v>
      </c>
      <c r="H538">
        <v>33.14</v>
      </c>
      <c r="I538" t="s">
        <v>21</v>
      </c>
      <c r="J538">
        <f t="shared" si="64"/>
        <v>1</v>
      </c>
      <c r="K538">
        <f t="shared" si="65"/>
        <v>1</v>
      </c>
      <c r="L538">
        <f t="shared" si="66"/>
        <v>1</v>
      </c>
      <c r="M538" t="str">
        <f t="shared" si="67"/>
        <v>Success</v>
      </c>
      <c r="N538">
        <f t="shared" si="68"/>
        <v>33.14</v>
      </c>
      <c r="O538" t="str">
        <f t="shared" si="69"/>
        <v>2024/03</v>
      </c>
      <c r="P538">
        <f t="shared" si="70"/>
        <v>11339.8</v>
      </c>
      <c r="Q538" t="str">
        <f t="shared" si="71"/>
        <v>High Priority</v>
      </c>
      <c r="R538" t="s">
        <v>37</v>
      </c>
      <c r="S538">
        <v>72764</v>
      </c>
      <c r="T538">
        <v>93909</v>
      </c>
      <c r="Z538" s="2"/>
    </row>
    <row r="539" spans="1:26" x14ac:dyDescent="0.25">
      <c r="A539">
        <v>538</v>
      </c>
      <c r="B539" t="s">
        <v>12</v>
      </c>
      <c r="C539" t="s">
        <v>18</v>
      </c>
      <c r="D539" s="2">
        <v>45515</v>
      </c>
      <c r="E539">
        <v>1</v>
      </c>
      <c r="F539">
        <v>0</v>
      </c>
      <c r="G539">
        <v>0</v>
      </c>
      <c r="H539">
        <v>68.900000000000006</v>
      </c>
      <c r="I539" t="s">
        <v>23</v>
      </c>
      <c r="J539">
        <f t="shared" si="64"/>
        <v>0</v>
      </c>
      <c r="K539">
        <f t="shared" si="65"/>
        <v>0</v>
      </c>
      <c r="L539" t="e">
        <f t="shared" si="66"/>
        <v>#DIV/0!</v>
      </c>
      <c r="M539" t="str">
        <f t="shared" si="67"/>
        <v>Network Failure</v>
      </c>
      <c r="N539">
        <f t="shared" si="68"/>
        <v>0</v>
      </c>
      <c r="O539" t="str">
        <f t="shared" si="69"/>
        <v>2024/08</v>
      </c>
      <c r="P539">
        <f t="shared" si="70"/>
        <v>11379.1</v>
      </c>
      <c r="Q539" t="str">
        <f t="shared" si="71"/>
        <v>Low Proirity</v>
      </c>
      <c r="R539" t="s">
        <v>37</v>
      </c>
      <c r="S539">
        <v>38078</v>
      </c>
      <c r="T539">
        <v>47655</v>
      </c>
      <c r="Z539" s="2"/>
    </row>
    <row r="540" spans="1:26" x14ac:dyDescent="0.25">
      <c r="A540">
        <v>539</v>
      </c>
      <c r="B540" t="s">
        <v>15</v>
      </c>
      <c r="C540" t="s">
        <v>19</v>
      </c>
      <c r="D540" s="2">
        <v>45489</v>
      </c>
      <c r="E540">
        <v>1</v>
      </c>
      <c r="F540">
        <v>0</v>
      </c>
      <c r="G540">
        <v>0</v>
      </c>
      <c r="H540">
        <v>118.27</v>
      </c>
      <c r="I540" t="s">
        <v>24</v>
      </c>
      <c r="J540">
        <f t="shared" si="64"/>
        <v>0</v>
      </c>
      <c r="K540">
        <f t="shared" si="65"/>
        <v>0</v>
      </c>
      <c r="L540" t="e">
        <f t="shared" si="66"/>
        <v>#DIV/0!</v>
      </c>
      <c r="M540" t="str">
        <f t="shared" si="67"/>
        <v>Network Failure</v>
      </c>
      <c r="N540">
        <f t="shared" si="68"/>
        <v>0</v>
      </c>
      <c r="O540" t="str">
        <f t="shared" si="69"/>
        <v>2024/07</v>
      </c>
      <c r="P540">
        <f t="shared" si="70"/>
        <v>11372.6</v>
      </c>
      <c r="Q540" t="str">
        <f t="shared" si="71"/>
        <v>Low Proirity</v>
      </c>
      <c r="R540" t="s">
        <v>36</v>
      </c>
      <c r="S540">
        <v>120652</v>
      </c>
      <c r="T540">
        <v>140543</v>
      </c>
      <c r="Z540" s="2"/>
    </row>
    <row r="541" spans="1:26" x14ac:dyDescent="0.25">
      <c r="A541">
        <v>540</v>
      </c>
      <c r="B541" t="s">
        <v>11</v>
      </c>
      <c r="C541" t="s">
        <v>18</v>
      </c>
      <c r="D541" s="2">
        <v>45561</v>
      </c>
      <c r="E541">
        <v>1</v>
      </c>
      <c r="F541">
        <v>1</v>
      </c>
      <c r="G541">
        <v>1</v>
      </c>
      <c r="H541">
        <v>72.11</v>
      </c>
      <c r="I541" t="s">
        <v>21</v>
      </c>
      <c r="J541">
        <f t="shared" si="64"/>
        <v>1</v>
      </c>
      <c r="K541">
        <f t="shared" si="65"/>
        <v>1</v>
      </c>
      <c r="L541">
        <f t="shared" si="66"/>
        <v>1</v>
      </c>
      <c r="M541" t="str">
        <f t="shared" si="67"/>
        <v>Success</v>
      </c>
      <c r="N541">
        <f t="shared" si="68"/>
        <v>72.11</v>
      </c>
      <c r="O541" t="str">
        <f t="shared" si="69"/>
        <v>2024/09</v>
      </c>
      <c r="P541">
        <f t="shared" si="70"/>
        <v>11390.8</v>
      </c>
      <c r="Q541" t="str">
        <f t="shared" si="71"/>
        <v>High Priority</v>
      </c>
      <c r="R541" t="s">
        <v>38</v>
      </c>
      <c r="S541">
        <v>90151</v>
      </c>
      <c r="T541">
        <v>142305</v>
      </c>
      <c r="Z541" s="2"/>
    </row>
    <row r="542" spans="1:26" x14ac:dyDescent="0.25">
      <c r="A542">
        <v>541</v>
      </c>
      <c r="B542" t="s">
        <v>15</v>
      </c>
      <c r="C542" t="s">
        <v>19</v>
      </c>
      <c r="D542" s="2">
        <v>45487</v>
      </c>
      <c r="E542">
        <v>1</v>
      </c>
      <c r="F542">
        <v>1</v>
      </c>
      <c r="G542">
        <v>1</v>
      </c>
      <c r="H542">
        <v>82.22</v>
      </c>
      <c r="I542" t="s">
        <v>21</v>
      </c>
      <c r="J542">
        <f t="shared" si="64"/>
        <v>1</v>
      </c>
      <c r="K542">
        <f t="shared" si="65"/>
        <v>1</v>
      </c>
      <c r="L542">
        <f t="shared" si="66"/>
        <v>1</v>
      </c>
      <c r="M542" t="str">
        <f t="shared" si="67"/>
        <v>Success</v>
      </c>
      <c r="N542">
        <f t="shared" si="68"/>
        <v>82.22</v>
      </c>
      <c r="O542" t="str">
        <f t="shared" si="69"/>
        <v>2024/07</v>
      </c>
      <c r="P542">
        <f t="shared" si="70"/>
        <v>11372.3</v>
      </c>
      <c r="Q542" t="str">
        <f t="shared" si="71"/>
        <v>High Priority</v>
      </c>
      <c r="R542" t="s">
        <v>38</v>
      </c>
      <c r="S542">
        <v>26981</v>
      </c>
      <c r="T542">
        <v>46171</v>
      </c>
      <c r="Z542" s="2"/>
    </row>
    <row r="543" spans="1:26" x14ac:dyDescent="0.25">
      <c r="A543">
        <v>542</v>
      </c>
      <c r="B543" t="s">
        <v>13</v>
      </c>
      <c r="C543" t="s">
        <v>20</v>
      </c>
      <c r="D543" s="2">
        <v>45488</v>
      </c>
      <c r="E543">
        <v>1</v>
      </c>
      <c r="F543">
        <v>1</v>
      </c>
      <c r="G543">
        <v>1</v>
      </c>
      <c r="H543">
        <v>32.479999999999997</v>
      </c>
      <c r="I543" t="s">
        <v>21</v>
      </c>
      <c r="J543">
        <f t="shared" si="64"/>
        <v>1</v>
      </c>
      <c r="K543">
        <f t="shared" si="65"/>
        <v>1</v>
      </c>
      <c r="L543">
        <f t="shared" si="66"/>
        <v>1</v>
      </c>
      <c r="M543" t="str">
        <f t="shared" si="67"/>
        <v>Success</v>
      </c>
      <c r="N543">
        <f t="shared" si="68"/>
        <v>32.479999999999997</v>
      </c>
      <c r="O543" t="str">
        <f t="shared" si="69"/>
        <v>2024/07</v>
      </c>
      <c r="P543">
        <f t="shared" si="70"/>
        <v>11372.55</v>
      </c>
      <c r="Q543" t="str">
        <f t="shared" si="71"/>
        <v>High Priority</v>
      </c>
      <c r="R543" t="s">
        <v>38</v>
      </c>
      <c r="S543">
        <v>103100</v>
      </c>
      <c r="T543">
        <v>121932</v>
      </c>
      <c r="Z543" s="2"/>
    </row>
    <row r="544" spans="1:26" x14ac:dyDescent="0.25">
      <c r="A544">
        <v>543</v>
      </c>
      <c r="B544" t="s">
        <v>9</v>
      </c>
      <c r="C544" t="s">
        <v>20</v>
      </c>
      <c r="D544" s="2">
        <v>45554</v>
      </c>
      <c r="E544">
        <v>1</v>
      </c>
      <c r="F544">
        <v>1</v>
      </c>
      <c r="G544">
        <v>1</v>
      </c>
      <c r="H544">
        <v>112.81</v>
      </c>
      <c r="I544" t="s">
        <v>21</v>
      </c>
      <c r="J544">
        <f t="shared" si="64"/>
        <v>1</v>
      </c>
      <c r="K544">
        <f t="shared" si="65"/>
        <v>1</v>
      </c>
      <c r="L544">
        <f t="shared" si="66"/>
        <v>1</v>
      </c>
      <c r="M544" t="str">
        <f t="shared" si="67"/>
        <v>Success</v>
      </c>
      <c r="N544">
        <f t="shared" si="68"/>
        <v>112.81</v>
      </c>
      <c r="O544" t="str">
        <f t="shared" si="69"/>
        <v>2024/09</v>
      </c>
      <c r="P544">
        <f t="shared" si="70"/>
        <v>11389.05</v>
      </c>
      <c r="Q544" t="str">
        <f t="shared" si="71"/>
        <v>High Priority</v>
      </c>
      <c r="R544" t="s">
        <v>38</v>
      </c>
      <c r="S544">
        <v>52342</v>
      </c>
      <c r="T544">
        <v>189595</v>
      </c>
      <c r="Z544" s="2"/>
    </row>
    <row r="545" spans="1:26" x14ac:dyDescent="0.25">
      <c r="A545">
        <v>544</v>
      </c>
      <c r="B545" t="s">
        <v>11</v>
      </c>
      <c r="C545" t="s">
        <v>19</v>
      </c>
      <c r="D545" s="2">
        <v>45319</v>
      </c>
      <c r="E545">
        <v>1</v>
      </c>
      <c r="F545">
        <v>1</v>
      </c>
      <c r="G545">
        <v>1</v>
      </c>
      <c r="H545">
        <v>81.42</v>
      </c>
      <c r="I545" t="s">
        <v>21</v>
      </c>
      <c r="J545">
        <f t="shared" si="64"/>
        <v>1</v>
      </c>
      <c r="K545">
        <f t="shared" si="65"/>
        <v>1</v>
      </c>
      <c r="L545">
        <f t="shared" si="66"/>
        <v>1</v>
      </c>
      <c r="M545" t="str">
        <f t="shared" si="67"/>
        <v>Success</v>
      </c>
      <c r="N545">
        <f t="shared" si="68"/>
        <v>81.42</v>
      </c>
      <c r="O545" t="str">
        <f t="shared" si="69"/>
        <v>2024/01</v>
      </c>
      <c r="P545">
        <f t="shared" si="70"/>
        <v>11330.3</v>
      </c>
      <c r="Q545" t="str">
        <f t="shared" si="71"/>
        <v>High Priority</v>
      </c>
      <c r="R545" t="s">
        <v>36</v>
      </c>
      <c r="S545">
        <v>110918</v>
      </c>
      <c r="T545">
        <v>194243</v>
      </c>
      <c r="Z545" s="2"/>
    </row>
    <row r="546" spans="1:26" x14ac:dyDescent="0.25">
      <c r="A546">
        <v>545</v>
      </c>
      <c r="B546" t="s">
        <v>9</v>
      </c>
      <c r="C546" t="s">
        <v>20</v>
      </c>
      <c r="D546" s="2">
        <v>45597</v>
      </c>
      <c r="E546">
        <v>1</v>
      </c>
      <c r="F546">
        <v>1</v>
      </c>
      <c r="G546">
        <v>1</v>
      </c>
      <c r="H546">
        <v>28.02</v>
      </c>
      <c r="I546" t="s">
        <v>21</v>
      </c>
      <c r="J546">
        <f t="shared" si="64"/>
        <v>1</v>
      </c>
      <c r="K546">
        <f t="shared" si="65"/>
        <v>1</v>
      </c>
      <c r="L546">
        <f t="shared" si="66"/>
        <v>1</v>
      </c>
      <c r="M546" t="str">
        <f t="shared" si="67"/>
        <v>Success</v>
      </c>
      <c r="N546">
        <f t="shared" si="68"/>
        <v>28.02</v>
      </c>
      <c r="O546" t="str">
        <f t="shared" si="69"/>
        <v>2024/11</v>
      </c>
      <c r="P546">
        <f t="shared" si="70"/>
        <v>11399.8</v>
      </c>
      <c r="Q546" t="str">
        <f t="shared" si="71"/>
        <v>High Priority</v>
      </c>
      <c r="R546" t="s">
        <v>38</v>
      </c>
      <c r="S546">
        <v>100442</v>
      </c>
      <c r="T546">
        <v>69925</v>
      </c>
      <c r="Z546" s="2"/>
    </row>
    <row r="547" spans="1:26" x14ac:dyDescent="0.25">
      <c r="A547">
        <v>546</v>
      </c>
      <c r="B547" t="s">
        <v>12</v>
      </c>
      <c r="C547" t="s">
        <v>18</v>
      </c>
      <c r="D547" s="2">
        <v>45302</v>
      </c>
      <c r="E547">
        <v>1</v>
      </c>
      <c r="F547">
        <v>1</v>
      </c>
      <c r="G547">
        <v>1</v>
      </c>
      <c r="H547">
        <v>70.63</v>
      </c>
      <c r="I547" t="s">
        <v>21</v>
      </c>
      <c r="J547">
        <f t="shared" si="64"/>
        <v>1</v>
      </c>
      <c r="K547">
        <f t="shared" si="65"/>
        <v>1</v>
      </c>
      <c r="L547">
        <f t="shared" si="66"/>
        <v>1</v>
      </c>
      <c r="M547" t="str">
        <f t="shared" si="67"/>
        <v>Success</v>
      </c>
      <c r="N547">
        <f t="shared" si="68"/>
        <v>70.63</v>
      </c>
      <c r="O547" t="str">
        <f t="shared" si="69"/>
        <v>2024/01</v>
      </c>
      <c r="P547">
        <f t="shared" si="70"/>
        <v>11326.05</v>
      </c>
      <c r="Q547" t="str">
        <f t="shared" si="71"/>
        <v>High Priority</v>
      </c>
      <c r="R547" t="s">
        <v>36</v>
      </c>
      <c r="S547">
        <v>117704</v>
      </c>
      <c r="T547">
        <v>241292</v>
      </c>
      <c r="Z547" s="2"/>
    </row>
    <row r="548" spans="1:26" x14ac:dyDescent="0.25">
      <c r="A548">
        <v>547</v>
      </c>
      <c r="B548" t="s">
        <v>12</v>
      </c>
      <c r="C548" t="s">
        <v>18</v>
      </c>
      <c r="D548" s="2">
        <v>45638</v>
      </c>
      <c r="E548">
        <v>1</v>
      </c>
      <c r="F548">
        <v>1</v>
      </c>
      <c r="G548">
        <v>1</v>
      </c>
      <c r="H548">
        <v>44.36</v>
      </c>
      <c r="I548" t="s">
        <v>21</v>
      </c>
      <c r="J548">
        <f t="shared" si="64"/>
        <v>1</v>
      </c>
      <c r="K548">
        <f t="shared" si="65"/>
        <v>1</v>
      </c>
      <c r="L548">
        <f t="shared" si="66"/>
        <v>1</v>
      </c>
      <c r="M548" t="str">
        <f t="shared" si="67"/>
        <v>Success</v>
      </c>
      <c r="N548">
        <f t="shared" si="68"/>
        <v>44.36</v>
      </c>
      <c r="O548" t="str">
        <f t="shared" si="69"/>
        <v>2024/12</v>
      </c>
      <c r="P548">
        <f t="shared" si="70"/>
        <v>11410.05</v>
      </c>
      <c r="Q548" t="str">
        <f t="shared" si="71"/>
        <v>High Priority</v>
      </c>
      <c r="R548" t="s">
        <v>37</v>
      </c>
      <c r="S548">
        <v>104390</v>
      </c>
      <c r="T548">
        <v>170661</v>
      </c>
      <c r="Z548" s="2"/>
    </row>
    <row r="549" spans="1:26" x14ac:dyDescent="0.25">
      <c r="A549">
        <v>548</v>
      </c>
      <c r="B549" t="s">
        <v>13</v>
      </c>
      <c r="C549" t="s">
        <v>19</v>
      </c>
      <c r="D549" s="2">
        <v>45451</v>
      </c>
      <c r="E549">
        <v>1</v>
      </c>
      <c r="F549">
        <v>1</v>
      </c>
      <c r="G549">
        <v>0</v>
      </c>
      <c r="H549">
        <v>88.5</v>
      </c>
      <c r="I549" t="s">
        <v>26</v>
      </c>
      <c r="J549">
        <f t="shared" si="64"/>
        <v>0</v>
      </c>
      <c r="K549">
        <f t="shared" si="65"/>
        <v>1</v>
      </c>
      <c r="L549">
        <f t="shared" si="66"/>
        <v>0</v>
      </c>
      <c r="M549" t="str">
        <f t="shared" si="67"/>
        <v>Compliance Blocked</v>
      </c>
      <c r="N549">
        <f t="shared" si="68"/>
        <v>0</v>
      </c>
      <c r="O549" t="str">
        <f t="shared" si="69"/>
        <v>2024/06</v>
      </c>
      <c r="P549">
        <f t="shared" si="70"/>
        <v>11363.3</v>
      </c>
      <c r="Q549" t="str">
        <f t="shared" si="71"/>
        <v>Low Proirity</v>
      </c>
      <c r="R549" t="s">
        <v>37</v>
      </c>
      <c r="S549">
        <v>19319</v>
      </c>
      <c r="T549">
        <v>100204</v>
      </c>
      <c r="Z549" s="2"/>
    </row>
    <row r="550" spans="1:26" x14ac:dyDescent="0.25">
      <c r="A550">
        <v>549</v>
      </c>
      <c r="B550" t="s">
        <v>12</v>
      </c>
      <c r="C550" t="s">
        <v>18</v>
      </c>
      <c r="D550" s="2">
        <v>45589</v>
      </c>
      <c r="E550">
        <v>1</v>
      </c>
      <c r="F550">
        <v>1</v>
      </c>
      <c r="G550">
        <v>1</v>
      </c>
      <c r="H550">
        <v>34.409999999999997</v>
      </c>
      <c r="I550" t="s">
        <v>21</v>
      </c>
      <c r="J550">
        <f t="shared" si="64"/>
        <v>1</v>
      </c>
      <c r="K550">
        <f t="shared" si="65"/>
        <v>1</v>
      </c>
      <c r="L550">
        <f t="shared" si="66"/>
        <v>1</v>
      </c>
      <c r="M550" t="str">
        <f t="shared" si="67"/>
        <v>Success</v>
      </c>
      <c r="N550">
        <f t="shared" si="68"/>
        <v>34.409999999999997</v>
      </c>
      <c r="O550" t="str">
        <f t="shared" si="69"/>
        <v>2024/10</v>
      </c>
      <c r="P550">
        <f t="shared" si="70"/>
        <v>11397.8</v>
      </c>
      <c r="Q550" t="str">
        <f t="shared" si="71"/>
        <v>High Priority</v>
      </c>
      <c r="R550" t="s">
        <v>38</v>
      </c>
      <c r="S550">
        <v>44751</v>
      </c>
      <c r="T550">
        <v>212376</v>
      </c>
      <c r="Z550" s="2"/>
    </row>
    <row r="551" spans="1:26" x14ac:dyDescent="0.25">
      <c r="A551">
        <v>550</v>
      </c>
      <c r="B551" t="s">
        <v>15</v>
      </c>
      <c r="C551" t="s">
        <v>17</v>
      </c>
      <c r="D551" s="2">
        <v>45606</v>
      </c>
      <c r="E551">
        <v>1</v>
      </c>
      <c r="F551">
        <v>1</v>
      </c>
      <c r="G551">
        <v>1</v>
      </c>
      <c r="H551">
        <v>187.33</v>
      </c>
      <c r="I551" t="s">
        <v>21</v>
      </c>
      <c r="J551">
        <f t="shared" si="64"/>
        <v>1</v>
      </c>
      <c r="K551">
        <f t="shared" si="65"/>
        <v>1</v>
      </c>
      <c r="L551">
        <f t="shared" si="66"/>
        <v>1</v>
      </c>
      <c r="M551" t="str">
        <f t="shared" si="67"/>
        <v>Success</v>
      </c>
      <c r="N551">
        <f t="shared" si="68"/>
        <v>187.33</v>
      </c>
      <c r="O551" t="str">
        <f t="shared" si="69"/>
        <v>2024/11</v>
      </c>
      <c r="P551">
        <f t="shared" si="70"/>
        <v>11402.05</v>
      </c>
      <c r="Q551" t="str">
        <f t="shared" si="71"/>
        <v>High Priority</v>
      </c>
      <c r="R551" t="s">
        <v>37</v>
      </c>
      <c r="S551">
        <v>86459</v>
      </c>
      <c r="T551">
        <v>65035</v>
      </c>
      <c r="Z551" s="2"/>
    </row>
    <row r="552" spans="1:26" x14ac:dyDescent="0.25">
      <c r="A552">
        <v>551</v>
      </c>
      <c r="B552" t="s">
        <v>11</v>
      </c>
      <c r="C552" t="s">
        <v>19</v>
      </c>
      <c r="D552" s="2">
        <v>45427</v>
      </c>
      <c r="E552">
        <v>1</v>
      </c>
      <c r="F552">
        <v>1</v>
      </c>
      <c r="G552">
        <v>1</v>
      </c>
      <c r="H552">
        <v>79.67</v>
      </c>
      <c r="I552" t="s">
        <v>21</v>
      </c>
      <c r="J552">
        <f t="shared" si="64"/>
        <v>1</v>
      </c>
      <c r="K552">
        <f t="shared" si="65"/>
        <v>1</v>
      </c>
      <c r="L552">
        <f t="shared" si="66"/>
        <v>1</v>
      </c>
      <c r="M552" t="str">
        <f t="shared" si="67"/>
        <v>Success</v>
      </c>
      <c r="N552">
        <f t="shared" si="68"/>
        <v>79.67</v>
      </c>
      <c r="O552" t="str">
        <f t="shared" si="69"/>
        <v>2024/05</v>
      </c>
      <c r="P552">
        <f t="shared" si="70"/>
        <v>11357.3</v>
      </c>
      <c r="Q552" t="str">
        <f t="shared" si="71"/>
        <v>High Priority</v>
      </c>
      <c r="R552" t="s">
        <v>37</v>
      </c>
      <c r="S552">
        <v>6622</v>
      </c>
      <c r="T552">
        <v>35896</v>
      </c>
      <c r="Z552" s="2"/>
    </row>
    <row r="553" spans="1:26" x14ac:dyDescent="0.25">
      <c r="A553">
        <v>552</v>
      </c>
      <c r="B553" t="s">
        <v>9</v>
      </c>
      <c r="C553" t="s">
        <v>18</v>
      </c>
      <c r="D553" s="2">
        <v>45445</v>
      </c>
      <c r="E553">
        <v>1</v>
      </c>
      <c r="F553">
        <v>1</v>
      </c>
      <c r="G553">
        <v>1</v>
      </c>
      <c r="H553">
        <v>54.32</v>
      </c>
      <c r="I553" t="s">
        <v>21</v>
      </c>
      <c r="J553">
        <f t="shared" si="64"/>
        <v>1</v>
      </c>
      <c r="K553">
        <f t="shared" si="65"/>
        <v>1</v>
      </c>
      <c r="L553">
        <f t="shared" si="66"/>
        <v>1</v>
      </c>
      <c r="M553" t="str">
        <f t="shared" si="67"/>
        <v>Success</v>
      </c>
      <c r="N553">
        <f t="shared" si="68"/>
        <v>54.32</v>
      </c>
      <c r="O553" t="str">
        <f t="shared" si="69"/>
        <v>2024/06</v>
      </c>
      <c r="P553">
        <f t="shared" si="70"/>
        <v>11361.8</v>
      </c>
      <c r="Q553" t="str">
        <f t="shared" si="71"/>
        <v>High Priority</v>
      </c>
      <c r="R553" t="s">
        <v>37</v>
      </c>
      <c r="S553">
        <v>124060</v>
      </c>
      <c r="T553">
        <v>64121</v>
      </c>
      <c r="Z553" s="2"/>
    </row>
    <row r="554" spans="1:26" x14ac:dyDescent="0.25">
      <c r="A554">
        <v>553</v>
      </c>
      <c r="B554" t="s">
        <v>9</v>
      </c>
      <c r="C554" t="s">
        <v>20</v>
      </c>
      <c r="D554" s="2">
        <v>45384</v>
      </c>
      <c r="E554">
        <v>1</v>
      </c>
      <c r="F554">
        <v>1</v>
      </c>
      <c r="G554">
        <v>1</v>
      </c>
      <c r="H554">
        <v>65.8</v>
      </c>
      <c r="I554" t="s">
        <v>21</v>
      </c>
      <c r="J554">
        <f t="shared" si="64"/>
        <v>1</v>
      </c>
      <c r="K554">
        <f t="shared" si="65"/>
        <v>1</v>
      </c>
      <c r="L554">
        <f t="shared" si="66"/>
        <v>1</v>
      </c>
      <c r="M554" t="str">
        <f t="shared" si="67"/>
        <v>Success</v>
      </c>
      <c r="N554">
        <f t="shared" si="68"/>
        <v>65.8</v>
      </c>
      <c r="O554" t="str">
        <f t="shared" si="69"/>
        <v>2024/04</v>
      </c>
      <c r="P554">
        <f t="shared" si="70"/>
        <v>11346.55</v>
      </c>
      <c r="Q554" t="str">
        <f t="shared" si="71"/>
        <v>High Priority</v>
      </c>
      <c r="R554" t="s">
        <v>38</v>
      </c>
      <c r="S554">
        <v>85551</v>
      </c>
      <c r="T554">
        <v>100879</v>
      </c>
      <c r="Z554" s="2"/>
    </row>
    <row r="555" spans="1:26" x14ac:dyDescent="0.25">
      <c r="A555">
        <v>554</v>
      </c>
      <c r="B555" t="s">
        <v>14</v>
      </c>
      <c r="C555" t="s">
        <v>17</v>
      </c>
      <c r="D555" s="2">
        <v>45431</v>
      </c>
      <c r="E555">
        <v>1</v>
      </c>
      <c r="F555">
        <v>1</v>
      </c>
      <c r="G555">
        <v>0</v>
      </c>
      <c r="H555">
        <v>37.75</v>
      </c>
      <c r="I555" t="s">
        <v>24</v>
      </c>
      <c r="J555">
        <f t="shared" si="64"/>
        <v>0</v>
      </c>
      <c r="K555">
        <f t="shared" si="65"/>
        <v>1</v>
      </c>
      <c r="L555">
        <f t="shared" si="66"/>
        <v>0</v>
      </c>
      <c r="M555" t="str">
        <f t="shared" si="67"/>
        <v>Network Failure</v>
      </c>
      <c r="N555">
        <f t="shared" si="68"/>
        <v>0</v>
      </c>
      <c r="O555" t="str">
        <f t="shared" si="69"/>
        <v>2024/05</v>
      </c>
      <c r="P555">
        <f t="shared" si="70"/>
        <v>11358.3</v>
      </c>
      <c r="Q555" t="str">
        <f t="shared" si="71"/>
        <v>Low Proirity</v>
      </c>
      <c r="R555" t="s">
        <v>36</v>
      </c>
      <c r="S555">
        <v>106533</v>
      </c>
      <c r="T555">
        <v>109072</v>
      </c>
      <c r="Z555" s="2"/>
    </row>
    <row r="556" spans="1:26" x14ac:dyDescent="0.25">
      <c r="A556">
        <v>555</v>
      </c>
      <c r="B556" t="s">
        <v>15</v>
      </c>
      <c r="C556" t="s">
        <v>19</v>
      </c>
      <c r="D556" s="2">
        <v>45326</v>
      </c>
      <c r="E556">
        <v>1</v>
      </c>
      <c r="F556">
        <v>1</v>
      </c>
      <c r="G556">
        <v>1</v>
      </c>
      <c r="H556">
        <v>75.52</v>
      </c>
      <c r="I556" t="s">
        <v>21</v>
      </c>
      <c r="J556">
        <f t="shared" si="64"/>
        <v>1</v>
      </c>
      <c r="K556">
        <f t="shared" si="65"/>
        <v>1</v>
      </c>
      <c r="L556">
        <f t="shared" si="66"/>
        <v>1</v>
      </c>
      <c r="M556" t="str">
        <f t="shared" si="67"/>
        <v>Success</v>
      </c>
      <c r="N556">
        <f t="shared" si="68"/>
        <v>75.52</v>
      </c>
      <c r="O556" t="str">
        <f t="shared" si="69"/>
        <v>2024/02</v>
      </c>
      <c r="P556">
        <f t="shared" si="70"/>
        <v>11332.05</v>
      </c>
      <c r="Q556" t="str">
        <f t="shared" si="71"/>
        <v>High Priority</v>
      </c>
      <c r="R556" t="s">
        <v>37</v>
      </c>
      <c r="S556">
        <v>131673</v>
      </c>
      <c r="T556">
        <v>24902</v>
      </c>
      <c r="Z556" s="2"/>
    </row>
    <row r="557" spans="1:26" x14ac:dyDescent="0.25">
      <c r="A557">
        <v>556</v>
      </c>
      <c r="B557" t="s">
        <v>10</v>
      </c>
      <c r="C557" t="s">
        <v>19</v>
      </c>
      <c r="D557" s="2">
        <v>45635</v>
      </c>
      <c r="E557">
        <v>1</v>
      </c>
      <c r="F557">
        <v>1</v>
      </c>
      <c r="G557">
        <v>1</v>
      </c>
      <c r="H557">
        <v>28.94</v>
      </c>
      <c r="I557" t="s">
        <v>21</v>
      </c>
      <c r="J557">
        <f t="shared" si="64"/>
        <v>1</v>
      </c>
      <c r="K557">
        <f t="shared" si="65"/>
        <v>1</v>
      </c>
      <c r="L557">
        <f t="shared" si="66"/>
        <v>1</v>
      </c>
      <c r="M557" t="str">
        <f t="shared" si="67"/>
        <v>Success</v>
      </c>
      <c r="N557">
        <f t="shared" si="68"/>
        <v>28.94</v>
      </c>
      <c r="O557" t="str">
        <f t="shared" si="69"/>
        <v>2024/12</v>
      </c>
      <c r="P557">
        <f t="shared" si="70"/>
        <v>11409.3</v>
      </c>
      <c r="Q557" t="str">
        <f t="shared" si="71"/>
        <v>High Priority</v>
      </c>
      <c r="R557" t="s">
        <v>38</v>
      </c>
      <c r="S557">
        <v>68209</v>
      </c>
      <c r="T557">
        <v>66330</v>
      </c>
      <c r="Z557" s="2"/>
    </row>
    <row r="558" spans="1:26" x14ac:dyDescent="0.25">
      <c r="A558">
        <v>557</v>
      </c>
      <c r="B558" t="s">
        <v>11</v>
      </c>
      <c r="C558" t="s">
        <v>20</v>
      </c>
      <c r="D558" s="2">
        <v>45598</v>
      </c>
      <c r="E558">
        <v>1</v>
      </c>
      <c r="F558">
        <v>1</v>
      </c>
      <c r="G558">
        <v>1</v>
      </c>
      <c r="H558">
        <v>100.71</v>
      </c>
      <c r="I558" t="s">
        <v>21</v>
      </c>
      <c r="J558">
        <f t="shared" si="64"/>
        <v>1</v>
      </c>
      <c r="K558">
        <f t="shared" si="65"/>
        <v>1</v>
      </c>
      <c r="L558">
        <f t="shared" si="66"/>
        <v>1</v>
      </c>
      <c r="M558" t="str">
        <f t="shared" si="67"/>
        <v>Success</v>
      </c>
      <c r="N558">
        <f t="shared" si="68"/>
        <v>100.71</v>
      </c>
      <c r="O558" t="str">
        <f t="shared" si="69"/>
        <v>2024/11</v>
      </c>
      <c r="P558">
        <f t="shared" si="70"/>
        <v>11400.05</v>
      </c>
      <c r="Q558" t="str">
        <f t="shared" si="71"/>
        <v>High Priority</v>
      </c>
      <c r="R558" t="s">
        <v>37</v>
      </c>
      <c r="S558">
        <v>65730</v>
      </c>
      <c r="T558">
        <v>139202</v>
      </c>
      <c r="Z558" s="2"/>
    </row>
    <row r="559" spans="1:26" x14ac:dyDescent="0.25">
      <c r="A559">
        <v>558</v>
      </c>
      <c r="B559" t="s">
        <v>14</v>
      </c>
      <c r="C559" t="s">
        <v>18</v>
      </c>
      <c r="D559" s="2">
        <v>45547</v>
      </c>
      <c r="E559">
        <v>1</v>
      </c>
      <c r="F559">
        <v>1</v>
      </c>
      <c r="G559">
        <v>1</v>
      </c>
      <c r="H559">
        <v>46.38</v>
      </c>
      <c r="I559" t="s">
        <v>21</v>
      </c>
      <c r="J559">
        <f t="shared" si="64"/>
        <v>1</v>
      </c>
      <c r="K559">
        <f t="shared" si="65"/>
        <v>1</v>
      </c>
      <c r="L559">
        <f t="shared" si="66"/>
        <v>1</v>
      </c>
      <c r="M559" t="str">
        <f t="shared" si="67"/>
        <v>Success</v>
      </c>
      <c r="N559">
        <f t="shared" si="68"/>
        <v>46.38</v>
      </c>
      <c r="O559" t="str">
        <f t="shared" si="69"/>
        <v>2024/09</v>
      </c>
      <c r="P559">
        <f t="shared" si="70"/>
        <v>11387.3</v>
      </c>
      <c r="Q559" t="str">
        <f t="shared" si="71"/>
        <v>High Priority</v>
      </c>
      <c r="R559" t="s">
        <v>38</v>
      </c>
      <c r="S559">
        <v>42329</v>
      </c>
      <c r="T559">
        <v>63069</v>
      </c>
      <c r="Z559" s="2"/>
    </row>
    <row r="560" spans="1:26" x14ac:dyDescent="0.25">
      <c r="A560">
        <v>559</v>
      </c>
      <c r="B560" t="s">
        <v>14</v>
      </c>
      <c r="C560" t="s">
        <v>20</v>
      </c>
      <c r="D560" s="2">
        <v>45374</v>
      </c>
      <c r="E560">
        <v>1</v>
      </c>
      <c r="F560">
        <v>0</v>
      </c>
      <c r="G560">
        <v>0</v>
      </c>
      <c r="H560">
        <v>126.56</v>
      </c>
      <c r="I560" t="s">
        <v>26</v>
      </c>
      <c r="J560">
        <f t="shared" si="64"/>
        <v>0</v>
      </c>
      <c r="K560">
        <f t="shared" si="65"/>
        <v>0</v>
      </c>
      <c r="L560" t="e">
        <f t="shared" si="66"/>
        <v>#DIV/0!</v>
      </c>
      <c r="M560" t="str">
        <f t="shared" si="67"/>
        <v>Compliance Blocked</v>
      </c>
      <c r="N560">
        <f t="shared" si="68"/>
        <v>0</v>
      </c>
      <c r="O560" t="str">
        <f t="shared" si="69"/>
        <v>2024/03</v>
      </c>
      <c r="P560">
        <f t="shared" si="70"/>
        <v>11343.85</v>
      </c>
      <c r="Q560" t="str">
        <f t="shared" si="71"/>
        <v>Low Proirity</v>
      </c>
      <c r="R560" t="s">
        <v>36</v>
      </c>
      <c r="S560">
        <v>18257</v>
      </c>
      <c r="T560">
        <v>198360</v>
      </c>
      <c r="Z560" s="2"/>
    </row>
    <row r="561" spans="1:26" x14ac:dyDescent="0.25">
      <c r="A561">
        <v>560</v>
      </c>
      <c r="B561" t="s">
        <v>13</v>
      </c>
      <c r="C561" t="s">
        <v>19</v>
      </c>
      <c r="D561" s="2">
        <v>45484</v>
      </c>
      <c r="E561">
        <v>1</v>
      </c>
      <c r="F561">
        <v>0</v>
      </c>
      <c r="G561">
        <v>0</v>
      </c>
      <c r="H561">
        <v>178.67</v>
      </c>
      <c r="I561" t="s">
        <v>23</v>
      </c>
      <c r="J561">
        <f t="shared" si="64"/>
        <v>0</v>
      </c>
      <c r="K561">
        <f t="shared" si="65"/>
        <v>0</v>
      </c>
      <c r="L561" t="e">
        <f t="shared" si="66"/>
        <v>#DIV/0!</v>
      </c>
      <c r="M561" t="str">
        <f t="shared" si="67"/>
        <v>Network Failure</v>
      </c>
      <c r="N561">
        <f t="shared" si="68"/>
        <v>0</v>
      </c>
      <c r="O561" t="str">
        <f t="shared" si="69"/>
        <v>2024/07</v>
      </c>
      <c r="P561">
        <f t="shared" si="70"/>
        <v>11371.35</v>
      </c>
      <c r="Q561" t="str">
        <f t="shared" si="71"/>
        <v>Low Proirity</v>
      </c>
      <c r="R561" t="s">
        <v>37</v>
      </c>
      <c r="S561">
        <v>94582</v>
      </c>
      <c r="T561">
        <v>206372</v>
      </c>
      <c r="Z561" s="2"/>
    </row>
    <row r="562" spans="1:26" x14ac:dyDescent="0.25">
      <c r="A562">
        <v>561</v>
      </c>
      <c r="B562" t="s">
        <v>11</v>
      </c>
      <c r="C562" t="s">
        <v>19</v>
      </c>
      <c r="D562" s="2">
        <v>45460</v>
      </c>
      <c r="E562">
        <v>1</v>
      </c>
      <c r="F562">
        <v>0</v>
      </c>
      <c r="G562">
        <v>0</v>
      </c>
      <c r="H562">
        <v>49.22</v>
      </c>
      <c r="I562" t="s">
        <v>25</v>
      </c>
      <c r="J562">
        <f t="shared" si="64"/>
        <v>0</v>
      </c>
      <c r="K562">
        <f t="shared" si="65"/>
        <v>0</v>
      </c>
      <c r="L562" t="e">
        <f t="shared" si="66"/>
        <v>#DIV/0!</v>
      </c>
      <c r="M562" t="str">
        <f t="shared" si="67"/>
        <v>Network Failure</v>
      </c>
      <c r="N562">
        <f t="shared" si="68"/>
        <v>0</v>
      </c>
      <c r="O562" t="str">
        <f t="shared" si="69"/>
        <v>2024/06</v>
      </c>
      <c r="P562">
        <f t="shared" si="70"/>
        <v>11365.35</v>
      </c>
      <c r="Q562" t="str">
        <f t="shared" si="71"/>
        <v>Low Proirity</v>
      </c>
      <c r="R562" t="s">
        <v>36</v>
      </c>
      <c r="S562">
        <v>55180</v>
      </c>
      <c r="T562">
        <v>143703</v>
      </c>
      <c r="Z562" s="2"/>
    </row>
    <row r="563" spans="1:26" x14ac:dyDescent="0.25">
      <c r="A563">
        <v>562</v>
      </c>
      <c r="B563" t="s">
        <v>14</v>
      </c>
      <c r="C563" t="s">
        <v>20</v>
      </c>
      <c r="D563" s="2">
        <v>45472</v>
      </c>
      <c r="E563">
        <v>1</v>
      </c>
      <c r="F563">
        <v>1</v>
      </c>
      <c r="G563">
        <v>1</v>
      </c>
      <c r="H563">
        <v>52.03</v>
      </c>
      <c r="I563" t="s">
        <v>21</v>
      </c>
      <c r="J563">
        <f t="shared" si="64"/>
        <v>1</v>
      </c>
      <c r="K563">
        <f t="shared" si="65"/>
        <v>1</v>
      </c>
      <c r="L563">
        <f t="shared" si="66"/>
        <v>1</v>
      </c>
      <c r="M563" t="str">
        <f t="shared" si="67"/>
        <v>Success</v>
      </c>
      <c r="N563">
        <f t="shared" si="68"/>
        <v>52.03</v>
      </c>
      <c r="O563" t="str">
        <f t="shared" si="69"/>
        <v>2024/06</v>
      </c>
      <c r="P563">
        <f t="shared" si="70"/>
        <v>11368.55</v>
      </c>
      <c r="Q563" t="str">
        <f t="shared" si="71"/>
        <v>High Priority</v>
      </c>
      <c r="R563" t="s">
        <v>36</v>
      </c>
      <c r="S563">
        <v>26190</v>
      </c>
      <c r="T563">
        <v>141513</v>
      </c>
      <c r="Z563" s="2"/>
    </row>
    <row r="564" spans="1:26" x14ac:dyDescent="0.25">
      <c r="A564">
        <v>563</v>
      </c>
      <c r="B564" t="s">
        <v>10</v>
      </c>
      <c r="C564" t="s">
        <v>18</v>
      </c>
      <c r="D564" s="2">
        <v>45422</v>
      </c>
      <c r="E564">
        <v>1</v>
      </c>
      <c r="F564">
        <v>1</v>
      </c>
      <c r="G564">
        <v>1</v>
      </c>
      <c r="H564">
        <v>33.619999999999997</v>
      </c>
      <c r="I564" t="s">
        <v>21</v>
      </c>
      <c r="J564">
        <f t="shared" si="64"/>
        <v>1</v>
      </c>
      <c r="K564">
        <f t="shared" si="65"/>
        <v>1</v>
      </c>
      <c r="L564">
        <f t="shared" si="66"/>
        <v>1</v>
      </c>
      <c r="M564" t="str">
        <f t="shared" si="67"/>
        <v>Success</v>
      </c>
      <c r="N564">
        <f t="shared" si="68"/>
        <v>33.619999999999997</v>
      </c>
      <c r="O564" t="str">
        <f t="shared" si="69"/>
        <v>2024/05</v>
      </c>
      <c r="P564">
        <f t="shared" si="70"/>
        <v>11356.05</v>
      </c>
      <c r="Q564" t="str">
        <f t="shared" si="71"/>
        <v>High Priority</v>
      </c>
      <c r="R564" t="s">
        <v>36</v>
      </c>
      <c r="S564">
        <v>76714</v>
      </c>
      <c r="T564">
        <v>149684</v>
      </c>
      <c r="Z564" s="2"/>
    </row>
    <row r="565" spans="1:26" x14ac:dyDescent="0.25">
      <c r="A565">
        <v>564</v>
      </c>
      <c r="B565" t="s">
        <v>13</v>
      </c>
      <c r="C565" t="s">
        <v>18</v>
      </c>
      <c r="D565" s="2">
        <v>45538</v>
      </c>
      <c r="E565">
        <v>1</v>
      </c>
      <c r="F565">
        <v>1</v>
      </c>
      <c r="G565">
        <v>1</v>
      </c>
      <c r="H565">
        <v>127.56</v>
      </c>
      <c r="I565" t="s">
        <v>21</v>
      </c>
      <c r="J565">
        <f t="shared" si="64"/>
        <v>1</v>
      </c>
      <c r="K565">
        <f t="shared" si="65"/>
        <v>1</v>
      </c>
      <c r="L565">
        <f t="shared" si="66"/>
        <v>1</v>
      </c>
      <c r="M565" t="str">
        <f t="shared" si="67"/>
        <v>Success</v>
      </c>
      <c r="N565">
        <f t="shared" si="68"/>
        <v>127.56</v>
      </c>
      <c r="O565" t="str">
        <f t="shared" si="69"/>
        <v>2024/09</v>
      </c>
      <c r="P565">
        <f t="shared" si="70"/>
        <v>11385.05</v>
      </c>
      <c r="Q565" t="str">
        <f t="shared" si="71"/>
        <v>High Priority</v>
      </c>
      <c r="R565" t="s">
        <v>38</v>
      </c>
      <c r="S565">
        <v>11294</v>
      </c>
      <c r="T565">
        <v>50248</v>
      </c>
      <c r="Z565" s="2"/>
    </row>
    <row r="566" spans="1:26" x14ac:dyDescent="0.25">
      <c r="A566">
        <v>565</v>
      </c>
      <c r="B566" t="s">
        <v>11</v>
      </c>
      <c r="C566" t="s">
        <v>20</v>
      </c>
      <c r="D566" s="2">
        <v>45306</v>
      </c>
      <c r="E566">
        <v>1</v>
      </c>
      <c r="F566">
        <v>1</v>
      </c>
      <c r="G566">
        <v>1</v>
      </c>
      <c r="H566">
        <v>28.15</v>
      </c>
      <c r="I566" t="s">
        <v>21</v>
      </c>
      <c r="J566">
        <f t="shared" si="64"/>
        <v>1</v>
      </c>
      <c r="K566">
        <f t="shared" si="65"/>
        <v>1</v>
      </c>
      <c r="L566">
        <f t="shared" si="66"/>
        <v>1</v>
      </c>
      <c r="M566" t="str">
        <f t="shared" si="67"/>
        <v>Success</v>
      </c>
      <c r="N566">
        <f t="shared" si="68"/>
        <v>28.15</v>
      </c>
      <c r="O566" t="str">
        <f t="shared" si="69"/>
        <v>2024/01</v>
      </c>
      <c r="P566">
        <f t="shared" si="70"/>
        <v>11327.05</v>
      </c>
      <c r="Q566" t="str">
        <f t="shared" si="71"/>
        <v>High Priority</v>
      </c>
      <c r="R566" t="s">
        <v>38</v>
      </c>
      <c r="S566">
        <v>18657</v>
      </c>
      <c r="T566">
        <v>54515</v>
      </c>
      <c r="Z566" s="2"/>
    </row>
    <row r="567" spans="1:26" x14ac:dyDescent="0.25">
      <c r="A567">
        <v>566</v>
      </c>
      <c r="B567" t="s">
        <v>13</v>
      </c>
      <c r="C567" t="s">
        <v>17</v>
      </c>
      <c r="D567" s="2">
        <v>45425</v>
      </c>
      <c r="E567">
        <v>1</v>
      </c>
      <c r="F567">
        <v>0</v>
      </c>
      <c r="G567">
        <v>0</v>
      </c>
      <c r="H567">
        <v>96.7</v>
      </c>
      <c r="I567" t="s">
        <v>24</v>
      </c>
      <c r="J567">
        <f t="shared" si="64"/>
        <v>0</v>
      </c>
      <c r="K567">
        <f t="shared" si="65"/>
        <v>0</v>
      </c>
      <c r="L567" t="e">
        <f t="shared" si="66"/>
        <v>#DIV/0!</v>
      </c>
      <c r="M567" t="str">
        <f t="shared" si="67"/>
        <v>Network Failure</v>
      </c>
      <c r="N567">
        <f t="shared" si="68"/>
        <v>0</v>
      </c>
      <c r="O567" t="str">
        <f t="shared" si="69"/>
        <v>2024/05</v>
      </c>
      <c r="P567">
        <f t="shared" si="70"/>
        <v>11356.6</v>
      </c>
      <c r="Q567" t="str">
        <f t="shared" si="71"/>
        <v>Low Proirity</v>
      </c>
      <c r="R567" t="s">
        <v>36</v>
      </c>
      <c r="S567">
        <v>13872</v>
      </c>
      <c r="T567">
        <v>45695</v>
      </c>
      <c r="Z567" s="2"/>
    </row>
    <row r="568" spans="1:26" x14ac:dyDescent="0.25">
      <c r="A568">
        <v>567</v>
      </c>
      <c r="B568" t="s">
        <v>15</v>
      </c>
      <c r="C568" t="s">
        <v>16</v>
      </c>
      <c r="D568" s="2">
        <v>45292</v>
      </c>
      <c r="E568">
        <v>1</v>
      </c>
      <c r="F568">
        <v>1</v>
      </c>
      <c r="G568">
        <v>1</v>
      </c>
      <c r="H568">
        <v>220.52</v>
      </c>
      <c r="I568" t="s">
        <v>21</v>
      </c>
      <c r="J568">
        <f t="shared" si="64"/>
        <v>1</v>
      </c>
      <c r="K568">
        <f t="shared" si="65"/>
        <v>1</v>
      </c>
      <c r="L568">
        <f t="shared" si="66"/>
        <v>1</v>
      </c>
      <c r="M568" t="str">
        <f t="shared" si="67"/>
        <v>Success</v>
      </c>
      <c r="N568">
        <f t="shared" si="68"/>
        <v>220.52</v>
      </c>
      <c r="O568" t="str">
        <f t="shared" si="69"/>
        <v>2024/01</v>
      </c>
      <c r="P568">
        <f t="shared" si="70"/>
        <v>11323.55</v>
      </c>
      <c r="Q568" t="str">
        <f t="shared" si="71"/>
        <v>High Priority</v>
      </c>
      <c r="R568" t="s">
        <v>38</v>
      </c>
      <c r="S568">
        <v>106194</v>
      </c>
      <c r="T568">
        <v>220279</v>
      </c>
      <c r="Z568" s="2"/>
    </row>
    <row r="569" spans="1:26" x14ac:dyDescent="0.25">
      <c r="A569">
        <v>568</v>
      </c>
      <c r="B569" t="s">
        <v>9</v>
      </c>
      <c r="C569" t="s">
        <v>18</v>
      </c>
      <c r="D569" s="2">
        <v>45576</v>
      </c>
      <c r="E569">
        <v>1</v>
      </c>
      <c r="F569">
        <v>1</v>
      </c>
      <c r="G569">
        <v>1</v>
      </c>
      <c r="H569">
        <v>114.35</v>
      </c>
      <c r="I569" t="s">
        <v>21</v>
      </c>
      <c r="J569">
        <f t="shared" si="64"/>
        <v>1</v>
      </c>
      <c r="K569">
        <f t="shared" si="65"/>
        <v>1</v>
      </c>
      <c r="L569">
        <f t="shared" si="66"/>
        <v>1</v>
      </c>
      <c r="M569" t="str">
        <f t="shared" si="67"/>
        <v>Success</v>
      </c>
      <c r="N569">
        <f t="shared" si="68"/>
        <v>114.35</v>
      </c>
      <c r="O569" t="str">
        <f t="shared" si="69"/>
        <v>2024/10</v>
      </c>
      <c r="P569">
        <f t="shared" si="70"/>
        <v>11394.55</v>
      </c>
      <c r="Q569" t="str">
        <f t="shared" si="71"/>
        <v>High Priority</v>
      </c>
      <c r="R569" t="s">
        <v>38</v>
      </c>
      <c r="S569">
        <v>55632</v>
      </c>
      <c r="T569">
        <v>137477</v>
      </c>
      <c r="Z569" s="2"/>
    </row>
    <row r="570" spans="1:26" x14ac:dyDescent="0.25">
      <c r="A570">
        <v>569</v>
      </c>
      <c r="B570" t="s">
        <v>11</v>
      </c>
      <c r="C570" t="s">
        <v>16</v>
      </c>
      <c r="D570" s="2">
        <v>45576</v>
      </c>
      <c r="E570">
        <v>1</v>
      </c>
      <c r="F570">
        <v>1</v>
      </c>
      <c r="G570">
        <v>1</v>
      </c>
      <c r="H570">
        <v>17.16</v>
      </c>
      <c r="I570" t="s">
        <v>21</v>
      </c>
      <c r="J570">
        <f t="shared" si="64"/>
        <v>1</v>
      </c>
      <c r="K570">
        <f t="shared" si="65"/>
        <v>1</v>
      </c>
      <c r="L570">
        <f t="shared" si="66"/>
        <v>1</v>
      </c>
      <c r="M570" t="str">
        <f t="shared" si="67"/>
        <v>Success</v>
      </c>
      <c r="N570">
        <f t="shared" si="68"/>
        <v>17.16</v>
      </c>
      <c r="O570" t="str">
        <f t="shared" si="69"/>
        <v>2024/10</v>
      </c>
      <c r="P570">
        <f t="shared" si="70"/>
        <v>11394.55</v>
      </c>
      <c r="Q570" t="str">
        <f t="shared" si="71"/>
        <v>High Priority</v>
      </c>
      <c r="R570" t="s">
        <v>37</v>
      </c>
      <c r="S570">
        <v>105521</v>
      </c>
      <c r="T570">
        <v>174420</v>
      </c>
      <c r="Z570" s="2"/>
    </row>
    <row r="571" spans="1:26" x14ac:dyDescent="0.25">
      <c r="A571">
        <v>570</v>
      </c>
      <c r="B571" t="s">
        <v>11</v>
      </c>
      <c r="C571" t="s">
        <v>18</v>
      </c>
      <c r="D571" s="2">
        <v>45504</v>
      </c>
      <c r="E571">
        <v>1</v>
      </c>
      <c r="F571">
        <v>1</v>
      </c>
      <c r="G571">
        <v>1</v>
      </c>
      <c r="H571">
        <v>275.58</v>
      </c>
      <c r="I571" t="s">
        <v>21</v>
      </c>
      <c r="J571">
        <f t="shared" si="64"/>
        <v>1</v>
      </c>
      <c r="K571">
        <f t="shared" si="65"/>
        <v>1</v>
      </c>
      <c r="L571">
        <f t="shared" si="66"/>
        <v>1</v>
      </c>
      <c r="M571" t="str">
        <f t="shared" si="67"/>
        <v>Success</v>
      </c>
      <c r="N571">
        <f t="shared" si="68"/>
        <v>275.58</v>
      </c>
      <c r="O571" t="str">
        <f t="shared" si="69"/>
        <v>2024/07</v>
      </c>
      <c r="P571">
        <f t="shared" si="70"/>
        <v>11376.55</v>
      </c>
      <c r="Q571" t="str">
        <f t="shared" si="71"/>
        <v>High Priority</v>
      </c>
      <c r="R571" t="s">
        <v>36</v>
      </c>
      <c r="S571">
        <v>29106</v>
      </c>
      <c r="T571">
        <v>82131</v>
      </c>
      <c r="Z571" s="2"/>
    </row>
    <row r="572" spans="1:26" x14ac:dyDescent="0.25">
      <c r="A572">
        <v>571</v>
      </c>
      <c r="B572" t="s">
        <v>12</v>
      </c>
      <c r="C572" t="s">
        <v>20</v>
      </c>
      <c r="D572" s="2">
        <v>45324</v>
      </c>
      <c r="E572">
        <v>1</v>
      </c>
      <c r="F572">
        <v>1</v>
      </c>
      <c r="G572">
        <v>1</v>
      </c>
      <c r="H572">
        <v>33.33</v>
      </c>
      <c r="I572" t="s">
        <v>21</v>
      </c>
      <c r="J572">
        <f t="shared" si="64"/>
        <v>1</v>
      </c>
      <c r="K572">
        <f t="shared" si="65"/>
        <v>1</v>
      </c>
      <c r="L572">
        <f t="shared" si="66"/>
        <v>1</v>
      </c>
      <c r="M572" t="str">
        <f t="shared" si="67"/>
        <v>Success</v>
      </c>
      <c r="N572">
        <f t="shared" si="68"/>
        <v>33.33</v>
      </c>
      <c r="O572" t="str">
        <f t="shared" si="69"/>
        <v>2024/02</v>
      </c>
      <c r="P572">
        <f t="shared" si="70"/>
        <v>11331.55</v>
      </c>
      <c r="Q572" t="str">
        <f t="shared" si="71"/>
        <v>High Priority</v>
      </c>
      <c r="R572" t="s">
        <v>38</v>
      </c>
      <c r="S572">
        <v>50856</v>
      </c>
      <c r="T572">
        <v>43546</v>
      </c>
      <c r="Z572" s="2"/>
    </row>
    <row r="573" spans="1:26" x14ac:dyDescent="0.25">
      <c r="A573">
        <v>572</v>
      </c>
      <c r="B573" t="s">
        <v>13</v>
      </c>
      <c r="C573" t="s">
        <v>20</v>
      </c>
      <c r="D573" s="2">
        <v>45519</v>
      </c>
      <c r="E573">
        <v>1</v>
      </c>
      <c r="F573">
        <v>1</v>
      </c>
      <c r="G573">
        <v>1</v>
      </c>
      <c r="H573">
        <v>31.87</v>
      </c>
      <c r="I573" t="s">
        <v>21</v>
      </c>
      <c r="J573">
        <f t="shared" si="64"/>
        <v>1</v>
      </c>
      <c r="K573">
        <f t="shared" si="65"/>
        <v>1</v>
      </c>
      <c r="L573">
        <f t="shared" si="66"/>
        <v>1</v>
      </c>
      <c r="M573" t="str">
        <f t="shared" si="67"/>
        <v>Success</v>
      </c>
      <c r="N573">
        <f t="shared" si="68"/>
        <v>31.87</v>
      </c>
      <c r="O573" t="str">
        <f t="shared" si="69"/>
        <v>2024/08</v>
      </c>
      <c r="P573">
        <f t="shared" si="70"/>
        <v>11380.3</v>
      </c>
      <c r="Q573" t="str">
        <f t="shared" si="71"/>
        <v>High Priority</v>
      </c>
      <c r="R573" t="s">
        <v>36</v>
      </c>
      <c r="S573">
        <v>127770</v>
      </c>
      <c r="T573">
        <v>170420</v>
      </c>
      <c r="Z573" s="2"/>
    </row>
    <row r="574" spans="1:26" x14ac:dyDescent="0.25">
      <c r="A574">
        <v>573</v>
      </c>
      <c r="B574" t="s">
        <v>11</v>
      </c>
      <c r="C574" t="s">
        <v>18</v>
      </c>
      <c r="D574" s="2">
        <v>45376</v>
      </c>
      <c r="E574">
        <v>1</v>
      </c>
      <c r="F574">
        <v>1</v>
      </c>
      <c r="G574">
        <v>1</v>
      </c>
      <c r="H574">
        <v>64.28</v>
      </c>
      <c r="I574" t="s">
        <v>21</v>
      </c>
      <c r="J574">
        <f t="shared" si="64"/>
        <v>1</v>
      </c>
      <c r="K574">
        <f t="shared" si="65"/>
        <v>1</v>
      </c>
      <c r="L574">
        <f t="shared" si="66"/>
        <v>1</v>
      </c>
      <c r="M574" t="str">
        <f t="shared" si="67"/>
        <v>Success</v>
      </c>
      <c r="N574">
        <f t="shared" si="68"/>
        <v>64.28</v>
      </c>
      <c r="O574" t="str">
        <f t="shared" si="69"/>
        <v>2024/03</v>
      </c>
      <c r="P574">
        <f t="shared" si="70"/>
        <v>11344.55</v>
      </c>
      <c r="Q574" t="str">
        <f t="shared" si="71"/>
        <v>High Priority</v>
      </c>
      <c r="R574" t="s">
        <v>36</v>
      </c>
      <c r="S574">
        <v>32566</v>
      </c>
      <c r="T574">
        <v>98617</v>
      </c>
      <c r="Z574" s="2"/>
    </row>
    <row r="575" spans="1:26" x14ac:dyDescent="0.25">
      <c r="A575">
        <v>574</v>
      </c>
      <c r="B575" t="s">
        <v>9</v>
      </c>
      <c r="C575" t="s">
        <v>19</v>
      </c>
      <c r="D575" s="2">
        <v>45390</v>
      </c>
      <c r="E575">
        <v>1</v>
      </c>
      <c r="F575">
        <v>1</v>
      </c>
      <c r="G575">
        <v>1</v>
      </c>
      <c r="H575">
        <v>25.84</v>
      </c>
      <c r="I575" t="s">
        <v>21</v>
      </c>
      <c r="J575">
        <f t="shared" si="64"/>
        <v>1</v>
      </c>
      <c r="K575">
        <f t="shared" si="65"/>
        <v>1</v>
      </c>
      <c r="L575">
        <f t="shared" si="66"/>
        <v>1</v>
      </c>
      <c r="M575" t="str">
        <f t="shared" si="67"/>
        <v>Success</v>
      </c>
      <c r="N575">
        <f t="shared" si="68"/>
        <v>25.84</v>
      </c>
      <c r="O575" t="str">
        <f t="shared" si="69"/>
        <v>2024/04</v>
      </c>
      <c r="P575">
        <f t="shared" si="70"/>
        <v>11348.05</v>
      </c>
      <c r="Q575" t="str">
        <f t="shared" si="71"/>
        <v>High Priority</v>
      </c>
      <c r="R575" t="s">
        <v>36</v>
      </c>
      <c r="S575">
        <v>22847</v>
      </c>
      <c r="T575">
        <v>50105</v>
      </c>
      <c r="Z575" s="2"/>
    </row>
    <row r="576" spans="1:26" x14ac:dyDescent="0.25">
      <c r="A576">
        <v>575</v>
      </c>
      <c r="B576" t="s">
        <v>9</v>
      </c>
      <c r="C576" t="s">
        <v>19</v>
      </c>
      <c r="D576" s="2">
        <v>45611</v>
      </c>
      <c r="E576">
        <v>1</v>
      </c>
      <c r="F576">
        <v>1</v>
      </c>
      <c r="G576">
        <v>1</v>
      </c>
      <c r="H576">
        <v>56.53</v>
      </c>
      <c r="I576" t="s">
        <v>21</v>
      </c>
      <c r="J576">
        <f t="shared" si="64"/>
        <v>1</v>
      </c>
      <c r="K576">
        <f t="shared" si="65"/>
        <v>1</v>
      </c>
      <c r="L576">
        <f t="shared" si="66"/>
        <v>1</v>
      </c>
      <c r="M576" t="str">
        <f t="shared" si="67"/>
        <v>Success</v>
      </c>
      <c r="N576">
        <f t="shared" si="68"/>
        <v>56.53</v>
      </c>
      <c r="O576" t="str">
        <f t="shared" si="69"/>
        <v>2024/11</v>
      </c>
      <c r="P576">
        <f t="shared" si="70"/>
        <v>11403.3</v>
      </c>
      <c r="Q576" t="str">
        <f t="shared" si="71"/>
        <v>High Priority</v>
      </c>
      <c r="R576" t="s">
        <v>37</v>
      </c>
      <c r="S576">
        <v>20029</v>
      </c>
      <c r="T576">
        <v>27240</v>
      </c>
      <c r="Z576" s="2"/>
    </row>
    <row r="577" spans="1:26" x14ac:dyDescent="0.25">
      <c r="A577">
        <v>576</v>
      </c>
      <c r="B577" t="s">
        <v>9</v>
      </c>
      <c r="C577" t="s">
        <v>19</v>
      </c>
      <c r="D577" s="2">
        <v>45376</v>
      </c>
      <c r="E577">
        <v>1</v>
      </c>
      <c r="F577">
        <v>1</v>
      </c>
      <c r="G577">
        <v>1</v>
      </c>
      <c r="H577">
        <v>33</v>
      </c>
      <c r="I577" t="s">
        <v>21</v>
      </c>
      <c r="J577">
        <f t="shared" si="64"/>
        <v>1</v>
      </c>
      <c r="K577">
        <f t="shared" si="65"/>
        <v>1</v>
      </c>
      <c r="L577">
        <f t="shared" si="66"/>
        <v>1</v>
      </c>
      <c r="M577" t="str">
        <f t="shared" si="67"/>
        <v>Success</v>
      </c>
      <c r="N577">
        <f t="shared" si="68"/>
        <v>33</v>
      </c>
      <c r="O577" t="str">
        <f t="shared" si="69"/>
        <v>2024/03</v>
      </c>
      <c r="P577">
        <f t="shared" si="70"/>
        <v>11344.55</v>
      </c>
      <c r="Q577" t="str">
        <f t="shared" si="71"/>
        <v>High Priority</v>
      </c>
      <c r="R577" t="s">
        <v>37</v>
      </c>
      <c r="S577">
        <v>24677</v>
      </c>
      <c r="T577">
        <v>88389</v>
      </c>
      <c r="Z577" s="2"/>
    </row>
    <row r="578" spans="1:26" x14ac:dyDescent="0.25">
      <c r="A578">
        <v>577</v>
      </c>
      <c r="B578" t="s">
        <v>13</v>
      </c>
      <c r="C578" t="s">
        <v>17</v>
      </c>
      <c r="D578" s="2">
        <v>45520</v>
      </c>
      <c r="E578">
        <v>1</v>
      </c>
      <c r="F578">
        <v>1</v>
      </c>
      <c r="G578">
        <v>0</v>
      </c>
      <c r="H578">
        <v>148.02000000000001</v>
      </c>
      <c r="I578" t="s">
        <v>22</v>
      </c>
      <c r="J578">
        <f t="shared" si="64"/>
        <v>0</v>
      </c>
      <c r="K578">
        <f t="shared" si="65"/>
        <v>1</v>
      </c>
      <c r="L578">
        <f t="shared" si="66"/>
        <v>0</v>
      </c>
      <c r="M578" t="str">
        <f t="shared" si="67"/>
        <v>Network Failure</v>
      </c>
      <c r="N578">
        <f t="shared" si="68"/>
        <v>0</v>
      </c>
      <c r="O578" t="str">
        <f t="shared" si="69"/>
        <v>2024/08</v>
      </c>
      <c r="P578">
        <f t="shared" si="70"/>
        <v>11380.55</v>
      </c>
      <c r="Q578" t="str">
        <f t="shared" si="71"/>
        <v>Low Proirity</v>
      </c>
      <c r="R578" t="s">
        <v>37</v>
      </c>
      <c r="S578">
        <v>149466</v>
      </c>
      <c r="T578">
        <v>138999</v>
      </c>
      <c r="Z578" s="2"/>
    </row>
    <row r="579" spans="1:26" x14ac:dyDescent="0.25">
      <c r="A579">
        <v>578</v>
      </c>
      <c r="B579" t="s">
        <v>13</v>
      </c>
      <c r="C579" t="s">
        <v>16</v>
      </c>
      <c r="D579" s="2">
        <v>45581</v>
      </c>
      <c r="E579">
        <v>1</v>
      </c>
      <c r="F579">
        <v>1</v>
      </c>
      <c r="G579">
        <v>1</v>
      </c>
      <c r="H579">
        <v>22.38</v>
      </c>
      <c r="I579" t="s">
        <v>21</v>
      </c>
      <c r="J579">
        <f t="shared" ref="J579:J642" si="72">IF(G579=1,1,0)</f>
        <v>1</v>
      </c>
      <c r="K579">
        <f t="shared" ref="K579:K642" si="73">F579/E579</f>
        <v>1</v>
      </c>
      <c r="L579">
        <f t="shared" ref="L579:L642" si="74">G579/F579</f>
        <v>1</v>
      </c>
      <c r="M579" t="str">
        <f t="shared" ref="M579:M642" si="75">IF(I579="N/A","Success",IF(OR(I579="Issuer Declined",I579="User Drop-Off"),"Compliance Blocked", "Network Failure"))</f>
        <v>Success</v>
      </c>
      <c r="N579">
        <f t="shared" ref="N579:N642" si="76">IF(G579=1,H579,0)</f>
        <v>22.38</v>
      </c>
      <c r="O579" t="str">
        <f t="shared" ref="O579:O642" si="77">TEXT(D579,"YYYY/MM")</f>
        <v>2024/10</v>
      </c>
      <c r="P579">
        <f t="shared" ref="P579:P642" si="78">ROUND(
(D579*0.25) +
(E579*0.25) +
(F579*0.2) +
IF(G579="Low",0.15,IF(G579="Medium",0.1,0.05)) +
IF(H579="Mature",0.15,IF(H579="Growing",0.1,0.05)),2)</f>
        <v>11395.8</v>
      </c>
      <c r="Q579" t="str">
        <f t="shared" ref="Q579:Q642" si="79">IF(J579&gt;0.7,"High Priority",IF(J579&gt;0.5,"Medium Proirity","Low Proirity"))</f>
        <v>High Priority</v>
      </c>
      <c r="R579" t="s">
        <v>36</v>
      </c>
      <c r="S579">
        <v>111610</v>
      </c>
      <c r="T579">
        <v>205540</v>
      </c>
      <c r="Z579" s="2"/>
    </row>
    <row r="580" spans="1:26" x14ac:dyDescent="0.25">
      <c r="A580">
        <v>579</v>
      </c>
      <c r="B580" t="s">
        <v>14</v>
      </c>
      <c r="C580" t="s">
        <v>18</v>
      </c>
      <c r="D580" s="2">
        <v>45370</v>
      </c>
      <c r="E580">
        <v>1</v>
      </c>
      <c r="F580">
        <v>1</v>
      </c>
      <c r="G580">
        <v>1</v>
      </c>
      <c r="H580">
        <v>26.83</v>
      </c>
      <c r="I580" t="s">
        <v>21</v>
      </c>
      <c r="J580">
        <f t="shared" si="72"/>
        <v>1</v>
      </c>
      <c r="K580">
        <f t="shared" si="73"/>
        <v>1</v>
      </c>
      <c r="L580">
        <f t="shared" si="74"/>
        <v>1</v>
      </c>
      <c r="M580" t="str">
        <f t="shared" si="75"/>
        <v>Success</v>
      </c>
      <c r="N580">
        <f t="shared" si="76"/>
        <v>26.83</v>
      </c>
      <c r="O580" t="str">
        <f t="shared" si="77"/>
        <v>2024/03</v>
      </c>
      <c r="P580">
        <f t="shared" si="78"/>
        <v>11343.05</v>
      </c>
      <c r="Q580" t="str">
        <f t="shared" si="79"/>
        <v>High Priority</v>
      </c>
      <c r="R580" t="s">
        <v>38</v>
      </c>
      <c r="S580">
        <v>40921</v>
      </c>
      <c r="T580">
        <v>156298</v>
      </c>
      <c r="Z580" s="2"/>
    </row>
    <row r="581" spans="1:26" x14ac:dyDescent="0.25">
      <c r="A581">
        <v>580</v>
      </c>
      <c r="B581" t="s">
        <v>15</v>
      </c>
      <c r="C581" t="s">
        <v>19</v>
      </c>
      <c r="D581" s="2">
        <v>45384</v>
      </c>
      <c r="E581">
        <v>1</v>
      </c>
      <c r="F581">
        <v>0</v>
      </c>
      <c r="G581">
        <v>0</v>
      </c>
      <c r="H581">
        <v>90.74</v>
      </c>
      <c r="I581" t="s">
        <v>26</v>
      </c>
      <c r="J581">
        <f t="shared" si="72"/>
        <v>0</v>
      </c>
      <c r="K581">
        <f t="shared" si="73"/>
        <v>0</v>
      </c>
      <c r="L581" t="e">
        <f t="shared" si="74"/>
        <v>#DIV/0!</v>
      </c>
      <c r="M581" t="str">
        <f t="shared" si="75"/>
        <v>Compliance Blocked</v>
      </c>
      <c r="N581">
        <f t="shared" si="76"/>
        <v>0</v>
      </c>
      <c r="O581" t="str">
        <f t="shared" si="77"/>
        <v>2024/04</v>
      </c>
      <c r="P581">
        <f t="shared" si="78"/>
        <v>11346.35</v>
      </c>
      <c r="Q581" t="str">
        <f t="shared" si="79"/>
        <v>Low Proirity</v>
      </c>
      <c r="R581" t="s">
        <v>36</v>
      </c>
      <c r="S581">
        <v>129894</v>
      </c>
      <c r="T581">
        <v>77653</v>
      </c>
      <c r="Z581" s="2"/>
    </row>
    <row r="582" spans="1:26" x14ac:dyDescent="0.25">
      <c r="A582">
        <v>581</v>
      </c>
      <c r="B582" t="s">
        <v>12</v>
      </c>
      <c r="C582" t="s">
        <v>20</v>
      </c>
      <c r="D582" s="2">
        <v>45587</v>
      </c>
      <c r="E582">
        <v>1</v>
      </c>
      <c r="F582">
        <v>1</v>
      </c>
      <c r="G582">
        <v>1</v>
      </c>
      <c r="H582">
        <v>124.31</v>
      </c>
      <c r="I582" t="s">
        <v>21</v>
      </c>
      <c r="J582">
        <f t="shared" si="72"/>
        <v>1</v>
      </c>
      <c r="K582">
        <f t="shared" si="73"/>
        <v>1</v>
      </c>
      <c r="L582">
        <f t="shared" si="74"/>
        <v>1</v>
      </c>
      <c r="M582" t="str">
        <f t="shared" si="75"/>
        <v>Success</v>
      </c>
      <c r="N582">
        <f t="shared" si="76"/>
        <v>124.31</v>
      </c>
      <c r="O582" t="str">
        <f t="shared" si="77"/>
        <v>2024/10</v>
      </c>
      <c r="P582">
        <f t="shared" si="78"/>
        <v>11397.3</v>
      </c>
      <c r="Q582" t="str">
        <f t="shared" si="79"/>
        <v>High Priority</v>
      </c>
      <c r="R582" t="s">
        <v>38</v>
      </c>
      <c r="S582">
        <v>27571</v>
      </c>
      <c r="T582">
        <v>61795</v>
      </c>
      <c r="Z582" s="2"/>
    </row>
    <row r="583" spans="1:26" x14ac:dyDescent="0.25">
      <c r="A583">
        <v>582</v>
      </c>
      <c r="B583" t="s">
        <v>13</v>
      </c>
      <c r="C583" t="s">
        <v>20</v>
      </c>
      <c r="D583" s="2">
        <v>45485</v>
      </c>
      <c r="E583">
        <v>1</v>
      </c>
      <c r="F583">
        <v>1</v>
      </c>
      <c r="G583">
        <v>0</v>
      </c>
      <c r="H583">
        <v>87.92</v>
      </c>
      <c r="I583" t="s">
        <v>25</v>
      </c>
      <c r="J583">
        <f t="shared" si="72"/>
        <v>0</v>
      </c>
      <c r="K583">
        <f t="shared" si="73"/>
        <v>1</v>
      </c>
      <c r="L583">
        <f t="shared" si="74"/>
        <v>0</v>
      </c>
      <c r="M583" t="str">
        <f t="shared" si="75"/>
        <v>Network Failure</v>
      </c>
      <c r="N583">
        <f t="shared" si="76"/>
        <v>0</v>
      </c>
      <c r="O583" t="str">
        <f t="shared" si="77"/>
        <v>2024/07</v>
      </c>
      <c r="P583">
        <f t="shared" si="78"/>
        <v>11371.8</v>
      </c>
      <c r="Q583" t="str">
        <f t="shared" si="79"/>
        <v>Low Proirity</v>
      </c>
      <c r="R583" t="s">
        <v>38</v>
      </c>
      <c r="S583">
        <v>71203</v>
      </c>
      <c r="T583">
        <v>207985</v>
      </c>
      <c r="Z583" s="2"/>
    </row>
    <row r="584" spans="1:26" x14ac:dyDescent="0.25">
      <c r="A584">
        <v>583</v>
      </c>
      <c r="B584" t="s">
        <v>9</v>
      </c>
      <c r="C584" t="s">
        <v>16</v>
      </c>
      <c r="D584" s="2">
        <v>45471</v>
      </c>
      <c r="E584">
        <v>1</v>
      </c>
      <c r="F584">
        <v>1</v>
      </c>
      <c r="G584">
        <v>1</v>
      </c>
      <c r="H584">
        <v>73.08</v>
      </c>
      <c r="I584" t="s">
        <v>21</v>
      </c>
      <c r="J584">
        <f t="shared" si="72"/>
        <v>1</v>
      </c>
      <c r="K584">
        <f t="shared" si="73"/>
        <v>1</v>
      </c>
      <c r="L584">
        <f t="shared" si="74"/>
        <v>1</v>
      </c>
      <c r="M584" t="str">
        <f t="shared" si="75"/>
        <v>Success</v>
      </c>
      <c r="N584">
        <f t="shared" si="76"/>
        <v>73.08</v>
      </c>
      <c r="O584" t="str">
        <f t="shared" si="77"/>
        <v>2024/06</v>
      </c>
      <c r="P584">
        <f t="shared" si="78"/>
        <v>11368.3</v>
      </c>
      <c r="Q584" t="str">
        <f t="shared" si="79"/>
        <v>High Priority</v>
      </c>
      <c r="R584" t="s">
        <v>36</v>
      </c>
      <c r="S584">
        <v>57272</v>
      </c>
      <c r="T584">
        <v>172209</v>
      </c>
      <c r="Z584" s="2"/>
    </row>
    <row r="585" spans="1:26" x14ac:dyDescent="0.25">
      <c r="A585">
        <v>584</v>
      </c>
      <c r="B585" t="s">
        <v>12</v>
      </c>
      <c r="C585" t="s">
        <v>17</v>
      </c>
      <c r="D585" s="2">
        <v>45358</v>
      </c>
      <c r="E585">
        <v>1</v>
      </c>
      <c r="F585">
        <v>0</v>
      </c>
      <c r="G585">
        <v>0</v>
      </c>
      <c r="H585">
        <v>229.97</v>
      </c>
      <c r="I585" t="s">
        <v>23</v>
      </c>
      <c r="J585">
        <f t="shared" si="72"/>
        <v>0</v>
      </c>
      <c r="K585">
        <f t="shared" si="73"/>
        <v>0</v>
      </c>
      <c r="L585" t="e">
        <f t="shared" si="74"/>
        <v>#DIV/0!</v>
      </c>
      <c r="M585" t="str">
        <f t="shared" si="75"/>
        <v>Network Failure</v>
      </c>
      <c r="N585">
        <f t="shared" si="76"/>
        <v>0</v>
      </c>
      <c r="O585" t="str">
        <f t="shared" si="77"/>
        <v>2024/03</v>
      </c>
      <c r="P585">
        <f t="shared" si="78"/>
        <v>11339.85</v>
      </c>
      <c r="Q585" t="str">
        <f t="shared" si="79"/>
        <v>Low Proirity</v>
      </c>
      <c r="R585" t="s">
        <v>38</v>
      </c>
      <c r="S585">
        <v>126999</v>
      </c>
      <c r="T585">
        <v>169125</v>
      </c>
      <c r="Z585" s="2"/>
    </row>
    <row r="586" spans="1:26" x14ac:dyDescent="0.25">
      <c r="A586">
        <v>585</v>
      </c>
      <c r="B586" t="s">
        <v>14</v>
      </c>
      <c r="C586" t="s">
        <v>19</v>
      </c>
      <c r="D586" s="2">
        <v>45486</v>
      </c>
      <c r="E586">
        <v>1</v>
      </c>
      <c r="F586">
        <v>1</v>
      </c>
      <c r="G586">
        <v>1</v>
      </c>
      <c r="H586">
        <v>39.200000000000003</v>
      </c>
      <c r="I586" t="s">
        <v>21</v>
      </c>
      <c r="J586">
        <f t="shared" si="72"/>
        <v>1</v>
      </c>
      <c r="K586">
        <f t="shared" si="73"/>
        <v>1</v>
      </c>
      <c r="L586">
        <f t="shared" si="74"/>
        <v>1</v>
      </c>
      <c r="M586" t="str">
        <f t="shared" si="75"/>
        <v>Success</v>
      </c>
      <c r="N586">
        <f t="shared" si="76"/>
        <v>39.200000000000003</v>
      </c>
      <c r="O586" t="str">
        <f t="shared" si="77"/>
        <v>2024/07</v>
      </c>
      <c r="P586">
        <f t="shared" si="78"/>
        <v>11372.05</v>
      </c>
      <c r="Q586" t="str">
        <f t="shared" si="79"/>
        <v>High Priority</v>
      </c>
      <c r="R586" t="s">
        <v>38</v>
      </c>
      <c r="S586">
        <v>140732</v>
      </c>
      <c r="T586">
        <v>28779</v>
      </c>
      <c r="Z586" s="2"/>
    </row>
    <row r="587" spans="1:26" x14ac:dyDescent="0.25">
      <c r="A587">
        <v>586</v>
      </c>
      <c r="B587" t="s">
        <v>15</v>
      </c>
      <c r="C587" t="s">
        <v>20</v>
      </c>
      <c r="D587" s="2">
        <v>45407</v>
      </c>
      <c r="E587">
        <v>1</v>
      </c>
      <c r="F587">
        <v>0</v>
      </c>
      <c r="G587">
        <v>0</v>
      </c>
      <c r="H587">
        <v>69.73</v>
      </c>
      <c r="I587" t="s">
        <v>23</v>
      </c>
      <c r="J587">
        <f t="shared" si="72"/>
        <v>0</v>
      </c>
      <c r="K587">
        <f t="shared" si="73"/>
        <v>0</v>
      </c>
      <c r="L587" t="e">
        <f t="shared" si="74"/>
        <v>#DIV/0!</v>
      </c>
      <c r="M587" t="str">
        <f t="shared" si="75"/>
        <v>Network Failure</v>
      </c>
      <c r="N587">
        <f t="shared" si="76"/>
        <v>0</v>
      </c>
      <c r="O587" t="str">
        <f t="shared" si="77"/>
        <v>2024/04</v>
      </c>
      <c r="P587">
        <f t="shared" si="78"/>
        <v>11352.1</v>
      </c>
      <c r="Q587" t="str">
        <f t="shared" si="79"/>
        <v>Low Proirity</v>
      </c>
      <c r="R587" t="s">
        <v>38</v>
      </c>
      <c r="S587">
        <v>95089</v>
      </c>
      <c r="T587">
        <v>226229</v>
      </c>
      <c r="Z587" s="2"/>
    </row>
    <row r="588" spans="1:26" x14ac:dyDescent="0.25">
      <c r="A588">
        <v>587</v>
      </c>
      <c r="B588" t="s">
        <v>9</v>
      </c>
      <c r="C588" t="s">
        <v>18</v>
      </c>
      <c r="D588" s="2">
        <v>45648</v>
      </c>
      <c r="E588">
        <v>1</v>
      </c>
      <c r="F588">
        <v>1</v>
      </c>
      <c r="G588">
        <v>1</v>
      </c>
      <c r="H588">
        <v>33.22</v>
      </c>
      <c r="I588" t="s">
        <v>21</v>
      </c>
      <c r="J588">
        <f t="shared" si="72"/>
        <v>1</v>
      </c>
      <c r="K588">
        <f t="shared" si="73"/>
        <v>1</v>
      </c>
      <c r="L588">
        <f t="shared" si="74"/>
        <v>1</v>
      </c>
      <c r="M588" t="str">
        <f t="shared" si="75"/>
        <v>Success</v>
      </c>
      <c r="N588">
        <f t="shared" si="76"/>
        <v>33.22</v>
      </c>
      <c r="O588" t="str">
        <f t="shared" si="77"/>
        <v>2024/12</v>
      </c>
      <c r="P588">
        <f t="shared" si="78"/>
        <v>11412.55</v>
      </c>
      <c r="Q588" t="str">
        <f t="shared" si="79"/>
        <v>High Priority</v>
      </c>
      <c r="R588" t="s">
        <v>38</v>
      </c>
      <c r="S588">
        <v>122299</v>
      </c>
      <c r="T588">
        <v>213006</v>
      </c>
      <c r="Z588" s="2"/>
    </row>
    <row r="589" spans="1:26" x14ac:dyDescent="0.25">
      <c r="A589">
        <v>588</v>
      </c>
      <c r="B589" t="s">
        <v>10</v>
      </c>
      <c r="C589" t="s">
        <v>18</v>
      </c>
      <c r="D589" s="2">
        <v>45448</v>
      </c>
      <c r="E589">
        <v>1</v>
      </c>
      <c r="F589">
        <v>0</v>
      </c>
      <c r="G589">
        <v>0</v>
      </c>
      <c r="H589">
        <v>42.79</v>
      </c>
      <c r="I589" t="s">
        <v>22</v>
      </c>
      <c r="J589">
        <f t="shared" si="72"/>
        <v>0</v>
      </c>
      <c r="K589">
        <f t="shared" si="73"/>
        <v>0</v>
      </c>
      <c r="L589" t="e">
        <f t="shared" si="74"/>
        <v>#DIV/0!</v>
      </c>
      <c r="M589" t="str">
        <f t="shared" si="75"/>
        <v>Network Failure</v>
      </c>
      <c r="N589">
        <f t="shared" si="76"/>
        <v>0</v>
      </c>
      <c r="O589" t="str">
        <f t="shared" si="77"/>
        <v>2024/06</v>
      </c>
      <c r="P589">
        <f t="shared" si="78"/>
        <v>11362.35</v>
      </c>
      <c r="Q589" t="str">
        <f t="shared" si="79"/>
        <v>Low Proirity</v>
      </c>
      <c r="R589" t="s">
        <v>37</v>
      </c>
      <c r="S589">
        <v>26651</v>
      </c>
      <c r="T589">
        <v>161730</v>
      </c>
      <c r="Z589" s="2"/>
    </row>
    <row r="590" spans="1:26" x14ac:dyDescent="0.25">
      <c r="A590">
        <v>589</v>
      </c>
      <c r="B590" t="s">
        <v>15</v>
      </c>
      <c r="C590" t="s">
        <v>19</v>
      </c>
      <c r="D590" s="2">
        <v>45373</v>
      </c>
      <c r="E590">
        <v>1</v>
      </c>
      <c r="F590">
        <v>0</v>
      </c>
      <c r="G590">
        <v>0</v>
      </c>
      <c r="H590">
        <v>103.78</v>
      </c>
      <c r="I590" t="s">
        <v>23</v>
      </c>
      <c r="J590">
        <f t="shared" si="72"/>
        <v>0</v>
      </c>
      <c r="K590">
        <f t="shared" si="73"/>
        <v>0</v>
      </c>
      <c r="L590" t="e">
        <f t="shared" si="74"/>
        <v>#DIV/0!</v>
      </c>
      <c r="M590" t="str">
        <f t="shared" si="75"/>
        <v>Network Failure</v>
      </c>
      <c r="N590">
        <f t="shared" si="76"/>
        <v>0</v>
      </c>
      <c r="O590" t="str">
        <f t="shared" si="77"/>
        <v>2024/03</v>
      </c>
      <c r="P590">
        <f t="shared" si="78"/>
        <v>11343.6</v>
      </c>
      <c r="Q590" t="str">
        <f t="shared" si="79"/>
        <v>Low Proirity</v>
      </c>
      <c r="R590" t="s">
        <v>38</v>
      </c>
      <c r="S590">
        <v>54862</v>
      </c>
      <c r="T590">
        <v>156178</v>
      </c>
      <c r="Z590" s="2"/>
    </row>
    <row r="591" spans="1:26" x14ac:dyDescent="0.25">
      <c r="A591">
        <v>590</v>
      </c>
      <c r="B591" t="s">
        <v>10</v>
      </c>
      <c r="C591" t="s">
        <v>16</v>
      </c>
      <c r="D591" s="2">
        <v>45391</v>
      </c>
      <c r="E591">
        <v>1</v>
      </c>
      <c r="F591">
        <v>0</v>
      </c>
      <c r="G591">
        <v>0</v>
      </c>
      <c r="H591">
        <v>23.18</v>
      </c>
      <c r="I591" t="s">
        <v>26</v>
      </c>
      <c r="J591">
        <f t="shared" si="72"/>
        <v>0</v>
      </c>
      <c r="K591">
        <f t="shared" si="73"/>
        <v>0</v>
      </c>
      <c r="L591" t="e">
        <f t="shared" si="74"/>
        <v>#DIV/0!</v>
      </c>
      <c r="M591" t="str">
        <f t="shared" si="75"/>
        <v>Compliance Blocked</v>
      </c>
      <c r="N591">
        <f t="shared" si="76"/>
        <v>0</v>
      </c>
      <c r="O591" t="str">
        <f t="shared" si="77"/>
        <v>2024/04</v>
      </c>
      <c r="P591">
        <f t="shared" si="78"/>
        <v>11348.1</v>
      </c>
      <c r="Q591" t="str">
        <f t="shared" si="79"/>
        <v>Low Proirity</v>
      </c>
      <c r="R591" t="s">
        <v>36</v>
      </c>
      <c r="S591">
        <v>74215</v>
      </c>
      <c r="T591">
        <v>210665</v>
      </c>
      <c r="Z591" s="2"/>
    </row>
    <row r="592" spans="1:26" x14ac:dyDescent="0.25">
      <c r="A592">
        <v>591</v>
      </c>
      <c r="B592" t="s">
        <v>9</v>
      </c>
      <c r="C592" t="s">
        <v>18</v>
      </c>
      <c r="D592" s="2">
        <v>45402</v>
      </c>
      <c r="E592">
        <v>1</v>
      </c>
      <c r="F592">
        <v>1</v>
      </c>
      <c r="G592">
        <v>1</v>
      </c>
      <c r="H592">
        <v>84.71</v>
      </c>
      <c r="I592" t="s">
        <v>21</v>
      </c>
      <c r="J592">
        <f t="shared" si="72"/>
        <v>1</v>
      </c>
      <c r="K592">
        <f t="shared" si="73"/>
        <v>1</v>
      </c>
      <c r="L592">
        <f t="shared" si="74"/>
        <v>1</v>
      </c>
      <c r="M592" t="str">
        <f t="shared" si="75"/>
        <v>Success</v>
      </c>
      <c r="N592">
        <f t="shared" si="76"/>
        <v>84.71</v>
      </c>
      <c r="O592" t="str">
        <f t="shared" si="77"/>
        <v>2024/04</v>
      </c>
      <c r="P592">
        <f t="shared" si="78"/>
        <v>11351.05</v>
      </c>
      <c r="Q592" t="str">
        <f t="shared" si="79"/>
        <v>High Priority</v>
      </c>
      <c r="R592" t="s">
        <v>36</v>
      </c>
      <c r="S592">
        <v>78417</v>
      </c>
      <c r="T592">
        <v>211933</v>
      </c>
      <c r="Z592" s="2"/>
    </row>
    <row r="593" spans="1:26" x14ac:dyDescent="0.25">
      <c r="A593">
        <v>592</v>
      </c>
      <c r="B593" t="s">
        <v>10</v>
      </c>
      <c r="C593" t="s">
        <v>17</v>
      </c>
      <c r="D593" s="2">
        <v>45381</v>
      </c>
      <c r="E593">
        <v>1</v>
      </c>
      <c r="F593">
        <v>1</v>
      </c>
      <c r="G593">
        <v>1</v>
      </c>
      <c r="H593">
        <v>171.63</v>
      </c>
      <c r="I593" t="s">
        <v>21</v>
      </c>
      <c r="J593">
        <f t="shared" si="72"/>
        <v>1</v>
      </c>
      <c r="K593">
        <f t="shared" si="73"/>
        <v>1</v>
      </c>
      <c r="L593">
        <f t="shared" si="74"/>
        <v>1</v>
      </c>
      <c r="M593" t="str">
        <f t="shared" si="75"/>
        <v>Success</v>
      </c>
      <c r="N593">
        <f t="shared" si="76"/>
        <v>171.63</v>
      </c>
      <c r="O593" t="str">
        <f t="shared" si="77"/>
        <v>2024/03</v>
      </c>
      <c r="P593">
        <f t="shared" si="78"/>
        <v>11345.8</v>
      </c>
      <c r="Q593" t="str">
        <f t="shared" si="79"/>
        <v>High Priority</v>
      </c>
      <c r="R593" t="s">
        <v>38</v>
      </c>
      <c r="S593">
        <v>102925</v>
      </c>
      <c r="T593">
        <v>218951</v>
      </c>
      <c r="Z593" s="2"/>
    </row>
    <row r="594" spans="1:26" x14ac:dyDescent="0.25">
      <c r="A594">
        <v>593</v>
      </c>
      <c r="B594" t="s">
        <v>10</v>
      </c>
      <c r="C594" t="s">
        <v>16</v>
      </c>
      <c r="D594" s="2">
        <v>45453</v>
      </c>
      <c r="E594">
        <v>1</v>
      </c>
      <c r="F594">
        <v>1</v>
      </c>
      <c r="G594">
        <v>1</v>
      </c>
      <c r="H594">
        <v>64.56</v>
      </c>
      <c r="I594" t="s">
        <v>21</v>
      </c>
      <c r="J594">
        <f t="shared" si="72"/>
        <v>1</v>
      </c>
      <c r="K594">
        <f t="shared" si="73"/>
        <v>1</v>
      </c>
      <c r="L594">
        <f t="shared" si="74"/>
        <v>1</v>
      </c>
      <c r="M594" t="str">
        <f t="shared" si="75"/>
        <v>Success</v>
      </c>
      <c r="N594">
        <f t="shared" si="76"/>
        <v>64.56</v>
      </c>
      <c r="O594" t="str">
        <f t="shared" si="77"/>
        <v>2024/06</v>
      </c>
      <c r="P594">
        <f t="shared" si="78"/>
        <v>11363.8</v>
      </c>
      <c r="Q594" t="str">
        <f t="shared" si="79"/>
        <v>High Priority</v>
      </c>
      <c r="R594" t="s">
        <v>38</v>
      </c>
      <c r="S594">
        <v>77444</v>
      </c>
      <c r="T594">
        <v>120125</v>
      </c>
      <c r="Z594" s="2"/>
    </row>
    <row r="595" spans="1:26" x14ac:dyDescent="0.25">
      <c r="A595">
        <v>594</v>
      </c>
      <c r="B595" t="s">
        <v>11</v>
      </c>
      <c r="C595" t="s">
        <v>19</v>
      </c>
      <c r="D595" s="2">
        <v>45487</v>
      </c>
      <c r="E595">
        <v>1</v>
      </c>
      <c r="F595">
        <v>1</v>
      </c>
      <c r="G595">
        <v>1</v>
      </c>
      <c r="H595">
        <v>11.6</v>
      </c>
      <c r="I595" t="s">
        <v>21</v>
      </c>
      <c r="J595">
        <f t="shared" si="72"/>
        <v>1</v>
      </c>
      <c r="K595">
        <f t="shared" si="73"/>
        <v>1</v>
      </c>
      <c r="L595">
        <f t="shared" si="74"/>
        <v>1</v>
      </c>
      <c r="M595" t="str">
        <f t="shared" si="75"/>
        <v>Success</v>
      </c>
      <c r="N595">
        <f t="shared" si="76"/>
        <v>11.6</v>
      </c>
      <c r="O595" t="str">
        <f t="shared" si="77"/>
        <v>2024/07</v>
      </c>
      <c r="P595">
        <f t="shared" si="78"/>
        <v>11372.3</v>
      </c>
      <c r="Q595" t="str">
        <f t="shared" si="79"/>
        <v>High Priority</v>
      </c>
      <c r="R595" t="s">
        <v>38</v>
      </c>
      <c r="S595">
        <v>140090</v>
      </c>
      <c r="T595">
        <v>78110</v>
      </c>
      <c r="Z595" s="2"/>
    </row>
    <row r="596" spans="1:26" x14ac:dyDescent="0.25">
      <c r="A596">
        <v>595</v>
      </c>
      <c r="B596" t="s">
        <v>14</v>
      </c>
      <c r="C596" t="s">
        <v>19</v>
      </c>
      <c r="D596" s="2">
        <v>45474</v>
      </c>
      <c r="E596">
        <v>1</v>
      </c>
      <c r="F596">
        <v>0</v>
      </c>
      <c r="G596">
        <v>0</v>
      </c>
      <c r="H596">
        <v>68.22</v>
      </c>
      <c r="I596" t="s">
        <v>23</v>
      </c>
      <c r="J596">
        <f t="shared" si="72"/>
        <v>0</v>
      </c>
      <c r="K596">
        <f t="shared" si="73"/>
        <v>0</v>
      </c>
      <c r="L596" t="e">
        <f t="shared" si="74"/>
        <v>#DIV/0!</v>
      </c>
      <c r="M596" t="str">
        <f t="shared" si="75"/>
        <v>Network Failure</v>
      </c>
      <c r="N596">
        <f t="shared" si="76"/>
        <v>0</v>
      </c>
      <c r="O596" t="str">
        <f t="shared" si="77"/>
        <v>2024/07</v>
      </c>
      <c r="P596">
        <f t="shared" si="78"/>
        <v>11368.85</v>
      </c>
      <c r="Q596" t="str">
        <f t="shared" si="79"/>
        <v>Low Proirity</v>
      </c>
      <c r="R596" t="s">
        <v>36</v>
      </c>
      <c r="S596">
        <v>5954</v>
      </c>
      <c r="T596">
        <v>26016</v>
      </c>
      <c r="Z596" s="2"/>
    </row>
    <row r="597" spans="1:26" x14ac:dyDescent="0.25">
      <c r="A597">
        <v>596</v>
      </c>
      <c r="B597" t="s">
        <v>15</v>
      </c>
      <c r="C597" t="s">
        <v>16</v>
      </c>
      <c r="D597" s="2">
        <v>45609</v>
      </c>
      <c r="E597">
        <v>1</v>
      </c>
      <c r="F597">
        <v>1</v>
      </c>
      <c r="G597">
        <v>1</v>
      </c>
      <c r="H597">
        <v>21</v>
      </c>
      <c r="I597" t="s">
        <v>21</v>
      </c>
      <c r="J597">
        <f t="shared" si="72"/>
        <v>1</v>
      </c>
      <c r="K597">
        <f t="shared" si="73"/>
        <v>1</v>
      </c>
      <c r="L597">
        <f t="shared" si="74"/>
        <v>1</v>
      </c>
      <c r="M597" t="str">
        <f t="shared" si="75"/>
        <v>Success</v>
      </c>
      <c r="N597">
        <f t="shared" si="76"/>
        <v>21</v>
      </c>
      <c r="O597" t="str">
        <f t="shared" si="77"/>
        <v>2024/11</v>
      </c>
      <c r="P597">
        <f t="shared" si="78"/>
        <v>11402.8</v>
      </c>
      <c r="Q597" t="str">
        <f t="shared" si="79"/>
        <v>High Priority</v>
      </c>
      <c r="R597" t="s">
        <v>38</v>
      </c>
      <c r="S597">
        <v>109836</v>
      </c>
      <c r="T597">
        <v>234923</v>
      </c>
      <c r="Z597" s="2"/>
    </row>
    <row r="598" spans="1:26" x14ac:dyDescent="0.25">
      <c r="A598">
        <v>597</v>
      </c>
      <c r="B598" t="s">
        <v>11</v>
      </c>
      <c r="C598" t="s">
        <v>17</v>
      </c>
      <c r="D598" s="2">
        <v>45562</v>
      </c>
      <c r="E598">
        <v>1</v>
      </c>
      <c r="F598">
        <v>1</v>
      </c>
      <c r="G598">
        <v>1</v>
      </c>
      <c r="H598">
        <v>121.75</v>
      </c>
      <c r="I598" t="s">
        <v>21</v>
      </c>
      <c r="J598">
        <f t="shared" si="72"/>
        <v>1</v>
      </c>
      <c r="K598">
        <f t="shared" si="73"/>
        <v>1</v>
      </c>
      <c r="L598">
        <f t="shared" si="74"/>
        <v>1</v>
      </c>
      <c r="M598" t="str">
        <f t="shared" si="75"/>
        <v>Success</v>
      </c>
      <c r="N598">
        <f t="shared" si="76"/>
        <v>121.75</v>
      </c>
      <c r="O598" t="str">
        <f t="shared" si="77"/>
        <v>2024/09</v>
      </c>
      <c r="P598">
        <f t="shared" si="78"/>
        <v>11391.05</v>
      </c>
      <c r="Q598" t="str">
        <f t="shared" si="79"/>
        <v>High Priority</v>
      </c>
      <c r="R598" t="s">
        <v>37</v>
      </c>
      <c r="S598">
        <v>40992</v>
      </c>
      <c r="T598">
        <v>148240</v>
      </c>
      <c r="Z598" s="2"/>
    </row>
    <row r="599" spans="1:26" x14ac:dyDescent="0.25">
      <c r="A599">
        <v>598</v>
      </c>
      <c r="B599" t="s">
        <v>12</v>
      </c>
      <c r="C599" t="s">
        <v>16</v>
      </c>
      <c r="D599" s="2">
        <v>45367</v>
      </c>
      <c r="E599">
        <v>1</v>
      </c>
      <c r="F599">
        <v>1</v>
      </c>
      <c r="G599">
        <v>1</v>
      </c>
      <c r="H599">
        <v>123.62</v>
      </c>
      <c r="I599" t="s">
        <v>21</v>
      </c>
      <c r="J599">
        <f t="shared" si="72"/>
        <v>1</v>
      </c>
      <c r="K599">
        <f t="shared" si="73"/>
        <v>1</v>
      </c>
      <c r="L599">
        <f t="shared" si="74"/>
        <v>1</v>
      </c>
      <c r="M599" t="str">
        <f t="shared" si="75"/>
        <v>Success</v>
      </c>
      <c r="N599">
        <f t="shared" si="76"/>
        <v>123.62</v>
      </c>
      <c r="O599" t="str">
        <f t="shared" si="77"/>
        <v>2024/03</v>
      </c>
      <c r="P599">
        <f t="shared" si="78"/>
        <v>11342.3</v>
      </c>
      <c r="Q599" t="str">
        <f t="shared" si="79"/>
        <v>High Priority</v>
      </c>
      <c r="R599" t="s">
        <v>38</v>
      </c>
      <c r="S599">
        <v>54039</v>
      </c>
      <c r="T599">
        <v>145683</v>
      </c>
      <c r="Z599" s="2"/>
    </row>
    <row r="600" spans="1:26" x14ac:dyDescent="0.25">
      <c r="A600">
        <v>599</v>
      </c>
      <c r="B600" t="s">
        <v>13</v>
      </c>
      <c r="C600" t="s">
        <v>19</v>
      </c>
      <c r="D600" s="2">
        <v>45573</v>
      </c>
      <c r="E600">
        <v>1</v>
      </c>
      <c r="F600">
        <v>1</v>
      </c>
      <c r="G600">
        <v>1</v>
      </c>
      <c r="H600">
        <v>135.21</v>
      </c>
      <c r="I600" t="s">
        <v>21</v>
      </c>
      <c r="J600">
        <f t="shared" si="72"/>
        <v>1</v>
      </c>
      <c r="K600">
        <f t="shared" si="73"/>
        <v>1</v>
      </c>
      <c r="L600">
        <f t="shared" si="74"/>
        <v>1</v>
      </c>
      <c r="M600" t="str">
        <f t="shared" si="75"/>
        <v>Success</v>
      </c>
      <c r="N600">
        <f t="shared" si="76"/>
        <v>135.21</v>
      </c>
      <c r="O600" t="str">
        <f t="shared" si="77"/>
        <v>2024/10</v>
      </c>
      <c r="P600">
        <f t="shared" si="78"/>
        <v>11393.8</v>
      </c>
      <c r="Q600" t="str">
        <f t="shared" si="79"/>
        <v>High Priority</v>
      </c>
      <c r="R600" t="s">
        <v>37</v>
      </c>
      <c r="S600">
        <v>15953</v>
      </c>
      <c r="T600">
        <v>31087</v>
      </c>
      <c r="Z600" s="2"/>
    </row>
    <row r="601" spans="1:26" x14ac:dyDescent="0.25">
      <c r="A601">
        <v>600</v>
      </c>
      <c r="B601" t="s">
        <v>15</v>
      </c>
      <c r="C601" t="s">
        <v>17</v>
      </c>
      <c r="D601" s="2">
        <v>45633</v>
      </c>
      <c r="E601">
        <v>1</v>
      </c>
      <c r="F601">
        <v>1</v>
      </c>
      <c r="G601">
        <v>1</v>
      </c>
      <c r="H601">
        <v>166.81</v>
      </c>
      <c r="I601" t="s">
        <v>21</v>
      </c>
      <c r="J601">
        <f t="shared" si="72"/>
        <v>1</v>
      </c>
      <c r="K601">
        <f t="shared" si="73"/>
        <v>1</v>
      </c>
      <c r="L601">
        <f t="shared" si="74"/>
        <v>1</v>
      </c>
      <c r="M601" t="str">
        <f t="shared" si="75"/>
        <v>Success</v>
      </c>
      <c r="N601">
        <f t="shared" si="76"/>
        <v>166.81</v>
      </c>
      <c r="O601" t="str">
        <f t="shared" si="77"/>
        <v>2024/12</v>
      </c>
      <c r="P601">
        <f t="shared" si="78"/>
        <v>11408.8</v>
      </c>
      <c r="Q601" t="str">
        <f t="shared" si="79"/>
        <v>High Priority</v>
      </c>
      <c r="R601" t="s">
        <v>38</v>
      </c>
      <c r="S601">
        <v>119444</v>
      </c>
      <c r="T601">
        <v>168989</v>
      </c>
      <c r="Z601" s="2"/>
    </row>
    <row r="602" spans="1:26" x14ac:dyDescent="0.25">
      <c r="A602">
        <v>601</v>
      </c>
      <c r="B602" t="s">
        <v>10</v>
      </c>
      <c r="C602" t="s">
        <v>19</v>
      </c>
      <c r="D602" s="2">
        <v>45656</v>
      </c>
      <c r="E602">
        <v>1</v>
      </c>
      <c r="F602">
        <v>0</v>
      </c>
      <c r="G602">
        <v>0</v>
      </c>
      <c r="H602">
        <v>28.4</v>
      </c>
      <c r="I602" t="s">
        <v>26</v>
      </c>
      <c r="J602">
        <f t="shared" si="72"/>
        <v>0</v>
      </c>
      <c r="K602">
        <f t="shared" si="73"/>
        <v>0</v>
      </c>
      <c r="L602" t="e">
        <f t="shared" si="74"/>
        <v>#DIV/0!</v>
      </c>
      <c r="M602" t="str">
        <f t="shared" si="75"/>
        <v>Compliance Blocked</v>
      </c>
      <c r="N602">
        <f t="shared" si="76"/>
        <v>0</v>
      </c>
      <c r="O602" t="str">
        <f t="shared" si="77"/>
        <v>2024/12</v>
      </c>
      <c r="P602">
        <f t="shared" si="78"/>
        <v>11414.35</v>
      </c>
      <c r="Q602" t="str">
        <f t="shared" si="79"/>
        <v>Low Proirity</v>
      </c>
      <c r="R602" t="s">
        <v>36</v>
      </c>
      <c r="S602">
        <v>130891</v>
      </c>
      <c r="T602">
        <v>154650</v>
      </c>
      <c r="Z602" s="2"/>
    </row>
    <row r="603" spans="1:26" x14ac:dyDescent="0.25">
      <c r="A603">
        <v>602</v>
      </c>
      <c r="B603" t="s">
        <v>11</v>
      </c>
      <c r="C603" t="s">
        <v>19</v>
      </c>
      <c r="D603" s="2">
        <v>45648</v>
      </c>
      <c r="E603">
        <v>1</v>
      </c>
      <c r="F603">
        <v>1</v>
      </c>
      <c r="G603">
        <v>1</v>
      </c>
      <c r="H603">
        <v>41.31</v>
      </c>
      <c r="I603" t="s">
        <v>21</v>
      </c>
      <c r="J603">
        <f t="shared" si="72"/>
        <v>1</v>
      </c>
      <c r="K603">
        <f t="shared" si="73"/>
        <v>1</v>
      </c>
      <c r="L603">
        <f t="shared" si="74"/>
        <v>1</v>
      </c>
      <c r="M603" t="str">
        <f t="shared" si="75"/>
        <v>Success</v>
      </c>
      <c r="N603">
        <f t="shared" si="76"/>
        <v>41.31</v>
      </c>
      <c r="O603" t="str">
        <f t="shared" si="77"/>
        <v>2024/12</v>
      </c>
      <c r="P603">
        <f t="shared" si="78"/>
        <v>11412.55</v>
      </c>
      <c r="Q603" t="str">
        <f t="shared" si="79"/>
        <v>High Priority</v>
      </c>
      <c r="R603" t="s">
        <v>37</v>
      </c>
      <c r="S603">
        <v>118241</v>
      </c>
      <c r="T603">
        <v>153380</v>
      </c>
      <c r="Z603" s="2"/>
    </row>
    <row r="604" spans="1:26" x14ac:dyDescent="0.25">
      <c r="A604">
        <v>603</v>
      </c>
      <c r="B604" t="s">
        <v>9</v>
      </c>
      <c r="C604" t="s">
        <v>16</v>
      </c>
      <c r="D604" s="2">
        <v>45413</v>
      </c>
      <c r="E604">
        <v>1</v>
      </c>
      <c r="F604">
        <v>1</v>
      </c>
      <c r="G604">
        <v>1</v>
      </c>
      <c r="H604">
        <v>84.87</v>
      </c>
      <c r="I604" t="s">
        <v>21</v>
      </c>
      <c r="J604">
        <f t="shared" si="72"/>
        <v>1</v>
      </c>
      <c r="K604">
        <f t="shared" si="73"/>
        <v>1</v>
      </c>
      <c r="L604">
        <f t="shared" si="74"/>
        <v>1</v>
      </c>
      <c r="M604" t="str">
        <f t="shared" si="75"/>
        <v>Success</v>
      </c>
      <c r="N604">
        <f t="shared" si="76"/>
        <v>84.87</v>
      </c>
      <c r="O604" t="str">
        <f t="shared" si="77"/>
        <v>2024/05</v>
      </c>
      <c r="P604">
        <f t="shared" si="78"/>
        <v>11353.8</v>
      </c>
      <c r="Q604" t="str">
        <f t="shared" si="79"/>
        <v>High Priority</v>
      </c>
      <c r="R604" t="s">
        <v>36</v>
      </c>
      <c r="S604">
        <v>37726</v>
      </c>
      <c r="T604">
        <v>195306</v>
      </c>
      <c r="Z604" s="2"/>
    </row>
    <row r="605" spans="1:26" x14ac:dyDescent="0.25">
      <c r="A605">
        <v>604</v>
      </c>
      <c r="B605" t="s">
        <v>15</v>
      </c>
      <c r="C605" t="s">
        <v>20</v>
      </c>
      <c r="D605" s="2">
        <v>45573</v>
      </c>
      <c r="E605">
        <v>1</v>
      </c>
      <c r="F605">
        <v>0</v>
      </c>
      <c r="G605">
        <v>0</v>
      </c>
      <c r="H605">
        <v>94.91</v>
      </c>
      <c r="I605" t="s">
        <v>23</v>
      </c>
      <c r="J605">
        <f t="shared" si="72"/>
        <v>0</v>
      </c>
      <c r="K605">
        <f t="shared" si="73"/>
        <v>0</v>
      </c>
      <c r="L605" t="e">
        <f t="shared" si="74"/>
        <v>#DIV/0!</v>
      </c>
      <c r="M605" t="str">
        <f t="shared" si="75"/>
        <v>Network Failure</v>
      </c>
      <c r="N605">
        <f t="shared" si="76"/>
        <v>0</v>
      </c>
      <c r="O605" t="str">
        <f t="shared" si="77"/>
        <v>2024/10</v>
      </c>
      <c r="P605">
        <f t="shared" si="78"/>
        <v>11393.6</v>
      </c>
      <c r="Q605" t="str">
        <f t="shared" si="79"/>
        <v>Low Proirity</v>
      </c>
      <c r="R605" t="s">
        <v>36</v>
      </c>
      <c r="S605">
        <v>37461</v>
      </c>
      <c r="T605">
        <v>229138</v>
      </c>
      <c r="Z605" s="2"/>
    </row>
    <row r="606" spans="1:26" x14ac:dyDescent="0.25">
      <c r="A606">
        <v>605</v>
      </c>
      <c r="B606" t="s">
        <v>11</v>
      </c>
      <c r="C606" t="s">
        <v>19</v>
      </c>
      <c r="D606" s="2">
        <v>45527</v>
      </c>
      <c r="E606">
        <v>1</v>
      </c>
      <c r="F606">
        <v>0</v>
      </c>
      <c r="G606">
        <v>0</v>
      </c>
      <c r="H606">
        <v>50.71</v>
      </c>
      <c r="I606" t="s">
        <v>23</v>
      </c>
      <c r="J606">
        <f t="shared" si="72"/>
        <v>0</v>
      </c>
      <c r="K606">
        <f t="shared" si="73"/>
        <v>0</v>
      </c>
      <c r="L606" t="e">
        <f t="shared" si="74"/>
        <v>#DIV/0!</v>
      </c>
      <c r="M606" t="str">
        <f t="shared" si="75"/>
        <v>Network Failure</v>
      </c>
      <c r="N606">
        <f t="shared" si="76"/>
        <v>0</v>
      </c>
      <c r="O606" t="str">
        <f t="shared" si="77"/>
        <v>2024/08</v>
      </c>
      <c r="P606">
        <f t="shared" si="78"/>
        <v>11382.1</v>
      </c>
      <c r="Q606" t="str">
        <f t="shared" si="79"/>
        <v>Low Proirity</v>
      </c>
      <c r="R606" t="s">
        <v>38</v>
      </c>
      <c r="S606">
        <v>49578</v>
      </c>
      <c r="T606">
        <v>103871</v>
      </c>
      <c r="Z606" s="2"/>
    </row>
    <row r="607" spans="1:26" x14ac:dyDescent="0.25">
      <c r="A607">
        <v>606</v>
      </c>
      <c r="B607" t="s">
        <v>13</v>
      </c>
      <c r="C607" t="s">
        <v>19</v>
      </c>
      <c r="D607" s="2">
        <v>45482</v>
      </c>
      <c r="E607">
        <v>1</v>
      </c>
      <c r="F607">
        <v>1</v>
      </c>
      <c r="G607">
        <v>1</v>
      </c>
      <c r="H607">
        <v>21.39</v>
      </c>
      <c r="I607" t="s">
        <v>21</v>
      </c>
      <c r="J607">
        <f t="shared" si="72"/>
        <v>1</v>
      </c>
      <c r="K607">
        <f t="shared" si="73"/>
        <v>1</v>
      </c>
      <c r="L607">
        <f t="shared" si="74"/>
        <v>1</v>
      </c>
      <c r="M607" t="str">
        <f t="shared" si="75"/>
        <v>Success</v>
      </c>
      <c r="N607">
        <f t="shared" si="76"/>
        <v>21.39</v>
      </c>
      <c r="O607" t="str">
        <f t="shared" si="77"/>
        <v>2024/07</v>
      </c>
      <c r="P607">
        <f t="shared" si="78"/>
        <v>11371.05</v>
      </c>
      <c r="Q607" t="str">
        <f t="shared" si="79"/>
        <v>High Priority</v>
      </c>
      <c r="R607" t="s">
        <v>38</v>
      </c>
      <c r="S607">
        <v>126123</v>
      </c>
      <c r="T607">
        <v>181321</v>
      </c>
      <c r="Z607" s="2"/>
    </row>
    <row r="608" spans="1:26" x14ac:dyDescent="0.25">
      <c r="A608">
        <v>607</v>
      </c>
      <c r="B608" t="s">
        <v>11</v>
      </c>
      <c r="C608" t="s">
        <v>16</v>
      </c>
      <c r="D608" s="2">
        <v>45555</v>
      </c>
      <c r="E608">
        <v>1</v>
      </c>
      <c r="F608">
        <v>1</v>
      </c>
      <c r="G608">
        <v>1</v>
      </c>
      <c r="H608">
        <v>173.4</v>
      </c>
      <c r="I608" t="s">
        <v>21</v>
      </c>
      <c r="J608">
        <f t="shared" si="72"/>
        <v>1</v>
      </c>
      <c r="K608">
        <f t="shared" si="73"/>
        <v>1</v>
      </c>
      <c r="L608">
        <f t="shared" si="74"/>
        <v>1</v>
      </c>
      <c r="M608" t="str">
        <f t="shared" si="75"/>
        <v>Success</v>
      </c>
      <c r="N608">
        <f t="shared" si="76"/>
        <v>173.4</v>
      </c>
      <c r="O608" t="str">
        <f t="shared" si="77"/>
        <v>2024/09</v>
      </c>
      <c r="P608">
        <f t="shared" si="78"/>
        <v>11389.3</v>
      </c>
      <c r="Q608" t="str">
        <f t="shared" si="79"/>
        <v>High Priority</v>
      </c>
      <c r="R608" t="s">
        <v>37</v>
      </c>
      <c r="S608">
        <v>57803</v>
      </c>
      <c r="T608">
        <v>38229</v>
      </c>
      <c r="Z608" s="2"/>
    </row>
    <row r="609" spans="1:26" x14ac:dyDescent="0.25">
      <c r="A609">
        <v>608</v>
      </c>
      <c r="B609" t="s">
        <v>14</v>
      </c>
      <c r="C609" t="s">
        <v>18</v>
      </c>
      <c r="D609" s="2">
        <v>45408</v>
      </c>
      <c r="E609">
        <v>1</v>
      </c>
      <c r="F609">
        <v>1</v>
      </c>
      <c r="G609">
        <v>1</v>
      </c>
      <c r="H609">
        <v>176.35</v>
      </c>
      <c r="I609" t="s">
        <v>21</v>
      </c>
      <c r="J609">
        <f t="shared" si="72"/>
        <v>1</v>
      </c>
      <c r="K609">
        <f t="shared" si="73"/>
        <v>1</v>
      </c>
      <c r="L609">
        <f t="shared" si="74"/>
        <v>1</v>
      </c>
      <c r="M609" t="str">
        <f t="shared" si="75"/>
        <v>Success</v>
      </c>
      <c r="N609">
        <f t="shared" si="76"/>
        <v>176.35</v>
      </c>
      <c r="O609" t="str">
        <f t="shared" si="77"/>
        <v>2024/04</v>
      </c>
      <c r="P609">
        <f t="shared" si="78"/>
        <v>11352.55</v>
      </c>
      <c r="Q609" t="str">
        <f t="shared" si="79"/>
        <v>High Priority</v>
      </c>
      <c r="R609" t="s">
        <v>38</v>
      </c>
      <c r="S609">
        <v>115233</v>
      </c>
      <c r="T609">
        <v>151902</v>
      </c>
      <c r="Z609" s="2"/>
    </row>
    <row r="610" spans="1:26" x14ac:dyDescent="0.25">
      <c r="A610">
        <v>609</v>
      </c>
      <c r="B610" t="s">
        <v>14</v>
      </c>
      <c r="C610" t="s">
        <v>16</v>
      </c>
      <c r="D610" s="2">
        <v>45598</v>
      </c>
      <c r="E610">
        <v>1</v>
      </c>
      <c r="F610">
        <v>1</v>
      </c>
      <c r="G610">
        <v>1</v>
      </c>
      <c r="H610">
        <v>64.5</v>
      </c>
      <c r="I610" t="s">
        <v>21</v>
      </c>
      <c r="J610">
        <f t="shared" si="72"/>
        <v>1</v>
      </c>
      <c r="K610">
        <f t="shared" si="73"/>
        <v>1</v>
      </c>
      <c r="L610">
        <f t="shared" si="74"/>
        <v>1</v>
      </c>
      <c r="M610" t="str">
        <f t="shared" si="75"/>
        <v>Success</v>
      </c>
      <c r="N610">
        <f t="shared" si="76"/>
        <v>64.5</v>
      </c>
      <c r="O610" t="str">
        <f t="shared" si="77"/>
        <v>2024/11</v>
      </c>
      <c r="P610">
        <f t="shared" si="78"/>
        <v>11400.05</v>
      </c>
      <c r="Q610" t="str">
        <f t="shared" si="79"/>
        <v>High Priority</v>
      </c>
      <c r="R610" t="s">
        <v>37</v>
      </c>
      <c r="S610">
        <v>132226</v>
      </c>
      <c r="T610">
        <v>201458</v>
      </c>
      <c r="Z610" s="2"/>
    </row>
    <row r="611" spans="1:26" x14ac:dyDescent="0.25">
      <c r="A611">
        <v>610</v>
      </c>
      <c r="B611" t="s">
        <v>15</v>
      </c>
      <c r="C611" t="s">
        <v>19</v>
      </c>
      <c r="D611" s="2">
        <v>45631</v>
      </c>
      <c r="E611">
        <v>1</v>
      </c>
      <c r="F611">
        <v>1</v>
      </c>
      <c r="G611">
        <v>1</v>
      </c>
      <c r="H611">
        <v>116.78</v>
      </c>
      <c r="I611" t="s">
        <v>21</v>
      </c>
      <c r="J611">
        <f t="shared" si="72"/>
        <v>1</v>
      </c>
      <c r="K611">
        <f t="shared" si="73"/>
        <v>1</v>
      </c>
      <c r="L611">
        <f t="shared" si="74"/>
        <v>1</v>
      </c>
      <c r="M611" t="str">
        <f t="shared" si="75"/>
        <v>Success</v>
      </c>
      <c r="N611">
        <f t="shared" si="76"/>
        <v>116.78</v>
      </c>
      <c r="O611" t="str">
        <f t="shared" si="77"/>
        <v>2024/12</v>
      </c>
      <c r="P611">
        <f t="shared" si="78"/>
        <v>11408.3</v>
      </c>
      <c r="Q611" t="str">
        <f t="shared" si="79"/>
        <v>High Priority</v>
      </c>
      <c r="R611" t="s">
        <v>37</v>
      </c>
      <c r="S611">
        <v>34063</v>
      </c>
      <c r="T611">
        <v>188558</v>
      </c>
      <c r="Z611" s="2"/>
    </row>
    <row r="612" spans="1:26" x14ac:dyDescent="0.25">
      <c r="A612">
        <v>611</v>
      </c>
      <c r="B612" t="s">
        <v>12</v>
      </c>
      <c r="C612" t="s">
        <v>18</v>
      </c>
      <c r="D612" s="2">
        <v>45452</v>
      </c>
      <c r="E612">
        <v>1</v>
      </c>
      <c r="F612">
        <v>0</v>
      </c>
      <c r="G612">
        <v>0</v>
      </c>
      <c r="H612">
        <v>28.18</v>
      </c>
      <c r="I612" t="s">
        <v>25</v>
      </c>
      <c r="J612">
        <f t="shared" si="72"/>
        <v>0</v>
      </c>
      <c r="K612">
        <f t="shared" si="73"/>
        <v>0</v>
      </c>
      <c r="L612" t="e">
        <f t="shared" si="74"/>
        <v>#DIV/0!</v>
      </c>
      <c r="M612" t="str">
        <f t="shared" si="75"/>
        <v>Network Failure</v>
      </c>
      <c r="N612">
        <f t="shared" si="76"/>
        <v>0</v>
      </c>
      <c r="O612" t="str">
        <f t="shared" si="77"/>
        <v>2024/06</v>
      </c>
      <c r="P612">
        <f t="shared" si="78"/>
        <v>11363.35</v>
      </c>
      <c r="Q612" t="str">
        <f t="shared" si="79"/>
        <v>Low Proirity</v>
      </c>
      <c r="R612" t="s">
        <v>38</v>
      </c>
      <c r="S612">
        <v>93973</v>
      </c>
      <c r="T612">
        <v>118395</v>
      </c>
      <c r="Z612" s="2"/>
    </row>
    <row r="613" spans="1:26" x14ac:dyDescent="0.25">
      <c r="A613">
        <v>612</v>
      </c>
      <c r="B613" t="s">
        <v>10</v>
      </c>
      <c r="C613" t="s">
        <v>16</v>
      </c>
      <c r="D613" s="2">
        <v>45559</v>
      </c>
      <c r="E613">
        <v>1</v>
      </c>
      <c r="F613">
        <v>0</v>
      </c>
      <c r="G613">
        <v>0</v>
      </c>
      <c r="H613">
        <v>60.46</v>
      </c>
      <c r="I613" t="s">
        <v>24</v>
      </c>
      <c r="J613">
        <f t="shared" si="72"/>
        <v>0</v>
      </c>
      <c r="K613">
        <f t="shared" si="73"/>
        <v>0</v>
      </c>
      <c r="L613" t="e">
        <f t="shared" si="74"/>
        <v>#DIV/0!</v>
      </c>
      <c r="M613" t="str">
        <f t="shared" si="75"/>
        <v>Network Failure</v>
      </c>
      <c r="N613">
        <f t="shared" si="76"/>
        <v>0</v>
      </c>
      <c r="O613" t="str">
        <f t="shared" si="77"/>
        <v>2024/09</v>
      </c>
      <c r="P613">
        <f t="shared" si="78"/>
        <v>11390.1</v>
      </c>
      <c r="Q613" t="str">
        <f t="shared" si="79"/>
        <v>Low Proirity</v>
      </c>
      <c r="R613" t="s">
        <v>38</v>
      </c>
      <c r="S613">
        <v>107038</v>
      </c>
      <c r="T613">
        <v>156030</v>
      </c>
      <c r="Z613" s="2"/>
    </row>
    <row r="614" spans="1:26" x14ac:dyDescent="0.25">
      <c r="A614">
        <v>613</v>
      </c>
      <c r="B614" t="s">
        <v>11</v>
      </c>
      <c r="C614" t="s">
        <v>18</v>
      </c>
      <c r="D614" s="2">
        <v>45365</v>
      </c>
      <c r="E614">
        <v>1</v>
      </c>
      <c r="F614">
        <v>1</v>
      </c>
      <c r="G614">
        <v>1</v>
      </c>
      <c r="H614">
        <v>94.16</v>
      </c>
      <c r="I614" t="s">
        <v>21</v>
      </c>
      <c r="J614">
        <f t="shared" si="72"/>
        <v>1</v>
      </c>
      <c r="K614">
        <f t="shared" si="73"/>
        <v>1</v>
      </c>
      <c r="L614">
        <f t="shared" si="74"/>
        <v>1</v>
      </c>
      <c r="M614" t="str">
        <f t="shared" si="75"/>
        <v>Success</v>
      </c>
      <c r="N614">
        <f t="shared" si="76"/>
        <v>94.16</v>
      </c>
      <c r="O614" t="str">
        <f t="shared" si="77"/>
        <v>2024/03</v>
      </c>
      <c r="P614">
        <f t="shared" si="78"/>
        <v>11341.8</v>
      </c>
      <c r="Q614" t="str">
        <f t="shared" si="79"/>
        <v>High Priority</v>
      </c>
      <c r="R614" t="s">
        <v>37</v>
      </c>
      <c r="S614">
        <v>60604</v>
      </c>
      <c r="T614">
        <v>158351</v>
      </c>
      <c r="Z614" s="2"/>
    </row>
    <row r="615" spans="1:26" x14ac:dyDescent="0.25">
      <c r="A615">
        <v>614</v>
      </c>
      <c r="B615" t="s">
        <v>13</v>
      </c>
      <c r="C615" t="s">
        <v>18</v>
      </c>
      <c r="D615" s="2">
        <v>45584</v>
      </c>
      <c r="E615">
        <v>1</v>
      </c>
      <c r="F615">
        <v>0</v>
      </c>
      <c r="G615">
        <v>0</v>
      </c>
      <c r="H615">
        <v>44.22</v>
      </c>
      <c r="I615" t="s">
        <v>23</v>
      </c>
      <c r="J615">
        <f t="shared" si="72"/>
        <v>0</v>
      </c>
      <c r="K615">
        <f t="shared" si="73"/>
        <v>0</v>
      </c>
      <c r="L615" t="e">
        <f t="shared" si="74"/>
        <v>#DIV/0!</v>
      </c>
      <c r="M615" t="str">
        <f t="shared" si="75"/>
        <v>Network Failure</v>
      </c>
      <c r="N615">
        <f t="shared" si="76"/>
        <v>0</v>
      </c>
      <c r="O615" t="str">
        <f t="shared" si="77"/>
        <v>2024/10</v>
      </c>
      <c r="P615">
        <f t="shared" si="78"/>
        <v>11396.35</v>
      </c>
      <c r="Q615" t="str">
        <f t="shared" si="79"/>
        <v>Low Proirity</v>
      </c>
      <c r="R615" t="s">
        <v>37</v>
      </c>
      <c r="S615">
        <v>143776</v>
      </c>
      <c r="T615">
        <v>208386</v>
      </c>
      <c r="Z615" s="2"/>
    </row>
    <row r="616" spans="1:26" x14ac:dyDescent="0.25">
      <c r="A616">
        <v>615</v>
      </c>
      <c r="B616" t="s">
        <v>13</v>
      </c>
      <c r="C616" t="s">
        <v>18</v>
      </c>
      <c r="D616" s="2">
        <v>45603</v>
      </c>
      <c r="E616">
        <v>1</v>
      </c>
      <c r="F616">
        <v>1</v>
      </c>
      <c r="G616">
        <v>1</v>
      </c>
      <c r="H616">
        <v>26.62</v>
      </c>
      <c r="I616" t="s">
        <v>21</v>
      </c>
      <c r="J616">
        <f t="shared" si="72"/>
        <v>1</v>
      </c>
      <c r="K616">
        <f t="shared" si="73"/>
        <v>1</v>
      </c>
      <c r="L616">
        <f t="shared" si="74"/>
        <v>1</v>
      </c>
      <c r="M616" t="str">
        <f t="shared" si="75"/>
        <v>Success</v>
      </c>
      <c r="N616">
        <f t="shared" si="76"/>
        <v>26.62</v>
      </c>
      <c r="O616" t="str">
        <f t="shared" si="77"/>
        <v>2024/11</v>
      </c>
      <c r="P616">
        <f t="shared" si="78"/>
        <v>11401.3</v>
      </c>
      <c r="Q616" t="str">
        <f t="shared" si="79"/>
        <v>High Priority</v>
      </c>
      <c r="R616" t="s">
        <v>37</v>
      </c>
      <c r="S616">
        <v>101499</v>
      </c>
      <c r="T616">
        <v>168027</v>
      </c>
      <c r="Z616" s="2"/>
    </row>
    <row r="617" spans="1:26" x14ac:dyDescent="0.25">
      <c r="A617">
        <v>616</v>
      </c>
      <c r="B617" t="s">
        <v>9</v>
      </c>
      <c r="C617" t="s">
        <v>19</v>
      </c>
      <c r="D617" s="2">
        <v>45567</v>
      </c>
      <c r="E617">
        <v>1</v>
      </c>
      <c r="F617">
        <v>1</v>
      </c>
      <c r="G617">
        <v>1</v>
      </c>
      <c r="H617">
        <v>108.2</v>
      </c>
      <c r="I617" t="s">
        <v>21</v>
      </c>
      <c r="J617">
        <f t="shared" si="72"/>
        <v>1</v>
      </c>
      <c r="K617">
        <f t="shared" si="73"/>
        <v>1</v>
      </c>
      <c r="L617">
        <f t="shared" si="74"/>
        <v>1</v>
      </c>
      <c r="M617" t="str">
        <f t="shared" si="75"/>
        <v>Success</v>
      </c>
      <c r="N617">
        <f t="shared" si="76"/>
        <v>108.2</v>
      </c>
      <c r="O617" t="str">
        <f t="shared" si="77"/>
        <v>2024/10</v>
      </c>
      <c r="P617">
        <f t="shared" si="78"/>
        <v>11392.3</v>
      </c>
      <c r="Q617" t="str">
        <f t="shared" si="79"/>
        <v>High Priority</v>
      </c>
      <c r="R617" t="s">
        <v>36</v>
      </c>
      <c r="S617">
        <v>37365</v>
      </c>
      <c r="T617">
        <v>222367</v>
      </c>
      <c r="Z617" s="2"/>
    </row>
    <row r="618" spans="1:26" x14ac:dyDescent="0.25">
      <c r="A618">
        <v>617</v>
      </c>
      <c r="B618" t="s">
        <v>13</v>
      </c>
      <c r="C618" t="s">
        <v>20</v>
      </c>
      <c r="D618" s="2">
        <v>45611</v>
      </c>
      <c r="E618">
        <v>1</v>
      </c>
      <c r="F618">
        <v>1</v>
      </c>
      <c r="G618">
        <v>1</v>
      </c>
      <c r="H618">
        <v>27.55</v>
      </c>
      <c r="I618" t="s">
        <v>21</v>
      </c>
      <c r="J618">
        <f t="shared" si="72"/>
        <v>1</v>
      </c>
      <c r="K618">
        <f t="shared" si="73"/>
        <v>1</v>
      </c>
      <c r="L618">
        <f t="shared" si="74"/>
        <v>1</v>
      </c>
      <c r="M618" t="str">
        <f t="shared" si="75"/>
        <v>Success</v>
      </c>
      <c r="N618">
        <f t="shared" si="76"/>
        <v>27.55</v>
      </c>
      <c r="O618" t="str">
        <f t="shared" si="77"/>
        <v>2024/11</v>
      </c>
      <c r="P618">
        <f t="shared" si="78"/>
        <v>11403.3</v>
      </c>
      <c r="Q618" t="str">
        <f t="shared" si="79"/>
        <v>High Priority</v>
      </c>
      <c r="R618" t="s">
        <v>38</v>
      </c>
      <c r="S618">
        <v>10926</v>
      </c>
      <c r="T618">
        <v>133620</v>
      </c>
      <c r="Z618" s="2"/>
    </row>
    <row r="619" spans="1:26" x14ac:dyDescent="0.25">
      <c r="A619">
        <v>618</v>
      </c>
      <c r="B619" t="s">
        <v>14</v>
      </c>
      <c r="C619" t="s">
        <v>17</v>
      </c>
      <c r="D619" s="2">
        <v>45365</v>
      </c>
      <c r="E619">
        <v>1</v>
      </c>
      <c r="F619">
        <v>1</v>
      </c>
      <c r="G619">
        <v>1</v>
      </c>
      <c r="H619">
        <v>130.38999999999999</v>
      </c>
      <c r="I619" t="s">
        <v>21</v>
      </c>
      <c r="J619">
        <f t="shared" si="72"/>
        <v>1</v>
      </c>
      <c r="K619">
        <f t="shared" si="73"/>
        <v>1</v>
      </c>
      <c r="L619">
        <f t="shared" si="74"/>
        <v>1</v>
      </c>
      <c r="M619" t="str">
        <f t="shared" si="75"/>
        <v>Success</v>
      </c>
      <c r="N619">
        <f t="shared" si="76"/>
        <v>130.38999999999999</v>
      </c>
      <c r="O619" t="str">
        <f t="shared" si="77"/>
        <v>2024/03</v>
      </c>
      <c r="P619">
        <f t="shared" si="78"/>
        <v>11341.8</v>
      </c>
      <c r="Q619" t="str">
        <f t="shared" si="79"/>
        <v>High Priority</v>
      </c>
      <c r="R619" t="s">
        <v>36</v>
      </c>
      <c r="S619">
        <v>146544</v>
      </c>
      <c r="T619">
        <v>165749</v>
      </c>
      <c r="Z619" s="2"/>
    </row>
    <row r="620" spans="1:26" x14ac:dyDescent="0.25">
      <c r="A620">
        <v>619</v>
      </c>
      <c r="B620" t="s">
        <v>10</v>
      </c>
      <c r="C620" t="s">
        <v>20</v>
      </c>
      <c r="D620" s="2">
        <v>45572</v>
      </c>
      <c r="E620">
        <v>1</v>
      </c>
      <c r="F620">
        <v>0</v>
      </c>
      <c r="G620">
        <v>0</v>
      </c>
      <c r="H620">
        <v>188.35</v>
      </c>
      <c r="I620" t="s">
        <v>22</v>
      </c>
      <c r="J620">
        <f t="shared" si="72"/>
        <v>0</v>
      </c>
      <c r="K620">
        <f t="shared" si="73"/>
        <v>0</v>
      </c>
      <c r="L620" t="e">
        <f t="shared" si="74"/>
        <v>#DIV/0!</v>
      </c>
      <c r="M620" t="str">
        <f t="shared" si="75"/>
        <v>Network Failure</v>
      </c>
      <c r="N620">
        <f t="shared" si="76"/>
        <v>0</v>
      </c>
      <c r="O620" t="str">
        <f t="shared" si="77"/>
        <v>2024/10</v>
      </c>
      <c r="P620">
        <f t="shared" si="78"/>
        <v>11393.35</v>
      </c>
      <c r="Q620" t="str">
        <f t="shared" si="79"/>
        <v>Low Proirity</v>
      </c>
      <c r="R620" t="s">
        <v>36</v>
      </c>
      <c r="S620">
        <v>67895</v>
      </c>
      <c r="T620">
        <v>187663</v>
      </c>
      <c r="Z620" s="2"/>
    </row>
    <row r="621" spans="1:26" x14ac:dyDescent="0.25">
      <c r="A621">
        <v>620</v>
      </c>
      <c r="B621" t="s">
        <v>11</v>
      </c>
      <c r="C621" t="s">
        <v>19</v>
      </c>
      <c r="D621" s="2">
        <v>45319</v>
      </c>
      <c r="E621">
        <v>1</v>
      </c>
      <c r="F621">
        <v>1</v>
      </c>
      <c r="G621">
        <v>1</v>
      </c>
      <c r="H621">
        <v>46.45</v>
      </c>
      <c r="I621" t="s">
        <v>21</v>
      </c>
      <c r="J621">
        <f t="shared" si="72"/>
        <v>1</v>
      </c>
      <c r="K621">
        <f t="shared" si="73"/>
        <v>1</v>
      </c>
      <c r="L621">
        <f t="shared" si="74"/>
        <v>1</v>
      </c>
      <c r="M621" t="str">
        <f t="shared" si="75"/>
        <v>Success</v>
      </c>
      <c r="N621">
        <f t="shared" si="76"/>
        <v>46.45</v>
      </c>
      <c r="O621" t="str">
        <f t="shared" si="77"/>
        <v>2024/01</v>
      </c>
      <c r="P621">
        <f t="shared" si="78"/>
        <v>11330.3</v>
      </c>
      <c r="Q621" t="str">
        <f t="shared" si="79"/>
        <v>High Priority</v>
      </c>
      <c r="R621" t="s">
        <v>38</v>
      </c>
      <c r="S621">
        <v>12714</v>
      </c>
      <c r="T621">
        <v>54983</v>
      </c>
      <c r="Z621" s="2"/>
    </row>
    <row r="622" spans="1:26" x14ac:dyDescent="0.25">
      <c r="A622">
        <v>621</v>
      </c>
      <c r="B622" t="s">
        <v>10</v>
      </c>
      <c r="C622" t="s">
        <v>16</v>
      </c>
      <c r="D622" s="2">
        <v>45318</v>
      </c>
      <c r="E622">
        <v>1</v>
      </c>
      <c r="F622">
        <v>0</v>
      </c>
      <c r="G622">
        <v>0</v>
      </c>
      <c r="H622">
        <v>71.37</v>
      </c>
      <c r="I622" t="s">
        <v>22</v>
      </c>
      <c r="J622">
        <f t="shared" si="72"/>
        <v>0</v>
      </c>
      <c r="K622">
        <f t="shared" si="73"/>
        <v>0</v>
      </c>
      <c r="L622" t="e">
        <f t="shared" si="74"/>
        <v>#DIV/0!</v>
      </c>
      <c r="M622" t="str">
        <f t="shared" si="75"/>
        <v>Network Failure</v>
      </c>
      <c r="N622">
        <f t="shared" si="76"/>
        <v>0</v>
      </c>
      <c r="O622" t="str">
        <f t="shared" si="77"/>
        <v>2024/01</v>
      </c>
      <c r="P622">
        <f t="shared" si="78"/>
        <v>11329.85</v>
      </c>
      <c r="Q622" t="str">
        <f t="shared" si="79"/>
        <v>Low Proirity</v>
      </c>
      <c r="R622" t="s">
        <v>36</v>
      </c>
      <c r="S622">
        <v>128446</v>
      </c>
      <c r="T622">
        <v>38964</v>
      </c>
      <c r="Z622" s="2"/>
    </row>
    <row r="623" spans="1:26" x14ac:dyDescent="0.25">
      <c r="A623">
        <v>622</v>
      </c>
      <c r="B623" t="s">
        <v>14</v>
      </c>
      <c r="C623" t="s">
        <v>16</v>
      </c>
      <c r="D623" s="2">
        <v>45555</v>
      </c>
      <c r="E623">
        <v>1</v>
      </c>
      <c r="F623">
        <v>1</v>
      </c>
      <c r="G623">
        <v>1</v>
      </c>
      <c r="H623">
        <v>88.27</v>
      </c>
      <c r="I623" t="s">
        <v>21</v>
      </c>
      <c r="J623">
        <f t="shared" si="72"/>
        <v>1</v>
      </c>
      <c r="K623">
        <f t="shared" si="73"/>
        <v>1</v>
      </c>
      <c r="L623">
        <f t="shared" si="74"/>
        <v>1</v>
      </c>
      <c r="M623" t="str">
        <f t="shared" si="75"/>
        <v>Success</v>
      </c>
      <c r="N623">
        <f t="shared" si="76"/>
        <v>88.27</v>
      </c>
      <c r="O623" t="str">
        <f t="shared" si="77"/>
        <v>2024/09</v>
      </c>
      <c r="P623">
        <f t="shared" si="78"/>
        <v>11389.3</v>
      </c>
      <c r="Q623" t="str">
        <f t="shared" si="79"/>
        <v>High Priority</v>
      </c>
      <c r="R623" t="s">
        <v>38</v>
      </c>
      <c r="S623">
        <v>57210</v>
      </c>
      <c r="T623">
        <v>165233</v>
      </c>
      <c r="Z623" s="2"/>
    </row>
    <row r="624" spans="1:26" x14ac:dyDescent="0.25">
      <c r="A624">
        <v>623</v>
      </c>
      <c r="B624" t="s">
        <v>11</v>
      </c>
      <c r="C624" t="s">
        <v>20</v>
      </c>
      <c r="D624" s="2">
        <v>45526</v>
      </c>
      <c r="E624">
        <v>1</v>
      </c>
      <c r="F624">
        <v>1</v>
      </c>
      <c r="G624">
        <v>0</v>
      </c>
      <c r="H624">
        <v>73.67</v>
      </c>
      <c r="I624" t="s">
        <v>23</v>
      </c>
      <c r="J624">
        <f t="shared" si="72"/>
        <v>0</v>
      </c>
      <c r="K624">
        <f t="shared" si="73"/>
        <v>1</v>
      </c>
      <c r="L624">
        <f t="shared" si="74"/>
        <v>0</v>
      </c>
      <c r="M624" t="str">
        <f t="shared" si="75"/>
        <v>Network Failure</v>
      </c>
      <c r="N624">
        <f t="shared" si="76"/>
        <v>0</v>
      </c>
      <c r="O624" t="str">
        <f t="shared" si="77"/>
        <v>2024/08</v>
      </c>
      <c r="P624">
        <f t="shared" si="78"/>
        <v>11382.05</v>
      </c>
      <c r="Q624" t="str">
        <f t="shared" si="79"/>
        <v>Low Proirity</v>
      </c>
      <c r="R624" t="s">
        <v>37</v>
      </c>
      <c r="S624">
        <v>94724</v>
      </c>
      <c r="T624">
        <v>249911</v>
      </c>
      <c r="Z624" s="2"/>
    </row>
    <row r="625" spans="1:26" x14ac:dyDescent="0.25">
      <c r="A625">
        <v>624</v>
      </c>
      <c r="B625" t="s">
        <v>11</v>
      </c>
      <c r="C625" t="s">
        <v>20</v>
      </c>
      <c r="D625" s="2">
        <v>45297</v>
      </c>
      <c r="E625">
        <v>1</v>
      </c>
      <c r="F625">
        <v>1</v>
      </c>
      <c r="G625">
        <v>1</v>
      </c>
      <c r="H625">
        <v>132.93</v>
      </c>
      <c r="I625" t="s">
        <v>21</v>
      </c>
      <c r="J625">
        <f t="shared" si="72"/>
        <v>1</v>
      </c>
      <c r="K625">
        <f t="shared" si="73"/>
        <v>1</v>
      </c>
      <c r="L625">
        <f t="shared" si="74"/>
        <v>1</v>
      </c>
      <c r="M625" t="str">
        <f t="shared" si="75"/>
        <v>Success</v>
      </c>
      <c r="N625">
        <f t="shared" si="76"/>
        <v>132.93</v>
      </c>
      <c r="O625" t="str">
        <f t="shared" si="77"/>
        <v>2024/01</v>
      </c>
      <c r="P625">
        <f t="shared" si="78"/>
        <v>11324.8</v>
      </c>
      <c r="Q625" t="str">
        <f t="shared" si="79"/>
        <v>High Priority</v>
      </c>
      <c r="R625" t="s">
        <v>37</v>
      </c>
      <c r="S625">
        <v>15034</v>
      </c>
      <c r="T625">
        <v>69560</v>
      </c>
      <c r="Z625" s="2"/>
    </row>
    <row r="626" spans="1:26" x14ac:dyDescent="0.25">
      <c r="A626">
        <v>625</v>
      </c>
      <c r="B626" t="s">
        <v>14</v>
      </c>
      <c r="C626" t="s">
        <v>16</v>
      </c>
      <c r="D626" s="2">
        <v>45495</v>
      </c>
      <c r="E626">
        <v>1</v>
      </c>
      <c r="F626">
        <v>0</v>
      </c>
      <c r="G626">
        <v>0</v>
      </c>
      <c r="H626">
        <v>89.8</v>
      </c>
      <c r="I626" t="s">
        <v>22</v>
      </c>
      <c r="J626">
        <f t="shared" si="72"/>
        <v>0</v>
      </c>
      <c r="K626">
        <f t="shared" si="73"/>
        <v>0</v>
      </c>
      <c r="L626" t="e">
        <f t="shared" si="74"/>
        <v>#DIV/0!</v>
      </c>
      <c r="M626" t="str">
        <f t="shared" si="75"/>
        <v>Network Failure</v>
      </c>
      <c r="N626">
        <f t="shared" si="76"/>
        <v>0</v>
      </c>
      <c r="O626" t="str">
        <f t="shared" si="77"/>
        <v>2024/07</v>
      </c>
      <c r="P626">
        <f t="shared" si="78"/>
        <v>11374.1</v>
      </c>
      <c r="Q626" t="str">
        <f t="shared" si="79"/>
        <v>Low Proirity</v>
      </c>
      <c r="R626" t="s">
        <v>38</v>
      </c>
      <c r="S626">
        <v>97772</v>
      </c>
      <c r="T626">
        <v>67045</v>
      </c>
      <c r="Z626" s="2"/>
    </row>
    <row r="627" spans="1:26" x14ac:dyDescent="0.25">
      <c r="A627">
        <v>626</v>
      </c>
      <c r="B627" t="s">
        <v>13</v>
      </c>
      <c r="C627" t="s">
        <v>18</v>
      </c>
      <c r="D627" s="2">
        <v>45621</v>
      </c>
      <c r="E627">
        <v>1</v>
      </c>
      <c r="F627">
        <v>1</v>
      </c>
      <c r="G627">
        <v>1</v>
      </c>
      <c r="H627">
        <v>68.989999999999995</v>
      </c>
      <c r="I627" t="s">
        <v>21</v>
      </c>
      <c r="J627">
        <f t="shared" si="72"/>
        <v>1</v>
      </c>
      <c r="K627">
        <f t="shared" si="73"/>
        <v>1</v>
      </c>
      <c r="L627">
        <f t="shared" si="74"/>
        <v>1</v>
      </c>
      <c r="M627" t="str">
        <f t="shared" si="75"/>
        <v>Success</v>
      </c>
      <c r="N627">
        <f t="shared" si="76"/>
        <v>68.989999999999995</v>
      </c>
      <c r="O627" t="str">
        <f t="shared" si="77"/>
        <v>2024/11</v>
      </c>
      <c r="P627">
        <f t="shared" si="78"/>
        <v>11405.8</v>
      </c>
      <c r="Q627" t="str">
        <f t="shared" si="79"/>
        <v>High Priority</v>
      </c>
      <c r="R627" t="s">
        <v>37</v>
      </c>
      <c r="S627">
        <v>136731</v>
      </c>
      <c r="T627">
        <v>219259</v>
      </c>
      <c r="Z627" s="2"/>
    </row>
    <row r="628" spans="1:26" x14ac:dyDescent="0.25">
      <c r="A628">
        <v>627</v>
      </c>
      <c r="B628" t="s">
        <v>15</v>
      </c>
      <c r="C628" t="s">
        <v>20</v>
      </c>
      <c r="D628" s="2">
        <v>45499</v>
      </c>
      <c r="E628">
        <v>1</v>
      </c>
      <c r="F628">
        <v>0</v>
      </c>
      <c r="G628">
        <v>0</v>
      </c>
      <c r="H628">
        <v>124.3</v>
      </c>
      <c r="I628" t="s">
        <v>22</v>
      </c>
      <c r="J628">
        <f t="shared" si="72"/>
        <v>0</v>
      </c>
      <c r="K628">
        <f t="shared" si="73"/>
        <v>0</v>
      </c>
      <c r="L628" t="e">
        <f t="shared" si="74"/>
        <v>#DIV/0!</v>
      </c>
      <c r="M628" t="str">
        <f t="shared" si="75"/>
        <v>Network Failure</v>
      </c>
      <c r="N628">
        <f t="shared" si="76"/>
        <v>0</v>
      </c>
      <c r="O628" t="str">
        <f t="shared" si="77"/>
        <v>2024/07</v>
      </c>
      <c r="P628">
        <f t="shared" si="78"/>
        <v>11375.1</v>
      </c>
      <c r="Q628" t="str">
        <f t="shared" si="79"/>
        <v>Low Proirity</v>
      </c>
      <c r="R628" t="s">
        <v>36</v>
      </c>
      <c r="S628">
        <v>93038</v>
      </c>
      <c r="T628">
        <v>149769</v>
      </c>
      <c r="Z628" s="2"/>
    </row>
    <row r="629" spans="1:26" x14ac:dyDescent="0.25">
      <c r="A629">
        <v>628</v>
      </c>
      <c r="B629" t="s">
        <v>9</v>
      </c>
      <c r="C629" t="s">
        <v>17</v>
      </c>
      <c r="D629" s="2">
        <v>45328</v>
      </c>
      <c r="E629">
        <v>1</v>
      </c>
      <c r="F629">
        <v>1</v>
      </c>
      <c r="G629">
        <v>1</v>
      </c>
      <c r="H629">
        <v>75.84</v>
      </c>
      <c r="I629" t="s">
        <v>21</v>
      </c>
      <c r="J629">
        <f t="shared" si="72"/>
        <v>1</v>
      </c>
      <c r="K629">
        <f t="shared" si="73"/>
        <v>1</v>
      </c>
      <c r="L629">
        <f t="shared" si="74"/>
        <v>1</v>
      </c>
      <c r="M629" t="str">
        <f t="shared" si="75"/>
        <v>Success</v>
      </c>
      <c r="N629">
        <f t="shared" si="76"/>
        <v>75.84</v>
      </c>
      <c r="O629" t="str">
        <f t="shared" si="77"/>
        <v>2024/02</v>
      </c>
      <c r="P629">
        <f t="shared" si="78"/>
        <v>11332.55</v>
      </c>
      <c r="Q629" t="str">
        <f t="shared" si="79"/>
        <v>High Priority</v>
      </c>
      <c r="R629" t="s">
        <v>37</v>
      </c>
      <c r="S629">
        <v>88316</v>
      </c>
      <c r="T629">
        <v>199595</v>
      </c>
      <c r="Z629" s="2"/>
    </row>
    <row r="630" spans="1:26" x14ac:dyDescent="0.25">
      <c r="A630">
        <v>629</v>
      </c>
      <c r="B630" t="s">
        <v>10</v>
      </c>
      <c r="C630" t="s">
        <v>16</v>
      </c>
      <c r="D630" s="2">
        <v>45426</v>
      </c>
      <c r="E630">
        <v>1</v>
      </c>
      <c r="F630">
        <v>1</v>
      </c>
      <c r="G630">
        <v>1</v>
      </c>
      <c r="H630">
        <v>37.049999999999997</v>
      </c>
      <c r="I630" t="s">
        <v>21</v>
      </c>
      <c r="J630">
        <f t="shared" si="72"/>
        <v>1</v>
      </c>
      <c r="K630">
        <f t="shared" si="73"/>
        <v>1</v>
      </c>
      <c r="L630">
        <f t="shared" si="74"/>
        <v>1</v>
      </c>
      <c r="M630" t="str">
        <f t="shared" si="75"/>
        <v>Success</v>
      </c>
      <c r="N630">
        <f t="shared" si="76"/>
        <v>37.049999999999997</v>
      </c>
      <c r="O630" t="str">
        <f t="shared" si="77"/>
        <v>2024/05</v>
      </c>
      <c r="P630">
        <f t="shared" si="78"/>
        <v>11357.05</v>
      </c>
      <c r="Q630" t="str">
        <f t="shared" si="79"/>
        <v>High Priority</v>
      </c>
      <c r="R630" t="s">
        <v>36</v>
      </c>
      <c r="S630">
        <v>41262</v>
      </c>
      <c r="T630">
        <v>214667</v>
      </c>
      <c r="Z630" s="2"/>
    </row>
    <row r="631" spans="1:26" x14ac:dyDescent="0.25">
      <c r="A631">
        <v>630</v>
      </c>
      <c r="B631" t="s">
        <v>14</v>
      </c>
      <c r="C631" t="s">
        <v>19</v>
      </c>
      <c r="D631" s="2">
        <v>45453</v>
      </c>
      <c r="E631">
        <v>1</v>
      </c>
      <c r="F631">
        <v>0</v>
      </c>
      <c r="G631">
        <v>0</v>
      </c>
      <c r="H631">
        <v>95.91</v>
      </c>
      <c r="I631" t="s">
        <v>24</v>
      </c>
      <c r="J631">
        <f t="shared" si="72"/>
        <v>0</v>
      </c>
      <c r="K631">
        <f t="shared" si="73"/>
        <v>0</v>
      </c>
      <c r="L631" t="e">
        <f t="shared" si="74"/>
        <v>#DIV/0!</v>
      </c>
      <c r="M631" t="str">
        <f t="shared" si="75"/>
        <v>Network Failure</v>
      </c>
      <c r="N631">
        <f t="shared" si="76"/>
        <v>0</v>
      </c>
      <c r="O631" t="str">
        <f t="shared" si="77"/>
        <v>2024/06</v>
      </c>
      <c r="P631">
        <f t="shared" si="78"/>
        <v>11363.6</v>
      </c>
      <c r="Q631" t="str">
        <f t="shared" si="79"/>
        <v>Low Proirity</v>
      </c>
      <c r="R631" t="s">
        <v>37</v>
      </c>
      <c r="S631">
        <v>119379</v>
      </c>
      <c r="T631">
        <v>41618</v>
      </c>
      <c r="Z631" s="2"/>
    </row>
    <row r="632" spans="1:26" x14ac:dyDescent="0.25">
      <c r="A632">
        <v>631</v>
      </c>
      <c r="B632" t="s">
        <v>14</v>
      </c>
      <c r="C632" t="s">
        <v>17</v>
      </c>
      <c r="D632" s="2">
        <v>45381</v>
      </c>
      <c r="E632">
        <v>1</v>
      </c>
      <c r="F632">
        <v>1</v>
      </c>
      <c r="G632">
        <v>1</v>
      </c>
      <c r="H632">
        <v>45.53</v>
      </c>
      <c r="I632" t="s">
        <v>21</v>
      </c>
      <c r="J632">
        <f t="shared" si="72"/>
        <v>1</v>
      </c>
      <c r="K632">
        <f t="shared" si="73"/>
        <v>1</v>
      </c>
      <c r="L632">
        <f t="shared" si="74"/>
        <v>1</v>
      </c>
      <c r="M632" t="str">
        <f t="shared" si="75"/>
        <v>Success</v>
      </c>
      <c r="N632">
        <f t="shared" si="76"/>
        <v>45.53</v>
      </c>
      <c r="O632" t="str">
        <f t="shared" si="77"/>
        <v>2024/03</v>
      </c>
      <c r="P632">
        <f t="shared" si="78"/>
        <v>11345.8</v>
      </c>
      <c r="Q632" t="str">
        <f t="shared" si="79"/>
        <v>High Priority</v>
      </c>
      <c r="R632" t="s">
        <v>38</v>
      </c>
      <c r="S632">
        <v>28228</v>
      </c>
      <c r="T632">
        <v>36502</v>
      </c>
      <c r="Z632" s="2"/>
    </row>
    <row r="633" spans="1:26" x14ac:dyDescent="0.25">
      <c r="A633">
        <v>632</v>
      </c>
      <c r="B633" t="s">
        <v>9</v>
      </c>
      <c r="C633" t="s">
        <v>17</v>
      </c>
      <c r="D633" s="2">
        <v>45380</v>
      </c>
      <c r="E633">
        <v>1</v>
      </c>
      <c r="F633">
        <v>0</v>
      </c>
      <c r="G633">
        <v>0</v>
      </c>
      <c r="H633">
        <v>29.74</v>
      </c>
      <c r="I633" t="s">
        <v>24</v>
      </c>
      <c r="J633">
        <f t="shared" si="72"/>
        <v>0</v>
      </c>
      <c r="K633">
        <f t="shared" si="73"/>
        <v>0</v>
      </c>
      <c r="L633" t="e">
        <f t="shared" si="74"/>
        <v>#DIV/0!</v>
      </c>
      <c r="M633" t="str">
        <f t="shared" si="75"/>
        <v>Network Failure</v>
      </c>
      <c r="N633">
        <f t="shared" si="76"/>
        <v>0</v>
      </c>
      <c r="O633" t="str">
        <f t="shared" si="77"/>
        <v>2024/03</v>
      </c>
      <c r="P633">
        <f t="shared" si="78"/>
        <v>11345.35</v>
      </c>
      <c r="Q633" t="str">
        <f t="shared" si="79"/>
        <v>Low Proirity</v>
      </c>
      <c r="R633" t="s">
        <v>36</v>
      </c>
      <c r="S633">
        <v>119320</v>
      </c>
      <c r="T633">
        <v>146593</v>
      </c>
      <c r="Z633" s="2"/>
    </row>
    <row r="634" spans="1:26" x14ac:dyDescent="0.25">
      <c r="A634">
        <v>633</v>
      </c>
      <c r="B634" t="s">
        <v>9</v>
      </c>
      <c r="C634" t="s">
        <v>19</v>
      </c>
      <c r="D634" s="2">
        <v>45491</v>
      </c>
      <c r="E634">
        <v>1</v>
      </c>
      <c r="F634">
        <v>1</v>
      </c>
      <c r="G634">
        <v>1</v>
      </c>
      <c r="H634">
        <v>53.72</v>
      </c>
      <c r="I634" t="s">
        <v>21</v>
      </c>
      <c r="J634">
        <f t="shared" si="72"/>
        <v>1</v>
      </c>
      <c r="K634">
        <f t="shared" si="73"/>
        <v>1</v>
      </c>
      <c r="L634">
        <f t="shared" si="74"/>
        <v>1</v>
      </c>
      <c r="M634" t="str">
        <f t="shared" si="75"/>
        <v>Success</v>
      </c>
      <c r="N634">
        <f t="shared" si="76"/>
        <v>53.72</v>
      </c>
      <c r="O634" t="str">
        <f t="shared" si="77"/>
        <v>2024/07</v>
      </c>
      <c r="P634">
        <f t="shared" si="78"/>
        <v>11373.3</v>
      </c>
      <c r="Q634" t="str">
        <f t="shared" si="79"/>
        <v>High Priority</v>
      </c>
      <c r="R634" t="s">
        <v>38</v>
      </c>
      <c r="S634">
        <v>148925</v>
      </c>
      <c r="T634">
        <v>232217</v>
      </c>
      <c r="Z634" s="2"/>
    </row>
    <row r="635" spans="1:26" x14ac:dyDescent="0.25">
      <c r="A635">
        <v>634</v>
      </c>
      <c r="B635" t="s">
        <v>9</v>
      </c>
      <c r="C635" t="s">
        <v>18</v>
      </c>
      <c r="D635" s="2">
        <v>45298</v>
      </c>
      <c r="E635">
        <v>1</v>
      </c>
      <c r="F635">
        <v>1</v>
      </c>
      <c r="G635">
        <v>1</v>
      </c>
      <c r="H635">
        <v>35.590000000000003</v>
      </c>
      <c r="I635" t="s">
        <v>21</v>
      </c>
      <c r="J635">
        <f t="shared" si="72"/>
        <v>1</v>
      </c>
      <c r="K635">
        <f t="shared" si="73"/>
        <v>1</v>
      </c>
      <c r="L635">
        <f t="shared" si="74"/>
        <v>1</v>
      </c>
      <c r="M635" t="str">
        <f t="shared" si="75"/>
        <v>Success</v>
      </c>
      <c r="N635">
        <f t="shared" si="76"/>
        <v>35.590000000000003</v>
      </c>
      <c r="O635" t="str">
        <f t="shared" si="77"/>
        <v>2024/01</v>
      </c>
      <c r="P635">
        <f t="shared" si="78"/>
        <v>11325.05</v>
      </c>
      <c r="Q635" t="str">
        <f t="shared" si="79"/>
        <v>High Priority</v>
      </c>
      <c r="R635" t="s">
        <v>36</v>
      </c>
      <c r="S635">
        <v>139534</v>
      </c>
      <c r="T635">
        <v>102946</v>
      </c>
      <c r="Z635" s="2"/>
    </row>
    <row r="636" spans="1:26" x14ac:dyDescent="0.25">
      <c r="A636">
        <v>635</v>
      </c>
      <c r="B636" t="s">
        <v>12</v>
      </c>
      <c r="C636" t="s">
        <v>20</v>
      </c>
      <c r="D636" s="2">
        <v>45510</v>
      </c>
      <c r="E636">
        <v>1</v>
      </c>
      <c r="F636">
        <v>1</v>
      </c>
      <c r="G636">
        <v>0</v>
      </c>
      <c r="H636">
        <v>73.37</v>
      </c>
      <c r="I636" t="s">
        <v>25</v>
      </c>
      <c r="J636">
        <f t="shared" si="72"/>
        <v>0</v>
      </c>
      <c r="K636">
        <f t="shared" si="73"/>
        <v>1</v>
      </c>
      <c r="L636">
        <f t="shared" si="74"/>
        <v>0</v>
      </c>
      <c r="M636" t="str">
        <f t="shared" si="75"/>
        <v>Network Failure</v>
      </c>
      <c r="N636">
        <f t="shared" si="76"/>
        <v>0</v>
      </c>
      <c r="O636" t="str">
        <f t="shared" si="77"/>
        <v>2024/08</v>
      </c>
      <c r="P636">
        <f t="shared" si="78"/>
        <v>11378.05</v>
      </c>
      <c r="Q636" t="str">
        <f t="shared" si="79"/>
        <v>Low Proirity</v>
      </c>
      <c r="R636" t="s">
        <v>38</v>
      </c>
      <c r="S636">
        <v>131905</v>
      </c>
      <c r="T636">
        <v>35854</v>
      </c>
      <c r="Z636" s="2"/>
    </row>
    <row r="637" spans="1:26" x14ac:dyDescent="0.25">
      <c r="A637">
        <v>636</v>
      </c>
      <c r="B637" t="s">
        <v>10</v>
      </c>
      <c r="C637" t="s">
        <v>19</v>
      </c>
      <c r="D637" s="2">
        <v>45404</v>
      </c>
      <c r="E637">
        <v>1</v>
      </c>
      <c r="F637">
        <v>1</v>
      </c>
      <c r="G637">
        <v>1</v>
      </c>
      <c r="H637">
        <v>66.739999999999995</v>
      </c>
      <c r="I637" t="s">
        <v>21</v>
      </c>
      <c r="J637">
        <f t="shared" si="72"/>
        <v>1</v>
      </c>
      <c r="K637">
        <f t="shared" si="73"/>
        <v>1</v>
      </c>
      <c r="L637">
        <f t="shared" si="74"/>
        <v>1</v>
      </c>
      <c r="M637" t="str">
        <f t="shared" si="75"/>
        <v>Success</v>
      </c>
      <c r="N637">
        <f t="shared" si="76"/>
        <v>66.739999999999995</v>
      </c>
      <c r="O637" t="str">
        <f t="shared" si="77"/>
        <v>2024/04</v>
      </c>
      <c r="P637">
        <f t="shared" si="78"/>
        <v>11351.55</v>
      </c>
      <c r="Q637" t="str">
        <f t="shared" si="79"/>
        <v>High Priority</v>
      </c>
      <c r="R637" t="s">
        <v>38</v>
      </c>
      <c r="S637">
        <v>142816</v>
      </c>
      <c r="T637">
        <v>74198</v>
      </c>
      <c r="Z637" s="2"/>
    </row>
    <row r="638" spans="1:26" x14ac:dyDescent="0.25">
      <c r="A638">
        <v>637</v>
      </c>
      <c r="B638" t="s">
        <v>15</v>
      </c>
      <c r="C638" t="s">
        <v>18</v>
      </c>
      <c r="D638" s="2">
        <v>45554</v>
      </c>
      <c r="E638">
        <v>1</v>
      </c>
      <c r="F638">
        <v>1</v>
      </c>
      <c r="G638">
        <v>0</v>
      </c>
      <c r="H638">
        <v>101.46</v>
      </c>
      <c r="I638" t="s">
        <v>24</v>
      </c>
      <c r="J638">
        <f t="shared" si="72"/>
        <v>0</v>
      </c>
      <c r="K638">
        <f t="shared" si="73"/>
        <v>1</v>
      </c>
      <c r="L638">
        <f t="shared" si="74"/>
        <v>0</v>
      </c>
      <c r="M638" t="str">
        <f t="shared" si="75"/>
        <v>Network Failure</v>
      </c>
      <c r="N638">
        <f t="shared" si="76"/>
        <v>0</v>
      </c>
      <c r="O638" t="str">
        <f t="shared" si="77"/>
        <v>2024/09</v>
      </c>
      <c r="P638">
        <f t="shared" si="78"/>
        <v>11389.05</v>
      </c>
      <c r="Q638" t="str">
        <f t="shared" si="79"/>
        <v>Low Proirity</v>
      </c>
      <c r="R638" t="s">
        <v>37</v>
      </c>
      <c r="S638">
        <v>37168</v>
      </c>
      <c r="T638">
        <v>33508</v>
      </c>
      <c r="Z638" s="2"/>
    </row>
    <row r="639" spans="1:26" x14ac:dyDescent="0.25">
      <c r="A639">
        <v>638</v>
      </c>
      <c r="B639" t="s">
        <v>10</v>
      </c>
      <c r="C639" t="s">
        <v>17</v>
      </c>
      <c r="D639" s="2">
        <v>45648</v>
      </c>
      <c r="E639">
        <v>1</v>
      </c>
      <c r="F639">
        <v>1</v>
      </c>
      <c r="G639">
        <v>1</v>
      </c>
      <c r="H639">
        <v>53.51</v>
      </c>
      <c r="I639" t="s">
        <v>21</v>
      </c>
      <c r="J639">
        <f t="shared" si="72"/>
        <v>1</v>
      </c>
      <c r="K639">
        <f t="shared" si="73"/>
        <v>1</v>
      </c>
      <c r="L639">
        <f t="shared" si="74"/>
        <v>1</v>
      </c>
      <c r="M639" t="str">
        <f t="shared" si="75"/>
        <v>Success</v>
      </c>
      <c r="N639">
        <f t="shared" si="76"/>
        <v>53.51</v>
      </c>
      <c r="O639" t="str">
        <f t="shared" si="77"/>
        <v>2024/12</v>
      </c>
      <c r="P639">
        <f t="shared" si="78"/>
        <v>11412.55</v>
      </c>
      <c r="Q639" t="str">
        <f t="shared" si="79"/>
        <v>High Priority</v>
      </c>
      <c r="R639" t="s">
        <v>38</v>
      </c>
      <c r="S639">
        <v>51837</v>
      </c>
      <c r="T639">
        <v>238111</v>
      </c>
      <c r="Z639" s="2"/>
    </row>
    <row r="640" spans="1:26" x14ac:dyDescent="0.25">
      <c r="A640">
        <v>639</v>
      </c>
      <c r="B640" t="s">
        <v>13</v>
      </c>
      <c r="C640" t="s">
        <v>18</v>
      </c>
      <c r="D640" s="2">
        <v>45626</v>
      </c>
      <c r="E640">
        <v>1</v>
      </c>
      <c r="F640">
        <v>1</v>
      </c>
      <c r="G640">
        <v>1</v>
      </c>
      <c r="H640">
        <v>99.82</v>
      </c>
      <c r="I640" t="s">
        <v>21</v>
      </c>
      <c r="J640">
        <f t="shared" si="72"/>
        <v>1</v>
      </c>
      <c r="K640">
        <f t="shared" si="73"/>
        <v>1</v>
      </c>
      <c r="L640">
        <f t="shared" si="74"/>
        <v>1</v>
      </c>
      <c r="M640" t="str">
        <f t="shared" si="75"/>
        <v>Success</v>
      </c>
      <c r="N640">
        <f t="shared" si="76"/>
        <v>99.82</v>
      </c>
      <c r="O640" t="str">
        <f t="shared" si="77"/>
        <v>2024/11</v>
      </c>
      <c r="P640">
        <f t="shared" si="78"/>
        <v>11407.05</v>
      </c>
      <c r="Q640" t="str">
        <f t="shared" si="79"/>
        <v>High Priority</v>
      </c>
      <c r="R640" t="s">
        <v>37</v>
      </c>
      <c r="S640">
        <v>44734</v>
      </c>
      <c r="T640">
        <v>95082</v>
      </c>
      <c r="Z640" s="2"/>
    </row>
    <row r="641" spans="1:26" x14ac:dyDescent="0.25">
      <c r="A641">
        <v>640</v>
      </c>
      <c r="B641" t="s">
        <v>10</v>
      </c>
      <c r="C641" t="s">
        <v>20</v>
      </c>
      <c r="D641" s="2">
        <v>45351</v>
      </c>
      <c r="E641">
        <v>1</v>
      </c>
      <c r="F641">
        <v>1</v>
      </c>
      <c r="G641">
        <v>1</v>
      </c>
      <c r="H641">
        <v>6.78</v>
      </c>
      <c r="I641" t="s">
        <v>21</v>
      </c>
      <c r="J641">
        <f t="shared" si="72"/>
        <v>1</v>
      </c>
      <c r="K641">
        <f t="shared" si="73"/>
        <v>1</v>
      </c>
      <c r="L641">
        <f t="shared" si="74"/>
        <v>1</v>
      </c>
      <c r="M641" t="str">
        <f t="shared" si="75"/>
        <v>Success</v>
      </c>
      <c r="N641">
        <f t="shared" si="76"/>
        <v>6.78</v>
      </c>
      <c r="O641" t="str">
        <f t="shared" si="77"/>
        <v>2024/02</v>
      </c>
      <c r="P641">
        <f t="shared" si="78"/>
        <v>11338.3</v>
      </c>
      <c r="Q641" t="str">
        <f t="shared" si="79"/>
        <v>High Priority</v>
      </c>
      <c r="R641" t="s">
        <v>37</v>
      </c>
      <c r="S641">
        <v>102224</v>
      </c>
      <c r="T641">
        <v>217426</v>
      </c>
      <c r="Z641" s="2"/>
    </row>
    <row r="642" spans="1:26" x14ac:dyDescent="0.25">
      <c r="A642">
        <v>641</v>
      </c>
      <c r="B642" t="s">
        <v>13</v>
      </c>
      <c r="C642" t="s">
        <v>20</v>
      </c>
      <c r="D642" s="2">
        <v>45318</v>
      </c>
      <c r="E642">
        <v>1</v>
      </c>
      <c r="F642">
        <v>1</v>
      </c>
      <c r="G642">
        <v>1</v>
      </c>
      <c r="H642">
        <v>84.17</v>
      </c>
      <c r="I642" t="s">
        <v>21</v>
      </c>
      <c r="J642">
        <f t="shared" si="72"/>
        <v>1</v>
      </c>
      <c r="K642">
        <f t="shared" si="73"/>
        <v>1</v>
      </c>
      <c r="L642">
        <f t="shared" si="74"/>
        <v>1</v>
      </c>
      <c r="M642" t="str">
        <f t="shared" si="75"/>
        <v>Success</v>
      </c>
      <c r="N642">
        <f t="shared" si="76"/>
        <v>84.17</v>
      </c>
      <c r="O642" t="str">
        <f t="shared" si="77"/>
        <v>2024/01</v>
      </c>
      <c r="P642">
        <f t="shared" si="78"/>
        <v>11330.05</v>
      </c>
      <c r="Q642" t="str">
        <f t="shared" si="79"/>
        <v>High Priority</v>
      </c>
      <c r="R642" t="s">
        <v>37</v>
      </c>
      <c r="S642">
        <v>30870</v>
      </c>
      <c r="T642">
        <v>58111</v>
      </c>
      <c r="Z642" s="2"/>
    </row>
    <row r="643" spans="1:26" x14ac:dyDescent="0.25">
      <c r="A643">
        <v>642</v>
      </c>
      <c r="B643" t="s">
        <v>14</v>
      </c>
      <c r="C643" t="s">
        <v>16</v>
      </c>
      <c r="D643" s="2">
        <v>45596</v>
      </c>
      <c r="E643">
        <v>1</v>
      </c>
      <c r="F643">
        <v>0</v>
      </c>
      <c r="G643">
        <v>0</v>
      </c>
      <c r="H643">
        <v>82.42</v>
      </c>
      <c r="I643" t="s">
        <v>25</v>
      </c>
      <c r="J643">
        <f t="shared" ref="J643:J706" si="80">IF(G643=1,1,0)</f>
        <v>0</v>
      </c>
      <c r="K643">
        <f t="shared" ref="K643:K706" si="81">F643/E643</f>
        <v>0</v>
      </c>
      <c r="L643" t="e">
        <f t="shared" ref="L643:L706" si="82">G643/F643</f>
        <v>#DIV/0!</v>
      </c>
      <c r="M643" t="str">
        <f t="shared" ref="M643:M706" si="83">IF(I643="N/A","Success",IF(OR(I643="Issuer Declined",I643="User Drop-Off"),"Compliance Blocked", "Network Failure"))</f>
        <v>Network Failure</v>
      </c>
      <c r="N643">
        <f t="shared" ref="N643:N706" si="84">IF(G643=1,H643,0)</f>
        <v>0</v>
      </c>
      <c r="O643" t="str">
        <f t="shared" ref="O643:O706" si="85">TEXT(D643,"YYYY/MM")</f>
        <v>2024/10</v>
      </c>
      <c r="P643">
        <f t="shared" ref="P643:P706" si="86">ROUND(
(D643*0.25) +
(E643*0.25) +
(F643*0.2) +
IF(G643="Low",0.15,IF(G643="Medium",0.1,0.05)) +
IF(H643="Mature",0.15,IF(H643="Growing",0.1,0.05)),2)</f>
        <v>11399.35</v>
      </c>
      <c r="Q643" t="str">
        <f t="shared" ref="Q643:Q706" si="87">IF(J643&gt;0.7,"High Priority",IF(J643&gt;0.5,"Medium Proirity","Low Proirity"))</f>
        <v>Low Proirity</v>
      </c>
      <c r="R643" t="s">
        <v>38</v>
      </c>
      <c r="S643">
        <v>65081</v>
      </c>
      <c r="T643">
        <v>135528</v>
      </c>
      <c r="Z643" s="2"/>
    </row>
    <row r="644" spans="1:26" x14ac:dyDescent="0.25">
      <c r="A644">
        <v>643</v>
      </c>
      <c r="B644" t="s">
        <v>9</v>
      </c>
      <c r="C644" t="s">
        <v>20</v>
      </c>
      <c r="D644" s="2">
        <v>45626</v>
      </c>
      <c r="E644">
        <v>1</v>
      </c>
      <c r="F644">
        <v>1</v>
      </c>
      <c r="G644">
        <v>1</v>
      </c>
      <c r="H644">
        <v>39.82</v>
      </c>
      <c r="I644" t="s">
        <v>21</v>
      </c>
      <c r="J644">
        <f t="shared" si="80"/>
        <v>1</v>
      </c>
      <c r="K644">
        <f t="shared" si="81"/>
        <v>1</v>
      </c>
      <c r="L644">
        <f t="shared" si="82"/>
        <v>1</v>
      </c>
      <c r="M644" t="str">
        <f t="shared" si="83"/>
        <v>Success</v>
      </c>
      <c r="N644">
        <f t="shared" si="84"/>
        <v>39.82</v>
      </c>
      <c r="O644" t="str">
        <f t="shared" si="85"/>
        <v>2024/11</v>
      </c>
      <c r="P644">
        <f t="shared" si="86"/>
        <v>11407.05</v>
      </c>
      <c r="Q644" t="str">
        <f t="shared" si="87"/>
        <v>High Priority</v>
      </c>
      <c r="R644" t="s">
        <v>36</v>
      </c>
      <c r="S644">
        <v>90088</v>
      </c>
      <c r="T644">
        <v>63016</v>
      </c>
      <c r="Z644" s="2"/>
    </row>
    <row r="645" spans="1:26" x14ac:dyDescent="0.25">
      <c r="A645">
        <v>644</v>
      </c>
      <c r="B645" t="s">
        <v>14</v>
      </c>
      <c r="C645" t="s">
        <v>18</v>
      </c>
      <c r="D645" s="2">
        <v>45538</v>
      </c>
      <c r="E645">
        <v>1</v>
      </c>
      <c r="F645">
        <v>1</v>
      </c>
      <c r="G645">
        <v>1</v>
      </c>
      <c r="H645">
        <v>31.57</v>
      </c>
      <c r="I645" t="s">
        <v>21</v>
      </c>
      <c r="J645">
        <f t="shared" si="80"/>
        <v>1</v>
      </c>
      <c r="K645">
        <f t="shared" si="81"/>
        <v>1</v>
      </c>
      <c r="L645">
        <f t="shared" si="82"/>
        <v>1</v>
      </c>
      <c r="M645" t="str">
        <f t="shared" si="83"/>
        <v>Success</v>
      </c>
      <c r="N645">
        <f t="shared" si="84"/>
        <v>31.57</v>
      </c>
      <c r="O645" t="str">
        <f t="shared" si="85"/>
        <v>2024/09</v>
      </c>
      <c r="P645">
        <f t="shared" si="86"/>
        <v>11385.05</v>
      </c>
      <c r="Q645" t="str">
        <f t="shared" si="87"/>
        <v>High Priority</v>
      </c>
      <c r="R645" t="s">
        <v>37</v>
      </c>
      <c r="S645">
        <v>32607</v>
      </c>
      <c r="T645">
        <v>102849</v>
      </c>
      <c r="Z645" s="2"/>
    </row>
    <row r="646" spans="1:26" x14ac:dyDescent="0.25">
      <c r="A646">
        <v>645</v>
      </c>
      <c r="B646" t="s">
        <v>11</v>
      </c>
      <c r="C646" t="s">
        <v>16</v>
      </c>
      <c r="D646" s="2">
        <v>45452</v>
      </c>
      <c r="E646">
        <v>1</v>
      </c>
      <c r="F646">
        <v>1</v>
      </c>
      <c r="G646">
        <v>1</v>
      </c>
      <c r="H646">
        <v>64.58</v>
      </c>
      <c r="I646" t="s">
        <v>21</v>
      </c>
      <c r="J646">
        <f t="shared" si="80"/>
        <v>1</v>
      </c>
      <c r="K646">
        <f t="shared" si="81"/>
        <v>1</v>
      </c>
      <c r="L646">
        <f t="shared" si="82"/>
        <v>1</v>
      </c>
      <c r="M646" t="str">
        <f t="shared" si="83"/>
        <v>Success</v>
      </c>
      <c r="N646">
        <f t="shared" si="84"/>
        <v>64.58</v>
      </c>
      <c r="O646" t="str">
        <f t="shared" si="85"/>
        <v>2024/06</v>
      </c>
      <c r="P646">
        <f t="shared" si="86"/>
        <v>11363.55</v>
      </c>
      <c r="Q646" t="str">
        <f t="shared" si="87"/>
        <v>High Priority</v>
      </c>
      <c r="R646" t="s">
        <v>38</v>
      </c>
      <c r="S646">
        <v>129664</v>
      </c>
      <c r="T646">
        <v>125503</v>
      </c>
      <c r="Z646" s="2"/>
    </row>
    <row r="647" spans="1:26" x14ac:dyDescent="0.25">
      <c r="A647">
        <v>646</v>
      </c>
      <c r="B647" t="s">
        <v>12</v>
      </c>
      <c r="C647" t="s">
        <v>16</v>
      </c>
      <c r="D647" s="2">
        <v>45327</v>
      </c>
      <c r="E647">
        <v>1</v>
      </c>
      <c r="F647">
        <v>1</v>
      </c>
      <c r="G647">
        <v>1</v>
      </c>
      <c r="H647">
        <v>163.04</v>
      </c>
      <c r="I647" t="s">
        <v>21</v>
      </c>
      <c r="J647">
        <f t="shared" si="80"/>
        <v>1</v>
      </c>
      <c r="K647">
        <f t="shared" si="81"/>
        <v>1</v>
      </c>
      <c r="L647">
        <f t="shared" si="82"/>
        <v>1</v>
      </c>
      <c r="M647" t="str">
        <f t="shared" si="83"/>
        <v>Success</v>
      </c>
      <c r="N647">
        <f t="shared" si="84"/>
        <v>163.04</v>
      </c>
      <c r="O647" t="str">
        <f t="shared" si="85"/>
        <v>2024/02</v>
      </c>
      <c r="P647">
        <f t="shared" si="86"/>
        <v>11332.3</v>
      </c>
      <c r="Q647" t="str">
        <f t="shared" si="87"/>
        <v>High Priority</v>
      </c>
      <c r="R647" t="s">
        <v>36</v>
      </c>
      <c r="S647">
        <v>32756</v>
      </c>
      <c r="T647">
        <v>202163</v>
      </c>
      <c r="Z647" s="2"/>
    </row>
    <row r="648" spans="1:26" x14ac:dyDescent="0.25">
      <c r="A648">
        <v>647</v>
      </c>
      <c r="B648" t="s">
        <v>10</v>
      </c>
      <c r="C648" t="s">
        <v>18</v>
      </c>
      <c r="D648" s="2">
        <v>45384</v>
      </c>
      <c r="E648">
        <v>1</v>
      </c>
      <c r="F648">
        <v>1</v>
      </c>
      <c r="G648">
        <v>0</v>
      </c>
      <c r="H648">
        <v>50.39</v>
      </c>
      <c r="I648" t="s">
        <v>23</v>
      </c>
      <c r="J648">
        <f t="shared" si="80"/>
        <v>0</v>
      </c>
      <c r="K648">
        <f t="shared" si="81"/>
        <v>1</v>
      </c>
      <c r="L648">
        <f t="shared" si="82"/>
        <v>0</v>
      </c>
      <c r="M648" t="str">
        <f t="shared" si="83"/>
        <v>Network Failure</v>
      </c>
      <c r="N648">
        <f t="shared" si="84"/>
        <v>0</v>
      </c>
      <c r="O648" t="str">
        <f t="shared" si="85"/>
        <v>2024/04</v>
      </c>
      <c r="P648">
        <f t="shared" si="86"/>
        <v>11346.55</v>
      </c>
      <c r="Q648" t="str">
        <f t="shared" si="87"/>
        <v>Low Proirity</v>
      </c>
      <c r="R648" t="s">
        <v>38</v>
      </c>
      <c r="S648">
        <v>83783</v>
      </c>
      <c r="T648">
        <v>151069</v>
      </c>
      <c r="Z648" s="2"/>
    </row>
    <row r="649" spans="1:26" x14ac:dyDescent="0.25">
      <c r="A649">
        <v>648</v>
      </c>
      <c r="B649" t="s">
        <v>9</v>
      </c>
      <c r="C649" t="s">
        <v>17</v>
      </c>
      <c r="D649" s="2">
        <v>45597</v>
      </c>
      <c r="E649">
        <v>1</v>
      </c>
      <c r="F649">
        <v>1</v>
      </c>
      <c r="G649">
        <v>0</v>
      </c>
      <c r="H649">
        <v>115.06</v>
      </c>
      <c r="I649" t="s">
        <v>24</v>
      </c>
      <c r="J649">
        <f t="shared" si="80"/>
        <v>0</v>
      </c>
      <c r="K649">
        <f t="shared" si="81"/>
        <v>1</v>
      </c>
      <c r="L649">
        <f t="shared" si="82"/>
        <v>0</v>
      </c>
      <c r="M649" t="str">
        <f t="shared" si="83"/>
        <v>Network Failure</v>
      </c>
      <c r="N649">
        <f t="shared" si="84"/>
        <v>0</v>
      </c>
      <c r="O649" t="str">
        <f t="shared" si="85"/>
        <v>2024/11</v>
      </c>
      <c r="P649">
        <f t="shared" si="86"/>
        <v>11399.8</v>
      </c>
      <c r="Q649" t="str">
        <f t="shared" si="87"/>
        <v>Low Proirity</v>
      </c>
      <c r="R649" t="s">
        <v>37</v>
      </c>
      <c r="S649">
        <v>58483</v>
      </c>
      <c r="T649">
        <v>157996</v>
      </c>
      <c r="Z649" s="2"/>
    </row>
    <row r="650" spans="1:26" x14ac:dyDescent="0.25">
      <c r="A650">
        <v>649</v>
      </c>
      <c r="B650" t="s">
        <v>13</v>
      </c>
      <c r="C650" t="s">
        <v>19</v>
      </c>
      <c r="D650" s="2">
        <v>45413</v>
      </c>
      <c r="E650">
        <v>1</v>
      </c>
      <c r="F650">
        <v>1</v>
      </c>
      <c r="G650">
        <v>1</v>
      </c>
      <c r="H650">
        <v>146.94</v>
      </c>
      <c r="I650" t="s">
        <v>21</v>
      </c>
      <c r="J650">
        <f t="shared" si="80"/>
        <v>1</v>
      </c>
      <c r="K650">
        <f t="shared" si="81"/>
        <v>1</v>
      </c>
      <c r="L650">
        <f t="shared" si="82"/>
        <v>1</v>
      </c>
      <c r="M650" t="str">
        <f t="shared" si="83"/>
        <v>Success</v>
      </c>
      <c r="N650">
        <f t="shared" si="84"/>
        <v>146.94</v>
      </c>
      <c r="O650" t="str">
        <f t="shared" si="85"/>
        <v>2024/05</v>
      </c>
      <c r="P650">
        <f t="shared" si="86"/>
        <v>11353.8</v>
      </c>
      <c r="Q650" t="str">
        <f t="shared" si="87"/>
        <v>High Priority</v>
      </c>
      <c r="R650" t="s">
        <v>36</v>
      </c>
      <c r="S650">
        <v>43379</v>
      </c>
      <c r="T650">
        <v>115631</v>
      </c>
      <c r="Z650" s="2"/>
    </row>
    <row r="651" spans="1:26" x14ac:dyDescent="0.25">
      <c r="A651">
        <v>650</v>
      </c>
      <c r="B651" t="s">
        <v>11</v>
      </c>
      <c r="C651" t="s">
        <v>19</v>
      </c>
      <c r="D651" s="2">
        <v>45405</v>
      </c>
      <c r="E651">
        <v>1</v>
      </c>
      <c r="F651">
        <v>1</v>
      </c>
      <c r="G651">
        <v>1</v>
      </c>
      <c r="H651">
        <v>68.66</v>
      </c>
      <c r="I651" t="s">
        <v>21</v>
      </c>
      <c r="J651">
        <f t="shared" si="80"/>
        <v>1</v>
      </c>
      <c r="K651">
        <f t="shared" si="81"/>
        <v>1</v>
      </c>
      <c r="L651">
        <f t="shared" si="82"/>
        <v>1</v>
      </c>
      <c r="M651" t="str">
        <f t="shared" si="83"/>
        <v>Success</v>
      </c>
      <c r="N651">
        <f t="shared" si="84"/>
        <v>68.66</v>
      </c>
      <c r="O651" t="str">
        <f t="shared" si="85"/>
        <v>2024/04</v>
      </c>
      <c r="P651">
        <f t="shared" si="86"/>
        <v>11351.8</v>
      </c>
      <c r="Q651" t="str">
        <f t="shared" si="87"/>
        <v>High Priority</v>
      </c>
      <c r="R651" t="s">
        <v>37</v>
      </c>
      <c r="S651">
        <v>138828</v>
      </c>
      <c r="T651">
        <v>225497</v>
      </c>
      <c r="Z651" s="2"/>
    </row>
    <row r="652" spans="1:26" x14ac:dyDescent="0.25">
      <c r="A652">
        <v>651</v>
      </c>
      <c r="B652" t="s">
        <v>12</v>
      </c>
      <c r="C652" t="s">
        <v>20</v>
      </c>
      <c r="D652" s="2">
        <v>45487</v>
      </c>
      <c r="E652">
        <v>1</v>
      </c>
      <c r="F652">
        <v>1</v>
      </c>
      <c r="G652">
        <v>1</v>
      </c>
      <c r="H652">
        <v>38.630000000000003</v>
      </c>
      <c r="I652" t="s">
        <v>21</v>
      </c>
      <c r="J652">
        <f t="shared" si="80"/>
        <v>1</v>
      </c>
      <c r="K652">
        <f t="shared" si="81"/>
        <v>1</v>
      </c>
      <c r="L652">
        <f t="shared" si="82"/>
        <v>1</v>
      </c>
      <c r="M652" t="str">
        <f t="shared" si="83"/>
        <v>Success</v>
      </c>
      <c r="N652">
        <f t="shared" si="84"/>
        <v>38.630000000000003</v>
      </c>
      <c r="O652" t="str">
        <f t="shared" si="85"/>
        <v>2024/07</v>
      </c>
      <c r="P652">
        <f t="shared" si="86"/>
        <v>11372.3</v>
      </c>
      <c r="Q652" t="str">
        <f t="shared" si="87"/>
        <v>High Priority</v>
      </c>
      <c r="R652" t="s">
        <v>36</v>
      </c>
      <c r="S652">
        <v>140017</v>
      </c>
      <c r="T652">
        <v>201137</v>
      </c>
      <c r="Z652" s="2"/>
    </row>
    <row r="653" spans="1:26" x14ac:dyDescent="0.25">
      <c r="A653">
        <v>652</v>
      </c>
      <c r="B653" t="s">
        <v>15</v>
      </c>
      <c r="C653" t="s">
        <v>20</v>
      </c>
      <c r="D653" s="2">
        <v>45510</v>
      </c>
      <c r="E653">
        <v>1</v>
      </c>
      <c r="F653">
        <v>0</v>
      </c>
      <c r="G653">
        <v>0</v>
      </c>
      <c r="H653">
        <v>59.35</v>
      </c>
      <c r="I653" t="s">
        <v>26</v>
      </c>
      <c r="J653">
        <f t="shared" si="80"/>
        <v>0</v>
      </c>
      <c r="K653">
        <f t="shared" si="81"/>
        <v>0</v>
      </c>
      <c r="L653" t="e">
        <f t="shared" si="82"/>
        <v>#DIV/0!</v>
      </c>
      <c r="M653" t="str">
        <f t="shared" si="83"/>
        <v>Compliance Blocked</v>
      </c>
      <c r="N653">
        <f t="shared" si="84"/>
        <v>0</v>
      </c>
      <c r="O653" t="str">
        <f t="shared" si="85"/>
        <v>2024/08</v>
      </c>
      <c r="P653">
        <f t="shared" si="86"/>
        <v>11377.85</v>
      </c>
      <c r="Q653" t="str">
        <f t="shared" si="87"/>
        <v>Low Proirity</v>
      </c>
      <c r="R653" t="s">
        <v>36</v>
      </c>
      <c r="S653">
        <v>31486</v>
      </c>
      <c r="T653">
        <v>208772</v>
      </c>
      <c r="Z653" s="2"/>
    </row>
    <row r="654" spans="1:26" x14ac:dyDescent="0.25">
      <c r="A654">
        <v>653</v>
      </c>
      <c r="B654" t="s">
        <v>12</v>
      </c>
      <c r="C654" t="s">
        <v>16</v>
      </c>
      <c r="D654" s="2">
        <v>45630</v>
      </c>
      <c r="E654">
        <v>1</v>
      </c>
      <c r="F654">
        <v>1</v>
      </c>
      <c r="G654">
        <v>1</v>
      </c>
      <c r="H654">
        <v>92.22</v>
      </c>
      <c r="I654" t="s">
        <v>21</v>
      </c>
      <c r="J654">
        <f t="shared" si="80"/>
        <v>1</v>
      </c>
      <c r="K654">
        <f t="shared" si="81"/>
        <v>1</v>
      </c>
      <c r="L654">
        <f t="shared" si="82"/>
        <v>1</v>
      </c>
      <c r="M654" t="str">
        <f t="shared" si="83"/>
        <v>Success</v>
      </c>
      <c r="N654">
        <f t="shared" si="84"/>
        <v>92.22</v>
      </c>
      <c r="O654" t="str">
        <f t="shared" si="85"/>
        <v>2024/12</v>
      </c>
      <c r="P654">
        <f t="shared" si="86"/>
        <v>11408.05</v>
      </c>
      <c r="Q654" t="str">
        <f t="shared" si="87"/>
        <v>High Priority</v>
      </c>
      <c r="R654" t="s">
        <v>37</v>
      </c>
      <c r="S654">
        <v>70620</v>
      </c>
      <c r="T654">
        <v>185208</v>
      </c>
      <c r="Z654" s="2"/>
    </row>
    <row r="655" spans="1:26" x14ac:dyDescent="0.25">
      <c r="A655">
        <v>654</v>
      </c>
      <c r="B655" t="s">
        <v>12</v>
      </c>
      <c r="C655" t="s">
        <v>20</v>
      </c>
      <c r="D655" s="2">
        <v>45323</v>
      </c>
      <c r="E655">
        <v>1</v>
      </c>
      <c r="F655">
        <v>1</v>
      </c>
      <c r="G655">
        <v>1</v>
      </c>
      <c r="H655">
        <v>62.65</v>
      </c>
      <c r="I655" t="s">
        <v>21</v>
      </c>
      <c r="J655">
        <f t="shared" si="80"/>
        <v>1</v>
      </c>
      <c r="K655">
        <f t="shared" si="81"/>
        <v>1</v>
      </c>
      <c r="L655">
        <f t="shared" si="82"/>
        <v>1</v>
      </c>
      <c r="M655" t="str">
        <f t="shared" si="83"/>
        <v>Success</v>
      </c>
      <c r="N655">
        <f t="shared" si="84"/>
        <v>62.65</v>
      </c>
      <c r="O655" t="str">
        <f t="shared" si="85"/>
        <v>2024/02</v>
      </c>
      <c r="P655">
        <f t="shared" si="86"/>
        <v>11331.3</v>
      </c>
      <c r="Q655" t="str">
        <f t="shared" si="87"/>
        <v>High Priority</v>
      </c>
      <c r="R655" t="s">
        <v>37</v>
      </c>
      <c r="S655">
        <v>76119</v>
      </c>
      <c r="T655">
        <v>89323</v>
      </c>
      <c r="Z655" s="2"/>
    </row>
    <row r="656" spans="1:26" x14ac:dyDescent="0.25">
      <c r="A656">
        <v>655</v>
      </c>
      <c r="B656" t="s">
        <v>11</v>
      </c>
      <c r="C656" t="s">
        <v>18</v>
      </c>
      <c r="D656" s="2">
        <v>45485</v>
      </c>
      <c r="E656">
        <v>1</v>
      </c>
      <c r="F656">
        <v>0</v>
      </c>
      <c r="G656">
        <v>0</v>
      </c>
      <c r="H656">
        <v>26.97</v>
      </c>
      <c r="I656" t="s">
        <v>23</v>
      </c>
      <c r="J656">
        <f t="shared" si="80"/>
        <v>0</v>
      </c>
      <c r="K656">
        <f t="shared" si="81"/>
        <v>0</v>
      </c>
      <c r="L656" t="e">
        <f t="shared" si="82"/>
        <v>#DIV/0!</v>
      </c>
      <c r="M656" t="str">
        <f t="shared" si="83"/>
        <v>Network Failure</v>
      </c>
      <c r="N656">
        <f t="shared" si="84"/>
        <v>0</v>
      </c>
      <c r="O656" t="str">
        <f t="shared" si="85"/>
        <v>2024/07</v>
      </c>
      <c r="P656">
        <f t="shared" si="86"/>
        <v>11371.6</v>
      </c>
      <c r="Q656" t="str">
        <f t="shared" si="87"/>
        <v>Low Proirity</v>
      </c>
      <c r="R656" t="s">
        <v>36</v>
      </c>
      <c r="S656">
        <v>81494</v>
      </c>
      <c r="T656">
        <v>120972</v>
      </c>
      <c r="Z656" s="2"/>
    </row>
    <row r="657" spans="1:26" x14ac:dyDescent="0.25">
      <c r="A657">
        <v>656</v>
      </c>
      <c r="B657" t="s">
        <v>11</v>
      </c>
      <c r="C657" t="s">
        <v>17</v>
      </c>
      <c r="D657" s="2">
        <v>45405</v>
      </c>
      <c r="E657">
        <v>1</v>
      </c>
      <c r="F657">
        <v>1</v>
      </c>
      <c r="G657">
        <v>1</v>
      </c>
      <c r="H657">
        <v>12.03</v>
      </c>
      <c r="I657" t="s">
        <v>21</v>
      </c>
      <c r="J657">
        <f t="shared" si="80"/>
        <v>1</v>
      </c>
      <c r="K657">
        <f t="shared" si="81"/>
        <v>1</v>
      </c>
      <c r="L657">
        <f t="shared" si="82"/>
        <v>1</v>
      </c>
      <c r="M657" t="str">
        <f t="shared" si="83"/>
        <v>Success</v>
      </c>
      <c r="N657">
        <f t="shared" si="84"/>
        <v>12.03</v>
      </c>
      <c r="O657" t="str">
        <f t="shared" si="85"/>
        <v>2024/04</v>
      </c>
      <c r="P657">
        <f t="shared" si="86"/>
        <v>11351.8</v>
      </c>
      <c r="Q657" t="str">
        <f t="shared" si="87"/>
        <v>High Priority</v>
      </c>
      <c r="R657" t="s">
        <v>38</v>
      </c>
      <c r="S657">
        <v>102270</v>
      </c>
      <c r="T657">
        <v>218103</v>
      </c>
      <c r="Z657" s="2"/>
    </row>
    <row r="658" spans="1:26" x14ac:dyDescent="0.25">
      <c r="A658">
        <v>657</v>
      </c>
      <c r="B658" t="s">
        <v>9</v>
      </c>
      <c r="C658" t="s">
        <v>19</v>
      </c>
      <c r="D658" s="2">
        <v>45413</v>
      </c>
      <c r="E658">
        <v>1</v>
      </c>
      <c r="F658">
        <v>1</v>
      </c>
      <c r="G658">
        <v>1</v>
      </c>
      <c r="H658">
        <v>81.3</v>
      </c>
      <c r="I658" t="s">
        <v>21</v>
      </c>
      <c r="J658">
        <f t="shared" si="80"/>
        <v>1</v>
      </c>
      <c r="K658">
        <f t="shared" si="81"/>
        <v>1</v>
      </c>
      <c r="L658">
        <f t="shared" si="82"/>
        <v>1</v>
      </c>
      <c r="M658" t="str">
        <f t="shared" si="83"/>
        <v>Success</v>
      </c>
      <c r="N658">
        <f t="shared" si="84"/>
        <v>81.3</v>
      </c>
      <c r="O658" t="str">
        <f t="shared" si="85"/>
        <v>2024/05</v>
      </c>
      <c r="P658">
        <f t="shared" si="86"/>
        <v>11353.8</v>
      </c>
      <c r="Q658" t="str">
        <f t="shared" si="87"/>
        <v>High Priority</v>
      </c>
      <c r="R658" t="s">
        <v>38</v>
      </c>
      <c r="S658">
        <v>106124</v>
      </c>
      <c r="T658">
        <v>54963</v>
      </c>
      <c r="Z658" s="2"/>
    </row>
    <row r="659" spans="1:26" x14ac:dyDescent="0.25">
      <c r="A659">
        <v>658</v>
      </c>
      <c r="B659" t="s">
        <v>10</v>
      </c>
      <c r="C659" t="s">
        <v>17</v>
      </c>
      <c r="D659" s="2">
        <v>45558</v>
      </c>
      <c r="E659">
        <v>1</v>
      </c>
      <c r="F659">
        <v>0</v>
      </c>
      <c r="G659">
        <v>0</v>
      </c>
      <c r="H659">
        <v>42.76</v>
      </c>
      <c r="I659" t="s">
        <v>22</v>
      </c>
      <c r="J659">
        <f t="shared" si="80"/>
        <v>0</v>
      </c>
      <c r="K659">
        <f t="shared" si="81"/>
        <v>0</v>
      </c>
      <c r="L659" t="e">
        <f t="shared" si="82"/>
        <v>#DIV/0!</v>
      </c>
      <c r="M659" t="str">
        <f t="shared" si="83"/>
        <v>Network Failure</v>
      </c>
      <c r="N659">
        <f t="shared" si="84"/>
        <v>0</v>
      </c>
      <c r="O659" t="str">
        <f t="shared" si="85"/>
        <v>2024/09</v>
      </c>
      <c r="P659">
        <f t="shared" si="86"/>
        <v>11389.85</v>
      </c>
      <c r="Q659" t="str">
        <f t="shared" si="87"/>
        <v>Low Proirity</v>
      </c>
      <c r="R659" t="s">
        <v>38</v>
      </c>
      <c r="S659">
        <v>12623</v>
      </c>
      <c r="T659">
        <v>128484</v>
      </c>
      <c r="Z659" s="2"/>
    </row>
    <row r="660" spans="1:26" x14ac:dyDescent="0.25">
      <c r="A660">
        <v>659</v>
      </c>
      <c r="B660" t="s">
        <v>15</v>
      </c>
      <c r="C660" t="s">
        <v>16</v>
      </c>
      <c r="D660" s="2">
        <v>45422</v>
      </c>
      <c r="E660">
        <v>1</v>
      </c>
      <c r="F660">
        <v>0</v>
      </c>
      <c r="G660">
        <v>0</v>
      </c>
      <c r="H660">
        <v>61.09</v>
      </c>
      <c r="I660" t="s">
        <v>26</v>
      </c>
      <c r="J660">
        <f t="shared" si="80"/>
        <v>0</v>
      </c>
      <c r="K660">
        <f t="shared" si="81"/>
        <v>0</v>
      </c>
      <c r="L660" t="e">
        <f t="shared" si="82"/>
        <v>#DIV/0!</v>
      </c>
      <c r="M660" t="str">
        <f t="shared" si="83"/>
        <v>Compliance Blocked</v>
      </c>
      <c r="N660">
        <f t="shared" si="84"/>
        <v>0</v>
      </c>
      <c r="O660" t="str">
        <f t="shared" si="85"/>
        <v>2024/05</v>
      </c>
      <c r="P660">
        <f t="shared" si="86"/>
        <v>11355.85</v>
      </c>
      <c r="Q660" t="str">
        <f t="shared" si="87"/>
        <v>Low Proirity</v>
      </c>
      <c r="R660" t="s">
        <v>36</v>
      </c>
      <c r="S660">
        <v>86454</v>
      </c>
      <c r="T660">
        <v>105526</v>
      </c>
      <c r="Z660" s="2"/>
    </row>
    <row r="661" spans="1:26" x14ac:dyDescent="0.25">
      <c r="A661">
        <v>660</v>
      </c>
      <c r="B661" t="s">
        <v>15</v>
      </c>
      <c r="C661" t="s">
        <v>18</v>
      </c>
      <c r="D661" s="2">
        <v>45495</v>
      </c>
      <c r="E661">
        <v>1</v>
      </c>
      <c r="F661">
        <v>1</v>
      </c>
      <c r="G661">
        <v>1</v>
      </c>
      <c r="H661">
        <v>67.33</v>
      </c>
      <c r="I661" t="s">
        <v>21</v>
      </c>
      <c r="J661">
        <f t="shared" si="80"/>
        <v>1</v>
      </c>
      <c r="K661">
        <f t="shared" si="81"/>
        <v>1</v>
      </c>
      <c r="L661">
        <f t="shared" si="82"/>
        <v>1</v>
      </c>
      <c r="M661" t="str">
        <f t="shared" si="83"/>
        <v>Success</v>
      </c>
      <c r="N661">
        <f t="shared" si="84"/>
        <v>67.33</v>
      </c>
      <c r="O661" t="str">
        <f t="shared" si="85"/>
        <v>2024/07</v>
      </c>
      <c r="P661">
        <f t="shared" si="86"/>
        <v>11374.3</v>
      </c>
      <c r="Q661" t="str">
        <f t="shared" si="87"/>
        <v>High Priority</v>
      </c>
      <c r="R661" t="s">
        <v>36</v>
      </c>
      <c r="S661">
        <v>49080</v>
      </c>
      <c r="T661">
        <v>177404</v>
      </c>
      <c r="Z661" s="2"/>
    </row>
    <row r="662" spans="1:26" x14ac:dyDescent="0.25">
      <c r="A662">
        <v>661</v>
      </c>
      <c r="B662" t="s">
        <v>10</v>
      </c>
      <c r="C662" t="s">
        <v>17</v>
      </c>
      <c r="D662" s="2">
        <v>45296</v>
      </c>
      <c r="E662">
        <v>1</v>
      </c>
      <c r="F662">
        <v>1</v>
      </c>
      <c r="G662">
        <v>1</v>
      </c>
      <c r="H662">
        <v>127.78</v>
      </c>
      <c r="I662" t="s">
        <v>21</v>
      </c>
      <c r="J662">
        <f t="shared" si="80"/>
        <v>1</v>
      </c>
      <c r="K662">
        <f t="shared" si="81"/>
        <v>1</v>
      </c>
      <c r="L662">
        <f t="shared" si="82"/>
        <v>1</v>
      </c>
      <c r="M662" t="str">
        <f t="shared" si="83"/>
        <v>Success</v>
      </c>
      <c r="N662">
        <f t="shared" si="84"/>
        <v>127.78</v>
      </c>
      <c r="O662" t="str">
        <f t="shared" si="85"/>
        <v>2024/01</v>
      </c>
      <c r="P662">
        <f t="shared" si="86"/>
        <v>11324.55</v>
      </c>
      <c r="Q662" t="str">
        <f t="shared" si="87"/>
        <v>High Priority</v>
      </c>
      <c r="R662" t="s">
        <v>37</v>
      </c>
      <c r="S662">
        <v>17167</v>
      </c>
      <c r="T662">
        <v>31776</v>
      </c>
      <c r="Z662" s="2"/>
    </row>
    <row r="663" spans="1:26" x14ac:dyDescent="0.25">
      <c r="A663">
        <v>662</v>
      </c>
      <c r="B663" t="s">
        <v>11</v>
      </c>
      <c r="C663" t="s">
        <v>19</v>
      </c>
      <c r="D663" s="2">
        <v>45516</v>
      </c>
      <c r="E663">
        <v>1</v>
      </c>
      <c r="F663">
        <v>1</v>
      </c>
      <c r="G663">
        <v>1</v>
      </c>
      <c r="H663">
        <v>164.67</v>
      </c>
      <c r="I663" t="s">
        <v>21</v>
      </c>
      <c r="J663">
        <f t="shared" si="80"/>
        <v>1</v>
      </c>
      <c r="K663">
        <f t="shared" si="81"/>
        <v>1</v>
      </c>
      <c r="L663">
        <f t="shared" si="82"/>
        <v>1</v>
      </c>
      <c r="M663" t="str">
        <f t="shared" si="83"/>
        <v>Success</v>
      </c>
      <c r="N663">
        <f t="shared" si="84"/>
        <v>164.67</v>
      </c>
      <c r="O663" t="str">
        <f t="shared" si="85"/>
        <v>2024/08</v>
      </c>
      <c r="P663">
        <f t="shared" si="86"/>
        <v>11379.55</v>
      </c>
      <c r="Q663" t="str">
        <f t="shared" si="87"/>
        <v>High Priority</v>
      </c>
      <c r="R663" t="s">
        <v>38</v>
      </c>
      <c r="S663">
        <v>108450</v>
      </c>
      <c r="T663">
        <v>186055</v>
      </c>
      <c r="Z663" s="2"/>
    </row>
    <row r="664" spans="1:26" x14ac:dyDescent="0.25">
      <c r="A664">
        <v>663</v>
      </c>
      <c r="B664" t="s">
        <v>11</v>
      </c>
      <c r="C664" t="s">
        <v>16</v>
      </c>
      <c r="D664" s="2">
        <v>45383</v>
      </c>
      <c r="E664">
        <v>1</v>
      </c>
      <c r="F664">
        <v>1</v>
      </c>
      <c r="G664">
        <v>1</v>
      </c>
      <c r="H664">
        <v>11.72</v>
      </c>
      <c r="I664" t="s">
        <v>21</v>
      </c>
      <c r="J664">
        <f t="shared" si="80"/>
        <v>1</v>
      </c>
      <c r="K664">
        <f t="shared" si="81"/>
        <v>1</v>
      </c>
      <c r="L664">
        <f t="shared" si="82"/>
        <v>1</v>
      </c>
      <c r="M664" t="str">
        <f t="shared" si="83"/>
        <v>Success</v>
      </c>
      <c r="N664">
        <f t="shared" si="84"/>
        <v>11.72</v>
      </c>
      <c r="O664" t="str">
        <f t="shared" si="85"/>
        <v>2024/04</v>
      </c>
      <c r="P664">
        <f t="shared" si="86"/>
        <v>11346.3</v>
      </c>
      <c r="Q664" t="str">
        <f t="shared" si="87"/>
        <v>High Priority</v>
      </c>
      <c r="R664" t="s">
        <v>38</v>
      </c>
      <c r="S664">
        <v>140270</v>
      </c>
      <c r="T664">
        <v>247374</v>
      </c>
      <c r="Z664" s="2"/>
    </row>
    <row r="665" spans="1:26" x14ac:dyDescent="0.25">
      <c r="A665">
        <v>664</v>
      </c>
      <c r="B665" t="s">
        <v>14</v>
      </c>
      <c r="C665" t="s">
        <v>17</v>
      </c>
      <c r="D665" s="2">
        <v>45440</v>
      </c>
      <c r="E665">
        <v>1</v>
      </c>
      <c r="F665">
        <v>0</v>
      </c>
      <c r="G665">
        <v>0</v>
      </c>
      <c r="H665">
        <v>109.87</v>
      </c>
      <c r="I665" t="s">
        <v>22</v>
      </c>
      <c r="J665">
        <f t="shared" si="80"/>
        <v>0</v>
      </c>
      <c r="K665">
        <f t="shared" si="81"/>
        <v>0</v>
      </c>
      <c r="L665" t="e">
        <f t="shared" si="82"/>
        <v>#DIV/0!</v>
      </c>
      <c r="M665" t="str">
        <f t="shared" si="83"/>
        <v>Network Failure</v>
      </c>
      <c r="N665">
        <f t="shared" si="84"/>
        <v>0</v>
      </c>
      <c r="O665" t="str">
        <f t="shared" si="85"/>
        <v>2024/05</v>
      </c>
      <c r="P665">
        <f t="shared" si="86"/>
        <v>11360.35</v>
      </c>
      <c r="Q665" t="str">
        <f t="shared" si="87"/>
        <v>Low Proirity</v>
      </c>
      <c r="R665" t="s">
        <v>38</v>
      </c>
      <c r="S665">
        <v>38324</v>
      </c>
      <c r="T665">
        <v>136789</v>
      </c>
      <c r="Z665" s="2"/>
    </row>
    <row r="666" spans="1:26" x14ac:dyDescent="0.25">
      <c r="A666">
        <v>665</v>
      </c>
      <c r="B666" t="s">
        <v>9</v>
      </c>
      <c r="C666" t="s">
        <v>16</v>
      </c>
      <c r="D666" s="2">
        <v>45502</v>
      </c>
      <c r="E666">
        <v>1</v>
      </c>
      <c r="F666">
        <v>1</v>
      </c>
      <c r="G666">
        <v>1</v>
      </c>
      <c r="H666">
        <v>40.5</v>
      </c>
      <c r="I666" t="s">
        <v>21</v>
      </c>
      <c r="J666">
        <f t="shared" si="80"/>
        <v>1</v>
      </c>
      <c r="K666">
        <f t="shared" si="81"/>
        <v>1</v>
      </c>
      <c r="L666">
        <f t="shared" si="82"/>
        <v>1</v>
      </c>
      <c r="M666" t="str">
        <f t="shared" si="83"/>
        <v>Success</v>
      </c>
      <c r="N666">
        <f t="shared" si="84"/>
        <v>40.5</v>
      </c>
      <c r="O666" t="str">
        <f t="shared" si="85"/>
        <v>2024/07</v>
      </c>
      <c r="P666">
        <f t="shared" si="86"/>
        <v>11376.05</v>
      </c>
      <c r="Q666" t="str">
        <f t="shared" si="87"/>
        <v>High Priority</v>
      </c>
      <c r="R666" t="s">
        <v>37</v>
      </c>
      <c r="S666">
        <v>27764</v>
      </c>
      <c r="T666">
        <v>220950</v>
      </c>
      <c r="Z666" s="2"/>
    </row>
    <row r="667" spans="1:26" x14ac:dyDescent="0.25">
      <c r="A667">
        <v>666</v>
      </c>
      <c r="B667" t="s">
        <v>10</v>
      </c>
      <c r="C667" t="s">
        <v>16</v>
      </c>
      <c r="D667" s="2">
        <v>45389</v>
      </c>
      <c r="E667">
        <v>1</v>
      </c>
      <c r="F667">
        <v>1</v>
      </c>
      <c r="G667">
        <v>1</v>
      </c>
      <c r="H667">
        <v>36.6</v>
      </c>
      <c r="I667" t="s">
        <v>21</v>
      </c>
      <c r="J667">
        <f t="shared" si="80"/>
        <v>1</v>
      </c>
      <c r="K667">
        <f t="shared" si="81"/>
        <v>1</v>
      </c>
      <c r="L667">
        <f t="shared" si="82"/>
        <v>1</v>
      </c>
      <c r="M667" t="str">
        <f t="shared" si="83"/>
        <v>Success</v>
      </c>
      <c r="N667">
        <f t="shared" si="84"/>
        <v>36.6</v>
      </c>
      <c r="O667" t="str">
        <f t="shared" si="85"/>
        <v>2024/04</v>
      </c>
      <c r="P667">
        <f t="shared" si="86"/>
        <v>11347.8</v>
      </c>
      <c r="Q667" t="str">
        <f t="shared" si="87"/>
        <v>High Priority</v>
      </c>
      <c r="R667" t="s">
        <v>37</v>
      </c>
      <c r="S667">
        <v>120825</v>
      </c>
      <c r="T667">
        <v>151814</v>
      </c>
      <c r="Z667" s="2"/>
    </row>
    <row r="668" spans="1:26" x14ac:dyDescent="0.25">
      <c r="A668">
        <v>667</v>
      </c>
      <c r="B668" t="s">
        <v>11</v>
      </c>
      <c r="C668" t="s">
        <v>16</v>
      </c>
      <c r="D668" s="2">
        <v>45461</v>
      </c>
      <c r="E668">
        <v>1</v>
      </c>
      <c r="F668">
        <v>1</v>
      </c>
      <c r="G668">
        <v>1</v>
      </c>
      <c r="H668">
        <v>40.909999999999997</v>
      </c>
      <c r="I668" t="s">
        <v>21</v>
      </c>
      <c r="J668">
        <f t="shared" si="80"/>
        <v>1</v>
      </c>
      <c r="K668">
        <f t="shared" si="81"/>
        <v>1</v>
      </c>
      <c r="L668">
        <f t="shared" si="82"/>
        <v>1</v>
      </c>
      <c r="M668" t="str">
        <f t="shared" si="83"/>
        <v>Success</v>
      </c>
      <c r="N668">
        <f t="shared" si="84"/>
        <v>40.909999999999997</v>
      </c>
      <c r="O668" t="str">
        <f t="shared" si="85"/>
        <v>2024/06</v>
      </c>
      <c r="P668">
        <f t="shared" si="86"/>
        <v>11365.8</v>
      </c>
      <c r="Q668" t="str">
        <f t="shared" si="87"/>
        <v>High Priority</v>
      </c>
      <c r="R668" t="s">
        <v>38</v>
      </c>
      <c r="S668">
        <v>140570</v>
      </c>
      <c r="T668">
        <v>124698</v>
      </c>
      <c r="Z668" s="2"/>
    </row>
    <row r="669" spans="1:26" x14ac:dyDescent="0.25">
      <c r="A669">
        <v>668</v>
      </c>
      <c r="B669" t="s">
        <v>15</v>
      </c>
      <c r="C669" t="s">
        <v>16</v>
      </c>
      <c r="D669" s="2">
        <v>45473</v>
      </c>
      <c r="E669">
        <v>1</v>
      </c>
      <c r="F669">
        <v>1</v>
      </c>
      <c r="G669">
        <v>1</v>
      </c>
      <c r="H669">
        <v>123.5</v>
      </c>
      <c r="I669" t="s">
        <v>21</v>
      </c>
      <c r="J669">
        <f t="shared" si="80"/>
        <v>1</v>
      </c>
      <c r="K669">
        <f t="shared" si="81"/>
        <v>1</v>
      </c>
      <c r="L669">
        <f t="shared" si="82"/>
        <v>1</v>
      </c>
      <c r="M669" t="str">
        <f t="shared" si="83"/>
        <v>Success</v>
      </c>
      <c r="N669">
        <f t="shared" si="84"/>
        <v>123.5</v>
      </c>
      <c r="O669" t="str">
        <f t="shared" si="85"/>
        <v>2024/06</v>
      </c>
      <c r="P669">
        <f t="shared" si="86"/>
        <v>11368.8</v>
      </c>
      <c r="Q669" t="str">
        <f t="shared" si="87"/>
        <v>High Priority</v>
      </c>
      <c r="R669" t="s">
        <v>38</v>
      </c>
      <c r="S669">
        <v>87410</v>
      </c>
      <c r="T669">
        <v>65201</v>
      </c>
      <c r="Z669" s="2"/>
    </row>
    <row r="670" spans="1:26" x14ac:dyDescent="0.25">
      <c r="A670">
        <v>669</v>
      </c>
      <c r="B670" t="s">
        <v>11</v>
      </c>
      <c r="C670" t="s">
        <v>16</v>
      </c>
      <c r="D670" s="2">
        <v>45498</v>
      </c>
      <c r="E670">
        <v>1</v>
      </c>
      <c r="F670">
        <v>1</v>
      </c>
      <c r="G670">
        <v>1</v>
      </c>
      <c r="H670">
        <v>135.84</v>
      </c>
      <c r="I670" t="s">
        <v>21</v>
      </c>
      <c r="J670">
        <f t="shared" si="80"/>
        <v>1</v>
      </c>
      <c r="K670">
        <f t="shared" si="81"/>
        <v>1</v>
      </c>
      <c r="L670">
        <f t="shared" si="82"/>
        <v>1</v>
      </c>
      <c r="M670" t="str">
        <f t="shared" si="83"/>
        <v>Success</v>
      </c>
      <c r="N670">
        <f t="shared" si="84"/>
        <v>135.84</v>
      </c>
      <c r="O670" t="str">
        <f t="shared" si="85"/>
        <v>2024/07</v>
      </c>
      <c r="P670">
        <f t="shared" si="86"/>
        <v>11375.05</v>
      </c>
      <c r="Q670" t="str">
        <f t="shared" si="87"/>
        <v>High Priority</v>
      </c>
      <c r="R670" t="s">
        <v>37</v>
      </c>
      <c r="S670">
        <v>60487</v>
      </c>
      <c r="T670">
        <v>218510</v>
      </c>
      <c r="Z670" s="2"/>
    </row>
    <row r="671" spans="1:26" x14ac:dyDescent="0.25">
      <c r="A671">
        <v>670</v>
      </c>
      <c r="B671" t="s">
        <v>10</v>
      </c>
      <c r="C671" t="s">
        <v>17</v>
      </c>
      <c r="D671" s="2">
        <v>45326</v>
      </c>
      <c r="E671">
        <v>1</v>
      </c>
      <c r="F671">
        <v>1</v>
      </c>
      <c r="G671">
        <v>1</v>
      </c>
      <c r="H671">
        <v>56.32</v>
      </c>
      <c r="I671" t="s">
        <v>21</v>
      </c>
      <c r="J671">
        <f t="shared" si="80"/>
        <v>1</v>
      </c>
      <c r="K671">
        <f t="shared" si="81"/>
        <v>1</v>
      </c>
      <c r="L671">
        <f t="shared" si="82"/>
        <v>1</v>
      </c>
      <c r="M671" t="str">
        <f t="shared" si="83"/>
        <v>Success</v>
      </c>
      <c r="N671">
        <f t="shared" si="84"/>
        <v>56.32</v>
      </c>
      <c r="O671" t="str">
        <f t="shared" si="85"/>
        <v>2024/02</v>
      </c>
      <c r="P671">
        <f t="shared" si="86"/>
        <v>11332.05</v>
      </c>
      <c r="Q671" t="str">
        <f t="shared" si="87"/>
        <v>High Priority</v>
      </c>
      <c r="R671" t="s">
        <v>36</v>
      </c>
      <c r="S671">
        <v>72766</v>
      </c>
      <c r="T671">
        <v>61880</v>
      </c>
      <c r="Z671" s="2"/>
    </row>
    <row r="672" spans="1:26" x14ac:dyDescent="0.25">
      <c r="A672">
        <v>671</v>
      </c>
      <c r="B672" t="s">
        <v>13</v>
      </c>
      <c r="C672" t="s">
        <v>16</v>
      </c>
      <c r="D672" s="2">
        <v>45592</v>
      </c>
      <c r="E672">
        <v>1</v>
      </c>
      <c r="F672">
        <v>0</v>
      </c>
      <c r="G672">
        <v>0</v>
      </c>
      <c r="H672">
        <v>31.52</v>
      </c>
      <c r="I672" t="s">
        <v>22</v>
      </c>
      <c r="J672">
        <f t="shared" si="80"/>
        <v>0</v>
      </c>
      <c r="K672">
        <f t="shared" si="81"/>
        <v>0</v>
      </c>
      <c r="L672" t="e">
        <f t="shared" si="82"/>
        <v>#DIV/0!</v>
      </c>
      <c r="M672" t="str">
        <f t="shared" si="83"/>
        <v>Network Failure</v>
      </c>
      <c r="N672">
        <f t="shared" si="84"/>
        <v>0</v>
      </c>
      <c r="O672" t="str">
        <f t="shared" si="85"/>
        <v>2024/10</v>
      </c>
      <c r="P672">
        <f t="shared" si="86"/>
        <v>11398.35</v>
      </c>
      <c r="Q672" t="str">
        <f t="shared" si="87"/>
        <v>Low Proirity</v>
      </c>
      <c r="R672" t="s">
        <v>37</v>
      </c>
      <c r="S672">
        <v>43686</v>
      </c>
      <c r="T672">
        <v>41158</v>
      </c>
      <c r="Z672" s="2"/>
    </row>
    <row r="673" spans="1:26" x14ac:dyDescent="0.25">
      <c r="A673">
        <v>672</v>
      </c>
      <c r="B673" t="s">
        <v>12</v>
      </c>
      <c r="C673" t="s">
        <v>18</v>
      </c>
      <c r="D673" s="2">
        <v>45487</v>
      </c>
      <c r="E673">
        <v>1</v>
      </c>
      <c r="F673">
        <v>1</v>
      </c>
      <c r="G673">
        <v>1</v>
      </c>
      <c r="H673">
        <v>75.510000000000005</v>
      </c>
      <c r="I673" t="s">
        <v>21</v>
      </c>
      <c r="J673">
        <f t="shared" si="80"/>
        <v>1</v>
      </c>
      <c r="K673">
        <f t="shared" si="81"/>
        <v>1</v>
      </c>
      <c r="L673">
        <f t="shared" si="82"/>
        <v>1</v>
      </c>
      <c r="M673" t="str">
        <f t="shared" si="83"/>
        <v>Success</v>
      </c>
      <c r="N673">
        <f t="shared" si="84"/>
        <v>75.510000000000005</v>
      </c>
      <c r="O673" t="str">
        <f t="shared" si="85"/>
        <v>2024/07</v>
      </c>
      <c r="P673">
        <f t="shared" si="86"/>
        <v>11372.3</v>
      </c>
      <c r="Q673" t="str">
        <f t="shared" si="87"/>
        <v>High Priority</v>
      </c>
      <c r="R673" t="s">
        <v>36</v>
      </c>
      <c r="S673">
        <v>130120</v>
      </c>
      <c r="T673">
        <v>103096</v>
      </c>
      <c r="Z673" s="2"/>
    </row>
    <row r="674" spans="1:26" x14ac:dyDescent="0.25">
      <c r="A674">
        <v>673</v>
      </c>
      <c r="B674" t="s">
        <v>13</v>
      </c>
      <c r="C674" t="s">
        <v>20</v>
      </c>
      <c r="D674" s="2">
        <v>45655</v>
      </c>
      <c r="E674">
        <v>1</v>
      </c>
      <c r="F674">
        <v>1</v>
      </c>
      <c r="G674">
        <v>1</v>
      </c>
      <c r="H674">
        <v>189.07</v>
      </c>
      <c r="I674" t="s">
        <v>21</v>
      </c>
      <c r="J674">
        <f t="shared" si="80"/>
        <v>1</v>
      </c>
      <c r="K674">
        <f t="shared" si="81"/>
        <v>1</v>
      </c>
      <c r="L674">
        <f t="shared" si="82"/>
        <v>1</v>
      </c>
      <c r="M674" t="str">
        <f t="shared" si="83"/>
        <v>Success</v>
      </c>
      <c r="N674">
        <f t="shared" si="84"/>
        <v>189.07</v>
      </c>
      <c r="O674" t="str">
        <f t="shared" si="85"/>
        <v>2024/12</v>
      </c>
      <c r="P674">
        <f t="shared" si="86"/>
        <v>11414.3</v>
      </c>
      <c r="Q674" t="str">
        <f t="shared" si="87"/>
        <v>High Priority</v>
      </c>
      <c r="R674" t="s">
        <v>37</v>
      </c>
      <c r="S674">
        <v>93851</v>
      </c>
      <c r="T674">
        <v>123419</v>
      </c>
      <c r="Z674" s="2"/>
    </row>
    <row r="675" spans="1:26" x14ac:dyDescent="0.25">
      <c r="A675">
        <v>674</v>
      </c>
      <c r="B675" t="s">
        <v>11</v>
      </c>
      <c r="C675" t="s">
        <v>20</v>
      </c>
      <c r="D675" s="2">
        <v>45632</v>
      </c>
      <c r="E675">
        <v>1</v>
      </c>
      <c r="F675">
        <v>1</v>
      </c>
      <c r="G675">
        <v>1</v>
      </c>
      <c r="H675">
        <v>69.819999999999993</v>
      </c>
      <c r="I675" t="s">
        <v>21</v>
      </c>
      <c r="J675">
        <f t="shared" si="80"/>
        <v>1</v>
      </c>
      <c r="K675">
        <f t="shared" si="81"/>
        <v>1</v>
      </c>
      <c r="L675">
        <f t="shared" si="82"/>
        <v>1</v>
      </c>
      <c r="M675" t="str">
        <f t="shared" si="83"/>
        <v>Success</v>
      </c>
      <c r="N675">
        <f t="shared" si="84"/>
        <v>69.819999999999993</v>
      </c>
      <c r="O675" t="str">
        <f t="shared" si="85"/>
        <v>2024/12</v>
      </c>
      <c r="P675">
        <f t="shared" si="86"/>
        <v>11408.55</v>
      </c>
      <c r="Q675" t="str">
        <f t="shared" si="87"/>
        <v>High Priority</v>
      </c>
      <c r="R675" t="s">
        <v>36</v>
      </c>
      <c r="S675">
        <v>113398</v>
      </c>
      <c r="T675">
        <v>206956</v>
      </c>
      <c r="Z675" s="2"/>
    </row>
    <row r="676" spans="1:26" x14ac:dyDescent="0.25">
      <c r="A676">
        <v>675</v>
      </c>
      <c r="B676" t="s">
        <v>12</v>
      </c>
      <c r="C676" t="s">
        <v>17</v>
      </c>
      <c r="D676" s="2">
        <v>45568</v>
      </c>
      <c r="E676">
        <v>1</v>
      </c>
      <c r="F676">
        <v>1</v>
      </c>
      <c r="G676">
        <v>1</v>
      </c>
      <c r="H676">
        <v>53.46</v>
      </c>
      <c r="I676" t="s">
        <v>21</v>
      </c>
      <c r="J676">
        <f t="shared" si="80"/>
        <v>1</v>
      </c>
      <c r="K676">
        <f t="shared" si="81"/>
        <v>1</v>
      </c>
      <c r="L676">
        <f t="shared" si="82"/>
        <v>1</v>
      </c>
      <c r="M676" t="str">
        <f t="shared" si="83"/>
        <v>Success</v>
      </c>
      <c r="N676">
        <f t="shared" si="84"/>
        <v>53.46</v>
      </c>
      <c r="O676" t="str">
        <f t="shared" si="85"/>
        <v>2024/10</v>
      </c>
      <c r="P676">
        <f t="shared" si="86"/>
        <v>11392.55</v>
      </c>
      <c r="Q676" t="str">
        <f t="shared" si="87"/>
        <v>High Priority</v>
      </c>
      <c r="R676" t="s">
        <v>36</v>
      </c>
      <c r="S676">
        <v>61684</v>
      </c>
      <c r="T676">
        <v>107791</v>
      </c>
      <c r="Z676" s="2"/>
    </row>
    <row r="677" spans="1:26" x14ac:dyDescent="0.25">
      <c r="A677">
        <v>676</v>
      </c>
      <c r="B677" t="s">
        <v>14</v>
      </c>
      <c r="C677" t="s">
        <v>18</v>
      </c>
      <c r="D677" s="2">
        <v>45581</v>
      </c>
      <c r="E677">
        <v>1</v>
      </c>
      <c r="F677">
        <v>1</v>
      </c>
      <c r="G677">
        <v>1</v>
      </c>
      <c r="H677">
        <v>4.32</v>
      </c>
      <c r="I677" t="s">
        <v>21</v>
      </c>
      <c r="J677">
        <f t="shared" si="80"/>
        <v>1</v>
      </c>
      <c r="K677">
        <f t="shared" si="81"/>
        <v>1</v>
      </c>
      <c r="L677">
        <f t="shared" si="82"/>
        <v>1</v>
      </c>
      <c r="M677" t="str">
        <f t="shared" si="83"/>
        <v>Success</v>
      </c>
      <c r="N677">
        <f t="shared" si="84"/>
        <v>4.32</v>
      </c>
      <c r="O677" t="str">
        <f t="shared" si="85"/>
        <v>2024/10</v>
      </c>
      <c r="P677">
        <f t="shared" si="86"/>
        <v>11395.8</v>
      </c>
      <c r="Q677" t="str">
        <f t="shared" si="87"/>
        <v>High Priority</v>
      </c>
      <c r="R677" t="s">
        <v>36</v>
      </c>
      <c r="S677">
        <v>147856</v>
      </c>
      <c r="T677">
        <v>51064</v>
      </c>
      <c r="Z677" s="2"/>
    </row>
    <row r="678" spans="1:26" x14ac:dyDescent="0.25">
      <c r="A678">
        <v>677</v>
      </c>
      <c r="B678" t="s">
        <v>14</v>
      </c>
      <c r="C678" t="s">
        <v>19</v>
      </c>
      <c r="D678" s="2">
        <v>45648</v>
      </c>
      <c r="E678">
        <v>1</v>
      </c>
      <c r="F678">
        <v>1</v>
      </c>
      <c r="G678">
        <v>1</v>
      </c>
      <c r="H678">
        <v>80.3</v>
      </c>
      <c r="I678" t="s">
        <v>21</v>
      </c>
      <c r="J678">
        <f t="shared" si="80"/>
        <v>1</v>
      </c>
      <c r="K678">
        <f t="shared" si="81"/>
        <v>1</v>
      </c>
      <c r="L678">
        <f t="shared" si="82"/>
        <v>1</v>
      </c>
      <c r="M678" t="str">
        <f t="shared" si="83"/>
        <v>Success</v>
      </c>
      <c r="N678">
        <f t="shared" si="84"/>
        <v>80.3</v>
      </c>
      <c r="O678" t="str">
        <f t="shared" si="85"/>
        <v>2024/12</v>
      </c>
      <c r="P678">
        <f t="shared" si="86"/>
        <v>11412.55</v>
      </c>
      <c r="Q678" t="str">
        <f t="shared" si="87"/>
        <v>High Priority</v>
      </c>
      <c r="R678" t="s">
        <v>38</v>
      </c>
      <c r="S678">
        <v>138341</v>
      </c>
      <c r="T678">
        <v>166446</v>
      </c>
      <c r="Z678" s="2"/>
    </row>
    <row r="679" spans="1:26" x14ac:dyDescent="0.25">
      <c r="A679">
        <v>678</v>
      </c>
      <c r="B679" t="s">
        <v>14</v>
      </c>
      <c r="C679" t="s">
        <v>20</v>
      </c>
      <c r="D679" s="2">
        <v>45628</v>
      </c>
      <c r="E679">
        <v>1</v>
      </c>
      <c r="F679">
        <v>1</v>
      </c>
      <c r="G679">
        <v>1</v>
      </c>
      <c r="H679">
        <v>47.55</v>
      </c>
      <c r="I679" t="s">
        <v>21</v>
      </c>
      <c r="J679">
        <f t="shared" si="80"/>
        <v>1</v>
      </c>
      <c r="K679">
        <f t="shared" si="81"/>
        <v>1</v>
      </c>
      <c r="L679">
        <f t="shared" si="82"/>
        <v>1</v>
      </c>
      <c r="M679" t="str">
        <f t="shared" si="83"/>
        <v>Success</v>
      </c>
      <c r="N679">
        <f t="shared" si="84"/>
        <v>47.55</v>
      </c>
      <c r="O679" t="str">
        <f t="shared" si="85"/>
        <v>2024/12</v>
      </c>
      <c r="P679">
        <f t="shared" si="86"/>
        <v>11407.55</v>
      </c>
      <c r="Q679" t="str">
        <f t="shared" si="87"/>
        <v>High Priority</v>
      </c>
      <c r="R679" t="s">
        <v>36</v>
      </c>
      <c r="S679">
        <v>46094</v>
      </c>
      <c r="T679">
        <v>64326</v>
      </c>
      <c r="Z679" s="2"/>
    </row>
    <row r="680" spans="1:26" x14ac:dyDescent="0.25">
      <c r="A680">
        <v>679</v>
      </c>
      <c r="B680" t="s">
        <v>12</v>
      </c>
      <c r="C680" t="s">
        <v>18</v>
      </c>
      <c r="D680" s="2">
        <v>45391</v>
      </c>
      <c r="E680">
        <v>1</v>
      </c>
      <c r="F680">
        <v>1</v>
      </c>
      <c r="G680">
        <v>1</v>
      </c>
      <c r="H680">
        <v>38.520000000000003</v>
      </c>
      <c r="I680" t="s">
        <v>21</v>
      </c>
      <c r="J680">
        <f t="shared" si="80"/>
        <v>1</v>
      </c>
      <c r="K680">
        <f t="shared" si="81"/>
        <v>1</v>
      </c>
      <c r="L680">
        <f t="shared" si="82"/>
        <v>1</v>
      </c>
      <c r="M680" t="str">
        <f t="shared" si="83"/>
        <v>Success</v>
      </c>
      <c r="N680">
        <f t="shared" si="84"/>
        <v>38.520000000000003</v>
      </c>
      <c r="O680" t="str">
        <f t="shared" si="85"/>
        <v>2024/04</v>
      </c>
      <c r="P680">
        <f t="shared" si="86"/>
        <v>11348.3</v>
      </c>
      <c r="Q680" t="str">
        <f t="shared" si="87"/>
        <v>High Priority</v>
      </c>
      <c r="R680" t="s">
        <v>38</v>
      </c>
      <c r="S680">
        <v>27261</v>
      </c>
      <c r="T680">
        <v>32233</v>
      </c>
      <c r="Z680" s="2"/>
    </row>
    <row r="681" spans="1:26" x14ac:dyDescent="0.25">
      <c r="A681">
        <v>680</v>
      </c>
      <c r="B681" t="s">
        <v>15</v>
      </c>
      <c r="C681" t="s">
        <v>19</v>
      </c>
      <c r="D681" s="2">
        <v>45314</v>
      </c>
      <c r="E681">
        <v>1</v>
      </c>
      <c r="F681">
        <v>1</v>
      </c>
      <c r="G681">
        <v>1</v>
      </c>
      <c r="H681">
        <v>9.31</v>
      </c>
      <c r="I681" t="s">
        <v>21</v>
      </c>
      <c r="J681">
        <f t="shared" si="80"/>
        <v>1</v>
      </c>
      <c r="K681">
        <f t="shared" si="81"/>
        <v>1</v>
      </c>
      <c r="L681">
        <f t="shared" si="82"/>
        <v>1</v>
      </c>
      <c r="M681" t="str">
        <f t="shared" si="83"/>
        <v>Success</v>
      </c>
      <c r="N681">
        <f t="shared" si="84"/>
        <v>9.31</v>
      </c>
      <c r="O681" t="str">
        <f t="shared" si="85"/>
        <v>2024/01</v>
      </c>
      <c r="P681">
        <f t="shared" si="86"/>
        <v>11329.05</v>
      </c>
      <c r="Q681" t="str">
        <f t="shared" si="87"/>
        <v>High Priority</v>
      </c>
      <c r="R681" t="s">
        <v>38</v>
      </c>
      <c r="S681">
        <v>108576</v>
      </c>
      <c r="T681">
        <v>229305</v>
      </c>
      <c r="Z681" s="2"/>
    </row>
    <row r="682" spans="1:26" x14ac:dyDescent="0.25">
      <c r="A682">
        <v>681</v>
      </c>
      <c r="B682" t="s">
        <v>10</v>
      </c>
      <c r="C682" t="s">
        <v>18</v>
      </c>
      <c r="D682" s="2">
        <v>45457</v>
      </c>
      <c r="E682">
        <v>1</v>
      </c>
      <c r="F682">
        <v>0</v>
      </c>
      <c r="G682">
        <v>0</v>
      </c>
      <c r="H682">
        <v>154.51</v>
      </c>
      <c r="I682" t="s">
        <v>23</v>
      </c>
      <c r="J682">
        <f t="shared" si="80"/>
        <v>0</v>
      </c>
      <c r="K682">
        <f t="shared" si="81"/>
        <v>0</v>
      </c>
      <c r="L682" t="e">
        <f t="shared" si="82"/>
        <v>#DIV/0!</v>
      </c>
      <c r="M682" t="str">
        <f t="shared" si="83"/>
        <v>Network Failure</v>
      </c>
      <c r="N682">
        <f t="shared" si="84"/>
        <v>0</v>
      </c>
      <c r="O682" t="str">
        <f t="shared" si="85"/>
        <v>2024/06</v>
      </c>
      <c r="P682">
        <f t="shared" si="86"/>
        <v>11364.6</v>
      </c>
      <c r="Q682" t="str">
        <f t="shared" si="87"/>
        <v>Low Proirity</v>
      </c>
      <c r="R682" t="s">
        <v>36</v>
      </c>
      <c r="S682">
        <v>123053</v>
      </c>
      <c r="T682">
        <v>163279</v>
      </c>
      <c r="Z682" s="2"/>
    </row>
    <row r="683" spans="1:26" x14ac:dyDescent="0.25">
      <c r="A683">
        <v>682</v>
      </c>
      <c r="B683" t="s">
        <v>9</v>
      </c>
      <c r="C683" t="s">
        <v>18</v>
      </c>
      <c r="D683" s="2">
        <v>45446</v>
      </c>
      <c r="E683">
        <v>1</v>
      </c>
      <c r="F683">
        <v>1</v>
      </c>
      <c r="G683">
        <v>1</v>
      </c>
      <c r="H683">
        <v>74.819999999999993</v>
      </c>
      <c r="I683" t="s">
        <v>21</v>
      </c>
      <c r="J683">
        <f t="shared" si="80"/>
        <v>1</v>
      </c>
      <c r="K683">
        <f t="shared" si="81"/>
        <v>1</v>
      </c>
      <c r="L683">
        <f t="shared" si="82"/>
        <v>1</v>
      </c>
      <c r="M683" t="str">
        <f t="shared" si="83"/>
        <v>Success</v>
      </c>
      <c r="N683">
        <f t="shared" si="84"/>
        <v>74.819999999999993</v>
      </c>
      <c r="O683" t="str">
        <f t="shared" si="85"/>
        <v>2024/06</v>
      </c>
      <c r="P683">
        <f t="shared" si="86"/>
        <v>11362.05</v>
      </c>
      <c r="Q683" t="str">
        <f t="shared" si="87"/>
        <v>High Priority</v>
      </c>
      <c r="R683" t="s">
        <v>37</v>
      </c>
      <c r="S683">
        <v>20485</v>
      </c>
      <c r="T683">
        <v>114699</v>
      </c>
      <c r="Z683" s="2"/>
    </row>
    <row r="684" spans="1:26" x14ac:dyDescent="0.25">
      <c r="A684">
        <v>683</v>
      </c>
      <c r="B684" t="s">
        <v>10</v>
      </c>
      <c r="C684" t="s">
        <v>17</v>
      </c>
      <c r="D684" s="2">
        <v>45534</v>
      </c>
      <c r="E684">
        <v>1</v>
      </c>
      <c r="F684">
        <v>1</v>
      </c>
      <c r="G684">
        <v>1</v>
      </c>
      <c r="H684">
        <v>37.58</v>
      </c>
      <c r="I684" t="s">
        <v>21</v>
      </c>
      <c r="J684">
        <f t="shared" si="80"/>
        <v>1</v>
      </c>
      <c r="K684">
        <f t="shared" si="81"/>
        <v>1</v>
      </c>
      <c r="L684">
        <f t="shared" si="82"/>
        <v>1</v>
      </c>
      <c r="M684" t="str">
        <f t="shared" si="83"/>
        <v>Success</v>
      </c>
      <c r="N684">
        <f t="shared" si="84"/>
        <v>37.58</v>
      </c>
      <c r="O684" t="str">
        <f t="shared" si="85"/>
        <v>2024/08</v>
      </c>
      <c r="P684">
        <f t="shared" si="86"/>
        <v>11384.05</v>
      </c>
      <c r="Q684" t="str">
        <f t="shared" si="87"/>
        <v>High Priority</v>
      </c>
      <c r="R684" t="s">
        <v>37</v>
      </c>
      <c r="S684">
        <v>84533</v>
      </c>
      <c r="T684">
        <v>107264</v>
      </c>
      <c r="Z684" s="2"/>
    </row>
    <row r="685" spans="1:26" x14ac:dyDescent="0.25">
      <c r="A685">
        <v>684</v>
      </c>
      <c r="B685" t="s">
        <v>9</v>
      </c>
      <c r="C685" t="s">
        <v>16</v>
      </c>
      <c r="D685" s="2">
        <v>45315</v>
      </c>
      <c r="E685">
        <v>1</v>
      </c>
      <c r="F685">
        <v>1</v>
      </c>
      <c r="G685">
        <v>1</v>
      </c>
      <c r="H685">
        <v>60.04</v>
      </c>
      <c r="I685" t="s">
        <v>21</v>
      </c>
      <c r="J685">
        <f t="shared" si="80"/>
        <v>1</v>
      </c>
      <c r="K685">
        <f t="shared" si="81"/>
        <v>1</v>
      </c>
      <c r="L685">
        <f t="shared" si="82"/>
        <v>1</v>
      </c>
      <c r="M685" t="str">
        <f t="shared" si="83"/>
        <v>Success</v>
      </c>
      <c r="N685">
        <f t="shared" si="84"/>
        <v>60.04</v>
      </c>
      <c r="O685" t="str">
        <f t="shared" si="85"/>
        <v>2024/01</v>
      </c>
      <c r="P685">
        <f t="shared" si="86"/>
        <v>11329.3</v>
      </c>
      <c r="Q685" t="str">
        <f t="shared" si="87"/>
        <v>High Priority</v>
      </c>
      <c r="R685" t="s">
        <v>38</v>
      </c>
      <c r="S685">
        <v>142979</v>
      </c>
      <c r="T685">
        <v>239192</v>
      </c>
      <c r="Z685" s="2"/>
    </row>
    <row r="686" spans="1:26" x14ac:dyDescent="0.25">
      <c r="A686">
        <v>685</v>
      </c>
      <c r="B686" t="s">
        <v>10</v>
      </c>
      <c r="C686" t="s">
        <v>19</v>
      </c>
      <c r="D686" s="2">
        <v>45570</v>
      </c>
      <c r="E686">
        <v>1</v>
      </c>
      <c r="F686">
        <v>1</v>
      </c>
      <c r="G686">
        <v>1</v>
      </c>
      <c r="H686">
        <v>156.62</v>
      </c>
      <c r="I686" t="s">
        <v>21</v>
      </c>
      <c r="J686">
        <f t="shared" si="80"/>
        <v>1</v>
      </c>
      <c r="K686">
        <f t="shared" si="81"/>
        <v>1</v>
      </c>
      <c r="L686">
        <f t="shared" si="82"/>
        <v>1</v>
      </c>
      <c r="M686" t="str">
        <f t="shared" si="83"/>
        <v>Success</v>
      </c>
      <c r="N686">
        <f t="shared" si="84"/>
        <v>156.62</v>
      </c>
      <c r="O686" t="str">
        <f t="shared" si="85"/>
        <v>2024/10</v>
      </c>
      <c r="P686">
        <f t="shared" si="86"/>
        <v>11393.05</v>
      </c>
      <c r="Q686" t="str">
        <f t="shared" si="87"/>
        <v>High Priority</v>
      </c>
      <c r="R686" t="s">
        <v>37</v>
      </c>
      <c r="S686">
        <v>47671</v>
      </c>
      <c r="T686">
        <v>33230</v>
      </c>
      <c r="Z686" s="2"/>
    </row>
    <row r="687" spans="1:26" x14ac:dyDescent="0.25">
      <c r="A687">
        <v>686</v>
      </c>
      <c r="B687" t="s">
        <v>15</v>
      </c>
      <c r="C687" t="s">
        <v>20</v>
      </c>
      <c r="D687" s="2">
        <v>45438</v>
      </c>
      <c r="E687">
        <v>1</v>
      </c>
      <c r="F687">
        <v>1</v>
      </c>
      <c r="G687">
        <v>1</v>
      </c>
      <c r="H687">
        <v>126.57</v>
      </c>
      <c r="I687" t="s">
        <v>21</v>
      </c>
      <c r="J687">
        <f t="shared" si="80"/>
        <v>1</v>
      </c>
      <c r="K687">
        <f t="shared" si="81"/>
        <v>1</v>
      </c>
      <c r="L687">
        <f t="shared" si="82"/>
        <v>1</v>
      </c>
      <c r="M687" t="str">
        <f t="shared" si="83"/>
        <v>Success</v>
      </c>
      <c r="N687">
        <f t="shared" si="84"/>
        <v>126.57</v>
      </c>
      <c r="O687" t="str">
        <f t="shared" si="85"/>
        <v>2024/05</v>
      </c>
      <c r="P687">
        <f t="shared" si="86"/>
        <v>11360.05</v>
      </c>
      <c r="Q687" t="str">
        <f t="shared" si="87"/>
        <v>High Priority</v>
      </c>
      <c r="R687" t="s">
        <v>37</v>
      </c>
      <c r="S687">
        <v>86303</v>
      </c>
      <c r="T687">
        <v>141869</v>
      </c>
      <c r="Z687" s="2"/>
    </row>
    <row r="688" spans="1:26" x14ac:dyDescent="0.25">
      <c r="A688">
        <v>687</v>
      </c>
      <c r="B688" t="s">
        <v>12</v>
      </c>
      <c r="C688" t="s">
        <v>20</v>
      </c>
      <c r="D688" s="2">
        <v>45396</v>
      </c>
      <c r="E688">
        <v>1</v>
      </c>
      <c r="F688">
        <v>1</v>
      </c>
      <c r="G688">
        <v>1</v>
      </c>
      <c r="H688">
        <v>51.77</v>
      </c>
      <c r="I688" t="s">
        <v>21</v>
      </c>
      <c r="J688">
        <f t="shared" si="80"/>
        <v>1</v>
      </c>
      <c r="K688">
        <f t="shared" si="81"/>
        <v>1</v>
      </c>
      <c r="L688">
        <f t="shared" si="82"/>
        <v>1</v>
      </c>
      <c r="M688" t="str">
        <f t="shared" si="83"/>
        <v>Success</v>
      </c>
      <c r="N688">
        <f t="shared" si="84"/>
        <v>51.77</v>
      </c>
      <c r="O688" t="str">
        <f t="shared" si="85"/>
        <v>2024/04</v>
      </c>
      <c r="P688">
        <f t="shared" si="86"/>
        <v>11349.55</v>
      </c>
      <c r="Q688" t="str">
        <f t="shared" si="87"/>
        <v>High Priority</v>
      </c>
      <c r="R688" t="s">
        <v>38</v>
      </c>
      <c r="S688">
        <v>36736</v>
      </c>
      <c r="T688">
        <v>87489</v>
      </c>
      <c r="Z688" s="2"/>
    </row>
    <row r="689" spans="1:26" x14ac:dyDescent="0.25">
      <c r="A689">
        <v>688</v>
      </c>
      <c r="B689" t="s">
        <v>15</v>
      </c>
      <c r="C689" t="s">
        <v>17</v>
      </c>
      <c r="D689" s="2">
        <v>45447</v>
      </c>
      <c r="E689">
        <v>1</v>
      </c>
      <c r="F689">
        <v>1</v>
      </c>
      <c r="G689">
        <v>1</v>
      </c>
      <c r="H689">
        <v>94.98</v>
      </c>
      <c r="I689" t="s">
        <v>21</v>
      </c>
      <c r="J689">
        <f t="shared" si="80"/>
        <v>1</v>
      </c>
      <c r="K689">
        <f t="shared" si="81"/>
        <v>1</v>
      </c>
      <c r="L689">
        <f t="shared" si="82"/>
        <v>1</v>
      </c>
      <c r="M689" t="str">
        <f t="shared" si="83"/>
        <v>Success</v>
      </c>
      <c r="N689">
        <f t="shared" si="84"/>
        <v>94.98</v>
      </c>
      <c r="O689" t="str">
        <f t="shared" si="85"/>
        <v>2024/06</v>
      </c>
      <c r="P689">
        <f t="shared" si="86"/>
        <v>11362.3</v>
      </c>
      <c r="Q689" t="str">
        <f t="shared" si="87"/>
        <v>High Priority</v>
      </c>
      <c r="R689" t="s">
        <v>36</v>
      </c>
      <c r="S689">
        <v>116406</v>
      </c>
      <c r="T689">
        <v>229503</v>
      </c>
      <c r="Z689" s="2"/>
    </row>
    <row r="690" spans="1:26" x14ac:dyDescent="0.25">
      <c r="A690">
        <v>689</v>
      </c>
      <c r="B690" t="s">
        <v>11</v>
      </c>
      <c r="C690" t="s">
        <v>17</v>
      </c>
      <c r="D690" s="2">
        <v>45644</v>
      </c>
      <c r="E690">
        <v>1</v>
      </c>
      <c r="F690">
        <v>1</v>
      </c>
      <c r="G690">
        <v>1</v>
      </c>
      <c r="H690">
        <v>84.26</v>
      </c>
      <c r="I690" t="s">
        <v>21</v>
      </c>
      <c r="J690">
        <f t="shared" si="80"/>
        <v>1</v>
      </c>
      <c r="K690">
        <f t="shared" si="81"/>
        <v>1</v>
      </c>
      <c r="L690">
        <f t="shared" si="82"/>
        <v>1</v>
      </c>
      <c r="M690" t="str">
        <f t="shared" si="83"/>
        <v>Success</v>
      </c>
      <c r="N690">
        <f t="shared" si="84"/>
        <v>84.26</v>
      </c>
      <c r="O690" t="str">
        <f t="shared" si="85"/>
        <v>2024/12</v>
      </c>
      <c r="P690">
        <f t="shared" si="86"/>
        <v>11411.55</v>
      </c>
      <c r="Q690" t="str">
        <f t="shared" si="87"/>
        <v>High Priority</v>
      </c>
      <c r="R690" t="s">
        <v>37</v>
      </c>
      <c r="S690">
        <v>87128</v>
      </c>
      <c r="T690">
        <v>189148</v>
      </c>
      <c r="Z690" s="2"/>
    </row>
    <row r="691" spans="1:26" x14ac:dyDescent="0.25">
      <c r="A691">
        <v>690</v>
      </c>
      <c r="B691" t="s">
        <v>14</v>
      </c>
      <c r="C691" t="s">
        <v>18</v>
      </c>
      <c r="D691" s="2">
        <v>45572</v>
      </c>
      <c r="E691">
        <v>1</v>
      </c>
      <c r="F691">
        <v>0</v>
      </c>
      <c r="G691">
        <v>0</v>
      </c>
      <c r="H691">
        <v>54.95</v>
      </c>
      <c r="I691" t="s">
        <v>24</v>
      </c>
      <c r="J691">
        <f t="shared" si="80"/>
        <v>0</v>
      </c>
      <c r="K691">
        <f t="shared" si="81"/>
        <v>0</v>
      </c>
      <c r="L691" t="e">
        <f t="shared" si="82"/>
        <v>#DIV/0!</v>
      </c>
      <c r="M691" t="str">
        <f t="shared" si="83"/>
        <v>Network Failure</v>
      </c>
      <c r="N691">
        <f t="shared" si="84"/>
        <v>0</v>
      </c>
      <c r="O691" t="str">
        <f t="shared" si="85"/>
        <v>2024/10</v>
      </c>
      <c r="P691">
        <f t="shared" si="86"/>
        <v>11393.35</v>
      </c>
      <c r="Q691" t="str">
        <f t="shared" si="87"/>
        <v>Low Proirity</v>
      </c>
      <c r="R691" t="s">
        <v>38</v>
      </c>
      <c r="S691">
        <v>69225</v>
      </c>
      <c r="T691">
        <v>224379</v>
      </c>
      <c r="Z691" s="2"/>
    </row>
    <row r="692" spans="1:26" x14ac:dyDescent="0.25">
      <c r="A692">
        <v>691</v>
      </c>
      <c r="B692" t="s">
        <v>12</v>
      </c>
      <c r="C692" t="s">
        <v>18</v>
      </c>
      <c r="D692" s="2">
        <v>45478</v>
      </c>
      <c r="E692">
        <v>1</v>
      </c>
      <c r="F692">
        <v>1</v>
      </c>
      <c r="G692">
        <v>1</v>
      </c>
      <c r="H692">
        <v>233.74</v>
      </c>
      <c r="I692" t="s">
        <v>21</v>
      </c>
      <c r="J692">
        <f t="shared" si="80"/>
        <v>1</v>
      </c>
      <c r="K692">
        <f t="shared" si="81"/>
        <v>1</v>
      </c>
      <c r="L692">
        <f t="shared" si="82"/>
        <v>1</v>
      </c>
      <c r="M692" t="str">
        <f t="shared" si="83"/>
        <v>Success</v>
      </c>
      <c r="N692">
        <f t="shared" si="84"/>
        <v>233.74</v>
      </c>
      <c r="O692" t="str">
        <f t="shared" si="85"/>
        <v>2024/07</v>
      </c>
      <c r="P692">
        <f t="shared" si="86"/>
        <v>11370.05</v>
      </c>
      <c r="Q692" t="str">
        <f t="shared" si="87"/>
        <v>High Priority</v>
      </c>
      <c r="R692" t="s">
        <v>36</v>
      </c>
      <c r="S692">
        <v>85783</v>
      </c>
      <c r="T692">
        <v>59936</v>
      </c>
      <c r="Z692" s="2"/>
    </row>
    <row r="693" spans="1:26" x14ac:dyDescent="0.25">
      <c r="A693">
        <v>692</v>
      </c>
      <c r="B693" t="s">
        <v>11</v>
      </c>
      <c r="C693" t="s">
        <v>19</v>
      </c>
      <c r="D693" s="2">
        <v>45481</v>
      </c>
      <c r="E693">
        <v>1</v>
      </c>
      <c r="F693">
        <v>0</v>
      </c>
      <c r="G693">
        <v>0</v>
      </c>
      <c r="H693">
        <v>131.02000000000001</v>
      </c>
      <c r="I693" t="s">
        <v>23</v>
      </c>
      <c r="J693">
        <f t="shared" si="80"/>
        <v>0</v>
      </c>
      <c r="K693">
        <f t="shared" si="81"/>
        <v>0</v>
      </c>
      <c r="L693" t="e">
        <f t="shared" si="82"/>
        <v>#DIV/0!</v>
      </c>
      <c r="M693" t="str">
        <f t="shared" si="83"/>
        <v>Network Failure</v>
      </c>
      <c r="N693">
        <f t="shared" si="84"/>
        <v>0</v>
      </c>
      <c r="O693" t="str">
        <f t="shared" si="85"/>
        <v>2024/07</v>
      </c>
      <c r="P693">
        <f t="shared" si="86"/>
        <v>11370.6</v>
      </c>
      <c r="Q693" t="str">
        <f t="shared" si="87"/>
        <v>Low Proirity</v>
      </c>
      <c r="R693" t="s">
        <v>37</v>
      </c>
      <c r="S693">
        <v>44990</v>
      </c>
      <c r="T693">
        <v>34952</v>
      </c>
      <c r="Z693" s="2"/>
    </row>
    <row r="694" spans="1:26" x14ac:dyDescent="0.25">
      <c r="A694">
        <v>693</v>
      </c>
      <c r="B694" t="s">
        <v>15</v>
      </c>
      <c r="C694" t="s">
        <v>18</v>
      </c>
      <c r="D694" s="2">
        <v>45643</v>
      </c>
      <c r="E694">
        <v>1</v>
      </c>
      <c r="F694">
        <v>1</v>
      </c>
      <c r="G694">
        <v>1</v>
      </c>
      <c r="H694">
        <v>154.05000000000001</v>
      </c>
      <c r="I694" t="s">
        <v>21</v>
      </c>
      <c r="J694">
        <f t="shared" si="80"/>
        <v>1</v>
      </c>
      <c r="K694">
        <f t="shared" si="81"/>
        <v>1</v>
      </c>
      <c r="L694">
        <f t="shared" si="82"/>
        <v>1</v>
      </c>
      <c r="M694" t="str">
        <f t="shared" si="83"/>
        <v>Success</v>
      </c>
      <c r="N694">
        <f t="shared" si="84"/>
        <v>154.05000000000001</v>
      </c>
      <c r="O694" t="str">
        <f t="shared" si="85"/>
        <v>2024/12</v>
      </c>
      <c r="P694">
        <f t="shared" si="86"/>
        <v>11411.3</v>
      </c>
      <c r="Q694" t="str">
        <f t="shared" si="87"/>
        <v>High Priority</v>
      </c>
      <c r="R694" t="s">
        <v>38</v>
      </c>
      <c r="S694">
        <v>68811</v>
      </c>
      <c r="T694">
        <v>150617</v>
      </c>
      <c r="Z694" s="2"/>
    </row>
    <row r="695" spans="1:26" x14ac:dyDescent="0.25">
      <c r="A695">
        <v>694</v>
      </c>
      <c r="B695" t="s">
        <v>15</v>
      </c>
      <c r="C695" t="s">
        <v>18</v>
      </c>
      <c r="D695" s="2">
        <v>45570</v>
      </c>
      <c r="E695">
        <v>1</v>
      </c>
      <c r="F695">
        <v>0</v>
      </c>
      <c r="G695">
        <v>0</v>
      </c>
      <c r="H695">
        <v>56.28</v>
      </c>
      <c r="I695" t="s">
        <v>25</v>
      </c>
      <c r="J695">
        <f t="shared" si="80"/>
        <v>0</v>
      </c>
      <c r="K695">
        <f t="shared" si="81"/>
        <v>0</v>
      </c>
      <c r="L695" t="e">
        <f t="shared" si="82"/>
        <v>#DIV/0!</v>
      </c>
      <c r="M695" t="str">
        <f t="shared" si="83"/>
        <v>Network Failure</v>
      </c>
      <c r="N695">
        <f t="shared" si="84"/>
        <v>0</v>
      </c>
      <c r="O695" t="str">
        <f t="shared" si="85"/>
        <v>2024/10</v>
      </c>
      <c r="P695">
        <f t="shared" si="86"/>
        <v>11392.85</v>
      </c>
      <c r="Q695" t="str">
        <f t="shared" si="87"/>
        <v>Low Proirity</v>
      </c>
      <c r="R695" t="s">
        <v>38</v>
      </c>
      <c r="S695">
        <v>26497</v>
      </c>
      <c r="T695">
        <v>242888</v>
      </c>
      <c r="Z695" s="2"/>
    </row>
    <row r="696" spans="1:26" x14ac:dyDescent="0.25">
      <c r="A696">
        <v>695</v>
      </c>
      <c r="B696" t="s">
        <v>13</v>
      </c>
      <c r="C696" t="s">
        <v>16</v>
      </c>
      <c r="D696" s="2">
        <v>45403</v>
      </c>
      <c r="E696">
        <v>1</v>
      </c>
      <c r="F696">
        <v>1</v>
      </c>
      <c r="G696">
        <v>1</v>
      </c>
      <c r="H696">
        <v>41.5</v>
      </c>
      <c r="I696" t="s">
        <v>21</v>
      </c>
      <c r="J696">
        <f t="shared" si="80"/>
        <v>1</v>
      </c>
      <c r="K696">
        <f t="shared" si="81"/>
        <v>1</v>
      </c>
      <c r="L696">
        <f t="shared" si="82"/>
        <v>1</v>
      </c>
      <c r="M696" t="str">
        <f t="shared" si="83"/>
        <v>Success</v>
      </c>
      <c r="N696">
        <f t="shared" si="84"/>
        <v>41.5</v>
      </c>
      <c r="O696" t="str">
        <f t="shared" si="85"/>
        <v>2024/04</v>
      </c>
      <c r="P696">
        <f t="shared" si="86"/>
        <v>11351.3</v>
      </c>
      <c r="Q696" t="str">
        <f t="shared" si="87"/>
        <v>High Priority</v>
      </c>
      <c r="R696" t="s">
        <v>36</v>
      </c>
      <c r="S696">
        <v>129942</v>
      </c>
      <c r="T696">
        <v>238768</v>
      </c>
      <c r="Z696" s="2"/>
    </row>
    <row r="697" spans="1:26" x14ac:dyDescent="0.25">
      <c r="A697">
        <v>696</v>
      </c>
      <c r="B697" t="s">
        <v>11</v>
      </c>
      <c r="C697" t="s">
        <v>17</v>
      </c>
      <c r="D697" s="2">
        <v>45358</v>
      </c>
      <c r="E697">
        <v>1</v>
      </c>
      <c r="F697">
        <v>1</v>
      </c>
      <c r="G697">
        <v>1</v>
      </c>
      <c r="H697">
        <v>127.71</v>
      </c>
      <c r="I697" t="s">
        <v>21</v>
      </c>
      <c r="J697">
        <f t="shared" si="80"/>
        <v>1</v>
      </c>
      <c r="K697">
        <f t="shared" si="81"/>
        <v>1</v>
      </c>
      <c r="L697">
        <f t="shared" si="82"/>
        <v>1</v>
      </c>
      <c r="M697" t="str">
        <f t="shared" si="83"/>
        <v>Success</v>
      </c>
      <c r="N697">
        <f t="shared" si="84"/>
        <v>127.71</v>
      </c>
      <c r="O697" t="str">
        <f t="shared" si="85"/>
        <v>2024/03</v>
      </c>
      <c r="P697">
        <f t="shared" si="86"/>
        <v>11340.05</v>
      </c>
      <c r="Q697" t="str">
        <f t="shared" si="87"/>
        <v>High Priority</v>
      </c>
      <c r="R697" t="s">
        <v>37</v>
      </c>
      <c r="S697">
        <v>28155</v>
      </c>
      <c r="T697">
        <v>125243</v>
      </c>
      <c r="Z697" s="2"/>
    </row>
    <row r="698" spans="1:26" x14ac:dyDescent="0.25">
      <c r="A698">
        <v>697</v>
      </c>
      <c r="B698" t="s">
        <v>13</v>
      </c>
      <c r="C698" t="s">
        <v>19</v>
      </c>
      <c r="D698" s="2">
        <v>45617</v>
      </c>
      <c r="E698">
        <v>1</v>
      </c>
      <c r="F698">
        <v>1</v>
      </c>
      <c r="G698">
        <v>1</v>
      </c>
      <c r="H698">
        <v>56.57</v>
      </c>
      <c r="I698" t="s">
        <v>21</v>
      </c>
      <c r="J698">
        <f t="shared" si="80"/>
        <v>1</v>
      </c>
      <c r="K698">
        <f t="shared" si="81"/>
        <v>1</v>
      </c>
      <c r="L698">
        <f t="shared" si="82"/>
        <v>1</v>
      </c>
      <c r="M698" t="str">
        <f t="shared" si="83"/>
        <v>Success</v>
      </c>
      <c r="N698">
        <f t="shared" si="84"/>
        <v>56.57</v>
      </c>
      <c r="O698" t="str">
        <f t="shared" si="85"/>
        <v>2024/11</v>
      </c>
      <c r="P698">
        <f t="shared" si="86"/>
        <v>11404.8</v>
      </c>
      <c r="Q698" t="str">
        <f t="shared" si="87"/>
        <v>High Priority</v>
      </c>
      <c r="R698" t="s">
        <v>36</v>
      </c>
      <c r="S698">
        <v>67264</v>
      </c>
      <c r="T698">
        <v>174645</v>
      </c>
      <c r="Z698" s="2"/>
    </row>
    <row r="699" spans="1:26" x14ac:dyDescent="0.25">
      <c r="A699">
        <v>698</v>
      </c>
      <c r="B699" t="s">
        <v>14</v>
      </c>
      <c r="C699" t="s">
        <v>18</v>
      </c>
      <c r="D699" s="2">
        <v>45321</v>
      </c>
      <c r="E699">
        <v>1</v>
      </c>
      <c r="F699">
        <v>0</v>
      </c>
      <c r="G699">
        <v>0</v>
      </c>
      <c r="H699">
        <v>50.56</v>
      </c>
      <c r="I699" t="s">
        <v>22</v>
      </c>
      <c r="J699">
        <f t="shared" si="80"/>
        <v>0</v>
      </c>
      <c r="K699">
        <f t="shared" si="81"/>
        <v>0</v>
      </c>
      <c r="L699" t="e">
        <f t="shared" si="82"/>
        <v>#DIV/0!</v>
      </c>
      <c r="M699" t="str">
        <f t="shared" si="83"/>
        <v>Network Failure</v>
      </c>
      <c r="N699">
        <f t="shared" si="84"/>
        <v>0</v>
      </c>
      <c r="O699" t="str">
        <f t="shared" si="85"/>
        <v>2024/01</v>
      </c>
      <c r="P699">
        <f t="shared" si="86"/>
        <v>11330.6</v>
      </c>
      <c r="Q699" t="str">
        <f t="shared" si="87"/>
        <v>Low Proirity</v>
      </c>
      <c r="R699" t="s">
        <v>37</v>
      </c>
      <c r="S699">
        <v>98661</v>
      </c>
      <c r="T699">
        <v>168171</v>
      </c>
      <c r="Z699" s="2"/>
    </row>
    <row r="700" spans="1:26" x14ac:dyDescent="0.25">
      <c r="A700">
        <v>699</v>
      </c>
      <c r="B700" t="s">
        <v>9</v>
      </c>
      <c r="C700" t="s">
        <v>16</v>
      </c>
      <c r="D700" s="2">
        <v>45468</v>
      </c>
      <c r="E700">
        <v>1</v>
      </c>
      <c r="F700">
        <v>1</v>
      </c>
      <c r="G700">
        <v>1</v>
      </c>
      <c r="H700">
        <v>116.43</v>
      </c>
      <c r="I700" t="s">
        <v>21</v>
      </c>
      <c r="J700">
        <f t="shared" si="80"/>
        <v>1</v>
      </c>
      <c r="K700">
        <f t="shared" si="81"/>
        <v>1</v>
      </c>
      <c r="L700">
        <f t="shared" si="82"/>
        <v>1</v>
      </c>
      <c r="M700" t="str">
        <f t="shared" si="83"/>
        <v>Success</v>
      </c>
      <c r="N700">
        <f t="shared" si="84"/>
        <v>116.43</v>
      </c>
      <c r="O700" t="str">
        <f t="shared" si="85"/>
        <v>2024/06</v>
      </c>
      <c r="P700">
        <f t="shared" si="86"/>
        <v>11367.55</v>
      </c>
      <c r="Q700" t="str">
        <f t="shared" si="87"/>
        <v>High Priority</v>
      </c>
      <c r="R700" t="s">
        <v>37</v>
      </c>
      <c r="S700">
        <v>61669</v>
      </c>
      <c r="T700">
        <v>244333</v>
      </c>
      <c r="Z700" s="2"/>
    </row>
    <row r="701" spans="1:26" x14ac:dyDescent="0.25">
      <c r="A701">
        <v>700</v>
      </c>
      <c r="B701" t="s">
        <v>13</v>
      </c>
      <c r="C701" t="s">
        <v>19</v>
      </c>
      <c r="D701" s="2">
        <v>45561</v>
      </c>
      <c r="E701">
        <v>1</v>
      </c>
      <c r="F701">
        <v>1</v>
      </c>
      <c r="G701">
        <v>1</v>
      </c>
      <c r="H701">
        <v>73.66</v>
      </c>
      <c r="I701" t="s">
        <v>21</v>
      </c>
      <c r="J701">
        <f t="shared" si="80"/>
        <v>1</v>
      </c>
      <c r="K701">
        <f t="shared" si="81"/>
        <v>1</v>
      </c>
      <c r="L701">
        <f t="shared" si="82"/>
        <v>1</v>
      </c>
      <c r="M701" t="str">
        <f t="shared" si="83"/>
        <v>Success</v>
      </c>
      <c r="N701">
        <f t="shared" si="84"/>
        <v>73.66</v>
      </c>
      <c r="O701" t="str">
        <f t="shared" si="85"/>
        <v>2024/09</v>
      </c>
      <c r="P701">
        <f t="shared" si="86"/>
        <v>11390.8</v>
      </c>
      <c r="Q701" t="str">
        <f t="shared" si="87"/>
        <v>High Priority</v>
      </c>
      <c r="R701" t="s">
        <v>36</v>
      </c>
      <c r="S701">
        <v>90307</v>
      </c>
      <c r="T701">
        <v>143659</v>
      </c>
      <c r="Z701" s="2"/>
    </row>
    <row r="702" spans="1:26" x14ac:dyDescent="0.25">
      <c r="A702">
        <v>701</v>
      </c>
      <c r="B702" t="s">
        <v>9</v>
      </c>
      <c r="C702" t="s">
        <v>17</v>
      </c>
      <c r="D702" s="2">
        <v>45478</v>
      </c>
      <c r="E702">
        <v>1</v>
      </c>
      <c r="F702">
        <v>0</v>
      </c>
      <c r="G702">
        <v>0</v>
      </c>
      <c r="H702">
        <v>94.7</v>
      </c>
      <c r="I702" t="s">
        <v>23</v>
      </c>
      <c r="J702">
        <f t="shared" si="80"/>
        <v>0</v>
      </c>
      <c r="K702">
        <f t="shared" si="81"/>
        <v>0</v>
      </c>
      <c r="L702" t="e">
        <f t="shared" si="82"/>
        <v>#DIV/0!</v>
      </c>
      <c r="M702" t="str">
        <f t="shared" si="83"/>
        <v>Network Failure</v>
      </c>
      <c r="N702">
        <f t="shared" si="84"/>
        <v>0</v>
      </c>
      <c r="O702" t="str">
        <f t="shared" si="85"/>
        <v>2024/07</v>
      </c>
      <c r="P702">
        <f t="shared" si="86"/>
        <v>11369.85</v>
      </c>
      <c r="Q702" t="str">
        <f t="shared" si="87"/>
        <v>Low Proirity</v>
      </c>
      <c r="R702" t="s">
        <v>36</v>
      </c>
      <c r="S702">
        <v>99363</v>
      </c>
      <c r="T702">
        <v>224441</v>
      </c>
      <c r="Z702" s="2"/>
    </row>
    <row r="703" spans="1:26" x14ac:dyDescent="0.25">
      <c r="A703">
        <v>702</v>
      </c>
      <c r="B703" t="s">
        <v>15</v>
      </c>
      <c r="C703" t="s">
        <v>20</v>
      </c>
      <c r="D703" s="2">
        <v>45639</v>
      </c>
      <c r="E703">
        <v>1</v>
      </c>
      <c r="F703">
        <v>1</v>
      </c>
      <c r="G703">
        <v>1</v>
      </c>
      <c r="H703">
        <v>12.33</v>
      </c>
      <c r="I703" t="s">
        <v>21</v>
      </c>
      <c r="J703">
        <f t="shared" si="80"/>
        <v>1</v>
      </c>
      <c r="K703">
        <f t="shared" si="81"/>
        <v>1</v>
      </c>
      <c r="L703">
        <f t="shared" si="82"/>
        <v>1</v>
      </c>
      <c r="M703" t="str">
        <f t="shared" si="83"/>
        <v>Success</v>
      </c>
      <c r="N703">
        <f t="shared" si="84"/>
        <v>12.33</v>
      </c>
      <c r="O703" t="str">
        <f t="shared" si="85"/>
        <v>2024/12</v>
      </c>
      <c r="P703">
        <f t="shared" si="86"/>
        <v>11410.3</v>
      </c>
      <c r="Q703" t="str">
        <f t="shared" si="87"/>
        <v>High Priority</v>
      </c>
      <c r="R703" t="s">
        <v>37</v>
      </c>
      <c r="S703">
        <v>132536</v>
      </c>
      <c r="T703">
        <v>121791</v>
      </c>
      <c r="Z703" s="2"/>
    </row>
    <row r="704" spans="1:26" x14ac:dyDescent="0.25">
      <c r="A704">
        <v>703</v>
      </c>
      <c r="B704" t="s">
        <v>9</v>
      </c>
      <c r="C704" t="s">
        <v>18</v>
      </c>
      <c r="D704" s="2">
        <v>45641</v>
      </c>
      <c r="E704">
        <v>1</v>
      </c>
      <c r="F704">
        <v>1</v>
      </c>
      <c r="G704">
        <v>1</v>
      </c>
      <c r="H704">
        <v>133.72</v>
      </c>
      <c r="I704" t="s">
        <v>21</v>
      </c>
      <c r="J704">
        <f t="shared" si="80"/>
        <v>1</v>
      </c>
      <c r="K704">
        <f t="shared" si="81"/>
        <v>1</v>
      </c>
      <c r="L704">
        <f t="shared" si="82"/>
        <v>1</v>
      </c>
      <c r="M704" t="str">
        <f t="shared" si="83"/>
        <v>Success</v>
      </c>
      <c r="N704">
        <f t="shared" si="84"/>
        <v>133.72</v>
      </c>
      <c r="O704" t="str">
        <f t="shared" si="85"/>
        <v>2024/12</v>
      </c>
      <c r="P704">
        <f t="shared" si="86"/>
        <v>11410.8</v>
      </c>
      <c r="Q704" t="str">
        <f t="shared" si="87"/>
        <v>High Priority</v>
      </c>
      <c r="R704" t="s">
        <v>36</v>
      </c>
      <c r="S704">
        <v>33588</v>
      </c>
      <c r="T704">
        <v>209462</v>
      </c>
      <c r="Z704" s="2"/>
    </row>
    <row r="705" spans="1:26" x14ac:dyDescent="0.25">
      <c r="A705">
        <v>704</v>
      </c>
      <c r="B705" t="s">
        <v>9</v>
      </c>
      <c r="C705" t="s">
        <v>19</v>
      </c>
      <c r="D705" s="2">
        <v>45307</v>
      </c>
      <c r="E705">
        <v>1</v>
      </c>
      <c r="F705">
        <v>1</v>
      </c>
      <c r="G705">
        <v>0</v>
      </c>
      <c r="H705">
        <v>30.44</v>
      </c>
      <c r="I705" t="s">
        <v>22</v>
      </c>
      <c r="J705">
        <f t="shared" si="80"/>
        <v>0</v>
      </c>
      <c r="K705">
        <f t="shared" si="81"/>
        <v>1</v>
      </c>
      <c r="L705">
        <f t="shared" si="82"/>
        <v>0</v>
      </c>
      <c r="M705" t="str">
        <f t="shared" si="83"/>
        <v>Network Failure</v>
      </c>
      <c r="N705">
        <f t="shared" si="84"/>
        <v>0</v>
      </c>
      <c r="O705" t="str">
        <f t="shared" si="85"/>
        <v>2024/01</v>
      </c>
      <c r="P705">
        <f t="shared" si="86"/>
        <v>11327.3</v>
      </c>
      <c r="Q705" t="str">
        <f t="shared" si="87"/>
        <v>Low Proirity</v>
      </c>
      <c r="R705" t="s">
        <v>36</v>
      </c>
      <c r="S705">
        <v>139457</v>
      </c>
      <c r="T705">
        <v>217500</v>
      </c>
      <c r="Z705" s="2"/>
    </row>
    <row r="706" spans="1:26" x14ac:dyDescent="0.25">
      <c r="A706">
        <v>705</v>
      </c>
      <c r="B706" t="s">
        <v>15</v>
      </c>
      <c r="C706" t="s">
        <v>19</v>
      </c>
      <c r="D706" s="2">
        <v>45334</v>
      </c>
      <c r="E706">
        <v>1</v>
      </c>
      <c r="F706">
        <v>0</v>
      </c>
      <c r="G706">
        <v>0</v>
      </c>
      <c r="H706">
        <v>63.97</v>
      </c>
      <c r="I706" t="s">
        <v>22</v>
      </c>
      <c r="J706">
        <f t="shared" si="80"/>
        <v>0</v>
      </c>
      <c r="K706">
        <f t="shared" si="81"/>
        <v>0</v>
      </c>
      <c r="L706" t="e">
        <f t="shared" si="82"/>
        <v>#DIV/0!</v>
      </c>
      <c r="M706" t="str">
        <f t="shared" si="83"/>
        <v>Network Failure</v>
      </c>
      <c r="N706">
        <f t="shared" si="84"/>
        <v>0</v>
      </c>
      <c r="O706" t="str">
        <f t="shared" si="85"/>
        <v>2024/02</v>
      </c>
      <c r="P706">
        <f t="shared" si="86"/>
        <v>11333.85</v>
      </c>
      <c r="Q706" t="str">
        <f t="shared" si="87"/>
        <v>Low Proirity</v>
      </c>
      <c r="R706" t="s">
        <v>36</v>
      </c>
      <c r="S706">
        <v>141535</v>
      </c>
      <c r="T706">
        <v>36637</v>
      </c>
      <c r="Z706" s="2"/>
    </row>
    <row r="707" spans="1:26" x14ac:dyDescent="0.25">
      <c r="A707">
        <v>706</v>
      </c>
      <c r="B707" t="s">
        <v>13</v>
      </c>
      <c r="C707" t="s">
        <v>17</v>
      </c>
      <c r="D707" s="2">
        <v>45543</v>
      </c>
      <c r="E707">
        <v>1</v>
      </c>
      <c r="F707">
        <v>1</v>
      </c>
      <c r="G707">
        <v>1</v>
      </c>
      <c r="H707">
        <v>97.18</v>
      </c>
      <c r="I707" t="s">
        <v>21</v>
      </c>
      <c r="J707">
        <f t="shared" ref="J707:J770" si="88">IF(G707=1,1,0)</f>
        <v>1</v>
      </c>
      <c r="K707">
        <f t="shared" ref="K707:K770" si="89">F707/E707</f>
        <v>1</v>
      </c>
      <c r="L707">
        <f t="shared" ref="L707:L770" si="90">G707/F707</f>
        <v>1</v>
      </c>
      <c r="M707" t="str">
        <f t="shared" ref="M707:M770" si="91">IF(I707="N/A","Success",IF(OR(I707="Issuer Declined",I707="User Drop-Off"),"Compliance Blocked", "Network Failure"))</f>
        <v>Success</v>
      </c>
      <c r="N707">
        <f t="shared" ref="N707:N770" si="92">IF(G707=1,H707,0)</f>
        <v>97.18</v>
      </c>
      <c r="O707" t="str">
        <f t="shared" ref="O707:O770" si="93">TEXT(D707,"YYYY/MM")</f>
        <v>2024/09</v>
      </c>
      <c r="P707">
        <f t="shared" ref="P707:P770" si="94">ROUND(
(D707*0.25) +
(E707*0.25) +
(F707*0.2) +
IF(G707="Low",0.15,IF(G707="Medium",0.1,0.05)) +
IF(H707="Mature",0.15,IF(H707="Growing",0.1,0.05)),2)</f>
        <v>11386.3</v>
      </c>
      <c r="Q707" t="str">
        <f t="shared" ref="Q707:Q770" si="95">IF(J707&gt;0.7,"High Priority",IF(J707&gt;0.5,"Medium Proirity","Low Proirity"))</f>
        <v>High Priority</v>
      </c>
      <c r="R707" t="s">
        <v>36</v>
      </c>
      <c r="S707">
        <v>12837</v>
      </c>
      <c r="T707">
        <v>150435</v>
      </c>
      <c r="Z707" s="2"/>
    </row>
    <row r="708" spans="1:26" x14ac:dyDescent="0.25">
      <c r="A708">
        <v>707</v>
      </c>
      <c r="B708" t="s">
        <v>9</v>
      </c>
      <c r="C708" t="s">
        <v>16</v>
      </c>
      <c r="D708" s="2">
        <v>45654</v>
      </c>
      <c r="E708">
        <v>1</v>
      </c>
      <c r="F708">
        <v>1</v>
      </c>
      <c r="G708">
        <v>1</v>
      </c>
      <c r="H708">
        <v>76.95</v>
      </c>
      <c r="I708" t="s">
        <v>21</v>
      </c>
      <c r="J708">
        <f t="shared" si="88"/>
        <v>1</v>
      </c>
      <c r="K708">
        <f t="shared" si="89"/>
        <v>1</v>
      </c>
      <c r="L708">
        <f t="shared" si="90"/>
        <v>1</v>
      </c>
      <c r="M708" t="str">
        <f t="shared" si="91"/>
        <v>Success</v>
      </c>
      <c r="N708">
        <f t="shared" si="92"/>
        <v>76.95</v>
      </c>
      <c r="O708" t="str">
        <f t="shared" si="93"/>
        <v>2024/12</v>
      </c>
      <c r="P708">
        <f t="shared" si="94"/>
        <v>11414.05</v>
      </c>
      <c r="Q708" t="str">
        <f t="shared" si="95"/>
        <v>High Priority</v>
      </c>
      <c r="R708" t="s">
        <v>36</v>
      </c>
      <c r="S708">
        <v>9320</v>
      </c>
      <c r="T708">
        <v>179025</v>
      </c>
      <c r="Z708" s="2"/>
    </row>
    <row r="709" spans="1:26" x14ac:dyDescent="0.25">
      <c r="A709">
        <v>708</v>
      </c>
      <c r="B709" t="s">
        <v>14</v>
      </c>
      <c r="C709" t="s">
        <v>16</v>
      </c>
      <c r="D709" s="2">
        <v>45551</v>
      </c>
      <c r="E709">
        <v>1</v>
      </c>
      <c r="F709">
        <v>1</v>
      </c>
      <c r="G709">
        <v>1</v>
      </c>
      <c r="H709">
        <v>80.48</v>
      </c>
      <c r="I709" t="s">
        <v>21</v>
      </c>
      <c r="J709">
        <f t="shared" si="88"/>
        <v>1</v>
      </c>
      <c r="K709">
        <f t="shared" si="89"/>
        <v>1</v>
      </c>
      <c r="L709">
        <f t="shared" si="90"/>
        <v>1</v>
      </c>
      <c r="M709" t="str">
        <f t="shared" si="91"/>
        <v>Success</v>
      </c>
      <c r="N709">
        <f t="shared" si="92"/>
        <v>80.48</v>
      </c>
      <c r="O709" t="str">
        <f t="shared" si="93"/>
        <v>2024/09</v>
      </c>
      <c r="P709">
        <f t="shared" si="94"/>
        <v>11388.3</v>
      </c>
      <c r="Q709" t="str">
        <f t="shared" si="95"/>
        <v>High Priority</v>
      </c>
      <c r="R709" t="s">
        <v>36</v>
      </c>
      <c r="S709">
        <v>51061</v>
      </c>
      <c r="T709">
        <v>60820</v>
      </c>
      <c r="Z709" s="2"/>
    </row>
    <row r="710" spans="1:26" x14ac:dyDescent="0.25">
      <c r="A710">
        <v>709</v>
      </c>
      <c r="B710" t="s">
        <v>13</v>
      </c>
      <c r="C710" t="s">
        <v>19</v>
      </c>
      <c r="D710" s="2">
        <v>45655</v>
      </c>
      <c r="E710">
        <v>1</v>
      </c>
      <c r="F710">
        <v>0</v>
      </c>
      <c r="G710">
        <v>0</v>
      </c>
      <c r="H710">
        <v>98.1</v>
      </c>
      <c r="I710" t="s">
        <v>23</v>
      </c>
      <c r="J710">
        <f t="shared" si="88"/>
        <v>0</v>
      </c>
      <c r="K710">
        <f t="shared" si="89"/>
        <v>0</v>
      </c>
      <c r="L710" t="e">
        <f t="shared" si="90"/>
        <v>#DIV/0!</v>
      </c>
      <c r="M710" t="str">
        <f t="shared" si="91"/>
        <v>Network Failure</v>
      </c>
      <c r="N710">
        <f t="shared" si="92"/>
        <v>0</v>
      </c>
      <c r="O710" t="str">
        <f t="shared" si="93"/>
        <v>2024/12</v>
      </c>
      <c r="P710">
        <f t="shared" si="94"/>
        <v>11414.1</v>
      </c>
      <c r="Q710" t="str">
        <f t="shared" si="95"/>
        <v>Low Proirity</v>
      </c>
      <c r="R710" t="s">
        <v>37</v>
      </c>
      <c r="S710">
        <v>121595</v>
      </c>
      <c r="T710">
        <v>21430</v>
      </c>
      <c r="Z710" s="2"/>
    </row>
    <row r="711" spans="1:26" x14ac:dyDescent="0.25">
      <c r="A711">
        <v>710</v>
      </c>
      <c r="B711" t="s">
        <v>11</v>
      </c>
      <c r="C711" t="s">
        <v>19</v>
      </c>
      <c r="D711" s="2">
        <v>45442</v>
      </c>
      <c r="E711">
        <v>1</v>
      </c>
      <c r="F711">
        <v>0</v>
      </c>
      <c r="G711">
        <v>0</v>
      </c>
      <c r="H711">
        <v>11.47</v>
      </c>
      <c r="I711" t="s">
        <v>25</v>
      </c>
      <c r="J711">
        <f t="shared" si="88"/>
        <v>0</v>
      </c>
      <c r="K711">
        <f t="shared" si="89"/>
        <v>0</v>
      </c>
      <c r="L711" t="e">
        <f t="shared" si="90"/>
        <v>#DIV/0!</v>
      </c>
      <c r="M711" t="str">
        <f t="shared" si="91"/>
        <v>Network Failure</v>
      </c>
      <c r="N711">
        <f t="shared" si="92"/>
        <v>0</v>
      </c>
      <c r="O711" t="str">
        <f t="shared" si="93"/>
        <v>2024/05</v>
      </c>
      <c r="P711">
        <f t="shared" si="94"/>
        <v>11360.85</v>
      </c>
      <c r="Q711" t="str">
        <f t="shared" si="95"/>
        <v>Low Proirity</v>
      </c>
      <c r="R711" t="s">
        <v>38</v>
      </c>
      <c r="S711">
        <v>26001</v>
      </c>
      <c r="T711">
        <v>145299</v>
      </c>
      <c r="Z711" s="2"/>
    </row>
    <row r="712" spans="1:26" x14ac:dyDescent="0.25">
      <c r="A712">
        <v>711</v>
      </c>
      <c r="B712" t="s">
        <v>12</v>
      </c>
      <c r="C712" t="s">
        <v>17</v>
      </c>
      <c r="D712" s="2">
        <v>45358</v>
      </c>
      <c r="E712">
        <v>1</v>
      </c>
      <c r="F712">
        <v>0</v>
      </c>
      <c r="G712">
        <v>0</v>
      </c>
      <c r="H712">
        <v>2.38</v>
      </c>
      <c r="I712" t="s">
        <v>23</v>
      </c>
      <c r="J712">
        <f t="shared" si="88"/>
        <v>0</v>
      </c>
      <c r="K712">
        <f t="shared" si="89"/>
        <v>0</v>
      </c>
      <c r="L712" t="e">
        <f t="shared" si="90"/>
        <v>#DIV/0!</v>
      </c>
      <c r="M712" t="str">
        <f t="shared" si="91"/>
        <v>Network Failure</v>
      </c>
      <c r="N712">
        <f t="shared" si="92"/>
        <v>0</v>
      </c>
      <c r="O712" t="str">
        <f t="shared" si="93"/>
        <v>2024/03</v>
      </c>
      <c r="P712">
        <f t="shared" si="94"/>
        <v>11339.85</v>
      </c>
      <c r="Q712" t="str">
        <f t="shared" si="95"/>
        <v>Low Proirity</v>
      </c>
      <c r="R712" t="s">
        <v>38</v>
      </c>
      <c r="S712">
        <v>106492</v>
      </c>
      <c r="T712">
        <v>206450</v>
      </c>
      <c r="Z712" s="2"/>
    </row>
    <row r="713" spans="1:26" x14ac:dyDescent="0.25">
      <c r="A713">
        <v>712</v>
      </c>
      <c r="B713" t="s">
        <v>12</v>
      </c>
      <c r="C713" t="s">
        <v>19</v>
      </c>
      <c r="D713" s="2">
        <v>45346</v>
      </c>
      <c r="E713">
        <v>1</v>
      </c>
      <c r="F713">
        <v>1</v>
      </c>
      <c r="G713">
        <v>1</v>
      </c>
      <c r="H713">
        <v>98.74</v>
      </c>
      <c r="I713" t="s">
        <v>21</v>
      </c>
      <c r="J713">
        <f t="shared" si="88"/>
        <v>1</v>
      </c>
      <c r="K713">
        <f t="shared" si="89"/>
        <v>1</v>
      </c>
      <c r="L713">
        <f t="shared" si="90"/>
        <v>1</v>
      </c>
      <c r="M713" t="str">
        <f t="shared" si="91"/>
        <v>Success</v>
      </c>
      <c r="N713">
        <f t="shared" si="92"/>
        <v>98.74</v>
      </c>
      <c r="O713" t="str">
        <f t="shared" si="93"/>
        <v>2024/02</v>
      </c>
      <c r="P713">
        <f t="shared" si="94"/>
        <v>11337.05</v>
      </c>
      <c r="Q713" t="str">
        <f t="shared" si="95"/>
        <v>High Priority</v>
      </c>
      <c r="R713" t="s">
        <v>38</v>
      </c>
      <c r="S713">
        <v>19516</v>
      </c>
      <c r="T713">
        <v>86150</v>
      </c>
      <c r="Z713" s="2"/>
    </row>
    <row r="714" spans="1:26" x14ac:dyDescent="0.25">
      <c r="A714">
        <v>713</v>
      </c>
      <c r="B714" t="s">
        <v>10</v>
      </c>
      <c r="C714" t="s">
        <v>20</v>
      </c>
      <c r="D714" s="2">
        <v>45315</v>
      </c>
      <c r="E714">
        <v>1</v>
      </c>
      <c r="F714">
        <v>1</v>
      </c>
      <c r="G714">
        <v>1</v>
      </c>
      <c r="H714">
        <v>98.96</v>
      </c>
      <c r="I714" t="s">
        <v>21</v>
      </c>
      <c r="J714">
        <f t="shared" si="88"/>
        <v>1</v>
      </c>
      <c r="K714">
        <f t="shared" si="89"/>
        <v>1</v>
      </c>
      <c r="L714">
        <f t="shared" si="90"/>
        <v>1</v>
      </c>
      <c r="M714" t="str">
        <f t="shared" si="91"/>
        <v>Success</v>
      </c>
      <c r="N714">
        <f t="shared" si="92"/>
        <v>98.96</v>
      </c>
      <c r="O714" t="str">
        <f t="shared" si="93"/>
        <v>2024/01</v>
      </c>
      <c r="P714">
        <f t="shared" si="94"/>
        <v>11329.3</v>
      </c>
      <c r="Q714" t="str">
        <f t="shared" si="95"/>
        <v>High Priority</v>
      </c>
      <c r="R714" t="s">
        <v>37</v>
      </c>
      <c r="S714">
        <v>124916</v>
      </c>
      <c r="T714">
        <v>230881</v>
      </c>
      <c r="Z714" s="2"/>
    </row>
    <row r="715" spans="1:26" x14ac:dyDescent="0.25">
      <c r="A715">
        <v>714</v>
      </c>
      <c r="B715" t="s">
        <v>13</v>
      </c>
      <c r="C715" t="s">
        <v>18</v>
      </c>
      <c r="D715" s="2">
        <v>45326</v>
      </c>
      <c r="E715">
        <v>1</v>
      </c>
      <c r="F715">
        <v>0</v>
      </c>
      <c r="G715">
        <v>0</v>
      </c>
      <c r="H715">
        <v>49.61</v>
      </c>
      <c r="I715" t="s">
        <v>24</v>
      </c>
      <c r="J715">
        <f t="shared" si="88"/>
        <v>0</v>
      </c>
      <c r="K715">
        <f t="shared" si="89"/>
        <v>0</v>
      </c>
      <c r="L715" t="e">
        <f t="shared" si="90"/>
        <v>#DIV/0!</v>
      </c>
      <c r="M715" t="str">
        <f t="shared" si="91"/>
        <v>Network Failure</v>
      </c>
      <c r="N715">
        <f t="shared" si="92"/>
        <v>0</v>
      </c>
      <c r="O715" t="str">
        <f t="shared" si="93"/>
        <v>2024/02</v>
      </c>
      <c r="P715">
        <f t="shared" si="94"/>
        <v>11331.85</v>
      </c>
      <c r="Q715" t="str">
        <f t="shared" si="95"/>
        <v>Low Proirity</v>
      </c>
      <c r="R715" t="s">
        <v>37</v>
      </c>
      <c r="S715">
        <v>23085</v>
      </c>
      <c r="T715">
        <v>164446</v>
      </c>
      <c r="Z715" s="2"/>
    </row>
    <row r="716" spans="1:26" x14ac:dyDescent="0.25">
      <c r="A716">
        <v>715</v>
      </c>
      <c r="B716" t="s">
        <v>11</v>
      </c>
      <c r="C716" t="s">
        <v>16</v>
      </c>
      <c r="D716" s="2">
        <v>45473</v>
      </c>
      <c r="E716">
        <v>1</v>
      </c>
      <c r="F716">
        <v>1</v>
      </c>
      <c r="G716">
        <v>1</v>
      </c>
      <c r="H716">
        <v>248.31</v>
      </c>
      <c r="I716" t="s">
        <v>21</v>
      </c>
      <c r="J716">
        <f t="shared" si="88"/>
        <v>1</v>
      </c>
      <c r="K716">
        <f t="shared" si="89"/>
        <v>1</v>
      </c>
      <c r="L716">
        <f t="shared" si="90"/>
        <v>1</v>
      </c>
      <c r="M716" t="str">
        <f t="shared" si="91"/>
        <v>Success</v>
      </c>
      <c r="N716">
        <f t="shared" si="92"/>
        <v>248.31</v>
      </c>
      <c r="O716" t="str">
        <f t="shared" si="93"/>
        <v>2024/06</v>
      </c>
      <c r="P716">
        <f t="shared" si="94"/>
        <v>11368.8</v>
      </c>
      <c r="Q716" t="str">
        <f t="shared" si="95"/>
        <v>High Priority</v>
      </c>
      <c r="R716" t="s">
        <v>38</v>
      </c>
      <c r="S716">
        <v>97466</v>
      </c>
      <c r="T716">
        <v>65745</v>
      </c>
      <c r="Z716" s="2"/>
    </row>
    <row r="717" spans="1:26" x14ac:dyDescent="0.25">
      <c r="A717">
        <v>716</v>
      </c>
      <c r="B717" t="s">
        <v>13</v>
      </c>
      <c r="C717" t="s">
        <v>17</v>
      </c>
      <c r="D717" s="2">
        <v>45476</v>
      </c>
      <c r="E717">
        <v>1</v>
      </c>
      <c r="F717">
        <v>0</v>
      </c>
      <c r="G717">
        <v>0</v>
      </c>
      <c r="H717">
        <v>181</v>
      </c>
      <c r="I717" t="s">
        <v>24</v>
      </c>
      <c r="J717">
        <f t="shared" si="88"/>
        <v>0</v>
      </c>
      <c r="K717">
        <f t="shared" si="89"/>
        <v>0</v>
      </c>
      <c r="L717" t="e">
        <f t="shared" si="90"/>
        <v>#DIV/0!</v>
      </c>
      <c r="M717" t="str">
        <f t="shared" si="91"/>
        <v>Network Failure</v>
      </c>
      <c r="N717">
        <f t="shared" si="92"/>
        <v>0</v>
      </c>
      <c r="O717" t="str">
        <f t="shared" si="93"/>
        <v>2024/07</v>
      </c>
      <c r="P717">
        <f t="shared" si="94"/>
        <v>11369.35</v>
      </c>
      <c r="Q717" t="str">
        <f t="shared" si="95"/>
        <v>Low Proirity</v>
      </c>
      <c r="R717" t="s">
        <v>36</v>
      </c>
      <c r="S717">
        <v>72611</v>
      </c>
      <c r="T717">
        <v>244309</v>
      </c>
      <c r="Z717" s="2"/>
    </row>
    <row r="718" spans="1:26" x14ac:dyDescent="0.25">
      <c r="A718">
        <v>717</v>
      </c>
      <c r="B718" t="s">
        <v>12</v>
      </c>
      <c r="C718" t="s">
        <v>16</v>
      </c>
      <c r="D718" s="2">
        <v>45479</v>
      </c>
      <c r="E718">
        <v>1</v>
      </c>
      <c r="F718">
        <v>1</v>
      </c>
      <c r="G718">
        <v>1</v>
      </c>
      <c r="H718">
        <v>21.92</v>
      </c>
      <c r="I718" t="s">
        <v>21</v>
      </c>
      <c r="J718">
        <f t="shared" si="88"/>
        <v>1</v>
      </c>
      <c r="K718">
        <f t="shared" si="89"/>
        <v>1</v>
      </c>
      <c r="L718">
        <f t="shared" si="90"/>
        <v>1</v>
      </c>
      <c r="M718" t="str">
        <f t="shared" si="91"/>
        <v>Success</v>
      </c>
      <c r="N718">
        <f t="shared" si="92"/>
        <v>21.92</v>
      </c>
      <c r="O718" t="str">
        <f t="shared" si="93"/>
        <v>2024/07</v>
      </c>
      <c r="P718">
        <f t="shared" si="94"/>
        <v>11370.3</v>
      </c>
      <c r="Q718" t="str">
        <f t="shared" si="95"/>
        <v>High Priority</v>
      </c>
      <c r="R718" t="s">
        <v>37</v>
      </c>
      <c r="S718">
        <v>54695</v>
      </c>
      <c r="T718">
        <v>192792</v>
      </c>
      <c r="Z718" s="2"/>
    </row>
    <row r="719" spans="1:26" x14ac:dyDescent="0.25">
      <c r="A719">
        <v>718</v>
      </c>
      <c r="B719" t="s">
        <v>11</v>
      </c>
      <c r="C719" t="s">
        <v>18</v>
      </c>
      <c r="D719" s="2">
        <v>45387</v>
      </c>
      <c r="E719">
        <v>1</v>
      </c>
      <c r="F719">
        <v>1</v>
      </c>
      <c r="G719">
        <v>1</v>
      </c>
      <c r="H719">
        <v>83.35</v>
      </c>
      <c r="I719" t="s">
        <v>21</v>
      </c>
      <c r="J719">
        <f t="shared" si="88"/>
        <v>1</v>
      </c>
      <c r="K719">
        <f t="shared" si="89"/>
        <v>1</v>
      </c>
      <c r="L719">
        <f t="shared" si="90"/>
        <v>1</v>
      </c>
      <c r="M719" t="str">
        <f t="shared" si="91"/>
        <v>Success</v>
      </c>
      <c r="N719">
        <f t="shared" si="92"/>
        <v>83.35</v>
      </c>
      <c r="O719" t="str">
        <f t="shared" si="93"/>
        <v>2024/04</v>
      </c>
      <c r="P719">
        <f t="shared" si="94"/>
        <v>11347.3</v>
      </c>
      <c r="Q719" t="str">
        <f t="shared" si="95"/>
        <v>High Priority</v>
      </c>
      <c r="R719" t="s">
        <v>36</v>
      </c>
      <c r="S719">
        <v>62712</v>
      </c>
      <c r="T719">
        <v>206834</v>
      </c>
      <c r="Z719" s="2"/>
    </row>
    <row r="720" spans="1:26" x14ac:dyDescent="0.25">
      <c r="A720">
        <v>719</v>
      </c>
      <c r="B720" t="s">
        <v>11</v>
      </c>
      <c r="C720" t="s">
        <v>18</v>
      </c>
      <c r="D720" s="2">
        <v>45365</v>
      </c>
      <c r="E720">
        <v>1</v>
      </c>
      <c r="F720">
        <v>1</v>
      </c>
      <c r="G720">
        <v>1</v>
      </c>
      <c r="H720">
        <v>54.48</v>
      </c>
      <c r="I720" t="s">
        <v>21</v>
      </c>
      <c r="J720">
        <f t="shared" si="88"/>
        <v>1</v>
      </c>
      <c r="K720">
        <f t="shared" si="89"/>
        <v>1</v>
      </c>
      <c r="L720">
        <f t="shared" si="90"/>
        <v>1</v>
      </c>
      <c r="M720" t="str">
        <f t="shared" si="91"/>
        <v>Success</v>
      </c>
      <c r="N720">
        <f t="shared" si="92"/>
        <v>54.48</v>
      </c>
      <c r="O720" t="str">
        <f t="shared" si="93"/>
        <v>2024/03</v>
      </c>
      <c r="P720">
        <f t="shared" si="94"/>
        <v>11341.8</v>
      </c>
      <c r="Q720" t="str">
        <f t="shared" si="95"/>
        <v>High Priority</v>
      </c>
      <c r="R720" t="s">
        <v>37</v>
      </c>
      <c r="S720">
        <v>71056</v>
      </c>
      <c r="T720">
        <v>183341</v>
      </c>
      <c r="Z720" s="2"/>
    </row>
    <row r="721" spans="1:26" x14ac:dyDescent="0.25">
      <c r="A721">
        <v>720</v>
      </c>
      <c r="B721" t="s">
        <v>9</v>
      </c>
      <c r="C721" t="s">
        <v>19</v>
      </c>
      <c r="D721" s="2">
        <v>45434</v>
      </c>
      <c r="E721">
        <v>1</v>
      </c>
      <c r="F721">
        <v>1</v>
      </c>
      <c r="G721">
        <v>1</v>
      </c>
      <c r="H721">
        <v>50.83</v>
      </c>
      <c r="I721" t="s">
        <v>21</v>
      </c>
      <c r="J721">
        <f t="shared" si="88"/>
        <v>1</v>
      </c>
      <c r="K721">
        <f t="shared" si="89"/>
        <v>1</v>
      </c>
      <c r="L721">
        <f t="shared" si="90"/>
        <v>1</v>
      </c>
      <c r="M721" t="str">
        <f t="shared" si="91"/>
        <v>Success</v>
      </c>
      <c r="N721">
        <f t="shared" si="92"/>
        <v>50.83</v>
      </c>
      <c r="O721" t="str">
        <f t="shared" si="93"/>
        <v>2024/05</v>
      </c>
      <c r="P721">
        <f t="shared" si="94"/>
        <v>11359.05</v>
      </c>
      <c r="Q721" t="str">
        <f t="shared" si="95"/>
        <v>High Priority</v>
      </c>
      <c r="R721" t="s">
        <v>36</v>
      </c>
      <c r="S721">
        <v>54332</v>
      </c>
      <c r="T721">
        <v>244319</v>
      </c>
      <c r="Z721" s="2"/>
    </row>
    <row r="722" spans="1:26" x14ac:dyDescent="0.25">
      <c r="A722">
        <v>721</v>
      </c>
      <c r="B722" t="s">
        <v>12</v>
      </c>
      <c r="C722" t="s">
        <v>20</v>
      </c>
      <c r="D722" s="2">
        <v>45302</v>
      </c>
      <c r="E722">
        <v>1</v>
      </c>
      <c r="F722">
        <v>1</v>
      </c>
      <c r="G722">
        <v>1</v>
      </c>
      <c r="H722">
        <v>54.91</v>
      </c>
      <c r="I722" t="s">
        <v>21</v>
      </c>
      <c r="J722">
        <f t="shared" si="88"/>
        <v>1</v>
      </c>
      <c r="K722">
        <f t="shared" si="89"/>
        <v>1</v>
      </c>
      <c r="L722">
        <f t="shared" si="90"/>
        <v>1</v>
      </c>
      <c r="M722" t="str">
        <f t="shared" si="91"/>
        <v>Success</v>
      </c>
      <c r="N722">
        <f t="shared" si="92"/>
        <v>54.91</v>
      </c>
      <c r="O722" t="str">
        <f t="shared" si="93"/>
        <v>2024/01</v>
      </c>
      <c r="P722">
        <f t="shared" si="94"/>
        <v>11326.05</v>
      </c>
      <c r="Q722" t="str">
        <f t="shared" si="95"/>
        <v>High Priority</v>
      </c>
      <c r="R722" t="s">
        <v>37</v>
      </c>
      <c r="S722">
        <v>17950</v>
      </c>
      <c r="T722">
        <v>93288</v>
      </c>
      <c r="Z722" s="2"/>
    </row>
    <row r="723" spans="1:26" x14ac:dyDescent="0.25">
      <c r="A723">
        <v>722</v>
      </c>
      <c r="B723" t="s">
        <v>13</v>
      </c>
      <c r="C723" t="s">
        <v>18</v>
      </c>
      <c r="D723" s="2">
        <v>45317</v>
      </c>
      <c r="E723">
        <v>1</v>
      </c>
      <c r="F723">
        <v>1</v>
      </c>
      <c r="G723">
        <v>1</v>
      </c>
      <c r="H723">
        <v>105.27</v>
      </c>
      <c r="I723" t="s">
        <v>21</v>
      </c>
      <c r="J723">
        <f t="shared" si="88"/>
        <v>1</v>
      </c>
      <c r="K723">
        <f t="shared" si="89"/>
        <v>1</v>
      </c>
      <c r="L723">
        <f t="shared" si="90"/>
        <v>1</v>
      </c>
      <c r="M723" t="str">
        <f t="shared" si="91"/>
        <v>Success</v>
      </c>
      <c r="N723">
        <f t="shared" si="92"/>
        <v>105.27</v>
      </c>
      <c r="O723" t="str">
        <f t="shared" si="93"/>
        <v>2024/01</v>
      </c>
      <c r="P723">
        <f t="shared" si="94"/>
        <v>11329.8</v>
      </c>
      <c r="Q723" t="str">
        <f t="shared" si="95"/>
        <v>High Priority</v>
      </c>
      <c r="R723" t="s">
        <v>36</v>
      </c>
      <c r="S723">
        <v>74173</v>
      </c>
      <c r="T723">
        <v>173073</v>
      </c>
      <c r="Z723" s="2"/>
    </row>
    <row r="724" spans="1:26" x14ac:dyDescent="0.25">
      <c r="A724">
        <v>723</v>
      </c>
      <c r="B724" t="s">
        <v>11</v>
      </c>
      <c r="C724" t="s">
        <v>16</v>
      </c>
      <c r="D724" s="2">
        <v>45568</v>
      </c>
      <c r="E724">
        <v>1</v>
      </c>
      <c r="F724">
        <v>1</v>
      </c>
      <c r="G724">
        <v>1</v>
      </c>
      <c r="H724">
        <v>58.26</v>
      </c>
      <c r="I724" t="s">
        <v>21</v>
      </c>
      <c r="J724">
        <f t="shared" si="88"/>
        <v>1</v>
      </c>
      <c r="K724">
        <f t="shared" si="89"/>
        <v>1</v>
      </c>
      <c r="L724">
        <f t="shared" si="90"/>
        <v>1</v>
      </c>
      <c r="M724" t="str">
        <f t="shared" si="91"/>
        <v>Success</v>
      </c>
      <c r="N724">
        <f t="shared" si="92"/>
        <v>58.26</v>
      </c>
      <c r="O724" t="str">
        <f t="shared" si="93"/>
        <v>2024/10</v>
      </c>
      <c r="P724">
        <f t="shared" si="94"/>
        <v>11392.55</v>
      </c>
      <c r="Q724" t="str">
        <f t="shared" si="95"/>
        <v>High Priority</v>
      </c>
      <c r="R724" t="s">
        <v>36</v>
      </c>
      <c r="S724">
        <v>54686</v>
      </c>
      <c r="T724">
        <v>29655</v>
      </c>
      <c r="Z724" s="2"/>
    </row>
    <row r="725" spans="1:26" x14ac:dyDescent="0.25">
      <c r="A725">
        <v>724</v>
      </c>
      <c r="B725" t="s">
        <v>14</v>
      </c>
      <c r="C725" t="s">
        <v>17</v>
      </c>
      <c r="D725" s="2">
        <v>45638</v>
      </c>
      <c r="E725">
        <v>1</v>
      </c>
      <c r="F725">
        <v>1</v>
      </c>
      <c r="G725">
        <v>1</v>
      </c>
      <c r="H725">
        <v>47.86</v>
      </c>
      <c r="I725" t="s">
        <v>21</v>
      </c>
      <c r="J725">
        <f t="shared" si="88"/>
        <v>1</v>
      </c>
      <c r="K725">
        <f t="shared" si="89"/>
        <v>1</v>
      </c>
      <c r="L725">
        <f t="shared" si="90"/>
        <v>1</v>
      </c>
      <c r="M725" t="str">
        <f t="shared" si="91"/>
        <v>Success</v>
      </c>
      <c r="N725">
        <f t="shared" si="92"/>
        <v>47.86</v>
      </c>
      <c r="O725" t="str">
        <f t="shared" si="93"/>
        <v>2024/12</v>
      </c>
      <c r="P725">
        <f t="shared" si="94"/>
        <v>11410.05</v>
      </c>
      <c r="Q725" t="str">
        <f t="shared" si="95"/>
        <v>High Priority</v>
      </c>
      <c r="R725" t="s">
        <v>37</v>
      </c>
      <c r="S725">
        <v>44919</v>
      </c>
      <c r="T725">
        <v>248157</v>
      </c>
      <c r="Z725" s="2"/>
    </row>
    <row r="726" spans="1:26" x14ac:dyDescent="0.25">
      <c r="A726">
        <v>725</v>
      </c>
      <c r="B726" t="s">
        <v>11</v>
      </c>
      <c r="C726" t="s">
        <v>16</v>
      </c>
      <c r="D726" s="2">
        <v>45421</v>
      </c>
      <c r="E726">
        <v>1</v>
      </c>
      <c r="F726">
        <v>1</v>
      </c>
      <c r="G726">
        <v>1</v>
      </c>
      <c r="H726">
        <v>72.599999999999994</v>
      </c>
      <c r="I726" t="s">
        <v>21</v>
      </c>
      <c r="J726">
        <f t="shared" si="88"/>
        <v>1</v>
      </c>
      <c r="K726">
        <f t="shared" si="89"/>
        <v>1</v>
      </c>
      <c r="L726">
        <f t="shared" si="90"/>
        <v>1</v>
      </c>
      <c r="M726" t="str">
        <f t="shared" si="91"/>
        <v>Success</v>
      </c>
      <c r="N726">
        <f t="shared" si="92"/>
        <v>72.599999999999994</v>
      </c>
      <c r="O726" t="str">
        <f t="shared" si="93"/>
        <v>2024/05</v>
      </c>
      <c r="P726">
        <f t="shared" si="94"/>
        <v>11355.8</v>
      </c>
      <c r="Q726" t="str">
        <f t="shared" si="95"/>
        <v>High Priority</v>
      </c>
      <c r="R726" t="s">
        <v>37</v>
      </c>
      <c r="S726">
        <v>92895</v>
      </c>
      <c r="T726">
        <v>147983</v>
      </c>
      <c r="Z726" s="2"/>
    </row>
    <row r="727" spans="1:26" x14ac:dyDescent="0.25">
      <c r="A727">
        <v>726</v>
      </c>
      <c r="B727" t="s">
        <v>10</v>
      </c>
      <c r="C727" t="s">
        <v>16</v>
      </c>
      <c r="D727" s="2">
        <v>45487</v>
      </c>
      <c r="E727">
        <v>1</v>
      </c>
      <c r="F727">
        <v>1</v>
      </c>
      <c r="G727">
        <v>1</v>
      </c>
      <c r="H727">
        <v>82.01</v>
      </c>
      <c r="I727" t="s">
        <v>21</v>
      </c>
      <c r="J727">
        <f t="shared" si="88"/>
        <v>1</v>
      </c>
      <c r="K727">
        <f t="shared" si="89"/>
        <v>1</v>
      </c>
      <c r="L727">
        <f t="shared" si="90"/>
        <v>1</v>
      </c>
      <c r="M727" t="str">
        <f t="shared" si="91"/>
        <v>Success</v>
      </c>
      <c r="N727">
        <f t="shared" si="92"/>
        <v>82.01</v>
      </c>
      <c r="O727" t="str">
        <f t="shared" si="93"/>
        <v>2024/07</v>
      </c>
      <c r="P727">
        <f t="shared" si="94"/>
        <v>11372.3</v>
      </c>
      <c r="Q727" t="str">
        <f t="shared" si="95"/>
        <v>High Priority</v>
      </c>
      <c r="R727" t="s">
        <v>37</v>
      </c>
      <c r="S727">
        <v>39735</v>
      </c>
      <c r="T727">
        <v>78296</v>
      </c>
      <c r="Z727" s="2"/>
    </row>
    <row r="728" spans="1:26" x14ac:dyDescent="0.25">
      <c r="A728">
        <v>727</v>
      </c>
      <c r="B728" t="s">
        <v>11</v>
      </c>
      <c r="C728" t="s">
        <v>20</v>
      </c>
      <c r="D728" s="2">
        <v>45315</v>
      </c>
      <c r="E728">
        <v>1</v>
      </c>
      <c r="F728">
        <v>1</v>
      </c>
      <c r="G728">
        <v>1</v>
      </c>
      <c r="H728">
        <v>70.010000000000005</v>
      </c>
      <c r="I728" t="s">
        <v>21</v>
      </c>
      <c r="J728">
        <f t="shared" si="88"/>
        <v>1</v>
      </c>
      <c r="K728">
        <f t="shared" si="89"/>
        <v>1</v>
      </c>
      <c r="L728">
        <f t="shared" si="90"/>
        <v>1</v>
      </c>
      <c r="M728" t="str">
        <f t="shared" si="91"/>
        <v>Success</v>
      </c>
      <c r="N728">
        <f t="shared" si="92"/>
        <v>70.010000000000005</v>
      </c>
      <c r="O728" t="str">
        <f t="shared" si="93"/>
        <v>2024/01</v>
      </c>
      <c r="P728">
        <f t="shared" si="94"/>
        <v>11329.3</v>
      </c>
      <c r="Q728" t="str">
        <f t="shared" si="95"/>
        <v>High Priority</v>
      </c>
      <c r="R728" t="s">
        <v>38</v>
      </c>
      <c r="S728">
        <v>5116</v>
      </c>
      <c r="T728">
        <v>130650</v>
      </c>
      <c r="Z728" s="2"/>
    </row>
    <row r="729" spans="1:26" x14ac:dyDescent="0.25">
      <c r="A729">
        <v>728</v>
      </c>
      <c r="B729" t="s">
        <v>12</v>
      </c>
      <c r="C729" t="s">
        <v>18</v>
      </c>
      <c r="D729" s="2">
        <v>45327</v>
      </c>
      <c r="E729">
        <v>1</v>
      </c>
      <c r="F729">
        <v>1</v>
      </c>
      <c r="G729">
        <v>1</v>
      </c>
      <c r="H729">
        <v>29.93</v>
      </c>
      <c r="I729" t="s">
        <v>21</v>
      </c>
      <c r="J729">
        <f t="shared" si="88"/>
        <v>1</v>
      </c>
      <c r="K729">
        <f t="shared" si="89"/>
        <v>1</v>
      </c>
      <c r="L729">
        <f t="shared" si="90"/>
        <v>1</v>
      </c>
      <c r="M729" t="str">
        <f t="shared" si="91"/>
        <v>Success</v>
      </c>
      <c r="N729">
        <f t="shared" si="92"/>
        <v>29.93</v>
      </c>
      <c r="O729" t="str">
        <f t="shared" si="93"/>
        <v>2024/02</v>
      </c>
      <c r="P729">
        <f t="shared" si="94"/>
        <v>11332.3</v>
      </c>
      <c r="Q729" t="str">
        <f t="shared" si="95"/>
        <v>High Priority</v>
      </c>
      <c r="R729" t="s">
        <v>37</v>
      </c>
      <c r="S729">
        <v>140662</v>
      </c>
      <c r="T729">
        <v>189485</v>
      </c>
      <c r="Z729" s="2"/>
    </row>
    <row r="730" spans="1:26" x14ac:dyDescent="0.25">
      <c r="A730">
        <v>729</v>
      </c>
      <c r="B730" t="s">
        <v>14</v>
      </c>
      <c r="C730" t="s">
        <v>20</v>
      </c>
      <c r="D730" s="2">
        <v>45462</v>
      </c>
      <c r="E730">
        <v>1</v>
      </c>
      <c r="F730">
        <v>1</v>
      </c>
      <c r="G730">
        <v>1</v>
      </c>
      <c r="H730">
        <v>21.45</v>
      </c>
      <c r="I730" t="s">
        <v>21</v>
      </c>
      <c r="J730">
        <f t="shared" si="88"/>
        <v>1</v>
      </c>
      <c r="K730">
        <f t="shared" si="89"/>
        <v>1</v>
      </c>
      <c r="L730">
        <f t="shared" si="90"/>
        <v>1</v>
      </c>
      <c r="M730" t="str">
        <f t="shared" si="91"/>
        <v>Success</v>
      </c>
      <c r="N730">
        <f t="shared" si="92"/>
        <v>21.45</v>
      </c>
      <c r="O730" t="str">
        <f t="shared" si="93"/>
        <v>2024/06</v>
      </c>
      <c r="P730">
        <f t="shared" si="94"/>
        <v>11366.05</v>
      </c>
      <c r="Q730" t="str">
        <f t="shared" si="95"/>
        <v>High Priority</v>
      </c>
      <c r="R730" t="s">
        <v>36</v>
      </c>
      <c r="S730">
        <v>45442</v>
      </c>
      <c r="T730">
        <v>117051</v>
      </c>
      <c r="Z730" s="2"/>
    </row>
    <row r="731" spans="1:26" x14ac:dyDescent="0.25">
      <c r="A731">
        <v>730</v>
      </c>
      <c r="B731" t="s">
        <v>12</v>
      </c>
      <c r="C731" t="s">
        <v>19</v>
      </c>
      <c r="D731" s="2">
        <v>45415</v>
      </c>
      <c r="E731">
        <v>1</v>
      </c>
      <c r="F731">
        <v>0</v>
      </c>
      <c r="G731">
        <v>0</v>
      </c>
      <c r="H731">
        <v>32.29</v>
      </c>
      <c r="I731" t="s">
        <v>24</v>
      </c>
      <c r="J731">
        <f t="shared" si="88"/>
        <v>0</v>
      </c>
      <c r="K731">
        <f t="shared" si="89"/>
        <v>0</v>
      </c>
      <c r="L731" t="e">
        <f t="shared" si="90"/>
        <v>#DIV/0!</v>
      </c>
      <c r="M731" t="str">
        <f t="shared" si="91"/>
        <v>Network Failure</v>
      </c>
      <c r="N731">
        <f t="shared" si="92"/>
        <v>0</v>
      </c>
      <c r="O731" t="str">
        <f t="shared" si="93"/>
        <v>2024/05</v>
      </c>
      <c r="P731">
        <f t="shared" si="94"/>
        <v>11354.1</v>
      </c>
      <c r="Q731" t="str">
        <f t="shared" si="95"/>
        <v>Low Proirity</v>
      </c>
      <c r="R731" t="s">
        <v>38</v>
      </c>
      <c r="S731">
        <v>37640</v>
      </c>
      <c r="T731">
        <v>188930</v>
      </c>
      <c r="Z731" s="2"/>
    </row>
    <row r="732" spans="1:26" x14ac:dyDescent="0.25">
      <c r="A732">
        <v>731</v>
      </c>
      <c r="B732" t="s">
        <v>10</v>
      </c>
      <c r="C732" t="s">
        <v>18</v>
      </c>
      <c r="D732" s="2">
        <v>45473</v>
      </c>
      <c r="E732">
        <v>1</v>
      </c>
      <c r="F732">
        <v>1</v>
      </c>
      <c r="G732">
        <v>1</v>
      </c>
      <c r="H732">
        <v>10.46</v>
      </c>
      <c r="I732" t="s">
        <v>21</v>
      </c>
      <c r="J732">
        <f t="shared" si="88"/>
        <v>1</v>
      </c>
      <c r="K732">
        <f t="shared" si="89"/>
        <v>1</v>
      </c>
      <c r="L732">
        <f t="shared" si="90"/>
        <v>1</v>
      </c>
      <c r="M732" t="str">
        <f t="shared" si="91"/>
        <v>Success</v>
      </c>
      <c r="N732">
        <f t="shared" si="92"/>
        <v>10.46</v>
      </c>
      <c r="O732" t="str">
        <f t="shared" si="93"/>
        <v>2024/06</v>
      </c>
      <c r="P732">
        <f t="shared" si="94"/>
        <v>11368.8</v>
      </c>
      <c r="Q732" t="str">
        <f t="shared" si="95"/>
        <v>High Priority</v>
      </c>
      <c r="R732" t="s">
        <v>36</v>
      </c>
      <c r="S732">
        <v>44988</v>
      </c>
      <c r="T732">
        <v>118182</v>
      </c>
      <c r="Z732" s="2"/>
    </row>
    <row r="733" spans="1:26" x14ac:dyDescent="0.25">
      <c r="A733">
        <v>732</v>
      </c>
      <c r="B733" t="s">
        <v>14</v>
      </c>
      <c r="C733" t="s">
        <v>20</v>
      </c>
      <c r="D733" s="2">
        <v>45612</v>
      </c>
      <c r="E733">
        <v>1</v>
      </c>
      <c r="F733">
        <v>1</v>
      </c>
      <c r="G733">
        <v>0</v>
      </c>
      <c r="H733">
        <v>233.56</v>
      </c>
      <c r="I733" t="s">
        <v>24</v>
      </c>
      <c r="J733">
        <f t="shared" si="88"/>
        <v>0</v>
      </c>
      <c r="K733">
        <f t="shared" si="89"/>
        <v>1</v>
      </c>
      <c r="L733">
        <f t="shared" si="90"/>
        <v>0</v>
      </c>
      <c r="M733" t="str">
        <f t="shared" si="91"/>
        <v>Network Failure</v>
      </c>
      <c r="N733">
        <f t="shared" si="92"/>
        <v>0</v>
      </c>
      <c r="O733" t="str">
        <f t="shared" si="93"/>
        <v>2024/11</v>
      </c>
      <c r="P733">
        <f t="shared" si="94"/>
        <v>11403.55</v>
      </c>
      <c r="Q733" t="str">
        <f t="shared" si="95"/>
        <v>Low Proirity</v>
      </c>
      <c r="R733" t="s">
        <v>37</v>
      </c>
      <c r="S733">
        <v>106104</v>
      </c>
      <c r="T733">
        <v>205737</v>
      </c>
      <c r="Z733" s="2"/>
    </row>
    <row r="734" spans="1:26" x14ac:dyDescent="0.25">
      <c r="A734">
        <v>733</v>
      </c>
      <c r="B734" t="s">
        <v>15</v>
      </c>
      <c r="C734" t="s">
        <v>17</v>
      </c>
      <c r="D734" s="2">
        <v>45333</v>
      </c>
      <c r="E734">
        <v>1</v>
      </c>
      <c r="F734">
        <v>0</v>
      </c>
      <c r="G734">
        <v>0</v>
      </c>
      <c r="H734">
        <v>49.18</v>
      </c>
      <c r="I734" t="s">
        <v>26</v>
      </c>
      <c r="J734">
        <f t="shared" si="88"/>
        <v>0</v>
      </c>
      <c r="K734">
        <f t="shared" si="89"/>
        <v>0</v>
      </c>
      <c r="L734" t="e">
        <f t="shared" si="90"/>
        <v>#DIV/0!</v>
      </c>
      <c r="M734" t="str">
        <f t="shared" si="91"/>
        <v>Compliance Blocked</v>
      </c>
      <c r="N734">
        <f t="shared" si="92"/>
        <v>0</v>
      </c>
      <c r="O734" t="str">
        <f t="shared" si="93"/>
        <v>2024/02</v>
      </c>
      <c r="P734">
        <f t="shared" si="94"/>
        <v>11333.6</v>
      </c>
      <c r="Q734" t="str">
        <f t="shared" si="95"/>
        <v>Low Proirity</v>
      </c>
      <c r="R734" t="s">
        <v>36</v>
      </c>
      <c r="S734">
        <v>105519</v>
      </c>
      <c r="T734">
        <v>82401</v>
      </c>
      <c r="Z734" s="2"/>
    </row>
    <row r="735" spans="1:26" x14ac:dyDescent="0.25">
      <c r="A735">
        <v>734</v>
      </c>
      <c r="B735" t="s">
        <v>9</v>
      </c>
      <c r="C735" t="s">
        <v>17</v>
      </c>
      <c r="D735" s="2">
        <v>45314</v>
      </c>
      <c r="E735">
        <v>1</v>
      </c>
      <c r="F735">
        <v>1</v>
      </c>
      <c r="G735">
        <v>1</v>
      </c>
      <c r="H735">
        <v>44.32</v>
      </c>
      <c r="I735" t="s">
        <v>21</v>
      </c>
      <c r="J735">
        <f t="shared" si="88"/>
        <v>1</v>
      </c>
      <c r="K735">
        <f t="shared" si="89"/>
        <v>1</v>
      </c>
      <c r="L735">
        <f t="shared" si="90"/>
        <v>1</v>
      </c>
      <c r="M735" t="str">
        <f t="shared" si="91"/>
        <v>Success</v>
      </c>
      <c r="N735">
        <f t="shared" si="92"/>
        <v>44.32</v>
      </c>
      <c r="O735" t="str">
        <f t="shared" si="93"/>
        <v>2024/01</v>
      </c>
      <c r="P735">
        <f t="shared" si="94"/>
        <v>11329.05</v>
      </c>
      <c r="Q735" t="str">
        <f t="shared" si="95"/>
        <v>High Priority</v>
      </c>
      <c r="R735" t="s">
        <v>37</v>
      </c>
      <c r="S735">
        <v>122967</v>
      </c>
      <c r="T735">
        <v>168078</v>
      </c>
      <c r="Z735" s="2"/>
    </row>
    <row r="736" spans="1:26" x14ac:dyDescent="0.25">
      <c r="A736">
        <v>735</v>
      </c>
      <c r="B736" t="s">
        <v>9</v>
      </c>
      <c r="C736" t="s">
        <v>17</v>
      </c>
      <c r="D736" s="2">
        <v>45532</v>
      </c>
      <c r="E736">
        <v>1</v>
      </c>
      <c r="F736">
        <v>0</v>
      </c>
      <c r="G736">
        <v>0</v>
      </c>
      <c r="H736">
        <v>33.99</v>
      </c>
      <c r="I736" t="s">
        <v>23</v>
      </c>
      <c r="J736">
        <f t="shared" si="88"/>
        <v>0</v>
      </c>
      <c r="K736">
        <f t="shared" si="89"/>
        <v>0</v>
      </c>
      <c r="L736" t="e">
        <f t="shared" si="90"/>
        <v>#DIV/0!</v>
      </c>
      <c r="M736" t="str">
        <f t="shared" si="91"/>
        <v>Network Failure</v>
      </c>
      <c r="N736">
        <f t="shared" si="92"/>
        <v>0</v>
      </c>
      <c r="O736" t="str">
        <f t="shared" si="93"/>
        <v>2024/08</v>
      </c>
      <c r="P736">
        <f t="shared" si="94"/>
        <v>11383.35</v>
      </c>
      <c r="Q736" t="str">
        <f t="shared" si="95"/>
        <v>Low Proirity</v>
      </c>
      <c r="R736" t="s">
        <v>36</v>
      </c>
      <c r="S736">
        <v>24719</v>
      </c>
      <c r="T736">
        <v>46573</v>
      </c>
      <c r="Z736" s="2"/>
    </row>
    <row r="737" spans="1:26" x14ac:dyDescent="0.25">
      <c r="A737">
        <v>736</v>
      </c>
      <c r="B737" t="s">
        <v>14</v>
      </c>
      <c r="C737" t="s">
        <v>17</v>
      </c>
      <c r="D737" s="2">
        <v>45398</v>
      </c>
      <c r="E737">
        <v>1</v>
      </c>
      <c r="F737">
        <v>1</v>
      </c>
      <c r="G737">
        <v>1</v>
      </c>
      <c r="H737">
        <v>4.16</v>
      </c>
      <c r="I737" t="s">
        <v>21</v>
      </c>
      <c r="J737">
        <f t="shared" si="88"/>
        <v>1</v>
      </c>
      <c r="K737">
        <f t="shared" si="89"/>
        <v>1</v>
      </c>
      <c r="L737">
        <f t="shared" si="90"/>
        <v>1</v>
      </c>
      <c r="M737" t="str">
        <f t="shared" si="91"/>
        <v>Success</v>
      </c>
      <c r="N737">
        <f t="shared" si="92"/>
        <v>4.16</v>
      </c>
      <c r="O737" t="str">
        <f t="shared" si="93"/>
        <v>2024/04</v>
      </c>
      <c r="P737">
        <f t="shared" si="94"/>
        <v>11350.05</v>
      </c>
      <c r="Q737" t="str">
        <f t="shared" si="95"/>
        <v>High Priority</v>
      </c>
      <c r="R737" t="s">
        <v>37</v>
      </c>
      <c r="S737">
        <v>89903</v>
      </c>
      <c r="T737">
        <v>152923</v>
      </c>
      <c r="Z737" s="2"/>
    </row>
    <row r="738" spans="1:26" x14ac:dyDescent="0.25">
      <c r="A738">
        <v>737</v>
      </c>
      <c r="B738" t="s">
        <v>10</v>
      </c>
      <c r="C738" t="s">
        <v>19</v>
      </c>
      <c r="D738" s="2">
        <v>45542</v>
      </c>
      <c r="E738">
        <v>1</v>
      </c>
      <c r="F738">
        <v>1</v>
      </c>
      <c r="G738">
        <v>0</v>
      </c>
      <c r="H738">
        <v>42.36</v>
      </c>
      <c r="I738" t="s">
        <v>25</v>
      </c>
      <c r="J738">
        <f t="shared" si="88"/>
        <v>0</v>
      </c>
      <c r="K738">
        <f t="shared" si="89"/>
        <v>1</v>
      </c>
      <c r="L738">
        <f t="shared" si="90"/>
        <v>0</v>
      </c>
      <c r="M738" t="str">
        <f t="shared" si="91"/>
        <v>Network Failure</v>
      </c>
      <c r="N738">
        <f t="shared" si="92"/>
        <v>0</v>
      </c>
      <c r="O738" t="str">
        <f t="shared" si="93"/>
        <v>2024/09</v>
      </c>
      <c r="P738">
        <f t="shared" si="94"/>
        <v>11386.05</v>
      </c>
      <c r="Q738" t="str">
        <f t="shared" si="95"/>
        <v>Low Proirity</v>
      </c>
      <c r="R738" t="s">
        <v>38</v>
      </c>
      <c r="S738">
        <v>18267</v>
      </c>
      <c r="T738">
        <v>146177</v>
      </c>
      <c r="Z738" s="2"/>
    </row>
    <row r="739" spans="1:26" x14ac:dyDescent="0.25">
      <c r="A739">
        <v>738</v>
      </c>
      <c r="B739" t="s">
        <v>10</v>
      </c>
      <c r="C739" t="s">
        <v>17</v>
      </c>
      <c r="D739" s="2">
        <v>45354</v>
      </c>
      <c r="E739">
        <v>1</v>
      </c>
      <c r="F739">
        <v>1</v>
      </c>
      <c r="G739">
        <v>1</v>
      </c>
      <c r="H739">
        <v>134.51</v>
      </c>
      <c r="I739" t="s">
        <v>21</v>
      </c>
      <c r="J739">
        <f t="shared" si="88"/>
        <v>1</v>
      </c>
      <c r="K739">
        <f t="shared" si="89"/>
        <v>1</v>
      </c>
      <c r="L739">
        <f t="shared" si="90"/>
        <v>1</v>
      </c>
      <c r="M739" t="str">
        <f t="shared" si="91"/>
        <v>Success</v>
      </c>
      <c r="N739">
        <f t="shared" si="92"/>
        <v>134.51</v>
      </c>
      <c r="O739" t="str">
        <f t="shared" si="93"/>
        <v>2024/03</v>
      </c>
      <c r="P739">
        <f t="shared" si="94"/>
        <v>11339.05</v>
      </c>
      <c r="Q739" t="str">
        <f t="shared" si="95"/>
        <v>High Priority</v>
      </c>
      <c r="R739" t="s">
        <v>36</v>
      </c>
      <c r="S739">
        <v>104067</v>
      </c>
      <c r="T739">
        <v>35952</v>
      </c>
      <c r="Z739" s="2"/>
    </row>
    <row r="740" spans="1:26" x14ac:dyDescent="0.25">
      <c r="A740">
        <v>739</v>
      </c>
      <c r="B740" t="s">
        <v>15</v>
      </c>
      <c r="C740" t="s">
        <v>18</v>
      </c>
      <c r="D740" s="2">
        <v>45472</v>
      </c>
      <c r="E740">
        <v>1</v>
      </c>
      <c r="F740">
        <v>1</v>
      </c>
      <c r="G740">
        <v>0</v>
      </c>
      <c r="H740">
        <v>44.02</v>
      </c>
      <c r="I740" t="s">
        <v>22</v>
      </c>
      <c r="J740">
        <f t="shared" si="88"/>
        <v>0</v>
      </c>
      <c r="K740">
        <f t="shared" si="89"/>
        <v>1</v>
      </c>
      <c r="L740">
        <f t="shared" si="90"/>
        <v>0</v>
      </c>
      <c r="M740" t="str">
        <f t="shared" si="91"/>
        <v>Network Failure</v>
      </c>
      <c r="N740">
        <f t="shared" si="92"/>
        <v>0</v>
      </c>
      <c r="O740" t="str">
        <f t="shared" si="93"/>
        <v>2024/06</v>
      </c>
      <c r="P740">
        <f t="shared" si="94"/>
        <v>11368.55</v>
      </c>
      <c r="Q740" t="str">
        <f t="shared" si="95"/>
        <v>Low Proirity</v>
      </c>
      <c r="R740" t="s">
        <v>36</v>
      </c>
      <c r="S740">
        <v>44770</v>
      </c>
      <c r="T740">
        <v>249164</v>
      </c>
      <c r="Z740" s="2"/>
    </row>
    <row r="741" spans="1:26" x14ac:dyDescent="0.25">
      <c r="A741">
        <v>740</v>
      </c>
      <c r="B741" t="s">
        <v>9</v>
      </c>
      <c r="C741" t="s">
        <v>20</v>
      </c>
      <c r="D741" s="2">
        <v>45548</v>
      </c>
      <c r="E741">
        <v>1</v>
      </c>
      <c r="F741">
        <v>1</v>
      </c>
      <c r="G741">
        <v>1</v>
      </c>
      <c r="H741">
        <v>78.290000000000006</v>
      </c>
      <c r="I741" t="s">
        <v>21</v>
      </c>
      <c r="J741">
        <f t="shared" si="88"/>
        <v>1</v>
      </c>
      <c r="K741">
        <f t="shared" si="89"/>
        <v>1</v>
      </c>
      <c r="L741">
        <f t="shared" si="90"/>
        <v>1</v>
      </c>
      <c r="M741" t="str">
        <f t="shared" si="91"/>
        <v>Success</v>
      </c>
      <c r="N741">
        <f t="shared" si="92"/>
        <v>78.290000000000006</v>
      </c>
      <c r="O741" t="str">
        <f t="shared" si="93"/>
        <v>2024/09</v>
      </c>
      <c r="P741">
        <f t="shared" si="94"/>
        <v>11387.55</v>
      </c>
      <c r="Q741" t="str">
        <f t="shared" si="95"/>
        <v>High Priority</v>
      </c>
      <c r="R741" t="s">
        <v>38</v>
      </c>
      <c r="S741">
        <v>60814</v>
      </c>
      <c r="T741">
        <v>146690</v>
      </c>
      <c r="Z741" s="2"/>
    </row>
    <row r="742" spans="1:26" x14ac:dyDescent="0.25">
      <c r="A742">
        <v>741</v>
      </c>
      <c r="B742" t="s">
        <v>10</v>
      </c>
      <c r="C742" t="s">
        <v>18</v>
      </c>
      <c r="D742" s="2">
        <v>45336</v>
      </c>
      <c r="E742">
        <v>1</v>
      </c>
      <c r="F742">
        <v>0</v>
      </c>
      <c r="G742">
        <v>0</v>
      </c>
      <c r="H742">
        <v>219.76</v>
      </c>
      <c r="I742" t="s">
        <v>23</v>
      </c>
      <c r="J742">
        <f t="shared" si="88"/>
        <v>0</v>
      </c>
      <c r="K742">
        <f t="shared" si="89"/>
        <v>0</v>
      </c>
      <c r="L742" t="e">
        <f t="shared" si="90"/>
        <v>#DIV/0!</v>
      </c>
      <c r="M742" t="str">
        <f t="shared" si="91"/>
        <v>Network Failure</v>
      </c>
      <c r="N742">
        <f t="shared" si="92"/>
        <v>0</v>
      </c>
      <c r="O742" t="str">
        <f t="shared" si="93"/>
        <v>2024/02</v>
      </c>
      <c r="P742">
        <f t="shared" si="94"/>
        <v>11334.35</v>
      </c>
      <c r="Q742" t="str">
        <f t="shared" si="95"/>
        <v>Low Proirity</v>
      </c>
      <c r="R742" t="s">
        <v>37</v>
      </c>
      <c r="S742">
        <v>110265</v>
      </c>
      <c r="T742">
        <v>142134</v>
      </c>
      <c r="Z742" s="2"/>
    </row>
    <row r="743" spans="1:26" x14ac:dyDescent="0.25">
      <c r="A743">
        <v>742</v>
      </c>
      <c r="B743" t="s">
        <v>14</v>
      </c>
      <c r="C743" t="s">
        <v>16</v>
      </c>
      <c r="D743" s="2">
        <v>45562</v>
      </c>
      <c r="E743">
        <v>1</v>
      </c>
      <c r="F743">
        <v>0</v>
      </c>
      <c r="G743">
        <v>0</v>
      </c>
      <c r="H743">
        <v>16.2</v>
      </c>
      <c r="I743" t="s">
        <v>22</v>
      </c>
      <c r="J743">
        <f t="shared" si="88"/>
        <v>0</v>
      </c>
      <c r="K743">
        <f t="shared" si="89"/>
        <v>0</v>
      </c>
      <c r="L743" t="e">
        <f t="shared" si="90"/>
        <v>#DIV/0!</v>
      </c>
      <c r="M743" t="str">
        <f t="shared" si="91"/>
        <v>Network Failure</v>
      </c>
      <c r="N743">
        <f t="shared" si="92"/>
        <v>0</v>
      </c>
      <c r="O743" t="str">
        <f t="shared" si="93"/>
        <v>2024/09</v>
      </c>
      <c r="P743">
        <f t="shared" si="94"/>
        <v>11390.85</v>
      </c>
      <c r="Q743" t="str">
        <f t="shared" si="95"/>
        <v>Low Proirity</v>
      </c>
      <c r="R743" t="s">
        <v>37</v>
      </c>
      <c r="S743">
        <v>32150</v>
      </c>
      <c r="T743">
        <v>215160</v>
      </c>
      <c r="Z743" s="2"/>
    </row>
    <row r="744" spans="1:26" x14ac:dyDescent="0.25">
      <c r="A744">
        <v>743</v>
      </c>
      <c r="B744" t="s">
        <v>15</v>
      </c>
      <c r="C744" t="s">
        <v>19</v>
      </c>
      <c r="D744" s="2">
        <v>45531</v>
      </c>
      <c r="E744">
        <v>1</v>
      </c>
      <c r="F744">
        <v>1</v>
      </c>
      <c r="G744">
        <v>1</v>
      </c>
      <c r="H744">
        <v>130.82</v>
      </c>
      <c r="I744" t="s">
        <v>21</v>
      </c>
      <c r="J744">
        <f t="shared" si="88"/>
        <v>1</v>
      </c>
      <c r="K744">
        <f t="shared" si="89"/>
        <v>1</v>
      </c>
      <c r="L744">
        <f t="shared" si="90"/>
        <v>1</v>
      </c>
      <c r="M744" t="str">
        <f t="shared" si="91"/>
        <v>Success</v>
      </c>
      <c r="N744">
        <f t="shared" si="92"/>
        <v>130.82</v>
      </c>
      <c r="O744" t="str">
        <f t="shared" si="93"/>
        <v>2024/08</v>
      </c>
      <c r="P744">
        <f t="shared" si="94"/>
        <v>11383.3</v>
      </c>
      <c r="Q744" t="str">
        <f t="shared" si="95"/>
        <v>High Priority</v>
      </c>
      <c r="R744" t="s">
        <v>38</v>
      </c>
      <c r="S744">
        <v>111768</v>
      </c>
      <c r="T744">
        <v>77785</v>
      </c>
      <c r="Z744" s="2"/>
    </row>
    <row r="745" spans="1:26" x14ac:dyDescent="0.25">
      <c r="A745">
        <v>744</v>
      </c>
      <c r="B745" t="s">
        <v>10</v>
      </c>
      <c r="C745" t="s">
        <v>20</v>
      </c>
      <c r="D745" s="2">
        <v>45403</v>
      </c>
      <c r="E745">
        <v>1</v>
      </c>
      <c r="F745">
        <v>1</v>
      </c>
      <c r="G745">
        <v>0</v>
      </c>
      <c r="H745">
        <v>134.13</v>
      </c>
      <c r="I745" t="s">
        <v>23</v>
      </c>
      <c r="J745">
        <f t="shared" si="88"/>
        <v>0</v>
      </c>
      <c r="K745">
        <f t="shared" si="89"/>
        <v>1</v>
      </c>
      <c r="L745">
        <f t="shared" si="90"/>
        <v>0</v>
      </c>
      <c r="M745" t="str">
        <f t="shared" si="91"/>
        <v>Network Failure</v>
      </c>
      <c r="N745">
        <f t="shared" si="92"/>
        <v>0</v>
      </c>
      <c r="O745" t="str">
        <f t="shared" si="93"/>
        <v>2024/04</v>
      </c>
      <c r="P745">
        <f t="shared" si="94"/>
        <v>11351.3</v>
      </c>
      <c r="Q745" t="str">
        <f t="shared" si="95"/>
        <v>Low Proirity</v>
      </c>
      <c r="R745" t="s">
        <v>37</v>
      </c>
      <c r="S745">
        <v>135635</v>
      </c>
      <c r="T745">
        <v>246032</v>
      </c>
      <c r="Z745" s="2"/>
    </row>
    <row r="746" spans="1:26" x14ac:dyDescent="0.25">
      <c r="A746">
        <v>745</v>
      </c>
      <c r="B746" t="s">
        <v>11</v>
      </c>
      <c r="C746" t="s">
        <v>17</v>
      </c>
      <c r="D746" s="2">
        <v>45389</v>
      </c>
      <c r="E746">
        <v>1</v>
      </c>
      <c r="F746">
        <v>0</v>
      </c>
      <c r="G746">
        <v>0</v>
      </c>
      <c r="H746">
        <v>109.21</v>
      </c>
      <c r="I746" t="s">
        <v>23</v>
      </c>
      <c r="J746">
        <f t="shared" si="88"/>
        <v>0</v>
      </c>
      <c r="K746">
        <f t="shared" si="89"/>
        <v>0</v>
      </c>
      <c r="L746" t="e">
        <f t="shared" si="90"/>
        <v>#DIV/0!</v>
      </c>
      <c r="M746" t="str">
        <f t="shared" si="91"/>
        <v>Network Failure</v>
      </c>
      <c r="N746">
        <f t="shared" si="92"/>
        <v>0</v>
      </c>
      <c r="O746" t="str">
        <f t="shared" si="93"/>
        <v>2024/04</v>
      </c>
      <c r="P746">
        <f t="shared" si="94"/>
        <v>11347.6</v>
      </c>
      <c r="Q746" t="str">
        <f t="shared" si="95"/>
        <v>Low Proirity</v>
      </c>
      <c r="R746" t="s">
        <v>36</v>
      </c>
      <c r="S746">
        <v>16131</v>
      </c>
      <c r="T746">
        <v>57486</v>
      </c>
      <c r="Z746" s="2"/>
    </row>
    <row r="747" spans="1:26" x14ac:dyDescent="0.25">
      <c r="A747">
        <v>746</v>
      </c>
      <c r="B747" t="s">
        <v>10</v>
      </c>
      <c r="C747" t="s">
        <v>16</v>
      </c>
      <c r="D747" s="2">
        <v>45360</v>
      </c>
      <c r="E747">
        <v>1</v>
      </c>
      <c r="F747">
        <v>1</v>
      </c>
      <c r="G747">
        <v>1</v>
      </c>
      <c r="H747">
        <v>84.31</v>
      </c>
      <c r="I747" t="s">
        <v>21</v>
      </c>
      <c r="J747">
        <f t="shared" si="88"/>
        <v>1</v>
      </c>
      <c r="K747">
        <f t="shared" si="89"/>
        <v>1</v>
      </c>
      <c r="L747">
        <f t="shared" si="90"/>
        <v>1</v>
      </c>
      <c r="M747" t="str">
        <f t="shared" si="91"/>
        <v>Success</v>
      </c>
      <c r="N747">
        <f t="shared" si="92"/>
        <v>84.31</v>
      </c>
      <c r="O747" t="str">
        <f t="shared" si="93"/>
        <v>2024/03</v>
      </c>
      <c r="P747">
        <f t="shared" si="94"/>
        <v>11340.55</v>
      </c>
      <c r="Q747" t="str">
        <f t="shared" si="95"/>
        <v>High Priority</v>
      </c>
      <c r="R747" t="s">
        <v>36</v>
      </c>
      <c r="S747">
        <v>43940</v>
      </c>
      <c r="T747">
        <v>163182</v>
      </c>
      <c r="Z747" s="2"/>
    </row>
    <row r="748" spans="1:26" x14ac:dyDescent="0.25">
      <c r="A748">
        <v>747</v>
      </c>
      <c r="B748" t="s">
        <v>14</v>
      </c>
      <c r="C748" t="s">
        <v>17</v>
      </c>
      <c r="D748" s="2">
        <v>45497</v>
      </c>
      <c r="E748">
        <v>1</v>
      </c>
      <c r="F748">
        <v>1</v>
      </c>
      <c r="G748">
        <v>0</v>
      </c>
      <c r="H748">
        <v>52.89</v>
      </c>
      <c r="I748" t="s">
        <v>23</v>
      </c>
      <c r="J748">
        <f t="shared" si="88"/>
        <v>0</v>
      </c>
      <c r="K748">
        <f t="shared" si="89"/>
        <v>1</v>
      </c>
      <c r="L748">
        <f t="shared" si="90"/>
        <v>0</v>
      </c>
      <c r="M748" t="str">
        <f t="shared" si="91"/>
        <v>Network Failure</v>
      </c>
      <c r="N748">
        <f t="shared" si="92"/>
        <v>0</v>
      </c>
      <c r="O748" t="str">
        <f t="shared" si="93"/>
        <v>2024/07</v>
      </c>
      <c r="P748">
        <f t="shared" si="94"/>
        <v>11374.8</v>
      </c>
      <c r="Q748" t="str">
        <f t="shared" si="95"/>
        <v>Low Proirity</v>
      </c>
      <c r="R748" t="s">
        <v>38</v>
      </c>
      <c r="S748">
        <v>140536</v>
      </c>
      <c r="T748">
        <v>128215</v>
      </c>
      <c r="Z748" s="2"/>
    </row>
    <row r="749" spans="1:26" x14ac:dyDescent="0.25">
      <c r="A749">
        <v>748</v>
      </c>
      <c r="B749" t="s">
        <v>13</v>
      </c>
      <c r="C749" t="s">
        <v>18</v>
      </c>
      <c r="D749" s="2">
        <v>45517</v>
      </c>
      <c r="E749">
        <v>1</v>
      </c>
      <c r="F749">
        <v>1</v>
      </c>
      <c r="G749">
        <v>1</v>
      </c>
      <c r="H749">
        <v>26.82</v>
      </c>
      <c r="I749" t="s">
        <v>21</v>
      </c>
      <c r="J749">
        <f t="shared" si="88"/>
        <v>1</v>
      </c>
      <c r="K749">
        <f t="shared" si="89"/>
        <v>1</v>
      </c>
      <c r="L749">
        <f t="shared" si="90"/>
        <v>1</v>
      </c>
      <c r="M749" t="str">
        <f t="shared" si="91"/>
        <v>Success</v>
      </c>
      <c r="N749">
        <f t="shared" si="92"/>
        <v>26.82</v>
      </c>
      <c r="O749" t="str">
        <f t="shared" si="93"/>
        <v>2024/08</v>
      </c>
      <c r="P749">
        <f t="shared" si="94"/>
        <v>11379.8</v>
      </c>
      <c r="Q749" t="str">
        <f t="shared" si="95"/>
        <v>High Priority</v>
      </c>
      <c r="R749" t="s">
        <v>36</v>
      </c>
      <c r="S749">
        <v>71450</v>
      </c>
      <c r="T749">
        <v>157065</v>
      </c>
      <c r="Z749" s="2"/>
    </row>
    <row r="750" spans="1:26" x14ac:dyDescent="0.25">
      <c r="A750">
        <v>749</v>
      </c>
      <c r="B750" t="s">
        <v>11</v>
      </c>
      <c r="C750" t="s">
        <v>16</v>
      </c>
      <c r="D750" s="2">
        <v>45452</v>
      </c>
      <c r="E750">
        <v>1</v>
      </c>
      <c r="F750">
        <v>1</v>
      </c>
      <c r="G750">
        <v>1</v>
      </c>
      <c r="H750">
        <v>88.52</v>
      </c>
      <c r="I750" t="s">
        <v>21</v>
      </c>
      <c r="J750">
        <f t="shared" si="88"/>
        <v>1</v>
      </c>
      <c r="K750">
        <f t="shared" si="89"/>
        <v>1</v>
      </c>
      <c r="L750">
        <f t="shared" si="90"/>
        <v>1</v>
      </c>
      <c r="M750" t="str">
        <f t="shared" si="91"/>
        <v>Success</v>
      </c>
      <c r="N750">
        <f t="shared" si="92"/>
        <v>88.52</v>
      </c>
      <c r="O750" t="str">
        <f t="shared" si="93"/>
        <v>2024/06</v>
      </c>
      <c r="P750">
        <f t="shared" si="94"/>
        <v>11363.55</v>
      </c>
      <c r="Q750" t="str">
        <f t="shared" si="95"/>
        <v>High Priority</v>
      </c>
      <c r="R750" t="s">
        <v>38</v>
      </c>
      <c r="S750">
        <v>95773</v>
      </c>
      <c r="T750">
        <v>216953</v>
      </c>
      <c r="Z750" s="2"/>
    </row>
    <row r="751" spans="1:26" x14ac:dyDescent="0.25">
      <c r="A751">
        <v>750</v>
      </c>
      <c r="B751" t="s">
        <v>15</v>
      </c>
      <c r="C751" t="s">
        <v>16</v>
      </c>
      <c r="D751" s="2">
        <v>45403</v>
      </c>
      <c r="E751">
        <v>1</v>
      </c>
      <c r="F751">
        <v>1</v>
      </c>
      <c r="G751">
        <v>1</v>
      </c>
      <c r="H751">
        <v>25.7</v>
      </c>
      <c r="I751" t="s">
        <v>21</v>
      </c>
      <c r="J751">
        <f t="shared" si="88"/>
        <v>1</v>
      </c>
      <c r="K751">
        <f t="shared" si="89"/>
        <v>1</v>
      </c>
      <c r="L751">
        <f t="shared" si="90"/>
        <v>1</v>
      </c>
      <c r="M751" t="str">
        <f t="shared" si="91"/>
        <v>Success</v>
      </c>
      <c r="N751">
        <f t="shared" si="92"/>
        <v>25.7</v>
      </c>
      <c r="O751" t="str">
        <f t="shared" si="93"/>
        <v>2024/04</v>
      </c>
      <c r="P751">
        <f t="shared" si="94"/>
        <v>11351.3</v>
      </c>
      <c r="Q751" t="str">
        <f t="shared" si="95"/>
        <v>High Priority</v>
      </c>
      <c r="R751" t="s">
        <v>38</v>
      </c>
      <c r="S751">
        <v>87451</v>
      </c>
      <c r="T751">
        <v>187458</v>
      </c>
      <c r="Z751" s="2"/>
    </row>
    <row r="752" spans="1:26" x14ac:dyDescent="0.25">
      <c r="A752">
        <v>751</v>
      </c>
      <c r="B752" t="s">
        <v>11</v>
      </c>
      <c r="C752" t="s">
        <v>16</v>
      </c>
      <c r="D752" s="2">
        <v>45648</v>
      </c>
      <c r="E752">
        <v>1</v>
      </c>
      <c r="F752">
        <v>1</v>
      </c>
      <c r="G752">
        <v>0</v>
      </c>
      <c r="H752">
        <v>111.16</v>
      </c>
      <c r="I752" t="s">
        <v>24</v>
      </c>
      <c r="J752">
        <f t="shared" si="88"/>
        <v>0</v>
      </c>
      <c r="K752">
        <f t="shared" si="89"/>
        <v>1</v>
      </c>
      <c r="L752">
        <f t="shared" si="90"/>
        <v>0</v>
      </c>
      <c r="M752" t="str">
        <f t="shared" si="91"/>
        <v>Network Failure</v>
      </c>
      <c r="N752">
        <f t="shared" si="92"/>
        <v>0</v>
      </c>
      <c r="O752" t="str">
        <f t="shared" si="93"/>
        <v>2024/12</v>
      </c>
      <c r="P752">
        <f t="shared" si="94"/>
        <v>11412.55</v>
      </c>
      <c r="Q752" t="str">
        <f t="shared" si="95"/>
        <v>Low Proirity</v>
      </c>
      <c r="R752" t="s">
        <v>38</v>
      </c>
      <c r="S752">
        <v>41007</v>
      </c>
      <c r="T752">
        <v>181514</v>
      </c>
      <c r="Z752" s="2"/>
    </row>
    <row r="753" spans="1:26" x14ac:dyDescent="0.25">
      <c r="A753">
        <v>752</v>
      </c>
      <c r="B753" t="s">
        <v>15</v>
      </c>
      <c r="C753" t="s">
        <v>17</v>
      </c>
      <c r="D753" s="2">
        <v>45526</v>
      </c>
      <c r="E753">
        <v>1</v>
      </c>
      <c r="F753">
        <v>0</v>
      </c>
      <c r="G753">
        <v>0</v>
      </c>
      <c r="H753">
        <v>33.71</v>
      </c>
      <c r="I753" t="s">
        <v>24</v>
      </c>
      <c r="J753">
        <f t="shared" si="88"/>
        <v>0</v>
      </c>
      <c r="K753">
        <f t="shared" si="89"/>
        <v>0</v>
      </c>
      <c r="L753" t="e">
        <f t="shared" si="90"/>
        <v>#DIV/0!</v>
      </c>
      <c r="M753" t="str">
        <f t="shared" si="91"/>
        <v>Network Failure</v>
      </c>
      <c r="N753">
        <f t="shared" si="92"/>
        <v>0</v>
      </c>
      <c r="O753" t="str">
        <f t="shared" si="93"/>
        <v>2024/08</v>
      </c>
      <c r="P753">
        <f t="shared" si="94"/>
        <v>11381.85</v>
      </c>
      <c r="Q753" t="str">
        <f t="shared" si="95"/>
        <v>Low Proirity</v>
      </c>
      <c r="R753" t="s">
        <v>37</v>
      </c>
      <c r="S753">
        <v>101086</v>
      </c>
      <c r="T753">
        <v>232492</v>
      </c>
      <c r="Z753" s="2"/>
    </row>
    <row r="754" spans="1:26" x14ac:dyDescent="0.25">
      <c r="A754">
        <v>753</v>
      </c>
      <c r="B754" t="s">
        <v>11</v>
      </c>
      <c r="C754" t="s">
        <v>19</v>
      </c>
      <c r="D754" s="2">
        <v>45575</v>
      </c>
      <c r="E754">
        <v>1</v>
      </c>
      <c r="F754">
        <v>1</v>
      </c>
      <c r="G754">
        <v>1</v>
      </c>
      <c r="H754">
        <v>43.29</v>
      </c>
      <c r="I754" t="s">
        <v>21</v>
      </c>
      <c r="J754">
        <f t="shared" si="88"/>
        <v>1</v>
      </c>
      <c r="K754">
        <f t="shared" si="89"/>
        <v>1</v>
      </c>
      <c r="L754">
        <f t="shared" si="90"/>
        <v>1</v>
      </c>
      <c r="M754" t="str">
        <f t="shared" si="91"/>
        <v>Success</v>
      </c>
      <c r="N754">
        <f t="shared" si="92"/>
        <v>43.29</v>
      </c>
      <c r="O754" t="str">
        <f t="shared" si="93"/>
        <v>2024/10</v>
      </c>
      <c r="P754">
        <f t="shared" si="94"/>
        <v>11394.3</v>
      </c>
      <c r="Q754" t="str">
        <f t="shared" si="95"/>
        <v>High Priority</v>
      </c>
      <c r="R754" t="s">
        <v>38</v>
      </c>
      <c r="S754">
        <v>43430</v>
      </c>
      <c r="T754">
        <v>164706</v>
      </c>
      <c r="Z754" s="2"/>
    </row>
    <row r="755" spans="1:26" x14ac:dyDescent="0.25">
      <c r="A755">
        <v>754</v>
      </c>
      <c r="B755" t="s">
        <v>13</v>
      </c>
      <c r="C755" t="s">
        <v>19</v>
      </c>
      <c r="D755" s="2">
        <v>45373</v>
      </c>
      <c r="E755">
        <v>1</v>
      </c>
      <c r="F755">
        <v>1</v>
      </c>
      <c r="G755">
        <v>1</v>
      </c>
      <c r="H755">
        <v>73.790000000000006</v>
      </c>
      <c r="I755" t="s">
        <v>21</v>
      </c>
      <c r="J755">
        <f t="shared" si="88"/>
        <v>1</v>
      </c>
      <c r="K755">
        <f t="shared" si="89"/>
        <v>1</v>
      </c>
      <c r="L755">
        <f t="shared" si="90"/>
        <v>1</v>
      </c>
      <c r="M755" t="str">
        <f t="shared" si="91"/>
        <v>Success</v>
      </c>
      <c r="N755">
        <f t="shared" si="92"/>
        <v>73.790000000000006</v>
      </c>
      <c r="O755" t="str">
        <f t="shared" si="93"/>
        <v>2024/03</v>
      </c>
      <c r="P755">
        <f t="shared" si="94"/>
        <v>11343.8</v>
      </c>
      <c r="Q755" t="str">
        <f t="shared" si="95"/>
        <v>High Priority</v>
      </c>
      <c r="R755" t="s">
        <v>37</v>
      </c>
      <c r="S755">
        <v>85538</v>
      </c>
      <c r="T755">
        <v>32868</v>
      </c>
      <c r="Z755" s="2"/>
    </row>
    <row r="756" spans="1:26" x14ac:dyDescent="0.25">
      <c r="A756">
        <v>755</v>
      </c>
      <c r="B756" t="s">
        <v>12</v>
      </c>
      <c r="C756" t="s">
        <v>17</v>
      </c>
      <c r="D756" s="2">
        <v>45558</v>
      </c>
      <c r="E756">
        <v>1</v>
      </c>
      <c r="F756">
        <v>1</v>
      </c>
      <c r="G756">
        <v>1</v>
      </c>
      <c r="H756">
        <v>29.03</v>
      </c>
      <c r="I756" t="s">
        <v>21</v>
      </c>
      <c r="J756">
        <f t="shared" si="88"/>
        <v>1</v>
      </c>
      <c r="K756">
        <f t="shared" si="89"/>
        <v>1</v>
      </c>
      <c r="L756">
        <f t="shared" si="90"/>
        <v>1</v>
      </c>
      <c r="M756" t="str">
        <f t="shared" si="91"/>
        <v>Success</v>
      </c>
      <c r="N756">
        <f t="shared" si="92"/>
        <v>29.03</v>
      </c>
      <c r="O756" t="str">
        <f t="shared" si="93"/>
        <v>2024/09</v>
      </c>
      <c r="P756">
        <f t="shared" si="94"/>
        <v>11390.05</v>
      </c>
      <c r="Q756" t="str">
        <f t="shared" si="95"/>
        <v>High Priority</v>
      </c>
      <c r="R756" t="s">
        <v>37</v>
      </c>
      <c r="S756">
        <v>27131</v>
      </c>
      <c r="T756">
        <v>249334</v>
      </c>
      <c r="Z756" s="2"/>
    </row>
    <row r="757" spans="1:26" x14ac:dyDescent="0.25">
      <c r="A757">
        <v>756</v>
      </c>
      <c r="B757" t="s">
        <v>14</v>
      </c>
      <c r="C757" t="s">
        <v>19</v>
      </c>
      <c r="D757" s="2">
        <v>45360</v>
      </c>
      <c r="E757">
        <v>1</v>
      </c>
      <c r="F757">
        <v>0</v>
      </c>
      <c r="G757">
        <v>0</v>
      </c>
      <c r="H757">
        <v>62.35</v>
      </c>
      <c r="I757" t="s">
        <v>26</v>
      </c>
      <c r="J757">
        <f t="shared" si="88"/>
        <v>0</v>
      </c>
      <c r="K757">
        <f t="shared" si="89"/>
        <v>0</v>
      </c>
      <c r="L757" t="e">
        <f t="shared" si="90"/>
        <v>#DIV/0!</v>
      </c>
      <c r="M757" t="str">
        <f t="shared" si="91"/>
        <v>Compliance Blocked</v>
      </c>
      <c r="N757">
        <f t="shared" si="92"/>
        <v>0</v>
      </c>
      <c r="O757" t="str">
        <f t="shared" si="93"/>
        <v>2024/03</v>
      </c>
      <c r="P757">
        <f t="shared" si="94"/>
        <v>11340.35</v>
      </c>
      <c r="Q757" t="str">
        <f t="shared" si="95"/>
        <v>Low Proirity</v>
      </c>
      <c r="R757" t="s">
        <v>36</v>
      </c>
      <c r="S757">
        <v>115719</v>
      </c>
      <c r="T757">
        <v>217601</v>
      </c>
      <c r="Z757" s="2"/>
    </row>
    <row r="758" spans="1:26" x14ac:dyDescent="0.25">
      <c r="A758">
        <v>757</v>
      </c>
      <c r="B758" t="s">
        <v>10</v>
      </c>
      <c r="C758" t="s">
        <v>16</v>
      </c>
      <c r="D758" s="2">
        <v>45480</v>
      </c>
      <c r="E758">
        <v>1</v>
      </c>
      <c r="F758">
        <v>1</v>
      </c>
      <c r="G758">
        <v>1</v>
      </c>
      <c r="H758">
        <v>109</v>
      </c>
      <c r="I758" t="s">
        <v>21</v>
      </c>
      <c r="J758">
        <f t="shared" si="88"/>
        <v>1</v>
      </c>
      <c r="K758">
        <f t="shared" si="89"/>
        <v>1</v>
      </c>
      <c r="L758">
        <f t="shared" si="90"/>
        <v>1</v>
      </c>
      <c r="M758" t="str">
        <f t="shared" si="91"/>
        <v>Success</v>
      </c>
      <c r="N758">
        <f t="shared" si="92"/>
        <v>109</v>
      </c>
      <c r="O758" t="str">
        <f t="shared" si="93"/>
        <v>2024/07</v>
      </c>
      <c r="P758">
        <f t="shared" si="94"/>
        <v>11370.55</v>
      </c>
      <c r="Q758" t="str">
        <f t="shared" si="95"/>
        <v>High Priority</v>
      </c>
      <c r="R758" t="s">
        <v>37</v>
      </c>
      <c r="S758">
        <v>129474</v>
      </c>
      <c r="T758">
        <v>177416</v>
      </c>
      <c r="Z758" s="2"/>
    </row>
    <row r="759" spans="1:26" x14ac:dyDescent="0.25">
      <c r="A759">
        <v>758</v>
      </c>
      <c r="B759" t="s">
        <v>15</v>
      </c>
      <c r="C759" t="s">
        <v>20</v>
      </c>
      <c r="D759" s="2">
        <v>45333</v>
      </c>
      <c r="E759">
        <v>1</v>
      </c>
      <c r="F759">
        <v>1</v>
      </c>
      <c r="G759">
        <v>1</v>
      </c>
      <c r="H759">
        <v>126.41</v>
      </c>
      <c r="I759" t="s">
        <v>21</v>
      </c>
      <c r="J759">
        <f t="shared" si="88"/>
        <v>1</v>
      </c>
      <c r="K759">
        <f t="shared" si="89"/>
        <v>1</v>
      </c>
      <c r="L759">
        <f t="shared" si="90"/>
        <v>1</v>
      </c>
      <c r="M759" t="str">
        <f t="shared" si="91"/>
        <v>Success</v>
      </c>
      <c r="N759">
        <f t="shared" si="92"/>
        <v>126.41</v>
      </c>
      <c r="O759" t="str">
        <f t="shared" si="93"/>
        <v>2024/02</v>
      </c>
      <c r="P759">
        <f t="shared" si="94"/>
        <v>11333.8</v>
      </c>
      <c r="Q759" t="str">
        <f t="shared" si="95"/>
        <v>High Priority</v>
      </c>
      <c r="R759" t="s">
        <v>37</v>
      </c>
      <c r="S759">
        <v>119439</v>
      </c>
      <c r="T759">
        <v>120149</v>
      </c>
      <c r="Z759" s="2"/>
    </row>
    <row r="760" spans="1:26" x14ac:dyDescent="0.25">
      <c r="A760">
        <v>759</v>
      </c>
      <c r="B760" t="s">
        <v>15</v>
      </c>
      <c r="C760" t="s">
        <v>17</v>
      </c>
      <c r="D760" s="2">
        <v>45446</v>
      </c>
      <c r="E760">
        <v>1</v>
      </c>
      <c r="F760">
        <v>1</v>
      </c>
      <c r="G760">
        <v>1</v>
      </c>
      <c r="H760">
        <v>106.17</v>
      </c>
      <c r="I760" t="s">
        <v>21</v>
      </c>
      <c r="J760">
        <f t="shared" si="88"/>
        <v>1</v>
      </c>
      <c r="K760">
        <f t="shared" si="89"/>
        <v>1</v>
      </c>
      <c r="L760">
        <f t="shared" si="90"/>
        <v>1</v>
      </c>
      <c r="M760" t="str">
        <f t="shared" si="91"/>
        <v>Success</v>
      </c>
      <c r="N760">
        <f t="shared" si="92"/>
        <v>106.17</v>
      </c>
      <c r="O760" t="str">
        <f t="shared" si="93"/>
        <v>2024/06</v>
      </c>
      <c r="P760">
        <f t="shared" si="94"/>
        <v>11362.05</v>
      </c>
      <c r="Q760" t="str">
        <f t="shared" si="95"/>
        <v>High Priority</v>
      </c>
      <c r="R760" t="s">
        <v>37</v>
      </c>
      <c r="S760">
        <v>37109</v>
      </c>
      <c r="T760">
        <v>191999</v>
      </c>
      <c r="Z760" s="2"/>
    </row>
    <row r="761" spans="1:26" x14ac:dyDescent="0.25">
      <c r="A761">
        <v>760</v>
      </c>
      <c r="B761" t="s">
        <v>13</v>
      </c>
      <c r="C761" t="s">
        <v>16</v>
      </c>
      <c r="D761" s="2">
        <v>45297</v>
      </c>
      <c r="E761">
        <v>1</v>
      </c>
      <c r="F761">
        <v>0</v>
      </c>
      <c r="G761">
        <v>0</v>
      </c>
      <c r="H761">
        <v>157.54</v>
      </c>
      <c r="I761" t="s">
        <v>22</v>
      </c>
      <c r="J761">
        <f t="shared" si="88"/>
        <v>0</v>
      </c>
      <c r="K761">
        <f t="shared" si="89"/>
        <v>0</v>
      </c>
      <c r="L761" t="e">
        <f t="shared" si="90"/>
        <v>#DIV/0!</v>
      </c>
      <c r="M761" t="str">
        <f t="shared" si="91"/>
        <v>Network Failure</v>
      </c>
      <c r="N761">
        <f t="shared" si="92"/>
        <v>0</v>
      </c>
      <c r="O761" t="str">
        <f t="shared" si="93"/>
        <v>2024/01</v>
      </c>
      <c r="P761">
        <f t="shared" si="94"/>
        <v>11324.6</v>
      </c>
      <c r="Q761" t="str">
        <f t="shared" si="95"/>
        <v>Low Proirity</v>
      </c>
      <c r="R761" t="s">
        <v>36</v>
      </c>
      <c r="S761">
        <v>78394</v>
      </c>
      <c r="T761">
        <v>115165</v>
      </c>
      <c r="Z761" s="2"/>
    </row>
    <row r="762" spans="1:26" x14ac:dyDescent="0.25">
      <c r="A762">
        <v>761</v>
      </c>
      <c r="B762" t="s">
        <v>9</v>
      </c>
      <c r="C762" t="s">
        <v>20</v>
      </c>
      <c r="D762" s="2">
        <v>45574</v>
      </c>
      <c r="E762">
        <v>1</v>
      </c>
      <c r="F762">
        <v>1</v>
      </c>
      <c r="G762">
        <v>1</v>
      </c>
      <c r="H762">
        <v>171.91</v>
      </c>
      <c r="I762" t="s">
        <v>21</v>
      </c>
      <c r="J762">
        <f t="shared" si="88"/>
        <v>1</v>
      </c>
      <c r="K762">
        <f t="shared" si="89"/>
        <v>1</v>
      </c>
      <c r="L762">
        <f t="shared" si="90"/>
        <v>1</v>
      </c>
      <c r="M762" t="str">
        <f t="shared" si="91"/>
        <v>Success</v>
      </c>
      <c r="N762">
        <f t="shared" si="92"/>
        <v>171.91</v>
      </c>
      <c r="O762" t="str">
        <f t="shared" si="93"/>
        <v>2024/10</v>
      </c>
      <c r="P762">
        <f t="shared" si="94"/>
        <v>11394.05</v>
      </c>
      <c r="Q762" t="str">
        <f t="shared" si="95"/>
        <v>High Priority</v>
      </c>
      <c r="R762" t="s">
        <v>38</v>
      </c>
      <c r="S762">
        <v>104878</v>
      </c>
      <c r="T762">
        <v>121109</v>
      </c>
      <c r="Z762" s="2"/>
    </row>
    <row r="763" spans="1:26" x14ac:dyDescent="0.25">
      <c r="A763">
        <v>762</v>
      </c>
      <c r="B763" t="s">
        <v>12</v>
      </c>
      <c r="C763" t="s">
        <v>19</v>
      </c>
      <c r="D763" s="2">
        <v>45619</v>
      </c>
      <c r="E763">
        <v>1</v>
      </c>
      <c r="F763">
        <v>1</v>
      </c>
      <c r="G763">
        <v>0</v>
      </c>
      <c r="H763">
        <v>53.15</v>
      </c>
      <c r="I763" t="s">
        <v>23</v>
      </c>
      <c r="J763">
        <f t="shared" si="88"/>
        <v>0</v>
      </c>
      <c r="K763">
        <f t="shared" si="89"/>
        <v>1</v>
      </c>
      <c r="L763">
        <f t="shared" si="90"/>
        <v>0</v>
      </c>
      <c r="M763" t="str">
        <f t="shared" si="91"/>
        <v>Network Failure</v>
      </c>
      <c r="N763">
        <f t="shared" si="92"/>
        <v>0</v>
      </c>
      <c r="O763" t="str">
        <f t="shared" si="93"/>
        <v>2024/11</v>
      </c>
      <c r="P763">
        <f t="shared" si="94"/>
        <v>11405.3</v>
      </c>
      <c r="Q763" t="str">
        <f t="shared" si="95"/>
        <v>Low Proirity</v>
      </c>
      <c r="R763" t="s">
        <v>36</v>
      </c>
      <c r="S763">
        <v>28626</v>
      </c>
      <c r="T763">
        <v>157877</v>
      </c>
      <c r="Z763" s="2"/>
    </row>
    <row r="764" spans="1:26" x14ac:dyDescent="0.25">
      <c r="A764">
        <v>763</v>
      </c>
      <c r="B764" t="s">
        <v>9</v>
      </c>
      <c r="C764" t="s">
        <v>19</v>
      </c>
      <c r="D764" s="2">
        <v>45480</v>
      </c>
      <c r="E764">
        <v>1</v>
      </c>
      <c r="F764">
        <v>1</v>
      </c>
      <c r="G764">
        <v>1</v>
      </c>
      <c r="H764">
        <v>21.37</v>
      </c>
      <c r="I764" t="s">
        <v>21</v>
      </c>
      <c r="J764">
        <f t="shared" si="88"/>
        <v>1</v>
      </c>
      <c r="K764">
        <f t="shared" si="89"/>
        <v>1</v>
      </c>
      <c r="L764">
        <f t="shared" si="90"/>
        <v>1</v>
      </c>
      <c r="M764" t="str">
        <f t="shared" si="91"/>
        <v>Success</v>
      </c>
      <c r="N764">
        <f t="shared" si="92"/>
        <v>21.37</v>
      </c>
      <c r="O764" t="str">
        <f t="shared" si="93"/>
        <v>2024/07</v>
      </c>
      <c r="P764">
        <f t="shared" si="94"/>
        <v>11370.55</v>
      </c>
      <c r="Q764" t="str">
        <f t="shared" si="95"/>
        <v>High Priority</v>
      </c>
      <c r="R764" t="s">
        <v>36</v>
      </c>
      <c r="S764">
        <v>48596</v>
      </c>
      <c r="T764">
        <v>105250</v>
      </c>
      <c r="Z764" s="2"/>
    </row>
    <row r="765" spans="1:26" x14ac:dyDescent="0.25">
      <c r="A765">
        <v>764</v>
      </c>
      <c r="B765" t="s">
        <v>15</v>
      </c>
      <c r="C765" t="s">
        <v>16</v>
      </c>
      <c r="D765" s="2">
        <v>45456</v>
      </c>
      <c r="E765">
        <v>1</v>
      </c>
      <c r="F765">
        <v>1</v>
      </c>
      <c r="G765">
        <v>1</v>
      </c>
      <c r="H765">
        <v>44.36</v>
      </c>
      <c r="I765" t="s">
        <v>21</v>
      </c>
      <c r="J765">
        <f t="shared" si="88"/>
        <v>1</v>
      </c>
      <c r="K765">
        <f t="shared" si="89"/>
        <v>1</v>
      </c>
      <c r="L765">
        <f t="shared" si="90"/>
        <v>1</v>
      </c>
      <c r="M765" t="str">
        <f t="shared" si="91"/>
        <v>Success</v>
      </c>
      <c r="N765">
        <f t="shared" si="92"/>
        <v>44.36</v>
      </c>
      <c r="O765" t="str">
        <f t="shared" si="93"/>
        <v>2024/06</v>
      </c>
      <c r="P765">
        <f t="shared" si="94"/>
        <v>11364.55</v>
      </c>
      <c r="Q765" t="str">
        <f t="shared" si="95"/>
        <v>High Priority</v>
      </c>
      <c r="R765" t="s">
        <v>38</v>
      </c>
      <c r="S765">
        <v>140699</v>
      </c>
      <c r="T765">
        <v>207581</v>
      </c>
      <c r="Z765" s="2"/>
    </row>
    <row r="766" spans="1:26" x14ac:dyDescent="0.25">
      <c r="A766">
        <v>765</v>
      </c>
      <c r="B766" t="s">
        <v>9</v>
      </c>
      <c r="C766" t="s">
        <v>19</v>
      </c>
      <c r="D766" s="2">
        <v>45451</v>
      </c>
      <c r="E766">
        <v>1</v>
      </c>
      <c r="F766">
        <v>1</v>
      </c>
      <c r="G766">
        <v>1</v>
      </c>
      <c r="H766">
        <v>58.84</v>
      </c>
      <c r="I766" t="s">
        <v>21</v>
      </c>
      <c r="J766">
        <f t="shared" si="88"/>
        <v>1</v>
      </c>
      <c r="K766">
        <f t="shared" si="89"/>
        <v>1</v>
      </c>
      <c r="L766">
        <f t="shared" si="90"/>
        <v>1</v>
      </c>
      <c r="M766" t="str">
        <f t="shared" si="91"/>
        <v>Success</v>
      </c>
      <c r="N766">
        <f t="shared" si="92"/>
        <v>58.84</v>
      </c>
      <c r="O766" t="str">
        <f t="shared" si="93"/>
        <v>2024/06</v>
      </c>
      <c r="P766">
        <f t="shared" si="94"/>
        <v>11363.3</v>
      </c>
      <c r="Q766" t="str">
        <f t="shared" si="95"/>
        <v>High Priority</v>
      </c>
      <c r="R766" t="s">
        <v>38</v>
      </c>
      <c r="S766">
        <v>112841</v>
      </c>
      <c r="T766">
        <v>241926</v>
      </c>
      <c r="Z766" s="2"/>
    </row>
    <row r="767" spans="1:26" x14ac:dyDescent="0.25">
      <c r="A767">
        <v>766</v>
      </c>
      <c r="B767" t="s">
        <v>9</v>
      </c>
      <c r="C767" t="s">
        <v>17</v>
      </c>
      <c r="D767" s="2">
        <v>45524</v>
      </c>
      <c r="E767">
        <v>1</v>
      </c>
      <c r="F767">
        <v>0</v>
      </c>
      <c r="G767">
        <v>0</v>
      </c>
      <c r="H767">
        <v>13.75</v>
      </c>
      <c r="I767" t="s">
        <v>25</v>
      </c>
      <c r="J767">
        <f t="shared" si="88"/>
        <v>0</v>
      </c>
      <c r="K767">
        <f t="shared" si="89"/>
        <v>0</v>
      </c>
      <c r="L767" t="e">
        <f t="shared" si="90"/>
        <v>#DIV/0!</v>
      </c>
      <c r="M767" t="str">
        <f t="shared" si="91"/>
        <v>Network Failure</v>
      </c>
      <c r="N767">
        <f t="shared" si="92"/>
        <v>0</v>
      </c>
      <c r="O767" t="str">
        <f t="shared" si="93"/>
        <v>2024/08</v>
      </c>
      <c r="P767">
        <f t="shared" si="94"/>
        <v>11381.35</v>
      </c>
      <c r="Q767" t="str">
        <f t="shared" si="95"/>
        <v>Low Proirity</v>
      </c>
      <c r="R767" t="s">
        <v>38</v>
      </c>
      <c r="S767">
        <v>73382</v>
      </c>
      <c r="T767">
        <v>104979</v>
      </c>
      <c r="Z767" s="2"/>
    </row>
    <row r="768" spans="1:26" x14ac:dyDescent="0.25">
      <c r="A768">
        <v>767</v>
      </c>
      <c r="B768" t="s">
        <v>13</v>
      </c>
      <c r="C768" t="s">
        <v>20</v>
      </c>
      <c r="D768" s="2">
        <v>45569</v>
      </c>
      <c r="E768">
        <v>1</v>
      </c>
      <c r="F768">
        <v>0</v>
      </c>
      <c r="G768">
        <v>0</v>
      </c>
      <c r="H768">
        <v>49.73</v>
      </c>
      <c r="I768" t="s">
        <v>23</v>
      </c>
      <c r="J768">
        <f t="shared" si="88"/>
        <v>0</v>
      </c>
      <c r="K768">
        <f t="shared" si="89"/>
        <v>0</v>
      </c>
      <c r="L768" t="e">
        <f t="shared" si="90"/>
        <v>#DIV/0!</v>
      </c>
      <c r="M768" t="str">
        <f t="shared" si="91"/>
        <v>Network Failure</v>
      </c>
      <c r="N768">
        <f t="shared" si="92"/>
        <v>0</v>
      </c>
      <c r="O768" t="str">
        <f t="shared" si="93"/>
        <v>2024/10</v>
      </c>
      <c r="P768">
        <f t="shared" si="94"/>
        <v>11392.6</v>
      </c>
      <c r="Q768" t="str">
        <f t="shared" si="95"/>
        <v>Low Proirity</v>
      </c>
      <c r="R768" t="s">
        <v>38</v>
      </c>
      <c r="S768">
        <v>108043</v>
      </c>
      <c r="T768">
        <v>239624</v>
      </c>
      <c r="Z768" s="2"/>
    </row>
    <row r="769" spans="1:26" x14ac:dyDescent="0.25">
      <c r="A769">
        <v>768</v>
      </c>
      <c r="B769" t="s">
        <v>15</v>
      </c>
      <c r="C769" t="s">
        <v>17</v>
      </c>
      <c r="D769" s="2">
        <v>45513</v>
      </c>
      <c r="E769">
        <v>1</v>
      </c>
      <c r="F769">
        <v>1</v>
      </c>
      <c r="G769">
        <v>1</v>
      </c>
      <c r="H769">
        <v>41.02</v>
      </c>
      <c r="I769" t="s">
        <v>21</v>
      </c>
      <c r="J769">
        <f t="shared" si="88"/>
        <v>1</v>
      </c>
      <c r="K769">
        <f t="shared" si="89"/>
        <v>1</v>
      </c>
      <c r="L769">
        <f t="shared" si="90"/>
        <v>1</v>
      </c>
      <c r="M769" t="str">
        <f t="shared" si="91"/>
        <v>Success</v>
      </c>
      <c r="N769">
        <f t="shared" si="92"/>
        <v>41.02</v>
      </c>
      <c r="O769" t="str">
        <f t="shared" si="93"/>
        <v>2024/08</v>
      </c>
      <c r="P769">
        <f t="shared" si="94"/>
        <v>11378.8</v>
      </c>
      <c r="Q769" t="str">
        <f t="shared" si="95"/>
        <v>High Priority</v>
      </c>
      <c r="R769" t="s">
        <v>37</v>
      </c>
      <c r="S769">
        <v>52554</v>
      </c>
      <c r="T769">
        <v>50275</v>
      </c>
      <c r="Z769" s="2"/>
    </row>
    <row r="770" spans="1:26" x14ac:dyDescent="0.25">
      <c r="A770">
        <v>769</v>
      </c>
      <c r="B770" t="s">
        <v>14</v>
      </c>
      <c r="C770" t="s">
        <v>17</v>
      </c>
      <c r="D770" s="2">
        <v>45507</v>
      </c>
      <c r="E770">
        <v>1</v>
      </c>
      <c r="F770">
        <v>0</v>
      </c>
      <c r="G770">
        <v>0</v>
      </c>
      <c r="H770">
        <v>93.53</v>
      </c>
      <c r="I770" t="s">
        <v>24</v>
      </c>
      <c r="J770">
        <f t="shared" si="88"/>
        <v>0</v>
      </c>
      <c r="K770">
        <f t="shared" si="89"/>
        <v>0</v>
      </c>
      <c r="L770" t="e">
        <f t="shared" si="90"/>
        <v>#DIV/0!</v>
      </c>
      <c r="M770" t="str">
        <f t="shared" si="91"/>
        <v>Network Failure</v>
      </c>
      <c r="N770">
        <f t="shared" si="92"/>
        <v>0</v>
      </c>
      <c r="O770" t="str">
        <f t="shared" si="93"/>
        <v>2024/08</v>
      </c>
      <c r="P770">
        <f t="shared" si="94"/>
        <v>11377.1</v>
      </c>
      <c r="Q770" t="str">
        <f t="shared" si="95"/>
        <v>Low Proirity</v>
      </c>
      <c r="R770" t="s">
        <v>38</v>
      </c>
      <c r="S770">
        <v>107044</v>
      </c>
      <c r="T770">
        <v>213975</v>
      </c>
      <c r="Z770" s="2"/>
    </row>
    <row r="771" spans="1:26" x14ac:dyDescent="0.25">
      <c r="A771">
        <v>770</v>
      </c>
      <c r="B771" t="s">
        <v>15</v>
      </c>
      <c r="C771" t="s">
        <v>20</v>
      </c>
      <c r="D771" s="2">
        <v>45579</v>
      </c>
      <c r="E771">
        <v>1</v>
      </c>
      <c r="F771">
        <v>1</v>
      </c>
      <c r="G771">
        <v>1</v>
      </c>
      <c r="H771">
        <v>235.49</v>
      </c>
      <c r="I771" t="s">
        <v>21</v>
      </c>
      <c r="J771">
        <f t="shared" ref="J771:J834" si="96">IF(G771=1,1,0)</f>
        <v>1</v>
      </c>
      <c r="K771">
        <f t="shared" ref="K771:K834" si="97">F771/E771</f>
        <v>1</v>
      </c>
      <c r="L771">
        <f t="shared" ref="L771:L834" si="98">G771/F771</f>
        <v>1</v>
      </c>
      <c r="M771" t="str">
        <f t="shared" ref="M771:M834" si="99">IF(I771="N/A","Success",IF(OR(I771="Issuer Declined",I771="User Drop-Off"),"Compliance Blocked", "Network Failure"))</f>
        <v>Success</v>
      </c>
      <c r="N771">
        <f t="shared" ref="N771:N834" si="100">IF(G771=1,H771,0)</f>
        <v>235.49</v>
      </c>
      <c r="O771" t="str">
        <f t="shared" ref="O771:O834" si="101">TEXT(D771,"YYYY/MM")</f>
        <v>2024/10</v>
      </c>
      <c r="P771">
        <f t="shared" ref="P771:P834" si="102">ROUND(
(D771*0.25) +
(E771*0.25) +
(F771*0.2) +
IF(G771="Low",0.15,IF(G771="Medium",0.1,0.05)) +
IF(H771="Mature",0.15,IF(H771="Growing",0.1,0.05)),2)</f>
        <v>11395.3</v>
      </c>
      <c r="Q771" t="str">
        <f t="shared" ref="Q771:Q834" si="103">IF(J771&gt;0.7,"High Priority",IF(J771&gt;0.5,"Medium Proirity","Low Proirity"))</f>
        <v>High Priority</v>
      </c>
      <c r="R771" t="s">
        <v>36</v>
      </c>
      <c r="S771">
        <v>65743</v>
      </c>
      <c r="T771">
        <v>181084</v>
      </c>
      <c r="Z771" s="2"/>
    </row>
    <row r="772" spans="1:26" x14ac:dyDescent="0.25">
      <c r="A772">
        <v>771</v>
      </c>
      <c r="B772" t="s">
        <v>11</v>
      </c>
      <c r="C772" t="s">
        <v>19</v>
      </c>
      <c r="D772" s="2">
        <v>45437</v>
      </c>
      <c r="E772">
        <v>1</v>
      </c>
      <c r="F772">
        <v>1</v>
      </c>
      <c r="G772">
        <v>1</v>
      </c>
      <c r="H772">
        <v>46.2</v>
      </c>
      <c r="I772" t="s">
        <v>21</v>
      </c>
      <c r="J772">
        <f t="shared" si="96"/>
        <v>1</v>
      </c>
      <c r="K772">
        <f t="shared" si="97"/>
        <v>1</v>
      </c>
      <c r="L772">
        <f t="shared" si="98"/>
        <v>1</v>
      </c>
      <c r="M772" t="str">
        <f t="shared" si="99"/>
        <v>Success</v>
      </c>
      <c r="N772">
        <f t="shared" si="100"/>
        <v>46.2</v>
      </c>
      <c r="O772" t="str">
        <f t="shared" si="101"/>
        <v>2024/05</v>
      </c>
      <c r="P772">
        <f t="shared" si="102"/>
        <v>11359.8</v>
      </c>
      <c r="Q772" t="str">
        <f t="shared" si="103"/>
        <v>High Priority</v>
      </c>
      <c r="R772" t="s">
        <v>38</v>
      </c>
      <c r="S772">
        <v>75624</v>
      </c>
      <c r="T772">
        <v>218427</v>
      </c>
      <c r="Z772" s="2"/>
    </row>
    <row r="773" spans="1:26" x14ac:dyDescent="0.25">
      <c r="A773">
        <v>772</v>
      </c>
      <c r="B773" t="s">
        <v>10</v>
      </c>
      <c r="C773" t="s">
        <v>16</v>
      </c>
      <c r="D773" s="2">
        <v>45532</v>
      </c>
      <c r="E773">
        <v>1</v>
      </c>
      <c r="F773">
        <v>1</v>
      </c>
      <c r="G773">
        <v>1</v>
      </c>
      <c r="H773">
        <v>183.95</v>
      </c>
      <c r="I773" t="s">
        <v>21</v>
      </c>
      <c r="J773">
        <f t="shared" si="96"/>
        <v>1</v>
      </c>
      <c r="K773">
        <f t="shared" si="97"/>
        <v>1</v>
      </c>
      <c r="L773">
        <f t="shared" si="98"/>
        <v>1</v>
      </c>
      <c r="M773" t="str">
        <f t="shared" si="99"/>
        <v>Success</v>
      </c>
      <c r="N773">
        <f t="shared" si="100"/>
        <v>183.95</v>
      </c>
      <c r="O773" t="str">
        <f t="shared" si="101"/>
        <v>2024/08</v>
      </c>
      <c r="P773">
        <f t="shared" si="102"/>
        <v>11383.55</v>
      </c>
      <c r="Q773" t="str">
        <f t="shared" si="103"/>
        <v>High Priority</v>
      </c>
      <c r="R773" t="s">
        <v>36</v>
      </c>
      <c r="S773">
        <v>135312</v>
      </c>
      <c r="T773">
        <v>207455</v>
      </c>
      <c r="Z773" s="2"/>
    </row>
    <row r="774" spans="1:26" x14ac:dyDescent="0.25">
      <c r="A774">
        <v>773</v>
      </c>
      <c r="B774" t="s">
        <v>11</v>
      </c>
      <c r="C774" t="s">
        <v>16</v>
      </c>
      <c r="D774" s="2">
        <v>45631</v>
      </c>
      <c r="E774">
        <v>1</v>
      </c>
      <c r="F774">
        <v>1</v>
      </c>
      <c r="G774">
        <v>1</v>
      </c>
      <c r="H774">
        <v>36.24</v>
      </c>
      <c r="I774" t="s">
        <v>21</v>
      </c>
      <c r="J774">
        <f t="shared" si="96"/>
        <v>1</v>
      </c>
      <c r="K774">
        <f t="shared" si="97"/>
        <v>1</v>
      </c>
      <c r="L774">
        <f t="shared" si="98"/>
        <v>1</v>
      </c>
      <c r="M774" t="str">
        <f t="shared" si="99"/>
        <v>Success</v>
      </c>
      <c r="N774">
        <f t="shared" si="100"/>
        <v>36.24</v>
      </c>
      <c r="O774" t="str">
        <f t="shared" si="101"/>
        <v>2024/12</v>
      </c>
      <c r="P774">
        <f t="shared" si="102"/>
        <v>11408.3</v>
      </c>
      <c r="Q774" t="str">
        <f t="shared" si="103"/>
        <v>High Priority</v>
      </c>
      <c r="R774" t="s">
        <v>38</v>
      </c>
      <c r="S774">
        <v>121421</v>
      </c>
      <c r="T774">
        <v>116333</v>
      </c>
      <c r="Z774" s="2"/>
    </row>
    <row r="775" spans="1:26" x14ac:dyDescent="0.25">
      <c r="A775">
        <v>774</v>
      </c>
      <c r="B775" t="s">
        <v>11</v>
      </c>
      <c r="C775" t="s">
        <v>18</v>
      </c>
      <c r="D775" s="2">
        <v>45569</v>
      </c>
      <c r="E775">
        <v>1</v>
      </c>
      <c r="F775">
        <v>1</v>
      </c>
      <c r="G775">
        <v>1</v>
      </c>
      <c r="H775">
        <v>23.97</v>
      </c>
      <c r="I775" t="s">
        <v>21</v>
      </c>
      <c r="J775">
        <f t="shared" si="96"/>
        <v>1</v>
      </c>
      <c r="K775">
        <f t="shared" si="97"/>
        <v>1</v>
      </c>
      <c r="L775">
        <f t="shared" si="98"/>
        <v>1</v>
      </c>
      <c r="M775" t="str">
        <f t="shared" si="99"/>
        <v>Success</v>
      </c>
      <c r="N775">
        <f t="shared" si="100"/>
        <v>23.97</v>
      </c>
      <c r="O775" t="str">
        <f t="shared" si="101"/>
        <v>2024/10</v>
      </c>
      <c r="P775">
        <f t="shared" si="102"/>
        <v>11392.8</v>
      </c>
      <c r="Q775" t="str">
        <f t="shared" si="103"/>
        <v>High Priority</v>
      </c>
      <c r="R775" t="s">
        <v>36</v>
      </c>
      <c r="S775">
        <v>90777</v>
      </c>
      <c r="T775">
        <v>71761</v>
      </c>
      <c r="Z775" s="2"/>
    </row>
    <row r="776" spans="1:26" x14ac:dyDescent="0.25">
      <c r="A776">
        <v>775</v>
      </c>
      <c r="B776" t="s">
        <v>15</v>
      </c>
      <c r="C776" t="s">
        <v>20</v>
      </c>
      <c r="D776" s="2">
        <v>45428</v>
      </c>
      <c r="E776">
        <v>1</v>
      </c>
      <c r="F776">
        <v>1</v>
      </c>
      <c r="G776">
        <v>1</v>
      </c>
      <c r="H776">
        <v>123.32</v>
      </c>
      <c r="I776" t="s">
        <v>21</v>
      </c>
      <c r="J776">
        <f t="shared" si="96"/>
        <v>1</v>
      </c>
      <c r="K776">
        <f t="shared" si="97"/>
        <v>1</v>
      </c>
      <c r="L776">
        <f t="shared" si="98"/>
        <v>1</v>
      </c>
      <c r="M776" t="str">
        <f t="shared" si="99"/>
        <v>Success</v>
      </c>
      <c r="N776">
        <f t="shared" si="100"/>
        <v>123.32</v>
      </c>
      <c r="O776" t="str">
        <f t="shared" si="101"/>
        <v>2024/05</v>
      </c>
      <c r="P776">
        <f t="shared" si="102"/>
        <v>11357.55</v>
      </c>
      <c r="Q776" t="str">
        <f t="shared" si="103"/>
        <v>High Priority</v>
      </c>
      <c r="R776" t="s">
        <v>36</v>
      </c>
      <c r="S776">
        <v>142799</v>
      </c>
      <c r="T776">
        <v>67448</v>
      </c>
      <c r="Z776" s="2"/>
    </row>
    <row r="777" spans="1:26" x14ac:dyDescent="0.25">
      <c r="A777">
        <v>776</v>
      </c>
      <c r="B777" t="s">
        <v>12</v>
      </c>
      <c r="C777" t="s">
        <v>19</v>
      </c>
      <c r="D777" s="2">
        <v>45571</v>
      </c>
      <c r="E777">
        <v>1</v>
      </c>
      <c r="F777">
        <v>1</v>
      </c>
      <c r="G777">
        <v>1</v>
      </c>
      <c r="H777">
        <v>182.62</v>
      </c>
      <c r="I777" t="s">
        <v>21</v>
      </c>
      <c r="J777">
        <f t="shared" si="96"/>
        <v>1</v>
      </c>
      <c r="K777">
        <f t="shared" si="97"/>
        <v>1</v>
      </c>
      <c r="L777">
        <f t="shared" si="98"/>
        <v>1</v>
      </c>
      <c r="M777" t="str">
        <f t="shared" si="99"/>
        <v>Success</v>
      </c>
      <c r="N777">
        <f t="shared" si="100"/>
        <v>182.62</v>
      </c>
      <c r="O777" t="str">
        <f t="shared" si="101"/>
        <v>2024/10</v>
      </c>
      <c r="P777">
        <f t="shared" si="102"/>
        <v>11393.3</v>
      </c>
      <c r="Q777" t="str">
        <f t="shared" si="103"/>
        <v>High Priority</v>
      </c>
      <c r="R777" t="s">
        <v>37</v>
      </c>
      <c r="S777">
        <v>139705</v>
      </c>
      <c r="T777">
        <v>170928</v>
      </c>
      <c r="Z777" s="2"/>
    </row>
    <row r="778" spans="1:26" x14ac:dyDescent="0.25">
      <c r="A778">
        <v>777</v>
      </c>
      <c r="B778" t="s">
        <v>9</v>
      </c>
      <c r="C778" t="s">
        <v>18</v>
      </c>
      <c r="D778" s="2">
        <v>45433</v>
      </c>
      <c r="E778">
        <v>1</v>
      </c>
      <c r="F778">
        <v>1</v>
      </c>
      <c r="G778">
        <v>1</v>
      </c>
      <c r="H778">
        <v>62.39</v>
      </c>
      <c r="I778" t="s">
        <v>21</v>
      </c>
      <c r="J778">
        <f t="shared" si="96"/>
        <v>1</v>
      </c>
      <c r="K778">
        <f t="shared" si="97"/>
        <v>1</v>
      </c>
      <c r="L778">
        <f t="shared" si="98"/>
        <v>1</v>
      </c>
      <c r="M778" t="str">
        <f t="shared" si="99"/>
        <v>Success</v>
      </c>
      <c r="N778">
        <f t="shared" si="100"/>
        <v>62.39</v>
      </c>
      <c r="O778" t="str">
        <f t="shared" si="101"/>
        <v>2024/05</v>
      </c>
      <c r="P778">
        <f t="shared" si="102"/>
        <v>11358.8</v>
      </c>
      <c r="Q778" t="str">
        <f t="shared" si="103"/>
        <v>High Priority</v>
      </c>
      <c r="R778" t="s">
        <v>37</v>
      </c>
      <c r="S778">
        <v>113367</v>
      </c>
      <c r="T778">
        <v>212542</v>
      </c>
      <c r="Z778" s="2"/>
    </row>
    <row r="779" spans="1:26" x14ac:dyDescent="0.25">
      <c r="A779">
        <v>778</v>
      </c>
      <c r="B779" t="s">
        <v>14</v>
      </c>
      <c r="C779" t="s">
        <v>20</v>
      </c>
      <c r="D779" s="2">
        <v>45555</v>
      </c>
      <c r="E779">
        <v>1</v>
      </c>
      <c r="F779">
        <v>1</v>
      </c>
      <c r="G779">
        <v>1</v>
      </c>
      <c r="H779">
        <v>50.66</v>
      </c>
      <c r="I779" t="s">
        <v>21</v>
      </c>
      <c r="J779">
        <f t="shared" si="96"/>
        <v>1</v>
      </c>
      <c r="K779">
        <f t="shared" si="97"/>
        <v>1</v>
      </c>
      <c r="L779">
        <f t="shared" si="98"/>
        <v>1</v>
      </c>
      <c r="M779" t="str">
        <f t="shared" si="99"/>
        <v>Success</v>
      </c>
      <c r="N779">
        <f t="shared" si="100"/>
        <v>50.66</v>
      </c>
      <c r="O779" t="str">
        <f t="shared" si="101"/>
        <v>2024/09</v>
      </c>
      <c r="P779">
        <f t="shared" si="102"/>
        <v>11389.3</v>
      </c>
      <c r="Q779" t="str">
        <f t="shared" si="103"/>
        <v>High Priority</v>
      </c>
      <c r="R779" t="s">
        <v>36</v>
      </c>
      <c r="S779">
        <v>93774</v>
      </c>
      <c r="T779">
        <v>89709</v>
      </c>
      <c r="Z779" s="2"/>
    </row>
    <row r="780" spans="1:26" x14ac:dyDescent="0.25">
      <c r="A780">
        <v>779</v>
      </c>
      <c r="B780" t="s">
        <v>13</v>
      </c>
      <c r="C780" t="s">
        <v>17</v>
      </c>
      <c r="D780" s="2">
        <v>45620</v>
      </c>
      <c r="E780">
        <v>1</v>
      </c>
      <c r="F780">
        <v>1</v>
      </c>
      <c r="G780">
        <v>1</v>
      </c>
      <c r="H780">
        <v>26.32</v>
      </c>
      <c r="I780" t="s">
        <v>21</v>
      </c>
      <c r="J780">
        <f t="shared" si="96"/>
        <v>1</v>
      </c>
      <c r="K780">
        <f t="shared" si="97"/>
        <v>1</v>
      </c>
      <c r="L780">
        <f t="shared" si="98"/>
        <v>1</v>
      </c>
      <c r="M780" t="str">
        <f t="shared" si="99"/>
        <v>Success</v>
      </c>
      <c r="N780">
        <f t="shared" si="100"/>
        <v>26.32</v>
      </c>
      <c r="O780" t="str">
        <f t="shared" si="101"/>
        <v>2024/11</v>
      </c>
      <c r="P780">
        <f t="shared" si="102"/>
        <v>11405.55</v>
      </c>
      <c r="Q780" t="str">
        <f t="shared" si="103"/>
        <v>High Priority</v>
      </c>
      <c r="R780" t="s">
        <v>36</v>
      </c>
      <c r="S780">
        <v>96684</v>
      </c>
      <c r="T780">
        <v>190322</v>
      </c>
      <c r="Z780" s="2"/>
    </row>
    <row r="781" spans="1:26" x14ac:dyDescent="0.25">
      <c r="A781">
        <v>780</v>
      </c>
      <c r="B781" t="s">
        <v>12</v>
      </c>
      <c r="C781" t="s">
        <v>16</v>
      </c>
      <c r="D781" s="2">
        <v>45606</v>
      </c>
      <c r="E781">
        <v>1</v>
      </c>
      <c r="F781">
        <v>1</v>
      </c>
      <c r="G781">
        <v>1</v>
      </c>
      <c r="H781">
        <v>120.88</v>
      </c>
      <c r="I781" t="s">
        <v>21</v>
      </c>
      <c r="J781">
        <f t="shared" si="96"/>
        <v>1</v>
      </c>
      <c r="K781">
        <f t="shared" si="97"/>
        <v>1</v>
      </c>
      <c r="L781">
        <f t="shared" si="98"/>
        <v>1</v>
      </c>
      <c r="M781" t="str">
        <f t="shared" si="99"/>
        <v>Success</v>
      </c>
      <c r="N781">
        <f t="shared" si="100"/>
        <v>120.88</v>
      </c>
      <c r="O781" t="str">
        <f t="shared" si="101"/>
        <v>2024/11</v>
      </c>
      <c r="P781">
        <f t="shared" si="102"/>
        <v>11402.05</v>
      </c>
      <c r="Q781" t="str">
        <f t="shared" si="103"/>
        <v>High Priority</v>
      </c>
      <c r="R781" t="s">
        <v>36</v>
      </c>
      <c r="S781">
        <v>110915</v>
      </c>
      <c r="T781">
        <v>20601</v>
      </c>
      <c r="Z781" s="2"/>
    </row>
    <row r="782" spans="1:26" x14ac:dyDescent="0.25">
      <c r="A782">
        <v>781</v>
      </c>
      <c r="B782" t="s">
        <v>13</v>
      </c>
      <c r="C782" t="s">
        <v>17</v>
      </c>
      <c r="D782" s="2">
        <v>45538</v>
      </c>
      <c r="E782">
        <v>1</v>
      </c>
      <c r="F782">
        <v>1</v>
      </c>
      <c r="G782">
        <v>0</v>
      </c>
      <c r="H782">
        <v>76.64</v>
      </c>
      <c r="I782" t="s">
        <v>26</v>
      </c>
      <c r="J782">
        <f t="shared" si="96"/>
        <v>0</v>
      </c>
      <c r="K782">
        <f t="shared" si="97"/>
        <v>1</v>
      </c>
      <c r="L782">
        <f t="shared" si="98"/>
        <v>0</v>
      </c>
      <c r="M782" t="str">
        <f t="shared" si="99"/>
        <v>Compliance Blocked</v>
      </c>
      <c r="N782">
        <f t="shared" si="100"/>
        <v>0</v>
      </c>
      <c r="O782" t="str">
        <f t="shared" si="101"/>
        <v>2024/09</v>
      </c>
      <c r="P782">
        <f t="shared" si="102"/>
        <v>11385.05</v>
      </c>
      <c r="Q782" t="str">
        <f t="shared" si="103"/>
        <v>Low Proirity</v>
      </c>
      <c r="R782" t="s">
        <v>38</v>
      </c>
      <c r="S782">
        <v>10799</v>
      </c>
      <c r="T782">
        <v>236156</v>
      </c>
      <c r="Z782" s="2"/>
    </row>
    <row r="783" spans="1:26" x14ac:dyDescent="0.25">
      <c r="A783">
        <v>782</v>
      </c>
      <c r="B783" t="s">
        <v>12</v>
      </c>
      <c r="C783" t="s">
        <v>17</v>
      </c>
      <c r="D783" s="2">
        <v>45584</v>
      </c>
      <c r="E783">
        <v>1</v>
      </c>
      <c r="F783">
        <v>1</v>
      </c>
      <c r="G783">
        <v>1</v>
      </c>
      <c r="H783">
        <v>179.93</v>
      </c>
      <c r="I783" t="s">
        <v>21</v>
      </c>
      <c r="J783">
        <f t="shared" si="96"/>
        <v>1</v>
      </c>
      <c r="K783">
        <f t="shared" si="97"/>
        <v>1</v>
      </c>
      <c r="L783">
        <f t="shared" si="98"/>
        <v>1</v>
      </c>
      <c r="M783" t="str">
        <f t="shared" si="99"/>
        <v>Success</v>
      </c>
      <c r="N783">
        <f t="shared" si="100"/>
        <v>179.93</v>
      </c>
      <c r="O783" t="str">
        <f t="shared" si="101"/>
        <v>2024/10</v>
      </c>
      <c r="P783">
        <f t="shared" si="102"/>
        <v>11396.55</v>
      </c>
      <c r="Q783" t="str">
        <f t="shared" si="103"/>
        <v>High Priority</v>
      </c>
      <c r="R783" t="s">
        <v>37</v>
      </c>
      <c r="S783">
        <v>66366</v>
      </c>
      <c r="T783">
        <v>134127</v>
      </c>
      <c r="Z783" s="2"/>
    </row>
    <row r="784" spans="1:26" x14ac:dyDescent="0.25">
      <c r="A784">
        <v>783</v>
      </c>
      <c r="B784" t="s">
        <v>12</v>
      </c>
      <c r="C784" t="s">
        <v>16</v>
      </c>
      <c r="D784" s="2">
        <v>45318</v>
      </c>
      <c r="E784">
        <v>1</v>
      </c>
      <c r="F784">
        <v>1</v>
      </c>
      <c r="G784">
        <v>1</v>
      </c>
      <c r="H784">
        <v>68.03</v>
      </c>
      <c r="I784" t="s">
        <v>21</v>
      </c>
      <c r="J784">
        <f t="shared" si="96"/>
        <v>1</v>
      </c>
      <c r="K784">
        <f t="shared" si="97"/>
        <v>1</v>
      </c>
      <c r="L784">
        <f t="shared" si="98"/>
        <v>1</v>
      </c>
      <c r="M784" t="str">
        <f t="shared" si="99"/>
        <v>Success</v>
      </c>
      <c r="N784">
        <f t="shared" si="100"/>
        <v>68.03</v>
      </c>
      <c r="O784" t="str">
        <f t="shared" si="101"/>
        <v>2024/01</v>
      </c>
      <c r="P784">
        <f t="shared" si="102"/>
        <v>11330.05</v>
      </c>
      <c r="Q784" t="str">
        <f t="shared" si="103"/>
        <v>High Priority</v>
      </c>
      <c r="R784" t="s">
        <v>37</v>
      </c>
      <c r="S784">
        <v>56604</v>
      </c>
      <c r="T784">
        <v>183472</v>
      </c>
      <c r="Z784" s="2"/>
    </row>
    <row r="785" spans="1:26" x14ac:dyDescent="0.25">
      <c r="A785">
        <v>784</v>
      </c>
      <c r="B785" t="s">
        <v>13</v>
      </c>
      <c r="C785" t="s">
        <v>17</v>
      </c>
      <c r="D785" s="2">
        <v>45473</v>
      </c>
      <c r="E785">
        <v>1</v>
      </c>
      <c r="F785">
        <v>1</v>
      </c>
      <c r="G785">
        <v>1</v>
      </c>
      <c r="H785">
        <v>183.09</v>
      </c>
      <c r="I785" t="s">
        <v>21</v>
      </c>
      <c r="J785">
        <f t="shared" si="96"/>
        <v>1</v>
      </c>
      <c r="K785">
        <f t="shared" si="97"/>
        <v>1</v>
      </c>
      <c r="L785">
        <f t="shared" si="98"/>
        <v>1</v>
      </c>
      <c r="M785" t="str">
        <f t="shared" si="99"/>
        <v>Success</v>
      </c>
      <c r="N785">
        <f t="shared" si="100"/>
        <v>183.09</v>
      </c>
      <c r="O785" t="str">
        <f t="shared" si="101"/>
        <v>2024/06</v>
      </c>
      <c r="P785">
        <f t="shared" si="102"/>
        <v>11368.8</v>
      </c>
      <c r="Q785" t="str">
        <f t="shared" si="103"/>
        <v>High Priority</v>
      </c>
      <c r="R785" t="s">
        <v>37</v>
      </c>
      <c r="S785">
        <v>81232</v>
      </c>
      <c r="T785">
        <v>40229</v>
      </c>
      <c r="Z785" s="2"/>
    </row>
    <row r="786" spans="1:26" x14ac:dyDescent="0.25">
      <c r="A786">
        <v>785</v>
      </c>
      <c r="B786" t="s">
        <v>13</v>
      </c>
      <c r="C786" t="s">
        <v>20</v>
      </c>
      <c r="D786" s="2">
        <v>45537</v>
      </c>
      <c r="E786">
        <v>1</v>
      </c>
      <c r="F786">
        <v>1</v>
      </c>
      <c r="G786">
        <v>1</v>
      </c>
      <c r="H786">
        <v>38.409999999999997</v>
      </c>
      <c r="I786" t="s">
        <v>21</v>
      </c>
      <c r="J786">
        <f t="shared" si="96"/>
        <v>1</v>
      </c>
      <c r="K786">
        <f t="shared" si="97"/>
        <v>1</v>
      </c>
      <c r="L786">
        <f t="shared" si="98"/>
        <v>1</v>
      </c>
      <c r="M786" t="str">
        <f t="shared" si="99"/>
        <v>Success</v>
      </c>
      <c r="N786">
        <f t="shared" si="100"/>
        <v>38.409999999999997</v>
      </c>
      <c r="O786" t="str">
        <f t="shared" si="101"/>
        <v>2024/09</v>
      </c>
      <c r="P786">
        <f t="shared" si="102"/>
        <v>11384.8</v>
      </c>
      <c r="Q786" t="str">
        <f t="shared" si="103"/>
        <v>High Priority</v>
      </c>
      <c r="R786" t="s">
        <v>36</v>
      </c>
      <c r="S786">
        <v>95113</v>
      </c>
      <c r="T786">
        <v>65111</v>
      </c>
      <c r="Z786" s="2"/>
    </row>
    <row r="787" spans="1:26" x14ac:dyDescent="0.25">
      <c r="A787">
        <v>786</v>
      </c>
      <c r="B787" t="s">
        <v>11</v>
      </c>
      <c r="C787" t="s">
        <v>19</v>
      </c>
      <c r="D787" s="2">
        <v>45481</v>
      </c>
      <c r="E787">
        <v>1</v>
      </c>
      <c r="F787">
        <v>1</v>
      </c>
      <c r="G787">
        <v>1</v>
      </c>
      <c r="H787">
        <v>76.83</v>
      </c>
      <c r="I787" t="s">
        <v>21</v>
      </c>
      <c r="J787">
        <f t="shared" si="96"/>
        <v>1</v>
      </c>
      <c r="K787">
        <f t="shared" si="97"/>
        <v>1</v>
      </c>
      <c r="L787">
        <f t="shared" si="98"/>
        <v>1</v>
      </c>
      <c r="M787" t="str">
        <f t="shared" si="99"/>
        <v>Success</v>
      </c>
      <c r="N787">
        <f t="shared" si="100"/>
        <v>76.83</v>
      </c>
      <c r="O787" t="str">
        <f t="shared" si="101"/>
        <v>2024/07</v>
      </c>
      <c r="P787">
        <f t="shared" si="102"/>
        <v>11370.8</v>
      </c>
      <c r="Q787" t="str">
        <f t="shared" si="103"/>
        <v>High Priority</v>
      </c>
      <c r="R787" t="s">
        <v>38</v>
      </c>
      <c r="S787">
        <v>79704</v>
      </c>
      <c r="T787">
        <v>144350</v>
      </c>
      <c r="Z787" s="2"/>
    </row>
    <row r="788" spans="1:26" x14ac:dyDescent="0.25">
      <c r="A788">
        <v>787</v>
      </c>
      <c r="B788" t="s">
        <v>15</v>
      </c>
      <c r="C788" t="s">
        <v>16</v>
      </c>
      <c r="D788" s="2">
        <v>45529</v>
      </c>
      <c r="E788">
        <v>1</v>
      </c>
      <c r="F788">
        <v>1</v>
      </c>
      <c r="G788">
        <v>1</v>
      </c>
      <c r="H788">
        <v>48.28</v>
      </c>
      <c r="I788" t="s">
        <v>21</v>
      </c>
      <c r="J788">
        <f t="shared" si="96"/>
        <v>1</v>
      </c>
      <c r="K788">
        <f t="shared" si="97"/>
        <v>1</v>
      </c>
      <c r="L788">
        <f t="shared" si="98"/>
        <v>1</v>
      </c>
      <c r="M788" t="str">
        <f t="shared" si="99"/>
        <v>Success</v>
      </c>
      <c r="N788">
        <f t="shared" si="100"/>
        <v>48.28</v>
      </c>
      <c r="O788" t="str">
        <f t="shared" si="101"/>
        <v>2024/08</v>
      </c>
      <c r="P788">
        <f t="shared" si="102"/>
        <v>11382.8</v>
      </c>
      <c r="Q788" t="str">
        <f t="shared" si="103"/>
        <v>High Priority</v>
      </c>
      <c r="R788" t="s">
        <v>36</v>
      </c>
      <c r="S788">
        <v>39878</v>
      </c>
      <c r="T788">
        <v>187392</v>
      </c>
      <c r="Z788" s="2"/>
    </row>
    <row r="789" spans="1:26" x14ac:dyDescent="0.25">
      <c r="A789">
        <v>788</v>
      </c>
      <c r="B789" t="s">
        <v>13</v>
      </c>
      <c r="C789" t="s">
        <v>16</v>
      </c>
      <c r="D789" s="2">
        <v>45292</v>
      </c>
      <c r="E789">
        <v>1</v>
      </c>
      <c r="F789">
        <v>0</v>
      </c>
      <c r="G789">
        <v>0</v>
      </c>
      <c r="H789">
        <v>28.39</v>
      </c>
      <c r="I789" t="s">
        <v>25</v>
      </c>
      <c r="J789">
        <f t="shared" si="96"/>
        <v>0</v>
      </c>
      <c r="K789">
        <f t="shared" si="97"/>
        <v>0</v>
      </c>
      <c r="L789" t="e">
        <f t="shared" si="98"/>
        <v>#DIV/0!</v>
      </c>
      <c r="M789" t="str">
        <f t="shared" si="99"/>
        <v>Network Failure</v>
      </c>
      <c r="N789">
        <f t="shared" si="100"/>
        <v>0</v>
      </c>
      <c r="O789" t="str">
        <f t="shared" si="101"/>
        <v>2024/01</v>
      </c>
      <c r="P789">
        <f t="shared" si="102"/>
        <v>11323.35</v>
      </c>
      <c r="Q789" t="str">
        <f t="shared" si="103"/>
        <v>Low Proirity</v>
      </c>
      <c r="R789" t="s">
        <v>37</v>
      </c>
      <c r="S789">
        <v>96240</v>
      </c>
      <c r="T789">
        <v>41151</v>
      </c>
      <c r="Z789" s="2"/>
    </row>
    <row r="790" spans="1:26" x14ac:dyDescent="0.25">
      <c r="A790">
        <v>789</v>
      </c>
      <c r="B790" t="s">
        <v>9</v>
      </c>
      <c r="C790" t="s">
        <v>17</v>
      </c>
      <c r="D790" s="2">
        <v>45406</v>
      </c>
      <c r="E790">
        <v>1</v>
      </c>
      <c r="F790">
        <v>1</v>
      </c>
      <c r="G790">
        <v>0</v>
      </c>
      <c r="H790">
        <v>40.65</v>
      </c>
      <c r="I790" t="s">
        <v>22</v>
      </c>
      <c r="J790">
        <f t="shared" si="96"/>
        <v>0</v>
      </c>
      <c r="K790">
        <f t="shared" si="97"/>
        <v>1</v>
      </c>
      <c r="L790">
        <f t="shared" si="98"/>
        <v>0</v>
      </c>
      <c r="M790" t="str">
        <f t="shared" si="99"/>
        <v>Network Failure</v>
      </c>
      <c r="N790">
        <f t="shared" si="100"/>
        <v>0</v>
      </c>
      <c r="O790" t="str">
        <f t="shared" si="101"/>
        <v>2024/04</v>
      </c>
      <c r="P790">
        <f t="shared" si="102"/>
        <v>11352.05</v>
      </c>
      <c r="Q790" t="str">
        <f t="shared" si="103"/>
        <v>Low Proirity</v>
      </c>
      <c r="R790" t="s">
        <v>37</v>
      </c>
      <c r="S790">
        <v>111811</v>
      </c>
      <c r="T790">
        <v>146360</v>
      </c>
      <c r="Z790" s="2"/>
    </row>
    <row r="791" spans="1:26" x14ac:dyDescent="0.25">
      <c r="A791">
        <v>790</v>
      </c>
      <c r="B791" t="s">
        <v>14</v>
      </c>
      <c r="C791" t="s">
        <v>17</v>
      </c>
      <c r="D791" s="2">
        <v>45436</v>
      </c>
      <c r="E791">
        <v>1</v>
      </c>
      <c r="F791">
        <v>1</v>
      </c>
      <c r="G791">
        <v>1</v>
      </c>
      <c r="H791">
        <v>95</v>
      </c>
      <c r="I791" t="s">
        <v>21</v>
      </c>
      <c r="J791">
        <f t="shared" si="96"/>
        <v>1</v>
      </c>
      <c r="K791">
        <f t="shared" si="97"/>
        <v>1</v>
      </c>
      <c r="L791">
        <f t="shared" si="98"/>
        <v>1</v>
      </c>
      <c r="M791" t="str">
        <f t="shared" si="99"/>
        <v>Success</v>
      </c>
      <c r="N791">
        <f t="shared" si="100"/>
        <v>95</v>
      </c>
      <c r="O791" t="str">
        <f t="shared" si="101"/>
        <v>2024/05</v>
      </c>
      <c r="P791">
        <f t="shared" si="102"/>
        <v>11359.55</v>
      </c>
      <c r="Q791" t="str">
        <f t="shared" si="103"/>
        <v>High Priority</v>
      </c>
      <c r="R791" t="s">
        <v>37</v>
      </c>
      <c r="S791">
        <v>51490</v>
      </c>
      <c r="T791">
        <v>38017</v>
      </c>
      <c r="Z791" s="2"/>
    </row>
    <row r="792" spans="1:26" x14ac:dyDescent="0.25">
      <c r="A792">
        <v>791</v>
      </c>
      <c r="B792" t="s">
        <v>9</v>
      </c>
      <c r="C792" t="s">
        <v>19</v>
      </c>
      <c r="D792" s="2">
        <v>45448</v>
      </c>
      <c r="E792">
        <v>1</v>
      </c>
      <c r="F792">
        <v>1</v>
      </c>
      <c r="G792">
        <v>1</v>
      </c>
      <c r="H792">
        <v>70.45</v>
      </c>
      <c r="I792" t="s">
        <v>21</v>
      </c>
      <c r="J792">
        <f t="shared" si="96"/>
        <v>1</v>
      </c>
      <c r="K792">
        <f t="shared" si="97"/>
        <v>1</v>
      </c>
      <c r="L792">
        <f t="shared" si="98"/>
        <v>1</v>
      </c>
      <c r="M792" t="str">
        <f t="shared" si="99"/>
        <v>Success</v>
      </c>
      <c r="N792">
        <f t="shared" si="100"/>
        <v>70.45</v>
      </c>
      <c r="O792" t="str">
        <f t="shared" si="101"/>
        <v>2024/06</v>
      </c>
      <c r="P792">
        <f t="shared" si="102"/>
        <v>11362.55</v>
      </c>
      <c r="Q792" t="str">
        <f t="shared" si="103"/>
        <v>High Priority</v>
      </c>
      <c r="R792" t="s">
        <v>36</v>
      </c>
      <c r="S792">
        <v>9334</v>
      </c>
      <c r="T792">
        <v>34026</v>
      </c>
      <c r="Z792" s="2"/>
    </row>
    <row r="793" spans="1:26" x14ac:dyDescent="0.25">
      <c r="A793">
        <v>792</v>
      </c>
      <c r="B793" t="s">
        <v>14</v>
      </c>
      <c r="C793" t="s">
        <v>20</v>
      </c>
      <c r="D793" s="2">
        <v>45648</v>
      </c>
      <c r="E793">
        <v>1</v>
      </c>
      <c r="F793">
        <v>1</v>
      </c>
      <c r="G793">
        <v>1</v>
      </c>
      <c r="H793">
        <v>63.98</v>
      </c>
      <c r="I793" t="s">
        <v>21</v>
      </c>
      <c r="J793">
        <f t="shared" si="96"/>
        <v>1</v>
      </c>
      <c r="K793">
        <f t="shared" si="97"/>
        <v>1</v>
      </c>
      <c r="L793">
        <f t="shared" si="98"/>
        <v>1</v>
      </c>
      <c r="M793" t="str">
        <f t="shared" si="99"/>
        <v>Success</v>
      </c>
      <c r="N793">
        <f t="shared" si="100"/>
        <v>63.98</v>
      </c>
      <c r="O793" t="str">
        <f t="shared" si="101"/>
        <v>2024/12</v>
      </c>
      <c r="P793">
        <f t="shared" si="102"/>
        <v>11412.55</v>
      </c>
      <c r="Q793" t="str">
        <f t="shared" si="103"/>
        <v>High Priority</v>
      </c>
      <c r="R793" t="s">
        <v>37</v>
      </c>
      <c r="S793">
        <v>106872</v>
      </c>
      <c r="T793">
        <v>96201</v>
      </c>
      <c r="Z793" s="2"/>
    </row>
    <row r="794" spans="1:26" x14ac:dyDescent="0.25">
      <c r="A794">
        <v>793</v>
      </c>
      <c r="B794" t="s">
        <v>15</v>
      </c>
      <c r="C794" t="s">
        <v>17</v>
      </c>
      <c r="D794" s="2">
        <v>45455</v>
      </c>
      <c r="E794">
        <v>1</v>
      </c>
      <c r="F794">
        <v>1</v>
      </c>
      <c r="G794">
        <v>1</v>
      </c>
      <c r="H794">
        <v>131.66</v>
      </c>
      <c r="I794" t="s">
        <v>21</v>
      </c>
      <c r="J794">
        <f t="shared" si="96"/>
        <v>1</v>
      </c>
      <c r="K794">
        <f t="shared" si="97"/>
        <v>1</v>
      </c>
      <c r="L794">
        <f t="shared" si="98"/>
        <v>1</v>
      </c>
      <c r="M794" t="str">
        <f t="shared" si="99"/>
        <v>Success</v>
      </c>
      <c r="N794">
        <f t="shared" si="100"/>
        <v>131.66</v>
      </c>
      <c r="O794" t="str">
        <f t="shared" si="101"/>
        <v>2024/06</v>
      </c>
      <c r="P794">
        <f t="shared" si="102"/>
        <v>11364.3</v>
      </c>
      <c r="Q794" t="str">
        <f t="shared" si="103"/>
        <v>High Priority</v>
      </c>
      <c r="R794" t="s">
        <v>38</v>
      </c>
      <c r="S794">
        <v>105247</v>
      </c>
      <c r="T794">
        <v>88235</v>
      </c>
      <c r="Z794" s="2"/>
    </row>
    <row r="795" spans="1:26" x14ac:dyDescent="0.25">
      <c r="A795">
        <v>794</v>
      </c>
      <c r="B795" t="s">
        <v>15</v>
      </c>
      <c r="C795" t="s">
        <v>16</v>
      </c>
      <c r="D795" s="2">
        <v>45614</v>
      </c>
      <c r="E795">
        <v>1</v>
      </c>
      <c r="F795">
        <v>1</v>
      </c>
      <c r="G795">
        <v>1</v>
      </c>
      <c r="H795">
        <v>122.39</v>
      </c>
      <c r="I795" t="s">
        <v>21</v>
      </c>
      <c r="J795">
        <f t="shared" si="96"/>
        <v>1</v>
      </c>
      <c r="K795">
        <f t="shared" si="97"/>
        <v>1</v>
      </c>
      <c r="L795">
        <f t="shared" si="98"/>
        <v>1</v>
      </c>
      <c r="M795" t="str">
        <f t="shared" si="99"/>
        <v>Success</v>
      </c>
      <c r="N795">
        <f t="shared" si="100"/>
        <v>122.39</v>
      </c>
      <c r="O795" t="str">
        <f t="shared" si="101"/>
        <v>2024/11</v>
      </c>
      <c r="P795">
        <f t="shared" si="102"/>
        <v>11404.05</v>
      </c>
      <c r="Q795" t="str">
        <f t="shared" si="103"/>
        <v>High Priority</v>
      </c>
      <c r="R795" t="s">
        <v>36</v>
      </c>
      <c r="S795">
        <v>42769</v>
      </c>
      <c r="T795">
        <v>136253</v>
      </c>
      <c r="Z795" s="2"/>
    </row>
    <row r="796" spans="1:26" x14ac:dyDescent="0.25">
      <c r="A796">
        <v>795</v>
      </c>
      <c r="B796" t="s">
        <v>15</v>
      </c>
      <c r="C796" t="s">
        <v>20</v>
      </c>
      <c r="D796" s="2">
        <v>45561</v>
      </c>
      <c r="E796">
        <v>1</v>
      </c>
      <c r="F796">
        <v>1</v>
      </c>
      <c r="G796">
        <v>1</v>
      </c>
      <c r="H796">
        <v>55.29</v>
      </c>
      <c r="I796" t="s">
        <v>21</v>
      </c>
      <c r="J796">
        <f t="shared" si="96"/>
        <v>1</v>
      </c>
      <c r="K796">
        <f t="shared" si="97"/>
        <v>1</v>
      </c>
      <c r="L796">
        <f t="shared" si="98"/>
        <v>1</v>
      </c>
      <c r="M796" t="str">
        <f t="shared" si="99"/>
        <v>Success</v>
      </c>
      <c r="N796">
        <f t="shared" si="100"/>
        <v>55.29</v>
      </c>
      <c r="O796" t="str">
        <f t="shared" si="101"/>
        <v>2024/09</v>
      </c>
      <c r="P796">
        <f t="shared" si="102"/>
        <v>11390.8</v>
      </c>
      <c r="Q796" t="str">
        <f t="shared" si="103"/>
        <v>High Priority</v>
      </c>
      <c r="R796" t="s">
        <v>36</v>
      </c>
      <c r="S796">
        <v>55140</v>
      </c>
      <c r="T796">
        <v>183706</v>
      </c>
      <c r="Z796" s="2"/>
    </row>
    <row r="797" spans="1:26" x14ac:dyDescent="0.25">
      <c r="A797">
        <v>796</v>
      </c>
      <c r="B797" t="s">
        <v>13</v>
      </c>
      <c r="C797" t="s">
        <v>19</v>
      </c>
      <c r="D797" s="2">
        <v>45479</v>
      </c>
      <c r="E797">
        <v>1</v>
      </c>
      <c r="F797">
        <v>0</v>
      </c>
      <c r="G797">
        <v>0</v>
      </c>
      <c r="H797">
        <v>99.78</v>
      </c>
      <c r="I797" t="s">
        <v>22</v>
      </c>
      <c r="J797">
        <f t="shared" si="96"/>
        <v>0</v>
      </c>
      <c r="K797">
        <f t="shared" si="97"/>
        <v>0</v>
      </c>
      <c r="L797" t="e">
        <f t="shared" si="98"/>
        <v>#DIV/0!</v>
      </c>
      <c r="M797" t="str">
        <f t="shared" si="99"/>
        <v>Network Failure</v>
      </c>
      <c r="N797">
        <f t="shared" si="100"/>
        <v>0</v>
      </c>
      <c r="O797" t="str">
        <f t="shared" si="101"/>
        <v>2024/07</v>
      </c>
      <c r="P797">
        <f t="shared" si="102"/>
        <v>11370.1</v>
      </c>
      <c r="Q797" t="str">
        <f t="shared" si="103"/>
        <v>Low Proirity</v>
      </c>
      <c r="R797" t="s">
        <v>36</v>
      </c>
      <c r="S797">
        <v>111894</v>
      </c>
      <c r="T797">
        <v>113780</v>
      </c>
      <c r="Z797" s="2"/>
    </row>
    <row r="798" spans="1:26" x14ac:dyDescent="0.25">
      <c r="A798">
        <v>797</v>
      </c>
      <c r="B798" t="s">
        <v>13</v>
      </c>
      <c r="C798" t="s">
        <v>16</v>
      </c>
      <c r="D798" s="2">
        <v>45418</v>
      </c>
      <c r="E798">
        <v>1</v>
      </c>
      <c r="F798">
        <v>1</v>
      </c>
      <c r="G798">
        <v>1</v>
      </c>
      <c r="H798">
        <v>161.78</v>
      </c>
      <c r="I798" t="s">
        <v>21</v>
      </c>
      <c r="J798">
        <f t="shared" si="96"/>
        <v>1</v>
      </c>
      <c r="K798">
        <f t="shared" si="97"/>
        <v>1</v>
      </c>
      <c r="L798">
        <f t="shared" si="98"/>
        <v>1</v>
      </c>
      <c r="M798" t="str">
        <f t="shared" si="99"/>
        <v>Success</v>
      </c>
      <c r="N798">
        <f t="shared" si="100"/>
        <v>161.78</v>
      </c>
      <c r="O798" t="str">
        <f t="shared" si="101"/>
        <v>2024/05</v>
      </c>
      <c r="P798">
        <f t="shared" si="102"/>
        <v>11355.05</v>
      </c>
      <c r="Q798" t="str">
        <f t="shared" si="103"/>
        <v>High Priority</v>
      </c>
      <c r="R798" t="s">
        <v>38</v>
      </c>
      <c r="S798">
        <v>133774</v>
      </c>
      <c r="T798">
        <v>239666</v>
      </c>
      <c r="Z798" s="2"/>
    </row>
    <row r="799" spans="1:26" x14ac:dyDescent="0.25">
      <c r="A799">
        <v>798</v>
      </c>
      <c r="B799" t="s">
        <v>15</v>
      </c>
      <c r="C799" t="s">
        <v>19</v>
      </c>
      <c r="D799" s="2">
        <v>45619</v>
      </c>
      <c r="E799">
        <v>1</v>
      </c>
      <c r="F799">
        <v>0</v>
      </c>
      <c r="G799">
        <v>0</v>
      </c>
      <c r="H799">
        <v>58.05</v>
      </c>
      <c r="I799" t="s">
        <v>23</v>
      </c>
      <c r="J799">
        <f t="shared" si="96"/>
        <v>0</v>
      </c>
      <c r="K799">
        <f t="shared" si="97"/>
        <v>0</v>
      </c>
      <c r="L799" t="e">
        <f t="shared" si="98"/>
        <v>#DIV/0!</v>
      </c>
      <c r="M799" t="str">
        <f t="shared" si="99"/>
        <v>Network Failure</v>
      </c>
      <c r="N799">
        <f t="shared" si="100"/>
        <v>0</v>
      </c>
      <c r="O799" t="str">
        <f t="shared" si="101"/>
        <v>2024/11</v>
      </c>
      <c r="P799">
        <f t="shared" si="102"/>
        <v>11405.1</v>
      </c>
      <c r="Q799" t="str">
        <f t="shared" si="103"/>
        <v>Low Proirity</v>
      </c>
      <c r="R799" t="s">
        <v>38</v>
      </c>
      <c r="S799">
        <v>142148</v>
      </c>
      <c r="T799">
        <v>227897</v>
      </c>
      <c r="Z799" s="2"/>
    </row>
    <row r="800" spans="1:26" x14ac:dyDescent="0.25">
      <c r="A800">
        <v>799</v>
      </c>
      <c r="B800" t="s">
        <v>12</v>
      </c>
      <c r="C800" t="s">
        <v>16</v>
      </c>
      <c r="D800" s="2">
        <v>45345</v>
      </c>
      <c r="E800">
        <v>1</v>
      </c>
      <c r="F800">
        <v>1</v>
      </c>
      <c r="G800">
        <v>1</v>
      </c>
      <c r="H800">
        <v>58.64</v>
      </c>
      <c r="I800" t="s">
        <v>21</v>
      </c>
      <c r="J800">
        <f t="shared" si="96"/>
        <v>1</v>
      </c>
      <c r="K800">
        <f t="shared" si="97"/>
        <v>1</v>
      </c>
      <c r="L800">
        <f t="shared" si="98"/>
        <v>1</v>
      </c>
      <c r="M800" t="str">
        <f t="shared" si="99"/>
        <v>Success</v>
      </c>
      <c r="N800">
        <f t="shared" si="100"/>
        <v>58.64</v>
      </c>
      <c r="O800" t="str">
        <f t="shared" si="101"/>
        <v>2024/02</v>
      </c>
      <c r="P800">
        <f t="shared" si="102"/>
        <v>11336.8</v>
      </c>
      <c r="Q800" t="str">
        <f t="shared" si="103"/>
        <v>High Priority</v>
      </c>
      <c r="R800" t="s">
        <v>37</v>
      </c>
      <c r="S800">
        <v>21716</v>
      </c>
      <c r="T800">
        <v>102699</v>
      </c>
      <c r="Z800" s="2"/>
    </row>
    <row r="801" spans="1:26" x14ac:dyDescent="0.25">
      <c r="A801">
        <v>800</v>
      </c>
      <c r="B801" t="s">
        <v>12</v>
      </c>
      <c r="C801" t="s">
        <v>17</v>
      </c>
      <c r="D801" s="2">
        <v>45497</v>
      </c>
      <c r="E801">
        <v>1</v>
      </c>
      <c r="F801">
        <v>1</v>
      </c>
      <c r="G801">
        <v>1</v>
      </c>
      <c r="H801">
        <v>44.92</v>
      </c>
      <c r="I801" t="s">
        <v>21</v>
      </c>
      <c r="J801">
        <f t="shared" si="96"/>
        <v>1</v>
      </c>
      <c r="K801">
        <f t="shared" si="97"/>
        <v>1</v>
      </c>
      <c r="L801">
        <f t="shared" si="98"/>
        <v>1</v>
      </c>
      <c r="M801" t="str">
        <f t="shared" si="99"/>
        <v>Success</v>
      </c>
      <c r="N801">
        <f t="shared" si="100"/>
        <v>44.92</v>
      </c>
      <c r="O801" t="str">
        <f t="shared" si="101"/>
        <v>2024/07</v>
      </c>
      <c r="P801">
        <f t="shared" si="102"/>
        <v>11374.8</v>
      </c>
      <c r="Q801" t="str">
        <f t="shared" si="103"/>
        <v>High Priority</v>
      </c>
      <c r="R801" t="s">
        <v>36</v>
      </c>
      <c r="S801">
        <v>92366</v>
      </c>
      <c r="T801">
        <v>242709</v>
      </c>
      <c r="Z801" s="2"/>
    </row>
    <row r="802" spans="1:26" x14ac:dyDescent="0.25">
      <c r="A802">
        <v>801</v>
      </c>
      <c r="B802" t="s">
        <v>14</v>
      </c>
      <c r="C802" t="s">
        <v>19</v>
      </c>
      <c r="D802" s="2">
        <v>45347</v>
      </c>
      <c r="E802">
        <v>1</v>
      </c>
      <c r="F802">
        <v>1</v>
      </c>
      <c r="G802">
        <v>0</v>
      </c>
      <c r="H802">
        <v>169.08</v>
      </c>
      <c r="I802" t="s">
        <v>22</v>
      </c>
      <c r="J802">
        <f t="shared" si="96"/>
        <v>0</v>
      </c>
      <c r="K802">
        <f t="shared" si="97"/>
        <v>1</v>
      </c>
      <c r="L802">
        <f t="shared" si="98"/>
        <v>0</v>
      </c>
      <c r="M802" t="str">
        <f t="shared" si="99"/>
        <v>Network Failure</v>
      </c>
      <c r="N802">
        <f t="shared" si="100"/>
        <v>0</v>
      </c>
      <c r="O802" t="str">
        <f t="shared" si="101"/>
        <v>2024/02</v>
      </c>
      <c r="P802">
        <f t="shared" si="102"/>
        <v>11337.3</v>
      </c>
      <c r="Q802" t="str">
        <f t="shared" si="103"/>
        <v>Low Proirity</v>
      </c>
      <c r="R802" t="s">
        <v>38</v>
      </c>
      <c r="S802">
        <v>109757</v>
      </c>
      <c r="T802">
        <v>228964</v>
      </c>
      <c r="Z802" s="2"/>
    </row>
    <row r="803" spans="1:26" x14ac:dyDescent="0.25">
      <c r="A803">
        <v>802</v>
      </c>
      <c r="B803" t="s">
        <v>15</v>
      </c>
      <c r="C803" t="s">
        <v>20</v>
      </c>
      <c r="D803" s="2">
        <v>45628</v>
      </c>
      <c r="E803">
        <v>1</v>
      </c>
      <c r="F803">
        <v>1</v>
      </c>
      <c r="G803">
        <v>1</v>
      </c>
      <c r="H803">
        <v>50.99</v>
      </c>
      <c r="I803" t="s">
        <v>21</v>
      </c>
      <c r="J803">
        <f t="shared" si="96"/>
        <v>1</v>
      </c>
      <c r="K803">
        <f t="shared" si="97"/>
        <v>1</v>
      </c>
      <c r="L803">
        <f t="shared" si="98"/>
        <v>1</v>
      </c>
      <c r="M803" t="str">
        <f t="shared" si="99"/>
        <v>Success</v>
      </c>
      <c r="N803">
        <f t="shared" si="100"/>
        <v>50.99</v>
      </c>
      <c r="O803" t="str">
        <f t="shared" si="101"/>
        <v>2024/12</v>
      </c>
      <c r="P803">
        <f t="shared" si="102"/>
        <v>11407.55</v>
      </c>
      <c r="Q803" t="str">
        <f t="shared" si="103"/>
        <v>High Priority</v>
      </c>
      <c r="R803" t="s">
        <v>38</v>
      </c>
      <c r="S803">
        <v>32707</v>
      </c>
      <c r="T803">
        <v>180161</v>
      </c>
      <c r="Z803" s="2"/>
    </row>
    <row r="804" spans="1:26" x14ac:dyDescent="0.25">
      <c r="A804">
        <v>803</v>
      </c>
      <c r="B804" t="s">
        <v>9</v>
      </c>
      <c r="C804" t="s">
        <v>19</v>
      </c>
      <c r="D804" s="2">
        <v>45640</v>
      </c>
      <c r="E804">
        <v>1</v>
      </c>
      <c r="F804">
        <v>1</v>
      </c>
      <c r="G804">
        <v>1</v>
      </c>
      <c r="H804">
        <v>138.69</v>
      </c>
      <c r="I804" t="s">
        <v>21</v>
      </c>
      <c r="J804">
        <f t="shared" si="96"/>
        <v>1</v>
      </c>
      <c r="K804">
        <f t="shared" si="97"/>
        <v>1</v>
      </c>
      <c r="L804">
        <f t="shared" si="98"/>
        <v>1</v>
      </c>
      <c r="M804" t="str">
        <f t="shared" si="99"/>
        <v>Success</v>
      </c>
      <c r="N804">
        <f t="shared" si="100"/>
        <v>138.69</v>
      </c>
      <c r="O804" t="str">
        <f t="shared" si="101"/>
        <v>2024/12</v>
      </c>
      <c r="P804">
        <f t="shared" si="102"/>
        <v>11410.55</v>
      </c>
      <c r="Q804" t="str">
        <f t="shared" si="103"/>
        <v>High Priority</v>
      </c>
      <c r="R804" t="s">
        <v>38</v>
      </c>
      <c r="S804">
        <v>52371</v>
      </c>
      <c r="T804">
        <v>140788</v>
      </c>
      <c r="Z804" s="2"/>
    </row>
    <row r="805" spans="1:26" x14ac:dyDescent="0.25">
      <c r="A805">
        <v>804</v>
      </c>
      <c r="B805" t="s">
        <v>15</v>
      </c>
      <c r="C805" t="s">
        <v>20</v>
      </c>
      <c r="D805" s="2">
        <v>45632</v>
      </c>
      <c r="E805">
        <v>1</v>
      </c>
      <c r="F805">
        <v>1</v>
      </c>
      <c r="G805">
        <v>1</v>
      </c>
      <c r="H805">
        <v>180.53</v>
      </c>
      <c r="I805" t="s">
        <v>21</v>
      </c>
      <c r="J805">
        <f t="shared" si="96"/>
        <v>1</v>
      </c>
      <c r="K805">
        <f t="shared" si="97"/>
        <v>1</v>
      </c>
      <c r="L805">
        <f t="shared" si="98"/>
        <v>1</v>
      </c>
      <c r="M805" t="str">
        <f t="shared" si="99"/>
        <v>Success</v>
      </c>
      <c r="N805">
        <f t="shared" si="100"/>
        <v>180.53</v>
      </c>
      <c r="O805" t="str">
        <f t="shared" si="101"/>
        <v>2024/12</v>
      </c>
      <c r="P805">
        <f t="shared" si="102"/>
        <v>11408.55</v>
      </c>
      <c r="Q805" t="str">
        <f t="shared" si="103"/>
        <v>High Priority</v>
      </c>
      <c r="R805" t="s">
        <v>38</v>
      </c>
      <c r="S805">
        <v>56840</v>
      </c>
      <c r="T805">
        <v>182639</v>
      </c>
      <c r="Z805" s="2"/>
    </row>
    <row r="806" spans="1:26" x14ac:dyDescent="0.25">
      <c r="A806">
        <v>805</v>
      </c>
      <c r="B806" t="s">
        <v>11</v>
      </c>
      <c r="C806" t="s">
        <v>19</v>
      </c>
      <c r="D806" s="2">
        <v>45365</v>
      </c>
      <c r="E806">
        <v>1</v>
      </c>
      <c r="F806">
        <v>1</v>
      </c>
      <c r="G806">
        <v>1</v>
      </c>
      <c r="H806">
        <v>24.06</v>
      </c>
      <c r="I806" t="s">
        <v>21</v>
      </c>
      <c r="J806">
        <f t="shared" si="96"/>
        <v>1</v>
      </c>
      <c r="K806">
        <f t="shared" si="97"/>
        <v>1</v>
      </c>
      <c r="L806">
        <f t="shared" si="98"/>
        <v>1</v>
      </c>
      <c r="M806" t="str">
        <f t="shared" si="99"/>
        <v>Success</v>
      </c>
      <c r="N806">
        <f t="shared" si="100"/>
        <v>24.06</v>
      </c>
      <c r="O806" t="str">
        <f t="shared" si="101"/>
        <v>2024/03</v>
      </c>
      <c r="P806">
        <f t="shared" si="102"/>
        <v>11341.8</v>
      </c>
      <c r="Q806" t="str">
        <f t="shared" si="103"/>
        <v>High Priority</v>
      </c>
      <c r="R806" t="s">
        <v>37</v>
      </c>
      <c r="S806">
        <v>14327</v>
      </c>
      <c r="T806">
        <v>234669</v>
      </c>
      <c r="Z806" s="2"/>
    </row>
    <row r="807" spans="1:26" x14ac:dyDescent="0.25">
      <c r="A807">
        <v>806</v>
      </c>
      <c r="B807" t="s">
        <v>12</v>
      </c>
      <c r="C807" t="s">
        <v>19</v>
      </c>
      <c r="D807" s="2">
        <v>45510</v>
      </c>
      <c r="E807">
        <v>1</v>
      </c>
      <c r="F807">
        <v>0</v>
      </c>
      <c r="G807">
        <v>0</v>
      </c>
      <c r="H807">
        <v>16.420000000000002</v>
      </c>
      <c r="I807" t="s">
        <v>24</v>
      </c>
      <c r="J807">
        <f t="shared" si="96"/>
        <v>0</v>
      </c>
      <c r="K807">
        <f t="shared" si="97"/>
        <v>0</v>
      </c>
      <c r="L807" t="e">
        <f t="shared" si="98"/>
        <v>#DIV/0!</v>
      </c>
      <c r="M807" t="str">
        <f t="shared" si="99"/>
        <v>Network Failure</v>
      </c>
      <c r="N807">
        <f t="shared" si="100"/>
        <v>0</v>
      </c>
      <c r="O807" t="str">
        <f t="shared" si="101"/>
        <v>2024/08</v>
      </c>
      <c r="P807">
        <f t="shared" si="102"/>
        <v>11377.85</v>
      </c>
      <c r="Q807" t="str">
        <f t="shared" si="103"/>
        <v>Low Proirity</v>
      </c>
      <c r="R807" t="s">
        <v>37</v>
      </c>
      <c r="S807">
        <v>125771</v>
      </c>
      <c r="T807">
        <v>157834</v>
      </c>
      <c r="Z807" s="2"/>
    </row>
    <row r="808" spans="1:26" x14ac:dyDescent="0.25">
      <c r="A808">
        <v>807</v>
      </c>
      <c r="B808" t="s">
        <v>9</v>
      </c>
      <c r="C808" t="s">
        <v>19</v>
      </c>
      <c r="D808" s="2">
        <v>45338</v>
      </c>
      <c r="E808">
        <v>1</v>
      </c>
      <c r="F808">
        <v>1</v>
      </c>
      <c r="G808">
        <v>0</v>
      </c>
      <c r="H808">
        <v>132.08000000000001</v>
      </c>
      <c r="I808" t="s">
        <v>23</v>
      </c>
      <c r="J808">
        <f t="shared" si="96"/>
        <v>0</v>
      </c>
      <c r="K808">
        <f t="shared" si="97"/>
        <v>1</v>
      </c>
      <c r="L808">
        <f t="shared" si="98"/>
        <v>0</v>
      </c>
      <c r="M808" t="str">
        <f t="shared" si="99"/>
        <v>Network Failure</v>
      </c>
      <c r="N808">
        <f t="shared" si="100"/>
        <v>0</v>
      </c>
      <c r="O808" t="str">
        <f t="shared" si="101"/>
        <v>2024/02</v>
      </c>
      <c r="P808">
        <f t="shared" si="102"/>
        <v>11335.05</v>
      </c>
      <c r="Q808" t="str">
        <f t="shared" si="103"/>
        <v>Low Proirity</v>
      </c>
      <c r="R808" t="s">
        <v>36</v>
      </c>
      <c r="S808">
        <v>73649</v>
      </c>
      <c r="T808">
        <v>232141</v>
      </c>
      <c r="Z808" s="2"/>
    </row>
    <row r="809" spans="1:26" x14ac:dyDescent="0.25">
      <c r="A809">
        <v>808</v>
      </c>
      <c r="B809" t="s">
        <v>13</v>
      </c>
      <c r="C809" t="s">
        <v>17</v>
      </c>
      <c r="D809" s="2">
        <v>45373</v>
      </c>
      <c r="E809">
        <v>1</v>
      </c>
      <c r="F809">
        <v>1</v>
      </c>
      <c r="G809">
        <v>1</v>
      </c>
      <c r="H809">
        <v>9.32</v>
      </c>
      <c r="I809" t="s">
        <v>21</v>
      </c>
      <c r="J809">
        <f t="shared" si="96"/>
        <v>1</v>
      </c>
      <c r="K809">
        <f t="shared" si="97"/>
        <v>1</v>
      </c>
      <c r="L809">
        <f t="shared" si="98"/>
        <v>1</v>
      </c>
      <c r="M809" t="str">
        <f t="shared" si="99"/>
        <v>Success</v>
      </c>
      <c r="N809">
        <f t="shared" si="100"/>
        <v>9.32</v>
      </c>
      <c r="O809" t="str">
        <f t="shared" si="101"/>
        <v>2024/03</v>
      </c>
      <c r="P809">
        <f t="shared" si="102"/>
        <v>11343.8</v>
      </c>
      <c r="Q809" t="str">
        <f t="shared" si="103"/>
        <v>High Priority</v>
      </c>
      <c r="R809" t="s">
        <v>38</v>
      </c>
      <c r="S809">
        <v>29670</v>
      </c>
      <c r="T809">
        <v>45569</v>
      </c>
      <c r="Z809" s="2"/>
    </row>
    <row r="810" spans="1:26" x14ac:dyDescent="0.25">
      <c r="A810">
        <v>809</v>
      </c>
      <c r="B810" t="s">
        <v>14</v>
      </c>
      <c r="C810" t="s">
        <v>16</v>
      </c>
      <c r="D810" s="2">
        <v>45633</v>
      </c>
      <c r="E810">
        <v>1</v>
      </c>
      <c r="F810">
        <v>1</v>
      </c>
      <c r="G810">
        <v>1</v>
      </c>
      <c r="H810">
        <v>53.93</v>
      </c>
      <c r="I810" t="s">
        <v>21</v>
      </c>
      <c r="J810">
        <f t="shared" si="96"/>
        <v>1</v>
      </c>
      <c r="K810">
        <f t="shared" si="97"/>
        <v>1</v>
      </c>
      <c r="L810">
        <f t="shared" si="98"/>
        <v>1</v>
      </c>
      <c r="M810" t="str">
        <f t="shared" si="99"/>
        <v>Success</v>
      </c>
      <c r="N810">
        <f t="shared" si="100"/>
        <v>53.93</v>
      </c>
      <c r="O810" t="str">
        <f t="shared" si="101"/>
        <v>2024/12</v>
      </c>
      <c r="P810">
        <f t="shared" si="102"/>
        <v>11408.8</v>
      </c>
      <c r="Q810" t="str">
        <f t="shared" si="103"/>
        <v>High Priority</v>
      </c>
      <c r="R810" t="s">
        <v>38</v>
      </c>
      <c r="S810">
        <v>135800</v>
      </c>
      <c r="T810">
        <v>45950</v>
      </c>
      <c r="Z810" s="2"/>
    </row>
    <row r="811" spans="1:26" x14ac:dyDescent="0.25">
      <c r="A811">
        <v>810</v>
      </c>
      <c r="B811" t="s">
        <v>12</v>
      </c>
      <c r="C811" t="s">
        <v>16</v>
      </c>
      <c r="D811" s="2">
        <v>45631</v>
      </c>
      <c r="E811">
        <v>1</v>
      </c>
      <c r="F811">
        <v>0</v>
      </c>
      <c r="G811">
        <v>0</v>
      </c>
      <c r="H811">
        <v>36.76</v>
      </c>
      <c r="I811" t="s">
        <v>24</v>
      </c>
      <c r="J811">
        <f t="shared" si="96"/>
        <v>0</v>
      </c>
      <c r="K811">
        <f t="shared" si="97"/>
        <v>0</v>
      </c>
      <c r="L811" t="e">
        <f t="shared" si="98"/>
        <v>#DIV/0!</v>
      </c>
      <c r="M811" t="str">
        <f t="shared" si="99"/>
        <v>Network Failure</v>
      </c>
      <c r="N811">
        <f t="shared" si="100"/>
        <v>0</v>
      </c>
      <c r="O811" t="str">
        <f t="shared" si="101"/>
        <v>2024/12</v>
      </c>
      <c r="P811">
        <f t="shared" si="102"/>
        <v>11408.1</v>
      </c>
      <c r="Q811" t="str">
        <f t="shared" si="103"/>
        <v>Low Proirity</v>
      </c>
      <c r="R811" t="s">
        <v>36</v>
      </c>
      <c r="S811">
        <v>77646</v>
      </c>
      <c r="T811">
        <v>91384</v>
      </c>
      <c r="Z811" s="2"/>
    </row>
    <row r="812" spans="1:26" x14ac:dyDescent="0.25">
      <c r="A812">
        <v>811</v>
      </c>
      <c r="B812" t="s">
        <v>13</v>
      </c>
      <c r="C812" t="s">
        <v>17</v>
      </c>
      <c r="D812" s="2">
        <v>45591</v>
      </c>
      <c r="E812">
        <v>1</v>
      </c>
      <c r="F812">
        <v>1</v>
      </c>
      <c r="G812">
        <v>1</v>
      </c>
      <c r="H812">
        <v>94.1</v>
      </c>
      <c r="I812" t="s">
        <v>21</v>
      </c>
      <c r="J812">
        <f t="shared" si="96"/>
        <v>1</v>
      </c>
      <c r="K812">
        <f t="shared" si="97"/>
        <v>1</v>
      </c>
      <c r="L812">
        <f t="shared" si="98"/>
        <v>1</v>
      </c>
      <c r="M812" t="str">
        <f t="shared" si="99"/>
        <v>Success</v>
      </c>
      <c r="N812">
        <f t="shared" si="100"/>
        <v>94.1</v>
      </c>
      <c r="O812" t="str">
        <f t="shared" si="101"/>
        <v>2024/10</v>
      </c>
      <c r="P812">
        <f t="shared" si="102"/>
        <v>11398.3</v>
      </c>
      <c r="Q812" t="str">
        <f t="shared" si="103"/>
        <v>High Priority</v>
      </c>
      <c r="R812" t="s">
        <v>38</v>
      </c>
      <c r="S812">
        <v>122467</v>
      </c>
      <c r="T812">
        <v>20807</v>
      </c>
      <c r="Z812" s="2"/>
    </row>
    <row r="813" spans="1:26" x14ac:dyDescent="0.25">
      <c r="A813">
        <v>812</v>
      </c>
      <c r="B813" t="s">
        <v>15</v>
      </c>
      <c r="C813" t="s">
        <v>16</v>
      </c>
      <c r="D813" s="2">
        <v>45430</v>
      </c>
      <c r="E813">
        <v>1</v>
      </c>
      <c r="F813">
        <v>0</v>
      </c>
      <c r="G813">
        <v>0</v>
      </c>
      <c r="H813">
        <v>3.19</v>
      </c>
      <c r="I813" t="s">
        <v>22</v>
      </c>
      <c r="J813">
        <f t="shared" si="96"/>
        <v>0</v>
      </c>
      <c r="K813">
        <f t="shared" si="97"/>
        <v>0</v>
      </c>
      <c r="L813" t="e">
        <f t="shared" si="98"/>
        <v>#DIV/0!</v>
      </c>
      <c r="M813" t="str">
        <f t="shared" si="99"/>
        <v>Network Failure</v>
      </c>
      <c r="N813">
        <f t="shared" si="100"/>
        <v>0</v>
      </c>
      <c r="O813" t="str">
        <f t="shared" si="101"/>
        <v>2024/05</v>
      </c>
      <c r="P813">
        <f t="shared" si="102"/>
        <v>11357.85</v>
      </c>
      <c r="Q813" t="str">
        <f t="shared" si="103"/>
        <v>Low Proirity</v>
      </c>
      <c r="R813" t="s">
        <v>38</v>
      </c>
      <c r="S813">
        <v>99459</v>
      </c>
      <c r="T813">
        <v>217617</v>
      </c>
      <c r="Z813" s="2"/>
    </row>
    <row r="814" spans="1:26" x14ac:dyDescent="0.25">
      <c r="A814">
        <v>813</v>
      </c>
      <c r="B814" t="s">
        <v>10</v>
      </c>
      <c r="C814" t="s">
        <v>20</v>
      </c>
      <c r="D814" s="2">
        <v>45551</v>
      </c>
      <c r="E814">
        <v>1</v>
      </c>
      <c r="F814">
        <v>1</v>
      </c>
      <c r="G814">
        <v>1</v>
      </c>
      <c r="H814">
        <v>12.97</v>
      </c>
      <c r="I814" t="s">
        <v>21</v>
      </c>
      <c r="J814">
        <f t="shared" si="96"/>
        <v>1</v>
      </c>
      <c r="K814">
        <f t="shared" si="97"/>
        <v>1</v>
      </c>
      <c r="L814">
        <f t="shared" si="98"/>
        <v>1</v>
      </c>
      <c r="M814" t="str">
        <f t="shared" si="99"/>
        <v>Success</v>
      </c>
      <c r="N814">
        <f t="shared" si="100"/>
        <v>12.97</v>
      </c>
      <c r="O814" t="str">
        <f t="shared" si="101"/>
        <v>2024/09</v>
      </c>
      <c r="P814">
        <f t="shared" si="102"/>
        <v>11388.3</v>
      </c>
      <c r="Q814" t="str">
        <f t="shared" si="103"/>
        <v>High Priority</v>
      </c>
      <c r="R814" t="s">
        <v>38</v>
      </c>
      <c r="S814">
        <v>72031</v>
      </c>
      <c r="T814">
        <v>242742</v>
      </c>
      <c r="Z814" s="2"/>
    </row>
    <row r="815" spans="1:26" x14ac:dyDescent="0.25">
      <c r="A815">
        <v>814</v>
      </c>
      <c r="B815" t="s">
        <v>15</v>
      </c>
      <c r="C815" t="s">
        <v>20</v>
      </c>
      <c r="D815" s="2">
        <v>45299</v>
      </c>
      <c r="E815">
        <v>1</v>
      </c>
      <c r="F815">
        <v>1</v>
      </c>
      <c r="G815">
        <v>1</v>
      </c>
      <c r="H815">
        <v>183.24</v>
      </c>
      <c r="I815" t="s">
        <v>21</v>
      </c>
      <c r="J815">
        <f t="shared" si="96"/>
        <v>1</v>
      </c>
      <c r="K815">
        <f t="shared" si="97"/>
        <v>1</v>
      </c>
      <c r="L815">
        <f t="shared" si="98"/>
        <v>1</v>
      </c>
      <c r="M815" t="str">
        <f t="shared" si="99"/>
        <v>Success</v>
      </c>
      <c r="N815">
        <f t="shared" si="100"/>
        <v>183.24</v>
      </c>
      <c r="O815" t="str">
        <f t="shared" si="101"/>
        <v>2024/01</v>
      </c>
      <c r="P815">
        <f t="shared" si="102"/>
        <v>11325.3</v>
      </c>
      <c r="Q815" t="str">
        <f t="shared" si="103"/>
        <v>High Priority</v>
      </c>
      <c r="R815" t="s">
        <v>38</v>
      </c>
      <c r="S815">
        <v>61453</v>
      </c>
      <c r="T815">
        <v>233818</v>
      </c>
      <c r="Z815" s="2"/>
    </row>
    <row r="816" spans="1:26" x14ac:dyDescent="0.25">
      <c r="A816">
        <v>815</v>
      </c>
      <c r="B816" t="s">
        <v>12</v>
      </c>
      <c r="C816" t="s">
        <v>18</v>
      </c>
      <c r="D816" s="2">
        <v>45294</v>
      </c>
      <c r="E816">
        <v>1</v>
      </c>
      <c r="F816">
        <v>1</v>
      </c>
      <c r="G816">
        <v>1</v>
      </c>
      <c r="H816">
        <v>84.39</v>
      </c>
      <c r="I816" t="s">
        <v>21</v>
      </c>
      <c r="J816">
        <f t="shared" si="96"/>
        <v>1</v>
      </c>
      <c r="K816">
        <f t="shared" si="97"/>
        <v>1</v>
      </c>
      <c r="L816">
        <f t="shared" si="98"/>
        <v>1</v>
      </c>
      <c r="M816" t="str">
        <f t="shared" si="99"/>
        <v>Success</v>
      </c>
      <c r="N816">
        <f t="shared" si="100"/>
        <v>84.39</v>
      </c>
      <c r="O816" t="str">
        <f t="shared" si="101"/>
        <v>2024/01</v>
      </c>
      <c r="P816">
        <f t="shared" si="102"/>
        <v>11324.05</v>
      </c>
      <c r="Q816" t="str">
        <f t="shared" si="103"/>
        <v>High Priority</v>
      </c>
      <c r="R816" t="s">
        <v>36</v>
      </c>
      <c r="S816">
        <v>136389</v>
      </c>
      <c r="T816">
        <v>119529</v>
      </c>
      <c r="Z816" s="2"/>
    </row>
    <row r="817" spans="1:26" x14ac:dyDescent="0.25">
      <c r="A817">
        <v>816</v>
      </c>
      <c r="B817" t="s">
        <v>15</v>
      </c>
      <c r="C817" t="s">
        <v>18</v>
      </c>
      <c r="D817" s="2">
        <v>45530</v>
      </c>
      <c r="E817">
        <v>1</v>
      </c>
      <c r="F817">
        <v>0</v>
      </c>
      <c r="G817">
        <v>0</v>
      </c>
      <c r="H817">
        <v>84.91</v>
      </c>
      <c r="I817" t="s">
        <v>22</v>
      </c>
      <c r="J817">
        <f t="shared" si="96"/>
        <v>0</v>
      </c>
      <c r="K817">
        <f t="shared" si="97"/>
        <v>0</v>
      </c>
      <c r="L817" t="e">
        <f t="shared" si="98"/>
        <v>#DIV/0!</v>
      </c>
      <c r="M817" t="str">
        <f t="shared" si="99"/>
        <v>Network Failure</v>
      </c>
      <c r="N817">
        <f t="shared" si="100"/>
        <v>0</v>
      </c>
      <c r="O817" t="str">
        <f t="shared" si="101"/>
        <v>2024/08</v>
      </c>
      <c r="P817">
        <f t="shared" si="102"/>
        <v>11382.85</v>
      </c>
      <c r="Q817" t="str">
        <f t="shared" si="103"/>
        <v>Low Proirity</v>
      </c>
      <c r="R817" t="s">
        <v>37</v>
      </c>
      <c r="S817">
        <v>33707</v>
      </c>
      <c r="T817">
        <v>48473</v>
      </c>
      <c r="Z817" s="2"/>
    </row>
    <row r="818" spans="1:26" x14ac:dyDescent="0.25">
      <c r="A818">
        <v>817</v>
      </c>
      <c r="B818" t="s">
        <v>13</v>
      </c>
      <c r="C818" t="s">
        <v>16</v>
      </c>
      <c r="D818" s="2">
        <v>45546</v>
      </c>
      <c r="E818">
        <v>1</v>
      </c>
      <c r="F818">
        <v>1</v>
      </c>
      <c r="G818">
        <v>1</v>
      </c>
      <c r="H818">
        <v>25.14</v>
      </c>
      <c r="I818" t="s">
        <v>21</v>
      </c>
      <c r="J818">
        <f t="shared" si="96"/>
        <v>1</v>
      </c>
      <c r="K818">
        <f t="shared" si="97"/>
        <v>1</v>
      </c>
      <c r="L818">
        <f t="shared" si="98"/>
        <v>1</v>
      </c>
      <c r="M818" t="str">
        <f t="shared" si="99"/>
        <v>Success</v>
      </c>
      <c r="N818">
        <f t="shared" si="100"/>
        <v>25.14</v>
      </c>
      <c r="O818" t="str">
        <f t="shared" si="101"/>
        <v>2024/09</v>
      </c>
      <c r="P818">
        <f t="shared" si="102"/>
        <v>11387.05</v>
      </c>
      <c r="Q818" t="str">
        <f t="shared" si="103"/>
        <v>High Priority</v>
      </c>
      <c r="R818" t="s">
        <v>37</v>
      </c>
      <c r="S818">
        <v>44137</v>
      </c>
      <c r="T818">
        <v>106945</v>
      </c>
      <c r="Z818" s="2"/>
    </row>
    <row r="819" spans="1:26" x14ac:dyDescent="0.25">
      <c r="A819">
        <v>818</v>
      </c>
      <c r="B819" t="s">
        <v>15</v>
      </c>
      <c r="C819" t="s">
        <v>19</v>
      </c>
      <c r="D819" s="2">
        <v>45563</v>
      </c>
      <c r="E819">
        <v>1</v>
      </c>
      <c r="F819">
        <v>1</v>
      </c>
      <c r="G819">
        <v>1</v>
      </c>
      <c r="H819">
        <v>16.579999999999998</v>
      </c>
      <c r="I819" t="s">
        <v>21</v>
      </c>
      <c r="J819">
        <f t="shared" si="96"/>
        <v>1</v>
      </c>
      <c r="K819">
        <f t="shared" si="97"/>
        <v>1</v>
      </c>
      <c r="L819">
        <f t="shared" si="98"/>
        <v>1</v>
      </c>
      <c r="M819" t="str">
        <f t="shared" si="99"/>
        <v>Success</v>
      </c>
      <c r="N819">
        <f t="shared" si="100"/>
        <v>16.579999999999998</v>
      </c>
      <c r="O819" t="str">
        <f t="shared" si="101"/>
        <v>2024/09</v>
      </c>
      <c r="P819">
        <f t="shared" si="102"/>
        <v>11391.3</v>
      </c>
      <c r="Q819" t="str">
        <f t="shared" si="103"/>
        <v>High Priority</v>
      </c>
      <c r="R819" t="s">
        <v>38</v>
      </c>
      <c r="S819">
        <v>9687</v>
      </c>
      <c r="T819">
        <v>67860</v>
      </c>
      <c r="Z819" s="2"/>
    </row>
    <row r="820" spans="1:26" x14ac:dyDescent="0.25">
      <c r="A820">
        <v>819</v>
      </c>
      <c r="B820" t="s">
        <v>10</v>
      </c>
      <c r="C820" t="s">
        <v>18</v>
      </c>
      <c r="D820" s="2">
        <v>45418</v>
      </c>
      <c r="E820">
        <v>1</v>
      </c>
      <c r="F820">
        <v>1</v>
      </c>
      <c r="G820">
        <v>1</v>
      </c>
      <c r="H820">
        <v>79.25</v>
      </c>
      <c r="I820" t="s">
        <v>21</v>
      </c>
      <c r="J820">
        <f t="shared" si="96"/>
        <v>1</v>
      </c>
      <c r="K820">
        <f t="shared" si="97"/>
        <v>1</v>
      </c>
      <c r="L820">
        <f t="shared" si="98"/>
        <v>1</v>
      </c>
      <c r="M820" t="str">
        <f t="shared" si="99"/>
        <v>Success</v>
      </c>
      <c r="N820">
        <f t="shared" si="100"/>
        <v>79.25</v>
      </c>
      <c r="O820" t="str">
        <f t="shared" si="101"/>
        <v>2024/05</v>
      </c>
      <c r="P820">
        <f t="shared" si="102"/>
        <v>11355.05</v>
      </c>
      <c r="Q820" t="str">
        <f t="shared" si="103"/>
        <v>High Priority</v>
      </c>
      <c r="R820" t="s">
        <v>38</v>
      </c>
      <c r="S820">
        <v>25840</v>
      </c>
      <c r="T820">
        <v>136907</v>
      </c>
      <c r="Z820" s="2"/>
    </row>
    <row r="821" spans="1:26" x14ac:dyDescent="0.25">
      <c r="A821">
        <v>820</v>
      </c>
      <c r="B821" t="s">
        <v>14</v>
      </c>
      <c r="C821" t="s">
        <v>18</v>
      </c>
      <c r="D821" s="2">
        <v>45430</v>
      </c>
      <c r="E821">
        <v>1</v>
      </c>
      <c r="F821">
        <v>0</v>
      </c>
      <c r="G821">
        <v>0</v>
      </c>
      <c r="H821">
        <v>61.23</v>
      </c>
      <c r="I821" t="s">
        <v>22</v>
      </c>
      <c r="J821">
        <f t="shared" si="96"/>
        <v>0</v>
      </c>
      <c r="K821">
        <f t="shared" si="97"/>
        <v>0</v>
      </c>
      <c r="L821" t="e">
        <f t="shared" si="98"/>
        <v>#DIV/0!</v>
      </c>
      <c r="M821" t="str">
        <f t="shared" si="99"/>
        <v>Network Failure</v>
      </c>
      <c r="N821">
        <f t="shared" si="100"/>
        <v>0</v>
      </c>
      <c r="O821" t="str">
        <f t="shared" si="101"/>
        <v>2024/05</v>
      </c>
      <c r="P821">
        <f t="shared" si="102"/>
        <v>11357.85</v>
      </c>
      <c r="Q821" t="str">
        <f t="shared" si="103"/>
        <v>Low Proirity</v>
      </c>
      <c r="R821" t="s">
        <v>37</v>
      </c>
      <c r="S821">
        <v>37186</v>
      </c>
      <c r="T821">
        <v>82053</v>
      </c>
      <c r="Z821" s="2"/>
    </row>
    <row r="822" spans="1:26" x14ac:dyDescent="0.25">
      <c r="A822">
        <v>821</v>
      </c>
      <c r="B822" t="s">
        <v>14</v>
      </c>
      <c r="C822" t="s">
        <v>16</v>
      </c>
      <c r="D822" s="2">
        <v>45307</v>
      </c>
      <c r="E822">
        <v>1</v>
      </c>
      <c r="F822">
        <v>1</v>
      </c>
      <c r="G822">
        <v>1</v>
      </c>
      <c r="H822">
        <v>50.13</v>
      </c>
      <c r="I822" t="s">
        <v>21</v>
      </c>
      <c r="J822">
        <f t="shared" si="96"/>
        <v>1</v>
      </c>
      <c r="K822">
        <f t="shared" si="97"/>
        <v>1</v>
      </c>
      <c r="L822">
        <f t="shared" si="98"/>
        <v>1</v>
      </c>
      <c r="M822" t="str">
        <f t="shared" si="99"/>
        <v>Success</v>
      </c>
      <c r="N822">
        <f t="shared" si="100"/>
        <v>50.13</v>
      </c>
      <c r="O822" t="str">
        <f t="shared" si="101"/>
        <v>2024/01</v>
      </c>
      <c r="P822">
        <f t="shared" si="102"/>
        <v>11327.3</v>
      </c>
      <c r="Q822" t="str">
        <f t="shared" si="103"/>
        <v>High Priority</v>
      </c>
      <c r="R822" t="s">
        <v>38</v>
      </c>
      <c r="S822">
        <v>123020</v>
      </c>
      <c r="T822">
        <v>237663</v>
      </c>
      <c r="Z822" s="2"/>
    </row>
    <row r="823" spans="1:26" x14ac:dyDescent="0.25">
      <c r="A823">
        <v>822</v>
      </c>
      <c r="B823" t="s">
        <v>12</v>
      </c>
      <c r="C823" t="s">
        <v>20</v>
      </c>
      <c r="D823" s="2">
        <v>45544</v>
      </c>
      <c r="E823">
        <v>1</v>
      </c>
      <c r="F823">
        <v>0</v>
      </c>
      <c r="G823">
        <v>0</v>
      </c>
      <c r="H823">
        <v>19.62</v>
      </c>
      <c r="I823" t="s">
        <v>22</v>
      </c>
      <c r="J823">
        <f t="shared" si="96"/>
        <v>0</v>
      </c>
      <c r="K823">
        <f t="shared" si="97"/>
        <v>0</v>
      </c>
      <c r="L823" t="e">
        <f t="shared" si="98"/>
        <v>#DIV/0!</v>
      </c>
      <c r="M823" t="str">
        <f t="shared" si="99"/>
        <v>Network Failure</v>
      </c>
      <c r="N823">
        <f t="shared" si="100"/>
        <v>0</v>
      </c>
      <c r="O823" t="str">
        <f t="shared" si="101"/>
        <v>2024/09</v>
      </c>
      <c r="P823">
        <f t="shared" si="102"/>
        <v>11386.35</v>
      </c>
      <c r="Q823" t="str">
        <f t="shared" si="103"/>
        <v>Low Proirity</v>
      </c>
      <c r="R823" t="s">
        <v>38</v>
      </c>
      <c r="S823">
        <v>83285</v>
      </c>
      <c r="T823">
        <v>65450</v>
      </c>
      <c r="Z823" s="2"/>
    </row>
    <row r="824" spans="1:26" x14ac:dyDescent="0.25">
      <c r="A824">
        <v>823</v>
      </c>
      <c r="B824" t="s">
        <v>11</v>
      </c>
      <c r="C824" t="s">
        <v>17</v>
      </c>
      <c r="D824" s="2">
        <v>45626</v>
      </c>
      <c r="E824">
        <v>1</v>
      </c>
      <c r="F824">
        <v>1</v>
      </c>
      <c r="G824">
        <v>1</v>
      </c>
      <c r="H824">
        <v>19.59</v>
      </c>
      <c r="I824" t="s">
        <v>21</v>
      </c>
      <c r="J824">
        <f t="shared" si="96"/>
        <v>1</v>
      </c>
      <c r="K824">
        <f t="shared" si="97"/>
        <v>1</v>
      </c>
      <c r="L824">
        <f t="shared" si="98"/>
        <v>1</v>
      </c>
      <c r="M824" t="str">
        <f t="shared" si="99"/>
        <v>Success</v>
      </c>
      <c r="N824">
        <f t="shared" si="100"/>
        <v>19.59</v>
      </c>
      <c r="O824" t="str">
        <f t="shared" si="101"/>
        <v>2024/11</v>
      </c>
      <c r="P824">
        <f t="shared" si="102"/>
        <v>11407.05</v>
      </c>
      <c r="Q824" t="str">
        <f t="shared" si="103"/>
        <v>High Priority</v>
      </c>
      <c r="R824" t="s">
        <v>38</v>
      </c>
      <c r="S824">
        <v>26455</v>
      </c>
      <c r="T824">
        <v>186493</v>
      </c>
      <c r="Z824" s="2"/>
    </row>
    <row r="825" spans="1:26" x14ac:dyDescent="0.25">
      <c r="A825">
        <v>824</v>
      </c>
      <c r="B825" t="s">
        <v>9</v>
      </c>
      <c r="C825" t="s">
        <v>20</v>
      </c>
      <c r="D825" s="2">
        <v>45596</v>
      </c>
      <c r="E825">
        <v>1</v>
      </c>
      <c r="F825">
        <v>1</v>
      </c>
      <c r="G825">
        <v>1</v>
      </c>
      <c r="H825">
        <v>92.33</v>
      </c>
      <c r="I825" t="s">
        <v>21</v>
      </c>
      <c r="J825">
        <f t="shared" si="96"/>
        <v>1</v>
      </c>
      <c r="K825">
        <f t="shared" si="97"/>
        <v>1</v>
      </c>
      <c r="L825">
        <f t="shared" si="98"/>
        <v>1</v>
      </c>
      <c r="M825" t="str">
        <f t="shared" si="99"/>
        <v>Success</v>
      </c>
      <c r="N825">
        <f t="shared" si="100"/>
        <v>92.33</v>
      </c>
      <c r="O825" t="str">
        <f t="shared" si="101"/>
        <v>2024/10</v>
      </c>
      <c r="P825">
        <f t="shared" si="102"/>
        <v>11399.55</v>
      </c>
      <c r="Q825" t="str">
        <f t="shared" si="103"/>
        <v>High Priority</v>
      </c>
      <c r="R825" t="s">
        <v>36</v>
      </c>
      <c r="S825">
        <v>88307</v>
      </c>
      <c r="T825">
        <v>241781</v>
      </c>
      <c r="Z825" s="2"/>
    </row>
    <row r="826" spans="1:26" x14ac:dyDescent="0.25">
      <c r="A826">
        <v>825</v>
      </c>
      <c r="B826" t="s">
        <v>9</v>
      </c>
      <c r="C826" t="s">
        <v>16</v>
      </c>
      <c r="D826" s="2">
        <v>45481</v>
      </c>
      <c r="E826">
        <v>1</v>
      </c>
      <c r="F826">
        <v>1</v>
      </c>
      <c r="G826">
        <v>1</v>
      </c>
      <c r="H826">
        <v>45.06</v>
      </c>
      <c r="I826" t="s">
        <v>21</v>
      </c>
      <c r="J826">
        <f t="shared" si="96"/>
        <v>1</v>
      </c>
      <c r="K826">
        <f t="shared" si="97"/>
        <v>1</v>
      </c>
      <c r="L826">
        <f t="shared" si="98"/>
        <v>1</v>
      </c>
      <c r="M826" t="str">
        <f t="shared" si="99"/>
        <v>Success</v>
      </c>
      <c r="N826">
        <f t="shared" si="100"/>
        <v>45.06</v>
      </c>
      <c r="O826" t="str">
        <f t="shared" si="101"/>
        <v>2024/07</v>
      </c>
      <c r="P826">
        <f t="shared" si="102"/>
        <v>11370.8</v>
      </c>
      <c r="Q826" t="str">
        <f t="shared" si="103"/>
        <v>High Priority</v>
      </c>
      <c r="R826" t="s">
        <v>36</v>
      </c>
      <c r="S826">
        <v>133899</v>
      </c>
      <c r="T826">
        <v>145122</v>
      </c>
      <c r="Z826" s="2"/>
    </row>
    <row r="827" spans="1:26" x14ac:dyDescent="0.25">
      <c r="A827">
        <v>826</v>
      </c>
      <c r="B827" t="s">
        <v>13</v>
      </c>
      <c r="C827" t="s">
        <v>18</v>
      </c>
      <c r="D827" s="2">
        <v>45611</v>
      </c>
      <c r="E827">
        <v>1</v>
      </c>
      <c r="F827">
        <v>0</v>
      </c>
      <c r="G827">
        <v>0</v>
      </c>
      <c r="H827">
        <v>115.21</v>
      </c>
      <c r="I827" t="s">
        <v>23</v>
      </c>
      <c r="J827">
        <f t="shared" si="96"/>
        <v>0</v>
      </c>
      <c r="K827">
        <f t="shared" si="97"/>
        <v>0</v>
      </c>
      <c r="L827" t="e">
        <f t="shared" si="98"/>
        <v>#DIV/0!</v>
      </c>
      <c r="M827" t="str">
        <f t="shared" si="99"/>
        <v>Network Failure</v>
      </c>
      <c r="N827">
        <f t="shared" si="100"/>
        <v>0</v>
      </c>
      <c r="O827" t="str">
        <f t="shared" si="101"/>
        <v>2024/11</v>
      </c>
      <c r="P827">
        <f t="shared" si="102"/>
        <v>11403.1</v>
      </c>
      <c r="Q827" t="str">
        <f t="shared" si="103"/>
        <v>Low Proirity</v>
      </c>
      <c r="R827" t="s">
        <v>36</v>
      </c>
      <c r="S827">
        <v>93451</v>
      </c>
      <c r="T827">
        <v>132941</v>
      </c>
      <c r="Z827" s="2"/>
    </row>
    <row r="828" spans="1:26" x14ac:dyDescent="0.25">
      <c r="A828">
        <v>827</v>
      </c>
      <c r="B828" t="s">
        <v>14</v>
      </c>
      <c r="C828" t="s">
        <v>17</v>
      </c>
      <c r="D828" s="2">
        <v>45308</v>
      </c>
      <c r="E828">
        <v>1</v>
      </c>
      <c r="F828">
        <v>0</v>
      </c>
      <c r="G828">
        <v>0</v>
      </c>
      <c r="H828">
        <v>60.09</v>
      </c>
      <c r="I828" t="s">
        <v>26</v>
      </c>
      <c r="J828">
        <f t="shared" si="96"/>
        <v>0</v>
      </c>
      <c r="K828">
        <f t="shared" si="97"/>
        <v>0</v>
      </c>
      <c r="L828" t="e">
        <f t="shared" si="98"/>
        <v>#DIV/0!</v>
      </c>
      <c r="M828" t="str">
        <f t="shared" si="99"/>
        <v>Compliance Blocked</v>
      </c>
      <c r="N828">
        <f t="shared" si="100"/>
        <v>0</v>
      </c>
      <c r="O828" t="str">
        <f t="shared" si="101"/>
        <v>2024/01</v>
      </c>
      <c r="P828">
        <f t="shared" si="102"/>
        <v>11327.35</v>
      </c>
      <c r="Q828" t="str">
        <f t="shared" si="103"/>
        <v>Low Proirity</v>
      </c>
      <c r="R828" t="s">
        <v>37</v>
      </c>
      <c r="S828">
        <v>144970</v>
      </c>
      <c r="T828">
        <v>129434</v>
      </c>
      <c r="Z828" s="2"/>
    </row>
    <row r="829" spans="1:26" x14ac:dyDescent="0.25">
      <c r="A829">
        <v>828</v>
      </c>
      <c r="B829" t="s">
        <v>9</v>
      </c>
      <c r="C829" t="s">
        <v>18</v>
      </c>
      <c r="D829" s="2">
        <v>45456</v>
      </c>
      <c r="E829">
        <v>1</v>
      </c>
      <c r="F829">
        <v>1</v>
      </c>
      <c r="G829">
        <v>1</v>
      </c>
      <c r="H829">
        <v>55.82</v>
      </c>
      <c r="I829" t="s">
        <v>21</v>
      </c>
      <c r="J829">
        <f t="shared" si="96"/>
        <v>1</v>
      </c>
      <c r="K829">
        <f t="shared" si="97"/>
        <v>1</v>
      </c>
      <c r="L829">
        <f t="shared" si="98"/>
        <v>1</v>
      </c>
      <c r="M829" t="str">
        <f t="shared" si="99"/>
        <v>Success</v>
      </c>
      <c r="N829">
        <f t="shared" si="100"/>
        <v>55.82</v>
      </c>
      <c r="O829" t="str">
        <f t="shared" si="101"/>
        <v>2024/06</v>
      </c>
      <c r="P829">
        <f t="shared" si="102"/>
        <v>11364.55</v>
      </c>
      <c r="Q829" t="str">
        <f t="shared" si="103"/>
        <v>High Priority</v>
      </c>
      <c r="R829" t="s">
        <v>38</v>
      </c>
      <c r="S829">
        <v>119425</v>
      </c>
      <c r="T829">
        <v>109949</v>
      </c>
      <c r="Z829" s="2"/>
    </row>
    <row r="830" spans="1:26" x14ac:dyDescent="0.25">
      <c r="A830">
        <v>829</v>
      </c>
      <c r="B830" t="s">
        <v>15</v>
      </c>
      <c r="C830" t="s">
        <v>20</v>
      </c>
      <c r="D830" s="2">
        <v>45506</v>
      </c>
      <c r="E830">
        <v>1</v>
      </c>
      <c r="F830">
        <v>1</v>
      </c>
      <c r="G830">
        <v>1</v>
      </c>
      <c r="H830">
        <v>72.72</v>
      </c>
      <c r="I830" t="s">
        <v>21</v>
      </c>
      <c r="J830">
        <f t="shared" si="96"/>
        <v>1</v>
      </c>
      <c r="K830">
        <f t="shared" si="97"/>
        <v>1</v>
      </c>
      <c r="L830">
        <f t="shared" si="98"/>
        <v>1</v>
      </c>
      <c r="M830" t="str">
        <f t="shared" si="99"/>
        <v>Success</v>
      </c>
      <c r="N830">
        <f t="shared" si="100"/>
        <v>72.72</v>
      </c>
      <c r="O830" t="str">
        <f t="shared" si="101"/>
        <v>2024/08</v>
      </c>
      <c r="P830">
        <f t="shared" si="102"/>
        <v>11377.05</v>
      </c>
      <c r="Q830" t="str">
        <f t="shared" si="103"/>
        <v>High Priority</v>
      </c>
      <c r="R830" t="s">
        <v>37</v>
      </c>
      <c r="S830">
        <v>5276</v>
      </c>
      <c r="T830">
        <v>98157</v>
      </c>
      <c r="Z830" s="2"/>
    </row>
    <row r="831" spans="1:26" x14ac:dyDescent="0.25">
      <c r="A831">
        <v>830</v>
      </c>
      <c r="B831" t="s">
        <v>12</v>
      </c>
      <c r="C831" t="s">
        <v>20</v>
      </c>
      <c r="D831" s="2">
        <v>45598</v>
      </c>
      <c r="E831">
        <v>1</v>
      </c>
      <c r="F831">
        <v>1</v>
      </c>
      <c r="G831">
        <v>1</v>
      </c>
      <c r="H831">
        <v>34.24</v>
      </c>
      <c r="I831" t="s">
        <v>21</v>
      </c>
      <c r="J831">
        <f t="shared" si="96"/>
        <v>1</v>
      </c>
      <c r="K831">
        <f t="shared" si="97"/>
        <v>1</v>
      </c>
      <c r="L831">
        <f t="shared" si="98"/>
        <v>1</v>
      </c>
      <c r="M831" t="str">
        <f t="shared" si="99"/>
        <v>Success</v>
      </c>
      <c r="N831">
        <f t="shared" si="100"/>
        <v>34.24</v>
      </c>
      <c r="O831" t="str">
        <f t="shared" si="101"/>
        <v>2024/11</v>
      </c>
      <c r="P831">
        <f t="shared" si="102"/>
        <v>11400.05</v>
      </c>
      <c r="Q831" t="str">
        <f t="shared" si="103"/>
        <v>High Priority</v>
      </c>
      <c r="R831" t="s">
        <v>37</v>
      </c>
      <c r="S831">
        <v>92498</v>
      </c>
      <c r="T831">
        <v>217934</v>
      </c>
      <c r="Z831" s="2"/>
    </row>
    <row r="832" spans="1:26" x14ac:dyDescent="0.25">
      <c r="A832">
        <v>831</v>
      </c>
      <c r="B832" t="s">
        <v>14</v>
      </c>
      <c r="C832" t="s">
        <v>16</v>
      </c>
      <c r="D832" s="2">
        <v>45498</v>
      </c>
      <c r="E832">
        <v>1</v>
      </c>
      <c r="F832">
        <v>1</v>
      </c>
      <c r="G832">
        <v>1</v>
      </c>
      <c r="H832">
        <v>48.27</v>
      </c>
      <c r="I832" t="s">
        <v>21</v>
      </c>
      <c r="J832">
        <f t="shared" si="96"/>
        <v>1</v>
      </c>
      <c r="K832">
        <f t="shared" si="97"/>
        <v>1</v>
      </c>
      <c r="L832">
        <f t="shared" si="98"/>
        <v>1</v>
      </c>
      <c r="M832" t="str">
        <f t="shared" si="99"/>
        <v>Success</v>
      </c>
      <c r="N832">
        <f t="shared" si="100"/>
        <v>48.27</v>
      </c>
      <c r="O832" t="str">
        <f t="shared" si="101"/>
        <v>2024/07</v>
      </c>
      <c r="P832">
        <f t="shared" si="102"/>
        <v>11375.05</v>
      </c>
      <c r="Q832" t="str">
        <f t="shared" si="103"/>
        <v>High Priority</v>
      </c>
      <c r="R832" t="s">
        <v>36</v>
      </c>
      <c r="S832">
        <v>140264</v>
      </c>
      <c r="T832">
        <v>49570</v>
      </c>
      <c r="Z832" s="2"/>
    </row>
    <row r="833" spans="1:26" x14ac:dyDescent="0.25">
      <c r="A833">
        <v>832</v>
      </c>
      <c r="B833" t="s">
        <v>9</v>
      </c>
      <c r="C833" t="s">
        <v>19</v>
      </c>
      <c r="D833" s="2">
        <v>45490</v>
      </c>
      <c r="E833">
        <v>1</v>
      </c>
      <c r="F833">
        <v>1</v>
      </c>
      <c r="G833">
        <v>0</v>
      </c>
      <c r="H833">
        <v>144.85</v>
      </c>
      <c r="I833" t="s">
        <v>23</v>
      </c>
      <c r="J833">
        <f t="shared" si="96"/>
        <v>0</v>
      </c>
      <c r="K833">
        <f t="shared" si="97"/>
        <v>1</v>
      </c>
      <c r="L833">
        <f t="shared" si="98"/>
        <v>0</v>
      </c>
      <c r="M833" t="str">
        <f t="shared" si="99"/>
        <v>Network Failure</v>
      </c>
      <c r="N833">
        <f t="shared" si="100"/>
        <v>0</v>
      </c>
      <c r="O833" t="str">
        <f t="shared" si="101"/>
        <v>2024/07</v>
      </c>
      <c r="P833">
        <f t="shared" si="102"/>
        <v>11373.05</v>
      </c>
      <c r="Q833" t="str">
        <f t="shared" si="103"/>
        <v>Low Proirity</v>
      </c>
      <c r="R833" t="s">
        <v>38</v>
      </c>
      <c r="S833">
        <v>71481</v>
      </c>
      <c r="T833">
        <v>192640</v>
      </c>
      <c r="Z833" s="2"/>
    </row>
    <row r="834" spans="1:26" x14ac:dyDescent="0.25">
      <c r="A834">
        <v>833</v>
      </c>
      <c r="B834" t="s">
        <v>10</v>
      </c>
      <c r="C834" t="s">
        <v>19</v>
      </c>
      <c r="D834" s="2">
        <v>45323</v>
      </c>
      <c r="E834">
        <v>1</v>
      </c>
      <c r="F834">
        <v>1</v>
      </c>
      <c r="G834">
        <v>1</v>
      </c>
      <c r="H834">
        <v>80.16</v>
      </c>
      <c r="I834" t="s">
        <v>21</v>
      </c>
      <c r="J834">
        <f t="shared" si="96"/>
        <v>1</v>
      </c>
      <c r="K834">
        <f t="shared" si="97"/>
        <v>1</v>
      </c>
      <c r="L834">
        <f t="shared" si="98"/>
        <v>1</v>
      </c>
      <c r="M834" t="str">
        <f t="shared" si="99"/>
        <v>Success</v>
      </c>
      <c r="N834">
        <f t="shared" si="100"/>
        <v>80.16</v>
      </c>
      <c r="O834" t="str">
        <f t="shared" si="101"/>
        <v>2024/02</v>
      </c>
      <c r="P834">
        <f t="shared" si="102"/>
        <v>11331.3</v>
      </c>
      <c r="Q834" t="str">
        <f t="shared" si="103"/>
        <v>High Priority</v>
      </c>
      <c r="R834" t="s">
        <v>36</v>
      </c>
      <c r="S834">
        <v>18810</v>
      </c>
      <c r="T834">
        <v>247051</v>
      </c>
      <c r="Z834" s="2"/>
    </row>
    <row r="835" spans="1:26" x14ac:dyDescent="0.25">
      <c r="A835">
        <v>834</v>
      </c>
      <c r="B835" t="s">
        <v>12</v>
      </c>
      <c r="C835" t="s">
        <v>16</v>
      </c>
      <c r="D835" s="2">
        <v>45370</v>
      </c>
      <c r="E835">
        <v>1</v>
      </c>
      <c r="F835">
        <v>1</v>
      </c>
      <c r="G835">
        <v>1</v>
      </c>
      <c r="H835">
        <v>29.34</v>
      </c>
      <c r="I835" t="s">
        <v>21</v>
      </c>
      <c r="J835">
        <f t="shared" ref="J835:J898" si="104">IF(G835=1,1,0)</f>
        <v>1</v>
      </c>
      <c r="K835">
        <f t="shared" ref="K835:K898" si="105">F835/E835</f>
        <v>1</v>
      </c>
      <c r="L835">
        <f t="shared" ref="L835:L898" si="106">G835/F835</f>
        <v>1</v>
      </c>
      <c r="M835" t="str">
        <f t="shared" ref="M835:M898" si="107">IF(I835="N/A","Success",IF(OR(I835="Issuer Declined",I835="User Drop-Off"),"Compliance Blocked", "Network Failure"))</f>
        <v>Success</v>
      </c>
      <c r="N835">
        <f t="shared" ref="N835:N898" si="108">IF(G835=1,H835,0)</f>
        <v>29.34</v>
      </c>
      <c r="O835" t="str">
        <f t="shared" ref="O835:O898" si="109">TEXT(D835,"YYYY/MM")</f>
        <v>2024/03</v>
      </c>
      <c r="P835">
        <f t="shared" ref="P835:P898" si="110">ROUND(
(D835*0.25) +
(E835*0.25) +
(F835*0.2) +
IF(G835="Low",0.15,IF(G835="Medium",0.1,0.05)) +
IF(H835="Mature",0.15,IF(H835="Growing",0.1,0.05)),2)</f>
        <v>11343.05</v>
      </c>
      <c r="Q835" t="str">
        <f t="shared" ref="Q835:Q898" si="111">IF(J835&gt;0.7,"High Priority",IF(J835&gt;0.5,"Medium Proirity","Low Proirity"))</f>
        <v>High Priority</v>
      </c>
      <c r="R835" t="s">
        <v>38</v>
      </c>
      <c r="S835">
        <v>146700</v>
      </c>
      <c r="T835">
        <v>194689</v>
      </c>
      <c r="Z835" s="2"/>
    </row>
    <row r="836" spans="1:26" x14ac:dyDescent="0.25">
      <c r="A836">
        <v>835</v>
      </c>
      <c r="B836" t="s">
        <v>13</v>
      </c>
      <c r="C836" t="s">
        <v>16</v>
      </c>
      <c r="D836" s="2">
        <v>45436</v>
      </c>
      <c r="E836">
        <v>1</v>
      </c>
      <c r="F836">
        <v>1</v>
      </c>
      <c r="G836">
        <v>1</v>
      </c>
      <c r="H836">
        <v>133.25</v>
      </c>
      <c r="I836" t="s">
        <v>21</v>
      </c>
      <c r="J836">
        <f t="shared" si="104"/>
        <v>1</v>
      </c>
      <c r="K836">
        <f t="shared" si="105"/>
        <v>1</v>
      </c>
      <c r="L836">
        <f t="shared" si="106"/>
        <v>1</v>
      </c>
      <c r="M836" t="str">
        <f t="shared" si="107"/>
        <v>Success</v>
      </c>
      <c r="N836">
        <f t="shared" si="108"/>
        <v>133.25</v>
      </c>
      <c r="O836" t="str">
        <f t="shared" si="109"/>
        <v>2024/05</v>
      </c>
      <c r="P836">
        <f t="shared" si="110"/>
        <v>11359.55</v>
      </c>
      <c r="Q836" t="str">
        <f t="shared" si="111"/>
        <v>High Priority</v>
      </c>
      <c r="R836" t="s">
        <v>38</v>
      </c>
      <c r="S836">
        <v>91285</v>
      </c>
      <c r="T836">
        <v>188740</v>
      </c>
      <c r="Z836" s="2"/>
    </row>
    <row r="837" spans="1:26" x14ac:dyDescent="0.25">
      <c r="A837">
        <v>836</v>
      </c>
      <c r="B837" t="s">
        <v>14</v>
      </c>
      <c r="C837" t="s">
        <v>20</v>
      </c>
      <c r="D837" s="2">
        <v>45615</v>
      </c>
      <c r="E837">
        <v>1</v>
      </c>
      <c r="F837">
        <v>0</v>
      </c>
      <c r="G837">
        <v>0</v>
      </c>
      <c r="H837">
        <v>119.33</v>
      </c>
      <c r="I837" t="s">
        <v>25</v>
      </c>
      <c r="J837">
        <f t="shared" si="104"/>
        <v>0</v>
      </c>
      <c r="K837">
        <f t="shared" si="105"/>
        <v>0</v>
      </c>
      <c r="L837" t="e">
        <f t="shared" si="106"/>
        <v>#DIV/0!</v>
      </c>
      <c r="M837" t="str">
        <f t="shared" si="107"/>
        <v>Network Failure</v>
      </c>
      <c r="N837">
        <f t="shared" si="108"/>
        <v>0</v>
      </c>
      <c r="O837" t="str">
        <f t="shared" si="109"/>
        <v>2024/11</v>
      </c>
      <c r="P837">
        <f t="shared" si="110"/>
        <v>11404.1</v>
      </c>
      <c r="Q837" t="str">
        <f t="shared" si="111"/>
        <v>Low Proirity</v>
      </c>
      <c r="R837" t="s">
        <v>38</v>
      </c>
      <c r="S837">
        <v>53810</v>
      </c>
      <c r="T837">
        <v>161154</v>
      </c>
      <c r="Z837" s="2"/>
    </row>
    <row r="838" spans="1:26" x14ac:dyDescent="0.25">
      <c r="A838">
        <v>837</v>
      </c>
      <c r="B838" t="s">
        <v>10</v>
      </c>
      <c r="C838" t="s">
        <v>17</v>
      </c>
      <c r="D838" s="2">
        <v>45486</v>
      </c>
      <c r="E838">
        <v>1</v>
      </c>
      <c r="F838">
        <v>1</v>
      </c>
      <c r="G838">
        <v>0</v>
      </c>
      <c r="H838">
        <v>118.92</v>
      </c>
      <c r="I838" t="s">
        <v>23</v>
      </c>
      <c r="J838">
        <f t="shared" si="104"/>
        <v>0</v>
      </c>
      <c r="K838">
        <f t="shared" si="105"/>
        <v>1</v>
      </c>
      <c r="L838">
        <f t="shared" si="106"/>
        <v>0</v>
      </c>
      <c r="M838" t="str">
        <f t="shared" si="107"/>
        <v>Network Failure</v>
      </c>
      <c r="N838">
        <f t="shared" si="108"/>
        <v>0</v>
      </c>
      <c r="O838" t="str">
        <f t="shared" si="109"/>
        <v>2024/07</v>
      </c>
      <c r="P838">
        <f t="shared" si="110"/>
        <v>11372.05</v>
      </c>
      <c r="Q838" t="str">
        <f t="shared" si="111"/>
        <v>Low Proirity</v>
      </c>
      <c r="R838" t="s">
        <v>38</v>
      </c>
      <c r="S838">
        <v>136762</v>
      </c>
      <c r="T838">
        <v>209424</v>
      </c>
      <c r="Z838" s="2"/>
    </row>
    <row r="839" spans="1:26" x14ac:dyDescent="0.25">
      <c r="A839">
        <v>838</v>
      </c>
      <c r="B839" t="s">
        <v>10</v>
      </c>
      <c r="C839" t="s">
        <v>16</v>
      </c>
      <c r="D839" s="2">
        <v>45581</v>
      </c>
      <c r="E839">
        <v>1</v>
      </c>
      <c r="F839">
        <v>1</v>
      </c>
      <c r="G839">
        <v>1</v>
      </c>
      <c r="H839">
        <v>95.99</v>
      </c>
      <c r="I839" t="s">
        <v>21</v>
      </c>
      <c r="J839">
        <f t="shared" si="104"/>
        <v>1</v>
      </c>
      <c r="K839">
        <f t="shared" si="105"/>
        <v>1</v>
      </c>
      <c r="L839">
        <f t="shared" si="106"/>
        <v>1</v>
      </c>
      <c r="M839" t="str">
        <f t="shared" si="107"/>
        <v>Success</v>
      </c>
      <c r="N839">
        <f t="shared" si="108"/>
        <v>95.99</v>
      </c>
      <c r="O839" t="str">
        <f t="shared" si="109"/>
        <v>2024/10</v>
      </c>
      <c r="P839">
        <f t="shared" si="110"/>
        <v>11395.8</v>
      </c>
      <c r="Q839" t="str">
        <f t="shared" si="111"/>
        <v>High Priority</v>
      </c>
      <c r="R839" t="s">
        <v>38</v>
      </c>
      <c r="S839">
        <v>11785</v>
      </c>
      <c r="T839">
        <v>239405</v>
      </c>
      <c r="Z839" s="2"/>
    </row>
    <row r="840" spans="1:26" x14ac:dyDescent="0.25">
      <c r="A840">
        <v>839</v>
      </c>
      <c r="B840" t="s">
        <v>9</v>
      </c>
      <c r="C840" t="s">
        <v>17</v>
      </c>
      <c r="D840" s="2">
        <v>45623</v>
      </c>
      <c r="E840">
        <v>1</v>
      </c>
      <c r="F840">
        <v>1</v>
      </c>
      <c r="G840">
        <v>1</v>
      </c>
      <c r="H840">
        <v>121.34</v>
      </c>
      <c r="I840" t="s">
        <v>21</v>
      </c>
      <c r="J840">
        <f t="shared" si="104"/>
        <v>1</v>
      </c>
      <c r="K840">
        <f t="shared" si="105"/>
        <v>1</v>
      </c>
      <c r="L840">
        <f t="shared" si="106"/>
        <v>1</v>
      </c>
      <c r="M840" t="str">
        <f t="shared" si="107"/>
        <v>Success</v>
      </c>
      <c r="N840">
        <f t="shared" si="108"/>
        <v>121.34</v>
      </c>
      <c r="O840" t="str">
        <f t="shared" si="109"/>
        <v>2024/11</v>
      </c>
      <c r="P840">
        <f t="shared" si="110"/>
        <v>11406.3</v>
      </c>
      <c r="Q840" t="str">
        <f t="shared" si="111"/>
        <v>High Priority</v>
      </c>
      <c r="R840" t="s">
        <v>36</v>
      </c>
      <c r="S840">
        <v>11727</v>
      </c>
      <c r="T840">
        <v>160857</v>
      </c>
      <c r="Z840" s="2"/>
    </row>
    <row r="841" spans="1:26" x14ac:dyDescent="0.25">
      <c r="A841">
        <v>840</v>
      </c>
      <c r="B841" t="s">
        <v>14</v>
      </c>
      <c r="C841" t="s">
        <v>20</v>
      </c>
      <c r="D841" s="2">
        <v>45531</v>
      </c>
      <c r="E841">
        <v>1</v>
      </c>
      <c r="F841">
        <v>1</v>
      </c>
      <c r="G841">
        <v>1</v>
      </c>
      <c r="H841">
        <v>19.739999999999998</v>
      </c>
      <c r="I841" t="s">
        <v>21</v>
      </c>
      <c r="J841">
        <f t="shared" si="104"/>
        <v>1</v>
      </c>
      <c r="K841">
        <f t="shared" si="105"/>
        <v>1</v>
      </c>
      <c r="L841">
        <f t="shared" si="106"/>
        <v>1</v>
      </c>
      <c r="M841" t="str">
        <f t="shared" si="107"/>
        <v>Success</v>
      </c>
      <c r="N841">
        <f t="shared" si="108"/>
        <v>19.739999999999998</v>
      </c>
      <c r="O841" t="str">
        <f t="shared" si="109"/>
        <v>2024/08</v>
      </c>
      <c r="P841">
        <f t="shared" si="110"/>
        <v>11383.3</v>
      </c>
      <c r="Q841" t="str">
        <f t="shared" si="111"/>
        <v>High Priority</v>
      </c>
      <c r="R841" t="s">
        <v>36</v>
      </c>
      <c r="S841">
        <v>41954</v>
      </c>
      <c r="T841">
        <v>237413</v>
      </c>
      <c r="Z841" s="2"/>
    </row>
    <row r="842" spans="1:26" x14ac:dyDescent="0.25">
      <c r="A842">
        <v>841</v>
      </c>
      <c r="B842" t="s">
        <v>12</v>
      </c>
      <c r="C842" t="s">
        <v>20</v>
      </c>
      <c r="D842" s="2">
        <v>45529</v>
      </c>
      <c r="E842">
        <v>1</v>
      </c>
      <c r="F842">
        <v>1</v>
      </c>
      <c r="G842">
        <v>1</v>
      </c>
      <c r="H842">
        <v>142.1</v>
      </c>
      <c r="I842" t="s">
        <v>21</v>
      </c>
      <c r="J842">
        <f t="shared" si="104"/>
        <v>1</v>
      </c>
      <c r="K842">
        <f t="shared" si="105"/>
        <v>1</v>
      </c>
      <c r="L842">
        <f t="shared" si="106"/>
        <v>1</v>
      </c>
      <c r="M842" t="str">
        <f t="shared" si="107"/>
        <v>Success</v>
      </c>
      <c r="N842">
        <f t="shared" si="108"/>
        <v>142.1</v>
      </c>
      <c r="O842" t="str">
        <f t="shared" si="109"/>
        <v>2024/08</v>
      </c>
      <c r="P842">
        <f t="shared" si="110"/>
        <v>11382.8</v>
      </c>
      <c r="Q842" t="str">
        <f t="shared" si="111"/>
        <v>High Priority</v>
      </c>
      <c r="R842" t="s">
        <v>36</v>
      </c>
      <c r="S842">
        <v>80636</v>
      </c>
      <c r="T842">
        <v>22655</v>
      </c>
      <c r="Z842" s="2"/>
    </row>
    <row r="843" spans="1:26" x14ac:dyDescent="0.25">
      <c r="A843">
        <v>842</v>
      </c>
      <c r="B843" t="s">
        <v>15</v>
      </c>
      <c r="C843" t="s">
        <v>16</v>
      </c>
      <c r="D843" s="2">
        <v>45592</v>
      </c>
      <c r="E843">
        <v>1</v>
      </c>
      <c r="F843">
        <v>1</v>
      </c>
      <c r="G843">
        <v>1</v>
      </c>
      <c r="H843">
        <v>54.96</v>
      </c>
      <c r="I843" t="s">
        <v>21</v>
      </c>
      <c r="J843">
        <f t="shared" si="104"/>
        <v>1</v>
      </c>
      <c r="K843">
        <f t="shared" si="105"/>
        <v>1</v>
      </c>
      <c r="L843">
        <f t="shared" si="106"/>
        <v>1</v>
      </c>
      <c r="M843" t="str">
        <f t="shared" si="107"/>
        <v>Success</v>
      </c>
      <c r="N843">
        <f t="shared" si="108"/>
        <v>54.96</v>
      </c>
      <c r="O843" t="str">
        <f t="shared" si="109"/>
        <v>2024/10</v>
      </c>
      <c r="P843">
        <f t="shared" si="110"/>
        <v>11398.55</v>
      </c>
      <c r="Q843" t="str">
        <f t="shared" si="111"/>
        <v>High Priority</v>
      </c>
      <c r="R843" t="s">
        <v>37</v>
      </c>
      <c r="S843">
        <v>144833</v>
      </c>
      <c r="T843">
        <v>147477</v>
      </c>
      <c r="Z843" s="2"/>
    </row>
    <row r="844" spans="1:26" x14ac:dyDescent="0.25">
      <c r="A844">
        <v>843</v>
      </c>
      <c r="B844" t="s">
        <v>11</v>
      </c>
      <c r="C844" t="s">
        <v>20</v>
      </c>
      <c r="D844" s="2">
        <v>45327</v>
      </c>
      <c r="E844">
        <v>1</v>
      </c>
      <c r="F844">
        <v>1</v>
      </c>
      <c r="G844">
        <v>1</v>
      </c>
      <c r="H844">
        <v>157.78</v>
      </c>
      <c r="I844" t="s">
        <v>21</v>
      </c>
      <c r="J844">
        <f t="shared" si="104"/>
        <v>1</v>
      </c>
      <c r="K844">
        <f t="shared" si="105"/>
        <v>1</v>
      </c>
      <c r="L844">
        <f t="shared" si="106"/>
        <v>1</v>
      </c>
      <c r="M844" t="str">
        <f t="shared" si="107"/>
        <v>Success</v>
      </c>
      <c r="N844">
        <f t="shared" si="108"/>
        <v>157.78</v>
      </c>
      <c r="O844" t="str">
        <f t="shared" si="109"/>
        <v>2024/02</v>
      </c>
      <c r="P844">
        <f t="shared" si="110"/>
        <v>11332.3</v>
      </c>
      <c r="Q844" t="str">
        <f t="shared" si="111"/>
        <v>High Priority</v>
      </c>
      <c r="R844" t="s">
        <v>38</v>
      </c>
      <c r="S844">
        <v>76445</v>
      </c>
      <c r="T844">
        <v>83566</v>
      </c>
      <c r="Z844" s="2"/>
    </row>
    <row r="845" spans="1:26" x14ac:dyDescent="0.25">
      <c r="A845">
        <v>844</v>
      </c>
      <c r="B845" t="s">
        <v>9</v>
      </c>
      <c r="C845" t="s">
        <v>18</v>
      </c>
      <c r="D845" s="2">
        <v>45516</v>
      </c>
      <c r="E845">
        <v>1</v>
      </c>
      <c r="F845">
        <v>1</v>
      </c>
      <c r="G845">
        <v>1</v>
      </c>
      <c r="H845">
        <v>109.59</v>
      </c>
      <c r="I845" t="s">
        <v>21</v>
      </c>
      <c r="J845">
        <f t="shared" si="104"/>
        <v>1</v>
      </c>
      <c r="K845">
        <f t="shared" si="105"/>
        <v>1</v>
      </c>
      <c r="L845">
        <f t="shared" si="106"/>
        <v>1</v>
      </c>
      <c r="M845" t="str">
        <f t="shared" si="107"/>
        <v>Success</v>
      </c>
      <c r="N845">
        <f t="shared" si="108"/>
        <v>109.59</v>
      </c>
      <c r="O845" t="str">
        <f t="shared" si="109"/>
        <v>2024/08</v>
      </c>
      <c r="P845">
        <f t="shared" si="110"/>
        <v>11379.55</v>
      </c>
      <c r="Q845" t="str">
        <f t="shared" si="111"/>
        <v>High Priority</v>
      </c>
      <c r="R845" t="s">
        <v>38</v>
      </c>
      <c r="S845">
        <v>102077</v>
      </c>
      <c r="T845">
        <v>77943</v>
      </c>
      <c r="Z845" s="2"/>
    </row>
    <row r="846" spans="1:26" x14ac:dyDescent="0.25">
      <c r="A846">
        <v>845</v>
      </c>
      <c r="B846" t="s">
        <v>12</v>
      </c>
      <c r="C846" t="s">
        <v>19</v>
      </c>
      <c r="D846" s="2">
        <v>45638</v>
      </c>
      <c r="E846">
        <v>1</v>
      </c>
      <c r="F846">
        <v>1</v>
      </c>
      <c r="G846">
        <v>1</v>
      </c>
      <c r="H846">
        <v>14.93</v>
      </c>
      <c r="I846" t="s">
        <v>21</v>
      </c>
      <c r="J846">
        <f t="shared" si="104"/>
        <v>1</v>
      </c>
      <c r="K846">
        <f t="shared" si="105"/>
        <v>1</v>
      </c>
      <c r="L846">
        <f t="shared" si="106"/>
        <v>1</v>
      </c>
      <c r="M846" t="str">
        <f t="shared" si="107"/>
        <v>Success</v>
      </c>
      <c r="N846">
        <f t="shared" si="108"/>
        <v>14.93</v>
      </c>
      <c r="O846" t="str">
        <f t="shared" si="109"/>
        <v>2024/12</v>
      </c>
      <c r="P846">
        <f t="shared" si="110"/>
        <v>11410.05</v>
      </c>
      <c r="Q846" t="str">
        <f t="shared" si="111"/>
        <v>High Priority</v>
      </c>
      <c r="R846" t="s">
        <v>38</v>
      </c>
      <c r="S846">
        <v>11144</v>
      </c>
      <c r="T846">
        <v>56459</v>
      </c>
      <c r="Z846" s="2"/>
    </row>
    <row r="847" spans="1:26" x14ac:dyDescent="0.25">
      <c r="A847">
        <v>846</v>
      </c>
      <c r="B847" t="s">
        <v>13</v>
      </c>
      <c r="C847" t="s">
        <v>20</v>
      </c>
      <c r="D847" s="2">
        <v>45307</v>
      </c>
      <c r="E847">
        <v>1</v>
      </c>
      <c r="F847">
        <v>1</v>
      </c>
      <c r="G847">
        <v>1</v>
      </c>
      <c r="H847">
        <v>28.75</v>
      </c>
      <c r="I847" t="s">
        <v>21</v>
      </c>
      <c r="J847">
        <f t="shared" si="104"/>
        <v>1</v>
      </c>
      <c r="K847">
        <f t="shared" si="105"/>
        <v>1</v>
      </c>
      <c r="L847">
        <f t="shared" si="106"/>
        <v>1</v>
      </c>
      <c r="M847" t="str">
        <f t="shared" si="107"/>
        <v>Success</v>
      </c>
      <c r="N847">
        <f t="shared" si="108"/>
        <v>28.75</v>
      </c>
      <c r="O847" t="str">
        <f t="shared" si="109"/>
        <v>2024/01</v>
      </c>
      <c r="P847">
        <f t="shared" si="110"/>
        <v>11327.3</v>
      </c>
      <c r="Q847" t="str">
        <f t="shared" si="111"/>
        <v>High Priority</v>
      </c>
      <c r="R847" t="s">
        <v>38</v>
      </c>
      <c r="S847">
        <v>50928</v>
      </c>
      <c r="T847">
        <v>158675</v>
      </c>
      <c r="Z847" s="2"/>
    </row>
    <row r="848" spans="1:26" x14ac:dyDescent="0.25">
      <c r="A848">
        <v>847</v>
      </c>
      <c r="B848" t="s">
        <v>9</v>
      </c>
      <c r="C848" t="s">
        <v>16</v>
      </c>
      <c r="D848" s="2">
        <v>45574</v>
      </c>
      <c r="E848">
        <v>1</v>
      </c>
      <c r="F848">
        <v>0</v>
      </c>
      <c r="G848">
        <v>0</v>
      </c>
      <c r="H848">
        <v>16.850000000000001</v>
      </c>
      <c r="I848" t="s">
        <v>26</v>
      </c>
      <c r="J848">
        <f t="shared" si="104"/>
        <v>0</v>
      </c>
      <c r="K848">
        <f t="shared" si="105"/>
        <v>0</v>
      </c>
      <c r="L848" t="e">
        <f t="shared" si="106"/>
        <v>#DIV/0!</v>
      </c>
      <c r="M848" t="str">
        <f t="shared" si="107"/>
        <v>Compliance Blocked</v>
      </c>
      <c r="N848">
        <f t="shared" si="108"/>
        <v>0</v>
      </c>
      <c r="O848" t="str">
        <f t="shared" si="109"/>
        <v>2024/10</v>
      </c>
      <c r="P848">
        <f t="shared" si="110"/>
        <v>11393.85</v>
      </c>
      <c r="Q848" t="str">
        <f t="shared" si="111"/>
        <v>Low Proirity</v>
      </c>
      <c r="R848" t="s">
        <v>36</v>
      </c>
      <c r="S848">
        <v>139666</v>
      </c>
      <c r="T848">
        <v>47477</v>
      </c>
      <c r="Z848" s="2"/>
    </row>
    <row r="849" spans="1:26" x14ac:dyDescent="0.25">
      <c r="A849">
        <v>848</v>
      </c>
      <c r="B849" t="s">
        <v>12</v>
      </c>
      <c r="C849" t="s">
        <v>17</v>
      </c>
      <c r="D849" s="2">
        <v>45572</v>
      </c>
      <c r="E849">
        <v>1</v>
      </c>
      <c r="F849">
        <v>1</v>
      </c>
      <c r="G849">
        <v>0</v>
      </c>
      <c r="H849">
        <v>41.65</v>
      </c>
      <c r="I849" t="s">
        <v>23</v>
      </c>
      <c r="J849">
        <f t="shared" si="104"/>
        <v>0</v>
      </c>
      <c r="K849">
        <f t="shared" si="105"/>
        <v>1</v>
      </c>
      <c r="L849">
        <f t="shared" si="106"/>
        <v>0</v>
      </c>
      <c r="M849" t="str">
        <f t="shared" si="107"/>
        <v>Network Failure</v>
      </c>
      <c r="N849">
        <f t="shared" si="108"/>
        <v>0</v>
      </c>
      <c r="O849" t="str">
        <f t="shared" si="109"/>
        <v>2024/10</v>
      </c>
      <c r="P849">
        <f t="shared" si="110"/>
        <v>11393.55</v>
      </c>
      <c r="Q849" t="str">
        <f t="shared" si="111"/>
        <v>Low Proirity</v>
      </c>
      <c r="R849" t="s">
        <v>36</v>
      </c>
      <c r="S849">
        <v>139272</v>
      </c>
      <c r="T849">
        <v>43442</v>
      </c>
      <c r="Z849" s="2"/>
    </row>
    <row r="850" spans="1:26" x14ac:dyDescent="0.25">
      <c r="A850">
        <v>849</v>
      </c>
      <c r="B850" t="s">
        <v>13</v>
      </c>
      <c r="C850" t="s">
        <v>20</v>
      </c>
      <c r="D850" s="2">
        <v>45634</v>
      </c>
      <c r="E850">
        <v>1</v>
      </c>
      <c r="F850">
        <v>1</v>
      </c>
      <c r="G850">
        <v>1</v>
      </c>
      <c r="H850">
        <v>72.45</v>
      </c>
      <c r="I850" t="s">
        <v>21</v>
      </c>
      <c r="J850">
        <f t="shared" si="104"/>
        <v>1</v>
      </c>
      <c r="K850">
        <f t="shared" si="105"/>
        <v>1</v>
      </c>
      <c r="L850">
        <f t="shared" si="106"/>
        <v>1</v>
      </c>
      <c r="M850" t="str">
        <f t="shared" si="107"/>
        <v>Success</v>
      </c>
      <c r="N850">
        <f t="shared" si="108"/>
        <v>72.45</v>
      </c>
      <c r="O850" t="str">
        <f t="shared" si="109"/>
        <v>2024/12</v>
      </c>
      <c r="P850">
        <f t="shared" si="110"/>
        <v>11409.05</v>
      </c>
      <c r="Q850" t="str">
        <f t="shared" si="111"/>
        <v>High Priority</v>
      </c>
      <c r="R850" t="s">
        <v>36</v>
      </c>
      <c r="S850">
        <v>120497</v>
      </c>
      <c r="T850">
        <v>205090</v>
      </c>
      <c r="Z850" s="2"/>
    </row>
    <row r="851" spans="1:26" x14ac:dyDescent="0.25">
      <c r="A851">
        <v>850</v>
      </c>
      <c r="B851" t="s">
        <v>10</v>
      </c>
      <c r="C851" t="s">
        <v>20</v>
      </c>
      <c r="D851" s="2">
        <v>45578</v>
      </c>
      <c r="E851">
        <v>1</v>
      </c>
      <c r="F851">
        <v>1</v>
      </c>
      <c r="G851">
        <v>1</v>
      </c>
      <c r="H851">
        <v>115.18</v>
      </c>
      <c r="I851" t="s">
        <v>21</v>
      </c>
      <c r="J851">
        <f t="shared" si="104"/>
        <v>1</v>
      </c>
      <c r="K851">
        <f t="shared" si="105"/>
        <v>1</v>
      </c>
      <c r="L851">
        <f t="shared" si="106"/>
        <v>1</v>
      </c>
      <c r="M851" t="str">
        <f t="shared" si="107"/>
        <v>Success</v>
      </c>
      <c r="N851">
        <f t="shared" si="108"/>
        <v>115.18</v>
      </c>
      <c r="O851" t="str">
        <f t="shared" si="109"/>
        <v>2024/10</v>
      </c>
      <c r="P851">
        <f t="shared" si="110"/>
        <v>11395.05</v>
      </c>
      <c r="Q851" t="str">
        <f t="shared" si="111"/>
        <v>High Priority</v>
      </c>
      <c r="R851" t="s">
        <v>36</v>
      </c>
      <c r="S851">
        <v>114490</v>
      </c>
      <c r="T851">
        <v>244267</v>
      </c>
      <c r="Z851" s="2"/>
    </row>
    <row r="852" spans="1:26" x14ac:dyDescent="0.25">
      <c r="A852">
        <v>851</v>
      </c>
      <c r="B852" t="s">
        <v>9</v>
      </c>
      <c r="C852" t="s">
        <v>20</v>
      </c>
      <c r="D852" s="2">
        <v>45490</v>
      </c>
      <c r="E852">
        <v>1</v>
      </c>
      <c r="F852">
        <v>1</v>
      </c>
      <c r="G852">
        <v>1</v>
      </c>
      <c r="H852">
        <v>42.77</v>
      </c>
      <c r="I852" t="s">
        <v>21</v>
      </c>
      <c r="J852">
        <f t="shared" si="104"/>
        <v>1</v>
      </c>
      <c r="K852">
        <f t="shared" si="105"/>
        <v>1</v>
      </c>
      <c r="L852">
        <f t="shared" si="106"/>
        <v>1</v>
      </c>
      <c r="M852" t="str">
        <f t="shared" si="107"/>
        <v>Success</v>
      </c>
      <c r="N852">
        <f t="shared" si="108"/>
        <v>42.77</v>
      </c>
      <c r="O852" t="str">
        <f t="shared" si="109"/>
        <v>2024/07</v>
      </c>
      <c r="P852">
        <f t="shared" si="110"/>
        <v>11373.05</v>
      </c>
      <c r="Q852" t="str">
        <f t="shared" si="111"/>
        <v>High Priority</v>
      </c>
      <c r="R852" t="s">
        <v>37</v>
      </c>
      <c r="S852">
        <v>121610</v>
      </c>
      <c r="T852">
        <v>93808</v>
      </c>
      <c r="Z852" s="2"/>
    </row>
    <row r="853" spans="1:26" x14ac:dyDescent="0.25">
      <c r="A853">
        <v>852</v>
      </c>
      <c r="B853" t="s">
        <v>14</v>
      </c>
      <c r="C853" t="s">
        <v>18</v>
      </c>
      <c r="D853" s="2">
        <v>45598</v>
      </c>
      <c r="E853">
        <v>1</v>
      </c>
      <c r="F853">
        <v>0</v>
      </c>
      <c r="G853">
        <v>0</v>
      </c>
      <c r="H853">
        <v>99.01</v>
      </c>
      <c r="I853" t="s">
        <v>25</v>
      </c>
      <c r="J853">
        <f t="shared" si="104"/>
        <v>0</v>
      </c>
      <c r="K853">
        <f t="shared" si="105"/>
        <v>0</v>
      </c>
      <c r="L853" t="e">
        <f t="shared" si="106"/>
        <v>#DIV/0!</v>
      </c>
      <c r="M853" t="str">
        <f t="shared" si="107"/>
        <v>Network Failure</v>
      </c>
      <c r="N853">
        <f t="shared" si="108"/>
        <v>0</v>
      </c>
      <c r="O853" t="str">
        <f t="shared" si="109"/>
        <v>2024/11</v>
      </c>
      <c r="P853">
        <f t="shared" si="110"/>
        <v>11399.85</v>
      </c>
      <c r="Q853" t="str">
        <f t="shared" si="111"/>
        <v>Low Proirity</v>
      </c>
      <c r="R853" t="s">
        <v>38</v>
      </c>
      <c r="S853">
        <v>134101</v>
      </c>
      <c r="T853">
        <v>200140</v>
      </c>
      <c r="Z853" s="2"/>
    </row>
    <row r="854" spans="1:26" x14ac:dyDescent="0.25">
      <c r="A854">
        <v>853</v>
      </c>
      <c r="B854" t="s">
        <v>11</v>
      </c>
      <c r="C854" t="s">
        <v>17</v>
      </c>
      <c r="D854" s="2">
        <v>45486</v>
      </c>
      <c r="E854">
        <v>1</v>
      </c>
      <c r="F854">
        <v>1</v>
      </c>
      <c r="G854">
        <v>0</v>
      </c>
      <c r="H854">
        <v>43.36</v>
      </c>
      <c r="I854" t="s">
        <v>24</v>
      </c>
      <c r="J854">
        <f t="shared" si="104"/>
        <v>0</v>
      </c>
      <c r="K854">
        <f t="shared" si="105"/>
        <v>1</v>
      </c>
      <c r="L854">
        <f t="shared" si="106"/>
        <v>0</v>
      </c>
      <c r="M854" t="str">
        <f t="shared" si="107"/>
        <v>Network Failure</v>
      </c>
      <c r="N854">
        <f t="shared" si="108"/>
        <v>0</v>
      </c>
      <c r="O854" t="str">
        <f t="shared" si="109"/>
        <v>2024/07</v>
      </c>
      <c r="P854">
        <f t="shared" si="110"/>
        <v>11372.05</v>
      </c>
      <c r="Q854" t="str">
        <f t="shared" si="111"/>
        <v>Low Proirity</v>
      </c>
      <c r="R854" t="s">
        <v>36</v>
      </c>
      <c r="S854">
        <v>138304</v>
      </c>
      <c r="T854">
        <v>119105</v>
      </c>
      <c r="Z854" s="2"/>
    </row>
    <row r="855" spans="1:26" x14ac:dyDescent="0.25">
      <c r="A855">
        <v>854</v>
      </c>
      <c r="B855" t="s">
        <v>12</v>
      </c>
      <c r="C855" t="s">
        <v>17</v>
      </c>
      <c r="D855" s="2">
        <v>45474</v>
      </c>
      <c r="E855">
        <v>1</v>
      </c>
      <c r="F855">
        <v>1</v>
      </c>
      <c r="G855">
        <v>1</v>
      </c>
      <c r="H855">
        <v>38.15</v>
      </c>
      <c r="I855" t="s">
        <v>21</v>
      </c>
      <c r="J855">
        <f t="shared" si="104"/>
        <v>1</v>
      </c>
      <c r="K855">
        <f t="shared" si="105"/>
        <v>1</v>
      </c>
      <c r="L855">
        <f t="shared" si="106"/>
        <v>1</v>
      </c>
      <c r="M855" t="str">
        <f t="shared" si="107"/>
        <v>Success</v>
      </c>
      <c r="N855">
        <f t="shared" si="108"/>
        <v>38.15</v>
      </c>
      <c r="O855" t="str">
        <f t="shared" si="109"/>
        <v>2024/07</v>
      </c>
      <c r="P855">
        <f t="shared" si="110"/>
        <v>11369.05</v>
      </c>
      <c r="Q855" t="str">
        <f t="shared" si="111"/>
        <v>High Priority</v>
      </c>
      <c r="R855" t="s">
        <v>37</v>
      </c>
      <c r="S855">
        <v>99749</v>
      </c>
      <c r="T855">
        <v>82499</v>
      </c>
      <c r="Z855" s="2"/>
    </row>
    <row r="856" spans="1:26" x14ac:dyDescent="0.25">
      <c r="A856">
        <v>855</v>
      </c>
      <c r="B856" t="s">
        <v>15</v>
      </c>
      <c r="C856" t="s">
        <v>19</v>
      </c>
      <c r="D856" s="2">
        <v>45443</v>
      </c>
      <c r="E856">
        <v>1</v>
      </c>
      <c r="F856">
        <v>1</v>
      </c>
      <c r="G856">
        <v>1</v>
      </c>
      <c r="H856">
        <v>101.7</v>
      </c>
      <c r="I856" t="s">
        <v>21</v>
      </c>
      <c r="J856">
        <f t="shared" si="104"/>
        <v>1</v>
      </c>
      <c r="K856">
        <f t="shared" si="105"/>
        <v>1</v>
      </c>
      <c r="L856">
        <f t="shared" si="106"/>
        <v>1</v>
      </c>
      <c r="M856" t="str">
        <f t="shared" si="107"/>
        <v>Success</v>
      </c>
      <c r="N856">
        <f t="shared" si="108"/>
        <v>101.7</v>
      </c>
      <c r="O856" t="str">
        <f t="shared" si="109"/>
        <v>2024/05</v>
      </c>
      <c r="P856">
        <f t="shared" si="110"/>
        <v>11361.3</v>
      </c>
      <c r="Q856" t="str">
        <f t="shared" si="111"/>
        <v>High Priority</v>
      </c>
      <c r="R856" t="s">
        <v>37</v>
      </c>
      <c r="S856">
        <v>62391</v>
      </c>
      <c r="T856">
        <v>119437</v>
      </c>
      <c r="Z856" s="2"/>
    </row>
    <row r="857" spans="1:26" x14ac:dyDescent="0.25">
      <c r="A857">
        <v>856</v>
      </c>
      <c r="B857" t="s">
        <v>13</v>
      </c>
      <c r="C857" t="s">
        <v>19</v>
      </c>
      <c r="D857" s="2">
        <v>45487</v>
      </c>
      <c r="E857">
        <v>1</v>
      </c>
      <c r="F857">
        <v>0</v>
      </c>
      <c r="G857">
        <v>0</v>
      </c>
      <c r="H857">
        <v>85.45</v>
      </c>
      <c r="I857" t="s">
        <v>23</v>
      </c>
      <c r="J857">
        <f t="shared" si="104"/>
        <v>0</v>
      </c>
      <c r="K857">
        <f t="shared" si="105"/>
        <v>0</v>
      </c>
      <c r="L857" t="e">
        <f t="shared" si="106"/>
        <v>#DIV/0!</v>
      </c>
      <c r="M857" t="str">
        <f t="shared" si="107"/>
        <v>Network Failure</v>
      </c>
      <c r="N857">
        <f t="shared" si="108"/>
        <v>0</v>
      </c>
      <c r="O857" t="str">
        <f t="shared" si="109"/>
        <v>2024/07</v>
      </c>
      <c r="P857">
        <f t="shared" si="110"/>
        <v>11372.1</v>
      </c>
      <c r="Q857" t="str">
        <f t="shared" si="111"/>
        <v>Low Proirity</v>
      </c>
      <c r="R857" t="s">
        <v>37</v>
      </c>
      <c r="S857">
        <v>11212</v>
      </c>
      <c r="T857">
        <v>223567</v>
      </c>
      <c r="Z857" s="2"/>
    </row>
    <row r="858" spans="1:26" x14ac:dyDescent="0.25">
      <c r="A858">
        <v>857</v>
      </c>
      <c r="B858" t="s">
        <v>15</v>
      </c>
      <c r="C858" t="s">
        <v>19</v>
      </c>
      <c r="D858" s="2">
        <v>45491</v>
      </c>
      <c r="E858">
        <v>1</v>
      </c>
      <c r="F858">
        <v>0</v>
      </c>
      <c r="G858">
        <v>0</v>
      </c>
      <c r="H858">
        <v>34.89</v>
      </c>
      <c r="I858" t="s">
        <v>26</v>
      </c>
      <c r="J858">
        <f t="shared" si="104"/>
        <v>0</v>
      </c>
      <c r="K858">
        <f t="shared" si="105"/>
        <v>0</v>
      </c>
      <c r="L858" t="e">
        <f t="shared" si="106"/>
        <v>#DIV/0!</v>
      </c>
      <c r="M858" t="str">
        <f t="shared" si="107"/>
        <v>Compliance Blocked</v>
      </c>
      <c r="N858">
        <f t="shared" si="108"/>
        <v>0</v>
      </c>
      <c r="O858" t="str">
        <f t="shared" si="109"/>
        <v>2024/07</v>
      </c>
      <c r="P858">
        <f t="shared" si="110"/>
        <v>11373.1</v>
      </c>
      <c r="Q858" t="str">
        <f t="shared" si="111"/>
        <v>Low Proirity</v>
      </c>
      <c r="R858" t="s">
        <v>37</v>
      </c>
      <c r="S858">
        <v>138157</v>
      </c>
      <c r="T858">
        <v>214708</v>
      </c>
      <c r="Z858" s="2"/>
    </row>
    <row r="859" spans="1:26" x14ac:dyDescent="0.25">
      <c r="A859">
        <v>858</v>
      </c>
      <c r="B859" t="s">
        <v>12</v>
      </c>
      <c r="C859" t="s">
        <v>18</v>
      </c>
      <c r="D859" s="2">
        <v>45587</v>
      </c>
      <c r="E859">
        <v>1</v>
      </c>
      <c r="F859">
        <v>1</v>
      </c>
      <c r="G859">
        <v>1</v>
      </c>
      <c r="H859">
        <v>21.12</v>
      </c>
      <c r="I859" t="s">
        <v>21</v>
      </c>
      <c r="J859">
        <f t="shared" si="104"/>
        <v>1</v>
      </c>
      <c r="K859">
        <f t="shared" si="105"/>
        <v>1</v>
      </c>
      <c r="L859">
        <f t="shared" si="106"/>
        <v>1</v>
      </c>
      <c r="M859" t="str">
        <f t="shared" si="107"/>
        <v>Success</v>
      </c>
      <c r="N859">
        <f t="shared" si="108"/>
        <v>21.12</v>
      </c>
      <c r="O859" t="str">
        <f t="shared" si="109"/>
        <v>2024/10</v>
      </c>
      <c r="P859">
        <f t="shared" si="110"/>
        <v>11397.3</v>
      </c>
      <c r="Q859" t="str">
        <f t="shared" si="111"/>
        <v>High Priority</v>
      </c>
      <c r="R859" t="s">
        <v>38</v>
      </c>
      <c r="S859">
        <v>46620</v>
      </c>
      <c r="T859">
        <v>229395</v>
      </c>
      <c r="Z859" s="2"/>
    </row>
    <row r="860" spans="1:26" x14ac:dyDescent="0.25">
      <c r="A860">
        <v>859</v>
      </c>
      <c r="B860" t="s">
        <v>13</v>
      </c>
      <c r="C860" t="s">
        <v>20</v>
      </c>
      <c r="D860" s="2">
        <v>45402</v>
      </c>
      <c r="E860">
        <v>1</v>
      </c>
      <c r="F860">
        <v>1</v>
      </c>
      <c r="G860">
        <v>1</v>
      </c>
      <c r="H860">
        <v>12.3</v>
      </c>
      <c r="I860" t="s">
        <v>21</v>
      </c>
      <c r="J860">
        <f t="shared" si="104"/>
        <v>1</v>
      </c>
      <c r="K860">
        <f t="shared" si="105"/>
        <v>1</v>
      </c>
      <c r="L860">
        <f t="shared" si="106"/>
        <v>1</v>
      </c>
      <c r="M860" t="str">
        <f t="shared" si="107"/>
        <v>Success</v>
      </c>
      <c r="N860">
        <f t="shared" si="108"/>
        <v>12.3</v>
      </c>
      <c r="O860" t="str">
        <f t="shared" si="109"/>
        <v>2024/04</v>
      </c>
      <c r="P860">
        <f t="shared" si="110"/>
        <v>11351.05</v>
      </c>
      <c r="Q860" t="str">
        <f t="shared" si="111"/>
        <v>High Priority</v>
      </c>
      <c r="R860" t="s">
        <v>36</v>
      </c>
      <c r="S860">
        <v>53337</v>
      </c>
      <c r="T860">
        <v>227528</v>
      </c>
      <c r="Z860" s="2"/>
    </row>
    <row r="861" spans="1:26" x14ac:dyDescent="0.25">
      <c r="A861">
        <v>860</v>
      </c>
      <c r="B861" t="s">
        <v>14</v>
      </c>
      <c r="C861" t="s">
        <v>20</v>
      </c>
      <c r="D861" s="2">
        <v>45650</v>
      </c>
      <c r="E861">
        <v>1</v>
      </c>
      <c r="F861">
        <v>1</v>
      </c>
      <c r="G861">
        <v>1</v>
      </c>
      <c r="H861">
        <v>80.11</v>
      </c>
      <c r="I861" t="s">
        <v>21</v>
      </c>
      <c r="J861">
        <f t="shared" si="104"/>
        <v>1</v>
      </c>
      <c r="K861">
        <f t="shared" si="105"/>
        <v>1</v>
      </c>
      <c r="L861">
        <f t="shared" si="106"/>
        <v>1</v>
      </c>
      <c r="M861" t="str">
        <f t="shared" si="107"/>
        <v>Success</v>
      </c>
      <c r="N861">
        <f t="shared" si="108"/>
        <v>80.11</v>
      </c>
      <c r="O861" t="str">
        <f t="shared" si="109"/>
        <v>2024/12</v>
      </c>
      <c r="P861">
        <f t="shared" si="110"/>
        <v>11413.05</v>
      </c>
      <c r="Q861" t="str">
        <f t="shared" si="111"/>
        <v>High Priority</v>
      </c>
      <c r="R861" t="s">
        <v>38</v>
      </c>
      <c r="S861">
        <v>134434</v>
      </c>
      <c r="T861">
        <v>151924</v>
      </c>
      <c r="Z861" s="2"/>
    </row>
    <row r="862" spans="1:26" x14ac:dyDescent="0.25">
      <c r="A862">
        <v>861</v>
      </c>
      <c r="B862" t="s">
        <v>10</v>
      </c>
      <c r="C862" t="s">
        <v>17</v>
      </c>
      <c r="D862" s="2">
        <v>45506</v>
      </c>
      <c r="E862">
        <v>1</v>
      </c>
      <c r="F862">
        <v>1</v>
      </c>
      <c r="G862">
        <v>1</v>
      </c>
      <c r="H862">
        <v>66.87</v>
      </c>
      <c r="I862" t="s">
        <v>21</v>
      </c>
      <c r="J862">
        <f t="shared" si="104"/>
        <v>1</v>
      </c>
      <c r="K862">
        <f t="shared" si="105"/>
        <v>1</v>
      </c>
      <c r="L862">
        <f t="shared" si="106"/>
        <v>1</v>
      </c>
      <c r="M862" t="str">
        <f t="shared" si="107"/>
        <v>Success</v>
      </c>
      <c r="N862">
        <f t="shared" si="108"/>
        <v>66.87</v>
      </c>
      <c r="O862" t="str">
        <f t="shared" si="109"/>
        <v>2024/08</v>
      </c>
      <c r="P862">
        <f t="shared" si="110"/>
        <v>11377.05</v>
      </c>
      <c r="Q862" t="str">
        <f t="shared" si="111"/>
        <v>High Priority</v>
      </c>
      <c r="R862" t="s">
        <v>37</v>
      </c>
      <c r="S862">
        <v>59321</v>
      </c>
      <c r="T862">
        <v>83646</v>
      </c>
      <c r="Z862" s="2"/>
    </row>
    <row r="863" spans="1:26" x14ac:dyDescent="0.25">
      <c r="A863">
        <v>862</v>
      </c>
      <c r="B863" t="s">
        <v>13</v>
      </c>
      <c r="C863" t="s">
        <v>16</v>
      </c>
      <c r="D863" s="2">
        <v>45579</v>
      </c>
      <c r="E863">
        <v>1</v>
      </c>
      <c r="F863">
        <v>0</v>
      </c>
      <c r="G863">
        <v>0</v>
      </c>
      <c r="H863">
        <v>129.74</v>
      </c>
      <c r="I863" t="s">
        <v>25</v>
      </c>
      <c r="J863">
        <f t="shared" si="104"/>
        <v>0</v>
      </c>
      <c r="K863">
        <f t="shared" si="105"/>
        <v>0</v>
      </c>
      <c r="L863" t="e">
        <f t="shared" si="106"/>
        <v>#DIV/0!</v>
      </c>
      <c r="M863" t="str">
        <f t="shared" si="107"/>
        <v>Network Failure</v>
      </c>
      <c r="N863">
        <f t="shared" si="108"/>
        <v>0</v>
      </c>
      <c r="O863" t="str">
        <f t="shared" si="109"/>
        <v>2024/10</v>
      </c>
      <c r="P863">
        <f t="shared" si="110"/>
        <v>11395.1</v>
      </c>
      <c r="Q863" t="str">
        <f t="shared" si="111"/>
        <v>Low Proirity</v>
      </c>
      <c r="R863" t="s">
        <v>37</v>
      </c>
      <c r="S863">
        <v>119715</v>
      </c>
      <c r="T863">
        <v>38398</v>
      </c>
      <c r="Z863" s="2"/>
    </row>
    <row r="864" spans="1:26" x14ac:dyDescent="0.25">
      <c r="A864">
        <v>863</v>
      </c>
      <c r="B864" t="s">
        <v>10</v>
      </c>
      <c r="C864" t="s">
        <v>20</v>
      </c>
      <c r="D864" s="2">
        <v>45390</v>
      </c>
      <c r="E864">
        <v>1</v>
      </c>
      <c r="F864">
        <v>1</v>
      </c>
      <c r="G864">
        <v>1</v>
      </c>
      <c r="H864">
        <v>125.84</v>
      </c>
      <c r="I864" t="s">
        <v>21</v>
      </c>
      <c r="J864">
        <f t="shared" si="104"/>
        <v>1</v>
      </c>
      <c r="K864">
        <f t="shared" si="105"/>
        <v>1</v>
      </c>
      <c r="L864">
        <f t="shared" si="106"/>
        <v>1</v>
      </c>
      <c r="M864" t="str">
        <f t="shared" si="107"/>
        <v>Success</v>
      </c>
      <c r="N864">
        <f t="shared" si="108"/>
        <v>125.84</v>
      </c>
      <c r="O864" t="str">
        <f t="shared" si="109"/>
        <v>2024/04</v>
      </c>
      <c r="P864">
        <f t="shared" si="110"/>
        <v>11348.05</v>
      </c>
      <c r="Q864" t="str">
        <f t="shared" si="111"/>
        <v>High Priority</v>
      </c>
      <c r="R864" t="s">
        <v>38</v>
      </c>
      <c r="S864">
        <v>145374</v>
      </c>
      <c r="T864">
        <v>236597</v>
      </c>
      <c r="Z864" s="2"/>
    </row>
    <row r="865" spans="1:26" x14ac:dyDescent="0.25">
      <c r="A865">
        <v>864</v>
      </c>
      <c r="B865" t="s">
        <v>10</v>
      </c>
      <c r="C865" t="s">
        <v>17</v>
      </c>
      <c r="D865" s="2">
        <v>45486</v>
      </c>
      <c r="E865">
        <v>1</v>
      </c>
      <c r="F865">
        <v>1</v>
      </c>
      <c r="G865">
        <v>1</v>
      </c>
      <c r="H865">
        <v>176.32</v>
      </c>
      <c r="I865" t="s">
        <v>21</v>
      </c>
      <c r="J865">
        <f t="shared" si="104"/>
        <v>1</v>
      </c>
      <c r="K865">
        <f t="shared" si="105"/>
        <v>1</v>
      </c>
      <c r="L865">
        <f t="shared" si="106"/>
        <v>1</v>
      </c>
      <c r="M865" t="str">
        <f t="shared" si="107"/>
        <v>Success</v>
      </c>
      <c r="N865">
        <f t="shared" si="108"/>
        <v>176.32</v>
      </c>
      <c r="O865" t="str">
        <f t="shared" si="109"/>
        <v>2024/07</v>
      </c>
      <c r="P865">
        <f t="shared" si="110"/>
        <v>11372.05</v>
      </c>
      <c r="Q865" t="str">
        <f t="shared" si="111"/>
        <v>High Priority</v>
      </c>
      <c r="R865" t="s">
        <v>37</v>
      </c>
      <c r="S865">
        <v>27499</v>
      </c>
      <c r="T865">
        <v>247058</v>
      </c>
      <c r="Z865" s="2"/>
    </row>
    <row r="866" spans="1:26" x14ac:dyDescent="0.25">
      <c r="A866">
        <v>865</v>
      </c>
      <c r="B866" t="s">
        <v>12</v>
      </c>
      <c r="C866" t="s">
        <v>19</v>
      </c>
      <c r="D866" s="2">
        <v>45565</v>
      </c>
      <c r="E866">
        <v>1</v>
      </c>
      <c r="F866">
        <v>1</v>
      </c>
      <c r="G866">
        <v>0</v>
      </c>
      <c r="H866">
        <v>126.12</v>
      </c>
      <c r="I866" t="s">
        <v>24</v>
      </c>
      <c r="J866">
        <f t="shared" si="104"/>
        <v>0</v>
      </c>
      <c r="K866">
        <f t="shared" si="105"/>
        <v>1</v>
      </c>
      <c r="L866">
        <f t="shared" si="106"/>
        <v>0</v>
      </c>
      <c r="M866" t="str">
        <f t="shared" si="107"/>
        <v>Network Failure</v>
      </c>
      <c r="N866">
        <f t="shared" si="108"/>
        <v>0</v>
      </c>
      <c r="O866" t="str">
        <f t="shared" si="109"/>
        <v>2024/09</v>
      </c>
      <c r="P866">
        <f t="shared" si="110"/>
        <v>11391.8</v>
      </c>
      <c r="Q866" t="str">
        <f t="shared" si="111"/>
        <v>Low Proirity</v>
      </c>
      <c r="R866" t="s">
        <v>37</v>
      </c>
      <c r="S866">
        <v>105469</v>
      </c>
      <c r="T866">
        <v>226143</v>
      </c>
      <c r="Z866" s="2"/>
    </row>
    <row r="867" spans="1:26" x14ac:dyDescent="0.25">
      <c r="A867">
        <v>866</v>
      </c>
      <c r="B867" t="s">
        <v>12</v>
      </c>
      <c r="C867" t="s">
        <v>20</v>
      </c>
      <c r="D867" s="2">
        <v>45309</v>
      </c>
      <c r="E867">
        <v>1</v>
      </c>
      <c r="F867">
        <v>1</v>
      </c>
      <c r="G867">
        <v>1</v>
      </c>
      <c r="H867">
        <v>108.75</v>
      </c>
      <c r="I867" t="s">
        <v>21</v>
      </c>
      <c r="J867">
        <f t="shared" si="104"/>
        <v>1</v>
      </c>
      <c r="K867">
        <f t="shared" si="105"/>
        <v>1</v>
      </c>
      <c r="L867">
        <f t="shared" si="106"/>
        <v>1</v>
      </c>
      <c r="M867" t="str">
        <f t="shared" si="107"/>
        <v>Success</v>
      </c>
      <c r="N867">
        <f t="shared" si="108"/>
        <v>108.75</v>
      </c>
      <c r="O867" t="str">
        <f t="shared" si="109"/>
        <v>2024/01</v>
      </c>
      <c r="P867">
        <f t="shared" si="110"/>
        <v>11327.8</v>
      </c>
      <c r="Q867" t="str">
        <f t="shared" si="111"/>
        <v>High Priority</v>
      </c>
      <c r="R867" t="s">
        <v>36</v>
      </c>
      <c r="S867">
        <v>49720</v>
      </c>
      <c r="T867">
        <v>117131</v>
      </c>
      <c r="Z867" s="2"/>
    </row>
    <row r="868" spans="1:26" x14ac:dyDescent="0.25">
      <c r="A868">
        <v>867</v>
      </c>
      <c r="B868" t="s">
        <v>9</v>
      </c>
      <c r="C868" t="s">
        <v>16</v>
      </c>
      <c r="D868" s="2">
        <v>45387</v>
      </c>
      <c r="E868">
        <v>1</v>
      </c>
      <c r="F868">
        <v>1</v>
      </c>
      <c r="G868">
        <v>1</v>
      </c>
      <c r="H868">
        <v>135.5</v>
      </c>
      <c r="I868" t="s">
        <v>21</v>
      </c>
      <c r="J868">
        <f t="shared" si="104"/>
        <v>1</v>
      </c>
      <c r="K868">
        <f t="shared" si="105"/>
        <v>1</v>
      </c>
      <c r="L868">
        <f t="shared" si="106"/>
        <v>1</v>
      </c>
      <c r="M868" t="str">
        <f t="shared" si="107"/>
        <v>Success</v>
      </c>
      <c r="N868">
        <f t="shared" si="108"/>
        <v>135.5</v>
      </c>
      <c r="O868" t="str">
        <f t="shared" si="109"/>
        <v>2024/04</v>
      </c>
      <c r="P868">
        <f t="shared" si="110"/>
        <v>11347.3</v>
      </c>
      <c r="Q868" t="str">
        <f t="shared" si="111"/>
        <v>High Priority</v>
      </c>
      <c r="R868" t="s">
        <v>37</v>
      </c>
      <c r="S868">
        <v>81545</v>
      </c>
      <c r="T868">
        <v>102271</v>
      </c>
      <c r="Z868" s="2"/>
    </row>
    <row r="869" spans="1:26" x14ac:dyDescent="0.25">
      <c r="A869">
        <v>868</v>
      </c>
      <c r="B869" t="s">
        <v>10</v>
      </c>
      <c r="C869" t="s">
        <v>20</v>
      </c>
      <c r="D869" s="2">
        <v>45570</v>
      </c>
      <c r="E869">
        <v>1</v>
      </c>
      <c r="F869">
        <v>1</v>
      </c>
      <c r="G869">
        <v>1</v>
      </c>
      <c r="H869">
        <v>75.59</v>
      </c>
      <c r="I869" t="s">
        <v>21</v>
      </c>
      <c r="J869">
        <f t="shared" si="104"/>
        <v>1</v>
      </c>
      <c r="K869">
        <f t="shared" si="105"/>
        <v>1</v>
      </c>
      <c r="L869">
        <f t="shared" si="106"/>
        <v>1</v>
      </c>
      <c r="M869" t="str">
        <f t="shared" si="107"/>
        <v>Success</v>
      </c>
      <c r="N869">
        <f t="shared" si="108"/>
        <v>75.59</v>
      </c>
      <c r="O869" t="str">
        <f t="shared" si="109"/>
        <v>2024/10</v>
      </c>
      <c r="P869">
        <f t="shared" si="110"/>
        <v>11393.05</v>
      </c>
      <c r="Q869" t="str">
        <f t="shared" si="111"/>
        <v>High Priority</v>
      </c>
      <c r="R869" t="s">
        <v>36</v>
      </c>
      <c r="S869">
        <v>53989</v>
      </c>
      <c r="T869">
        <v>101234</v>
      </c>
      <c r="Z869" s="2"/>
    </row>
    <row r="870" spans="1:26" x14ac:dyDescent="0.25">
      <c r="A870">
        <v>869</v>
      </c>
      <c r="B870" t="s">
        <v>10</v>
      </c>
      <c r="C870" t="s">
        <v>16</v>
      </c>
      <c r="D870" s="2">
        <v>45543</v>
      </c>
      <c r="E870">
        <v>1</v>
      </c>
      <c r="F870">
        <v>1</v>
      </c>
      <c r="G870">
        <v>1</v>
      </c>
      <c r="H870">
        <v>67.95</v>
      </c>
      <c r="I870" t="s">
        <v>21</v>
      </c>
      <c r="J870">
        <f t="shared" si="104"/>
        <v>1</v>
      </c>
      <c r="K870">
        <f t="shared" si="105"/>
        <v>1</v>
      </c>
      <c r="L870">
        <f t="shared" si="106"/>
        <v>1</v>
      </c>
      <c r="M870" t="str">
        <f t="shared" si="107"/>
        <v>Success</v>
      </c>
      <c r="N870">
        <f t="shared" si="108"/>
        <v>67.95</v>
      </c>
      <c r="O870" t="str">
        <f t="shared" si="109"/>
        <v>2024/09</v>
      </c>
      <c r="P870">
        <f t="shared" si="110"/>
        <v>11386.3</v>
      </c>
      <c r="Q870" t="str">
        <f t="shared" si="111"/>
        <v>High Priority</v>
      </c>
      <c r="R870" t="s">
        <v>38</v>
      </c>
      <c r="S870">
        <v>86858</v>
      </c>
      <c r="T870">
        <v>218544</v>
      </c>
      <c r="Z870" s="2"/>
    </row>
    <row r="871" spans="1:26" x14ac:dyDescent="0.25">
      <c r="A871">
        <v>870</v>
      </c>
      <c r="B871" t="s">
        <v>15</v>
      </c>
      <c r="C871" t="s">
        <v>18</v>
      </c>
      <c r="D871" s="2">
        <v>45497</v>
      </c>
      <c r="E871">
        <v>1</v>
      </c>
      <c r="F871">
        <v>1</v>
      </c>
      <c r="G871">
        <v>1</v>
      </c>
      <c r="H871">
        <v>72.72</v>
      </c>
      <c r="I871" t="s">
        <v>21</v>
      </c>
      <c r="J871">
        <f t="shared" si="104"/>
        <v>1</v>
      </c>
      <c r="K871">
        <f t="shared" si="105"/>
        <v>1</v>
      </c>
      <c r="L871">
        <f t="shared" si="106"/>
        <v>1</v>
      </c>
      <c r="M871" t="str">
        <f t="shared" si="107"/>
        <v>Success</v>
      </c>
      <c r="N871">
        <f t="shared" si="108"/>
        <v>72.72</v>
      </c>
      <c r="O871" t="str">
        <f t="shared" si="109"/>
        <v>2024/07</v>
      </c>
      <c r="P871">
        <f t="shared" si="110"/>
        <v>11374.8</v>
      </c>
      <c r="Q871" t="str">
        <f t="shared" si="111"/>
        <v>High Priority</v>
      </c>
      <c r="R871" t="s">
        <v>38</v>
      </c>
      <c r="S871">
        <v>81700</v>
      </c>
      <c r="T871">
        <v>175815</v>
      </c>
      <c r="Z871" s="2"/>
    </row>
    <row r="872" spans="1:26" x14ac:dyDescent="0.25">
      <c r="A872">
        <v>871</v>
      </c>
      <c r="B872" t="s">
        <v>11</v>
      </c>
      <c r="C872" t="s">
        <v>20</v>
      </c>
      <c r="D872" s="2">
        <v>45651</v>
      </c>
      <c r="E872">
        <v>1</v>
      </c>
      <c r="F872">
        <v>1</v>
      </c>
      <c r="G872">
        <v>0</v>
      </c>
      <c r="H872">
        <v>42.85</v>
      </c>
      <c r="I872" t="s">
        <v>25</v>
      </c>
      <c r="J872">
        <f t="shared" si="104"/>
        <v>0</v>
      </c>
      <c r="K872">
        <f t="shared" si="105"/>
        <v>1</v>
      </c>
      <c r="L872">
        <f t="shared" si="106"/>
        <v>0</v>
      </c>
      <c r="M872" t="str">
        <f t="shared" si="107"/>
        <v>Network Failure</v>
      </c>
      <c r="N872">
        <f t="shared" si="108"/>
        <v>0</v>
      </c>
      <c r="O872" t="str">
        <f t="shared" si="109"/>
        <v>2024/12</v>
      </c>
      <c r="P872">
        <f t="shared" si="110"/>
        <v>11413.3</v>
      </c>
      <c r="Q872" t="str">
        <f t="shared" si="111"/>
        <v>Low Proirity</v>
      </c>
      <c r="R872" t="s">
        <v>36</v>
      </c>
      <c r="S872">
        <v>79471</v>
      </c>
      <c r="T872">
        <v>59507</v>
      </c>
      <c r="Z872" s="2"/>
    </row>
    <row r="873" spans="1:26" x14ac:dyDescent="0.25">
      <c r="A873">
        <v>872</v>
      </c>
      <c r="B873" t="s">
        <v>14</v>
      </c>
      <c r="C873" t="s">
        <v>17</v>
      </c>
      <c r="D873" s="2">
        <v>45512</v>
      </c>
      <c r="E873">
        <v>1</v>
      </c>
      <c r="F873">
        <v>0</v>
      </c>
      <c r="G873">
        <v>0</v>
      </c>
      <c r="H873">
        <v>24.71</v>
      </c>
      <c r="I873" t="s">
        <v>24</v>
      </c>
      <c r="J873">
        <f t="shared" si="104"/>
        <v>0</v>
      </c>
      <c r="K873">
        <f t="shared" si="105"/>
        <v>0</v>
      </c>
      <c r="L873" t="e">
        <f t="shared" si="106"/>
        <v>#DIV/0!</v>
      </c>
      <c r="M873" t="str">
        <f t="shared" si="107"/>
        <v>Network Failure</v>
      </c>
      <c r="N873">
        <f t="shared" si="108"/>
        <v>0</v>
      </c>
      <c r="O873" t="str">
        <f t="shared" si="109"/>
        <v>2024/08</v>
      </c>
      <c r="P873">
        <f t="shared" si="110"/>
        <v>11378.35</v>
      </c>
      <c r="Q873" t="str">
        <f t="shared" si="111"/>
        <v>Low Proirity</v>
      </c>
      <c r="R873" t="s">
        <v>37</v>
      </c>
      <c r="S873">
        <v>35068</v>
      </c>
      <c r="T873">
        <v>188958</v>
      </c>
      <c r="Z873" s="2"/>
    </row>
    <row r="874" spans="1:26" x14ac:dyDescent="0.25">
      <c r="A874">
        <v>873</v>
      </c>
      <c r="B874" t="s">
        <v>10</v>
      </c>
      <c r="C874" t="s">
        <v>20</v>
      </c>
      <c r="D874" s="2">
        <v>45470</v>
      </c>
      <c r="E874">
        <v>1</v>
      </c>
      <c r="F874">
        <v>1</v>
      </c>
      <c r="G874">
        <v>1</v>
      </c>
      <c r="H874">
        <v>40.090000000000003</v>
      </c>
      <c r="I874" t="s">
        <v>21</v>
      </c>
      <c r="J874">
        <f t="shared" si="104"/>
        <v>1</v>
      </c>
      <c r="K874">
        <f t="shared" si="105"/>
        <v>1</v>
      </c>
      <c r="L874">
        <f t="shared" si="106"/>
        <v>1</v>
      </c>
      <c r="M874" t="str">
        <f t="shared" si="107"/>
        <v>Success</v>
      </c>
      <c r="N874">
        <f t="shared" si="108"/>
        <v>40.090000000000003</v>
      </c>
      <c r="O874" t="str">
        <f t="shared" si="109"/>
        <v>2024/06</v>
      </c>
      <c r="P874">
        <f t="shared" si="110"/>
        <v>11368.05</v>
      </c>
      <c r="Q874" t="str">
        <f t="shared" si="111"/>
        <v>High Priority</v>
      </c>
      <c r="R874" t="s">
        <v>37</v>
      </c>
      <c r="S874">
        <v>91824</v>
      </c>
      <c r="T874">
        <v>29770</v>
      </c>
      <c r="Z874" s="2"/>
    </row>
    <row r="875" spans="1:26" x14ac:dyDescent="0.25">
      <c r="A875">
        <v>874</v>
      </c>
      <c r="B875" t="s">
        <v>12</v>
      </c>
      <c r="C875" t="s">
        <v>16</v>
      </c>
      <c r="D875" s="2">
        <v>45338</v>
      </c>
      <c r="E875">
        <v>1</v>
      </c>
      <c r="F875">
        <v>1</v>
      </c>
      <c r="G875">
        <v>1</v>
      </c>
      <c r="H875">
        <v>23.4</v>
      </c>
      <c r="I875" t="s">
        <v>21</v>
      </c>
      <c r="J875">
        <f t="shared" si="104"/>
        <v>1</v>
      </c>
      <c r="K875">
        <f t="shared" si="105"/>
        <v>1</v>
      </c>
      <c r="L875">
        <f t="shared" si="106"/>
        <v>1</v>
      </c>
      <c r="M875" t="str">
        <f t="shared" si="107"/>
        <v>Success</v>
      </c>
      <c r="N875">
        <f t="shared" si="108"/>
        <v>23.4</v>
      </c>
      <c r="O875" t="str">
        <f t="shared" si="109"/>
        <v>2024/02</v>
      </c>
      <c r="P875">
        <f t="shared" si="110"/>
        <v>11335.05</v>
      </c>
      <c r="Q875" t="str">
        <f t="shared" si="111"/>
        <v>High Priority</v>
      </c>
      <c r="R875" t="s">
        <v>37</v>
      </c>
      <c r="S875">
        <v>148602</v>
      </c>
      <c r="T875">
        <v>155163</v>
      </c>
      <c r="Z875" s="2"/>
    </row>
    <row r="876" spans="1:26" x14ac:dyDescent="0.25">
      <c r="A876">
        <v>875</v>
      </c>
      <c r="B876" t="s">
        <v>11</v>
      </c>
      <c r="C876" t="s">
        <v>19</v>
      </c>
      <c r="D876" s="2">
        <v>45628</v>
      </c>
      <c r="E876">
        <v>1</v>
      </c>
      <c r="F876">
        <v>1</v>
      </c>
      <c r="G876">
        <v>1</v>
      </c>
      <c r="H876">
        <v>51.17</v>
      </c>
      <c r="I876" t="s">
        <v>21</v>
      </c>
      <c r="J876">
        <f t="shared" si="104"/>
        <v>1</v>
      </c>
      <c r="K876">
        <f t="shared" si="105"/>
        <v>1</v>
      </c>
      <c r="L876">
        <f t="shared" si="106"/>
        <v>1</v>
      </c>
      <c r="M876" t="str">
        <f t="shared" si="107"/>
        <v>Success</v>
      </c>
      <c r="N876">
        <f t="shared" si="108"/>
        <v>51.17</v>
      </c>
      <c r="O876" t="str">
        <f t="shared" si="109"/>
        <v>2024/12</v>
      </c>
      <c r="P876">
        <f t="shared" si="110"/>
        <v>11407.55</v>
      </c>
      <c r="Q876" t="str">
        <f t="shared" si="111"/>
        <v>High Priority</v>
      </c>
      <c r="R876" t="s">
        <v>38</v>
      </c>
      <c r="S876">
        <v>79719</v>
      </c>
      <c r="T876">
        <v>192796</v>
      </c>
      <c r="Z876" s="2"/>
    </row>
    <row r="877" spans="1:26" x14ac:dyDescent="0.25">
      <c r="A877">
        <v>876</v>
      </c>
      <c r="B877" t="s">
        <v>10</v>
      </c>
      <c r="C877" t="s">
        <v>19</v>
      </c>
      <c r="D877" s="2">
        <v>45588</v>
      </c>
      <c r="E877">
        <v>1</v>
      </c>
      <c r="F877">
        <v>0</v>
      </c>
      <c r="G877">
        <v>0</v>
      </c>
      <c r="H877">
        <v>104.1</v>
      </c>
      <c r="I877" t="s">
        <v>25</v>
      </c>
      <c r="J877">
        <f t="shared" si="104"/>
        <v>0</v>
      </c>
      <c r="K877">
        <f t="shared" si="105"/>
        <v>0</v>
      </c>
      <c r="L877" t="e">
        <f t="shared" si="106"/>
        <v>#DIV/0!</v>
      </c>
      <c r="M877" t="str">
        <f t="shared" si="107"/>
        <v>Network Failure</v>
      </c>
      <c r="N877">
        <f t="shared" si="108"/>
        <v>0</v>
      </c>
      <c r="O877" t="str">
        <f t="shared" si="109"/>
        <v>2024/10</v>
      </c>
      <c r="P877">
        <f t="shared" si="110"/>
        <v>11397.35</v>
      </c>
      <c r="Q877" t="str">
        <f t="shared" si="111"/>
        <v>Low Proirity</v>
      </c>
      <c r="R877" t="s">
        <v>37</v>
      </c>
      <c r="S877">
        <v>10427</v>
      </c>
      <c r="T877">
        <v>36916</v>
      </c>
      <c r="Z877" s="2"/>
    </row>
    <row r="878" spans="1:26" x14ac:dyDescent="0.25">
      <c r="A878">
        <v>877</v>
      </c>
      <c r="B878" t="s">
        <v>10</v>
      </c>
      <c r="C878" t="s">
        <v>16</v>
      </c>
      <c r="D878" s="2">
        <v>45424</v>
      </c>
      <c r="E878">
        <v>1</v>
      </c>
      <c r="F878">
        <v>1</v>
      </c>
      <c r="G878">
        <v>1</v>
      </c>
      <c r="H878">
        <v>76.58</v>
      </c>
      <c r="I878" t="s">
        <v>21</v>
      </c>
      <c r="J878">
        <f t="shared" si="104"/>
        <v>1</v>
      </c>
      <c r="K878">
        <f t="shared" si="105"/>
        <v>1</v>
      </c>
      <c r="L878">
        <f t="shared" si="106"/>
        <v>1</v>
      </c>
      <c r="M878" t="str">
        <f t="shared" si="107"/>
        <v>Success</v>
      </c>
      <c r="N878">
        <f t="shared" si="108"/>
        <v>76.58</v>
      </c>
      <c r="O878" t="str">
        <f t="shared" si="109"/>
        <v>2024/05</v>
      </c>
      <c r="P878">
        <f t="shared" si="110"/>
        <v>11356.55</v>
      </c>
      <c r="Q878" t="str">
        <f t="shared" si="111"/>
        <v>High Priority</v>
      </c>
      <c r="R878" t="s">
        <v>36</v>
      </c>
      <c r="S878">
        <v>27167</v>
      </c>
      <c r="T878">
        <v>47943</v>
      </c>
      <c r="Z878" s="2"/>
    </row>
    <row r="879" spans="1:26" x14ac:dyDescent="0.25">
      <c r="A879">
        <v>878</v>
      </c>
      <c r="B879" t="s">
        <v>10</v>
      </c>
      <c r="C879" t="s">
        <v>19</v>
      </c>
      <c r="D879" s="2">
        <v>45617</v>
      </c>
      <c r="E879">
        <v>1</v>
      </c>
      <c r="F879">
        <v>1</v>
      </c>
      <c r="G879">
        <v>1</v>
      </c>
      <c r="H879">
        <v>127</v>
      </c>
      <c r="I879" t="s">
        <v>21</v>
      </c>
      <c r="J879">
        <f t="shared" si="104"/>
        <v>1</v>
      </c>
      <c r="K879">
        <f t="shared" si="105"/>
        <v>1</v>
      </c>
      <c r="L879">
        <f t="shared" si="106"/>
        <v>1</v>
      </c>
      <c r="M879" t="str">
        <f t="shared" si="107"/>
        <v>Success</v>
      </c>
      <c r="N879">
        <f t="shared" si="108"/>
        <v>127</v>
      </c>
      <c r="O879" t="str">
        <f t="shared" si="109"/>
        <v>2024/11</v>
      </c>
      <c r="P879">
        <f t="shared" si="110"/>
        <v>11404.8</v>
      </c>
      <c r="Q879" t="str">
        <f t="shared" si="111"/>
        <v>High Priority</v>
      </c>
      <c r="R879" t="s">
        <v>37</v>
      </c>
      <c r="S879">
        <v>47742</v>
      </c>
      <c r="T879">
        <v>73758</v>
      </c>
      <c r="Z879" s="2"/>
    </row>
    <row r="880" spans="1:26" x14ac:dyDescent="0.25">
      <c r="A880">
        <v>879</v>
      </c>
      <c r="B880" t="s">
        <v>14</v>
      </c>
      <c r="C880" t="s">
        <v>20</v>
      </c>
      <c r="D880" s="2">
        <v>45369</v>
      </c>
      <c r="E880">
        <v>1</v>
      </c>
      <c r="F880">
        <v>1</v>
      </c>
      <c r="G880">
        <v>1</v>
      </c>
      <c r="H880">
        <v>99.03</v>
      </c>
      <c r="I880" t="s">
        <v>21</v>
      </c>
      <c r="J880">
        <f t="shared" si="104"/>
        <v>1</v>
      </c>
      <c r="K880">
        <f t="shared" si="105"/>
        <v>1</v>
      </c>
      <c r="L880">
        <f t="shared" si="106"/>
        <v>1</v>
      </c>
      <c r="M880" t="str">
        <f t="shared" si="107"/>
        <v>Success</v>
      </c>
      <c r="N880">
        <f t="shared" si="108"/>
        <v>99.03</v>
      </c>
      <c r="O880" t="str">
        <f t="shared" si="109"/>
        <v>2024/03</v>
      </c>
      <c r="P880">
        <f t="shared" si="110"/>
        <v>11342.8</v>
      </c>
      <c r="Q880" t="str">
        <f t="shared" si="111"/>
        <v>High Priority</v>
      </c>
      <c r="R880" t="s">
        <v>36</v>
      </c>
      <c r="S880">
        <v>64407</v>
      </c>
      <c r="T880">
        <v>78414</v>
      </c>
      <c r="Z880" s="2"/>
    </row>
    <row r="881" spans="1:26" x14ac:dyDescent="0.25">
      <c r="A881">
        <v>880</v>
      </c>
      <c r="B881" t="s">
        <v>10</v>
      </c>
      <c r="C881" t="s">
        <v>19</v>
      </c>
      <c r="D881" s="2">
        <v>45453</v>
      </c>
      <c r="E881">
        <v>1</v>
      </c>
      <c r="F881">
        <v>1</v>
      </c>
      <c r="G881">
        <v>1</v>
      </c>
      <c r="H881">
        <v>172.23</v>
      </c>
      <c r="I881" t="s">
        <v>21</v>
      </c>
      <c r="J881">
        <f t="shared" si="104"/>
        <v>1</v>
      </c>
      <c r="K881">
        <f t="shared" si="105"/>
        <v>1</v>
      </c>
      <c r="L881">
        <f t="shared" si="106"/>
        <v>1</v>
      </c>
      <c r="M881" t="str">
        <f t="shared" si="107"/>
        <v>Success</v>
      </c>
      <c r="N881">
        <f t="shared" si="108"/>
        <v>172.23</v>
      </c>
      <c r="O881" t="str">
        <f t="shared" si="109"/>
        <v>2024/06</v>
      </c>
      <c r="P881">
        <f t="shared" si="110"/>
        <v>11363.8</v>
      </c>
      <c r="Q881" t="str">
        <f t="shared" si="111"/>
        <v>High Priority</v>
      </c>
      <c r="R881" t="s">
        <v>38</v>
      </c>
      <c r="S881">
        <v>123487</v>
      </c>
      <c r="T881">
        <v>173468</v>
      </c>
      <c r="Z881" s="2"/>
    </row>
    <row r="882" spans="1:26" x14ac:dyDescent="0.25">
      <c r="A882">
        <v>881</v>
      </c>
      <c r="B882" t="s">
        <v>15</v>
      </c>
      <c r="C882" t="s">
        <v>18</v>
      </c>
      <c r="D882" s="2">
        <v>45335</v>
      </c>
      <c r="E882">
        <v>1</v>
      </c>
      <c r="F882">
        <v>1</v>
      </c>
      <c r="G882">
        <v>1</v>
      </c>
      <c r="H882">
        <v>17</v>
      </c>
      <c r="I882" t="s">
        <v>21</v>
      </c>
      <c r="J882">
        <f t="shared" si="104"/>
        <v>1</v>
      </c>
      <c r="K882">
        <f t="shared" si="105"/>
        <v>1</v>
      </c>
      <c r="L882">
        <f t="shared" si="106"/>
        <v>1</v>
      </c>
      <c r="M882" t="str">
        <f t="shared" si="107"/>
        <v>Success</v>
      </c>
      <c r="N882">
        <f t="shared" si="108"/>
        <v>17</v>
      </c>
      <c r="O882" t="str">
        <f t="shared" si="109"/>
        <v>2024/02</v>
      </c>
      <c r="P882">
        <f t="shared" si="110"/>
        <v>11334.3</v>
      </c>
      <c r="Q882" t="str">
        <f t="shared" si="111"/>
        <v>High Priority</v>
      </c>
      <c r="R882" t="s">
        <v>37</v>
      </c>
      <c r="S882">
        <v>105481</v>
      </c>
      <c r="T882">
        <v>238747</v>
      </c>
      <c r="Z882" s="2"/>
    </row>
    <row r="883" spans="1:26" x14ac:dyDescent="0.25">
      <c r="A883">
        <v>882</v>
      </c>
      <c r="B883" t="s">
        <v>12</v>
      </c>
      <c r="C883" t="s">
        <v>16</v>
      </c>
      <c r="D883" s="2">
        <v>45642</v>
      </c>
      <c r="E883">
        <v>1</v>
      </c>
      <c r="F883">
        <v>1</v>
      </c>
      <c r="G883">
        <v>1</v>
      </c>
      <c r="H883">
        <v>20.52</v>
      </c>
      <c r="I883" t="s">
        <v>21</v>
      </c>
      <c r="J883">
        <f t="shared" si="104"/>
        <v>1</v>
      </c>
      <c r="K883">
        <f t="shared" si="105"/>
        <v>1</v>
      </c>
      <c r="L883">
        <f t="shared" si="106"/>
        <v>1</v>
      </c>
      <c r="M883" t="str">
        <f t="shared" si="107"/>
        <v>Success</v>
      </c>
      <c r="N883">
        <f t="shared" si="108"/>
        <v>20.52</v>
      </c>
      <c r="O883" t="str">
        <f t="shared" si="109"/>
        <v>2024/12</v>
      </c>
      <c r="P883">
        <f t="shared" si="110"/>
        <v>11411.05</v>
      </c>
      <c r="Q883" t="str">
        <f t="shared" si="111"/>
        <v>High Priority</v>
      </c>
      <c r="R883" t="s">
        <v>38</v>
      </c>
      <c r="S883">
        <v>63313</v>
      </c>
      <c r="T883">
        <v>183196</v>
      </c>
      <c r="Z883" s="2"/>
    </row>
    <row r="884" spans="1:26" x14ac:dyDescent="0.25">
      <c r="A884">
        <v>883</v>
      </c>
      <c r="B884" t="s">
        <v>11</v>
      </c>
      <c r="C884" t="s">
        <v>17</v>
      </c>
      <c r="D884" s="2">
        <v>45634</v>
      </c>
      <c r="E884">
        <v>1</v>
      </c>
      <c r="F884">
        <v>1</v>
      </c>
      <c r="G884">
        <v>1</v>
      </c>
      <c r="H884">
        <v>42.84</v>
      </c>
      <c r="I884" t="s">
        <v>21</v>
      </c>
      <c r="J884">
        <f t="shared" si="104"/>
        <v>1</v>
      </c>
      <c r="K884">
        <f t="shared" si="105"/>
        <v>1</v>
      </c>
      <c r="L884">
        <f t="shared" si="106"/>
        <v>1</v>
      </c>
      <c r="M884" t="str">
        <f t="shared" si="107"/>
        <v>Success</v>
      </c>
      <c r="N884">
        <f t="shared" si="108"/>
        <v>42.84</v>
      </c>
      <c r="O884" t="str">
        <f t="shared" si="109"/>
        <v>2024/12</v>
      </c>
      <c r="P884">
        <f t="shared" si="110"/>
        <v>11409.05</v>
      </c>
      <c r="Q884" t="str">
        <f t="shared" si="111"/>
        <v>High Priority</v>
      </c>
      <c r="R884" t="s">
        <v>38</v>
      </c>
      <c r="S884">
        <v>58183</v>
      </c>
      <c r="T884">
        <v>176652</v>
      </c>
      <c r="Z884" s="2"/>
    </row>
    <row r="885" spans="1:26" x14ac:dyDescent="0.25">
      <c r="A885">
        <v>884</v>
      </c>
      <c r="B885" t="s">
        <v>14</v>
      </c>
      <c r="C885" t="s">
        <v>16</v>
      </c>
      <c r="D885" s="2">
        <v>45609</v>
      </c>
      <c r="E885">
        <v>1</v>
      </c>
      <c r="F885">
        <v>1</v>
      </c>
      <c r="G885">
        <v>1</v>
      </c>
      <c r="H885">
        <v>21.01</v>
      </c>
      <c r="I885" t="s">
        <v>21</v>
      </c>
      <c r="J885">
        <f t="shared" si="104"/>
        <v>1</v>
      </c>
      <c r="K885">
        <f t="shared" si="105"/>
        <v>1</v>
      </c>
      <c r="L885">
        <f t="shared" si="106"/>
        <v>1</v>
      </c>
      <c r="M885" t="str">
        <f t="shared" si="107"/>
        <v>Success</v>
      </c>
      <c r="N885">
        <f t="shared" si="108"/>
        <v>21.01</v>
      </c>
      <c r="O885" t="str">
        <f t="shared" si="109"/>
        <v>2024/11</v>
      </c>
      <c r="P885">
        <f t="shared" si="110"/>
        <v>11402.8</v>
      </c>
      <c r="Q885" t="str">
        <f t="shared" si="111"/>
        <v>High Priority</v>
      </c>
      <c r="R885" t="s">
        <v>38</v>
      </c>
      <c r="S885">
        <v>96659</v>
      </c>
      <c r="T885">
        <v>56649</v>
      </c>
      <c r="Z885" s="2"/>
    </row>
    <row r="886" spans="1:26" x14ac:dyDescent="0.25">
      <c r="A886">
        <v>885</v>
      </c>
      <c r="B886" t="s">
        <v>11</v>
      </c>
      <c r="C886" t="s">
        <v>17</v>
      </c>
      <c r="D886" s="2">
        <v>45554</v>
      </c>
      <c r="E886">
        <v>1</v>
      </c>
      <c r="F886">
        <v>1</v>
      </c>
      <c r="G886">
        <v>1</v>
      </c>
      <c r="H886">
        <v>58.58</v>
      </c>
      <c r="I886" t="s">
        <v>21</v>
      </c>
      <c r="J886">
        <f t="shared" si="104"/>
        <v>1</v>
      </c>
      <c r="K886">
        <f t="shared" si="105"/>
        <v>1</v>
      </c>
      <c r="L886">
        <f t="shared" si="106"/>
        <v>1</v>
      </c>
      <c r="M886" t="str">
        <f t="shared" si="107"/>
        <v>Success</v>
      </c>
      <c r="N886">
        <f t="shared" si="108"/>
        <v>58.58</v>
      </c>
      <c r="O886" t="str">
        <f t="shared" si="109"/>
        <v>2024/09</v>
      </c>
      <c r="P886">
        <f t="shared" si="110"/>
        <v>11389.05</v>
      </c>
      <c r="Q886" t="str">
        <f t="shared" si="111"/>
        <v>High Priority</v>
      </c>
      <c r="R886" t="s">
        <v>37</v>
      </c>
      <c r="S886">
        <v>81140</v>
      </c>
      <c r="T886">
        <v>219575</v>
      </c>
      <c r="Z886" s="2"/>
    </row>
    <row r="887" spans="1:26" x14ac:dyDescent="0.25">
      <c r="A887">
        <v>886</v>
      </c>
      <c r="B887" t="s">
        <v>11</v>
      </c>
      <c r="C887" t="s">
        <v>20</v>
      </c>
      <c r="D887" s="2">
        <v>45479</v>
      </c>
      <c r="E887">
        <v>1</v>
      </c>
      <c r="F887">
        <v>1</v>
      </c>
      <c r="G887">
        <v>1</v>
      </c>
      <c r="H887">
        <v>264.86</v>
      </c>
      <c r="I887" t="s">
        <v>21</v>
      </c>
      <c r="J887">
        <f t="shared" si="104"/>
        <v>1</v>
      </c>
      <c r="K887">
        <f t="shared" si="105"/>
        <v>1</v>
      </c>
      <c r="L887">
        <f t="shared" si="106"/>
        <v>1</v>
      </c>
      <c r="M887" t="str">
        <f t="shared" si="107"/>
        <v>Success</v>
      </c>
      <c r="N887">
        <f t="shared" si="108"/>
        <v>264.86</v>
      </c>
      <c r="O887" t="str">
        <f t="shared" si="109"/>
        <v>2024/07</v>
      </c>
      <c r="P887">
        <f t="shared" si="110"/>
        <v>11370.3</v>
      </c>
      <c r="Q887" t="str">
        <f t="shared" si="111"/>
        <v>High Priority</v>
      </c>
      <c r="R887" t="s">
        <v>38</v>
      </c>
      <c r="S887">
        <v>20710</v>
      </c>
      <c r="T887">
        <v>168367</v>
      </c>
      <c r="Z887" s="2"/>
    </row>
    <row r="888" spans="1:26" x14ac:dyDescent="0.25">
      <c r="A888">
        <v>887</v>
      </c>
      <c r="B888" t="s">
        <v>13</v>
      </c>
      <c r="C888" t="s">
        <v>18</v>
      </c>
      <c r="D888" s="2">
        <v>45497</v>
      </c>
      <c r="E888">
        <v>1</v>
      </c>
      <c r="F888">
        <v>1</v>
      </c>
      <c r="G888">
        <v>1</v>
      </c>
      <c r="H888">
        <v>101.2</v>
      </c>
      <c r="I888" t="s">
        <v>21</v>
      </c>
      <c r="J888">
        <f t="shared" si="104"/>
        <v>1</v>
      </c>
      <c r="K888">
        <f t="shared" si="105"/>
        <v>1</v>
      </c>
      <c r="L888">
        <f t="shared" si="106"/>
        <v>1</v>
      </c>
      <c r="M888" t="str">
        <f t="shared" si="107"/>
        <v>Success</v>
      </c>
      <c r="N888">
        <f t="shared" si="108"/>
        <v>101.2</v>
      </c>
      <c r="O888" t="str">
        <f t="shared" si="109"/>
        <v>2024/07</v>
      </c>
      <c r="P888">
        <f t="shared" si="110"/>
        <v>11374.8</v>
      </c>
      <c r="Q888" t="str">
        <f t="shared" si="111"/>
        <v>High Priority</v>
      </c>
      <c r="R888" t="s">
        <v>36</v>
      </c>
      <c r="S888">
        <v>50382</v>
      </c>
      <c r="T888">
        <v>83412</v>
      </c>
      <c r="Z888" s="2"/>
    </row>
    <row r="889" spans="1:26" x14ac:dyDescent="0.25">
      <c r="A889">
        <v>888</v>
      </c>
      <c r="B889" t="s">
        <v>10</v>
      </c>
      <c r="C889" t="s">
        <v>16</v>
      </c>
      <c r="D889" s="2">
        <v>45448</v>
      </c>
      <c r="E889">
        <v>1</v>
      </c>
      <c r="F889">
        <v>1</v>
      </c>
      <c r="G889">
        <v>1</v>
      </c>
      <c r="H889">
        <v>32.1</v>
      </c>
      <c r="I889" t="s">
        <v>21</v>
      </c>
      <c r="J889">
        <f t="shared" si="104"/>
        <v>1</v>
      </c>
      <c r="K889">
        <f t="shared" si="105"/>
        <v>1</v>
      </c>
      <c r="L889">
        <f t="shared" si="106"/>
        <v>1</v>
      </c>
      <c r="M889" t="str">
        <f t="shared" si="107"/>
        <v>Success</v>
      </c>
      <c r="N889">
        <f t="shared" si="108"/>
        <v>32.1</v>
      </c>
      <c r="O889" t="str">
        <f t="shared" si="109"/>
        <v>2024/06</v>
      </c>
      <c r="P889">
        <f t="shared" si="110"/>
        <v>11362.55</v>
      </c>
      <c r="Q889" t="str">
        <f t="shared" si="111"/>
        <v>High Priority</v>
      </c>
      <c r="R889" t="s">
        <v>36</v>
      </c>
      <c r="S889">
        <v>52073</v>
      </c>
      <c r="T889">
        <v>86690</v>
      </c>
      <c r="Z889" s="2"/>
    </row>
    <row r="890" spans="1:26" x14ac:dyDescent="0.25">
      <c r="A890">
        <v>889</v>
      </c>
      <c r="B890" t="s">
        <v>11</v>
      </c>
      <c r="C890" t="s">
        <v>18</v>
      </c>
      <c r="D890" s="2">
        <v>45589</v>
      </c>
      <c r="E890">
        <v>1</v>
      </c>
      <c r="F890">
        <v>1</v>
      </c>
      <c r="G890">
        <v>1</v>
      </c>
      <c r="H890">
        <v>93.02</v>
      </c>
      <c r="I890" t="s">
        <v>21</v>
      </c>
      <c r="J890">
        <f t="shared" si="104"/>
        <v>1</v>
      </c>
      <c r="K890">
        <f t="shared" si="105"/>
        <v>1</v>
      </c>
      <c r="L890">
        <f t="shared" si="106"/>
        <v>1</v>
      </c>
      <c r="M890" t="str">
        <f t="shared" si="107"/>
        <v>Success</v>
      </c>
      <c r="N890">
        <f t="shared" si="108"/>
        <v>93.02</v>
      </c>
      <c r="O890" t="str">
        <f t="shared" si="109"/>
        <v>2024/10</v>
      </c>
      <c r="P890">
        <f t="shared" si="110"/>
        <v>11397.8</v>
      </c>
      <c r="Q890" t="str">
        <f t="shared" si="111"/>
        <v>High Priority</v>
      </c>
      <c r="R890" t="s">
        <v>38</v>
      </c>
      <c r="S890">
        <v>51692</v>
      </c>
      <c r="T890">
        <v>132978</v>
      </c>
      <c r="Z890" s="2"/>
    </row>
    <row r="891" spans="1:26" x14ac:dyDescent="0.25">
      <c r="A891">
        <v>890</v>
      </c>
      <c r="B891" t="s">
        <v>13</v>
      </c>
      <c r="C891" t="s">
        <v>19</v>
      </c>
      <c r="D891" s="2">
        <v>45309</v>
      </c>
      <c r="E891">
        <v>1</v>
      </c>
      <c r="F891">
        <v>1</v>
      </c>
      <c r="G891">
        <v>0</v>
      </c>
      <c r="H891">
        <v>21.48</v>
      </c>
      <c r="I891" t="s">
        <v>24</v>
      </c>
      <c r="J891">
        <f t="shared" si="104"/>
        <v>0</v>
      </c>
      <c r="K891">
        <f t="shared" si="105"/>
        <v>1</v>
      </c>
      <c r="L891">
        <f t="shared" si="106"/>
        <v>0</v>
      </c>
      <c r="M891" t="str">
        <f t="shared" si="107"/>
        <v>Network Failure</v>
      </c>
      <c r="N891">
        <f t="shared" si="108"/>
        <v>0</v>
      </c>
      <c r="O891" t="str">
        <f t="shared" si="109"/>
        <v>2024/01</v>
      </c>
      <c r="P891">
        <f t="shared" si="110"/>
        <v>11327.8</v>
      </c>
      <c r="Q891" t="str">
        <f t="shared" si="111"/>
        <v>Low Proirity</v>
      </c>
      <c r="R891" t="s">
        <v>36</v>
      </c>
      <c r="S891">
        <v>114575</v>
      </c>
      <c r="T891">
        <v>116545</v>
      </c>
      <c r="Z891" s="2"/>
    </row>
    <row r="892" spans="1:26" x14ac:dyDescent="0.25">
      <c r="A892">
        <v>891</v>
      </c>
      <c r="B892" t="s">
        <v>13</v>
      </c>
      <c r="C892" t="s">
        <v>17</v>
      </c>
      <c r="D892" s="2">
        <v>45306</v>
      </c>
      <c r="E892">
        <v>1</v>
      </c>
      <c r="F892">
        <v>1</v>
      </c>
      <c r="G892">
        <v>1</v>
      </c>
      <c r="H892">
        <v>114.98</v>
      </c>
      <c r="I892" t="s">
        <v>21</v>
      </c>
      <c r="J892">
        <f t="shared" si="104"/>
        <v>1</v>
      </c>
      <c r="K892">
        <f t="shared" si="105"/>
        <v>1</v>
      </c>
      <c r="L892">
        <f t="shared" si="106"/>
        <v>1</v>
      </c>
      <c r="M892" t="str">
        <f t="shared" si="107"/>
        <v>Success</v>
      </c>
      <c r="N892">
        <f t="shared" si="108"/>
        <v>114.98</v>
      </c>
      <c r="O892" t="str">
        <f t="shared" si="109"/>
        <v>2024/01</v>
      </c>
      <c r="P892">
        <f t="shared" si="110"/>
        <v>11327.05</v>
      </c>
      <c r="Q892" t="str">
        <f t="shared" si="111"/>
        <v>High Priority</v>
      </c>
      <c r="R892" t="s">
        <v>37</v>
      </c>
      <c r="S892">
        <v>133444</v>
      </c>
      <c r="T892">
        <v>132855</v>
      </c>
      <c r="Z892" s="2"/>
    </row>
    <row r="893" spans="1:26" x14ac:dyDescent="0.25">
      <c r="A893">
        <v>892</v>
      </c>
      <c r="B893" t="s">
        <v>15</v>
      </c>
      <c r="C893" t="s">
        <v>19</v>
      </c>
      <c r="D893" s="2">
        <v>45306</v>
      </c>
      <c r="E893">
        <v>1</v>
      </c>
      <c r="F893">
        <v>1</v>
      </c>
      <c r="G893">
        <v>0</v>
      </c>
      <c r="H893">
        <v>33.06</v>
      </c>
      <c r="I893" t="s">
        <v>24</v>
      </c>
      <c r="J893">
        <f t="shared" si="104"/>
        <v>0</v>
      </c>
      <c r="K893">
        <f t="shared" si="105"/>
        <v>1</v>
      </c>
      <c r="L893">
        <f t="shared" si="106"/>
        <v>0</v>
      </c>
      <c r="M893" t="str">
        <f t="shared" si="107"/>
        <v>Network Failure</v>
      </c>
      <c r="N893">
        <f t="shared" si="108"/>
        <v>0</v>
      </c>
      <c r="O893" t="str">
        <f t="shared" si="109"/>
        <v>2024/01</v>
      </c>
      <c r="P893">
        <f t="shared" si="110"/>
        <v>11327.05</v>
      </c>
      <c r="Q893" t="str">
        <f t="shared" si="111"/>
        <v>Low Proirity</v>
      </c>
      <c r="R893" t="s">
        <v>38</v>
      </c>
      <c r="S893">
        <v>33935</v>
      </c>
      <c r="T893">
        <v>197384</v>
      </c>
      <c r="Z893" s="2"/>
    </row>
    <row r="894" spans="1:26" x14ac:dyDescent="0.25">
      <c r="A894">
        <v>893</v>
      </c>
      <c r="B894" t="s">
        <v>10</v>
      </c>
      <c r="C894" t="s">
        <v>19</v>
      </c>
      <c r="D894" s="2">
        <v>45550</v>
      </c>
      <c r="E894">
        <v>1</v>
      </c>
      <c r="F894">
        <v>0</v>
      </c>
      <c r="G894">
        <v>0</v>
      </c>
      <c r="H894">
        <v>8.08</v>
      </c>
      <c r="I894" t="s">
        <v>25</v>
      </c>
      <c r="J894">
        <f t="shared" si="104"/>
        <v>0</v>
      </c>
      <c r="K894">
        <f t="shared" si="105"/>
        <v>0</v>
      </c>
      <c r="L894" t="e">
        <f t="shared" si="106"/>
        <v>#DIV/0!</v>
      </c>
      <c r="M894" t="str">
        <f t="shared" si="107"/>
        <v>Network Failure</v>
      </c>
      <c r="N894">
        <f t="shared" si="108"/>
        <v>0</v>
      </c>
      <c r="O894" t="str">
        <f t="shared" si="109"/>
        <v>2024/09</v>
      </c>
      <c r="P894">
        <f t="shared" si="110"/>
        <v>11387.85</v>
      </c>
      <c r="Q894" t="str">
        <f t="shared" si="111"/>
        <v>Low Proirity</v>
      </c>
      <c r="R894" t="s">
        <v>38</v>
      </c>
      <c r="S894">
        <v>26735</v>
      </c>
      <c r="T894">
        <v>39649</v>
      </c>
      <c r="Z894" s="2"/>
    </row>
    <row r="895" spans="1:26" x14ac:dyDescent="0.25">
      <c r="A895">
        <v>894</v>
      </c>
      <c r="B895" t="s">
        <v>9</v>
      </c>
      <c r="C895" t="s">
        <v>16</v>
      </c>
      <c r="D895" s="2">
        <v>45357</v>
      </c>
      <c r="E895">
        <v>1</v>
      </c>
      <c r="F895">
        <v>1</v>
      </c>
      <c r="G895">
        <v>1</v>
      </c>
      <c r="H895">
        <v>48.76</v>
      </c>
      <c r="I895" t="s">
        <v>21</v>
      </c>
      <c r="J895">
        <f t="shared" si="104"/>
        <v>1</v>
      </c>
      <c r="K895">
        <f t="shared" si="105"/>
        <v>1</v>
      </c>
      <c r="L895">
        <f t="shared" si="106"/>
        <v>1</v>
      </c>
      <c r="M895" t="str">
        <f t="shared" si="107"/>
        <v>Success</v>
      </c>
      <c r="N895">
        <f t="shared" si="108"/>
        <v>48.76</v>
      </c>
      <c r="O895" t="str">
        <f t="shared" si="109"/>
        <v>2024/03</v>
      </c>
      <c r="P895">
        <f t="shared" si="110"/>
        <v>11339.8</v>
      </c>
      <c r="Q895" t="str">
        <f t="shared" si="111"/>
        <v>High Priority</v>
      </c>
      <c r="R895" t="s">
        <v>36</v>
      </c>
      <c r="S895">
        <v>132408</v>
      </c>
      <c r="T895">
        <v>137495</v>
      </c>
      <c r="Z895" s="2"/>
    </row>
    <row r="896" spans="1:26" x14ac:dyDescent="0.25">
      <c r="A896">
        <v>895</v>
      </c>
      <c r="B896" t="s">
        <v>9</v>
      </c>
      <c r="C896" t="s">
        <v>18</v>
      </c>
      <c r="D896" s="2">
        <v>45614</v>
      </c>
      <c r="E896">
        <v>1</v>
      </c>
      <c r="F896">
        <v>1</v>
      </c>
      <c r="G896">
        <v>1</v>
      </c>
      <c r="H896">
        <v>113.36</v>
      </c>
      <c r="I896" t="s">
        <v>21</v>
      </c>
      <c r="J896">
        <f t="shared" si="104"/>
        <v>1</v>
      </c>
      <c r="K896">
        <f t="shared" si="105"/>
        <v>1</v>
      </c>
      <c r="L896">
        <f t="shared" si="106"/>
        <v>1</v>
      </c>
      <c r="M896" t="str">
        <f t="shared" si="107"/>
        <v>Success</v>
      </c>
      <c r="N896">
        <f t="shared" si="108"/>
        <v>113.36</v>
      </c>
      <c r="O896" t="str">
        <f t="shared" si="109"/>
        <v>2024/11</v>
      </c>
      <c r="P896">
        <f t="shared" si="110"/>
        <v>11404.05</v>
      </c>
      <c r="Q896" t="str">
        <f t="shared" si="111"/>
        <v>High Priority</v>
      </c>
      <c r="R896" t="s">
        <v>37</v>
      </c>
      <c r="S896">
        <v>140093</v>
      </c>
      <c r="T896">
        <v>53681</v>
      </c>
      <c r="Z896" s="2"/>
    </row>
    <row r="897" spans="1:26" x14ac:dyDescent="0.25">
      <c r="A897">
        <v>896</v>
      </c>
      <c r="B897" t="s">
        <v>9</v>
      </c>
      <c r="C897" t="s">
        <v>17</v>
      </c>
      <c r="D897" s="2">
        <v>45405</v>
      </c>
      <c r="E897">
        <v>1</v>
      </c>
      <c r="F897">
        <v>1</v>
      </c>
      <c r="G897">
        <v>1</v>
      </c>
      <c r="H897">
        <v>186.69</v>
      </c>
      <c r="I897" t="s">
        <v>21</v>
      </c>
      <c r="J897">
        <f t="shared" si="104"/>
        <v>1</v>
      </c>
      <c r="K897">
        <f t="shared" si="105"/>
        <v>1</v>
      </c>
      <c r="L897">
        <f t="shared" si="106"/>
        <v>1</v>
      </c>
      <c r="M897" t="str">
        <f t="shared" si="107"/>
        <v>Success</v>
      </c>
      <c r="N897">
        <f t="shared" si="108"/>
        <v>186.69</v>
      </c>
      <c r="O897" t="str">
        <f t="shared" si="109"/>
        <v>2024/04</v>
      </c>
      <c r="P897">
        <f t="shared" si="110"/>
        <v>11351.8</v>
      </c>
      <c r="Q897" t="str">
        <f t="shared" si="111"/>
        <v>High Priority</v>
      </c>
      <c r="R897" t="s">
        <v>36</v>
      </c>
      <c r="S897">
        <v>127389</v>
      </c>
      <c r="T897">
        <v>123177</v>
      </c>
      <c r="Z897" s="2"/>
    </row>
    <row r="898" spans="1:26" x14ac:dyDescent="0.25">
      <c r="A898">
        <v>897</v>
      </c>
      <c r="B898" t="s">
        <v>14</v>
      </c>
      <c r="C898" t="s">
        <v>18</v>
      </c>
      <c r="D898" s="2">
        <v>45507</v>
      </c>
      <c r="E898">
        <v>1</v>
      </c>
      <c r="F898">
        <v>1</v>
      </c>
      <c r="G898">
        <v>1</v>
      </c>
      <c r="H898">
        <v>89.36</v>
      </c>
      <c r="I898" t="s">
        <v>21</v>
      </c>
      <c r="J898">
        <f t="shared" si="104"/>
        <v>1</v>
      </c>
      <c r="K898">
        <f t="shared" si="105"/>
        <v>1</v>
      </c>
      <c r="L898">
        <f t="shared" si="106"/>
        <v>1</v>
      </c>
      <c r="M898" t="str">
        <f t="shared" si="107"/>
        <v>Success</v>
      </c>
      <c r="N898">
        <f t="shared" si="108"/>
        <v>89.36</v>
      </c>
      <c r="O898" t="str">
        <f t="shared" si="109"/>
        <v>2024/08</v>
      </c>
      <c r="P898">
        <f t="shared" si="110"/>
        <v>11377.3</v>
      </c>
      <c r="Q898" t="str">
        <f t="shared" si="111"/>
        <v>High Priority</v>
      </c>
      <c r="R898" t="s">
        <v>37</v>
      </c>
      <c r="S898">
        <v>147908</v>
      </c>
      <c r="T898">
        <v>196237</v>
      </c>
      <c r="Z898" s="2"/>
    </row>
    <row r="899" spans="1:26" x14ac:dyDescent="0.25">
      <c r="A899">
        <v>898</v>
      </c>
      <c r="B899" t="s">
        <v>11</v>
      </c>
      <c r="C899" t="s">
        <v>20</v>
      </c>
      <c r="D899" s="2">
        <v>45296</v>
      </c>
      <c r="E899">
        <v>1</v>
      </c>
      <c r="F899">
        <v>1</v>
      </c>
      <c r="G899">
        <v>1</v>
      </c>
      <c r="H899">
        <v>102.49</v>
      </c>
      <c r="I899" t="s">
        <v>21</v>
      </c>
      <c r="J899">
        <f t="shared" ref="J899:J962" si="112">IF(G899=1,1,0)</f>
        <v>1</v>
      </c>
      <c r="K899">
        <f t="shared" ref="K899:K962" si="113">F899/E899</f>
        <v>1</v>
      </c>
      <c r="L899">
        <f t="shared" ref="L899:L962" si="114">G899/F899</f>
        <v>1</v>
      </c>
      <c r="M899" t="str">
        <f t="shared" ref="M899:M962" si="115">IF(I899="N/A","Success",IF(OR(I899="Issuer Declined",I899="User Drop-Off"),"Compliance Blocked", "Network Failure"))</f>
        <v>Success</v>
      </c>
      <c r="N899">
        <f t="shared" ref="N899:N962" si="116">IF(G899=1,H899,0)</f>
        <v>102.49</v>
      </c>
      <c r="O899" t="str">
        <f t="shared" ref="O899:O962" si="117">TEXT(D899,"YYYY/MM")</f>
        <v>2024/01</v>
      </c>
      <c r="P899">
        <f t="shared" ref="P899:P962" si="118">ROUND(
(D899*0.25) +
(E899*0.25) +
(F899*0.2) +
IF(G899="Low",0.15,IF(G899="Medium",0.1,0.05)) +
IF(H899="Mature",0.15,IF(H899="Growing",0.1,0.05)),2)</f>
        <v>11324.55</v>
      </c>
      <c r="Q899" t="str">
        <f t="shared" ref="Q899:Q962" si="119">IF(J899&gt;0.7,"High Priority",IF(J899&gt;0.5,"Medium Proirity","Low Proirity"))</f>
        <v>High Priority</v>
      </c>
      <c r="R899" t="s">
        <v>37</v>
      </c>
      <c r="S899">
        <v>129271</v>
      </c>
      <c r="T899">
        <v>220145</v>
      </c>
      <c r="Z899" s="2"/>
    </row>
    <row r="900" spans="1:26" x14ac:dyDescent="0.25">
      <c r="A900">
        <v>899</v>
      </c>
      <c r="B900" t="s">
        <v>9</v>
      </c>
      <c r="C900" t="s">
        <v>17</v>
      </c>
      <c r="D900" s="2">
        <v>45389</v>
      </c>
      <c r="E900">
        <v>1</v>
      </c>
      <c r="F900">
        <v>1</v>
      </c>
      <c r="G900">
        <v>1</v>
      </c>
      <c r="H900">
        <v>38.159999999999997</v>
      </c>
      <c r="I900" t="s">
        <v>21</v>
      </c>
      <c r="J900">
        <f t="shared" si="112"/>
        <v>1</v>
      </c>
      <c r="K900">
        <f t="shared" si="113"/>
        <v>1</v>
      </c>
      <c r="L900">
        <f t="shared" si="114"/>
        <v>1</v>
      </c>
      <c r="M900" t="str">
        <f t="shared" si="115"/>
        <v>Success</v>
      </c>
      <c r="N900">
        <f t="shared" si="116"/>
        <v>38.159999999999997</v>
      </c>
      <c r="O900" t="str">
        <f t="shared" si="117"/>
        <v>2024/04</v>
      </c>
      <c r="P900">
        <f t="shared" si="118"/>
        <v>11347.8</v>
      </c>
      <c r="Q900" t="str">
        <f t="shared" si="119"/>
        <v>High Priority</v>
      </c>
      <c r="R900" t="s">
        <v>37</v>
      </c>
      <c r="S900">
        <v>149085</v>
      </c>
      <c r="T900">
        <v>50295</v>
      </c>
      <c r="Z900" s="2"/>
    </row>
    <row r="901" spans="1:26" x14ac:dyDescent="0.25">
      <c r="A901">
        <v>900</v>
      </c>
      <c r="B901" t="s">
        <v>11</v>
      </c>
      <c r="C901" t="s">
        <v>19</v>
      </c>
      <c r="D901" s="2">
        <v>45374</v>
      </c>
      <c r="E901">
        <v>1</v>
      </c>
      <c r="F901">
        <v>1</v>
      </c>
      <c r="G901">
        <v>1</v>
      </c>
      <c r="H901">
        <v>109.21</v>
      </c>
      <c r="I901" t="s">
        <v>21</v>
      </c>
      <c r="J901">
        <f t="shared" si="112"/>
        <v>1</v>
      </c>
      <c r="K901">
        <f t="shared" si="113"/>
        <v>1</v>
      </c>
      <c r="L901">
        <f t="shared" si="114"/>
        <v>1</v>
      </c>
      <c r="M901" t="str">
        <f t="shared" si="115"/>
        <v>Success</v>
      </c>
      <c r="N901">
        <f t="shared" si="116"/>
        <v>109.21</v>
      </c>
      <c r="O901" t="str">
        <f t="shared" si="117"/>
        <v>2024/03</v>
      </c>
      <c r="P901">
        <f t="shared" si="118"/>
        <v>11344.05</v>
      </c>
      <c r="Q901" t="str">
        <f t="shared" si="119"/>
        <v>High Priority</v>
      </c>
      <c r="R901" t="s">
        <v>38</v>
      </c>
      <c r="S901">
        <v>29269</v>
      </c>
      <c r="T901">
        <v>100204</v>
      </c>
      <c r="Z901" s="2"/>
    </row>
    <row r="902" spans="1:26" x14ac:dyDescent="0.25">
      <c r="A902">
        <v>901</v>
      </c>
      <c r="B902" t="s">
        <v>10</v>
      </c>
      <c r="C902" t="s">
        <v>16</v>
      </c>
      <c r="D902" s="2">
        <v>45418</v>
      </c>
      <c r="E902">
        <v>1</v>
      </c>
      <c r="F902">
        <v>0</v>
      </c>
      <c r="G902">
        <v>0</v>
      </c>
      <c r="H902">
        <v>87.22</v>
      </c>
      <c r="I902" t="s">
        <v>26</v>
      </c>
      <c r="J902">
        <f t="shared" si="112"/>
        <v>0</v>
      </c>
      <c r="K902">
        <f t="shared" si="113"/>
        <v>0</v>
      </c>
      <c r="L902" t="e">
        <f t="shared" si="114"/>
        <v>#DIV/0!</v>
      </c>
      <c r="M902" t="str">
        <f t="shared" si="115"/>
        <v>Compliance Blocked</v>
      </c>
      <c r="N902">
        <f t="shared" si="116"/>
        <v>0</v>
      </c>
      <c r="O902" t="str">
        <f t="shared" si="117"/>
        <v>2024/05</v>
      </c>
      <c r="P902">
        <f t="shared" si="118"/>
        <v>11354.85</v>
      </c>
      <c r="Q902" t="str">
        <f t="shared" si="119"/>
        <v>Low Proirity</v>
      </c>
      <c r="R902" t="s">
        <v>37</v>
      </c>
      <c r="S902">
        <v>16819</v>
      </c>
      <c r="T902">
        <v>219544</v>
      </c>
      <c r="Z902" s="2"/>
    </row>
    <row r="903" spans="1:26" x14ac:dyDescent="0.25">
      <c r="A903">
        <v>902</v>
      </c>
      <c r="B903" t="s">
        <v>12</v>
      </c>
      <c r="C903" t="s">
        <v>20</v>
      </c>
      <c r="D903" s="2">
        <v>45293</v>
      </c>
      <c r="E903">
        <v>1</v>
      </c>
      <c r="F903">
        <v>1</v>
      </c>
      <c r="G903">
        <v>1</v>
      </c>
      <c r="H903">
        <v>116.34</v>
      </c>
      <c r="I903" t="s">
        <v>21</v>
      </c>
      <c r="J903">
        <f t="shared" si="112"/>
        <v>1</v>
      </c>
      <c r="K903">
        <f t="shared" si="113"/>
        <v>1</v>
      </c>
      <c r="L903">
        <f t="shared" si="114"/>
        <v>1</v>
      </c>
      <c r="M903" t="str">
        <f t="shared" si="115"/>
        <v>Success</v>
      </c>
      <c r="N903">
        <f t="shared" si="116"/>
        <v>116.34</v>
      </c>
      <c r="O903" t="str">
        <f t="shared" si="117"/>
        <v>2024/01</v>
      </c>
      <c r="P903">
        <f t="shared" si="118"/>
        <v>11323.8</v>
      </c>
      <c r="Q903" t="str">
        <f t="shared" si="119"/>
        <v>High Priority</v>
      </c>
      <c r="R903" t="s">
        <v>37</v>
      </c>
      <c r="S903">
        <v>57752</v>
      </c>
      <c r="T903">
        <v>185985</v>
      </c>
      <c r="Z903" s="2"/>
    </row>
    <row r="904" spans="1:26" x14ac:dyDescent="0.25">
      <c r="A904">
        <v>903</v>
      </c>
      <c r="B904" t="s">
        <v>13</v>
      </c>
      <c r="C904" t="s">
        <v>18</v>
      </c>
      <c r="D904" s="2">
        <v>45523</v>
      </c>
      <c r="E904">
        <v>1</v>
      </c>
      <c r="F904">
        <v>1</v>
      </c>
      <c r="G904">
        <v>1</v>
      </c>
      <c r="H904">
        <v>17.350000000000001</v>
      </c>
      <c r="I904" t="s">
        <v>21</v>
      </c>
      <c r="J904">
        <f t="shared" si="112"/>
        <v>1</v>
      </c>
      <c r="K904">
        <f t="shared" si="113"/>
        <v>1</v>
      </c>
      <c r="L904">
        <f t="shared" si="114"/>
        <v>1</v>
      </c>
      <c r="M904" t="str">
        <f t="shared" si="115"/>
        <v>Success</v>
      </c>
      <c r="N904">
        <f t="shared" si="116"/>
        <v>17.350000000000001</v>
      </c>
      <c r="O904" t="str">
        <f t="shared" si="117"/>
        <v>2024/08</v>
      </c>
      <c r="P904">
        <f t="shared" si="118"/>
        <v>11381.3</v>
      </c>
      <c r="Q904" t="str">
        <f t="shared" si="119"/>
        <v>High Priority</v>
      </c>
      <c r="R904" t="s">
        <v>38</v>
      </c>
      <c r="S904">
        <v>43228</v>
      </c>
      <c r="T904">
        <v>242939</v>
      </c>
      <c r="Z904" s="2"/>
    </row>
    <row r="905" spans="1:26" x14ac:dyDescent="0.25">
      <c r="A905">
        <v>904</v>
      </c>
      <c r="B905" t="s">
        <v>13</v>
      </c>
      <c r="C905" t="s">
        <v>17</v>
      </c>
      <c r="D905" s="2">
        <v>45525</v>
      </c>
      <c r="E905">
        <v>1</v>
      </c>
      <c r="F905">
        <v>0</v>
      </c>
      <c r="G905">
        <v>0</v>
      </c>
      <c r="H905">
        <v>180.89</v>
      </c>
      <c r="I905" t="s">
        <v>23</v>
      </c>
      <c r="J905">
        <f t="shared" si="112"/>
        <v>0</v>
      </c>
      <c r="K905">
        <f t="shared" si="113"/>
        <v>0</v>
      </c>
      <c r="L905" t="e">
        <f t="shared" si="114"/>
        <v>#DIV/0!</v>
      </c>
      <c r="M905" t="str">
        <f t="shared" si="115"/>
        <v>Network Failure</v>
      </c>
      <c r="N905">
        <f t="shared" si="116"/>
        <v>0</v>
      </c>
      <c r="O905" t="str">
        <f t="shared" si="117"/>
        <v>2024/08</v>
      </c>
      <c r="P905">
        <f t="shared" si="118"/>
        <v>11381.6</v>
      </c>
      <c r="Q905" t="str">
        <f t="shared" si="119"/>
        <v>Low Proirity</v>
      </c>
      <c r="R905" t="s">
        <v>38</v>
      </c>
      <c r="S905">
        <v>46848</v>
      </c>
      <c r="T905">
        <v>22010</v>
      </c>
      <c r="Z905" s="2"/>
    </row>
    <row r="906" spans="1:26" x14ac:dyDescent="0.25">
      <c r="A906">
        <v>905</v>
      </c>
      <c r="B906" t="s">
        <v>10</v>
      </c>
      <c r="C906" t="s">
        <v>20</v>
      </c>
      <c r="D906" s="2">
        <v>45588</v>
      </c>
      <c r="E906">
        <v>1</v>
      </c>
      <c r="F906">
        <v>1</v>
      </c>
      <c r="G906">
        <v>1</v>
      </c>
      <c r="H906">
        <v>77.02</v>
      </c>
      <c r="I906" t="s">
        <v>21</v>
      </c>
      <c r="J906">
        <f t="shared" si="112"/>
        <v>1</v>
      </c>
      <c r="K906">
        <f t="shared" si="113"/>
        <v>1</v>
      </c>
      <c r="L906">
        <f t="shared" si="114"/>
        <v>1</v>
      </c>
      <c r="M906" t="str">
        <f t="shared" si="115"/>
        <v>Success</v>
      </c>
      <c r="N906">
        <f t="shared" si="116"/>
        <v>77.02</v>
      </c>
      <c r="O906" t="str">
        <f t="shared" si="117"/>
        <v>2024/10</v>
      </c>
      <c r="P906">
        <f t="shared" si="118"/>
        <v>11397.55</v>
      </c>
      <c r="Q906" t="str">
        <f t="shared" si="119"/>
        <v>High Priority</v>
      </c>
      <c r="R906" t="s">
        <v>37</v>
      </c>
      <c r="S906">
        <v>146151</v>
      </c>
      <c r="T906">
        <v>234849</v>
      </c>
      <c r="Z906" s="2"/>
    </row>
    <row r="907" spans="1:26" x14ac:dyDescent="0.25">
      <c r="A907">
        <v>906</v>
      </c>
      <c r="B907" t="s">
        <v>11</v>
      </c>
      <c r="C907" t="s">
        <v>17</v>
      </c>
      <c r="D907" s="2">
        <v>45543</v>
      </c>
      <c r="E907">
        <v>1</v>
      </c>
      <c r="F907">
        <v>1</v>
      </c>
      <c r="G907">
        <v>1</v>
      </c>
      <c r="H907">
        <v>103.13</v>
      </c>
      <c r="I907" t="s">
        <v>21</v>
      </c>
      <c r="J907">
        <f t="shared" si="112"/>
        <v>1</v>
      </c>
      <c r="K907">
        <f t="shared" si="113"/>
        <v>1</v>
      </c>
      <c r="L907">
        <f t="shared" si="114"/>
        <v>1</v>
      </c>
      <c r="M907" t="str">
        <f t="shared" si="115"/>
        <v>Success</v>
      </c>
      <c r="N907">
        <f t="shared" si="116"/>
        <v>103.13</v>
      </c>
      <c r="O907" t="str">
        <f t="shared" si="117"/>
        <v>2024/09</v>
      </c>
      <c r="P907">
        <f t="shared" si="118"/>
        <v>11386.3</v>
      </c>
      <c r="Q907" t="str">
        <f t="shared" si="119"/>
        <v>High Priority</v>
      </c>
      <c r="R907" t="s">
        <v>38</v>
      </c>
      <c r="S907">
        <v>135881</v>
      </c>
      <c r="T907">
        <v>187246</v>
      </c>
      <c r="Z907" s="2"/>
    </row>
    <row r="908" spans="1:26" x14ac:dyDescent="0.25">
      <c r="A908">
        <v>907</v>
      </c>
      <c r="B908" t="s">
        <v>14</v>
      </c>
      <c r="C908" t="s">
        <v>16</v>
      </c>
      <c r="D908" s="2">
        <v>45401</v>
      </c>
      <c r="E908">
        <v>1</v>
      </c>
      <c r="F908">
        <v>1</v>
      </c>
      <c r="G908">
        <v>1</v>
      </c>
      <c r="H908">
        <v>40.28</v>
      </c>
      <c r="I908" t="s">
        <v>21</v>
      </c>
      <c r="J908">
        <f t="shared" si="112"/>
        <v>1</v>
      </c>
      <c r="K908">
        <f t="shared" si="113"/>
        <v>1</v>
      </c>
      <c r="L908">
        <f t="shared" si="114"/>
        <v>1</v>
      </c>
      <c r="M908" t="str">
        <f t="shared" si="115"/>
        <v>Success</v>
      </c>
      <c r="N908">
        <f t="shared" si="116"/>
        <v>40.28</v>
      </c>
      <c r="O908" t="str">
        <f t="shared" si="117"/>
        <v>2024/04</v>
      </c>
      <c r="P908">
        <f t="shared" si="118"/>
        <v>11350.8</v>
      </c>
      <c r="Q908" t="str">
        <f t="shared" si="119"/>
        <v>High Priority</v>
      </c>
      <c r="R908" t="s">
        <v>38</v>
      </c>
      <c r="S908">
        <v>22814</v>
      </c>
      <c r="T908">
        <v>218075</v>
      </c>
      <c r="Z908" s="2"/>
    </row>
    <row r="909" spans="1:26" x14ac:dyDescent="0.25">
      <c r="A909">
        <v>908</v>
      </c>
      <c r="B909" t="s">
        <v>13</v>
      </c>
      <c r="C909" t="s">
        <v>17</v>
      </c>
      <c r="D909" s="2">
        <v>45455</v>
      </c>
      <c r="E909">
        <v>1</v>
      </c>
      <c r="F909">
        <v>1</v>
      </c>
      <c r="G909">
        <v>1</v>
      </c>
      <c r="H909">
        <v>71.44</v>
      </c>
      <c r="I909" t="s">
        <v>21</v>
      </c>
      <c r="J909">
        <f t="shared" si="112"/>
        <v>1</v>
      </c>
      <c r="K909">
        <f t="shared" si="113"/>
        <v>1</v>
      </c>
      <c r="L909">
        <f t="shared" si="114"/>
        <v>1</v>
      </c>
      <c r="M909" t="str">
        <f t="shared" si="115"/>
        <v>Success</v>
      </c>
      <c r="N909">
        <f t="shared" si="116"/>
        <v>71.44</v>
      </c>
      <c r="O909" t="str">
        <f t="shared" si="117"/>
        <v>2024/06</v>
      </c>
      <c r="P909">
        <f t="shared" si="118"/>
        <v>11364.3</v>
      </c>
      <c r="Q909" t="str">
        <f t="shared" si="119"/>
        <v>High Priority</v>
      </c>
      <c r="R909" t="s">
        <v>36</v>
      </c>
      <c r="S909">
        <v>120275</v>
      </c>
      <c r="T909">
        <v>195422</v>
      </c>
      <c r="Z909" s="2"/>
    </row>
    <row r="910" spans="1:26" x14ac:dyDescent="0.25">
      <c r="A910">
        <v>909</v>
      </c>
      <c r="B910" t="s">
        <v>10</v>
      </c>
      <c r="C910" t="s">
        <v>19</v>
      </c>
      <c r="D910" s="2">
        <v>45656</v>
      </c>
      <c r="E910">
        <v>1</v>
      </c>
      <c r="F910">
        <v>1</v>
      </c>
      <c r="G910">
        <v>1</v>
      </c>
      <c r="H910">
        <v>118.89</v>
      </c>
      <c r="I910" t="s">
        <v>21</v>
      </c>
      <c r="J910">
        <f t="shared" si="112"/>
        <v>1</v>
      </c>
      <c r="K910">
        <f t="shared" si="113"/>
        <v>1</v>
      </c>
      <c r="L910">
        <f t="shared" si="114"/>
        <v>1</v>
      </c>
      <c r="M910" t="str">
        <f t="shared" si="115"/>
        <v>Success</v>
      </c>
      <c r="N910">
        <f t="shared" si="116"/>
        <v>118.89</v>
      </c>
      <c r="O910" t="str">
        <f t="shared" si="117"/>
        <v>2024/12</v>
      </c>
      <c r="P910">
        <f t="shared" si="118"/>
        <v>11414.55</v>
      </c>
      <c r="Q910" t="str">
        <f t="shared" si="119"/>
        <v>High Priority</v>
      </c>
      <c r="R910" t="s">
        <v>38</v>
      </c>
      <c r="S910">
        <v>24654</v>
      </c>
      <c r="T910">
        <v>225826</v>
      </c>
      <c r="Z910" s="2"/>
    </row>
    <row r="911" spans="1:26" x14ac:dyDescent="0.25">
      <c r="A911">
        <v>910</v>
      </c>
      <c r="B911" t="s">
        <v>13</v>
      </c>
      <c r="C911" t="s">
        <v>18</v>
      </c>
      <c r="D911" s="2">
        <v>45435</v>
      </c>
      <c r="E911">
        <v>1</v>
      </c>
      <c r="F911">
        <v>1</v>
      </c>
      <c r="G911">
        <v>1</v>
      </c>
      <c r="H911">
        <v>77.45</v>
      </c>
      <c r="I911" t="s">
        <v>21</v>
      </c>
      <c r="J911">
        <f t="shared" si="112"/>
        <v>1</v>
      </c>
      <c r="K911">
        <f t="shared" si="113"/>
        <v>1</v>
      </c>
      <c r="L911">
        <f t="shared" si="114"/>
        <v>1</v>
      </c>
      <c r="M911" t="str">
        <f t="shared" si="115"/>
        <v>Success</v>
      </c>
      <c r="N911">
        <f t="shared" si="116"/>
        <v>77.45</v>
      </c>
      <c r="O911" t="str">
        <f t="shared" si="117"/>
        <v>2024/05</v>
      </c>
      <c r="P911">
        <f t="shared" si="118"/>
        <v>11359.3</v>
      </c>
      <c r="Q911" t="str">
        <f t="shared" si="119"/>
        <v>High Priority</v>
      </c>
      <c r="R911" t="s">
        <v>37</v>
      </c>
      <c r="S911">
        <v>10406</v>
      </c>
      <c r="T911">
        <v>232066</v>
      </c>
      <c r="Z911" s="2"/>
    </row>
    <row r="912" spans="1:26" x14ac:dyDescent="0.25">
      <c r="A912">
        <v>911</v>
      </c>
      <c r="B912" t="s">
        <v>12</v>
      </c>
      <c r="C912" t="s">
        <v>16</v>
      </c>
      <c r="D912" s="2">
        <v>45509</v>
      </c>
      <c r="E912">
        <v>1</v>
      </c>
      <c r="F912">
        <v>1</v>
      </c>
      <c r="G912">
        <v>1</v>
      </c>
      <c r="H912">
        <v>93.05</v>
      </c>
      <c r="I912" t="s">
        <v>21</v>
      </c>
      <c r="J912">
        <f t="shared" si="112"/>
        <v>1</v>
      </c>
      <c r="K912">
        <f t="shared" si="113"/>
        <v>1</v>
      </c>
      <c r="L912">
        <f t="shared" si="114"/>
        <v>1</v>
      </c>
      <c r="M912" t="str">
        <f t="shared" si="115"/>
        <v>Success</v>
      </c>
      <c r="N912">
        <f t="shared" si="116"/>
        <v>93.05</v>
      </c>
      <c r="O912" t="str">
        <f t="shared" si="117"/>
        <v>2024/08</v>
      </c>
      <c r="P912">
        <f t="shared" si="118"/>
        <v>11377.8</v>
      </c>
      <c r="Q912" t="str">
        <f t="shared" si="119"/>
        <v>High Priority</v>
      </c>
      <c r="R912" t="s">
        <v>36</v>
      </c>
      <c r="S912">
        <v>82150</v>
      </c>
      <c r="T912">
        <v>97780</v>
      </c>
      <c r="Z912" s="2"/>
    </row>
    <row r="913" spans="1:26" x14ac:dyDescent="0.25">
      <c r="A913">
        <v>912</v>
      </c>
      <c r="B913" t="s">
        <v>12</v>
      </c>
      <c r="C913" t="s">
        <v>20</v>
      </c>
      <c r="D913" s="2">
        <v>45505</v>
      </c>
      <c r="E913">
        <v>1</v>
      </c>
      <c r="F913">
        <v>0</v>
      </c>
      <c r="G913">
        <v>0</v>
      </c>
      <c r="H913">
        <v>39.369999999999997</v>
      </c>
      <c r="I913" t="s">
        <v>24</v>
      </c>
      <c r="J913">
        <f t="shared" si="112"/>
        <v>0</v>
      </c>
      <c r="K913">
        <f t="shared" si="113"/>
        <v>0</v>
      </c>
      <c r="L913" t="e">
        <f t="shared" si="114"/>
        <v>#DIV/0!</v>
      </c>
      <c r="M913" t="str">
        <f t="shared" si="115"/>
        <v>Network Failure</v>
      </c>
      <c r="N913">
        <f t="shared" si="116"/>
        <v>0</v>
      </c>
      <c r="O913" t="str">
        <f t="shared" si="117"/>
        <v>2024/08</v>
      </c>
      <c r="P913">
        <f t="shared" si="118"/>
        <v>11376.6</v>
      </c>
      <c r="Q913" t="str">
        <f t="shared" si="119"/>
        <v>Low Proirity</v>
      </c>
      <c r="R913" t="s">
        <v>36</v>
      </c>
      <c r="S913">
        <v>7695</v>
      </c>
      <c r="T913">
        <v>143082</v>
      </c>
      <c r="Z913" s="2"/>
    </row>
    <row r="914" spans="1:26" x14ac:dyDescent="0.25">
      <c r="A914">
        <v>913</v>
      </c>
      <c r="B914" t="s">
        <v>14</v>
      </c>
      <c r="C914" t="s">
        <v>16</v>
      </c>
      <c r="D914" s="2">
        <v>45306</v>
      </c>
      <c r="E914">
        <v>1</v>
      </c>
      <c r="F914">
        <v>1</v>
      </c>
      <c r="G914">
        <v>1</v>
      </c>
      <c r="H914">
        <v>96.04</v>
      </c>
      <c r="I914" t="s">
        <v>21</v>
      </c>
      <c r="J914">
        <f t="shared" si="112"/>
        <v>1</v>
      </c>
      <c r="K914">
        <f t="shared" si="113"/>
        <v>1</v>
      </c>
      <c r="L914">
        <f t="shared" si="114"/>
        <v>1</v>
      </c>
      <c r="M914" t="str">
        <f t="shared" si="115"/>
        <v>Success</v>
      </c>
      <c r="N914">
        <f t="shared" si="116"/>
        <v>96.04</v>
      </c>
      <c r="O914" t="str">
        <f t="shared" si="117"/>
        <v>2024/01</v>
      </c>
      <c r="P914">
        <f t="shared" si="118"/>
        <v>11327.05</v>
      </c>
      <c r="Q914" t="str">
        <f t="shared" si="119"/>
        <v>High Priority</v>
      </c>
      <c r="R914" t="s">
        <v>37</v>
      </c>
      <c r="S914">
        <v>7489</v>
      </c>
      <c r="T914">
        <v>197376</v>
      </c>
      <c r="Z914" s="2"/>
    </row>
    <row r="915" spans="1:26" x14ac:dyDescent="0.25">
      <c r="A915">
        <v>914</v>
      </c>
      <c r="B915" t="s">
        <v>12</v>
      </c>
      <c r="C915" t="s">
        <v>20</v>
      </c>
      <c r="D915" s="2">
        <v>45304</v>
      </c>
      <c r="E915">
        <v>1</v>
      </c>
      <c r="F915">
        <v>1</v>
      </c>
      <c r="G915">
        <v>1</v>
      </c>
      <c r="H915">
        <v>30.07</v>
      </c>
      <c r="I915" t="s">
        <v>21</v>
      </c>
      <c r="J915">
        <f t="shared" si="112"/>
        <v>1</v>
      </c>
      <c r="K915">
        <f t="shared" si="113"/>
        <v>1</v>
      </c>
      <c r="L915">
        <f t="shared" si="114"/>
        <v>1</v>
      </c>
      <c r="M915" t="str">
        <f t="shared" si="115"/>
        <v>Success</v>
      </c>
      <c r="N915">
        <f t="shared" si="116"/>
        <v>30.07</v>
      </c>
      <c r="O915" t="str">
        <f t="shared" si="117"/>
        <v>2024/01</v>
      </c>
      <c r="P915">
        <f t="shared" si="118"/>
        <v>11326.55</v>
      </c>
      <c r="Q915" t="str">
        <f t="shared" si="119"/>
        <v>High Priority</v>
      </c>
      <c r="R915" t="s">
        <v>38</v>
      </c>
      <c r="S915">
        <v>118590</v>
      </c>
      <c r="T915">
        <v>26168</v>
      </c>
      <c r="Z915" s="2"/>
    </row>
    <row r="916" spans="1:26" x14ac:dyDescent="0.25">
      <c r="A916">
        <v>915</v>
      </c>
      <c r="B916" t="s">
        <v>14</v>
      </c>
      <c r="C916" t="s">
        <v>17</v>
      </c>
      <c r="D916" s="2">
        <v>45630</v>
      </c>
      <c r="E916">
        <v>1</v>
      </c>
      <c r="F916">
        <v>1</v>
      </c>
      <c r="G916">
        <v>0</v>
      </c>
      <c r="H916">
        <v>54.52</v>
      </c>
      <c r="I916" t="s">
        <v>22</v>
      </c>
      <c r="J916">
        <f t="shared" si="112"/>
        <v>0</v>
      </c>
      <c r="K916">
        <f t="shared" si="113"/>
        <v>1</v>
      </c>
      <c r="L916">
        <f t="shared" si="114"/>
        <v>0</v>
      </c>
      <c r="M916" t="str">
        <f t="shared" si="115"/>
        <v>Network Failure</v>
      </c>
      <c r="N916">
        <f t="shared" si="116"/>
        <v>0</v>
      </c>
      <c r="O916" t="str">
        <f t="shared" si="117"/>
        <v>2024/12</v>
      </c>
      <c r="P916">
        <f t="shared" si="118"/>
        <v>11408.05</v>
      </c>
      <c r="Q916" t="str">
        <f t="shared" si="119"/>
        <v>Low Proirity</v>
      </c>
      <c r="R916" t="s">
        <v>36</v>
      </c>
      <c r="S916">
        <v>97698</v>
      </c>
      <c r="T916">
        <v>205293</v>
      </c>
      <c r="Z916" s="2"/>
    </row>
    <row r="917" spans="1:26" x14ac:dyDescent="0.25">
      <c r="A917">
        <v>916</v>
      </c>
      <c r="B917" t="s">
        <v>9</v>
      </c>
      <c r="C917" t="s">
        <v>18</v>
      </c>
      <c r="D917" s="2">
        <v>45492</v>
      </c>
      <c r="E917">
        <v>1</v>
      </c>
      <c r="F917">
        <v>1</v>
      </c>
      <c r="G917">
        <v>1</v>
      </c>
      <c r="H917">
        <v>89.71</v>
      </c>
      <c r="I917" t="s">
        <v>21</v>
      </c>
      <c r="J917">
        <f t="shared" si="112"/>
        <v>1</v>
      </c>
      <c r="K917">
        <f t="shared" si="113"/>
        <v>1</v>
      </c>
      <c r="L917">
        <f t="shared" si="114"/>
        <v>1</v>
      </c>
      <c r="M917" t="str">
        <f t="shared" si="115"/>
        <v>Success</v>
      </c>
      <c r="N917">
        <f t="shared" si="116"/>
        <v>89.71</v>
      </c>
      <c r="O917" t="str">
        <f t="shared" si="117"/>
        <v>2024/07</v>
      </c>
      <c r="P917">
        <f t="shared" si="118"/>
        <v>11373.55</v>
      </c>
      <c r="Q917" t="str">
        <f t="shared" si="119"/>
        <v>High Priority</v>
      </c>
      <c r="R917" t="s">
        <v>36</v>
      </c>
      <c r="S917">
        <v>141990</v>
      </c>
      <c r="T917">
        <v>136678</v>
      </c>
      <c r="Z917" s="2"/>
    </row>
    <row r="918" spans="1:26" x14ac:dyDescent="0.25">
      <c r="A918">
        <v>917</v>
      </c>
      <c r="B918" t="s">
        <v>14</v>
      </c>
      <c r="C918" t="s">
        <v>20</v>
      </c>
      <c r="D918" s="2">
        <v>45641</v>
      </c>
      <c r="E918">
        <v>1</v>
      </c>
      <c r="F918">
        <v>1</v>
      </c>
      <c r="G918">
        <v>1</v>
      </c>
      <c r="H918">
        <v>5.96</v>
      </c>
      <c r="I918" t="s">
        <v>21</v>
      </c>
      <c r="J918">
        <f t="shared" si="112"/>
        <v>1</v>
      </c>
      <c r="K918">
        <f t="shared" si="113"/>
        <v>1</v>
      </c>
      <c r="L918">
        <f t="shared" si="114"/>
        <v>1</v>
      </c>
      <c r="M918" t="str">
        <f t="shared" si="115"/>
        <v>Success</v>
      </c>
      <c r="N918">
        <f t="shared" si="116"/>
        <v>5.96</v>
      </c>
      <c r="O918" t="str">
        <f t="shared" si="117"/>
        <v>2024/12</v>
      </c>
      <c r="P918">
        <f t="shared" si="118"/>
        <v>11410.8</v>
      </c>
      <c r="Q918" t="str">
        <f t="shared" si="119"/>
        <v>High Priority</v>
      </c>
      <c r="R918" t="s">
        <v>38</v>
      </c>
      <c r="S918">
        <v>45707</v>
      </c>
      <c r="T918">
        <v>29154</v>
      </c>
      <c r="Z918" s="2"/>
    </row>
    <row r="919" spans="1:26" x14ac:dyDescent="0.25">
      <c r="A919">
        <v>918</v>
      </c>
      <c r="B919" t="s">
        <v>10</v>
      </c>
      <c r="C919" t="s">
        <v>17</v>
      </c>
      <c r="D919" s="2">
        <v>45403</v>
      </c>
      <c r="E919">
        <v>1</v>
      </c>
      <c r="F919">
        <v>0</v>
      </c>
      <c r="G919">
        <v>0</v>
      </c>
      <c r="H919">
        <v>55.47</v>
      </c>
      <c r="I919" t="s">
        <v>26</v>
      </c>
      <c r="J919">
        <f t="shared" si="112"/>
        <v>0</v>
      </c>
      <c r="K919">
        <f t="shared" si="113"/>
        <v>0</v>
      </c>
      <c r="L919" t="e">
        <f t="shared" si="114"/>
        <v>#DIV/0!</v>
      </c>
      <c r="M919" t="str">
        <f t="shared" si="115"/>
        <v>Compliance Blocked</v>
      </c>
      <c r="N919">
        <f t="shared" si="116"/>
        <v>0</v>
      </c>
      <c r="O919" t="str">
        <f t="shared" si="117"/>
        <v>2024/04</v>
      </c>
      <c r="P919">
        <f t="shared" si="118"/>
        <v>11351.1</v>
      </c>
      <c r="Q919" t="str">
        <f t="shared" si="119"/>
        <v>Low Proirity</v>
      </c>
      <c r="R919" t="s">
        <v>37</v>
      </c>
      <c r="S919">
        <v>141129</v>
      </c>
      <c r="T919">
        <v>144728</v>
      </c>
      <c r="Z919" s="2"/>
    </row>
    <row r="920" spans="1:26" x14ac:dyDescent="0.25">
      <c r="A920">
        <v>919</v>
      </c>
      <c r="B920" t="s">
        <v>13</v>
      </c>
      <c r="C920" t="s">
        <v>18</v>
      </c>
      <c r="D920" s="2">
        <v>45507</v>
      </c>
      <c r="E920">
        <v>1</v>
      </c>
      <c r="F920">
        <v>1</v>
      </c>
      <c r="G920">
        <v>1</v>
      </c>
      <c r="H920">
        <v>65.52</v>
      </c>
      <c r="I920" t="s">
        <v>21</v>
      </c>
      <c r="J920">
        <f t="shared" si="112"/>
        <v>1</v>
      </c>
      <c r="K920">
        <f t="shared" si="113"/>
        <v>1</v>
      </c>
      <c r="L920">
        <f t="shared" si="114"/>
        <v>1</v>
      </c>
      <c r="M920" t="str">
        <f t="shared" si="115"/>
        <v>Success</v>
      </c>
      <c r="N920">
        <f t="shared" si="116"/>
        <v>65.52</v>
      </c>
      <c r="O920" t="str">
        <f t="shared" si="117"/>
        <v>2024/08</v>
      </c>
      <c r="P920">
        <f t="shared" si="118"/>
        <v>11377.3</v>
      </c>
      <c r="Q920" t="str">
        <f t="shared" si="119"/>
        <v>High Priority</v>
      </c>
      <c r="R920" t="s">
        <v>37</v>
      </c>
      <c r="S920">
        <v>61501</v>
      </c>
      <c r="T920">
        <v>142808</v>
      </c>
      <c r="Z920" s="2"/>
    </row>
    <row r="921" spans="1:26" x14ac:dyDescent="0.25">
      <c r="A921">
        <v>920</v>
      </c>
      <c r="B921" t="s">
        <v>10</v>
      </c>
      <c r="C921" t="s">
        <v>17</v>
      </c>
      <c r="D921" s="2">
        <v>45631</v>
      </c>
      <c r="E921">
        <v>1</v>
      </c>
      <c r="F921">
        <v>1</v>
      </c>
      <c r="G921">
        <v>1</v>
      </c>
      <c r="H921">
        <v>46.44</v>
      </c>
      <c r="I921" t="s">
        <v>21</v>
      </c>
      <c r="J921">
        <f t="shared" si="112"/>
        <v>1</v>
      </c>
      <c r="K921">
        <f t="shared" si="113"/>
        <v>1</v>
      </c>
      <c r="L921">
        <f t="shared" si="114"/>
        <v>1</v>
      </c>
      <c r="M921" t="str">
        <f t="shared" si="115"/>
        <v>Success</v>
      </c>
      <c r="N921">
        <f t="shared" si="116"/>
        <v>46.44</v>
      </c>
      <c r="O921" t="str">
        <f t="shared" si="117"/>
        <v>2024/12</v>
      </c>
      <c r="P921">
        <f t="shared" si="118"/>
        <v>11408.3</v>
      </c>
      <c r="Q921" t="str">
        <f t="shared" si="119"/>
        <v>High Priority</v>
      </c>
      <c r="R921" t="s">
        <v>38</v>
      </c>
      <c r="S921">
        <v>9583</v>
      </c>
      <c r="T921">
        <v>64793</v>
      </c>
      <c r="Z921" s="2"/>
    </row>
    <row r="922" spans="1:26" x14ac:dyDescent="0.25">
      <c r="A922">
        <v>921</v>
      </c>
      <c r="B922" t="s">
        <v>9</v>
      </c>
      <c r="C922" t="s">
        <v>17</v>
      </c>
      <c r="D922" s="2">
        <v>45500</v>
      </c>
      <c r="E922">
        <v>1</v>
      </c>
      <c r="F922">
        <v>1</v>
      </c>
      <c r="G922">
        <v>1</v>
      </c>
      <c r="H922">
        <v>55.38</v>
      </c>
      <c r="I922" t="s">
        <v>21</v>
      </c>
      <c r="J922">
        <f t="shared" si="112"/>
        <v>1</v>
      </c>
      <c r="K922">
        <f t="shared" si="113"/>
        <v>1</v>
      </c>
      <c r="L922">
        <f t="shared" si="114"/>
        <v>1</v>
      </c>
      <c r="M922" t="str">
        <f t="shared" si="115"/>
        <v>Success</v>
      </c>
      <c r="N922">
        <f t="shared" si="116"/>
        <v>55.38</v>
      </c>
      <c r="O922" t="str">
        <f t="shared" si="117"/>
        <v>2024/07</v>
      </c>
      <c r="P922">
        <f t="shared" si="118"/>
        <v>11375.55</v>
      </c>
      <c r="Q922" t="str">
        <f t="shared" si="119"/>
        <v>High Priority</v>
      </c>
      <c r="R922" t="s">
        <v>37</v>
      </c>
      <c r="S922">
        <v>8473</v>
      </c>
      <c r="T922">
        <v>77280</v>
      </c>
      <c r="Z922" s="2"/>
    </row>
    <row r="923" spans="1:26" x14ac:dyDescent="0.25">
      <c r="A923">
        <v>922</v>
      </c>
      <c r="B923" t="s">
        <v>15</v>
      </c>
      <c r="C923" t="s">
        <v>16</v>
      </c>
      <c r="D923" s="2">
        <v>45507</v>
      </c>
      <c r="E923">
        <v>1</v>
      </c>
      <c r="F923">
        <v>0</v>
      </c>
      <c r="G923">
        <v>0</v>
      </c>
      <c r="H923">
        <v>74.75</v>
      </c>
      <c r="I923" t="s">
        <v>26</v>
      </c>
      <c r="J923">
        <f t="shared" si="112"/>
        <v>0</v>
      </c>
      <c r="K923">
        <f t="shared" si="113"/>
        <v>0</v>
      </c>
      <c r="L923" t="e">
        <f t="shared" si="114"/>
        <v>#DIV/0!</v>
      </c>
      <c r="M923" t="str">
        <f t="shared" si="115"/>
        <v>Compliance Blocked</v>
      </c>
      <c r="N923">
        <f t="shared" si="116"/>
        <v>0</v>
      </c>
      <c r="O923" t="str">
        <f t="shared" si="117"/>
        <v>2024/08</v>
      </c>
      <c r="P923">
        <f t="shared" si="118"/>
        <v>11377.1</v>
      </c>
      <c r="Q923" t="str">
        <f t="shared" si="119"/>
        <v>Low Proirity</v>
      </c>
      <c r="R923" t="s">
        <v>37</v>
      </c>
      <c r="S923">
        <v>35394</v>
      </c>
      <c r="T923">
        <v>169077</v>
      </c>
      <c r="Z923" s="2"/>
    </row>
    <row r="924" spans="1:26" x14ac:dyDescent="0.25">
      <c r="A924">
        <v>923</v>
      </c>
      <c r="B924" t="s">
        <v>15</v>
      </c>
      <c r="C924" t="s">
        <v>20</v>
      </c>
      <c r="D924" s="2">
        <v>45576</v>
      </c>
      <c r="E924">
        <v>1</v>
      </c>
      <c r="F924">
        <v>1</v>
      </c>
      <c r="G924">
        <v>1</v>
      </c>
      <c r="H924">
        <v>120.85</v>
      </c>
      <c r="I924" t="s">
        <v>21</v>
      </c>
      <c r="J924">
        <f t="shared" si="112"/>
        <v>1</v>
      </c>
      <c r="K924">
        <f t="shared" si="113"/>
        <v>1</v>
      </c>
      <c r="L924">
        <f t="shared" si="114"/>
        <v>1</v>
      </c>
      <c r="M924" t="str">
        <f t="shared" si="115"/>
        <v>Success</v>
      </c>
      <c r="N924">
        <f t="shared" si="116"/>
        <v>120.85</v>
      </c>
      <c r="O924" t="str">
        <f t="shared" si="117"/>
        <v>2024/10</v>
      </c>
      <c r="P924">
        <f t="shared" si="118"/>
        <v>11394.55</v>
      </c>
      <c r="Q924" t="str">
        <f t="shared" si="119"/>
        <v>High Priority</v>
      </c>
      <c r="R924" t="s">
        <v>36</v>
      </c>
      <c r="S924">
        <v>124709</v>
      </c>
      <c r="T924">
        <v>233015</v>
      </c>
      <c r="Z924" s="2"/>
    </row>
    <row r="925" spans="1:26" x14ac:dyDescent="0.25">
      <c r="A925">
        <v>924</v>
      </c>
      <c r="B925" t="s">
        <v>13</v>
      </c>
      <c r="C925" t="s">
        <v>18</v>
      </c>
      <c r="D925" s="2">
        <v>45649</v>
      </c>
      <c r="E925">
        <v>1</v>
      </c>
      <c r="F925">
        <v>1</v>
      </c>
      <c r="G925">
        <v>1</v>
      </c>
      <c r="H925">
        <v>46.96</v>
      </c>
      <c r="I925" t="s">
        <v>21</v>
      </c>
      <c r="J925">
        <f t="shared" si="112"/>
        <v>1</v>
      </c>
      <c r="K925">
        <f t="shared" si="113"/>
        <v>1</v>
      </c>
      <c r="L925">
        <f t="shared" si="114"/>
        <v>1</v>
      </c>
      <c r="M925" t="str">
        <f t="shared" si="115"/>
        <v>Success</v>
      </c>
      <c r="N925">
        <f t="shared" si="116"/>
        <v>46.96</v>
      </c>
      <c r="O925" t="str">
        <f t="shared" si="117"/>
        <v>2024/12</v>
      </c>
      <c r="P925">
        <f t="shared" si="118"/>
        <v>11412.8</v>
      </c>
      <c r="Q925" t="str">
        <f t="shared" si="119"/>
        <v>High Priority</v>
      </c>
      <c r="R925" t="s">
        <v>36</v>
      </c>
      <c r="S925">
        <v>147125</v>
      </c>
      <c r="T925">
        <v>233758</v>
      </c>
      <c r="Z925" s="2"/>
    </row>
    <row r="926" spans="1:26" x14ac:dyDescent="0.25">
      <c r="A926">
        <v>925</v>
      </c>
      <c r="B926" t="s">
        <v>11</v>
      </c>
      <c r="C926" t="s">
        <v>19</v>
      </c>
      <c r="D926" s="2">
        <v>45463</v>
      </c>
      <c r="E926">
        <v>1</v>
      </c>
      <c r="F926">
        <v>0</v>
      </c>
      <c r="G926">
        <v>0</v>
      </c>
      <c r="H926">
        <v>25.64</v>
      </c>
      <c r="I926" t="s">
        <v>22</v>
      </c>
      <c r="J926">
        <f t="shared" si="112"/>
        <v>0</v>
      </c>
      <c r="K926">
        <f t="shared" si="113"/>
        <v>0</v>
      </c>
      <c r="L926" t="e">
        <f t="shared" si="114"/>
        <v>#DIV/0!</v>
      </c>
      <c r="M926" t="str">
        <f t="shared" si="115"/>
        <v>Network Failure</v>
      </c>
      <c r="N926">
        <f t="shared" si="116"/>
        <v>0</v>
      </c>
      <c r="O926" t="str">
        <f t="shared" si="117"/>
        <v>2024/06</v>
      </c>
      <c r="P926">
        <f t="shared" si="118"/>
        <v>11366.1</v>
      </c>
      <c r="Q926" t="str">
        <f t="shared" si="119"/>
        <v>Low Proirity</v>
      </c>
      <c r="R926" t="s">
        <v>37</v>
      </c>
      <c r="S926">
        <v>88315</v>
      </c>
      <c r="T926">
        <v>82141</v>
      </c>
      <c r="Z926" s="2"/>
    </row>
    <row r="927" spans="1:26" x14ac:dyDescent="0.25">
      <c r="A927">
        <v>926</v>
      </c>
      <c r="B927" t="s">
        <v>12</v>
      </c>
      <c r="C927" t="s">
        <v>19</v>
      </c>
      <c r="D927" s="2">
        <v>45361</v>
      </c>
      <c r="E927">
        <v>1</v>
      </c>
      <c r="F927">
        <v>0</v>
      </c>
      <c r="G927">
        <v>0</v>
      </c>
      <c r="H927">
        <v>21.21</v>
      </c>
      <c r="I927" t="s">
        <v>23</v>
      </c>
      <c r="J927">
        <f t="shared" si="112"/>
        <v>0</v>
      </c>
      <c r="K927">
        <f t="shared" si="113"/>
        <v>0</v>
      </c>
      <c r="L927" t="e">
        <f t="shared" si="114"/>
        <v>#DIV/0!</v>
      </c>
      <c r="M927" t="str">
        <f t="shared" si="115"/>
        <v>Network Failure</v>
      </c>
      <c r="N927">
        <f t="shared" si="116"/>
        <v>0</v>
      </c>
      <c r="O927" t="str">
        <f t="shared" si="117"/>
        <v>2024/03</v>
      </c>
      <c r="P927">
        <f t="shared" si="118"/>
        <v>11340.6</v>
      </c>
      <c r="Q927" t="str">
        <f t="shared" si="119"/>
        <v>Low Proirity</v>
      </c>
      <c r="R927" t="s">
        <v>36</v>
      </c>
      <c r="S927">
        <v>108508</v>
      </c>
      <c r="T927">
        <v>46250</v>
      </c>
      <c r="Z927" s="2"/>
    </row>
    <row r="928" spans="1:26" x14ac:dyDescent="0.25">
      <c r="A928">
        <v>927</v>
      </c>
      <c r="B928" t="s">
        <v>9</v>
      </c>
      <c r="C928" t="s">
        <v>16</v>
      </c>
      <c r="D928" s="2">
        <v>45609</v>
      </c>
      <c r="E928">
        <v>1</v>
      </c>
      <c r="F928">
        <v>1</v>
      </c>
      <c r="G928">
        <v>1</v>
      </c>
      <c r="H928">
        <v>55.4</v>
      </c>
      <c r="I928" t="s">
        <v>21</v>
      </c>
      <c r="J928">
        <f t="shared" si="112"/>
        <v>1</v>
      </c>
      <c r="K928">
        <f t="shared" si="113"/>
        <v>1</v>
      </c>
      <c r="L928">
        <f t="shared" si="114"/>
        <v>1</v>
      </c>
      <c r="M928" t="str">
        <f t="shared" si="115"/>
        <v>Success</v>
      </c>
      <c r="N928">
        <f t="shared" si="116"/>
        <v>55.4</v>
      </c>
      <c r="O928" t="str">
        <f t="shared" si="117"/>
        <v>2024/11</v>
      </c>
      <c r="P928">
        <f t="shared" si="118"/>
        <v>11402.8</v>
      </c>
      <c r="Q928" t="str">
        <f t="shared" si="119"/>
        <v>High Priority</v>
      </c>
      <c r="R928" t="s">
        <v>37</v>
      </c>
      <c r="S928">
        <v>93288</v>
      </c>
      <c r="T928">
        <v>115329</v>
      </c>
      <c r="Z928" s="2"/>
    </row>
    <row r="929" spans="1:26" x14ac:dyDescent="0.25">
      <c r="A929">
        <v>928</v>
      </c>
      <c r="B929" t="s">
        <v>14</v>
      </c>
      <c r="C929" t="s">
        <v>17</v>
      </c>
      <c r="D929" s="2">
        <v>45428</v>
      </c>
      <c r="E929">
        <v>1</v>
      </c>
      <c r="F929">
        <v>1</v>
      </c>
      <c r="G929">
        <v>1</v>
      </c>
      <c r="H929">
        <v>38.97</v>
      </c>
      <c r="I929" t="s">
        <v>21</v>
      </c>
      <c r="J929">
        <f t="shared" si="112"/>
        <v>1</v>
      </c>
      <c r="K929">
        <f t="shared" si="113"/>
        <v>1</v>
      </c>
      <c r="L929">
        <f t="shared" si="114"/>
        <v>1</v>
      </c>
      <c r="M929" t="str">
        <f t="shared" si="115"/>
        <v>Success</v>
      </c>
      <c r="N929">
        <f t="shared" si="116"/>
        <v>38.97</v>
      </c>
      <c r="O929" t="str">
        <f t="shared" si="117"/>
        <v>2024/05</v>
      </c>
      <c r="P929">
        <f t="shared" si="118"/>
        <v>11357.55</v>
      </c>
      <c r="Q929" t="str">
        <f t="shared" si="119"/>
        <v>High Priority</v>
      </c>
      <c r="R929" t="s">
        <v>37</v>
      </c>
      <c r="S929">
        <v>101388</v>
      </c>
      <c r="T929">
        <v>31379</v>
      </c>
      <c r="Z929" s="2"/>
    </row>
    <row r="930" spans="1:26" x14ac:dyDescent="0.25">
      <c r="A930">
        <v>929</v>
      </c>
      <c r="B930" t="s">
        <v>14</v>
      </c>
      <c r="C930" t="s">
        <v>17</v>
      </c>
      <c r="D930" s="2">
        <v>45597</v>
      </c>
      <c r="E930">
        <v>1</v>
      </c>
      <c r="F930">
        <v>1</v>
      </c>
      <c r="G930">
        <v>1</v>
      </c>
      <c r="H930">
        <v>46.53</v>
      </c>
      <c r="I930" t="s">
        <v>21</v>
      </c>
      <c r="J930">
        <f t="shared" si="112"/>
        <v>1</v>
      </c>
      <c r="K930">
        <f t="shared" si="113"/>
        <v>1</v>
      </c>
      <c r="L930">
        <f t="shared" si="114"/>
        <v>1</v>
      </c>
      <c r="M930" t="str">
        <f t="shared" si="115"/>
        <v>Success</v>
      </c>
      <c r="N930">
        <f t="shared" si="116"/>
        <v>46.53</v>
      </c>
      <c r="O930" t="str">
        <f t="shared" si="117"/>
        <v>2024/11</v>
      </c>
      <c r="P930">
        <f t="shared" si="118"/>
        <v>11399.8</v>
      </c>
      <c r="Q930" t="str">
        <f t="shared" si="119"/>
        <v>High Priority</v>
      </c>
      <c r="R930" t="s">
        <v>38</v>
      </c>
      <c r="S930">
        <v>137233</v>
      </c>
      <c r="T930">
        <v>226250</v>
      </c>
      <c r="Z930" s="2"/>
    </row>
    <row r="931" spans="1:26" x14ac:dyDescent="0.25">
      <c r="A931">
        <v>930</v>
      </c>
      <c r="B931" t="s">
        <v>14</v>
      </c>
      <c r="C931" t="s">
        <v>16</v>
      </c>
      <c r="D931" s="2">
        <v>45575</v>
      </c>
      <c r="E931">
        <v>1</v>
      </c>
      <c r="F931">
        <v>1</v>
      </c>
      <c r="G931">
        <v>1</v>
      </c>
      <c r="H931">
        <v>24.06</v>
      </c>
      <c r="I931" t="s">
        <v>21</v>
      </c>
      <c r="J931">
        <f t="shared" si="112"/>
        <v>1</v>
      </c>
      <c r="K931">
        <f t="shared" si="113"/>
        <v>1</v>
      </c>
      <c r="L931">
        <f t="shared" si="114"/>
        <v>1</v>
      </c>
      <c r="M931" t="str">
        <f t="shared" si="115"/>
        <v>Success</v>
      </c>
      <c r="N931">
        <f t="shared" si="116"/>
        <v>24.06</v>
      </c>
      <c r="O931" t="str">
        <f t="shared" si="117"/>
        <v>2024/10</v>
      </c>
      <c r="P931">
        <f t="shared" si="118"/>
        <v>11394.3</v>
      </c>
      <c r="Q931" t="str">
        <f t="shared" si="119"/>
        <v>High Priority</v>
      </c>
      <c r="R931" t="s">
        <v>38</v>
      </c>
      <c r="S931">
        <v>116344</v>
      </c>
      <c r="T931">
        <v>245027</v>
      </c>
      <c r="Z931" s="2"/>
    </row>
    <row r="932" spans="1:26" x14ac:dyDescent="0.25">
      <c r="A932">
        <v>931</v>
      </c>
      <c r="B932" t="s">
        <v>9</v>
      </c>
      <c r="C932" t="s">
        <v>17</v>
      </c>
      <c r="D932" s="2">
        <v>45520</v>
      </c>
      <c r="E932">
        <v>1</v>
      </c>
      <c r="F932">
        <v>1</v>
      </c>
      <c r="G932">
        <v>1</v>
      </c>
      <c r="H932">
        <v>50.45</v>
      </c>
      <c r="I932" t="s">
        <v>21</v>
      </c>
      <c r="J932">
        <f t="shared" si="112"/>
        <v>1</v>
      </c>
      <c r="K932">
        <f t="shared" si="113"/>
        <v>1</v>
      </c>
      <c r="L932">
        <f t="shared" si="114"/>
        <v>1</v>
      </c>
      <c r="M932" t="str">
        <f t="shared" si="115"/>
        <v>Success</v>
      </c>
      <c r="N932">
        <f t="shared" si="116"/>
        <v>50.45</v>
      </c>
      <c r="O932" t="str">
        <f t="shared" si="117"/>
        <v>2024/08</v>
      </c>
      <c r="P932">
        <f t="shared" si="118"/>
        <v>11380.55</v>
      </c>
      <c r="Q932" t="str">
        <f t="shared" si="119"/>
        <v>High Priority</v>
      </c>
      <c r="R932" t="s">
        <v>37</v>
      </c>
      <c r="S932">
        <v>100553</v>
      </c>
      <c r="T932">
        <v>219771</v>
      </c>
      <c r="Z932" s="2"/>
    </row>
    <row r="933" spans="1:26" x14ac:dyDescent="0.25">
      <c r="A933">
        <v>932</v>
      </c>
      <c r="B933" t="s">
        <v>12</v>
      </c>
      <c r="C933" t="s">
        <v>20</v>
      </c>
      <c r="D933" s="2">
        <v>45441</v>
      </c>
      <c r="E933">
        <v>1</v>
      </c>
      <c r="F933">
        <v>1</v>
      </c>
      <c r="G933">
        <v>1</v>
      </c>
      <c r="H933">
        <v>25.61</v>
      </c>
      <c r="I933" t="s">
        <v>21</v>
      </c>
      <c r="J933">
        <f t="shared" si="112"/>
        <v>1</v>
      </c>
      <c r="K933">
        <f t="shared" si="113"/>
        <v>1</v>
      </c>
      <c r="L933">
        <f t="shared" si="114"/>
        <v>1</v>
      </c>
      <c r="M933" t="str">
        <f t="shared" si="115"/>
        <v>Success</v>
      </c>
      <c r="N933">
        <f t="shared" si="116"/>
        <v>25.61</v>
      </c>
      <c r="O933" t="str">
        <f t="shared" si="117"/>
        <v>2024/05</v>
      </c>
      <c r="P933">
        <f t="shared" si="118"/>
        <v>11360.8</v>
      </c>
      <c r="Q933" t="str">
        <f t="shared" si="119"/>
        <v>High Priority</v>
      </c>
      <c r="R933" t="s">
        <v>38</v>
      </c>
      <c r="S933">
        <v>132175</v>
      </c>
      <c r="T933">
        <v>161816</v>
      </c>
      <c r="Z933" s="2"/>
    </row>
    <row r="934" spans="1:26" x14ac:dyDescent="0.25">
      <c r="A934">
        <v>933</v>
      </c>
      <c r="B934" t="s">
        <v>14</v>
      </c>
      <c r="C934" t="s">
        <v>19</v>
      </c>
      <c r="D934" s="2">
        <v>45627</v>
      </c>
      <c r="E934">
        <v>1</v>
      </c>
      <c r="F934">
        <v>1</v>
      </c>
      <c r="G934">
        <v>1</v>
      </c>
      <c r="H934">
        <v>83.65</v>
      </c>
      <c r="I934" t="s">
        <v>21</v>
      </c>
      <c r="J934">
        <f t="shared" si="112"/>
        <v>1</v>
      </c>
      <c r="K934">
        <f t="shared" si="113"/>
        <v>1</v>
      </c>
      <c r="L934">
        <f t="shared" si="114"/>
        <v>1</v>
      </c>
      <c r="M934" t="str">
        <f t="shared" si="115"/>
        <v>Success</v>
      </c>
      <c r="N934">
        <f t="shared" si="116"/>
        <v>83.65</v>
      </c>
      <c r="O934" t="str">
        <f t="shared" si="117"/>
        <v>2024/12</v>
      </c>
      <c r="P934">
        <f t="shared" si="118"/>
        <v>11407.3</v>
      </c>
      <c r="Q934" t="str">
        <f t="shared" si="119"/>
        <v>High Priority</v>
      </c>
      <c r="R934" t="s">
        <v>37</v>
      </c>
      <c r="S934">
        <v>93894</v>
      </c>
      <c r="T934">
        <v>92392</v>
      </c>
      <c r="Z934" s="2"/>
    </row>
    <row r="935" spans="1:26" x14ac:dyDescent="0.25">
      <c r="A935">
        <v>934</v>
      </c>
      <c r="B935" t="s">
        <v>15</v>
      </c>
      <c r="C935" t="s">
        <v>19</v>
      </c>
      <c r="D935" s="2">
        <v>45625</v>
      </c>
      <c r="E935">
        <v>1</v>
      </c>
      <c r="F935">
        <v>1</v>
      </c>
      <c r="G935">
        <v>1</v>
      </c>
      <c r="H935">
        <v>9.66</v>
      </c>
      <c r="I935" t="s">
        <v>21</v>
      </c>
      <c r="J935">
        <f t="shared" si="112"/>
        <v>1</v>
      </c>
      <c r="K935">
        <f t="shared" si="113"/>
        <v>1</v>
      </c>
      <c r="L935">
        <f t="shared" si="114"/>
        <v>1</v>
      </c>
      <c r="M935" t="str">
        <f t="shared" si="115"/>
        <v>Success</v>
      </c>
      <c r="N935">
        <f t="shared" si="116"/>
        <v>9.66</v>
      </c>
      <c r="O935" t="str">
        <f t="shared" si="117"/>
        <v>2024/11</v>
      </c>
      <c r="P935">
        <f t="shared" si="118"/>
        <v>11406.8</v>
      </c>
      <c r="Q935" t="str">
        <f t="shared" si="119"/>
        <v>High Priority</v>
      </c>
      <c r="R935" t="s">
        <v>37</v>
      </c>
      <c r="S935">
        <v>139199</v>
      </c>
      <c r="T935">
        <v>155316</v>
      </c>
      <c r="Z935" s="2"/>
    </row>
    <row r="936" spans="1:26" x14ac:dyDescent="0.25">
      <c r="A936">
        <v>935</v>
      </c>
      <c r="B936" t="s">
        <v>9</v>
      </c>
      <c r="C936" t="s">
        <v>19</v>
      </c>
      <c r="D936" s="2">
        <v>45298</v>
      </c>
      <c r="E936">
        <v>1</v>
      </c>
      <c r="F936">
        <v>1</v>
      </c>
      <c r="G936">
        <v>1</v>
      </c>
      <c r="H936">
        <v>18.78</v>
      </c>
      <c r="I936" t="s">
        <v>21</v>
      </c>
      <c r="J936">
        <f t="shared" si="112"/>
        <v>1</v>
      </c>
      <c r="K936">
        <f t="shared" si="113"/>
        <v>1</v>
      </c>
      <c r="L936">
        <f t="shared" si="114"/>
        <v>1</v>
      </c>
      <c r="M936" t="str">
        <f t="shared" si="115"/>
        <v>Success</v>
      </c>
      <c r="N936">
        <f t="shared" si="116"/>
        <v>18.78</v>
      </c>
      <c r="O936" t="str">
        <f t="shared" si="117"/>
        <v>2024/01</v>
      </c>
      <c r="P936">
        <f t="shared" si="118"/>
        <v>11325.05</v>
      </c>
      <c r="Q936" t="str">
        <f t="shared" si="119"/>
        <v>High Priority</v>
      </c>
      <c r="R936" t="s">
        <v>38</v>
      </c>
      <c r="S936">
        <v>37330</v>
      </c>
      <c r="T936">
        <v>102128</v>
      </c>
      <c r="Z936" s="2"/>
    </row>
    <row r="937" spans="1:26" x14ac:dyDescent="0.25">
      <c r="A937">
        <v>936</v>
      </c>
      <c r="B937" t="s">
        <v>12</v>
      </c>
      <c r="C937" t="s">
        <v>19</v>
      </c>
      <c r="D937" s="2">
        <v>45424</v>
      </c>
      <c r="E937">
        <v>1</v>
      </c>
      <c r="F937">
        <v>1</v>
      </c>
      <c r="G937">
        <v>0</v>
      </c>
      <c r="H937">
        <v>182.46</v>
      </c>
      <c r="I937" t="s">
        <v>24</v>
      </c>
      <c r="J937">
        <f t="shared" si="112"/>
        <v>0</v>
      </c>
      <c r="K937">
        <f t="shared" si="113"/>
        <v>1</v>
      </c>
      <c r="L937">
        <f t="shared" si="114"/>
        <v>0</v>
      </c>
      <c r="M937" t="str">
        <f t="shared" si="115"/>
        <v>Network Failure</v>
      </c>
      <c r="N937">
        <f t="shared" si="116"/>
        <v>0</v>
      </c>
      <c r="O937" t="str">
        <f t="shared" si="117"/>
        <v>2024/05</v>
      </c>
      <c r="P937">
        <f t="shared" si="118"/>
        <v>11356.55</v>
      </c>
      <c r="Q937" t="str">
        <f t="shared" si="119"/>
        <v>Low Proirity</v>
      </c>
      <c r="R937" t="s">
        <v>38</v>
      </c>
      <c r="S937">
        <v>101816</v>
      </c>
      <c r="T937">
        <v>77116</v>
      </c>
      <c r="Z937" s="2"/>
    </row>
    <row r="938" spans="1:26" x14ac:dyDescent="0.25">
      <c r="A938">
        <v>937</v>
      </c>
      <c r="B938" t="s">
        <v>10</v>
      </c>
      <c r="C938" t="s">
        <v>16</v>
      </c>
      <c r="D938" s="2">
        <v>45318</v>
      </c>
      <c r="E938">
        <v>1</v>
      </c>
      <c r="F938">
        <v>1</v>
      </c>
      <c r="G938">
        <v>1</v>
      </c>
      <c r="H938">
        <v>42.2</v>
      </c>
      <c r="I938" t="s">
        <v>21</v>
      </c>
      <c r="J938">
        <f t="shared" si="112"/>
        <v>1</v>
      </c>
      <c r="K938">
        <f t="shared" si="113"/>
        <v>1</v>
      </c>
      <c r="L938">
        <f t="shared" si="114"/>
        <v>1</v>
      </c>
      <c r="M938" t="str">
        <f t="shared" si="115"/>
        <v>Success</v>
      </c>
      <c r="N938">
        <f t="shared" si="116"/>
        <v>42.2</v>
      </c>
      <c r="O938" t="str">
        <f t="shared" si="117"/>
        <v>2024/01</v>
      </c>
      <c r="P938">
        <f t="shared" si="118"/>
        <v>11330.05</v>
      </c>
      <c r="Q938" t="str">
        <f t="shared" si="119"/>
        <v>High Priority</v>
      </c>
      <c r="R938" t="s">
        <v>36</v>
      </c>
      <c r="S938">
        <v>71286</v>
      </c>
      <c r="T938">
        <v>197233</v>
      </c>
      <c r="Z938" s="2"/>
    </row>
    <row r="939" spans="1:26" x14ac:dyDescent="0.25">
      <c r="A939">
        <v>938</v>
      </c>
      <c r="B939" t="s">
        <v>13</v>
      </c>
      <c r="C939" t="s">
        <v>19</v>
      </c>
      <c r="D939" s="2">
        <v>45654</v>
      </c>
      <c r="E939">
        <v>1</v>
      </c>
      <c r="F939">
        <v>0</v>
      </c>
      <c r="G939">
        <v>0</v>
      </c>
      <c r="H939">
        <v>51.98</v>
      </c>
      <c r="I939" t="s">
        <v>26</v>
      </c>
      <c r="J939">
        <f t="shared" si="112"/>
        <v>0</v>
      </c>
      <c r="K939">
        <f t="shared" si="113"/>
        <v>0</v>
      </c>
      <c r="L939" t="e">
        <f t="shared" si="114"/>
        <v>#DIV/0!</v>
      </c>
      <c r="M939" t="str">
        <f t="shared" si="115"/>
        <v>Compliance Blocked</v>
      </c>
      <c r="N939">
        <f t="shared" si="116"/>
        <v>0</v>
      </c>
      <c r="O939" t="str">
        <f t="shared" si="117"/>
        <v>2024/12</v>
      </c>
      <c r="P939">
        <f t="shared" si="118"/>
        <v>11413.85</v>
      </c>
      <c r="Q939" t="str">
        <f t="shared" si="119"/>
        <v>Low Proirity</v>
      </c>
      <c r="R939" t="s">
        <v>37</v>
      </c>
      <c r="S939">
        <v>49852</v>
      </c>
      <c r="T939">
        <v>111758</v>
      </c>
      <c r="Z939" s="2"/>
    </row>
    <row r="940" spans="1:26" x14ac:dyDescent="0.25">
      <c r="A940">
        <v>939</v>
      </c>
      <c r="B940" t="s">
        <v>13</v>
      </c>
      <c r="C940" t="s">
        <v>19</v>
      </c>
      <c r="D940" s="2">
        <v>45421</v>
      </c>
      <c r="E940">
        <v>1</v>
      </c>
      <c r="F940">
        <v>0</v>
      </c>
      <c r="G940">
        <v>0</v>
      </c>
      <c r="H940">
        <v>68.81</v>
      </c>
      <c r="I940" t="s">
        <v>22</v>
      </c>
      <c r="J940">
        <f t="shared" si="112"/>
        <v>0</v>
      </c>
      <c r="K940">
        <f t="shared" si="113"/>
        <v>0</v>
      </c>
      <c r="L940" t="e">
        <f t="shared" si="114"/>
        <v>#DIV/0!</v>
      </c>
      <c r="M940" t="str">
        <f t="shared" si="115"/>
        <v>Network Failure</v>
      </c>
      <c r="N940">
        <f t="shared" si="116"/>
        <v>0</v>
      </c>
      <c r="O940" t="str">
        <f t="shared" si="117"/>
        <v>2024/05</v>
      </c>
      <c r="P940">
        <f t="shared" si="118"/>
        <v>11355.6</v>
      </c>
      <c r="Q940" t="str">
        <f t="shared" si="119"/>
        <v>Low Proirity</v>
      </c>
      <c r="R940" t="s">
        <v>37</v>
      </c>
      <c r="S940">
        <v>130024</v>
      </c>
      <c r="T940">
        <v>103240</v>
      </c>
      <c r="Z940" s="2"/>
    </row>
    <row r="941" spans="1:26" x14ac:dyDescent="0.25">
      <c r="A941">
        <v>940</v>
      </c>
      <c r="B941" t="s">
        <v>13</v>
      </c>
      <c r="C941" t="s">
        <v>19</v>
      </c>
      <c r="D941" s="2">
        <v>45402</v>
      </c>
      <c r="E941">
        <v>1</v>
      </c>
      <c r="F941">
        <v>1</v>
      </c>
      <c r="G941">
        <v>1</v>
      </c>
      <c r="H941">
        <v>151.66</v>
      </c>
      <c r="I941" t="s">
        <v>21</v>
      </c>
      <c r="J941">
        <f t="shared" si="112"/>
        <v>1</v>
      </c>
      <c r="K941">
        <f t="shared" si="113"/>
        <v>1</v>
      </c>
      <c r="L941">
        <f t="shared" si="114"/>
        <v>1</v>
      </c>
      <c r="M941" t="str">
        <f t="shared" si="115"/>
        <v>Success</v>
      </c>
      <c r="N941">
        <f t="shared" si="116"/>
        <v>151.66</v>
      </c>
      <c r="O941" t="str">
        <f t="shared" si="117"/>
        <v>2024/04</v>
      </c>
      <c r="P941">
        <f t="shared" si="118"/>
        <v>11351.05</v>
      </c>
      <c r="Q941" t="str">
        <f t="shared" si="119"/>
        <v>High Priority</v>
      </c>
      <c r="R941" t="s">
        <v>36</v>
      </c>
      <c r="S941">
        <v>109413</v>
      </c>
      <c r="T941">
        <v>198534</v>
      </c>
      <c r="Z941" s="2"/>
    </row>
    <row r="942" spans="1:26" x14ac:dyDescent="0.25">
      <c r="A942">
        <v>941</v>
      </c>
      <c r="B942" t="s">
        <v>13</v>
      </c>
      <c r="C942" t="s">
        <v>20</v>
      </c>
      <c r="D942" s="2">
        <v>45520</v>
      </c>
      <c r="E942">
        <v>1</v>
      </c>
      <c r="F942">
        <v>1</v>
      </c>
      <c r="G942">
        <v>1</v>
      </c>
      <c r="H942">
        <v>74.22</v>
      </c>
      <c r="I942" t="s">
        <v>21</v>
      </c>
      <c r="J942">
        <f t="shared" si="112"/>
        <v>1</v>
      </c>
      <c r="K942">
        <f t="shared" si="113"/>
        <v>1</v>
      </c>
      <c r="L942">
        <f t="shared" si="114"/>
        <v>1</v>
      </c>
      <c r="M942" t="str">
        <f t="shared" si="115"/>
        <v>Success</v>
      </c>
      <c r="N942">
        <f t="shared" si="116"/>
        <v>74.22</v>
      </c>
      <c r="O942" t="str">
        <f t="shared" si="117"/>
        <v>2024/08</v>
      </c>
      <c r="P942">
        <f t="shared" si="118"/>
        <v>11380.55</v>
      </c>
      <c r="Q942" t="str">
        <f t="shared" si="119"/>
        <v>High Priority</v>
      </c>
      <c r="R942" t="s">
        <v>37</v>
      </c>
      <c r="S942">
        <v>41336</v>
      </c>
      <c r="T942">
        <v>243717</v>
      </c>
      <c r="Z942" s="2"/>
    </row>
    <row r="943" spans="1:26" x14ac:dyDescent="0.25">
      <c r="A943">
        <v>942</v>
      </c>
      <c r="B943" t="s">
        <v>11</v>
      </c>
      <c r="C943" t="s">
        <v>16</v>
      </c>
      <c r="D943" s="2">
        <v>45615</v>
      </c>
      <c r="E943">
        <v>1</v>
      </c>
      <c r="F943">
        <v>1</v>
      </c>
      <c r="G943">
        <v>1</v>
      </c>
      <c r="H943">
        <v>80.12</v>
      </c>
      <c r="I943" t="s">
        <v>21</v>
      </c>
      <c r="J943">
        <f t="shared" si="112"/>
        <v>1</v>
      </c>
      <c r="K943">
        <f t="shared" si="113"/>
        <v>1</v>
      </c>
      <c r="L943">
        <f t="shared" si="114"/>
        <v>1</v>
      </c>
      <c r="M943" t="str">
        <f t="shared" si="115"/>
        <v>Success</v>
      </c>
      <c r="N943">
        <f t="shared" si="116"/>
        <v>80.12</v>
      </c>
      <c r="O943" t="str">
        <f t="shared" si="117"/>
        <v>2024/11</v>
      </c>
      <c r="P943">
        <f t="shared" si="118"/>
        <v>11404.3</v>
      </c>
      <c r="Q943" t="str">
        <f t="shared" si="119"/>
        <v>High Priority</v>
      </c>
      <c r="R943" t="s">
        <v>38</v>
      </c>
      <c r="S943">
        <v>106740</v>
      </c>
      <c r="T943">
        <v>80007</v>
      </c>
      <c r="Z943" s="2"/>
    </row>
    <row r="944" spans="1:26" x14ac:dyDescent="0.25">
      <c r="A944">
        <v>943</v>
      </c>
      <c r="B944" t="s">
        <v>15</v>
      </c>
      <c r="C944" t="s">
        <v>16</v>
      </c>
      <c r="D944" s="2">
        <v>45292</v>
      </c>
      <c r="E944">
        <v>1</v>
      </c>
      <c r="F944">
        <v>1</v>
      </c>
      <c r="G944">
        <v>1</v>
      </c>
      <c r="H944">
        <v>113.75</v>
      </c>
      <c r="I944" t="s">
        <v>21</v>
      </c>
      <c r="J944">
        <f t="shared" si="112"/>
        <v>1</v>
      </c>
      <c r="K944">
        <f t="shared" si="113"/>
        <v>1</v>
      </c>
      <c r="L944">
        <f t="shared" si="114"/>
        <v>1</v>
      </c>
      <c r="M944" t="str">
        <f t="shared" si="115"/>
        <v>Success</v>
      </c>
      <c r="N944">
        <f t="shared" si="116"/>
        <v>113.75</v>
      </c>
      <c r="O944" t="str">
        <f t="shared" si="117"/>
        <v>2024/01</v>
      </c>
      <c r="P944">
        <f t="shared" si="118"/>
        <v>11323.55</v>
      </c>
      <c r="Q944" t="str">
        <f t="shared" si="119"/>
        <v>High Priority</v>
      </c>
      <c r="R944" t="s">
        <v>38</v>
      </c>
      <c r="S944">
        <v>84534</v>
      </c>
      <c r="T944">
        <v>81551</v>
      </c>
      <c r="Z944" s="2"/>
    </row>
    <row r="945" spans="1:26" x14ac:dyDescent="0.25">
      <c r="A945">
        <v>944</v>
      </c>
      <c r="B945" t="s">
        <v>14</v>
      </c>
      <c r="C945" t="s">
        <v>20</v>
      </c>
      <c r="D945" s="2">
        <v>45382</v>
      </c>
      <c r="E945">
        <v>1</v>
      </c>
      <c r="F945">
        <v>0</v>
      </c>
      <c r="G945">
        <v>0</v>
      </c>
      <c r="H945">
        <v>211.6</v>
      </c>
      <c r="I945" t="s">
        <v>24</v>
      </c>
      <c r="J945">
        <f t="shared" si="112"/>
        <v>0</v>
      </c>
      <c r="K945">
        <f t="shared" si="113"/>
        <v>0</v>
      </c>
      <c r="L945" t="e">
        <f t="shared" si="114"/>
        <v>#DIV/0!</v>
      </c>
      <c r="M945" t="str">
        <f t="shared" si="115"/>
        <v>Network Failure</v>
      </c>
      <c r="N945">
        <f t="shared" si="116"/>
        <v>0</v>
      </c>
      <c r="O945" t="str">
        <f t="shared" si="117"/>
        <v>2024/03</v>
      </c>
      <c r="P945">
        <f t="shared" si="118"/>
        <v>11345.85</v>
      </c>
      <c r="Q945" t="str">
        <f t="shared" si="119"/>
        <v>Low Proirity</v>
      </c>
      <c r="R945" t="s">
        <v>37</v>
      </c>
      <c r="S945">
        <v>136258</v>
      </c>
      <c r="T945">
        <v>242096</v>
      </c>
      <c r="Z945" s="2"/>
    </row>
    <row r="946" spans="1:26" x14ac:dyDescent="0.25">
      <c r="A946">
        <v>945</v>
      </c>
      <c r="B946" t="s">
        <v>11</v>
      </c>
      <c r="C946" t="s">
        <v>17</v>
      </c>
      <c r="D946" s="2">
        <v>45530</v>
      </c>
      <c r="E946">
        <v>1</v>
      </c>
      <c r="F946">
        <v>0</v>
      </c>
      <c r="G946">
        <v>0</v>
      </c>
      <c r="H946">
        <v>28.42</v>
      </c>
      <c r="I946" t="s">
        <v>24</v>
      </c>
      <c r="J946">
        <f t="shared" si="112"/>
        <v>0</v>
      </c>
      <c r="K946">
        <f t="shared" si="113"/>
        <v>0</v>
      </c>
      <c r="L946" t="e">
        <f t="shared" si="114"/>
        <v>#DIV/0!</v>
      </c>
      <c r="M946" t="str">
        <f t="shared" si="115"/>
        <v>Network Failure</v>
      </c>
      <c r="N946">
        <f t="shared" si="116"/>
        <v>0</v>
      </c>
      <c r="O946" t="str">
        <f t="shared" si="117"/>
        <v>2024/08</v>
      </c>
      <c r="P946">
        <f t="shared" si="118"/>
        <v>11382.85</v>
      </c>
      <c r="Q946" t="str">
        <f t="shared" si="119"/>
        <v>Low Proirity</v>
      </c>
      <c r="R946" t="s">
        <v>36</v>
      </c>
      <c r="S946">
        <v>31160</v>
      </c>
      <c r="T946">
        <v>102514</v>
      </c>
      <c r="Z946" s="2"/>
    </row>
    <row r="947" spans="1:26" x14ac:dyDescent="0.25">
      <c r="A947">
        <v>946</v>
      </c>
      <c r="B947" t="s">
        <v>12</v>
      </c>
      <c r="C947" t="s">
        <v>18</v>
      </c>
      <c r="D947" s="2">
        <v>45471</v>
      </c>
      <c r="E947">
        <v>1</v>
      </c>
      <c r="F947">
        <v>0</v>
      </c>
      <c r="G947">
        <v>0</v>
      </c>
      <c r="H947">
        <v>52.14</v>
      </c>
      <c r="I947" t="s">
        <v>23</v>
      </c>
      <c r="J947">
        <f t="shared" si="112"/>
        <v>0</v>
      </c>
      <c r="K947">
        <f t="shared" si="113"/>
        <v>0</v>
      </c>
      <c r="L947" t="e">
        <f t="shared" si="114"/>
        <v>#DIV/0!</v>
      </c>
      <c r="M947" t="str">
        <f t="shared" si="115"/>
        <v>Network Failure</v>
      </c>
      <c r="N947">
        <f t="shared" si="116"/>
        <v>0</v>
      </c>
      <c r="O947" t="str">
        <f t="shared" si="117"/>
        <v>2024/06</v>
      </c>
      <c r="P947">
        <f t="shared" si="118"/>
        <v>11368.1</v>
      </c>
      <c r="Q947" t="str">
        <f t="shared" si="119"/>
        <v>Low Proirity</v>
      </c>
      <c r="R947" t="s">
        <v>36</v>
      </c>
      <c r="S947">
        <v>105826</v>
      </c>
      <c r="T947">
        <v>210473</v>
      </c>
      <c r="Z947" s="2"/>
    </row>
    <row r="948" spans="1:26" x14ac:dyDescent="0.25">
      <c r="A948">
        <v>947</v>
      </c>
      <c r="B948" t="s">
        <v>12</v>
      </c>
      <c r="C948" t="s">
        <v>19</v>
      </c>
      <c r="D948" s="2">
        <v>45582</v>
      </c>
      <c r="E948">
        <v>1</v>
      </c>
      <c r="F948">
        <v>1</v>
      </c>
      <c r="G948">
        <v>0</v>
      </c>
      <c r="H948">
        <v>84.98</v>
      </c>
      <c r="I948" t="s">
        <v>22</v>
      </c>
      <c r="J948">
        <f t="shared" si="112"/>
        <v>0</v>
      </c>
      <c r="K948">
        <f t="shared" si="113"/>
        <v>1</v>
      </c>
      <c r="L948">
        <f t="shared" si="114"/>
        <v>0</v>
      </c>
      <c r="M948" t="str">
        <f t="shared" si="115"/>
        <v>Network Failure</v>
      </c>
      <c r="N948">
        <f t="shared" si="116"/>
        <v>0</v>
      </c>
      <c r="O948" t="str">
        <f t="shared" si="117"/>
        <v>2024/10</v>
      </c>
      <c r="P948">
        <f t="shared" si="118"/>
        <v>11396.05</v>
      </c>
      <c r="Q948" t="str">
        <f t="shared" si="119"/>
        <v>Low Proirity</v>
      </c>
      <c r="R948" t="s">
        <v>38</v>
      </c>
      <c r="S948">
        <v>65729</v>
      </c>
      <c r="T948">
        <v>42404</v>
      </c>
      <c r="Z948" s="2"/>
    </row>
    <row r="949" spans="1:26" x14ac:dyDescent="0.25">
      <c r="A949">
        <v>948</v>
      </c>
      <c r="B949" t="s">
        <v>10</v>
      </c>
      <c r="C949" t="s">
        <v>20</v>
      </c>
      <c r="D949" s="2">
        <v>45596</v>
      </c>
      <c r="E949">
        <v>1</v>
      </c>
      <c r="F949">
        <v>1</v>
      </c>
      <c r="G949">
        <v>1</v>
      </c>
      <c r="H949">
        <v>135.38999999999999</v>
      </c>
      <c r="I949" t="s">
        <v>21</v>
      </c>
      <c r="J949">
        <f t="shared" si="112"/>
        <v>1</v>
      </c>
      <c r="K949">
        <f t="shared" si="113"/>
        <v>1</v>
      </c>
      <c r="L949">
        <f t="shared" si="114"/>
        <v>1</v>
      </c>
      <c r="M949" t="str">
        <f t="shared" si="115"/>
        <v>Success</v>
      </c>
      <c r="N949">
        <f t="shared" si="116"/>
        <v>135.38999999999999</v>
      </c>
      <c r="O949" t="str">
        <f t="shared" si="117"/>
        <v>2024/10</v>
      </c>
      <c r="P949">
        <f t="shared" si="118"/>
        <v>11399.55</v>
      </c>
      <c r="Q949" t="str">
        <f t="shared" si="119"/>
        <v>High Priority</v>
      </c>
      <c r="R949" t="s">
        <v>37</v>
      </c>
      <c r="S949">
        <v>131761</v>
      </c>
      <c r="T949">
        <v>95078</v>
      </c>
      <c r="Z949" s="2"/>
    </row>
    <row r="950" spans="1:26" x14ac:dyDescent="0.25">
      <c r="A950">
        <v>949</v>
      </c>
      <c r="B950" t="s">
        <v>13</v>
      </c>
      <c r="C950" t="s">
        <v>16</v>
      </c>
      <c r="D950" s="2">
        <v>45352</v>
      </c>
      <c r="E950">
        <v>1</v>
      </c>
      <c r="F950">
        <v>1</v>
      </c>
      <c r="G950">
        <v>1</v>
      </c>
      <c r="H950">
        <v>49.83</v>
      </c>
      <c r="I950" t="s">
        <v>21</v>
      </c>
      <c r="J950">
        <f t="shared" si="112"/>
        <v>1</v>
      </c>
      <c r="K950">
        <f t="shared" si="113"/>
        <v>1</v>
      </c>
      <c r="L950">
        <f t="shared" si="114"/>
        <v>1</v>
      </c>
      <c r="M950" t="str">
        <f t="shared" si="115"/>
        <v>Success</v>
      </c>
      <c r="N950">
        <f t="shared" si="116"/>
        <v>49.83</v>
      </c>
      <c r="O950" t="str">
        <f t="shared" si="117"/>
        <v>2024/03</v>
      </c>
      <c r="P950">
        <f t="shared" si="118"/>
        <v>11338.55</v>
      </c>
      <c r="Q950" t="str">
        <f t="shared" si="119"/>
        <v>High Priority</v>
      </c>
      <c r="R950" t="s">
        <v>37</v>
      </c>
      <c r="S950">
        <v>94609</v>
      </c>
      <c r="T950">
        <v>179997</v>
      </c>
      <c r="Z950" s="2"/>
    </row>
    <row r="951" spans="1:26" x14ac:dyDescent="0.25">
      <c r="A951">
        <v>950</v>
      </c>
      <c r="B951" t="s">
        <v>14</v>
      </c>
      <c r="C951" t="s">
        <v>20</v>
      </c>
      <c r="D951" s="2">
        <v>45632</v>
      </c>
      <c r="E951">
        <v>1</v>
      </c>
      <c r="F951">
        <v>1</v>
      </c>
      <c r="G951">
        <v>1</v>
      </c>
      <c r="H951">
        <v>128.41</v>
      </c>
      <c r="I951" t="s">
        <v>21</v>
      </c>
      <c r="J951">
        <f t="shared" si="112"/>
        <v>1</v>
      </c>
      <c r="K951">
        <f t="shared" si="113"/>
        <v>1</v>
      </c>
      <c r="L951">
        <f t="shared" si="114"/>
        <v>1</v>
      </c>
      <c r="M951" t="str">
        <f t="shared" si="115"/>
        <v>Success</v>
      </c>
      <c r="N951">
        <f t="shared" si="116"/>
        <v>128.41</v>
      </c>
      <c r="O951" t="str">
        <f t="shared" si="117"/>
        <v>2024/12</v>
      </c>
      <c r="P951">
        <f t="shared" si="118"/>
        <v>11408.55</v>
      </c>
      <c r="Q951" t="str">
        <f t="shared" si="119"/>
        <v>High Priority</v>
      </c>
      <c r="R951" t="s">
        <v>37</v>
      </c>
      <c r="S951">
        <v>19644</v>
      </c>
      <c r="T951">
        <v>185660</v>
      </c>
      <c r="Z951" s="2"/>
    </row>
    <row r="952" spans="1:26" x14ac:dyDescent="0.25">
      <c r="A952">
        <v>951</v>
      </c>
      <c r="B952" t="s">
        <v>11</v>
      </c>
      <c r="C952" t="s">
        <v>17</v>
      </c>
      <c r="D952" s="2">
        <v>45347</v>
      </c>
      <c r="E952">
        <v>1</v>
      </c>
      <c r="F952">
        <v>0</v>
      </c>
      <c r="G952">
        <v>0</v>
      </c>
      <c r="H952">
        <v>66.81</v>
      </c>
      <c r="I952" t="s">
        <v>25</v>
      </c>
      <c r="J952">
        <f t="shared" si="112"/>
        <v>0</v>
      </c>
      <c r="K952">
        <f t="shared" si="113"/>
        <v>0</v>
      </c>
      <c r="L952" t="e">
        <f t="shared" si="114"/>
        <v>#DIV/0!</v>
      </c>
      <c r="M952" t="str">
        <f t="shared" si="115"/>
        <v>Network Failure</v>
      </c>
      <c r="N952">
        <f t="shared" si="116"/>
        <v>0</v>
      </c>
      <c r="O952" t="str">
        <f t="shared" si="117"/>
        <v>2024/02</v>
      </c>
      <c r="P952">
        <f t="shared" si="118"/>
        <v>11337.1</v>
      </c>
      <c r="Q952" t="str">
        <f t="shared" si="119"/>
        <v>Low Proirity</v>
      </c>
      <c r="R952" t="s">
        <v>36</v>
      </c>
      <c r="S952">
        <v>126249</v>
      </c>
      <c r="T952">
        <v>195837</v>
      </c>
      <c r="Z952" s="2"/>
    </row>
    <row r="953" spans="1:26" x14ac:dyDescent="0.25">
      <c r="A953">
        <v>952</v>
      </c>
      <c r="B953" t="s">
        <v>10</v>
      </c>
      <c r="C953" t="s">
        <v>17</v>
      </c>
      <c r="D953" s="2">
        <v>45398</v>
      </c>
      <c r="E953">
        <v>1</v>
      </c>
      <c r="F953">
        <v>1</v>
      </c>
      <c r="G953">
        <v>1</v>
      </c>
      <c r="H953">
        <v>39.950000000000003</v>
      </c>
      <c r="I953" t="s">
        <v>21</v>
      </c>
      <c r="J953">
        <f t="shared" si="112"/>
        <v>1</v>
      </c>
      <c r="K953">
        <f t="shared" si="113"/>
        <v>1</v>
      </c>
      <c r="L953">
        <f t="shared" si="114"/>
        <v>1</v>
      </c>
      <c r="M953" t="str">
        <f t="shared" si="115"/>
        <v>Success</v>
      </c>
      <c r="N953">
        <f t="shared" si="116"/>
        <v>39.950000000000003</v>
      </c>
      <c r="O953" t="str">
        <f t="shared" si="117"/>
        <v>2024/04</v>
      </c>
      <c r="P953">
        <f t="shared" si="118"/>
        <v>11350.05</v>
      </c>
      <c r="Q953" t="str">
        <f t="shared" si="119"/>
        <v>High Priority</v>
      </c>
      <c r="R953" t="s">
        <v>36</v>
      </c>
      <c r="S953">
        <v>127816</v>
      </c>
      <c r="T953">
        <v>167321</v>
      </c>
      <c r="Z953" s="2"/>
    </row>
    <row r="954" spans="1:26" x14ac:dyDescent="0.25">
      <c r="A954">
        <v>953</v>
      </c>
      <c r="B954" t="s">
        <v>13</v>
      </c>
      <c r="C954" t="s">
        <v>17</v>
      </c>
      <c r="D954" s="2">
        <v>45369</v>
      </c>
      <c r="E954">
        <v>1</v>
      </c>
      <c r="F954">
        <v>1</v>
      </c>
      <c r="G954">
        <v>1</v>
      </c>
      <c r="H954">
        <v>16.88</v>
      </c>
      <c r="I954" t="s">
        <v>21</v>
      </c>
      <c r="J954">
        <f t="shared" si="112"/>
        <v>1</v>
      </c>
      <c r="K954">
        <f t="shared" si="113"/>
        <v>1</v>
      </c>
      <c r="L954">
        <f t="shared" si="114"/>
        <v>1</v>
      </c>
      <c r="M954" t="str">
        <f t="shared" si="115"/>
        <v>Success</v>
      </c>
      <c r="N954">
        <f t="shared" si="116"/>
        <v>16.88</v>
      </c>
      <c r="O954" t="str">
        <f t="shared" si="117"/>
        <v>2024/03</v>
      </c>
      <c r="P954">
        <f t="shared" si="118"/>
        <v>11342.8</v>
      </c>
      <c r="Q954" t="str">
        <f t="shared" si="119"/>
        <v>High Priority</v>
      </c>
      <c r="R954" t="s">
        <v>36</v>
      </c>
      <c r="S954">
        <v>116530</v>
      </c>
      <c r="T954">
        <v>62546</v>
      </c>
      <c r="Z954" s="2"/>
    </row>
    <row r="955" spans="1:26" x14ac:dyDescent="0.25">
      <c r="A955">
        <v>954</v>
      </c>
      <c r="B955" t="s">
        <v>10</v>
      </c>
      <c r="C955" t="s">
        <v>20</v>
      </c>
      <c r="D955" s="2">
        <v>45429</v>
      </c>
      <c r="E955">
        <v>1</v>
      </c>
      <c r="F955">
        <v>1</v>
      </c>
      <c r="G955">
        <v>1</v>
      </c>
      <c r="H955">
        <v>119.49</v>
      </c>
      <c r="I955" t="s">
        <v>21</v>
      </c>
      <c r="J955">
        <f t="shared" si="112"/>
        <v>1</v>
      </c>
      <c r="K955">
        <f t="shared" si="113"/>
        <v>1</v>
      </c>
      <c r="L955">
        <f t="shared" si="114"/>
        <v>1</v>
      </c>
      <c r="M955" t="str">
        <f t="shared" si="115"/>
        <v>Success</v>
      </c>
      <c r="N955">
        <f t="shared" si="116"/>
        <v>119.49</v>
      </c>
      <c r="O955" t="str">
        <f t="shared" si="117"/>
        <v>2024/05</v>
      </c>
      <c r="P955">
        <f t="shared" si="118"/>
        <v>11357.8</v>
      </c>
      <c r="Q955" t="str">
        <f t="shared" si="119"/>
        <v>High Priority</v>
      </c>
      <c r="R955" t="s">
        <v>37</v>
      </c>
      <c r="S955">
        <v>123903</v>
      </c>
      <c r="T955">
        <v>238775</v>
      </c>
      <c r="Z955" s="2"/>
    </row>
    <row r="956" spans="1:26" x14ac:dyDescent="0.25">
      <c r="A956">
        <v>955</v>
      </c>
      <c r="B956" t="s">
        <v>11</v>
      </c>
      <c r="C956" t="s">
        <v>18</v>
      </c>
      <c r="D956" s="2">
        <v>45511</v>
      </c>
      <c r="E956">
        <v>1</v>
      </c>
      <c r="F956">
        <v>1</v>
      </c>
      <c r="G956">
        <v>1</v>
      </c>
      <c r="H956">
        <v>68.150000000000006</v>
      </c>
      <c r="I956" t="s">
        <v>21</v>
      </c>
      <c r="J956">
        <f t="shared" si="112"/>
        <v>1</v>
      </c>
      <c r="K956">
        <f t="shared" si="113"/>
        <v>1</v>
      </c>
      <c r="L956">
        <f t="shared" si="114"/>
        <v>1</v>
      </c>
      <c r="M956" t="str">
        <f t="shared" si="115"/>
        <v>Success</v>
      </c>
      <c r="N956">
        <f t="shared" si="116"/>
        <v>68.150000000000006</v>
      </c>
      <c r="O956" t="str">
        <f t="shared" si="117"/>
        <v>2024/08</v>
      </c>
      <c r="P956">
        <f t="shared" si="118"/>
        <v>11378.3</v>
      </c>
      <c r="Q956" t="str">
        <f t="shared" si="119"/>
        <v>High Priority</v>
      </c>
      <c r="R956" t="s">
        <v>38</v>
      </c>
      <c r="S956">
        <v>19856</v>
      </c>
      <c r="T956">
        <v>192397</v>
      </c>
      <c r="Z956" s="2"/>
    </row>
    <row r="957" spans="1:26" x14ac:dyDescent="0.25">
      <c r="A957">
        <v>956</v>
      </c>
      <c r="B957" t="s">
        <v>14</v>
      </c>
      <c r="C957" t="s">
        <v>20</v>
      </c>
      <c r="D957" s="2">
        <v>45461</v>
      </c>
      <c r="E957">
        <v>1</v>
      </c>
      <c r="F957">
        <v>0</v>
      </c>
      <c r="G957">
        <v>0</v>
      </c>
      <c r="H957">
        <v>114.12</v>
      </c>
      <c r="I957" t="s">
        <v>25</v>
      </c>
      <c r="J957">
        <f t="shared" si="112"/>
        <v>0</v>
      </c>
      <c r="K957">
        <f t="shared" si="113"/>
        <v>0</v>
      </c>
      <c r="L957" t="e">
        <f t="shared" si="114"/>
        <v>#DIV/0!</v>
      </c>
      <c r="M957" t="str">
        <f t="shared" si="115"/>
        <v>Network Failure</v>
      </c>
      <c r="N957">
        <f t="shared" si="116"/>
        <v>0</v>
      </c>
      <c r="O957" t="str">
        <f t="shared" si="117"/>
        <v>2024/06</v>
      </c>
      <c r="P957">
        <f t="shared" si="118"/>
        <v>11365.6</v>
      </c>
      <c r="Q957" t="str">
        <f t="shared" si="119"/>
        <v>Low Proirity</v>
      </c>
      <c r="R957" t="s">
        <v>37</v>
      </c>
      <c r="S957">
        <v>118366</v>
      </c>
      <c r="T957">
        <v>21226</v>
      </c>
      <c r="Z957" s="2"/>
    </row>
    <row r="958" spans="1:26" x14ac:dyDescent="0.25">
      <c r="A958">
        <v>957</v>
      </c>
      <c r="B958" t="s">
        <v>14</v>
      </c>
      <c r="C958" t="s">
        <v>19</v>
      </c>
      <c r="D958" s="2">
        <v>45427</v>
      </c>
      <c r="E958">
        <v>1</v>
      </c>
      <c r="F958">
        <v>0</v>
      </c>
      <c r="G958">
        <v>0</v>
      </c>
      <c r="H958">
        <v>198.34</v>
      </c>
      <c r="I958" t="s">
        <v>25</v>
      </c>
      <c r="J958">
        <f t="shared" si="112"/>
        <v>0</v>
      </c>
      <c r="K958">
        <f t="shared" si="113"/>
        <v>0</v>
      </c>
      <c r="L958" t="e">
        <f t="shared" si="114"/>
        <v>#DIV/0!</v>
      </c>
      <c r="M958" t="str">
        <f t="shared" si="115"/>
        <v>Network Failure</v>
      </c>
      <c r="N958">
        <f t="shared" si="116"/>
        <v>0</v>
      </c>
      <c r="O958" t="str">
        <f t="shared" si="117"/>
        <v>2024/05</v>
      </c>
      <c r="P958">
        <f t="shared" si="118"/>
        <v>11357.1</v>
      </c>
      <c r="Q958" t="str">
        <f t="shared" si="119"/>
        <v>Low Proirity</v>
      </c>
      <c r="R958" t="s">
        <v>38</v>
      </c>
      <c r="S958">
        <v>129888</v>
      </c>
      <c r="T958">
        <v>121559</v>
      </c>
      <c r="Z958" s="2"/>
    </row>
    <row r="959" spans="1:26" x14ac:dyDescent="0.25">
      <c r="A959">
        <v>958</v>
      </c>
      <c r="B959" t="s">
        <v>11</v>
      </c>
      <c r="C959" t="s">
        <v>17</v>
      </c>
      <c r="D959" s="2">
        <v>45327</v>
      </c>
      <c r="E959">
        <v>1</v>
      </c>
      <c r="F959">
        <v>1</v>
      </c>
      <c r="G959">
        <v>1</v>
      </c>
      <c r="H959">
        <v>81.319999999999993</v>
      </c>
      <c r="I959" t="s">
        <v>21</v>
      </c>
      <c r="J959">
        <f t="shared" si="112"/>
        <v>1</v>
      </c>
      <c r="K959">
        <f t="shared" si="113"/>
        <v>1</v>
      </c>
      <c r="L959">
        <f t="shared" si="114"/>
        <v>1</v>
      </c>
      <c r="M959" t="str">
        <f t="shared" si="115"/>
        <v>Success</v>
      </c>
      <c r="N959">
        <f t="shared" si="116"/>
        <v>81.319999999999993</v>
      </c>
      <c r="O959" t="str">
        <f t="shared" si="117"/>
        <v>2024/02</v>
      </c>
      <c r="P959">
        <f t="shared" si="118"/>
        <v>11332.3</v>
      </c>
      <c r="Q959" t="str">
        <f t="shared" si="119"/>
        <v>High Priority</v>
      </c>
      <c r="R959" t="s">
        <v>38</v>
      </c>
      <c r="S959">
        <v>99084</v>
      </c>
      <c r="T959">
        <v>33489</v>
      </c>
      <c r="Z959" s="2"/>
    </row>
    <row r="960" spans="1:26" x14ac:dyDescent="0.25">
      <c r="A960">
        <v>959</v>
      </c>
      <c r="B960" t="s">
        <v>10</v>
      </c>
      <c r="C960" t="s">
        <v>18</v>
      </c>
      <c r="D960" s="2">
        <v>45566</v>
      </c>
      <c r="E960">
        <v>1</v>
      </c>
      <c r="F960">
        <v>1</v>
      </c>
      <c r="G960">
        <v>1</v>
      </c>
      <c r="H960">
        <v>12.4</v>
      </c>
      <c r="I960" t="s">
        <v>21</v>
      </c>
      <c r="J960">
        <f t="shared" si="112"/>
        <v>1</v>
      </c>
      <c r="K960">
        <f t="shared" si="113"/>
        <v>1</v>
      </c>
      <c r="L960">
        <f t="shared" si="114"/>
        <v>1</v>
      </c>
      <c r="M960" t="str">
        <f t="shared" si="115"/>
        <v>Success</v>
      </c>
      <c r="N960">
        <f t="shared" si="116"/>
        <v>12.4</v>
      </c>
      <c r="O960" t="str">
        <f t="shared" si="117"/>
        <v>2024/10</v>
      </c>
      <c r="P960">
        <f t="shared" si="118"/>
        <v>11392.05</v>
      </c>
      <c r="Q960" t="str">
        <f t="shared" si="119"/>
        <v>High Priority</v>
      </c>
      <c r="R960" t="s">
        <v>37</v>
      </c>
      <c r="S960">
        <v>141102</v>
      </c>
      <c r="T960">
        <v>114996</v>
      </c>
      <c r="Z960" s="2"/>
    </row>
    <row r="961" spans="1:26" x14ac:dyDescent="0.25">
      <c r="A961">
        <v>960</v>
      </c>
      <c r="B961" t="s">
        <v>13</v>
      </c>
      <c r="C961" t="s">
        <v>19</v>
      </c>
      <c r="D961" s="2">
        <v>45410</v>
      </c>
      <c r="E961">
        <v>1</v>
      </c>
      <c r="F961">
        <v>1</v>
      </c>
      <c r="G961">
        <v>1</v>
      </c>
      <c r="H961">
        <v>121.04</v>
      </c>
      <c r="I961" t="s">
        <v>21</v>
      </c>
      <c r="J961">
        <f t="shared" si="112"/>
        <v>1</v>
      </c>
      <c r="K961">
        <f t="shared" si="113"/>
        <v>1</v>
      </c>
      <c r="L961">
        <f t="shared" si="114"/>
        <v>1</v>
      </c>
      <c r="M961" t="str">
        <f t="shared" si="115"/>
        <v>Success</v>
      </c>
      <c r="N961">
        <f t="shared" si="116"/>
        <v>121.04</v>
      </c>
      <c r="O961" t="str">
        <f t="shared" si="117"/>
        <v>2024/04</v>
      </c>
      <c r="P961">
        <f t="shared" si="118"/>
        <v>11353.05</v>
      </c>
      <c r="Q961" t="str">
        <f t="shared" si="119"/>
        <v>High Priority</v>
      </c>
      <c r="R961" t="s">
        <v>37</v>
      </c>
      <c r="S961">
        <v>83895</v>
      </c>
      <c r="T961">
        <v>57079</v>
      </c>
      <c r="Z961" s="2"/>
    </row>
    <row r="962" spans="1:26" x14ac:dyDescent="0.25">
      <c r="A962">
        <v>961</v>
      </c>
      <c r="B962" t="s">
        <v>9</v>
      </c>
      <c r="C962" t="s">
        <v>19</v>
      </c>
      <c r="D962" s="2">
        <v>45597</v>
      </c>
      <c r="E962">
        <v>1</v>
      </c>
      <c r="F962">
        <v>1</v>
      </c>
      <c r="G962">
        <v>1</v>
      </c>
      <c r="H962">
        <v>73.260000000000005</v>
      </c>
      <c r="I962" t="s">
        <v>21</v>
      </c>
      <c r="J962">
        <f t="shared" si="112"/>
        <v>1</v>
      </c>
      <c r="K962">
        <f t="shared" si="113"/>
        <v>1</v>
      </c>
      <c r="L962">
        <f t="shared" si="114"/>
        <v>1</v>
      </c>
      <c r="M962" t="str">
        <f t="shared" si="115"/>
        <v>Success</v>
      </c>
      <c r="N962">
        <f t="shared" si="116"/>
        <v>73.260000000000005</v>
      </c>
      <c r="O962" t="str">
        <f t="shared" si="117"/>
        <v>2024/11</v>
      </c>
      <c r="P962">
        <f t="shared" si="118"/>
        <v>11399.8</v>
      </c>
      <c r="Q962" t="str">
        <f t="shared" si="119"/>
        <v>High Priority</v>
      </c>
      <c r="R962" t="s">
        <v>37</v>
      </c>
      <c r="S962">
        <v>80894</v>
      </c>
      <c r="T962">
        <v>21252</v>
      </c>
      <c r="Z962" s="2"/>
    </row>
    <row r="963" spans="1:26" x14ac:dyDescent="0.25">
      <c r="A963">
        <v>962</v>
      </c>
      <c r="B963" t="s">
        <v>15</v>
      </c>
      <c r="C963" t="s">
        <v>20</v>
      </c>
      <c r="D963" s="2">
        <v>45582</v>
      </c>
      <c r="E963">
        <v>1</v>
      </c>
      <c r="F963">
        <v>1</v>
      </c>
      <c r="G963">
        <v>1</v>
      </c>
      <c r="H963">
        <v>47.69</v>
      </c>
      <c r="I963" t="s">
        <v>21</v>
      </c>
      <c r="J963">
        <f t="shared" ref="J963:J1026" si="120">IF(G963=1,1,0)</f>
        <v>1</v>
      </c>
      <c r="K963">
        <f t="shared" ref="K963:K1026" si="121">F963/E963</f>
        <v>1</v>
      </c>
      <c r="L963">
        <f t="shared" ref="L963:L1026" si="122">G963/F963</f>
        <v>1</v>
      </c>
      <c r="M963" t="str">
        <f t="shared" ref="M963:M1026" si="123">IF(I963="N/A","Success",IF(OR(I963="Issuer Declined",I963="User Drop-Off"),"Compliance Blocked", "Network Failure"))</f>
        <v>Success</v>
      </c>
      <c r="N963">
        <f t="shared" ref="N963:N1026" si="124">IF(G963=1,H963,0)</f>
        <v>47.69</v>
      </c>
      <c r="O963" t="str">
        <f t="shared" ref="O963:O1026" si="125">TEXT(D963,"YYYY/MM")</f>
        <v>2024/10</v>
      </c>
      <c r="P963">
        <f t="shared" ref="P963:P1026" si="126">ROUND(
(D963*0.25) +
(E963*0.25) +
(F963*0.2) +
IF(G963="Low",0.15,IF(G963="Medium",0.1,0.05)) +
IF(H963="Mature",0.15,IF(H963="Growing",0.1,0.05)),2)</f>
        <v>11396.05</v>
      </c>
      <c r="Q963" t="str">
        <f t="shared" ref="Q963:Q1026" si="127">IF(J963&gt;0.7,"High Priority",IF(J963&gt;0.5,"Medium Proirity","Low Proirity"))</f>
        <v>High Priority</v>
      </c>
      <c r="R963" t="s">
        <v>36</v>
      </c>
      <c r="S963">
        <v>44659</v>
      </c>
      <c r="T963">
        <v>218438</v>
      </c>
      <c r="Z963" s="2"/>
    </row>
    <row r="964" spans="1:26" x14ac:dyDescent="0.25">
      <c r="A964">
        <v>963</v>
      </c>
      <c r="B964" t="s">
        <v>9</v>
      </c>
      <c r="C964" t="s">
        <v>16</v>
      </c>
      <c r="D964" s="2">
        <v>45512</v>
      </c>
      <c r="E964">
        <v>1</v>
      </c>
      <c r="F964">
        <v>1</v>
      </c>
      <c r="G964">
        <v>1</v>
      </c>
      <c r="H964">
        <v>111.9</v>
      </c>
      <c r="I964" t="s">
        <v>21</v>
      </c>
      <c r="J964">
        <f t="shared" si="120"/>
        <v>1</v>
      </c>
      <c r="K964">
        <f t="shared" si="121"/>
        <v>1</v>
      </c>
      <c r="L964">
        <f t="shared" si="122"/>
        <v>1</v>
      </c>
      <c r="M964" t="str">
        <f t="shared" si="123"/>
        <v>Success</v>
      </c>
      <c r="N964">
        <f t="shared" si="124"/>
        <v>111.9</v>
      </c>
      <c r="O964" t="str">
        <f t="shared" si="125"/>
        <v>2024/08</v>
      </c>
      <c r="P964">
        <f t="shared" si="126"/>
        <v>11378.55</v>
      </c>
      <c r="Q964" t="str">
        <f t="shared" si="127"/>
        <v>High Priority</v>
      </c>
      <c r="R964" t="s">
        <v>37</v>
      </c>
      <c r="S964">
        <v>136702</v>
      </c>
      <c r="T964">
        <v>40608</v>
      </c>
      <c r="Z964" s="2"/>
    </row>
    <row r="965" spans="1:26" x14ac:dyDescent="0.25">
      <c r="A965">
        <v>964</v>
      </c>
      <c r="B965" t="s">
        <v>9</v>
      </c>
      <c r="C965" t="s">
        <v>19</v>
      </c>
      <c r="D965" s="2">
        <v>45633</v>
      </c>
      <c r="E965">
        <v>1</v>
      </c>
      <c r="F965">
        <v>1</v>
      </c>
      <c r="G965">
        <v>0</v>
      </c>
      <c r="H965">
        <v>92.43</v>
      </c>
      <c r="I965" t="s">
        <v>23</v>
      </c>
      <c r="J965">
        <f t="shared" si="120"/>
        <v>0</v>
      </c>
      <c r="K965">
        <f t="shared" si="121"/>
        <v>1</v>
      </c>
      <c r="L965">
        <f t="shared" si="122"/>
        <v>0</v>
      </c>
      <c r="M965" t="str">
        <f t="shared" si="123"/>
        <v>Network Failure</v>
      </c>
      <c r="N965">
        <f t="shared" si="124"/>
        <v>0</v>
      </c>
      <c r="O965" t="str">
        <f t="shared" si="125"/>
        <v>2024/12</v>
      </c>
      <c r="P965">
        <f t="shared" si="126"/>
        <v>11408.8</v>
      </c>
      <c r="Q965" t="str">
        <f t="shared" si="127"/>
        <v>Low Proirity</v>
      </c>
      <c r="R965" t="s">
        <v>36</v>
      </c>
      <c r="S965">
        <v>17584</v>
      </c>
      <c r="T965">
        <v>111890</v>
      </c>
      <c r="Z965" s="2"/>
    </row>
    <row r="966" spans="1:26" x14ac:dyDescent="0.25">
      <c r="A966">
        <v>965</v>
      </c>
      <c r="B966" t="s">
        <v>11</v>
      </c>
      <c r="C966" t="s">
        <v>17</v>
      </c>
      <c r="D966" s="2">
        <v>45478</v>
      </c>
      <c r="E966">
        <v>1</v>
      </c>
      <c r="F966">
        <v>1</v>
      </c>
      <c r="G966">
        <v>0</v>
      </c>
      <c r="H966">
        <v>70.33</v>
      </c>
      <c r="I966" t="s">
        <v>22</v>
      </c>
      <c r="J966">
        <f t="shared" si="120"/>
        <v>0</v>
      </c>
      <c r="K966">
        <f t="shared" si="121"/>
        <v>1</v>
      </c>
      <c r="L966">
        <f t="shared" si="122"/>
        <v>0</v>
      </c>
      <c r="M966" t="str">
        <f t="shared" si="123"/>
        <v>Network Failure</v>
      </c>
      <c r="N966">
        <f t="shared" si="124"/>
        <v>0</v>
      </c>
      <c r="O966" t="str">
        <f t="shared" si="125"/>
        <v>2024/07</v>
      </c>
      <c r="P966">
        <f t="shared" si="126"/>
        <v>11370.05</v>
      </c>
      <c r="Q966" t="str">
        <f t="shared" si="127"/>
        <v>Low Proirity</v>
      </c>
      <c r="R966" t="s">
        <v>38</v>
      </c>
      <c r="S966">
        <v>20772</v>
      </c>
      <c r="T966">
        <v>242296</v>
      </c>
      <c r="Z966" s="2"/>
    </row>
    <row r="967" spans="1:26" x14ac:dyDescent="0.25">
      <c r="A967">
        <v>966</v>
      </c>
      <c r="B967" t="s">
        <v>13</v>
      </c>
      <c r="C967" t="s">
        <v>19</v>
      </c>
      <c r="D967" s="2">
        <v>45604</v>
      </c>
      <c r="E967">
        <v>1</v>
      </c>
      <c r="F967">
        <v>1</v>
      </c>
      <c r="G967">
        <v>1</v>
      </c>
      <c r="H967">
        <v>68.83</v>
      </c>
      <c r="I967" t="s">
        <v>21</v>
      </c>
      <c r="J967">
        <f t="shared" si="120"/>
        <v>1</v>
      </c>
      <c r="K967">
        <f t="shared" si="121"/>
        <v>1</v>
      </c>
      <c r="L967">
        <f t="shared" si="122"/>
        <v>1</v>
      </c>
      <c r="M967" t="str">
        <f t="shared" si="123"/>
        <v>Success</v>
      </c>
      <c r="N967">
        <f t="shared" si="124"/>
        <v>68.83</v>
      </c>
      <c r="O967" t="str">
        <f t="shared" si="125"/>
        <v>2024/11</v>
      </c>
      <c r="P967">
        <f t="shared" si="126"/>
        <v>11401.55</v>
      </c>
      <c r="Q967" t="str">
        <f t="shared" si="127"/>
        <v>High Priority</v>
      </c>
      <c r="R967" t="s">
        <v>36</v>
      </c>
      <c r="S967">
        <v>35113</v>
      </c>
      <c r="T967">
        <v>201526</v>
      </c>
      <c r="Z967" s="2"/>
    </row>
    <row r="968" spans="1:26" x14ac:dyDescent="0.25">
      <c r="A968">
        <v>967</v>
      </c>
      <c r="B968" t="s">
        <v>15</v>
      </c>
      <c r="C968" t="s">
        <v>18</v>
      </c>
      <c r="D968" s="2">
        <v>45335</v>
      </c>
      <c r="E968">
        <v>1</v>
      </c>
      <c r="F968">
        <v>1</v>
      </c>
      <c r="G968">
        <v>1</v>
      </c>
      <c r="H968">
        <v>71.22</v>
      </c>
      <c r="I968" t="s">
        <v>21</v>
      </c>
      <c r="J968">
        <f t="shared" si="120"/>
        <v>1</v>
      </c>
      <c r="K968">
        <f t="shared" si="121"/>
        <v>1</v>
      </c>
      <c r="L968">
        <f t="shared" si="122"/>
        <v>1</v>
      </c>
      <c r="M968" t="str">
        <f t="shared" si="123"/>
        <v>Success</v>
      </c>
      <c r="N968">
        <f t="shared" si="124"/>
        <v>71.22</v>
      </c>
      <c r="O968" t="str">
        <f t="shared" si="125"/>
        <v>2024/02</v>
      </c>
      <c r="P968">
        <f t="shared" si="126"/>
        <v>11334.3</v>
      </c>
      <c r="Q968" t="str">
        <f t="shared" si="127"/>
        <v>High Priority</v>
      </c>
      <c r="R968" t="s">
        <v>38</v>
      </c>
      <c r="S968">
        <v>44004</v>
      </c>
      <c r="T968">
        <v>150400</v>
      </c>
      <c r="Z968" s="2"/>
    </row>
    <row r="969" spans="1:26" x14ac:dyDescent="0.25">
      <c r="A969">
        <v>968</v>
      </c>
      <c r="B969" t="s">
        <v>9</v>
      </c>
      <c r="C969" t="s">
        <v>20</v>
      </c>
      <c r="D969" s="2">
        <v>45304</v>
      </c>
      <c r="E969">
        <v>1</v>
      </c>
      <c r="F969">
        <v>0</v>
      </c>
      <c r="G969">
        <v>0</v>
      </c>
      <c r="H969">
        <v>128.78</v>
      </c>
      <c r="I969" t="s">
        <v>23</v>
      </c>
      <c r="J969">
        <f t="shared" si="120"/>
        <v>0</v>
      </c>
      <c r="K969">
        <f t="shared" si="121"/>
        <v>0</v>
      </c>
      <c r="L969" t="e">
        <f t="shared" si="122"/>
        <v>#DIV/0!</v>
      </c>
      <c r="M969" t="str">
        <f t="shared" si="123"/>
        <v>Network Failure</v>
      </c>
      <c r="N969">
        <f t="shared" si="124"/>
        <v>0</v>
      </c>
      <c r="O969" t="str">
        <f t="shared" si="125"/>
        <v>2024/01</v>
      </c>
      <c r="P969">
        <f t="shared" si="126"/>
        <v>11326.35</v>
      </c>
      <c r="Q969" t="str">
        <f t="shared" si="127"/>
        <v>Low Proirity</v>
      </c>
      <c r="R969" t="s">
        <v>36</v>
      </c>
      <c r="S969">
        <v>103878</v>
      </c>
      <c r="T969">
        <v>21967</v>
      </c>
      <c r="Z969" s="2"/>
    </row>
    <row r="970" spans="1:26" x14ac:dyDescent="0.25">
      <c r="A970">
        <v>969</v>
      </c>
      <c r="B970" t="s">
        <v>15</v>
      </c>
      <c r="C970" t="s">
        <v>20</v>
      </c>
      <c r="D970" s="2">
        <v>45619</v>
      </c>
      <c r="E970">
        <v>1</v>
      </c>
      <c r="F970">
        <v>0</v>
      </c>
      <c r="G970">
        <v>0</v>
      </c>
      <c r="H970">
        <v>82.62</v>
      </c>
      <c r="I970" t="s">
        <v>23</v>
      </c>
      <c r="J970">
        <f t="shared" si="120"/>
        <v>0</v>
      </c>
      <c r="K970">
        <f t="shared" si="121"/>
        <v>0</v>
      </c>
      <c r="L970" t="e">
        <f t="shared" si="122"/>
        <v>#DIV/0!</v>
      </c>
      <c r="M970" t="str">
        <f t="shared" si="123"/>
        <v>Network Failure</v>
      </c>
      <c r="N970">
        <f t="shared" si="124"/>
        <v>0</v>
      </c>
      <c r="O970" t="str">
        <f t="shared" si="125"/>
        <v>2024/11</v>
      </c>
      <c r="P970">
        <f t="shared" si="126"/>
        <v>11405.1</v>
      </c>
      <c r="Q970" t="str">
        <f t="shared" si="127"/>
        <v>Low Proirity</v>
      </c>
      <c r="R970" t="s">
        <v>36</v>
      </c>
      <c r="S970">
        <v>97735</v>
      </c>
      <c r="T970">
        <v>170978</v>
      </c>
      <c r="Z970" s="2"/>
    </row>
    <row r="971" spans="1:26" x14ac:dyDescent="0.25">
      <c r="A971">
        <v>970</v>
      </c>
      <c r="B971" t="s">
        <v>10</v>
      </c>
      <c r="C971" t="s">
        <v>20</v>
      </c>
      <c r="D971" s="2">
        <v>45323</v>
      </c>
      <c r="E971">
        <v>1</v>
      </c>
      <c r="F971">
        <v>0</v>
      </c>
      <c r="G971">
        <v>0</v>
      </c>
      <c r="H971">
        <v>36.64</v>
      </c>
      <c r="I971" t="s">
        <v>23</v>
      </c>
      <c r="J971">
        <f t="shared" si="120"/>
        <v>0</v>
      </c>
      <c r="K971">
        <f t="shared" si="121"/>
        <v>0</v>
      </c>
      <c r="L971" t="e">
        <f t="shared" si="122"/>
        <v>#DIV/0!</v>
      </c>
      <c r="M971" t="str">
        <f t="shared" si="123"/>
        <v>Network Failure</v>
      </c>
      <c r="N971">
        <f t="shared" si="124"/>
        <v>0</v>
      </c>
      <c r="O971" t="str">
        <f t="shared" si="125"/>
        <v>2024/02</v>
      </c>
      <c r="P971">
        <f t="shared" si="126"/>
        <v>11331.1</v>
      </c>
      <c r="Q971" t="str">
        <f t="shared" si="127"/>
        <v>Low Proirity</v>
      </c>
      <c r="R971" t="s">
        <v>37</v>
      </c>
      <c r="S971">
        <v>103391</v>
      </c>
      <c r="T971">
        <v>225787</v>
      </c>
      <c r="Z971" s="2"/>
    </row>
    <row r="972" spans="1:26" x14ac:dyDescent="0.25">
      <c r="A972">
        <v>971</v>
      </c>
      <c r="B972" t="s">
        <v>14</v>
      </c>
      <c r="C972" t="s">
        <v>16</v>
      </c>
      <c r="D972" s="2">
        <v>45478</v>
      </c>
      <c r="E972">
        <v>1</v>
      </c>
      <c r="F972">
        <v>1</v>
      </c>
      <c r="G972">
        <v>1</v>
      </c>
      <c r="H972">
        <v>86.92</v>
      </c>
      <c r="I972" t="s">
        <v>21</v>
      </c>
      <c r="J972">
        <f t="shared" si="120"/>
        <v>1</v>
      </c>
      <c r="K972">
        <f t="shared" si="121"/>
        <v>1</v>
      </c>
      <c r="L972">
        <f t="shared" si="122"/>
        <v>1</v>
      </c>
      <c r="M972" t="str">
        <f t="shared" si="123"/>
        <v>Success</v>
      </c>
      <c r="N972">
        <f t="shared" si="124"/>
        <v>86.92</v>
      </c>
      <c r="O972" t="str">
        <f t="shared" si="125"/>
        <v>2024/07</v>
      </c>
      <c r="P972">
        <f t="shared" si="126"/>
        <v>11370.05</v>
      </c>
      <c r="Q972" t="str">
        <f t="shared" si="127"/>
        <v>High Priority</v>
      </c>
      <c r="R972" t="s">
        <v>37</v>
      </c>
      <c r="S972">
        <v>50826</v>
      </c>
      <c r="T972">
        <v>207931</v>
      </c>
      <c r="Z972" s="2"/>
    </row>
    <row r="973" spans="1:26" x14ac:dyDescent="0.25">
      <c r="A973">
        <v>972</v>
      </c>
      <c r="B973" t="s">
        <v>13</v>
      </c>
      <c r="C973" t="s">
        <v>18</v>
      </c>
      <c r="D973" s="2">
        <v>45302</v>
      </c>
      <c r="E973">
        <v>1</v>
      </c>
      <c r="F973">
        <v>1</v>
      </c>
      <c r="G973">
        <v>1</v>
      </c>
      <c r="H973">
        <v>72.5</v>
      </c>
      <c r="I973" t="s">
        <v>21</v>
      </c>
      <c r="J973">
        <f t="shared" si="120"/>
        <v>1</v>
      </c>
      <c r="K973">
        <f t="shared" si="121"/>
        <v>1</v>
      </c>
      <c r="L973">
        <f t="shared" si="122"/>
        <v>1</v>
      </c>
      <c r="M973" t="str">
        <f t="shared" si="123"/>
        <v>Success</v>
      </c>
      <c r="N973">
        <f t="shared" si="124"/>
        <v>72.5</v>
      </c>
      <c r="O973" t="str">
        <f t="shared" si="125"/>
        <v>2024/01</v>
      </c>
      <c r="P973">
        <f t="shared" si="126"/>
        <v>11326.05</v>
      </c>
      <c r="Q973" t="str">
        <f t="shared" si="127"/>
        <v>High Priority</v>
      </c>
      <c r="R973" t="s">
        <v>38</v>
      </c>
      <c r="S973">
        <v>68198</v>
      </c>
      <c r="T973">
        <v>243314</v>
      </c>
      <c r="Z973" s="2"/>
    </row>
    <row r="974" spans="1:26" x14ac:dyDescent="0.25">
      <c r="A974">
        <v>973</v>
      </c>
      <c r="B974" t="s">
        <v>14</v>
      </c>
      <c r="C974" t="s">
        <v>16</v>
      </c>
      <c r="D974" s="2">
        <v>45448</v>
      </c>
      <c r="E974">
        <v>1</v>
      </c>
      <c r="F974">
        <v>1</v>
      </c>
      <c r="G974">
        <v>1</v>
      </c>
      <c r="H974">
        <v>32.86</v>
      </c>
      <c r="I974" t="s">
        <v>21</v>
      </c>
      <c r="J974">
        <f t="shared" si="120"/>
        <v>1</v>
      </c>
      <c r="K974">
        <f t="shared" si="121"/>
        <v>1</v>
      </c>
      <c r="L974">
        <f t="shared" si="122"/>
        <v>1</v>
      </c>
      <c r="M974" t="str">
        <f t="shared" si="123"/>
        <v>Success</v>
      </c>
      <c r="N974">
        <f t="shared" si="124"/>
        <v>32.86</v>
      </c>
      <c r="O974" t="str">
        <f t="shared" si="125"/>
        <v>2024/06</v>
      </c>
      <c r="P974">
        <f t="shared" si="126"/>
        <v>11362.55</v>
      </c>
      <c r="Q974" t="str">
        <f t="shared" si="127"/>
        <v>High Priority</v>
      </c>
      <c r="R974" t="s">
        <v>37</v>
      </c>
      <c r="S974">
        <v>140513</v>
      </c>
      <c r="T974">
        <v>224397</v>
      </c>
      <c r="Z974" s="2"/>
    </row>
    <row r="975" spans="1:26" x14ac:dyDescent="0.25">
      <c r="A975">
        <v>974</v>
      </c>
      <c r="B975" t="s">
        <v>15</v>
      </c>
      <c r="C975" t="s">
        <v>16</v>
      </c>
      <c r="D975" s="2">
        <v>45640</v>
      </c>
      <c r="E975">
        <v>1</v>
      </c>
      <c r="F975">
        <v>0</v>
      </c>
      <c r="G975">
        <v>0</v>
      </c>
      <c r="H975">
        <v>37.64</v>
      </c>
      <c r="I975" t="s">
        <v>25</v>
      </c>
      <c r="J975">
        <f t="shared" si="120"/>
        <v>0</v>
      </c>
      <c r="K975">
        <f t="shared" si="121"/>
        <v>0</v>
      </c>
      <c r="L975" t="e">
        <f t="shared" si="122"/>
        <v>#DIV/0!</v>
      </c>
      <c r="M975" t="str">
        <f t="shared" si="123"/>
        <v>Network Failure</v>
      </c>
      <c r="N975">
        <f t="shared" si="124"/>
        <v>0</v>
      </c>
      <c r="O975" t="str">
        <f t="shared" si="125"/>
        <v>2024/12</v>
      </c>
      <c r="P975">
        <f t="shared" si="126"/>
        <v>11410.35</v>
      </c>
      <c r="Q975" t="str">
        <f t="shared" si="127"/>
        <v>Low Proirity</v>
      </c>
      <c r="R975" t="s">
        <v>37</v>
      </c>
      <c r="S975">
        <v>34523</v>
      </c>
      <c r="T975">
        <v>141194</v>
      </c>
      <c r="Z975" s="2"/>
    </row>
    <row r="976" spans="1:26" x14ac:dyDescent="0.25">
      <c r="A976">
        <v>975</v>
      </c>
      <c r="B976" t="s">
        <v>12</v>
      </c>
      <c r="C976" t="s">
        <v>18</v>
      </c>
      <c r="D976" s="2">
        <v>45479</v>
      </c>
      <c r="E976">
        <v>1</v>
      </c>
      <c r="F976">
        <v>1</v>
      </c>
      <c r="G976">
        <v>1</v>
      </c>
      <c r="H976">
        <v>81.150000000000006</v>
      </c>
      <c r="I976" t="s">
        <v>21</v>
      </c>
      <c r="J976">
        <f t="shared" si="120"/>
        <v>1</v>
      </c>
      <c r="K976">
        <f t="shared" si="121"/>
        <v>1</v>
      </c>
      <c r="L976">
        <f t="shared" si="122"/>
        <v>1</v>
      </c>
      <c r="M976" t="str">
        <f t="shared" si="123"/>
        <v>Success</v>
      </c>
      <c r="N976">
        <f t="shared" si="124"/>
        <v>81.150000000000006</v>
      </c>
      <c r="O976" t="str">
        <f t="shared" si="125"/>
        <v>2024/07</v>
      </c>
      <c r="P976">
        <f t="shared" si="126"/>
        <v>11370.3</v>
      </c>
      <c r="Q976" t="str">
        <f t="shared" si="127"/>
        <v>High Priority</v>
      </c>
      <c r="R976" t="s">
        <v>37</v>
      </c>
      <c r="S976">
        <v>69602</v>
      </c>
      <c r="T976">
        <v>32259</v>
      </c>
      <c r="Z976" s="2"/>
    </row>
    <row r="977" spans="1:26" x14ac:dyDescent="0.25">
      <c r="A977">
        <v>976</v>
      </c>
      <c r="B977" t="s">
        <v>12</v>
      </c>
      <c r="C977" t="s">
        <v>18</v>
      </c>
      <c r="D977" s="2">
        <v>45626</v>
      </c>
      <c r="E977">
        <v>1</v>
      </c>
      <c r="F977">
        <v>1</v>
      </c>
      <c r="G977">
        <v>1</v>
      </c>
      <c r="H977">
        <v>26.74</v>
      </c>
      <c r="I977" t="s">
        <v>21</v>
      </c>
      <c r="J977">
        <f t="shared" si="120"/>
        <v>1</v>
      </c>
      <c r="K977">
        <f t="shared" si="121"/>
        <v>1</v>
      </c>
      <c r="L977">
        <f t="shared" si="122"/>
        <v>1</v>
      </c>
      <c r="M977" t="str">
        <f t="shared" si="123"/>
        <v>Success</v>
      </c>
      <c r="N977">
        <f t="shared" si="124"/>
        <v>26.74</v>
      </c>
      <c r="O977" t="str">
        <f t="shared" si="125"/>
        <v>2024/11</v>
      </c>
      <c r="P977">
        <f t="shared" si="126"/>
        <v>11407.05</v>
      </c>
      <c r="Q977" t="str">
        <f t="shared" si="127"/>
        <v>High Priority</v>
      </c>
      <c r="R977" t="s">
        <v>38</v>
      </c>
      <c r="S977">
        <v>120784</v>
      </c>
      <c r="T977">
        <v>122204</v>
      </c>
      <c r="Z977" s="2"/>
    </row>
    <row r="978" spans="1:26" x14ac:dyDescent="0.25">
      <c r="A978">
        <v>977</v>
      </c>
      <c r="B978" t="s">
        <v>10</v>
      </c>
      <c r="C978" t="s">
        <v>17</v>
      </c>
      <c r="D978" s="2">
        <v>45497</v>
      </c>
      <c r="E978">
        <v>1</v>
      </c>
      <c r="F978">
        <v>1</v>
      </c>
      <c r="G978">
        <v>1</v>
      </c>
      <c r="H978">
        <v>46.54</v>
      </c>
      <c r="I978" t="s">
        <v>21</v>
      </c>
      <c r="J978">
        <f t="shared" si="120"/>
        <v>1</v>
      </c>
      <c r="K978">
        <f t="shared" si="121"/>
        <v>1</v>
      </c>
      <c r="L978">
        <f t="shared" si="122"/>
        <v>1</v>
      </c>
      <c r="M978" t="str">
        <f t="shared" si="123"/>
        <v>Success</v>
      </c>
      <c r="N978">
        <f t="shared" si="124"/>
        <v>46.54</v>
      </c>
      <c r="O978" t="str">
        <f t="shared" si="125"/>
        <v>2024/07</v>
      </c>
      <c r="P978">
        <f t="shared" si="126"/>
        <v>11374.8</v>
      </c>
      <c r="Q978" t="str">
        <f t="shared" si="127"/>
        <v>High Priority</v>
      </c>
      <c r="R978" t="s">
        <v>36</v>
      </c>
      <c r="S978">
        <v>93497</v>
      </c>
      <c r="T978">
        <v>47446</v>
      </c>
      <c r="Z978" s="2"/>
    </row>
    <row r="979" spans="1:26" x14ac:dyDescent="0.25">
      <c r="A979">
        <v>978</v>
      </c>
      <c r="B979" t="s">
        <v>15</v>
      </c>
      <c r="C979" t="s">
        <v>18</v>
      </c>
      <c r="D979" s="2">
        <v>45487</v>
      </c>
      <c r="E979">
        <v>1</v>
      </c>
      <c r="F979">
        <v>1</v>
      </c>
      <c r="G979">
        <v>1</v>
      </c>
      <c r="H979">
        <v>40.53</v>
      </c>
      <c r="I979" t="s">
        <v>21</v>
      </c>
      <c r="J979">
        <f t="shared" si="120"/>
        <v>1</v>
      </c>
      <c r="K979">
        <f t="shared" si="121"/>
        <v>1</v>
      </c>
      <c r="L979">
        <f t="shared" si="122"/>
        <v>1</v>
      </c>
      <c r="M979" t="str">
        <f t="shared" si="123"/>
        <v>Success</v>
      </c>
      <c r="N979">
        <f t="shared" si="124"/>
        <v>40.53</v>
      </c>
      <c r="O979" t="str">
        <f t="shared" si="125"/>
        <v>2024/07</v>
      </c>
      <c r="P979">
        <f t="shared" si="126"/>
        <v>11372.3</v>
      </c>
      <c r="Q979" t="str">
        <f t="shared" si="127"/>
        <v>High Priority</v>
      </c>
      <c r="R979" t="s">
        <v>36</v>
      </c>
      <c r="S979">
        <v>8840</v>
      </c>
      <c r="T979">
        <v>195112</v>
      </c>
      <c r="Z979" s="2"/>
    </row>
    <row r="980" spans="1:26" x14ac:dyDescent="0.25">
      <c r="A980">
        <v>979</v>
      </c>
      <c r="B980" t="s">
        <v>11</v>
      </c>
      <c r="C980" t="s">
        <v>18</v>
      </c>
      <c r="D980" s="2">
        <v>45342</v>
      </c>
      <c r="E980">
        <v>1</v>
      </c>
      <c r="F980">
        <v>1</v>
      </c>
      <c r="G980">
        <v>1</v>
      </c>
      <c r="H980">
        <v>61.97</v>
      </c>
      <c r="I980" t="s">
        <v>21</v>
      </c>
      <c r="J980">
        <f t="shared" si="120"/>
        <v>1</v>
      </c>
      <c r="K980">
        <f t="shared" si="121"/>
        <v>1</v>
      </c>
      <c r="L980">
        <f t="shared" si="122"/>
        <v>1</v>
      </c>
      <c r="M980" t="str">
        <f t="shared" si="123"/>
        <v>Success</v>
      </c>
      <c r="N980">
        <f t="shared" si="124"/>
        <v>61.97</v>
      </c>
      <c r="O980" t="str">
        <f t="shared" si="125"/>
        <v>2024/02</v>
      </c>
      <c r="P980">
        <f t="shared" si="126"/>
        <v>11336.05</v>
      </c>
      <c r="Q980" t="str">
        <f t="shared" si="127"/>
        <v>High Priority</v>
      </c>
      <c r="R980" t="s">
        <v>36</v>
      </c>
      <c r="S980">
        <v>44561</v>
      </c>
      <c r="T980">
        <v>145993</v>
      </c>
      <c r="Z980" s="2"/>
    </row>
    <row r="981" spans="1:26" x14ac:dyDescent="0.25">
      <c r="A981">
        <v>980</v>
      </c>
      <c r="B981" t="s">
        <v>13</v>
      </c>
      <c r="C981" t="s">
        <v>19</v>
      </c>
      <c r="D981" s="2">
        <v>45442</v>
      </c>
      <c r="E981">
        <v>1</v>
      </c>
      <c r="F981">
        <v>0</v>
      </c>
      <c r="G981">
        <v>0</v>
      </c>
      <c r="H981">
        <v>119.59</v>
      </c>
      <c r="I981" t="s">
        <v>26</v>
      </c>
      <c r="J981">
        <f t="shared" si="120"/>
        <v>0</v>
      </c>
      <c r="K981">
        <f t="shared" si="121"/>
        <v>0</v>
      </c>
      <c r="L981" t="e">
        <f t="shared" si="122"/>
        <v>#DIV/0!</v>
      </c>
      <c r="M981" t="str">
        <f t="shared" si="123"/>
        <v>Compliance Blocked</v>
      </c>
      <c r="N981">
        <f t="shared" si="124"/>
        <v>0</v>
      </c>
      <c r="O981" t="str">
        <f t="shared" si="125"/>
        <v>2024/05</v>
      </c>
      <c r="P981">
        <f t="shared" si="126"/>
        <v>11360.85</v>
      </c>
      <c r="Q981" t="str">
        <f t="shared" si="127"/>
        <v>Low Proirity</v>
      </c>
      <c r="R981" t="s">
        <v>36</v>
      </c>
      <c r="S981">
        <v>118373</v>
      </c>
      <c r="T981">
        <v>207711</v>
      </c>
      <c r="Z981" s="2"/>
    </row>
    <row r="982" spans="1:26" x14ac:dyDescent="0.25">
      <c r="A982">
        <v>981</v>
      </c>
      <c r="B982" t="s">
        <v>14</v>
      </c>
      <c r="C982" t="s">
        <v>17</v>
      </c>
      <c r="D982" s="2">
        <v>45362</v>
      </c>
      <c r="E982">
        <v>1</v>
      </c>
      <c r="F982">
        <v>0</v>
      </c>
      <c r="G982">
        <v>0</v>
      </c>
      <c r="H982">
        <v>7.17</v>
      </c>
      <c r="I982" t="s">
        <v>23</v>
      </c>
      <c r="J982">
        <f t="shared" si="120"/>
        <v>0</v>
      </c>
      <c r="K982">
        <f t="shared" si="121"/>
        <v>0</v>
      </c>
      <c r="L982" t="e">
        <f t="shared" si="122"/>
        <v>#DIV/0!</v>
      </c>
      <c r="M982" t="str">
        <f t="shared" si="123"/>
        <v>Network Failure</v>
      </c>
      <c r="N982">
        <f t="shared" si="124"/>
        <v>0</v>
      </c>
      <c r="O982" t="str">
        <f t="shared" si="125"/>
        <v>2024/03</v>
      </c>
      <c r="P982">
        <f t="shared" si="126"/>
        <v>11340.85</v>
      </c>
      <c r="Q982" t="str">
        <f t="shared" si="127"/>
        <v>Low Proirity</v>
      </c>
      <c r="R982" t="s">
        <v>38</v>
      </c>
      <c r="S982">
        <v>115689</v>
      </c>
      <c r="T982">
        <v>132129</v>
      </c>
      <c r="Z982" s="2"/>
    </row>
    <row r="983" spans="1:26" x14ac:dyDescent="0.25">
      <c r="A983">
        <v>982</v>
      </c>
      <c r="B983" t="s">
        <v>9</v>
      </c>
      <c r="C983" t="s">
        <v>18</v>
      </c>
      <c r="D983" s="2">
        <v>45294</v>
      </c>
      <c r="E983">
        <v>1</v>
      </c>
      <c r="F983">
        <v>1</v>
      </c>
      <c r="G983">
        <v>1</v>
      </c>
      <c r="H983">
        <v>113.92</v>
      </c>
      <c r="I983" t="s">
        <v>21</v>
      </c>
      <c r="J983">
        <f t="shared" si="120"/>
        <v>1</v>
      </c>
      <c r="K983">
        <f t="shared" si="121"/>
        <v>1</v>
      </c>
      <c r="L983">
        <f t="shared" si="122"/>
        <v>1</v>
      </c>
      <c r="M983" t="str">
        <f t="shared" si="123"/>
        <v>Success</v>
      </c>
      <c r="N983">
        <f t="shared" si="124"/>
        <v>113.92</v>
      </c>
      <c r="O983" t="str">
        <f t="shared" si="125"/>
        <v>2024/01</v>
      </c>
      <c r="P983">
        <f t="shared" si="126"/>
        <v>11324.05</v>
      </c>
      <c r="Q983" t="str">
        <f t="shared" si="127"/>
        <v>High Priority</v>
      </c>
      <c r="R983" t="s">
        <v>38</v>
      </c>
      <c r="S983">
        <v>64904</v>
      </c>
      <c r="T983">
        <v>129504</v>
      </c>
      <c r="Z983" s="2"/>
    </row>
    <row r="984" spans="1:26" x14ac:dyDescent="0.25">
      <c r="A984">
        <v>983</v>
      </c>
      <c r="B984" t="s">
        <v>13</v>
      </c>
      <c r="C984" t="s">
        <v>20</v>
      </c>
      <c r="D984" s="2">
        <v>45524</v>
      </c>
      <c r="E984">
        <v>1</v>
      </c>
      <c r="F984">
        <v>0</v>
      </c>
      <c r="G984">
        <v>0</v>
      </c>
      <c r="H984">
        <v>36.840000000000003</v>
      </c>
      <c r="I984" t="s">
        <v>25</v>
      </c>
      <c r="J984">
        <f t="shared" si="120"/>
        <v>0</v>
      </c>
      <c r="K984">
        <f t="shared" si="121"/>
        <v>0</v>
      </c>
      <c r="L984" t="e">
        <f t="shared" si="122"/>
        <v>#DIV/0!</v>
      </c>
      <c r="M984" t="str">
        <f t="shared" si="123"/>
        <v>Network Failure</v>
      </c>
      <c r="N984">
        <f t="shared" si="124"/>
        <v>0</v>
      </c>
      <c r="O984" t="str">
        <f t="shared" si="125"/>
        <v>2024/08</v>
      </c>
      <c r="P984">
        <f t="shared" si="126"/>
        <v>11381.35</v>
      </c>
      <c r="Q984" t="str">
        <f t="shared" si="127"/>
        <v>Low Proirity</v>
      </c>
      <c r="R984" t="s">
        <v>36</v>
      </c>
      <c r="S984">
        <v>62203</v>
      </c>
      <c r="T984">
        <v>100113</v>
      </c>
      <c r="Z984" s="2"/>
    </row>
    <row r="985" spans="1:26" x14ac:dyDescent="0.25">
      <c r="A985">
        <v>984</v>
      </c>
      <c r="B985" t="s">
        <v>11</v>
      </c>
      <c r="C985" t="s">
        <v>18</v>
      </c>
      <c r="D985" s="2">
        <v>45317</v>
      </c>
      <c r="E985">
        <v>1</v>
      </c>
      <c r="F985">
        <v>1</v>
      </c>
      <c r="G985">
        <v>1</v>
      </c>
      <c r="H985">
        <v>29.14</v>
      </c>
      <c r="I985" t="s">
        <v>21</v>
      </c>
      <c r="J985">
        <f t="shared" si="120"/>
        <v>1</v>
      </c>
      <c r="K985">
        <f t="shared" si="121"/>
        <v>1</v>
      </c>
      <c r="L985">
        <f t="shared" si="122"/>
        <v>1</v>
      </c>
      <c r="M985" t="str">
        <f t="shared" si="123"/>
        <v>Success</v>
      </c>
      <c r="N985">
        <f t="shared" si="124"/>
        <v>29.14</v>
      </c>
      <c r="O985" t="str">
        <f t="shared" si="125"/>
        <v>2024/01</v>
      </c>
      <c r="P985">
        <f t="shared" si="126"/>
        <v>11329.8</v>
      </c>
      <c r="Q985" t="str">
        <f t="shared" si="127"/>
        <v>High Priority</v>
      </c>
      <c r="R985" t="s">
        <v>38</v>
      </c>
      <c r="S985">
        <v>76254</v>
      </c>
      <c r="T985">
        <v>61526</v>
      </c>
      <c r="Z985" s="2"/>
    </row>
    <row r="986" spans="1:26" x14ac:dyDescent="0.25">
      <c r="A986">
        <v>985</v>
      </c>
      <c r="B986" t="s">
        <v>10</v>
      </c>
      <c r="C986" t="s">
        <v>16</v>
      </c>
      <c r="D986" s="2">
        <v>45618</v>
      </c>
      <c r="E986">
        <v>1</v>
      </c>
      <c r="F986">
        <v>1</v>
      </c>
      <c r="G986">
        <v>1</v>
      </c>
      <c r="H986">
        <v>67.37</v>
      </c>
      <c r="I986" t="s">
        <v>21</v>
      </c>
      <c r="J986">
        <f t="shared" si="120"/>
        <v>1</v>
      </c>
      <c r="K986">
        <f t="shared" si="121"/>
        <v>1</v>
      </c>
      <c r="L986">
        <f t="shared" si="122"/>
        <v>1</v>
      </c>
      <c r="M986" t="str">
        <f t="shared" si="123"/>
        <v>Success</v>
      </c>
      <c r="N986">
        <f t="shared" si="124"/>
        <v>67.37</v>
      </c>
      <c r="O986" t="str">
        <f t="shared" si="125"/>
        <v>2024/11</v>
      </c>
      <c r="P986">
        <f t="shared" si="126"/>
        <v>11405.05</v>
      </c>
      <c r="Q986" t="str">
        <f t="shared" si="127"/>
        <v>High Priority</v>
      </c>
      <c r="R986" t="s">
        <v>37</v>
      </c>
      <c r="S986">
        <v>101045</v>
      </c>
      <c r="T986">
        <v>101646</v>
      </c>
      <c r="Z986" s="2"/>
    </row>
    <row r="987" spans="1:26" x14ac:dyDescent="0.25">
      <c r="A987">
        <v>986</v>
      </c>
      <c r="B987" t="s">
        <v>12</v>
      </c>
      <c r="C987" t="s">
        <v>19</v>
      </c>
      <c r="D987" s="2">
        <v>45608</v>
      </c>
      <c r="E987">
        <v>1</v>
      </c>
      <c r="F987">
        <v>0</v>
      </c>
      <c r="G987">
        <v>0</v>
      </c>
      <c r="H987">
        <v>75.44</v>
      </c>
      <c r="I987" t="s">
        <v>25</v>
      </c>
      <c r="J987">
        <f t="shared" si="120"/>
        <v>0</v>
      </c>
      <c r="K987">
        <f t="shared" si="121"/>
        <v>0</v>
      </c>
      <c r="L987" t="e">
        <f t="shared" si="122"/>
        <v>#DIV/0!</v>
      </c>
      <c r="M987" t="str">
        <f t="shared" si="123"/>
        <v>Network Failure</v>
      </c>
      <c r="N987">
        <f t="shared" si="124"/>
        <v>0</v>
      </c>
      <c r="O987" t="str">
        <f t="shared" si="125"/>
        <v>2024/11</v>
      </c>
      <c r="P987">
        <f t="shared" si="126"/>
        <v>11402.35</v>
      </c>
      <c r="Q987" t="str">
        <f t="shared" si="127"/>
        <v>Low Proirity</v>
      </c>
      <c r="R987" t="s">
        <v>38</v>
      </c>
      <c r="S987">
        <v>142937</v>
      </c>
      <c r="T987">
        <v>58704</v>
      </c>
      <c r="Z987" s="2"/>
    </row>
    <row r="988" spans="1:26" x14ac:dyDescent="0.25">
      <c r="A988">
        <v>987</v>
      </c>
      <c r="B988" t="s">
        <v>9</v>
      </c>
      <c r="C988" t="s">
        <v>16</v>
      </c>
      <c r="D988" s="2">
        <v>45483</v>
      </c>
      <c r="E988">
        <v>1</v>
      </c>
      <c r="F988">
        <v>1</v>
      </c>
      <c r="G988">
        <v>1</v>
      </c>
      <c r="H988">
        <v>100.47</v>
      </c>
      <c r="I988" t="s">
        <v>21</v>
      </c>
      <c r="J988">
        <f t="shared" si="120"/>
        <v>1</v>
      </c>
      <c r="K988">
        <f t="shared" si="121"/>
        <v>1</v>
      </c>
      <c r="L988">
        <f t="shared" si="122"/>
        <v>1</v>
      </c>
      <c r="M988" t="str">
        <f t="shared" si="123"/>
        <v>Success</v>
      </c>
      <c r="N988">
        <f t="shared" si="124"/>
        <v>100.47</v>
      </c>
      <c r="O988" t="str">
        <f t="shared" si="125"/>
        <v>2024/07</v>
      </c>
      <c r="P988">
        <f t="shared" si="126"/>
        <v>11371.3</v>
      </c>
      <c r="Q988" t="str">
        <f t="shared" si="127"/>
        <v>High Priority</v>
      </c>
      <c r="R988" t="s">
        <v>36</v>
      </c>
      <c r="S988">
        <v>13302</v>
      </c>
      <c r="T988">
        <v>163155</v>
      </c>
      <c r="Z988" s="2"/>
    </row>
    <row r="989" spans="1:26" x14ac:dyDescent="0.25">
      <c r="A989">
        <v>988</v>
      </c>
      <c r="B989" t="s">
        <v>14</v>
      </c>
      <c r="C989" t="s">
        <v>18</v>
      </c>
      <c r="D989" s="2">
        <v>45368</v>
      </c>
      <c r="E989">
        <v>1</v>
      </c>
      <c r="F989">
        <v>1</v>
      </c>
      <c r="G989">
        <v>1</v>
      </c>
      <c r="H989">
        <v>130.16999999999999</v>
      </c>
      <c r="I989" t="s">
        <v>21</v>
      </c>
      <c r="J989">
        <f t="shared" si="120"/>
        <v>1</v>
      </c>
      <c r="K989">
        <f t="shared" si="121"/>
        <v>1</v>
      </c>
      <c r="L989">
        <f t="shared" si="122"/>
        <v>1</v>
      </c>
      <c r="M989" t="str">
        <f t="shared" si="123"/>
        <v>Success</v>
      </c>
      <c r="N989">
        <f t="shared" si="124"/>
        <v>130.16999999999999</v>
      </c>
      <c r="O989" t="str">
        <f t="shared" si="125"/>
        <v>2024/03</v>
      </c>
      <c r="P989">
        <f t="shared" si="126"/>
        <v>11342.55</v>
      </c>
      <c r="Q989" t="str">
        <f t="shared" si="127"/>
        <v>High Priority</v>
      </c>
      <c r="R989" t="s">
        <v>37</v>
      </c>
      <c r="S989">
        <v>111261</v>
      </c>
      <c r="T989">
        <v>136864</v>
      </c>
      <c r="Z989" s="2"/>
    </row>
    <row r="990" spans="1:26" x14ac:dyDescent="0.25">
      <c r="A990">
        <v>989</v>
      </c>
      <c r="B990" t="s">
        <v>13</v>
      </c>
      <c r="C990" t="s">
        <v>18</v>
      </c>
      <c r="D990" s="2">
        <v>45326</v>
      </c>
      <c r="E990">
        <v>1</v>
      </c>
      <c r="F990">
        <v>1</v>
      </c>
      <c r="G990">
        <v>1</v>
      </c>
      <c r="H990">
        <v>16.04</v>
      </c>
      <c r="I990" t="s">
        <v>21</v>
      </c>
      <c r="J990">
        <f t="shared" si="120"/>
        <v>1</v>
      </c>
      <c r="K990">
        <f t="shared" si="121"/>
        <v>1</v>
      </c>
      <c r="L990">
        <f t="shared" si="122"/>
        <v>1</v>
      </c>
      <c r="M990" t="str">
        <f t="shared" si="123"/>
        <v>Success</v>
      </c>
      <c r="N990">
        <f t="shared" si="124"/>
        <v>16.04</v>
      </c>
      <c r="O990" t="str">
        <f t="shared" si="125"/>
        <v>2024/02</v>
      </c>
      <c r="P990">
        <f t="shared" si="126"/>
        <v>11332.05</v>
      </c>
      <c r="Q990" t="str">
        <f t="shared" si="127"/>
        <v>High Priority</v>
      </c>
      <c r="R990" t="s">
        <v>38</v>
      </c>
      <c r="S990">
        <v>46432</v>
      </c>
      <c r="T990">
        <v>213041</v>
      </c>
      <c r="Z990" s="2"/>
    </row>
    <row r="991" spans="1:26" x14ac:dyDescent="0.25">
      <c r="A991">
        <v>990</v>
      </c>
      <c r="B991" t="s">
        <v>10</v>
      </c>
      <c r="C991" t="s">
        <v>17</v>
      </c>
      <c r="D991" s="2">
        <v>45463</v>
      </c>
      <c r="E991">
        <v>1</v>
      </c>
      <c r="F991">
        <v>1</v>
      </c>
      <c r="G991">
        <v>1</v>
      </c>
      <c r="H991">
        <v>205.09</v>
      </c>
      <c r="I991" t="s">
        <v>21</v>
      </c>
      <c r="J991">
        <f t="shared" si="120"/>
        <v>1</v>
      </c>
      <c r="K991">
        <f t="shared" si="121"/>
        <v>1</v>
      </c>
      <c r="L991">
        <f t="shared" si="122"/>
        <v>1</v>
      </c>
      <c r="M991" t="str">
        <f t="shared" si="123"/>
        <v>Success</v>
      </c>
      <c r="N991">
        <f t="shared" si="124"/>
        <v>205.09</v>
      </c>
      <c r="O991" t="str">
        <f t="shared" si="125"/>
        <v>2024/06</v>
      </c>
      <c r="P991">
        <f t="shared" si="126"/>
        <v>11366.3</v>
      </c>
      <c r="Q991" t="str">
        <f t="shared" si="127"/>
        <v>High Priority</v>
      </c>
      <c r="R991" t="s">
        <v>37</v>
      </c>
      <c r="S991">
        <v>21432</v>
      </c>
      <c r="T991">
        <v>176042</v>
      </c>
      <c r="Z991" s="2"/>
    </row>
    <row r="992" spans="1:26" x14ac:dyDescent="0.25">
      <c r="A992">
        <v>991</v>
      </c>
      <c r="B992" t="s">
        <v>9</v>
      </c>
      <c r="C992" t="s">
        <v>16</v>
      </c>
      <c r="D992" s="2">
        <v>45545</v>
      </c>
      <c r="E992">
        <v>1</v>
      </c>
      <c r="F992">
        <v>0</v>
      </c>
      <c r="G992">
        <v>0</v>
      </c>
      <c r="H992">
        <v>66.92</v>
      </c>
      <c r="I992" t="s">
        <v>23</v>
      </c>
      <c r="J992">
        <f t="shared" si="120"/>
        <v>0</v>
      </c>
      <c r="K992">
        <f t="shared" si="121"/>
        <v>0</v>
      </c>
      <c r="L992" t="e">
        <f t="shared" si="122"/>
        <v>#DIV/0!</v>
      </c>
      <c r="M992" t="str">
        <f t="shared" si="123"/>
        <v>Network Failure</v>
      </c>
      <c r="N992">
        <f t="shared" si="124"/>
        <v>0</v>
      </c>
      <c r="O992" t="str">
        <f t="shared" si="125"/>
        <v>2024/09</v>
      </c>
      <c r="P992">
        <f t="shared" si="126"/>
        <v>11386.6</v>
      </c>
      <c r="Q992" t="str">
        <f t="shared" si="127"/>
        <v>Low Proirity</v>
      </c>
      <c r="R992" t="s">
        <v>38</v>
      </c>
      <c r="S992">
        <v>24561</v>
      </c>
      <c r="T992">
        <v>227247</v>
      </c>
      <c r="Z992" s="2"/>
    </row>
    <row r="993" spans="1:26" x14ac:dyDescent="0.25">
      <c r="A993">
        <v>992</v>
      </c>
      <c r="B993" t="s">
        <v>14</v>
      </c>
      <c r="C993" t="s">
        <v>19</v>
      </c>
      <c r="D993" s="2">
        <v>45422</v>
      </c>
      <c r="E993">
        <v>1</v>
      </c>
      <c r="F993">
        <v>1</v>
      </c>
      <c r="G993">
        <v>1</v>
      </c>
      <c r="H993">
        <v>116.76</v>
      </c>
      <c r="I993" t="s">
        <v>21</v>
      </c>
      <c r="J993">
        <f t="shared" si="120"/>
        <v>1</v>
      </c>
      <c r="K993">
        <f t="shared" si="121"/>
        <v>1</v>
      </c>
      <c r="L993">
        <f t="shared" si="122"/>
        <v>1</v>
      </c>
      <c r="M993" t="str">
        <f t="shared" si="123"/>
        <v>Success</v>
      </c>
      <c r="N993">
        <f t="shared" si="124"/>
        <v>116.76</v>
      </c>
      <c r="O993" t="str">
        <f t="shared" si="125"/>
        <v>2024/05</v>
      </c>
      <c r="P993">
        <f t="shared" si="126"/>
        <v>11356.05</v>
      </c>
      <c r="Q993" t="str">
        <f t="shared" si="127"/>
        <v>High Priority</v>
      </c>
      <c r="R993" t="s">
        <v>37</v>
      </c>
      <c r="S993">
        <v>141482</v>
      </c>
      <c r="T993">
        <v>68607</v>
      </c>
      <c r="Z993" s="2"/>
    </row>
    <row r="994" spans="1:26" x14ac:dyDescent="0.25">
      <c r="A994">
        <v>993</v>
      </c>
      <c r="B994" t="s">
        <v>14</v>
      </c>
      <c r="C994" t="s">
        <v>16</v>
      </c>
      <c r="D994" s="2">
        <v>45304</v>
      </c>
      <c r="E994">
        <v>1</v>
      </c>
      <c r="F994">
        <v>1</v>
      </c>
      <c r="G994">
        <v>1</v>
      </c>
      <c r="H994">
        <v>159.68</v>
      </c>
      <c r="I994" t="s">
        <v>21</v>
      </c>
      <c r="J994">
        <f t="shared" si="120"/>
        <v>1</v>
      </c>
      <c r="K994">
        <f t="shared" si="121"/>
        <v>1</v>
      </c>
      <c r="L994">
        <f t="shared" si="122"/>
        <v>1</v>
      </c>
      <c r="M994" t="str">
        <f t="shared" si="123"/>
        <v>Success</v>
      </c>
      <c r="N994">
        <f t="shared" si="124"/>
        <v>159.68</v>
      </c>
      <c r="O994" t="str">
        <f t="shared" si="125"/>
        <v>2024/01</v>
      </c>
      <c r="P994">
        <f t="shared" si="126"/>
        <v>11326.55</v>
      </c>
      <c r="Q994" t="str">
        <f t="shared" si="127"/>
        <v>High Priority</v>
      </c>
      <c r="R994" t="s">
        <v>37</v>
      </c>
      <c r="S994">
        <v>32694</v>
      </c>
      <c r="T994">
        <v>146900</v>
      </c>
      <c r="Z994" s="2"/>
    </row>
    <row r="995" spans="1:26" x14ac:dyDescent="0.25">
      <c r="A995">
        <v>994</v>
      </c>
      <c r="B995" t="s">
        <v>13</v>
      </c>
      <c r="C995" t="s">
        <v>19</v>
      </c>
      <c r="D995" s="2">
        <v>45454</v>
      </c>
      <c r="E995">
        <v>1</v>
      </c>
      <c r="F995">
        <v>1</v>
      </c>
      <c r="G995">
        <v>1</v>
      </c>
      <c r="H995">
        <v>153.57</v>
      </c>
      <c r="I995" t="s">
        <v>21</v>
      </c>
      <c r="J995">
        <f t="shared" si="120"/>
        <v>1</v>
      </c>
      <c r="K995">
        <f t="shared" si="121"/>
        <v>1</v>
      </c>
      <c r="L995">
        <f t="shared" si="122"/>
        <v>1</v>
      </c>
      <c r="M995" t="str">
        <f t="shared" si="123"/>
        <v>Success</v>
      </c>
      <c r="N995">
        <f t="shared" si="124"/>
        <v>153.57</v>
      </c>
      <c r="O995" t="str">
        <f t="shared" si="125"/>
        <v>2024/06</v>
      </c>
      <c r="P995">
        <f t="shared" si="126"/>
        <v>11364.05</v>
      </c>
      <c r="Q995" t="str">
        <f t="shared" si="127"/>
        <v>High Priority</v>
      </c>
      <c r="R995" t="s">
        <v>38</v>
      </c>
      <c r="S995">
        <v>53180</v>
      </c>
      <c r="T995">
        <v>238567</v>
      </c>
      <c r="Z995" s="2"/>
    </row>
    <row r="996" spans="1:26" x14ac:dyDescent="0.25">
      <c r="A996">
        <v>995</v>
      </c>
      <c r="B996" t="s">
        <v>13</v>
      </c>
      <c r="C996" t="s">
        <v>19</v>
      </c>
      <c r="D996" s="2">
        <v>45420</v>
      </c>
      <c r="E996">
        <v>1</v>
      </c>
      <c r="F996">
        <v>1</v>
      </c>
      <c r="G996">
        <v>1</v>
      </c>
      <c r="H996">
        <v>10.73</v>
      </c>
      <c r="I996" t="s">
        <v>21</v>
      </c>
      <c r="J996">
        <f t="shared" si="120"/>
        <v>1</v>
      </c>
      <c r="K996">
        <f t="shared" si="121"/>
        <v>1</v>
      </c>
      <c r="L996">
        <f t="shared" si="122"/>
        <v>1</v>
      </c>
      <c r="M996" t="str">
        <f t="shared" si="123"/>
        <v>Success</v>
      </c>
      <c r="N996">
        <f t="shared" si="124"/>
        <v>10.73</v>
      </c>
      <c r="O996" t="str">
        <f t="shared" si="125"/>
        <v>2024/05</v>
      </c>
      <c r="P996">
        <f t="shared" si="126"/>
        <v>11355.55</v>
      </c>
      <c r="Q996" t="str">
        <f t="shared" si="127"/>
        <v>High Priority</v>
      </c>
      <c r="R996" t="s">
        <v>36</v>
      </c>
      <c r="S996">
        <v>60473</v>
      </c>
      <c r="T996">
        <v>90189</v>
      </c>
      <c r="Z996" s="2"/>
    </row>
    <row r="997" spans="1:26" x14ac:dyDescent="0.25">
      <c r="A997">
        <v>996</v>
      </c>
      <c r="B997" t="s">
        <v>14</v>
      </c>
      <c r="C997" t="s">
        <v>20</v>
      </c>
      <c r="D997" s="2">
        <v>45477</v>
      </c>
      <c r="E997">
        <v>1</v>
      </c>
      <c r="F997">
        <v>1</v>
      </c>
      <c r="G997">
        <v>1</v>
      </c>
      <c r="H997">
        <v>103.01</v>
      </c>
      <c r="I997" t="s">
        <v>21</v>
      </c>
      <c r="J997">
        <f t="shared" si="120"/>
        <v>1</v>
      </c>
      <c r="K997">
        <f t="shared" si="121"/>
        <v>1</v>
      </c>
      <c r="L997">
        <f t="shared" si="122"/>
        <v>1</v>
      </c>
      <c r="M997" t="str">
        <f t="shared" si="123"/>
        <v>Success</v>
      </c>
      <c r="N997">
        <f t="shared" si="124"/>
        <v>103.01</v>
      </c>
      <c r="O997" t="str">
        <f t="shared" si="125"/>
        <v>2024/07</v>
      </c>
      <c r="P997">
        <f t="shared" si="126"/>
        <v>11369.8</v>
      </c>
      <c r="Q997" t="str">
        <f t="shared" si="127"/>
        <v>High Priority</v>
      </c>
      <c r="R997" t="s">
        <v>36</v>
      </c>
      <c r="S997">
        <v>20926</v>
      </c>
      <c r="T997">
        <v>225337</v>
      </c>
      <c r="Z997" s="2"/>
    </row>
    <row r="998" spans="1:26" x14ac:dyDescent="0.25">
      <c r="A998">
        <v>997</v>
      </c>
      <c r="B998" t="s">
        <v>10</v>
      </c>
      <c r="C998" t="s">
        <v>17</v>
      </c>
      <c r="D998" s="2">
        <v>45310</v>
      </c>
      <c r="E998">
        <v>1</v>
      </c>
      <c r="F998">
        <v>1</v>
      </c>
      <c r="G998">
        <v>0</v>
      </c>
      <c r="H998">
        <v>191.19</v>
      </c>
      <c r="I998" t="s">
        <v>25</v>
      </c>
      <c r="J998">
        <f t="shared" si="120"/>
        <v>0</v>
      </c>
      <c r="K998">
        <f t="shared" si="121"/>
        <v>1</v>
      </c>
      <c r="L998">
        <f t="shared" si="122"/>
        <v>0</v>
      </c>
      <c r="M998" t="str">
        <f t="shared" si="123"/>
        <v>Network Failure</v>
      </c>
      <c r="N998">
        <f t="shared" si="124"/>
        <v>0</v>
      </c>
      <c r="O998" t="str">
        <f t="shared" si="125"/>
        <v>2024/01</v>
      </c>
      <c r="P998">
        <f t="shared" si="126"/>
        <v>11328.05</v>
      </c>
      <c r="Q998" t="str">
        <f t="shared" si="127"/>
        <v>Low Proirity</v>
      </c>
      <c r="R998" t="s">
        <v>37</v>
      </c>
      <c r="S998">
        <v>129532</v>
      </c>
      <c r="T998">
        <v>26791</v>
      </c>
      <c r="Z998" s="2"/>
    </row>
    <row r="999" spans="1:26" x14ac:dyDescent="0.25">
      <c r="A999">
        <v>998</v>
      </c>
      <c r="B999" t="s">
        <v>15</v>
      </c>
      <c r="C999" t="s">
        <v>16</v>
      </c>
      <c r="D999" s="2">
        <v>45650</v>
      </c>
      <c r="E999">
        <v>1</v>
      </c>
      <c r="F999">
        <v>1</v>
      </c>
      <c r="G999">
        <v>1</v>
      </c>
      <c r="H999">
        <v>67.14</v>
      </c>
      <c r="I999" t="s">
        <v>21</v>
      </c>
      <c r="J999">
        <f t="shared" si="120"/>
        <v>1</v>
      </c>
      <c r="K999">
        <f t="shared" si="121"/>
        <v>1</v>
      </c>
      <c r="L999">
        <f t="shared" si="122"/>
        <v>1</v>
      </c>
      <c r="M999" t="str">
        <f t="shared" si="123"/>
        <v>Success</v>
      </c>
      <c r="N999">
        <f t="shared" si="124"/>
        <v>67.14</v>
      </c>
      <c r="O999" t="str">
        <f t="shared" si="125"/>
        <v>2024/12</v>
      </c>
      <c r="P999">
        <f t="shared" si="126"/>
        <v>11413.05</v>
      </c>
      <c r="Q999" t="str">
        <f t="shared" si="127"/>
        <v>High Priority</v>
      </c>
      <c r="R999" t="s">
        <v>37</v>
      </c>
      <c r="S999">
        <v>19307</v>
      </c>
      <c r="T999">
        <v>233666</v>
      </c>
      <c r="Z999" s="2"/>
    </row>
    <row r="1000" spans="1:26" x14ac:dyDescent="0.25">
      <c r="A1000">
        <v>999</v>
      </c>
      <c r="B1000" t="s">
        <v>10</v>
      </c>
      <c r="C1000" t="s">
        <v>17</v>
      </c>
      <c r="D1000" s="2">
        <v>45406</v>
      </c>
      <c r="E1000">
        <v>1</v>
      </c>
      <c r="F1000">
        <v>1</v>
      </c>
      <c r="G1000">
        <v>1</v>
      </c>
      <c r="H1000">
        <v>73.180000000000007</v>
      </c>
      <c r="I1000" t="s">
        <v>21</v>
      </c>
      <c r="J1000">
        <f t="shared" si="120"/>
        <v>1</v>
      </c>
      <c r="K1000">
        <f t="shared" si="121"/>
        <v>1</v>
      </c>
      <c r="L1000">
        <f t="shared" si="122"/>
        <v>1</v>
      </c>
      <c r="M1000" t="str">
        <f t="shared" si="123"/>
        <v>Success</v>
      </c>
      <c r="N1000">
        <f t="shared" si="124"/>
        <v>73.180000000000007</v>
      </c>
      <c r="O1000" t="str">
        <f t="shared" si="125"/>
        <v>2024/04</v>
      </c>
      <c r="P1000">
        <f t="shared" si="126"/>
        <v>11352.05</v>
      </c>
      <c r="Q1000" t="str">
        <f t="shared" si="127"/>
        <v>High Priority</v>
      </c>
      <c r="R1000" t="s">
        <v>37</v>
      </c>
      <c r="S1000">
        <v>19133</v>
      </c>
      <c r="T1000">
        <v>81694</v>
      </c>
      <c r="Z1000" s="2"/>
    </row>
    <row r="1001" spans="1:26" x14ac:dyDescent="0.25">
      <c r="A1001">
        <v>1000</v>
      </c>
      <c r="B1001" t="s">
        <v>11</v>
      </c>
      <c r="C1001" t="s">
        <v>18</v>
      </c>
      <c r="D1001" s="2">
        <v>45614</v>
      </c>
      <c r="E1001">
        <v>1</v>
      </c>
      <c r="F1001">
        <v>1</v>
      </c>
      <c r="G1001">
        <v>1</v>
      </c>
      <c r="H1001">
        <v>19.52</v>
      </c>
      <c r="I1001" t="s">
        <v>21</v>
      </c>
      <c r="J1001">
        <f t="shared" si="120"/>
        <v>1</v>
      </c>
      <c r="K1001">
        <f t="shared" si="121"/>
        <v>1</v>
      </c>
      <c r="L1001">
        <f t="shared" si="122"/>
        <v>1</v>
      </c>
      <c r="M1001" t="str">
        <f t="shared" si="123"/>
        <v>Success</v>
      </c>
      <c r="N1001">
        <f t="shared" si="124"/>
        <v>19.52</v>
      </c>
      <c r="O1001" t="str">
        <f t="shared" si="125"/>
        <v>2024/11</v>
      </c>
      <c r="P1001">
        <f t="shared" si="126"/>
        <v>11404.05</v>
      </c>
      <c r="Q1001" t="str">
        <f t="shared" si="127"/>
        <v>High Priority</v>
      </c>
      <c r="R1001" t="s">
        <v>37</v>
      </c>
      <c r="S1001">
        <v>121558</v>
      </c>
      <c r="T1001">
        <v>172750</v>
      </c>
      <c r="Z1001" s="2"/>
    </row>
    <row r="1002" spans="1:26" x14ac:dyDescent="0.25">
      <c r="A1002">
        <v>1001</v>
      </c>
      <c r="B1002" t="s">
        <v>10</v>
      </c>
      <c r="C1002" t="s">
        <v>19</v>
      </c>
      <c r="D1002" s="2">
        <v>45350</v>
      </c>
      <c r="E1002">
        <v>1</v>
      </c>
      <c r="F1002">
        <v>1</v>
      </c>
      <c r="G1002">
        <v>1</v>
      </c>
      <c r="H1002">
        <v>65.37</v>
      </c>
      <c r="I1002" t="s">
        <v>21</v>
      </c>
      <c r="J1002">
        <f t="shared" si="120"/>
        <v>1</v>
      </c>
      <c r="K1002">
        <f t="shared" si="121"/>
        <v>1</v>
      </c>
      <c r="L1002">
        <f t="shared" si="122"/>
        <v>1</v>
      </c>
      <c r="M1002" t="str">
        <f t="shared" si="123"/>
        <v>Success</v>
      </c>
      <c r="N1002">
        <f t="shared" si="124"/>
        <v>65.37</v>
      </c>
      <c r="O1002" t="str">
        <f t="shared" si="125"/>
        <v>2024/02</v>
      </c>
      <c r="P1002">
        <f t="shared" si="126"/>
        <v>11338.05</v>
      </c>
      <c r="Q1002" t="str">
        <f t="shared" si="127"/>
        <v>High Priority</v>
      </c>
      <c r="R1002" t="s">
        <v>37</v>
      </c>
      <c r="S1002">
        <v>39906</v>
      </c>
      <c r="T1002">
        <v>36936</v>
      </c>
      <c r="Z1002" s="2"/>
    </row>
    <row r="1003" spans="1:26" x14ac:dyDescent="0.25">
      <c r="A1003">
        <v>1002</v>
      </c>
      <c r="B1003" t="s">
        <v>9</v>
      </c>
      <c r="C1003" t="s">
        <v>17</v>
      </c>
      <c r="D1003" s="2">
        <v>45619</v>
      </c>
      <c r="E1003">
        <v>1</v>
      </c>
      <c r="F1003">
        <v>0</v>
      </c>
      <c r="G1003">
        <v>0</v>
      </c>
      <c r="H1003">
        <v>55.5</v>
      </c>
      <c r="I1003" t="s">
        <v>24</v>
      </c>
      <c r="J1003">
        <f t="shared" si="120"/>
        <v>0</v>
      </c>
      <c r="K1003">
        <f t="shared" si="121"/>
        <v>0</v>
      </c>
      <c r="L1003" t="e">
        <f t="shared" si="122"/>
        <v>#DIV/0!</v>
      </c>
      <c r="M1003" t="str">
        <f t="shared" si="123"/>
        <v>Network Failure</v>
      </c>
      <c r="N1003">
        <f t="shared" si="124"/>
        <v>0</v>
      </c>
      <c r="O1003" t="str">
        <f t="shared" si="125"/>
        <v>2024/11</v>
      </c>
      <c r="P1003">
        <f t="shared" si="126"/>
        <v>11405.1</v>
      </c>
      <c r="Q1003" t="str">
        <f t="shared" si="127"/>
        <v>Low Proirity</v>
      </c>
      <c r="R1003" t="s">
        <v>38</v>
      </c>
      <c r="S1003">
        <v>21488</v>
      </c>
      <c r="T1003">
        <v>231497</v>
      </c>
      <c r="Z1003" s="2"/>
    </row>
    <row r="1004" spans="1:26" x14ac:dyDescent="0.25">
      <c r="A1004">
        <v>1003</v>
      </c>
      <c r="B1004" t="s">
        <v>11</v>
      </c>
      <c r="C1004" t="s">
        <v>19</v>
      </c>
      <c r="D1004" s="2">
        <v>45394</v>
      </c>
      <c r="E1004">
        <v>1</v>
      </c>
      <c r="F1004">
        <v>1</v>
      </c>
      <c r="G1004">
        <v>1</v>
      </c>
      <c r="H1004">
        <v>50.03</v>
      </c>
      <c r="I1004" t="s">
        <v>21</v>
      </c>
      <c r="J1004">
        <f t="shared" si="120"/>
        <v>1</v>
      </c>
      <c r="K1004">
        <f t="shared" si="121"/>
        <v>1</v>
      </c>
      <c r="L1004">
        <f t="shared" si="122"/>
        <v>1</v>
      </c>
      <c r="M1004" t="str">
        <f t="shared" si="123"/>
        <v>Success</v>
      </c>
      <c r="N1004">
        <f t="shared" si="124"/>
        <v>50.03</v>
      </c>
      <c r="O1004" t="str">
        <f t="shared" si="125"/>
        <v>2024/04</v>
      </c>
      <c r="P1004">
        <f t="shared" si="126"/>
        <v>11349.05</v>
      </c>
      <c r="Q1004" t="str">
        <f t="shared" si="127"/>
        <v>High Priority</v>
      </c>
      <c r="R1004" t="s">
        <v>38</v>
      </c>
      <c r="S1004">
        <v>61190</v>
      </c>
      <c r="T1004">
        <v>181227</v>
      </c>
      <c r="Z1004" s="2"/>
    </row>
    <row r="1005" spans="1:26" x14ac:dyDescent="0.25">
      <c r="A1005">
        <v>1004</v>
      </c>
      <c r="B1005" t="s">
        <v>13</v>
      </c>
      <c r="C1005" t="s">
        <v>17</v>
      </c>
      <c r="D1005" s="2">
        <v>45368</v>
      </c>
      <c r="E1005">
        <v>1</v>
      </c>
      <c r="F1005">
        <v>1</v>
      </c>
      <c r="G1005">
        <v>1</v>
      </c>
      <c r="H1005">
        <v>69.010000000000005</v>
      </c>
      <c r="I1005" t="s">
        <v>21</v>
      </c>
      <c r="J1005">
        <f t="shared" si="120"/>
        <v>1</v>
      </c>
      <c r="K1005">
        <f t="shared" si="121"/>
        <v>1</v>
      </c>
      <c r="L1005">
        <f t="shared" si="122"/>
        <v>1</v>
      </c>
      <c r="M1005" t="str">
        <f t="shared" si="123"/>
        <v>Success</v>
      </c>
      <c r="N1005">
        <f t="shared" si="124"/>
        <v>69.010000000000005</v>
      </c>
      <c r="O1005" t="str">
        <f t="shared" si="125"/>
        <v>2024/03</v>
      </c>
      <c r="P1005">
        <f t="shared" si="126"/>
        <v>11342.55</v>
      </c>
      <c r="Q1005" t="str">
        <f t="shared" si="127"/>
        <v>High Priority</v>
      </c>
      <c r="R1005" t="s">
        <v>37</v>
      </c>
      <c r="S1005">
        <v>107591</v>
      </c>
      <c r="T1005">
        <v>171331</v>
      </c>
      <c r="Z1005" s="2"/>
    </row>
    <row r="1006" spans="1:26" x14ac:dyDescent="0.25">
      <c r="A1006">
        <v>1005</v>
      </c>
      <c r="B1006" t="s">
        <v>10</v>
      </c>
      <c r="C1006" t="s">
        <v>16</v>
      </c>
      <c r="D1006" s="2">
        <v>45412</v>
      </c>
      <c r="E1006">
        <v>1</v>
      </c>
      <c r="F1006">
        <v>1</v>
      </c>
      <c r="G1006">
        <v>1</v>
      </c>
      <c r="H1006">
        <v>64.48</v>
      </c>
      <c r="I1006" t="s">
        <v>21</v>
      </c>
      <c r="J1006">
        <f t="shared" si="120"/>
        <v>1</v>
      </c>
      <c r="K1006">
        <f t="shared" si="121"/>
        <v>1</v>
      </c>
      <c r="L1006">
        <f t="shared" si="122"/>
        <v>1</v>
      </c>
      <c r="M1006" t="str">
        <f t="shared" si="123"/>
        <v>Success</v>
      </c>
      <c r="N1006">
        <f t="shared" si="124"/>
        <v>64.48</v>
      </c>
      <c r="O1006" t="str">
        <f t="shared" si="125"/>
        <v>2024/04</v>
      </c>
      <c r="P1006">
        <f t="shared" si="126"/>
        <v>11353.55</v>
      </c>
      <c r="Q1006" t="str">
        <f t="shared" si="127"/>
        <v>High Priority</v>
      </c>
      <c r="R1006" t="s">
        <v>36</v>
      </c>
      <c r="S1006">
        <v>7706</v>
      </c>
      <c r="T1006">
        <v>163961</v>
      </c>
      <c r="Z1006" s="2"/>
    </row>
    <row r="1007" spans="1:26" x14ac:dyDescent="0.25">
      <c r="A1007">
        <v>1006</v>
      </c>
      <c r="B1007" t="s">
        <v>14</v>
      </c>
      <c r="C1007" t="s">
        <v>16</v>
      </c>
      <c r="D1007" s="2">
        <v>45430</v>
      </c>
      <c r="E1007">
        <v>1</v>
      </c>
      <c r="F1007">
        <v>1</v>
      </c>
      <c r="G1007">
        <v>1</v>
      </c>
      <c r="H1007">
        <v>91.04</v>
      </c>
      <c r="I1007" t="s">
        <v>21</v>
      </c>
      <c r="J1007">
        <f t="shared" si="120"/>
        <v>1</v>
      </c>
      <c r="K1007">
        <f t="shared" si="121"/>
        <v>1</v>
      </c>
      <c r="L1007">
        <f t="shared" si="122"/>
        <v>1</v>
      </c>
      <c r="M1007" t="str">
        <f t="shared" si="123"/>
        <v>Success</v>
      </c>
      <c r="N1007">
        <f t="shared" si="124"/>
        <v>91.04</v>
      </c>
      <c r="O1007" t="str">
        <f t="shared" si="125"/>
        <v>2024/05</v>
      </c>
      <c r="P1007">
        <f t="shared" si="126"/>
        <v>11358.05</v>
      </c>
      <c r="Q1007" t="str">
        <f t="shared" si="127"/>
        <v>High Priority</v>
      </c>
      <c r="R1007" t="s">
        <v>36</v>
      </c>
      <c r="S1007">
        <v>78402</v>
      </c>
      <c r="T1007">
        <v>34744</v>
      </c>
      <c r="Z1007" s="2"/>
    </row>
    <row r="1008" spans="1:26" x14ac:dyDescent="0.25">
      <c r="A1008">
        <v>1007</v>
      </c>
      <c r="B1008" t="s">
        <v>10</v>
      </c>
      <c r="C1008" t="s">
        <v>18</v>
      </c>
      <c r="D1008" s="2">
        <v>45495</v>
      </c>
      <c r="E1008">
        <v>1</v>
      </c>
      <c r="F1008">
        <v>1</v>
      </c>
      <c r="G1008">
        <v>1</v>
      </c>
      <c r="H1008">
        <v>49.78</v>
      </c>
      <c r="I1008" t="s">
        <v>21</v>
      </c>
      <c r="J1008">
        <f t="shared" si="120"/>
        <v>1</v>
      </c>
      <c r="K1008">
        <f t="shared" si="121"/>
        <v>1</v>
      </c>
      <c r="L1008">
        <f t="shared" si="122"/>
        <v>1</v>
      </c>
      <c r="M1008" t="str">
        <f t="shared" si="123"/>
        <v>Success</v>
      </c>
      <c r="N1008">
        <f t="shared" si="124"/>
        <v>49.78</v>
      </c>
      <c r="O1008" t="str">
        <f t="shared" si="125"/>
        <v>2024/07</v>
      </c>
      <c r="P1008">
        <f t="shared" si="126"/>
        <v>11374.3</v>
      </c>
      <c r="Q1008" t="str">
        <f t="shared" si="127"/>
        <v>High Priority</v>
      </c>
      <c r="R1008" t="s">
        <v>38</v>
      </c>
      <c r="S1008">
        <v>61965</v>
      </c>
      <c r="T1008">
        <v>52886</v>
      </c>
      <c r="Z1008" s="2"/>
    </row>
    <row r="1009" spans="1:26" x14ac:dyDescent="0.25">
      <c r="A1009">
        <v>1008</v>
      </c>
      <c r="B1009" t="s">
        <v>12</v>
      </c>
      <c r="C1009" t="s">
        <v>18</v>
      </c>
      <c r="D1009" s="2">
        <v>45441</v>
      </c>
      <c r="E1009">
        <v>1</v>
      </c>
      <c r="F1009">
        <v>1</v>
      </c>
      <c r="G1009">
        <v>1</v>
      </c>
      <c r="H1009">
        <v>47.29</v>
      </c>
      <c r="I1009" t="s">
        <v>21</v>
      </c>
      <c r="J1009">
        <f t="shared" si="120"/>
        <v>1</v>
      </c>
      <c r="K1009">
        <f t="shared" si="121"/>
        <v>1</v>
      </c>
      <c r="L1009">
        <f t="shared" si="122"/>
        <v>1</v>
      </c>
      <c r="M1009" t="str">
        <f t="shared" si="123"/>
        <v>Success</v>
      </c>
      <c r="N1009">
        <f t="shared" si="124"/>
        <v>47.29</v>
      </c>
      <c r="O1009" t="str">
        <f t="shared" si="125"/>
        <v>2024/05</v>
      </c>
      <c r="P1009">
        <f t="shared" si="126"/>
        <v>11360.8</v>
      </c>
      <c r="Q1009" t="str">
        <f t="shared" si="127"/>
        <v>High Priority</v>
      </c>
      <c r="R1009" t="s">
        <v>36</v>
      </c>
      <c r="S1009">
        <v>117302</v>
      </c>
      <c r="T1009">
        <v>157145</v>
      </c>
      <c r="Z1009" s="2"/>
    </row>
    <row r="1010" spans="1:26" x14ac:dyDescent="0.25">
      <c r="A1010">
        <v>1009</v>
      </c>
      <c r="B1010" t="s">
        <v>15</v>
      </c>
      <c r="C1010" t="s">
        <v>19</v>
      </c>
      <c r="D1010" s="2">
        <v>45298</v>
      </c>
      <c r="E1010">
        <v>1</v>
      </c>
      <c r="F1010">
        <v>1</v>
      </c>
      <c r="G1010">
        <v>1</v>
      </c>
      <c r="H1010">
        <v>4.63</v>
      </c>
      <c r="I1010" t="s">
        <v>21</v>
      </c>
      <c r="J1010">
        <f t="shared" si="120"/>
        <v>1</v>
      </c>
      <c r="K1010">
        <f t="shared" si="121"/>
        <v>1</v>
      </c>
      <c r="L1010">
        <f t="shared" si="122"/>
        <v>1</v>
      </c>
      <c r="M1010" t="str">
        <f t="shared" si="123"/>
        <v>Success</v>
      </c>
      <c r="N1010">
        <f t="shared" si="124"/>
        <v>4.63</v>
      </c>
      <c r="O1010" t="str">
        <f t="shared" si="125"/>
        <v>2024/01</v>
      </c>
      <c r="P1010">
        <f t="shared" si="126"/>
        <v>11325.05</v>
      </c>
      <c r="Q1010" t="str">
        <f t="shared" si="127"/>
        <v>High Priority</v>
      </c>
      <c r="R1010" t="s">
        <v>36</v>
      </c>
      <c r="S1010">
        <v>82046</v>
      </c>
      <c r="T1010">
        <v>20355</v>
      </c>
      <c r="Z1010" s="2"/>
    </row>
    <row r="1011" spans="1:26" x14ac:dyDescent="0.25">
      <c r="A1011">
        <v>1010</v>
      </c>
      <c r="B1011" t="s">
        <v>15</v>
      </c>
      <c r="C1011" t="s">
        <v>16</v>
      </c>
      <c r="D1011" s="2">
        <v>45595</v>
      </c>
      <c r="E1011">
        <v>1</v>
      </c>
      <c r="F1011">
        <v>1</v>
      </c>
      <c r="G1011">
        <v>1</v>
      </c>
      <c r="H1011">
        <v>43.86</v>
      </c>
      <c r="I1011" t="s">
        <v>21</v>
      </c>
      <c r="J1011">
        <f t="shared" si="120"/>
        <v>1</v>
      </c>
      <c r="K1011">
        <f t="shared" si="121"/>
        <v>1</v>
      </c>
      <c r="L1011">
        <f t="shared" si="122"/>
        <v>1</v>
      </c>
      <c r="M1011" t="str">
        <f t="shared" si="123"/>
        <v>Success</v>
      </c>
      <c r="N1011">
        <f t="shared" si="124"/>
        <v>43.86</v>
      </c>
      <c r="O1011" t="str">
        <f t="shared" si="125"/>
        <v>2024/10</v>
      </c>
      <c r="P1011">
        <f t="shared" si="126"/>
        <v>11399.3</v>
      </c>
      <c r="Q1011" t="str">
        <f t="shared" si="127"/>
        <v>High Priority</v>
      </c>
      <c r="R1011" t="s">
        <v>36</v>
      </c>
      <c r="S1011">
        <v>71385</v>
      </c>
      <c r="T1011">
        <v>203009</v>
      </c>
      <c r="Z1011" s="2"/>
    </row>
    <row r="1012" spans="1:26" x14ac:dyDescent="0.25">
      <c r="A1012">
        <v>1011</v>
      </c>
      <c r="B1012" t="s">
        <v>14</v>
      </c>
      <c r="C1012" t="s">
        <v>16</v>
      </c>
      <c r="D1012" s="2">
        <v>45333</v>
      </c>
      <c r="E1012">
        <v>1</v>
      </c>
      <c r="F1012">
        <v>1</v>
      </c>
      <c r="G1012">
        <v>1</v>
      </c>
      <c r="H1012">
        <v>145.46</v>
      </c>
      <c r="I1012" t="s">
        <v>21</v>
      </c>
      <c r="J1012">
        <f t="shared" si="120"/>
        <v>1</v>
      </c>
      <c r="K1012">
        <f t="shared" si="121"/>
        <v>1</v>
      </c>
      <c r="L1012">
        <f t="shared" si="122"/>
        <v>1</v>
      </c>
      <c r="M1012" t="str">
        <f t="shared" si="123"/>
        <v>Success</v>
      </c>
      <c r="N1012">
        <f t="shared" si="124"/>
        <v>145.46</v>
      </c>
      <c r="O1012" t="str">
        <f t="shared" si="125"/>
        <v>2024/02</v>
      </c>
      <c r="P1012">
        <f t="shared" si="126"/>
        <v>11333.8</v>
      </c>
      <c r="Q1012" t="str">
        <f t="shared" si="127"/>
        <v>High Priority</v>
      </c>
      <c r="R1012" t="s">
        <v>37</v>
      </c>
      <c r="S1012">
        <v>128547</v>
      </c>
      <c r="T1012">
        <v>217630</v>
      </c>
      <c r="Z1012" s="2"/>
    </row>
    <row r="1013" spans="1:26" x14ac:dyDescent="0.25">
      <c r="A1013">
        <v>1012</v>
      </c>
      <c r="B1013" t="s">
        <v>13</v>
      </c>
      <c r="C1013" t="s">
        <v>20</v>
      </c>
      <c r="D1013" s="2">
        <v>45349</v>
      </c>
      <c r="E1013">
        <v>1</v>
      </c>
      <c r="F1013">
        <v>0</v>
      </c>
      <c r="G1013">
        <v>0</v>
      </c>
      <c r="H1013">
        <v>131.47999999999999</v>
      </c>
      <c r="I1013" t="s">
        <v>23</v>
      </c>
      <c r="J1013">
        <f t="shared" si="120"/>
        <v>0</v>
      </c>
      <c r="K1013">
        <f t="shared" si="121"/>
        <v>0</v>
      </c>
      <c r="L1013" t="e">
        <f t="shared" si="122"/>
        <v>#DIV/0!</v>
      </c>
      <c r="M1013" t="str">
        <f t="shared" si="123"/>
        <v>Network Failure</v>
      </c>
      <c r="N1013">
        <f t="shared" si="124"/>
        <v>0</v>
      </c>
      <c r="O1013" t="str">
        <f t="shared" si="125"/>
        <v>2024/02</v>
      </c>
      <c r="P1013">
        <f t="shared" si="126"/>
        <v>11337.6</v>
      </c>
      <c r="Q1013" t="str">
        <f t="shared" si="127"/>
        <v>Low Proirity</v>
      </c>
      <c r="R1013" t="s">
        <v>37</v>
      </c>
      <c r="S1013">
        <v>43170</v>
      </c>
      <c r="T1013">
        <v>150751</v>
      </c>
      <c r="Z1013" s="2"/>
    </row>
    <row r="1014" spans="1:26" x14ac:dyDescent="0.25">
      <c r="A1014">
        <v>1013</v>
      </c>
      <c r="B1014" t="s">
        <v>11</v>
      </c>
      <c r="C1014" t="s">
        <v>17</v>
      </c>
      <c r="D1014" s="2">
        <v>45310</v>
      </c>
      <c r="E1014">
        <v>1</v>
      </c>
      <c r="F1014">
        <v>1</v>
      </c>
      <c r="G1014">
        <v>1</v>
      </c>
      <c r="H1014">
        <v>26.58</v>
      </c>
      <c r="I1014" t="s">
        <v>21</v>
      </c>
      <c r="J1014">
        <f t="shared" si="120"/>
        <v>1</v>
      </c>
      <c r="K1014">
        <f t="shared" si="121"/>
        <v>1</v>
      </c>
      <c r="L1014">
        <f t="shared" si="122"/>
        <v>1</v>
      </c>
      <c r="M1014" t="str">
        <f t="shared" si="123"/>
        <v>Success</v>
      </c>
      <c r="N1014">
        <f t="shared" si="124"/>
        <v>26.58</v>
      </c>
      <c r="O1014" t="str">
        <f t="shared" si="125"/>
        <v>2024/01</v>
      </c>
      <c r="P1014">
        <f t="shared" si="126"/>
        <v>11328.05</v>
      </c>
      <c r="Q1014" t="str">
        <f t="shared" si="127"/>
        <v>High Priority</v>
      </c>
      <c r="R1014" t="s">
        <v>36</v>
      </c>
      <c r="S1014">
        <v>45018</v>
      </c>
      <c r="T1014">
        <v>184416</v>
      </c>
      <c r="Z1014" s="2"/>
    </row>
    <row r="1015" spans="1:26" x14ac:dyDescent="0.25">
      <c r="A1015">
        <v>1014</v>
      </c>
      <c r="B1015" t="s">
        <v>10</v>
      </c>
      <c r="C1015" t="s">
        <v>19</v>
      </c>
      <c r="D1015" s="2">
        <v>45649</v>
      </c>
      <c r="E1015">
        <v>1</v>
      </c>
      <c r="F1015">
        <v>1</v>
      </c>
      <c r="G1015">
        <v>0</v>
      </c>
      <c r="H1015">
        <v>16.760000000000002</v>
      </c>
      <c r="I1015" t="s">
        <v>26</v>
      </c>
      <c r="J1015">
        <f t="shared" si="120"/>
        <v>0</v>
      </c>
      <c r="K1015">
        <f t="shared" si="121"/>
        <v>1</v>
      </c>
      <c r="L1015">
        <f t="shared" si="122"/>
        <v>0</v>
      </c>
      <c r="M1015" t="str">
        <f t="shared" si="123"/>
        <v>Compliance Blocked</v>
      </c>
      <c r="N1015">
        <f t="shared" si="124"/>
        <v>0</v>
      </c>
      <c r="O1015" t="str">
        <f t="shared" si="125"/>
        <v>2024/12</v>
      </c>
      <c r="P1015">
        <f t="shared" si="126"/>
        <v>11412.8</v>
      </c>
      <c r="Q1015" t="str">
        <f t="shared" si="127"/>
        <v>Low Proirity</v>
      </c>
      <c r="R1015" t="s">
        <v>37</v>
      </c>
      <c r="S1015">
        <v>51891</v>
      </c>
      <c r="T1015">
        <v>217933</v>
      </c>
      <c r="Z1015" s="2"/>
    </row>
    <row r="1016" spans="1:26" x14ac:dyDescent="0.25">
      <c r="A1016">
        <v>1015</v>
      </c>
      <c r="B1016" t="s">
        <v>11</v>
      </c>
      <c r="C1016" t="s">
        <v>18</v>
      </c>
      <c r="D1016" s="2">
        <v>45575</v>
      </c>
      <c r="E1016">
        <v>1</v>
      </c>
      <c r="F1016">
        <v>1</v>
      </c>
      <c r="G1016">
        <v>1</v>
      </c>
      <c r="H1016">
        <v>13.18</v>
      </c>
      <c r="I1016" t="s">
        <v>21</v>
      </c>
      <c r="J1016">
        <f t="shared" si="120"/>
        <v>1</v>
      </c>
      <c r="K1016">
        <f t="shared" si="121"/>
        <v>1</v>
      </c>
      <c r="L1016">
        <f t="shared" si="122"/>
        <v>1</v>
      </c>
      <c r="M1016" t="str">
        <f t="shared" si="123"/>
        <v>Success</v>
      </c>
      <c r="N1016">
        <f t="shared" si="124"/>
        <v>13.18</v>
      </c>
      <c r="O1016" t="str">
        <f t="shared" si="125"/>
        <v>2024/10</v>
      </c>
      <c r="P1016">
        <f t="shared" si="126"/>
        <v>11394.3</v>
      </c>
      <c r="Q1016" t="str">
        <f t="shared" si="127"/>
        <v>High Priority</v>
      </c>
      <c r="R1016" t="s">
        <v>38</v>
      </c>
      <c r="S1016">
        <v>72638</v>
      </c>
      <c r="T1016">
        <v>193988</v>
      </c>
      <c r="Z1016" s="2"/>
    </row>
    <row r="1017" spans="1:26" x14ac:dyDescent="0.25">
      <c r="A1017">
        <v>1016</v>
      </c>
      <c r="B1017" t="s">
        <v>13</v>
      </c>
      <c r="C1017" t="s">
        <v>19</v>
      </c>
      <c r="D1017" s="2">
        <v>45551</v>
      </c>
      <c r="E1017">
        <v>1</v>
      </c>
      <c r="F1017">
        <v>1</v>
      </c>
      <c r="G1017">
        <v>1</v>
      </c>
      <c r="H1017">
        <v>126.45</v>
      </c>
      <c r="I1017" t="s">
        <v>21</v>
      </c>
      <c r="J1017">
        <f t="shared" si="120"/>
        <v>1</v>
      </c>
      <c r="K1017">
        <f t="shared" si="121"/>
        <v>1</v>
      </c>
      <c r="L1017">
        <f t="shared" si="122"/>
        <v>1</v>
      </c>
      <c r="M1017" t="str">
        <f t="shared" si="123"/>
        <v>Success</v>
      </c>
      <c r="N1017">
        <f t="shared" si="124"/>
        <v>126.45</v>
      </c>
      <c r="O1017" t="str">
        <f t="shared" si="125"/>
        <v>2024/09</v>
      </c>
      <c r="P1017">
        <f t="shared" si="126"/>
        <v>11388.3</v>
      </c>
      <c r="Q1017" t="str">
        <f t="shared" si="127"/>
        <v>High Priority</v>
      </c>
      <c r="R1017" t="s">
        <v>37</v>
      </c>
      <c r="S1017">
        <v>58334</v>
      </c>
      <c r="T1017">
        <v>145995</v>
      </c>
      <c r="Z1017" s="2"/>
    </row>
    <row r="1018" spans="1:26" x14ac:dyDescent="0.25">
      <c r="A1018">
        <v>1017</v>
      </c>
      <c r="B1018" t="s">
        <v>13</v>
      </c>
      <c r="C1018" t="s">
        <v>18</v>
      </c>
      <c r="D1018" s="2">
        <v>45480</v>
      </c>
      <c r="E1018">
        <v>1</v>
      </c>
      <c r="F1018">
        <v>1</v>
      </c>
      <c r="G1018">
        <v>1</v>
      </c>
      <c r="H1018">
        <v>42.17</v>
      </c>
      <c r="I1018" t="s">
        <v>21</v>
      </c>
      <c r="J1018">
        <f t="shared" si="120"/>
        <v>1</v>
      </c>
      <c r="K1018">
        <f t="shared" si="121"/>
        <v>1</v>
      </c>
      <c r="L1018">
        <f t="shared" si="122"/>
        <v>1</v>
      </c>
      <c r="M1018" t="str">
        <f t="shared" si="123"/>
        <v>Success</v>
      </c>
      <c r="N1018">
        <f t="shared" si="124"/>
        <v>42.17</v>
      </c>
      <c r="O1018" t="str">
        <f t="shared" si="125"/>
        <v>2024/07</v>
      </c>
      <c r="P1018">
        <f t="shared" si="126"/>
        <v>11370.55</v>
      </c>
      <c r="Q1018" t="str">
        <f t="shared" si="127"/>
        <v>High Priority</v>
      </c>
      <c r="R1018" t="s">
        <v>36</v>
      </c>
      <c r="S1018">
        <v>120985</v>
      </c>
      <c r="T1018">
        <v>193824</v>
      </c>
      <c r="Z1018" s="2"/>
    </row>
    <row r="1019" spans="1:26" x14ac:dyDescent="0.25">
      <c r="A1019">
        <v>1018</v>
      </c>
      <c r="B1019" t="s">
        <v>13</v>
      </c>
      <c r="C1019" t="s">
        <v>18</v>
      </c>
      <c r="D1019" s="2">
        <v>45598</v>
      </c>
      <c r="E1019">
        <v>1</v>
      </c>
      <c r="F1019">
        <v>1</v>
      </c>
      <c r="G1019">
        <v>1</v>
      </c>
      <c r="H1019">
        <v>147.16</v>
      </c>
      <c r="I1019" t="s">
        <v>21</v>
      </c>
      <c r="J1019">
        <f t="shared" si="120"/>
        <v>1</v>
      </c>
      <c r="K1019">
        <f t="shared" si="121"/>
        <v>1</v>
      </c>
      <c r="L1019">
        <f t="shared" si="122"/>
        <v>1</v>
      </c>
      <c r="M1019" t="str">
        <f t="shared" si="123"/>
        <v>Success</v>
      </c>
      <c r="N1019">
        <f t="shared" si="124"/>
        <v>147.16</v>
      </c>
      <c r="O1019" t="str">
        <f t="shared" si="125"/>
        <v>2024/11</v>
      </c>
      <c r="P1019">
        <f t="shared" si="126"/>
        <v>11400.05</v>
      </c>
      <c r="Q1019" t="str">
        <f t="shared" si="127"/>
        <v>High Priority</v>
      </c>
      <c r="R1019" t="s">
        <v>37</v>
      </c>
      <c r="S1019">
        <v>127368</v>
      </c>
      <c r="T1019">
        <v>241208</v>
      </c>
      <c r="Z1019" s="2"/>
    </row>
    <row r="1020" spans="1:26" x14ac:dyDescent="0.25">
      <c r="A1020">
        <v>1019</v>
      </c>
      <c r="B1020" t="s">
        <v>12</v>
      </c>
      <c r="C1020" t="s">
        <v>19</v>
      </c>
      <c r="D1020" s="2">
        <v>45404</v>
      </c>
      <c r="E1020">
        <v>1</v>
      </c>
      <c r="F1020">
        <v>0</v>
      </c>
      <c r="G1020">
        <v>0</v>
      </c>
      <c r="H1020">
        <v>87.51</v>
      </c>
      <c r="I1020" t="s">
        <v>26</v>
      </c>
      <c r="J1020">
        <f t="shared" si="120"/>
        <v>0</v>
      </c>
      <c r="K1020">
        <f t="shared" si="121"/>
        <v>0</v>
      </c>
      <c r="L1020" t="e">
        <f t="shared" si="122"/>
        <v>#DIV/0!</v>
      </c>
      <c r="M1020" t="str">
        <f t="shared" si="123"/>
        <v>Compliance Blocked</v>
      </c>
      <c r="N1020">
        <f t="shared" si="124"/>
        <v>0</v>
      </c>
      <c r="O1020" t="str">
        <f t="shared" si="125"/>
        <v>2024/04</v>
      </c>
      <c r="P1020">
        <f t="shared" si="126"/>
        <v>11351.35</v>
      </c>
      <c r="Q1020" t="str">
        <f t="shared" si="127"/>
        <v>Low Proirity</v>
      </c>
      <c r="R1020" t="s">
        <v>38</v>
      </c>
      <c r="S1020">
        <v>6135</v>
      </c>
      <c r="T1020">
        <v>171082</v>
      </c>
      <c r="Z1020" s="2"/>
    </row>
    <row r="1021" spans="1:26" x14ac:dyDescent="0.25">
      <c r="A1021">
        <v>1020</v>
      </c>
      <c r="B1021" t="s">
        <v>11</v>
      </c>
      <c r="C1021" t="s">
        <v>18</v>
      </c>
      <c r="D1021" s="2">
        <v>45325</v>
      </c>
      <c r="E1021">
        <v>1</v>
      </c>
      <c r="F1021">
        <v>1</v>
      </c>
      <c r="G1021">
        <v>1</v>
      </c>
      <c r="H1021">
        <v>97.11</v>
      </c>
      <c r="I1021" t="s">
        <v>21</v>
      </c>
      <c r="J1021">
        <f t="shared" si="120"/>
        <v>1</v>
      </c>
      <c r="K1021">
        <f t="shared" si="121"/>
        <v>1</v>
      </c>
      <c r="L1021">
        <f t="shared" si="122"/>
        <v>1</v>
      </c>
      <c r="M1021" t="str">
        <f t="shared" si="123"/>
        <v>Success</v>
      </c>
      <c r="N1021">
        <f t="shared" si="124"/>
        <v>97.11</v>
      </c>
      <c r="O1021" t="str">
        <f t="shared" si="125"/>
        <v>2024/02</v>
      </c>
      <c r="P1021">
        <f t="shared" si="126"/>
        <v>11331.8</v>
      </c>
      <c r="Q1021" t="str">
        <f t="shared" si="127"/>
        <v>High Priority</v>
      </c>
      <c r="R1021" t="s">
        <v>38</v>
      </c>
      <c r="S1021">
        <v>128981</v>
      </c>
      <c r="T1021">
        <v>146217</v>
      </c>
      <c r="Z1021" s="2"/>
    </row>
    <row r="1022" spans="1:26" x14ac:dyDescent="0.25">
      <c r="A1022">
        <v>1021</v>
      </c>
      <c r="B1022" t="s">
        <v>12</v>
      </c>
      <c r="C1022" t="s">
        <v>19</v>
      </c>
      <c r="D1022" s="2">
        <v>45481</v>
      </c>
      <c r="E1022">
        <v>1</v>
      </c>
      <c r="F1022">
        <v>1</v>
      </c>
      <c r="G1022">
        <v>1</v>
      </c>
      <c r="H1022">
        <v>69.38</v>
      </c>
      <c r="I1022" t="s">
        <v>21</v>
      </c>
      <c r="J1022">
        <f t="shared" si="120"/>
        <v>1</v>
      </c>
      <c r="K1022">
        <f t="shared" si="121"/>
        <v>1</v>
      </c>
      <c r="L1022">
        <f t="shared" si="122"/>
        <v>1</v>
      </c>
      <c r="M1022" t="str">
        <f t="shared" si="123"/>
        <v>Success</v>
      </c>
      <c r="N1022">
        <f t="shared" si="124"/>
        <v>69.38</v>
      </c>
      <c r="O1022" t="str">
        <f t="shared" si="125"/>
        <v>2024/07</v>
      </c>
      <c r="P1022">
        <f t="shared" si="126"/>
        <v>11370.8</v>
      </c>
      <c r="Q1022" t="str">
        <f t="shared" si="127"/>
        <v>High Priority</v>
      </c>
      <c r="R1022" t="s">
        <v>37</v>
      </c>
      <c r="S1022">
        <v>134057</v>
      </c>
      <c r="T1022">
        <v>152803</v>
      </c>
      <c r="Z1022" s="2"/>
    </row>
    <row r="1023" spans="1:26" x14ac:dyDescent="0.25">
      <c r="A1023">
        <v>1022</v>
      </c>
      <c r="B1023" t="s">
        <v>12</v>
      </c>
      <c r="C1023" t="s">
        <v>17</v>
      </c>
      <c r="D1023" s="2">
        <v>45612</v>
      </c>
      <c r="E1023">
        <v>1</v>
      </c>
      <c r="F1023">
        <v>1</v>
      </c>
      <c r="G1023">
        <v>1</v>
      </c>
      <c r="H1023">
        <v>6.7</v>
      </c>
      <c r="I1023" t="s">
        <v>21</v>
      </c>
      <c r="J1023">
        <f t="shared" si="120"/>
        <v>1</v>
      </c>
      <c r="K1023">
        <f t="shared" si="121"/>
        <v>1</v>
      </c>
      <c r="L1023">
        <f t="shared" si="122"/>
        <v>1</v>
      </c>
      <c r="M1023" t="str">
        <f t="shared" si="123"/>
        <v>Success</v>
      </c>
      <c r="N1023">
        <f t="shared" si="124"/>
        <v>6.7</v>
      </c>
      <c r="O1023" t="str">
        <f t="shared" si="125"/>
        <v>2024/11</v>
      </c>
      <c r="P1023">
        <f t="shared" si="126"/>
        <v>11403.55</v>
      </c>
      <c r="Q1023" t="str">
        <f t="shared" si="127"/>
        <v>High Priority</v>
      </c>
      <c r="R1023" t="s">
        <v>38</v>
      </c>
      <c r="S1023">
        <v>149375</v>
      </c>
      <c r="T1023">
        <v>23695</v>
      </c>
      <c r="Z1023" s="2"/>
    </row>
    <row r="1024" spans="1:26" x14ac:dyDescent="0.25">
      <c r="A1024">
        <v>1023</v>
      </c>
      <c r="B1024" t="s">
        <v>14</v>
      </c>
      <c r="C1024" t="s">
        <v>20</v>
      </c>
      <c r="D1024" s="2">
        <v>45429</v>
      </c>
      <c r="E1024">
        <v>1</v>
      </c>
      <c r="F1024">
        <v>1</v>
      </c>
      <c r="G1024">
        <v>1</v>
      </c>
      <c r="H1024">
        <v>55.22</v>
      </c>
      <c r="I1024" t="s">
        <v>21</v>
      </c>
      <c r="J1024">
        <f t="shared" si="120"/>
        <v>1</v>
      </c>
      <c r="K1024">
        <f t="shared" si="121"/>
        <v>1</v>
      </c>
      <c r="L1024">
        <f t="shared" si="122"/>
        <v>1</v>
      </c>
      <c r="M1024" t="str">
        <f t="shared" si="123"/>
        <v>Success</v>
      </c>
      <c r="N1024">
        <f t="shared" si="124"/>
        <v>55.22</v>
      </c>
      <c r="O1024" t="str">
        <f t="shared" si="125"/>
        <v>2024/05</v>
      </c>
      <c r="P1024">
        <f t="shared" si="126"/>
        <v>11357.8</v>
      </c>
      <c r="Q1024" t="str">
        <f t="shared" si="127"/>
        <v>High Priority</v>
      </c>
      <c r="R1024" t="s">
        <v>38</v>
      </c>
      <c r="S1024">
        <v>123051</v>
      </c>
      <c r="T1024">
        <v>95465</v>
      </c>
      <c r="Z1024" s="2"/>
    </row>
    <row r="1025" spans="1:26" x14ac:dyDescent="0.25">
      <c r="A1025">
        <v>1024</v>
      </c>
      <c r="B1025" t="s">
        <v>13</v>
      </c>
      <c r="C1025" t="s">
        <v>16</v>
      </c>
      <c r="D1025" s="2">
        <v>45421</v>
      </c>
      <c r="E1025">
        <v>1</v>
      </c>
      <c r="F1025">
        <v>1</v>
      </c>
      <c r="G1025">
        <v>1</v>
      </c>
      <c r="H1025">
        <v>53.19</v>
      </c>
      <c r="I1025" t="s">
        <v>21</v>
      </c>
      <c r="J1025">
        <f t="shared" si="120"/>
        <v>1</v>
      </c>
      <c r="K1025">
        <f t="shared" si="121"/>
        <v>1</v>
      </c>
      <c r="L1025">
        <f t="shared" si="122"/>
        <v>1</v>
      </c>
      <c r="M1025" t="str">
        <f t="shared" si="123"/>
        <v>Success</v>
      </c>
      <c r="N1025">
        <f t="shared" si="124"/>
        <v>53.19</v>
      </c>
      <c r="O1025" t="str">
        <f t="shared" si="125"/>
        <v>2024/05</v>
      </c>
      <c r="P1025">
        <f t="shared" si="126"/>
        <v>11355.8</v>
      </c>
      <c r="Q1025" t="str">
        <f t="shared" si="127"/>
        <v>High Priority</v>
      </c>
      <c r="R1025" t="s">
        <v>37</v>
      </c>
      <c r="S1025">
        <v>113906</v>
      </c>
      <c r="T1025">
        <v>64049</v>
      </c>
      <c r="Z1025" s="2"/>
    </row>
    <row r="1026" spans="1:26" x14ac:dyDescent="0.25">
      <c r="A1026">
        <v>1025</v>
      </c>
      <c r="B1026" t="s">
        <v>9</v>
      </c>
      <c r="C1026" t="s">
        <v>16</v>
      </c>
      <c r="D1026" s="2">
        <v>45481</v>
      </c>
      <c r="E1026">
        <v>1</v>
      </c>
      <c r="F1026">
        <v>1</v>
      </c>
      <c r="G1026">
        <v>1</v>
      </c>
      <c r="H1026">
        <v>103.77</v>
      </c>
      <c r="I1026" t="s">
        <v>21</v>
      </c>
      <c r="J1026">
        <f t="shared" si="120"/>
        <v>1</v>
      </c>
      <c r="K1026">
        <f t="shared" si="121"/>
        <v>1</v>
      </c>
      <c r="L1026">
        <f t="shared" si="122"/>
        <v>1</v>
      </c>
      <c r="M1026" t="str">
        <f t="shared" si="123"/>
        <v>Success</v>
      </c>
      <c r="N1026">
        <f t="shared" si="124"/>
        <v>103.77</v>
      </c>
      <c r="O1026" t="str">
        <f t="shared" si="125"/>
        <v>2024/07</v>
      </c>
      <c r="P1026">
        <f t="shared" si="126"/>
        <v>11370.8</v>
      </c>
      <c r="Q1026" t="str">
        <f t="shared" si="127"/>
        <v>High Priority</v>
      </c>
      <c r="R1026" t="s">
        <v>38</v>
      </c>
      <c r="S1026">
        <v>69028</v>
      </c>
      <c r="T1026">
        <v>167975</v>
      </c>
      <c r="Z1026" s="2"/>
    </row>
    <row r="1027" spans="1:26" x14ac:dyDescent="0.25">
      <c r="A1027">
        <v>1026</v>
      </c>
      <c r="B1027" t="s">
        <v>13</v>
      </c>
      <c r="C1027" t="s">
        <v>17</v>
      </c>
      <c r="D1027" s="2">
        <v>45436</v>
      </c>
      <c r="E1027">
        <v>1</v>
      </c>
      <c r="F1027">
        <v>1</v>
      </c>
      <c r="G1027">
        <v>1</v>
      </c>
      <c r="H1027">
        <v>54.59</v>
      </c>
      <c r="I1027" t="s">
        <v>21</v>
      </c>
      <c r="J1027">
        <f t="shared" ref="J1027:J1090" si="128">IF(G1027=1,1,0)</f>
        <v>1</v>
      </c>
      <c r="K1027">
        <f t="shared" ref="K1027:K1090" si="129">F1027/E1027</f>
        <v>1</v>
      </c>
      <c r="L1027">
        <f t="shared" ref="L1027:L1090" si="130">G1027/F1027</f>
        <v>1</v>
      </c>
      <c r="M1027" t="str">
        <f t="shared" ref="M1027:M1090" si="131">IF(I1027="N/A","Success",IF(OR(I1027="Issuer Declined",I1027="User Drop-Off"),"Compliance Blocked", "Network Failure"))</f>
        <v>Success</v>
      </c>
      <c r="N1027">
        <f t="shared" ref="N1027:N1090" si="132">IF(G1027=1,H1027,0)</f>
        <v>54.59</v>
      </c>
      <c r="O1027" t="str">
        <f t="shared" ref="O1027:O1090" si="133">TEXT(D1027,"YYYY/MM")</f>
        <v>2024/05</v>
      </c>
      <c r="P1027">
        <f t="shared" ref="P1027:P1090" si="134">ROUND(
(D1027*0.25) +
(E1027*0.25) +
(F1027*0.2) +
IF(G1027="Low",0.15,IF(G1027="Medium",0.1,0.05)) +
IF(H1027="Mature",0.15,IF(H1027="Growing",0.1,0.05)),2)</f>
        <v>11359.55</v>
      </c>
      <c r="Q1027" t="str">
        <f t="shared" ref="Q1027:Q1090" si="135">IF(J1027&gt;0.7,"High Priority",IF(J1027&gt;0.5,"Medium Proirity","Low Proirity"))</f>
        <v>High Priority</v>
      </c>
      <c r="R1027" t="s">
        <v>36</v>
      </c>
      <c r="S1027">
        <v>102244</v>
      </c>
      <c r="T1027">
        <v>247127</v>
      </c>
      <c r="Z1027" s="2"/>
    </row>
    <row r="1028" spans="1:26" x14ac:dyDescent="0.25">
      <c r="A1028">
        <v>1027</v>
      </c>
      <c r="B1028" t="s">
        <v>12</v>
      </c>
      <c r="C1028" t="s">
        <v>16</v>
      </c>
      <c r="D1028" s="2">
        <v>45387</v>
      </c>
      <c r="E1028">
        <v>1</v>
      </c>
      <c r="F1028">
        <v>1</v>
      </c>
      <c r="G1028">
        <v>1</v>
      </c>
      <c r="H1028">
        <v>64.72</v>
      </c>
      <c r="I1028" t="s">
        <v>21</v>
      </c>
      <c r="J1028">
        <f t="shared" si="128"/>
        <v>1</v>
      </c>
      <c r="K1028">
        <f t="shared" si="129"/>
        <v>1</v>
      </c>
      <c r="L1028">
        <f t="shared" si="130"/>
        <v>1</v>
      </c>
      <c r="M1028" t="str">
        <f t="shared" si="131"/>
        <v>Success</v>
      </c>
      <c r="N1028">
        <f t="shared" si="132"/>
        <v>64.72</v>
      </c>
      <c r="O1028" t="str">
        <f t="shared" si="133"/>
        <v>2024/04</v>
      </c>
      <c r="P1028">
        <f t="shared" si="134"/>
        <v>11347.3</v>
      </c>
      <c r="Q1028" t="str">
        <f t="shared" si="135"/>
        <v>High Priority</v>
      </c>
      <c r="R1028" t="s">
        <v>37</v>
      </c>
      <c r="S1028">
        <v>89865</v>
      </c>
      <c r="T1028">
        <v>182062</v>
      </c>
      <c r="Z1028" s="2"/>
    </row>
    <row r="1029" spans="1:26" x14ac:dyDescent="0.25">
      <c r="A1029">
        <v>1028</v>
      </c>
      <c r="B1029" t="s">
        <v>13</v>
      </c>
      <c r="C1029" t="s">
        <v>19</v>
      </c>
      <c r="D1029" s="2">
        <v>45459</v>
      </c>
      <c r="E1029">
        <v>1</v>
      </c>
      <c r="F1029">
        <v>1</v>
      </c>
      <c r="G1029">
        <v>0</v>
      </c>
      <c r="H1029">
        <v>56.45</v>
      </c>
      <c r="I1029" t="s">
        <v>26</v>
      </c>
      <c r="J1029">
        <f t="shared" si="128"/>
        <v>0</v>
      </c>
      <c r="K1029">
        <f t="shared" si="129"/>
        <v>1</v>
      </c>
      <c r="L1029">
        <f t="shared" si="130"/>
        <v>0</v>
      </c>
      <c r="M1029" t="str">
        <f t="shared" si="131"/>
        <v>Compliance Blocked</v>
      </c>
      <c r="N1029">
        <f t="shared" si="132"/>
        <v>0</v>
      </c>
      <c r="O1029" t="str">
        <f t="shared" si="133"/>
        <v>2024/06</v>
      </c>
      <c r="P1029">
        <f t="shared" si="134"/>
        <v>11365.3</v>
      </c>
      <c r="Q1029" t="str">
        <f t="shared" si="135"/>
        <v>Low Proirity</v>
      </c>
      <c r="R1029" t="s">
        <v>37</v>
      </c>
      <c r="S1029">
        <v>5736</v>
      </c>
      <c r="T1029">
        <v>39620</v>
      </c>
      <c r="Z1029" s="2"/>
    </row>
    <row r="1030" spans="1:26" x14ac:dyDescent="0.25">
      <c r="A1030">
        <v>1029</v>
      </c>
      <c r="B1030" t="s">
        <v>11</v>
      </c>
      <c r="C1030" t="s">
        <v>17</v>
      </c>
      <c r="D1030" s="2">
        <v>45481</v>
      </c>
      <c r="E1030">
        <v>1</v>
      </c>
      <c r="F1030">
        <v>1</v>
      </c>
      <c r="G1030">
        <v>1</v>
      </c>
      <c r="H1030">
        <v>128.11000000000001</v>
      </c>
      <c r="I1030" t="s">
        <v>21</v>
      </c>
      <c r="J1030">
        <f t="shared" si="128"/>
        <v>1</v>
      </c>
      <c r="K1030">
        <f t="shared" si="129"/>
        <v>1</v>
      </c>
      <c r="L1030">
        <f t="shared" si="130"/>
        <v>1</v>
      </c>
      <c r="M1030" t="str">
        <f t="shared" si="131"/>
        <v>Success</v>
      </c>
      <c r="N1030">
        <f t="shared" si="132"/>
        <v>128.11000000000001</v>
      </c>
      <c r="O1030" t="str">
        <f t="shared" si="133"/>
        <v>2024/07</v>
      </c>
      <c r="P1030">
        <f t="shared" si="134"/>
        <v>11370.8</v>
      </c>
      <c r="Q1030" t="str">
        <f t="shared" si="135"/>
        <v>High Priority</v>
      </c>
      <c r="R1030" t="s">
        <v>38</v>
      </c>
      <c r="S1030">
        <v>64992</v>
      </c>
      <c r="T1030">
        <v>91137</v>
      </c>
      <c r="Z1030" s="2"/>
    </row>
    <row r="1031" spans="1:26" x14ac:dyDescent="0.25">
      <c r="A1031">
        <v>1030</v>
      </c>
      <c r="B1031" t="s">
        <v>14</v>
      </c>
      <c r="C1031" t="s">
        <v>19</v>
      </c>
      <c r="D1031" s="2">
        <v>45430</v>
      </c>
      <c r="E1031">
        <v>1</v>
      </c>
      <c r="F1031">
        <v>1</v>
      </c>
      <c r="G1031">
        <v>1</v>
      </c>
      <c r="H1031">
        <v>68.14</v>
      </c>
      <c r="I1031" t="s">
        <v>21</v>
      </c>
      <c r="J1031">
        <f t="shared" si="128"/>
        <v>1</v>
      </c>
      <c r="K1031">
        <f t="shared" si="129"/>
        <v>1</v>
      </c>
      <c r="L1031">
        <f t="shared" si="130"/>
        <v>1</v>
      </c>
      <c r="M1031" t="str">
        <f t="shared" si="131"/>
        <v>Success</v>
      </c>
      <c r="N1031">
        <f t="shared" si="132"/>
        <v>68.14</v>
      </c>
      <c r="O1031" t="str">
        <f t="shared" si="133"/>
        <v>2024/05</v>
      </c>
      <c r="P1031">
        <f t="shared" si="134"/>
        <v>11358.05</v>
      </c>
      <c r="Q1031" t="str">
        <f t="shared" si="135"/>
        <v>High Priority</v>
      </c>
      <c r="R1031" t="s">
        <v>36</v>
      </c>
      <c r="S1031">
        <v>111265</v>
      </c>
      <c r="T1031">
        <v>75358</v>
      </c>
      <c r="Z1031" s="2"/>
    </row>
    <row r="1032" spans="1:26" x14ac:dyDescent="0.25">
      <c r="A1032">
        <v>1031</v>
      </c>
      <c r="B1032" t="s">
        <v>11</v>
      </c>
      <c r="C1032" t="s">
        <v>20</v>
      </c>
      <c r="D1032" s="2">
        <v>45624</v>
      </c>
      <c r="E1032">
        <v>1</v>
      </c>
      <c r="F1032">
        <v>0</v>
      </c>
      <c r="G1032">
        <v>0</v>
      </c>
      <c r="H1032">
        <v>18.239999999999998</v>
      </c>
      <c r="I1032" t="s">
        <v>24</v>
      </c>
      <c r="J1032">
        <f t="shared" si="128"/>
        <v>0</v>
      </c>
      <c r="K1032">
        <f t="shared" si="129"/>
        <v>0</v>
      </c>
      <c r="L1032" t="e">
        <f t="shared" si="130"/>
        <v>#DIV/0!</v>
      </c>
      <c r="M1032" t="str">
        <f t="shared" si="131"/>
        <v>Network Failure</v>
      </c>
      <c r="N1032">
        <f t="shared" si="132"/>
        <v>0</v>
      </c>
      <c r="O1032" t="str">
        <f t="shared" si="133"/>
        <v>2024/11</v>
      </c>
      <c r="P1032">
        <f t="shared" si="134"/>
        <v>11406.35</v>
      </c>
      <c r="Q1032" t="str">
        <f t="shared" si="135"/>
        <v>Low Proirity</v>
      </c>
      <c r="R1032" t="s">
        <v>37</v>
      </c>
      <c r="S1032">
        <v>34929</v>
      </c>
      <c r="T1032">
        <v>184539</v>
      </c>
      <c r="Z1032" s="2"/>
    </row>
    <row r="1033" spans="1:26" x14ac:dyDescent="0.25">
      <c r="A1033">
        <v>1032</v>
      </c>
      <c r="B1033" t="s">
        <v>14</v>
      </c>
      <c r="C1033" t="s">
        <v>20</v>
      </c>
      <c r="D1033" s="2">
        <v>45644</v>
      </c>
      <c r="E1033">
        <v>1</v>
      </c>
      <c r="F1033">
        <v>1</v>
      </c>
      <c r="G1033">
        <v>1</v>
      </c>
      <c r="H1033">
        <v>90.73</v>
      </c>
      <c r="I1033" t="s">
        <v>21</v>
      </c>
      <c r="J1033">
        <f t="shared" si="128"/>
        <v>1</v>
      </c>
      <c r="K1033">
        <f t="shared" si="129"/>
        <v>1</v>
      </c>
      <c r="L1033">
        <f t="shared" si="130"/>
        <v>1</v>
      </c>
      <c r="M1033" t="str">
        <f t="shared" si="131"/>
        <v>Success</v>
      </c>
      <c r="N1033">
        <f t="shared" si="132"/>
        <v>90.73</v>
      </c>
      <c r="O1033" t="str">
        <f t="shared" si="133"/>
        <v>2024/12</v>
      </c>
      <c r="P1033">
        <f t="shared" si="134"/>
        <v>11411.55</v>
      </c>
      <c r="Q1033" t="str">
        <f t="shared" si="135"/>
        <v>High Priority</v>
      </c>
      <c r="R1033" t="s">
        <v>37</v>
      </c>
      <c r="S1033">
        <v>13818</v>
      </c>
      <c r="T1033">
        <v>221287</v>
      </c>
      <c r="Z1033" s="2"/>
    </row>
    <row r="1034" spans="1:26" x14ac:dyDescent="0.25">
      <c r="A1034">
        <v>1033</v>
      </c>
      <c r="B1034" t="s">
        <v>13</v>
      </c>
      <c r="C1034" t="s">
        <v>17</v>
      </c>
      <c r="D1034" s="2">
        <v>45292</v>
      </c>
      <c r="E1034">
        <v>1</v>
      </c>
      <c r="F1034">
        <v>1</v>
      </c>
      <c r="G1034">
        <v>1</v>
      </c>
      <c r="H1034">
        <v>67.73</v>
      </c>
      <c r="I1034" t="s">
        <v>21</v>
      </c>
      <c r="J1034">
        <f t="shared" si="128"/>
        <v>1</v>
      </c>
      <c r="K1034">
        <f t="shared" si="129"/>
        <v>1</v>
      </c>
      <c r="L1034">
        <f t="shared" si="130"/>
        <v>1</v>
      </c>
      <c r="M1034" t="str">
        <f t="shared" si="131"/>
        <v>Success</v>
      </c>
      <c r="N1034">
        <f t="shared" si="132"/>
        <v>67.73</v>
      </c>
      <c r="O1034" t="str">
        <f t="shared" si="133"/>
        <v>2024/01</v>
      </c>
      <c r="P1034">
        <f t="shared" si="134"/>
        <v>11323.55</v>
      </c>
      <c r="Q1034" t="str">
        <f t="shared" si="135"/>
        <v>High Priority</v>
      </c>
      <c r="R1034" t="s">
        <v>38</v>
      </c>
      <c r="S1034">
        <v>32833</v>
      </c>
      <c r="T1034">
        <v>189054</v>
      </c>
      <c r="Z1034" s="2"/>
    </row>
    <row r="1035" spans="1:26" x14ac:dyDescent="0.25">
      <c r="A1035">
        <v>1034</v>
      </c>
      <c r="B1035" t="s">
        <v>10</v>
      </c>
      <c r="C1035" t="s">
        <v>18</v>
      </c>
      <c r="D1035" s="2">
        <v>45608</v>
      </c>
      <c r="E1035">
        <v>1</v>
      </c>
      <c r="F1035">
        <v>1</v>
      </c>
      <c r="G1035">
        <v>0</v>
      </c>
      <c r="H1035">
        <v>88.45</v>
      </c>
      <c r="I1035" t="s">
        <v>25</v>
      </c>
      <c r="J1035">
        <f t="shared" si="128"/>
        <v>0</v>
      </c>
      <c r="K1035">
        <f t="shared" si="129"/>
        <v>1</v>
      </c>
      <c r="L1035">
        <f t="shared" si="130"/>
        <v>0</v>
      </c>
      <c r="M1035" t="str">
        <f t="shared" si="131"/>
        <v>Network Failure</v>
      </c>
      <c r="N1035">
        <f t="shared" si="132"/>
        <v>0</v>
      </c>
      <c r="O1035" t="str">
        <f t="shared" si="133"/>
        <v>2024/11</v>
      </c>
      <c r="P1035">
        <f t="shared" si="134"/>
        <v>11402.55</v>
      </c>
      <c r="Q1035" t="str">
        <f t="shared" si="135"/>
        <v>Low Proirity</v>
      </c>
      <c r="R1035" t="s">
        <v>38</v>
      </c>
      <c r="S1035">
        <v>129212</v>
      </c>
      <c r="T1035">
        <v>218534</v>
      </c>
      <c r="Z1035" s="2"/>
    </row>
    <row r="1036" spans="1:26" x14ac:dyDescent="0.25">
      <c r="A1036">
        <v>1035</v>
      </c>
      <c r="B1036" t="s">
        <v>15</v>
      </c>
      <c r="C1036" t="s">
        <v>18</v>
      </c>
      <c r="D1036" s="2">
        <v>45298</v>
      </c>
      <c r="E1036">
        <v>1</v>
      </c>
      <c r="F1036">
        <v>1</v>
      </c>
      <c r="G1036">
        <v>1</v>
      </c>
      <c r="H1036">
        <v>37.479999999999997</v>
      </c>
      <c r="I1036" t="s">
        <v>21</v>
      </c>
      <c r="J1036">
        <f t="shared" si="128"/>
        <v>1</v>
      </c>
      <c r="K1036">
        <f t="shared" si="129"/>
        <v>1</v>
      </c>
      <c r="L1036">
        <f t="shared" si="130"/>
        <v>1</v>
      </c>
      <c r="M1036" t="str">
        <f t="shared" si="131"/>
        <v>Success</v>
      </c>
      <c r="N1036">
        <f t="shared" si="132"/>
        <v>37.479999999999997</v>
      </c>
      <c r="O1036" t="str">
        <f t="shared" si="133"/>
        <v>2024/01</v>
      </c>
      <c r="P1036">
        <f t="shared" si="134"/>
        <v>11325.05</v>
      </c>
      <c r="Q1036" t="str">
        <f t="shared" si="135"/>
        <v>High Priority</v>
      </c>
      <c r="R1036" t="s">
        <v>36</v>
      </c>
      <c r="S1036">
        <v>147366</v>
      </c>
      <c r="T1036">
        <v>193279</v>
      </c>
      <c r="Z1036" s="2"/>
    </row>
    <row r="1037" spans="1:26" x14ac:dyDescent="0.25">
      <c r="A1037">
        <v>1036</v>
      </c>
      <c r="B1037" t="s">
        <v>15</v>
      </c>
      <c r="C1037" t="s">
        <v>20</v>
      </c>
      <c r="D1037" s="2">
        <v>45455</v>
      </c>
      <c r="E1037">
        <v>1</v>
      </c>
      <c r="F1037">
        <v>1</v>
      </c>
      <c r="G1037">
        <v>1</v>
      </c>
      <c r="H1037">
        <v>71.89</v>
      </c>
      <c r="I1037" t="s">
        <v>21</v>
      </c>
      <c r="J1037">
        <f t="shared" si="128"/>
        <v>1</v>
      </c>
      <c r="K1037">
        <f t="shared" si="129"/>
        <v>1</v>
      </c>
      <c r="L1037">
        <f t="shared" si="130"/>
        <v>1</v>
      </c>
      <c r="M1037" t="str">
        <f t="shared" si="131"/>
        <v>Success</v>
      </c>
      <c r="N1037">
        <f t="shared" si="132"/>
        <v>71.89</v>
      </c>
      <c r="O1037" t="str">
        <f t="shared" si="133"/>
        <v>2024/06</v>
      </c>
      <c r="P1037">
        <f t="shared" si="134"/>
        <v>11364.3</v>
      </c>
      <c r="Q1037" t="str">
        <f t="shared" si="135"/>
        <v>High Priority</v>
      </c>
      <c r="R1037" t="s">
        <v>38</v>
      </c>
      <c r="S1037">
        <v>40081</v>
      </c>
      <c r="T1037">
        <v>201132</v>
      </c>
      <c r="Z1037" s="2"/>
    </row>
    <row r="1038" spans="1:26" x14ac:dyDescent="0.25">
      <c r="A1038">
        <v>1037</v>
      </c>
      <c r="B1038" t="s">
        <v>11</v>
      </c>
      <c r="C1038" t="s">
        <v>17</v>
      </c>
      <c r="D1038" s="2">
        <v>45320</v>
      </c>
      <c r="E1038">
        <v>1</v>
      </c>
      <c r="F1038">
        <v>1</v>
      </c>
      <c r="G1038">
        <v>1</v>
      </c>
      <c r="H1038">
        <v>48.19</v>
      </c>
      <c r="I1038" t="s">
        <v>21</v>
      </c>
      <c r="J1038">
        <f t="shared" si="128"/>
        <v>1</v>
      </c>
      <c r="K1038">
        <f t="shared" si="129"/>
        <v>1</v>
      </c>
      <c r="L1038">
        <f t="shared" si="130"/>
        <v>1</v>
      </c>
      <c r="M1038" t="str">
        <f t="shared" si="131"/>
        <v>Success</v>
      </c>
      <c r="N1038">
        <f t="shared" si="132"/>
        <v>48.19</v>
      </c>
      <c r="O1038" t="str">
        <f t="shared" si="133"/>
        <v>2024/01</v>
      </c>
      <c r="P1038">
        <f t="shared" si="134"/>
        <v>11330.55</v>
      </c>
      <c r="Q1038" t="str">
        <f t="shared" si="135"/>
        <v>High Priority</v>
      </c>
      <c r="R1038" t="s">
        <v>36</v>
      </c>
      <c r="S1038">
        <v>28841</v>
      </c>
      <c r="T1038">
        <v>82582</v>
      </c>
      <c r="Z1038" s="2"/>
    </row>
    <row r="1039" spans="1:26" x14ac:dyDescent="0.25">
      <c r="A1039">
        <v>1038</v>
      </c>
      <c r="B1039" t="s">
        <v>9</v>
      </c>
      <c r="C1039" t="s">
        <v>20</v>
      </c>
      <c r="D1039" s="2">
        <v>45370</v>
      </c>
      <c r="E1039">
        <v>1</v>
      </c>
      <c r="F1039">
        <v>1</v>
      </c>
      <c r="G1039">
        <v>1</v>
      </c>
      <c r="H1039">
        <v>210.47</v>
      </c>
      <c r="I1039" t="s">
        <v>21</v>
      </c>
      <c r="J1039">
        <f t="shared" si="128"/>
        <v>1</v>
      </c>
      <c r="K1039">
        <f t="shared" si="129"/>
        <v>1</v>
      </c>
      <c r="L1039">
        <f t="shared" si="130"/>
        <v>1</v>
      </c>
      <c r="M1039" t="str">
        <f t="shared" si="131"/>
        <v>Success</v>
      </c>
      <c r="N1039">
        <f t="shared" si="132"/>
        <v>210.47</v>
      </c>
      <c r="O1039" t="str">
        <f t="shared" si="133"/>
        <v>2024/03</v>
      </c>
      <c r="P1039">
        <f t="shared" si="134"/>
        <v>11343.05</v>
      </c>
      <c r="Q1039" t="str">
        <f t="shared" si="135"/>
        <v>High Priority</v>
      </c>
      <c r="R1039" t="s">
        <v>37</v>
      </c>
      <c r="S1039">
        <v>118005</v>
      </c>
      <c r="T1039">
        <v>42114</v>
      </c>
      <c r="Z1039" s="2"/>
    </row>
    <row r="1040" spans="1:26" x14ac:dyDescent="0.25">
      <c r="A1040">
        <v>1039</v>
      </c>
      <c r="B1040" t="s">
        <v>9</v>
      </c>
      <c r="C1040" t="s">
        <v>18</v>
      </c>
      <c r="D1040" s="2">
        <v>45493</v>
      </c>
      <c r="E1040">
        <v>1</v>
      </c>
      <c r="F1040">
        <v>1</v>
      </c>
      <c r="G1040">
        <v>1</v>
      </c>
      <c r="H1040">
        <v>92.25</v>
      </c>
      <c r="I1040" t="s">
        <v>21</v>
      </c>
      <c r="J1040">
        <f t="shared" si="128"/>
        <v>1</v>
      </c>
      <c r="K1040">
        <f t="shared" si="129"/>
        <v>1</v>
      </c>
      <c r="L1040">
        <f t="shared" si="130"/>
        <v>1</v>
      </c>
      <c r="M1040" t="str">
        <f t="shared" si="131"/>
        <v>Success</v>
      </c>
      <c r="N1040">
        <f t="shared" si="132"/>
        <v>92.25</v>
      </c>
      <c r="O1040" t="str">
        <f t="shared" si="133"/>
        <v>2024/07</v>
      </c>
      <c r="P1040">
        <f t="shared" si="134"/>
        <v>11373.8</v>
      </c>
      <c r="Q1040" t="str">
        <f t="shared" si="135"/>
        <v>High Priority</v>
      </c>
      <c r="R1040" t="s">
        <v>36</v>
      </c>
      <c r="S1040">
        <v>33533</v>
      </c>
      <c r="T1040">
        <v>139986</v>
      </c>
      <c r="Z1040" s="2"/>
    </row>
    <row r="1041" spans="1:26" x14ac:dyDescent="0.25">
      <c r="A1041">
        <v>1040</v>
      </c>
      <c r="B1041" t="s">
        <v>10</v>
      </c>
      <c r="C1041" t="s">
        <v>18</v>
      </c>
      <c r="D1041" s="2">
        <v>45407</v>
      </c>
      <c r="E1041">
        <v>1</v>
      </c>
      <c r="F1041">
        <v>1</v>
      </c>
      <c r="G1041">
        <v>1</v>
      </c>
      <c r="H1041">
        <v>23.58</v>
      </c>
      <c r="I1041" t="s">
        <v>21</v>
      </c>
      <c r="J1041">
        <f t="shared" si="128"/>
        <v>1</v>
      </c>
      <c r="K1041">
        <f t="shared" si="129"/>
        <v>1</v>
      </c>
      <c r="L1041">
        <f t="shared" si="130"/>
        <v>1</v>
      </c>
      <c r="M1041" t="str">
        <f t="shared" si="131"/>
        <v>Success</v>
      </c>
      <c r="N1041">
        <f t="shared" si="132"/>
        <v>23.58</v>
      </c>
      <c r="O1041" t="str">
        <f t="shared" si="133"/>
        <v>2024/04</v>
      </c>
      <c r="P1041">
        <f t="shared" si="134"/>
        <v>11352.3</v>
      </c>
      <c r="Q1041" t="str">
        <f t="shared" si="135"/>
        <v>High Priority</v>
      </c>
      <c r="R1041" t="s">
        <v>37</v>
      </c>
      <c r="S1041">
        <v>89272</v>
      </c>
      <c r="T1041">
        <v>239382</v>
      </c>
      <c r="Z1041" s="2"/>
    </row>
    <row r="1042" spans="1:26" x14ac:dyDescent="0.25">
      <c r="A1042">
        <v>1041</v>
      </c>
      <c r="B1042" t="s">
        <v>11</v>
      </c>
      <c r="C1042" t="s">
        <v>18</v>
      </c>
      <c r="D1042" s="2">
        <v>45305</v>
      </c>
      <c r="E1042">
        <v>1</v>
      </c>
      <c r="F1042">
        <v>1</v>
      </c>
      <c r="G1042">
        <v>1</v>
      </c>
      <c r="H1042">
        <v>35.909999999999997</v>
      </c>
      <c r="I1042" t="s">
        <v>21</v>
      </c>
      <c r="J1042">
        <f t="shared" si="128"/>
        <v>1</v>
      </c>
      <c r="K1042">
        <f t="shared" si="129"/>
        <v>1</v>
      </c>
      <c r="L1042">
        <f t="shared" si="130"/>
        <v>1</v>
      </c>
      <c r="M1042" t="str">
        <f t="shared" si="131"/>
        <v>Success</v>
      </c>
      <c r="N1042">
        <f t="shared" si="132"/>
        <v>35.909999999999997</v>
      </c>
      <c r="O1042" t="str">
        <f t="shared" si="133"/>
        <v>2024/01</v>
      </c>
      <c r="P1042">
        <f t="shared" si="134"/>
        <v>11326.8</v>
      </c>
      <c r="Q1042" t="str">
        <f t="shared" si="135"/>
        <v>High Priority</v>
      </c>
      <c r="R1042" t="s">
        <v>36</v>
      </c>
      <c r="S1042">
        <v>58559</v>
      </c>
      <c r="T1042">
        <v>112095</v>
      </c>
      <c r="Z1042" s="2"/>
    </row>
    <row r="1043" spans="1:26" x14ac:dyDescent="0.25">
      <c r="A1043">
        <v>1042</v>
      </c>
      <c r="B1043" t="s">
        <v>9</v>
      </c>
      <c r="C1043" t="s">
        <v>16</v>
      </c>
      <c r="D1043" s="2">
        <v>45372</v>
      </c>
      <c r="E1043">
        <v>1</v>
      </c>
      <c r="F1043">
        <v>1</v>
      </c>
      <c r="G1043">
        <v>1</v>
      </c>
      <c r="H1043">
        <v>32</v>
      </c>
      <c r="I1043" t="s">
        <v>21</v>
      </c>
      <c r="J1043">
        <f t="shared" si="128"/>
        <v>1</v>
      </c>
      <c r="K1043">
        <f t="shared" si="129"/>
        <v>1</v>
      </c>
      <c r="L1043">
        <f t="shared" si="130"/>
        <v>1</v>
      </c>
      <c r="M1043" t="str">
        <f t="shared" si="131"/>
        <v>Success</v>
      </c>
      <c r="N1043">
        <f t="shared" si="132"/>
        <v>32</v>
      </c>
      <c r="O1043" t="str">
        <f t="shared" si="133"/>
        <v>2024/03</v>
      </c>
      <c r="P1043">
        <f t="shared" si="134"/>
        <v>11343.55</v>
      </c>
      <c r="Q1043" t="str">
        <f t="shared" si="135"/>
        <v>High Priority</v>
      </c>
      <c r="R1043" t="s">
        <v>37</v>
      </c>
      <c r="S1043">
        <v>119397</v>
      </c>
      <c r="T1043">
        <v>84454</v>
      </c>
      <c r="Z1043" s="2"/>
    </row>
    <row r="1044" spans="1:26" x14ac:dyDescent="0.25">
      <c r="A1044">
        <v>1043</v>
      </c>
      <c r="B1044" t="s">
        <v>10</v>
      </c>
      <c r="C1044" t="s">
        <v>18</v>
      </c>
      <c r="D1044" s="2">
        <v>45557</v>
      </c>
      <c r="E1044">
        <v>1</v>
      </c>
      <c r="F1044">
        <v>1</v>
      </c>
      <c r="G1044">
        <v>1</v>
      </c>
      <c r="H1044">
        <v>56.59</v>
      </c>
      <c r="I1044" t="s">
        <v>21</v>
      </c>
      <c r="J1044">
        <f t="shared" si="128"/>
        <v>1</v>
      </c>
      <c r="K1044">
        <f t="shared" si="129"/>
        <v>1</v>
      </c>
      <c r="L1044">
        <f t="shared" si="130"/>
        <v>1</v>
      </c>
      <c r="M1044" t="str">
        <f t="shared" si="131"/>
        <v>Success</v>
      </c>
      <c r="N1044">
        <f t="shared" si="132"/>
        <v>56.59</v>
      </c>
      <c r="O1044" t="str">
        <f t="shared" si="133"/>
        <v>2024/09</v>
      </c>
      <c r="P1044">
        <f t="shared" si="134"/>
        <v>11389.8</v>
      </c>
      <c r="Q1044" t="str">
        <f t="shared" si="135"/>
        <v>High Priority</v>
      </c>
      <c r="R1044" t="s">
        <v>38</v>
      </c>
      <c r="S1044">
        <v>105541</v>
      </c>
      <c r="T1044">
        <v>76418</v>
      </c>
      <c r="Z1044" s="2"/>
    </row>
    <row r="1045" spans="1:26" x14ac:dyDescent="0.25">
      <c r="A1045">
        <v>1044</v>
      </c>
      <c r="B1045" t="s">
        <v>11</v>
      </c>
      <c r="C1045" t="s">
        <v>19</v>
      </c>
      <c r="D1045" s="2">
        <v>45294</v>
      </c>
      <c r="E1045">
        <v>1</v>
      </c>
      <c r="F1045">
        <v>0</v>
      </c>
      <c r="G1045">
        <v>0</v>
      </c>
      <c r="H1045">
        <v>81.95</v>
      </c>
      <c r="I1045" t="s">
        <v>26</v>
      </c>
      <c r="J1045">
        <f t="shared" si="128"/>
        <v>0</v>
      </c>
      <c r="K1045">
        <f t="shared" si="129"/>
        <v>0</v>
      </c>
      <c r="L1045" t="e">
        <f t="shared" si="130"/>
        <v>#DIV/0!</v>
      </c>
      <c r="M1045" t="str">
        <f t="shared" si="131"/>
        <v>Compliance Blocked</v>
      </c>
      <c r="N1045">
        <f t="shared" si="132"/>
        <v>0</v>
      </c>
      <c r="O1045" t="str">
        <f t="shared" si="133"/>
        <v>2024/01</v>
      </c>
      <c r="P1045">
        <f t="shared" si="134"/>
        <v>11323.85</v>
      </c>
      <c r="Q1045" t="str">
        <f t="shared" si="135"/>
        <v>Low Proirity</v>
      </c>
      <c r="R1045" t="s">
        <v>37</v>
      </c>
      <c r="S1045">
        <v>91684</v>
      </c>
      <c r="T1045">
        <v>152241</v>
      </c>
      <c r="Z1045" s="2"/>
    </row>
    <row r="1046" spans="1:26" x14ac:dyDescent="0.25">
      <c r="A1046">
        <v>1045</v>
      </c>
      <c r="B1046" t="s">
        <v>14</v>
      </c>
      <c r="C1046" t="s">
        <v>19</v>
      </c>
      <c r="D1046" s="2">
        <v>45559</v>
      </c>
      <c r="E1046">
        <v>1</v>
      </c>
      <c r="F1046">
        <v>1</v>
      </c>
      <c r="G1046">
        <v>1</v>
      </c>
      <c r="H1046">
        <v>31.09</v>
      </c>
      <c r="I1046" t="s">
        <v>21</v>
      </c>
      <c r="J1046">
        <f t="shared" si="128"/>
        <v>1</v>
      </c>
      <c r="K1046">
        <f t="shared" si="129"/>
        <v>1</v>
      </c>
      <c r="L1046">
        <f t="shared" si="130"/>
        <v>1</v>
      </c>
      <c r="M1046" t="str">
        <f t="shared" si="131"/>
        <v>Success</v>
      </c>
      <c r="N1046">
        <f t="shared" si="132"/>
        <v>31.09</v>
      </c>
      <c r="O1046" t="str">
        <f t="shared" si="133"/>
        <v>2024/09</v>
      </c>
      <c r="P1046">
        <f t="shared" si="134"/>
        <v>11390.3</v>
      </c>
      <c r="Q1046" t="str">
        <f t="shared" si="135"/>
        <v>High Priority</v>
      </c>
      <c r="R1046" t="s">
        <v>36</v>
      </c>
      <c r="S1046">
        <v>101373</v>
      </c>
      <c r="T1046">
        <v>191661</v>
      </c>
      <c r="Z1046" s="2"/>
    </row>
    <row r="1047" spans="1:26" x14ac:dyDescent="0.25">
      <c r="A1047">
        <v>1046</v>
      </c>
      <c r="B1047" t="s">
        <v>11</v>
      </c>
      <c r="C1047" t="s">
        <v>16</v>
      </c>
      <c r="D1047" s="2">
        <v>45418</v>
      </c>
      <c r="E1047">
        <v>1</v>
      </c>
      <c r="F1047">
        <v>1</v>
      </c>
      <c r="G1047">
        <v>1</v>
      </c>
      <c r="H1047">
        <v>42.81</v>
      </c>
      <c r="I1047" t="s">
        <v>21</v>
      </c>
      <c r="J1047">
        <f t="shared" si="128"/>
        <v>1</v>
      </c>
      <c r="K1047">
        <f t="shared" si="129"/>
        <v>1</v>
      </c>
      <c r="L1047">
        <f t="shared" si="130"/>
        <v>1</v>
      </c>
      <c r="M1047" t="str">
        <f t="shared" si="131"/>
        <v>Success</v>
      </c>
      <c r="N1047">
        <f t="shared" si="132"/>
        <v>42.81</v>
      </c>
      <c r="O1047" t="str">
        <f t="shared" si="133"/>
        <v>2024/05</v>
      </c>
      <c r="P1047">
        <f t="shared" si="134"/>
        <v>11355.05</v>
      </c>
      <c r="Q1047" t="str">
        <f t="shared" si="135"/>
        <v>High Priority</v>
      </c>
      <c r="R1047" t="s">
        <v>38</v>
      </c>
      <c r="S1047">
        <v>129796</v>
      </c>
      <c r="T1047">
        <v>174873</v>
      </c>
      <c r="Z1047" s="2"/>
    </row>
    <row r="1048" spans="1:26" x14ac:dyDescent="0.25">
      <c r="A1048">
        <v>1047</v>
      </c>
      <c r="B1048" t="s">
        <v>13</v>
      </c>
      <c r="C1048" t="s">
        <v>20</v>
      </c>
      <c r="D1048" s="2">
        <v>45582</v>
      </c>
      <c r="E1048">
        <v>1</v>
      </c>
      <c r="F1048">
        <v>1</v>
      </c>
      <c r="G1048">
        <v>1</v>
      </c>
      <c r="H1048">
        <v>38.76</v>
      </c>
      <c r="I1048" t="s">
        <v>21</v>
      </c>
      <c r="J1048">
        <f t="shared" si="128"/>
        <v>1</v>
      </c>
      <c r="K1048">
        <f t="shared" si="129"/>
        <v>1</v>
      </c>
      <c r="L1048">
        <f t="shared" si="130"/>
        <v>1</v>
      </c>
      <c r="M1048" t="str">
        <f t="shared" si="131"/>
        <v>Success</v>
      </c>
      <c r="N1048">
        <f t="shared" si="132"/>
        <v>38.76</v>
      </c>
      <c r="O1048" t="str">
        <f t="shared" si="133"/>
        <v>2024/10</v>
      </c>
      <c r="P1048">
        <f t="shared" si="134"/>
        <v>11396.05</v>
      </c>
      <c r="Q1048" t="str">
        <f t="shared" si="135"/>
        <v>High Priority</v>
      </c>
      <c r="R1048" t="s">
        <v>38</v>
      </c>
      <c r="S1048">
        <v>106327</v>
      </c>
      <c r="T1048">
        <v>207883</v>
      </c>
      <c r="Z1048" s="2"/>
    </row>
    <row r="1049" spans="1:26" x14ac:dyDescent="0.25">
      <c r="A1049">
        <v>1048</v>
      </c>
      <c r="B1049" t="s">
        <v>10</v>
      </c>
      <c r="C1049" t="s">
        <v>20</v>
      </c>
      <c r="D1049" s="2">
        <v>45562</v>
      </c>
      <c r="E1049">
        <v>1</v>
      </c>
      <c r="F1049">
        <v>1</v>
      </c>
      <c r="G1049">
        <v>1</v>
      </c>
      <c r="H1049">
        <v>11.94</v>
      </c>
      <c r="I1049" t="s">
        <v>21</v>
      </c>
      <c r="J1049">
        <f t="shared" si="128"/>
        <v>1</v>
      </c>
      <c r="K1049">
        <f t="shared" si="129"/>
        <v>1</v>
      </c>
      <c r="L1049">
        <f t="shared" si="130"/>
        <v>1</v>
      </c>
      <c r="M1049" t="str">
        <f t="shared" si="131"/>
        <v>Success</v>
      </c>
      <c r="N1049">
        <f t="shared" si="132"/>
        <v>11.94</v>
      </c>
      <c r="O1049" t="str">
        <f t="shared" si="133"/>
        <v>2024/09</v>
      </c>
      <c r="P1049">
        <f t="shared" si="134"/>
        <v>11391.05</v>
      </c>
      <c r="Q1049" t="str">
        <f t="shared" si="135"/>
        <v>High Priority</v>
      </c>
      <c r="R1049" t="s">
        <v>36</v>
      </c>
      <c r="S1049">
        <v>56041</v>
      </c>
      <c r="T1049">
        <v>40101</v>
      </c>
      <c r="Z1049" s="2"/>
    </row>
    <row r="1050" spans="1:26" x14ac:dyDescent="0.25">
      <c r="A1050">
        <v>1049</v>
      </c>
      <c r="B1050" t="s">
        <v>15</v>
      </c>
      <c r="C1050" t="s">
        <v>16</v>
      </c>
      <c r="D1050" s="2">
        <v>45405</v>
      </c>
      <c r="E1050">
        <v>1</v>
      </c>
      <c r="F1050">
        <v>1</v>
      </c>
      <c r="G1050">
        <v>1</v>
      </c>
      <c r="H1050">
        <v>125.09</v>
      </c>
      <c r="I1050" t="s">
        <v>21</v>
      </c>
      <c r="J1050">
        <f t="shared" si="128"/>
        <v>1</v>
      </c>
      <c r="K1050">
        <f t="shared" si="129"/>
        <v>1</v>
      </c>
      <c r="L1050">
        <f t="shared" si="130"/>
        <v>1</v>
      </c>
      <c r="M1050" t="str">
        <f t="shared" si="131"/>
        <v>Success</v>
      </c>
      <c r="N1050">
        <f t="shared" si="132"/>
        <v>125.09</v>
      </c>
      <c r="O1050" t="str">
        <f t="shared" si="133"/>
        <v>2024/04</v>
      </c>
      <c r="P1050">
        <f t="shared" si="134"/>
        <v>11351.8</v>
      </c>
      <c r="Q1050" t="str">
        <f t="shared" si="135"/>
        <v>High Priority</v>
      </c>
      <c r="R1050" t="s">
        <v>38</v>
      </c>
      <c r="S1050">
        <v>102253</v>
      </c>
      <c r="T1050">
        <v>159828</v>
      </c>
      <c r="Z1050" s="2"/>
    </row>
    <row r="1051" spans="1:26" x14ac:dyDescent="0.25">
      <c r="A1051">
        <v>1050</v>
      </c>
      <c r="B1051" t="s">
        <v>14</v>
      </c>
      <c r="C1051" t="s">
        <v>16</v>
      </c>
      <c r="D1051" s="2">
        <v>45351</v>
      </c>
      <c r="E1051">
        <v>1</v>
      </c>
      <c r="F1051">
        <v>1</v>
      </c>
      <c r="G1051">
        <v>1</v>
      </c>
      <c r="H1051">
        <v>138.25</v>
      </c>
      <c r="I1051" t="s">
        <v>21</v>
      </c>
      <c r="J1051">
        <f t="shared" si="128"/>
        <v>1</v>
      </c>
      <c r="K1051">
        <f t="shared" si="129"/>
        <v>1</v>
      </c>
      <c r="L1051">
        <f t="shared" si="130"/>
        <v>1</v>
      </c>
      <c r="M1051" t="str">
        <f t="shared" si="131"/>
        <v>Success</v>
      </c>
      <c r="N1051">
        <f t="shared" si="132"/>
        <v>138.25</v>
      </c>
      <c r="O1051" t="str">
        <f t="shared" si="133"/>
        <v>2024/02</v>
      </c>
      <c r="P1051">
        <f t="shared" si="134"/>
        <v>11338.3</v>
      </c>
      <c r="Q1051" t="str">
        <f t="shared" si="135"/>
        <v>High Priority</v>
      </c>
      <c r="R1051" t="s">
        <v>37</v>
      </c>
      <c r="S1051">
        <v>133243</v>
      </c>
      <c r="T1051">
        <v>30999</v>
      </c>
      <c r="Z1051" s="2"/>
    </row>
    <row r="1052" spans="1:26" x14ac:dyDescent="0.25">
      <c r="A1052">
        <v>1051</v>
      </c>
      <c r="B1052" t="s">
        <v>12</v>
      </c>
      <c r="C1052" t="s">
        <v>19</v>
      </c>
      <c r="D1052" s="2">
        <v>45512</v>
      </c>
      <c r="E1052">
        <v>1</v>
      </c>
      <c r="F1052">
        <v>1</v>
      </c>
      <c r="G1052">
        <v>0</v>
      </c>
      <c r="H1052">
        <v>50.01</v>
      </c>
      <c r="I1052" t="s">
        <v>26</v>
      </c>
      <c r="J1052">
        <f t="shared" si="128"/>
        <v>0</v>
      </c>
      <c r="K1052">
        <f t="shared" si="129"/>
        <v>1</v>
      </c>
      <c r="L1052">
        <f t="shared" si="130"/>
        <v>0</v>
      </c>
      <c r="M1052" t="str">
        <f t="shared" si="131"/>
        <v>Compliance Blocked</v>
      </c>
      <c r="N1052">
        <f t="shared" si="132"/>
        <v>0</v>
      </c>
      <c r="O1052" t="str">
        <f t="shared" si="133"/>
        <v>2024/08</v>
      </c>
      <c r="P1052">
        <f t="shared" si="134"/>
        <v>11378.55</v>
      </c>
      <c r="Q1052" t="str">
        <f t="shared" si="135"/>
        <v>Low Proirity</v>
      </c>
      <c r="R1052" t="s">
        <v>36</v>
      </c>
      <c r="S1052">
        <v>146059</v>
      </c>
      <c r="T1052">
        <v>46902</v>
      </c>
      <c r="Z1052" s="2"/>
    </row>
    <row r="1053" spans="1:26" x14ac:dyDescent="0.25">
      <c r="A1053">
        <v>1052</v>
      </c>
      <c r="B1053" t="s">
        <v>13</v>
      </c>
      <c r="C1053" t="s">
        <v>19</v>
      </c>
      <c r="D1053" s="2">
        <v>45420</v>
      </c>
      <c r="E1053">
        <v>1</v>
      </c>
      <c r="F1053">
        <v>0</v>
      </c>
      <c r="G1053">
        <v>0</v>
      </c>
      <c r="H1053">
        <v>59.59</v>
      </c>
      <c r="I1053" t="s">
        <v>25</v>
      </c>
      <c r="J1053">
        <f t="shared" si="128"/>
        <v>0</v>
      </c>
      <c r="K1053">
        <f t="shared" si="129"/>
        <v>0</v>
      </c>
      <c r="L1053" t="e">
        <f t="shared" si="130"/>
        <v>#DIV/0!</v>
      </c>
      <c r="M1053" t="str">
        <f t="shared" si="131"/>
        <v>Network Failure</v>
      </c>
      <c r="N1053">
        <f t="shared" si="132"/>
        <v>0</v>
      </c>
      <c r="O1053" t="str">
        <f t="shared" si="133"/>
        <v>2024/05</v>
      </c>
      <c r="P1053">
        <f t="shared" si="134"/>
        <v>11355.35</v>
      </c>
      <c r="Q1053" t="str">
        <f t="shared" si="135"/>
        <v>Low Proirity</v>
      </c>
      <c r="R1053" t="s">
        <v>37</v>
      </c>
      <c r="S1053">
        <v>48597</v>
      </c>
      <c r="T1053">
        <v>73090</v>
      </c>
      <c r="Z1053" s="2"/>
    </row>
    <row r="1054" spans="1:26" x14ac:dyDescent="0.25">
      <c r="A1054">
        <v>1053</v>
      </c>
      <c r="B1054" t="s">
        <v>13</v>
      </c>
      <c r="C1054" t="s">
        <v>16</v>
      </c>
      <c r="D1054" s="2">
        <v>45624</v>
      </c>
      <c r="E1054">
        <v>1</v>
      </c>
      <c r="F1054">
        <v>0</v>
      </c>
      <c r="G1054">
        <v>0</v>
      </c>
      <c r="H1054">
        <v>131.51</v>
      </c>
      <c r="I1054" t="s">
        <v>24</v>
      </c>
      <c r="J1054">
        <f t="shared" si="128"/>
        <v>0</v>
      </c>
      <c r="K1054">
        <f t="shared" si="129"/>
        <v>0</v>
      </c>
      <c r="L1054" t="e">
        <f t="shared" si="130"/>
        <v>#DIV/0!</v>
      </c>
      <c r="M1054" t="str">
        <f t="shared" si="131"/>
        <v>Network Failure</v>
      </c>
      <c r="N1054">
        <f t="shared" si="132"/>
        <v>0</v>
      </c>
      <c r="O1054" t="str">
        <f t="shared" si="133"/>
        <v>2024/11</v>
      </c>
      <c r="P1054">
        <f t="shared" si="134"/>
        <v>11406.35</v>
      </c>
      <c r="Q1054" t="str">
        <f t="shared" si="135"/>
        <v>Low Proirity</v>
      </c>
      <c r="R1054" t="s">
        <v>38</v>
      </c>
      <c r="S1054">
        <v>119628</v>
      </c>
      <c r="T1054">
        <v>183703</v>
      </c>
      <c r="Z1054" s="2"/>
    </row>
    <row r="1055" spans="1:26" x14ac:dyDescent="0.25">
      <c r="A1055">
        <v>1054</v>
      </c>
      <c r="B1055" t="s">
        <v>15</v>
      </c>
      <c r="C1055" t="s">
        <v>20</v>
      </c>
      <c r="D1055" s="2">
        <v>45532</v>
      </c>
      <c r="E1055">
        <v>1</v>
      </c>
      <c r="F1055">
        <v>1</v>
      </c>
      <c r="G1055">
        <v>1</v>
      </c>
      <c r="H1055">
        <v>40.72</v>
      </c>
      <c r="I1055" t="s">
        <v>21</v>
      </c>
      <c r="J1055">
        <f t="shared" si="128"/>
        <v>1</v>
      </c>
      <c r="K1055">
        <f t="shared" si="129"/>
        <v>1</v>
      </c>
      <c r="L1055">
        <f t="shared" si="130"/>
        <v>1</v>
      </c>
      <c r="M1055" t="str">
        <f t="shared" si="131"/>
        <v>Success</v>
      </c>
      <c r="N1055">
        <f t="shared" si="132"/>
        <v>40.72</v>
      </c>
      <c r="O1055" t="str">
        <f t="shared" si="133"/>
        <v>2024/08</v>
      </c>
      <c r="P1055">
        <f t="shared" si="134"/>
        <v>11383.55</v>
      </c>
      <c r="Q1055" t="str">
        <f t="shared" si="135"/>
        <v>High Priority</v>
      </c>
      <c r="R1055" t="s">
        <v>37</v>
      </c>
      <c r="S1055">
        <v>21206</v>
      </c>
      <c r="T1055">
        <v>61795</v>
      </c>
      <c r="Z1055" s="2"/>
    </row>
    <row r="1056" spans="1:26" x14ac:dyDescent="0.25">
      <c r="A1056">
        <v>1055</v>
      </c>
      <c r="B1056" t="s">
        <v>15</v>
      </c>
      <c r="C1056" t="s">
        <v>20</v>
      </c>
      <c r="D1056" s="2">
        <v>45470</v>
      </c>
      <c r="E1056">
        <v>1</v>
      </c>
      <c r="F1056">
        <v>1</v>
      </c>
      <c r="G1056">
        <v>1</v>
      </c>
      <c r="H1056">
        <v>78.78</v>
      </c>
      <c r="I1056" t="s">
        <v>21</v>
      </c>
      <c r="J1056">
        <f t="shared" si="128"/>
        <v>1</v>
      </c>
      <c r="K1056">
        <f t="shared" si="129"/>
        <v>1</v>
      </c>
      <c r="L1056">
        <f t="shared" si="130"/>
        <v>1</v>
      </c>
      <c r="M1056" t="str">
        <f t="shared" si="131"/>
        <v>Success</v>
      </c>
      <c r="N1056">
        <f t="shared" si="132"/>
        <v>78.78</v>
      </c>
      <c r="O1056" t="str">
        <f t="shared" si="133"/>
        <v>2024/06</v>
      </c>
      <c r="P1056">
        <f t="shared" si="134"/>
        <v>11368.05</v>
      </c>
      <c r="Q1056" t="str">
        <f t="shared" si="135"/>
        <v>High Priority</v>
      </c>
      <c r="R1056" t="s">
        <v>36</v>
      </c>
      <c r="S1056">
        <v>76275</v>
      </c>
      <c r="T1056">
        <v>168882</v>
      </c>
      <c r="Z1056" s="2"/>
    </row>
    <row r="1057" spans="1:26" x14ac:dyDescent="0.25">
      <c r="A1057">
        <v>1056</v>
      </c>
      <c r="B1057" t="s">
        <v>11</v>
      </c>
      <c r="C1057" t="s">
        <v>17</v>
      </c>
      <c r="D1057" s="2">
        <v>45337</v>
      </c>
      <c r="E1057">
        <v>1</v>
      </c>
      <c r="F1057">
        <v>1</v>
      </c>
      <c r="G1057">
        <v>0</v>
      </c>
      <c r="H1057">
        <v>22.85</v>
      </c>
      <c r="I1057" t="s">
        <v>25</v>
      </c>
      <c r="J1057">
        <f t="shared" si="128"/>
        <v>0</v>
      </c>
      <c r="K1057">
        <f t="shared" si="129"/>
        <v>1</v>
      </c>
      <c r="L1057">
        <f t="shared" si="130"/>
        <v>0</v>
      </c>
      <c r="M1057" t="str">
        <f t="shared" si="131"/>
        <v>Network Failure</v>
      </c>
      <c r="N1057">
        <f t="shared" si="132"/>
        <v>0</v>
      </c>
      <c r="O1057" t="str">
        <f t="shared" si="133"/>
        <v>2024/02</v>
      </c>
      <c r="P1057">
        <f t="shared" si="134"/>
        <v>11334.8</v>
      </c>
      <c r="Q1057" t="str">
        <f t="shared" si="135"/>
        <v>Low Proirity</v>
      </c>
      <c r="R1057" t="s">
        <v>38</v>
      </c>
      <c r="S1057">
        <v>24350</v>
      </c>
      <c r="T1057">
        <v>52866</v>
      </c>
      <c r="Z1057" s="2"/>
    </row>
    <row r="1058" spans="1:26" x14ac:dyDescent="0.25">
      <c r="A1058">
        <v>1057</v>
      </c>
      <c r="B1058" t="s">
        <v>10</v>
      </c>
      <c r="C1058" t="s">
        <v>20</v>
      </c>
      <c r="D1058" s="2">
        <v>45354</v>
      </c>
      <c r="E1058">
        <v>1</v>
      </c>
      <c r="F1058">
        <v>1</v>
      </c>
      <c r="G1058">
        <v>1</v>
      </c>
      <c r="H1058">
        <v>83.53</v>
      </c>
      <c r="I1058" t="s">
        <v>21</v>
      </c>
      <c r="J1058">
        <f t="shared" si="128"/>
        <v>1</v>
      </c>
      <c r="K1058">
        <f t="shared" si="129"/>
        <v>1</v>
      </c>
      <c r="L1058">
        <f t="shared" si="130"/>
        <v>1</v>
      </c>
      <c r="M1058" t="str">
        <f t="shared" si="131"/>
        <v>Success</v>
      </c>
      <c r="N1058">
        <f t="shared" si="132"/>
        <v>83.53</v>
      </c>
      <c r="O1058" t="str">
        <f t="shared" si="133"/>
        <v>2024/03</v>
      </c>
      <c r="P1058">
        <f t="shared" si="134"/>
        <v>11339.05</v>
      </c>
      <c r="Q1058" t="str">
        <f t="shared" si="135"/>
        <v>High Priority</v>
      </c>
      <c r="R1058" t="s">
        <v>36</v>
      </c>
      <c r="S1058">
        <v>27075</v>
      </c>
      <c r="T1058">
        <v>171279</v>
      </c>
      <c r="Z1058" s="2"/>
    </row>
    <row r="1059" spans="1:26" x14ac:dyDescent="0.25">
      <c r="A1059">
        <v>1058</v>
      </c>
      <c r="B1059" t="s">
        <v>10</v>
      </c>
      <c r="C1059" t="s">
        <v>20</v>
      </c>
      <c r="D1059" s="2">
        <v>45379</v>
      </c>
      <c r="E1059">
        <v>1</v>
      </c>
      <c r="F1059">
        <v>1</v>
      </c>
      <c r="G1059">
        <v>1</v>
      </c>
      <c r="H1059">
        <v>78.3</v>
      </c>
      <c r="I1059" t="s">
        <v>21</v>
      </c>
      <c r="J1059">
        <f t="shared" si="128"/>
        <v>1</v>
      </c>
      <c r="K1059">
        <f t="shared" si="129"/>
        <v>1</v>
      </c>
      <c r="L1059">
        <f t="shared" si="130"/>
        <v>1</v>
      </c>
      <c r="M1059" t="str">
        <f t="shared" si="131"/>
        <v>Success</v>
      </c>
      <c r="N1059">
        <f t="shared" si="132"/>
        <v>78.3</v>
      </c>
      <c r="O1059" t="str">
        <f t="shared" si="133"/>
        <v>2024/03</v>
      </c>
      <c r="P1059">
        <f t="shared" si="134"/>
        <v>11345.3</v>
      </c>
      <c r="Q1059" t="str">
        <f t="shared" si="135"/>
        <v>High Priority</v>
      </c>
      <c r="R1059" t="s">
        <v>36</v>
      </c>
      <c r="S1059">
        <v>55701</v>
      </c>
      <c r="T1059">
        <v>200330</v>
      </c>
      <c r="Z1059" s="2"/>
    </row>
    <row r="1060" spans="1:26" x14ac:dyDescent="0.25">
      <c r="A1060">
        <v>1059</v>
      </c>
      <c r="B1060" t="s">
        <v>15</v>
      </c>
      <c r="C1060" t="s">
        <v>19</v>
      </c>
      <c r="D1060" s="2">
        <v>45406</v>
      </c>
      <c r="E1060">
        <v>1</v>
      </c>
      <c r="F1060">
        <v>1</v>
      </c>
      <c r="G1060">
        <v>1</v>
      </c>
      <c r="H1060">
        <v>42.3</v>
      </c>
      <c r="I1060" t="s">
        <v>21</v>
      </c>
      <c r="J1060">
        <f t="shared" si="128"/>
        <v>1</v>
      </c>
      <c r="K1060">
        <f t="shared" si="129"/>
        <v>1</v>
      </c>
      <c r="L1060">
        <f t="shared" si="130"/>
        <v>1</v>
      </c>
      <c r="M1060" t="str">
        <f t="shared" si="131"/>
        <v>Success</v>
      </c>
      <c r="N1060">
        <f t="shared" si="132"/>
        <v>42.3</v>
      </c>
      <c r="O1060" t="str">
        <f t="shared" si="133"/>
        <v>2024/04</v>
      </c>
      <c r="P1060">
        <f t="shared" si="134"/>
        <v>11352.05</v>
      </c>
      <c r="Q1060" t="str">
        <f t="shared" si="135"/>
        <v>High Priority</v>
      </c>
      <c r="R1060" t="s">
        <v>37</v>
      </c>
      <c r="S1060">
        <v>123293</v>
      </c>
      <c r="T1060">
        <v>163097</v>
      </c>
      <c r="Z1060" s="2"/>
    </row>
    <row r="1061" spans="1:26" x14ac:dyDescent="0.25">
      <c r="A1061">
        <v>1060</v>
      </c>
      <c r="B1061" t="s">
        <v>13</v>
      </c>
      <c r="C1061" t="s">
        <v>20</v>
      </c>
      <c r="D1061" s="2">
        <v>45326</v>
      </c>
      <c r="E1061">
        <v>1</v>
      </c>
      <c r="F1061">
        <v>1</v>
      </c>
      <c r="G1061">
        <v>1</v>
      </c>
      <c r="H1061">
        <v>21.06</v>
      </c>
      <c r="I1061" t="s">
        <v>21</v>
      </c>
      <c r="J1061">
        <f t="shared" si="128"/>
        <v>1</v>
      </c>
      <c r="K1061">
        <f t="shared" si="129"/>
        <v>1</v>
      </c>
      <c r="L1061">
        <f t="shared" si="130"/>
        <v>1</v>
      </c>
      <c r="M1061" t="str">
        <f t="shared" si="131"/>
        <v>Success</v>
      </c>
      <c r="N1061">
        <f t="shared" si="132"/>
        <v>21.06</v>
      </c>
      <c r="O1061" t="str">
        <f t="shared" si="133"/>
        <v>2024/02</v>
      </c>
      <c r="P1061">
        <f t="shared" si="134"/>
        <v>11332.05</v>
      </c>
      <c r="Q1061" t="str">
        <f t="shared" si="135"/>
        <v>High Priority</v>
      </c>
      <c r="R1061" t="s">
        <v>38</v>
      </c>
      <c r="S1061">
        <v>141234</v>
      </c>
      <c r="T1061">
        <v>129342</v>
      </c>
      <c r="Z1061" s="2"/>
    </row>
    <row r="1062" spans="1:26" x14ac:dyDescent="0.25">
      <c r="A1062">
        <v>1061</v>
      </c>
      <c r="B1062" t="s">
        <v>13</v>
      </c>
      <c r="C1062" t="s">
        <v>19</v>
      </c>
      <c r="D1062" s="2">
        <v>45427</v>
      </c>
      <c r="E1062">
        <v>1</v>
      </c>
      <c r="F1062">
        <v>1</v>
      </c>
      <c r="G1062">
        <v>0</v>
      </c>
      <c r="H1062">
        <v>94.86</v>
      </c>
      <c r="I1062" t="s">
        <v>24</v>
      </c>
      <c r="J1062">
        <f t="shared" si="128"/>
        <v>0</v>
      </c>
      <c r="K1062">
        <f t="shared" si="129"/>
        <v>1</v>
      </c>
      <c r="L1062">
        <f t="shared" si="130"/>
        <v>0</v>
      </c>
      <c r="M1062" t="str">
        <f t="shared" si="131"/>
        <v>Network Failure</v>
      </c>
      <c r="N1062">
        <f t="shared" si="132"/>
        <v>0</v>
      </c>
      <c r="O1062" t="str">
        <f t="shared" si="133"/>
        <v>2024/05</v>
      </c>
      <c r="P1062">
        <f t="shared" si="134"/>
        <v>11357.3</v>
      </c>
      <c r="Q1062" t="str">
        <f t="shared" si="135"/>
        <v>Low Proirity</v>
      </c>
      <c r="R1062" t="s">
        <v>38</v>
      </c>
      <c r="S1062">
        <v>105244</v>
      </c>
      <c r="T1062">
        <v>233057</v>
      </c>
      <c r="Z1062" s="2"/>
    </row>
    <row r="1063" spans="1:26" x14ac:dyDescent="0.25">
      <c r="A1063">
        <v>1062</v>
      </c>
      <c r="B1063" t="s">
        <v>10</v>
      </c>
      <c r="C1063" t="s">
        <v>19</v>
      </c>
      <c r="D1063" s="2">
        <v>45358</v>
      </c>
      <c r="E1063">
        <v>1</v>
      </c>
      <c r="F1063">
        <v>1</v>
      </c>
      <c r="G1063">
        <v>0</v>
      </c>
      <c r="H1063">
        <v>74.540000000000006</v>
      </c>
      <c r="I1063" t="s">
        <v>23</v>
      </c>
      <c r="J1063">
        <f t="shared" si="128"/>
        <v>0</v>
      </c>
      <c r="K1063">
        <f t="shared" si="129"/>
        <v>1</v>
      </c>
      <c r="L1063">
        <f t="shared" si="130"/>
        <v>0</v>
      </c>
      <c r="M1063" t="str">
        <f t="shared" si="131"/>
        <v>Network Failure</v>
      </c>
      <c r="N1063">
        <f t="shared" si="132"/>
        <v>0</v>
      </c>
      <c r="O1063" t="str">
        <f t="shared" si="133"/>
        <v>2024/03</v>
      </c>
      <c r="P1063">
        <f t="shared" si="134"/>
        <v>11340.05</v>
      </c>
      <c r="Q1063" t="str">
        <f t="shared" si="135"/>
        <v>Low Proirity</v>
      </c>
      <c r="R1063" t="s">
        <v>37</v>
      </c>
      <c r="S1063">
        <v>47258</v>
      </c>
      <c r="T1063">
        <v>135544</v>
      </c>
      <c r="Z1063" s="2"/>
    </row>
    <row r="1064" spans="1:26" x14ac:dyDescent="0.25">
      <c r="A1064">
        <v>1063</v>
      </c>
      <c r="B1064" t="s">
        <v>10</v>
      </c>
      <c r="C1064" t="s">
        <v>20</v>
      </c>
      <c r="D1064" s="2">
        <v>45612</v>
      </c>
      <c r="E1064">
        <v>1</v>
      </c>
      <c r="F1064">
        <v>0</v>
      </c>
      <c r="G1064">
        <v>0</v>
      </c>
      <c r="H1064">
        <v>50.66</v>
      </c>
      <c r="I1064" t="s">
        <v>22</v>
      </c>
      <c r="J1064">
        <f t="shared" si="128"/>
        <v>0</v>
      </c>
      <c r="K1064">
        <f t="shared" si="129"/>
        <v>0</v>
      </c>
      <c r="L1064" t="e">
        <f t="shared" si="130"/>
        <v>#DIV/0!</v>
      </c>
      <c r="M1064" t="str">
        <f t="shared" si="131"/>
        <v>Network Failure</v>
      </c>
      <c r="N1064">
        <f t="shared" si="132"/>
        <v>0</v>
      </c>
      <c r="O1064" t="str">
        <f t="shared" si="133"/>
        <v>2024/11</v>
      </c>
      <c r="P1064">
        <f t="shared" si="134"/>
        <v>11403.35</v>
      </c>
      <c r="Q1064" t="str">
        <f t="shared" si="135"/>
        <v>Low Proirity</v>
      </c>
      <c r="R1064" t="s">
        <v>38</v>
      </c>
      <c r="S1064">
        <v>128112</v>
      </c>
      <c r="T1064">
        <v>209183</v>
      </c>
      <c r="Z1064" s="2"/>
    </row>
    <row r="1065" spans="1:26" x14ac:dyDescent="0.25">
      <c r="A1065">
        <v>1064</v>
      </c>
      <c r="B1065" t="s">
        <v>9</v>
      </c>
      <c r="C1065" t="s">
        <v>18</v>
      </c>
      <c r="D1065" s="2">
        <v>45370</v>
      </c>
      <c r="E1065">
        <v>1</v>
      </c>
      <c r="F1065">
        <v>0</v>
      </c>
      <c r="G1065">
        <v>0</v>
      </c>
      <c r="H1065">
        <v>17.93</v>
      </c>
      <c r="I1065" t="s">
        <v>25</v>
      </c>
      <c r="J1065">
        <f t="shared" si="128"/>
        <v>0</v>
      </c>
      <c r="K1065">
        <f t="shared" si="129"/>
        <v>0</v>
      </c>
      <c r="L1065" t="e">
        <f t="shared" si="130"/>
        <v>#DIV/0!</v>
      </c>
      <c r="M1065" t="str">
        <f t="shared" si="131"/>
        <v>Network Failure</v>
      </c>
      <c r="N1065">
        <f t="shared" si="132"/>
        <v>0</v>
      </c>
      <c r="O1065" t="str">
        <f t="shared" si="133"/>
        <v>2024/03</v>
      </c>
      <c r="P1065">
        <f t="shared" si="134"/>
        <v>11342.85</v>
      </c>
      <c r="Q1065" t="str">
        <f t="shared" si="135"/>
        <v>Low Proirity</v>
      </c>
      <c r="R1065" t="s">
        <v>38</v>
      </c>
      <c r="S1065">
        <v>91263</v>
      </c>
      <c r="T1065">
        <v>149638</v>
      </c>
      <c r="Z1065" s="2"/>
    </row>
    <row r="1066" spans="1:26" x14ac:dyDescent="0.25">
      <c r="A1066">
        <v>1065</v>
      </c>
      <c r="B1066" t="s">
        <v>13</v>
      </c>
      <c r="C1066" t="s">
        <v>16</v>
      </c>
      <c r="D1066" s="2">
        <v>45401</v>
      </c>
      <c r="E1066">
        <v>1</v>
      </c>
      <c r="F1066">
        <v>1</v>
      </c>
      <c r="G1066">
        <v>1</v>
      </c>
      <c r="H1066">
        <v>77.680000000000007</v>
      </c>
      <c r="I1066" t="s">
        <v>21</v>
      </c>
      <c r="J1066">
        <f t="shared" si="128"/>
        <v>1</v>
      </c>
      <c r="K1066">
        <f t="shared" si="129"/>
        <v>1</v>
      </c>
      <c r="L1066">
        <f t="shared" si="130"/>
        <v>1</v>
      </c>
      <c r="M1066" t="str">
        <f t="shared" si="131"/>
        <v>Success</v>
      </c>
      <c r="N1066">
        <f t="shared" si="132"/>
        <v>77.680000000000007</v>
      </c>
      <c r="O1066" t="str">
        <f t="shared" si="133"/>
        <v>2024/04</v>
      </c>
      <c r="P1066">
        <f t="shared" si="134"/>
        <v>11350.8</v>
      </c>
      <c r="Q1066" t="str">
        <f t="shared" si="135"/>
        <v>High Priority</v>
      </c>
      <c r="R1066" t="s">
        <v>36</v>
      </c>
      <c r="S1066">
        <v>46664</v>
      </c>
      <c r="T1066">
        <v>156139</v>
      </c>
      <c r="Z1066" s="2"/>
    </row>
    <row r="1067" spans="1:26" x14ac:dyDescent="0.25">
      <c r="A1067">
        <v>1066</v>
      </c>
      <c r="B1067" t="s">
        <v>11</v>
      </c>
      <c r="C1067" t="s">
        <v>16</v>
      </c>
      <c r="D1067" s="2">
        <v>45648</v>
      </c>
      <c r="E1067">
        <v>1</v>
      </c>
      <c r="F1067">
        <v>1</v>
      </c>
      <c r="G1067">
        <v>0</v>
      </c>
      <c r="H1067">
        <v>133.22999999999999</v>
      </c>
      <c r="I1067" t="s">
        <v>26</v>
      </c>
      <c r="J1067">
        <f t="shared" si="128"/>
        <v>0</v>
      </c>
      <c r="K1067">
        <f t="shared" si="129"/>
        <v>1</v>
      </c>
      <c r="L1067">
        <f t="shared" si="130"/>
        <v>0</v>
      </c>
      <c r="M1067" t="str">
        <f t="shared" si="131"/>
        <v>Compliance Blocked</v>
      </c>
      <c r="N1067">
        <f t="shared" si="132"/>
        <v>0</v>
      </c>
      <c r="O1067" t="str">
        <f t="shared" si="133"/>
        <v>2024/12</v>
      </c>
      <c r="P1067">
        <f t="shared" si="134"/>
        <v>11412.55</v>
      </c>
      <c r="Q1067" t="str">
        <f t="shared" si="135"/>
        <v>Low Proirity</v>
      </c>
      <c r="R1067" t="s">
        <v>37</v>
      </c>
      <c r="S1067">
        <v>94978</v>
      </c>
      <c r="T1067">
        <v>138233</v>
      </c>
      <c r="Z1067" s="2"/>
    </row>
    <row r="1068" spans="1:26" x14ac:dyDescent="0.25">
      <c r="A1068">
        <v>1067</v>
      </c>
      <c r="B1068" t="s">
        <v>14</v>
      </c>
      <c r="C1068" t="s">
        <v>17</v>
      </c>
      <c r="D1068" s="2">
        <v>45556</v>
      </c>
      <c r="E1068">
        <v>1</v>
      </c>
      <c r="F1068">
        <v>0</v>
      </c>
      <c r="G1068">
        <v>0</v>
      </c>
      <c r="H1068">
        <v>18.98</v>
      </c>
      <c r="I1068" t="s">
        <v>22</v>
      </c>
      <c r="J1068">
        <f t="shared" si="128"/>
        <v>0</v>
      </c>
      <c r="K1068">
        <f t="shared" si="129"/>
        <v>0</v>
      </c>
      <c r="L1068" t="e">
        <f t="shared" si="130"/>
        <v>#DIV/0!</v>
      </c>
      <c r="M1068" t="str">
        <f t="shared" si="131"/>
        <v>Network Failure</v>
      </c>
      <c r="N1068">
        <f t="shared" si="132"/>
        <v>0</v>
      </c>
      <c r="O1068" t="str">
        <f t="shared" si="133"/>
        <v>2024/09</v>
      </c>
      <c r="P1068">
        <f t="shared" si="134"/>
        <v>11389.35</v>
      </c>
      <c r="Q1068" t="str">
        <f t="shared" si="135"/>
        <v>Low Proirity</v>
      </c>
      <c r="R1068" t="s">
        <v>36</v>
      </c>
      <c r="S1068">
        <v>119391</v>
      </c>
      <c r="T1068">
        <v>117764</v>
      </c>
      <c r="Z1068" s="2"/>
    </row>
    <row r="1069" spans="1:26" x14ac:dyDescent="0.25">
      <c r="A1069">
        <v>1068</v>
      </c>
      <c r="B1069" t="s">
        <v>14</v>
      </c>
      <c r="C1069" t="s">
        <v>18</v>
      </c>
      <c r="D1069" s="2">
        <v>45458</v>
      </c>
      <c r="E1069">
        <v>1</v>
      </c>
      <c r="F1069">
        <v>1</v>
      </c>
      <c r="G1069">
        <v>1</v>
      </c>
      <c r="H1069">
        <v>17.850000000000001</v>
      </c>
      <c r="I1069" t="s">
        <v>21</v>
      </c>
      <c r="J1069">
        <f t="shared" si="128"/>
        <v>1</v>
      </c>
      <c r="K1069">
        <f t="shared" si="129"/>
        <v>1</v>
      </c>
      <c r="L1069">
        <f t="shared" si="130"/>
        <v>1</v>
      </c>
      <c r="M1069" t="str">
        <f t="shared" si="131"/>
        <v>Success</v>
      </c>
      <c r="N1069">
        <f t="shared" si="132"/>
        <v>17.850000000000001</v>
      </c>
      <c r="O1069" t="str">
        <f t="shared" si="133"/>
        <v>2024/06</v>
      </c>
      <c r="P1069">
        <f t="shared" si="134"/>
        <v>11365.05</v>
      </c>
      <c r="Q1069" t="str">
        <f t="shared" si="135"/>
        <v>High Priority</v>
      </c>
      <c r="R1069" t="s">
        <v>36</v>
      </c>
      <c r="S1069">
        <v>98272</v>
      </c>
      <c r="T1069">
        <v>193990</v>
      </c>
      <c r="Z1069" s="2"/>
    </row>
    <row r="1070" spans="1:26" x14ac:dyDescent="0.25">
      <c r="A1070">
        <v>1069</v>
      </c>
      <c r="B1070" t="s">
        <v>10</v>
      </c>
      <c r="C1070" t="s">
        <v>19</v>
      </c>
      <c r="D1070" s="2">
        <v>45556</v>
      </c>
      <c r="E1070">
        <v>1</v>
      </c>
      <c r="F1070">
        <v>1</v>
      </c>
      <c r="G1070">
        <v>1</v>
      </c>
      <c r="H1070">
        <v>27.82</v>
      </c>
      <c r="I1070" t="s">
        <v>21</v>
      </c>
      <c r="J1070">
        <f t="shared" si="128"/>
        <v>1</v>
      </c>
      <c r="K1070">
        <f t="shared" si="129"/>
        <v>1</v>
      </c>
      <c r="L1070">
        <f t="shared" si="130"/>
        <v>1</v>
      </c>
      <c r="M1070" t="str">
        <f t="shared" si="131"/>
        <v>Success</v>
      </c>
      <c r="N1070">
        <f t="shared" si="132"/>
        <v>27.82</v>
      </c>
      <c r="O1070" t="str">
        <f t="shared" si="133"/>
        <v>2024/09</v>
      </c>
      <c r="P1070">
        <f t="shared" si="134"/>
        <v>11389.55</v>
      </c>
      <c r="Q1070" t="str">
        <f t="shared" si="135"/>
        <v>High Priority</v>
      </c>
      <c r="R1070" t="s">
        <v>38</v>
      </c>
      <c r="S1070">
        <v>104370</v>
      </c>
      <c r="T1070">
        <v>84412</v>
      </c>
      <c r="Z1070" s="2"/>
    </row>
    <row r="1071" spans="1:26" x14ac:dyDescent="0.25">
      <c r="A1071">
        <v>1070</v>
      </c>
      <c r="B1071" t="s">
        <v>12</v>
      </c>
      <c r="C1071" t="s">
        <v>17</v>
      </c>
      <c r="D1071" s="2">
        <v>45628</v>
      </c>
      <c r="E1071">
        <v>1</v>
      </c>
      <c r="F1071">
        <v>0</v>
      </c>
      <c r="G1071">
        <v>0</v>
      </c>
      <c r="H1071">
        <v>16.829999999999998</v>
      </c>
      <c r="I1071" t="s">
        <v>25</v>
      </c>
      <c r="J1071">
        <f t="shared" si="128"/>
        <v>0</v>
      </c>
      <c r="K1071">
        <f t="shared" si="129"/>
        <v>0</v>
      </c>
      <c r="L1071" t="e">
        <f t="shared" si="130"/>
        <v>#DIV/0!</v>
      </c>
      <c r="M1071" t="str">
        <f t="shared" si="131"/>
        <v>Network Failure</v>
      </c>
      <c r="N1071">
        <f t="shared" si="132"/>
        <v>0</v>
      </c>
      <c r="O1071" t="str">
        <f t="shared" si="133"/>
        <v>2024/12</v>
      </c>
      <c r="P1071">
        <f t="shared" si="134"/>
        <v>11407.35</v>
      </c>
      <c r="Q1071" t="str">
        <f t="shared" si="135"/>
        <v>Low Proirity</v>
      </c>
      <c r="R1071" t="s">
        <v>36</v>
      </c>
      <c r="S1071">
        <v>95463</v>
      </c>
      <c r="T1071">
        <v>51691</v>
      </c>
      <c r="Z1071" s="2"/>
    </row>
    <row r="1072" spans="1:26" x14ac:dyDescent="0.25">
      <c r="A1072">
        <v>1071</v>
      </c>
      <c r="B1072" t="s">
        <v>14</v>
      </c>
      <c r="C1072" t="s">
        <v>19</v>
      </c>
      <c r="D1072" s="2">
        <v>45405</v>
      </c>
      <c r="E1072">
        <v>1</v>
      </c>
      <c r="F1072">
        <v>1</v>
      </c>
      <c r="G1072">
        <v>1</v>
      </c>
      <c r="H1072">
        <v>133.19999999999999</v>
      </c>
      <c r="I1072" t="s">
        <v>21</v>
      </c>
      <c r="J1072">
        <f t="shared" si="128"/>
        <v>1</v>
      </c>
      <c r="K1072">
        <f t="shared" si="129"/>
        <v>1</v>
      </c>
      <c r="L1072">
        <f t="shared" si="130"/>
        <v>1</v>
      </c>
      <c r="M1072" t="str">
        <f t="shared" si="131"/>
        <v>Success</v>
      </c>
      <c r="N1072">
        <f t="shared" si="132"/>
        <v>133.19999999999999</v>
      </c>
      <c r="O1072" t="str">
        <f t="shared" si="133"/>
        <v>2024/04</v>
      </c>
      <c r="P1072">
        <f t="shared" si="134"/>
        <v>11351.8</v>
      </c>
      <c r="Q1072" t="str">
        <f t="shared" si="135"/>
        <v>High Priority</v>
      </c>
      <c r="R1072" t="s">
        <v>38</v>
      </c>
      <c r="S1072">
        <v>110856</v>
      </c>
      <c r="T1072">
        <v>211500</v>
      </c>
      <c r="Z1072" s="2"/>
    </row>
    <row r="1073" spans="1:26" x14ac:dyDescent="0.25">
      <c r="A1073">
        <v>1072</v>
      </c>
      <c r="B1073" t="s">
        <v>12</v>
      </c>
      <c r="C1073" t="s">
        <v>17</v>
      </c>
      <c r="D1073" s="2">
        <v>45544</v>
      </c>
      <c r="E1073">
        <v>1</v>
      </c>
      <c r="F1073">
        <v>1</v>
      </c>
      <c r="G1073">
        <v>1</v>
      </c>
      <c r="H1073">
        <v>181.87</v>
      </c>
      <c r="I1073" t="s">
        <v>21</v>
      </c>
      <c r="J1073">
        <f t="shared" si="128"/>
        <v>1</v>
      </c>
      <c r="K1073">
        <f t="shared" si="129"/>
        <v>1</v>
      </c>
      <c r="L1073">
        <f t="shared" si="130"/>
        <v>1</v>
      </c>
      <c r="M1073" t="str">
        <f t="shared" si="131"/>
        <v>Success</v>
      </c>
      <c r="N1073">
        <f t="shared" si="132"/>
        <v>181.87</v>
      </c>
      <c r="O1073" t="str">
        <f t="shared" si="133"/>
        <v>2024/09</v>
      </c>
      <c r="P1073">
        <f t="shared" si="134"/>
        <v>11386.55</v>
      </c>
      <c r="Q1073" t="str">
        <f t="shared" si="135"/>
        <v>High Priority</v>
      </c>
      <c r="R1073" t="s">
        <v>36</v>
      </c>
      <c r="S1073">
        <v>31520</v>
      </c>
      <c r="T1073">
        <v>123001</v>
      </c>
      <c r="Z1073" s="2"/>
    </row>
    <row r="1074" spans="1:26" x14ac:dyDescent="0.25">
      <c r="A1074">
        <v>1073</v>
      </c>
      <c r="B1074" t="s">
        <v>15</v>
      </c>
      <c r="C1074" t="s">
        <v>19</v>
      </c>
      <c r="D1074" s="2">
        <v>45498</v>
      </c>
      <c r="E1074">
        <v>1</v>
      </c>
      <c r="F1074">
        <v>1</v>
      </c>
      <c r="G1074">
        <v>0</v>
      </c>
      <c r="H1074">
        <v>174.25</v>
      </c>
      <c r="I1074" t="s">
        <v>25</v>
      </c>
      <c r="J1074">
        <f t="shared" si="128"/>
        <v>0</v>
      </c>
      <c r="K1074">
        <f t="shared" si="129"/>
        <v>1</v>
      </c>
      <c r="L1074">
        <f t="shared" si="130"/>
        <v>0</v>
      </c>
      <c r="M1074" t="str">
        <f t="shared" si="131"/>
        <v>Network Failure</v>
      </c>
      <c r="N1074">
        <f t="shared" si="132"/>
        <v>0</v>
      </c>
      <c r="O1074" t="str">
        <f t="shared" si="133"/>
        <v>2024/07</v>
      </c>
      <c r="P1074">
        <f t="shared" si="134"/>
        <v>11375.05</v>
      </c>
      <c r="Q1074" t="str">
        <f t="shared" si="135"/>
        <v>Low Proirity</v>
      </c>
      <c r="R1074" t="s">
        <v>36</v>
      </c>
      <c r="S1074">
        <v>63989</v>
      </c>
      <c r="T1074">
        <v>45635</v>
      </c>
      <c r="Z1074" s="2"/>
    </row>
    <row r="1075" spans="1:26" x14ac:dyDescent="0.25">
      <c r="A1075">
        <v>1074</v>
      </c>
      <c r="B1075" t="s">
        <v>15</v>
      </c>
      <c r="C1075" t="s">
        <v>18</v>
      </c>
      <c r="D1075" s="2">
        <v>45339</v>
      </c>
      <c r="E1075">
        <v>1</v>
      </c>
      <c r="F1075">
        <v>1</v>
      </c>
      <c r="G1075">
        <v>1</v>
      </c>
      <c r="H1075">
        <v>57.92</v>
      </c>
      <c r="I1075" t="s">
        <v>21</v>
      </c>
      <c r="J1075">
        <f t="shared" si="128"/>
        <v>1</v>
      </c>
      <c r="K1075">
        <f t="shared" si="129"/>
        <v>1</v>
      </c>
      <c r="L1075">
        <f t="shared" si="130"/>
        <v>1</v>
      </c>
      <c r="M1075" t="str">
        <f t="shared" si="131"/>
        <v>Success</v>
      </c>
      <c r="N1075">
        <f t="shared" si="132"/>
        <v>57.92</v>
      </c>
      <c r="O1075" t="str">
        <f t="shared" si="133"/>
        <v>2024/02</v>
      </c>
      <c r="P1075">
        <f t="shared" si="134"/>
        <v>11335.3</v>
      </c>
      <c r="Q1075" t="str">
        <f t="shared" si="135"/>
        <v>High Priority</v>
      </c>
      <c r="R1075" t="s">
        <v>38</v>
      </c>
      <c r="S1075">
        <v>64907</v>
      </c>
      <c r="T1075">
        <v>32319</v>
      </c>
      <c r="Z1075" s="2"/>
    </row>
    <row r="1076" spans="1:26" x14ac:dyDescent="0.25">
      <c r="A1076">
        <v>1075</v>
      </c>
      <c r="B1076" t="s">
        <v>14</v>
      </c>
      <c r="C1076" t="s">
        <v>18</v>
      </c>
      <c r="D1076" s="2">
        <v>45606</v>
      </c>
      <c r="E1076">
        <v>1</v>
      </c>
      <c r="F1076">
        <v>1</v>
      </c>
      <c r="G1076">
        <v>1</v>
      </c>
      <c r="H1076">
        <v>133.19999999999999</v>
      </c>
      <c r="I1076" t="s">
        <v>21</v>
      </c>
      <c r="J1076">
        <f t="shared" si="128"/>
        <v>1</v>
      </c>
      <c r="K1076">
        <f t="shared" si="129"/>
        <v>1</v>
      </c>
      <c r="L1076">
        <f t="shared" si="130"/>
        <v>1</v>
      </c>
      <c r="M1076" t="str">
        <f t="shared" si="131"/>
        <v>Success</v>
      </c>
      <c r="N1076">
        <f t="shared" si="132"/>
        <v>133.19999999999999</v>
      </c>
      <c r="O1076" t="str">
        <f t="shared" si="133"/>
        <v>2024/11</v>
      </c>
      <c r="P1076">
        <f t="shared" si="134"/>
        <v>11402.05</v>
      </c>
      <c r="Q1076" t="str">
        <f t="shared" si="135"/>
        <v>High Priority</v>
      </c>
      <c r="R1076" t="s">
        <v>37</v>
      </c>
      <c r="S1076">
        <v>144803</v>
      </c>
      <c r="T1076">
        <v>45753</v>
      </c>
      <c r="Z1076" s="2"/>
    </row>
    <row r="1077" spans="1:26" x14ac:dyDescent="0.25">
      <c r="A1077">
        <v>1076</v>
      </c>
      <c r="B1077" t="s">
        <v>13</v>
      </c>
      <c r="C1077" t="s">
        <v>19</v>
      </c>
      <c r="D1077" s="2">
        <v>45528</v>
      </c>
      <c r="E1077">
        <v>1</v>
      </c>
      <c r="F1077">
        <v>0</v>
      </c>
      <c r="G1077">
        <v>0</v>
      </c>
      <c r="H1077">
        <v>159.41</v>
      </c>
      <c r="I1077" t="s">
        <v>22</v>
      </c>
      <c r="J1077">
        <f t="shared" si="128"/>
        <v>0</v>
      </c>
      <c r="K1077">
        <f t="shared" si="129"/>
        <v>0</v>
      </c>
      <c r="L1077" t="e">
        <f t="shared" si="130"/>
        <v>#DIV/0!</v>
      </c>
      <c r="M1077" t="str">
        <f t="shared" si="131"/>
        <v>Network Failure</v>
      </c>
      <c r="N1077">
        <f t="shared" si="132"/>
        <v>0</v>
      </c>
      <c r="O1077" t="str">
        <f t="shared" si="133"/>
        <v>2024/08</v>
      </c>
      <c r="P1077">
        <f t="shared" si="134"/>
        <v>11382.35</v>
      </c>
      <c r="Q1077" t="str">
        <f t="shared" si="135"/>
        <v>Low Proirity</v>
      </c>
      <c r="R1077" t="s">
        <v>38</v>
      </c>
      <c r="S1077">
        <v>42912</v>
      </c>
      <c r="T1077">
        <v>142402</v>
      </c>
      <c r="Z1077" s="2"/>
    </row>
    <row r="1078" spans="1:26" x14ac:dyDescent="0.25">
      <c r="A1078">
        <v>1077</v>
      </c>
      <c r="B1078" t="s">
        <v>13</v>
      </c>
      <c r="C1078" t="s">
        <v>16</v>
      </c>
      <c r="D1078" s="2">
        <v>45402</v>
      </c>
      <c r="E1078">
        <v>1</v>
      </c>
      <c r="F1078">
        <v>1</v>
      </c>
      <c r="G1078">
        <v>1</v>
      </c>
      <c r="H1078">
        <v>81.88</v>
      </c>
      <c r="I1078" t="s">
        <v>21</v>
      </c>
      <c r="J1078">
        <f t="shared" si="128"/>
        <v>1</v>
      </c>
      <c r="K1078">
        <f t="shared" si="129"/>
        <v>1</v>
      </c>
      <c r="L1078">
        <f t="shared" si="130"/>
        <v>1</v>
      </c>
      <c r="M1078" t="str">
        <f t="shared" si="131"/>
        <v>Success</v>
      </c>
      <c r="N1078">
        <f t="shared" si="132"/>
        <v>81.88</v>
      </c>
      <c r="O1078" t="str">
        <f t="shared" si="133"/>
        <v>2024/04</v>
      </c>
      <c r="P1078">
        <f t="shared" si="134"/>
        <v>11351.05</v>
      </c>
      <c r="Q1078" t="str">
        <f t="shared" si="135"/>
        <v>High Priority</v>
      </c>
      <c r="R1078" t="s">
        <v>38</v>
      </c>
      <c r="S1078">
        <v>95262</v>
      </c>
      <c r="T1078">
        <v>195903</v>
      </c>
      <c r="Z1078" s="2"/>
    </row>
    <row r="1079" spans="1:26" x14ac:dyDescent="0.25">
      <c r="A1079">
        <v>1078</v>
      </c>
      <c r="B1079" t="s">
        <v>11</v>
      </c>
      <c r="C1079" t="s">
        <v>20</v>
      </c>
      <c r="D1079" s="2">
        <v>45373</v>
      </c>
      <c r="E1079">
        <v>1</v>
      </c>
      <c r="F1079">
        <v>1</v>
      </c>
      <c r="G1079">
        <v>1</v>
      </c>
      <c r="H1079">
        <v>263.27999999999997</v>
      </c>
      <c r="I1079" t="s">
        <v>21</v>
      </c>
      <c r="J1079">
        <f t="shared" si="128"/>
        <v>1</v>
      </c>
      <c r="K1079">
        <f t="shared" si="129"/>
        <v>1</v>
      </c>
      <c r="L1079">
        <f t="shared" si="130"/>
        <v>1</v>
      </c>
      <c r="M1079" t="str">
        <f t="shared" si="131"/>
        <v>Success</v>
      </c>
      <c r="N1079">
        <f t="shared" si="132"/>
        <v>263.27999999999997</v>
      </c>
      <c r="O1079" t="str">
        <f t="shared" si="133"/>
        <v>2024/03</v>
      </c>
      <c r="P1079">
        <f t="shared" si="134"/>
        <v>11343.8</v>
      </c>
      <c r="Q1079" t="str">
        <f t="shared" si="135"/>
        <v>High Priority</v>
      </c>
      <c r="R1079" t="s">
        <v>38</v>
      </c>
      <c r="S1079">
        <v>11081</v>
      </c>
      <c r="T1079">
        <v>177878</v>
      </c>
      <c r="Z1079" s="2"/>
    </row>
    <row r="1080" spans="1:26" x14ac:dyDescent="0.25">
      <c r="A1080">
        <v>1079</v>
      </c>
      <c r="B1080" t="s">
        <v>12</v>
      </c>
      <c r="C1080" t="s">
        <v>19</v>
      </c>
      <c r="D1080" s="2">
        <v>45521</v>
      </c>
      <c r="E1080">
        <v>1</v>
      </c>
      <c r="F1080">
        <v>1</v>
      </c>
      <c r="G1080">
        <v>1</v>
      </c>
      <c r="H1080">
        <v>49</v>
      </c>
      <c r="I1080" t="s">
        <v>21</v>
      </c>
      <c r="J1080">
        <f t="shared" si="128"/>
        <v>1</v>
      </c>
      <c r="K1080">
        <f t="shared" si="129"/>
        <v>1</v>
      </c>
      <c r="L1080">
        <f t="shared" si="130"/>
        <v>1</v>
      </c>
      <c r="M1080" t="str">
        <f t="shared" si="131"/>
        <v>Success</v>
      </c>
      <c r="N1080">
        <f t="shared" si="132"/>
        <v>49</v>
      </c>
      <c r="O1080" t="str">
        <f t="shared" si="133"/>
        <v>2024/08</v>
      </c>
      <c r="P1080">
        <f t="shared" si="134"/>
        <v>11380.8</v>
      </c>
      <c r="Q1080" t="str">
        <f t="shared" si="135"/>
        <v>High Priority</v>
      </c>
      <c r="R1080" t="s">
        <v>36</v>
      </c>
      <c r="S1080">
        <v>96947</v>
      </c>
      <c r="T1080">
        <v>35811</v>
      </c>
      <c r="Z1080" s="2"/>
    </row>
    <row r="1081" spans="1:26" x14ac:dyDescent="0.25">
      <c r="A1081">
        <v>1080</v>
      </c>
      <c r="B1081" t="s">
        <v>11</v>
      </c>
      <c r="C1081" t="s">
        <v>20</v>
      </c>
      <c r="D1081" s="2">
        <v>45603</v>
      </c>
      <c r="E1081">
        <v>1</v>
      </c>
      <c r="F1081">
        <v>1</v>
      </c>
      <c r="G1081">
        <v>1</v>
      </c>
      <c r="H1081">
        <v>54.6</v>
      </c>
      <c r="I1081" t="s">
        <v>21</v>
      </c>
      <c r="J1081">
        <f t="shared" si="128"/>
        <v>1</v>
      </c>
      <c r="K1081">
        <f t="shared" si="129"/>
        <v>1</v>
      </c>
      <c r="L1081">
        <f t="shared" si="130"/>
        <v>1</v>
      </c>
      <c r="M1081" t="str">
        <f t="shared" si="131"/>
        <v>Success</v>
      </c>
      <c r="N1081">
        <f t="shared" si="132"/>
        <v>54.6</v>
      </c>
      <c r="O1081" t="str">
        <f t="shared" si="133"/>
        <v>2024/11</v>
      </c>
      <c r="P1081">
        <f t="shared" si="134"/>
        <v>11401.3</v>
      </c>
      <c r="Q1081" t="str">
        <f t="shared" si="135"/>
        <v>High Priority</v>
      </c>
      <c r="R1081" t="s">
        <v>36</v>
      </c>
      <c r="S1081">
        <v>5396</v>
      </c>
      <c r="T1081">
        <v>41085</v>
      </c>
      <c r="Z1081" s="2"/>
    </row>
    <row r="1082" spans="1:26" x14ac:dyDescent="0.25">
      <c r="A1082">
        <v>1081</v>
      </c>
      <c r="B1082" t="s">
        <v>13</v>
      </c>
      <c r="C1082" t="s">
        <v>20</v>
      </c>
      <c r="D1082" s="2">
        <v>45628</v>
      </c>
      <c r="E1082">
        <v>1</v>
      </c>
      <c r="F1082">
        <v>1</v>
      </c>
      <c r="G1082">
        <v>0</v>
      </c>
      <c r="H1082">
        <v>182.26</v>
      </c>
      <c r="I1082" t="s">
        <v>24</v>
      </c>
      <c r="J1082">
        <f t="shared" si="128"/>
        <v>0</v>
      </c>
      <c r="K1082">
        <f t="shared" si="129"/>
        <v>1</v>
      </c>
      <c r="L1082">
        <f t="shared" si="130"/>
        <v>0</v>
      </c>
      <c r="M1082" t="str">
        <f t="shared" si="131"/>
        <v>Network Failure</v>
      </c>
      <c r="N1082">
        <f t="shared" si="132"/>
        <v>0</v>
      </c>
      <c r="O1082" t="str">
        <f t="shared" si="133"/>
        <v>2024/12</v>
      </c>
      <c r="P1082">
        <f t="shared" si="134"/>
        <v>11407.55</v>
      </c>
      <c r="Q1082" t="str">
        <f t="shared" si="135"/>
        <v>Low Proirity</v>
      </c>
      <c r="R1082" t="s">
        <v>37</v>
      </c>
      <c r="S1082">
        <v>14559</v>
      </c>
      <c r="T1082">
        <v>102947</v>
      </c>
      <c r="Z1082" s="2"/>
    </row>
    <row r="1083" spans="1:26" x14ac:dyDescent="0.25">
      <c r="A1083">
        <v>1082</v>
      </c>
      <c r="B1083" t="s">
        <v>15</v>
      </c>
      <c r="C1083" t="s">
        <v>17</v>
      </c>
      <c r="D1083" s="2">
        <v>45607</v>
      </c>
      <c r="E1083">
        <v>1</v>
      </c>
      <c r="F1083">
        <v>0</v>
      </c>
      <c r="G1083">
        <v>0</v>
      </c>
      <c r="H1083">
        <v>117.92</v>
      </c>
      <c r="I1083" t="s">
        <v>22</v>
      </c>
      <c r="J1083">
        <f t="shared" si="128"/>
        <v>0</v>
      </c>
      <c r="K1083">
        <f t="shared" si="129"/>
        <v>0</v>
      </c>
      <c r="L1083" t="e">
        <f t="shared" si="130"/>
        <v>#DIV/0!</v>
      </c>
      <c r="M1083" t="str">
        <f t="shared" si="131"/>
        <v>Network Failure</v>
      </c>
      <c r="N1083">
        <f t="shared" si="132"/>
        <v>0</v>
      </c>
      <c r="O1083" t="str">
        <f t="shared" si="133"/>
        <v>2024/11</v>
      </c>
      <c r="P1083">
        <f t="shared" si="134"/>
        <v>11402.1</v>
      </c>
      <c r="Q1083" t="str">
        <f t="shared" si="135"/>
        <v>Low Proirity</v>
      </c>
      <c r="R1083" t="s">
        <v>37</v>
      </c>
      <c r="S1083">
        <v>130308</v>
      </c>
      <c r="T1083">
        <v>24625</v>
      </c>
      <c r="Z1083" s="2"/>
    </row>
    <row r="1084" spans="1:26" x14ac:dyDescent="0.25">
      <c r="A1084">
        <v>1083</v>
      </c>
      <c r="B1084" t="s">
        <v>12</v>
      </c>
      <c r="C1084" t="s">
        <v>17</v>
      </c>
      <c r="D1084" s="2">
        <v>45430</v>
      </c>
      <c r="E1084">
        <v>1</v>
      </c>
      <c r="F1084">
        <v>1</v>
      </c>
      <c r="G1084">
        <v>1</v>
      </c>
      <c r="H1084">
        <v>42.57</v>
      </c>
      <c r="I1084" t="s">
        <v>21</v>
      </c>
      <c r="J1084">
        <f t="shared" si="128"/>
        <v>1</v>
      </c>
      <c r="K1084">
        <f t="shared" si="129"/>
        <v>1</v>
      </c>
      <c r="L1084">
        <f t="shared" si="130"/>
        <v>1</v>
      </c>
      <c r="M1084" t="str">
        <f t="shared" si="131"/>
        <v>Success</v>
      </c>
      <c r="N1084">
        <f t="shared" si="132"/>
        <v>42.57</v>
      </c>
      <c r="O1084" t="str">
        <f t="shared" si="133"/>
        <v>2024/05</v>
      </c>
      <c r="P1084">
        <f t="shared" si="134"/>
        <v>11358.05</v>
      </c>
      <c r="Q1084" t="str">
        <f t="shared" si="135"/>
        <v>High Priority</v>
      </c>
      <c r="R1084" t="s">
        <v>37</v>
      </c>
      <c r="S1084">
        <v>62432</v>
      </c>
      <c r="T1084">
        <v>200594</v>
      </c>
      <c r="Z1084" s="2"/>
    </row>
    <row r="1085" spans="1:26" x14ac:dyDescent="0.25">
      <c r="A1085">
        <v>1084</v>
      </c>
      <c r="B1085" t="s">
        <v>10</v>
      </c>
      <c r="C1085" t="s">
        <v>16</v>
      </c>
      <c r="D1085" s="2">
        <v>45318</v>
      </c>
      <c r="E1085">
        <v>1</v>
      </c>
      <c r="F1085">
        <v>1</v>
      </c>
      <c r="G1085">
        <v>1</v>
      </c>
      <c r="H1085">
        <v>53.4</v>
      </c>
      <c r="I1085" t="s">
        <v>21</v>
      </c>
      <c r="J1085">
        <f t="shared" si="128"/>
        <v>1</v>
      </c>
      <c r="K1085">
        <f t="shared" si="129"/>
        <v>1</v>
      </c>
      <c r="L1085">
        <f t="shared" si="130"/>
        <v>1</v>
      </c>
      <c r="M1085" t="str">
        <f t="shared" si="131"/>
        <v>Success</v>
      </c>
      <c r="N1085">
        <f t="shared" si="132"/>
        <v>53.4</v>
      </c>
      <c r="O1085" t="str">
        <f t="shared" si="133"/>
        <v>2024/01</v>
      </c>
      <c r="P1085">
        <f t="shared" si="134"/>
        <v>11330.05</v>
      </c>
      <c r="Q1085" t="str">
        <f t="shared" si="135"/>
        <v>High Priority</v>
      </c>
      <c r="R1085" t="s">
        <v>37</v>
      </c>
      <c r="S1085">
        <v>109656</v>
      </c>
      <c r="T1085">
        <v>104710</v>
      </c>
      <c r="Z1085" s="2"/>
    </row>
    <row r="1086" spans="1:26" x14ac:dyDescent="0.25">
      <c r="A1086">
        <v>1085</v>
      </c>
      <c r="B1086" t="s">
        <v>11</v>
      </c>
      <c r="C1086" t="s">
        <v>20</v>
      </c>
      <c r="D1086" s="2">
        <v>45383</v>
      </c>
      <c r="E1086">
        <v>1</v>
      </c>
      <c r="F1086">
        <v>1</v>
      </c>
      <c r="G1086">
        <v>1</v>
      </c>
      <c r="H1086">
        <v>48.48</v>
      </c>
      <c r="I1086" t="s">
        <v>21</v>
      </c>
      <c r="J1086">
        <f t="shared" si="128"/>
        <v>1</v>
      </c>
      <c r="K1086">
        <f t="shared" si="129"/>
        <v>1</v>
      </c>
      <c r="L1086">
        <f t="shared" si="130"/>
        <v>1</v>
      </c>
      <c r="M1086" t="str">
        <f t="shared" si="131"/>
        <v>Success</v>
      </c>
      <c r="N1086">
        <f t="shared" si="132"/>
        <v>48.48</v>
      </c>
      <c r="O1086" t="str">
        <f t="shared" si="133"/>
        <v>2024/04</v>
      </c>
      <c r="P1086">
        <f t="shared" si="134"/>
        <v>11346.3</v>
      </c>
      <c r="Q1086" t="str">
        <f t="shared" si="135"/>
        <v>High Priority</v>
      </c>
      <c r="R1086" t="s">
        <v>36</v>
      </c>
      <c r="S1086">
        <v>32814</v>
      </c>
      <c r="T1086">
        <v>35991</v>
      </c>
      <c r="Z1086" s="2"/>
    </row>
    <row r="1087" spans="1:26" x14ac:dyDescent="0.25">
      <c r="A1087">
        <v>1086</v>
      </c>
      <c r="B1087" t="s">
        <v>14</v>
      </c>
      <c r="C1087" t="s">
        <v>17</v>
      </c>
      <c r="D1087" s="2">
        <v>45330</v>
      </c>
      <c r="E1087">
        <v>1</v>
      </c>
      <c r="F1087">
        <v>1</v>
      </c>
      <c r="G1087">
        <v>1</v>
      </c>
      <c r="H1087">
        <v>88.47</v>
      </c>
      <c r="I1087" t="s">
        <v>21</v>
      </c>
      <c r="J1087">
        <f t="shared" si="128"/>
        <v>1</v>
      </c>
      <c r="K1087">
        <f t="shared" si="129"/>
        <v>1</v>
      </c>
      <c r="L1087">
        <f t="shared" si="130"/>
        <v>1</v>
      </c>
      <c r="M1087" t="str">
        <f t="shared" si="131"/>
        <v>Success</v>
      </c>
      <c r="N1087">
        <f t="shared" si="132"/>
        <v>88.47</v>
      </c>
      <c r="O1087" t="str">
        <f t="shared" si="133"/>
        <v>2024/02</v>
      </c>
      <c r="P1087">
        <f t="shared" si="134"/>
        <v>11333.05</v>
      </c>
      <c r="Q1087" t="str">
        <f t="shared" si="135"/>
        <v>High Priority</v>
      </c>
      <c r="R1087" t="s">
        <v>38</v>
      </c>
      <c r="S1087">
        <v>108042</v>
      </c>
      <c r="T1087">
        <v>215584</v>
      </c>
      <c r="Z1087" s="2"/>
    </row>
    <row r="1088" spans="1:26" x14ac:dyDescent="0.25">
      <c r="A1088">
        <v>1087</v>
      </c>
      <c r="B1088" t="s">
        <v>12</v>
      </c>
      <c r="C1088" t="s">
        <v>18</v>
      </c>
      <c r="D1088" s="2">
        <v>45571</v>
      </c>
      <c r="E1088">
        <v>1</v>
      </c>
      <c r="F1088">
        <v>1</v>
      </c>
      <c r="G1088">
        <v>1</v>
      </c>
      <c r="H1088">
        <v>39.81</v>
      </c>
      <c r="I1088" t="s">
        <v>21</v>
      </c>
      <c r="J1088">
        <f t="shared" si="128"/>
        <v>1</v>
      </c>
      <c r="K1088">
        <f t="shared" si="129"/>
        <v>1</v>
      </c>
      <c r="L1088">
        <f t="shared" si="130"/>
        <v>1</v>
      </c>
      <c r="M1088" t="str">
        <f t="shared" si="131"/>
        <v>Success</v>
      </c>
      <c r="N1088">
        <f t="shared" si="132"/>
        <v>39.81</v>
      </c>
      <c r="O1088" t="str">
        <f t="shared" si="133"/>
        <v>2024/10</v>
      </c>
      <c r="P1088">
        <f t="shared" si="134"/>
        <v>11393.3</v>
      </c>
      <c r="Q1088" t="str">
        <f t="shared" si="135"/>
        <v>High Priority</v>
      </c>
      <c r="R1088" t="s">
        <v>38</v>
      </c>
      <c r="S1088">
        <v>59454</v>
      </c>
      <c r="T1088">
        <v>104248</v>
      </c>
      <c r="Z1088" s="2"/>
    </row>
    <row r="1089" spans="1:26" x14ac:dyDescent="0.25">
      <c r="A1089">
        <v>1088</v>
      </c>
      <c r="B1089" t="s">
        <v>14</v>
      </c>
      <c r="C1089" t="s">
        <v>19</v>
      </c>
      <c r="D1089" s="2">
        <v>45563</v>
      </c>
      <c r="E1089">
        <v>1</v>
      </c>
      <c r="F1089">
        <v>1</v>
      </c>
      <c r="G1089">
        <v>1</v>
      </c>
      <c r="H1089">
        <v>28.14</v>
      </c>
      <c r="I1089" t="s">
        <v>21</v>
      </c>
      <c r="J1089">
        <f t="shared" si="128"/>
        <v>1</v>
      </c>
      <c r="K1089">
        <f t="shared" si="129"/>
        <v>1</v>
      </c>
      <c r="L1089">
        <f t="shared" si="130"/>
        <v>1</v>
      </c>
      <c r="M1089" t="str">
        <f t="shared" si="131"/>
        <v>Success</v>
      </c>
      <c r="N1089">
        <f t="shared" si="132"/>
        <v>28.14</v>
      </c>
      <c r="O1089" t="str">
        <f t="shared" si="133"/>
        <v>2024/09</v>
      </c>
      <c r="P1089">
        <f t="shared" si="134"/>
        <v>11391.3</v>
      </c>
      <c r="Q1089" t="str">
        <f t="shared" si="135"/>
        <v>High Priority</v>
      </c>
      <c r="R1089" t="s">
        <v>37</v>
      </c>
      <c r="S1089">
        <v>22664</v>
      </c>
      <c r="T1089">
        <v>137715</v>
      </c>
      <c r="Z1089" s="2"/>
    </row>
    <row r="1090" spans="1:26" x14ac:dyDescent="0.25">
      <c r="A1090">
        <v>1089</v>
      </c>
      <c r="B1090" t="s">
        <v>14</v>
      </c>
      <c r="C1090" t="s">
        <v>20</v>
      </c>
      <c r="D1090" s="2">
        <v>45321</v>
      </c>
      <c r="E1090">
        <v>1</v>
      </c>
      <c r="F1090">
        <v>0</v>
      </c>
      <c r="G1090">
        <v>0</v>
      </c>
      <c r="H1090">
        <v>164.95</v>
      </c>
      <c r="I1090" t="s">
        <v>26</v>
      </c>
      <c r="J1090">
        <f t="shared" si="128"/>
        <v>0</v>
      </c>
      <c r="K1090">
        <f t="shared" si="129"/>
        <v>0</v>
      </c>
      <c r="L1090" t="e">
        <f t="shared" si="130"/>
        <v>#DIV/0!</v>
      </c>
      <c r="M1090" t="str">
        <f t="shared" si="131"/>
        <v>Compliance Blocked</v>
      </c>
      <c r="N1090">
        <f t="shared" si="132"/>
        <v>0</v>
      </c>
      <c r="O1090" t="str">
        <f t="shared" si="133"/>
        <v>2024/01</v>
      </c>
      <c r="P1090">
        <f t="shared" si="134"/>
        <v>11330.6</v>
      </c>
      <c r="Q1090" t="str">
        <f t="shared" si="135"/>
        <v>Low Proirity</v>
      </c>
      <c r="R1090" t="s">
        <v>38</v>
      </c>
      <c r="S1090">
        <v>61212</v>
      </c>
      <c r="T1090">
        <v>132356</v>
      </c>
      <c r="Z1090" s="2"/>
    </row>
    <row r="1091" spans="1:26" x14ac:dyDescent="0.25">
      <c r="A1091">
        <v>1090</v>
      </c>
      <c r="B1091" t="s">
        <v>14</v>
      </c>
      <c r="C1091" t="s">
        <v>17</v>
      </c>
      <c r="D1091" s="2">
        <v>45598</v>
      </c>
      <c r="E1091">
        <v>1</v>
      </c>
      <c r="F1091">
        <v>0</v>
      </c>
      <c r="G1091">
        <v>0</v>
      </c>
      <c r="H1091">
        <v>39.630000000000003</v>
      </c>
      <c r="I1091" t="s">
        <v>24</v>
      </c>
      <c r="J1091">
        <f t="shared" ref="J1091:J1154" si="136">IF(G1091=1,1,0)</f>
        <v>0</v>
      </c>
      <c r="K1091">
        <f t="shared" ref="K1091:K1154" si="137">F1091/E1091</f>
        <v>0</v>
      </c>
      <c r="L1091" t="e">
        <f t="shared" ref="L1091:L1154" si="138">G1091/F1091</f>
        <v>#DIV/0!</v>
      </c>
      <c r="M1091" t="str">
        <f t="shared" ref="M1091:M1154" si="139">IF(I1091="N/A","Success",IF(OR(I1091="Issuer Declined",I1091="User Drop-Off"),"Compliance Blocked", "Network Failure"))</f>
        <v>Network Failure</v>
      </c>
      <c r="N1091">
        <f t="shared" ref="N1091:N1154" si="140">IF(G1091=1,H1091,0)</f>
        <v>0</v>
      </c>
      <c r="O1091" t="str">
        <f t="shared" ref="O1091:O1154" si="141">TEXT(D1091,"YYYY/MM")</f>
        <v>2024/11</v>
      </c>
      <c r="P1091">
        <f t="shared" ref="P1091:P1154" si="142">ROUND(
(D1091*0.25) +
(E1091*0.25) +
(F1091*0.2) +
IF(G1091="Low",0.15,IF(G1091="Medium",0.1,0.05)) +
IF(H1091="Mature",0.15,IF(H1091="Growing",0.1,0.05)),2)</f>
        <v>11399.85</v>
      </c>
      <c r="Q1091" t="str">
        <f t="shared" ref="Q1091:Q1154" si="143">IF(J1091&gt;0.7,"High Priority",IF(J1091&gt;0.5,"Medium Proirity","Low Proirity"))</f>
        <v>Low Proirity</v>
      </c>
      <c r="R1091" t="s">
        <v>38</v>
      </c>
      <c r="S1091">
        <v>97839</v>
      </c>
      <c r="T1091">
        <v>168992</v>
      </c>
      <c r="Z1091" s="2"/>
    </row>
    <row r="1092" spans="1:26" x14ac:dyDescent="0.25">
      <c r="A1092">
        <v>1091</v>
      </c>
      <c r="B1092" t="s">
        <v>10</v>
      </c>
      <c r="C1092" t="s">
        <v>20</v>
      </c>
      <c r="D1092" s="2">
        <v>45349</v>
      </c>
      <c r="E1092">
        <v>1</v>
      </c>
      <c r="F1092">
        <v>0</v>
      </c>
      <c r="G1092">
        <v>0</v>
      </c>
      <c r="H1092">
        <v>58.64</v>
      </c>
      <c r="I1092" t="s">
        <v>24</v>
      </c>
      <c r="J1092">
        <f t="shared" si="136"/>
        <v>0</v>
      </c>
      <c r="K1092">
        <f t="shared" si="137"/>
        <v>0</v>
      </c>
      <c r="L1092" t="e">
        <f t="shared" si="138"/>
        <v>#DIV/0!</v>
      </c>
      <c r="M1092" t="str">
        <f t="shared" si="139"/>
        <v>Network Failure</v>
      </c>
      <c r="N1092">
        <f t="shared" si="140"/>
        <v>0</v>
      </c>
      <c r="O1092" t="str">
        <f t="shared" si="141"/>
        <v>2024/02</v>
      </c>
      <c r="P1092">
        <f t="shared" si="142"/>
        <v>11337.6</v>
      </c>
      <c r="Q1092" t="str">
        <f t="shared" si="143"/>
        <v>Low Proirity</v>
      </c>
      <c r="R1092" t="s">
        <v>36</v>
      </c>
      <c r="S1092">
        <v>43645</v>
      </c>
      <c r="T1092">
        <v>242041</v>
      </c>
      <c r="Z1092" s="2"/>
    </row>
    <row r="1093" spans="1:26" x14ac:dyDescent="0.25">
      <c r="A1093">
        <v>1092</v>
      </c>
      <c r="B1093" t="s">
        <v>11</v>
      </c>
      <c r="C1093" t="s">
        <v>18</v>
      </c>
      <c r="D1093" s="2">
        <v>45595</v>
      </c>
      <c r="E1093">
        <v>1</v>
      </c>
      <c r="F1093">
        <v>0</v>
      </c>
      <c r="G1093">
        <v>0</v>
      </c>
      <c r="H1093">
        <v>66.989999999999995</v>
      </c>
      <c r="I1093" t="s">
        <v>23</v>
      </c>
      <c r="J1093">
        <f t="shared" si="136"/>
        <v>0</v>
      </c>
      <c r="K1093">
        <f t="shared" si="137"/>
        <v>0</v>
      </c>
      <c r="L1093" t="e">
        <f t="shared" si="138"/>
        <v>#DIV/0!</v>
      </c>
      <c r="M1093" t="str">
        <f t="shared" si="139"/>
        <v>Network Failure</v>
      </c>
      <c r="N1093">
        <f t="shared" si="140"/>
        <v>0</v>
      </c>
      <c r="O1093" t="str">
        <f t="shared" si="141"/>
        <v>2024/10</v>
      </c>
      <c r="P1093">
        <f t="shared" si="142"/>
        <v>11399.1</v>
      </c>
      <c r="Q1093" t="str">
        <f t="shared" si="143"/>
        <v>Low Proirity</v>
      </c>
      <c r="R1093" t="s">
        <v>38</v>
      </c>
      <c r="S1093">
        <v>95919</v>
      </c>
      <c r="T1093">
        <v>159992</v>
      </c>
      <c r="Z1093" s="2"/>
    </row>
    <row r="1094" spans="1:26" x14ac:dyDescent="0.25">
      <c r="A1094">
        <v>1093</v>
      </c>
      <c r="B1094" t="s">
        <v>14</v>
      </c>
      <c r="C1094" t="s">
        <v>20</v>
      </c>
      <c r="D1094" s="2">
        <v>45642</v>
      </c>
      <c r="E1094">
        <v>1</v>
      </c>
      <c r="F1094">
        <v>0</v>
      </c>
      <c r="G1094">
        <v>0</v>
      </c>
      <c r="H1094">
        <v>155.54</v>
      </c>
      <c r="I1094" t="s">
        <v>25</v>
      </c>
      <c r="J1094">
        <f t="shared" si="136"/>
        <v>0</v>
      </c>
      <c r="K1094">
        <f t="shared" si="137"/>
        <v>0</v>
      </c>
      <c r="L1094" t="e">
        <f t="shared" si="138"/>
        <v>#DIV/0!</v>
      </c>
      <c r="M1094" t="str">
        <f t="shared" si="139"/>
        <v>Network Failure</v>
      </c>
      <c r="N1094">
        <f t="shared" si="140"/>
        <v>0</v>
      </c>
      <c r="O1094" t="str">
        <f t="shared" si="141"/>
        <v>2024/12</v>
      </c>
      <c r="P1094">
        <f t="shared" si="142"/>
        <v>11410.85</v>
      </c>
      <c r="Q1094" t="str">
        <f t="shared" si="143"/>
        <v>Low Proirity</v>
      </c>
      <c r="R1094" t="s">
        <v>37</v>
      </c>
      <c r="S1094">
        <v>52925</v>
      </c>
      <c r="T1094">
        <v>85966</v>
      </c>
      <c r="Z1094" s="2"/>
    </row>
    <row r="1095" spans="1:26" x14ac:dyDescent="0.25">
      <c r="A1095">
        <v>1094</v>
      </c>
      <c r="B1095" t="s">
        <v>11</v>
      </c>
      <c r="C1095" t="s">
        <v>16</v>
      </c>
      <c r="D1095" s="2">
        <v>45316</v>
      </c>
      <c r="E1095">
        <v>1</v>
      </c>
      <c r="F1095">
        <v>1</v>
      </c>
      <c r="G1095">
        <v>1</v>
      </c>
      <c r="H1095">
        <v>53.66</v>
      </c>
      <c r="I1095" t="s">
        <v>21</v>
      </c>
      <c r="J1095">
        <f t="shared" si="136"/>
        <v>1</v>
      </c>
      <c r="K1095">
        <f t="shared" si="137"/>
        <v>1</v>
      </c>
      <c r="L1095">
        <f t="shared" si="138"/>
        <v>1</v>
      </c>
      <c r="M1095" t="str">
        <f t="shared" si="139"/>
        <v>Success</v>
      </c>
      <c r="N1095">
        <f t="shared" si="140"/>
        <v>53.66</v>
      </c>
      <c r="O1095" t="str">
        <f t="shared" si="141"/>
        <v>2024/01</v>
      </c>
      <c r="P1095">
        <f t="shared" si="142"/>
        <v>11329.55</v>
      </c>
      <c r="Q1095" t="str">
        <f t="shared" si="143"/>
        <v>High Priority</v>
      </c>
      <c r="R1095" t="s">
        <v>38</v>
      </c>
      <c r="S1095">
        <v>76694</v>
      </c>
      <c r="T1095">
        <v>124006</v>
      </c>
      <c r="Z1095" s="2"/>
    </row>
    <row r="1096" spans="1:26" x14ac:dyDescent="0.25">
      <c r="A1096">
        <v>1095</v>
      </c>
      <c r="B1096" t="s">
        <v>10</v>
      </c>
      <c r="C1096" t="s">
        <v>17</v>
      </c>
      <c r="D1096" s="2">
        <v>45472</v>
      </c>
      <c r="E1096">
        <v>1</v>
      </c>
      <c r="F1096">
        <v>0</v>
      </c>
      <c r="G1096">
        <v>0</v>
      </c>
      <c r="H1096">
        <v>58.77</v>
      </c>
      <c r="I1096" t="s">
        <v>25</v>
      </c>
      <c r="J1096">
        <f t="shared" si="136"/>
        <v>0</v>
      </c>
      <c r="K1096">
        <f t="shared" si="137"/>
        <v>0</v>
      </c>
      <c r="L1096" t="e">
        <f t="shared" si="138"/>
        <v>#DIV/0!</v>
      </c>
      <c r="M1096" t="str">
        <f t="shared" si="139"/>
        <v>Network Failure</v>
      </c>
      <c r="N1096">
        <f t="shared" si="140"/>
        <v>0</v>
      </c>
      <c r="O1096" t="str">
        <f t="shared" si="141"/>
        <v>2024/06</v>
      </c>
      <c r="P1096">
        <f t="shared" si="142"/>
        <v>11368.35</v>
      </c>
      <c r="Q1096" t="str">
        <f t="shared" si="143"/>
        <v>Low Proirity</v>
      </c>
      <c r="R1096" t="s">
        <v>36</v>
      </c>
      <c r="S1096">
        <v>38282</v>
      </c>
      <c r="T1096">
        <v>62596</v>
      </c>
      <c r="Z1096" s="2"/>
    </row>
    <row r="1097" spans="1:26" x14ac:dyDescent="0.25">
      <c r="A1097">
        <v>1096</v>
      </c>
      <c r="B1097" t="s">
        <v>14</v>
      </c>
      <c r="C1097" t="s">
        <v>20</v>
      </c>
      <c r="D1097" s="2">
        <v>45647</v>
      </c>
      <c r="E1097">
        <v>1</v>
      </c>
      <c r="F1097">
        <v>1</v>
      </c>
      <c r="G1097">
        <v>1</v>
      </c>
      <c r="H1097">
        <v>101.54</v>
      </c>
      <c r="I1097" t="s">
        <v>21</v>
      </c>
      <c r="J1097">
        <f t="shared" si="136"/>
        <v>1</v>
      </c>
      <c r="K1097">
        <f t="shared" si="137"/>
        <v>1</v>
      </c>
      <c r="L1097">
        <f t="shared" si="138"/>
        <v>1</v>
      </c>
      <c r="M1097" t="str">
        <f t="shared" si="139"/>
        <v>Success</v>
      </c>
      <c r="N1097">
        <f t="shared" si="140"/>
        <v>101.54</v>
      </c>
      <c r="O1097" t="str">
        <f t="shared" si="141"/>
        <v>2024/12</v>
      </c>
      <c r="P1097">
        <f t="shared" si="142"/>
        <v>11412.3</v>
      </c>
      <c r="Q1097" t="str">
        <f t="shared" si="143"/>
        <v>High Priority</v>
      </c>
      <c r="R1097" t="s">
        <v>36</v>
      </c>
      <c r="S1097">
        <v>83044</v>
      </c>
      <c r="T1097">
        <v>21049</v>
      </c>
      <c r="Z1097" s="2"/>
    </row>
    <row r="1098" spans="1:26" x14ac:dyDescent="0.25">
      <c r="A1098">
        <v>1097</v>
      </c>
      <c r="B1098" t="s">
        <v>15</v>
      </c>
      <c r="C1098" t="s">
        <v>20</v>
      </c>
      <c r="D1098" s="2">
        <v>45402</v>
      </c>
      <c r="E1098">
        <v>1</v>
      </c>
      <c r="F1098">
        <v>1</v>
      </c>
      <c r="G1098">
        <v>0</v>
      </c>
      <c r="H1098">
        <v>94.15</v>
      </c>
      <c r="I1098" t="s">
        <v>22</v>
      </c>
      <c r="J1098">
        <f t="shared" si="136"/>
        <v>0</v>
      </c>
      <c r="K1098">
        <f t="shared" si="137"/>
        <v>1</v>
      </c>
      <c r="L1098">
        <f t="shared" si="138"/>
        <v>0</v>
      </c>
      <c r="M1098" t="str">
        <f t="shared" si="139"/>
        <v>Network Failure</v>
      </c>
      <c r="N1098">
        <f t="shared" si="140"/>
        <v>0</v>
      </c>
      <c r="O1098" t="str">
        <f t="shared" si="141"/>
        <v>2024/04</v>
      </c>
      <c r="P1098">
        <f t="shared" si="142"/>
        <v>11351.05</v>
      </c>
      <c r="Q1098" t="str">
        <f t="shared" si="143"/>
        <v>Low Proirity</v>
      </c>
      <c r="R1098" t="s">
        <v>36</v>
      </c>
      <c r="S1098">
        <v>147473</v>
      </c>
      <c r="T1098">
        <v>216205</v>
      </c>
      <c r="Z1098" s="2"/>
    </row>
    <row r="1099" spans="1:26" x14ac:dyDescent="0.25">
      <c r="A1099">
        <v>1098</v>
      </c>
      <c r="B1099" t="s">
        <v>11</v>
      </c>
      <c r="C1099" t="s">
        <v>18</v>
      </c>
      <c r="D1099" s="2">
        <v>45586</v>
      </c>
      <c r="E1099">
        <v>1</v>
      </c>
      <c r="F1099">
        <v>1</v>
      </c>
      <c r="G1099">
        <v>1</v>
      </c>
      <c r="H1099">
        <v>117.85</v>
      </c>
      <c r="I1099" t="s">
        <v>21</v>
      </c>
      <c r="J1099">
        <f t="shared" si="136"/>
        <v>1</v>
      </c>
      <c r="K1099">
        <f t="shared" si="137"/>
        <v>1</v>
      </c>
      <c r="L1099">
        <f t="shared" si="138"/>
        <v>1</v>
      </c>
      <c r="M1099" t="str">
        <f t="shared" si="139"/>
        <v>Success</v>
      </c>
      <c r="N1099">
        <f t="shared" si="140"/>
        <v>117.85</v>
      </c>
      <c r="O1099" t="str">
        <f t="shared" si="141"/>
        <v>2024/10</v>
      </c>
      <c r="P1099">
        <f t="shared" si="142"/>
        <v>11397.05</v>
      </c>
      <c r="Q1099" t="str">
        <f t="shared" si="143"/>
        <v>High Priority</v>
      </c>
      <c r="R1099" t="s">
        <v>38</v>
      </c>
      <c r="S1099">
        <v>145387</v>
      </c>
      <c r="T1099">
        <v>233783</v>
      </c>
      <c r="Z1099" s="2"/>
    </row>
    <row r="1100" spans="1:26" x14ac:dyDescent="0.25">
      <c r="A1100">
        <v>1099</v>
      </c>
      <c r="B1100" t="s">
        <v>11</v>
      </c>
      <c r="C1100" t="s">
        <v>16</v>
      </c>
      <c r="D1100" s="2">
        <v>45389</v>
      </c>
      <c r="E1100">
        <v>1</v>
      </c>
      <c r="F1100">
        <v>1</v>
      </c>
      <c r="G1100">
        <v>1</v>
      </c>
      <c r="H1100">
        <v>174.49</v>
      </c>
      <c r="I1100" t="s">
        <v>21</v>
      </c>
      <c r="J1100">
        <f t="shared" si="136"/>
        <v>1</v>
      </c>
      <c r="K1100">
        <f t="shared" si="137"/>
        <v>1</v>
      </c>
      <c r="L1100">
        <f t="shared" si="138"/>
        <v>1</v>
      </c>
      <c r="M1100" t="str">
        <f t="shared" si="139"/>
        <v>Success</v>
      </c>
      <c r="N1100">
        <f t="shared" si="140"/>
        <v>174.49</v>
      </c>
      <c r="O1100" t="str">
        <f t="shared" si="141"/>
        <v>2024/04</v>
      </c>
      <c r="P1100">
        <f t="shared" si="142"/>
        <v>11347.8</v>
      </c>
      <c r="Q1100" t="str">
        <f t="shared" si="143"/>
        <v>High Priority</v>
      </c>
      <c r="R1100" t="s">
        <v>36</v>
      </c>
      <c r="S1100">
        <v>128315</v>
      </c>
      <c r="T1100">
        <v>196238</v>
      </c>
      <c r="Z1100" s="2"/>
    </row>
    <row r="1101" spans="1:26" x14ac:dyDescent="0.25">
      <c r="A1101">
        <v>1100</v>
      </c>
      <c r="B1101" t="s">
        <v>15</v>
      </c>
      <c r="C1101" t="s">
        <v>19</v>
      </c>
      <c r="D1101" s="2">
        <v>45519</v>
      </c>
      <c r="E1101">
        <v>1</v>
      </c>
      <c r="F1101">
        <v>1</v>
      </c>
      <c r="G1101">
        <v>0</v>
      </c>
      <c r="H1101">
        <v>143.82</v>
      </c>
      <c r="I1101" t="s">
        <v>26</v>
      </c>
      <c r="J1101">
        <f t="shared" si="136"/>
        <v>0</v>
      </c>
      <c r="K1101">
        <f t="shared" si="137"/>
        <v>1</v>
      </c>
      <c r="L1101">
        <f t="shared" si="138"/>
        <v>0</v>
      </c>
      <c r="M1101" t="str">
        <f t="shared" si="139"/>
        <v>Compliance Blocked</v>
      </c>
      <c r="N1101">
        <f t="shared" si="140"/>
        <v>0</v>
      </c>
      <c r="O1101" t="str">
        <f t="shared" si="141"/>
        <v>2024/08</v>
      </c>
      <c r="P1101">
        <f t="shared" si="142"/>
        <v>11380.3</v>
      </c>
      <c r="Q1101" t="str">
        <f t="shared" si="143"/>
        <v>Low Proirity</v>
      </c>
      <c r="R1101" t="s">
        <v>36</v>
      </c>
      <c r="S1101">
        <v>18457</v>
      </c>
      <c r="T1101">
        <v>217337</v>
      </c>
      <c r="Z1101" s="2"/>
    </row>
    <row r="1102" spans="1:26" x14ac:dyDescent="0.25">
      <c r="A1102">
        <v>1101</v>
      </c>
      <c r="B1102" t="s">
        <v>11</v>
      </c>
      <c r="C1102" t="s">
        <v>17</v>
      </c>
      <c r="D1102" s="2">
        <v>45498</v>
      </c>
      <c r="E1102">
        <v>1</v>
      </c>
      <c r="F1102">
        <v>0</v>
      </c>
      <c r="G1102">
        <v>0</v>
      </c>
      <c r="H1102">
        <v>86.91</v>
      </c>
      <c r="I1102" t="s">
        <v>22</v>
      </c>
      <c r="J1102">
        <f t="shared" si="136"/>
        <v>0</v>
      </c>
      <c r="K1102">
        <f t="shared" si="137"/>
        <v>0</v>
      </c>
      <c r="L1102" t="e">
        <f t="shared" si="138"/>
        <v>#DIV/0!</v>
      </c>
      <c r="M1102" t="str">
        <f t="shared" si="139"/>
        <v>Network Failure</v>
      </c>
      <c r="N1102">
        <f t="shared" si="140"/>
        <v>0</v>
      </c>
      <c r="O1102" t="str">
        <f t="shared" si="141"/>
        <v>2024/07</v>
      </c>
      <c r="P1102">
        <f t="shared" si="142"/>
        <v>11374.85</v>
      </c>
      <c r="Q1102" t="str">
        <f t="shared" si="143"/>
        <v>Low Proirity</v>
      </c>
      <c r="R1102" t="s">
        <v>36</v>
      </c>
      <c r="S1102">
        <v>6166</v>
      </c>
      <c r="T1102">
        <v>55899</v>
      </c>
      <c r="Z1102" s="2"/>
    </row>
    <row r="1103" spans="1:26" x14ac:dyDescent="0.25">
      <c r="A1103">
        <v>1102</v>
      </c>
      <c r="B1103" t="s">
        <v>14</v>
      </c>
      <c r="C1103" t="s">
        <v>19</v>
      </c>
      <c r="D1103" s="2">
        <v>45557</v>
      </c>
      <c r="E1103">
        <v>1</v>
      </c>
      <c r="F1103">
        <v>0</v>
      </c>
      <c r="G1103">
        <v>0</v>
      </c>
      <c r="H1103">
        <v>83.6</v>
      </c>
      <c r="I1103" t="s">
        <v>22</v>
      </c>
      <c r="J1103">
        <f t="shared" si="136"/>
        <v>0</v>
      </c>
      <c r="K1103">
        <f t="shared" si="137"/>
        <v>0</v>
      </c>
      <c r="L1103" t="e">
        <f t="shared" si="138"/>
        <v>#DIV/0!</v>
      </c>
      <c r="M1103" t="str">
        <f t="shared" si="139"/>
        <v>Network Failure</v>
      </c>
      <c r="N1103">
        <f t="shared" si="140"/>
        <v>0</v>
      </c>
      <c r="O1103" t="str">
        <f t="shared" si="141"/>
        <v>2024/09</v>
      </c>
      <c r="P1103">
        <f t="shared" si="142"/>
        <v>11389.6</v>
      </c>
      <c r="Q1103" t="str">
        <f t="shared" si="143"/>
        <v>Low Proirity</v>
      </c>
      <c r="R1103" t="s">
        <v>38</v>
      </c>
      <c r="S1103">
        <v>47211</v>
      </c>
      <c r="T1103">
        <v>232724</v>
      </c>
      <c r="Z1103" s="2"/>
    </row>
    <row r="1104" spans="1:26" x14ac:dyDescent="0.25">
      <c r="A1104">
        <v>1103</v>
      </c>
      <c r="B1104" t="s">
        <v>15</v>
      </c>
      <c r="C1104" t="s">
        <v>16</v>
      </c>
      <c r="D1104" s="2">
        <v>45313</v>
      </c>
      <c r="E1104">
        <v>1</v>
      </c>
      <c r="F1104">
        <v>1</v>
      </c>
      <c r="G1104">
        <v>1</v>
      </c>
      <c r="H1104">
        <v>2.66</v>
      </c>
      <c r="I1104" t="s">
        <v>21</v>
      </c>
      <c r="J1104">
        <f t="shared" si="136"/>
        <v>1</v>
      </c>
      <c r="K1104">
        <f t="shared" si="137"/>
        <v>1</v>
      </c>
      <c r="L1104">
        <f t="shared" si="138"/>
        <v>1</v>
      </c>
      <c r="M1104" t="str">
        <f t="shared" si="139"/>
        <v>Success</v>
      </c>
      <c r="N1104">
        <f t="shared" si="140"/>
        <v>2.66</v>
      </c>
      <c r="O1104" t="str">
        <f t="shared" si="141"/>
        <v>2024/01</v>
      </c>
      <c r="P1104">
        <f t="shared" si="142"/>
        <v>11328.8</v>
      </c>
      <c r="Q1104" t="str">
        <f t="shared" si="143"/>
        <v>High Priority</v>
      </c>
      <c r="R1104" t="s">
        <v>38</v>
      </c>
      <c r="S1104">
        <v>118724</v>
      </c>
      <c r="T1104">
        <v>196454</v>
      </c>
      <c r="Z1104" s="2"/>
    </row>
    <row r="1105" spans="1:26" x14ac:dyDescent="0.25">
      <c r="A1105">
        <v>1104</v>
      </c>
      <c r="B1105" t="s">
        <v>13</v>
      </c>
      <c r="C1105" t="s">
        <v>19</v>
      </c>
      <c r="D1105" s="2">
        <v>45555</v>
      </c>
      <c r="E1105">
        <v>1</v>
      </c>
      <c r="F1105">
        <v>0</v>
      </c>
      <c r="G1105">
        <v>0</v>
      </c>
      <c r="H1105">
        <v>157.83000000000001</v>
      </c>
      <c r="I1105" t="s">
        <v>25</v>
      </c>
      <c r="J1105">
        <f t="shared" si="136"/>
        <v>0</v>
      </c>
      <c r="K1105">
        <f t="shared" si="137"/>
        <v>0</v>
      </c>
      <c r="L1105" t="e">
        <f t="shared" si="138"/>
        <v>#DIV/0!</v>
      </c>
      <c r="M1105" t="str">
        <f t="shared" si="139"/>
        <v>Network Failure</v>
      </c>
      <c r="N1105">
        <f t="shared" si="140"/>
        <v>0</v>
      </c>
      <c r="O1105" t="str">
        <f t="shared" si="141"/>
        <v>2024/09</v>
      </c>
      <c r="P1105">
        <f t="shared" si="142"/>
        <v>11389.1</v>
      </c>
      <c r="Q1105" t="str">
        <f t="shared" si="143"/>
        <v>Low Proirity</v>
      </c>
      <c r="R1105" t="s">
        <v>37</v>
      </c>
      <c r="S1105">
        <v>44101</v>
      </c>
      <c r="T1105">
        <v>122399</v>
      </c>
      <c r="Z1105" s="2"/>
    </row>
    <row r="1106" spans="1:26" x14ac:dyDescent="0.25">
      <c r="A1106">
        <v>1105</v>
      </c>
      <c r="B1106" t="s">
        <v>9</v>
      </c>
      <c r="C1106" t="s">
        <v>20</v>
      </c>
      <c r="D1106" s="2">
        <v>45360</v>
      </c>
      <c r="E1106">
        <v>1</v>
      </c>
      <c r="F1106">
        <v>1</v>
      </c>
      <c r="G1106">
        <v>1</v>
      </c>
      <c r="H1106">
        <v>196.93</v>
      </c>
      <c r="I1106" t="s">
        <v>21</v>
      </c>
      <c r="J1106">
        <f t="shared" si="136"/>
        <v>1</v>
      </c>
      <c r="K1106">
        <f t="shared" si="137"/>
        <v>1</v>
      </c>
      <c r="L1106">
        <f t="shared" si="138"/>
        <v>1</v>
      </c>
      <c r="M1106" t="str">
        <f t="shared" si="139"/>
        <v>Success</v>
      </c>
      <c r="N1106">
        <f t="shared" si="140"/>
        <v>196.93</v>
      </c>
      <c r="O1106" t="str">
        <f t="shared" si="141"/>
        <v>2024/03</v>
      </c>
      <c r="P1106">
        <f t="shared" si="142"/>
        <v>11340.55</v>
      </c>
      <c r="Q1106" t="str">
        <f t="shared" si="143"/>
        <v>High Priority</v>
      </c>
      <c r="R1106" t="s">
        <v>38</v>
      </c>
      <c r="S1106">
        <v>118901</v>
      </c>
      <c r="T1106">
        <v>109526</v>
      </c>
      <c r="Z1106" s="2"/>
    </row>
    <row r="1107" spans="1:26" x14ac:dyDescent="0.25">
      <c r="A1107">
        <v>1106</v>
      </c>
      <c r="B1107" t="s">
        <v>13</v>
      </c>
      <c r="C1107" t="s">
        <v>19</v>
      </c>
      <c r="D1107" s="2">
        <v>45656</v>
      </c>
      <c r="E1107">
        <v>1</v>
      </c>
      <c r="F1107">
        <v>1</v>
      </c>
      <c r="G1107">
        <v>1</v>
      </c>
      <c r="H1107">
        <v>34.119999999999997</v>
      </c>
      <c r="I1107" t="s">
        <v>21</v>
      </c>
      <c r="J1107">
        <f t="shared" si="136"/>
        <v>1</v>
      </c>
      <c r="K1107">
        <f t="shared" si="137"/>
        <v>1</v>
      </c>
      <c r="L1107">
        <f t="shared" si="138"/>
        <v>1</v>
      </c>
      <c r="M1107" t="str">
        <f t="shared" si="139"/>
        <v>Success</v>
      </c>
      <c r="N1107">
        <f t="shared" si="140"/>
        <v>34.119999999999997</v>
      </c>
      <c r="O1107" t="str">
        <f t="shared" si="141"/>
        <v>2024/12</v>
      </c>
      <c r="P1107">
        <f t="shared" si="142"/>
        <v>11414.55</v>
      </c>
      <c r="Q1107" t="str">
        <f t="shared" si="143"/>
        <v>High Priority</v>
      </c>
      <c r="R1107" t="s">
        <v>38</v>
      </c>
      <c r="S1107">
        <v>47549</v>
      </c>
      <c r="T1107">
        <v>219154</v>
      </c>
      <c r="Z1107" s="2"/>
    </row>
    <row r="1108" spans="1:26" x14ac:dyDescent="0.25">
      <c r="A1108">
        <v>1107</v>
      </c>
      <c r="B1108" t="s">
        <v>13</v>
      </c>
      <c r="C1108" t="s">
        <v>18</v>
      </c>
      <c r="D1108" s="2">
        <v>45466</v>
      </c>
      <c r="E1108">
        <v>1</v>
      </c>
      <c r="F1108">
        <v>1</v>
      </c>
      <c r="G1108">
        <v>1</v>
      </c>
      <c r="H1108">
        <v>90.2</v>
      </c>
      <c r="I1108" t="s">
        <v>21</v>
      </c>
      <c r="J1108">
        <f t="shared" si="136"/>
        <v>1</v>
      </c>
      <c r="K1108">
        <f t="shared" si="137"/>
        <v>1</v>
      </c>
      <c r="L1108">
        <f t="shared" si="138"/>
        <v>1</v>
      </c>
      <c r="M1108" t="str">
        <f t="shared" si="139"/>
        <v>Success</v>
      </c>
      <c r="N1108">
        <f t="shared" si="140"/>
        <v>90.2</v>
      </c>
      <c r="O1108" t="str">
        <f t="shared" si="141"/>
        <v>2024/06</v>
      </c>
      <c r="P1108">
        <f t="shared" si="142"/>
        <v>11367.05</v>
      </c>
      <c r="Q1108" t="str">
        <f t="shared" si="143"/>
        <v>High Priority</v>
      </c>
      <c r="R1108" t="s">
        <v>37</v>
      </c>
      <c r="S1108">
        <v>28849</v>
      </c>
      <c r="T1108">
        <v>34886</v>
      </c>
      <c r="Z1108" s="2"/>
    </row>
    <row r="1109" spans="1:26" x14ac:dyDescent="0.25">
      <c r="A1109">
        <v>1108</v>
      </c>
      <c r="B1109" t="s">
        <v>13</v>
      </c>
      <c r="C1109" t="s">
        <v>19</v>
      </c>
      <c r="D1109" s="2">
        <v>45525</v>
      </c>
      <c r="E1109">
        <v>1</v>
      </c>
      <c r="F1109">
        <v>0</v>
      </c>
      <c r="G1109">
        <v>0</v>
      </c>
      <c r="H1109">
        <v>56.28</v>
      </c>
      <c r="I1109" t="s">
        <v>22</v>
      </c>
      <c r="J1109">
        <f t="shared" si="136"/>
        <v>0</v>
      </c>
      <c r="K1109">
        <f t="shared" si="137"/>
        <v>0</v>
      </c>
      <c r="L1109" t="e">
        <f t="shared" si="138"/>
        <v>#DIV/0!</v>
      </c>
      <c r="M1109" t="str">
        <f t="shared" si="139"/>
        <v>Network Failure</v>
      </c>
      <c r="N1109">
        <f t="shared" si="140"/>
        <v>0</v>
      </c>
      <c r="O1109" t="str">
        <f t="shared" si="141"/>
        <v>2024/08</v>
      </c>
      <c r="P1109">
        <f t="shared" si="142"/>
        <v>11381.6</v>
      </c>
      <c r="Q1109" t="str">
        <f t="shared" si="143"/>
        <v>Low Proirity</v>
      </c>
      <c r="R1109" t="s">
        <v>38</v>
      </c>
      <c r="S1109">
        <v>31887</v>
      </c>
      <c r="T1109">
        <v>32785</v>
      </c>
      <c r="Z1109" s="2"/>
    </row>
    <row r="1110" spans="1:26" x14ac:dyDescent="0.25">
      <c r="A1110">
        <v>1109</v>
      </c>
      <c r="B1110" t="s">
        <v>10</v>
      </c>
      <c r="C1110" t="s">
        <v>20</v>
      </c>
      <c r="D1110" s="2">
        <v>45378</v>
      </c>
      <c r="E1110">
        <v>1</v>
      </c>
      <c r="F1110">
        <v>1</v>
      </c>
      <c r="G1110">
        <v>0</v>
      </c>
      <c r="H1110">
        <v>51.13</v>
      </c>
      <c r="I1110" t="s">
        <v>22</v>
      </c>
      <c r="J1110">
        <f t="shared" si="136"/>
        <v>0</v>
      </c>
      <c r="K1110">
        <f t="shared" si="137"/>
        <v>1</v>
      </c>
      <c r="L1110">
        <f t="shared" si="138"/>
        <v>0</v>
      </c>
      <c r="M1110" t="str">
        <f t="shared" si="139"/>
        <v>Network Failure</v>
      </c>
      <c r="N1110">
        <f t="shared" si="140"/>
        <v>0</v>
      </c>
      <c r="O1110" t="str">
        <f t="shared" si="141"/>
        <v>2024/03</v>
      </c>
      <c r="P1110">
        <f t="shared" si="142"/>
        <v>11345.05</v>
      </c>
      <c r="Q1110" t="str">
        <f t="shared" si="143"/>
        <v>Low Proirity</v>
      </c>
      <c r="R1110" t="s">
        <v>37</v>
      </c>
      <c r="S1110">
        <v>63586</v>
      </c>
      <c r="T1110">
        <v>61534</v>
      </c>
      <c r="Z1110" s="2"/>
    </row>
    <row r="1111" spans="1:26" x14ac:dyDescent="0.25">
      <c r="A1111">
        <v>1110</v>
      </c>
      <c r="B1111" t="s">
        <v>10</v>
      </c>
      <c r="C1111" t="s">
        <v>20</v>
      </c>
      <c r="D1111" s="2">
        <v>45392</v>
      </c>
      <c r="E1111">
        <v>1</v>
      </c>
      <c r="F1111">
        <v>0</v>
      </c>
      <c r="G1111">
        <v>0</v>
      </c>
      <c r="H1111">
        <v>37.81</v>
      </c>
      <c r="I1111" t="s">
        <v>26</v>
      </c>
      <c r="J1111">
        <f t="shared" si="136"/>
        <v>0</v>
      </c>
      <c r="K1111">
        <f t="shared" si="137"/>
        <v>0</v>
      </c>
      <c r="L1111" t="e">
        <f t="shared" si="138"/>
        <v>#DIV/0!</v>
      </c>
      <c r="M1111" t="str">
        <f t="shared" si="139"/>
        <v>Compliance Blocked</v>
      </c>
      <c r="N1111">
        <f t="shared" si="140"/>
        <v>0</v>
      </c>
      <c r="O1111" t="str">
        <f t="shared" si="141"/>
        <v>2024/04</v>
      </c>
      <c r="P1111">
        <f t="shared" si="142"/>
        <v>11348.35</v>
      </c>
      <c r="Q1111" t="str">
        <f t="shared" si="143"/>
        <v>Low Proirity</v>
      </c>
      <c r="R1111" t="s">
        <v>38</v>
      </c>
      <c r="S1111">
        <v>44852</v>
      </c>
      <c r="T1111">
        <v>133895</v>
      </c>
      <c r="Z1111" s="2"/>
    </row>
    <row r="1112" spans="1:26" x14ac:dyDescent="0.25">
      <c r="A1112">
        <v>1111</v>
      </c>
      <c r="B1112" t="s">
        <v>14</v>
      </c>
      <c r="C1112" t="s">
        <v>20</v>
      </c>
      <c r="D1112" s="2">
        <v>45318</v>
      </c>
      <c r="E1112">
        <v>1</v>
      </c>
      <c r="F1112">
        <v>1</v>
      </c>
      <c r="G1112">
        <v>1</v>
      </c>
      <c r="H1112">
        <v>17.32</v>
      </c>
      <c r="I1112" t="s">
        <v>21</v>
      </c>
      <c r="J1112">
        <f t="shared" si="136"/>
        <v>1</v>
      </c>
      <c r="K1112">
        <f t="shared" si="137"/>
        <v>1</v>
      </c>
      <c r="L1112">
        <f t="shared" si="138"/>
        <v>1</v>
      </c>
      <c r="M1112" t="str">
        <f t="shared" si="139"/>
        <v>Success</v>
      </c>
      <c r="N1112">
        <f t="shared" si="140"/>
        <v>17.32</v>
      </c>
      <c r="O1112" t="str">
        <f t="shared" si="141"/>
        <v>2024/01</v>
      </c>
      <c r="P1112">
        <f t="shared" si="142"/>
        <v>11330.05</v>
      </c>
      <c r="Q1112" t="str">
        <f t="shared" si="143"/>
        <v>High Priority</v>
      </c>
      <c r="R1112" t="s">
        <v>37</v>
      </c>
      <c r="S1112">
        <v>60901</v>
      </c>
      <c r="T1112">
        <v>102458</v>
      </c>
      <c r="Z1112" s="2"/>
    </row>
    <row r="1113" spans="1:26" x14ac:dyDescent="0.25">
      <c r="A1113">
        <v>1112</v>
      </c>
      <c r="B1113" t="s">
        <v>13</v>
      </c>
      <c r="C1113" t="s">
        <v>17</v>
      </c>
      <c r="D1113" s="2">
        <v>45505</v>
      </c>
      <c r="E1113">
        <v>1</v>
      </c>
      <c r="F1113">
        <v>1</v>
      </c>
      <c r="G1113">
        <v>1</v>
      </c>
      <c r="H1113">
        <v>51.27</v>
      </c>
      <c r="I1113" t="s">
        <v>21</v>
      </c>
      <c r="J1113">
        <f t="shared" si="136"/>
        <v>1</v>
      </c>
      <c r="K1113">
        <f t="shared" si="137"/>
        <v>1</v>
      </c>
      <c r="L1113">
        <f t="shared" si="138"/>
        <v>1</v>
      </c>
      <c r="M1113" t="str">
        <f t="shared" si="139"/>
        <v>Success</v>
      </c>
      <c r="N1113">
        <f t="shared" si="140"/>
        <v>51.27</v>
      </c>
      <c r="O1113" t="str">
        <f t="shared" si="141"/>
        <v>2024/08</v>
      </c>
      <c r="P1113">
        <f t="shared" si="142"/>
        <v>11376.8</v>
      </c>
      <c r="Q1113" t="str">
        <f t="shared" si="143"/>
        <v>High Priority</v>
      </c>
      <c r="R1113" t="s">
        <v>38</v>
      </c>
      <c r="S1113">
        <v>42914</v>
      </c>
      <c r="T1113">
        <v>173141</v>
      </c>
      <c r="Z1113" s="2"/>
    </row>
    <row r="1114" spans="1:26" x14ac:dyDescent="0.25">
      <c r="A1114">
        <v>1113</v>
      </c>
      <c r="B1114" t="s">
        <v>11</v>
      </c>
      <c r="C1114" t="s">
        <v>20</v>
      </c>
      <c r="D1114" s="2">
        <v>45481</v>
      </c>
      <c r="E1114">
        <v>1</v>
      </c>
      <c r="F1114">
        <v>1</v>
      </c>
      <c r="G1114">
        <v>1</v>
      </c>
      <c r="H1114">
        <v>60.66</v>
      </c>
      <c r="I1114" t="s">
        <v>21</v>
      </c>
      <c r="J1114">
        <f t="shared" si="136"/>
        <v>1</v>
      </c>
      <c r="K1114">
        <f t="shared" si="137"/>
        <v>1</v>
      </c>
      <c r="L1114">
        <f t="shared" si="138"/>
        <v>1</v>
      </c>
      <c r="M1114" t="str">
        <f t="shared" si="139"/>
        <v>Success</v>
      </c>
      <c r="N1114">
        <f t="shared" si="140"/>
        <v>60.66</v>
      </c>
      <c r="O1114" t="str">
        <f t="shared" si="141"/>
        <v>2024/07</v>
      </c>
      <c r="P1114">
        <f t="shared" si="142"/>
        <v>11370.8</v>
      </c>
      <c r="Q1114" t="str">
        <f t="shared" si="143"/>
        <v>High Priority</v>
      </c>
      <c r="R1114" t="s">
        <v>36</v>
      </c>
      <c r="S1114">
        <v>91215</v>
      </c>
      <c r="T1114">
        <v>74310</v>
      </c>
      <c r="Z1114" s="2"/>
    </row>
    <row r="1115" spans="1:26" x14ac:dyDescent="0.25">
      <c r="A1115">
        <v>1114</v>
      </c>
      <c r="B1115" t="s">
        <v>10</v>
      </c>
      <c r="C1115" t="s">
        <v>18</v>
      </c>
      <c r="D1115" s="2">
        <v>45391</v>
      </c>
      <c r="E1115">
        <v>1</v>
      </c>
      <c r="F1115">
        <v>1</v>
      </c>
      <c r="G1115">
        <v>1</v>
      </c>
      <c r="H1115">
        <v>58.74</v>
      </c>
      <c r="I1115" t="s">
        <v>21</v>
      </c>
      <c r="J1115">
        <f t="shared" si="136"/>
        <v>1</v>
      </c>
      <c r="K1115">
        <f t="shared" si="137"/>
        <v>1</v>
      </c>
      <c r="L1115">
        <f t="shared" si="138"/>
        <v>1</v>
      </c>
      <c r="M1115" t="str">
        <f t="shared" si="139"/>
        <v>Success</v>
      </c>
      <c r="N1115">
        <f t="shared" si="140"/>
        <v>58.74</v>
      </c>
      <c r="O1115" t="str">
        <f t="shared" si="141"/>
        <v>2024/04</v>
      </c>
      <c r="P1115">
        <f t="shared" si="142"/>
        <v>11348.3</v>
      </c>
      <c r="Q1115" t="str">
        <f t="shared" si="143"/>
        <v>High Priority</v>
      </c>
      <c r="R1115" t="s">
        <v>38</v>
      </c>
      <c r="S1115">
        <v>109658</v>
      </c>
      <c r="T1115">
        <v>182200</v>
      </c>
      <c r="Z1115" s="2"/>
    </row>
    <row r="1116" spans="1:26" x14ac:dyDescent="0.25">
      <c r="A1116">
        <v>1115</v>
      </c>
      <c r="B1116" t="s">
        <v>12</v>
      </c>
      <c r="C1116" t="s">
        <v>18</v>
      </c>
      <c r="D1116" s="2">
        <v>45470</v>
      </c>
      <c r="E1116">
        <v>1</v>
      </c>
      <c r="F1116">
        <v>0</v>
      </c>
      <c r="G1116">
        <v>0</v>
      </c>
      <c r="H1116">
        <v>8.49</v>
      </c>
      <c r="I1116" t="s">
        <v>25</v>
      </c>
      <c r="J1116">
        <f t="shared" si="136"/>
        <v>0</v>
      </c>
      <c r="K1116">
        <f t="shared" si="137"/>
        <v>0</v>
      </c>
      <c r="L1116" t="e">
        <f t="shared" si="138"/>
        <v>#DIV/0!</v>
      </c>
      <c r="M1116" t="str">
        <f t="shared" si="139"/>
        <v>Network Failure</v>
      </c>
      <c r="N1116">
        <f t="shared" si="140"/>
        <v>0</v>
      </c>
      <c r="O1116" t="str">
        <f t="shared" si="141"/>
        <v>2024/06</v>
      </c>
      <c r="P1116">
        <f t="shared" si="142"/>
        <v>11367.85</v>
      </c>
      <c r="Q1116" t="str">
        <f t="shared" si="143"/>
        <v>Low Proirity</v>
      </c>
      <c r="R1116" t="s">
        <v>38</v>
      </c>
      <c r="S1116">
        <v>95473</v>
      </c>
      <c r="T1116">
        <v>50163</v>
      </c>
      <c r="Z1116" s="2"/>
    </row>
    <row r="1117" spans="1:26" x14ac:dyDescent="0.25">
      <c r="A1117">
        <v>1116</v>
      </c>
      <c r="B1117" t="s">
        <v>14</v>
      </c>
      <c r="C1117" t="s">
        <v>20</v>
      </c>
      <c r="D1117" s="2">
        <v>45575</v>
      </c>
      <c r="E1117">
        <v>1</v>
      </c>
      <c r="F1117">
        <v>0</v>
      </c>
      <c r="G1117">
        <v>0</v>
      </c>
      <c r="H1117">
        <v>71.17</v>
      </c>
      <c r="I1117" t="s">
        <v>23</v>
      </c>
      <c r="J1117">
        <f t="shared" si="136"/>
        <v>0</v>
      </c>
      <c r="K1117">
        <f t="shared" si="137"/>
        <v>0</v>
      </c>
      <c r="L1117" t="e">
        <f t="shared" si="138"/>
        <v>#DIV/0!</v>
      </c>
      <c r="M1117" t="str">
        <f t="shared" si="139"/>
        <v>Network Failure</v>
      </c>
      <c r="N1117">
        <f t="shared" si="140"/>
        <v>0</v>
      </c>
      <c r="O1117" t="str">
        <f t="shared" si="141"/>
        <v>2024/10</v>
      </c>
      <c r="P1117">
        <f t="shared" si="142"/>
        <v>11394.1</v>
      </c>
      <c r="Q1117" t="str">
        <f t="shared" si="143"/>
        <v>Low Proirity</v>
      </c>
      <c r="R1117" t="s">
        <v>37</v>
      </c>
      <c r="S1117">
        <v>129911</v>
      </c>
      <c r="T1117">
        <v>193692</v>
      </c>
      <c r="Z1117" s="2"/>
    </row>
    <row r="1118" spans="1:26" x14ac:dyDescent="0.25">
      <c r="A1118">
        <v>1117</v>
      </c>
      <c r="B1118" t="s">
        <v>10</v>
      </c>
      <c r="C1118" t="s">
        <v>20</v>
      </c>
      <c r="D1118" s="2">
        <v>45413</v>
      </c>
      <c r="E1118">
        <v>1</v>
      </c>
      <c r="F1118">
        <v>1</v>
      </c>
      <c r="G1118">
        <v>1</v>
      </c>
      <c r="H1118">
        <v>53.81</v>
      </c>
      <c r="I1118" t="s">
        <v>21</v>
      </c>
      <c r="J1118">
        <f t="shared" si="136"/>
        <v>1</v>
      </c>
      <c r="K1118">
        <f t="shared" si="137"/>
        <v>1</v>
      </c>
      <c r="L1118">
        <f t="shared" si="138"/>
        <v>1</v>
      </c>
      <c r="M1118" t="str">
        <f t="shared" si="139"/>
        <v>Success</v>
      </c>
      <c r="N1118">
        <f t="shared" si="140"/>
        <v>53.81</v>
      </c>
      <c r="O1118" t="str">
        <f t="shared" si="141"/>
        <v>2024/05</v>
      </c>
      <c r="P1118">
        <f t="shared" si="142"/>
        <v>11353.8</v>
      </c>
      <c r="Q1118" t="str">
        <f t="shared" si="143"/>
        <v>High Priority</v>
      </c>
      <c r="R1118" t="s">
        <v>38</v>
      </c>
      <c r="S1118">
        <v>90894</v>
      </c>
      <c r="T1118">
        <v>148610</v>
      </c>
      <c r="Z1118" s="2"/>
    </row>
    <row r="1119" spans="1:26" x14ac:dyDescent="0.25">
      <c r="A1119">
        <v>1118</v>
      </c>
      <c r="B1119" t="s">
        <v>14</v>
      </c>
      <c r="C1119" t="s">
        <v>17</v>
      </c>
      <c r="D1119" s="2">
        <v>45293</v>
      </c>
      <c r="E1119">
        <v>1</v>
      </c>
      <c r="F1119">
        <v>0</v>
      </c>
      <c r="G1119">
        <v>0</v>
      </c>
      <c r="H1119">
        <v>23.43</v>
      </c>
      <c r="I1119" t="s">
        <v>25</v>
      </c>
      <c r="J1119">
        <f t="shared" si="136"/>
        <v>0</v>
      </c>
      <c r="K1119">
        <f t="shared" si="137"/>
        <v>0</v>
      </c>
      <c r="L1119" t="e">
        <f t="shared" si="138"/>
        <v>#DIV/0!</v>
      </c>
      <c r="M1119" t="str">
        <f t="shared" si="139"/>
        <v>Network Failure</v>
      </c>
      <c r="N1119">
        <f t="shared" si="140"/>
        <v>0</v>
      </c>
      <c r="O1119" t="str">
        <f t="shared" si="141"/>
        <v>2024/01</v>
      </c>
      <c r="P1119">
        <f t="shared" si="142"/>
        <v>11323.6</v>
      </c>
      <c r="Q1119" t="str">
        <f t="shared" si="143"/>
        <v>Low Proirity</v>
      </c>
      <c r="R1119" t="s">
        <v>38</v>
      </c>
      <c r="S1119">
        <v>135896</v>
      </c>
      <c r="T1119">
        <v>206715</v>
      </c>
      <c r="Z1119" s="2"/>
    </row>
    <row r="1120" spans="1:26" x14ac:dyDescent="0.25">
      <c r="A1120">
        <v>1119</v>
      </c>
      <c r="B1120" t="s">
        <v>14</v>
      </c>
      <c r="C1120" t="s">
        <v>17</v>
      </c>
      <c r="D1120" s="2">
        <v>45510</v>
      </c>
      <c r="E1120">
        <v>1</v>
      </c>
      <c r="F1120">
        <v>1</v>
      </c>
      <c r="G1120">
        <v>0</v>
      </c>
      <c r="H1120">
        <v>251.76</v>
      </c>
      <c r="I1120" t="s">
        <v>22</v>
      </c>
      <c r="J1120">
        <f t="shared" si="136"/>
        <v>0</v>
      </c>
      <c r="K1120">
        <f t="shared" si="137"/>
        <v>1</v>
      </c>
      <c r="L1120">
        <f t="shared" si="138"/>
        <v>0</v>
      </c>
      <c r="M1120" t="str">
        <f t="shared" si="139"/>
        <v>Network Failure</v>
      </c>
      <c r="N1120">
        <f t="shared" si="140"/>
        <v>0</v>
      </c>
      <c r="O1120" t="str">
        <f t="shared" si="141"/>
        <v>2024/08</v>
      </c>
      <c r="P1120">
        <f t="shared" si="142"/>
        <v>11378.05</v>
      </c>
      <c r="Q1120" t="str">
        <f t="shared" si="143"/>
        <v>Low Proirity</v>
      </c>
      <c r="R1120" t="s">
        <v>36</v>
      </c>
      <c r="S1120">
        <v>5835</v>
      </c>
      <c r="T1120">
        <v>244383</v>
      </c>
      <c r="Z1120" s="2"/>
    </row>
    <row r="1121" spans="1:26" x14ac:dyDescent="0.25">
      <c r="A1121">
        <v>1120</v>
      </c>
      <c r="B1121" t="s">
        <v>13</v>
      </c>
      <c r="C1121" t="s">
        <v>19</v>
      </c>
      <c r="D1121" s="2">
        <v>45628</v>
      </c>
      <c r="E1121">
        <v>1</v>
      </c>
      <c r="F1121">
        <v>1</v>
      </c>
      <c r="G1121">
        <v>1</v>
      </c>
      <c r="H1121">
        <v>74.77</v>
      </c>
      <c r="I1121" t="s">
        <v>21</v>
      </c>
      <c r="J1121">
        <f t="shared" si="136"/>
        <v>1</v>
      </c>
      <c r="K1121">
        <f t="shared" si="137"/>
        <v>1</v>
      </c>
      <c r="L1121">
        <f t="shared" si="138"/>
        <v>1</v>
      </c>
      <c r="M1121" t="str">
        <f t="shared" si="139"/>
        <v>Success</v>
      </c>
      <c r="N1121">
        <f t="shared" si="140"/>
        <v>74.77</v>
      </c>
      <c r="O1121" t="str">
        <f t="shared" si="141"/>
        <v>2024/12</v>
      </c>
      <c r="P1121">
        <f t="shared" si="142"/>
        <v>11407.55</v>
      </c>
      <c r="Q1121" t="str">
        <f t="shared" si="143"/>
        <v>High Priority</v>
      </c>
      <c r="R1121" t="s">
        <v>36</v>
      </c>
      <c r="S1121">
        <v>147605</v>
      </c>
      <c r="T1121">
        <v>148461</v>
      </c>
      <c r="Z1121" s="2"/>
    </row>
    <row r="1122" spans="1:26" x14ac:dyDescent="0.25">
      <c r="A1122">
        <v>1121</v>
      </c>
      <c r="B1122" t="s">
        <v>12</v>
      </c>
      <c r="C1122" t="s">
        <v>16</v>
      </c>
      <c r="D1122" s="2">
        <v>45381</v>
      </c>
      <c r="E1122">
        <v>1</v>
      </c>
      <c r="F1122">
        <v>1</v>
      </c>
      <c r="G1122">
        <v>1</v>
      </c>
      <c r="H1122">
        <v>23.71</v>
      </c>
      <c r="I1122" t="s">
        <v>21</v>
      </c>
      <c r="J1122">
        <f t="shared" si="136"/>
        <v>1</v>
      </c>
      <c r="K1122">
        <f t="shared" si="137"/>
        <v>1</v>
      </c>
      <c r="L1122">
        <f t="shared" si="138"/>
        <v>1</v>
      </c>
      <c r="M1122" t="str">
        <f t="shared" si="139"/>
        <v>Success</v>
      </c>
      <c r="N1122">
        <f t="shared" si="140"/>
        <v>23.71</v>
      </c>
      <c r="O1122" t="str">
        <f t="shared" si="141"/>
        <v>2024/03</v>
      </c>
      <c r="P1122">
        <f t="shared" si="142"/>
        <v>11345.8</v>
      </c>
      <c r="Q1122" t="str">
        <f t="shared" si="143"/>
        <v>High Priority</v>
      </c>
      <c r="R1122" t="s">
        <v>38</v>
      </c>
      <c r="S1122">
        <v>50575</v>
      </c>
      <c r="T1122">
        <v>62103</v>
      </c>
      <c r="Z1122" s="2"/>
    </row>
    <row r="1123" spans="1:26" x14ac:dyDescent="0.25">
      <c r="A1123">
        <v>1122</v>
      </c>
      <c r="B1123" t="s">
        <v>9</v>
      </c>
      <c r="C1123" t="s">
        <v>20</v>
      </c>
      <c r="D1123" s="2">
        <v>45472</v>
      </c>
      <c r="E1123">
        <v>1</v>
      </c>
      <c r="F1123">
        <v>1</v>
      </c>
      <c r="G1123">
        <v>1</v>
      </c>
      <c r="H1123">
        <v>83</v>
      </c>
      <c r="I1123" t="s">
        <v>21</v>
      </c>
      <c r="J1123">
        <f t="shared" si="136"/>
        <v>1</v>
      </c>
      <c r="K1123">
        <f t="shared" si="137"/>
        <v>1</v>
      </c>
      <c r="L1123">
        <f t="shared" si="138"/>
        <v>1</v>
      </c>
      <c r="M1123" t="str">
        <f t="shared" si="139"/>
        <v>Success</v>
      </c>
      <c r="N1123">
        <f t="shared" si="140"/>
        <v>83</v>
      </c>
      <c r="O1123" t="str">
        <f t="shared" si="141"/>
        <v>2024/06</v>
      </c>
      <c r="P1123">
        <f t="shared" si="142"/>
        <v>11368.55</v>
      </c>
      <c r="Q1123" t="str">
        <f t="shared" si="143"/>
        <v>High Priority</v>
      </c>
      <c r="R1123" t="s">
        <v>36</v>
      </c>
      <c r="S1123">
        <v>115603</v>
      </c>
      <c r="T1123">
        <v>77634</v>
      </c>
      <c r="Z1123" s="2"/>
    </row>
    <row r="1124" spans="1:26" x14ac:dyDescent="0.25">
      <c r="A1124">
        <v>1123</v>
      </c>
      <c r="B1124" t="s">
        <v>10</v>
      </c>
      <c r="C1124" t="s">
        <v>19</v>
      </c>
      <c r="D1124" s="2">
        <v>45320</v>
      </c>
      <c r="E1124">
        <v>1</v>
      </c>
      <c r="F1124">
        <v>0</v>
      </c>
      <c r="G1124">
        <v>0</v>
      </c>
      <c r="H1124">
        <v>150.13999999999999</v>
      </c>
      <c r="I1124" t="s">
        <v>24</v>
      </c>
      <c r="J1124">
        <f t="shared" si="136"/>
        <v>0</v>
      </c>
      <c r="K1124">
        <f t="shared" si="137"/>
        <v>0</v>
      </c>
      <c r="L1124" t="e">
        <f t="shared" si="138"/>
        <v>#DIV/0!</v>
      </c>
      <c r="M1124" t="str">
        <f t="shared" si="139"/>
        <v>Network Failure</v>
      </c>
      <c r="N1124">
        <f t="shared" si="140"/>
        <v>0</v>
      </c>
      <c r="O1124" t="str">
        <f t="shared" si="141"/>
        <v>2024/01</v>
      </c>
      <c r="P1124">
        <f t="shared" si="142"/>
        <v>11330.35</v>
      </c>
      <c r="Q1124" t="str">
        <f t="shared" si="143"/>
        <v>Low Proirity</v>
      </c>
      <c r="R1124" t="s">
        <v>36</v>
      </c>
      <c r="S1124">
        <v>90519</v>
      </c>
      <c r="T1124">
        <v>200704</v>
      </c>
      <c r="Z1124" s="2"/>
    </row>
    <row r="1125" spans="1:26" x14ac:dyDescent="0.25">
      <c r="A1125">
        <v>1124</v>
      </c>
      <c r="B1125" t="s">
        <v>15</v>
      </c>
      <c r="C1125" t="s">
        <v>20</v>
      </c>
      <c r="D1125" s="2">
        <v>45485</v>
      </c>
      <c r="E1125">
        <v>1</v>
      </c>
      <c r="F1125">
        <v>1</v>
      </c>
      <c r="G1125">
        <v>1</v>
      </c>
      <c r="H1125">
        <v>21.81</v>
      </c>
      <c r="I1125" t="s">
        <v>21</v>
      </c>
      <c r="J1125">
        <f t="shared" si="136"/>
        <v>1</v>
      </c>
      <c r="K1125">
        <f t="shared" si="137"/>
        <v>1</v>
      </c>
      <c r="L1125">
        <f t="shared" si="138"/>
        <v>1</v>
      </c>
      <c r="M1125" t="str">
        <f t="shared" si="139"/>
        <v>Success</v>
      </c>
      <c r="N1125">
        <f t="shared" si="140"/>
        <v>21.81</v>
      </c>
      <c r="O1125" t="str">
        <f t="shared" si="141"/>
        <v>2024/07</v>
      </c>
      <c r="P1125">
        <f t="shared" si="142"/>
        <v>11371.8</v>
      </c>
      <c r="Q1125" t="str">
        <f t="shared" si="143"/>
        <v>High Priority</v>
      </c>
      <c r="R1125" t="s">
        <v>37</v>
      </c>
      <c r="S1125">
        <v>20794</v>
      </c>
      <c r="T1125">
        <v>194858</v>
      </c>
      <c r="Z1125" s="2"/>
    </row>
    <row r="1126" spans="1:26" x14ac:dyDescent="0.25">
      <c r="A1126">
        <v>1125</v>
      </c>
      <c r="B1126" t="s">
        <v>13</v>
      </c>
      <c r="C1126" t="s">
        <v>17</v>
      </c>
      <c r="D1126" s="2">
        <v>45440</v>
      </c>
      <c r="E1126">
        <v>1</v>
      </c>
      <c r="F1126">
        <v>1</v>
      </c>
      <c r="G1126">
        <v>0</v>
      </c>
      <c r="H1126">
        <v>133.49</v>
      </c>
      <c r="I1126" t="s">
        <v>25</v>
      </c>
      <c r="J1126">
        <f t="shared" si="136"/>
        <v>0</v>
      </c>
      <c r="K1126">
        <f t="shared" si="137"/>
        <v>1</v>
      </c>
      <c r="L1126">
        <f t="shared" si="138"/>
        <v>0</v>
      </c>
      <c r="M1126" t="str">
        <f t="shared" si="139"/>
        <v>Network Failure</v>
      </c>
      <c r="N1126">
        <f t="shared" si="140"/>
        <v>0</v>
      </c>
      <c r="O1126" t="str">
        <f t="shared" si="141"/>
        <v>2024/05</v>
      </c>
      <c r="P1126">
        <f t="shared" si="142"/>
        <v>11360.55</v>
      </c>
      <c r="Q1126" t="str">
        <f t="shared" si="143"/>
        <v>Low Proirity</v>
      </c>
      <c r="R1126" t="s">
        <v>38</v>
      </c>
      <c r="S1126">
        <v>16988</v>
      </c>
      <c r="T1126">
        <v>159446</v>
      </c>
      <c r="Z1126" s="2"/>
    </row>
    <row r="1127" spans="1:26" x14ac:dyDescent="0.25">
      <c r="A1127">
        <v>1126</v>
      </c>
      <c r="B1127" t="s">
        <v>11</v>
      </c>
      <c r="C1127" t="s">
        <v>16</v>
      </c>
      <c r="D1127" s="2">
        <v>45556</v>
      </c>
      <c r="E1127">
        <v>1</v>
      </c>
      <c r="F1127">
        <v>1</v>
      </c>
      <c r="G1127">
        <v>1</v>
      </c>
      <c r="H1127">
        <v>102.02</v>
      </c>
      <c r="I1127" t="s">
        <v>21</v>
      </c>
      <c r="J1127">
        <f t="shared" si="136"/>
        <v>1</v>
      </c>
      <c r="K1127">
        <f t="shared" si="137"/>
        <v>1</v>
      </c>
      <c r="L1127">
        <f t="shared" si="138"/>
        <v>1</v>
      </c>
      <c r="M1127" t="str">
        <f t="shared" si="139"/>
        <v>Success</v>
      </c>
      <c r="N1127">
        <f t="shared" si="140"/>
        <v>102.02</v>
      </c>
      <c r="O1127" t="str">
        <f t="shared" si="141"/>
        <v>2024/09</v>
      </c>
      <c r="P1127">
        <f t="shared" si="142"/>
        <v>11389.55</v>
      </c>
      <c r="Q1127" t="str">
        <f t="shared" si="143"/>
        <v>High Priority</v>
      </c>
      <c r="R1127" t="s">
        <v>38</v>
      </c>
      <c r="S1127">
        <v>108289</v>
      </c>
      <c r="T1127">
        <v>170172</v>
      </c>
      <c r="Z1127" s="2"/>
    </row>
    <row r="1128" spans="1:26" x14ac:dyDescent="0.25">
      <c r="A1128">
        <v>1127</v>
      </c>
      <c r="B1128" t="s">
        <v>12</v>
      </c>
      <c r="C1128" t="s">
        <v>17</v>
      </c>
      <c r="D1128" s="2">
        <v>45419</v>
      </c>
      <c r="E1128">
        <v>1</v>
      </c>
      <c r="F1128">
        <v>1</v>
      </c>
      <c r="G1128">
        <v>1</v>
      </c>
      <c r="H1128">
        <v>61.03</v>
      </c>
      <c r="I1128" t="s">
        <v>21</v>
      </c>
      <c r="J1128">
        <f t="shared" si="136"/>
        <v>1</v>
      </c>
      <c r="K1128">
        <f t="shared" si="137"/>
        <v>1</v>
      </c>
      <c r="L1128">
        <f t="shared" si="138"/>
        <v>1</v>
      </c>
      <c r="M1128" t="str">
        <f t="shared" si="139"/>
        <v>Success</v>
      </c>
      <c r="N1128">
        <f t="shared" si="140"/>
        <v>61.03</v>
      </c>
      <c r="O1128" t="str">
        <f t="shared" si="141"/>
        <v>2024/05</v>
      </c>
      <c r="P1128">
        <f t="shared" si="142"/>
        <v>11355.3</v>
      </c>
      <c r="Q1128" t="str">
        <f t="shared" si="143"/>
        <v>High Priority</v>
      </c>
      <c r="R1128" t="s">
        <v>36</v>
      </c>
      <c r="S1128">
        <v>50832</v>
      </c>
      <c r="T1128">
        <v>239687</v>
      </c>
      <c r="Z1128" s="2"/>
    </row>
    <row r="1129" spans="1:26" x14ac:dyDescent="0.25">
      <c r="A1129">
        <v>1128</v>
      </c>
      <c r="B1129" t="s">
        <v>13</v>
      </c>
      <c r="C1129" t="s">
        <v>17</v>
      </c>
      <c r="D1129" s="2">
        <v>45453</v>
      </c>
      <c r="E1129">
        <v>1</v>
      </c>
      <c r="F1129">
        <v>1</v>
      </c>
      <c r="G1129">
        <v>1</v>
      </c>
      <c r="H1129">
        <v>42.31</v>
      </c>
      <c r="I1129" t="s">
        <v>21</v>
      </c>
      <c r="J1129">
        <f t="shared" si="136"/>
        <v>1</v>
      </c>
      <c r="K1129">
        <f t="shared" si="137"/>
        <v>1</v>
      </c>
      <c r="L1129">
        <f t="shared" si="138"/>
        <v>1</v>
      </c>
      <c r="M1129" t="str">
        <f t="shared" si="139"/>
        <v>Success</v>
      </c>
      <c r="N1129">
        <f t="shared" si="140"/>
        <v>42.31</v>
      </c>
      <c r="O1129" t="str">
        <f t="shared" si="141"/>
        <v>2024/06</v>
      </c>
      <c r="P1129">
        <f t="shared" si="142"/>
        <v>11363.8</v>
      </c>
      <c r="Q1129" t="str">
        <f t="shared" si="143"/>
        <v>High Priority</v>
      </c>
      <c r="R1129" t="s">
        <v>36</v>
      </c>
      <c r="S1129">
        <v>67904</v>
      </c>
      <c r="T1129">
        <v>196128</v>
      </c>
      <c r="Z1129" s="2"/>
    </row>
    <row r="1130" spans="1:26" x14ac:dyDescent="0.25">
      <c r="A1130">
        <v>1129</v>
      </c>
      <c r="B1130" t="s">
        <v>10</v>
      </c>
      <c r="C1130" t="s">
        <v>20</v>
      </c>
      <c r="D1130" s="2">
        <v>45415</v>
      </c>
      <c r="E1130">
        <v>1</v>
      </c>
      <c r="F1130">
        <v>1</v>
      </c>
      <c r="G1130">
        <v>0</v>
      </c>
      <c r="H1130">
        <v>125.4</v>
      </c>
      <c r="I1130" t="s">
        <v>25</v>
      </c>
      <c r="J1130">
        <f t="shared" si="136"/>
        <v>0</v>
      </c>
      <c r="K1130">
        <f t="shared" si="137"/>
        <v>1</v>
      </c>
      <c r="L1130">
        <f t="shared" si="138"/>
        <v>0</v>
      </c>
      <c r="M1130" t="str">
        <f t="shared" si="139"/>
        <v>Network Failure</v>
      </c>
      <c r="N1130">
        <f t="shared" si="140"/>
        <v>0</v>
      </c>
      <c r="O1130" t="str">
        <f t="shared" si="141"/>
        <v>2024/05</v>
      </c>
      <c r="P1130">
        <f t="shared" si="142"/>
        <v>11354.3</v>
      </c>
      <c r="Q1130" t="str">
        <f t="shared" si="143"/>
        <v>Low Proirity</v>
      </c>
      <c r="R1130" t="s">
        <v>37</v>
      </c>
      <c r="S1130">
        <v>35295</v>
      </c>
      <c r="T1130">
        <v>181966</v>
      </c>
      <c r="Z1130" s="2"/>
    </row>
    <row r="1131" spans="1:26" x14ac:dyDescent="0.25">
      <c r="A1131">
        <v>1130</v>
      </c>
      <c r="B1131" t="s">
        <v>13</v>
      </c>
      <c r="C1131" t="s">
        <v>20</v>
      </c>
      <c r="D1131" s="2">
        <v>45599</v>
      </c>
      <c r="E1131">
        <v>1</v>
      </c>
      <c r="F1131">
        <v>1</v>
      </c>
      <c r="G1131">
        <v>1</v>
      </c>
      <c r="H1131">
        <v>62.73</v>
      </c>
      <c r="I1131" t="s">
        <v>21</v>
      </c>
      <c r="J1131">
        <f t="shared" si="136"/>
        <v>1</v>
      </c>
      <c r="K1131">
        <f t="shared" si="137"/>
        <v>1</v>
      </c>
      <c r="L1131">
        <f t="shared" si="138"/>
        <v>1</v>
      </c>
      <c r="M1131" t="str">
        <f t="shared" si="139"/>
        <v>Success</v>
      </c>
      <c r="N1131">
        <f t="shared" si="140"/>
        <v>62.73</v>
      </c>
      <c r="O1131" t="str">
        <f t="shared" si="141"/>
        <v>2024/11</v>
      </c>
      <c r="P1131">
        <f t="shared" si="142"/>
        <v>11400.3</v>
      </c>
      <c r="Q1131" t="str">
        <f t="shared" si="143"/>
        <v>High Priority</v>
      </c>
      <c r="R1131" t="s">
        <v>37</v>
      </c>
      <c r="S1131">
        <v>68392</v>
      </c>
      <c r="T1131">
        <v>147014</v>
      </c>
      <c r="Z1131" s="2"/>
    </row>
    <row r="1132" spans="1:26" x14ac:dyDescent="0.25">
      <c r="A1132">
        <v>1131</v>
      </c>
      <c r="B1132" t="s">
        <v>9</v>
      </c>
      <c r="C1132" t="s">
        <v>19</v>
      </c>
      <c r="D1132" s="2">
        <v>45641</v>
      </c>
      <c r="E1132">
        <v>1</v>
      </c>
      <c r="F1132">
        <v>0</v>
      </c>
      <c r="G1132">
        <v>0</v>
      </c>
      <c r="H1132">
        <v>173.16</v>
      </c>
      <c r="I1132" t="s">
        <v>22</v>
      </c>
      <c r="J1132">
        <f t="shared" si="136"/>
        <v>0</v>
      </c>
      <c r="K1132">
        <f t="shared" si="137"/>
        <v>0</v>
      </c>
      <c r="L1132" t="e">
        <f t="shared" si="138"/>
        <v>#DIV/0!</v>
      </c>
      <c r="M1132" t="str">
        <f t="shared" si="139"/>
        <v>Network Failure</v>
      </c>
      <c r="N1132">
        <f t="shared" si="140"/>
        <v>0</v>
      </c>
      <c r="O1132" t="str">
        <f t="shared" si="141"/>
        <v>2024/12</v>
      </c>
      <c r="P1132">
        <f t="shared" si="142"/>
        <v>11410.6</v>
      </c>
      <c r="Q1132" t="str">
        <f t="shared" si="143"/>
        <v>Low Proirity</v>
      </c>
      <c r="R1132" t="s">
        <v>38</v>
      </c>
      <c r="S1132">
        <v>86249</v>
      </c>
      <c r="T1132">
        <v>141072</v>
      </c>
      <c r="Z1132" s="2"/>
    </row>
    <row r="1133" spans="1:26" x14ac:dyDescent="0.25">
      <c r="A1133">
        <v>1132</v>
      </c>
      <c r="B1133" t="s">
        <v>9</v>
      </c>
      <c r="C1133" t="s">
        <v>19</v>
      </c>
      <c r="D1133" s="2">
        <v>45529</v>
      </c>
      <c r="E1133">
        <v>1</v>
      </c>
      <c r="F1133">
        <v>1</v>
      </c>
      <c r="G1133">
        <v>0</v>
      </c>
      <c r="H1133">
        <v>9.26</v>
      </c>
      <c r="I1133" t="s">
        <v>22</v>
      </c>
      <c r="J1133">
        <f t="shared" si="136"/>
        <v>0</v>
      </c>
      <c r="K1133">
        <f t="shared" si="137"/>
        <v>1</v>
      </c>
      <c r="L1133">
        <f t="shared" si="138"/>
        <v>0</v>
      </c>
      <c r="M1133" t="str">
        <f t="shared" si="139"/>
        <v>Network Failure</v>
      </c>
      <c r="N1133">
        <f t="shared" si="140"/>
        <v>0</v>
      </c>
      <c r="O1133" t="str">
        <f t="shared" si="141"/>
        <v>2024/08</v>
      </c>
      <c r="P1133">
        <f t="shared" si="142"/>
        <v>11382.8</v>
      </c>
      <c r="Q1133" t="str">
        <f t="shared" si="143"/>
        <v>Low Proirity</v>
      </c>
      <c r="R1133" t="s">
        <v>37</v>
      </c>
      <c r="S1133">
        <v>16300</v>
      </c>
      <c r="T1133">
        <v>77559</v>
      </c>
      <c r="Z1133" s="2"/>
    </row>
    <row r="1134" spans="1:26" x14ac:dyDescent="0.25">
      <c r="A1134">
        <v>1133</v>
      </c>
      <c r="B1134" t="s">
        <v>11</v>
      </c>
      <c r="C1134" t="s">
        <v>20</v>
      </c>
      <c r="D1134" s="2">
        <v>45451</v>
      </c>
      <c r="E1134">
        <v>1</v>
      </c>
      <c r="F1134">
        <v>1</v>
      </c>
      <c r="G1134">
        <v>1</v>
      </c>
      <c r="H1134">
        <v>212.84</v>
      </c>
      <c r="I1134" t="s">
        <v>21</v>
      </c>
      <c r="J1134">
        <f t="shared" si="136"/>
        <v>1</v>
      </c>
      <c r="K1134">
        <f t="shared" si="137"/>
        <v>1</v>
      </c>
      <c r="L1134">
        <f t="shared" si="138"/>
        <v>1</v>
      </c>
      <c r="M1134" t="str">
        <f t="shared" si="139"/>
        <v>Success</v>
      </c>
      <c r="N1134">
        <f t="shared" si="140"/>
        <v>212.84</v>
      </c>
      <c r="O1134" t="str">
        <f t="shared" si="141"/>
        <v>2024/06</v>
      </c>
      <c r="P1134">
        <f t="shared" si="142"/>
        <v>11363.3</v>
      </c>
      <c r="Q1134" t="str">
        <f t="shared" si="143"/>
        <v>High Priority</v>
      </c>
      <c r="R1134" t="s">
        <v>37</v>
      </c>
      <c r="S1134">
        <v>16313</v>
      </c>
      <c r="T1134">
        <v>148936</v>
      </c>
      <c r="Z1134" s="2"/>
    </row>
    <row r="1135" spans="1:26" x14ac:dyDescent="0.25">
      <c r="A1135">
        <v>1134</v>
      </c>
      <c r="B1135" t="s">
        <v>13</v>
      </c>
      <c r="C1135" t="s">
        <v>20</v>
      </c>
      <c r="D1135" s="2">
        <v>45525</v>
      </c>
      <c r="E1135">
        <v>1</v>
      </c>
      <c r="F1135">
        <v>1</v>
      </c>
      <c r="G1135">
        <v>1</v>
      </c>
      <c r="H1135">
        <v>244.38</v>
      </c>
      <c r="I1135" t="s">
        <v>21</v>
      </c>
      <c r="J1135">
        <f t="shared" si="136"/>
        <v>1</v>
      </c>
      <c r="K1135">
        <f t="shared" si="137"/>
        <v>1</v>
      </c>
      <c r="L1135">
        <f t="shared" si="138"/>
        <v>1</v>
      </c>
      <c r="M1135" t="str">
        <f t="shared" si="139"/>
        <v>Success</v>
      </c>
      <c r="N1135">
        <f t="shared" si="140"/>
        <v>244.38</v>
      </c>
      <c r="O1135" t="str">
        <f t="shared" si="141"/>
        <v>2024/08</v>
      </c>
      <c r="P1135">
        <f t="shared" si="142"/>
        <v>11381.8</v>
      </c>
      <c r="Q1135" t="str">
        <f t="shared" si="143"/>
        <v>High Priority</v>
      </c>
      <c r="R1135" t="s">
        <v>36</v>
      </c>
      <c r="S1135">
        <v>76352</v>
      </c>
      <c r="T1135">
        <v>87950</v>
      </c>
      <c r="Z1135" s="2"/>
    </row>
    <row r="1136" spans="1:26" x14ac:dyDescent="0.25">
      <c r="A1136">
        <v>1135</v>
      </c>
      <c r="B1136" t="s">
        <v>15</v>
      </c>
      <c r="C1136" t="s">
        <v>17</v>
      </c>
      <c r="D1136" s="2">
        <v>45626</v>
      </c>
      <c r="E1136">
        <v>1</v>
      </c>
      <c r="F1136">
        <v>1</v>
      </c>
      <c r="G1136">
        <v>1</v>
      </c>
      <c r="H1136">
        <v>91.22</v>
      </c>
      <c r="I1136" t="s">
        <v>21</v>
      </c>
      <c r="J1136">
        <f t="shared" si="136"/>
        <v>1</v>
      </c>
      <c r="K1136">
        <f t="shared" si="137"/>
        <v>1</v>
      </c>
      <c r="L1136">
        <f t="shared" si="138"/>
        <v>1</v>
      </c>
      <c r="M1136" t="str">
        <f t="shared" si="139"/>
        <v>Success</v>
      </c>
      <c r="N1136">
        <f t="shared" si="140"/>
        <v>91.22</v>
      </c>
      <c r="O1136" t="str">
        <f t="shared" si="141"/>
        <v>2024/11</v>
      </c>
      <c r="P1136">
        <f t="shared" si="142"/>
        <v>11407.05</v>
      </c>
      <c r="Q1136" t="str">
        <f t="shared" si="143"/>
        <v>High Priority</v>
      </c>
      <c r="R1136" t="s">
        <v>38</v>
      </c>
      <c r="S1136">
        <v>63930</v>
      </c>
      <c r="T1136">
        <v>112163</v>
      </c>
      <c r="Z1136" s="2"/>
    </row>
    <row r="1137" spans="1:26" x14ac:dyDescent="0.25">
      <c r="A1137">
        <v>1136</v>
      </c>
      <c r="B1137" t="s">
        <v>14</v>
      </c>
      <c r="C1137" t="s">
        <v>17</v>
      </c>
      <c r="D1137" s="2">
        <v>45319</v>
      </c>
      <c r="E1137">
        <v>1</v>
      </c>
      <c r="F1137">
        <v>1</v>
      </c>
      <c r="G1137">
        <v>1</v>
      </c>
      <c r="H1137">
        <v>37.090000000000003</v>
      </c>
      <c r="I1137" t="s">
        <v>21</v>
      </c>
      <c r="J1137">
        <f t="shared" si="136"/>
        <v>1</v>
      </c>
      <c r="K1137">
        <f t="shared" si="137"/>
        <v>1</v>
      </c>
      <c r="L1137">
        <f t="shared" si="138"/>
        <v>1</v>
      </c>
      <c r="M1137" t="str">
        <f t="shared" si="139"/>
        <v>Success</v>
      </c>
      <c r="N1137">
        <f t="shared" si="140"/>
        <v>37.090000000000003</v>
      </c>
      <c r="O1137" t="str">
        <f t="shared" si="141"/>
        <v>2024/01</v>
      </c>
      <c r="P1137">
        <f t="shared" si="142"/>
        <v>11330.3</v>
      </c>
      <c r="Q1137" t="str">
        <f t="shared" si="143"/>
        <v>High Priority</v>
      </c>
      <c r="R1137" t="s">
        <v>36</v>
      </c>
      <c r="S1137">
        <v>78692</v>
      </c>
      <c r="T1137">
        <v>32414</v>
      </c>
      <c r="Z1137" s="2"/>
    </row>
    <row r="1138" spans="1:26" x14ac:dyDescent="0.25">
      <c r="A1138">
        <v>1137</v>
      </c>
      <c r="B1138" t="s">
        <v>9</v>
      </c>
      <c r="C1138" t="s">
        <v>16</v>
      </c>
      <c r="D1138" s="2">
        <v>45612</v>
      </c>
      <c r="E1138">
        <v>1</v>
      </c>
      <c r="F1138">
        <v>1</v>
      </c>
      <c r="G1138">
        <v>1</v>
      </c>
      <c r="H1138">
        <v>97.84</v>
      </c>
      <c r="I1138" t="s">
        <v>21</v>
      </c>
      <c r="J1138">
        <f t="shared" si="136"/>
        <v>1</v>
      </c>
      <c r="K1138">
        <f t="shared" si="137"/>
        <v>1</v>
      </c>
      <c r="L1138">
        <f t="shared" si="138"/>
        <v>1</v>
      </c>
      <c r="M1138" t="str">
        <f t="shared" si="139"/>
        <v>Success</v>
      </c>
      <c r="N1138">
        <f t="shared" si="140"/>
        <v>97.84</v>
      </c>
      <c r="O1138" t="str">
        <f t="shared" si="141"/>
        <v>2024/11</v>
      </c>
      <c r="P1138">
        <f t="shared" si="142"/>
        <v>11403.55</v>
      </c>
      <c r="Q1138" t="str">
        <f t="shared" si="143"/>
        <v>High Priority</v>
      </c>
      <c r="R1138" t="s">
        <v>37</v>
      </c>
      <c r="S1138">
        <v>30973</v>
      </c>
      <c r="T1138">
        <v>27564</v>
      </c>
      <c r="Z1138" s="2"/>
    </row>
    <row r="1139" spans="1:26" x14ac:dyDescent="0.25">
      <c r="A1139">
        <v>1138</v>
      </c>
      <c r="B1139" t="s">
        <v>9</v>
      </c>
      <c r="C1139" t="s">
        <v>18</v>
      </c>
      <c r="D1139" s="2">
        <v>45451</v>
      </c>
      <c r="E1139">
        <v>1</v>
      </c>
      <c r="F1139">
        <v>1</v>
      </c>
      <c r="G1139">
        <v>1</v>
      </c>
      <c r="H1139">
        <v>101.82</v>
      </c>
      <c r="I1139" t="s">
        <v>21</v>
      </c>
      <c r="J1139">
        <f t="shared" si="136"/>
        <v>1</v>
      </c>
      <c r="K1139">
        <f t="shared" si="137"/>
        <v>1</v>
      </c>
      <c r="L1139">
        <f t="shared" si="138"/>
        <v>1</v>
      </c>
      <c r="M1139" t="str">
        <f t="shared" si="139"/>
        <v>Success</v>
      </c>
      <c r="N1139">
        <f t="shared" si="140"/>
        <v>101.82</v>
      </c>
      <c r="O1139" t="str">
        <f t="shared" si="141"/>
        <v>2024/06</v>
      </c>
      <c r="P1139">
        <f t="shared" si="142"/>
        <v>11363.3</v>
      </c>
      <c r="Q1139" t="str">
        <f t="shared" si="143"/>
        <v>High Priority</v>
      </c>
      <c r="R1139" t="s">
        <v>36</v>
      </c>
      <c r="S1139">
        <v>70532</v>
      </c>
      <c r="T1139">
        <v>89653</v>
      </c>
      <c r="Z1139" s="2"/>
    </row>
    <row r="1140" spans="1:26" x14ac:dyDescent="0.25">
      <c r="A1140">
        <v>1139</v>
      </c>
      <c r="B1140" t="s">
        <v>12</v>
      </c>
      <c r="C1140" t="s">
        <v>17</v>
      </c>
      <c r="D1140" s="2">
        <v>45557</v>
      </c>
      <c r="E1140">
        <v>1</v>
      </c>
      <c r="F1140">
        <v>1</v>
      </c>
      <c r="G1140">
        <v>1</v>
      </c>
      <c r="H1140">
        <v>74.010000000000005</v>
      </c>
      <c r="I1140" t="s">
        <v>21</v>
      </c>
      <c r="J1140">
        <f t="shared" si="136"/>
        <v>1</v>
      </c>
      <c r="K1140">
        <f t="shared" si="137"/>
        <v>1</v>
      </c>
      <c r="L1140">
        <f t="shared" si="138"/>
        <v>1</v>
      </c>
      <c r="M1140" t="str">
        <f t="shared" si="139"/>
        <v>Success</v>
      </c>
      <c r="N1140">
        <f t="shared" si="140"/>
        <v>74.010000000000005</v>
      </c>
      <c r="O1140" t="str">
        <f t="shared" si="141"/>
        <v>2024/09</v>
      </c>
      <c r="P1140">
        <f t="shared" si="142"/>
        <v>11389.8</v>
      </c>
      <c r="Q1140" t="str">
        <f t="shared" si="143"/>
        <v>High Priority</v>
      </c>
      <c r="R1140" t="s">
        <v>36</v>
      </c>
      <c r="S1140">
        <v>11038</v>
      </c>
      <c r="T1140">
        <v>229558</v>
      </c>
      <c r="Z1140" s="2"/>
    </row>
    <row r="1141" spans="1:26" x14ac:dyDescent="0.25">
      <c r="A1141">
        <v>1140</v>
      </c>
      <c r="B1141" t="s">
        <v>12</v>
      </c>
      <c r="C1141" t="s">
        <v>20</v>
      </c>
      <c r="D1141" s="2">
        <v>45370</v>
      </c>
      <c r="E1141">
        <v>1</v>
      </c>
      <c r="F1141">
        <v>1</v>
      </c>
      <c r="G1141">
        <v>1</v>
      </c>
      <c r="H1141">
        <v>29.66</v>
      </c>
      <c r="I1141" t="s">
        <v>21</v>
      </c>
      <c r="J1141">
        <f t="shared" si="136"/>
        <v>1</v>
      </c>
      <c r="K1141">
        <f t="shared" si="137"/>
        <v>1</v>
      </c>
      <c r="L1141">
        <f t="shared" si="138"/>
        <v>1</v>
      </c>
      <c r="M1141" t="str">
        <f t="shared" si="139"/>
        <v>Success</v>
      </c>
      <c r="N1141">
        <f t="shared" si="140"/>
        <v>29.66</v>
      </c>
      <c r="O1141" t="str">
        <f t="shared" si="141"/>
        <v>2024/03</v>
      </c>
      <c r="P1141">
        <f t="shared" si="142"/>
        <v>11343.05</v>
      </c>
      <c r="Q1141" t="str">
        <f t="shared" si="143"/>
        <v>High Priority</v>
      </c>
      <c r="R1141" t="s">
        <v>38</v>
      </c>
      <c r="S1141">
        <v>94468</v>
      </c>
      <c r="T1141">
        <v>193364</v>
      </c>
      <c r="Z1141" s="2"/>
    </row>
    <row r="1142" spans="1:26" x14ac:dyDescent="0.25">
      <c r="A1142">
        <v>1141</v>
      </c>
      <c r="B1142" t="s">
        <v>9</v>
      </c>
      <c r="C1142" t="s">
        <v>19</v>
      </c>
      <c r="D1142" s="2">
        <v>45560</v>
      </c>
      <c r="E1142">
        <v>1</v>
      </c>
      <c r="F1142">
        <v>0</v>
      </c>
      <c r="G1142">
        <v>0</v>
      </c>
      <c r="H1142">
        <v>104.91</v>
      </c>
      <c r="I1142" t="s">
        <v>26</v>
      </c>
      <c r="J1142">
        <f t="shared" si="136"/>
        <v>0</v>
      </c>
      <c r="K1142">
        <f t="shared" si="137"/>
        <v>0</v>
      </c>
      <c r="L1142" t="e">
        <f t="shared" si="138"/>
        <v>#DIV/0!</v>
      </c>
      <c r="M1142" t="str">
        <f t="shared" si="139"/>
        <v>Compliance Blocked</v>
      </c>
      <c r="N1142">
        <f t="shared" si="140"/>
        <v>0</v>
      </c>
      <c r="O1142" t="str">
        <f t="shared" si="141"/>
        <v>2024/09</v>
      </c>
      <c r="P1142">
        <f t="shared" si="142"/>
        <v>11390.35</v>
      </c>
      <c r="Q1142" t="str">
        <f t="shared" si="143"/>
        <v>Low Proirity</v>
      </c>
      <c r="R1142" t="s">
        <v>36</v>
      </c>
      <c r="S1142">
        <v>93112</v>
      </c>
      <c r="T1142">
        <v>70451</v>
      </c>
      <c r="Z1142" s="2"/>
    </row>
    <row r="1143" spans="1:26" x14ac:dyDescent="0.25">
      <c r="A1143">
        <v>1142</v>
      </c>
      <c r="B1143" t="s">
        <v>11</v>
      </c>
      <c r="C1143" t="s">
        <v>18</v>
      </c>
      <c r="D1143" s="2">
        <v>45443</v>
      </c>
      <c r="E1143">
        <v>1</v>
      </c>
      <c r="F1143">
        <v>1</v>
      </c>
      <c r="G1143">
        <v>1</v>
      </c>
      <c r="H1143">
        <v>104.24</v>
      </c>
      <c r="I1143" t="s">
        <v>21</v>
      </c>
      <c r="J1143">
        <f t="shared" si="136"/>
        <v>1</v>
      </c>
      <c r="K1143">
        <f t="shared" si="137"/>
        <v>1</v>
      </c>
      <c r="L1143">
        <f t="shared" si="138"/>
        <v>1</v>
      </c>
      <c r="M1143" t="str">
        <f t="shared" si="139"/>
        <v>Success</v>
      </c>
      <c r="N1143">
        <f t="shared" si="140"/>
        <v>104.24</v>
      </c>
      <c r="O1143" t="str">
        <f t="shared" si="141"/>
        <v>2024/05</v>
      </c>
      <c r="P1143">
        <f t="shared" si="142"/>
        <v>11361.3</v>
      </c>
      <c r="Q1143" t="str">
        <f t="shared" si="143"/>
        <v>High Priority</v>
      </c>
      <c r="R1143" t="s">
        <v>38</v>
      </c>
      <c r="S1143">
        <v>61218</v>
      </c>
      <c r="T1143">
        <v>76894</v>
      </c>
      <c r="Z1143" s="2"/>
    </row>
    <row r="1144" spans="1:26" x14ac:dyDescent="0.25">
      <c r="A1144">
        <v>1143</v>
      </c>
      <c r="B1144" t="s">
        <v>10</v>
      </c>
      <c r="C1144" t="s">
        <v>19</v>
      </c>
      <c r="D1144" s="2">
        <v>45535</v>
      </c>
      <c r="E1144">
        <v>1</v>
      </c>
      <c r="F1144">
        <v>1</v>
      </c>
      <c r="G1144">
        <v>1</v>
      </c>
      <c r="H1144">
        <v>112.25</v>
      </c>
      <c r="I1144" t="s">
        <v>21</v>
      </c>
      <c r="J1144">
        <f t="shared" si="136"/>
        <v>1</v>
      </c>
      <c r="K1144">
        <f t="shared" si="137"/>
        <v>1</v>
      </c>
      <c r="L1144">
        <f t="shared" si="138"/>
        <v>1</v>
      </c>
      <c r="M1144" t="str">
        <f t="shared" si="139"/>
        <v>Success</v>
      </c>
      <c r="N1144">
        <f t="shared" si="140"/>
        <v>112.25</v>
      </c>
      <c r="O1144" t="str">
        <f t="shared" si="141"/>
        <v>2024/08</v>
      </c>
      <c r="P1144">
        <f t="shared" si="142"/>
        <v>11384.3</v>
      </c>
      <c r="Q1144" t="str">
        <f t="shared" si="143"/>
        <v>High Priority</v>
      </c>
      <c r="R1144" t="s">
        <v>37</v>
      </c>
      <c r="S1144">
        <v>44931</v>
      </c>
      <c r="T1144">
        <v>70069</v>
      </c>
      <c r="Z1144" s="2"/>
    </row>
    <row r="1145" spans="1:26" x14ac:dyDescent="0.25">
      <c r="A1145">
        <v>1144</v>
      </c>
      <c r="B1145" t="s">
        <v>15</v>
      </c>
      <c r="C1145" t="s">
        <v>18</v>
      </c>
      <c r="D1145" s="2">
        <v>45340</v>
      </c>
      <c r="E1145">
        <v>1</v>
      </c>
      <c r="F1145">
        <v>1</v>
      </c>
      <c r="G1145">
        <v>1</v>
      </c>
      <c r="H1145">
        <v>32.700000000000003</v>
      </c>
      <c r="I1145" t="s">
        <v>21</v>
      </c>
      <c r="J1145">
        <f t="shared" si="136"/>
        <v>1</v>
      </c>
      <c r="K1145">
        <f t="shared" si="137"/>
        <v>1</v>
      </c>
      <c r="L1145">
        <f t="shared" si="138"/>
        <v>1</v>
      </c>
      <c r="M1145" t="str">
        <f t="shared" si="139"/>
        <v>Success</v>
      </c>
      <c r="N1145">
        <f t="shared" si="140"/>
        <v>32.700000000000003</v>
      </c>
      <c r="O1145" t="str">
        <f t="shared" si="141"/>
        <v>2024/02</v>
      </c>
      <c r="P1145">
        <f t="shared" si="142"/>
        <v>11335.55</v>
      </c>
      <c r="Q1145" t="str">
        <f t="shared" si="143"/>
        <v>High Priority</v>
      </c>
      <c r="R1145" t="s">
        <v>36</v>
      </c>
      <c r="S1145">
        <v>87030</v>
      </c>
      <c r="T1145">
        <v>246774</v>
      </c>
      <c r="Z1145" s="2"/>
    </row>
    <row r="1146" spans="1:26" x14ac:dyDescent="0.25">
      <c r="A1146">
        <v>1145</v>
      </c>
      <c r="B1146" t="s">
        <v>10</v>
      </c>
      <c r="C1146" t="s">
        <v>17</v>
      </c>
      <c r="D1146" s="2">
        <v>45410</v>
      </c>
      <c r="E1146">
        <v>1</v>
      </c>
      <c r="F1146">
        <v>1</v>
      </c>
      <c r="G1146">
        <v>1</v>
      </c>
      <c r="H1146">
        <v>26.29</v>
      </c>
      <c r="I1146" t="s">
        <v>21</v>
      </c>
      <c r="J1146">
        <f t="shared" si="136"/>
        <v>1</v>
      </c>
      <c r="K1146">
        <f t="shared" si="137"/>
        <v>1</v>
      </c>
      <c r="L1146">
        <f t="shared" si="138"/>
        <v>1</v>
      </c>
      <c r="M1146" t="str">
        <f t="shared" si="139"/>
        <v>Success</v>
      </c>
      <c r="N1146">
        <f t="shared" si="140"/>
        <v>26.29</v>
      </c>
      <c r="O1146" t="str">
        <f t="shared" si="141"/>
        <v>2024/04</v>
      </c>
      <c r="P1146">
        <f t="shared" si="142"/>
        <v>11353.05</v>
      </c>
      <c r="Q1146" t="str">
        <f t="shared" si="143"/>
        <v>High Priority</v>
      </c>
      <c r="R1146" t="s">
        <v>38</v>
      </c>
      <c r="S1146">
        <v>149561</v>
      </c>
      <c r="T1146">
        <v>117007</v>
      </c>
      <c r="Z1146" s="2"/>
    </row>
    <row r="1147" spans="1:26" x14ac:dyDescent="0.25">
      <c r="A1147">
        <v>1146</v>
      </c>
      <c r="B1147" t="s">
        <v>9</v>
      </c>
      <c r="C1147" t="s">
        <v>20</v>
      </c>
      <c r="D1147" s="2">
        <v>45326</v>
      </c>
      <c r="E1147">
        <v>1</v>
      </c>
      <c r="F1147">
        <v>0</v>
      </c>
      <c r="G1147">
        <v>0</v>
      </c>
      <c r="H1147">
        <v>10.85</v>
      </c>
      <c r="I1147" t="s">
        <v>26</v>
      </c>
      <c r="J1147">
        <f t="shared" si="136"/>
        <v>0</v>
      </c>
      <c r="K1147">
        <f t="shared" si="137"/>
        <v>0</v>
      </c>
      <c r="L1147" t="e">
        <f t="shared" si="138"/>
        <v>#DIV/0!</v>
      </c>
      <c r="M1147" t="str">
        <f t="shared" si="139"/>
        <v>Compliance Blocked</v>
      </c>
      <c r="N1147">
        <f t="shared" si="140"/>
        <v>0</v>
      </c>
      <c r="O1147" t="str">
        <f t="shared" si="141"/>
        <v>2024/02</v>
      </c>
      <c r="P1147">
        <f t="shared" si="142"/>
        <v>11331.85</v>
      </c>
      <c r="Q1147" t="str">
        <f t="shared" si="143"/>
        <v>Low Proirity</v>
      </c>
      <c r="R1147" t="s">
        <v>37</v>
      </c>
      <c r="S1147">
        <v>31786</v>
      </c>
      <c r="T1147">
        <v>179253</v>
      </c>
      <c r="Z1147" s="2"/>
    </row>
    <row r="1148" spans="1:26" x14ac:dyDescent="0.25">
      <c r="A1148">
        <v>1147</v>
      </c>
      <c r="B1148" t="s">
        <v>15</v>
      </c>
      <c r="C1148" t="s">
        <v>16</v>
      </c>
      <c r="D1148" s="2">
        <v>45570</v>
      </c>
      <c r="E1148">
        <v>1</v>
      </c>
      <c r="F1148">
        <v>0</v>
      </c>
      <c r="G1148">
        <v>0</v>
      </c>
      <c r="H1148">
        <v>38.229999999999997</v>
      </c>
      <c r="I1148" t="s">
        <v>24</v>
      </c>
      <c r="J1148">
        <f t="shared" si="136"/>
        <v>0</v>
      </c>
      <c r="K1148">
        <f t="shared" si="137"/>
        <v>0</v>
      </c>
      <c r="L1148" t="e">
        <f t="shared" si="138"/>
        <v>#DIV/0!</v>
      </c>
      <c r="M1148" t="str">
        <f t="shared" si="139"/>
        <v>Network Failure</v>
      </c>
      <c r="N1148">
        <f t="shared" si="140"/>
        <v>0</v>
      </c>
      <c r="O1148" t="str">
        <f t="shared" si="141"/>
        <v>2024/10</v>
      </c>
      <c r="P1148">
        <f t="shared" si="142"/>
        <v>11392.85</v>
      </c>
      <c r="Q1148" t="str">
        <f t="shared" si="143"/>
        <v>Low Proirity</v>
      </c>
      <c r="R1148" t="s">
        <v>37</v>
      </c>
      <c r="S1148">
        <v>105732</v>
      </c>
      <c r="T1148">
        <v>102848</v>
      </c>
      <c r="Z1148" s="2"/>
    </row>
    <row r="1149" spans="1:26" x14ac:dyDescent="0.25">
      <c r="A1149">
        <v>1148</v>
      </c>
      <c r="B1149" t="s">
        <v>14</v>
      </c>
      <c r="C1149" t="s">
        <v>19</v>
      </c>
      <c r="D1149" s="2">
        <v>45458</v>
      </c>
      <c r="E1149">
        <v>1</v>
      </c>
      <c r="F1149">
        <v>0</v>
      </c>
      <c r="G1149">
        <v>0</v>
      </c>
      <c r="H1149">
        <v>58.31</v>
      </c>
      <c r="I1149" t="s">
        <v>23</v>
      </c>
      <c r="J1149">
        <f t="shared" si="136"/>
        <v>0</v>
      </c>
      <c r="K1149">
        <f t="shared" si="137"/>
        <v>0</v>
      </c>
      <c r="L1149" t="e">
        <f t="shared" si="138"/>
        <v>#DIV/0!</v>
      </c>
      <c r="M1149" t="str">
        <f t="shared" si="139"/>
        <v>Network Failure</v>
      </c>
      <c r="N1149">
        <f t="shared" si="140"/>
        <v>0</v>
      </c>
      <c r="O1149" t="str">
        <f t="shared" si="141"/>
        <v>2024/06</v>
      </c>
      <c r="P1149">
        <f t="shared" si="142"/>
        <v>11364.85</v>
      </c>
      <c r="Q1149" t="str">
        <f t="shared" si="143"/>
        <v>Low Proirity</v>
      </c>
      <c r="R1149" t="s">
        <v>37</v>
      </c>
      <c r="S1149">
        <v>38754</v>
      </c>
      <c r="T1149">
        <v>231513</v>
      </c>
      <c r="Z1149" s="2"/>
    </row>
    <row r="1150" spans="1:26" x14ac:dyDescent="0.25">
      <c r="A1150">
        <v>1149</v>
      </c>
      <c r="B1150" t="s">
        <v>13</v>
      </c>
      <c r="C1150" t="s">
        <v>18</v>
      </c>
      <c r="D1150" s="2">
        <v>45342</v>
      </c>
      <c r="E1150">
        <v>1</v>
      </c>
      <c r="F1150">
        <v>1</v>
      </c>
      <c r="G1150">
        <v>1</v>
      </c>
      <c r="H1150">
        <v>54.72</v>
      </c>
      <c r="I1150" t="s">
        <v>21</v>
      </c>
      <c r="J1150">
        <f t="shared" si="136"/>
        <v>1</v>
      </c>
      <c r="K1150">
        <f t="shared" si="137"/>
        <v>1</v>
      </c>
      <c r="L1150">
        <f t="shared" si="138"/>
        <v>1</v>
      </c>
      <c r="M1150" t="str">
        <f t="shared" si="139"/>
        <v>Success</v>
      </c>
      <c r="N1150">
        <f t="shared" si="140"/>
        <v>54.72</v>
      </c>
      <c r="O1150" t="str">
        <f t="shared" si="141"/>
        <v>2024/02</v>
      </c>
      <c r="P1150">
        <f t="shared" si="142"/>
        <v>11336.05</v>
      </c>
      <c r="Q1150" t="str">
        <f t="shared" si="143"/>
        <v>High Priority</v>
      </c>
      <c r="R1150" t="s">
        <v>36</v>
      </c>
      <c r="S1150">
        <v>128992</v>
      </c>
      <c r="T1150">
        <v>175998</v>
      </c>
      <c r="Z1150" s="2"/>
    </row>
    <row r="1151" spans="1:26" x14ac:dyDescent="0.25">
      <c r="A1151">
        <v>1150</v>
      </c>
      <c r="B1151" t="s">
        <v>15</v>
      </c>
      <c r="C1151" t="s">
        <v>19</v>
      </c>
      <c r="D1151" s="2">
        <v>45549</v>
      </c>
      <c r="E1151">
        <v>1</v>
      </c>
      <c r="F1151">
        <v>0</v>
      </c>
      <c r="G1151">
        <v>0</v>
      </c>
      <c r="H1151">
        <v>103.36</v>
      </c>
      <c r="I1151" t="s">
        <v>26</v>
      </c>
      <c r="J1151">
        <f t="shared" si="136"/>
        <v>0</v>
      </c>
      <c r="K1151">
        <f t="shared" si="137"/>
        <v>0</v>
      </c>
      <c r="L1151" t="e">
        <f t="shared" si="138"/>
        <v>#DIV/0!</v>
      </c>
      <c r="M1151" t="str">
        <f t="shared" si="139"/>
        <v>Compliance Blocked</v>
      </c>
      <c r="N1151">
        <f t="shared" si="140"/>
        <v>0</v>
      </c>
      <c r="O1151" t="str">
        <f t="shared" si="141"/>
        <v>2024/09</v>
      </c>
      <c r="P1151">
        <f t="shared" si="142"/>
        <v>11387.6</v>
      </c>
      <c r="Q1151" t="str">
        <f t="shared" si="143"/>
        <v>Low Proirity</v>
      </c>
      <c r="R1151" t="s">
        <v>37</v>
      </c>
      <c r="S1151">
        <v>34102</v>
      </c>
      <c r="T1151">
        <v>149600</v>
      </c>
      <c r="Z1151" s="2"/>
    </row>
    <row r="1152" spans="1:26" x14ac:dyDescent="0.25">
      <c r="A1152">
        <v>1151</v>
      </c>
      <c r="B1152" t="s">
        <v>13</v>
      </c>
      <c r="C1152" t="s">
        <v>20</v>
      </c>
      <c r="D1152" s="2">
        <v>45544</v>
      </c>
      <c r="E1152">
        <v>1</v>
      </c>
      <c r="F1152">
        <v>1</v>
      </c>
      <c r="G1152">
        <v>1</v>
      </c>
      <c r="H1152">
        <v>65.63</v>
      </c>
      <c r="I1152" t="s">
        <v>21</v>
      </c>
      <c r="J1152">
        <f t="shared" si="136"/>
        <v>1</v>
      </c>
      <c r="K1152">
        <f t="shared" si="137"/>
        <v>1</v>
      </c>
      <c r="L1152">
        <f t="shared" si="138"/>
        <v>1</v>
      </c>
      <c r="M1152" t="str">
        <f t="shared" si="139"/>
        <v>Success</v>
      </c>
      <c r="N1152">
        <f t="shared" si="140"/>
        <v>65.63</v>
      </c>
      <c r="O1152" t="str">
        <f t="shared" si="141"/>
        <v>2024/09</v>
      </c>
      <c r="P1152">
        <f t="shared" si="142"/>
        <v>11386.55</v>
      </c>
      <c r="Q1152" t="str">
        <f t="shared" si="143"/>
        <v>High Priority</v>
      </c>
      <c r="R1152" t="s">
        <v>37</v>
      </c>
      <c r="S1152">
        <v>132026</v>
      </c>
      <c r="T1152">
        <v>181357</v>
      </c>
      <c r="Z1152" s="2"/>
    </row>
    <row r="1153" spans="1:26" x14ac:dyDescent="0.25">
      <c r="A1153">
        <v>1152</v>
      </c>
      <c r="B1153" t="s">
        <v>12</v>
      </c>
      <c r="C1153" t="s">
        <v>18</v>
      </c>
      <c r="D1153" s="2">
        <v>45302</v>
      </c>
      <c r="E1153">
        <v>1</v>
      </c>
      <c r="F1153">
        <v>1</v>
      </c>
      <c r="G1153">
        <v>1</v>
      </c>
      <c r="H1153">
        <v>76.37</v>
      </c>
      <c r="I1153" t="s">
        <v>21</v>
      </c>
      <c r="J1153">
        <f t="shared" si="136"/>
        <v>1</v>
      </c>
      <c r="K1153">
        <f t="shared" si="137"/>
        <v>1</v>
      </c>
      <c r="L1153">
        <f t="shared" si="138"/>
        <v>1</v>
      </c>
      <c r="M1153" t="str">
        <f t="shared" si="139"/>
        <v>Success</v>
      </c>
      <c r="N1153">
        <f t="shared" si="140"/>
        <v>76.37</v>
      </c>
      <c r="O1153" t="str">
        <f t="shared" si="141"/>
        <v>2024/01</v>
      </c>
      <c r="P1153">
        <f t="shared" si="142"/>
        <v>11326.05</v>
      </c>
      <c r="Q1153" t="str">
        <f t="shared" si="143"/>
        <v>High Priority</v>
      </c>
      <c r="R1153" t="s">
        <v>37</v>
      </c>
      <c r="S1153">
        <v>115576</v>
      </c>
      <c r="T1153">
        <v>78373</v>
      </c>
      <c r="Z1153" s="2"/>
    </row>
    <row r="1154" spans="1:26" x14ac:dyDescent="0.25">
      <c r="A1154">
        <v>1153</v>
      </c>
      <c r="B1154" t="s">
        <v>9</v>
      </c>
      <c r="C1154" t="s">
        <v>20</v>
      </c>
      <c r="D1154" s="2">
        <v>45566</v>
      </c>
      <c r="E1154">
        <v>1</v>
      </c>
      <c r="F1154">
        <v>0</v>
      </c>
      <c r="G1154">
        <v>0</v>
      </c>
      <c r="H1154">
        <v>62.55</v>
      </c>
      <c r="I1154" t="s">
        <v>25</v>
      </c>
      <c r="J1154">
        <f t="shared" si="136"/>
        <v>0</v>
      </c>
      <c r="K1154">
        <f t="shared" si="137"/>
        <v>0</v>
      </c>
      <c r="L1154" t="e">
        <f t="shared" si="138"/>
        <v>#DIV/0!</v>
      </c>
      <c r="M1154" t="str">
        <f t="shared" si="139"/>
        <v>Network Failure</v>
      </c>
      <c r="N1154">
        <f t="shared" si="140"/>
        <v>0</v>
      </c>
      <c r="O1154" t="str">
        <f t="shared" si="141"/>
        <v>2024/10</v>
      </c>
      <c r="P1154">
        <f t="shared" si="142"/>
        <v>11391.85</v>
      </c>
      <c r="Q1154" t="str">
        <f t="shared" si="143"/>
        <v>Low Proirity</v>
      </c>
      <c r="R1154" t="s">
        <v>38</v>
      </c>
      <c r="S1154">
        <v>88252</v>
      </c>
      <c r="T1154">
        <v>238027</v>
      </c>
      <c r="Z1154" s="2"/>
    </row>
    <row r="1155" spans="1:26" x14ac:dyDescent="0.25">
      <c r="A1155">
        <v>1154</v>
      </c>
      <c r="B1155" t="s">
        <v>14</v>
      </c>
      <c r="C1155" t="s">
        <v>17</v>
      </c>
      <c r="D1155" s="2">
        <v>45579</v>
      </c>
      <c r="E1155">
        <v>1</v>
      </c>
      <c r="F1155">
        <v>0</v>
      </c>
      <c r="G1155">
        <v>0</v>
      </c>
      <c r="H1155">
        <v>115.09</v>
      </c>
      <c r="I1155" t="s">
        <v>25</v>
      </c>
      <c r="J1155">
        <f t="shared" ref="J1155:J1218" si="144">IF(G1155=1,1,0)</f>
        <v>0</v>
      </c>
      <c r="K1155">
        <f t="shared" ref="K1155:K1218" si="145">F1155/E1155</f>
        <v>0</v>
      </c>
      <c r="L1155" t="e">
        <f t="shared" ref="L1155:L1218" si="146">G1155/F1155</f>
        <v>#DIV/0!</v>
      </c>
      <c r="M1155" t="str">
        <f t="shared" ref="M1155:M1218" si="147">IF(I1155="N/A","Success",IF(OR(I1155="Issuer Declined",I1155="User Drop-Off"),"Compliance Blocked", "Network Failure"))</f>
        <v>Network Failure</v>
      </c>
      <c r="N1155">
        <f t="shared" ref="N1155:N1218" si="148">IF(G1155=1,H1155,0)</f>
        <v>0</v>
      </c>
      <c r="O1155" t="str">
        <f t="shared" ref="O1155:O1218" si="149">TEXT(D1155,"YYYY/MM")</f>
        <v>2024/10</v>
      </c>
      <c r="P1155">
        <f t="shared" ref="P1155:P1218" si="150">ROUND(
(D1155*0.25) +
(E1155*0.25) +
(F1155*0.2) +
IF(G1155="Low",0.15,IF(G1155="Medium",0.1,0.05)) +
IF(H1155="Mature",0.15,IF(H1155="Growing",0.1,0.05)),2)</f>
        <v>11395.1</v>
      </c>
      <c r="Q1155" t="str">
        <f t="shared" ref="Q1155:Q1218" si="151">IF(J1155&gt;0.7,"High Priority",IF(J1155&gt;0.5,"Medium Proirity","Low Proirity"))</f>
        <v>Low Proirity</v>
      </c>
      <c r="R1155" t="s">
        <v>37</v>
      </c>
      <c r="S1155">
        <v>101487</v>
      </c>
      <c r="T1155">
        <v>80349</v>
      </c>
      <c r="Z1155" s="2"/>
    </row>
    <row r="1156" spans="1:26" x14ac:dyDescent="0.25">
      <c r="A1156">
        <v>1155</v>
      </c>
      <c r="B1156" t="s">
        <v>15</v>
      </c>
      <c r="C1156" t="s">
        <v>19</v>
      </c>
      <c r="D1156" s="2">
        <v>45546</v>
      </c>
      <c r="E1156">
        <v>1</v>
      </c>
      <c r="F1156">
        <v>0</v>
      </c>
      <c r="G1156">
        <v>0</v>
      </c>
      <c r="H1156">
        <v>83.21</v>
      </c>
      <c r="I1156" t="s">
        <v>26</v>
      </c>
      <c r="J1156">
        <f t="shared" si="144"/>
        <v>0</v>
      </c>
      <c r="K1156">
        <f t="shared" si="145"/>
        <v>0</v>
      </c>
      <c r="L1156" t="e">
        <f t="shared" si="146"/>
        <v>#DIV/0!</v>
      </c>
      <c r="M1156" t="str">
        <f t="shared" si="147"/>
        <v>Compliance Blocked</v>
      </c>
      <c r="N1156">
        <f t="shared" si="148"/>
        <v>0</v>
      </c>
      <c r="O1156" t="str">
        <f t="shared" si="149"/>
        <v>2024/09</v>
      </c>
      <c r="P1156">
        <f t="shared" si="150"/>
        <v>11386.85</v>
      </c>
      <c r="Q1156" t="str">
        <f t="shared" si="151"/>
        <v>Low Proirity</v>
      </c>
      <c r="R1156" t="s">
        <v>37</v>
      </c>
      <c r="S1156">
        <v>117913</v>
      </c>
      <c r="T1156">
        <v>214024</v>
      </c>
      <c r="Z1156" s="2"/>
    </row>
    <row r="1157" spans="1:26" x14ac:dyDescent="0.25">
      <c r="A1157">
        <v>1156</v>
      </c>
      <c r="B1157" t="s">
        <v>10</v>
      </c>
      <c r="C1157" t="s">
        <v>18</v>
      </c>
      <c r="D1157" s="2">
        <v>45530</v>
      </c>
      <c r="E1157">
        <v>1</v>
      </c>
      <c r="F1157">
        <v>1</v>
      </c>
      <c r="G1157">
        <v>1</v>
      </c>
      <c r="H1157">
        <v>128.94999999999999</v>
      </c>
      <c r="I1157" t="s">
        <v>21</v>
      </c>
      <c r="J1157">
        <f t="shared" si="144"/>
        <v>1</v>
      </c>
      <c r="K1157">
        <f t="shared" si="145"/>
        <v>1</v>
      </c>
      <c r="L1157">
        <f t="shared" si="146"/>
        <v>1</v>
      </c>
      <c r="M1157" t="str">
        <f t="shared" si="147"/>
        <v>Success</v>
      </c>
      <c r="N1157">
        <f t="shared" si="148"/>
        <v>128.94999999999999</v>
      </c>
      <c r="O1157" t="str">
        <f t="shared" si="149"/>
        <v>2024/08</v>
      </c>
      <c r="P1157">
        <f t="shared" si="150"/>
        <v>11383.05</v>
      </c>
      <c r="Q1157" t="str">
        <f t="shared" si="151"/>
        <v>High Priority</v>
      </c>
      <c r="R1157" t="s">
        <v>36</v>
      </c>
      <c r="S1157">
        <v>79778</v>
      </c>
      <c r="T1157">
        <v>215430</v>
      </c>
      <c r="Z1157" s="2"/>
    </row>
    <row r="1158" spans="1:26" x14ac:dyDescent="0.25">
      <c r="A1158">
        <v>1157</v>
      </c>
      <c r="B1158" t="s">
        <v>12</v>
      </c>
      <c r="C1158" t="s">
        <v>18</v>
      </c>
      <c r="D1158" s="2">
        <v>45534</v>
      </c>
      <c r="E1158">
        <v>1</v>
      </c>
      <c r="F1158">
        <v>0</v>
      </c>
      <c r="G1158">
        <v>0</v>
      </c>
      <c r="H1158">
        <v>61.42</v>
      </c>
      <c r="I1158" t="s">
        <v>23</v>
      </c>
      <c r="J1158">
        <f t="shared" si="144"/>
        <v>0</v>
      </c>
      <c r="K1158">
        <f t="shared" si="145"/>
        <v>0</v>
      </c>
      <c r="L1158" t="e">
        <f t="shared" si="146"/>
        <v>#DIV/0!</v>
      </c>
      <c r="M1158" t="str">
        <f t="shared" si="147"/>
        <v>Network Failure</v>
      </c>
      <c r="N1158">
        <f t="shared" si="148"/>
        <v>0</v>
      </c>
      <c r="O1158" t="str">
        <f t="shared" si="149"/>
        <v>2024/08</v>
      </c>
      <c r="P1158">
        <f t="shared" si="150"/>
        <v>11383.85</v>
      </c>
      <c r="Q1158" t="str">
        <f t="shared" si="151"/>
        <v>Low Proirity</v>
      </c>
      <c r="R1158" t="s">
        <v>38</v>
      </c>
      <c r="S1158">
        <v>40634</v>
      </c>
      <c r="T1158">
        <v>197343</v>
      </c>
      <c r="Z1158" s="2"/>
    </row>
    <row r="1159" spans="1:26" x14ac:dyDescent="0.25">
      <c r="A1159">
        <v>1158</v>
      </c>
      <c r="B1159" t="s">
        <v>13</v>
      </c>
      <c r="C1159" t="s">
        <v>18</v>
      </c>
      <c r="D1159" s="2">
        <v>45477</v>
      </c>
      <c r="E1159">
        <v>1</v>
      </c>
      <c r="F1159">
        <v>1</v>
      </c>
      <c r="G1159">
        <v>0</v>
      </c>
      <c r="H1159">
        <v>145.55000000000001</v>
      </c>
      <c r="I1159" t="s">
        <v>26</v>
      </c>
      <c r="J1159">
        <f t="shared" si="144"/>
        <v>0</v>
      </c>
      <c r="K1159">
        <f t="shared" si="145"/>
        <v>1</v>
      </c>
      <c r="L1159">
        <f t="shared" si="146"/>
        <v>0</v>
      </c>
      <c r="M1159" t="str">
        <f t="shared" si="147"/>
        <v>Compliance Blocked</v>
      </c>
      <c r="N1159">
        <f t="shared" si="148"/>
        <v>0</v>
      </c>
      <c r="O1159" t="str">
        <f t="shared" si="149"/>
        <v>2024/07</v>
      </c>
      <c r="P1159">
        <f t="shared" si="150"/>
        <v>11369.8</v>
      </c>
      <c r="Q1159" t="str">
        <f t="shared" si="151"/>
        <v>Low Proirity</v>
      </c>
      <c r="R1159" t="s">
        <v>36</v>
      </c>
      <c r="S1159">
        <v>108885</v>
      </c>
      <c r="T1159">
        <v>125567</v>
      </c>
      <c r="Z1159" s="2"/>
    </row>
    <row r="1160" spans="1:26" x14ac:dyDescent="0.25">
      <c r="A1160">
        <v>1159</v>
      </c>
      <c r="B1160" t="s">
        <v>15</v>
      </c>
      <c r="C1160" t="s">
        <v>18</v>
      </c>
      <c r="D1160" s="2">
        <v>45648</v>
      </c>
      <c r="E1160">
        <v>1</v>
      </c>
      <c r="F1160">
        <v>1</v>
      </c>
      <c r="G1160">
        <v>1</v>
      </c>
      <c r="H1160">
        <v>16.010000000000002</v>
      </c>
      <c r="I1160" t="s">
        <v>21</v>
      </c>
      <c r="J1160">
        <f t="shared" si="144"/>
        <v>1</v>
      </c>
      <c r="K1160">
        <f t="shared" si="145"/>
        <v>1</v>
      </c>
      <c r="L1160">
        <f t="shared" si="146"/>
        <v>1</v>
      </c>
      <c r="M1160" t="str">
        <f t="shared" si="147"/>
        <v>Success</v>
      </c>
      <c r="N1160">
        <f t="shared" si="148"/>
        <v>16.010000000000002</v>
      </c>
      <c r="O1160" t="str">
        <f t="shared" si="149"/>
        <v>2024/12</v>
      </c>
      <c r="P1160">
        <f t="shared" si="150"/>
        <v>11412.55</v>
      </c>
      <c r="Q1160" t="str">
        <f t="shared" si="151"/>
        <v>High Priority</v>
      </c>
      <c r="R1160" t="s">
        <v>37</v>
      </c>
      <c r="S1160">
        <v>101824</v>
      </c>
      <c r="T1160">
        <v>57082</v>
      </c>
      <c r="Z1160" s="2"/>
    </row>
    <row r="1161" spans="1:26" x14ac:dyDescent="0.25">
      <c r="A1161">
        <v>1160</v>
      </c>
      <c r="B1161" t="s">
        <v>9</v>
      </c>
      <c r="C1161" t="s">
        <v>17</v>
      </c>
      <c r="D1161" s="2">
        <v>45310</v>
      </c>
      <c r="E1161">
        <v>1</v>
      </c>
      <c r="F1161">
        <v>1</v>
      </c>
      <c r="G1161">
        <v>0</v>
      </c>
      <c r="H1161">
        <v>71.13</v>
      </c>
      <c r="I1161" t="s">
        <v>23</v>
      </c>
      <c r="J1161">
        <f t="shared" si="144"/>
        <v>0</v>
      </c>
      <c r="K1161">
        <f t="shared" si="145"/>
        <v>1</v>
      </c>
      <c r="L1161">
        <f t="shared" si="146"/>
        <v>0</v>
      </c>
      <c r="M1161" t="str">
        <f t="shared" si="147"/>
        <v>Network Failure</v>
      </c>
      <c r="N1161">
        <f t="shared" si="148"/>
        <v>0</v>
      </c>
      <c r="O1161" t="str">
        <f t="shared" si="149"/>
        <v>2024/01</v>
      </c>
      <c r="P1161">
        <f t="shared" si="150"/>
        <v>11328.05</v>
      </c>
      <c r="Q1161" t="str">
        <f t="shared" si="151"/>
        <v>Low Proirity</v>
      </c>
      <c r="R1161" t="s">
        <v>37</v>
      </c>
      <c r="S1161">
        <v>53016</v>
      </c>
      <c r="T1161">
        <v>53888</v>
      </c>
      <c r="Z1161" s="2"/>
    </row>
    <row r="1162" spans="1:26" x14ac:dyDescent="0.25">
      <c r="A1162">
        <v>1161</v>
      </c>
      <c r="B1162" t="s">
        <v>14</v>
      </c>
      <c r="C1162" t="s">
        <v>16</v>
      </c>
      <c r="D1162" s="2">
        <v>45519</v>
      </c>
      <c r="E1162">
        <v>1</v>
      </c>
      <c r="F1162">
        <v>1</v>
      </c>
      <c r="G1162">
        <v>1</v>
      </c>
      <c r="H1162">
        <v>24.85</v>
      </c>
      <c r="I1162" t="s">
        <v>21</v>
      </c>
      <c r="J1162">
        <f t="shared" si="144"/>
        <v>1</v>
      </c>
      <c r="K1162">
        <f t="shared" si="145"/>
        <v>1</v>
      </c>
      <c r="L1162">
        <f t="shared" si="146"/>
        <v>1</v>
      </c>
      <c r="M1162" t="str">
        <f t="shared" si="147"/>
        <v>Success</v>
      </c>
      <c r="N1162">
        <f t="shared" si="148"/>
        <v>24.85</v>
      </c>
      <c r="O1162" t="str">
        <f t="shared" si="149"/>
        <v>2024/08</v>
      </c>
      <c r="P1162">
        <f t="shared" si="150"/>
        <v>11380.3</v>
      </c>
      <c r="Q1162" t="str">
        <f t="shared" si="151"/>
        <v>High Priority</v>
      </c>
      <c r="R1162" t="s">
        <v>36</v>
      </c>
      <c r="S1162">
        <v>127885</v>
      </c>
      <c r="T1162">
        <v>241090</v>
      </c>
      <c r="Z1162" s="2"/>
    </row>
    <row r="1163" spans="1:26" x14ac:dyDescent="0.25">
      <c r="A1163">
        <v>1162</v>
      </c>
      <c r="B1163" t="s">
        <v>10</v>
      </c>
      <c r="C1163" t="s">
        <v>19</v>
      </c>
      <c r="D1163" s="2">
        <v>45630</v>
      </c>
      <c r="E1163">
        <v>1</v>
      </c>
      <c r="F1163">
        <v>1</v>
      </c>
      <c r="G1163">
        <v>1</v>
      </c>
      <c r="H1163">
        <v>112.89</v>
      </c>
      <c r="I1163" t="s">
        <v>21</v>
      </c>
      <c r="J1163">
        <f t="shared" si="144"/>
        <v>1</v>
      </c>
      <c r="K1163">
        <f t="shared" si="145"/>
        <v>1</v>
      </c>
      <c r="L1163">
        <f t="shared" si="146"/>
        <v>1</v>
      </c>
      <c r="M1163" t="str">
        <f t="shared" si="147"/>
        <v>Success</v>
      </c>
      <c r="N1163">
        <f t="shared" si="148"/>
        <v>112.89</v>
      </c>
      <c r="O1163" t="str">
        <f t="shared" si="149"/>
        <v>2024/12</v>
      </c>
      <c r="P1163">
        <f t="shared" si="150"/>
        <v>11408.05</v>
      </c>
      <c r="Q1163" t="str">
        <f t="shared" si="151"/>
        <v>High Priority</v>
      </c>
      <c r="R1163" t="s">
        <v>36</v>
      </c>
      <c r="S1163">
        <v>109486</v>
      </c>
      <c r="T1163">
        <v>104144</v>
      </c>
      <c r="Z1163" s="2"/>
    </row>
    <row r="1164" spans="1:26" x14ac:dyDescent="0.25">
      <c r="A1164">
        <v>1163</v>
      </c>
      <c r="B1164" t="s">
        <v>12</v>
      </c>
      <c r="C1164" t="s">
        <v>19</v>
      </c>
      <c r="D1164" s="2">
        <v>45373</v>
      </c>
      <c r="E1164">
        <v>1</v>
      </c>
      <c r="F1164">
        <v>0</v>
      </c>
      <c r="G1164">
        <v>0</v>
      </c>
      <c r="H1164">
        <v>40.770000000000003</v>
      </c>
      <c r="I1164" t="s">
        <v>24</v>
      </c>
      <c r="J1164">
        <f t="shared" si="144"/>
        <v>0</v>
      </c>
      <c r="K1164">
        <f t="shared" si="145"/>
        <v>0</v>
      </c>
      <c r="L1164" t="e">
        <f t="shared" si="146"/>
        <v>#DIV/0!</v>
      </c>
      <c r="M1164" t="str">
        <f t="shared" si="147"/>
        <v>Network Failure</v>
      </c>
      <c r="N1164">
        <f t="shared" si="148"/>
        <v>0</v>
      </c>
      <c r="O1164" t="str">
        <f t="shared" si="149"/>
        <v>2024/03</v>
      </c>
      <c r="P1164">
        <f t="shared" si="150"/>
        <v>11343.6</v>
      </c>
      <c r="Q1164" t="str">
        <f t="shared" si="151"/>
        <v>Low Proirity</v>
      </c>
      <c r="R1164" t="s">
        <v>38</v>
      </c>
      <c r="S1164">
        <v>11253</v>
      </c>
      <c r="T1164">
        <v>196390</v>
      </c>
      <c r="Z1164" s="2"/>
    </row>
    <row r="1165" spans="1:26" x14ac:dyDescent="0.25">
      <c r="A1165">
        <v>1164</v>
      </c>
      <c r="B1165" t="s">
        <v>11</v>
      </c>
      <c r="C1165" t="s">
        <v>18</v>
      </c>
      <c r="D1165" s="2">
        <v>45601</v>
      </c>
      <c r="E1165">
        <v>1</v>
      </c>
      <c r="F1165">
        <v>1</v>
      </c>
      <c r="G1165">
        <v>1</v>
      </c>
      <c r="H1165">
        <v>59.28</v>
      </c>
      <c r="I1165" t="s">
        <v>21</v>
      </c>
      <c r="J1165">
        <f t="shared" si="144"/>
        <v>1</v>
      </c>
      <c r="K1165">
        <f t="shared" si="145"/>
        <v>1</v>
      </c>
      <c r="L1165">
        <f t="shared" si="146"/>
        <v>1</v>
      </c>
      <c r="M1165" t="str">
        <f t="shared" si="147"/>
        <v>Success</v>
      </c>
      <c r="N1165">
        <f t="shared" si="148"/>
        <v>59.28</v>
      </c>
      <c r="O1165" t="str">
        <f t="shared" si="149"/>
        <v>2024/11</v>
      </c>
      <c r="P1165">
        <f t="shared" si="150"/>
        <v>11400.8</v>
      </c>
      <c r="Q1165" t="str">
        <f t="shared" si="151"/>
        <v>High Priority</v>
      </c>
      <c r="R1165" t="s">
        <v>36</v>
      </c>
      <c r="S1165">
        <v>107487</v>
      </c>
      <c r="T1165">
        <v>87429</v>
      </c>
      <c r="Z1165" s="2"/>
    </row>
    <row r="1166" spans="1:26" x14ac:dyDescent="0.25">
      <c r="A1166">
        <v>1165</v>
      </c>
      <c r="B1166" t="s">
        <v>12</v>
      </c>
      <c r="C1166" t="s">
        <v>17</v>
      </c>
      <c r="D1166" s="2">
        <v>45373</v>
      </c>
      <c r="E1166">
        <v>1</v>
      </c>
      <c r="F1166">
        <v>0</v>
      </c>
      <c r="G1166">
        <v>0</v>
      </c>
      <c r="H1166">
        <v>25.89</v>
      </c>
      <c r="I1166" t="s">
        <v>24</v>
      </c>
      <c r="J1166">
        <f t="shared" si="144"/>
        <v>0</v>
      </c>
      <c r="K1166">
        <f t="shared" si="145"/>
        <v>0</v>
      </c>
      <c r="L1166" t="e">
        <f t="shared" si="146"/>
        <v>#DIV/0!</v>
      </c>
      <c r="M1166" t="str">
        <f t="shared" si="147"/>
        <v>Network Failure</v>
      </c>
      <c r="N1166">
        <f t="shared" si="148"/>
        <v>0</v>
      </c>
      <c r="O1166" t="str">
        <f t="shared" si="149"/>
        <v>2024/03</v>
      </c>
      <c r="P1166">
        <f t="shared" si="150"/>
        <v>11343.6</v>
      </c>
      <c r="Q1166" t="str">
        <f t="shared" si="151"/>
        <v>Low Proirity</v>
      </c>
      <c r="R1166" t="s">
        <v>38</v>
      </c>
      <c r="S1166">
        <v>28094</v>
      </c>
      <c r="T1166">
        <v>27850</v>
      </c>
      <c r="Z1166" s="2"/>
    </row>
    <row r="1167" spans="1:26" x14ac:dyDescent="0.25">
      <c r="A1167">
        <v>1166</v>
      </c>
      <c r="B1167" t="s">
        <v>10</v>
      </c>
      <c r="C1167" t="s">
        <v>19</v>
      </c>
      <c r="D1167" s="2">
        <v>45494</v>
      </c>
      <c r="E1167">
        <v>1</v>
      </c>
      <c r="F1167">
        <v>1</v>
      </c>
      <c r="G1167">
        <v>1</v>
      </c>
      <c r="H1167">
        <v>89.5</v>
      </c>
      <c r="I1167" t="s">
        <v>21</v>
      </c>
      <c r="J1167">
        <f t="shared" si="144"/>
        <v>1</v>
      </c>
      <c r="K1167">
        <f t="shared" si="145"/>
        <v>1</v>
      </c>
      <c r="L1167">
        <f t="shared" si="146"/>
        <v>1</v>
      </c>
      <c r="M1167" t="str">
        <f t="shared" si="147"/>
        <v>Success</v>
      </c>
      <c r="N1167">
        <f t="shared" si="148"/>
        <v>89.5</v>
      </c>
      <c r="O1167" t="str">
        <f t="shared" si="149"/>
        <v>2024/07</v>
      </c>
      <c r="P1167">
        <f t="shared" si="150"/>
        <v>11374.05</v>
      </c>
      <c r="Q1167" t="str">
        <f t="shared" si="151"/>
        <v>High Priority</v>
      </c>
      <c r="R1167" t="s">
        <v>38</v>
      </c>
      <c r="S1167">
        <v>58622</v>
      </c>
      <c r="T1167">
        <v>166759</v>
      </c>
      <c r="Z1167" s="2"/>
    </row>
    <row r="1168" spans="1:26" x14ac:dyDescent="0.25">
      <c r="A1168">
        <v>1167</v>
      </c>
      <c r="B1168" t="s">
        <v>11</v>
      </c>
      <c r="C1168" t="s">
        <v>20</v>
      </c>
      <c r="D1168" s="2">
        <v>45307</v>
      </c>
      <c r="E1168">
        <v>1</v>
      </c>
      <c r="F1168">
        <v>1</v>
      </c>
      <c r="G1168">
        <v>0</v>
      </c>
      <c r="H1168">
        <v>201.69</v>
      </c>
      <c r="I1168" t="s">
        <v>26</v>
      </c>
      <c r="J1168">
        <f t="shared" si="144"/>
        <v>0</v>
      </c>
      <c r="K1168">
        <f t="shared" si="145"/>
        <v>1</v>
      </c>
      <c r="L1168">
        <f t="shared" si="146"/>
        <v>0</v>
      </c>
      <c r="M1168" t="str">
        <f t="shared" si="147"/>
        <v>Compliance Blocked</v>
      </c>
      <c r="N1168">
        <f t="shared" si="148"/>
        <v>0</v>
      </c>
      <c r="O1168" t="str">
        <f t="shared" si="149"/>
        <v>2024/01</v>
      </c>
      <c r="P1168">
        <f t="shared" si="150"/>
        <v>11327.3</v>
      </c>
      <c r="Q1168" t="str">
        <f t="shared" si="151"/>
        <v>Low Proirity</v>
      </c>
      <c r="R1168" t="s">
        <v>38</v>
      </c>
      <c r="S1168">
        <v>71148</v>
      </c>
      <c r="T1168">
        <v>179831</v>
      </c>
      <c r="Z1168" s="2"/>
    </row>
    <row r="1169" spans="1:26" x14ac:dyDescent="0.25">
      <c r="A1169">
        <v>1168</v>
      </c>
      <c r="B1169" t="s">
        <v>11</v>
      </c>
      <c r="C1169" t="s">
        <v>18</v>
      </c>
      <c r="D1169" s="2">
        <v>45406</v>
      </c>
      <c r="E1169">
        <v>1</v>
      </c>
      <c r="F1169">
        <v>1</v>
      </c>
      <c r="G1169">
        <v>1</v>
      </c>
      <c r="H1169">
        <v>33.200000000000003</v>
      </c>
      <c r="I1169" t="s">
        <v>21</v>
      </c>
      <c r="J1169">
        <f t="shared" si="144"/>
        <v>1</v>
      </c>
      <c r="K1169">
        <f t="shared" si="145"/>
        <v>1</v>
      </c>
      <c r="L1169">
        <f t="shared" si="146"/>
        <v>1</v>
      </c>
      <c r="M1169" t="str">
        <f t="shared" si="147"/>
        <v>Success</v>
      </c>
      <c r="N1169">
        <f t="shared" si="148"/>
        <v>33.200000000000003</v>
      </c>
      <c r="O1169" t="str">
        <f t="shared" si="149"/>
        <v>2024/04</v>
      </c>
      <c r="P1169">
        <f t="shared" si="150"/>
        <v>11352.05</v>
      </c>
      <c r="Q1169" t="str">
        <f t="shared" si="151"/>
        <v>High Priority</v>
      </c>
      <c r="R1169" t="s">
        <v>36</v>
      </c>
      <c r="S1169">
        <v>149057</v>
      </c>
      <c r="T1169">
        <v>129248</v>
      </c>
      <c r="Z1169" s="2"/>
    </row>
    <row r="1170" spans="1:26" x14ac:dyDescent="0.25">
      <c r="A1170">
        <v>1169</v>
      </c>
      <c r="B1170" t="s">
        <v>15</v>
      </c>
      <c r="C1170" t="s">
        <v>17</v>
      </c>
      <c r="D1170" s="2">
        <v>45452</v>
      </c>
      <c r="E1170">
        <v>1</v>
      </c>
      <c r="F1170">
        <v>1</v>
      </c>
      <c r="G1170">
        <v>1</v>
      </c>
      <c r="H1170">
        <v>20.99</v>
      </c>
      <c r="I1170" t="s">
        <v>21</v>
      </c>
      <c r="J1170">
        <f t="shared" si="144"/>
        <v>1</v>
      </c>
      <c r="K1170">
        <f t="shared" si="145"/>
        <v>1</v>
      </c>
      <c r="L1170">
        <f t="shared" si="146"/>
        <v>1</v>
      </c>
      <c r="M1170" t="str">
        <f t="shared" si="147"/>
        <v>Success</v>
      </c>
      <c r="N1170">
        <f t="shared" si="148"/>
        <v>20.99</v>
      </c>
      <c r="O1170" t="str">
        <f t="shared" si="149"/>
        <v>2024/06</v>
      </c>
      <c r="P1170">
        <f t="shared" si="150"/>
        <v>11363.55</v>
      </c>
      <c r="Q1170" t="str">
        <f t="shared" si="151"/>
        <v>High Priority</v>
      </c>
      <c r="R1170" t="s">
        <v>37</v>
      </c>
      <c r="S1170">
        <v>47786</v>
      </c>
      <c r="T1170">
        <v>52116</v>
      </c>
      <c r="Z1170" s="2"/>
    </row>
    <row r="1171" spans="1:26" x14ac:dyDescent="0.25">
      <c r="A1171">
        <v>1170</v>
      </c>
      <c r="B1171" t="s">
        <v>11</v>
      </c>
      <c r="C1171" t="s">
        <v>16</v>
      </c>
      <c r="D1171" s="2">
        <v>45389</v>
      </c>
      <c r="E1171">
        <v>1</v>
      </c>
      <c r="F1171">
        <v>1</v>
      </c>
      <c r="G1171">
        <v>1</v>
      </c>
      <c r="H1171">
        <v>14.27</v>
      </c>
      <c r="I1171" t="s">
        <v>21</v>
      </c>
      <c r="J1171">
        <f t="shared" si="144"/>
        <v>1</v>
      </c>
      <c r="K1171">
        <f t="shared" si="145"/>
        <v>1</v>
      </c>
      <c r="L1171">
        <f t="shared" si="146"/>
        <v>1</v>
      </c>
      <c r="M1171" t="str">
        <f t="shared" si="147"/>
        <v>Success</v>
      </c>
      <c r="N1171">
        <f t="shared" si="148"/>
        <v>14.27</v>
      </c>
      <c r="O1171" t="str">
        <f t="shared" si="149"/>
        <v>2024/04</v>
      </c>
      <c r="P1171">
        <f t="shared" si="150"/>
        <v>11347.8</v>
      </c>
      <c r="Q1171" t="str">
        <f t="shared" si="151"/>
        <v>High Priority</v>
      </c>
      <c r="R1171" t="s">
        <v>38</v>
      </c>
      <c r="S1171">
        <v>65374</v>
      </c>
      <c r="T1171">
        <v>167429</v>
      </c>
      <c r="Z1171" s="2"/>
    </row>
    <row r="1172" spans="1:26" x14ac:dyDescent="0.25">
      <c r="A1172">
        <v>1171</v>
      </c>
      <c r="B1172" t="s">
        <v>10</v>
      </c>
      <c r="C1172" t="s">
        <v>19</v>
      </c>
      <c r="D1172" s="2">
        <v>45298</v>
      </c>
      <c r="E1172">
        <v>1</v>
      </c>
      <c r="F1172">
        <v>1</v>
      </c>
      <c r="G1172">
        <v>1</v>
      </c>
      <c r="H1172">
        <v>15.32</v>
      </c>
      <c r="I1172" t="s">
        <v>21</v>
      </c>
      <c r="J1172">
        <f t="shared" si="144"/>
        <v>1</v>
      </c>
      <c r="K1172">
        <f t="shared" si="145"/>
        <v>1</v>
      </c>
      <c r="L1172">
        <f t="shared" si="146"/>
        <v>1</v>
      </c>
      <c r="M1172" t="str">
        <f t="shared" si="147"/>
        <v>Success</v>
      </c>
      <c r="N1172">
        <f t="shared" si="148"/>
        <v>15.32</v>
      </c>
      <c r="O1172" t="str">
        <f t="shared" si="149"/>
        <v>2024/01</v>
      </c>
      <c r="P1172">
        <f t="shared" si="150"/>
        <v>11325.05</v>
      </c>
      <c r="Q1172" t="str">
        <f t="shared" si="151"/>
        <v>High Priority</v>
      </c>
      <c r="R1172" t="s">
        <v>36</v>
      </c>
      <c r="S1172">
        <v>111371</v>
      </c>
      <c r="T1172">
        <v>133490</v>
      </c>
      <c r="Z1172" s="2"/>
    </row>
    <row r="1173" spans="1:26" x14ac:dyDescent="0.25">
      <c r="A1173">
        <v>1172</v>
      </c>
      <c r="B1173" t="s">
        <v>15</v>
      </c>
      <c r="C1173" t="s">
        <v>20</v>
      </c>
      <c r="D1173" s="2">
        <v>45598</v>
      </c>
      <c r="E1173">
        <v>1</v>
      </c>
      <c r="F1173">
        <v>1</v>
      </c>
      <c r="G1173">
        <v>1</v>
      </c>
      <c r="H1173">
        <v>153.51</v>
      </c>
      <c r="I1173" t="s">
        <v>21</v>
      </c>
      <c r="J1173">
        <f t="shared" si="144"/>
        <v>1</v>
      </c>
      <c r="K1173">
        <f t="shared" si="145"/>
        <v>1</v>
      </c>
      <c r="L1173">
        <f t="shared" si="146"/>
        <v>1</v>
      </c>
      <c r="M1173" t="str">
        <f t="shared" si="147"/>
        <v>Success</v>
      </c>
      <c r="N1173">
        <f t="shared" si="148"/>
        <v>153.51</v>
      </c>
      <c r="O1173" t="str">
        <f t="shared" si="149"/>
        <v>2024/11</v>
      </c>
      <c r="P1173">
        <f t="shared" si="150"/>
        <v>11400.05</v>
      </c>
      <c r="Q1173" t="str">
        <f t="shared" si="151"/>
        <v>High Priority</v>
      </c>
      <c r="R1173" t="s">
        <v>36</v>
      </c>
      <c r="S1173">
        <v>127989</v>
      </c>
      <c r="T1173">
        <v>177015</v>
      </c>
      <c r="Z1173" s="2"/>
    </row>
    <row r="1174" spans="1:26" x14ac:dyDescent="0.25">
      <c r="A1174">
        <v>1173</v>
      </c>
      <c r="B1174" t="s">
        <v>15</v>
      </c>
      <c r="C1174" t="s">
        <v>19</v>
      </c>
      <c r="D1174" s="2">
        <v>45373</v>
      </c>
      <c r="E1174">
        <v>1</v>
      </c>
      <c r="F1174">
        <v>0</v>
      </c>
      <c r="G1174">
        <v>0</v>
      </c>
      <c r="H1174">
        <v>87.41</v>
      </c>
      <c r="I1174" t="s">
        <v>26</v>
      </c>
      <c r="J1174">
        <f t="shared" si="144"/>
        <v>0</v>
      </c>
      <c r="K1174">
        <f t="shared" si="145"/>
        <v>0</v>
      </c>
      <c r="L1174" t="e">
        <f t="shared" si="146"/>
        <v>#DIV/0!</v>
      </c>
      <c r="M1174" t="str">
        <f t="shared" si="147"/>
        <v>Compliance Blocked</v>
      </c>
      <c r="N1174">
        <f t="shared" si="148"/>
        <v>0</v>
      </c>
      <c r="O1174" t="str">
        <f t="shared" si="149"/>
        <v>2024/03</v>
      </c>
      <c r="P1174">
        <f t="shared" si="150"/>
        <v>11343.6</v>
      </c>
      <c r="Q1174" t="str">
        <f t="shared" si="151"/>
        <v>Low Proirity</v>
      </c>
      <c r="R1174" t="s">
        <v>36</v>
      </c>
      <c r="S1174">
        <v>100270</v>
      </c>
      <c r="T1174">
        <v>204111</v>
      </c>
      <c r="Z1174" s="2"/>
    </row>
    <row r="1175" spans="1:26" x14ac:dyDescent="0.25">
      <c r="A1175">
        <v>1174</v>
      </c>
      <c r="B1175" t="s">
        <v>12</v>
      </c>
      <c r="C1175" t="s">
        <v>19</v>
      </c>
      <c r="D1175" s="2">
        <v>45470</v>
      </c>
      <c r="E1175">
        <v>1</v>
      </c>
      <c r="F1175">
        <v>1</v>
      </c>
      <c r="G1175">
        <v>1</v>
      </c>
      <c r="H1175">
        <v>102.1</v>
      </c>
      <c r="I1175" t="s">
        <v>21</v>
      </c>
      <c r="J1175">
        <f t="shared" si="144"/>
        <v>1</v>
      </c>
      <c r="K1175">
        <f t="shared" si="145"/>
        <v>1</v>
      </c>
      <c r="L1175">
        <f t="shared" si="146"/>
        <v>1</v>
      </c>
      <c r="M1175" t="str">
        <f t="shared" si="147"/>
        <v>Success</v>
      </c>
      <c r="N1175">
        <f t="shared" si="148"/>
        <v>102.1</v>
      </c>
      <c r="O1175" t="str">
        <f t="shared" si="149"/>
        <v>2024/06</v>
      </c>
      <c r="P1175">
        <f t="shared" si="150"/>
        <v>11368.05</v>
      </c>
      <c r="Q1175" t="str">
        <f t="shared" si="151"/>
        <v>High Priority</v>
      </c>
      <c r="R1175" t="s">
        <v>36</v>
      </c>
      <c r="S1175">
        <v>91930</v>
      </c>
      <c r="T1175">
        <v>115015</v>
      </c>
      <c r="Z1175" s="2"/>
    </row>
    <row r="1176" spans="1:26" x14ac:dyDescent="0.25">
      <c r="A1176">
        <v>1175</v>
      </c>
      <c r="B1176" t="s">
        <v>11</v>
      </c>
      <c r="C1176" t="s">
        <v>20</v>
      </c>
      <c r="D1176" s="2">
        <v>45394</v>
      </c>
      <c r="E1176">
        <v>1</v>
      </c>
      <c r="F1176">
        <v>1</v>
      </c>
      <c r="G1176">
        <v>1</v>
      </c>
      <c r="H1176">
        <v>33.03</v>
      </c>
      <c r="I1176" t="s">
        <v>21</v>
      </c>
      <c r="J1176">
        <f t="shared" si="144"/>
        <v>1</v>
      </c>
      <c r="K1176">
        <f t="shared" si="145"/>
        <v>1</v>
      </c>
      <c r="L1176">
        <f t="shared" si="146"/>
        <v>1</v>
      </c>
      <c r="M1176" t="str">
        <f t="shared" si="147"/>
        <v>Success</v>
      </c>
      <c r="N1176">
        <f t="shared" si="148"/>
        <v>33.03</v>
      </c>
      <c r="O1176" t="str">
        <f t="shared" si="149"/>
        <v>2024/04</v>
      </c>
      <c r="P1176">
        <f t="shared" si="150"/>
        <v>11349.05</v>
      </c>
      <c r="Q1176" t="str">
        <f t="shared" si="151"/>
        <v>High Priority</v>
      </c>
      <c r="R1176" t="s">
        <v>38</v>
      </c>
      <c r="S1176">
        <v>112224</v>
      </c>
      <c r="T1176">
        <v>32189</v>
      </c>
      <c r="Z1176" s="2"/>
    </row>
    <row r="1177" spans="1:26" x14ac:dyDescent="0.25">
      <c r="A1177">
        <v>1176</v>
      </c>
      <c r="B1177" t="s">
        <v>9</v>
      </c>
      <c r="C1177" t="s">
        <v>16</v>
      </c>
      <c r="D1177" s="2">
        <v>45626</v>
      </c>
      <c r="E1177">
        <v>1</v>
      </c>
      <c r="F1177">
        <v>1</v>
      </c>
      <c r="G1177">
        <v>1</v>
      </c>
      <c r="H1177">
        <v>125.15</v>
      </c>
      <c r="I1177" t="s">
        <v>21</v>
      </c>
      <c r="J1177">
        <f t="shared" si="144"/>
        <v>1</v>
      </c>
      <c r="K1177">
        <f t="shared" si="145"/>
        <v>1</v>
      </c>
      <c r="L1177">
        <f t="shared" si="146"/>
        <v>1</v>
      </c>
      <c r="M1177" t="str">
        <f t="shared" si="147"/>
        <v>Success</v>
      </c>
      <c r="N1177">
        <f t="shared" si="148"/>
        <v>125.15</v>
      </c>
      <c r="O1177" t="str">
        <f t="shared" si="149"/>
        <v>2024/11</v>
      </c>
      <c r="P1177">
        <f t="shared" si="150"/>
        <v>11407.05</v>
      </c>
      <c r="Q1177" t="str">
        <f t="shared" si="151"/>
        <v>High Priority</v>
      </c>
      <c r="R1177" t="s">
        <v>38</v>
      </c>
      <c r="S1177">
        <v>99955</v>
      </c>
      <c r="T1177">
        <v>193955</v>
      </c>
      <c r="Z1177" s="2"/>
    </row>
    <row r="1178" spans="1:26" x14ac:dyDescent="0.25">
      <c r="A1178">
        <v>1177</v>
      </c>
      <c r="B1178" t="s">
        <v>10</v>
      </c>
      <c r="C1178" t="s">
        <v>16</v>
      </c>
      <c r="D1178" s="2">
        <v>45458</v>
      </c>
      <c r="E1178">
        <v>1</v>
      </c>
      <c r="F1178">
        <v>1</v>
      </c>
      <c r="G1178">
        <v>1</v>
      </c>
      <c r="H1178">
        <v>129.86000000000001</v>
      </c>
      <c r="I1178" t="s">
        <v>21</v>
      </c>
      <c r="J1178">
        <f t="shared" si="144"/>
        <v>1</v>
      </c>
      <c r="K1178">
        <f t="shared" si="145"/>
        <v>1</v>
      </c>
      <c r="L1178">
        <f t="shared" si="146"/>
        <v>1</v>
      </c>
      <c r="M1178" t="str">
        <f t="shared" si="147"/>
        <v>Success</v>
      </c>
      <c r="N1178">
        <f t="shared" si="148"/>
        <v>129.86000000000001</v>
      </c>
      <c r="O1178" t="str">
        <f t="shared" si="149"/>
        <v>2024/06</v>
      </c>
      <c r="P1178">
        <f t="shared" si="150"/>
        <v>11365.05</v>
      </c>
      <c r="Q1178" t="str">
        <f t="shared" si="151"/>
        <v>High Priority</v>
      </c>
      <c r="R1178" t="s">
        <v>38</v>
      </c>
      <c r="S1178">
        <v>98690</v>
      </c>
      <c r="T1178">
        <v>194007</v>
      </c>
      <c r="Z1178" s="2"/>
    </row>
    <row r="1179" spans="1:26" x14ac:dyDescent="0.25">
      <c r="A1179">
        <v>1178</v>
      </c>
      <c r="B1179" t="s">
        <v>13</v>
      </c>
      <c r="C1179" t="s">
        <v>16</v>
      </c>
      <c r="D1179" s="2">
        <v>45624</v>
      </c>
      <c r="E1179">
        <v>1</v>
      </c>
      <c r="F1179">
        <v>1</v>
      </c>
      <c r="G1179">
        <v>1</v>
      </c>
      <c r="H1179">
        <v>42.39</v>
      </c>
      <c r="I1179" t="s">
        <v>21</v>
      </c>
      <c r="J1179">
        <f t="shared" si="144"/>
        <v>1</v>
      </c>
      <c r="K1179">
        <f t="shared" si="145"/>
        <v>1</v>
      </c>
      <c r="L1179">
        <f t="shared" si="146"/>
        <v>1</v>
      </c>
      <c r="M1179" t="str">
        <f t="shared" si="147"/>
        <v>Success</v>
      </c>
      <c r="N1179">
        <f t="shared" si="148"/>
        <v>42.39</v>
      </c>
      <c r="O1179" t="str">
        <f t="shared" si="149"/>
        <v>2024/11</v>
      </c>
      <c r="P1179">
        <f t="shared" si="150"/>
        <v>11406.55</v>
      </c>
      <c r="Q1179" t="str">
        <f t="shared" si="151"/>
        <v>High Priority</v>
      </c>
      <c r="R1179" t="s">
        <v>36</v>
      </c>
      <c r="S1179">
        <v>101596</v>
      </c>
      <c r="T1179">
        <v>79545</v>
      </c>
      <c r="Z1179" s="2"/>
    </row>
    <row r="1180" spans="1:26" x14ac:dyDescent="0.25">
      <c r="A1180">
        <v>1179</v>
      </c>
      <c r="B1180" t="s">
        <v>9</v>
      </c>
      <c r="C1180" t="s">
        <v>16</v>
      </c>
      <c r="D1180" s="2">
        <v>45533</v>
      </c>
      <c r="E1180">
        <v>1</v>
      </c>
      <c r="F1180">
        <v>1</v>
      </c>
      <c r="G1180">
        <v>1</v>
      </c>
      <c r="H1180">
        <v>34.43</v>
      </c>
      <c r="I1180" t="s">
        <v>21</v>
      </c>
      <c r="J1180">
        <f t="shared" si="144"/>
        <v>1</v>
      </c>
      <c r="K1180">
        <f t="shared" si="145"/>
        <v>1</v>
      </c>
      <c r="L1180">
        <f t="shared" si="146"/>
        <v>1</v>
      </c>
      <c r="M1180" t="str">
        <f t="shared" si="147"/>
        <v>Success</v>
      </c>
      <c r="N1180">
        <f t="shared" si="148"/>
        <v>34.43</v>
      </c>
      <c r="O1180" t="str">
        <f t="shared" si="149"/>
        <v>2024/08</v>
      </c>
      <c r="P1180">
        <f t="shared" si="150"/>
        <v>11383.8</v>
      </c>
      <c r="Q1180" t="str">
        <f t="shared" si="151"/>
        <v>High Priority</v>
      </c>
      <c r="R1180" t="s">
        <v>36</v>
      </c>
      <c r="S1180">
        <v>105382</v>
      </c>
      <c r="T1180">
        <v>122202</v>
      </c>
      <c r="Z1180" s="2"/>
    </row>
    <row r="1181" spans="1:26" x14ac:dyDescent="0.25">
      <c r="A1181">
        <v>1180</v>
      </c>
      <c r="B1181" t="s">
        <v>12</v>
      </c>
      <c r="C1181" t="s">
        <v>20</v>
      </c>
      <c r="D1181" s="2">
        <v>45516</v>
      </c>
      <c r="E1181">
        <v>1</v>
      </c>
      <c r="F1181">
        <v>1</v>
      </c>
      <c r="G1181">
        <v>1</v>
      </c>
      <c r="H1181">
        <v>96.39</v>
      </c>
      <c r="I1181" t="s">
        <v>21</v>
      </c>
      <c r="J1181">
        <f t="shared" si="144"/>
        <v>1</v>
      </c>
      <c r="K1181">
        <f t="shared" si="145"/>
        <v>1</v>
      </c>
      <c r="L1181">
        <f t="shared" si="146"/>
        <v>1</v>
      </c>
      <c r="M1181" t="str">
        <f t="shared" si="147"/>
        <v>Success</v>
      </c>
      <c r="N1181">
        <f t="shared" si="148"/>
        <v>96.39</v>
      </c>
      <c r="O1181" t="str">
        <f t="shared" si="149"/>
        <v>2024/08</v>
      </c>
      <c r="P1181">
        <f t="shared" si="150"/>
        <v>11379.55</v>
      </c>
      <c r="Q1181" t="str">
        <f t="shared" si="151"/>
        <v>High Priority</v>
      </c>
      <c r="R1181" t="s">
        <v>37</v>
      </c>
      <c r="S1181">
        <v>58886</v>
      </c>
      <c r="T1181">
        <v>118856</v>
      </c>
      <c r="Z1181" s="2"/>
    </row>
    <row r="1182" spans="1:26" x14ac:dyDescent="0.25">
      <c r="A1182">
        <v>1181</v>
      </c>
      <c r="B1182" t="s">
        <v>12</v>
      </c>
      <c r="C1182" t="s">
        <v>19</v>
      </c>
      <c r="D1182" s="2">
        <v>45488</v>
      </c>
      <c r="E1182">
        <v>1</v>
      </c>
      <c r="F1182">
        <v>1</v>
      </c>
      <c r="G1182">
        <v>1</v>
      </c>
      <c r="H1182">
        <v>67.349999999999994</v>
      </c>
      <c r="I1182" t="s">
        <v>21</v>
      </c>
      <c r="J1182">
        <f t="shared" si="144"/>
        <v>1</v>
      </c>
      <c r="K1182">
        <f t="shared" si="145"/>
        <v>1</v>
      </c>
      <c r="L1182">
        <f t="shared" si="146"/>
        <v>1</v>
      </c>
      <c r="M1182" t="str">
        <f t="shared" si="147"/>
        <v>Success</v>
      </c>
      <c r="N1182">
        <f t="shared" si="148"/>
        <v>67.349999999999994</v>
      </c>
      <c r="O1182" t="str">
        <f t="shared" si="149"/>
        <v>2024/07</v>
      </c>
      <c r="P1182">
        <f t="shared" si="150"/>
        <v>11372.55</v>
      </c>
      <c r="Q1182" t="str">
        <f t="shared" si="151"/>
        <v>High Priority</v>
      </c>
      <c r="R1182" t="s">
        <v>37</v>
      </c>
      <c r="S1182">
        <v>136237</v>
      </c>
      <c r="T1182">
        <v>138018</v>
      </c>
      <c r="Z1182" s="2"/>
    </row>
    <row r="1183" spans="1:26" x14ac:dyDescent="0.25">
      <c r="A1183">
        <v>1182</v>
      </c>
      <c r="B1183" t="s">
        <v>13</v>
      </c>
      <c r="C1183" t="s">
        <v>18</v>
      </c>
      <c r="D1183" s="2">
        <v>45330</v>
      </c>
      <c r="E1183">
        <v>1</v>
      </c>
      <c r="F1183">
        <v>1</v>
      </c>
      <c r="G1183">
        <v>1</v>
      </c>
      <c r="H1183">
        <v>81.16</v>
      </c>
      <c r="I1183" t="s">
        <v>21</v>
      </c>
      <c r="J1183">
        <f t="shared" si="144"/>
        <v>1</v>
      </c>
      <c r="K1183">
        <f t="shared" si="145"/>
        <v>1</v>
      </c>
      <c r="L1183">
        <f t="shared" si="146"/>
        <v>1</v>
      </c>
      <c r="M1183" t="str">
        <f t="shared" si="147"/>
        <v>Success</v>
      </c>
      <c r="N1183">
        <f t="shared" si="148"/>
        <v>81.16</v>
      </c>
      <c r="O1183" t="str">
        <f t="shared" si="149"/>
        <v>2024/02</v>
      </c>
      <c r="P1183">
        <f t="shared" si="150"/>
        <v>11333.05</v>
      </c>
      <c r="Q1183" t="str">
        <f t="shared" si="151"/>
        <v>High Priority</v>
      </c>
      <c r="R1183" t="s">
        <v>37</v>
      </c>
      <c r="S1183">
        <v>42865</v>
      </c>
      <c r="T1183">
        <v>215253</v>
      </c>
      <c r="Z1183" s="2"/>
    </row>
    <row r="1184" spans="1:26" x14ac:dyDescent="0.25">
      <c r="A1184">
        <v>1183</v>
      </c>
      <c r="B1184" t="s">
        <v>14</v>
      </c>
      <c r="C1184" t="s">
        <v>19</v>
      </c>
      <c r="D1184" s="2">
        <v>45529</v>
      </c>
      <c r="E1184">
        <v>1</v>
      </c>
      <c r="F1184">
        <v>1</v>
      </c>
      <c r="G1184">
        <v>1</v>
      </c>
      <c r="H1184">
        <v>92.79</v>
      </c>
      <c r="I1184" t="s">
        <v>21</v>
      </c>
      <c r="J1184">
        <f t="shared" si="144"/>
        <v>1</v>
      </c>
      <c r="K1184">
        <f t="shared" si="145"/>
        <v>1</v>
      </c>
      <c r="L1184">
        <f t="shared" si="146"/>
        <v>1</v>
      </c>
      <c r="M1184" t="str">
        <f t="shared" si="147"/>
        <v>Success</v>
      </c>
      <c r="N1184">
        <f t="shared" si="148"/>
        <v>92.79</v>
      </c>
      <c r="O1184" t="str">
        <f t="shared" si="149"/>
        <v>2024/08</v>
      </c>
      <c r="P1184">
        <f t="shared" si="150"/>
        <v>11382.8</v>
      </c>
      <c r="Q1184" t="str">
        <f t="shared" si="151"/>
        <v>High Priority</v>
      </c>
      <c r="R1184" t="s">
        <v>36</v>
      </c>
      <c r="S1184">
        <v>128031</v>
      </c>
      <c r="T1184">
        <v>68490</v>
      </c>
      <c r="Z1184" s="2"/>
    </row>
    <row r="1185" spans="1:26" x14ac:dyDescent="0.25">
      <c r="A1185">
        <v>1184</v>
      </c>
      <c r="B1185" t="s">
        <v>9</v>
      </c>
      <c r="C1185" t="s">
        <v>20</v>
      </c>
      <c r="D1185" s="2">
        <v>45592</v>
      </c>
      <c r="E1185">
        <v>1</v>
      </c>
      <c r="F1185">
        <v>1</v>
      </c>
      <c r="G1185">
        <v>1</v>
      </c>
      <c r="H1185">
        <v>98.37</v>
      </c>
      <c r="I1185" t="s">
        <v>21</v>
      </c>
      <c r="J1185">
        <f t="shared" si="144"/>
        <v>1</v>
      </c>
      <c r="K1185">
        <f t="shared" si="145"/>
        <v>1</v>
      </c>
      <c r="L1185">
        <f t="shared" si="146"/>
        <v>1</v>
      </c>
      <c r="M1185" t="str">
        <f t="shared" si="147"/>
        <v>Success</v>
      </c>
      <c r="N1185">
        <f t="shared" si="148"/>
        <v>98.37</v>
      </c>
      <c r="O1185" t="str">
        <f t="shared" si="149"/>
        <v>2024/10</v>
      </c>
      <c r="P1185">
        <f t="shared" si="150"/>
        <v>11398.55</v>
      </c>
      <c r="Q1185" t="str">
        <f t="shared" si="151"/>
        <v>High Priority</v>
      </c>
      <c r="R1185" t="s">
        <v>37</v>
      </c>
      <c r="S1185">
        <v>80576</v>
      </c>
      <c r="T1185">
        <v>158329</v>
      </c>
      <c r="Z1185" s="2"/>
    </row>
    <row r="1186" spans="1:26" x14ac:dyDescent="0.25">
      <c r="A1186">
        <v>1185</v>
      </c>
      <c r="B1186" t="s">
        <v>9</v>
      </c>
      <c r="C1186" t="s">
        <v>19</v>
      </c>
      <c r="D1186" s="2">
        <v>45548</v>
      </c>
      <c r="E1186">
        <v>1</v>
      </c>
      <c r="F1186">
        <v>1</v>
      </c>
      <c r="G1186">
        <v>1</v>
      </c>
      <c r="H1186">
        <v>13.81</v>
      </c>
      <c r="I1186" t="s">
        <v>21</v>
      </c>
      <c r="J1186">
        <f t="shared" si="144"/>
        <v>1</v>
      </c>
      <c r="K1186">
        <f t="shared" si="145"/>
        <v>1</v>
      </c>
      <c r="L1186">
        <f t="shared" si="146"/>
        <v>1</v>
      </c>
      <c r="M1186" t="str">
        <f t="shared" si="147"/>
        <v>Success</v>
      </c>
      <c r="N1186">
        <f t="shared" si="148"/>
        <v>13.81</v>
      </c>
      <c r="O1186" t="str">
        <f t="shared" si="149"/>
        <v>2024/09</v>
      </c>
      <c r="P1186">
        <f t="shared" si="150"/>
        <v>11387.55</v>
      </c>
      <c r="Q1186" t="str">
        <f t="shared" si="151"/>
        <v>High Priority</v>
      </c>
      <c r="R1186" t="s">
        <v>37</v>
      </c>
      <c r="S1186">
        <v>109003</v>
      </c>
      <c r="T1186">
        <v>93505</v>
      </c>
      <c r="Z1186" s="2"/>
    </row>
    <row r="1187" spans="1:26" x14ac:dyDescent="0.25">
      <c r="A1187">
        <v>1186</v>
      </c>
      <c r="B1187" t="s">
        <v>13</v>
      </c>
      <c r="C1187" t="s">
        <v>19</v>
      </c>
      <c r="D1187" s="2">
        <v>45643</v>
      </c>
      <c r="E1187">
        <v>1</v>
      </c>
      <c r="F1187">
        <v>1</v>
      </c>
      <c r="G1187">
        <v>1</v>
      </c>
      <c r="H1187">
        <v>54.21</v>
      </c>
      <c r="I1187" t="s">
        <v>21</v>
      </c>
      <c r="J1187">
        <f t="shared" si="144"/>
        <v>1</v>
      </c>
      <c r="K1187">
        <f t="shared" si="145"/>
        <v>1</v>
      </c>
      <c r="L1187">
        <f t="shared" si="146"/>
        <v>1</v>
      </c>
      <c r="M1187" t="str">
        <f t="shared" si="147"/>
        <v>Success</v>
      </c>
      <c r="N1187">
        <f t="shared" si="148"/>
        <v>54.21</v>
      </c>
      <c r="O1187" t="str">
        <f t="shared" si="149"/>
        <v>2024/12</v>
      </c>
      <c r="P1187">
        <f t="shared" si="150"/>
        <v>11411.3</v>
      </c>
      <c r="Q1187" t="str">
        <f t="shared" si="151"/>
        <v>High Priority</v>
      </c>
      <c r="R1187" t="s">
        <v>37</v>
      </c>
      <c r="S1187">
        <v>44107</v>
      </c>
      <c r="T1187">
        <v>235666</v>
      </c>
      <c r="Z1187" s="2"/>
    </row>
    <row r="1188" spans="1:26" x14ac:dyDescent="0.25">
      <c r="A1188">
        <v>1187</v>
      </c>
      <c r="B1188" t="s">
        <v>14</v>
      </c>
      <c r="C1188" t="s">
        <v>18</v>
      </c>
      <c r="D1188" s="2">
        <v>45298</v>
      </c>
      <c r="E1188">
        <v>1</v>
      </c>
      <c r="F1188">
        <v>1</v>
      </c>
      <c r="G1188">
        <v>0</v>
      </c>
      <c r="H1188">
        <v>59.86</v>
      </c>
      <c r="I1188" t="s">
        <v>23</v>
      </c>
      <c r="J1188">
        <f t="shared" si="144"/>
        <v>0</v>
      </c>
      <c r="K1188">
        <f t="shared" si="145"/>
        <v>1</v>
      </c>
      <c r="L1188">
        <f t="shared" si="146"/>
        <v>0</v>
      </c>
      <c r="M1188" t="str">
        <f t="shared" si="147"/>
        <v>Network Failure</v>
      </c>
      <c r="N1188">
        <f t="shared" si="148"/>
        <v>0</v>
      </c>
      <c r="O1188" t="str">
        <f t="shared" si="149"/>
        <v>2024/01</v>
      </c>
      <c r="P1188">
        <f t="shared" si="150"/>
        <v>11325.05</v>
      </c>
      <c r="Q1188" t="str">
        <f t="shared" si="151"/>
        <v>Low Proirity</v>
      </c>
      <c r="R1188" t="s">
        <v>38</v>
      </c>
      <c r="S1188">
        <v>62448</v>
      </c>
      <c r="T1188">
        <v>184947</v>
      </c>
      <c r="Z1188" s="2"/>
    </row>
    <row r="1189" spans="1:26" x14ac:dyDescent="0.25">
      <c r="A1189">
        <v>1188</v>
      </c>
      <c r="B1189" t="s">
        <v>12</v>
      </c>
      <c r="C1189" t="s">
        <v>20</v>
      </c>
      <c r="D1189" s="2">
        <v>45378</v>
      </c>
      <c r="E1189">
        <v>1</v>
      </c>
      <c r="F1189">
        <v>1</v>
      </c>
      <c r="G1189">
        <v>1</v>
      </c>
      <c r="H1189">
        <v>48.88</v>
      </c>
      <c r="I1189" t="s">
        <v>21</v>
      </c>
      <c r="J1189">
        <f t="shared" si="144"/>
        <v>1</v>
      </c>
      <c r="K1189">
        <f t="shared" si="145"/>
        <v>1</v>
      </c>
      <c r="L1189">
        <f t="shared" si="146"/>
        <v>1</v>
      </c>
      <c r="M1189" t="str">
        <f t="shared" si="147"/>
        <v>Success</v>
      </c>
      <c r="N1189">
        <f t="shared" si="148"/>
        <v>48.88</v>
      </c>
      <c r="O1189" t="str">
        <f t="shared" si="149"/>
        <v>2024/03</v>
      </c>
      <c r="P1189">
        <f t="shared" si="150"/>
        <v>11345.05</v>
      </c>
      <c r="Q1189" t="str">
        <f t="shared" si="151"/>
        <v>High Priority</v>
      </c>
      <c r="R1189" t="s">
        <v>36</v>
      </c>
      <c r="S1189">
        <v>88006</v>
      </c>
      <c r="T1189">
        <v>48115</v>
      </c>
      <c r="Z1189" s="2"/>
    </row>
    <row r="1190" spans="1:26" x14ac:dyDescent="0.25">
      <c r="A1190">
        <v>1189</v>
      </c>
      <c r="B1190" t="s">
        <v>15</v>
      </c>
      <c r="C1190" t="s">
        <v>19</v>
      </c>
      <c r="D1190" s="2">
        <v>45638</v>
      </c>
      <c r="E1190">
        <v>1</v>
      </c>
      <c r="F1190">
        <v>1</v>
      </c>
      <c r="G1190">
        <v>1</v>
      </c>
      <c r="H1190">
        <v>54.08</v>
      </c>
      <c r="I1190" t="s">
        <v>21</v>
      </c>
      <c r="J1190">
        <f t="shared" si="144"/>
        <v>1</v>
      </c>
      <c r="K1190">
        <f t="shared" si="145"/>
        <v>1</v>
      </c>
      <c r="L1190">
        <f t="shared" si="146"/>
        <v>1</v>
      </c>
      <c r="M1190" t="str">
        <f t="shared" si="147"/>
        <v>Success</v>
      </c>
      <c r="N1190">
        <f t="shared" si="148"/>
        <v>54.08</v>
      </c>
      <c r="O1190" t="str">
        <f t="shared" si="149"/>
        <v>2024/12</v>
      </c>
      <c r="P1190">
        <f t="shared" si="150"/>
        <v>11410.05</v>
      </c>
      <c r="Q1190" t="str">
        <f t="shared" si="151"/>
        <v>High Priority</v>
      </c>
      <c r="R1190" t="s">
        <v>38</v>
      </c>
      <c r="S1190">
        <v>45825</v>
      </c>
      <c r="T1190">
        <v>231638</v>
      </c>
      <c r="Z1190" s="2"/>
    </row>
    <row r="1191" spans="1:26" x14ac:dyDescent="0.25">
      <c r="A1191">
        <v>1190</v>
      </c>
      <c r="B1191" t="s">
        <v>10</v>
      </c>
      <c r="C1191" t="s">
        <v>18</v>
      </c>
      <c r="D1191" s="2">
        <v>45312</v>
      </c>
      <c r="E1191">
        <v>1</v>
      </c>
      <c r="F1191">
        <v>1</v>
      </c>
      <c r="G1191">
        <v>1</v>
      </c>
      <c r="H1191">
        <v>30.87</v>
      </c>
      <c r="I1191" t="s">
        <v>21</v>
      </c>
      <c r="J1191">
        <f t="shared" si="144"/>
        <v>1</v>
      </c>
      <c r="K1191">
        <f t="shared" si="145"/>
        <v>1</v>
      </c>
      <c r="L1191">
        <f t="shared" si="146"/>
        <v>1</v>
      </c>
      <c r="M1191" t="str">
        <f t="shared" si="147"/>
        <v>Success</v>
      </c>
      <c r="N1191">
        <f t="shared" si="148"/>
        <v>30.87</v>
      </c>
      <c r="O1191" t="str">
        <f t="shared" si="149"/>
        <v>2024/01</v>
      </c>
      <c r="P1191">
        <f t="shared" si="150"/>
        <v>11328.55</v>
      </c>
      <c r="Q1191" t="str">
        <f t="shared" si="151"/>
        <v>High Priority</v>
      </c>
      <c r="R1191" t="s">
        <v>37</v>
      </c>
      <c r="S1191">
        <v>85066</v>
      </c>
      <c r="T1191">
        <v>42508</v>
      </c>
      <c r="Z1191" s="2"/>
    </row>
    <row r="1192" spans="1:26" x14ac:dyDescent="0.25">
      <c r="A1192">
        <v>1191</v>
      </c>
      <c r="B1192" t="s">
        <v>9</v>
      </c>
      <c r="C1192" t="s">
        <v>20</v>
      </c>
      <c r="D1192" s="2">
        <v>45485</v>
      </c>
      <c r="E1192">
        <v>1</v>
      </c>
      <c r="F1192">
        <v>1</v>
      </c>
      <c r="G1192">
        <v>1</v>
      </c>
      <c r="H1192">
        <v>132.51</v>
      </c>
      <c r="I1192" t="s">
        <v>21</v>
      </c>
      <c r="J1192">
        <f t="shared" si="144"/>
        <v>1</v>
      </c>
      <c r="K1192">
        <f t="shared" si="145"/>
        <v>1</v>
      </c>
      <c r="L1192">
        <f t="shared" si="146"/>
        <v>1</v>
      </c>
      <c r="M1192" t="str">
        <f t="shared" si="147"/>
        <v>Success</v>
      </c>
      <c r="N1192">
        <f t="shared" si="148"/>
        <v>132.51</v>
      </c>
      <c r="O1192" t="str">
        <f t="shared" si="149"/>
        <v>2024/07</v>
      </c>
      <c r="P1192">
        <f t="shared" si="150"/>
        <v>11371.8</v>
      </c>
      <c r="Q1192" t="str">
        <f t="shared" si="151"/>
        <v>High Priority</v>
      </c>
      <c r="R1192" t="s">
        <v>38</v>
      </c>
      <c r="S1192">
        <v>98739</v>
      </c>
      <c r="T1192">
        <v>204733</v>
      </c>
      <c r="Z1192" s="2"/>
    </row>
    <row r="1193" spans="1:26" x14ac:dyDescent="0.25">
      <c r="A1193">
        <v>1192</v>
      </c>
      <c r="B1193" t="s">
        <v>14</v>
      </c>
      <c r="C1193" t="s">
        <v>20</v>
      </c>
      <c r="D1193" s="2">
        <v>45398</v>
      </c>
      <c r="E1193">
        <v>1</v>
      </c>
      <c r="F1193">
        <v>1</v>
      </c>
      <c r="G1193">
        <v>1</v>
      </c>
      <c r="H1193">
        <v>142.41</v>
      </c>
      <c r="I1193" t="s">
        <v>21</v>
      </c>
      <c r="J1193">
        <f t="shared" si="144"/>
        <v>1</v>
      </c>
      <c r="K1193">
        <f t="shared" si="145"/>
        <v>1</v>
      </c>
      <c r="L1193">
        <f t="shared" si="146"/>
        <v>1</v>
      </c>
      <c r="M1193" t="str">
        <f t="shared" si="147"/>
        <v>Success</v>
      </c>
      <c r="N1193">
        <f t="shared" si="148"/>
        <v>142.41</v>
      </c>
      <c r="O1193" t="str">
        <f t="shared" si="149"/>
        <v>2024/04</v>
      </c>
      <c r="P1193">
        <f t="shared" si="150"/>
        <v>11350.05</v>
      </c>
      <c r="Q1193" t="str">
        <f t="shared" si="151"/>
        <v>High Priority</v>
      </c>
      <c r="R1193" t="s">
        <v>37</v>
      </c>
      <c r="S1193">
        <v>135330</v>
      </c>
      <c r="T1193">
        <v>132611</v>
      </c>
      <c r="Z1193" s="2"/>
    </row>
    <row r="1194" spans="1:26" x14ac:dyDescent="0.25">
      <c r="A1194">
        <v>1193</v>
      </c>
      <c r="B1194" t="s">
        <v>10</v>
      </c>
      <c r="C1194" t="s">
        <v>18</v>
      </c>
      <c r="D1194" s="2">
        <v>45485</v>
      </c>
      <c r="E1194">
        <v>1</v>
      </c>
      <c r="F1194">
        <v>0</v>
      </c>
      <c r="G1194">
        <v>0</v>
      </c>
      <c r="H1194">
        <v>42.67</v>
      </c>
      <c r="I1194" t="s">
        <v>24</v>
      </c>
      <c r="J1194">
        <f t="shared" si="144"/>
        <v>0</v>
      </c>
      <c r="K1194">
        <f t="shared" si="145"/>
        <v>0</v>
      </c>
      <c r="L1194" t="e">
        <f t="shared" si="146"/>
        <v>#DIV/0!</v>
      </c>
      <c r="M1194" t="str">
        <f t="shared" si="147"/>
        <v>Network Failure</v>
      </c>
      <c r="N1194">
        <f t="shared" si="148"/>
        <v>0</v>
      </c>
      <c r="O1194" t="str">
        <f t="shared" si="149"/>
        <v>2024/07</v>
      </c>
      <c r="P1194">
        <f t="shared" si="150"/>
        <v>11371.6</v>
      </c>
      <c r="Q1194" t="str">
        <f t="shared" si="151"/>
        <v>Low Proirity</v>
      </c>
      <c r="R1194" t="s">
        <v>37</v>
      </c>
      <c r="S1194">
        <v>21334</v>
      </c>
      <c r="T1194">
        <v>25314</v>
      </c>
      <c r="Z1194" s="2"/>
    </row>
    <row r="1195" spans="1:26" x14ac:dyDescent="0.25">
      <c r="A1195">
        <v>1194</v>
      </c>
      <c r="B1195" t="s">
        <v>10</v>
      </c>
      <c r="C1195" t="s">
        <v>18</v>
      </c>
      <c r="D1195" s="2">
        <v>45391</v>
      </c>
      <c r="E1195">
        <v>1</v>
      </c>
      <c r="F1195">
        <v>1</v>
      </c>
      <c r="G1195">
        <v>1</v>
      </c>
      <c r="H1195">
        <v>13.04</v>
      </c>
      <c r="I1195" t="s">
        <v>21</v>
      </c>
      <c r="J1195">
        <f t="shared" si="144"/>
        <v>1</v>
      </c>
      <c r="K1195">
        <f t="shared" si="145"/>
        <v>1</v>
      </c>
      <c r="L1195">
        <f t="shared" si="146"/>
        <v>1</v>
      </c>
      <c r="M1195" t="str">
        <f t="shared" si="147"/>
        <v>Success</v>
      </c>
      <c r="N1195">
        <f t="shared" si="148"/>
        <v>13.04</v>
      </c>
      <c r="O1195" t="str">
        <f t="shared" si="149"/>
        <v>2024/04</v>
      </c>
      <c r="P1195">
        <f t="shared" si="150"/>
        <v>11348.3</v>
      </c>
      <c r="Q1195" t="str">
        <f t="shared" si="151"/>
        <v>High Priority</v>
      </c>
      <c r="R1195" t="s">
        <v>37</v>
      </c>
      <c r="S1195">
        <v>148731</v>
      </c>
      <c r="T1195">
        <v>160123</v>
      </c>
      <c r="Z1195" s="2"/>
    </row>
    <row r="1196" spans="1:26" x14ac:dyDescent="0.25">
      <c r="A1196">
        <v>1195</v>
      </c>
      <c r="B1196" t="s">
        <v>12</v>
      </c>
      <c r="C1196" t="s">
        <v>16</v>
      </c>
      <c r="D1196" s="2">
        <v>45316</v>
      </c>
      <c r="E1196">
        <v>1</v>
      </c>
      <c r="F1196">
        <v>1</v>
      </c>
      <c r="G1196">
        <v>1</v>
      </c>
      <c r="H1196">
        <v>89.38</v>
      </c>
      <c r="I1196" t="s">
        <v>21</v>
      </c>
      <c r="J1196">
        <f t="shared" si="144"/>
        <v>1</v>
      </c>
      <c r="K1196">
        <f t="shared" si="145"/>
        <v>1</v>
      </c>
      <c r="L1196">
        <f t="shared" si="146"/>
        <v>1</v>
      </c>
      <c r="M1196" t="str">
        <f t="shared" si="147"/>
        <v>Success</v>
      </c>
      <c r="N1196">
        <f t="shared" si="148"/>
        <v>89.38</v>
      </c>
      <c r="O1196" t="str">
        <f t="shared" si="149"/>
        <v>2024/01</v>
      </c>
      <c r="P1196">
        <f t="shared" si="150"/>
        <v>11329.55</v>
      </c>
      <c r="Q1196" t="str">
        <f t="shared" si="151"/>
        <v>High Priority</v>
      </c>
      <c r="R1196" t="s">
        <v>38</v>
      </c>
      <c r="S1196">
        <v>101050</v>
      </c>
      <c r="T1196">
        <v>72052</v>
      </c>
      <c r="Z1196" s="2"/>
    </row>
    <row r="1197" spans="1:26" x14ac:dyDescent="0.25">
      <c r="A1197">
        <v>1196</v>
      </c>
      <c r="B1197" t="s">
        <v>11</v>
      </c>
      <c r="C1197" t="s">
        <v>17</v>
      </c>
      <c r="D1197" s="2">
        <v>45559</v>
      </c>
      <c r="E1197">
        <v>1</v>
      </c>
      <c r="F1197">
        <v>1</v>
      </c>
      <c r="G1197">
        <v>1</v>
      </c>
      <c r="H1197">
        <v>35.39</v>
      </c>
      <c r="I1197" t="s">
        <v>21</v>
      </c>
      <c r="J1197">
        <f t="shared" si="144"/>
        <v>1</v>
      </c>
      <c r="K1197">
        <f t="shared" si="145"/>
        <v>1</v>
      </c>
      <c r="L1197">
        <f t="shared" si="146"/>
        <v>1</v>
      </c>
      <c r="M1197" t="str">
        <f t="shared" si="147"/>
        <v>Success</v>
      </c>
      <c r="N1197">
        <f t="shared" si="148"/>
        <v>35.39</v>
      </c>
      <c r="O1197" t="str">
        <f t="shared" si="149"/>
        <v>2024/09</v>
      </c>
      <c r="P1197">
        <f t="shared" si="150"/>
        <v>11390.3</v>
      </c>
      <c r="Q1197" t="str">
        <f t="shared" si="151"/>
        <v>High Priority</v>
      </c>
      <c r="R1197" t="s">
        <v>36</v>
      </c>
      <c r="S1197">
        <v>41020</v>
      </c>
      <c r="T1197">
        <v>53713</v>
      </c>
      <c r="Z1197" s="2"/>
    </row>
    <row r="1198" spans="1:26" x14ac:dyDescent="0.25">
      <c r="A1198">
        <v>1197</v>
      </c>
      <c r="B1198" t="s">
        <v>11</v>
      </c>
      <c r="C1198" t="s">
        <v>16</v>
      </c>
      <c r="D1198" s="2">
        <v>45430</v>
      </c>
      <c r="E1198">
        <v>1</v>
      </c>
      <c r="F1198">
        <v>1</v>
      </c>
      <c r="G1198">
        <v>1</v>
      </c>
      <c r="H1198">
        <v>79.66</v>
      </c>
      <c r="I1198" t="s">
        <v>21</v>
      </c>
      <c r="J1198">
        <f t="shared" si="144"/>
        <v>1</v>
      </c>
      <c r="K1198">
        <f t="shared" si="145"/>
        <v>1</v>
      </c>
      <c r="L1198">
        <f t="shared" si="146"/>
        <v>1</v>
      </c>
      <c r="M1198" t="str">
        <f t="shared" si="147"/>
        <v>Success</v>
      </c>
      <c r="N1198">
        <f t="shared" si="148"/>
        <v>79.66</v>
      </c>
      <c r="O1198" t="str">
        <f t="shared" si="149"/>
        <v>2024/05</v>
      </c>
      <c r="P1198">
        <f t="shared" si="150"/>
        <v>11358.05</v>
      </c>
      <c r="Q1198" t="str">
        <f t="shared" si="151"/>
        <v>High Priority</v>
      </c>
      <c r="R1198" t="s">
        <v>37</v>
      </c>
      <c r="S1198">
        <v>21083</v>
      </c>
      <c r="T1198">
        <v>63252</v>
      </c>
      <c r="Z1198" s="2"/>
    </row>
    <row r="1199" spans="1:26" x14ac:dyDescent="0.25">
      <c r="A1199">
        <v>1198</v>
      </c>
      <c r="B1199" t="s">
        <v>10</v>
      </c>
      <c r="C1199" t="s">
        <v>18</v>
      </c>
      <c r="D1199" s="2">
        <v>45441</v>
      </c>
      <c r="E1199">
        <v>1</v>
      </c>
      <c r="F1199">
        <v>1</v>
      </c>
      <c r="G1199">
        <v>1</v>
      </c>
      <c r="H1199">
        <v>73.81</v>
      </c>
      <c r="I1199" t="s">
        <v>21</v>
      </c>
      <c r="J1199">
        <f t="shared" si="144"/>
        <v>1</v>
      </c>
      <c r="K1199">
        <f t="shared" si="145"/>
        <v>1</v>
      </c>
      <c r="L1199">
        <f t="shared" si="146"/>
        <v>1</v>
      </c>
      <c r="M1199" t="str">
        <f t="shared" si="147"/>
        <v>Success</v>
      </c>
      <c r="N1199">
        <f t="shared" si="148"/>
        <v>73.81</v>
      </c>
      <c r="O1199" t="str">
        <f t="shared" si="149"/>
        <v>2024/05</v>
      </c>
      <c r="P1199">
        <f t="shared" si="150"/>
        <v>11360.8</v>
      </c>
      <c r="Q1199" t="str">
        <f t="shared" si="151"/>
        <v>High Priority</v>
      </c>
      <c r="R1199" t="s">
        <v>37</v>
      </c>
      <c r="S1199">
        <v>62248</v>
      </c>
      <c r="T1199">
        <v>102114</v>
      </c>
      <c r="Z1199" s="2"/>
    </row>
    <row r="1200" spans="1:26" x14ac:dyDescent="0.25">
      <c r="A1200">
        <v>1199</v>
      </c>
      <c r="B1200" t="s">
        <v>9</v>
      </c>
      <c r="C1200" t="s">
        <v>17</v>
      </c>
      <c r="D1200" s="2">
        <v>45486</v>
      </c>
      <c r="E1200">
        <v>1</v>
      </c>
      <c r="F1200">
        <v>1</v>
      </c>
      <c r="G1200">
        <v>1</v>
      </c>
      <c r="H1200">
        <v>36.39</v>
      </c>
      <c r="I1200" t="s">
        <v>21</v>
      </c>
      <c r="J1200">
        <f t="shared" si="144"/>
        <v>1</v>
      </c>
      <c r="K1200">
        <f t="shared" si="145"/>
        <v>1</v>
      </c>
      <c r="L1200">
        <f t="shared" si="146"/>
        <v>1</v>
      </c>
      <c r="M1200" t="str">
        <f t="shared" si="147"/>
        <v>Success</v>
      </c>
      <c r="N1200">
        <f t="shared" si="148"/>
        <v>36.39</v>
      </c>
      <c r="O1200" t="str">
        <f t="shared" si="149"/>
        <v>2024/07</v>
      </c>
      <c r="P1200">
        <f t="shared" si="150"/>
        <v>11372.05</v>
      </c>
      <c r="Q1200" t="str">
        <f t="shared" si="151"/>
        <v>High Priority</v>
      </c>
      <c r="R1200" t="s">
        <v>38</v>
      </c>
      <c r="S1200">
        <v>111968</v>
      </c>
      <c r="T1200">
        <v>206624</v>
      </c>
      <c r="Z1200" s="2"/>
    </row>
    <row r="1201" spans="1:26" x14ac:dyDescent="0.25">
      <c r="A1201">
        <v>1200</v>
      </c>
      <c r="B1201" t="s">
        <v>10</v>
      </c>
      <c r="C1201" t="s">
        <v>17</v>
      </c>
      <c r="D1201" s="2">
        <v>45496</v>
      </c>
      <c r="E1201">
        <v>1</v>
      </c>
      <c r="F1201">
        <v>1</v>
      </c>
      <c r="G1201">
        <v>1</v>
      </c>
      <c r="H1201">
        <v>165.89</v>
      </c>
      <c r="I1201" t="s">
        <v>21</v>
      </c>
      <c r="J1201">
        <f t="shared" si="144"/>
        <v>1</v>
      </c>
      <c r="K1201">
        <f t="shared" si="145"/>
        <v>1</v>
      </c>
      <c r="L1201">
        <f t="shared" si="146"/>
        <v>1</v>
      </c>
      <c r="M1201" t="str">
        <f t="shared" si="147"/>
        <v>Success</v>
      </c>
      <c r="N1201">
        <f t="shared" si="148"/>
        <v>165.89</v>
      </c>
      <c r="O1201" t="str">
        <f t="shared" si="149"/>
        <v>2024/07</v>
      </c>
      <c r="P1201">
        <f t="shared" si="150"/>
        <v>11374.55</v>
      </c>
      <c r="Q1201" t="str">
        <f t="shared" si="151"/>
        <v>High Priority</v>
      </c>
      <c r="R1201" t="s">
        <v>38</v>
      </c>
      <c r="S1201">
        <v>86489</v>
      </c>
      <c r="T1201">
        <v>206220</v>
      </c>
      <c r="Z1201" s="2"/>
    </row>
    <row r="1202" spans="1:26" x14ac:dyDescent="0.25">
      <c r="A1202">
        <v>1201</v>
      </c>
      <c r="B1202" t="s">
        <v>11</v>
      </c>
      <c r="C1202" t="s">
        <v>16</v>
      </c>
      <c r="D1202" s="2">
        <v>45345</v>
      </c>
      <c r="E1202">
        <v>1</v>
      </c>
      <c r="F1202">
        <v>0</v>
      </c>
      <c r="G1202">
        <v>0</v>
      </c>
      <c r="H1202">
        <v>84.54</v>
      </c>
      <c r="I1202" t="s">
        <v>25</v>
      </c>
      <c r="J1202">
        <f t="shared" si="144"/>
        <v>0</v>
      </c>
      <c r="K1202">
        <f t="shared" si="145"/>
        <v>0</v>
      </c>
      <c r="L1202" t="e">
        <f t="shared" si="146"/>
        <v>#DIV/0!</v>
      </c>
      <c r="M1202" t="str">
        <f t="shared" si="147"/>
        <v>Network Failure</v>
      </c>
      <c r="N1202">
        <f t="shared" si="148"/>
        <v>0</v>
      </c>
      <c r="O1202" t="str">
        <f t="shared" si="149"/>
        <v>2024/02</v>
      </c>
      <c r="P1202">
        <f t="shared" si="150"/>
        <v>11336.6</v>
      </c>
      <c r="Q1202" t="str">
        <f t="shared" si="151"/>
        <v>Low Proirity</v>
      </c>
      <c r="R1202" t="s">
        <v>38</v>
      </c>
      <c r="S1202">
        <v>95908</v>
      </c>
      <c r="T1202">
        <v>108497</v>
      </c>
      <c r="Z1202" s="2"/>
    </row>
    <row r="1203" spans="1:26" x14ac:dyDescent="0.25">
      <c r="A1203">
        <v>1202</v>
      </c>
      <c r="B1203" t="s">
        <v>12</v>
      </c>
      <c r="C1203" t="s">
        <v>18</v>
      </c>
      <c r="D1203" s="2">
        <v>45396</v>
      </c>
      <c r="E1203">
        <v>1</v>
      </c>
      <c r="F1203">
        <v>1</v>
      </c>
      <c r="G1203">
        <v>1</v>
      </c>
      <c r="H1203">
        <v>78.930000000000007</v>
      </c>
      <c r="I1203" t="s">
        <v>21</v>
      </c>
      <c r="J1203">
        <f t="shared" si="144"/>
        <v>1</v>
      </c>
      <c r="K1203">
        <f t="shared" si="145"/>
        <v>1</v>
      </c>
      <c r="L1203">
        <f t="shared" si="146"/>
        <v>1</v>
      </c>
      <c r="M1203" t="str">
        <f t="shared" si="147"/>
        <v>Success</v>
      </c>
      <c r="N1203">
        <f t="shared" si="148"/>
        <v>78.930000000000007</v>
      </c>
      <c r="O1203" t="str">
        <f t="shared" si="149"/>
        <v>2024/04</v>
      </c>
      <c r="P1203">
        <f t="shared" si="150"/>
        <v>11349.55</v>
      </c>
      <c r="Q1203" t="str">
        <f t="shared" si="151"/>
        <v>High Priority</v>
      </c>
      <c r="R1203" t="s">
        <v>37</v>
      </c>
      <c r="S1203">
        <v>79391</v>
      </c>
      <c r="T1203">
        <v>170760</v>
      </c>
      <c r="Z1203" s="2"/>
    </row>
    <row r="1204" spans="1:26" x14ac:dyDescent="0.25">
      <c r="A1204">
        <v>1203</v>
      </c>
      <c r="B1204" t="s">
        <v>13</v>
      </c>
      <c r="C1204" t="s">
        <v>17</v>
      </c>
      <c r="D1204" s="2">
        <v>45472</v>
      </c>
      <c r="E1204">
        <v>1</v>
      </c>
      <c r="F1204">
        <v>1</v>
      </c>
      <c r="G1204">
        <v>0</v>
      </c>
      <c r="H1204">
        <v>149.26</v>
      </c>
      <c r="I1204" t="s">
        <v>24</v>
      </c>
      <c r="J1204">
        <f t="shared" si="144"/>
        <v>0</v>
      </c>
      <c r="K1204">
        <f t="shared" si="145"/>
        <v>1</v>
      </c>
      <c r="L1204">
        <f t="shared" si="146"/>
        <v>0</v>
      </c>
      <c r="M1204" t="str">
        <f t="shared" si="147"/>
        <v>Network Failure</v>
      </c>
      <c r="N1204">
        <f t="shared" si="148"/>
        <v>0</v>
      </c>
      <c r="O1204" t="str">
        <f t="shared" si="149"/>
        <v>2024/06</v>
      </c>
      <c r="P1204">
        <f t="shared" si="150"/>
        <v>11368.55</v>
      </c>
      <c r="Q1204" t="str">
        <f t="shared" si="151"/>
        <v>Low Proirity</v>
      </c>
      <c r="R1204" t="s">
        <v>37</v>
      </c>
      <c r="S1204">
        <v>90968</v>
      </c>
      <c r="T1204">
        <v>217778</v>
      </c>
      <c r="Z1204" s="2"/>
    </row>
    <row r="1205" spans="1:26" x14ac:dyDescent="0.25">
      <c r="A1205">
        <v>1204</v>
      </c>
      <c r="B1205" t="s">
        <v>15</v>
      </c>
      <c r="C1205" t="s">
        <v>19</v>
      </c>
      <c r="D1205" s="2">
        <v>45360</v>
      </c>
      <c r="E1205">
        <v>1</v>
      </c>
      <c r="F1205">
        <v>0</v>
      </c>
      <c r="G1205">
        <v>0</v>
      </c>
      <c r="H1205">
        <v>23.1</v>
      </c>
      <c r="I1205" t="s">
        <v>24</v>
      </c>
      <c r="J1205">
        <f t="shared" si="144"/>
        <v>0</v>
      </c>
      <c r="K1205">
        <f t="shared" si="145"/>
        <v>0</v>
      </c>
      <c r="L1205" t="e">
        <f t="shared" si="146"/>
        <v>#DIV/0!</v>
      </c>
      <c r="M1205" t="str">
        <f t="shared" si="147"/>
        <v>Network Failure</v>
      </c>
      <c r="N1205">
        <f t="shared" si="148"/>
        <v>0</v>
      </c>
      <c r="O1205" t="str">
        <f t="shared" si="149"/>
        <v>2024/03</v>
      </c>
      <c r="P1205">
        <f t="shared" si="150"/>
        <v>11340.35</v>
      </c>
      <c r="Q1205" t="str">
        <f t="shared" si="151"/>
        <v>Low Proirity</v>
      </c>
      <c r="R1205" t="s">
        <v>36</v>
      </c>
      <c r="S1205">
        <v>71571</v>
      </c>
      <c r="T1205">
        <v>159133</v>
      </c>
      <c r="Z1205" s="2"/>
    </row>
    <row r="1206" spans="1:26" x14ac:dyDescent="0.25">
      <c r="A1206">
        <v>1205</v>
      </c>
      <c r="B1206" t="s">
        <v>14</v>
      </c>
      <c r="C1206" t="s">
        <v>19</v>
      </c>
      <c r="D1206" s="2">
        <v>45350</v>
      </c>
      <c r="E1206">
        <v>1</v>
      </c>
      <c r="F1206">
        <v>1</v>
      </c>
      <c r="G1206">
        <v>1</v>
      </c>
      <c r="H1206">
        <v>44.7</v>
      </c>
      <c r="I1206" t="s">
        <v>21</v>
      </c>
      <c r="J1206">
        <f t="shared" si="144"/>
        <v>1</v>
      </c>
      <c r="K1206">
        <f t="shared" si="145"/>
        <v>1</v>
      </c>
      <c r="L1206">
        <f t="shared" si="146"/>
        <v>1</v>
      </c>
      <c r="M1206" t="str">
        <f t="shared" si="147"/>
        <v>Success</v>
      </c>
      <c r="N1206">
        <f t="shared" si="148"/>
        <v>44.7</v>
      </c>
      <c r="O1206" t="str">
        <f t="shared" si="149"/>
        <v>2024/02</v>
      </c>
      <c r="P1206">
        <f t="shared" si="150"/>
        <v>11338.05</v>
      </c>
      <c r="Q1206" t="str">
        <f t="shared" si="151"/>
        <v>High Priority</v>
      </c>
      <c r="R1206" t="s">
        <v>36</v>
      </c>
      <c r="S1206">
        <v>85812</v>
      </c>
      <c r="T1206">
        <v>56562</v>
      </c>
      <c r="Z1206" s="2"/>
    </row>
    <row r="1207" spans="1:26" x14ac:dyDescent="0.25">
      <c r="A1207">
        <v>1206</v>
      </c>
      <c r="B1207" t="s">
        <v>14</v>
      </c>
      <c r="C1207" t="s">
        <v>17</v>
      </c>
      <c r="D1207" s="2">
        <v>45339</v>
      </c>
      <c r="E1207">
        <v>1</v>
      </c>
      <c r="F1207">
        <v>0</v>
      </c>
      <c r="G1207">
        <v>0</v>
      </c>
      <c r="H1207">
        <v>51.13</v>
      </c>
      <c r="I1207" t="s">
        <v>25</v>
      </c>
      <c r="J1207">
        <f t="shared" si="144"/>
        <v>0</v>
      </c>
      <c r="K1207">
        <f t="shared" si="145"/>
        <v>0</v>
      </c>
      <c r="L1207" t="e">
        <f t="shared" si="146"/>
        <v>#DIV/0!</v>
      </c>
      <c r="M1207" t="str">
        <f t="shared" si="147"/>
        <v>Network Failure</v>
      </c>
      <c r="N1207">
        <f t="shared" si="148"/>
        <v>0</v>
      </c>
      <c r="O1207" t="str">
        <f t="shared" si="149"/>
        <v>2024/02</v>
      </c>
      <c r="P1207">
        <f t="shared" si="150"/>
        <v>11335.1</v>
      </c>
      <c r="Q1207" t="str">
        <f t="shared" si="151"/>
        <v>Low Proirity</v>
      </c>
      <c r="R1207" t="s">
        <v>37</v>
      </c>
      <c r="S1207">
        <v>145514</v>
      </c>
      <c r="T1207">
        <v>174030</v>
      </c>
      <c r="Z1207" s="2"/>
    </row>
    <row r="1208" spans="1:26" x14ac:dyDescent="0.25">
      <c r="A1208">
        <v>1207</v>
      </c>
      <c r="B1208" t="s">
        <v>11</v>
      </c>
      <c r="C1208" t="s">
        <v>17</v>
      </c>
      <c r="D1208" s="2">
        <v>45505</v>
      </c>
      <c r="E1208">
        <v>1</v>
      </c>
      <c r="F1208">
        <v>1</v>
      </c>
      <c r="G1208">
        <v>1</v>
      </c>
      <c r="H1208">
        <v>124.43</v>
      </c>
      <c r="I1208" t="s">
        <v>21</v>
      </c>
      <c r="J1208">
        <f t="shared" si="144"/>
        <v>1</v>
      </c>
      <c r="K1208">
        <f t="shared" si="145"/>
        <v>1</v>
      </c>
      <c r="L1208">
        <f t="shared" si="146"/>
        <v>1</v>
      </c>
      <c r="M1208" t="str">
        <f t="shared" si="147"/>
        <v>Success</v>
      </c>
      <c r="N1208">
        <f t="shared" si="148"/>
        <v>124.43</v>
      </c>
      <c r="O1208" t="str">
        <f t="shared" si="149"/>
        <v>2024/08</v>
      </c>
      <c r="P1208">
        <f t="shared" si="150"/>
        <v>11376.8</v>
      </c>
      <c r="Q1208" t="str">
        <f t="shared" si="151"/>
        <v>High Priority</v>
      </c>
      <c r="R1208" t="s">
        <v>36</v>
      </c>
      <c r="S1208">
        <v>58472</v>
      </c>
      <c r="T1208">
        <v>193848</v>
      </c>
      <c r="Z1208" s="2"/>
    </row>
    <row r="1209" spans="1:26" x14ac:dyDescent="0.25">
      <c r="A1209">
        <v>1208</v>
      </c>
      <c r="B1209" t="s">
        <v>10</v>
      </c>
      <c r="C1209" t="s">
        <v>19</v>
      </c>
      <c r="D1209" s="2">
        <v>45597</v>
      </c>
      <c r="E1209">
        <v>1</v>
      </c>
      <c r="F1209">
        <v>0</v>
      </c>
      <c r="G1209">
        <v>0</v>
      </c>
      <c r="H1209">
        <v>91.01</v>
      </c>
      <c r="I1209" t="s">
        <v>26</v>
      </c>
      <c r="J1209">
        <f t="shared" si="144"/>
        <v>0</v>
      </c>
      <c r="K1209">
        <f t="shared" si="145"/>
        <v>0</v>
      </c>
      <c r="L1209" t="e">
        <f t="shared" si="146"/>
        <v>#DIV/0!</v>
      </c>
      <c r="M1209" t="str">
        <f t="shared" si="147"/>
        <v>Compliance Blocked</v>
      </c>
      <c r="N1209">
        <f t="shared" si="148"/>
        <v>0</v>
      </c>
      <c r="O1209" t="str">
        <f t="shared" si="149"/>
        <v>2024/11</v>
      </c>
      <c r="P1209">
        <f t="shared" si="150"/>
        <v>11399.6</v>
      </c>
      <c r="Q1209" t="str">
        <f t="shared" si="151"/>
        <v>Low Proirity</v>
      </c>
      <c r="R1209" t="s">
        <v>36</v>
      </c>
      <c r="S1209">
        <v>53392</v>
      </c>
      <c r="T1209">
        <v>212705</v>
      </c>
      <c r="Z1209" s="2"/>
    </row>
    <row r="1210" spans="1:26" x14ac:dyDescent="0.25">
      <c r="A1210">
        <v>1209</v>
      </c>
      <c r="B1210" t="s">
        <v>11</v>
      </c>
      <c r="C1210" t="s">
        <v>17</v>
      </c>
      <c r="D1210" s="2">
        <v>45534</v>
      </c>
      <c r="E1210">
        <v>1</v>
      </c>
      <c r="F1210">
        <v>1</v>
      </c>
      <c r="G1210">
        <v>1</v>
      </c>
      <c r="H1210">
        <v>37.64</v>
      </c>
      <c r="I1210" t="s">
        <v>21</v>
      </c>
      <c r="J1210">
        <f t="shared" si="144"/>
        <v>1</v>
      </c>
      <c r="K1210">
        <f t="shared" si="145"/>
        <v>1</v>
      </c>
      <c r="L1210">
        <f t="shared" si="146"/>
        <v>1</v>
      </c>
      <c r="M1210" t="str">
        <f t="shared" si="147"/>
        <v>Success</v>
      </c>
      <c r="N1210">
        <f t="shared" si="148"/>
        <v>37.64</v>
      </c>
      <c r="O1210" t="str">
        <f t="shared" si="149"/>
        <v>2024/08</v>
      </c>
      <c r="P1210">
        <f t="shared" si="150"/>
        <v>11384.05</v>
      </c>
      <c r="Q1210" t="str">
        <f t="shared" si="151"/>
        <v>High Priority</v>
      </c>
      <c r="R1210" t="s">
        <v>37</v>
      </c>
      <c r="S1210">
        <v>124312</v>
      </c>
      <c r="T1210">
        <v>153301</v>
      </c>
      <c r="Z1210" s="2"/>
    </row>
    <row r="1211" spans="1:26" x14ac:dyDescent="0.25">
      <c r="A1211">
        <v>1210</v>
      </c>
      <c r="B1211" t="s">
        <v>9</v>
      </c>
      <c r="C1211" t="s">
        <v>20</v>
      </c>
      <c r="D1211" s="2">
        <v>45642</v>
      </c>
      <c r="E1211">
        <v>1</v>
      </c>
      <c r="F1211">
        <v>1</v>
      </c>
      <c r="G1211">
        <v>1</v>
      </c>
      <c r="H1211">
        <v>65.56</v>
      </c>
      <c r="I1211" t="s">
        <v>21</v>
      </c>
      <c r="J1211">
        <f t="shared" si="144"/>
        <v>1</v>
      </c>
      <c r="K1211">
        <f t="shared" si="145"/>
        <v>1</v>
      </c>
      <c r="L1211">
        <f t="shared" si="146"/>
        <v>1</v>
      </c>
      <c r="M1211" t="str">
        <f t="shared" si="147"/>
        <v>Success</v>
      </c>
      <c r="N1211">
        <f t="shared" si="148"/>
        <v>65.56</v>
      </c>
      <c r="O1211" t="str">
        <f t="shared" si="149"/>
        <v>2024/12</v>
      </c>
      <c r="P1211">
        <f t="shared" si="150"/>
        <v>11411.05</v>
      </c>
      <c r="Q1211" t="str">
        <f t="shared" si="151"/>
        <v>High Priority</v>
      </c>
      <c r="R1211" t="s">
        <v>36</v>
      </c>
      <c r="S1211">
        <v>63726</v>
      </c>
      <c r="T1211">
        <v>192027</v>
      </c>
      <c r="Z1211" s="2"/>
    </row>
    <row r="1212" spans="1:26" x14ac:dyDescent="0.25">
      <c r="A1212">
        <v>1211</v>
      </c>
      <c r="B1212" t="s">
        <v>11</v>
      </c>
      <c r="C1212" t="s">
        <v>20</v>
      </c>
      <c r="D1212" s="2">
        <v>45374</v>
      </c>
      <c r="E1212">
        <v>1</v>
      </c>
      <c r="F1212">
        <v>1</v>
      </c>
      <c r="G1212">
        <v>1</v>
      </c>
      <c r="H1212">
        <v>37.01</v>
      </c>
      <c r="I1212" t="s">
        <v>21</v>
      </c>
      <c r="J1212">
        <f t="shared" si="144"/>
        <v>1</v>
      </c>
      <c r="K1212">
        <f t="shared" si="145"/>
        <v>1</v>
      </c>
      <c r="L1212">
        <f t="shared" si="146"/>
        <v>1</v>
      </c>
      <c r="M1212" t="str">
        <f t="shared" si="147"/>
        <v>Success</v>
      </c>
      <c r="N1212">
        <f t="shared" si="148"/>
        <v>37.01</v>
      </c>
      <c r="O1212" t="str">
        <f t="shared" si="149"/>
        <v>2024/03</v>
      </c>
      <c r="P1212">
        <f t="shared" si="150"/>
        <v>11344.05</v>
      </c>
      <c r="Q1212" t="str">
        <f t="shared" si="151"/>
        <v>High Priority</v>
      </c>
      <c r="R1212" t="s">
        <v>37</v>
      </c>
      <c r="S1212">
        <v>41807</v>
      </c>
      <c r="T1212">
        <v>128269</v>
      </c>
      <c r="Z1212" s="2"/>
    </row>
    <row r="1213" spans="1:26" x14ac:dyDescent="0.25">
      <c r="A1213">
        <v>1212</v>
      </c>
      <c r="B1213" t="s">
        <v>11</v>
      </c>
      <c r="C1213" t="s">
        <v>16</v>
      </c>
      <c r="D1213" s="2">
        <v>45538</v>
      </c>
      <c r="E1213">
        <v>1</v>
      </c>
      <c r="F1213">
        <v>1</v>
      </c>
      <c r="G1213">
        <v>1</v>
      </c>
      <c r="H1213">
        <v>97.11</v>
      </c>
      <c r="I1213" t="s">
        <v>21</v>
      </c>
      <c r="J1213">
        <f t="shared" si="144"/>
        <v>1</v>
      </c>
      <c r="K1213">
        <f t="shared" si="145"/>
        <v>1</v>
      </c>
      <c r="L1213">
        <f t="shared" si="146"/>
        <v>1</v>
      </c>
      <c r="M1213" t="str">
        <f t="shared" si="147"/>
        <v>Success</v>
      </c>
      <c r="N1213">
        <f t="shared" si="148"/>
        <v>97.11</v>
      </c>
      <c r="O1213" t="str">
        <f t="shared" si="149"/>
        <v>2024/09</v>
      </c>
      <c r="P1213">
        <f t="shared" si="150"/>
        <v>11385.05</v>
      </c>
      <c r="Q1213" t="str">
        <f t="shared" si="151"/>
        <v>High Priority</v>
      </c>
      <c r="R1213" t="s">
        <v>37</v>
      </c>
      <c r="S1213">
        <v>93675</v>
      </c>
      <c r="T1213">
        <v>162076</v>
      </c>
      <c r="Z1213" s="2"/>
    </row>
    <row r="1214" spans="1:26" x14ac:dyDescent="0.25">
      <c r="A1214">
        <v>1213</v>
      </c>
      <c r="B1214" t="s">
        <v>9</v>
      </c>
      <c r="C1214" t="s">
        <v>16</v>
      </c>
      <c r="D1214" s="2">
        <v>45576</v>
      </c>
      <c r="E1214">
        <v>1</v>
      </c>
      <c r="F1214">
        <v>0</v>
      </c>
      <c r="G1214">
        <v>0</v>
      </c>
      <c r="H1214">
        <v>80.88</v>
      </c>
      <c r="I1214" t="s">
        <v>25</v>
      </c>
      <c r="J1214">
        <f t="shared" si="144"/>
        <v>0</v>
      </c>
      <c r="K1214">
        <f t="shared" si="145"/>
        <v>0</v>
      </c>
      <c r="L1214" t="e">
        <f t="shared" si="146"/>
        <v>#DIV/0!</v>
      </c>
      <c r="M1214" t="str">
        <f t="shared" si="147"/>
        <v>Network Failure</v>
      </c>
      <c r="N1214">
        <f t="shared" si="148"/>
        <v>0</v>
      </c>
      <c r="O1214" t="str">
        <f t="shared" si="149"/>
        <v>2024/10</v>
      </c>
      <c r="P1214">
        <f t="shared" si="150"/>
        <v>11394.35</v>
      </c>
      <c r="Q1214" t="str">
        <f t="shared" si="151"/>
        <v>Low Proirity</v>
      </c>
      <c r="R1214" t="s">
        <v>36</v>
      </c>
      <c r="S1214">
        <v>27100</v>
      </c>
      <c r="T1214">
        <v>197638</v>
      </c>
      <c r="Z1214" s="2"/>
    </row>
    <row r="1215" spans="1:26" x14ac:dyDescent="0.25">
      <c r="A1215">
        <v>1214</v>
      </c>
      <c r="B1215" t="s">
        <v>15</v>
      </c>
      <c r="C1215" t="s">
        <v>20</v>
      </c>
      <c r="D1215" s="2">
        <v>45316</v>
      </c>
      <c r="E1215">
        <v>1</v>
      </c>
      <c r="F1215">
        <v>0</v>
      </c>
      <c r="G1215">
        <v>0</v>
      </c>
      <c r="H1215">
        <v>55.64</v>
      </c>
      <c r="I1215" t="s">
        <v>23</v>
      </c>
      <c r="J1215">
        <f t="shared" si="144"/>
        <v>0</v>
      </c>
      <c r="K1215">
        <f t="shared" si="145"/>
        <v>0</v>
      </c>
      <c r="L1215" t="e">
        <f t="shared" si="146"/>
        <v>#DIV/0!</v>
      </c>
      <c r="M1215" t="str">
        <f t="shared" si="147"/>
        <v>Network Failure</v>
      </c>
      <c r="N1215">
        <f t="shared" si="148"/>
        <v>0</v>
      </c>
      <c r="O1215" t="str">
        <f t="shared" si="149"/>
        <v>2024/01</v>
      </c>
      <c r="P1215">
        <f t="shared" si="150"/>
        <v>11329.35</v>
      </c>
      <c r="Q1215" t="str">
        <f t="shared" si="151"/>
        <v>Low Proirity</v>
      </c>
      <c r="R1215" t="s">
        <v>38</v>
      </c>
      <c r="S1215">
        <v>42470</v>
      </c>
      <c r="T1215">
        <v>129629</v>
      </c>
      <c r="Z1215" s="2"/>
    </row>
    <row r="1216" spans="1:26" x14ac:dyDescent="0.25">
      <c r="A1216">
        <v>1215</v>
      </c>
      <c r="B1216" t="s">
        <v>9</v>
      </c>
      <c r="C1216" t="s">
        <v>17</v>
      </c>
      <c r="D1216" s="2">
        <v>45573</v>
      </c>
      <c r="E1216">
        <v>1</v>
      </c>
      <c r="F1216">
        <v>1</v>
      </c>
      <c r="G1216">
        <v>1</v>
      </c>
      <c r="H1216">
        <v>89.94</v>
      </c>
      <c r="I1216" t="s">
        <v>21</v>
      </c>
      <c r="J1216">
        <f t="shared" si="144"/>
        <v>1</v>
      </c>
      <c r="K1216">
        <f t="shared" si="145"/>
        <v>1</v>
      </c>
      <c r="L1216">
        <f t="shared" si="146"/>
        <v>1</v>
      </c>
      <c r="M1216" t="str">
        <f t="shared" si="147"/>
        <v>Success</v>
      </c>
      <c r="N1216">
        <f t="shared" si="148"/>
        <v>89.94</v>
      </c>
      <c r="O1216" t="str">
        <f t="shared" si="149"/>
        <v>2024/10</v>
      </c>
      <c r="P1216">
        <f t="shared" si="150"/>
        <v>11393.8</v>
      </c>
      <c r="Q1216" t="str">
        <f t="shared" si="151"/>
        <v>High Priority</v>
      </c>
      <c r="R1216" t="s">
        <v>38</v>
      </c>
      <c r="S1216">
        <v>49328</v>
      </c>
      <c r="T1216">
        <v>173672</v>
      </c>
      <c r="Z1216" s="2"/>
    </row>
    <row r="1217" spans="1:26" x14ac:dyDescent="0.25">
      <c r="A1217">
        <v>1216</v>
      </c>
      <c r="B1217" t="s">
        <v>9</v>
      </c>
      <c r="C1217" t="s">
        <v>20</v>
      </c>
      <c r="D1217" s="2">
        <v>45528</v>
      </c>
      <c r="E1217">
        <v>1</v>
      </c>
      <c r="F1217">
        <v>1</v>
      </c>
      <c r="G1217">
        <v>1</v>
      </c>
      <c r="H1217">
        <v>148.63</v>
      </c>
      <c r="I1217" t="s">
        <v>21</v>
      </c>
      <c r="J1217">
        <f t="shared" si="144"/>
        <v>1</v>
      </c>
      <c r="K1217">
        <f t="shared" si="145"/>
        <v>1</v>
      </c>
      <c r="L1217">
        <f t="shared" si="146"/>
        <v>1</v>
      </c>
      <c r="M1217" t="str">
        <f t="shared" si="147"/>
        <v>Success</v>
      </c>
      <c r="N1217">
        <f t="shared" si="148"/>
        <v>148.63</v>
      </c>
      <c r="O1217" t="str">
        <f t="shared" si="149"/>
        <v>2024/08</v>
      </c>
      <c r="P1217">
        <f t="shared" si="150"/>
        <v>11382.55</v>
      </c>
      <c r="Q1217" t="str">
        <f t="shared" si="151"/>
        <v>High Priority</v>
      </c>
      <c r="R1217" t="s">
        <v>38</v>
      </c>
      <c r="S1217">
        <v>129791</v>
      </c>
      <c r="T1217">
        <v>37719</v>
      </c>
      <c r="Z1217" s="2"/>
    </row>
    <row r="1218" spans="1:26" x14ac:dyDescent="0.25">
      <c r="A1218">
        <v>1217</v>
      </c>
      <c r="B1218" t="s">
        <v>13</v>
      </c>
      <c r="C1218" t="s">
        <v>16</v>
      </c>
      <c r="D1218" s="2">
        <v>45369</v>
      </c>
      <c r="E1218">
        <v>1</v>
      </c>
      <c r="F1218">
        <v>1</v>
      </c>
      <c r="G1218">
        <v>1</v>
      </c>
      <c r="H1218">
        <v>48.8</v>
      </c>
      <c r="I1218" t="s">
        <v>21</v>
      </c>
      <c r="J1218">
        <f t="shared" si="144"/>
        <v>1</v>
      </c>
      <c r="K1218">
        <f t="shared" si="145"/>
        <v>1</v>
      </c>
      <c r="L1218">
        <f t="shared" si="146"/>
        <v>1</v>
      </c>
      <c r="M1218" t="str">
        <f t="shared" si="147"/>
        <v>Success</v>
      </c>
      <c r="N1218">
        <f t="shared" si="148"/>
        <v>48.8</v>
      </c>
      <c r="O1218" t="str">
        <f t="shared" si="149"/>
        <v>2024/03</v>
      </c>
      <c r="P1218">
        <f t="shared" si="150"/>
        <v>11342.8</v>
      </c>
      <c r="Q1218" t="str">
        <f t="shared" si="151"/>
        <v>High Priority</v>
      </c>
      <c r="R1218" t="s">
        <v>37</v>
      </c>
      <c r="S1218">
        <v>65780</v>
      </c>
      <c r="T1218">
        <v>44850</v>
      </c>
      <c r="Z1218" s="2"/>
    </row>
    <row r="1219" spans="1:26" x14ac:dyDescent="0.25">
      <c r="A1219">
        <v>1218</v>
      </c>
      <c r="B1219" t="s">
        <v>15</v>
      </c>
      <c r="C1219" t="s">
        <v>16</v>
      </c>
      <c r="D1219" s="2">
        <v>45574</v>
      </c>
      <c r="E1219">
        <v>1</v>
      </c>
      <c r="F1219">
        <v>1</v>
      </c>
      <c r="G1219">
        <v>1</v>
      </c>
      <c r="H1219">
        <v>35.89</v>
      </c>
      <c r="I1219" t="s">
        <v>21</v>
      </c>
      <c r="J1219">
        <f t="shared" ref="J1219:J1282" si="152">IF(G1219=1,1,0)</f>
        <v>1</v>
      </c>
      <c r="K1219">
        <f t="shared" ref="K1219:K1282" si="153">F1219/E1219</f>
        <v>1</v>
      </c>
      <c r="L1219">
        <f t="shared" ref="L1219:L1282" si="154">G1219/F1219</f>
        <v>1</v>
      </c>
      <c r="M1219" t="str">
        <f t="shared" ref="M1219:M1282" si="155">IF(I1219="N/A","Success",IF(OR(I1219="Issuer Declined",I1219="User Drop-Off"),"Compliance Blocked", "Network Failure"))</f>
        <v>Success</v>
      </c>
      <c r="N1219">
        <f t="shared" ref="N1219:N1282" si="156">IF(G1219=1,H1219,0)</f>
        <v>35.89</v>
      </c>
      <c r="O1219" t="str">
        <f t="shared" ref="O1219:O1282" si="157">TEXT(D1219,"YYYY/MM")</f>
        <v>2024/10</v>
      </c>
      <c r="P1219">
        <f t="shared" ref="P1219:P1282" si="158">ROUND(
(D1219*0.25) +
(E1219*0.25) +
(F1219*0.2) +
IF(G1219="Low",0.15,IF(G1219="Medium",0.1,0.05)) +
IF(H1219="Mature",0.15,IF(H1219="Growing",0.1,0.05)),2)</f>
        <v>11394.05</v>
      </c>
      <c r="Q1219" t="str">
        <f t="shared" ref="Q1219:Q1282" si="159">IF(J1219&gt;0.7,"High Priority",IF(J1219&gt;0.5,"Medium Proirity","Low Proirity"))</f>
        <v>High Priority</v>
      </c>
      <c r="R1219" t="s">
        <v>37</v>
      </c>
      <c r="S1219">
        <v>45592</v>
      </c>
      <c r="T1219">
        <v>59308</v>
      </c>
      <c r="Z1219" s="2"/>
    </row>
    <row r="1220" spans="1:26" x14ac:dyDescent="0.25">
      <c r="A1220">
        <v>1219</v>
      </c>
      <c r="B1220" t="s">
        <v>15</v>
      </c>
      <c r="C1220" t="s">
        <v>18</v>
      </c>
      <c r="D1220" s="2">
        <v>45505</v>
      </c>
      <c r="E1220">
        <v>1</v>
      </c>
      <c r="F1220">
        <v>1</v>
      </c>
      <c r="G1220">
        <v>1</v>
      </c>
      <c r="H1220">
        <v>159.13</v>
      </c>
      <c r="I1220" t="s">
        <v>21</v>
      </c>
      <c r="J1220">
        <f t="shared" si="152"/>
        <v>1</v>
      </c>
      <c r="K1220">
        <f t="shared" si="153"/>
        <v>1</v>
      </c>
      <c r="L1220">
        <f t="shared" si="154"/>
        <v>1</v>
      </c>
      <c r="M1220" t="str">
        <f t="shared" si="155"/>
        <v>Success</v>
      </c>
      <c r="N1220">
        <f t="shared" si="156"/>
        <v>159.13</v>
      </c>
      <c r="O1220" t="str">
        <f t="shared" si="157"/>
        <v>2024/08</v>
      </c>
      <c r="P1220">
        <f t="shared" si="158"/>
        <v>11376.8</v>
      </c>
      <c r="Q1220" t="str">
        <f t="shared" si="159"/>
        <v>High Priority</v>
      </c>
      <c r="R1220" t="s">
        <v>38</v>
      </c>
      <c r="S1220">
        <v>56915</v>
      </c>
      <c r="T1220">
        <v>46579</v>
      </c>
      <c r="Z1220" s="2"/>
    </row>
    <row r="1221" spans="1:26" x14ac:dyDescent="0.25">
      <c r="A1221">
        <v>1220</v>
      </c>
      <c r="B1221" t="s">
        <v>14</v>
      </c>
      <c r="C1221" t="s">
        <v>19</v>
      </c>
      <c r="D1221" s="2">
        <v>45568</v>
      </c>
      <c r="E1221">
        <v>1</v>
      </c>
      <c r="F1221">
        <v>1</v>
      </c>
      <c r="G1221">
        <v>1</v>
      </c>
      <c r="H1221">
        <v>83.97</v>
      </c>
      <c r="I1221" t="s">
        <v>21</v>
      </c>
      <c r="J1221">
        <f t="shared" si="152"/>
        <v>1</v>
      </c>
      <c r="K1221">
        <f t="shared" si="153"/>
        <v>1</v>
      </c>
      <c r="L1221">
        <f t="shared" si="154"/>
        <v>1</v>
      </c>
      <c r="M1221" t="str">
        <f t="shared" si="155"/>
        <v>Success</v>
      </c>
      <c r="N1221">
        <f t="shared" si="156"/>
        <v>83.97</v>
      </c>
      <c r="O1221" t="str">
        <f t="shared" si="157"/>
        <v>2024/10</v>
      </c>
      <c r="P1221">
        <f t="shared" si="158"/>
        <v>11392.55</v>
      </c>
      <c r="Q1221" t="str">
        <f t="shared" si="159"/>
        <v>High Priority</v>
      </c>
      <c r="R1221" t="s">
        <v>38</v>
      </c>
      <c r="S1221">
        <v>87184</v>
      </c>
      <c r="T1221">
        <v>144069</v>
      </c>
      <c r="Z1221" s="2"/>
    </row>
    <row r="1222" spans="1:26" x14ac:dyDescent="0.25">
      <c r="A1222">
        <v>1221</v>
      </c>
      <c r="B1222" t="s">
        <v>15</v>
      </c>
      <c r="C1222" t="s">
        <v>18</v>
      </c>
      <c r="D1222" s="2">
        <v>45594</v>
      </c>
      <c r="E1222">
        <v>1</v>
      </c>
      <c r="F1222">
        <v>1</v>
      </c>
      <c r="G1222">
        <v>1</v>
      </c>
      <c r="H1222">
        <v>91.53</v>
      </c>
      <c r="I1222" t="s">
        <v>21</v>
      </c>
      <c r="J1222">
        <f t="shared" si="152"/>
        <v>1</v>
      </c>
      <c r="K1222">
        <f t="shared" si="153"/>
        <v>1</v>
      </c>
      <c r="L1222">
        <f t="shared" si="154"/>
        <v>1</v>
      </c>
      <c r="M1222" t="str">
        <f t="shared" si="155"/>
        <v>Success</v>
      </c>
      <c r="N1222">
        <f t="shared" si="156"/>
        <v>91.53</v>
      </c>
      <c r="O1222" t="str">
        <f t="shared" si="157"/>
        <v>2024/10</v>
      </c>
      <c r="P1222">
        <f t="shared" si="158"/>
        <v>11399.05</v>
      </c>
      <c r="Q1222" t="str">
        <f t="shared" si="159"/>
        <v>High Priority</v>
      </c>
      <c r="R1222" t="s">
        <v>37</v>
      </c>
      <c r="S1222">
        <v>96542</v>
      </c>
      <c r="T1222">
        <v>210433</v>
      </c>
      <c r="Z1222" s="2"/>
    </row>
    <row r="1223" spans="1:26" x14ac:dyDescent="0.25">
      <c r="A1223">
        <v>1222</v>
      </c>
      <c r="B1223" t="s">
        <v>15</v>
      </c>
      <c r="C1223" t="s">
        <v>17</v>
      </c>
      <c r="D1223" s="2">
        <v>45416</v>
      </c>
      <c r="E1223">
        <v>1</v>
      </c>
      <c r="F1223">
        <v>1</v>
      </c>
      <c r="G1223">
        <v>1</v>
      </c>
      <c r="H1223">
        <v>44.93</v>
      </c>
      <c r="I1223" t="s">
        <v>21</v>
      </c>
      <c r="J1223">
        <f t="shared" si="152"/>
        <v>1</v>
      </c>
      <c r="K1223">
        <f t="shared" si="153"/>
        <v>1</v>
      </c>
      <c r="L1223">
        <f t="shared" si="154"/>
        <v>1</v>
      </c>
      <c r="M1223" t="str">
        <f t="shared" si="155"/>
        <v>Success</v>
      </c>
      <c r="N1223">
        <f t="shared" si="156"/>
        <v>44.93</v>
      </c>
      <c r="O1223" t="str">
        <f t="shared" si="157"/>
        <v>2024/05</v>
      </c>
      <c r="P1223">
        <f t="shared" si="158"/>
        <v>11354.55</v>
      </c>
      <c r="Q1223" t="str">
        <f t="shared" si="159"/>
        <v>High Priority</v>
      </c>
      <c r="R1223" t="s">
        <v>36</v>
      </c>
      <c r="S1223">
        <v>89932</v>
      </c>
      <c r="T1223">
        <v>62094</v>
      </c>
      <c r="Z1223" s="2"/>
    </row>
    <row r="1224" spans="1:26" x14ac:dyDescent="0.25">
      <c r="A1224">
        <v>1223</v>
      </c>
      <c r="B1224" t="s">
        <v>9</v>
      </c>
      <c r="C1224" t="s">
        <v>16</v>
      </c>
      <c r="D1224" s="2">
        <v>45473</v>
      </c>
      <c r="E1224">
        <v>1</v>
      </c>
      <c r="F1224">
        <v>1</v>
      </c>
      <c r="G1224">
        <v>1</v>
      </c>
      <c r="H1224">
        <v>77.91</v>
      </c>
      <c r="I1224" t="s">
        <v>21</v>
      </c>
      <c r="J1224">
        <f t="shared" si="152"/>
        <v>1</v>
      </c>
      <c r="K1224">
        <f t="shared" si="153"/>
        <v>1</v>
      </c>
      <c r="L1224">
        <f t="shared" si="154"/>
        <v>1</v>
      </c>
      <c r="M1224" t="str">
        <f t="shared" si="155"/>
        <v>Success</v>
      </c>
      <c r="N1224">
        <f t="shared" si="156"/>
        <v>77.91</v>
      </c>
      <c r="O1224" t="str">
        <f t="shared" si="157"/>
        <v>2024/06</v>
      </c>
      <c r="P1224">
        <f t="shared" si="158"/>
        <v>11368.8</v>
      </c>
      <c r="Q1224" t="str">
        <f t="shared" si="159"/>
        <v>High Priority</v>
      </c>
      <c r="R1224" t="s">
        <v>38</v>
      </c>
      <c r="S1224">
        <v>92454</v>
      </c>
      <c r="T1224">
        <v>102488</v>
      </c>
      <c r="Z1224" s="2"/>
    </row>
    <row r="1225" spans="1:26" x14ac:dyDescent="0.25">
      <c r="A1225">
        <v>1224</v>
      </c>
      <c r="B1225" t="s">
        <v>11</v>
      </c>
      <c r="C1225" t="s">
        <v>19</v>
      </c>
      <c r="D1225" s="2">
        <v>45440</v>
      </c>
      <c r="E1225">
        <v>1</v>
      </c>
      <c r="F1225">
        <v>1</v>
      </c>
      <c r="G1225">
        <v>1</v>
      </c>
      <c r="H1225">
        <v>86.8</v>
      </c>
      <c r="I1225" t="s">
        <v>21</v>
      </c>
      <c r="J1225">
        <f t="shared" si="152"/>
        <v>1</v>
      </c>
      <c r="K1225">
        <f t="shared" si="153"/>
        <v>1</v>
      </c>
      <c r="L1225">
        <f t="shared" si="154"/>
        <v>1</v>
      </c>
      <c r="M1225" t="str">
        <f t="shared" si="155"/>
        <v>Success</v>
      </c>
      <c r="N1225">
        <f t="shared" si="156"/>
        <v>86.8</v>
      </c>
      <c r="O1225" t="str">
        <f t="shared" si="157"/>
        <v>2024/05</v>
      </c>
      <c r="P1225">
        <f t="shared" si="158"/>
        <v>11360.55</v>
      </c>
      <c r="Q1225" t="str">
        <f t="shared" si="159"/>
        <v>High Priority</v>
      </c>
      <c r="R1225" t="s">
        <v>37</v>
      </c>
      <c r="S1225">
        <v>35425</v>
      </c>
      <c r="T1225">
        <v>210699</v>
      </c>
      <c r="Z1225" s="2"/>
    </row>
    <row r="1226" spans="1:26" x14ac:dyDescent="0.25">
      <c r="A1226">
        <v>1225</v>
      </c>
      <c r="B1226" t="s">
        <v>15</v>
      </c>
      <c r="C1226" t="s">
        <v>17</v>
      </c>
      <c r="D1226" s="2">
        <v>45548</v>
      </c>
      <c r="E1226">
        <v>1</v>
      </c>
      <c r="F1226">
        <v>0</v>
      </c>
      <c r="G1226">
        <v>0</v>
      </c>
      <c r="H1226">
        <v>39.64</v>
      </c>
      <c r="I1226" t="s">
        <v>22</v>
      </c>
      <c r="J1226">
        <f t="shared" si="152"/>
        <v>0</v>
      </c>
      <c r="K1226">
        <f t="shared" si="153"/>
        <v>0</v>
      </c>
      <c r="L1226" t="e">
        <f t="shared" si="154"/>
        <v>#DIV/0!</v>
      </c>
      <c r="M1226" t="str">
        <f t="shared" si="155"/>
        <v>Network Failure</v>
      </c>
      <c r="N1226">
        <f t="shared" si="156"/>
        <v>0</v>
      </c>
      <c r="O1226" t="str">
        <f t="shared" si="157"/>
        <v>2024/09</v>
      </c>
      <c r="P1226">
        <f t="shared" si="158"/>
        <v>11387.35</v>
      </c>
      <c r="Q1226" t="str">
        <f t="shared" si="159"/>
        <v>Low Proirity</v>
      </c>
      <c r="R1226" t="s">
        <v>36</v>
      </c>
      <c r="S1226">
        <v>88548</v>
      </c>
      <c r="T1226">
        <v>219609</v>
      </c>
      <c r="Z1226" s="2"/>
    </row>
    <row r="1227" spans="1:26" x14ac:dyDescent="0.25">
      <c r="A1227">
        <v>1226</v>
      </c>
      <c r="B1227" t="s">
        <v>9</v>
      </c>
      <c r="C1227" t="s">
        <v>20</v>
      </c>
      <c r="D1227" s="2">
        <v>45546</v>
      </c>
      <c r="E1227">
        <v>1</v>
      </c>
      <c r="F1227">
        <v>1</v>
      </c>
      <c r="G1227">
        <v>0</v>
      </c>
      <c r="H1227">
        <v>60.75</v>
      </c>
      <c r="I1227" t="s">
        <v>25</v>
      </c>
      <c r="J1227">
        <f t="shared" si="152"/>
        <v>0</v>
      </c>
      <c r="K1227">
        <f t="shared" si="153"/>
        <v>1</v>
      </c>
      <c r="L1227">
        <f t="shared" si="154"/>
        <v>0</v>
      </c>
      <c r="M1227" t="str">
        <f t="shared" si="155"/>
        <v>Network Failure</v>
      </c>
      <c r="N1227">
        <f t="shared" si="156"/>
        <v>0</v>
      </c>
      <c r="O1227" t="str">
        <f t="shared" si="157"/>
        <v>2024/09</v>
      </c>
      <c r="P1227">
        <f t="shared" si="158"/>
        <v>11387.05</v>
      </c>
      <c r="Q1227" t="str">
        <f t="shared" si="159"/>
        <v>Low Proirity</v>
      </c>
      <c r="R1227" t="s">
        <v>38</v>
      </c>
      <c r="S1227">
        <v>60688</v>
      </c>
      <c r="T1227">
        <v>175112</v>
      </c>
      <c r="Z1227" s="2"/>
    </row>
    <row r="1228" spans="1:26" x14ac:dyDescent="0.25">
      <c r="A1228">
        <v>1227</v>
      </c>
      <c r="B1228" t="s">
        <v>15</v>
      </c>
      <c r="C1228" t="s">
        <v>20</v>
      </c>
      <c r="D1228" s="2">
        <v>45518</v>
      </c>
      <c r="E1228">
        <v>1</v>
      </c>
      <c r="F1228">
        <v>1</v>
      </c>
      <c r="G1228">
        <v>1</v>
      </c>
      <c r="H1228">
        <v>135.25</v>
      </c>
      <c r="I1228" t="s">
        <v>21</v>
      </c>
      <c r="J1228">
        <f t="shared" si="152"/>
        <v>1</v>
      </c>
      <c r="K1228">
        <f t="shared" si="153"/>
        <v>1</v>
      </c>
      <c r="L1228">
        <f t="shared" si="154"/>
        <v>1</v>
      </c>
      <c r="M1228" t="str">
        <f t="shared" si="155"/>
        <v>Success</v>
      </c>
      <c r="N1228">
        <f t="shared" si="156"/>
        <v>135.25</v>
      </c>
      <c r="O1228" t="str">
        <f t="shared" si="157"/>
        <v>2024/08</v>
      </c>
      <c r="P1228">
        <f t="shared" si="158"/>
        <v>11380.05</v>
      </c>
      <c r="Q1228" t="str">
        <f t="shared" si="159"/>
        <v>High Priority</v>
      </c>
      <c r="R1228" t="s">
        <v>36</v>
      </c>
      <c r="S1228">
        <v>141420</v>
      </c>
      <c r="T1228">
        <v>183296</v>
      </c>
      <c r="Z1228" s="2"/>
    </row>
    <row r="1229" spans="1:26" x14ac:dyDescent="0.25">
      <c r="A1229">
        <v>1228</v>
      </c>
      <c r="B1229" t="s">
        <v>10</v>
      </c>
      <c r="C1229" t="s">
        <v>16</v>
      </c>
      <c r="D1229" s="2">
        <v>45606</v>
      </c>
      <c r="E1229">
        <v>1</v>
      </c>
      <c r="F1229">
        <v>1</v>
      </c>
      <c r="G1229">
        <v>1</v>
      </c>
      <c r="H1229">
        <v>16.25</v>
      </c>
      <c r="I1229" t="s">
        <v>21</v>
      </c>
      <c r="J1229">
        <f t="shared" si="152"/>
        <v>1</v>
      </c>
      <c r="K1229">
        <f t="shared" si="153"/>
        <v>1</v>
      </c>
      <c r="L1229">
        <f t="shared" si="154"/>
        <v>1</v>
      </c>
      <c r="M1229" t="str">
        <f t="shared" si="155"/>
        <v>Success</v>
      </c>
      <c r="N1229">
        <f t="shared" si="156"/>
        <v>16.25</v>
      </c>
      <c r="O1229" t="str">
        <f t="shared" si="157"/>
        <v>2024/11</v>
      </c>
      <c r="P1229">
        <f t="shared" si="158"/>
        <v>11402.05</v>
      </c>
      <c r="Q1229" t="str">
        <f t="shared" si="159"/>
        <v>High Priority</v>
      </c>
      <c r="R1229" t="s">
        <v>37</v>
      </c>
      <c r="S1229">
        <v>46638</v>
      </c>
      <c r="T1229">
        <v>33434</v>
      </c>
      <c r="Z1229" s="2"/>
    </row>
    <row r="1230" spans="1:26" x14ac:dyDescent="0.25">
      <c r="A1230">
        <v>1229</v>
      </c>
      <c r="B1230" t="s">
        <v>9</v>
      </c>
      <c r="C1230" t="s">
        <v>17</v>
      </c>
      <c r="D1230" s="2">
        <v>45401</v>
      </c>
      <c r="E1230">
        <v>1</v>
      </c>
      <c r="F1230">
        <v>0</v>
      </c>
      <c r="G1230">
        <v>0</v>
      </c>
      <c r="H1230">
        <v>109.09</v>
      </c>
      <c r="I1230" t="s">
        <v>26</v>
      </c>
      <c r="J1230">
        <f t="shared" si="152"/>
        <v>0</v>
      </c>
      <c r="K1230">
        <f t="shared" si="153"/>
        <v>0</v>
      </c>
      <c r="L1230" t="e">
        <f t="shared" si="154"/>
        <v>#DIV/0!</v>
      </c>
      <c r="M1230" t="str">
        <f t="shared" si="155"/>
        <v>Compliance Blocked</v>
      </c>
      <c r="N1230">
        <f t="shared" si="156"/>
        <v>0</v>
      </c>
      <c r="O1230" t="str">
        <f t="shared" si="157"/>
        <v>2024/04</v>
      </c>
      <c r="P1230">
        <f t="shared" si="158"/>
        <v>11350.6</v>
      </c>
      <c r="Q1230" t="str">
        <f t="shared" si="159"/>
        <v>Low Proirity</v>
      </c>
      <c r="R1230" t="s">
        <v>36</v>
      </c>
      <c r="S1230">
        <v>49930</v>
      </c>
      <c r="T1230">
        <v>72627</v>
      </c>
      <c r="Z1230" s="2"/>
    </row>
    <row r="1231" spans="1:26" x14ac:dyDescent="0.25">
      <c r="A1231">
        <v>1230</v>
      </c>
      <c r="B1231" t="s">
        <v>9</v>
      </c>
      <c r="C1231" t="s">
        <v>20</v>
      </c>
      <c r="D1231" s="2">
        <v>45378</v>
      </c>
      <c r="E1231">
        <v>1</v>
      </c>
      <c r="F1231">
        <v>1</v>
      </c>
      <c r="G1231">
        <v>1</v>
      </c>
      <c r="H1231">
        <v>79.47</v>
      </c>
      <c r="I1231" t="s">
        <v>21</v>
      </c>
      <c r="J1231">
        <f t="shared" si="152"/>
        <v>1</v>
      </c>
      <c r="K1231">
        <f t="shared" si="153"/>
        <v>1</v>
      </c>
      <c r="L1231">
        <f t="shared" si="154"/>
        <v>1</v>
      </c>
      <c r="M1231" t="str">
        <f t="shared" si="155"/>
        <v>Success</v>
      </c>
      <c r="N1231">
        <f t="shared" si="156"/>
        <v>79.47</v>
      </c>
      <c r="O1231" t="str">
        <f t="shared" si="157"/>
        <v>2024/03</v>
      </c>
      <c r="P1231">
        <f t="shared" si="158"/>
        <v>11345.05</v>
      </c>
      <c r="Q1231" t="str">
        <f t="shared" si="159"/>
        <v>High Priority</v>
      </c>
      <c r="R1231" t="s">
        <v>38</v>
      </c>
      <c r="S1231">
        <v>116445</v>
      </c>
      <c r="T1231">
        <v>84408</v>
      </c>
      <c r="Z1231" s="2"/>
    </row>
    <row r="1232" spans="1:26" x14ac:dyDescent="0.25">
      <c r="A1232">
        <v>1231</v>
      </c>
      <c r="B1232" t="s">
        <v>9</v>
      </c>
      <c r="C1232" t="s">
        <v>19</v>
      </c>
      <c r="D1232" s="2">
        <v>45548</v>
      </c>
      <c r="E1232">
        <v>1</v>
      </c>
      <c r="F1232">
        <v>1</v>
      </c>
      <c r="G1232">
        <v>1</v>
      </c>
      <c r="H1232">
        <v>138.53</v>
      </c>
      <c r="I1232" t="s">
        <v>21</v>
      </c>
      <c r="J1232">
        <f t="shared" si="152"/>
        <v>1</v>
      </c>
      <c r="K1232">
        <f t="shared" si="153"/>
        <v>1</v>
      </c>
      <c r="L1232">
        <f t="shared" si="154"/>
        <v>1</v>
      </c>
      <c r="M1232" t="str">
        <f t="shared" si="155"/>
        <v>Success</v>
      </c>
      <c r="N1232">
        <f t="shared" si="156"/>
        <v>138.53</v>
      </c>
      <c r="O1232" t="str">
        <f t="shared" si="157"/>
        <v>2024/09</v>
      </c>
      <c r="P1232">
        <f t="shared" si="158"/>
        <v>11387.55</v>
      </c>
      <c r="Q1232" t="str">
        <f t="shared" si="159"/>
        <v>High Priority</v>
      </c>
      <c r="R1232" t="s">
        <v>38</v>
      </c>
      <c r="S1232">
        <v>65895</v>
      </c>
      <c r="T1232">
        <v>125867</v>
      </c>
      <c r="Z1232" s="2"/>
    </row>
    <row r="1233" spans="1:26" x14ac:dyDescent="0.25">
      <c r="A1233">
        <v>1232</v>
      </c>
      <c r="B1233" t="s">
        <v>11</v>
      </c>
      <c r="C1233" t="s">
        <v>16</v>
      </c>
      <c r="D1233" s="2">
        <v>45560</v>
      </c>
      <c r="E1233">
        <v>1</v>
      </c>
      <c r="F1233">
        <v>1</v>
      </c>
      <c r="G1233">
        <v>1</v>
      </c>
      <c r="H1233">
        <v>184.81</v>
      </c>
      <c r="I1233" t="s">
        <v>21</v>
      </c>
      <c r="J1233">
        <f t="shared" si="152"/>
        <v>1</v>
      </c>
      <c r="K1233">
        <f t="shared" si="153"/>
        <v>1</v>
      </c>
      <c r="L1233">
        <f t="shared" si="154"/>
        <v>1</v>
      </c>
      <c r="M1233" t="str">
        <f t="shared" si="155"/>
        <v>Success</v>
      </c>
      <c r="N1233">
        <f t="shared" si="156"/>
        <v>184.81</v>
      </c>
      <c r="O1233" t="str">
        <f t="shared" si="157"/>
        <v>2024/09</v>
      </c>
      <c r="P1233">
        <f t="shared" si="158"/>
        <v>11390.55</v>
      </c>
      <c r="Q1233" t="str">
        <f t="shared" si="159"/>
        <v>High Priority</v>
      </c>
      <c r="R1233" t="s">
        <v>36</v>
      </c>
      <c r="S1233">
        <v>86148</v>
      </c>
      <c r="T1233">
        <v>64992</v>
      </c>
      <c r="Z1233" s="2"/>
    </row>
    <row r="1234" spans="1:26" x14ac:dyDescent="0.25">
      <c r="A1234">
        <v>1233</v>
      </c>
      <c r="B1234" t="s">
        <v>11</v>
      </c>
      <c r="C1234" t="s">
        <v>16</v>
      </c>
      <c r="D1234" s="2">
        <v>45529</v>
      </c>
      <c r="E1234">
        <v>1</v>
      </c>
      <c r="F1234">
        <v>1</v>
      </c>
      <c r="G1234">
        <v>1</v>
      </c>
      <c r="H1234">
        <v>58.02</v>
      </c>
      <c r="I1234" t="s">
        <v>21</v>
      </c>
      <c r="J1234">
        <f t="shared" si="152"/>
        <v>1</v>
      </c>
      <c r="K1234">
        <f t="shared" si="153"/>
        <v>1</v>
      </c>
      <c r="L1234">
        <f t="shared" si="154"/>
        <v>1</v>
      </c>
      <c r="M1234" t="str">
        <f t="shared" si="155"/>
        <v>Success</v>
      </c>
      <c r="N1234">
        <f t="shared" si="156"/>
        <v>58.02</v>
      </c>
      <c r="O1234" t="str">
        <f t="shared" si="157"/>
        <v>2024/08</v>
      </c>
      <c r="P1234">
        <f t="shared" si="158"/>
        <v>11382.8</v>
      </c>
      <c r="Q1234" t="str">
        <f t="shared" si="159"/>
        <v>High Priority</v>
      </c>
      <c r="R1234" t="s">
        <v>36</v>
      </c>
      <c r="S1234">
        <v>75141</v>
      </c>
      <c r="T1234">
        <v>143985</v>
      </c>
      <c r="Z1234" s="2"/>
    </row>
    <row r="1235" spans="1:26" x14ac:dyDescent="0.25">
      <c r="A1235">
        <v>1234</v>
      </c>
      <c r="B1235" t="s">
        <v>14</v>
      </c>
      <c r="C1235" t="s">
        <v>20</v>
      </c>
      <c r="D1235" s="2">
        <v>45572</v>
      </c>
      <c r="E1235">
        <v>1</v>
      </c>
      <c r="F1235">
        <v>0</v>
      </c>
      <c r="G1235">
        <v>0</v>
      </c>
      <c r="H1235">
        <v>245.68</v>
      </c>
      <c r="I1235" t="s">
        <v>25</v>
      </c>
      <c r="J1235">
        <f t="shared" si="152"/>
        <v>0</v>
      </c>
      <c r="K1235">
        <f t="shared" si="153"/>
        <v>0</v>
      </c>
      <c r="L1235" t="e">
        <f t="shared" si="154"/>
        <v>#DIV/0!</v>
      </c>
      <c r="M1235" t="str">
        <f t="shared" si="155"/>
        <v>Network Failure</v>
      </c>
      <c r="N1235">
        <f t="shared" si="156"/>
        <v>0</v>
      </c>
      <c r="O1235" t="str">
        <f t="shared" si="157"/>
        <v>2024/10</v>
      </c>
      <c r="P1235">
        <f t="shared" si="158"/>
        <v>11393.35</v>
      </c>
      <c r="Q1235" t="str">
        <f t="shared" si="159"/>
        <v>Low Proirity</v>
      </c>
      <c r="R1235" t="s">
        <v>37</v>
      </c>
      <c r="S1235">
        <v>146375</v>
      </c>
      <c r="T1235">
        <v>111486</v>
      </c>
      <c r="Z1235" s="2"/>
    </row>
    <row r="1236" spans="1:26" x14ac:dyDescent="0.25">
      <c r="A1236">
        <v>1235</v>
      </c>
      <c r="B1236" t="s">
        <v>13</v>
      </c>
      <c r="C1236" t="s">
        <v>16</v>
      </c>
      <c r="D1236" s="2">
        <v>45611</v>
      </c>
      <c r="E1236">
        <v>1</v>
      </c>
      <c r="F1236">
        <v>1</v>
      </c>
      <c r="G1236">
        <v>0</v>
      </c>
      <c r="H1236">
        <v>46.83</v>
      </c>
      <c r="I1236" t="s">
        <v>26</v>
      </c>
      <c r="J1236">
        <f t="shared" si="152"/>
        <v>0</v>
      </c>
      <c r="K1236">
        <f t="shared" si="153"/>
        <v>1</v>
      </c>
      <c r="L1236">
        <f t="shared" si="154"/>
        <v>0</v>
      </c>
      <c r="M1236" t="str">
        <f t="shared" si="155"/>
        <v>Compliance Blocked</v>
      </c>
      <c r="N1236">
        <f t="shared" si="156"/>
        <v>0</v>
      </c>
      <c r="O1236" t="str">
        <f t="shared" si="157"/>
        <v>2024/11</v>
      </c>
      <c r="P1236">
        <f t="shared" si="158"/>
        <v>11403.3</v>
      </c>
      <c r="Q1236" t="str">
        <f t="shared" si="159"/>
        <v>Low Proirity</v>
      </c>
      <c r="R1236" t="s">
        <v>38</v>
      </c>
      <c r="S1236">
        <v>71538</v>
      </c>
      <c r="T1236">
        <v>222591</v>
      </c>
      <c r="Z1236" s="2"/>
    </row>
    <row r="1237" spans="1:26" x14ac:dyDescent="0.25">
      <c r="A1237">
        <v>1236</v>
      </c>
      <c r="B1237" t="s">
        <v>11</v>
      </c>
      <c r="C1237" t="s">
        <v>20</v>
      </c>
      <c r="D1237" s="2">
        <v>45632</v>
      </c>
      <c r="E1237">
        <v>1</v>
      </c>
      <c r="F1237">
        <v>1</v>
      </c>
      <c r="G1237">
        <v>1</v>
      </c>
      <c r="H1237">
        <v>102.75</v>
      </c>
      <c r="I1237" t="s">
        <v>21</v>
      </c>
      <c r="J1237">
        <f t="shared" si="152"/>
        <v>1</v>
      </c>
      <c r="K1237">
        <f t="shared" si="153"/>
        <v>1</v>
      </c>
      <c r="L1237">
        <f t="shared" si="154"/>
        <v>1</v>
      </c>
      <c r="M1237" t="str">
        <f t="shared" si="155"/>
        <v>Success</v>
      </c>
      <c r="N1237">
        <f t="shared" si="156"/>
        <v>102.75</v>
      </c>
      <c r="O1237" t="str">
        <f t="shared" si="157"/>
        <v>2024/12</v>
      </c>
      <c r="P1237">
        <f t="shared" si="158"/>
        <v>11408.55</v>
      </c>
      <c r="Q1237" t="str">
        <f t="shared" si="159"/>
        <v>High Priority</v>
      </c>
      <c r="R1237" t="s">
        <v>36</v>
      </c>
      <c r="S1237">
        <v>49729</v>
      </c>
      <c r="T1237">
        <v>40786</v>
      </c>
      <c r="Z1237" s="2"/>
    </row>
    <row r="1238" spans="1:26" x14ac:dyDescent="0.25">
      <c r="A1238">
        <v>1237</v>
      </c>
      <c r="B1238" t="s">
        <v>11</v>
      </c>
      <c r="C1238" t="s">
        <v>18</v>
      </c>
      <c r="D1238" s="2">
        <v>45571</v>
      </c>
      <c r="E1238">
        <v>1</v>
      </c>
      <c r="F1238">
        <v>1</v>
      </c>
      <c r="G1238">
        <v>1</v>
      </c>
      <c r="H1238">
        <v>49.88</v>
      </c>
      <c r="I1238" t="s">
        <v>21</v>
      </c>
      <c r="J1238">
        <f t="shared" si="152"/>
        <v>1</v>
      </c>
      <c r="K1238">
        <f t="shared" si="153"/>
        <v>1</v>
      </c>
      <c r="L1238">
        <f t="shared" si="154"/>
        <v>1</v>
      </c>
      <c r="M1238" t="str">
        <f t="shared" si="155"/>
        <v>Success</v>
      </c>
      <c r="N1238">
        <f t="shared" si="156"/>
        <v>49.88</v>
      </c>
      <c r="O1238" t="str">
        <f t="shared" si="157"/>
        <v>2024/10</v>
      </c>
      <c r="P1238">
        <f t="shared" si="158"/>
        <v>11393.3</v>
      </c>
      <c r="Q1238" t="str">
        <f t="shared" si="159"/>
        <v>High Priority</v>
      </c>
      <c r="R1238" t="s">
        <v>38</v>
      </c>
      <c r="S1238">
        <v>94022</v>
      </c>
      <c r="T1238">
        <v>184392</v>
      </c>
      <c r="Z1238" s="2"/>
    </row>
    <row r="1239" spans="1:26" x14ac:dyDescent="0.25">
      <c r="A1239">
        <v>1238</v>
      </c>
      <c r="B1239" t="s">
        <v>15</v>
      </c>
      <c r="C1239" t="s">
        <v>18</v>
      </c>
      <c r="D1239" s="2">
        <v>45635</v>
      </c>
      <c r="E1239">
        <v>1</v>
      </c>
      <c r="F1239">
        <v>1</v>
      </c>
      <c r="G1239">
        <v>1</v>
      </c>
      <c r="H1239">
        <v>103.23</v>
      </c>
      <c r="I1239" t="s">
        <v>21</v>
      </c>
      <c r="J1239">
        <f t="shared" si="152"/>
        <v>1</v>
      </c>
      <c r="K1239">
        <f t="shared" si="153"/>
        <v>1</v>
      </c>
      <c r="L1239">
        <f t="shared" si="154"/>
        <v>1</v>
      </c>
      <c r="M1239" t="str">
        <f t="shared" si="155"/>
        <v>Success</v>
      </c>
      <c r="N1239">
        <f t="shared" si="156"/>
        <v>103.23</v>
      </c>
      <c r="O1239" t="str">
        <f t="shared" si="157"/>
        <v>2024/12</v>
      </c>
      <c r="P1239">
        <f t="shared" si="158"/>
        <v>11409.3</v>
      </c>
      <c r="Q1239" t="str">
        <f t="shared" si="159"/>
        <v>High Priority</v>
      </c>
      <c r="R1239" t="s">
        <v>38</v>
      </c>
      <c r="S1239">
        <v>102568</v>
      </c>
      <c r="T1239">
        <v>223329</v>
      </c>
      <c r="Z1239" s="2"/>
    </row>
    <row r="1240" spans="1:26" x14ac:dyDescent="0.25">
      <c r="A1240">
        <v>1239</v>
      </c>
      <c r="B1240" t="s">
        <v>15</v>
      </c>
      <c r="C1240" t="s">
        <v>19</v>
      </c>
      <c r="D1240" s="2">
        <v>45501</v>
      </c>
      <c r="E1240">
        <v>1</v>
      </c>
      <c r="F1240">
        <v>0</v>
      </c>
      <c r="G1240">
        <v>0</v>
      </c>
      <c r="H1240">
        <v>38.090000000000003</v>
      </c>
      <c r="I1240" t="s">
        <v>22</v>
      </c>
      <c r="J1240">
        <f t="shared" si="152"/>
        <v>0</v>
      </c>
      <c r="K1240">
        <f t="shared" si="153"/>
        <v>0</v>
      </c>
      <c r="L1240" t="e">
        <f t="shared" si="154"/>
        <v>#DIV/0!</v>
      </c>
      <c r="M1240" t="str">
        <f t="shared" si="155"/>
        <v>Network Failure</v>
      </c>
      <c r="N1240">
        <f t="shared" si="156"/>
        <v>0</v>
      </c>
      <c r="O1240" t="str">
        <f t="shared" si="157"/>
        <v>2024/07</v>
      </c>
      <c r="P1240">
        <f t="shared" si="158"/>
        <v>11375.6</v>
      </c>
      <c r="Q1240" t="str">
        <f t="shared" si="159"/>
        <v>Low Proirity</v>
      </c>
      <c r="R1240" t="s">
        <v>36</v>
      </c>
      <c r="S1240">
        <v>51183</v>
      </c>
      <c r="T1240">
        <v>130605</v>
      </c>
      <c r="Z1240" s="2"/>
    </row>
    <row r="1241" spans="1:26" x14ac:dyDescent="0.25">
      <c r="A1241">
        <v>1240</v>
      </c>
      <c r="B1241" t="s">
        <v>13</v>
      </c>
      <c r="C1241" t="s">
        <v>19</v>
      </c>
      <c r="D1241" s="2">
        <v>45591</v>
      </c>
      <c r="E1241">
        <v>1</v>
      </c>
      <c r="F1241">
        <v>1</v>
      </c>
      <c r="G1241">
        <v>1</v>
      </c>
      <c r="H1241">
        <v>94.74</v>
      </c>
      <c r="I1241" t="s">
        <v>21</v>
      </c>
      <c r="J1241">
        <f t="shared" si="152"/>
        <v>1</v>
      </c>
      <c r="K1241">
        <f t="shared" si="153"/>
        <v>1</v>
      </c>
      <c r="L1241">
        <f t="shared" si="154"/>
        <v>1</v>
      </c>
      <c r="M1241" t="str">
        <f t="shared" si="155"/>
        <v>Success</v>
      </c>
      <c r="N1241">
        <f t="shared" si="156"/>
        <v>94.74</v>
      </c>
      <c r="O1241" t="str">
        <f t="shared" si="157"/>
        <v>2024/10</v>
      </c>
      <c r="P1241">
        <f t="shared" si="158"/>
        <v>11398.3</v>
      </c>
      <c r="Q1241" t="str">
        <f t="shared" si="159"/>
        <v>High Priority</v>
      </c>
      <c r="R1241" t="s">
        <v>38</v>
      </c>
      <c r="S1241">
        <v>13032</v>
      </c>
      <c r="T1241">
        <v>96024</v>
      </c>
      <c r="Z1241" s="2"/>
    </row>
    <row r="1242" spans="1:26" x14ac:dyDescent="0.25">
      <c r="A1242">
        <v>1241</v>
      </c>
      <c r="B1242" t="s">
        <v>11</v>
      </c>
      <c r="C1242" t="s">
        <v>20</v>
      </c>
      <c r="D1242" s="2">
        <v>45318</v>
      </c>
      <c r="E1242">
        <v>1</v>
      </c>
      <c r="F1242">
        <v>1</v>
      </c>
      <c r="G1242">
        <v>1</v>
      </c>
      <c r="H1242">
        <v>42.94</v>
      </c>
      <c r="I1242" t="s">
        <v>21</v>
      </c>
      <c r="J1242">
        <f t="shared" si="152"/>
        <v>1</v>
      </c>
      <c r="K1242">
        <f t="shared" si="153"/>
        <v>1</v>
      </c>
      <c r="L1242">
        <f t="shared" si="154"/>
        <v>1</v>
      </c>
      <c r="M1242" t="str">
        <f t="shared" si="155"/>
        <v>Success</v>
      </c>
      <c r="N1242">
        <f t="shared" si="156"/>
        <v>42.94</v>
      </c>
      <c r="O1242" t="str">
        <f t="shared" si="157"/>
        <v>2024/01</v>
      </c>
      <c r="P1242">
        <f t="shared" si="158"/>
        <v>11330.05</v>
      </c>
      <c r="Q1242" t="str">
        <f t="shared" si="159"/>
        <v>High Priority</v>
      </c>
      <c r="R1242" t="s">
        <v>36</v>
      </c>
      <c r="S1242">
        <v>7855</v>
      </c>
      <c r="T1242">
        <v>78268</v>
      </c>
      <c r="Z1242" s="2"/>
    </row>
    <row r="1243" spans="1:26" x14ac:dyDescent="0.25">
      <c r="A1243">
        <v>1242</v>
      </c>
      <c r="B1243" t="s">
        <v>13</v>
      </c>
      <c r="C1243" t="s">
        <v>18</v>
      </c>
      <c r="D1243" s="2">
        <v>45433</v>
      </c>
      <c r="E1243">
        <v>1</v>
      </c>
      <c r="F1243">
        <v>1</v>
      </c>
      <c r="G1243">
        <v>1</v>
      </c>
      <c r="H1243">
        <v>51.73</v>
      </c>
      <c r="I1243" t="s">
        <v>21</v>
      </c>
      <c r="J1243">
        <f t="shared" si="152"/>
        <v>1</v>
      </c>
      <c r="K1243">
        <f t="shared" si="153"/>
        <v>1</v>
      </c>
      <c r="L1243">
        <f t="shared" si="154"/>
        <v>1</v>
      </c>
      <c r="M1243" t="str">
        <f t="shared" si="155"/>
        <v>Success</v>
      </c>
      <c r="N1243">
        <f t="shared" si="156"/>
        <v>51.73</v>
      </c>
      <c r="O1243" t="str">
        <f t="shared" si="157"/>
        <v>2024/05</v>
      </c>
      <c r="P1243">
        <f t="shared" si="158"/>
        <v>11358.8</v>
      </c>
      <c r="Q1243" t="str">
        <f t="shared" si="159"/>
        <v>High Priority</v>
      </c>
      <c r="R1243" t="s">
        <v>38</v>
      </c>
      <c r="S1243">
        <v>42787</v>
      </c>
      <c r="T1243">
        <v>140875</v>
      </c>
      <c r="Z1243" s="2"/>
    </row>
    <row r="1244" spans="1:26" x14ac:dyDescent="0.25">
      <c r="A1244">
        <v>1243</v>
      </c>
      <c r="B1244" t="s">
        <v>11</v>
      </c>
      <c r="C1244" t="s">
        <v>17</v>
      </c>
      <c r="D1244" s="2">
        <v>45545</v>
      </c>
      <c r="E1244">
        <v>1</v>
      </c>
      <c r="F1244">
        <v>1</v>
      </c>
      <c r="G1244">
        <v>1</v>
      </c>
      <c r="H1244">
        <v>40.89</v>
      </c>
      <c r="I1244" t="s">
        <v>21</v>
      </c>
      <c r="J1244">
        <f t="shared" si="152"/>
        <v>1</v>
      </c>
      <c r="K1244">
        <f t="shared" si="153"/>
        <v>1</v>
      </c>
      <c r="L1244">
        <f t="shared" si="154"/>
        <v>1</v>
      </c>
      <c r="M1244" t="str">
        <f t="shared" si="155"/>
        <v>Success</v>
      </c>
      <c r="N1244">
        <f t="shared" si="156"/>
        <v>40.89</v>
      </c>
      <c r="O1244" t="str">
        <f t="shared" si="157"/>
        <v>2024/09</v>
      </c>
      <c r="P1244">
        <f t="shared" si="158"/>
        <v>11386.8</v>
      </c>
      <c r="Q1244" t="str">
        <f t="shared" si="159"/>
        <v>High Priority</v>
      </c>
      <c r="R1244" t="s">
        <v>36</v>
      </c>
      <c r="S1244">
        <v>137983</v>
      </c>
      <c r="T1244">
        <v>187133</v>
      </c>
      <c r="Z1244" s="2"/>
    </row>
    <row r="1245" spans="1:26" x14ac:dyDescent="0.25">
      <c r="A1245">
        <v>1244</v>
      </c>
      <c r="B1245" t="s">
        <v>9</v>
      </c>
      <c r="C1245" t="s">
        <v>16</v>
      </c>
      <c r="D1245" s="2">
        <v>45350</v>
      </c>
      <c r="E1245">
        <v>1</v>
      </c>
      <c r="F1245">
        <v>1</v>
      </c>
      <c r="G1245">
        <v>1</v>
      </c>
      <c r="H1245">
        <v>165.29</v>
      </c>
      <c r="I1245" t="s">
        <v>21</v>
      </c>
      <c r="J1245">
        <f t="shared" si="152"/>
        <v>1</v>
      </c>
      <c r="K1245">
        <f t="shared" si="153"/>
        <v>1</v>
      </c>
      <c r="L1245">
        <f t="shared" si="154"/>
        <v>1</v>
      </c>
      <c r="M1245" t="str">
        <f t="shared" si="155"/>
        <v>Success</v>
      </c>
      <c r="N1245">
        <f t="shared" si="156"/>
        <v>165.29</v>
      </c>
      <c r="O1245" t="str">
        <f t="shared" si="157"/>
        <v>2024/02</v>
      </c>
      <c r="P1245">
        <f t="shared" si="158"/>
        <v>11338.05</v>
      </c>
      <c r="Q1245" t="str">
        <f t="shared" si="159"/>
        <v>High Priority</v>
      </c>
      <c r="R1245" t="s">
        <v>36</v>
      </c>
      <c r="S1245">
        <v>112699</v>
      </c>
      <c r="T1245">
        <v>60631</v>
      </c>
      <c r="Z1245" s="2"/>
    </row>
    <row r="1246" spans="1:26" x14ac:dyDescent="0.25">
      <c r="A1246">
        <v>1245</v>
      </c>
      <c r="B1246" t="s">
        <v>14</v>
      </c>
      <c r="C1246" t="s">
        <v>17</v>
      </c>
      <c r="D1246" s="2">
        <v>45647</v>
      </c>
      <c r="E1246">
        <v>1</v>
      </c>
      <c r="F1246">
        <v>1</v>
      </c>
      <c r="G1246">
        <v>1</v>
      </c>
      <c r="H1246">
        <v>72.41</v>
      </c>
      <c r="I1246" t="s">
        <v>21</v>
      </c>
      <c r="J1246">
        <f t="shared" si="152"/>
        <v>1</v>
      </c>
      <c r="K1246">
        <f t="shared" si="153"/>
        <v>1</v>
      </c>
      <c r="L1246">
        <f t="shared" si="154"/>
        <v>1</v>
      </c>
      <c r="M1246" t="str">
        <f t="shared" si="155"/>
        <v>Success</v>
      </c>
      <c r="N1246">
        <f t="shared" si="156"/>
        <v>72.41</v>
      </c>
      <c r="O1246" t="str">
        <f t="shared" si="157"/>
        <v>2024/12</v>
      </c>
      <c r="P1246">
        <f t="shared" si="158"/>
        <v>11412.3</v>
      </c>
      <c r="Q1246" t="str">
        <f t="shared" si="159"/>
        <v>High Priority</v>
      </c>
      <c r="R1246" t="s">
        <v>36</v>
      </c>
      <c r="S1246">
        <v>91428</v>
      </c>
      <c r="T1246">
        <v>39446</v>
      </c>
      <c r="Z1246" s="2"/>
    </row>
    <row r="1247" spans="1:26" x14ac:dyDescent="0.25">
      <c r="A1247">
        <v>1246</v>
      </c>
      <c r="B1247" t="s">
        <v>11</v>
      </c>
      <c r="C1247" t="s">
        <v>16</v>
      </c>
      <c r="D1247" s="2">
        <v>45378</v>
      </c>
      <c r="E1247">
        <v>1</v>
      </c>
      <c r="F1247">
        <v>1</v>
      </c>
      <c r="G1247">
        <v>1</v>
      </c>
      <c r="H1247">
        <v>95.08</v>
      </c>
      <c r="I1247" t="s">
        <v>21</v>
      </c>
      <c r="J1247">
        <f t="shared" si="152"/>
        <v>1</v>
      </c>
      <c r="K1247">
        <f t="shared" si="153"/>
        <v>1</v>
      </c>
      <c r="L1247">
        <f t="shared" si="154"/>
        <v>1</v>
      </c>
      <c r="M1247" t="str">
        <f t="shared" si="155"/>
        <v>Success</v>
      </c>
      <c r="N1247">
        <f t="shared" si="156"/>
        <v>95.08</v>
      </c>
      <c r="O1247" t="str">
        <f t="shared" si="157"/>
        <v>2024/03</v>
      </c>
      <c r="P1247">
        <f t="shared" si="158"/>
        <v>11345.05</v>
      </c>
      <c r="Q1247" t="str">
        <f t="shared" si="159"/>
        <v>High Priority</v>
      </c>
      <c r="R1247" t="s">
        <v>38</v>
      </c>
      <c r="S1247">
        <v>13771</v>
      </c>
      <c r="T1247">
        <v>155961</v>
      </c>
      <c r="Z1247" s="2"/>
    </row>
    <row r="1248" spans="1:26" x14ac:dyDescent="0.25">
      <c r="A1248">
        <v>1247</v>
      </c>
      <c r="B1248" t="s">
        <v>11</v>
      </c>
      <c r="C1248" t="s">
        <v>17</v>
      </c>
      <c r="D1248" s="2">
        <v>45502</v>
      </c>
      <c r="E1248">
        <v>1</v>
      </c>
      <c r="F1248">
        <v>1</v>
      </c>
      <c r="G1248">
        <v>1</v>
      </c>
      <c r="H1248">
        <v>97.82</v>
      </c>
      <c r="I1248" t="s">
        <v>21</v>
      </c>
      <c r="J1248">
        <f t="shared" si="152"/>
        <v>1</v>
      </c>
      <c r="K1248">
        <f t="shared" si="153"/>
        <v>1</v>
      </c>
      <c r="L1248">
        <f t="shared" si="154"/>
        <v>1</v>
      </c>
      <c r="M1248" t="str">
        <f t="shared" si="155"/>
        <v>Success</v>
      </c>
      <c r="N1248">
        <f t="shared" si="156"/>
        <v>97.82</v>
      </c>
      <c r="O1248" t="str">
        <f t="shared" si="157"/>
        <v>2024/07</v>
      </c>
      <c r="P1248">
        <f t="shared" si="158"/>
        <v>11376.05</v>
      </c>
      <c r="Q1248" t="str">
        <f t="shared" si="159"/>
        <v>High Priority</v>
      </c>
      <c r="R1248" t="s">
        <v>36</v>
      </c>
      <c r="S1248">
        <v>149937</v>
      </c>
      <c r="T1248">
        <v>232768</v>
      </c>
      <c r="Z1248" s="2"/>
    </row>
    <row r="1249" spans="1:26" x14ac:dyDescent="0.25">
      <c r="A1249">
        <v>1248</v>
      </c>
      <c r="B1249" t="s">
        <v>13</v>
      </c>
      <c r="C1249" t="s">
        <v>18</v>
      </c>
      <c r="D1249" s="2">
        <v>45587</v>
      </c>
      <c r="E1249">
        <v>1</v>
      </c>
      <c r="F1249">
        <v>1</v>
      </c>
      <c r="G1249">
        <v>1</v>
      </c>
      <c r="H1249">
        <v>120.04</v>
      </c>
      <c r="I1249" t="s">
        <v>21</v>
      </c>
      <c r="J1249">
        <f t="shared" si="152"/>
        <v>1</v>
      </c>
      <c r="K1249">
        <f t="shared" si="153"/>
        <v>1</v>
      </c>
      <c r="L1249">
        <f t="shared" si="154"/>
        <v>1</v>
      </c>
      <c r="M1249" t="str">
        <f t="shared" si="155"/>
        <v>Success</v>
      </c>
      <c r="N1249">
        <f t="shared" si="156"/>
        <v>120.04</v>
      </c>
      <c r="O1249" t="str">
        <f t="shared" si="157"/>
        <v>2024/10</v>
      </c>
      <c r="P1249">
        <f t="shared" si="158"/>
        <v>11397.3</v>
      </c>
      <c r="Q1249" t="str">
        <f t="shared" si="159"/>
        <v>High Priority</v>
      </c>
      <c r="R1249" t="s">
        <v>38</v>
      </c>
      <c r="S1249">
        <v>45608</v>
      </c>
      <c r="T1249">
        <v>109061</v>
      </c>
      <c r="Z1249" s="2"/>
    </row>
    <row r="1250" spans="1:26" x14ac:dyDescent="0.25">
      <c r="A1250">
        <v>1249</v>
      </c>
      <c r="B1250" t="s">
        <v>9</v>
      </c>
      <c r="C1250" t="s">
        <v>17</v>
      </c>
      <c r="D1250" s="2">
        <v>45292</v>
      </c>
      <c r="E1250">
        <v>1</v>
      </c>
      <c r="F1250">
        <v>1</v>
      </c>
      <c r="G1250">
        <v>1</v>
      </c>
      <c r="H1250">
        <v>25.28</v>
      </c>
      <c r="I1250" t="s">
        <v>21</v>
      </c>
      <c r="J1250">
        <f t="shared" si="152"/>
        <v>1</v>
      </c>
      <c r="K1250">
        <f t="shared" si="153"/>
        <v>1</v>
      </c>
      <c r="L1250">
        <f t="shared" si="154"/>
        <v>1</v>
      </c>
      <c r="M1250" t="str">
        <f t="shared" si="155"/>
        <v>Success</v>
      </c>
      <c r="N1250">
        <f t="shared" si="156"/>
        <v>25.28</v>
      </c>
      <c r="O1250" t="str">
        <f t="shared" si="157"/>
        <v>2024/01</v>
      </c>
      <c r="P1250">
        <f t="shared" si="158"/>
        <v>11323.55</v>
      </c>
      <c r="Q1250" t="str">
        <f t="shared" si="159"/>
        <v>High Priority</v>
      </c>
      <c r="R1250" t="s">
        <v>37</v>
      </c>
      <c r="S1250">
        <v>119948</v>
      </c>
      <c r="T1250">
        <v>78015</v>
      </c>
      <c r="Z1250" s="2"/>
    </row>
    <row r="1251" spans="1:26" x14ac:dyDescent="0.25">
      <c r="A1251">
        <v>1250</v>
      </c>
      <c r="B1251" t="s">
        <v>11</v>
      </c>
      <c r="C1251" t="s">
        <v>16</v>
      </c>
      <c r="D1251" s="2">
        <v>45371</v>
      </c>
      <c r="E1251">
        <v>1</v>
      </c>
      <c r="F1251">
        <v>1</v>
      </c>
      <c r="G1251">
        <v>1</v>
      </c>
      <c r="H1251">
        <v>72.37</v>
      </c>
      <c r="I1251" t="s">
        <v>21</v>
      </c>
      <c r="J1251">
        <f t="shared" si="152"/>
        <v>1</v>
      </c>
      <c r="K1251">
        <f t="shared" si="153"/>
        <v>1</v>
      </c>
      <c r="L1251">
        <f t="shared" si="154"/>
        <v>1</v>
      </c>
      <c r="M1251" t="str">
        <f t="shared" si="155"/>
        <v>Success</v>
      </c>
      <c r="N1251">
        <f t="shared" si="156"/>
        <v>72.37</v>
      </c>
      <c r="O1251" t="str">
        <f t="shared" si="157"/>
        <v>2024/03</v>
      </c>
      <c r="P1251">
        <f t="shared" si="158"/>
        <v>11343.3</v>
      </c>
      <c r="Q1251" t="str">
        <f t="shared" si="159"/>
        <v>High Priority</v>
      </c>
      <c r="R1251" t="s">
        <v>37</v>
      </c>
      <c r="S1251">
        <v>82157</v>
      </c>
      <c r="T1251">
        <v>180267</v>
      </c>
      <c r="Z1251" s="2"/>
    </row>
    <row r="1252" spans="1:26" x14ac:dyDescent="0.25">
      <c r="A1252">
        <v>1251</v>
      </c>
      <c r="B1252" t="s">
        <v>13</v>
      </c>
      <c r="C1252" t="s">
        <v>17</v>
      </c>
      <c r="D1252" s="2">
        <v>45387</v>
      </c>
      <c r="E1252">
        <v>1</v>
      </c>
      <c r="F1252">
        <v>1</v>
      </c>
      <c r="G1252">
        <v>1</v>
      </c>
      <c r="H1252">
        <v>31.34</v>
      </c>
      <c r="I1252" t="s">
        <v>21</v>
      </c>
      <c r="J1252">
        <f t="shared" si="152"/>
        <v>1</v>
      </c>
      <c r="K1252">
        <f t="shared" si="153"/>
        <v>1</v>
      </c>
      <c r="L1252">
        <f t="shared" si="154"/>
        <v>1</v>
      </c>
      <c r="M1252" t="str">
        <f t="shared" si="155"/>
        <v>Success</v>
      </c>
      <c r="N1252">
        <f t="shared" si="156"/>
        <v>31.34</v>
      </c>
      <c r="O1252" t="str">
        <f t="shared" si="157"/>
        <v>2024/04</v>
      </c>
      <c r="P1252">
        <f t="shared" si="158"/>
        <v>11347.3</v>
      </c>
      <c r="Q1252" t="str">
        <f t="shared" si="159"/>
        <v>High Priority</v>
      </c>
      <c r="R1252" t="s">
        <v>37</v>
      </c>
      <c r="S1252">
        <v>132161</v>
      </c>
      <c r="T1252">
        <v>99101</v>
      </c>
      <c r="Z1252" s="2"/>
    </row>
    <row r="1253" spans="1:26" x14ac:dyDescent="0.25">
      <c r="A1253">
        <v>1252</v>
      </c>
      <c r="B1253" t="s">
        <v>14</v>
      </c>
      <c r="C1253" t="s">
        <v>18</v>
      </c>
      <c r="D1253" s="2">
        <v>45320</v>
      </c>
      <c r="E1253">
        <v>1</v>
      </c>
      <c r="F1253">
        <v>1</v>
      </c>
      <c r="G1253">
        <v>0</v>
      </c>
      <c r="H1253">
        <v>61.02</v>
      </c>
      <c r="I1253" t="s">
        <v>23</v>
      </c>
      <c r="J1253">
        <f t="shared" si="152"/>
        <v>0</v>
      </c>
      <c r="K1253">
        <f t="shared" si="153"/>
        <v>1</v>
      </c>
      <c r="L1253">
        <f t="shared" si="154"/>
        <v>0</v>
      </c>
      <c r="M1253" t="str">
        <f t="shared" si="155"/>
        <v>Network Failure</v>
      </c>
      <c r="N1253">
        <f t="shared" si="156"/>
        <v>0</v>
      </c>
      <c r="O1253" t="str">
        <f t="shared" si="157"/>
        <v>2024/01</v>
      </c>
      <c r="P1253">
        <f t="shared" si="158"/>
        <v>11330.55</v>
      </c>
      <c r="Q1253" t="str">
        <f t="shared" si="159"/>
        <v>Low Proirity</v>
      </c>
      <c r="R1253" t="s">
        <v>36</v>
      </c>
      <c r="S1253">
        <v>48845</v>
      </c>
      <c r="T1253">
        <v>194095</v>
      </c>
      <c r="Z1253" s="2"/>
    </row>
    <row r="1254" spans="1:26" x14ac:dyDescent="0.25">
      <c r="A1254">
        <v>1253</v>
      </c>
      <c r="B1254" t="s">
        <v>12</v>
      </c>
      <c r="C1254" t="s">
        <v>20</v>
      </c>
      <c r="D1254" s="2">
        <v>45471</v>
      </c>
      <c r="E1254">
        <v>1</v>
      </c>
      <c r="F1254">
        <v>1</v>
      </c>
      <c r="G1254">
        <v>1</v>
      </c>
      <c r="H1254">
        <v>34.31</v>
      </c>
      <c r="I1254" t="s">
        <v>21</v>
      </c>
      <c r="J1254">
        <f t="shared" si="152"/>
        <v>1</v>
      </c>
      <c r="K1254">
        <f t="shared" si="153"/>
        <v>1</v>
      </c>
      <c r="L1254">
        <f t="shared" si="154"/>
        <v>1</v>
      </c>
      <c r="M1254" t="str">
        <f t="shared" si="155"/>
        <v>Success</v>
      </c>
      <c r="N1254">
        <f t="shared" si="156"/>
        <v>34.31</v>
      </c>
      <c r="O1254" t="str">
        <f t="shared" si="157"/>
        <v>2024/06</v>
      </c>
      <c r="P1254">
        <f t="shared" si="158"/>
        <v>11368.3</v>
      </c>
      <c r="Q1254" t="str">
        <f t="shared" si="159"/>
        <v>High Priority</v>
      </c>
      <c r="R1254" t="s">
        <v>37</v>
      </c>
      <c r="S1254">
        <v>17310</v>
      </c>
      <c r="T1254">
        <v>240711</v>
      </c>
      <c r="Z1254" s="2"/>
    </row>
    <row r="1255" spans="1:26" x14ac:dyDescent="0.25">
      <c r="A1255">
        <v>1254</v>
      </c>
      <c r="B1255" t="s">
        <v>12</v>
      </c>
      <c r="C1255" t="s">
        <v>16</v>
      </c>
      <c r="D1255" s="2">
        <v>45613</v>
      </c>
      <c r="E1255">
        <v>1</v>
      </c>
      <c r="F1255">
        <v>1</v>
      </c>
      <c r="G1255">
        <v>1</v>
      </c>
      <c r="H1255">
        <v>126.87</v>
      </c>
      <c r="I1255" t="s">
        <v>21</v>
      </c>
      <c r="J1255">
        <f t="shared" si="152"/>
        <v>1</v>
      </c>
      <c r="K1255">
        <f t="shared" si="153"/>
        <v>1</v>
      </c>
      <c r="L1255">
        <f t="shared" si="154"/>
        <v>1</v>
      </c>
      <c r="M1255" t="str">
        <f t="shared" si="155"/>
        <v>Success</v>
      </c>
      <c r="N1255">
        <f t="shared" si="156"/>
        <v>126.87</v>
      </c>
      <c r="O1255" t="str">
        <f t="shared" si="157"/>
        <v>2024/11</v>
      </c>
      <c r="P1255">
        <f t="shared" si="158"/>
        <v>11403.8</v>
      </c>
      <c r="Q1255" t="str">
        <f t="shared" si="159"/>
        <v>High Priority</v>
      </c>
      <c r="R1255" t="s">
        <v>37</v>
      </c>
      <c r="S1255">
        <v>107607</v>
      </c>
      <c r="T1255">
        <v>148102</v>
      </c>
      <c r="Z1255" s="2"/>
    </row>
    <row r="1256" spans="1:26" x14ac:dyDescent="0.25">
      <c r="A1256">
        <v>1255</v>
      </c>
      <c r="B1256" t="s">
        <v>12</v>
      </c>
      <c r="C1256" t="s">
        <v>16</v>
      </c>
      <c r="D1256" s="2">
        <v>45391</v>
      </c>
      <c r="E1256">
        <v>1</v>
      </c>
      <c r="F1256">
        <v>1</v>
      </c>
      <c r="G1256">
        <v>1</v>
      </c>
      <c r="H1256">
        <v>124.35</v>
      </c>
      <c r="I1256" t="s">
        <v>21</v>
      </c>
      <c r="J1256">
        <f t="shared" si="152"/>
        <v>1</v>
      </c>
      <c r="K1256">
        <f t="shared" si="153"/>
        <v>1</v>
      </c>
      <c r="L1256">
        <f t="shared" si="154"/>
        <v>1</v>
      </c>
      <c r="M1256" t="str">
        <f t="shared" si="155"/>
        <v>Success</v>
      </c>
      <c r="N1256">
        <f t="shared" si="156"/>
        <v>124.35</v>
      </c>
      <c r="O1256" t="str">
        <f t="shared" si="157"/>
        <v>2024/04</v>
      </c>
      <c r="P1256">
        <f t="shared" si="158"/>
        <v>11348.3</v>
      </c>
      <c r="Q1256" t="str">
        <f t="shared" si="159"/>
        <v>High Priority</v>
      </c>
      <c r="R1256" t="s">
        <v>37</v>
      </c>
      <c r="S1256">
        <v>120954</v>
      </c>
      <c r="T1256">
        <v>166643</v>
      </c>
      <c r="Z1256" s="2"/>
    </row>
    <row r="1257" spans="1:26" x14ac:dyDescent="0.25">
      <c r="A1257">
        <v>1256</v>
      </c>
      <c r="B1257" t="s">
        <v>11</v>
      </c>
      <c r="C1257" t="s">
        <v>16</v>
      </c>
      <c r="D1257" s="2">
        <v>45482</v>
      </c>
      <c r="E1257">
        <v>1</v>
      </c>
      <c r="F1257">
        <v>1</v>
      </c>
      <c r="G1257">
        <v>1</v>
      </c>
      <c r="H1257">
        <v>68.3</v>
      </c>
      <c r="I1257" t="s">
        <v>21</v>
      </c>
      <c r="J1257">
        <f t="shared" si="152"/>
        <v>1</v>
      </c>
      <c r="K1257">
        <f t="shared" si="153"/>
        <v>1</v>
      </c>
      <c r="L1257">
        <f t="shared" si="154"/>
        <v>1</v>
      </c>
      <c r="M1257" t="str">
        <f t="shared" si="155"/>
        <v>Success</v>
      </c>
      <c r="N1257">
        <f t="shared" si="156"/>
        <v>68.3</v>
      </c>
      <c r="O1257" t="str">
        <f t="shared" si="157"/>
        <v>2024/07</v>
      </c>
      <c r="P1257">
        <f t="shared" si="158"/>
        <v>11371.05</v>
      </c>
      <c r="Q1257" t="str">
        <f t="shared" si="159"/>
        <v>High Priority</v>
      </c>
      <c r="R1257" t="s">
        <v>37</v>
      </c>
      <c r="S1257">
        <v>124769</v>
      </c>
      <c r="T1257">
        <v>32508</v>
      </c>
      <c r="Z1257" s="2"/>
    </row>
    <row r="1258" spans="1:26" x14ac:dyDescent="0.25">
      <c r="A1258">
        <v>1257</v>
      </c>
      <c r="B1258" t="s">
        <v>9</v>
      </c>
      <c r="C1258" t="s">
        <v>20</v>
      </c>
      <c r="D1258" s="2">
        <v>45628</v>
      </c>
      <c r="E1258">
        <v>1</v>
      </c>
      <c r="F1258">
        <v>1</v>
      </c>
      <c r="G1258">
        <v>1</v>
      </c>
      <c r="H1258">
        <v>58.75</v>
      </c>
      <c r="I1258" t="s">
        <v>21</v>
      </c>
      <c r="J1258">
        <f t="shared" si="152"/>
        <v>1</v>
      </c>
      <c r="K1258">
        <f t="shared" si="153"/>
        <v>1</v>
      </c>
      <c r="L1258">
        <f t="shared" si="154"/>
        <v>1</v>
      </c>
      <c r="M1258" t="str">
        <f t="shared" si="155"/>
        <v>Success</v>
      </c>
      <c r="N1258">
        <f t="shared" si="156"/>
        <v>58.75</v>
      </c>
      <c r="O1258" t="str">
        <f t="shared" si="157"/>
        <v>2024/12</v>
      </c>
      <c r="P1258">
        <f t="shared" si="158"/>
        <v>11407.55</v>
      </c>
      <c r="Q1258" t="str">
        <f t="shared" si="159"/>
        <v>High Priority</v>
      </c>
      <c r="R1258" t="s">
        <v>36</v>
      </c>
      <c r="S1258">
        <v>50510</v>
      </c>
      <c r="T1258">
        <v>27083</v>
      </c>
      <c r="Z1258" s="2"/>
    </row>
    <row r="1259" spans="1:26" x14ac:dyDescent="0.25">
      <c r="A1259">
        <v>1258</v>
      </c>
      <c r="B1259" t="s">
        <v>13</v>
      </c>
      <c r="C1259" t="s">
        <v>20</v>
      </c>
      <c r="D1259" s="2">
        <v>45440</v>
      </c>
      <c r="E1259">
        <v>1</v>
      </c>
      <c r="F1259">
        <v>1</v>
      </c>
      <c r="G1259">
        <v>1</v>
      </c>
      <c r="H1259">
        <v>38.25</v>
      </c>
      <c r="I1259" t="s">
        <v>21</v>
      </c>
      <c r="J1259">
        <f t="shared" si="152"/>
        <v>1</v>
      </c>
      <c r="K1259">
        <f t="shared" si="153"/>
        <v>1</v>
      </c>
      <c r="L1259">
        <f t="shared" si="154"/>
        <v>1</v>
      </c>
      <c r="M1259" t="str">
        <f t="shared" si="155"/>
        <v>Success</v>
      </c>
      <c r="N1259">
        <f t="shared" si="156"/>
        <v>38.25</v>
      </c>
      <c r="O1259" t="str">
        <f t="shared" si="157"/>
        <v>2024/05</v>
      </c>
      <c r="P1259">
        <f t="shared" si="158"/>
        <v>11360.55</v>
      </c>
      <c r="Q1259" t="str">
        <f t="shared" si="159"/>
        <v>High Priority</v>
      </c>
      <c r="R1259" t="s">
        <v>36</v>
      </c>
      <c r="S1259">
        <v>110215</v>
      </c>
      <c r="T1259">
        <v>22447</v>
      </c>
      <c r="Z1259" s="2"/>
    </row>
    <row r="1260" spans="1:26" x14ac:dyDescent="0.25">
      <c r="A1260">
        <v>1259</v>
      </c>
      <c r="B1260" t="s">
        <v>15</v>
      </c>
      <c r="C1260" t="s">
        <v>16</v>
      </c>
      <c r="D1260" s="2">
        <v>45649</v>
      </c>
      <c r="E1260">
        <v>1</v>
      </c>
      <c r="F1260">
        <v>0</v>
      </c>
      <c r="G1260">
        <v>0</v>
      </c>
      <c r="H1260">
        <v>53.82</v>
      </c>
      <c r="I1260" t="s">
        <v>23</v>
      </c>
      <c r="J1260">
        <f t="shared" si="152"/>
        <v>0</v>
      </c>
      <c r="K1260">
        <f t="shared" si="153"/>
        <v>0</v>
      </c>
      <c r="L1260" t="e">
        <f t="shared" si="154"/>
        <v>#DIV/0!</v>
      </c>
      <c r="M1260" t="str">
        <f t="shared" si="155"/>
        <v>Network Failure</v>
      </c>
      <c r="N1260">
        <f t="shared" si="156"/>
        <v>0</v>
      </c>
      <c r="O1260" t="str">
        <f t="shared" si="157"/>
        <v>2024/12</v>
      </c>
      <c r="P1260">
        <f t="shared" si="158"/>
        <v>11412.6</v>
      </c>
      <c r="Q1260" t="str">
        <f t="shared" si="159"/>
        <v>Low Proirity</v>
      </c>
      <c r="R1260" t="s">
        <v>38</v>
      </c>
      <c r="S1260">
        <v>39931</v>
      </c>
      <c r="T1260">
        <v>234507</v>
      </c>
      <c r="Z1260" s="2"/>
    </row>
    <row r="1261" spans="1:26" x14ac:dyDescent="0.25">
      <c r="A1261">
        <v>1260</v>
      </c>
      <c r="B1261" t="s">
        <v>14</v>
      </c>
      <c r="C1261" t="s">
        <v>17</v>
      </c>
      <c r="D1261" s="2">
        <v>45464</v>
      </c>
      <c r="E1261">
        <v>1</v>
      </c>
      <c r="F1261">
        <v>1</v>
      </c>
      <c r="G1261">
        <v>1</v>
      </c>
      <c r="H1261">
        <v>70.319999999999993</v>
      </c>
      <c r="I1261" t="s">
        <v>21</v>
      </c>
      <c r="J1261">
        <f t="shared" si="152"/>
        <v>1</v>
      </c>
      <c r="K1261">
        <f t="shared" si="153"/>
        <v>1</v>
      </c>
      <c r="L1261">
        <f t="shared" si="154"/>
        <v>1</v>
      </c>
      <c r="M1261" t="str">
        <f t="shared" si="155"/>
        <v>Success</v>
      </c>
      <c r="N1261">
        <f t="shared" si="156"/>
        <v>70.319999999999993</v>
      </c>
      <c r="O1261" t="str">
        <f t="shared" si="157"/>
        <v>2024/06</v>
      </c>
      <c r="P1261">
        <f t="shared" si="158"/>
        <v>11366.55</v>
      </c>
      <c r="Q1261" t="str">
        <f t="shared" si="159"/>
        <v>High Priority</v>
      </c>
      <c r="R1261" t="s">
        <v>36</v>
      </c>
      <c r="S1261">
        <v>54162</v>
      </c>
      <c r="T1261">
        <v>34492</v>
      </c>
      <c r="Z1261" s="2"/>
    </row>
    <row r="1262" spans="1:26" x14ac:dyDescent="0.25">
      <c r="A1262">
        <v>1261</v>
      </c>
      <c r="B1262" t="s">
        <v>14</v>
      </c>
      <c r="C1262" t="s">
        <v>20</v>
      </c>
      <c r="D1262" s="2">
        <v>45355</v>
      </c>
      <c r="E1262">
        <v>1</v>
      </c>
      <c r="F1262">
        <v>1</v>
      </c>
      <c r="G1262">
        <v>1</v>
      </c>
      <c r="H1262">
        <v>50.7</v>
      </c>
      <c r="I1262" t="s">
        <v>21</v>
      </c>
      <c r="J1262">
        <f t="shared" si="152"/>
        <v>1</v>
      </c>
      <c r="K1262">
        <f t="shared" si="153"/>
        <v>1</v>
      </c>
      <c r="L1262">
        <f t="shared" si="154"/>
        <v>1</v>
      </c>
      <c r="M1262" t="str">
        <f t="shared" si="155"/>
        <v>Success</v>
      </c>
      <c r="N1262">
        <f t="shared" si="156"/>
        <v>50.7</v>
      </c>
      <c r="O1262" t="str">
        <f t="shared" si="157"/>
        <v>2024/03</v>
      </c>
      <c r="P1262">
        <f t="shared" si="158"/>
        <v>11339.3</v>
      </c>
      <c r="Q1262" t="str">
        <f t="shared" si="159"/>
        <v>High Priority</v>
      </c>
      <c r="R1262" t="s">
        <v>37</v>
      </c>
      <c r="S1262">
        <v>102745</v>
      </c>
      <c r="T1262">
        <v>99847</v>
      </c>
      <c r="Z1262" s="2"/>
    </row>
    <row r="1263" spans="1:26" x14ac:dyDescent="0.25">
      <c r="A1263">
        <v>1262</v>
      </c>
      <c r="B1263" t="s">
        <v>13</v>
      </c>
      <c r="C1263" t="s">
        <v>17</v>
      </c>
      <c r="D1263" s="2">
        <v>45532</v>
      </c>
      <c r="E1263">
        <v>1</v>
      </c>
      <c r="F1263">
        <v>1</v>
      </c>
      <c r="G1263">
        <v>1</v>
      </c>
      <c r="H1263">
        <v>27.03</v>
      </c>
      <c r="I1263" t="s">
        <v>21</v>
      </c>
      <c r="J1263">
        <f t="shared" si="152"/>
        <v>1</v>
      </c>
      <c r="K1263">
        <f t="shared" si="153"/>
        <v>1</v>
      </c>
      <c r="L1263">
        <f t="shared" si="154"/>
        <v>1</v>
      </c>
      <c r="M1263" t="str">
        <f t="shared" si="155"/>
        <v>Success</v>
      </c>
      <c r="N1263">
        <f t="shared" si="156"/>
        <v>27.03</v>
      </c>
      <c r="O1263" t="str">
        <f t="shared" si="157"/>
        <v>2024/08</v>
      </c>
      <c r="P1263">
        <f t="shared" si="158"/>
        <v>11383.55</v>
      </c>
      <c r="Q1263" t="str">
        <f t="shared" si="159"/>
        <v>High Priority</v>
      </c>
      <c r="R1263" t="s">
        <v>37</v>
      </c>
      <c r="S1263">
        <v>130866</v>
      </c>
      <c r="T1263">
        <v>77445</v>
      </c>
      <c r="Z1263" s="2"/>
    </row>
    <row r="1264" spans="1:26" x14ac:dyDescent="0.25">
      <c r="A1264">
        <v>1263</v>
      </c>
      <c r="B1264" t="s">
        <v>15</v>
      </c>
      <c r="C1264" t="s">
        <v>18</v>
      </c>
      <c r="D1264" s="2">
        <v>45642</v>
      </c>
      <c r="E1264">
        <v>1</v>
      </c>
      <c r="F1264">
        <v>1</v>
      </c>
      <c r="G1264">
        <v>1</v>
      </c>
      <c r="H1264">
        <v>52.92</v>
      </c>
      <c r="I1264" t="s">
        <v>21</v>
      </c>
      <c r="J1264">
        <f t="shared" si="152"/>
        <v>1</v>
      </c>
      <c r="K1264">
        <f t="shared" si="153"/>
        <v>1</v>
      </c>
      <c r="L1264">
        <f t="shared" si="154"/>
        <v>1</v>
      </c>
      <c r="M1264" t="str">
        <f t="shared" si="155"/>
        <v>Success</v>
      </c>
      <c r="N1264">
        <f t="shared" si="156"/>
        <v>52.92</v>
      </c>
      <c r="O1264" t="str">
        <f t="shared" si="157"/>
        <v>2024/12</v>
      </c>
      <c r="P1264">
        <f t="shared" si="158"/>
        <v>11411.05</v>
      </c>
      <c r="Q1264" t="str">
        <f t="shared" si="159"/>
        <v>High Priority</v>
      </c>
      <c r="R1264" t="s">
        <v>38</v>
      </c>
      <c r="S1264">
        <v>144118</v>
      </c>
      <c r="T1264">
        <v>41181</v>
      </c>
      <c r="Z1264" s="2"/>
    </row>
    <row r="1265" spans="1:26" x14ac:dyDescent="0.25">
      <c r="A1265">
        <v>1264</v>
      </c>
      <c r="B1265" t="s">
        <v>13</v>
      </c>
      <c r="C1265" t="s">
        <v>16</v>
      </c>
      <c r="D1265" s="2">
        <v>45348</v>
      </c>
      <c r="E1265">
        <v>1</v>
      </c>
      <c r="F1265">
        <v>1</v>
      </c>
      <c r="G1265">
        <v>1</v>
      </c>
      <c r="H1265">
        <v>84.64</v>
      </c>
      <c r="I1265" t="s">
        <v>21</v>
      </c>
      <c r="J1265">
        <f t="shared" si="152"/>
        <v>1</v>
      </c>
      <c r="K1265">
        <f t="shared" si="153"/>
        <v>1</v>
      </c>
      <c r="L1265">
        <f t="shared" si="154"/>
        <v>1</v>
      </c>
      <c r="M1265" t="str">
        <f t="shared" si="155"/>
        <v>Success</v>
      </c>
      <c r="N1265">
        <f t="shared" si="156"/>
        <v>84.64</v>
      </c>
      <c r="O1265" t="str">
        <f t="shared" si="157"/>
        <v>2024/02</v>
      </c>
      <c r="P1265">
        <f t="shared" si="158"/>
        <v>11337.55</v>
      </c>
      <c r="Q1265" t="str">
        <f t="shared" si="159"/>
        <v>High Priority</v>
      </c>
      <c r="R1265" t="s">
        <v>38</v>
      </c>
      <c r="S1265">
        <v>34262</v>
      </c>
      <c r="T1265">
        <v>192788</v>
      </c>
      <c r="Z1265" s="2"/>
    </row>
    <row r="1266" spans="1:26" x14ac:dyDescent="0.25">
      <c r="A1266">
        <v>1265</v>
      </c>
      <c r="B1266" t="s">
        <v>14</v>
      </c>
      <c r="C1266" t="s">
        <v>16</v>
      </c>
      <c r="D1266" s="2">
        <v>45400</v>
      </c>
      <c r="E1266">
        <v>1</v>
      </c>
      <c r="F1266">
        <v>1</v>
      </c>
      <c r="G1266">
        <v>1</v>
      </c>
      <c r="H1266">
        <v>5.77</v>
      </c>
      <c r="I1266" t="s">
        <v>21</v>
      </c>
      <c r="J1266">
        <f t="shared" si="152"/>
        <v>1</v>
      </c>
      <c r="K1266">
        <f t="shared" si="153"/>
        <v>1</v>
      </c>
      <c r="L1266">
        <f t="shared" si="154"/>
        <v>1</v>
      </c>
      <c r="M1266" t="str">
        <f t="shared" si="155"/>
        <v>Success</v>
      </c>
      <c r="N1266">
        <f t="shared" si="156"/>
        <v>5.77</v>
      </c>
      <c r="O1266" t="str">
        <f t="shared" si="157"/>
        <v>2024/04</v>
      </c>
      <c r="P1266">
        <f t="shared" si="158"/>
        <v>11350.55</v>
      </c>
      <c r="Q1266" t="str">
        <f t="shared" si="159"/>
        <v>High Priority</v>
      </c>
      <c r="R1266" t="s">
        <v>38</v>
      </c>
      <c r="S1266">
        <v>72399</v>
      </c>
      <c r="T1266">
        <v>224147</v>
      </c>
      <c r="Z1266" s="2"/>
    </row>
    <row r="1267" spans="1:26" x14ac:dyDescent="0.25">
      <c r="A1267">
        <v>1266</v>
      </c>
      <c r="B1267" t="s">
        <v>12</v>
      </c>
      <c r="C1267" t="s">
        <v>20</v>
      </c>
      <c r="D1267" s="2">
        <v>45574</v>
      </c>
      <c r="E1267">
        <v>1</v>
      </c>
      <c r="F1267">
        <v>1</v>
      </c>
      <c r="G1267">
        <v>0</v>
      </c>
      <c r="H1267">
        <v>102.17</v>
      </c>
      <c r="I1267" t="s">
        <v>25</v>
      </c>
      <c r="J1267">
        <f t="shared" si="152"/>
        <v>0</v>
      </c>
      <c r="K1267">
        <f t="shared" si="153"/>
        <v>1</v>
      </c>
      <c r="L1267">
        <f t="shared" si="154"/>
        <v>0</v>
      </c>
      <c r="M1267" t="str">
        <f t="shared" si="155"/>
        <v>Network Failure</v>
      </c>
      <c r="N1267">
        <f t="shared" si="156"/>
        <v>0</v>
      </c>
      <c r="O1267" t="str">
        <f t="shared" si="157"/>
        <v>2024/10</v>
      </c>
      <c r="P1267">
        <f t="shared" si="158"/>
        <v>11394.05</v>
      </c>
      <c r="Q1267" t="str">
        <f t="shared" si="159"/>
        <v>Low Proirity</v>
      </c>
      <c r="R1267" t="s">
        <v>36</v>
      </c>
      <c r="S1267">
        <v>42837</v>
      </c>
      <c r="T1267">
        <v>50942</v>
      </c>
      <c r="Z1267" s="2"/>
    </row>
    <row r="1268" spans="1:26" x14ac:dyDescent="0.25">
      <c r="A1268">
        <v>1267</v>
      </c>
      <c r="B1268" t="s">
        <v>15</v>
      </c>
      <c r="C1268" t="s">
        <v>19</v>
      </c>
      <c r="D1268" s="2">
        <v>45574</v>
      </c>
      <c r="E1268">
        <v>1</v>
      </c>
      <c r="F1268">
        <v>0</v>
      </c>
      <c r="G1268">
        <v>0</v>
      </c>
      <c r="H1268">
        <v>50.12</v>
      </c>
      <c r="I1268" t="s">
        <v>25</v>
      </c>
      <c r="J1268">
        <f t="shared" si="152"/>
        <v>0</v>
      </c>
      <c r="K1268">
        <f t="shared" si="153"/>
        <v>0</v>
      </c>
      <c r="L1268" t="e">
        <f t="shared" si="154"/>
        <v>#DIV/0!</v>
      </c>
      <c r="M1268" t="str">
        <f t="shared" si="155"/>
        <v>Network Failure</v>
      </c>
      <c r="N1268">
        <f t="shared" si="156"/>
        <v>0</v>
      </c>
      <c r="O1268" t="str">
        <f t="shared" si="157"/>
        <v>2024/10</v>
      </c>
      <c r="P1268">
        <f t="shared" si="158"/>
        <v>11393.85</v>
      </c>
      <c r="Q1268" t="str">
        <f t="shared" si="159"/>
        <v>Low Proirity</v>
      </c>
      <c r="R1268" t="s">
        <v>36</v>
      </c>
      <c r="S1268">
        <v>104320</v>
      </c>
      <c r="T1268">
        <v>60820</v>
      </c>
      <c r="Z1268" s="2"/>
    </row>
    <row r="1269" spans="1:26" x14ac:dyDescent="0.25">
      <c r="A1269">
        <v>1268</v>
      </c>
      <c r="B1269" t="s">
        <v>11</v>
      </c>
      <c r="C1269" t="s">
        <v>19</v>
      </c>
      <c r="D1269" s="2">
        <v>45632</v>
      </c>
      <c r="E1269">
        <v>1</v>
      </c>
      <c r="F1269">
        <v>1</v>
      </c>
      <c r="G1269">
        <v>0</v>
      </c>
      <c r="H1269">
        <v>244.36</v>
      </c>
      <c r="I1269" t="s">
        <v>24</v>
      </c>
      <c r="J1269">
        <f t="shared" si="152"/>
        <v>0</v>
      </c>
      <c r="K1269">
        <f t="shared" si="153"/>
        <v>1</v>
      </c>
      <c r="L1269">
        <f t="shared" si="154"/>
        <v>0</v>
      </c>
      <c r="M1269" t="str">
        <f t="shared" si="155"/>
        <v>Network Failure</v>
      </c>
      <c r="N1269">
        <f t="shared" si="156"/>
        <v>0</v>
      </c>
      <c r="O1269" t="str">
        <f t="shared" si="157"/>
        <v>2024/12</v>
      </c>
      <c r="P1269">
        <f t="shared" si="158"/>
        <v>11408.55</v>
      </c>
      <c r="Q1269" t="str">
        <f t="shared" si="159"/>
        <v>Low Proirity</v>
      </c>
      <c r="R1269" t="s">
        <v>38</v>
      </c>
      <c r="S1269">
        <v>57886</v>
      </c>
      <c r="T1269">
        <v>49558</v>
      </c>
      <c r="Z1269" s="2"/>
    </row>
    <row r="1270" spans="1:26" x14ac:dyDescent="0.25">
      <c r="A1270">
        <v>1269</v>
      </c>
      <c r="B1270" t="s">
        <v>13</v>
      </c>
      <c r="C1270" t="s">
        <v>18</v>
      </c>
      <c r="D1270" s="2">
        <v>45419</v>
      </c>
      <c r="E1270">
        <v>1</v>
      </c>
      <c r="F1270">
        <v>0</v>
      </c>
      <c r="G1270">
        <v>0</v>
      </c>
      <c r="H1270">
        <v>110.38</v>
      </c>
      <c r="I1270" t="s">
        <v>24</v>
      </c>
      <c r="J1270">
        <f t="shared" si="152"/>
        <v>0</v>
      </c>
      <c r="K1270">
        <f t="shared" si="153"/>
        <v>0</v>
      </c>
      <c r="L1270" t="e">
        <f t="shared" si="154"/>
        <v>#DIV/0!</v>
      </c>
      <c r="M1270" t="str">
        <f t="shared" si="155"/>
        <v>Network Failure</v>
      </c>
      <c r="N1270">
        <f t="shared" si="156"/>
        <v>0</v>
      </c>
      <c r="O1270" t="str">
        <f t="shared" si="157"/>
        <v>2024/05</v>
      </c>
      <c r="P1270">
        <f t="shared" si="158"/>
        <v>11355.1</v>
      </c>
      <c r="Q1270" t="str">
        <f t="shared" si="159"/>
        <v>Low Proirity</v>
      </c>
      <c r="R1270" t="s">
        <v>36</v>
      </c>
      <c r="S1270">
        <v>40439</v>
      </c>
      <c r="T1270">
        <v>30077</v>
      </c>
      <c r="Z1270" s="2"/>
    </row>
    <row r="1271" spans="1:26" x14ac:dyDescent="0.25">
      <c r="A1271">
        <v>1270</v>
      </c>
      <c r="B1271" t="s">
        <v>13</v>
      </c>
      <c r="C1271" t="s">
        <v>17</v>
      </c>
      <c r="D1271" s="2">
        <v>45628</v>
      </c>
      <c r="E1271">
        <v>1</v>
      </c>
      <c r="F1271">
        <v>1</v>
      </c>
      <c r="G1271">
        <v>1</v>
      </c>
      <c r="H1271">
        <v>19.940000000000001</v>
      </c>
      <c r="I1271" t="s">
        <v>21</v>
      </c>
      <c r="J1271">
        <f t="shared" si="152"/>
        <v>1</v>
      </c>
      <c r="K1271">
        <f t="shared" si="153"/>
        <v>1</v>
      </c>
      <c r="L1271">
        <f t="shared" si="154"/>
        <v>1</v>
      </c>
      <c r="M1271" t="str">
        <f t="shared" si="155"/>
        <v>Success</v>
      </c>
      <c r="N1271">
        <f t="shared" si="156"/>
        <v>19.940000000000001</v>
      </c>
      <c r="O1271" t="str">
        <f t="shared" si="157"/>
        <v>2024/12</v>
      </c>
      <c r="P1271">
        <f t="shared" si="158"/>
        <v>11407.55</v>
      </c>
      <c r="Q1271" t="str">
        <f t="shared" si="159"/>
        <v>High Priority</v>
      </c>
      <c r="R1271" t="s">
        <v>37</v>
      </c>
      <c r="S1271">
        <v>117922</v>
      </c>
      <c r="T1271">
        <v>95899</v>
      </c>
      <c r="Z1271" s="2"/>
    </row>
    <row r="1272" spans="1:26" x14ac:dyDescent="0.25">
      <c r="A1272">
        <v>1271</v>
      </c>
      <c r="B1272" t="s">
        <v>11</v>
      </c>
      <c r="C1272" t="s">
        <v>17</v>
      </c>
      <c r="D1272" s="2">
        <v>45541</v>
      </c>
      <c r="E1272">
        <v>1</v>
      </c>
      <c r="F1272">
        <v>0</v>
      </c>
      <c r="G1272">
        <v>0</v>
      </c>
      <c r="H1272">
        <v>112.08</v>
      </c>
      <c r="I1272" t="s">
        <v>25</v>
      </c>
      <c r="J1272">
        <f t="shared" si="152"/>
        <v>0</v>
      </c>
      <c r="K1272">
        <f t="shared" si="153"/>
        <v>0</v>
      </c>
      <c r="L1272" t="e">
        <f t="shared" si="154"/>
        <v>#DIV/0!</v>
      </c>
      <c r="M1272" t="str">
        <f t="shared" si="155"/>
        <v>Network Failure</v>
      </c>
      <c r="N1272">
        <f t="shared" si="156"/>
        <v>0</v>
      </c>
      <c r="O1272" t="str">
        <f t="shared" si="157"/>
        <v>2024/09</v>
      </c>
      <c r="P1272">
        <f t="shared" si="158"/>
        <v>11385.6</v>
      </c>
      <c r="Q1272" t="str">
        <f t="shared" si="159"/>
        <v>Low Proirity</v>
      </c>
      <c r="R1272" t="s">
        <v>36</v>
      </c>
      <c r="S1272">
        <v>128230</v>
      </c>
      <c r="T1272">
        <v>26136</v>
      </c>
      <c r="Z1272" s="2"/>
    </row>
    <row r="1273" spans="1:26" x14ac:dyDescent="0.25">
      <c r="A1273">
        <v>1272</v>
      </c>
      <c r="B1273" t="s">
        <v>12</v>
      </c>
      <c r="C1273" t="s">
        <v>17</v>
      </c>
      <c r="D1273" s="2">
        <v>45610</v>
      </c>
      <c r="E1273">
        <v>1</v>
      </c>
      <c r="F1273">
        <v>1</v>
      </c>
      <c r="G1273">
        <v>1</v>
      </c>
      <c r="H1273">
        <v>114.47</v>
      </c>
      <c r="I1273" t="s">
        <v>21</v>
      </c>
      <c r="J1273">
        <f t="shared" si="152"/>
        <v>1</v>
      </c>
      <c r="K1273">
        <f t="shared" si="153"/>
        <v>1</v>
      </c>
      <c r="L1273">
        <f t="shared" si="154"/>
        <v>1</v>
      </c>
      <c r="M1273" t="str">
        <f t="shared" si="155"/>
        <v>Success</v>
      </c>
      <c r="N1273">
        <f t="shared" si="156"/>
        <v>114.47</v>
      </c>
      <c r="O1273" t="str">
        <f t="shared" si="157"/>
        <v>2024/11</v>
      </c>
      <c r="P1273">
        <f t="shared" si="158"/>
        <v>11403.05</v>
      </c>
      <c r="Q1273" t="str">
        <f t="shared" si="159"/>
        <v>High Priority</v>
      </c>
      <c r="R1273" t="s">
        <v>38</v>
      </c>
      <c r="S1273">
        <v>94016</v>
      </c>
      <c r="T1273">
        <v>59084</v>
      </c>
      <c r="Z1273" s="2"/>
    </row>
    <row r="1274" spans="1:26" x14ac:dyDescent="0.25">
      <c r="A1274">
        <v>1273</v>
      </c>
      <c r="B1274" t="s">
        <v>13</v>
      </c>
      <c r="C1274" t="s">
        <v>16</v>
      </c>
      <c r="D1274" s="2">
        <v>45619</v>
      </c>
      <c r="E1274">
        <v>1</v>
      </c>
      <c r="F1274">
        <v>1</v>
      </c>
      <c r="G1274">
        <v>1</v>
      </c>
      <c r="H1274">
        <v>178.95</v>
      </c>
      <c r="I1274" t="s">
        <v>21</v>
      </c>
      <c r="J1274">
        <f t="shared" si="152"/>
        <v>1</v>
      </c>
      <c r="K1274">
        <f t="shared" si="153"/>
        <v>1</v>
      </c>
      <c r="L1274">
        <f t="shared" si="154"/>
        <v>1</v>
      </c>
      <c r="M1274" t="str">
        <f t="shared" si="155"/>
        <v>Success</v>
      </c>
      <c r="N1274">
        <f t="shared" si="156"/>
        <v>178.95</v>
      </c>
      <c r="O1274" t="str">
        <f t="shared" si="157"/>
        <v>2024/11</v>
      </c>
      <c r="P1274">
        <f t="shared" si="158"/>
        <v>11405.3</v>
      </c>
      <c r="Q1274" t="str">
        <f t="shared" si="159"/>
        <v>High Priority</v>
      </c>
      <c r="R1274" t="s">
        <v>38</v>
      </c>
      <c r="S1274">
        <v>35055</v>
      </c>
      <c r="T1274">
        <v>52944</v>
      </c>
      <c r="Z1274" s="2"/>
    </row>
    <row r="1275" spans="1:26" x14ac:dyDescent="0.25">
      <c r="A1275">
        <v>1274</v>
      </c>
      <c r="B1275" t="s">
        <v>12</v>
      </c>
      <c r="C1275" t="s">
        <v>20</v>
      </c>
      <c r="D1275" s="2">
        <v>45469</v>
      </c>
      <c r="E1275">
        <v>1</v>
      </c>
      <c r="F1275">
        <v>0</v>
      </c>
      <c r="G1275">
        <v>0</v>
      </c>
      <c r="H1275">
        <v>31.35</v>
      </c>
      <c r="I1275" t="s">
        <v>22</v>
      </c>
      <c r="J1275">
        <f t="shared" si="152"/>
        <v>0</v>
      </c>
      <c r="K1275">
        <f t="shared" si="153"/>
        <v>0</v>
      </c>
      <c r="L1275" t="e">
        <f t="shared" si="154"/>
        <v>#DIV/0!</v>
      </c>
      <c r="M1275" t="str">
        <f t="shared" si="155"/>
        <v>Network Failure</v>
      </c>
      <c r="N1275">
        <f t="shared" si="156"/>
        <v>0</v>
      </c>
      <c r="O1275" t="str">
        <f t="shared" si="157"/>
        <v>2024/06</v>
      </c>
      <c r="P1275">
        <f t="shared" si="158"/>
        <v>11367.6</v>
      </c>
      <c r="Q1275" t="str">
        <f t="shared" si="159"/>
        <v>Low Proirity</v>
      </c>
      <c r="R1275" t="s">
        <v>37</v>
      </c>
      <c r="S1275">
        <v>5577</v>
      </c>
      <c r="T1275">
        <v>44268</v>
      </c>
      <c r="Z1275" s="2"/>
    </row>
    <row r="1276" spans="1:26" x14ac:dyDescent="0.25">
      <c r="A1276">
        <v>1275</v>
      </c>
      <c r="B1276" t="s">
        <v>15</v>
      </c>
      <c r="C1276" t="s">
        <v>20</v>
      </c>
      <c r="D1276" s="2">
        <v>45405</v>
      </c>
      <c r="E1276">
        <v>1</v>
      </c>
      <c r="F1276">
        <v>1</v>
      </c>
      <c r="G1276">
        <v>1</v>
      </c>
      <c r="H1276">
        <v>33.880000000000003</v>
      </c>
      <c r="I1276" t="s">
        <v>21</v>
      </c>
      <c r="J1276">
        <f t="shared" si="152"/>
        <v>1</v>
      </c>
      <c r="K1276">
        <f t="shared" si="153"/>
        <v>1</v>
      </c>
      <c r="L1276">
        <f t="shared" si="154"/>
        <v>1</v>
      </c>
      <c r="M1276" t="str">
        <f t="shared" si="155"/>
        <v>Success</v>
      </c>
      <c r="N1276">
        <f t="shared" si="156"/>
        <v>33.880000000000003</v>
      </c>
      <c r="O1276" t="str">
        <f t="shared" si="157"/>
        <v>2024/04</v>
      </c>
      <c r="P1276">
        <f t="shared" si="158"/>
        <v>11351.8</v>
      </c>
      <c r="Q1276" t="str">
        <f t="shared" si="159"/>
        <v>High Priority</v>
      </c>
      <c r="R1276" t="s">
        <v>37</v>
      </c>
      <c r="S1276">
        <v>35508</v>
      </c>
      <c r="T1276">
        <v>78880</v>
      </c>
      <c r="Z1276" s="2"/>
    </row>
    <row r="1277" spans="1:26" x14ac:dyDescent="0.25">
      <c r="A1277">
        <v>1276</v>
      </c>
      <c r="B1277" t="s">
        <v>9</v>
      </c>
      <c r="C1277" t="s">
        <v>17</v>
      </c>
      <c r="D1277" s="2">
        <v>45348</v>
      </c>
      <c r="E1277">
        <v>1</v>
      </c>
      <c r="F1277">
        <v>1</v>
      </c>
      <c r="G1277">
        <v>1</v>
      </c>
      <c r="H1277">
        <v>102.96</v>
      </c>
      <c r="I1277" t="s">
        <v>21</v>
      </c>
      <c r="J1277">
        <f t="shared" si="152"/>
        <v>1</v>
      </c>
      <c r="K1277">
        <f t="shared" si="153"/>
        <v>1</v>
      </c>
      <c r="L1277">
        <f t="shared" si="154"/>
        <v>1</v>
      </c>
      <c r="M1277" t="str">
        <f t="shared" si="155"/>
        <v>Success</v>
      </c>
      <c r="N1277">
        <f t="shared" si="156"/>
        <v>102.96</v>
      </c>
      <c r="O1277" t="str">
        <f t="shared" si="157"/>
        <v>2024/02</v>
      </c>
      <c r="P1277">
        <f t="shared" si="158"/>
        <v>11337.55</v>
      </c>
      <c r="Q1277" t="str">
        <f t="shared" si="159"/>
        <v>High Priority</v>
      </c>
      <c r="R1277" t="s">
        <v>37</v>
      </c>
      <c r="S1277">
        <v>33061</v>
      </c>
      <c r="T1277">
        <v>186899</v>
      </c>
      <c r="Z1277" s="2"/>
    </row>
    <row r="1278" spans="1:26" x14ac:dyDescent="0.25">
      <c r="A1278">
        <v>1277</v>
      </c>
      <c r="B1278" t="s">
        <v>15</v>
      </c>
      <c r="C1278" t="s">
        <v>16</v>
      </c>
      <c r="D1278" s="2">
        <v>45497</v>
      </c>
      <c r="E1278">
        <v>1</v>
      </c>
      <c r="F1278">
        <v>1</v>
      </c>
      <c r="G1278">
        <v>1</v>
      </c>
      <c r="H1278">
        <v>130.55000000000001</v>
      </c>
      <c r="I1278" t="s">
        <v>21</v>
      </c>
      <c r="J1278">
        <f t="shared" si="152"/>
        <v>1</v>
      </c>
      <c r="K1278">
        <f t="shared" si="153"/>
        <v>1</v>
      </c>
      <c r="L1278">
        <f t="shared" si="154"/>
        <v>1</v>
      </c>
      <c r="M1278" t="str">
        <f t="shared" si="155"/>
        <v>Success</v>
      </c>
      <c r="N1278">
        <f t="shared" si="156"/>
        <v>130.55000000000001</v>
      </c>
      <c r="O1278" t="str">
        <f t="shared" si="157"/>
        <v>2024/07</v>
      </c>
      <c r="P1278">
        <f t="shared" si="158"/>
        <v>11374.8</v>
      </c>
      <c r="Q1278" t="str">
        <f t="shared" si="159"/>
        <v>High Priority</v>
      </c>
      <c r="R1278" t="s">
        <v>38</v>
      </c>
      <c r="S1278">
        <v>134993</v>
      </c>
      <c r="T1278">
        <v>246931</v>
      </c>
      <c r="Z1278" s="2"/>
    </row>
    <row r="1279" spans="1:26" x14ac:dyDescent="0.25">
      <c r="A1279">
        <v>1278</v>
      </c>
      <c r="B1279" t="s">
        <v>13</v>
      </c>
      <c r="C1279" t="s">
        <v>19</v>
      </c>
      <c r="D1279" s="2">
        <v>45595</v>
      </c>
      <c r="E1279">
        <v>1</v>
      </c>
      <c r="F1279">
        <v>1</v>
      </c>
      <c r="G1279">
        <v>1</v>
      </c>
      <c r="H1279">
        <v>30.75</v>
      </c>
      <c r="I1279" t="s">
        <v>21</v>
      </c>
      <c r="J1279">
        <f t="shared" si="152"/>
        <v>1</v>
      </c>
      <c r="K1279">
        <f t="shared" si="153"/>
        <v>1</v>
      </c>
      <c r="L1279">
        <f t="shared" si="154"/>
        <v>1</v>
      </c>
      <c r="M1279" t="str">
        <f t="shared" si="155"/>
        <v>Success</v>
      </c>
      <c r="N1279">
        <f t="shared" si="156"/>
        <v>30.75</v>
      </c>
      <c r="O1279" t="str">
        <f t="shared" si="157"/>
        <v>2024/10</v>
      </c>
      <c r="P1279">
        <f t="shared" si="158"/>
        <v>11399.3</v>
      </c>
      <c r="Q1279" t="str">
        <f t="shared" si="159"/>
        <v>High Priority</v>
      </c>
      <c r="R1279" t="s">
        <v>36</v>
      </c>
      <c r="S1279">
        <v>115587</v>
      </c>
      <c r="T1279">
        <v>125561</v>
      </c>
      <c r="Z1279" s="2"/>
    </row>
    <row r="1280" spans="1:26" x14ac:dyDescent="0.25">
      <c r="A1280">
        <v>1279</v>
      </c>
      <c r="B1280" t="s">
        <v>11</v>
      </c>
      <c r="C1280" t="s">
        <v>19</v>
      </c>
      <c r="D1280" s="2">
        <v>45404</v>
      </c>
      <c r="E1280">
        <v>1</v>
      </c>
      <c r="F1280">
        <v>0</v>
      </c>
      <c r="G1280">
        <v>0</v>
      </c>
      <c r="H1280">
        <v>15.78</v>
      </c>
      <c r="I1280" t="s">
        <v>22</v>
      </c>
      <c r="J1280">
        <f t="shared" si="152"/>
        <v>0</v>
      </c>
      <c r="K1280">
        <f t="shared" si="153"/>
        <v>0</v>
      </c>
      <c r="L1280" t="e">
        <f t="shared" si="154"/>
        <v>#DIV/0!</v>
      </c>
      <c r="M1280" t="str">
        <f t="shared" si="155"/>
        <v>Network Failure</v>
      </c>
      <c r="N1280">
        <f t="shared" si="156"/>
        <v>0</v>
      </c>
      <c r="O1280" t="str">
        <f t="shared" si="157"/>
        <v>2024/04</v>
      </c>
      <c r="P1280">
        <f t="shared" si="158"/>
        <v>11351.35</v>
      </c>
      <c r="Q1280" t="str">
        <f t="shared" si="159"/>
        <v>Low Proirity</v>
      </c>
      <c r="R1280" t="s">
        <v>37</v>
      </c>
      <c r="S1280">
        <v>60359</v>
      </c>
      <c r="T1280">
        <v>173271</v>
      </c>
      <c r="Z1280" s="2"/>
    </row>
    <row r="1281" spans="1:26" x14ac:dyDescent="0.25">
      <c r="A1281">
        <v>1280</v>
      </c>
      <c r="B1281" t="s">
        <v>9</v>
      </c>
      <c r="C1281" t="s">
        <v>18</v>
      </c>
      <c r="D1281" s="2">
        <v>45598</v>
      </c>
      <c r="E1281">
        <v>1</v>
      </c>
      <c r="F1281">
        <v>1</v>
      </c>
      <c r="G1281">
        <v>1</v>
      </c>
      <c r="H1281">
        <v>67.75</v>
      </c>
      <c r="I1281" t="s">
        <v>21</v>
      </c>
      <c r="J1281">
        <f t="shared" si="152"/>
        <v>1</v>
      </c>
      <c r="K1281">
        <f t="shared" si="153"/>
        <v>1</v>
      </c>
      <c r="L1281">
        <f t="shared" si="154"/>
        <v>1</v>
      </c>
      <c r="M1281" t="str">
        <f t="shared" si="155"/>
        <v>Success</v>
      </c>
      <c r="N1281">
        <f t="shared" si="156"/>
        <v>67.75</v>
      </c>
      <c r="O1281" t="str">
        <f t="shared" si="157"/>
        <v>2024/11</v>
      </c>
      <c r="P1281">
        <f t="shared" si="158"/>
        <v>11400.05</v>
      </c>
      <c r="Q1281" t="str">
        <f t="shared" si="159"/>
        <v>High Priority</v>
      </c>
      <c r="R1281" t="s">
        <v>37</v>
      </c>
      <c r="S1281">
        <v>62298</v>
      </c>
      <c r="T1281">
        <v>119143</v>
      </c>
      <c r="Z1281" s="2"/>
    </row>
    <row r="1282" spans="1:26" x14ac:dyDescent="0.25">
      <c r="A1282">
        <v>1281</v>
      </c>
      <c r="B1282" t="s">
        <v>12</v>
      </c>
      <c r="C1282" t="s">
        <v>17</v>
      </c>
      <c r="D1282" s="2">
        <v>45422</v>
      </c>
      <c r="E1282">
        <v>1</v>
      </c>
      <c r="F1282">
        <v>1</v>
      </c>
      <c r="G1282">
        <v>1</v>
      </c>
      <c r="H1282">
        <v>172.45</v>
      </c>
      <c r="I1282" t="s">
        <v>21</v>
      </c>
      <c r="J1282">
        <f t="shared" si="152"/>
        <v>1</v>
      </c>
      <c r="K1282">
        <f t="shared" si="153"/>
        <v>1</v>
      </c>
      <c r="L1282">
        <f t="shared" si="154"/>
        <v>1</v>
      </c>
      <c r="M1282" t="str">
        <f t="shared" si="155"/>
        <v>Success</v>
      </c>
      <c r="N1282">
        <f t="shared" si="156"/>
        <v>172.45</v>
      </c>
      <c r="O1282" t="str">
        <f t="shared" si="157"/>
        <v>2024/05</v>
      </c>
      <c r="P1282">
        <f t="shared" si="158"/>
        <v>11356.05</v>
      </c>
      <c r="Q1282" t="str">
        <f t="shared" si="159"/>
        <v>High Priority</v>
      </c>
      <c r="R1282" t="s">
        <v>37</v>
      </c>
      <c r="S1282">
        <v>130465</v>
      </c>
      <c r="T1282">
        <v>43673</v>
      </c>
      <c r="Z1282" s="2"/>
    </row>
    <row r="1283" spans="1:26" x14ac:dyDescent="0.25">
      <c r="A1283">
        <v>1282</v>
      </c>
      <c r="B1283" t="s">
        <v>10</v>
      </c>
      <c r="C1283" t="s">
        <v>19</v>
      </c>
      <c r="D1283" s="2">
        <v>45332</v>
      </c>
      <c r="E1283">
        <v>1</v>
      </c>
      <c r="F1283">
        <v>1</v>
      </c>
      <c r="G1283">
        <v>1</v>
      </c>
      <c r="H1283">
        <v>36.01</v>
      </c>
      <c r="I1283" t="s">
        <v>21</v>
      </c>
      <c r="J1283">
        <f t="shared" ref="J1283:J1346" si="160">IF(G1283=1,1,0)</f>
        <v>1</v>
      </c>
      <c r="K1283">
        <f t="shared" ref="K1283:K1346" si="161">F1283/E1283</f>
        <v>1</v>
      </c>
      <c r="L1283">
        <f t="shared" ref="L1283:L1346" si="162">G1283/F1283</f>
        <v>1</v>
      </c>
      <c r="M1283" t="str">
        <f t="shared" ref="M1283:M1346" si="163">IF(I1283="N/A","Success",IF(OR(I1283="Issuer Declined",I1283="User Drop-Off"),"Compliance Blocked", "Network Failure"))</f>
        <v>Success</v>
      </c>
      <c r="N1283">
        <f t="shared" ref="N1283:N1346" si="164">IF(G1283=1,H1283,0)</f>
        <v>36.01</v>
      </c>
      <c r="O1283" t="str">
        <f t="shared" ref="O1283:O1346" si="165">TEXT(D1283,"YYYY/MM")</f>
        <v>2024/02</v>
      </c>
      <c r="P1283">
        <f t="shared" ref="P1283:P1346" si="166">ROUND(
(D1283*0.25) +
(E1283*0.25) +
(F1283*0.2) +
IF(G1283="Low",0.15,IF(G1283="Medium",0.1,0.05)) +
IF(H1283="Mature",0.15,IF(H1283="Growing",0.1,0.05)),2)</f>
        <v>11333.55</v>
      </c>
      <c r="Q1283" t="str">
        <f t="shared" ref="Q1283:Q1346" si="167">IF(J1283&gt;0.7,"High Priority",IF(J1283&gt;0.5,"Medium Proirity","Low Proirity"))</f>
        <v>High Priority</v>
      </c>
      <c r="R1283" t="s">
        <v>38</v>
      </c>
      <c r="S1283">
        <v>73541</v>
      </c>
      <c r="T1283">
        <v>123590</v>
      </c>
      <c r="Z1283" s="2"/>
    </row>
    <row r="1284" spans="1:26" x14ac:dyDescent="0.25">
      <c r="A1284">
        <v>1283</v>
      </c>
      <c r="B1284" t="s">
        <v>15</v>
      </c>
      <c r="C1284" t="s">
        <v>17</v>
      </c>
      <c r="D1284" s="2">
        <v>45332</v>
      </c>
      <c r="E1284">
        <v>1</v>
      </c>
      <c r="F1284">
        <v>0</v>
      </c>
      <c r="G1284">
        <v>0</v>
      </c>
      <c r="H1284">
        <v>64.72</v>
      </c>
      <c r="I1284" t="s">
        <v>24</v>
      </c>
      <c r="J1284">
        <f t="shared" si="160"/>
        <v>0</v>
      </c>
      <c r="K1284">
        <f t="shared" si="161"/>
        <v>0</v>
      </c>
      <c r="L1284" t="e">
        <f t="shared" si="162"/>
        <v>#DIV/0!</v>
      </c>
      <c r="M1284" t="str">
        <f t="shared" si="163"/>
        <v>Network Failure</v>
      </c>
      <c r="N1284">
        <f t="shared" si="164"/>
        <v>0</v>
      </c>
      <c r="O1284" t="str">
        <f t="shared" si="165"/>
        <v>2024/02</v>
      </c>
      <c r="P1284">
        <f t="shared" si="166"/>
        <v>11333.35</v>
      </c>
      <c r="Q1284" t="str">
        <f t="shared" si="167"/>
        <v>Low Proirity</v>
      </c>
      <c r="R1284" t="s">
        <v>38</v>
      </c>
      <c r="S1284">
        <v>106892</v>
      </c>
      <c r="T1284">
        <v>136026</v>
      </c>
      <c r="Z1284" s="2"/>
    </row>
    <row r="1285" spans="1:26" x14ac:dyDescent="0.25">
      <c r="A1285">
        <v>1284</v>
      </c>
      <c r="B1285" t="s">
        <v>14</v>
      </c>
      <c r="C1285" t="s">
        <v>16</v>
      </c>
      <c r="D1285" s="2">
        <v>45474</v>
      </c>
      <c r="E1285">
        <v>1</v>
      </c>
      <c r="F1285">
        <v>1</v>
      </c>
      <c r="G1285">
        <v>1</v>
      </c>
      <c r="H1285">
        <v>119.16</v>
      </c>
      <c r="I1285" t="s">
        <v>21</v>
      </c>
      <c r="J1285">
        <f t="shared" si="160"/>
        <v>1</v>
      </c>
      <c r="K1285">
        <f t="shared" si="161"/>
        <v>1</v>
      </c>
      <c r="L1285">
        <f t="shared" si="162"/>
        <v>1</v>
      </c>
      <c r="M1285" t="str">
        <f t="shared" si="163"/>
        <v>Success</v>
      </c>
      <c r="N1285">
        <f t="shared" si="164"/>
        <v>119.16</v>
      </c>
      <c r="O1285" t="str">
        <f t="shared" si="165"/>
        <v>2024/07</v>
      </c>
      <c r="P1285">
        <f t="shared" si="166"/>
        <v>11369.05</v>
      </c>
      <c r="Q1285" t="str">
        <f t="shared" si="167"/>
        <v>High Priority</v>
      </c>
      <c r="R1285" t="s">
        <v>38</v>
      </c>
      <c r="S1285">
        <v>25692</v>
      </c>
      <c r="T1285">
        <v>198589</v>
      </c>
      <c r="Z1285" s="2"/>
    </row>
    <row r="1286" spans="1:26" x14ac:dyDescent="0.25">
      <c r="A1286">
        <v>1285</v>
      </c>
      <c r="B1286" t="s">
        <v>11</v>
      </c>
      <c r="C1286" t="s">
        <v>17</v>
      </c>
      <c r="D1286" s="2">
        <v>45515</v>
      </c>
      <c r="E1286">
        <v>1</v>
      </c>
      <c r="F1286">
        <v>1</v>
      </c>
      <c r="G1286">
        <v>1</v>
      </c>
      <c r="H1286">
        <v>24.11</v>
      </c>
      <c r="I1286" t="s">
        <v>21</v>
      </c>
      <c r="J1286">
        <f t="shared" si="160"/>
        <v>1</v>
      </c>
      <c r="K1286">
        <f t="shared" si="161"/>
        <v>1</v>
      </c>
      <c r="L1286">
        <f t="shared" si="162"/>
        <v>1</v>
      </c>
      <c r="M1286" t="str">
        <f t="shared" si="163"/>
        <v>Success</v>
      </c>
      <c r="N1286">
        <f t="shared" si="164"/>
        <v>24.11</v>
      </c>
      <c r="O1286" t="str">
        <f t="shared" si="165"/>
        <v>2024/08</v>
      </c>
      <c r="P1286">
        <f t="shared" si="166"/>
        <v>11379.3</v>
      </c>
      <c r="Q1286" t="str">
        <f t="shared" si="167"/>
        <v>High Priority</v>
      </c>
      <c r="R1286" t="s">
        <v>38</v>
      </c>
      <c r="S1286">
        <v>122721</v>
      </c>
      <c r="T1286">
        <v>140543</v>
      </c>
      <c r="Z1286" s="2"/>
    </row>
    <row r="1287" spans="1:26" x14ac:dyDescent="0.25">
      <c r="A1287">
        <v>1286</v>
      </c>
      <c r="B1287" t="s">
        <v>14</v>
      </c>
      <c r="C1287" t="s">
        <v>16</v>
      </c>
      <c r="D1287" s="2">
        <v>45442</v>
      </c>
      <c r="E1287">
        <v>1</v>
      </c>
      <c r="F1287">
        <v>1</v>
      </c>
      <c r="G1287">
        <v>1</v>
      </c>
      <c r="H1287">
        <v>19.45</v>
      </c>
      <c r="I1287" t="s">
        <v>21</v>
      </c>
      <c r="J1287">
        <f t="shared" si="160"/>
        <v>1</v>
      </c>
      <c r="K1287">
        <f t="shared" si="161"/>
        <v>1</v>
      </c>
      <c r="L1287">
        <f t="shared" si="162"/>
        <v>1</v>
      </c>
      <c r="M1287" t="str">
        <f t="shared" si="163"/>
        <v>Success</v>
      </c>
      <c r="N1287">
        <f t="shared" si="164"/>
        <v>19.45</v>
      </c>
      <c r="O1287" t="str">
        <f t="shared" si="165"/>
        <v>2024/05</v>
      </c>
      <c r="P1287">
        <f t="shared" si="166"/>
        <v>11361.05</v>
      </c>
      <c r="Q1287" t="str">
        <f t="shared" si="167"/>
        <v>High Priority</v>
      </c>
      <c r="R1287" t="s">
        <v>37</v>
      </c>
      <c r="S1287">
        <v>96137</v>
      </c>
      <c r="T1287">
        <v>159136</v>
      </c>
      <c r="Z1287" s="2"/>
    </row>
    <row r="1288" spans="1:26" x14ac:dyDescent="0.25">
      <c r="A1288">
        <v>1287</v>
      </c>
      <c r="B1288" t="s">
        <v>13</v>
      </c>
      <c r="C1288" t="s">
        <v>19</v>
      </c>
      <c r="D1288" s="2">
        <v>45296</v>
      </c>
      <c r="E1288">
        <v>1</v>
      </c>
      <c r="F1288">
        <v>1</v>
      </c>
      <c r="G1288">
        <v>1</v>
      </c>
      <c r="H1288">
        <v>134.97999999999999</v>
      </c>
      <c r="I1288" t="s">
        <v>21</v>
      </c>
      <c r="J1288">
        <f t="shared" si="160"/>
        <v>1</v>
      </c>
      <c r="K1288">
        <f t="shared" si="161"/>
        <v>1</v>
      </c>
      <c r="L1288">
        <f t="shared" si="162"/>
        <v>1</v>
      </c>
      <c r="M1288" t="str">
        <f t="shared" si="163"/>
        <v>Success</v>
      </c>
      <c r="N1288">
        <f t="shared" si="164"/>
        <v>134.97999999999999</v>
      </c>
      <c r="O1288" t="str">
        <f t="shared" si="165"/>
        <v>2024/01</v>
      </c>
      <c r="P1288">
        <f t="shared" si="166"/>
        <v>11324.55</v>
      </c>
      <c r="Q1288" t="str">
        <f t="shared" si="167"/>
        <v>High Priority</v>
      </c>
      <c r="R1288" t="s">
        <v>36</v>
      </c>
      <c r="S1288">
        <v>70245</v>
      </c>
      <c r="T1288">
        <v>237248</v>
      </c>
      <c r="Z1288" s="2"/>
    </row>
    <row r="1289" spans="1:26" x14ac:dyDescent="0.25">
      <c r="A1289">
        <v>1288</v>
      </c>
      <c r="B1289" t="s">
        <v>12</v>
      </c>
      <c r="C1289" t="s">
        <v>19</v>
      </c>
      <c r="D1289" s="2">
        <v>45649</v>
      </c>
      <c r="E1289">
        <v>1</v>
      </c>
      <c r="F1289">
        <v>1</v>
      </c>
      <c r="G1289">
        <v>1</v>
      </c>
      <c r="H1289">
        <v>33.22</v>
      </c>
      <c r="I1289" t="s">
        <v>21</v>
      </c>
      <c r="J1289">
        <f t="shared" si="160"/>
        <v>1</v>
      </c>
      <c r="K1289">
        <f t="shared" si="161"/>
        <v>1</v>
      </c>
      <c r="L1289">
        <f t="shared" si="162"/>
        <v>1</v>
      </c>
      <c r="M1289" t="str">
        <f t="shared" si="163"/>
        <v>Success</v>
      </c>
      <c r="N1289">
        <f t="shared" si="164"/>
        <v>33.22</v>
      </c>
      <c r="O1289" t="str">
        <f t="shared" si="165"/>
        <v>2024/12</v>
      </c>
      <c r="P1289">
        <f t="shared" si="166"/>
        <v>11412.8</v>
      </c>
      <c r="Q1289" t="str">
        <f t="shared" si="167"/>
        <v>High Priority</v>
      </c>
      <c r="R1289" t="s">
        <v>37</v>
      </c>
      <c r="S1289">
        <v>12314</v>
      </c>
      <c r="T1289">
        <v>34728</v>
      </c>
      <c r="Z1289" s="2"/>
    </row>
    <row r="1290" spans="1:26" x14ac:dyDescent="0.25">
      <c r="A1290">
        <v>1289</v>
      </c>
      <c r="B1290" t="s">
        <v>10</v>
      </c>
      <c r="C1290" t="s">
        <v>16</v>
      </c>
      <c r="D1290" s="2">
        <v>45334</v>
      </c>
      <c r="E1290">
        <v>1</v>
      </c>
      <c r="F1290">
        <v>1</v>
      </c>
      <c r="G1290">
        <v>1</v>
      </c>
      <c r="H1290">
        <v>28.96</v>
      </c>
      <c r="I1290" t="s">
        <v>21</v>
      </c>
      <c r="J1290">
        <f t="shared" si="160"/>
        <v>1</v>
      </c>
      <c r="K1290">
        <f t="shared" si="161"/>
        <v>1</v>
      </c>
      <c r="L1290">
        <f t="shared" si="162"/>
        <v>1</v>
      </c>
      <c r="M1290" t="str">
        <f t="shared" si="163"/>
        <v>Success</v>
      </c>
      <c r="N1290">
        <f t="shared" si="164"/>
        <v>28.96</v>
      </c>
      <c r="O1290" t="str">
        <f t="shared" si="165"/>
        <v>2024/02</v>
      </c>
      <c r="P1290">
        <f t="shared" si="166"/>
        <v>11334.05</v>
      </c>
      <c r="Q1290" t="str">
        <f t="shared" si="167"/>
        <v>High Priority</v>
      </c>
      <c r="R1290" t="s">
        <v>36</v>
      </c>
      <c r="S1290">
        <v>117501</v>
      </c>
      <c r="T1290">
        <v>174840</v>
      </c>
      <c r="Z1290" s="2"/>
    </row>
    <row r="1291" spans="1:26" x14ac:dyDescent="0.25">
      <c r="A1291">
        <v>1290</v>
      </c>
      <c r="B1291" t="s">
        <v>15</v>
      </c>
      <c r="C1291" t="s">
        <v>16</v>
      </c>
      <c r="D1291" s="2">
        <v>45607</v>
      </c>
      <c r="E1291">
        <v>1</v>
      </c>
      <c r="F1291">
        <v>1</v>
      </c>
      <c r="G1291">
        <v>1</v>
      </c>
      <c r="H1291">
        <v>16.649999999999999</v>
      </c>
      <c r="I1291" t="s">
        <v>21</v>
      </c>
      <c r="J1291">
        <f t="shared" si="160"/>
        <v>1</v>
      </c>
      <c r="K1291">
        <f t="shared" si="161"/>
        <v>1</v>
      </c>
      <c r="L1291">
        <f t="shared" si="162"/>
        <v>1</v>
      </c>
      <c r="M1291" t="str">
        <f t="shared" si="163"/>
        <v>Success</v>
      </c>
      <c r="N1291">
        <f t="shared" si="164"/>
        <v>16.649999999999999</v>
      </c>
      <c r="O1291" t="str">
        <f t="shared" si="165"/>
        <v>2024/11</v>
      </c>
      <c r="P1291">
        <f t="shared" si="166"/>
        <v>11402.3</v>
      </c>
      <c r="Q1291" t="str">
        <f t="shared" si="167"/>
        <v>High Priority</v>
      </c>
      <c r="R1291" t="s">
        <v>38</v>
      </c>
      <c r="S1291">
        <v>78875</v>
      </c>
      <c r="T1291">
        <v>82535</v>
      </c>
      <c r="Z1291" s="2"/>
    </row>
    <row r="1292" spans="1:26" x14ac:dyDescent="0.25">
      <c r="A1292">
        <v>1291</v>
      </c>
      <c r="B1292" t="s">
        <v>12</v>
      </c>
      <c r="C1292" t="s">
        <v>19</v>
      </c>
      <c r="D1292" s="2">
        <v>45612</v>
      </c>
      <c r="E1292">
        <v>1</v>
      </c>
      <c r="F1292">
        <v>0</v>
      </c>
      <c r="G1292">
        <v>0</v>
      </c>
      <c r="H1292">
        <v>60.21</v>
      </c>
      <c r="I1292" t="s">
        <v>25</v>
      </c>
      <c r="J1292">
        <f t="shared" si="160"/>
        <v>0</v>
      </c>
      <c r="K1292">
        <f t="shared" si="161"/>
        <v>0</v>
      </c>
      <c r="L1292" t="e">
        <f t="shared" si="162"/>
        <v>#DIV/0!</v>
      </c>
      <c r="M1292" t="str">
        <f t="shared" si="163"/>
        <v>Network Failure</v>
      </c>
      <c r="N1292">
        <f t="shared" si="164"/>
        <v>0</v>
      </c>
      <c r="O1292" t="str">
        <f t="shared" si="165"/>
        <v>2024/11</v>
      </c>
      <c r="P1292">
        <f t="shared" si="166"/>
        <v>11403.35</v>
      </c>
      <c r="Q1292" t="str">
        <f t="shared" si="167"/>
        <v>Low Proirity</v>
      </c>
      <c r="R1292" t="s">
        <v>38</v>
      </c>
      <c r="S1292">
        <v>99085</v>
      </c>
      <c r="T1292">
        <v>135220</v>
      </c>
      <c r="Z1292" s="2"/>
    </row>
    <row r="1293" spans="1:26" x14ac:dyDescent="0.25">
      <c r="A1293">
        <v>1292</v>
      </c>
      <c r="B1293" t="s">
        <v>9</v>
      </c>
      <c r="C1293" t="s">
        <v>20</v>
      </c>
      <c r="D1293" s="2">
        <v>45342</v>
      </c>
      <c r="E1293">
        <v>1</v>
      </c>
      <c r="F1293">
        <v>1</v>
      </c>
      <c r="G1293">
        <v>1</v>
      </c>
      <c r="H1293">
        <v>71.37</v>
      </c>
      <c r="I1293" t="s">
        <v>21</v>
      </c>
      <c r="J1293">
        <f t="shared" si="160"/>
        <v>1</v>
      </c>
      <c r="K1293">
        <f t="shared" si="161"/>
        <v>1</v>
      </c>
      <c r="L1293">
        <f t="shared" si="162"/>
        <v>1</v>
      </c>
      <c r="M1293" t="str">
        <f t="shared" si="163"/>
        <v>Success</v>
      </c>
      <c r="N1293">
        <f t="shared" si="164"/>
        <v>71.37</v>
      </c>
      <c r="O1293" t="str">
        <f t="shared" si="165"/>
        <v>2024/02</v>
      </c>
      <c r="P1293">
        <f t="shared" si="166"/>
        <v>11336.05</v>
      </c>
      <c r="Q1293" t="str">
        <f t="shared" si="167"/>
        <v>High Priority</v>
      </c>
      <c r="R1293" t="s">
        <v>36</v>
      </c>
      <c r="S1293">
        <v>17739</v>
      </c>
      <c r="T1293">
        <v>69208</v>
      </c>
      <c r="Z1293" s="2"/>
    </row>
    <row r="1294" spans="1:26" x14ac:dyDescent="0.25">
      <c r="A1294">
        <v>1293</v>
      </c>
      <c r="B1294" t="s">
        <v>11</v>
      </c>
      <c r="C1294" t="s">
        <v>20</v>
      </c>
      <c r="D1294" s="2">
        <v>45353</v>
      </c>
      <c r="E1294">
        <v>1</v>
      </c>
      <c r="F1294">
        <v>1</v>
      </c>
      <c r="G1294">
        <v>1</v>
      </c>
      <c r="H1294">
        <v>8.91</v>
      </c>
      <c r="I1294" t="s">
        <v>21</v>
      </c>
      <c r="J1294">
        <f t="shared" si="160"/>
        <v>1</v>
      </c>
      <c r="K1294">
        <f t="shared" si="161"/>
        <v>1</v>
      </c>
      <c r="L1294">
        <f t="shared" si="162"/>
        <v>1</v>
      </c>
      <c r="M1294" t="str">
        <f t="shared" si="163"/>
        <v>Success</v>
      </c>
      <c r="N1294">
        <f t="shared" si="164"/>
        <v>8.91</v>
      </c>
      <c r="O1294" t="str">
        <f t="shared" si="165"/>
        <v>2024/03</v>
      </c>
      <c r="P1294">
        <f t="shared" si="166"/>
        <v>11338.8</v>
      </c>
      <c r="Q1294" t="str">
        <f t="shared" si="167"/>
        <v>High Priority</v>
      </c>
      <c r="R1294" t="s">
        <v>37</v>
      </c>
      <c r="S1294">
        <v>60567</v>
      </c>
      <c r="T1294">
        <v>37796</v>
      </c>
      <c r="Z1294" s="2"/>
    </row>
    <row r="1295" spans="1:26" x14ac:dyDescent="0.25">
      <c r="A1295">
        <v>1294</v>
      </c>
      <c r="B1295" t="s">
        <v>12</v>
      </c>
      <c r="C1295" t="s">
        <v>20</v>
      </c>
      <c r="D1295" s="2">
        <v>45329</v>
      </c>
      <c r="E1295">
        <v>1</v>
      </c>
      <c r="F1295">
        <v>1</v>
      </c>
      <c r="G1295">
        <v>0</v>
      </c>
      <c r="H1295">
        <v>56.86</v>
      </c>
      <c r="I1295" t="s">
        <v>24</v>
      </c>
      <c r="J1295">
        <f t="shared" si="160"/>
        <v>0</v>
      </c>
      <c r="K1295">
        <f t="shared" si="161"/>
        <v>1</v>
      </c>
      <c r="L1295">
        <f t="shared" si="162"/>
        <v>0</v>
      </c>
      <c r="M1295" t="str">
        <f t="shared" si="163"/>
        <v>Network Failure</v>
      </c>
      <c r="N1295">
        <f t="shared" si="164"/>
        <v>0</v>
      </c>
      <c r="O1295" t="str">
        <f t="shared" si="165"/>
        <v>2024/02</v>
      </c>
      <c r="P1295">
        <f t="shared" si="166"/>
        <v>11332.8</v>
      </c>
      <c r="Q1295" t="str">
        <f t="shared" si="167"/>
        <v>Low Proirity</v>
      </c>
      <c r="R1295" t="s">
        <v>36</v>
      </c>
      <c r="S1295">
        <v>94380</v>
      </c>
      <c r="T1295">
        <v>94050</v>
      </c>
      <c r="Z1295" s="2"/>
    </row>
    <row r="1296" spans="1:26" x14ac:dyDescent="0.25">
      <c r="A1296">
        <v>1295</v>
      </c>
      <c r="B1296" t="s">
        <v>14</v>
      </c>
      <c r="C1296" t="s">
        <v>19</v>
      </c>
      <c r="D1296" s="2">
        <v>45522</v>
      </c>
      <c r="E1296">
        <v>1</v>
      </c>
      <c r="F1296">
        <v>1</v>
      </c>
      <c r="G1296">
        <v>1</v>
      </c>
      <c r="H1296">
        <v>30.88</v>
      </c>
      <c r="I1296" t="s">
        <v>21</v>
      </c>
      <c r="J1296">
        <f t="shared" si="160"/>
        <v>1</v>
      </c>
      <c r="K1296">
        <f t="shared" si="161"/>
        <v>1</v>
      </c>
      <c r="L1296">
        <f t="shared" si="162"/>
        <v>1</v>
      </c>
      <c r="M1296" t="str">
        <f t="shared" si="163"/>
        <v>Success</v>
      </c>
      <c r="N1296">
        <f t="shared" si="164"/>
        <v>30.88</v>
      </c>
      <c r="O1296" t="str">
        <f t="shared" si="165"/>
        <v>2024/08</v>
      </c>
      <c r="P1296">
        <f t="shared" si="166"/>
        <v>11381.05</v>
      </c>
      <c r="Q1296" t="str">
        <f t="shared" si="167"/>
        <v>High Priority</v>
      </c>
      <c r="R1296" t="s">
        <v>36</v>
      </c>
      <c r="S1296">
        <v>82135</v>
      </c>
      <c r="T1296">
        <v>202882</v>
      </c>
      <c r="Z1296" s="2"/>
    </row>
    <row r="1297" spans="1:26" x14ac:dyDescent="0.25">
      <c r="A1297">
        <v>1296</v>
      </c>
      <c r="B1297" t="s">
        <v>10</v>
      </c>
      <c r="C1297" t="s">
        <v>20</v>
      </c>
      <c r="D1297" s="2">
        <v>45321</v>
      </c>
      <c r="E1297">
        <v>1</v>
      </c>
      <c r="F1297">
        <v>1</v>
      </c>
      <c r="G1297">
        <v>1</v>
      </c>
      <c r="H1297">
        <v>53.86</v>
      </c>
      <c r="I1297" t="s">
        <v>21</v>
      </c>
      <c r="J1297">
        <f t="shared" si="160"/>
        <v>1</v>
      </c>
      <c r="K1297">
        <f t="shared" si="161"/>
        <v>1</v>
      </c>
      <c r="L1297">
        <f t="shared" si="162"/>
        <v>1</v>
      </c>
      <c r="M1297" t="str">
        <f t="shared" si="163"/>
        <v>Success</v>
      </c>
      <c r="N1297">
        <f t="shared" si="164"/>
        <v>53.86</v>
      </c>
      <c r="O1297" t="str">
        <f t="shared" si="165"/>
        <v>2024/01</v>
      </c>
      <c r="P1297">
        <f t="shared" si="166"/>
        <v>11330.8</v>
      </c>
      <c r="Q1297" t="str">
        <f t="shared" si="167"/>
        <v>High Priority</v>
      </c>
      <c r="R1297" t="s">
        <v>36</v>
      </c>
      <c r="S1297">
        <v>121969</v>
      </c>
      <c r="T1297">
        <v>114221</v>
      </c>
      <c r="Z1297" s="2"/>
    </row>
    <row r="1298" spans="1:26" x14ac:dyDescent="0.25">
      <c r="A1298">
        <v>1297</v>
      </c>
      <c r="B1298" t="s">
        <v>11</v>
      </c>
      <c r="C1298" t="s">
        <v>18</v>
      </c>
      <c r="D1298" s="2">
        <v>45388</v>
      </c>
      <c r="E1298">
        <v>1</v>
      </c>
      <c r="F1298">
        <v>1</v>
      </c>
      <c r="G1298">
        <v>1</v>
      </c>
      <c r="H1298">
        <v>47.93</v>
      </c>
      <c r="I1298" t="s">
        <v>21</v>
      </c>
      <c r="J1298">
        <f t="shared" si="160"/>
        <v>1</v>
      </c>
      <c r="K1298">
        <f t="shared" si="161"/>
        <v>1</v>
      </c>
      <c r="L1298">
        <f t="shared" si="162"/>
        <v>1</v>
      </c>
      <c r="M1298" t="str">
        <f t="shared" si="163"/>
        <v>Success</v>
      </c>
      <c r="N1298">
        <f t="shared" si="164"/>
        <v>47.93</v>
      </c>
      <c r="O1298" t="str">
        <f t="shared" si="165"/>
        <v>2024/04</v>
      </c>
      <c r="P1298">
        <f t="shared" si="166"/>
        <v>11347.55</v>
      </c>
      <c r="Q1298" t="str">
        <f t="shared" si="167"/>
        <v>High Priority</v>
      </c>
      <c r="R1298" t="s">
        <v>38</v>
      </c>
      <c r="S1298">
        <v>57119</v>
      </c>
      <c r="T1298">
        <v>188768</v>
      </c>
      <c r="Z1298" s="2"/>
    </row>
    <row r="1299" spans="1:26" x14ac:dyDescent="0.25">
      <c r="A1299">
        <v>1298</v>
      </c>
      <c r="B1299" t="s">
        <v>11</v>
      </c>
      <c r="C1299" t="s">
        <v>19</v>
      </c>
      <c r="D1299" s="2">
        <v>45381</v>
      </c>
      <c r="E1299">
        <v>1</v>
      </c>
      <c r="F1299">
        <v>0</v>
      </c>
      <c r="G1299">
        <v>0</v>
      </c>
      <c r="H1299">
        <v>117.46</v>
      </c>
      <c r="I1299" t="s">
        <v>23</v>
      </c>
      <c r="J1299">
        <f t="shared" si="160"/>
        <v>0</v>
      </c>
      <c r="K1299">
        <f t="shared" si="161"/>
        <v>0</v>
      </c>
      <c r="L1299" t="e">
        <f t="shared" si="162"/>
        <v>#DIV/0!</v>
      </c>
      <c r="M1299" t="str">
        <f t="shared" si="163"/>
        <v>Network Failure</v>
      </c>
      <c r="N1299">
        <f t="shared" si="164"/>
        <v>0</v>
      </c>
      <c r="O1299" t="str">
        <f t="shared" si="165"/>
        <v>2024/03</v>
      </c>
      <c r="P1299">
        <f t="shared" si="166"/>
        <v>11345.6</v>
      </c>
      <c r="Q1299" t="str">
        <f t="shared" si="167"/>
        <v>Low Proirity</v>
      </c>
      <c r="R1299" t="s">
        <v>37</v>
      </c>
      <c r="S1299">
        <v>113351</v>
      </c>
      <c r="T1299">
        <v>83596</v>
      </c>
      <c r="Z1299" s="2"/>
    </row>
    <row r="1300" spans="1:26" x14ac:dyDescent="0.25">
      <c r="A1300">
        <v>1299</v>
      </c>
      <c r="B1300" t="s">
        <v>15</v>
      </c>
      <c r="C1300" t="s">
        <v>18</v>
      </c>
      <c r="D1300" s="2">
        <v>45444</v>
      </c>
      <c r="E1300">
        <v>1</v>
      </c>
      <c r="F1300">
        <v>0</v>
      </c>
      <c r="G1300">
        <v>0</v>
      </c>
      <c r="H1300">
        <v>64.84</v>
      </c>
      <c r="I1300" t="s">
        <v>25</v>
      </c>
      <c r="J1300">
        <f t="shared" si="160"/>
        <v>0</v>
      </c>
      <c r="K1300">
        <f t="shared" si="161"/>
        <v>0</v>
      </c>
      <c r="L1300" t="e">
        <f t="shared" si="162"/>
        <v>#DIV/0!</v>
      </c>
      <c r="M1300" t="str">
        <f t="shared" si="163"/>
        <v>Network Failure</v>
      </c>
      <c r="N1300">
        <f t="shared" si="164"/>
        <v>0</v>
      </c>
      <c r="O1300" t="str">
        <f t="shared" si="165"/>
        <v>2024/06</v>
      </c>
      <c r="P1300">
        <f t="shared" si="166"/>
        <v>11361.35</v>
      </c>
      <c r="Q1300" t="str">
        <f t="shared" si="167"/>
        <v>Low Proirity</v>
      </c>
      <c r="R1300" t="s">
        <v>36</v>
      </c>
      <c r="S1300">
        <v>119943</v>
      </c>
      <c r="T1300">
        <v>51588</v>
      </c>
      <c r="Z1300" s="2"/>
    </row>
    <row r="1301" spans="1:26" x14ac:dyDescent="0.25">
      <c r="A1301">
        <v>1300</v>
      </c>
      <c r="B1301" t="s">
        <v>14</v>
      </c>
      <c r="C1301" t="s">
        <v>19</v>
      </c>
      <c r="D1301" s="2">
        <v>45401</v>
      </c>
      <c r="E1301">
        <v>1</v>
      </c>
      <c r="F1301">
        <v>1</v>
      </c>
      <c r="G1301">
        <v>1</v>
      </c>
      <c r="H1301">
        <v>20.99</v>
      </c>
      <c r="I1301" t="s">
        <v>21</v>
      </c>
      <c r="J1301">
        <f t="shared" si="160"/>
        <v>1</v>
      </c>
      <c r="K1301">
        <f t="shared" si="161"/>
        <v>1</v>
      </c>
      <c r="L1301">
        <f t="shared" si="162"/>
        <v>1</v>
      </c>
      <c r="M1301" t="str">
        <f t="shared" si="163"/>
        <v>Success</v>
      </c>
      <c r="N1301">
        <f t="shared" si="164"/>
        <v>20.99</v>
      </c>
      <c r="O1301" t="str">
        <f t="shared" si="165"/>
        <v>2024/04</v>
      </c>
      <c r="P1301">
        <f t="shared" si="166"/>
        <v>11350.8</v>
      </c>
      <c r="Q1301" t="str">
        <f t="shared" si="167"/>
        <v>High Priority</v>
      </c>
      <c r="R1301" t="s">
        <v>38</v>
      </c>
      <c r="S1301">
        <v>53961</v>
      </c>
      <c r="T1301">
        <v>108675</v>
      </c>
      <c r="Z1301" s="2"/>
    </row>
    <row r="1302" spans="1:26" x14ac:dyDescent="0.25">
      <c r="A1302">
        <v>1301</v>
      </c>
      <c r="B1302" t="s">
        <v>11</v>
      </c>
      <c r="C1302" t="s">
        <v>17</v>
      </c>
      <c r="D1302" s="2">
        <v>45470</v>
      </c>
      <c r="E1302">
        <v>1</v>
      </c>
      <c r="F1302">
        <v>1</v>
      </c>
      <c r="G1302">
        <v>1</v>
      </c>
      <c r="H1302">
        <v>229.56</v>
      </c>
      <c r="I1302" t="s">
        <v>21</v>
      </c>
      <c r="J1302">
        <f t="shared" si="160"/>
        <v>1</v>
      </c>
      <c r="K1302">
        <f t="shared" si="161"/>
        <v>1</v>
      </c>
      <c r="L1302">
        <f t="shared" si="162"/>
        <v>1</v>
      </c>
      <c r="M1302" t="str">
        <f t="shared" si="163"/>
        <v>Success</v>
      </c>
      <c r="N1302">
        <f t="shared" si="164"/>
        <v>229.56</v>
      </c>
      <c r="O1302" t="str">
        <f t="shared" si="165"/>
        <v>2024/06</v>
      </c>
      <c r="P1302">
        <f t="shared" si="166"/>
        <v>11368.05</v>
      </c>
      <c r="Q1302" t="str">
        <f t="shared" si="167"/>
        <v>High Priority</v>
      </c>
      <c r="R1302" t="s">
        <v>38</v>
      </c>
      <c r="S1302">
        <v>33021</v>
      </c>
      <c r="T1302">
        <v>185967</v>
      </c>
      <c r="Z1302" s="2"/>
    </row>
    <row r="1303" spans="1:26" x14ac:dyDescent="0.25">
      <c r="A1303">
        <v>1302</v>
      </c>
      <c r="B1303" t="s">
        <v>15</v>
      </c>
      <c r="C1303" t="s">
        <v>20</v>
      </c>
      <c r="D1303" s="2">
        <v>45424</v>
      </c>
      <c r="E1303">
        <v>1</v>
      </c>
      <c r="F1303">
        <v>1</v>
      </c>
      <c r="G1303">
        <v>1</v>
      </c>
      <c r="H1303">
        <v>21.13</v>
      </c>
      <c r="I1303" t="s">
        <v>21</v>
      </c>
      <c r="J1303">
        <f t="shared" si="160"/>
        <v>1</v>
      </c>
      <c r="K1303">
        <f t="shared" si="161"/>
        <v>1</v>
      </c>
      <c r="L1303">
        <f t="shared" si="162"/>
        <v>1</v>
      </c>
      <c r="M1303" t="str">
        <f t="shared" si="163"/>
        <v>Success</v>
      </c>
      <c r="N1303">
        <f t="shared" si="164"/>
        <v>21.13</v>
      </c>
      <c r="O1303" t="str">
        <f t="shared" si="165"/>
        <v>2024/05</v>
      </c>
      <c r="P1303">
        <f t="shared" si="166"/>
        <v>11356.55</v>
      </c>
      <c r="Q1303" t="str">
        <f t="shared" si="167"/>
        <v>High Priority</v>
      </c>
      <c r="R1303" t="s">
        <v>37</v>
      </c>
      <c r="S1303">
        <v>111239</v>
      </c>
      <c r="T1303">
        <v>237978</v>
      </c>
      <c r="Z1303" s="2"/>
    </row>
    <row r="1304" spans="1:26" x14ac:dyDescent="0.25">
      <c r="A1304">
        <v>1303</v>
      </c>
      <c r="B1304" t="s">
        <v>10</v>
      </c>
      <c r="C1304" t="s">
        <v>16</v>
      </c>
      <c r="D1304" s="2">
        <v>45334</v>
      </c>
      <c r="E1304">
        <v>1</v>
      </c>
      <c r="F1304">
        <v>1</v>
      </c>
      <c r="G1304">
        <v>1</v>
      </c>
      <c r="H1304">
        <v>120.46</v>
      </c>
      <c r="I1304" t="s">
        <v>21</v>
      </c>
      <c r="J1304">
        <f t="shared" si="160"/>
        <v>1</v>
      </c>
      <c r="K1304">
        <f t="shared" si="161"/>
        <v>1</v>
      </c>
      <c r="L1304">
        <f t="shared" si="162"/>
        <v>1</v>
      </c>
      <c r="M1304" t="str">
        <f t="shared" si="163"/>
        <v>Success</v>
      </c>
      <c r="N1304">
        <f t="shared" si="164"/>
        <v>120.46</v>
      </c>
      <c r="O1304" t="str">
        <f t="shared" si="165"/>
        <v>2024/02</v>
      </c>
      <c r="P1304">
        <f t="shared" si="166"/>
        <v>11334.05</v>
      </c>
      <c r="Q1304" t="str">
        <f t="shared" si="167"/>
        <v>High Priority</v>
      </c>
      <c r="R1304" t="s">
        <v>37</v>
      </c>
      <c r="S1304">
        <v>9152</v>
      </c>
      <c r="T1304">
        <v>126230</v>
      </c>
      <c r="Z1304" s="2"/>
    </row>
    <row r="1305" spans="1:26" x14ac:dyDescent="0.25">
      <c r="A1305">
        <v>1304</v>
      </c>
      <c r="B1305" t="s">
        <v>12</v>
      </c>
      <c r="C1305" t="s">
        <v>18</v>
      </c>
      <c r="D1305" s="2">
        <v>45334</v>
      </c>
      <c r="E1305">
        <v>1</v>
      </c>
      <c r="F1305">
        <v>1</v>
      </c>
      <c r="G1305">
        <v>1</v>
      </c>
      <c r="H1305">
        <v>31.95</v>
      </c>
      <c r="I1305" t="s">
        <v>21</v>
      </c>
      <c r="J1305">
        <f t="shared" si="160"/>
        <v>1</v>
      </c>
      <c r="K1305">
        <f t="shared" si="161"/>
        <v>1</v>
      </c>
      <c r="L1305">
        <f t="shared" si="162"/>
        <v>1</v>
      </c>
      <c r="M1305" t="str">
        <f t="shared" si="163"/>
        <v>Success</v>
      </c>
      <c r="N1305">
        <f t="shared" si="164"/>
        <v>31.95</v>
      </c>
      <c r="O1305" t="str">
        <f t="shared" si="165"/>
        <v>2024/02</v>
      </c>
      <c r="P1305">
        <f t="shared" si="166"/>
        <v>11334.05</v>
      </c>
      <c r="Q1305" t="str">
        <f t="shared" si="167"/>
        <v>High Priority</v>
      </c>
      <c r="R1305" t="s">
        <v>37</v>
      </c>
      <c r="S1305">
        <v>132234</v>
      </c>
      <c r="T1305">
        <v>63378</v>
      </c>
      <c r="Z1305" s="2"/>
    </row>
    <row r="1306" spans="1:26" x14ac:dyDescent="0.25">
      <c r="A1306">
        <v>1305</v>
      </c>
      <c r="B1306" t="s">
        <v>14</v>
      </c>
      <c r="C1306" t="s">
        <v>18</v>
      </c>
      <c r="D1306" s="2">
        <v>45381</v>
      </c>
      <c r="E1306">
        <v>1</v>
      </c>
      <c r="F1306">
        <v>1</v>
      </c>
      <c r="G1306">
        <v>1</v>
      </c>
      <c r="H1306">
        <v>92.54</v>
      </c>
      <c r="I1306" t="s">
        <v>21</v>
      </c>
      <c r="J1306">
        <f t="shared" si="160"/>
        <v>1</v>
      </c>
      <c r="K1306">
        <f t="shared" si="161"/>
        <v>1</v>
      </c>
      <c r="L1306">
        <f t="shared" si="162"/>
        <v>1</v>
      </c>
      <c r="M1306" t="str">
        <f t="shared" si="163"/>
        <v>Success</v>
      </c>
      <c r="N1306">
        <f t="shared" si="164"/>
        <v>92.54</v>
      </c>
      <c r="O1306" t="str">
        <f t="shared" si="165"/>
        <v>2024/03</v>
      </c>
      <c r="P1306">
        <f t="shared" si="166"/>
        <v>11345.8</v>
      </c>
      <c r="Q1306" t="str">
        <f t="shared" si="167"/>
        <v>High Priority</v>
      </c>
      <c r="R1306" t="s">
        <v>37</v>
      </c>
      <c r="S1306">
        <v>17395</v>
      </c>
      <c r="T1306">
        <v>189535</v>
      </c>
      <c r="Z1306" s="2"/>
    </row>
    <row r="1307" spans="1:26" x14ac:dyDescent="0.25">
      <c r="A1307">
        <v>1306</v>
      </c>
      <c r="B1307" t="s">
        <v>11</v>
      </c>
      <c r="C1307" t="s">
        <v>16</v>
      </c>
      <c r="D1307" s="2">
        <v>45604</v>
      </c>
      <c r="E1307">
        <v>1</v>
      </c>
      <c r="F1307">
        <v>1</v>
      </c>
      <c r="G1307">
        <v>1</v>
      </c>
      <c r="H1307">
        <v>30.18</v>
      </c>
      <c r="I1307" t="s">
        <v>21</v>
      </c>
      <c r="J1307">
        <f t="shared" si="160"/>
        <v>1</v>
      </c>
      <c r="K1307">
        <f t="shared" si="161"/>
        <v>1</v>
      </c>
      <c r="L1307">
        <f t="shared" si="162"/>
        <v>1</v>
      </c>
      <c r="M1307" t="str">
        <f t="shared" si="163"/>
        <v>Success</v>
      </c>
      <c r="N1307">
        <f t="shared" si="164"/>
        <v>30.18</v>
      </c>
      <c r="O1307" t="str">
        <f t="shared" si="165"/>
        <v>2024/11</v>
      </c>
      <c r="P1307">
        <f t="shared" si="166"/>
        <v>11401.55</v>
      </c>
      <c r="Q1307" t="str">
        <f t="shared" si="167"/>
        <v>High Priority</v>
      </c>
      <c r="R1307" t="s">
        <v>36</v>
      </c>
      <c r="S1307">
        <v>7441</v>
      </c>
      <c r="T1307">
        <v>45173</v>
      </c>
      <c r="Z1307" s="2"/>
    </row>
    <row r="1308" spans="1:26" x14ac:dyDescent="0.25">
      <c r="A1308">
        <v>1307</v>
      </c>
      <c r="B1308" t="s">
        <v>11</v>
      </c>
      <c r="C1308" t="s">
        <v>19</v>
      </c>
      <c r="D1308" s="2">
        <v>45564</v>
      </c>
      <c r="E1308">
        <v>1</v>
      </c>
      <c r="F1308">
        <v>1</v>
      </c>
      <c r="G1308">
        <v>1</v>
      </c>
      <c r="H1308">
        <v>47.64</v>
      </c>
      <c r="I1308" t="s">
        <v>21</v>
      </c>
      <c r="J1308">
        <f t="shared" si="160"/>
        <v>1</v>
      </c>
      <c r="K1308">
        <f t="shared" si="161"/>
        <v>1</v>
      </c>
      <c r="L1308">
        <f t="shared" si="162"/>
        <v>1</v>
      </c>
      <c r="M1308" t="str">
        <f t="shared" si="163"/>
        <v>Success</v>
      </c>
      <c r="N1308">
        <f t="shared" si="164"/>
        <v>47.64</v>
      </c>
      <c r="O1308" t="str">
        <f t="shared" si="165"/>
        <v>2024/09</v>
      </c>
      <c r="P1308">
        <f t="shared" si="166"/>
        <v>11391.55</v>
      </c>
      <c r="Q1308" t="str">
        <f t="shared" si="167"/>
        <v>High Priority</v>
      </c>
      <c r="R1308" t="s">
        <v>38</v>
      </c>
      <c r="S1308">
        <v>149096</v>
      </c>
      <c r="T1308">
        <v>182146</v>
      </c>
      <c r="Z1308" s="2"/>
    </row>
    <row r="1309" spans="1:26" x14ac:dyDescent="0.25">
      <c r="A1309">
        <v>1308</v>
      </c>
      <c r="B1309" t="s">
        <v>12</v>
      </c>
      <c r="C1309" t="s">
        <v>16</v>
      </c>
      <c r="D1309" s="2">
        <v>45641</v>
      </c>
      <c r="E1309">
        <v>1</v>
      </c>
      <c r="F1309">
        <v>0</v>
      </c>
      <c r="G1309">
        <v>0</v>
      </c>
      <c r="H1309">
        <v>30.96</v>
      </c>
      <c r="I1309" t="s">
        <v>26</v>
      </c>
      <c r="J1309">
        <f t="shared" si="160"/>
        <v>0</v>
      </c>
      <c r="K1309">
        <f t="shared" si="161"/>
        <v>0</v>
      </c>
      <c r="L1309" t="e">
        <f t="shared" si="162"/>
        <v>#DIV/0!</v>
      </c>
      <c r="M1309" t="str">
        <f t="shared" si="163"/>
        <v>Compliance Blocked</v>
      </c>
      <c r="N1309">
        <f t="shared" si="164"/>
        <v>0</v>
      </c>
      <c r="O1309" t="str">
        <f t="shared" si="165"/>
        <v>2024/12</v>
      </c>
      <c r="P1309">
        <f t="shared" si="166"/>
        <v>11410.6</v>
      </c>
      <c r="Q1309" t="str">
        <f t="shared" si="167"/>
        <v>Low Proirity</v>
      </c>
      <c r="R1309" t="s">
        <v>37</v>
      </c>
      <c r="S1309">
        <v>24461</v>
      </c>
      <c r="T1309">
        <v>194645</v>
      </c>
      <c r="Z1309" s="2"/>
    </row>
    <row r="1310" spans="1:26" x14ac:dyDescent="0.25">
      <c r="A1310">
        <v>1309</v>
      </c>
      <c r="B1310" t="s">
        <v>12</v>
      </c>
      <c r="C1310" t="s">
        <v>18</v>
      </c>
      <c r="D1310" s="2">
        <v>45375</v>
      </c>
      <c r="E1310">
        <v>1</v>
      </c>
      <c r="F1310">
        <v>1</v>
      </c>
      <c r="G1310">
        <v>1</v>
      </c>
      <c r="H1310">
        <v>24.1</v>
      </c>
      <c r="I1310" t="s">
        <v>21</v>
      </c>
      <c r="J1310">
        <f t="shared" si="160"/>
        <v>1</v>
      </c>
      <c r="K1310">
        <f t="shared" si="161"/>
        <v>1</v>
      </c>
      <c r="L1310">
        <f t="shared" si="162"/>
        <v>1</v>
      </c>
      <c r="M1310" t="str">
        <f t="shared" si="163"/>
        <v>Success</v>
      </c>
      <c r="N1310">
        <f t="shared" si="164"/>
        <v>24.1</v>
      </c>
      <c r="O1310" t="str">
        <f t="shared" si="165"/>
        <v>2024/03</v>
      </c>
      <c r="P1310">
        <f t="shared" si="166"/>
        <v>11344.3</v>
      </c>
      <c r="Q1310" t="str">
        <f t="shared" si="167"/>
        <v>High Priority</v>
      </c>
      <c r="R1310" t="s">
        <v>38</v>
      </c>
      <c r="S1310">
        <v>52536</v>
      </c>
      <c r="T1310">
        <v>76898</v>
      </c>
      <c r="Z1310" s="2"/>
    </row>
    <row r="1311" spans="1:26" x14ac:dyDescent="0.25">
      <c r="A1311">
        <v>1310</v>
      </c>
      <c r="B1311" t="s">
        <v>11</v>
      </c>
      <c r="C1311" t="s">
        <v>18</v>
      </c>
      <c r="D1311" s="2">
        <v>45339</v>
      </c>
      <c r="E1311">
        <v>1</v>
      </c>
      <c r="F1311">
        <v>1</v>
      </c>
      <c r="G1311">
        <v>1</v>
      </c>
      <c r="H1311">
        <v>29.62</v>
      </c>
      <c r="I1311" t="s">
        <v>21</v>
      </c>
      <c r="J1311">
        <f t="shared" si="160"/>
        <v>1</v>
      </c>
      <c r="K1311">
        <f t="shared" si="161"/>
        <v>1</v>
      </c>
      <c r="L1311">
        <f t="shared" si="162"/>
        <v>1</v>
      </c>
      <c r="M1311" t="str">
        <f t="shared" si="163"/>
        <v>Success</v>
      </c>
      <c r="N1311">
        <f t="shared" si="164"/>
        <v>29.62</v>
      </c>
      <c r="O1311" t="str">
        <f t="shared" si="165"/>
        <v>2024/02</v>
      </c>
      <c r="P1311">
        <f t="shared" si="166"/>
        <v>11335.3</v>
      </c>
      <c r="Q1311" t="str">
        <f t="shared" si="167"/>
        <v>High Priority</v>
      </c>
      <c r="R1311" t="s">
        <v>38</v>
      </c>
      <c r="S1311">
        <v>56267</v>
      </c>
      <c r="T1311">
        <v>37761</v>
      </c>
      <c r="Z1311" s="2"/>
    </row>
    <row r="1312" spans="1:26" x14ac:dyDescent="0.25">
      <c r="A1312">
        <v>1311</v>
      </c>
      <c r="B1312" t="s">
        <v>14</v>
      </c>
      <c r="C1312" t="s">
        <v>17</v>
      </c>
      <c r="D1312" s="2">
        <v>45429</v>
      </c>
      <c r="E1312">
        <v>1</v>
      </c>
      <c r="F1312">
        <v>1</v>
      </c>
      <c r="G1312">
        <v>1</v>
      </c>
      <c r="H1312">
        <v>65.02</v>
      </c>
      <c r="I1312" t="s">
        <v>21</v>
      </c>
      <c r="J1312">
        <f t="shared" si="160"/>
        <v>1</v>
      </c>
      <c r="K1312">
        <f t="shared" si="161"/>
        <v>1</v>
      </c>
      <c r="L1312">
        <f t="shared" si="162"/>
        <v>1</v>
      </c>
      <c r="M1312" t="str">
        <f t="shared" si="163"/>
        <v>Success</v>
      </c>
      <c r="N1312">
        <f t="shared" si="164"/>
        <v>65.02</v>
      </c>
      <c r="O1312" t="str">
        <f t="shared" si="165"/>
        <v>2024/05</v>
      </c>
      <c r="P1312">
        <f t="shared" si="166"/>
        <v>11357.8</v>
      </c>
      <c r="Q1312" t="str">
        <f t="shared" si="167"/>
        <v>High Priority</v>
      </c>
      <c r="R1312" t="s">
        <v>36</v>
      </c>
      <c r="S1312">
        <v>14612</v>
      </c>
      <c r="T1312">
        <v>39699</v>
      </c>
      <c r="Z1312" s="2"/>
    </row>
    <row r="1313" spans="1:26" x14ac:dyDescent="0.25">
      <c r="A1313">
        <v>1312</v>
      </c>
      <c r="B1313" t="s">
        <v>13</v>
      </c>
      <c r="C1313" t="s">
        <v>18</v>
      </c>
      <c r="D1313" s="2">
        <v>45605</v>
      </c>
      <c r="E1313">
        <v>1</v>
      </c>
      <c r="F1313">
        <v>1</v>
      </c>
      <c r="G1313">
        <v>1</v>
      </c>
      <c r="H1313">
        <v>64.92</v>
      </c>
      <c r="I1313" t="s">
        <v>21</v>
      </c>
      <c r="J1313">
        <f t="shared" si="160"/>
        <v>1</v>
      </c>
      <c r="K1313">
        <f t="shared" si="161"/>
        <v>1</v>
      </c>
      <c r="L1313">
        <f t="shared" si="162"/>
        <v>1</v>
      </c>
      <c r="M1313" t="str">
        <f t="shared" si="163"/>
        <v>Success</v>
      </c>
      <c r="N1313">
        <f t="shared" si="164"/>
        <v>64.92</v>
      </c>
      <c r="O1313" t="str">
        <f t="shared" si="165"/>
        <v>2024/11</v>
      </c>
      <c r="P1313">
        <f t="shared" si="166"/>
        <v>11401.8</v>
      </c>
      <c r="Q1313" t="str">
        <f t="shared" si="167"/>
        <v>High Priority</v>
      </c>
      <c r="R1313" t="s">
        <v>38</v>
      </c>
      <c r="S1313">
        <v>66355</v>
      </c>
      <c r="T1313">
        <v>64903</v>
      </c>
      <c r="Z1313" s="2"/>
    </row>
    <row r="1314" spans="1:26" x14ac:dyDescent="0.25">
      <c r="A1314">
        <v>1313</v>
      </c>
      <c r="B1314" t="s">
        <v>9</v>
      </c>
      <c r="C1314" t="s">
        <v>16</v>
      </c>
      <c r="D1314" s="2">
        <v>45611</v>
      </c>
      <c r="E1314">
        <v>1</v>
      </c>
      <c r="F1314">
        <v>1</v>
      </c>
      <c r="G1314">
        <v>1</v>
      </c>
      <c r="H1314">
        <v>296.55</v>
      </c>
      <c r="I1314" t="s">
        <v>21</v>
      </c>
      <c r="J1314">
        <f t="shared" si="160"/>
        <v>1</v>
      </c>
      <c r="K1314">
        <f t="shared" si="161"/>
        <v>1</v>
      </c>
      <c r="L1314">
        <f t="shared" si="162"/>
        <v>1</v>
      </c>
      <c r="M1314" t="str">
        <f t="shared" si="163"/>
        <v>Success</v>
      </c>
      <c r="N1314">
        <f t="shared" si="164"/>
        <v>296.55</v>
      </c>
      <c r="O1314" t="str">
        <f t="shared" si="165"/>
        <v>2024/11</v>
      </c>
      <c r="P1314">
        <f t="shared" si="166"/>
        <v>11403.3</v>
      </c>
      <c r="Q1314" t="str">
        <f t="shared" si="167"/>
        <v>High Priority</v>
      </c>
      <c r="R1314" t="s">
        <v>37</v>
      </c>
      <c r="S1314">
        <v>130052</v>
      </c>
      <c r="T1314">
        <v>96936</v>
      </c>
      <c r="Z1314" s="2"/>
    </row>
    <row r="1315" spans="1:26" x14ac:dyDescent="0.25">
      <c r="A1315">
        <v>1314</v>
      </c>
      <c r="B1315" t="s">
        <v>9</v>
      </c>
      <c r="C1315" t="s">
        <v>16</v>
      </c>
      <c r="D1315" s="2">
        <v>45475</v>
      </c>
      <c r="E1315">
        <v>1</v>
      </c>
      <c r="F1315">
        <v>1</v>
      </c>
      <c r="G1315">
        <v>1</v>
      </c>
      <c r="H1315">
        <v>48.9</v>
      </c>
      <c r="I1315" t="s">
        <v>21</v>
      </c>
      <c r="J1315">
        <f t="shared" si="160"/>
        <v>1</v>
      </c>
      <c r="K1315">
        <f t="shared" si="161"/>
        <v>1</v>
      </c>
      <c r="L1315">
        <f t="shared" si="162"/>
        <v>1</v>
      </c>
      <c r="M1315" t="str">
        <f t="shared" si="163"/>
        <v>Success</v>
      </c>
      <c r="N1315">
        <f t="shared" si="164"/>
        <v>48.9</v>
      </c>
      <c r="O1315" t="str">
        <f t="shared" si="165"/>
        <v>2024/07</v>
      </c>
      <c r="P1315">
        <f t="shared" si="166"/>
        <v>11369.3</v>
      </c>
      <c r="Q1315" t="str">
        <f t="shared" si="167"/>
        <v>High Priority</v>
      </c>
      <c r="R1315" t="s">
        <v>38</v>
      </c>
      <c r="S1315">
        <v>112599</v>
      </c>
      <c r="T1315">
        <v>109622</v>
      </c>
      <c r="Z1315" s="2"/>
    </row>
    <row r="1316" spans="1:26" x14ac:dyDescent="0.25">
      <c r="A1316">
        <v>1315</v>
      </c>
      <c r="B1316" t="s">
        <v>14</v>
      </c>
      <c r="C1316" t="s">
        <v>17</v>
      </c>
      <c r="D1316" s="2">
        <v>45542</v>
      </c>
      <c r="E1316">
        <v>1</v>
      </c>
      <c r="F1316">
        <v>1</v>
      </c>
      <c r="G1316">
        <v>1</v>
      </c>
      <c r="H1316">
        <v>115.41</v>
      </c>
      <c r="I1316" t="s">
        <v>21</v>
      </c>
      <c r="J1316">
        <f t="shared" si="160"/>
        <v>1</v>
      </c>
      <c r="K1316">
        <f t="shared" si="161"/>
        <v>1</v>
      </c>
      <c r="L1316">
        <f t="shared" si="162"/>
        <v>1</v>
      </c>
      <c r="M1316" t="str">
        <f t="shared" si="163"/>
        <v>Success</v>
      </c>
      <c r="N1316">
        <f t="shared" si="164"/>
        <v>115.41</v>
      </c>
      <c r="O1316" t="str">
        <f t="shared" si="165"/>
        <v>2024/09</v>
      </c>
      <c r="P1316">
        <f t="shared" si="166"/>
        <v>11386.05</v>
      </c>
      <c r="Q1316" t="str">
        <f t="shared" si="167"/>
        <v>High Priority</v>
      </c>
      <c r="R1316" t="s">
        <v>38</v>
      </c>
      <c r="S1316">
        <v>32384</v>
      </c>
      <c r="T1316">
        <v>32878</v>
      </c>
      <c r="Z1316" s="2"/>
    </row>
    <row r="1317" spans="1:26" x14ac:dyDescent="0.25">
      <c r="A1317">
        <v>1316</v>
      </c>
      <c r="B1317" t="s">
        <v>9</v>
      </c>
      <c r="C1317" t="s">
        <v>20</v>
      </c>
      <c r="D1317" s="2">
        <v>45417</v>
      </c>
      <c r="E1317">
        <v>1</v>
      </c>
      <c r="F1317">
        <v>1</v>
      </c>
      <c r="G1317">
        <v>1</v>
      </c>
      <c r="H1317">
        <v>62.45</v>
      </c>
      <c r="I1317" t="s">
        <v>21</v>
      </c>
      <c r="J1317">
        <f t="shared" si="160"/>
        <v>1</v>
      </c>
      <c r="K1317">
        <f t="shared" si="161"/>
        <v>1</v>
      </c>
      <c r="L1317">
        <f t="shared" si="162"/>
        <v>1</v>
      </c>
      <c r="M1317" t="str">
        <f t="shared" si="163"/>
        <v>Success</v>
      </c>
      <c r="N1317">
        <f t="shared" si="164"/>
        <v>62.45</v>
      </c>
      <c r="O1317" t="str">
        <f t="shared" si="165"/>
        <v>2024/05</v>
      </c>
      <c r="P1317">
        <f t="shared" si="166"/>
        <v>11354.8</v>
      </c>
      <c r="Q1317" t="str">
        <f t="shared" si="167"/>
        <v>High Priority</v>
      </c>
      <c r="R1317" t="s">
        <v>36</v>
      </c>
      <c r="S1317">
        <v>95492</v>
      </c>
      <c r="T1317">
        <v>206008</v>
      </c>
      <c r="Z1317" s="2"/>
    </row>
    <row r="1318" spans="1:26" x14ac:dyDescent="0.25">
      <c r="A1318">
        <v>1317</v>
      </c>
      <c r="B1318" t="s">
        <v>11</v>
      </c>
      <c r="C1318" t="s">
        <v>17</v>
      </c>
      <c r="D1318" s="2">
        <v>45480</v>
      </c>
      <c r="E1318">
        <v>1</v>
      </c>
      <c r="F1318">
        <v>0</v>
      </c>
      <c r="G1318">
        <v>0</v>
      </c>
      <c r="H1318">
        <v>21.42</v>
      </c>
      <c r="I1318" t="s">
        <v>25</v>
      </c>
      <c r="J1318">
        <f t="shared" si="160"/>
        <v>0</v>
      </c>
      <c r="K1318">
        <f t="shared" si="161"/>
        <v>0</v>
      </c>
      <c r="L1318" t="e">
        <f t="shared" si="162"/>
        <v>#DIV/0!</v>
      </c>
      <c r="M1318" t="str">
        <f t="shared" si="163"/>
        <v>Network Failure</v>
      </c>
      <c r="N1318">
        <f t="shared" si="164"/>
        <v>0</v>
      </c>
      <c r="O1318" t="str">
        <f t="shared" si="165"/>
        <v>2024/07</v>
      </c>
      <c r="P1318">
        <f t="shared" si="166"/>
        <v>11370.35</v>
      </c>
      <c r="Q1318" t="str">
        <f t="shared" si="167"/>
        <v>Low Proirity</v>
      </c>
      <c r="R1318" t="s">
        <v>38</v>
      </c>
      <c r="S1318">
        <v>148868</v>
      </c>
      <c r="T1318">
        <v>173998</v>
      </c>
      <c r="Z1318" s="2"/>
    </row>
    <row r="1319" spans="1:26" x14ac:dyDescent="0.25">
      <c r="A1319">
        <v>1318</v>
      </c>
      <c r="B1319" t="s">
        <v>12</v>
      </c>
      <c r="C1319" t="s">
        <v>17</v>
      </c>
      <c r="D1319" s="2">
        <v>45569</v>
      </c>
      <c r="E1319">
        <v>1</v>
      </c>
      <c r="F1319">
        <v>1</v>
      </c>
      <c r="G1319">
        <v>1</v>
      </c>
      <c r="H1319">
        <v>40.06</v>
      </c>
      <c r="I1319" t="s">
        <v>21</v>
      </c>
      <c r="J1319">
        <f t="shared" si="160"/>
        <v>1</v>
      </c>
      <c r="K1319">
        <f t="shared" si="161"/>
        <v>1</v>
      </c>
      <c r="L1319">
        <f t="shared" si="162"/>
        <v>1</v>
      </c>
      <c r="M1319" t="str">
        <f t="shared" si="163"/>
        <v>Success</v>
      </c>
      <c r="N1319">
        <f t="shared" si="164"/>
        <v>40.06</v>
      </c>
      <c r="O1319" t="str">
        <f t="shared" si="165"/>
        <v>2024/10</v>
      </c>
      <c r="P1319">
        <f t="shared" si="166"/>
        <v>11392.8</v>
      </c>
      <c r="Q1319" t="str">
        <f t="shared" si="167"/>
        <v>High Priority</v>
      </c>
      <c r="R1319" t="s">
        <v>38</v>
      </c>
      <c r="S1319">
        <v>100392</v>
      </c>
      <c r="T1319">
        <v>224643</v>
      </c>
      <c r="Z1319" s="2"/>
    </row>
    <row r="1320" spans="1:26" x14ac:dyDescent="0.25">
      <c r="A1320">
        <v>1319</v>
      </c>
      <c r="B1320" t="s">
        <v>10</v>
      </c>
      <c r="C1320" t="s">
        <v>18</v>
      </c>
      <c r="D1320" s="2">
        <v>45392</v>
      </c>
      <c r="E1320">
        <v>1</v>
      </c>
      <c r="F1320">
        <v>1</v>
      </c>
      <c r="G1320">
        <v>1</v>
      </c>
      <c r="H1320">
        <v>45.11</v>
      </c>
      <c r="I1320" t="s">
        <v>21</v>
      </c>
      <c r="J1320">
        <f t="shared" si="160"/>
        <v>1</v>
      </c>
      <c r="K1320">
        <f t="shared" si="161"/>
        <v>1</v>
      </c>
      <c r="L1320">
        <f t="shared" si="162"/>
        <v>1</v>
      </c>
      <c r="M1320" t="str">
        <f t="shared" si="163"/>
        <v>Success</v>
      </c>
      <c r="N1320">
        <f t="shared" si="164"/>
        <v>45.11</v>
      </c>
      <c r="O1320" t="str">
        <f t="shared" si="165"/>
        <v>2024/04</v>
      </c>
      <c r="P1320">
        <f t="shared" si="166"/>
        <v>11348.55</v>
      </c>
      <c r="Q1320" t="str">
        <f t="shared" si="167"/>
        <v>High Priority</v>
      </c>
      <c r="R1320" t="s">
        <v>36</v>
      </c>
      <c r="S1320">
        <v>88924</v>
      </c>
      <c r="T1320">
        <v>151629</v>
      </c>
      <c r="Z1320" s="2"/>
    </row>
    <row r="1321" spans="1:26" x14ac:dyDescent="0.25">
      <c r="A1321">
        <v>1320</v>
      </c>
      <c r="B1321" t="s">
        <v>12</v>
      </c>
      <c r="C1321" t="s">
        <v>18</v>
      </c>
      <c r="D1321" s="2">
        <v>45633</v>
      </c>
      <c r="E1321">
        <v>1</v>
      </c>
      <c r="F1321">
        <v>1</v>
      </c>
      <c r="G1321">
        <v>0</v>
      </c>
      <c r="H1321">
        <v>53.72</v>
      </c>
      <c r="I1321" t="s">
        <v>24</v>
      </c>
      <c r="J1321">
        <f t="shared" si="160"/>
        <v>0</v>
      </c>
      <c r="K1321">
        <f t="shared" si="161"/>
        <v>1</v>
      </c>
      <c r="L1321">
        <f t="shared" si="162"/>
        <v>0</v>
      </c>
      <c r="M1321" t="str">
        <f t="shared" si="163"/>
        <v>Network Failure</v>
      </c>
      <c r="N1321">
        <f t="shared" si="164"/>
        <v>0</v>
      </c>
      <c r="O1321" t="str">
        <f t="shared" si="165"/>
        <v>2024/12</v>
      </c>
      <c r="P1321">
        <f t="shared" si="166"/>
        <v>11408.8</v>
      </c>
      <c r="Q1321" t="str">
        <f t="shared" si="167"/>
        <v>Low Proirity</v>
      </c>
      <c r="R1321" t="s">
        <v>36</v>
      </c>
      <c r="S1321">
        <v>48650</v>
      </c>
      <c r="T1321">
        <v>197733</v>
      </c>
      <c r="Z1321" s="2"/>
    </row>
    <row r="1322" spans="1:26" x14ac:dyDescent="0.25">
      <c r="A1322">
        <v>1321</v>
      </c>
      <c r="B1322" t="s">
        <v>13</v>
      </c>
      <c r="C1322" t="s">
        <v>18</v>
      </c>
      <c r="D1322" s="2">
        <v>45458</v>
      </c>
      <c r="E1322">
        <v>1</v>
      </c>
      <c r="F1322">
        <v>1</v>
      </c>
      <c r="G1322">
        <v>0</v>
      </c>
      <c r="H1322">
        <v>106.99</v>
      </c>
      <c r="I1322" t="s">
        <v>25</v>
      </c>
      <c r="J1322">
        <f t="shared" si="160"/>
        <v>0</v>
      </c>
      <c r="K1322">
        <f t="shared" si="161"/>
        <v>1</v>
      </c>
      <c r="L1322">
        <f t="shared" si="162"/>
        <v>0</v>
      </c>
      <c r="M1322" t="str">
        <f t="shared" si="163"/>
        <v>Network Failure</v>
      </c>
      <c r="N1322">
        <f t="shared" si="164"/>
        <v>0</v>
      </c>
      <c r="O1322" t="str">
        <f t="shared" si="165"/>
        <v>2024/06</v>
      </c>
      <c r="P1322">
        <f t="shared" si="166"/>
        <v>11365.05</v>
      </c>
      <c r="Q1322" t="str">
        <f t="shared" si="167"/>
        <v>Low Proirity</v>
      </c>
      <c r="R1322" t="s">
        <v>36</v>
      </c>
      <c r="S1322">
        <v>91637</v>
      </c>
      <c r="T1322">
        <v>191315</v>
      </c>
      <c r="Z1322" s="2"/>
    </row>
    <row r="1323" spans="1:26" x14ac:dyDescent="0.25">
      <c r="A1323">
        <v>1322</v>
      </c>
      <c r="B1323" t="s">
        <v>10</v>
      </c>
      <c r="C1323" t="s">
        <v>19</v>
      </c>
      <c r="D1323" s="2">
        <v>45335</v>
      </c>
      <c r="E1323">
        <v>1</v>
      </c>
      <c r="F1323">
        <v>1</v>
      </c>
      <c r="G1323">
        <v>1</v>
      </c>
      <c r="H1323">
        <v>43.7</v>
      </c>
      <c r="I1323" t="s">
        <v>21</v>
      </c>
      <c r="J1323">
        <f t="shared" si="160"/>
        <v>1</v>
      </c>
      <c r="K1323">
        <f t="shared" si="161"/>
        <v>1</v>
      </c>
      <c r="L1323">
        <f t="shared" si="162"/>
        <v>1</v>
      </c>
      <c r="M1323" t="str">
        <f t="shared" si="163"/>
        <v>Success</v>
      </c>
      <c r="N1323">
        <f t="shared" si="164"/>
        <v>43.7</v>
      </c>
      <c r="O1323" t="str">
        <f t="shared" si="165"/>
        <v>2024/02</v>
      </c>
      <c r="P1323">
        <f t="shared" si="166"/>
        <v>11334.3</v>
      </c>
      <c r="Q1323" t="str">
        <f t="shared" si="167"/>
        <v>High Priority</v>
      </c>
      <c r="R1323" t="s">
        <v>38</v>
      </c>
      <c r="S1323">
        <v>56220</v>
      </c>
      <c r="T1323">
        <v>179422</v>
      </c>
      <c r="Z1323" s="2"/>
    </row>
    <row r="1324" spans="1:26" x14ac:dyDescent="0.25">
      <c r="A1324">
        <v>1323</v>
      </c>
      <c r="B1324" t="s">
        <v>13</v>
      </c>
      <c r="C1324" t="s">
        <v>20</v>
      </c>
      <c r="D1324" s="2">
        <v>45626</v>
      </c>
      <c r="E1324">
        <v>1</v>
      </c>
      <c r="F1324">
        <v>1</v>
      </c>
      <c r="G1324">
        <v>1</v>
      </c>
      <c r="H1324">
        <v>108.3</v>
      </c>
      <c r="I1324" t="s">
        <v>21</v>
      </c>
      <c r="J1324">
        <f t="shared" si="160"/>
        <v>1</v>
      </c>
      <c r="K1324">
        <f t="shared" si="161"/>
        <v>1</v>
      </c>
      <c r="L1324">
        <f t="shared" si="162"/>
        <v>1</v>
      </c>
      <c r="M1324" t="str">
        <f t="shared" si="163"/>
        <v>Success</v>
      </c>
      <c r="N1324">
        <f t="shared" si="164"/>
        <v>108.3</v>
      </c>
      <c r="O1324" t="str">
        <f t="shared" si="165"/>
        <v>2024/11</v>
      </c>
      <c r="P1324">
        <f t="shared" si="166"/>
        <v>11407.05</v>
      </c>
      <c r="Q1324" t="str">
        <f t="shared" si="167"/>
        <v>High Priority</v>
      </c>
      <c r="R1324" t="s">
        <v>38</v>
      </c>
      <c r="S1324">
        <v>70659</v>
      </c>
      <c r="T1324">
        <v>39618</v>
      </c>
      <c r="Z1324" s="2"/>
    </row>
    <row r="1325" spans="1:26" x14ac:dyDescent="0.25">
      <c r="A1325">
        <v>1324</v>
      </c>
      <c r="B1325" t="s">
        <v>9</v>
      </c>
      <c r="C1325" t="s">
        <v>16</v>
      </c>
      <c r="D1325" s="2">
        <v>45404</v>
      </c>
      <c r="E1325">
        <v>1</v>
      </c>
      <c r="F1325">
        <v>1</v>
      </c>
      <c r="G1325">
        <v>1</v>
      </c>
      <c r="H1325">
        <v>97.56</v>
      </c>
      <c r="I1325" t="s">
        <v>21</v>
      </c>
      <c r="J1325">
        <f t="shared" si="160"/>
        <v>1</v>
      </c>
      <c r="K1325">
        <f t="shared" si="161"/>
        <v>1</v>
      </c>
      <c r="L1325">
        <f t="shared" si="162"/>
        <v>1</v>
      </c>
      <c r="M1325" t="str">
        <f t="shared" si="163"/>
        <v>Success</v>
      </c>
      <c r="N1325">
        <f t="shared" si="164"/>
        <v>97.56</v>
      </c>
      <c r="O1325" t="str">
        <f t="shared" si="165"/>
        <v>2024/04</v>
      </c>
      <c r="P1325">
        <f t="shared" si="166"/>
        <v>11351.55</v>
      </c>
      <c r="Q1325" t="str">
        <f t="shared" si="167"/>
        <v>High Priority</v>
      </c>
      <c r="R1325" t="s">
        <v>38</v>
      </c>
      <c r="S1325">
        <v>61768</v>
      </c>
      <c r="T1325">
        <v>182179</v>
      </c>
      <c r="Z1325" s="2"/>
    </row>
    <row r="1326" spans="1:26" x14ac:dyDescent="0.25">
      <c r="A1326">
        <v>1325</v>
      </c>
      <c r="B1326" t="s">
        <v>11</v>
      </c>
      <c r="C1326" t="s">
        <v>17</v>
      </c>
      <c r="D1326" s="2">
        <v>45326</v>
      </c>
      <c r="E1326">
        <v>1</v>
      </c>
      <c r="F1326">
        <v>1</v>
      </c>
      <c r="G1326">
        <v>1</v>
      </c>
      <c r="H1326">
        <v>8.2100000000000009</v>
      </c>
      <c r="I1326" t="s">
        <v>21</v>
      </c>
      <c r="J1326">
        <f t="shared" si="160"/>
        <v>1</v>
      </c>
      <c r="K1326">
        <f t="shared" si="161"/>
        <v>1</v>
      </c>
      <c r="L1326">
        <f t="shared" si="162"/>
        <v>1</v>
      </c>
      <c r="M1326" t="str">
        <f t="shared" si="163"/>
        <v>Success</v>
      </c>
      <c r="N1326">
        <f t="shared" si="164"/>
        <v>8.2100000000000009</v>
      </c>
      <c r="O1326" t="str">
        <f t="shared" si="165"/>
        <v>2024/02</v>
      </c>
      <c r="P1326">
        <f t="shared" si="166"/>
        <v>11332.05</v>
      </c>
      <c r="Q1326" t="str">
        <f t="shared" si="167"/>
        <v>High Priority</v>
      </c>
      <c r="R1326" t="s">
        <v>37</v>
      </c>
      <c r="S1326">
        <v>66134</v>
      </c>
      <c r="T1326">
        <v>94527</v>
      </c>
      <c r="Z1326" s="2"/>
    </row>
    <row r="1327" spans="1:26" x14ac:dyDescent="0.25">
      <c r="A1327">
        <v>1326</v>
      </c>
      <c r="B1327" t="s">
        <v>12</v>
      </c>
      <c r="C1327" t="s">
        <v>19</v>
      </c>
      <c r="D1327" s="2">
        <v>45307</v>
      </c>
      <c r="E1327">
        <v>1</v>
      </c>
      <c r="F1327">
        <v>1</v>
      </c>
      <c r="G1327">
        <v>0</v>
      </c>
      <c r="H1327">
        <v>31.06</v>
      </c>
      <c r="I1327" t="s">
        <v>22</v>
      </c>
      <c r="J1327">
        <f t="shared" si="160"/>
        <v>0</v>
      </c>
      <c r="K1327">
        <f t="shared" si="161"/>
        <v>1</v>
      </c>
      <c r="L1327">
        <f t="shared" si="162"/>
        <v>0</v>
      </c>
      <c r="M1327" t="str">
        <f t="shared" si="163"/>
        <v>Network Failure</v>
      </c>
      <c r="N1327">
        <f t="shared" si="164"/>
        <v>0</v>
      </c>
      <c r="O1327" t="str">
        <f t="shared" si="165"/>
        <v>2024/01</v>
      </c>
      <c r="P1327">
        <f t="shared" si="166"/>
        <v>11327.3</v>
      </c>
      <c r="Q1327" t="str">
        <f t="shared" si="167"/>
        <v>Low Proirity</v>
      </c>
      <c r="R1327" t="s">
        <v>38</v>
      </c>
      <c r="S1327">
        <v>39790</v>
      </c>
      <c r="T1327">
        <v>27286</v>
      </c>
      <c r="Z1327" s="2"/>
    </row>
    <row r="1328" spans="1:26" x14ac:dyDescent="0.25">
      <c r="A1328">
        <v>1327</v>
      </c>
      <c r="B1328" t="s">
        <v>15</v>
      </c>
      <c r="C1328" t="s">
        <v>17</v>
      </c>
      <c r="D1328" s="2">
        <v>45357</v>
      </c>
      <c r="E1328">
        <v>1</v>
      </c>
      <c r="F1328">
        <v>0</v>
      </c>
      <c r="G1328">
        <v>0</v>
      </c>
      <c r="H1328">
        <v>49.46</v>
      </c>
      <c r="I1328" t="s">
        <v>25</v>
      </c>
      <c r="J1328">
        <f t="shared" si="160"/>
        <v>0</v>
      </c>
      <c r="K1328">
        <f t="shared" si="161"/>
        <v>0</v>
      </c>
      <c r="L1328" t="e">
        <f t="shared" si="162"/>
        <v>#DIV/0!</v>
      </c>
      <c r="M1328" t="str">
        <f t="shared" si="163"/>
        <v>Network Failure</v>
      </c>
      <c r="N1328">
        <f t="shared" si="164"/>
        <v>0</v>
      </c>
      <c r="O1328" t="str">
        <f t="shared" si="165"/>
        <v>2024/03</v>
      </c>
      <c r="P1328">
        <f t="shared" si="166"/>
        <v>11339.6</v>
      </c>
      <c r="Q1328" t="str">
        <f t="shared" si="167"/>
        <v>Low Proirity</v>
      </c>
      <c r="R1328" t="s">
        <v>38</v>
      </c>
      <c r="S1328">
        <v>113002</v>
      </c>
      <c r="T1328">
        <v>194584</v>
      </c>
      <c r="Z1328" s="2"/>
    </row>
    <row r="1329" spans="1:26" x14ac:dyDescent="0.25">
      <c r="A1329">
        <v>1328</v>
      </c>
      <c r="B1329" t="s">
        <v>12</v>
      </c>
      <c r="C1329" t="s">
        <v>19</v>
      </c>
      <c r="D1329" s="2">
        <v>45370</v>
      </c>
      <c r="E1329">
        <v>1</v>
      </c>
      <c r="F1329">
        <v>1</v>
      </c>
      <c r="G1329">
        <v>1</v>
      </c>
      <c r="H1329">
        <v>153.34</v>
      </c>
      <c r="I1329" t="s">
        <v>21</v>
      </c>
      <c r="J1329">
        <f t="shared" si="160"/>
        <v>1</v>
      </c>
      <c r="K1329">
        <f t="shared" si="161"/>
        <v>1</v>
      </c>
      <c r="L1329">
        <f t="shared" si="162"/>
        <v>1</v>
      </c>
      <c r="M1329" t="str">
        <f t="shared" si="163"/>
        <v>Success</v>
      </c>
      <c r="N1329">
        <f t="shared" si="164"/>
        <v>153.34</v>
      </c>
      <c r="O1329" t="str">
        <f t="shared" si="165"/>
        <v>2024/03</v>
      </c>
      <c r="P1329">
        <f t="shared" si="166"/>
        <v>11343.05</v>
      </c>
      <c r="Q1329" t="str">
        <f t="shared" si="167"/>
        <v>High Priority</v>
      </c>
      <c r="R1329" t="s">
        <v>37</v>
      </c>
      <c r="S1329">
        <v>86126</v>
      </c>
      <c r="T1329">
        <v>65892</v>
      </c>
      <c r="Z1329" s="2"/>
    </row>
    <row r="1330" spans="1:26" x14ac:dyDescent="0.25">
      <c r="A1330">
        <v>1329</v>
      </c>
      <c r="B1330" t="s">
        <v>14</v>
      </c>
      <c r="C1330" t="s">
        <v>18</v>
      </c>
      <c r="D1330" s="2">
        <v>45580</v>
      </c>
      <c r="E1330">
        <v>1</v>
      </c>
      <c r="F1330">
        <v>0</v>
      </c>
      <c r="G1330">
        <v>0</v>
      </c>
      <c r="H1330">
        <v>127.9</v>
      </c>
      <c r="I1330" t="s">
        <v>22</v>
      </c>
      <c r="J1330">
        <f t="shared" si="160"/>
        <v>0</v>
      </c>
      <c r="K1330">
        <f t="shared" si="161"/>
        <v>0</v>
      </c>
      <c r="L1330" t="e">
        <f t="shared" si="162"/>
        <v>#DIV/0!</v>
      </c>
      <c r="M1330" t="str">
        <f t="shared" si="163"/>
        <v>Network Failure</v>
      </c>
      <c r="N1330">
        <f t="shared" si="164"/>
        <v>0</v>
      </c>
      <c r="O1330" t="str">
        <f t="shared" si="165"/>
        <v>2024/10</v>
      </c>
      <c r="P1330">
        <f t="shared" si="166"/>
        <v>11395.35</v>
      </c>
      <c r="Q1330" t="str">
        <f t="shared" si="167"/>
        <v>Low Proirity</v>
      </c>
      <c r="R1330" t="s">
        <v>37</v>
      </c>
      <c r="S1330">
        <v>86349</v>
      </c>
      <c r="T1330">
        <v>179869</v>
      </c>
      <c r="Z1330" s="2"/>
    </row>
    <row r="1331" spans="1:26" x14ac:dyDescent="0.25">
      <c r="A1331">
        <v>1330</v>
      </c>
      <c r="B1331" t="s">
        <v>13</v>
      </c>
      <c r="C1331" t="s">
        <v>18</v>
      </c>
      <c r="D1331" s="2">
        <v>45514</v>
      </c>
      <c r="E1331">
        <v>1</v>
      </c>
      <c r="F1331">
        <v>1</v>
      </c>
      <c r="G1331">
        <v>1</v>
      </c>
      <c r="H1331">
        <v>52.27</v>
      </c>
      <c r="I1331" t="s">
        <v>21</v>
      </c>
      <c r="J1331">
        <f t="shared" si="160"/>
        <v>1</v>
      </c>
      <c r="K1331">
        <f t="shared" si="161"/>
        <v>1</v>
      </c>
      <c r="L1331">
        <f t="shared" si="162"/>
        <v>1</v>
      </c>
      <c r="M1331" t="str">
        <f t="shared" si="163"/>
        <v>Success</v>
      </c>
      <c r="N1331">
        <f t="shared" si="164"/>
        <v>52.27</v>
      </c>
      <c r="O1331" t="str">
        <f t="shared" si="165"/>
        <v>2024/08</v>
      </c>
      <c r="P1331">
        <f t="shared" si="166"/>
        <v>11379.05</v>
      </c>
      <c r="Q1331" t="str">
        <f t="shared" si="167"/>
        <v>High Priority</v>
      </c>
      <c r="R1331" t="s">
        <v>37</v>
      </c>
      <c r="S1331">
        <v>43027</v>
      </c>
      <c r="T1331">
        <v>140201</v>
      </c>
      <c r="Z1331" s="2"/>
    </row>
    <row r="1332" spans="1:26" x14ac:dyDescent="0.25">
      <c r="A1332">
        <v>1331</v>
      </c>
      <c r="B1332" t="s">
        <v>15</v>
      </c>
      <c r="C1332" t="s">
        <v>20</v>
      </c>
      <c r="D1332" s="2">
        <v>45556</v>
      </c>
      <c r="E1332">
        <v>1</v>
      </c>
      <c r="F1332">
        <v>1</v>
      </c>
      <c r="G1332">
        <v>1</v>
      </c>
      <c r="H1332">
        <v>33.96</v>
      </c>
      <c r="I1332" t="s">
        <v>21</v>
      </c>
      <c r="J1332">
        <f t="shared" si="160"/>
        <v>1</v>
      </c>
      <c r="K1332">
        <f t="shared" si="161"/>
        <v>1</v>
      </c>
      <c r="L1332">
        <f t="shared" si="162"/>
        <v>1</v>
      </c>
      <c r="M1332" t="str">
        <f t="shared" si="163"/>
        <v>Success</v>
      </c>
      <c r="N1332">
        <f t="shared" si="164"/>
        <v>33.96</v>
      </c>
      <c r="O1332" t="str">
        <f t="shared" si="165"/>
        <v>2024/09</v>
      </c>
      <c r="P1332">
        <f t="shared" si="166"/>
        <v>11389.55</v>
      </c>
      <c r="Q1332" t="str">
        <f t="shared" si="167"/>
        <v>High Priority</v>
      </c>
      <c r="R1332" t="s">
        <v>36</v>
      </c>
      <c r="S1332">
        <v>106000</v>
      </c>
      <c r="T1332">
        <v>235985</v>
      </c>
      <c r="Z1332" s="2"/>
    </row>
    <row r="1333" spans="1:26" x14ac:dyDescent="0.25">
      <c r="A1333">
        <v>1332</v>
      </c>
      <c r="B1333" t="s">
        <v>15</v>
      </c>
      <c r="C1333" t="s">
        <v>19</v>
      </c>
      <c r="D1333" s="2">
        <v>45385</v>
      </c>
      <c r="E1333">
        <v>1</v>
      </c>
      <c r="F1333">
        <v>1</v>
      </c>
      <c r="G1333">
        <v>1</v>
      </c>
      <c r="H1333">
        <v>126.77</v>
      </c>
      <c r="I1333" t="s">
        <v>21</v>
      </c>
      <c r="J1333">
        <f t="shared" si="160"/>
        <v>1</v>
      </c>
      <c r="K1333">
        <f t="shared" si="161"/>
        <v>1</v>
      </c>
      <c r="L1333">
        <f t="shared" si="162"/>
        <v>1</v>
      </c>
      <c r="M1333" t="str">
        <f t="shared" si="163"/>
        <v>Success</v>
      </c>
      <c r="N1333">
        <f t="shared" si="164"/>
        <v>126.77</v>
      </c>
      <c r="O1333" t="str">
        <f t="shared" si="165"/>
        <v>2024/04</v>
      </c>
      <c r="P1333">
        <f t="shared" si="166"/>
        <v>11346.8</v>
      </c>
      <c r="Q1333" t="str">
        <f t="shared" si="167"/>
        <v>High Priority</v>
      </c>
      <c r="R1333" t="s">
        <v>36</v>
      </c>
      <c r="S1333">
        <v>16471</v>
      </c>
      <c r="T1333">
        <v>234872</v>
      </c>
      <c r="Z1333" s="2"/>
    </row>
    <row r="1334" spans="1:26" x14ac:dyDescent="0.25">
      <c r="A1334">
        <v>1333</v>
      </c>
      <c r="B1334" t="s">
        <v>13</v>
      </c>
      <c r="C1334" t="s">
        <v>16</v>
      </c>
      <c r="D1334" s="2">
        <v>45616</v>
      </c>
      <c r="E1334">
        <v>1</v>
      </c>
      <c r="F1334">
        <v>1</v>
      </c>
      <c r="G1334">
        <v>1</v>
      </c>
      <c r="H1334">
        <v>11.34</v>
      </c>
      <c r="I1334" t="s">
        <v>21</v>
      </c>
      <c r="J1334">
        <f t="shared" si="160"/>
        <v>1</v>
      </c>
      <c r="K1334">
        <f t="shared" si="161"/>
        <v>1</v>
      </c>
      <c r="L1334">
        <f t="shared" si="162"/>
        <v>1</v>
      </c>
      <c r="M1334" t="str">
        <f t="shared" si="163"/>
        <v>Success</v>
      </c>
      <c r="N1334">
        <f t="shared" si="164"/>
        <v>11.34</v>
      </c>
      <c r="O1334" t="str">
        <f t="shared" si="165"/>
        <v>2024/11</v>
      </c>
      <c r="P1334">
        <f t="shared" si="166"/>
        <v>11404.55</v>
      </c>
      <c r="Q1334" t="str">
        <f t="shared" si="167"/>
        <v>High Priority</v>
      </c>
      <c r="R1334" t="s">
        <v>38</v>
      </c>
      <c r="S1334">
        <v>143284</v>
      </c>
      <c r="T1334">
        <v>223407</v>
      </c>
      <c r="Z1334" s="2"/>
    </row>
    <row r="1335" spans="1:26" x14ac:dyDescent="0.25">
      <c r="A1335">
        <v>1334</v>
      </c>
      <c r="B1335" t="s">
        <v>12</v>
      </c>
      <c r="C1335" t="s">
        <v>19</v>
      </c>
      <c r="D1335" s="2">
        <v>45498</v>
      </c>
      <c r="E1335">
        <v>1</v>
      </c>
      <c r="F1335">
        <v>1</v>
      </c>
      <c r="G1335">
        <v>1</v>
      </c>
      <c r="H1335">
        <v>75.959999999999994</v>
      </c>
      <c r="I1335" t="s">
        <v>21</v>
      </c>
      <c r="J1335">
        <f t="shared" si="160"/>
        <v>1</v>
      </c>
      <c r="K1335">
        <f t="shared" si="161"/>
        <v>1</v>
      </c>
      <c r="L1335">
        <f t="shared" si="162"/>
        <v>1</v>
      </c>
      <c r="M1335" t="str">
        <f t="shared" si="163"/>
        <v>Success</v>
      </c>
      <c r="N1335">
        <f t="shared" si="164"/>
        <v>75.959999999999994</v>
      </c>
      <c r="O1335" t="str">
        <f t="shared" si="165"/>
        <v>2024/07</v>
      </c>
      <c r="P1335">
        <f t="shared" si="166"/>
        <v>11375.05</v>
      </c>
      <c r="Q1335" t="str">
        <f t="shared" si="167"/>
        <v>High Priority</v>
      </c>
      <c r="R1335" t="s">
        <v>37</v>
      </c>
      <c r="S1335">
        <v>57610</v>
      </c>
      <c r="T1335">
        <v>236384</v>
      </c>
      <c r="Z1335" s="2"/>
    </row>
    <row r="1336" spans="1:26" x14ac:dyDescent="0.25">
      <c r="A1336">
        <v>1335</v>
      </c>
      <c r="B1336" t="s">
        <v>10</v>
      </c>
      <c r="C1336" t="s">
        <v>18</v>
      </c>
      <c r="D1336" s="2">
        <v>45380</v>
      </c>
      <c r="E1336">
        <v>1</v>
      </c>
      <c r="F1336">
        <v>1</v>
      </c>
      <c r="G1336">
        <v>1</v>
      </c>
      <c r="H1336">
        <v>132.02000000000001</v>
      </c>
      <c r="I1336" t="s">
        <v>21</v>
      </c>
      <c r="J1336">
        <f t="shared" si="160"/>
        <v>1</v>
      </c>
      <c r="K1336">
        <f t="shared" si="161"/>
        <v>1</v>
      </c>
      <c r="L1336">
        <f t="shared" si="162"/>
        <v>1</v>
      </c>
      <c r="M1336" t="str">
        <f t="shared" si="163"/>
        <v>Success</v>
      </c>
      <c r="N1336">
        <f t="shared" si="164"/>
        <v>132.02000000000001</v>
      </c>
      <c r="O1336" t="str">
        <f t="shared" si="165"/>
        <v>2024/03</v>
      </c>
      <c r="P1336">
        <f t="shared" si="166"/>
        <v>11345.55</v>
      </c>
      <c r="Q1336" t="str">
        <f t="shared" si="167"/>
        <v>High Priority</v>
      </c>
      <c r="R1336" t="s">
        <v>37</v>
      </c>
      <c r="S1336">
        <v>107528</v>
      </c>
      <c r="T1336">
        <v>105109</v>
      </c>
      <c r="Z1336" s="2"/>
    </row>
    <row r="1337" spans="1:26" x14ac:dyDescent="0.25">
      <c r="A1337">
        <v>1336</v>
      </c>
      <c r="B1337" t="s">
        <v>14</v>
      </c>
      <c r="C1337" t="s">
        <v>20</v>
      </c>
      <c r="D1337" s="2">
        <v>45304</v>
      </c>
      <c r="E1337">
        <v>1</v>
      </c>
      <c r="F1337">
        <v>1</v>
      </c>
      <c r="G1337">
        <v>1</v>
      </c>
      <c r="H1337">
        <v>117.07</v>
      </c>
      <c r="I1337" t="s">
        <v>21</v>
      </c>
      <c r="J1337">
        <f t="shared" si="160"/>
        <v>1</v>
      </c>
      <c r="K1337">
        <f t="shared" si="161"/>
        <v>1</v>
      </c>
      <c r="L1337">
        <f t="shared" si="162"/>
        <v>1</v>
      </c>
      <c r="M1337" t="str">
        <f t="shared" si="163"/>
        <v>Success</v>
      </c>
      <c r="N1337">
        <f t="shared" si="164"/>
        <v>117.07</v>
      </c>
      <c r="O1337" t="str">
        <f t="shared" si="165"/>
        <v>2024/01</v>
      </c>
      <c r="P1337">
        <f t="shared" si="166"/>
        <v>11326.55</v>
      </c>
      <c r="Q1337" t="str">
        <f t="shared" si="167"/>
        <v>High Priority</v>
      </c>
      <c r="R1337" t="s">
        <v>37</v>
      </c>
      <c r="S1337">
        <v>36108</v>
      </c>
      <c r="T1337">
        <v>147661</v>
      </c>
      <c r="Z1337" s="2"/>
    </row>
    <row r="1338" spans="1:26" x14ac:dyDescent="0.25">
      <c r="A1338">
        <v>1337</v>
      </c>
      <c r="B1338" t="s">
        <v>9</v>
      </c>
      <c r="C1338" t="s">
        <v>18</v>
      </c>
      <c r="D1338" s="2">
        <v>45448</v>
      </c>
      <c r="E1338">
        <v>1</v>
      </c>
      <c r="F1338">
        <v>1</v>
      </c>
      <c r="G1338">
        <v>1</v>
      </c>
      <c r="H1338">
        <v>61.73</v>
      </c>
      <c r="I1338" t="s">
        <v>21</v>
      </c>
      <c r="J1338">
        <f t="shared" si="160"/>
        <v>1</v>
      </c>
      <c r="K1338">
        <f t="shared" si="161"/>
        <v>1</v>
      </c>
      <c r="L1338">
        <f t="shared" si="162"/>
        <v>1</v>
      </c>
      <c r="M1338" t="str">
        <f t="shared" si="163"/>
        <v>Success</v>
      </c>
      <c r="N1338">
        <f t="shared" si="164"/>
        <v>61.73</v>
      </c>
      <c r="O1338" t="str">
        <f t="shared" si="165"/>
        <v>2024/06</v>
      </c>
      <c r="P1338">
        <f t="shared" si="166"/>
        <v>11362.55</v>
      </c>
      <c r="Q1338" t="str">
        <f t="shared" si="167"/>
        <v>High Priority</v>
      </c>
      <c r="R1338" t="s">
        <v>38</v>
      </c>
      <c r="S1338">
        <v>36082</v>
      </c>
      <c r="T1338">
        <v>44676</v>
      </c>
      <c r="Z1338" s="2"/>
    </row>
    <row r="1339" spans="1:26" x14ac:dyDescent="0.25">
      <c r="A1339">
        <v>1338</v>
      </c>
      <c r="B1339" t="s">
        <v>14</v>
      </c>
      <c r="C1339" t="s">
        <v>19</v>
      </c>
      <c r="D1339" s="2">
        <v>45622</v>
      </c>
      <c r="E1339">
        <v>1</v>
      </c>
      <c r="F1339">
        <v>0</v>
      </c>
      <c r="G1339">
        <v>0</v>
      </c>
      <c r="H1339">
        <v>16.059999999999999</v>
      </c>
      <c r="I1339" t="s">
        <v>24</v>
      </c>
      <c r="J1339">
        <f t="shared" si="160"/>
        <v>0</v>
      </c>
      <c r="K1339">
        <f t="shared" si="161"/>
        <v>0</v>
      </c>
      <c r="L1339" t="e">
        <f t="shared" si="162"/>
        <v>#DIV/0!</v>
      </c>
      <c r="M1339" t="str">
        <f t="shared" si="163"/>
        <v>Network Failure</v>
      </c>
      <c r="N1339">
        <f t="shared" si="164"/>
        <v>0</v>
      </c>
      <c r="O1339" t="str">
        <f t="shared" si="165"/>
        <v>2024/11</v>
      </c>
      <c r="P1339">
        <f t="shared" si="166"/>
        <v>11405.85</v>
      </c>
      <c r="Q1339" t="str">
        <f t="shared" si="167"/>
        <v>Low Proirity</v>
      </c>
      <c r="R1339" t="s">
        <v>36</v>
      </c>
      <c r="S1339">
        <v>66897</v>
      </c>
      <c r="T1339">
        <v>139033</v>
      </c>
      <c r="Z1339" s="2"/>
    </row>
    <row r="1340" spans="1:26" x14ac:dyDescent="0.25">
      <c r="A1340">
        <v>1339</v>
      </c>
      <c r="B1340" t="s">
        <v>12</v>
      </c>
      <c r="C1340" t="s">
        <v>20</v>
      </c>
      <c r="D1340" s="2">
        <v>45641</v>
      </c>
      <c r="E1340">
        <v>1</v>
      </c>
      <c r="F1340">
        <v>1</v>
      </c>
      <c r="G1340">
        <v>1</v>
      </c>
      <c r="H1340">
        <v>162.72999999999999</v>
      </c>
      <c r="I1340" t="s">
        <v>21</v>
      </c>
      <c r="J1340">
        <f t="shared" si="160"/>
        <v>1</v>
      </c>
      <c r="K1340">
        <f t="shared" si="161"/>
        <v>1</v>
      </c>
      <c r="L1340">
        <f t="shared" si="162"/>
        <v>1</v>
      </c>
      <c r="M1340" t="str">
        <f t="shared" si="163"/>
        <v>Success</v>
      </c>
      <c r="N1340">
        <f t="shared" si="164"/>
        <v>162.72999999999999</v>
      </c>
      <c r="O1340" t="str">
        <f t="shared" si="165"/>
        <v>2024/12</v>
      </c>
      <c r="P1340">
        <f t="shared" si="166"/>
        <v>11410.8</v>
      </c>
      <c r="Q1340" t="str">
        <f t="shared" si="167"/>
        <v>High Priority</v>
      </c>
      <c r="R1340" t="s">
        <v>36</v>
      </c>
      <c r="S1340">
        <v>51821</v>
      </c>
      <c r="T1340">
        <v>82856</v>
      </c>
      <c r="Z1340" s="2"/>
    </row>
    <row r="1341" spans="1:26" x14ac:dyDescent="0.25">
      <c r="A1341">
        <v>1340</v>
      </c>
      <c r="B1341" t="s">
        <v>10</v>
      </c>
      <c r="C1341" t="s">
        <v>19</v>
      </c>
      <c r="D1341" s="2">
        <v>45342</v>
      </c>
      <c r="E1341">
        <v>1</v>
      </c>
      <c r="F1341">
        <v>1</v>
      </c>
      <c r="G1341">
        <v>1</v>
      </c>
      <c r="H1341">
        <v>24.03</v>
      </c>
      <c r="I1341" t="s">
        <v>21</v>
      </c>
      <c r="J1341">
        <f t="shared" si="160"/>
        <v>1</v>
      </c>
      <c r="K1341">
        <f t="shared" si="161"/>
        <v>1</v>
      </c>
      <c r="L1341">
        <f t="shared" si="162"/>
        <v>1</v>
      </c>
      <c r="M1341" t="str">
        <f t="shared" si="163"/>
        <v>Success</v>
      </c>
      <c r="N1341">
        <f t="shared" si="164"/>
        <v>24.03</v>
      </c>
      <c r="O1341" t="str">
        <f t="shared" si="165"/>
        <v>2024/02</v>
      </c>
      <c r="P1341">
        <f t="shared" si="166"/>
        <v>11336.05</v>
      </c>
      <c r="Q1341" t="str">
        <f t="shared" si="167"/>
        <v>High Priority</v>
      </c>
      <c r="R1341" t="s">
        <v>36</v>
      </c>
      <c r="S1341">
        <v>38492</v>
      </c>
      <c r="T1341">
        <v>31759</v>
      </c>
      <c r="Z1341" s="2"/>
    </row>
    <row r="1342" spans="1:26" x14ac:dyDescent="0.25">
      <c r="A1342">
        <v>1341</v>
      </c>
      <c r="B1342" t="s">
        <v>15</v>
      </c>
      <c r="C1342" t="s">
        <v>16</v>
      </c>
      <c r="D1342" s="2">
        <v>45313</v>
      </c>
      <c r="E1342">
        <v>1</v>
      </c>
      <c r="F1342">
        <v>1</v>
      </c>
      <c r="G1342">
        <v>1</v>
      </c>
      <c r="H1342">
        <v>171.21</v>
      </c>
      <c r="I1342" t="s">
        <v>21</v>
      </c>
      <c r="J1342">
        <f t="shared" si="160"/>
        <v>1</v>
      </c>
      <c r="K1342">
        <f t="shared" si="161"/>
        <v>1</v>
      </c>
      <c r="L1342">
        <f t="shared" si="162"/>
        <v>1</v>
      </c>
      <c r="M1342" t="str">
        <f t="shared" si="163"/>
        <v>Success</v>
      </c>
      <c r="N1342">
        <f t="shared" si="164"/>
        <v>171.21</v>
      </c>
      <c r="O1342" t="str">
        <f t="shared" si="165"/>
        <v>2024/01</v>
      </c>
      <c r="P1342">
        <f t="shared" si="166"/>
        <v>11328.8</v>
      </c>
      <c r="Q1342" t="str">
        <f t="shared" si="167"/>
        <v>High Priority</v>
      </c>
      <c r="R1342" t="s">
        <v>36</v>
      </c>
      <c r="S1342">
        <v>144899</v>
      </c>
      <c r="T1342">
        <v>59507</v>
      </c>
      <c r="Z1342" s="2"/>
    </row>
    <row r="1343" spans="1:26" x14ac:dyDescent="0.25">
      <c r="A1343">
        <v>1342</v>
      </c>
      <c r="B1343" t="s">
        <v>10</v>
      </c>
      <c r="C1343" t="s">
        <v>18</v>
      </c>
      <c r="D1343" s="2">
        <v>45426</v>
      </c>
      <c r="E1343">
        <v>1</v>
      </c>
      <c r="F1343">
        <v>1</v>
      </c>
      <c r="G1343">
        <v>1</v>
      </c>
      <c r="H1343">
        <v>49.42</v>
      </c>
      <c r="I1343" t="s">
        <v>21</v>
      </c>
      <c r="J1343">
        <f t="shared" si="160"/>
        <v>1</v>
      </c>
      <c r="K1343">
        <f t="shared" si="161"/>
        <v>1</v>
      </c>
      <c r="L1343">
        <f t="shared" si="162"/>
        <v>1</v>
      </c>
      <c r="M1343" t="str">
        <f t="shared" si="163"/>
        <v>Success</v>
      </c>
      <c r="N1343">
        <f t="shared" si="164"/>
        <v>49.42</v>
      </c>
      <c r="O1343" t="str">
        <f t="shared" si="165"/>
        <v>2024/05</v>
      </c>
      <c r="P1343">
        <f t="shared" si="166"/>
        <v>11357.05</v>
      </c>
      <c r="Q1343" t="str">
        <f t="shared" si="167"/>
        <v>High Priority</v>
      </c>
      <c r="R1343" t="s">
        <v>37</v>
      </c>
      <c r="S1343">
        <v>8025</v>
      </c>
      <c r="T1343">
        <v>225829</v>
      </c>
      <c r="Z1343" s="2"/>
    </row>
    <row r="1344" spans="1:26" x14ac:dyDescent="0.25">
      <c r="A1344">
        <v>1343</v>
      </c>
      <c r="B1344" t="s">
        <v>11</v>
      </c>
      <c r="C1344" t="s">
        <v>18</v>
      </c>
      <c r="D1344" s="2">
        <v>45450</v>
      </c>
      <c r="E1344">
        <v>1</v>
      </c>
      <c r="F1344">
        <v>0</v>
      </c>
      <c r="G1344">
        <v>0</v>
      </c>
      <c r="H1344">
        <v>43.34</v>
      </c>
      <c r="I1344" t="s">
        <v>24</v>
      </c>
      <c r="J1344">
        <f t="shared" si="160"/>
        <v>0</v>
      </c>
      <c r="K1344">
        <f t="shared" si="161"/>
        <v>0</v>
      </c>
      <c r="L1344" t="e">
        <f t="shared" si="162"/>
        <v>#DIV/0!</v>
      </c>
      <c r="M1344" t="str">
        <f t="shared" si="163"/>
        <v>Network Failure</v>
      </c>
      <c r="N1344">
        <f t="shared" si="164"/>
        <v>0</v>
      </c>
      <c r="O1344" t="str">
        <f t="shared" si="165"/>
        <v>2024/06</v>
      </c>
      <c r="P1344">
        <f t="shared" si="166"/>
        <v>11362.85</v>
      </c>
      <c r="Q1344" t="str">
        <f t="shared" si="167"/>
        <v>Low Proirity</v>
      </c>
      <c r="R1344" t="s">
        <v>38</v>
      </c>
      <c r="S1344">
        <v>127449</v>
      </c>
      <c r="T1344">
        <v>40448</v>
      </c>
      <c r="Z1344" s="2"/>
    </row>
    <row r="1345" spans="1:26" x14ac:dyDescent="0.25">
      <c r="A1345">
        <v>1344</v>
      </c>
      <c r="B1345" t="s">
        <v>11</v>
      </c>
      <c r="C1345" t="s">
        <v>19</v>
      </c>
      <c r="D1345" s="2">
        <v>45637</v>
      </c>
      <c r="E1345">
        <v>1</v>
      </c>
      <c r="F1345">
        <v>1</v>
      </c>
      <c r="G1345">
        <v>1</v>
      </c>
      <c r="H1345">
        <v>117.91</v>
      </c>
      <c r="I1345" t="s">
        <v>21</v>
      </c>
      <c r="J1345">
        <f t="shared" si="160"/>
        <v>1</v>
      </c>
      <c r="K1345">
        <f t="shared" si="161"/>
        <v>1</v>
      </c>
      <c r="L1345">
        <f t="shared" si="162"/>
        <v>1</v>
      </c>
      <c r="M1345" t="str">
        <f t="shared" si="163"/>
        <v>Success</v>
      </c>
      <c r="N1345">
        <f t="shared" si="164"/>
        <v>117.91</v>
      </c>
      <c r="O1345" t="str">
        <f t="shared" si="165"/>
        <v>2024/12</v>
      </c>
      <c r="P1345">
        <f t="shared" si="166"/>
        <v>11409.8</v>
      </c>
      <c r="Q1345" t="str">
        <f t="shared" si="167"/>
        <v>High Priority</v>
      </c>
      <c r="R1345" t="s">
        <v>37</v>
      </c>
      <c r="S1345">
        <v>118734</v>
      </c>
      <c r="T1345">
        <v>202200</v>
      </c>
      <c r="Z1345" s="2"/>
    </row>
    <row r="1346" spans="1:26" x14ac:dyDescent="0.25">
      <c r="A1346">
        <v>1345</v>
      </c>
      <c r="B1346" t="s">
        <v>9</v>
      </c>
      <c r="C1346" t="s">
        <v>19</v>
      </c>
      <c r="D1346" s="2">
        <v>45544</v>
      </c>
      <c r="E1346">
        <v>1</v>
      </c>
      <c r="F1346">
        <v>1</v>
      </c>
      <c r="G1346">
        <v>1</v>
      </c>
      <c r="H1346">
        <v>76.59</v>
      </c>
      <c r="I1346" t="s">
        <v>21</v>
      </c>
      <c r="J1346">
        <f t="shared" si="160"/>
        <v>1</v>
      </c>
      <c r="K1346">
        <f t="shared" si="161"/>
        <v>1</v>
      </c>
      <c r="L1346">
        <f t="shared" si="162"/>
        <v>1</v>
      </c>
      <c r="M1346" t="str">
        <f t="shared" si="163"/>
        <v>Success</v>
      </c>
      <c r="N1346">
        <f t="shared" si="164"/>
        <v>76.59</v>
      </c>
      <c r="O1346" t="str">
        <f t="shared" si="165"/>
        <v>2024/09</v>
      </c>
      <c r="P1346">
        <f t="shared" si="166"/>
        <v>11386.55</v>
      </c>
      <c r="Q1346" t="str">
        <f t="shared" si="167"/>
        <v>High Priority</v>
      </c>
      <c r="R1346" t="s">
        <v>36</v>
      </c>
      <c r="S1346">
        <v>96987</v>
      </c>
      <c r="T1346">
        <v>230317</v>
      </c>
      <c r="Z1346" s="2"/>
    </row>
    <row r="1347" spans="1:26" x14ac:dyDescent="0.25">
      <c r="A1347">
        <v>1346</v>
      </c>
      <c r="B1347" t="s">
        <v>12</v>
      </c>
      <c r="C1347" t="s">
        <v>19</v>
      </c>
      <c r="D1347" s="2">
        <v>45519</v>
      </c>
      <c r="E1347">
        <v>1</v>
      </c>
      <c r="F1347">
        <v>1</v>
      </c>
      <c r="G1347">
        <v>1</v>
      </c>
      <c r="H1347">
        <v>65.3</v>
      </c>
      <c r="I1347" t="s">
        <v>21</v>
      </c>
      <c r="J1347">
        <f t="shared" ref="J1347:J1410" si="168">IF(G1347=1,1,0)</f>
        <v>1</v>
      </c>
      <c r="K1347">
        <f t="shared" ref="K1347:K1410" si="169">F1347/E1347</f>
        <v>1</v>
      </c>
      <c r="L1347">
        <f t="shared" ref="L1347:L1410" si="170">G1347/F1347</f>
        <v>1</v>
      </c>
      <c r="M1347" t="str">
        <f t="shared" ref="M1347:M1410" si="171">IF(I1347="N/A","Success",IF(OR(I1347="Issuer Declined",I1347="User Drop-Off"),"Compliance Blocked", "Network Failure"))</f>
        <v>Success</v>
      </c>
      <c r="N1347">
        <f t="shared" ref="N1347:N1410" si="172">IF(G1347=1,H1347,0)</f>
        <v>65.3</v>
      </c>
      <c r="O1347" t="str">
        <f t="shared" ref="O1347:O1410" si="173">TEXT(D1347,"YYYY/MM")</f>
        <v>2024/08</v>
      </c>
      <c r="P1347">
        <f t="shared" ref="P1347:P1410" si="174">ROUND(
(D1347*0.25) +
(E1347*0.25) +
(F1347*0.2) +
IF(G1347="Low",0.15,IF(G1347="Medium",0.1,0.05)) +
IF(H1347="Mature",0.15,IF(H1347="Growing",0.1,0.05)),2)</f>
        <v>11380.3</v>
      </c>
      <c r="Q1347" t="str">
        <f t="shared" ref="Q1347:Q1410" si="175">IF(J1347&gt;0.7,"High Priority",IF(J1347&gt;0.5,"Medium Proirity","Low Proirity"))</f>
        <v>High Priority</v>
      </c>
      <c r="R1347" t="s">
        <v>36</v>
      </c>
      <c r="S1347">
        <v>103287</v>
      </c>
      <c r="T1347">
        <v>162207</v>
      </c>
      <c r="Z1347" s="2"/>
    </row>
    <row r="1348" spans="1:26" x14ac:dyDescent="0.25">
      <c r="A1348">
        <v>1347</v>
      </c>
      <c r="B1348" t="s">
        <v>12</v>
      </c>
      <c r="C1348" t="s">
        <v>18</v>
      </c>
      <c r="D1348" s="2">
        <v>45554</v>
      </c>
      <c r="E1348">
        <v>1</v>
      </c>
      <c r="F1348">
        <v>1</v>
      </c>
      <c r="G1348">
        <v>1</v>
      </c>
      <c r="H1348">
        <v>107.22</v>
      </c>
      <c r="I1348" t="s">
        <v>21</v>
      </c>
      <c r="J1348">
        <f t="shared" si="168"/>
        <v>1</v>
      </c>
      <c r="K1348">
        <f t="shared" si="169"/>
        <v>1</v>
      </c>
      <c r="L1348">
        <f t="shared" si="170"/>
        <v>1</v>
      </c>
      <c r="M1348" t="str">
        <f t="shared" si="171"/>
        <v>Success</v>
      </c>
      <c r="N1348">
        <f t="shared" si="172"/>
        <v>107.22</v>
      </c>
      <c r="O1348" t="str">
        <f t="shared" si="173"/>
        <v>2024/09</v>
      </c>
      <c r="P1348">
        <f t="shared" si="174"/>
        <v>11389.05</v>
      </c>
      <c r="Q1348" t="str">
        <f t="shared" si="175"/>
        <v>High Priority</v>
      </c>
      <c r="R1348" t="s">
        <v>37</v>
      </c>
      <c r="S1348">
        <v>55000</v>
      </c>
      <c r="T1348">
        <v>76002</v>
      </c>
      <c r="Z1348" s="2"/>
    </row>
    <row r="1349" spans="1:26" x14ac:dyDescent="0.25">
      <c r="A1349">
        <v>1348</v>
      </c>
      <c r="B1349" t="s">
        <v>15</v>
      </c>
      <c r="C1349" t="s">
        <v>17</v>
      </c>
      <c r="D1349" s="2">
        <v>45439</v>
      </c>
      <c r="E1349">
        <v>1</v>
      </c>
      <c r="F1349">
        <v>1</v>
      </c>
      <c r="G1349">
        <v>1</v>
      </c>
      <c r="H1349">
        <v>69.8</v>
      </c>
      <c r="I1349" t="s">
        <v>21</v>
      </c>
      <c r="J1349">
        <f t="shared" si="168"/>
        <v>1</v>
      </c>
      <c r="K1349">
        <f t="shared" si="169"/>
        <v>1</v>
      </c>
      <c r="L1349">
        <f t="shared" si="170"/>
        <v>1</v>
      </c>
      <c r="M1349" t="str">
        <f t="shared" si="171"/>
        <v>Success</v>
      </c>
      <c r="N1349">
        <f t="shared" si="172"/>
        <v>69.8</v>
      </c>
      <c r="O1349" t="str">
        <f t="shared" si="173"/>
        <v>2024/05</v>
      </c>
      <c r="P1349">
        <f t="shared" si="174"/>
        <v>11360.3</v>
      </c>
      <c r="Q1349" t="str">
        <f t="shared" si="175"/>
        <v>High Priority</v>
      </c>
      <c r="R1349" t="s">
        <v>37</v>
      </c>
      <c r="S1349">
        <v>51997</v>
      </c>
      <c r="T1349">
        <v>131481</v>
      </c>
      <c r="Z1349" s="2"/>
    </row>
    <row r="1350" spans="1:26" x14ac:dyDescent="0.25">
      <c r="A1350">
        <v>1349</v>
      </c>
      <c r="B1350" t="s">
        <v>10</v>
      </c>
      <c r="C1350" t="s">
        <v>19</v>
      </c>
      <c r="D1350" s="2">
        <v>45322</v>
      </c>
      <c r="E1350">
        <v>1</v>
      </c>
      <c r="F1350">
        <v>1</v>
      </c>
      <c r="G1350">
        <v>1</v>
      </c>
      <c r="H1350">
        <v>58.21</v>
      </c>
      <c r="I1350" t="s">
        <v>21</v>
      </c>
      <c r="J1350">
        <f t="shared" si="168"/>
        <v>1</v>
      </c>
      <c r="K1350">
        <f t="shared" si="169"/>
        <v>1</v>
      </c>
      <c r="L1350">
        <f t="shared" si="170"/>
        <v>1</v>
      </c>
      <c r="M1350" t="str">
        <f t="shared" si="171"/>
        <v>Success</v>
      </c>
      <c r="N1350">
        <f t="shared" si="172"/>
        <v>58.21</v>
      </c>
      <c r="O1350" t="str">
        <f t="shared" si="173"/>
        <v>2024/01</v>
      </c>
      <c r="P1350">
        <f t="shared" si="174"/>
        <v>11331.05</v>
      </c>
      <c r="Q1350" t="str">
        <f t="shared" si="175"/>
        <v>High Priority</v>
      </c>
      <c r="R1350" t="s">
        <v>37</v>
      </c>
      <c r="S1350">
        <v>27700</v>
      </c>
      <c r="T1350">
        <v>246451</v>
      </c>
      <c r="Z1350" s="2"/>
    </row>
    <row r="1351" spans="1:26" x14ac:dyDescent="0.25">
      <c r="A1351">
        <v>1350</v>
      </c>
      <c r="B1351" t="s">
        <v>10</v>
      </c>
      <c r="C1351" t="s">
        <v>19</v>
      </c>
      <c r="D1351" s="2">
        <v>45400</v>
      </c>
      <c r="E1351">
        <v>1</v>
      </c>
      <c r="F1351">
        <v>1</v>
      </c>
      <c r="G1351">
        <v>1</v>
      </c>
      <c r="H1351">
        <v>45.03</v>
      </c>
      <c r="I1351" t="s">
        <v>21</v>
      </c>
      <c r="J1351">
        <f t="shared" si="168"/>
        <v>1</v>
      </c>
      <c r="K1351">
        <f t="shared" si="169"/>
        <v>1</v>
      </c>
      <c r="L1351">
        <f t="shared" si="170"/>
        <v>1</v>
      </c>
      <c r="M1351" t="str">
        <f t="shared" si="171"/>
        <v>Success</v>
      </c>
      <c r="N1351">
        <f t="shared" si="172"/>
        <v>45.03</v>
      </c>
      <c r="O1351" t="str">
        <f t="shared" si="173"/>
        <v>2024/04</v>
      </c>
      <c r="P1351">
        <f t="shared" si="174"/>
        <v>11350.55</v>
      </c>
      <c r="Q1351" t="str">
        <f t="shared" si="175"/>
        <v>High Priority</v>
      </c>
      <c r="R1351" t="s">
        <v>38</v>
      </c>
      <c r="S1351">
        <v>10569</v>
      </c>
      <c r="T1351">
        <v>38945</v>
      </c>
      <c r="Z1351" s="2"/>
    </row>
    <row r="1352" spans="1:26" x14ac:dyDescent="0.25">
      <c r="A1352">
        <v>1351</v>
      </c>
      <c r="B1352" t="s">
        <v>11</v>
      </c>
      <c r="C1352" t="s">
        <v>17</v>
      </c>
      <c r="D1352" s="2">
        <v>45314</v>
      </c>
      <c r="E1352">
        <v>1</v>
      </c>
      <c r="F1352">
        <v>1</v>
      </c>
      <c r="G1352">
        <v>1</v>
      </c>
      <c r="H1352">
        <v>91.08</v>
      </c>
      <c r="I1352" t="s">
        <v>21</v>
      </c>
      <c r="J1352">
        <f t="shared" si="168"/>
        <v>1</v>
      </c>
      <c r="K1352">
        <f t="shared" si="169"/>
        <v>1</v>
      </c>
      <c r="L1352">
        <f t="shared" si="170"/>
        <v>1</v>
      </c>
      <c r="M1352" t="str">
        <f t="shared" si="171"/>
        <v>Success</v>
      </c>
      <c r="N1352">
        <f t="shared" si="172"/>
        <v>91.08</v>
      </c>
      <c r="O1352" t="str">
        <f t="shared" si="173"/>
        <v>2024/01</v>
      </c>
      <c r="P1352">
        <f t="shared" si="174"/>
        <v>11329.05</v>
      </c>
      <c r="Q1352" t="str">
        <f t="shared" si="175"/>
        <v>High Priority</v>
      </c>
      <c r="R1352" t="s">
        <v>37</v>
      </c>
      <c r="S1352">
        <v>34189</v>
      </c>
      <c r="T1352">
        <v>35176</v>
      </c>
      <c r="Z1352" s="2"/>
    </row>
    <row r="1353" spans="1:26" x14ac:dyDescent="0.25">
      <c r="A1353">
        <v>1352</v>
      </c>
      <c r="B1353" t="s">
        <v>15</v>
      </c>
      <c r="C1353" t="s">
        <v>20</v>
      </c>
      <c r="D1353" s="2">
        <v>45354</v>
      </c>
      <c r="E1353">
        <v>1</v>
      </c>
      <c r="F1353">
        <v>1</v>
      </c>
      <c r="G1353">
        <v>1</v>
      </c>
      <c r="H1353">
        <v>37.049999999999997</v>
      </c>
      <c r="I1353" t="s">
        <v>21</v>
      </c>
      <c r="J1353">
        <f t="shared" si="168"/>
        <v>1</v>
      </c>
      <c r="K1353">
        <f t="shared" si="169"/>
        <v>1</v>
      </c>
      <c r="L1353">
        <f t="shared" si="170"/>
        <v>1</v>
      </c>
      <c r="M1353" t="str">
        <f t="shared" si="171"/>
        <v>Success</v>
      </c>
      <c r="N1353">
        <f t="shared" si="172"/>
        <v>37.049999999999997</v>
      </c>
      <c r="O1353" t="str">
        <f t="shared" si="173"/>
        <v>2024/03</v>
      </c>
      <c r="P1353">
        <f t="shared" si="174"/>
        <v>11339.05</v>
      </c>
      <c r="Q1353" t="str">
        <f t="shared" si="175"/>
        <v>High Priority</v>
      </c>
      <c r="R1353" t="s">
        <v>36</v>
      </c>
      <c r="S1353">
        <v>30097</v>
      </c>
      <c r="T1353">
        <v>87317</v>
      </c>
      <c r="Z1353" s="2"/>
    </row>
    <row r="1354" spans="1:26" x14ac:dyDescent="0.25">
      <c r="A1354">
        <v>1353</v>
      </c>
      <c r="B1354" t="s">
        <v>10</v>
      </c>
      <c r="C1354" t="s">
        <v>18</v>
      </c>
      <c r="D1354" s="2">
        <v>45512</v>
      </c>
      <c r="E1354">
        <v>1</v>
      </c>
      <c r="F1354">
        <v>1</v>
      </c>
      <c r="G1354">
        <v>1</v>
      </c>
      <c r="H1354">
        <v>80.349999999999994</v>
      </c>
      <c r="I1354" t="s">
        <v>21</v>
      </c>
      <c r="J1354">
        <f t="shared" si="168"/>
        <v>1</v>
      </c>
      <c r="K1354">
        <f t="shared" si="169"/>
        <v>1</v>
      </c>
      <c r="L1354">
        <f t="shared" si="170"/>
        <v>1</v>
      </c>
      <c r="M1354" t="str">
        <f t="shared" si="171"/>
        <v>Success</v>
      </c>
      <c r="N1354">
        <f t="shared" si="172"/>
        <v>80.349999999999994</v>
      </c>
      <c r="O1354" t="str">
        <f t="shared" si="173"/>
        <v>2024/08</v>
      </c>
      <c r="P1354">
        <f t="shared" si="174"/>
        <v>11378.55</v>
      </c>
      <c r="Q1354" t="str">
        <f t="shared" si="175"/>
        <v>High Priority</v>
      </c>
      <c r="R1354" t="s">
        <v>36</v>
      </c>
      <c r="S1354">
        <v>74354</v>
      </c>
      <c r="T1354">
        <v>55944</v>
      </c>
      <c r="Z1354" s="2"/>
    </row>
    <row r="1355" spans="1:26" x14ac:dyDescent="0.25">
      <c r="A1355">
        <v>1354</v>
      </c>
      <c r="B1355" t="s">
        <v>13</v>
      </c>
      <c r="C1355" t="s">
        <v>16</v>
      </c>
      <c r="D1355" s="2">
        <v>45652</v>
      </c>
      <c r="E1355">
        <v>1</v>
      </c>
      <c r="F1355">
        <v>1</v>
      </c>
      <c r="G1355">
        <v>1</v>
      </c>
      <c r="H1355">
        <v>75.48</v>
      </c>
      <c r="I1355" t="s">
        <v>21</v>
      </c>
      <c r="J1355">
        <f t="shared" si="168"/>
        <v>1</v>
      </c>
      <c r="K1355">
        <f t="shared" si="169"/>
        <v>1</v>
      </c>
      <c r="L1355">
        <f t="shared" si="170"/>
        <v>1</v>
      </c>
      <c r="M1355" t="str">
        <f t="shared" si="171"/>
        <v>Success</v>
      </c>
      <c r="N1355">
        <f t="shared" si="172"/>
        <v>75.48</v>
      </c>
      <c r="O1355" t="str">
        <f t="shared" si="173"/>
        <v>2024/12</v>
      </c>
      <c r="P1355">
        <f t="shared" si="174"/>
        <v>11413.55</v>
      </c>
      <c r="Q1355" t="str">
        <f t="shared" si="175"/>
        <v>High Priority</v>
      </c>
      <c r="R1355" t="s">
        <v>36</v>
      </c>
      <c r="S1355">
        <v>59141</v>
      </c>
      <c r="T1355">
        <v>185469</v>
      </c>
      <c r="Z1355" s="2"/>
    </row>
    <row r="1356" spans="1:26" x14ac:dyDescent="0.25">
      <c r="A1356">
        <v>1355</v>
      </c>
      <c r="B1356" t="s">
        <v>13</v>
      </c>
      <c r="C1356" t="s">
        <v>18</v>
      </c>
      <c r="D1356" s="2">
        <v>45355</v>
      </c>
      <c r="E1356">
        <v>1</v>
      </c>
      <c r="F1356">
        <v>1</v>
      </c>
      <c r="G1356">
        <v>1</v>
      </c>
      <c r="H1356">
        <v>78.39</v>
      </c>
      <c r="I1356" t="s">
        <v>21</v>
      </c>
      <c r="J1356">
        <f t="shared" si="168"/>
        <v>1</v>
      </c>
      <c r="K1356">
        <f t="shared" si="169"/>
        <v>1</v>
      </c>
      <c r="L1356">
        <f t="shared" si="170"/>
        <v>1</v>
      </c>
      <c r="M1356" t="str">
        <f t="shared" si="171"/>
        <v>Success</v>
      </c>
      <c r="N1356">
        <f t="shared" si="172"/>
        <v>78.39</v>
      </c>
      <c r="O1356" t="str">
        <f t="shared" si="173"/>
        <v>2024/03</v>
      </c>
      <c r="P1356">
        <f t="shared" si="174"/>
        <v>11339.3</v>
      </c>
      <c r="Q1356" t="str">
        <f t="shared" si="175"/>
        <v>High Priority</v>
      </c>
      <c r="R1356" t="s">
        <v>38</v>
      </c>
      <c r="S1356">
        <v>134863</v>
      </c>
      <c r="T1356">
        <v>227282</v>
      </c>
      <c r="Z1356" s="2"/>
    </row>
    <row r="1357" spans="1:26" x14ac:dyDescent="0.25">
      <c r="A1357">
        <v>1356</v>
      </c>
      <c r="B1357" t="s">
        <v>11</v>
      </c>
      <c r="C1357" t="s">
        <v>17</v>
      </c>
      <c r="D1357" s="2">
        <v>45438</v>
      </c>
      <c r="E1357">
        <v>1</v>
      </c>
      <c r="F1357">
        <v>1</v>
      </c>
      <c r="G1357">
        <v>1</v>
      </c>
      <c r="H1357">
        <v>344.81</v>
      </c>
      <c r="I1357" t="s">
        <v>21</v>
      </c>
      <c r="J1357">
        <f t="shared" si="168"/>
        <v>1</v>
      </c>
      <c r="K1357">
        <f t="shared" si="169"/>
        <v>1</v>
      </c>
      <c r="L1357">
        <f t="shared" si="170"/>
        <v>1</v>
      </c>
      <c r="M1357" t="str">
        <f t="shared" si="171"/>
        <v>Success</v>
      </c>
      <c r="N1357">
        <f t="shared" si="172"/>
        <v>344.81</v>
      </c>
      <c r="O1357" t="str">
        <f t="shared" si="173"/>
        <v>2024/05</v>
      </c>
      <c r="P1357">
        <f t="shared" si="174"/>
        <v>11360.05</v>
      </c>
      <c r="Q1357" t="str">
        <f t="shared" si="175"/>
        <v>High Priority</v>
      </c>
      <c r="R1357" t="s">
        <v>36</v>
      </c>
      <c r="S1357">
        <v>53842</v>
      </c>
      <c r="T1357">
        <v>139448</v>
      </c>
      <c r="Z1357" s="2"/>
    </row>
    <row r="1358" spans="1:26" x14ac:dyDescent="0.25">
      <c r="A1358">
        <v>1357</v>
      </c>
      <c r="B1358" t="s">
        <v>9</v>
      </c>
      <c r="C1358" t="s">
        <v>17</v>
      </c>
      <c r="D1358" s="2">
        <v>45491</v>
      </c>
      <c r="E1358">
        <v>1</v>
      </c>
      <c r="F1358">
        <v>0</v>
      </c>
      <c r="G1358">
        <v>0</v>
      </c>
      <c r="H1358">
        <v>89.04</v>
      </c>
      <c r="I1358" t="s">
        <v>24</v>
      </c>
      <c r="J1358">
        <f t="shared" si="168"/>
        <v>0</v>
      </c>
      <c r="K1358">
        <f t="shared" si="169"/>
        <v>0</v>
      </c>
      <c r="L1358" t="e">
        <f t="shared" si="170"/>
        <v>#DIV/0!</v>
      </c>
      <c r="M1358" t="str">
        <f t="shared" si="171"/>
        <v>Network Failure</v>
      </c>
      <c r="N1358">
        <f t="shared" si="172"/>
        <v>0</v>
      </c>
      <c r="O1358" t="str">
        <f t="shared" si="173"/>
        <v>2024/07</v>
      </c>
      <c r="P1358">
        <f t="shared" si="174"/>
        <v>11373.1</v>
      </c>
      <c r="Q1358" t="str">
        <f t="shared" si="175"/>
        <v>Low Proirity</v>
      </c>
      <c r="R1358" t="s">
        <v>38</v>
      </c>
      <c r="S1358">
        <v>41428</v>
      </c>
      <c r="T1358">
        <v>70585</v>
      </c>
      <c r="Z1358" s="2"/>
    </row>
    <row r="1359" spans="1:26" x14ac:dyDescent="0.25">
      <c r="A1359">
        <v>1358</v>
      </c>
      <c r="B1359" t="s">
        <v>11</v>
      </c>
      <c r="C1359" t="s">
        <v>19</v>
      </c>
      <c r="D1359" s="2">
        <v>45594</v>
      </c>
      <c r="E1359">
        <v>1</v>
      </c>
      <c r="F1359">
        <v>0</v>
      </c>
      <c r="G1359">
        <v>0</v>
      </c>
      <c r="H1359">
        <v>50.27</v>
      </c>
      <c r="I1359" t="s">
        <v>23</v>
      </c>
      <c r="J1359">
        <f t="shared" si="168"/>
        <v>0</v>
      </c>
      <c r="K1359">
        <f t="shared" si="169"/>
        <v>0</v>
      </c>
      <c r="L1359" t="e">
        <f t="shared" si="170"/>
        <v>#DIV/0!</v>
      </c>
      <c r="M1359" t="str">
        <f t="shared" si="171"/>
        <v>Network Failure</v>
      </c>
      <c r="N1359">
        <f t="shared" si="172"/>
        <v>0</v>
      </c>
      <c r="O1359" t="str">
        <f t="shared" si="173"/>
        <v>2024/10</v>
      </c>
      <c r="P1359">
        <f t="shared" si="174"/>
        <v>11398.85</v>
      </c>
      <c r="Q1359" t="str">
        <f t="shared" si="175"/>
        <v>Low Proirity</v>
      </c>
      <c r="R1359" t="s">
        <v>38</v>
      </c>
      <c r="S1359">
        <v>110481</v>
      </c>
      <c r="T1359">
        <v>130995</v>
      </c>
      <c r="Z1359" s="2"/>
    </row>
    <row r="1360" spans="1:26" x14ac:dyDescent="0.25">
      <c r="A1360">
        <v>1359</v>
      </c>
      <c r="B1360" t="s">
        <v>9</v>
      </c>
      <c r="C1360" t="s">
        <v>19</v>
      </c>
      <c r="D1360" s="2">
        <v>45323</v>
      </c>
      <c r="E1360">
        <v>1</v>
      </c>
      <c r="F1360">
        <v>1</v>
      </c>
      <c r="G1360">
        <v>1</v>
      </c>
      <c r="H1360">
        <v>77.11</v>
      </c>
      <c r="I1360" t="s">
        <v>21</v>
      </c>
      <c r="J1360">
        <f t="shared" si="168"/>
        <v>1</v>
      </c>
      <c r="K1360">
        <f t="shared" si="169"/>
        <v>1</v>
      </c>
      <c r="L1360">
        <f t="shared" si="170"/>
        <v>1</v>
      </c>
      <c r="M1360" t="str">
        <f t="shared" si="171"/>
        <v>Success</v>
      </c>
      <c r="N1360">
        <f t="shared" si="172"/>
        <v>77.11</v>
      </c>
      <c r="O1360" t="str">
        <f t="shared" si="173"/>
        <v>2024/02</v>
      </c>
      <c r="P1360">
        <f t="shared" si="174"/>
        <v>11331.3</v>
      </c>
      <c r="Q1360" t="str">
        <f t="shared" si="175"/>
        <v>High Priority</v>
      </c>
      <c r="R1360" t="s">
        <v>36</v>
      </c>
      <c r="S1360">
        <v>51503</v>
      </c>
      <c r="T1360">
        <v>225846</v>
      </c>
      <c r="Z1360" s="2"/>
    </row>
    <row r="1361" spans="1:26" x14ac:dyDescent="0.25">
      <c r="A1361">
        <v>1360</v>
      </c>
      <c r="B1361" t="s">
        <v>13</v>
      </c>
      <c r="C1361" t="s">
        <v>19</v>
      </c>
      <c r="D1361" s="2">
        <v>45647</v>
      </c>
      <c r="E1361">
        <v>1</v>
      </c>
      <c r="F1361">
        <v>1</v>
      </c>
      <c r="G1361">
        <v>1</v>
      </c>
      <c r="H1361">
        <v>145.01</v>
      </c>
      <c r="I1361" t="s">
        <v>21</v>
      </c>
      <c r="J1361">
        <f t="shared" si="168"/>
        <v>1</v>
      </c>
      <c r="K1361">
        <f t="shared" si="169"/>
        <v>1</v>
      </c>
      <c r="L1361">
        <f t="shared" si="170"/>
        <v>1</v>
      </c>
      <c r="M1361" t="str">
        <f t="shared" si="171"/>
        <v>Success</v>
      </c>
      <c r="N1361">
        <f t="shared" si="172"/>
        <v>145.01</v>
      </c>
      <c r="O1361" t="str">
        <f t="shared" si="173"/>
        <v>2024/12</v>
      </c>
      <c r="P1361">
        <f t="shared" si="174"/>
        <v>11412.3</v>
      </c>
      <c r="Q1361" t="str">
        <f t="shared" si="175"/>
        <v>High Priority</v>
      </c>
      <c r="R1361" t="s">
        <v>38</v>
      </c>
      <c r="S1361">
        <v>130537</v>
      </c>
      <c r="T1361">
        <v>190760</v>
      </c>
      <c r="Z1361" s="2"/>
    </row>
    <row r="1362" spans="1:26" x14ac:dyDescent="0.25">
      <c r="A1362">
        <v>1361</v>
      </c>
      <c r="B1362" t="s">
        <v>13</v>
      </c>
      <c r="C1362" t="s">
        <v>17</v>
      </c>
      <c r="D1362" s="2">
        <v>45480</v>
      </c>
      <c r="E1362">
        <v>1</v>
      </c>
      <c r="F1362">
        <v>1</v>
      </c>
      <c r="G1362">
        <v>1</v>
      </c>
      <c r="H1362">
        <v>66.88</v>
      </c>
      <c r="I1362" t="s">
        <v>21</v>
      </c>
      <c r="J1362">
        <f t="shared" si="168"/>
        <v>1</v>
      </c>
      <c r="K1362">
        <f t="shared" si="169"/>
        <v>1</v>
      </c>
      <c r="L1362">
        <f t="shared" si="170"/>
        <v>1</v>
      </c>
      <c r="M1362" t="str">
        <f t="shared" si="171"/>
        <v>Success</v>
      </c>
      <c r="N1362">
        <f t="shared" si="172"/>
        <v>66.88</v>
      </c>
      <c r="O1362" t="str">
        <f t="shared" si="173"/>
        <v>2024/07</v>
      </c>
      <c r="P1362">
        <f t="shared" si="174"/>
        <v>11370.55</v>
      </c>
      <c r="Q1362" t="str">
        <f t="shared" si="175"/>
        <v>High Priority</v>
      </c>
      <c r="R1362" t="s">
        <v>36</v>
      </c>
      <c r="S1362">
        <v>118033</v>
      </c>
      <c r="T1362">
        <v>60386</v>
      </c>
      <c r="Z1362" s="2"/>
    </row>
    <row r="1363" spans="1:26" x14ac:dyDescent="0.25">
      <c r="A1363">
        <v>1362</v>
      </c>
      <c r="B1363" t="s">
        <v>13</v>
      </c>
      <c r="C1363" t="s">
        <v>17</v>
      </c>
      <c r="D1363" s="2">
        <v>45404</v>
      </c>
      <c r="E1363">
        <v>1</v>
      </c>
      <c r="F1363">
        <v>1</v>
      </c>
      <c r="G1363">
        <v>0</v>
      </c>
      <c r="H1363">
        <v>99.36</v>
      </c>
      <c r="I1363" t="s">
        <v>22</v>
      </c>
      <c r="J1363">
        <f t="shared" si="168"/>
        <v>0</v>
      </c>
      <c r="K1363">
        <f t="shared" si="169"/>
        <v>1</v>
      </c>
      <c r="L1363">
        <f t="shared" si="170"/>
        <v>0</v>
      </c>
      <c r="M1363" t="str">
        <f t="shared" si="171"/>
        <v>Network Failure</v>
      </c>
      <c r="N1363">
        <f t="shared" si="172"/>
        <v>0</v>
      </c>
      <c r="O1363" t="str">
        <f t="shared" si="173"/>
        <v>2024/04</v>
      </c>
      <c r="P1363">
        <f t="shared" si="174"/>
        <v>11351.55</v>
      </c>
      <c r="Q1363" t="str">
        <f t="shared" si="175"/>
        <v>Low Proirity</v>
      </c>
      <c r="R1363" t="s">
        <v>38</v>
      </c>
      <c r="S1363">
        <v>142710</v>
      </c>
      <c r="T1363">
        <v>149441</v>
      </c>
      <c r="Z1363" s="2"/>
    </row>
    <row r="1364" spans="1:26" x14ac:dyDescent="0.25">
      <c r="A1364">
        <v>1363</v>
      </c>
      <c r="B1364" t="s">
        <v>10</v>
      </c>
      <c r="C1364" t="s">
        <v>16</v>
      </c>
      <c r="D1364" s="2">
        <v>45492</v>
      </c>
      <c r="E1364">
        <v>1</v>
      </c>
      <c r="F1364">
        <v>1</v>
      </c>
      <c r="G1364">
        <v>1</v>
      </c>
      <c r="H1364">
        <v>79.59</v>
      </c>
      <c r="I1364" t="s">
        <v>21</v>
      </c>
      <c r="J1364">
        <f t="shared" si="168"/>
        <v>1</v>
      </c>
      <c r="K1364">
        <f t="shared" si="169"/>
        <v>1</v>
      </c>
      <c r="L1364">
        <f t="shared" si="170"/>
        <v>1</v>
      </c>
      <c r="M1364" t="str">
        <f t="shared" si="171"/>
        <v>Success</v>
      </c>
      <c r="N1364">
        <f t="shared" si="172"/>
        <v>79.59</v>
      </c>
      <c r="O1364" t="str">
        <f t="shared" si="173"/>
        <v>2024/07</v>
      </c>
      <c r="P1364">
        <f t="shared" si="174"/>
        <v>11373.55</v>
      </c>
      <c r="Q1364" t="str">
        <f t="shared" si="175"/>
        <v>High Priority</v>
      </c>
      <c r="R1364" t="s">
        <v>36</v>
      </c>
      <c r="S1364">
        <v>110721</v>
      </c>
      <c r="T1364">
        <v>104710</v>
      </c>
      <c r="Z1364" s="2"/>
    </row>
    <row r="1365" spans="1:26" x14ac:dyDescent="0.25">
      <c r="A1365">
        <v>1364</v>
      </c>
      <c r="B1365" t="s">
        <v>12</v>
      </c>
      <c r="C1365" t="s">
        <v>16</v>
      </c>
      <c r="D1365" s="2">
        <v>45605</v>
      </c>
      <c r="E1365">
        <v>1</v>
      </c>
      <c r="F1365">
        <v>0</v>
      </c>
      <c r="G1365">
        <v>0</v>
      </c>
      <c r="H1365">
        <v>46.32</v>
      </c>
      <c r="I1365" t="s">
        <v>23</v>
      </c>
      <c r="J1365">
        <f t="shared" si="168"/>
        <v>0</v>
      </c>
      <c r="K1365">
        <f t="shared" si="169"/>
        <v>0</v>
      </c>
      <c r="L1365" t="e">
        <f t="shared" si="170"/>
        <v>#DIV/0!</v>
      </c>
      <c r="M1365" t="str">
        <f t="shared" si="171"/>
        <v>Network Failure</v>
      </c>
      <c r="N1365">
        <f t="shared" si="172"/>
        <v>0</v>
      </c>
      <c r="O1365" t="str">
        <f t="shared" si="173"/>
        <v>2024/11</v>
      </c>
      <c r="P1365">
        <f t="shared" si="174"/>
        <v>11401.6</v>
      </c>
      <c r="Q1365" t="str">
        <f t="shared" si="175"/>
        <v>Low Proirity</v>
      </c>
      <c r="R1365" t="s">
        <v>37</v>
      </c>
      <c r="S1365">
        <v>75166</v>
      </c>
      <c r="T1365">
        <v>68788</v>
      </c>
      <c r="Z1365" s="2"/>
    </row>
    <row r="1366" spans="1:26" x14ac:dyDescent="0.25">
      <c r="A1366">
        <v>1365</v>
      </c>
      <c r="B1366" t="s">
        <v>15</v>
      </c>
      <c r="C1366" t="s">
        <v>20</v>
      </c>
      <c r="D1366" s="2">
        <v>45332</v>
      </c>
      <c r="E1366">
        <v>1</v>
      </c>
      <c r="F1366">
        <v>1</v>
      </c>
      <c r="G1366">
        <v>1</v>
      </c>
      <c r="H1366">
        <v>111.17</v>
      </c>
      <c r="I1366" t="s">
        <v>21</v>
      </c>
      <c r="J1366">
        <f t="shared" si="168"/>
        <v>1</v>
      </c>
      <c r="K1366">
        <f t="shared" si="169"/>
        <v>1</v>
      </c>
      <c r="L1366">
        <f t="shared" si="170"/>
        <v>1</v>
      </c>
      <c r="M1366" t="str">
        <f t="shared" si="171"/>
        <v>Success</v>
      </c>
      <c r="N1366">
        <f t="shared" si="172"/>
        <v>111.17</v>
      </c>
      <c r="O1366" t="str">
        <f t="shared" si="173"/>
        <v>2024/02</v>
      </c>
      <c r="P1366">
        <f t="shared" si="174"/>
        <v>11333.55</v>
      </c>
      <c r="Q1366" t="str">
        <f t="shared" si="175"/>
        <v>High Priority</v>
      </c>
      <c r="R1366" t="s">
        <v>38</v>
      </c>
      <c r="S1366">
        <v>80959</v>
      </c>
      <c r="T1366">
        <v>189502</v>
      </c>
      <c r="Z1366" s="2"/>
    </row>
    <row r="1367" spans="1:26" x14ac:dyDescent="0.25">
      <c r="A1367">
        <v>1366</v>
      </c>
      <c r="B1367" t="s">
        <v>15</v>
      </c>
      <c r="C1367" t="s">
        <v>18</v>
      </c>
      <c r="D1367" s="2">
        <v>45324</v>
      </c>
      <c r="E1367">
        <v>1</v>
      </c>
      <c r="F1367">
        <v>1</v>
      </c>
      <c r="G1367">
        <v>1</v>
      </c>
      <c r="H1367">
        <v>129.02000000000001</v>
      </c>
      <c r="I1367" t="s">
        <v>21</v>
      </c>
      <c r="J1367">
        <f t="shared" si="168"/>
        <v>1</v>
      </c>
      <c r="K1367">
        <f t="shared" si="169"/>
        <v>1</v>
      </c>
      <c r="L1367">
        <f t="shared" si="170"/>
        <v>1</v>
      </c>
      <c r="M1367" t="str">
        <f t="shared" si="171"/>
        <v>Success</v>
      </c>
      <c r="N1367">
        <f t="shared" si="172"/>
        <v>129.02000000000001</v>
      </c>
      <c r="O1367" t="str">
        <f t="shared" si="173"/>
        <v>2024/02</v>
      </c>
      <c r="P1367">
        <f t="shared" si="174"/>
        <v>11331.55</v>
      </c>
      <c r="Q1367" t="str">
        <f t="shared" si="175"/>
        <v>High Priority</v>
      </c>
      <c r="R1367" t="s">
        <v>36</v>
      </c>
      <c r="S1367">
        <v>143171</v>
      </c>
      <c r="T1367">
        <v>242458</v>
      </c>
      <c r="Z1367" s="2"/>
    </row>
    <row r="1368" spans="1:26" x14ac:dyDescent="0.25">
      <c r="A1368">
        <v>1367</v>
      </c>
      <c r="B1368" t="s">
        <v>10</v>
      </c>
      <c r="C1368" t="s">
        <v>17</v>
      </c>
      <c r="D1368" s="2">
        <v>45385</v>
      </c>
      <c r="E1368">
        <v>1</v>
      </c>
      <c r="F1368">
        <v>1</v>
      </c>
      <c r="G1368">
        <v>0</v>
      </c>
      <c r="H1368">
        <v>113.11</v>
      </c>
      <c r="I1368" t="s">
        <v>26</v>
      </c>
      <c r="J1368">
        <f t="shared" si="168"/>
        <v>0</v>
      </c>
      <c r="K1368">
        <f t="shared" si="169"/>
        <v>1</v>
      </c>
      <c r="L1368">
        <f t="shared" si="170"/>
        <v>0</v>
      </c>
      <c r="M1368" t="str">
        <f t="shared" si="171"/>
        <v>Compliance Blocked</v>
      </c>
      <c r="N1368">
        <f t="shared" si="172"/>
        <v>0</v>
      </c>
      <c r="O1368" t="str">
        <f t="shared" si="173"/>
        <v>2024/04</v>
      </c>
      <c r="P1368">
        <f t="shared" si="174"/>
        <v>11346.8</v>
      </c>
      <c r="Q1368" t="str">
        <f t="shared" si="175"/>
        <v>Low Proirity</v>
      </c>
      <c r="R1368" t="s">
        <v>36</v>
      </c>
      <c r="S1368">
        <v>142676</v>
      </c>
      <c r="T1368">
        <v>218606</v>
      </c>
      <c r="Z1368" s="2"/>
    </row>
    <row r="1369" spans="1:26" x14ac:dyDescent="0.25">
      <c r="A1369">
        <v>1368</v>
      </c>
      <c r="B1369" t="s">
        <v>13</v>
      </c>
      <c r="C1369" t="s">
        <v>19</v>
      </c>
      <c r="D1369" s="2">
        <v>45454</v>
      </c>
      <c r="E1369">
        <v>1</v>
      </c>
      <c r="F1369">
        <v>1</v>
      </c>
      <c r="G1369">
        <v>1</v>
      </c>
      <c r="H1369">
        <v>62.2</v>
      </c>
      <c r="I1369" t="s">
        <v>21</v>
      </c>
      <c r="J1369">
        <f t="shared" si="168"/>
        <v>1</v>
      </c>
      <c r="K1369">
        <f t="shared" si="169"/>
        <v>1</v>
      </c>
      <c r="L1369">
        <f t="shared" si="170"/>
        <v>1</v>
      </c>
      <c r="M1369" t="str">
        <f t="shared" si="171"/>
        <v>Success</v>
      </c>
      <c r="N1369">
        <f t="shared" si="172"/>
        <v>62.2</v>
      </c>
      <c r="O1369" t="str">
        <f t="shared" si="173"/>
        <v>2024/06</v>
      </c>
      <c r="P1369">
        <f t="shared" si="174"/>
        <v>11364.05</v>
      </c>
      <c r="Q1369" t="str">
        <f t="shared" si="175"/>
        <v>High Priority</v>
      </c>
      <c r="R1369" t="s">
        <v>36</v>
      </c>
      <c r="S1369">
        <v>68354</v>
      </c>
      <c r="T1369">
        <v>246042</v>
      </c>
      <c r="Z1369" s="2"/>
    </row>
    <row r="1370" spans="1:26" x14ac:dyDescent="0.25">
      <c r="A1370">
        <v>1369</v>
      </c>
      <c r="B1370" t="s">
        <v>15</v>
      </c>
      <c r="C1370" t="s">
        <v>20</v>
      </c>
      <c r="D1370" s="2">
        <v>45372</v>
      </c>
      <c r="E1370">
        <v>1</v>
      </c>
      <c r="F1370">
        <v>1</v>
      </c>
      <c r="G1370">
        <v>1</v>
      </c>
      <c r="H1370">
        <v>207.02</v>
      </c>
      <c r="I1370" t="s">
        <v>21</v>
      </c>
      <c r="J1370">
        <f t="shared" si="168"/>
        <v>1</v>
      </c>
      <c r="K1370">
        <f t="shared" si="169"/>
        <v>1</v>
      </c>
      <c r="L1370">
        <f t="shared" si="170"/>
        <v>1</v>
      </c>
      <c r="M1370" t="str">
        <f t="shared" si="171"/>
        <v>Success</v>
      </c>
      <c r="N1370">
        <f t="shared" si="172"/>
        <v>207.02</v>
      </c>
      <c r="O1370" t="str">
        <f t="shared" si="173"/>
        <v>2024/03</v>
      </c>
      <c r="P1370">
        <f t="shared" si="174"/>
        <v>11343.55</v>
      </c>
      <c r="Q1370" t="str">
        <f t="shared" si="175"/>
        <v>High Priority</v>
      </c>
      <c r="R1370" t="s">
        <v>38</v>
      </c>
      <c r="S1370">
        <v>131260</v>
      </c>
      <c r="T1370">
        <v>142144</v>
      </c>
      <c r="Z1370" s="2"/>
    </row>
    <row r="1371" spans="1:26" x14ac:dyDescent="0.25">
      <c r="A1371">
        <v>1370</v>
      </c>
      <c r="B1371" t="s">
        <v>15</v>
      </c>
      <c r="C1371" t="s">
        <v>16</v>
      </c>
      <c r="D1371" s="2">
        <v>45452</v>
      </c>
      <c r="E1371">
        <v>1</v>
      </c>
      <c r="F1371">
        <v>1</v>
      </c>
      <c r="G1371">
        <v>1</v>
      </c>
      <c r="H1371">
        <v>111.61</v>
      </c>
      <c r="I1371" t="s">
        <v>21</v>
      </c>
      <c r="J1371">
        <f t="shared" si="168"/>
        <v>1</v>
      </c>
      <c r="K1371">
        <f t="shared" si="169"/>
        <v>1</v>
      </c>
      <c r="L1371">
        <f t="shared" si="170"/>
        <v>1</v>
      </c>
      <c r="M1371" t="str">
        <f t="shared" si="171"/>
        <v>Success</v>
      </c>
      <c r="N1371">
        <f t="shared" si="172"/>
        <v>111.61</v>
      </c>
      <c r="O1371" t="str">
        <f t="shared" si="173"/>
        <v>2024/06</v>
      </c>
      <c r="P1371">
        <f t="shared" si="174"/>
        <v>11363.55</v>
      </c>
      <c r="Q1371" t="str">
        <f t="shared" si="175"/>
        <v>High Priority</v>
      </c>
      <c r="R1371" t="s">
        <v>38</v>
      </c>
      <c r="S1371">
        <v>62554</v>
      </c>
      <c r="T1371">
        <v>55025</v>
      </c>
      <c r="Z1371" s="2"/>
    </row>
    <row r="1372" spans="1:26" x14ac:dyDescent="0.25">
      <c r="A1372">
        <v>1371</v>
      </c>
      <c r="B1372" t="s">
        <v>13</v>
      </c>
      <c r="C1372" t="s">
        <v>18</v>
      </c>
      <c r="D1372" s="2">
        <v>45398</v>
      </c>
      <c r="E1372">
        <v>1</v>
      </c>
      <c r="F1372">
        <v>1</v>
      </c>
      <c r="G1372">
        <v>1</v>
      </c>
      <c r="H1372">
        <v>45.62</v>
      </c>
      <c r="I1372" t="s">
        <v>21</v>
      </c>
      <c r="J1372">
        <f t="shared" si="168"/>
        <v>1</v>
      </c>
      <c r="K1372">
        <f t="shared" si="169"/>
        <v>1</v>
      </c>
      <c r="L1372">
        <f t="shared" si="170"/>
        <v>1</v>
      </c>
      <c r="M1372" t="str">
        <f t="shared" si="171"/>
        <v>Success</v>
      </c>
      <c r="N1372">
        <f t="shared" si="172"/>
        <v>45.62</v>
      </c>
      <c r="O1372" t="str">
        <f t="shared" si="173"/>
        <v>2024/04</v>
      </c>
      <c r="P1372">
        <f t="shared" si="174"/>
        <v>11350.05</v>
      </c>
      <c r="Q1372" t="str">
        <f t="shared" si="175"/>
        <v>High Priority</v>
      </c>
      <c r="R1372" t="s">
        <v>38</v>
      </c>
      <c r="S1372">
        <v>104419</v>
      </c>
      <c r="T1372">
        <v>130424</v>
      </c>
      <c r="Z1372" s="2"/>
    </row>
    <row r="1373" spans="1:26" x14ac:dyDescent="0.25">
      <c r="A1373">
        <v>1372</v>
      </c>
      <c r="B1373" t="s">
        <v>11</v>
      </c>
      <c r="C1373" t="s">
        <v>19</v>
      </c>
      <c r="D1373" s="2">
        <v>45316</v>
      </c>
      <c r="E1373">
        <v>1</v>
      </c>
      <c r="F1373">
        <v>1</v>
      </c>
      <c r="G1373">
        <v>1</v>
      </c>
      <c r="H1373">
        <v>50.36</v>
      </c>
      <c r="I1373" t="s">
        <v>21</v>
      </c>
      <c r="J1373">
        <f t="shared" si="168"/>
        <v>1</v>
      </c>
      <c r="K1373">
        <f t="shared" si="169"/>
        <v>1</v>
      </c>
      <c r="L1373">
        <f t="shared" si="170"/>
        <v>1</v>
      </c>
      <c r="M1373" t="str">
        <f t="shared" si="171"/>
        <v>Success</v>
      </c>
      <c r="N1373">
        <f t="shared" si="172"/>
        <v>50.36</v>
      </c>
      <c r="O1373" t="str">
        <f t="shared" si="173"/>
        <v>2024/01</v>
      </c>
      <c r="P1373">
        <f t="shared" si="174"/>
        <v>11329.55</v>
      </c>
      <c r="Q1373" t="str">
        <f t="shared" si="175"/>
        <v>High Priority</v>
      </c>
      <c r="R1373" t="s">
        <v>37</v>
      </c>
      <c r="S1373">
        <v>59227</v>
      </c>
      <c r="T1373">
        <v>45572</v>
      </c>
      <c r="Z1373" s="2"/>
    </row>
    <row r="1374" spans="1:26" x14ac:dyDescent="0.25">
      <c r="A1374">
        <v>1373</v>
      </c>
      <c r="B1374" t="s">
        <v>13</v>
      </c>
      <c r="C1374" t="s">
        <v>17</v>
      </c>
      <c r="D1374" s="2">
        <v>45401</v>
      </c>
      <c r="E1374">
        <v>1</v>
      </c>
      <c r="F1374">
        <v>1</v>
      </c>
      <c r="G1374">
        <v>1</v>
      </c>
      <c r="H1374">
        <v>17.61</v>
      </c>
      <c r="I1374" t="s">
        <v>21</v>
      </c>
      <c r="J1374">
        <f t="shared" si="168"/>
        <v>1</v>
      </c>
      <c r="K1374">
        <f t="shared" si="169"/>
        <v>1</v>
      </c>
      <c r="L1374">
        <f t="shared" si="170"/>
        <v>1</v>
      </c>
      <c r="M1374" t="str">
        <f t="shared" si="171"/>
        <v>Success</v>
      </c>
      <c r="N1374">
        <f t="shared" si="172"/>
        <v>17.61</v>
      </c>
      <c r="O1374" t="str">
        <f t="shared" si="173"/>
        <v>2024/04</v>
      </c>
      <c r="P1374">
        <f t="shared" si="174"/>
        <v>11350.8</v>
      </c>
      <c r="Q1374" t="str">
        <f t="shared" si="175"/>
        <v>High Priority</v>
      </c>
      <c r="R1374" t="s">
        <v>37</v>
      </c>
      <c r="S1374">
        <v>83336</v>
      </c>
      <c r="T1374">
        <v>231334</v>
      </c>
      <c r="Z1374" s="2"/>
    </row>
    <row r="1375" spans="1:26" x14ac:dyDescent="0.25">
      <c r="A1375">
        <v>1374</v>
      </c>
      <c r="B1375" t="s">
        <v>12</v>
      </c>
      <c r="C1375" t="s">
        <v>18</v>
      </c>
      <c r="D1375" s="2">
        <v>45297</v>
      </c>
      <c r="E1375">
        <v>1</v>
      </c>
      <c r="F1375">
        <v>0</v>
      </c>
      <c r="G1375">
        <v>0</v>
      </c>
      <c r="H1375">
        <v>31.37</v>
      </c>
      <c r="I1375" t="s">
        <v>24</v>
      </c>
      <c r="J1375">
        <f t="shared" si="168"/>
        <v>0</v>
      </c>
      <c r="K1375">
        <f t="shared" si="169"/>
        <v>0</v>
      </c>
      <c r="L1375" t="e">
        <f t="shared" si="170"/>
        <v>#DIV/0!</v>
      </c>
      <c r="M1375" t="str">
        <f t="shared" si="171"/>
        <v>Network Failure</v>
      </c>
      <c r="N1375">
        <f t="shared" si="172"/>
        <v>0</v>
      </c>
      <c r="O1375" t="str">
        <f t="shared" si="173"/>
        <v>2024/01</v>
      </c>
      <c r="P1375">
        <f t="shared" si="174"/>
        <v>11324.6</v>
      </c>
      <c r="Q1375" t="str">
        <f t="shared" si="175"/>
        <v>Low Proirity</v>
      </c>
      <c r="R1375" t="s">
        <v>37</v>
      </c>
      <c r="S1375">
        <v>90046</v>
      </c>
      <c r="T1375">
        <v>50527</v>
      </c>
      <c r="Z1375" s="2"/>
    </row>
    <row r="1376" spans="1:26" x14ac:dyDescent="0.25">
      <c r="A1376">
        <v>1375</v>
      </c>
      <c r="B1376" t="s">
        <v>13</v>
      </c>
      <c r="C1376" t="s">
        <v>16</v>
      </c>
      <c r="D1376" s="2">
        <v>45437</v>
      </c>
      <c r="E1376">
        <v>1</v>
      </c>
      <c r="F1376">
        <v>1</v>
      </c>
      <c r="G1376">
        <v>1</v>
      </c>
      <c r="H1376">
        <v>26.94</v>
      </c>
      <c r="I1376" t="s">
        <v>21</v>
      </c>
      <c r="J1376">
        <f t="shared" si="168"/>
        <v>1</v>
      </c>
      <c r="K1376">
        <f t="shared" si="169"/>
        <v>1</v>
      </c>
      <c r="L1376">
        <f t="shared" si="170"/>
        <v>1</v>
      </c>
      <c r="M1376" t="str">
        <f t="shared" si="171"/>
        <v>Success</v>
      </c>
      <c r="N1376">
        <f t="shared" si="172"/>
        <v>26.94</v>
      </c>
      <c r="O1376" t="str">
        <f t="shared" si="173"/>
        <v>2024/05</v>
      </c>
      <c r="P1376">
        <f t="shared" si="174"/>
        <v>11359.8</v>
      </c>
      <c r="Q1376" t="str">
        <f t="shared" si="175"/>
        <v>High Priority</v>
      </c>
      <c r="R1376" t="s">
        <v>36</v>
      </c>
      <c r="S1376">
        <v>36148</v>
      </c>
      <c r="T1376">
        <v>163783</v>
      </c>
      <c r="Z1376" s="2"/>
    </row>
    <row r="1377" spans="1:26" x14ac:dyDescent="0.25">
      <c r="A1377">
        <v>1376</v>
      </c>
      <c r="B1377" t="s">
        <v>11</v>
      </c>
      <c r="C1377" t="s">
        <v>16</v>
      </c>
      <c r="D1377" s="2">
        <v>45517</v>
      </c>
      <c r="E1377">
        <v>1</v>
      </c>
      <c r="F1377">
        <v>1</v>
      </c>
      <c r="G1377">
        <v>1</v>
      </c>
      <c r="H1377">
        <v>63.36</v>
      </c>
      <c r="I1377" t="s">
        <v>21</v>
      </c>
      <c r="J1377">
        <f t="shared" si="168"/>
        <v>1</v>
      </c>
      <c r="K1377">
        <f t="shared" si="169"/>
        <v>1</v>
      </c>
      <c r="L1377">
        <f t="shared" si="170"/>
        <v>1</v>
      </c>
      <c r="M1377" t="str">
        <f t="shared" si="171"/>
        <v>Success</v>
      </c>
      <c r="N1377">
        <f t="shared" si="172"/>
        <v>63.36</v>
      </c>
      <c r="O1377" t="str">
        <f t="shared" si="173"/>
        <v>2024/08</v>
      </c>
      <c r="P1377">
        <f t="shared" si="174"/>
        <v>11379.8</v>
      </c>
      <c r="Q1377" t="str">
        <f t="shared" si="175"/>
        <v>High Priority</v>
      </c>
      <c r="R1377" t="s">
        <v>37</v>
      </c>
      <c r="S1377">
        <v>128134</v>
      </c>
      <c r="T1377">
        <v>29287</v>
      </c>
      <c r="Z1377" s="2"/>
    </row>
    <row r="1378" spans="1:26" x14ac:dyDescent="0.25">
      <c r="A1378">
        <v>1377</v>
      </c>
      <c r="B1378" t="s">
        <v>15</v>
      </c>
      <c r="C1378" t="s">
        <v>18</v>
      </c>
      <c r="D1378" s="2">
        <v>45633</v>
      </c>
      <c r="E1378">
        <v>1</v>
      </c>
      <c r="F1378">
        <v>1</v>
      </c>
      <c r="G1378">
        <v>1</v>
      </c>
      <c r="H1378">
        <v>79.42</v>
      </c>
      <c r="I1378" t="s">
        <v>21</v>
      </c>
      <c r="J1378">
        <f t="shared" si="168"/>
        <v>1</v>
      </c>
      <c r="K1378">
        <f t="shared" si="169"/>
        <v>1</v>
      </c>
      <c r="L1378">
        <f t="shared" si="170"/>
        <v>1</v>
      </c>
      <c r="M1378" t="str">
        <f t="shared" si="171"/>
        <v>Success</v>
      </c>
      <c r="N1378">
        <f t="shared" si="172"/>
        <v>79.42</v>
      </c>
      <c r="O1378" t="str">
        <f t="shared" si="173"/>
        <v>2024/12</v>
      </c>
      <c r="P1378">
        <f t="shared" si="174"/>
        <v>11408.8</v>
      </c>
      <c r="Q1378" t="str">
        <f t="shared" si="175"/>
        <v>High Priority</v>
      </c>
      <c r="R1378" t="s">
        <v>38</v>
      </c>
      <c r="S1378">
        <v>53229</v>
      </c>
      <c r="T1378">
        <v>190490</v>
      </c>
      <c r="Z1378" s="2"/>
    </row>
    <row r="1379" spans="1:26" x14ac:dyDescent="0.25">
      <c r="A1379">
        <v>1378</v>
      </c>
      <c r="B1379" t="s">
        <v>10</v>
      </c>
      <c r="C1379" t="s">
        <v>16</v>
      </c>
      <c r="D1379" s="2">
        <v>45595</v>
      </c>
      <c r="E1379">
        <v>1</v>
      </c>
      <c r="F1379">
        <v>1</v>
      </c>
      <c r="G1379">
        <v>0</v>
      </c>
      <c r="H1379">
        <v>113.31</v>
      </c>
      <c r="I1379" t="s">
        <v>22</v>
      </c>
      <c r="J1379">
        <f t="shared" si="168"/>
        <v>0</v>
      </c>
      <c r="K1379">
        <f t="shared" si="169"/>
        <v>1</v>
      </c>
      <c r="L1379">
        <f t="shared" si="170"/>
        <v>0</v>
      </c>
      <c r="M1379" t="str">
        <f t="shared" si="171"/>
        <v>Network Failure</v>
      </c>
      <c r="N1379">
        <f t="shared" si="172"/>
        <v>0</v>
      </c>
      <c r="O1379" t="str">
        <f t="shared" si="173"/>
        <v>2024/10</v>
      </c>
      <c r="P1379">
        <f t="shared" si="174"/>
        <v>11399.3</v>
      </c>
      <c r="Q1379" t="str">
        <f t="shared" si="175"/>
        <v>Low Proirity</v>
      </c>
      <c r="R1379" t="s">
        <v>37</v>
      </c>
      <c r="S1379">
        <v>37564</v>
      </c>
      <c r="T1379">
        <v>130269</v>
      </c>
      <c r="Z1379" s="2"/>
    </row>
    <row r="1380" spans="1:26" x14ac:dyDescent="0.25">
      <c r="A1380">
        <v>1379</v>
      </c>
      <c r="B1380" t="s">
        <v>9</v>
      </c>
      <c r="C1380" t="s">
        <v>16</v>
      </c>
      <c r="D1380" s="2">
        <v>45622</v>
      </c>
      <c r="E1380">
        <v>1</v>
      </c>
      <c r="F1380">
        <v>1</v>
      </c>
      <c r="G1380">
        <v>1</v>
      </c>
      <c r="H1380">
        <v>92.52</v>
      </c>
      <c r="I1380" t="s">
        <v>21</v>
      </c>
      <c r="J1380">
        <f t="shared" si="168"/>
        <v>1</v>
      </c>
      <c r="K1380">
        <f t="shared" si="169"/>
        <v>1</v>
      </c>
      <c r="L1380">
        <f t="shared" si="170"/>
        <v>1</v>
      </c>
      <c r="M1380" t="str">
        <f t="shared" si="171"/>
        <v>Success</v>
      </c>
      <c r="N1380">
        <f t="shared" si="172"/>
        <v>92.52</v>
      </c>
      <c r="O1380" t="str">
        <f t="shared" si="173"/>
        <v>2024/11</v>
      </c>
      <c r="P1380">
        <f t="shared" si="174"/>
        <v>11406.05</v>
      </c>
      <c r="Q1380" t="str">
        <f t="shared" si="175"/>
        <v>High Priority</v>
      </c>
      <c r="R1380" t="s">
        <v>37</v>
      </c>
      <c r="S1380">
        <v>132028</v>
      </c>
      <c r="T1380">
        <v>220215</v>
      </c>
      <c r="Z1380" s="2"/>
    </row>
    <row r="1381" spans="1:26" x14ac:dyDescent="0.25">
      <c r="A1381">
        <v>1380</v>
      </c>
      <c r="B1381" t="s">
        <v>10</v>
      </c>
      <c r="C1381" t="s">
        <v>18</v>
      </c>
      <c r="D1381" s="2">
        <v>45568</v>
      </c>
      <c r="E1381">
        <v>1</v>
      </c>
      <c r="F1381">
        <v>0</v>
      </c>
      <c r="G1381">
        <v>0</v>
      </c>
      <c r="H1381">
        <v>94.26</v>
      </c>
      <c r="I1381" t="s">
        <v>23</v>
      </c>
      <c r="J1381">
        <f t="shared" si="168"/>
        <v>0</v>
      </c>
      <c r="K1381">
        <f t="shared" si="169"/>
        <v>0</v>
      </c>
      <c r="L1381" t="e">
        <f t="shared" si="170"/>
        <v>#DIV/0!</v>
      </c>
      <c r="M1381" t="str">
        <f t="shared" si="171"/>
        <v>Network Failure</v>
      </c>
      <c r="N1381">
        <f t="shared" si="172"/>
        <v>0</v>
      </c>
      <c r="O1381" t="str">
        <f t="shared" si="173"/>
        <v>2024/10</v>
      </c>
      <c r="P1381">
        <f t="shared" si="174"/>
        <v>11392.35</v>
      </c>
      <c r="Q1381" t="str">
        <f t="shared" si="175"/>
        <v>Low Proirity</v>
      </c>
      <c r="R1381" t="s">
        <v>36</v>
      </c>
      <c r="S1381">
        <v>61056</v>
      </c>
      <c r="T1381">
        <v>24913</v>
      </c>
      <c r="Z1381" s="2"/>
    </row>
    <row r="1382" spans="1:26" x14ac:dyDescent="0.25">
      <c r="A1382">
        <v>1381</v>
      </c>
      <c r="B1382" t="s">
        <v>13</v>
      </c>
      <c r="C1382" t="s">
        <v>16</v>
      </c>
      <c r="D1382" s="2">
        <v>45516</v>
      </c>
      <c r="E1382">
        <v>1</v>
      </c>
      <c r="F1382">
        <v>1</v>
      </c>
      <c r="G1382">
        <v>1</v>
      </c>
      <c r="H1382">
        <v>220.18</v>
      </c>
      <c r="I1382" t="s">
        <v>21</v>
      </c>
      <c r="J1382">
        <f t="shared" si="168"/>
        <v>1</v>
      </c>
      <c r="K1382">
        <f t="shared" si="169"/>
        <v>1</v>
      </c>
      <c r="L1382">
        <f t="shared" si="170"/>
        <v>1</v>
      </c>
      <c r="M1382" t="str">
        <f t="shared" si="171"/>
        <v>Success</v>
      </c>
      <c r="N1382">
        <f t="shared" si="172"/>
        <v>220.18</v>
      </c>
      <c r="O1382" t="str">
        <f t="shared" si="173"/>
        <v>2024/08</v>
      </c>
      <c r="P1382">
        <f t="shared" si="174"/>
        <v>11379.55</v>
      </c>
      <c r="Q1382" t="str">
        <f t="shared" si="175"/>
        <v>High Priority</v>
      </c>
      <c r="R1382" t="s">
        <v>38</v>
      </c>
      <c r="S1382">
        <v>120196</v>
      </c>
      <c r="T1382">
        <v>168351</v>
      </c>
      <c r="Z1382" s="2"/>
    </row>
    <row r="1383" spans="1:26" x14ac:dyDescent="0.25">
      <c r="A1383">
        <v>1382</v>
      </c>
      <c r="B1383" t="s">
        <v>13</v>
      </c>
      <c r="C1383" t="s">
        <v>20</v>
      </c>
      <c r="D1383" s="2">
        <v>45584</v>
      </c>
      <c r="E1383">
        <v>1</v>
      </c>
      <c r="F1383">
        <v>1</v>
      </c>
      <c r="G1383">
        <v>0</v>
      </c>
      <c r="H1383">
        <v>79.94</v>
      </c>
      <c r="I1383" t="s">
        <v>25</v>
      </c>
      <c r="J1383">
        <f t="shared" si="168"/>
        <v>0</v>
      </c>
      <c r="K1383">
        <f t="shared" si="169"/>
        <v>1</v>
      </c>
      <c r="L1383">
        <f t="shared" si="170"/>
        <v>0</v>
      </c>
      <c r="M1383" t="str">
        <f t="shared" si="171"/>
        <v>Network Failure</v>
      </c>
      <c r="N1383">
        <f t="shared" si="172"/>
        <v>0</v>
      </c>
      <c r="O1383" t="str">
        <f t="shared" si="173"/>
        <v>2024/10</v>
      </c>
      <c r="P1383">
        <f t="shared" si="174"/>
        <v>11396.55</v>
      </c>
      <c r="Q1383" t="str">
        <f t="shared" si="175"/>
        <v>Low Proirity</v>
      </c>
      <c r="R1383" t="s">
        <v>36</v>
      </c>
      <c r="S1383">
        <v>13724</v>
      </c>
      <c r="T1383">
        <v>231642</v>
      </c>
      <c r="Z1383" s="2"/>
    </row>
    <row r="1384" spans="1:26" x14ac:dyDescent="0.25">
      <c r="A1384">
        <v>1383</v>
      </c>
      <c r="B1384" t="s">
        <v>12</v>
      </c>
      <c r="C1384" t="s">
        <v>19</v>
      </c>
      <c r="D1384" s="2">
        <v>45569</v>
      </c>
      <c r="E1384">
        <v>1</v>
      </c>
      <c r="F1384">
        <v>1</v>
      </c>
      <c r="G1384">
        <v>1</v>
      </c>
      <c r="H1384">
        <v>70.989999999999995</v>
      </c>
      <c r="I1384" t="s">
        <v>21</v>
      </c>
      <c r="J1384">
        <f t="shared" si="168"/>
        <v>1</v>
      </c>
      <c r="K1384">
        <f t="shared" si="169"/>
        <v>1</v>
      </c>
      <c r="L1384">
        <f t="shared" si="170"/>
        <v>1</v>
      </c>
      <c r="M1384" t="str">
        <f t="shared" si="171"/>
        <v>Success</v>
      </c>
      <c r="N1384">
        <f t="shared" si="172"/>
        <v>70.989999999999995</v>
      </c>
      <c r="O1384" t="str">
        <f t="shared" si="173"/>
        <v>2024/10</v>
      </c>
      <c r="P1384">
        <f t="shared" si="174"/>
        <v>11392.8</v>
      </c>
      <c r="Q1384" t="str">
        <f t="shared" si="175"/>
        <v>High Priority</v>
      </c>
      <c r="R1384" t="s">
        <v>37</v>
      </c>
      <c r="S1384">
        <v>100670</v>
      </c>
      <c r="T1384">
        <v>47620</v>
      </c>
      <c r="Z1384" s="2"/>
    </row>
    <row r="1385" spans="1:26" x14ac:dyDescent="0.25">
      <c r="A1385">
        <v>1384</v>
      </c>
      <c r="B1385" t="s">
        <v>10</v>
      </c>
      <c r="C1385" t="s">
        <v>20</v>
      </c>
      <c r="D1385" s="2">
        <v>45340</v>
      </c>
      <c r="E1385">
        <v>1</v>
      </c>
      <c r="F1385">
        <v>1</v>
      </c>
      <c r="G1385">
        <v>1</v>
      </c>
      <c r="H1385">
        <v>142.5</v>
      </c>
      <c r="I1385" t="s">
        <v>21</v>
      </c>
      <c r="J1385">
        <f t="shared" si="168"/>
        <v>1</v>
      </c>
      <c r="K1385">
        <f t="shared" si="169"/>
        <v>1</v>
      </c>
      <c r="L1385">
        <f t="shared" si="170"/>
        <v>1</v>
      </c>
      <c r="M1385" t="str">
        <f t="shared" si="171"/>
        <v>Success</v>
      </c>
      <c r="N1385">
        <f t="shared" si="172"/>
        <v>142.5</v>
      </c>
      <c r="O1385" t="str">
        <f t="shared" si="173"/>
        <v>2024/02</v>
      </c>
      <c r="P1385">
        <f t="shared" si="174"/>
        <v>11335.55</v>
      </c>
      <c r="Q1385" t="str">
        <f t="shared" si="175"/>
        <v>High Priority</v>
      </c>
      <c r="R1385" t="s">
        <v>37</v>
      </c>
      <c r="S1385">
        <v>127748</v>
      </c>
      <c r="T1385">
        <v>69924</v>
      </c>
      <c r="Z1385" s="2"/>
    </row>
    <row r="1386" spans="1:26" x14ac:dyDescent="0.25">
      <c r="A1386">
        <v>1385</v>
      </c>
      <c r="B1386" t="s">
        <v>15</v>
      </c>
      <c r="C1386" t="s">
        <v>20</v>
      </c>
      <c r="D1386" s="2">
        <v>45464</v>
      </c>
      <c r="E1386">
        <v>1</v>
      </c>
      <c r="F1386">
        <v>0</v>
      </c>
      <c r="G1386">
        <v>0</v>
      </c>
      <c r="H1386">
        <v>105.11</v>
      </c>
      <c r="I1386" t="s">
        <v>25</v>
      </c>
      <c r="J1386">
        <f t="shared" si="168"/>
        <v>0</v>
      </c>
      <c r="K1386">
        <f t="shared" si="169"/>
        <v>0</v>
      </c>
      <c r="L1386" t="e">
        <f t="shared" si="170"/>
        <v>#DIV/0!</v>
      </c>
      <c r="M1386" t="str">
        <f t="shared" si="171"/>
        <v>Network Failure</v>
      </c>
      <c r="N1386">
        <f t="shared" si="172"/>
        <v>0</v>
      </c>
      <c r="O1386" t="str">
        <f t="shared" si="173"/>
        <v>2024/06</v>
      </c>
      <c r="P1386">
        <f t="shared" si="174"/>
        <v>11366.35</v>
      </c>
      <c r="Q1386" t="str">
        <f t="shared" si="175"/>
        <v>Low Proirity</v>
      </c>
      <c r="R1386" t="s">
        <v>37</v>
      </c>
      <c r="S1386">
        <v>81715</v>
      </c>
      <c r="T1386">
        <v>69606</v>
      </c>
      <c r="Z1386" s="2"/>
    </row>
    <row r="1387" spans="1:26" x14ac:dyDescent="0.25">
      <c r="A1387">
        <v>1386</v>
      </c>
      <c r="B1387" t="s">
        <v>12</v>
      </c>
      <c r="C1387" t="s">
        <v>20</v>
      </c>
      <c r="D1387" s="2">
        <v>45623</v>
      </c>
      <c r="E1387">
        <v>1</v>
      </c>
      <c r="F1387">
        <v>0</v>
      </c>
      <c r="G1387">
        <v>0</v>
      </c>
      <c r="H1387">
        <v>163.44999999999999</v>
      </c>
      <c r="I1387" t="s">
        <v>25</v>
      </c>
      <c r="J1387">
        <f t="shared" si="168"/>
        <v>0</v>
      </c>
      <c r="K1387">
        <f t="shared" si="169"/>
        <v>0</v>
      </c>
      <c r="L1387" t="e">
        <f t="shared" si="170"/>
        <v>#DIV/0!</v>
      </c>
      <c r="M1387" t="str">
        <f t="shared" si="171"/>
        <v>Network Failure</v>
      </c>
      <c r="N1387">
        <f t="shared" si="172"/>
        <v>0</v>
      </c>
      <c r="O1387" t="str">
        <f t="shared" si="173"/>
        <v>2024/11</v>
      </c>
      <c r="P1387">
        <f t="shared" si="174"/>
        <v>11406.1</v>
      </c>
      <c r="Q1387" t="str">
        <f t="shared" si="175"/>
        <v>Low Proirity</v>
      </c>
      <c r="R1387" t="s">
        <v>38</v>
      </c>
      <c r="S1387">
        <v>44165</v>
      </c>
      <c r="T1387">
        <v>127941</v>
      </c>
      <c r="Z1387" s="2"/>
    </row>
    <row r="1388" spans="1:26" x14ac:dyDescent="0.25">
      <c r="A1388">
        <v>1387</v>
      </c>
      <c r="B1388" t="s">
        <v>10</v>
      </c>
      <c r="C1388" t="s">
        <v>18</v>
      </c>
      <c r="D1388" s="2">
        <v>45440</v>
      </c>
      <c r="E1388">
        <v>1</v>
      </c>
      <c r="F1388">
        <v>1</v>
      </c>
      <c r="G1388">
        <v>1</v>
      </c>
      <c r="H1388">
        <v>41.52</v>
      </c>
      <c r="I1388" t="s">
        <v>21</v>
      </c>
      <c r="J1388">
        <f t="shared" si="168"/>
        <v>1</v>
      </c>
      <c r="K1388">
        <f t="shared" si="169"/>
        <v>1</v>
      </c>
      <c r="L1388">
        <f t="shared" si="170"/>
        <v>1</v>
      </c>
      <c r="M1388" t="str">
        <f t="shared" si="171"/>
        <v>Success</v>
      </c>
      <c r="N1388">
        <f t="shared" si="172"/>
        <v>41.52</v>
      </c>
      <c r="O1388" t="str">
        <f t="shared" si="173"/>
        <v>2024/05</v>
      </c>
      <c r="P1388">
        <f t="shared" si="174"/>
        <v>11360.55</v>
      </c>
      <c r="Q1388" t="str">
        <f t="shared" si="175"/>
        <v>High Priority</v>
      </c>
      <c r="R1388" t="s">
        <v>38</v>
      </c>
      <c r="S1388">
        <v>122042</v>
      </c>
      <c r="T1388">
        <v>68972</v>
      </c>
      <c r="Z1388" s="2"/>
    </row>
    <row r="1389" spans="1:26" x14ac:dyDescent="0.25">
      <c r="A1389">
        <v>1388</v>
      </c>
      <c r="B1389" t="s">
        <v>9</v>
      </c>
      <c r="C1389" t="s">
        <v>16</v>
      </c>
      <c r="D1389" s="2">
        <v>45491</v>
      </c>
      <c r="E1389">
        <v>1</v>
      </c>
      <c r="F1389">
        <v>1</v>
      </c>
      <c r="G1389">
        <v>1</v>
      </c>
      <c r="H1389">
        <v>51.5</v>
      </c>
      <c r="I1389" t="s">
        <v>21</v>
      </c>
      <c r="J1389">
        <f t="shared" si="168"/>
        <v>1</v>
      </c>
      <c r="K1389">
        <f t="shared" si="169"/>
        <v>1</v>
      </c>
      <c r="L1389">
        <f t="shared" si="170"/>
        <v>1</v>
      </c>
      <c r="M1389" t="str">
        <f t="shared" si="171"/>
        <v>Success</v>
      </c>
      <c r="N1389">
        <f t="shared" si="172"/>
        <v>51.5</v>
      </c>
      <c r="O1389" t="str">
        <f t="shared" si="173"/>
        <v>2024/07</v>
      </c>
      <c r="P1389">
        <f t="shared" si="174"/>
        <v>11373.3</v>
      </c>
      <c r="Q1389" t="str">
        <f t="shared" si="175"/>
        <v>High Priority</v>
      </c>
      <c r="R1389" t="s">
        <v>37</v>
      </c>
      <c r="S1389">
        <v>148159</v>
      </c>
      <c r="T1389">
        <v>228010</v>
      </c>
      <c r="Z1389" s="2"/>
    </row>
    <row r="1390" spans="1:26" x14ac:dyDescent="0.25">
      <c r="A1390">
        <v>1389</v>
      </c>
      <c r="B1390" t="s">
        <v>10</v>
      </c>
      <c r="C1390" t="s">
        <v>18</v>
      </c>
      <c r="D1390" s="2">
        <v>45555</v>
      </c>
      <c r="E1390">
        <v>1</v>
      </c>
      <c r="F1390">
        <v>1</v>
      </c>
      <c r="G1390">
        <v>0</v>
      </c>
      <c r="H1390">
        <v>107.2</v>
      </c>
      <c r="I1390" t="s">
        <v>22</v>
      </c>
      <c r="J1390">
        <f t="shared" si="168"/>
        <v>0</v>
      </c>
      <c r="K1390">
        <f t="shared" si="169"/>
        <v>1</v>
      </c>
      <c r="L1390">
        <f t="shared" si="170"/>
        <v>0</v>
      </c>
      <c r="M1390" t="str">
        <f t="shared" si="171"/>
        <v>Network Failure</v>
      </c>
      <c r="N1390">
        <f t="shared" si="172"/>
        <v>0</v>
      </c>
      <c r="O1390" t="str">
        <f t="shared" si="173"/>
        <v>2024/09</v>
      </c>
      <c r="P1390">
        <f t="shared" si="174"/>
        <v>11389.3</v>
      </c>
      <c r="Q1390" t="str">
        <f t="shared" si="175"/>
        <v>Low Proirity</v>
      </c>
      <c r="R1390" t="s">
        <v>38</v>
      </c>
      <c r="S1390">
        <v>93948</v>
      </c>
      <c r="T1390">
        <v>165154</v>
      </c>
      <c r="Z1390" s="2"/>
    </row>
    <row r="1391" spans="1:26" x14ac:dyDescent="0.25">
      <c r="A1391">
        <v>1390</v>
      </c>
      <c r="B1391" t="s">
        <v>10</v>
      </c>
      <c r="C1391" t="s">
        <v>20</v>
      </c>
      <c r="D1391" s="2">
        <v>45300</v>
      </c>
      <c r="E1391">
        <v>1</v>
      </c>
      <c r="F1391">
        <v>1</v>
      </c>
      <c r="G1391">
        <v>0</v>
      </c>
      <c r="H1391">
        <v>55.27</v>
      </c>
      <c r="I1391" t="s">
        <v>22</v>
      </c>
      <c r="J1391">
        <f t="shared" si="168"/>
        <v>0</v>
      </c>
      <c r="K1391">
        <f t="shared" si="169"/>
        <v>1</v>
      </c>
      <c r="L1391">
        <f t="shared" si="170"/>
        <v>0</v>
      </c>
      <c r="M1391" t="str">
        <f t="shared" si="171"/>
        <v>Network Failure</v>
      </c>
      <c r="N1391">
        <f t="shared" si="172"/>
        <v>0</v>
      </c>
      <c r="O1391" t="str">
        <f t="shared" si="173"/>
        <v>2024/01</v>
      </c>
      <c r="P1391">
        <f t="shared" si="174"/>
        <v>11325.55</v>
      </c>
      <c r="Q1391" t="str">
        <f t="shared" si="175"/>
        <v>Low Proirity</v>
      </c>
      <c r="R1391" t="s">
        <v>36</v>
      </c>
      <c r="S1391">
        <v>120073</v>
      </c>
      <c r="T1391">
        <v>72083</v>
      </c>
      <c r="Z1391" s="2"/>
    </row>
    <row r="1392" spans="1:26" x14ac:dyDescent="0.25">
      <c r="A1392">
        <v>1391</v>
      </c>
      <c r="B1392" t="s">
        <v>9</v>
      </c>
      <c r="C1392" t="s">
        <v>16</v>
      </c>
      <c r="D1392" s="2">
        <v>45556</v>
      </c>
      <c r="E1392">
        <v>1</v>
      </c>
      <c r="F1392">
        <v>1</v>
      </c>
      <c r="G1392">
        <v>1</v>
      </c>
      <c r="H1392">
        <v>18.670000000000002</v>
      </c>
      <c r="I1392" t="s">
        <v>21</v>
      </c>
      <c r="J1392">
        <f t="shared" si="168"/>
        <v>1</v>
      </c>
      <c r="K1392">
        <f t="shared" si="169"/>
        <v>1</v>
      </c>
      <c r="L1392">
        <f t="shared" si="170"/>
        <v>1</v>
      </c>
      <c r="M1392" t="str">
        <f t="shared" si="171"/>
        <v>Success</v>
      </c>
      <c r="N1392">
        <f t="shared" si="172"/>
        <v>18.670000000000002</v>
      </c>
      <c r="O1392" t="str">
        <f t="shared" si="173"/>
        <v>2024/09</v>
      </c>
      <c r="P1392">
        <f t="shared" si="174"/>
        <v>11389.55</v>
      </c>
      <c r="Q1392" t="str">
        <f t="shared" si="175"/>
        <v>High Priority</v>
      </c>
      <c r="R1392" t="s">
        <v>37</v>
      </c>
      <c r="S1392">
        <v>71973</v>
      </c>
      <c r="T1392">
        <v>184046</v>
      </c>
      <c r="Z1392" s="2"/>
    </row>
    <row r="1393" spans="1:26" x14ac:dyDescent="0.25">
      <c r="A1393">
        <v>1392</v>
      </c>
      <c r="B1393" t="s">
        <v>10</v>
      </c>
      <c r="C1393" t="s">
        <v>18</v>
      </c>
      <c r="D1393" s="2">
        <v>45357</v>
      </c>
      <c r="E1393">
        <v>1</v>
      </c>
      <c r="F1393">
        <v>1</v>
      </c>
      <c r="G1393">
        <v>1</v>
      </c>
      <c r="H1393">
        <v>180.66</v>
      </c>
      <c r="I1393" t="s">
        <v>21</v>
      </c>
      <c r="J1393">
        <f t="shared" si="168"/>
        <v>1</v>
      </c>
      <c r="K1393">
        <f t="shared" si="169"/>
        <v>1</v>
      </c>
      <c r="L1393">
        <f t="shared" si="170"/>
        <v>1</v>
      </c>
      <c r="M1393" t="str">
        <f t="shared" si="171"/>
        <v>Success</v>
      </c>
      <c r="N1393">
        <f t="shared" si="172"/>
        <v>180.66</v>
      </c>
      <c r="O1393" t="str">
        <f t="shared" si="173"/>
        <v>2024/03</v>
      </c>
      <c r="P1393">
        <f t="shared" si="174"/>
        <v>11339.8</v>
      </c>
      <c r="Q1393" t="str">
        <f t="shared" si="175"/>
        <v>High Priority</v>
      </c>
      <c r="R1393" t="s">
        <v>36</v>
      </c>
      <c r="S1393">
        <v>98025</v>
      </c>
      <c r="T1393">
        <v>91207</v>
      </c>
      <c r="Z1393" s="2"/>
    </row>
    <row r="1394" spans="1:26" x14ac:dyDescent="0.25">
      <c r="A1394">
        <v>1393</v>
      </c>
      <c r="B1394" t="s">
        <v>11</v>
      </c>
      <c r="C1394" t="s">
        <v>17</v>
      </c>
      <c r="D1394" s="2">
        <v>45538</v>
      </c>
      <c r="E1394">
        <v>1</v>
      </c>
      <c r="F1394">
        <v>0</v>
      </c>
      <c r="G1394">
        <v>0</v>
      </c>
      <c r="H1394">
        <v>111.31</v>
      </c>
      <c r="I1394" t="s">
        <v>26</v>
      </c>
      <c r="J1394">
        <f t="shared" si="168"/>
        <v>0</v>
      </c>
      <c r="K1394">
        <f t="shared" si="169"/>
        <v>0</v>
      </c>
      <c r="L1394" t="e">
        <f t="shared" si="170"/>
        <v>#DIV/0!</v>
      </c>
      <c r="M1394" t="str">
        <f t="shared" si="171"/>
        <v>Compliance Blocked</v>
      </c>
      <c r="N1394">
        <f t="shared" si="172"/>
        <v>0</v>
      </c>
      <c r="O1394" t="str">
        <f t="shared" si="173"/>
        <v>2024/09</v>
      </c>
      <c r="P1394">
        <f t="shared" si="174"/>
        <v>11384.85</v>
      </c>
      <c r="Q1394" t="str">
        <f t="shared" si="175"/>
        <v>Low Proirity</v>
      </c>
      <c r="R1394" t="s">
        <v>38</v>
      </c>
      <c r="S1394">
        <v>97025</v>
      </c>
      <c r="T1394">
        <v>69554</v>
      </c>
      <c r="Z1394" s="2"/>
    </row>
    <row r="1395" spans="1:26" x14ac:dyDescent="0.25">
      <c r="A1395">
        <v>1394</v>
      </c>
      <c r="B1395" t="s">
        <v>12</v>
      </c>
      <c r="C1395" t="s">
        <v>18</v>
      </c>
      <c r="D1395" s="2">
        <v>45653</v>
      </c>
      <c r="E1395">
        <v>1</v>
      </c>
      <c r="F1395">
        <v>1</v>
      </c>
      <c r="G1395">
        <v>1</v>
      </c>
      <c r="H1395">
        <v>174.13</v>
      </c>
      <c r="I1395" t="s">
        <v>21</v>
      </c>
      <c r="J1395">
        <f t="shared" si="168"/>
        <v>1</v>
      </c>
      <c r="K1395">
        <f t="shared" si="169"/>
        <v>1</v>
      </c>
      <c r="L1395">
        <f t="shared" si="170"/>
        <v>1</v>
      </c>
      <c r="M1395" t="str">
        <f t="shared" si="171"/>
        <v>Success</v>
      </c>
      <c r="N1395">
        <f t="shared" si="172"/>
        <v>174.13</v>
      </c>
      <c r="O1395" t="str">
        <f t="shared" si="173"/>
        <v>2024/12</v>
      </c>
      <c r="P1395">
        <f t="shared" si="174"/>
        <v>11413.8</v>
      </c>
      <c r="Q1395" t="str">
        <f t="shared" si="175"/>
        <v>High Priority</v>
      </c>
      <c r="R1395" t="s">
        <v>38</v>
      </c>
      <c r="S1395">
        <v>123007</v>
      </c>
      <c r="T1395">
        <v>37129</v>
      </c>
      <c r="Z1395" s="2"/>
    </row>
    <row r="1396" spans="1:26" x14ac:dyDescent="0.25">
      <c r="A1396">
        <v>1395</v>
      </c>
      <c r="B1396" t="s">
        <v>12</v>
      </c>
      <c r="C1396" t="s">
        <v>20</v>
      </c>
      <c r="D1396" s="2">
        <v>45371</v>
      </c>
      <c r="E1396">
        <v>1</v>
      </c>
      <c r="F1396">
        <v>1</v>
      </c>
      <c r="G1396">
        <v>1</v>
      </c>
      <c r="H1396">
        <v>58.76</v>
      </c>
      <c r="I1396" t="s">
        <v>21</v>
      </c>
      <c r="J1396">
        <f t="shared" si="168"/>
        <v>1</v>
      </c>
      <c r="K1396">
        <f t="shared" si="169"/>
        <v>1</v>
      </c>
      <c r="L1396">
        <f t="shared" si="170"/>
        <v>1</v>
      </c>
      <c r="M1396" t="str">
        <f t="shared" si="171"/>
        <v>Success</v>
      </c>
      <c r="N1396">
        <f t="shared" si="172"/>
        <v>58.76</v>
      </c>
      <c r="O1396" t="str">
        <f t="shared" si="173"/>
        <v>2024/03</v>
      </c>
      <c r="P1396">
        <f t="shared" si="174"/>
        <v>11343.3</v>
      </c>
      <c r="Q1396" t="str">
        <f t="shared" si="175"/>
        <v>High Priority</v>
      </c>
      <c r="R1396" t="s">
        <v>37</v>
      </c>
      <c r="S1396">
        <v>52282</v>
      </c>
      <c r="T1396">
        <v>234876</v>
      </c>
      <c r="Z1396" s="2"/>
    </row>
    <row r="1397" spans="1:26" x14ac:dyDescent="0.25">
      <c r="A1397">
        <v>1396</v>
      </c>
      <c r="B1397" t="s">
        <v>14</v>
      </c>
      <c r="C1397" t="s">
        <v>19</v>
      </c>
      <c r="D1397" s="2">
        <v>45545</v>
      </c>
      <c r="E1397">
        <v>1</v>
      </c>
      <c r="F1397">
        <v>0</v>
      </c>
      <c r="G1397">
        <v>0</v>
      </c>
      <c r="H1397">
        <v>82.46</v>
      </c>
      <c r="I1397" t="s">
        <v>23</v>
      </c>
      <c r="J1397">
        <f t="shared" si="168"/>
        <v>0</v>
      </c>
      <c r="K1397">
        <f t="shared" si="169"/>
        <v>0</v>
      </c>
      <c r="L1397" t="e">
        <f t="shared" si="170"/>
        <v>#DIV/0!</v>
      </c>
      <c r="M1397" t="str">
        <f t="shared" si="171"/>
        <v>Network Failure</v>
      </c>
      <c r="N1397">
        <f t="shared" si="172"/>
        <v>0</v>
      </c>
      <c r="O1397" t="str">
        <f t="shared" si="173"/>
        <v>2024/09</v>
      </c>
      <c r="P1397">
        <f t="shared" si="174"/>
        <v>11386.6</v>
      </c>
      <c r="Q1397" t="str">
        <f t="shared" si="175"/>
        <v>Low Proirity</v>
      </c>
      <c r="R1397" t="s">
        <v>36</v>
      </c>
      <c r="S1397">
        <v>148191</v>
      </c>
      <c r="T1397">
        <v>226110</v>
      </c>
      <c r="Z1397" s="2"/>
    </row>
    <row r="1398" spans="1:26" x14ac:dyDescent="0.25">
      <c r="A1398">
        <v>1397</v>
      </c>
      <c r="B1398" t="s">
        <v>11</v>
      </c>
      <c r="C1398" t="s">
        <v>17</v>
      </c>
      <c r="D1398" s="2">
        <v>45473</v>
      </c>
      <c r="E1398">
        <v>1</v>
      </c>
      <c r="F1398">
        <v>0</v>
      </c>
      <c r="G1398">
        <v>0</v>
      </c>
      <c r="H1398">
        <v>53.67</v>
      </c>
      <c r="I1398" t="s">
        <v>22</v>
      </c>
      <c r="J1398">
        <f t="shared" si="168"/>
        <v>0</v>
      </c>
      <c r="K1398">
        <f t="shared" si="169"/>
        <v>0</v>
      </c>
      <c r="L1398" t="e">
        <f t="shared" si="170"/>
        <v>#DIV/0!</v>
      </c>
      <c r="M1398" t="str">
        <f t="shared" si="171"/>
        <v>Network Failure</v>
      </c>
      <c r="N1398">
        <f t="shared" si="172"/>
        <v>0</v>
      </c>
      <c r="O1398" t="str">
        <f t="shared" si="173"/>
        <v>2024/06</v>
      </c>
      <c r="P1398">
        <f t="shared" si="174"/>
        <v>11368.6</v>
      </c>
      <c r="Q1398" t="str">
        <f t="shared" si="175"/>
        <v>Low Proirity</v>
      </c>
      <c r="R1398" t="s">
        <v>38</v>
      </c>
      <c r="S1398">
        <v>61048</v>
      </c>
      <c r="T1398">
        <v>103077</v>
      </c>
      <c r="Z1398" s="2"/>
    </row>
    <row r="1399" spans="1:26" x14ac:dyDescent="0.25">
      <c r="A1399">
        <v>1398</v>
      </c>
      <c r="B1399" t="s">
        <v>15</v>
      </c>
      <c r="C1399" t="s">
        <v>19</v>
      </c>
      <c r="D1399" s="2">
        <v>45610</v>
      </c>
      <c r="E1399">
        <v>1</v>
      </c>
      <c r="F1399">
        <v>0</v>
      </c>
      <c r="G1399">
        <v>0</v>
      </c>
      <c r="H1399">
        <v>60.4</v>
      </c>
      <c r="I1399" t="s">
        <v>23</v>
      </c>
      <c r="J1399">
        <f t="shared" si="168"/>
        <v>0</v>
      </c>
      <c r="K1399">
        <f t="shared" si="169"/>
        <v>0</v>
      </c>
      <c r="L1399" t="e">
        <f t="shared" si="170"/>
        <v>#DIV/0!</v>
      </c>
      <c r="M1399" t="str">
        <f t="shared" si="171"/>
        <v>Network Failure</v>
      </c>
      <c r="N1399">
        <f t="shared" si="172"/>
        <v>0</v>
      </c>
      <c r="O1399" t="str">
        <f t="shared" si="173"/>
        <v>2024/11</v>
      </c>
      <c r="P1399">
        <f t="shared" si="174"/>
        <v>11402.85</v>
      </c>
      <c r="Q1399" t="str">
        <f t="shared" si="175"/>
        <v>Low Proirity</v>
      </c>
      <c r="R1399" t="s">
        <v>36</v>
      </c>
      <c r="S1399">
        <v>49523</v>
      </c>
      <c r="T1399">
        <v>225418</v>
      </c>
      <c r="Z1399" s="2"/>
    </row>
    <row r="1400" spans="1:26" x14ac:dyDescent="0.25">
      <c r="A1400">
        <v>1399</v>
      </c>
      <c r="B1400" t="s">
        <v>10</v>
      </c>
      <c r="C1400" t="s">
        <v>20</v>
      </c>
      <c r="D1400" s="2">
        <v>45326</v>
      </c>
      <c r="E1400">
        <v>1</v>
      </c>
      <c r="F1400">
        <v>1</v>
      </c>
      <c r="G1400">
        <v>1</v>
      </c>
      <c r="H1400">
        <v>72.959999999999994</v>
      </c>
      <c r="I1400" t="s">
        <v>21</v>
      </c>
      <c r="J1400">
        <f t="shared" si="168"/>
        <v>1</v>
      </c>
      <c r="K1400">
        <f t="shared" si="169"/>
        <v>1</v>
      </c>
      <c r="L1400">
        <f t="shared" si="170"/>
        <v>1</v>
      </c>
      <c r="M1400" t="str">
        <f t="shared" si="171"/>
        <v>Success</v>
      </c>
      <c r="N1400">
        <f t="shared" si="172"/>
        <v>72.959999999999994</v>
      </c>
      <c r="O1400" t="str">
        <f t="shared" si="173"/>
        <v>2024/02</v>
      </c>
      <c r="P1400">
        <f t="shared" si="174"/>
        <v>11332.05</v>
      </c>
      <c r="Q1400" t="str">
        <f t="shared" si="175"/>
        <v>High Priority</v>
      </c>
      <c r="R1400" t="s">
        <v>37</v>
      </c>
      <c r="S1400">
        <v>8566</v>
      </c>
      <c r="T1400">
        <v>140575</v>
      </c>
      <c r="Z1400" s="2"/>
    </row>
    <row r="1401" spans="1:26" x14ac:dyDescent="0.25">
      <c r="A1401">
        <v>1400</v>
      </c>
      <c r="B1401" t="s">
        <v>15</v>
      </c>
      <c r="C1401" t="s">
        <v>20</v>
      </c>
      <c r="D1401" s="2">
        <v>45479</v>
      </c>
      <c r="E1401">
        <v>1</v>
      </c>
      <c r="F1401">
        <v>1</v>
      </c>
      <c r="G1401">
        <v>1</v>
      </c>
      <c r="H1401">
        <v>31.51</v>
      </c>
      <c r="I1401" t="s">
        <v>21</v>
      </c>
      <c r="J1401">
        <f t="shared" si="168"/>
        <v>1</v>
      </c>
      <c r="K1401">
        <f t="shared" si="169"/>
        <v>1</v>
      </c>
      <c r="L1401">
        <f t="shared" si="170"/>
        <v>1</v>
      </c>
      <c r="M1401" t="str">
        <f t="shared" si="171"/>
        <v>Success</v>
      </c>
      <c r="N1401">
        <f t="shared" si="172"/>
        <v>31.51</v>
      </c>
      <c r="O1401" t="str">
        <f t="shared" si="173"/>
        <v>2024/07</v>
      </c>
      <c r="P1401">
        <f t="shared" si="174"/>
        <v>11370.3</v>
      </c>
      <c r="Q1401" t="str">
        <f t="shared" si="175"/>
        <v>High Priority</v>
      </c>
      <c r="R1401" t="s">
        <v>36</v>
      </c>
      <c r="S1401">
        <v>7297</v>
      </c>
      <c r="T1401">
        <v>157425</v>
      </c>
      <c r="Z1401" s="2"/>
    </row>
    <row r="1402" spans="1:26" x14ac:dyDescent="0.25">
      <c r="A1402">
        <v>1401</v>
      </c>
      <c r="B1402" t="s">
        <v>12</v>
      </c>
      <c r="C1402" t="s">
        <v>16</v>
      </c>
      <c r="D1402" s="2">
        <v>45390</v>
      </c>
      <c r="E1402">
        <v>1</v>
      </c>
      <c r="F1402">
        <v>1</v>
      </c>
      <c r="G1402">
        <v>1</v>
      </c>
      <c r="H1402">
        <v>118.3</v>
      </c>
      <c r="I1402" t="s">
        <v>21</v>
      </c>
      <c r="J1402">
        <f t="shared" si="168"/>
        <v>1</v>
      </c>
      <c r="K1402">
        <f t="shared" si="169"/>
        <v>1</v>
      </c>
      <c r="L1402">
        <f t="shared" si="170"/>
        <v>1</v>
      </c>
      <c r="M1402" t="str">
        <f t="shared" si="171"/>
        <v>Success</v>
      </c>
      <c r="N1402">
        <f t="shared" si="172"/>
        <v>118.3</v>
      </c>
      <c r="O1402" t="str">
        <f t="shared" si="173"/>
        <v>2024/04</v>
      </c>
      <c r="P1402">
        <f t="shared" si="174"/>
        <v>11348.05</v>
      </c>
      <c r="Q1402" t="str">
        <f t="shared" si="175"/>
        <v>High Priority</v>
      </c>
      <c r="R1402" t="s">
        <v>36</v>
      </c>
      <c r="S1402">
        <v>110162</v>
      </c>
      <c r="T1402">
        <v>41705</v>
      </c>
      <c r="Z1402" s="2"/>
    </row>
    <row r="1403" spans="1:26" x14ac:dyDescent="0.25">
      <c r="A1403">
        <v>1402</v>
      </c>
      <c r="B1403" t="s">
        <v>11</v>
      </c>
      <c r="C1403" t="s">
        <v>19</v>
      </c>
      <c r="D1403" s="2">
        <v>45372</v>
      </c>
      <c r="E1403">
        <v>1</v>
      </c>
      <c r="F1403">
        <v>1</v>
      </c>
      <c r="G1403">
        <v>0</v>
      </c>
      <c r="H1403">
        <v>52.14</v>
      </c>
      <c r="I1403" t="s">
        <v>23</v>
      </c>
      <c r="J1403">
        <f t="shared" si="168"/>
        <v>0</v>
      </c>
      <c r="K1403">
        <f t="shared" si="169"/>
        <v>1</v>
      </c>
      <c r="L1403">
        <f t="shared" si="170"/>
        <v>0</v>
      </c>
      <c r="M1403" t="str">
        <f t="shared" si="171"/>
        <v>Network Failure</v>
      </c>
      <c r="N1403">
        <f t="shared" si="172"/>
        <v>0</v>
      </c>
      <c r="O1403" t="str">
        <f t="shared" si="173"/>
        <v>2024/03</v>
      </c>
      <c r="P1403">
        <f t="shared" si="174"/>
        <v>11343.55</v>
      </c>
      <c r="Q1403" t="str">
        <f t="shared" si="175"/>
        <v>Low Proirity</v>
      </c>
      <c r="R1403" t="s">
        <v>37</v>
      </c>
      <c r="S1403">
        <v>30645</v>
      </c>
      <c r="T1403">
        <v>59235</v>
      </c>
      <c r="Z1403" s="2"/>
    </row>
    <row r="1404" spans="1:26" x14ac:dyDescent="0.25">
      <c r="A1404">
        <v>1403</v>
      </c>
      <c r="B1404" t="s">
        <v>10</v>
      </c>
      <c r="C1404" t="s">
        <v>20</v>
      </c>
      <c r="D1404" s="2">
        <v>45391</v>
      </c>
      <c r="E1404">
        <v>1</v>
      </c>
      <c r="F1404">
        <v>1</v>
      </c>
      <c r="G1404">
        <v>1</v>
      </c>
      <c r="H1404">
        <v>160.91</v>
      </c>
      <c r="I1404" t="s">
        <v>21</v>
      </c>
      <c r="J1404">
        <f t="shared" si="168"/>
        <v>1</v>
      </c>
      <c r="K1404">
        <f t="shared" si="169"/>
        <v>1</v>
      </c>
      <c r="L1404">
        <f t="shared" si="170"/>
        <v>1</v>
      </c>
      <c r="M1404" t="str">
        <f t="shared" si="171"/>
        <v>Success</v>
      </c>
      <c r="N1404">
        <f t="shared" si="172"/>
        <v>160.91</v>
      </c>
      <c r="O1404" t="str">
        <f t="shared" si="173"/>
        <v>2024/04</v>
      </c>
      <c r="P1404">
        <f t="shared" si="174"/>
        <v>11348.3</v>
      </c>
      <c r="Q1404" t="str">
        <f t="shared" si="175"/>
        <v>High Priority</v>
      </c>
      <c r="R1404" t="s">
        <v>37</v>
      </c>
      <c r="S1404">
        <v>11583</v>
      </c>
      <c r="T1404">
        <v>222180</v>
      </c>
      <c r="Z1404" s="2"/>
    </row>
    <row r="1405" spans="1:26" x14ac:dyDescent="0.25">
      <c r="A1405">
        <v>1404</v>
      </c>
      <c r="B1405" t="s">
        <v>13</v>
      </c>
      <c r="C1405" t="s">
        <v>19</v>
      </c>
      <c r="D1405" s="2">
        <v>45474</v>
      </c>
      <c r="E1405">
        <v>1</v>
      </c>
      <c r="F1405">
        <v>1</v>
      </c>
      <c r="G1405">
        <v>1</v>
      </c>
      <c r="H1405">
        <v>67.42</v>
      </c>
      <c r="I1405" t="s">
        <v>21</v>
      </c>
      <c r="J1405">
        <f t="shared" si="168"/>
        <v>1</v>
      </c>
      <c r="K1405">
        <f t="shared" si="169"/>
        <v>1</v>
      </c>
      <c r="L1405">
        <f t="shared" si="170"/>
        <v>1</v>
      </c>
      <c r="M1405" t="str">
        <f t="shared" si="171"/>
        <v>Success</v>
      </c>
      <c r="N1405">
        <f t="shared" si="172"/>
        <v>67.42</v>
      </c>
      <c r="O1405" t="str">
        <f t="shared" si="173"/>
        <v>2024/07</v>
      </c>
      <c r="P1405">
        <f t="shared" si="174"/>
        <v>11369.05</v>
      </c>
      <c r="Q1405" t="str">
        <f t="shared" si="175"/>
        <v>High Priority</v>
      </c>
      <c r="R1405" t="s">
        <v>37</v>
      </c>
      <c r="S1405">
        <v>121945</v>
      </c>
      <c r="T1405">
        <v>176774</v>
      </c>
      <c r="Z1405" s="2"/>
    </row>
    <row r="1406" spans="1:26" x14ac:dyDescent="0.25">
      <c r="A1406">
        <v>1405</v>
      </c>
      <c r="B1406" t="s">
        <v>11</v>
      </c>
      <c r="C1406" t="s">
        <v>16</v>
      </c>
      <c r="D1406" s="2">
        <v>45556</v>
      </c>
      <c r="E1406">
        <v>1</v>
      </c>
      <c r="F1406">
        <v>1</v>
      </c>
      <c r="G1406">
        <v>1</v>
      </c>
      <c r="H1406">
        <v>36.01</v>
      </c>
      <c r="I1406" t="s">
        <v>21</v>
      </c>
      <c r="J1406">
        <f t="shared" si="168"/>
        <v>1</v>
      </c>
      <c r="K1406">
        <f t="shared" si="169"/>
        <v>1</v>
      </c>
      <c r="L1406">
        <f t="shared" si="170"/>
        <v>1</v>
      </c>
      <c r="M1406" t="str">
        <f t="shared" si="171"/>
        <v>Success</v>
      </c>
      <c r="N1406">
        <f t="shared" si="172"/>
        <v>36.01</v>
      </c>
      <c r="O1406" t="str">
        <f t="shared" si="173"/>
        <v>2024/09</v>
      </c>
      <c r="P1406">
        <f t="shared" si="174"/>
        <v>11389.55</v>
      </c>
      <c r="Q1406" t="str">
        <f t="shared" si="175"/>
        <v>High Priority</v>
      </c>
      <c r="R1406" t="s">
        <v>36</v>
      </c>
      <c r="S1406">
        <v>56894</v>
      </c>
      <c r="T1406">
        <v>119079</v>
      </c>
      <c r="Z1406" s="2"/>
    </row>
    <row r="1407" spans="1:26" x14ac:dyDescent="0.25">
      <c r="A1407">
        <v>1406</v>
      </c>
      <c r="B1407" t="s">
        <v>11</v>
      </c>
      <c r="C1407" t="s">
        <v>18</v>
      </c>
      <c r="D1407" s="2">
        <v>45511</v>
      </c>
      <c r="E1407">
        <v>1</v>
      </c>
      <c r="F1407">
        <v>1</v>
      </c>
      <c r="G1407">
        <v>1</v>
      </c>
      <c r="H1407">
        <v>41.23</v>
      </c>
      <c r="I1407" t="s">
        <v>21</v>
      </c>
      <c r="J1407">
        <f t="shared" si="168"/>
        <v>1</v>
      </c>
      <c r="K1407">
        <f t="shared" si="169"/>
        <v>1</v>
      </c>
      <c r="L1407">
        <f t="shared" si="170"/>
        <v>1</v>
      </c>
      <c r="M1407" t="str">
        <f t="shared" si="171"/>
        <v>Success</v>
      </c>
      <c r="N1407">
        <f t="shared" si="172"/>
        <v>41.23</v>
      </c>
      <c r="O1407" t="str">
        <f t="shared" si="173"/>
        <v>2024/08</v>
      </c>
      <c r="P1407">
        <f t="shared" si="174"/>
        <v>11378.3</v>
      </c>
      <c r="Q1407" t="str">
        <f t="shared" si="175"/>
        <v>High Priority</v>
      </c>
      <c r="R1407" t="s">
        <v>36</v>
      </c>
      <c r="S1407">
        <v>15285</v>
      </c>
      <c r="T1407">
        <v>152272</v>
      </c>
      <c r="Z1407" s="2"/>
    </row>
    <row r="1408" spans="1:26" x14ac:dyDescent="0.25">
      <c r="A1408">
        <v>1407</v>
      </c>
      <c r="B1408" t="s">
        <v>15</v>
      </c>
      <c r="C1408" t="s">
        <v>19</v>
      </c>
      <c r="D1408" s="2">
        <v>45302</v>
      </c>
      <c r="E1408">
        <v>1</v>
      </c>
      <c r="F1408">
        <v>1</v>
      </c>
      <c r="G1408">
        <v>1</v>
      </c>
      <c r="H1408">
        <v>182.24</v>
      </c>
      <c r="I1408" t="s">
        <v>21</v>
      </c>
      <c r="J1408">
        <f t="shared" si="168"/>
        <v>1</v>
      </c>
      <c r="K1408">
        <f t="shared" si="169"/>
        <v>1</v>
      </c>
      <c r="L1408">
        <f t="shared" si="170"/>
        <v>1</v>
      </c>
      <c r="M1408" t="str">
        <f t="shared" si="171"/>
        <v>Success</v>
      </c>
      <c r="N1408">
        <f t="shared" si="172"/>
        <v>182.24</v>
      </c>
      <c r="O1408" t="str">
        <f t="shared" si="173"/>
        <v>2024/01</v>
      </c>
      <c r="P1408">
        <f t="shared" si="174"/>
        <v>11326.05</v>
      </c>
      <c r="Q1408" t="str">
        <f t="shared" si="175"/>
        <v>High Priority</v>
      </c>
      <c r="R1408" t="s">
        <v>38</v>
      </c>
      <c r="S1408">
        <v>138303</v>
      </c>
      <c r="T1408">
        <v>174130</v>
      </c>
      <c r="Z1408" s="2"/>
    </row>
    <row r="1409" spans="1:26" x14ac:dyDescent="0.25">
      <c r="A1409">
        <v>1408</v>
      </c>
      <c r="B1409" t="s">
        <v>12</v>
      </c>
      <c r="C1409" t="s">
        <v>20</v>
      </c>
      <c r="D1409" s="2">
        <v>45337</v>
      </c>
      <c r="E1409">
        <v>1</v>
      </c>
      <c r="F1409">
        <v>1</v>
      </c>
      <c r="G1409">
        <v>0</v>
      </c>
      <c r="H1409">
        <v>66.8</v>
      </c>
      <c r="I1409" t="s">
        <v>23</v>
      </c>
      <c r="J1409">
        <f t="shared" si="168"/>
        <v>0</v>
      </c>
      <c r="K1409">
        <f t="shared" si="169"/>
        <v>1</v>
      </c>
      <c r="L1409">
        <f t="shared" si="170"/>
        <v>0</v>
      </c>
      <c r="M1409" t="str">
        <f t="shared" si="171"/>
        <v>Network Failure</v>
      </c>
      <c r="N1409">
        <f t="shared" si="172"/>
        <v>0</v>
      </c>
      <c r="O1409" t="str">
        <f t="shared" si="173"/>
        <v>2024/02</v>
      </c>
      <c r="P1409">
        <f t="shared" si="174"/>
        <v>11334.8</v>
      </c>
      <c r="Q1409" t="str">
        <f t="shared" si="175"/>
        <v>Low Proirity</v>
      </c>
      <c r="R1409" t="s">
        <v>36</v>
      </c>
      <c r="S1409">
        <v>26407</v>
      </c>
      <c r="T1409">
        <v>124042</v>
      </c>
      <c r="Z1409" s="2"/>
    </row>
    <row r="1410" spans="1:26" x14ac:dyDescent="0.25">
      <c r="A1410">
        <v>1409</v>
      </c>
      <c r="B1410" t="s">
        <v>13</v>
      </c>
      <c r="C1410" t="s">
        <v>18</v>
      </c>
      <c r="D1410" s="2">
        <v>45423</v>
      </c>
      <c r="E1410">
        <v>1</v>
      </c>
      <c r="F1410">
        <v>0</v>
      </c>
      <c r="G1410">
        <v>0</v>
      </c>
      <c r="H1410">
        <v>126.86</v>
      </c>
      <c r="I1410" t="s">
        <v>25</v>
      </c>
      <c r="J1410">
        <f t="shared" si="168"/>
        <v>0</v>
      </c>
      <c r="K1410">
        <f t="shared" si="169"/>
        <v>0</v>
      </c>
      <c r="L1410" t="e">
        <f t="shared" si="170"/>
        <v>#DIV/0!</v>
      </c>
      <c r="M1410" t="str">
        <f t="shared" si="171"/>
        <v>Network Failure</v>
      </c>
      <c r="N1410">
        <f t="shared" si="172"/>
        <v>0</v>
      </c>
      <c r="O1410" t="str">
        <f t="shared" si="173"/>
        <v>2024/05</v>
      </c>
      <c r="P1410">
        <f t="shared" si="174"/>
        <v>11356.1</v>
      </c>
      <c r="Q1410" t="str">
        <f t="shared" si="175"/>
        <v>Low Proirity</v>
      </c>
      <c r="R1410" t="s">
        <v>38</v>
      </c>
      <c r="S1410">
        <v>109873</v>
      </c>
      <c r="T1410">
        <v>113368</v>
      </c>
      <c r="Z1410" s="2"/>
    </row>
    <row r="1411" spans="1:26" x14ac:dyDescent="0.25">
      <c r="A1411">
        <v>1410</v>
      </c>
      <c r="B1411" t="s">
        <v>9</v>
      </c>
      <c r="C1411" t="s">
        <v>20</v>
      </c>
      <c r="D1411" s="2">
        <v>45465</v>
      </c>
      <c r="E1411">
        <v>1</v>
      </c>
      <c r="F1411">
        <v>0</v>
      </c>
      <c r="G1411">
        <v>0</v>
      </c>
      <c r="H1411">
        <v>75.47</v>
      </c>
      <c r="I1411" t="s">
        <v>26</v>
      </c>
      <c r="J1411">
        <f t="shared" ref="J1411:J1474" si="176">IF(G1411=1,1,0)</f>
        <v>0</v>
      </c>
      <c r="K1411">
        <f t="shared" ref="K1411:K1474" si="177">F1411/E1411</f>
        <v>0</v>
      </c>
      <c r="L1411" t="e">
        <f t="shared" ref="L1411:L1474" si="178">G1411/F1411</f>
        <v>#DIV/0!</v>
      </c>
      <c r="M1411" t="str">
        <f t="shared" ref="M1411:M1474" si="179">IF(I1411="N/A","Success",IF(OR(I1411="Issuer Declined",I1411="User Drop-Off"),"Compliance Blocked", "Network Failure"))</f>
        <v>Compliance Blocked</v>
      </c>
      <c r="N1411">
        <f t="shared" ref="N1411:N1474" si="180">IF(G1411=1,H1411,0)</f>
        <v>0</v>
      </c>
      <c r="O1411" t="str">
        <f t="shared" ref="O1411:O1474" si="181">TEXT(D1411,"YYYY/MM")</f>
        <v>2024/06</v>
      </c>
      <c r="P1411">
        <f t="shared" ref="P1411:P1474" si="182">ROUND(
(D1411*0.25) +
(E1411*0.25) +
(F1411*0.2) +
IF(G1411="Low",0.15,IF(G1411="Medium",0.1,0.05)) +
IF(H1411="Mature",0.15,IF(H1411="Growing",0.1,0.05)),2)</f>
        <v>11366.6</v>
      </c>
      <c r="Q1411" t="str">
        <f t="shared" ref="Q1411:Q1474" si="183">IF(J1411&gt;0.7,"High Priority",IF(J1411&gt;0.5,"Medium Proirity","Low Proirity"))</f>
        <v>Low Proirity</v>
      </c>
      <c r="R1411" t="s">
        <v>38</v>
      </c>
      <c r="S1411">
        <v>130355</v>
      </c>
      <c r="T1411">
        <v>199073</v>
      </c>
      <c r="Z1411" s="2"/>
    </row>
    <row r="1412" spans="1:26" x14ac:dyDescent="0.25">
      <c r="A1412">
        <v>1411</v>
      </c>
      <c r="B1412" t="s">
        <v>11</v>
      </c>
      <c r="C1412" t="s">
        <v>20</v>
      </c>
      <c r="D1412" s="2">
        <v>45510</v>
      </c>
      <c r="E1412">
        <v>1</v>
      </c>
      <c r="F1412">
        <v>0</v>
      </c>
      <c r="G1412">
        <v>0</v>
      </c>
      <c r="H1412">
        <v>95.93</v>
      </c>
      <c r="I1412" t="s">
        <v>22</v>
      </c>
      <c r="J1412">
        <f t="shared" si="176"/>
        <v>0</v>
      </c>
      <c r="K1412">
        <f t="shared" si="177"/>
        <v>0</v>
      </c>
      <c r="L1412" t="e">
        <f t="shared" si="178"/>
        <v>#DIV/0!</v>
      </c>
      <c r="M1412" t="str">
        <f t="shared" si="179"/>
        <v>Network Failure</v>
      </c>
      <c r="N1412">
        <f t="shared" si="180"/>
        <v>0</v>
      </c>
      <c r="O1412" t="str">
        <f t="shared" si="181"/>
        <v>2024/08</v>
      </c>
      <c r="P1412">
        <f t="shared" si="182"/>
        <v>11377.85</v>
      </c>
      <c r="Q1412" t="str">
        <f t="shared" si="183"/>
        <v>Low Proirity</v>
      </c>
      <c r="R1412" t="s">
        <v>37</v>
      </c>
      <c r="S1412">
        <v>132822</v>
      </c>
      <c r="T1412">
        <v>210876</v>
      </c>
      <c r="Z1412" s="2"/>
    </row>
    <row r="1413" spans="1:26" x14ac:dyDescent="0.25">
      <c r="A1413">
        <v>1412</v>
      </c>
      <c r="B1413" t="s">
        <v>10</v>
      </c>
      <c r="C1413" t="s">
        <v>16</v>
      </c>
      <c r="D1413" s="2">
        <v>45471</v>
      </c>
      <c r="E1413">
        <v>1</v>
      </c>
      <c r="F1413">
        <v>0</v>
      </c>
      <c r="G1413">
        <v>0</v>
      </c>
      <c r="H1413">
        <v>69.2</v>
      </c>
      <c r="I1413" t="s">
        <v>26</v>
      </c>
      <c r="J1413">
        <f t="shared" si="176"/>
        <v>0</v>
      </c>
      <c r="K1413">
        <f t="shared" si="177"/>
        <v>0</v>
      </c>
      <c r="L1413" t="e">
        <f t="shared" si="178"/>
        <v>#DIV/0!</v>
      </c>
      <c r="M1413" t="str">
        <f t="shared" si="179"/>
        <v>Compliance Blocked</v>
      </c>
      <c r="N1413">
        <f t="shared" si="180"/>
        <v>0</v>
      </c>
      <c r="O1413" t="str">
        <f t="shared" si="181"/>
        <v>2024/06</v>
      </c>
      <c r="P1413">
        <f t="shared" si="182"/>
        <v>11368.1</v>
      </c>
      <c r="Q1413" t="str">
        <f t="shared" si="183"/>
        <v>Low Proirity</v>
      </c>
      <c r="R1413" t="s">
        <v>38</v>
      </c>
      <c r="S1413">
        <v>126140</v>
      </c>
      <c r="T1413">
        <v>173117</v>
      </c>
      <c r="Z1413" s="2"/>
    </row>
    <row r="1414" spans="1:26" x14ac:dyDescent="0.25">
      <c r="A1414">
        <v>1413</v>
      </c>
      <c r="B1414" t="s">
        <v>9</v>
      </c>
      <c r="C1414" t="s">
        <v>20</v>
      </c>
      <c r="D1414" s="2">
        <v>45479</v>
      </c>
      <c r="E1414">
        <v>1</v>
      </c>
      <c r="F1414">
        <v>1</v>
      </c>
      <c r="G1414">
        <v>1</v>
      </c>
      <c r="H1414">
        <v>162.66</v>
      </c>
      <c r="I1414" t="s">
        <v>21</v>
      </c>
      <c r="J1414">
        <f t="shared" si="176"/>
        <v>1</v>
      </c>
      <c r="K1414">
        <f t="shared" si="177"/>
        <v>1</v>
      </c>
      <c r="L1414">
        <f t="shared" si="178"/>
        <v>1</v>
      </c>
      <c r="M1414" t="str">
        <f t="shared" si="179"/>
        <v>Success</v>
      </c>
      <c r="N1414">
        <f t="shared" si="180"/>
        <v>162.66</v>
      </c>
      <c r="O1414" t="str">
        <f t="shared" si="181"/>
        <v>2024/07</v>
      </c>
      <c r="P1414">
        <f t="shared" si="182"/>
        <v>11370.3</v>
      </c>
      <c r="Q1414" t="str">
        <f t="shared" si="183"/>
        <v>High Priority</v>
      </c>
      <c r="R1414" t="s">
        <v>36</v>
      </c>
      <c r="S1414">
        <v>72204</v>
      </c>
      <c r="T1414">
        <v>71590</v>
      </c>
      <c r="Z1414" s="2"/>
    </row>
    <row r="1415" spans="1:26" x14ac:dyDescent="0.25">
      <c r="A1415">
        <v>1414</v>
      </c>
      <c r="B1415" t="s">
        <v>13</v>
      </c>
      <c r="C1415" t="s">
        <v>16</v>
      </c>
      <c r="D1415" s="2">
        <v>45485</v>
      </c>
      <c r="E1415">
        <v>1</v>
      </c>
      <c r="F1415">
        <v>1</v>
      </c>
      <c r="G1415">
        <v>1</v>
      </c>
      <c r="H1415">
        <v>77.489999999999995</v>
      </c>
      <c r="I1415" t="s">
        <v>21</v>
      </c>
      <c r="J1415">
        <f t="shared" si="176"/>
        <v>1</v>
      </c>
      <c r="K1415">
        <f t="shared" si="177"/>
        <v>1</v>
      </c>
      <c r="L1415">
        <f t="shared" si="178"/>
        <v>1</v>
      </c>
      <c r="M1415" t="str">
        <f t="shared" si="179"/>
        <v>Success</v>
      </c>
      <c r="N1415">
        <f t="shared" si="180"/>
        <v>77.489999999999995</v>
      </c>
      <c r="O1415" t="str">
        <f t="shared" si="181"/>
        <v>2024/07</v>
      </c>
      <c r="P1415">
        <f t="shared" si="182"/>
        <v>11371.8</v>
      </c>
      <c r="Q1415" t="str">
        <f t="shared" si="183"/>
        <v>High Priority</v>
      </c>
      <c r="R1415" t="s">
        <v>38</v>
      </c>
      <c r="S1415">
        <v>5807</v>
      </c>
      <c r="T1415">
        <v>240946</v>
      </c>
      <c r="Z1415" s="2"/>
    </row>
    <row r="1416" spans="1:26" x14ac:dyDescent="0.25">
      <c r="A1416">
        <v>1415</v>
      </c>
      <c r="B1416" t="s">
        <v>13</v>
      </c>
      <c r="C1416" t="s">
        <v>16</v>
      </c>
      <c r="D1416" s="2">
        <v>45312</v>
      </c>
      <c r="E1416">
        <v>1</v>
      </c>
      <c r="F1416">
        <v>1</v>
      </c>
      <c r="G1416">
        <v>1</v>
      </c>
      <c r="H1416">
        <v>58.12</v>
      </c>
      <c r="I1416" t="s">
        <v>21</v>
      </c>
      <c r="J1416">
        <f t="shared" si="176"/>
        <v>1</v>
      </c>
      <c r="K1416">
        <f t="shared" si="177"/>
        <v>1</v>
      </c>
      <c r="L1416">
        <f t="shared" si="178"/>
        <v>1</v>
      </c>
      <c r="M1416" t="str">
        <f t="shared" si="179"/>
        <v>Success</v>
      </c>
      <c r="N1416">
        <f t="shared" si="180"/>
        <v>58.12</v>
      </c>
      <c r="O1416" t="str">
        <f t="shared" si="181"/>
        <v>2024/01</v>
      </c>
      <c r="P1416">
        <f t="shared" si="182"/>
        <v>11328.55</v>
      </c>
      <c r="Q1416" t="str">
        <f t="shared" si="183"/>
        <v>High Priority</v>
      </c>
      <c r="R1416" t="s">
        <v>36</v>
      </c>
      <c r="S1416">
        <v>99870</v>
      </c>
      <c r="T1416">
        <v>216171</v>
      </c>
      <c r="Z1416" s="2"/>
    </row>
    <row r="1417" spans="1:26" x14ac:dyDescent="0.25">
      <c r="A1417">
        <v>1416</v>
      </c>
      <c r="B1417" t="s">
        <v>15</v>
      </c>
      <c r="C1417" t="s">
        <v>17</v>
      </c>
      <c r="D1417" s="2">
        <v>45393</v>
      </c>
      <c r="E1417">
        <v>1</v>
      </c>
      <c r="F1417">
        <v>1</v>
      </c>
      <c r="G1417">
        <v>1</v>
      </c>
      <c r="H1417">
        <v>35.090000000000003</v>
      </c>
      <c r="I1417" t="s">
        <v>21</v>
      </c>
      <c r="J1417">
        <f t="shared" si="176"/>
        <v>1</v>
      </c>
      <c r="K1417">
        <f t="shared" si="177"/>
        <v>1</v>
      </c>
      <c r="L1417">
        <f t="shared" si="178"/>
        <v>1</v>
      </c>
      <c r="M1417" t="str">
        <f t="shared" si="179"/>
        <v>Success</v>
      </c>
      <c r="N1417">
        <f t="shared" si="180"/>
        <v>35.090000000000003</v>
      </c>
      <c r="O1417" t="str">
        <f t="shared" si="181"/>
        <v>2024/04</v>
      </c>
      <c r="P1417">
        <f t="shared" si="182"/>
        <v>11348.8</v>
      </c>
      <c r="Q1417" t="str">
        <f t="shared" si="183"/>
        <v>High Priority</v>
      </c>
      <c r="R1417" t="s">
        <v>37</v>
      </c>
      <c r="S1417">
        <v>101156</v>
      </c>
      <c r="T1417">
        <v>234968</v>
      </c>
      <c r="Z1417" s="2"/>
    </row>
    <row r="1418" spans="1:26" x14ac:dyDescent="0.25">
      <c r="A1418">
        <v>1417</v>
      </c>
      <c r="B1418" t="s">
        <v>11</v>
      </c>
      <c r="C1418" t="s">
        <v>18</v>
      </c>
      <c r="D1418" s="2">
        <v>45416</v>
      </c>
      <c r="E1418">
        <v>1</v>
      </c>
      <c r="F1418">
        <v>1</v>
      </c>
      <c r="G1418">
        <v>1</v>
      </c>
      <c r="H1418">
        <v>101.32</v>
      </c>
      <c r="I1418" t="s">
        <v>21</v>
      </c>
      <c r="J1418">
        <f t="shared" si="176"/>
        <v>1</v>
      </c>
      <c r="K1418">
        <f t="shared" si="177"/>
        <v>1</v>
      </c>
      <c r="L1418">
        <f t="shared" si="178"/>
        <v>1</v>
      </c>
      <c r="M1418" t="str">
        <f t="shared" si="179"/>
        <v>Success</v>
      </c>
      <c r="N1418">
        <f t="shared" si="180"/>
        <v>101.32</v>
      </c>
      <c r="O1418" t="str">
        <f t="shared" si="181"/>
        <v>2024/05</v>
      </c>
      <c r="P1418">
        <f t="shared" si="182"/>
        <v>11354.55</v>
      </c>
      <c r="Q1418" t="str">
        <f t="shared" si="183"/>
        <v>High Priority</v>
      </c>
      <c r="R1418" t="s">
        <v>36</v>
      </c>
      <c r="S1418">
        <v>149090</v>
      </c>
      <c r="T1418">
        <v>143796</v>
      </c>
      <c r="Z1418" s="2"/>
    </row>
    <row r="1419" spans="1:26" x14ac:dyDescent="0.25">
      <c r="A1419">
        <v>1418</v>
      </c>
      <c r="B1419" t="s">
        <v>10</v>
      </c>
      <c r="C1419" t="s">
        <v>20</v>
      </c>
      <c r="D1419" s="2">
        <v>45552</v>
      </c>
      <c r="E1419">
        <v>1</v>
      </c>
      <c r="F1419">
        <v>1</v>
      </c>
      <c r="G1419">
        <v>1</v>
      </c>
      <c r="H1419">
        <v>85.91</v>
      </c>
      <c r="I1419" t="s">
        <v>21</v>
      </c>
      <c r="J1419">
        <f t="shared" si="176"/>
        <v>1</v>
      </c>
      <c r="K1419">
        <f t="shared" si="177"/>
        <v>1</v>
      </c>
      <c r="L1419">
        <f t="shared" si="178"/>
        <v>1</v>
      </c>
      <c r="M1419" t="str">
        <f t="shared" si="179"/>
        <v>Success</v>
      </c>
      <c r="N1419">
        <f t="shared" si="180"/>
        <v>85.91</v>
      </c>
      <c r="O1419" t="str">
        <f t="shared" si="181"/>
        <v>2024/09</v>
      </c>
      <c r="P1419">
        <f t="shared" si="182"/>
        <v>11388.55</v>
      </c>
      <c r="Q1419" t="str">
        <f t="shared" si="183"/>
        <v>High Priority</v>
      </c>
      <c r="R1419" t="s">
        <v>38</v>
      </c>
      <c r="S1419">
        <v>114882</v>
      </c>
      <c r="T1419">
        <v>149149</v>
      </c>
      <c r="Z1419" s="2"/>
    </row>
    <row r="1420" spans="1:26" x14ac:dyDescent="0.25">
      <c r="A1420">
        <v>1419</v>
      </c>
      <c r="B1420" t="s">
        <v>11</v>
      </c>
      <c r="C1420" t="s">
        <v>20</v>
      </c>
      <c r="D1420" s="2">
        <v>45535</v>
      </c>
      <c r="E1420">
        <v>1</v>
      </c>
      <c r="F1420">
        <v>1</v>
      </c>
      <c r="G1420">
        <v>1</v>
      </c>
      <c r="H1420">
        <v>126.6</v>
      </c>
      <c r="I1420" t="s">
        <v>21</v>
      </c>
      <c r="J1420">
        <f t="shared" si="176"/>
        <v>1</v>
      </c>
      <c r="K1420">
        <f t="shared" si="177"/>
        <v>1</v>
      </c>
      <c r="L1420">
        <f t="shared" si="178"/>
        <v>1</v>
      </c>
      <c r="M1420" t="str">
        <f t="shared" si="179"/>
        <v>Success</v>
      </c>
      <c r="N1420">
        <f t="shared" si="180"/>
        <v>126.6</v>
      </c>
      <c r="O1420" t="str">
        <f t="shared" si="181"/>
        <v>2024/08</v>
      </c>
      <c r="P1420">
        <f t="shared" si="182"/>
        <v>11384.3</v>
      </c>
      <c r="Q1420" t="str">
        <f t="shared" si="183"/>
        <v>High Priority</v>
      </c>
      <c r="R1420" t="s">
        <v>38</v>
      </c>
      <c r="S1420">
        <v>140518</v>
      </c>
      <c r="T1420">
        <v>69220</v>
      </c>
      <c r="Z1420" s="2"/>
    </row>
    <row r="1421" spans="1:26" x14ac:dyDescent="0.25">
      <c r="A1421">
        <v>1420</v>
      </c>
      <c r="B1421" t="s">
        <v>10</v>
      </c>
      <c r="C1421" t="s">
        <v>17</v>
      </c>
      <c r="D1421" s="2">
        <v>45637</v>
      </c>
      <c r="E1421">
        <v>1</v>
      </c>
      <c r="F1421">
        <v>1</v>
      </c>
      <c r="G1421">
        <v>1</v>
      </c>
      <c r="H1421">
        <v>141.28</v>
      </c>
      <c r="I1421" t="s">
        <v>21</v>
      </c>
      <c r="J1421">
        <f t="shared" si="176"/>
        <v>1</v>
      </c>
      <c r="K1421">
        <f t="shared" si="177"/>
        <v>1</v>
      </c>
      <c r="L1421">
        <f t="shared" si="178"/>
        <v>1</v>
      </c>
      <c r="M1421" t="str">
        <f t="shared" si="179"/>
        <v>Success</v>
      </c>
      <c r="N1421">
        <f t="shared" si="180"/>
        <v>141.28</v>
      </c>
      <c r="O1421" t="str">
        <f t="shared" si="181"/>
        <v>2024/12</v>
      </c>
      <c r="P1421">
        <f t="shared" si="182"/>
        <v>11409.8</v>
      </c>
      <c r="Q1421" t="str">
        <f t="shared" si="183"/>
        <v>High Priority</v>
      </c>
      <c r="R1421" t="s">
        <v>37</v>
      </c>
      <c r="S1421">
        <v>83248</v>
      </c>
      <c r="T1421">
        <v>105322</v>
      </c>
      <c r="Z1421" s="2"/>
    </row>
    <row r="1422" spans="1:26" x14ac:dyDescent="0.25">
      <c r="A1422">
        <v>1421</v>
      </c>
      <c r="B1422" t="s">
        <v>14</v>
      </c>
      <c r="C1422" t="s">
        <v>20</v>
      </c>
      <c r="D1422" s="2">
        <v>45579</v>
      </c>
      <c r="E1422">
        <v>1</v>
      </c>
      <c r="F1422">
        <v>1</v>
      </c>
      <c r="G1422">
        <v>1</v>
      </c>
      <c r="H1422">
        <v>125.77</v>
      </c>
      <c r="I1422" t="s">
        <v>21</v>
      </c>
      <c r="J1422">
        <f t="shared" si="176"/>
        <v>1</v>
      </c>
      <c r="K1422">
        <f t="shared" si="177"/>
        <v>1</v>
      </c>
      <c r="L1422">
        <f t="shared" si="178"/>
        <v>1</v>
      </c>
      <c r="M1422" t="str">
        <f t="shared" si="179"/>
        <v>Success</v>
      </c>
      <c r="N1422">
        <f t="shared" si="180"/>
        <v>125.77</v>
      </c>
      <c r="O1422" t="str">
        <f t="shared" si="181"/>
        <v>2024/10</v>
      </c>
      <c r="P1422">
        <f t="shared" si="182"/>
        <v>11395.3</v>
      </c>
      <c r="Q1422" t="str">
        <f t="shared" si="183"/>
        <v>High Priority</v>
      </c>
      <c r="R1422" t="s">
        <v>38</v>
      </c>
      <c r="S1422">
        <v>110313</v>
      </c>
      <c r="T1422">
        <v>92214</v>
      </c>
      <c r="Z1422" s="2"/>
    </row>
    <row r="1423" spans="1:26" x14ac:dyDescent="0.25">
      <c r="A1423">
        <v>1422</v>
      </c>
      <c r="B1423" t="s">
        <v>10</v>
      </c>
      <c r="C1423" t="s">
        <v>18</v>
      </c>
      <c r="D1423" s="2">
        <v>45368</v>
      </c>
      <c r="E1423">
        <v>1</v>
      </c>
      <c r="F1423">
        <v>1</v>
      </c>
      <c r="G1423">
        <v>1</v>
      </c>
      <c r="H1423">
        <v>59.05</v>
      </c>
      <c r="I1423" t="s">
        <v>21</v>
      </c>
      <c r="J1423">
        <f t="shared" si="176"/>
        <v>1</v>
      </c>
      <c r="K1423">
        <f t="shared" si="177"/>
        <v>1</v>
      </c>
      <c r="L1423">
        <f t="shared" si="178"/>
        <v>1</v>
      </c>
      <c r="M1423" t="str">
        <f t="shared" si="179"/>
        <v>Success</v>
      </c>
      <c r="N1423">
        <f t="shared" si="180"/>
        <v>59.05</v>
      </c>
      <c r="O1423" t="str">
        <f t="shared" si="181"/>
        <v>2024/03</v>
      </c>
      <c r="P1423">
        <f t="shared" si="182"/>
        <v>11342.55</v>
      </c>
      <c r="Q1423" t="str">
        <f t="shared" si="183"/>
        <v>High Priority</v>
      </c>
      <c r="R1423" t="s">
        <v>37</v>
      </c>
      <c r="S1423">
        <v>114250</v>
      </c>
      <c r="T1423">
        <v>48897</v>
      </c>
      <c r="Z1423" s="2"/>
    </row>
    <row r="1424" spans="1:26" x14ac:dyDescent="0.25">
      <c r="A1424">
        <v>1423</v>
      </c>
      <c r="B1424" t="s">
        <v>12</v>
      </c>
      <c r="C1424" t="s">
        <v>20</v>
      </c>
      <c r="D1424" s="2">
        <v>45312</v>
      </c>
      <c r="E1424">
        <v>1</v>
      </c>
      <c r="F1424">
        <v>0</v>
      </c>
      <c r="G1424">
        <v>0</v>
      </c>
      <c r="H1424">
        <v>100.81</v>
      </c>
      <c r="I1424" t="s">
        <v>25</v>
      </c>
      <c r="J1424">
        <f t="shared" si="176"/>
        <v>0</v>
      </c>
      <c r="K1424">
        <f t="shared" si="177"/>
        <v>0</v>
      </c>
      <c r="L1424" t="e">
        <f t="shared" si="178"/>
        <v>#DIV/0!</v>
      </c>
      <c r="M1424" t="str">
        <f t="shared" si="179"/>
        <v>Network Failure</v>
      </c>
      <c r="N1424">
        <f t="shared" si="180"/>
        <v>0</v>
      </c>
      <c r="O1424" t="str">
        <f t="shared" si="181"/>
        <v>2024/01</v>
      </c>
      <c r="P1424">
        <f t="shared" si="182"/>
        <v>11328.35</v>
      </c>
      <c r="Q1424" t="str">
        <f t="shared" si="183"/>
        <v>Low Proirity</v>
      </c>
      <c r="R1424" t="s">
        <v>37</v>
      </c>
      <c r="S1424">
        <v>13997</v>
      </c>
      <c r="T1424">
        <v>36741</v>
      </c>
      <c r="Z1424" s="2"/>
    </row>
    <row r="1425" spans="1:26" x14ac:dyDescent="0.25">
      <c r="A1425">
        <v>1424</v>
      </c>
      <c r="B1425" t="s">
        <v>12</v>
      </c>
      <c r="C1425" t="s">
        <v>19</v>
      </c>
      <c r="D1425" s="2">
        <v>45517</v>
      </c>
      <c r="E1425">
        <v>1</v>
      </c>
      <c r="F1425">
        <v>1</v>
      </c>
      <c r="G1425">
        <v>1</v>
      </c>
      <c r="H1425">
        <v>30.09</v>
      </c>
      <c r="I1425" t="s">
        <v>21</v>
      </c>
      <c r="J1425">
        <f t="shared" si="176"/>
        <v>1</v>
      </c>
      <c r="K1425">
        <f t="shared" si="177"/>
        <v>1</v>
      </c>
      <c r="L1425">
        <f t="shared" si="178"/>
        <v>1</v>
      </c>
      <c r="M1425" t="str">
        <f t="shared" si="179"/>
        <v>Success</v>
      </c>
      <c r="N1425">
        <f t="shared" si="180"/>
        <v>30.09</v>
      </c>
      <c r="O1425" t="str">
        <f t="shared" si="181"/>
        <v>2024/08</v>
      </c>
      <c r="P1425">
        <f t="shared" si="182"/>
        <v>11379.8</v>
      </c>
      <c r="Q1425" t="str">
        <f t="shared" si="183"/>
        <v>High Priority</v>
      </c>
      <c r="R1425" t="s">
        <v>38</v>
      </c>
      <c r="S1425">
        <v>32989</v>
      </c>
      <c r="T1425">
        <v>142251</v>
      </c>
      <c r="Z1425" s="2"/>
    </row>
    <row r="1426" spans="1:26" x14ac:dyDescent="0.25">
      <c r="A1426">
        <v>1425</v>
      </c>
      <c r="B1426" t="s">
        <v>13</v>
      </c>
      <c r="C1426" t="s">
        <v>20</v>
      </c>
      <c r="D1426" s="2">
        <v>45326</v>
      </c>
      <c r="E1426">
        <v>1</v>
      </c>
      <c r="F1426">
        <v>0</v>
      </c>
      <c r="G1426">
        <v>0</v>
      </c>
      <c r="H1426">
        <v>66.260000000000005</v>
      </c>
      <c r="I1426" t="s">
        <v>22</v>
      </c>
      <c r="J1426">
        <f t="shared" si="176"/>
        <v>0</v>
      </c>
      <c r="K1426">
        <f t="shared" si="177"/>
        <v>0</v>
      </c>
      <c r="L1426" t="e">
        <f t="shared" si="178"/>
        <v>#DIV/0!</v>
      </c>
      <c r="M1426" t="str">
        <f t="shared" si="179"/>
        <v>Network Failure</v>
      </c>
      <c r="N1426">
        <f t="shared" si="180"/>
        <v>0</v>
      </c>
      <c r="O1426" t="str">
        <f t="shared" si="181"/>
        <v>2024/02</v>
      </c>
      <c r="P1426">
        <f t="shared" si="182"/>
        <v>11331.85</v>
      </c>
      <c r="Q1426" t="str">
        <f t="shared" si="183"/>
        <v>Low Proirity</v>
      </c>
      <c r="R1426" t="s">
        <v>38</v>
      </c>
      <c r="S1426">
        <v>70712</v>
      </c>
      <c r="T1426">
        <v>72048</v>
      </c>
      <c r="Z1426" s="2"/>
    </row>
    <row r="1427" spans="1:26" x14ac:dyDescent="0.25">
      <c r="A1427">
        <v>1426</v>
      </c>
      <c r="B1427" t="s">
        <v>12</v>
      </c>
      <c r="C1427" t="s">
        <v>19</v>
      </c>
      <c r="D1427" s="2">
        <v>45611</v>
      </c>
      <c r="E1427">
        <v>1</v>
      </c>
      <c r="F1427">
        <v>1</v>
      </c>
      <c r="G1427">
        <v>1</v>
      </c>
      <c r="H1427">
        <v>22.86</v>
      </c>
      <c r="I1427" t="s">
        <v>21</v>
      </c>
      <c r="J1427">
        <f t="shared" si="176"/>
        <v>1</v>
      </c>
      <c r="K1427">
        <f t="shared" si="177"/>
        <v>1</v>
      </c>
      <c r="L1427">
        <f t="shared" si="178"/>
        <v>1</v>
      </c>
      <c r="M1427" t="str">
        <f t="shared" si="179"/>
        <v>Success</v>
      </c>
      <c r="N1427">
        <f t="shared" si="180"/>
        <v>22.86</v>
      </c>
      <c r="O1427" t="str">
        <f t="shared" si="181"/>
        <v>2024/11</v>
      </c>
      <c r="P1427">
        <f t="shared" si="182"/>
        <v>11403.3</v>
      </c>
      <c r="Q1427" t="str">
        <f t="shared" si="183"/>
        <v>High Priority</v>
      </c>
      <c r="R1427" t="s">
        <v>38</v>
      </c>
      <c r="S1427">
        <v>65150</v>
      </c>
      <c r="T1427">
        <v>48686</v>
      </c>
      <c r="Z1427" s="2"/>
    </row>
    <row r="1428" spans="1:26" x14ac:dyDescent="0.25">
      <c r="A1428">
        <v>1427</v>
      </c>
      <c r="B1428" t="s">
        <v>14</v>
      </c>
      <c r="C1428" t="s">
        <v>19</v>
      </c>
      <c r="D1428" s="2">
        <v>45321</v>
      </c>
      <c r="E1428">
        <v>1</v>
      </c>
      <c r="F1428">
        <v>1</v>
      </c>
      <c r="G1428">
        <v>0</v>
      </c>
      <c r="H1428">
        <v>48.57</v>
      </c>
      <c r="I1428" t="s">
        <v>23</v>
      </c>
      <c r="J1428">
        <f t="shared" si="176"/>
        <v>0</v>
      </c>
      <c r="K1428">
        <f t="shared" si="177"/>
        <v>1</v>
      </c>
      <c r="L1428">
        <f t="shared" si="178"/>
        <v>0</v>
      </c>
      <c r="M1428" t="str">
        <f t="shared" si="179"/>
        <v>Network Failure</v>
      </c>
      <c r="N1428">
        <f t="shared" si="180"/>
        <v>0</v>
      </c>
      <c r="O1428" t="str">
        <f t="shared" si="181"/>
        <v>2024/01</v>
      </c>
      <c r="P1428">
        <f t="shared" si="182"/>
        <v>11330.8</v>
      </c>
      <c r="Q1428" t="str">
        <f t="shared" si="183"/>
        <v>Low Proirity</v>
      </c>
      <c r="R1428" t="s">
        <v>38</v>
      </c>
      <c r="S1428">
        <v>119399</v>
      </c>
      <c r="T1428">
        <v>204604</v>
      </c>
      <c r="Z1428" s="2"/>
    </row>
    <row r="1429" spans="1:26" x14ac:dyDescent="0.25">
      <c r="A1429">
        <v>1428</v>
      </c>
      <c r="B1429" t="s">
        <v>9</v>
      </c>
      <c r="C1429" t="s">
        <v>17</v>
      </c>
      <c r="D1429" s="2">
        <v>45521</v>
      </c>
      <c r="E1429">
        <v>1</v>
      </c>
      <c r="F1429">
        <v>0</v>
      </c>
      <c r="G1429">
        <v>0</v>
      </c>
      <c r="H1429">
        <v>73.739999999999995</v>
      </c>
      <c r="I1429" t="s">
        <v>26</v>
      </c>
      <c r="J1429">
        <f t="shared" si="176"/>
        <v>0</v>
      </c>
      <c r="K1429">
        <f t="shared" si="177"/>
        <v>0</v>
      </c>
      <c r="L1429" t="e">
        <f t="shared" si="178"/>
        <v>#DIV/0!</v>
      </c>
      <c r="M1429" t="str">
        <f t="shared" si="179"/>
        <v>Compliance Blocked</v>
      </c>
      <c r="N1429">
        <f t="shared" si="180"/>
        <v>0</v>
      </c>
      <c r="O1429" t="str">
        <f t="shared" si="181"/>
        <v>2024/08</v>
      </c>
      <c r="P1429">
        <f t="shared" si="182"/>
        <v>11380.6</v>
      </c>
      <c r="Q1429" t="str">
        <f t="shared" si="183"/>
        <v>Low Proirity</v>
      </c>
      <c r="R1429" t="s">
        <v>36</v>
      </c>
      <c r="S1429">
        <v>15889</v>
      </c>
      <c r="T1429">
        <v>20275</v>
      </c>
      <c r="Z1429" s="2"/>
    </row>
    <row r="1430" spans="1:26" x14ac:dyDescent="0.25">
      <c r="A1430">
        <v>1429</v>
      </c>
      <c r="B1430" t="s">
        <v>15</v>
      </c>
      <c r="C1430" t="s">
        <v>17</v>
      </c>
      <c r="D1430" s="2">
        <v>45636</v>
      </c>
      <c r="E1430">
        <v>1</v>
      </c>
      <c r="F1430">
        <v>1</v>
      </c>
      <c r="G1430">
        <v>1</v>
      </c>
      <c r="H1430">
        <v>74.08</v>
      </c>
      <c r="I1430" t="s">
        <v>21</v>
      </c>
      <c r="J1430">
        <f t="shared" si="176"/>
        <v>1</v>
      </c>
      <c r="K1430">
        <f t="shared" si="177"/>
        <v>1</v>
      </c>
      <c r="L1430">
        <f t="shared" si="178"/>
        <v>1</v>
      </c>
      <c r="M1430" t="str">
        <f t="shared" si="179"/>
        <v>Success</v>
      </c>
      <c r="N1430">
        <f t="shared" si="180"/>
        <v>74.08</v>
      </c>
      <c r="O1430" t="str">
        <f t="shared" si="181"/>
        <v>2024/12</v>
      </c>
      <c r="P1430">
        <f t="shared" si="182"/>
        <v>11409.55</v>
      </c>
      <c r="Q1430" t="str">
        <f t="shared" si="183"/>
        <v>High Priority</v>
      </c>
      <c r="R1430" t="s">
        <v>38</v>
      </c>
      <c r="S1430">
        <v>74867</v>
      </c>
      <c r="T1430">
        <v>68019</v>
      </c>
      <c r="Z1430" s="2"/>
    </row>
    <row r="1431" spans="1:26" x14ac:dyDescent="0.25">
      <c r="A1431">
        <v>1430</v>
      </c>
      <c r="B1431" t="s">
        <v>9</v>
      </c>
      <c r="C1431" t="s">
        <v>18</v>
      </c>
      <c r="D1431" s="2">
        <v>45477</v>
      </c>
      <c r="E1431">
        <v>1</v>
      </c>
      <c r="F1431">
        <v>1</v>
      </c>
      <c r="G1431">
        <v>1</v>
      </c>
      <c r="H1431">
        <v>28.97</v>
      </c>
      <c r="I1431" t="s">
        <v>21</v>
      </c>
      <c r="J1431">
        <f t="shared" si="176"/>
        <v>1</v>
      </c>
      <c r="K1431">
        <f t="shared" si="177"/>
        <v>1</v>
      </c>
      <c r="L1431">
        <f t="shared" si="178"/>
        <v>1</v>
      </c>
      <c r="M1431" t="str">
        <f t="shared" si="179"/>
        <v>Success</v>
      </c>
      <c r="N1431">
        <f t="shared" si="180"/>
        <v>28.97</v>
      </c>
      <c r="O1431" t="str">
        <f t="shared" si="181"/>
        <v>2024/07</v>
      </c>
      <c r="P1431">
        <f t="shared" si="182"/>
        <v>11369.8</v>
      </c>
      <c r="Q1431" t="str">
        <f t="shared" si="183"/>
        <v>High Priority</v>
      </c>
      <c r="R1431" t="s">
        <v>37</v>
      </c>
      <c r="S1431">
        <v>115500</v>
      </c>
      <c r="T1431">
        <v>111385</v>
      </c>
      <c r="Z1431" s="2"/>
    </row>
    <row r="1432" spans="1:26" x14ac:dyDescent="0.25">
      <c r="A1432">
        <v>1431</v>
      </c>
      <c r="B1432" t="s">
        <v>12</v>
      </c>
      <c r="C1432" t="s">
        <v>17</v>
      </c>
      <c r="D1432" s="2">
        <v>45611</v>
      </c>
      <c r="E1432">
        <v>1</v>
      </c>
      <c r="F1432">
        <v>1</v>
      </c>
      <c r="G1432">
        <v>1</v>
      </c>
      <c r="H1432">
        <v>102.65</v>
      </c>
      <c r="I1432" t="s">
        <v>21</v>
      </c>
      <c r="J1432">
        <f t="shared" si="176"/>
        <v>1</v>
      </c>
      <c r="K1432">
        <f t="shared" si="177"/>
        <v>1</v>
      </c>
      <c r="L1432">
        <f t="shared" si="178"/>
        <v>1</v>
      </c>
      <c r="M1432" t="str">
        <f t="shared" si="179"/>
        <v>Success</v>
      </c>
      <c r="N1432">
        <f t="shared" si="180"/>
        <v>102.65</v>
      </c>
      <c r="O1432" t="str">
        <f t="shared" si="181"/>
        <v>2024/11</v>
      </c>
      <c r="P1432">
        <f t="shared" si="182"/>
        <v>11403.3</v>
      </c>
      <c r="Q1432" t="str">
        <f t="shared" si="183"/>
        <v>High Priority</v>
      </c>
      <c r="R1432" t="s">
        <v>38</v>
      </c>
      <c r="S1432">
        <v>118624</v>
      </c>
      <c r="T1432">
        <v>169020</v>
      </c>
      <c r="Z1432" s="2"/>
    </row>
    <row r="1433" spans="1:26" x14ac:dyDescent="0.25">
      <c r="A1433">
        <v>1432</v>
      </c>
      <c r="B1433" t="s">
        <v>13</v>
      </c>
      <c r="C1433" t="s">
        <v>19</v>
      </c>
      <c r="D1433" s="2">
        <v>45367</v>
      </c>
      <c r="E1433">
        <v>1</v>
      </c>
      <c r="F1433">
        <v>1</v>
      </c>
      <c r="G1433">
        <v>1</v>
      </c>
      <c r="H1433">
        <v>57.65</v>
      </c>
      <c r="I1433" t="s">
        <v>21</v>
      </c>
      <c r="J1433">
        <f t="shared" si="176"/>
        <v>1</v>
      </c>
      <c r="K1433">
        <f t="shared" si="177"/>
        <v>1</v>
      </c>
      <c r="L1433">
        <f t="shared" si="178"/>
        <v>1</v>
      </c>
      <c r="M1433" t="str">
        <f t="shared" si="179"/>
        <v>Success</v>
      </c>
      <c r="N1433">
        <f t="shared" si="180"/>
        <v>57.65</v>
      </c>
      <c r="O1433" t="str">
        <f t="shared" si="181"/>
        <v>2024/03</v>
      </c>
      <c r="P1433">
        <f t="shared" si="182"/>
        <v>11342.3</v>
      </c>
      <c r="Q1433" t="str">
        <f t="shared" si="183"/>
        <v>High Priority</v>
      </c>
      <c r="R1433" t="s">
        <v>37</v>
      </c>
      <c r="S1433">
        <v>139509</v>
      </c>
      <c r="T1433">
        <v>236996</v>
      </c>
      <c r="Z1433" s="2"/>
    </row>
    <row r="1434" spans="1:26" x14ac:dyDescent="0.25">
      <c r="A1434">
        <v>1433</v>
      </c>
      <c r="B1434" t="s">
        <v>10</v>
      </c>
      <c r="C1434" t="s">
        <v>19</v>
      </c>
      <c r="D1434" s="2">
        <v>45436</v>
      </c>
      <c r="E1434">
        <v>1</v>
      </c>
      <c r="F1434">
        <v>0</v>
      </c>
      <c r="G1434">
        <v>0</v>
      </c>
      <c r="H1434">
        <v>141.91</v>
      </c>
      <c r="I1434" t="s">
        <v>26</v>
      </c>
      <c r="J1434">
        <f t="shared" si="176"/>
        <v>0</v>
      </c>
      <c r="K1434">
        <f t="shared" si="177"/>
        <v>0</v>
      </c>
      <c r="L1434" t="e">
        <f t="shared" si="178"/>
        <v>#DIV/0!</v>
      </c>
      <c r="M1434" t="str">
        <f t="shared" si="179"/>
        <v>Compliance Blocked</v>
      </c>
      <c r="N1434">
        <f t="shared" si="180"/>
        <v>0</v>
      </c>
      <c r="O1434" t="str">
        <f t="shared" si="181"/>
        <v>2024/05</v>
      </c>
      <c r="P1434">
        <f t="shared" si="182"/>
        <v>11359.35</v>
      </c>
      <c r="Q1434" t="str">
        <f t="shared" si="183"/>
        <v>Low Proirity</v>
      </c>
      <c r="R1434" t="s">
        <v>37</v>
      </c>
      <c r="S1434">
        <v>126181</v>
      </c>
      <c r="T1434">
        <v>168704</v>
      </c>
      <c r="Z1434" s="2"/>
    </row>
    <row r="1435" spans="1:26" x14ac:dyDescent="0.25">
      <c r="A1435">
        <v>1434</v>
      </c>
      <c r="B1435" t="s">
        <v>14</v>
      </c>
      <c r="C1435" t="s">
        <v>18</v>
      </c>
      <c r="D1435" s="2">
        <v>45429</v>
      </c>
      <c r="E1435">
        <v>1</v>
      </c>
      <c r="F1435">
        <v>1</v>
      </c>
      <c r="G1435">
        <v>1</v>
      </c>
      <c r="H1435">
        <v>47.96</v>
      </c>
      <c r="I1435" t="s">
        <v>21</v>
      </c>
      <c r="J1435">
        <f t="shared" si="176"/>
        <v>1</v>
      </c>
      <c r="K1435">
        <f t="shared" si="177"/>
        <v>1</v>
      </c>
      <c r="L1435">
        <f t="shared" si="178"/>
        <v>1</v>
      </c>
      <c r="M1435" t="str">
        <f t="shared" si="179"/>
        <v>Success</v>
      </c>
      <c r="N1435">
        <f t="shared" si="180"/>
        <v>47.96</v>
      </c>
      <c r="O1435" t="str">
        <f t="shared" si="181"/>
        <v>2024/05</v>
      </c>
      <c r="P1435">
        <f t="shared" si="182"/>
        <v>11357.8</v>
      </c>
      <c r="Q1435" t="str">
        <f t="shared" si="183"/>
        <v>High Priority</v>
      </c>
      <c r="R1435" t="s">
        <v>38</v>
      </c>
      <c r="S1435">
        <v>101207</v>
      </c>
      <c r="T1435">
        <v>53737</v>
      </c>
      <c r="Z1435" s="2"/>
    </row>
    <row r="1436" spans="1:26" x14ac:dyDescent="0.25">
      <c r="A1436">
        <v>1435</v>
      </c>
      <c r="B1436" t="s">
        <v>15</v>
      </c>
      <c r="C1436" t="s">
        <v>20</v>
      </c>
      <c r="D1436" s="2">
        <v>45354</v>
      </c>
      <c r="E1436">
        <v>1</v>
      </c>
      <c r="F1436">
        <v>1</v>
      </c>
      <c r="G1436">
        <v>1</v>
      </c>
      <c r="H1436">
        <v>144.96</v>
      </c>
      <c r="I1436" t="s">
        <v>21</v>
      </c>
      <c r="J1436">
        <f t="shared" si="176"/>
        <v>1</v>
      </c>
      <c r="K1436">
        <f t="shared" si="177"/>
        <v>1</v>
      </c>
      <c r="L1436">
        <f t="shared" si="178"/>
        <v>1</v>
      </c>
      <c r="M1436" t="str">
        <f t="shared" si="179"/>
        <v>Success</v>
      </c>
      <c r="N1436">
        <f t="shared" si="180"/>
        <v>144.96</v>
      </c>
      <c r="O1436" t="str">
        <f t="shared" si="181"/>
        <v>2024/03</v>
      </c>
      <c r="P1436">
        <f t="shared" si="182"/>
        <v>11339.05</v>
      </c>
      <c r="Q1436" t="str">
        <f t="shared" si="183"/>
        <v>High Priority</v>
      </c>
      <c r="R1436" t="s">
        <v>37</v>
      </c>
      <c r="S1436">
        <v>76288</v>
      </c>
      <c r="T1436">
        <v>77933</v>
      </c>
      <c r="Z1436" s="2"/>
    </row>
    <row r="1437" spans="1:26" x14ac:dyDescent="0.25">
      <c r="A1437">
        <v>1436</v>
      </c>
      <c r="B1437" t="s">
        <v>15</v>
      </c>
      <c r="C1437" t="s">
        <v>16</v>
      </c>
      <c r="D1437" s="2">
        <v>45317</v>
      </c>
      <c r="E1437">
        <v>1</v>
      </c>
      <c r="F1437">
        <v>1</v>
      </c>
      <c r="G1437">
        <v>1</v>
      </c>
      <c r="H1437">
        <v>12.75</v>
      </c>
      <c r="I1437" t="s">
        <v>21</v>
      </c>
      <c r="J1437">
        <f t="shared" si="176"/>
        <v>1</v>
      </c>
      <c r="K1437">
        <f t="shared" si="177"/>
        <v>1</v>
      </c>
      <c r="L1437">
        <f t="shared" si="178"/>
        <v>1</v>
      </c>
      <c r="M1437" t="str">
        <f t="shared" si="179"/>
        <v>Success</v>
      </c>
      <c r="N1437">
        <f t="shared" si="180"/>
        <v>12.75</v>
      </c>
      <c r="O1437" t="str">
        <f t="shared" si="181"/>
        <v>2024/01</v>
      </c>
      <c r="P1437">
        <f t="shared" si="182"/>
        <v>11329.8</v>
      </c>
      <c r="Q1437" t="str">
        <f t="shared" si="183"/>
        <v>High Priority</v>
      </c>
      <c r="R1437" t="s">
        <v>38</v>
      </c>
      <c r="S1437">
        <v>57697</v>
      </c>
      <c r="T1437">
        <v>93382</v>
      </c>
      <c r="Z1437" s="2"/>
    </row>
    <row r="1438" spans="1:26" x14ac:dyDescent="0.25">
      <c r="A1438">
        <v>1437</v>
      </c>
      <c r="B1438" t="s">
        <v>10</v>
      </c>
      <c r="C1438" t="s">
        <v>17</v>
      </c>
      <c r="D1438" s="2">
        <v>45606</v>
      </c>
      <c r="E1438">
        <v>1</v>
      </c>
      <c r="F1438">
        <v>1</v>
      </c>
      <c r="G1438">
        <v>1</v>
      </c>
      <c r="H1438">
        <v>91.6</v>
      </c>
      <c r="I1438" t="s">
        <v>21</v>
      </c>
      <c r="J1438">
        <f t="shared" si="176"/>
        <v>1</v>
      </c>
      <c r="K1438">
        <f t="shared" si="177"/>
        <v>1</v>
      </c>
      <c r="L1438">
        <f t="shared" si="178"/>
        <v>1</v>
      </c>
      <c r="M1438" t="str">
        <f t="shared" si="179"/>
        <v>Success</v>
      </c>
      <c r="N1438">
        <f t="shared" si="180"/>
        <v>91.6</v>
      </c>
      <c r="O1438" t="str">
        <f t="shared" si="181"/>
        <v>2024/11</v>
      </c>
      <c r="P1438">
        <f t="shared" si="182"/>
        <v>11402.05</v>
      </c>
      <c r="Q1438" t="str">
        <f t="shared" si="183"/>
        <v>High Priority</v>
      </c>
      <c r="R1438" t="s">
        <v>38</v>
      </c>
      <c r="S1438">
        <v>19875</v>
      </c>
      <c r="T1438">
        <v>145136</v>
      </c>
      <c r="Z1438" s="2"/>
    </row>
    <row r="1439" spans="1:26" x14ac:dyDescent="0.25">
      <c r="A1439">
        <v>1438</v>
      </c>
      <c r="B1439" t="s">
        <v>10</v>
      </c>
      <c r="C1439" t="s">
        <v>17</v>
      </c>
      <c r="D1439" s="2">
        <v>45594</v>
      </c>
      <c r="E1439">
        <v>1</v>
      </c>
      <c r="F1439">
        <v>1</v>
      </c>
      <c r="G1439">
        <v>1</v>
      </c>
      <c r="H1439">
        <v>34.19</v>
      </c>
      <c r="I1439" t="s">
        <v>21</v>
      </c>
      <c r="J1439">
        <f t="shared" si="176"/>
        <v>1</v>
      </c>
      <c r="K1439">
        <f t="shared" si="177"/>
        <v>1</v>
      </c>
      <c r="L1439">
        <f t="shared" si="178"/>
        <v>1</v>
      </c>
      <c r="M1439" t="str">
        <f t="shared" si="179"/>
        <v>Success</v>
      </c>
      <c r="N1439">
        <f t="shared" si="180"/>
        <v>34.19</v>
      </c>
      <c r="O1439" t="str">
        <f t="shared" si="181"/>
        <v>2024/10</v>
      </c>
      <c r="P1439">
        <f t="shared" si="182"/>
        <v>11399.05</v>
      </c>
      <c r="Q1439" t="str">
        <f t="shared" si="183"/>
        <v>High Priority</v>
      </c>
      <c r="R1439" t="s">
        <v>37</v>
      </c>
      <c r="S1439">
        <v>79570</v>
      </c>
      <c r="T1439">
        <v>203044</v>
      </c>
      <c r="Z1439" s="2"/>
    </row>
    <row r="1440" spans="1:26" x14ac:dyDescent="0.25">
      <c r="A1440">
        <v>1439</v>
      </c>
      <c r="B1440" t="s">
        <v>10</v>
      </c>
      <c r="C1440" t="s">
        <v>20</v>
      </c>
      <c r="D1440" s="2">
        <v>45637</v>
      </c>
      <c r="E1440">
        <v>1</v>
      </c>
      <c r="F1440">
        <v>1</v>
      </c>
      <c r="G1440">
        <v>1</v>
      </c>
      <c r="H1440">
        <v>107.61</v>
      </c>
      <c r="I1440" t="s">
        <v>21</v>
      </c>
      <c r="J1440">
        <f t="shared" si="176"/>
        <v>1</v>
      </c>
      <c r="K1440">
        <f t="shared" si="177"/>
        <v>1</v>
      </c>
      <c r="L1440">
        <f t="shared" si="178"/>
        <v>1</v>
      </c>
      <c r="M1440" t="str">
        <f t="shared" si="179"/>
        <v>Success</v>
      </c>
      <c r="N1440">
        <f t="shared" si="180"/>
        <v>107.61</v>
      </c>
      <c r="O1440" t="str">
        <f t="shared" si="181"/>
        <v>2024/12</v>
      </c>
      <c r="P1440">
        <f t="shared" si="182"/>
        <v>11409.8</v>
      </c>
      <c r="Q1440" t="str">
        <f t="shared" si="183"/>
        <v>High Priority</v>
      </c>
      <c r="R1440" t="s">
        <v>36</v>
      </c>
      <c r="S1440">
        <v>93346</v>
      </c>
      <c r="T1440">
        <v>70002</v>
      </c>
      <c r="Z1440" s="2"/>
    </row>
    <row r="1441" spans="1:26" x14ac:dyDescent="0.25">
      <c r="A1441">
        <v>1440</v>
      </c>
      <c r="B1441" t="s">
        <v>10</v>
      </c>
      <c r="C1441" t="s">
        <v>18</v>
      </c>
      <c r="D1441" s="2">
        <v>45362</v>
      </c>
      <c r="E1441">
        <v>1</v>
      </c>
      <c r="F1441">
        <v>1</v>
      </c>
      <c r="G1441">
        <v>1</v>
      </c>
      <c r="H1441">
        <v>74.099999999999994</v>
      </c>
      <c r="I1441" t="s">
        <v>21</v>
      </c>
      <c r="J1441">
        <f t="shared" si="176"/>
        <v>1</v>
      </c>
      <c r="K1441">
        <f t="shared" si="177"/>
        <v>1</v>
      </c>
      <c r="L1441">
        <f t="shared" si="178"/>
        <v>1</v>
      </c>
      <c r="M1441" t="str">
        <f t="shared" si="179"/>
        <v>Success</v>
      </c>
      <c r="N1441">
        <f t="shared" si="180"/>
        <v>74.099999999999994</v>
      </c>
      <c r="O1441" t="str">
        <f t="shared" si="181"/>
        <v>2024/03</v>
      </c>
      <c r="P1441">
        <f t="shared" si="182"/>
        <v>11341.05</v>
      </c>
      <c r="Q1441" t="str">
        <f t="shared" si="183"/>
        <v>High Priority</v>
      </c>
      <c r="R1441" t="s">
        <v>36</v>
      </c>
      <c r="S1441">
        <v>55771</v>
      </c>
      <c r="T1441">
        <v>58925</v>
      </c>
      <c r="Z1441" s="2"/>
    </row>
    <row r="1442" spans="1:26" x14ac:dyDescent="0.25">
      <c r="A1442">
        <v>1441</v>
      </c>
      <c r="B1442" t="s">
        <v>14</v>
      </c>
      <c r="C1442" t="s">
        <v>18</v>
      </c>
      <c r="D1442" s="2">
        <v>45360</v>
      </c>
      <c r="E1442">
        <v>1</v>
      </c>
      <c r="F1442">
        <v>1</v>
      </c>
      <c r="G1442">
        <v>1</v>
      </c>
      <c r="H1442">
        <v>41.98</v>
      </c>
      <c r="I1442" t="s">
        <v>21</v>
      </c>
      <c r="J1442">
        <f t="shared" si="176"/>
        <v>1</v>
      </c>
      <c r="K1442">
        <f t="shared" si="177"/>
        <v>1</v>
      </c>
      <c r="L1442">
        <f t="shared" si="178"/>
        <v>1</v>
      </c>
      <c r="M1442" t="str">
        <f t="shared" si="179"/>
        <v>Success</v>
      </c>
      <c r="N1442">
        <f t="shared" si="180"/>
        <v>41.98</v>
      </c>
      <c r="O1442" t="str">
        <f t="shared" si="181"/>
        <v>2024/03</v>
      </c>
      <c r="P1442">
        <f t="shared" si="182"/>
        <v>11340.55</v>
      </c>
      <c r="Q1442" t="str">
        <f t="shared" si="183"/>
        <v>High Priority</v>
      </c>
      <c r="R1442" t="s">
        <v>36</v>
      </c>
      <c r="S1442">
        <v>122157</v>
      </c>
      <c r="T1442">
        <v>64498</v>
      </c>
      <c r="Z1442" s="2"/>
    </row>
    <row r="1443" spans="1:26" x14ac:dyDescent="0.25">
      <c r="A1443">
        <v>1442</v>
      </c>
      <c r="B1443" t="s">
        <v>10</v>
      </c>
      <c r="C1443" t="s">
        <v>17</v>
      </c>
      <c r="D1443" s="2">
        <v>45484</v>
      </c>
      <c r="E1443">
        <v>1</v>
      </c>
      <c r="F1443">
        <v>1</v>
      </c>
      <c r="G1443">
        <v>1</v>
      </c>
      <c r="H1443">
        <v>28.93</v>
      </c>
      <c r="I1443" t="s">
        <v>21</v>
      </c>
      <c r="J1443">
        <f t="shared" si="176"/>
        <v>1</v>
      </c>
      <c r="K1443">
        <f t="shared" si="177"/>
        <v>1</v>
      </c>
      <c r="L1443">
        <f t="shared" si="178"/>
        <v>1</v>
      </c>
      <c r="M1443" t="str">
        <f t="shared" si="179"/>
        <v>Success</v>
      </c>
      <c r="N1443">
        <f t="shared" si="180"/>
        <v>28.93</v>
      </c>
      <c r="O1443" t="str">
        <f t="shared" si="181"/>
        <v>2024/07</v>
      </c>
      <c r="P1443">
        <f t="shared" si="182"/>
        <v>11371.55</v>
      </c>
      <c r="Q1443" t="str">
        <f t="shared" si="183"/>
        <v>High Priority</v>
      </c>
      <c r="R1443" t="s">
        <v>37</v>
      </c>
      <c r="S1443">
        <v>146883</v>
      </c>
      <c r="T1443">
        <v>130742</v>
      </c>
      <c r="Z1443" s="2"/>
    </row>
    <row r="1444" spans="1:26" x14ac:dyDescent="0.25">
      <c r="A1444">
        <v>1443</v>
      </c>
      <c r="B1444" t="s">
        <v>11</v>
      </c>
      <c r="C1444" t="s">
        <v>16</v>
      </c>
      <c r="D1444" s="2">
        <v>45503</v>
      </c>
      <c r="E1444">
        <v>1</v>
      </c>
      <c r="F1444">
        <v>0</v>
      </c>
      <c r="G1444">
        <v>0</v>
      </c>
      <c r="H1444">
        <v>258.74</v>
      </c>
      <c r="I1444" t="s">
        <v>22</v>
      </c>
      <c r="J1444">
        <f t="shared" si="176"/>
        <v>0</v>
      </c>
      <c r="K1444">
        <f t="shared" si="177"/>
        <v>0</v>
      </c>
      <c r="L1444" t="e">
        <f t="shared" si="178"/>
        <v>#DIV/0!</v>
      </c>
      <c r="M1444" t="str">
        <f t="shared" si="179"/>
        <v>Network Failure</v>
      </c>
      <c r="N1444">
        <f t="shared" si="180"/>
        <v>0</v>
      </c>
      <c r="O1444" t="str">
        <f t="shared" si="181"/>
        <v>2024/07</v>
      </c>
      <c r="P1444">
        <f t="shared" si="182"/>
        <v>11376.1</v>
      </c>
      <c r="Q1444" t="str">
        <f t="shared" si="183"/>
        <v>Low Proirity</v>
      </c>
      <c r="R1444" t="s">
        <v>38</v>
      </c>
      <c r="S1444">
        <v>67629</v>
      </c>
      <c r="T1444">
        <v>208022</v>
      </c>
      <c r="Z1444" s="2"/>
    </row>
    <row r="1445" spans="1:26" x14ac:dyDescent="0.25">
      <c r="A1445">
        <v>1444</v>
      </c>
      <c r="B1445" t="s">
        <v>13</v>
      </c>
      <c r="C1445" t="s">
        <v>20</v>
      </c>
      <c r="D1445" s="2">
        <v>45478</v>
      </c>
      <c r="E1445">
        <v>1</v>
      </c>
      <c r="F1445">
        <v>0</v>
      </c>
      <c r="G1445">
        <v>0</v>
      </c>
      <c r="H1445">
        <v>86.84</v>
      </c>
      <c r="I1445" t="s">
        <v>25</v>
      </c>
      <c r="J1445">
        <f t="shared" si="176"/>
        <v>0</v>
      </c>
      <c r="K1445">
        <f t="shared" si="177"/>
        <v>0</v>
      </c>
      <c r="L1445" t="e">
        <f t="shared" si="178"/>
        <v>#DIV/0!</v>
      </c>
      <c r="M1445" t="str">
        <f t="shared" si="179"/>
        <v>Network Failure</v>
      </c>
      <c r="N1445">
        <f t="shared" si="180"/>
        <v>0</v>
      </c>
      <c r="O1445" t="str">
        <f t="shared" si="181"/>
        <v>2024/07</v>
      </c>
      <c r="P1445">
        <f t="shared" si="182"/>
        <v>11369.85</v>
      </c>
      <c r="Q1445" t="str">
        <f t="shared" si="183"/>
        <v>Low Proirity</v>
      </c>
      <c r="R1445" t="s">
        <v>37</v>
      </c>
      <c r="S1445">
        <v>99456</v>
      </c>
      <c r="T1445">
        <v>240475</v>
      </c>
      <c r="Z1445" s="2"/>
    </row>
    <row r="1446" spans="1:26" x14ac:dyDescent="0.25">
      <c r="A1446">
        <v>1445</v>
      </c>
      <c r="B1446" t="s">
        <v>9</v>
      </c>
      <c r="C1446" t="s">
        <v>18</v>
      </c>
      <c r="D1446" s="2">
        <v>45303</v>
      </c>
      <c r="E1446">
        <v>1</v>
      </c>
      <c r="F1446">
        <v>0</v>
      </c>
      <c r="G1446">
        <v>0</v>
      </c>
      <c r="H1446">
        <v>156.02000000000001</v>
      </c>
      <c r="I1446" t="s">
        <v>25</v>
      </c>
      <c r="J1446">
        <f t="shared" si="176"/>
        <v>0</v>
      </c>
      <c r="K1446">
        <f t="shared" si="177"/>
        <v>0</v>
      </c>
      <c r="L1446" t="e">
        <f t="shared" si="178"/>
        <v>#DIV/0!</v>
      </c>
      <c r="M1446" t="str">
        <f t="shared" si="179"/>
        <v>Network Failure</v>
      </c>
      <c r="N1446">
        <f t="shared" si="180"/>
        <v>0</v>
      </c>
      <c r="O1446" t="str">
        <f t="shared" si="181"/>
        <v>2024/01</v>
      </c>
      <c r="P1446">
        <f t="shared" si="182"/>
        <v>11326.1</v>
      </c>
      <c r="Q1446" t="str">
        <f t="shared" si="183"/>
        <v>Low Proirity</v>
      </c>
      <c r="R1446" t="s">
        <v>38</v>
      </c>
      <c r="S1446">
        <v>18905</v>
      </c>
      <c r="T1446">
        <v>41245</v>
      </c>
      <c r="Z1446" s="2"/>
    </row>
    <row r="1447" spans="1:26" x14ac:dyDescent="0.25">
      <c r="A1447">
        <v>1446</v>
      </c>
      <c r="B1447" t="s">
        <v>13</v>
      </c>
      <c r="C1447" t="s">
        <v>19</v>
      </c>
      <c r="D1447" s="2">
        <v>45408</v>
      </c>
      <c r="E1447">
        <v>1</v>
      </c>
      <c r="F1447">
        <v>1</v>
      </c>
      <c r="G1447">
        <v>1</v>
      </c>
      <c r="H1447">
        <v>28.94</v>
      </c>
      <c r="I1447" t="s">
        <v>21</v>
      </c>
      <c r="J1447">
        <f t="shared" si="176"/>
        <v>1</v>
      </c>
      <c r="K1447">
        <f t="shared" si="177"/>
        <v>1</v>
      </c>
      <c r="L1447">
        <f t="shared" si="178"/>
        <v>1</v>
      </c>
      <c r="M1447" t="str">
        <f t="shared" si="179"/>
        <v>Success</v>
      </c>
      <c r="N1447">
        <f t="shared" si="180"/>
        <v>28.94</v>
      </c>
      <c r="O1447" t="str">
        <f t="shared" si="181"/>
        <v>2024/04</v>
      </c>
      <c r="P1447">
        <f t="shared" si="182"/>
        <v>11352.55</v>
      </c>
      <c r="Q1447" t="str">
        <f t="shared" si="183"/>
        <v>High Priority</v>
      </c>
      <c r="R1447" t="s">
        <v>37</v>
      </c>
      <c r="S1447">
        <v>90128</v>
      </c>
      <c r="T1447">
        <v>69921</v>
      </c>
      <c r="Z1447" s="2"/>
    </row>
    <row r="1448" spans="1:26" x14ac:dyDescent="0.25">
      <c r="A1448">
        <v>1447</v>
      </c>
      <c r="B1448" t="s">
        <v>13</v>
      </c>
      <c r="C1448" t="s">
        <v>17</v>
      </c>
      <c r="D1448" s="2">
        <v>45540</v>
      </c>
      <c r="E1448">
        <v>1</v>
      </c>
      <c r="F1448">
        <v>1</v>
      </c>
      <c r="G1448">
        <v>1</v>
      </c>
      <c r="H1448">
        <v>50.54</v>
      </c>
      <c r="I1448" t="s">
        <v>21</v>
      </c>
      <c r="J1448">
        <f t="shared" si="176"/>
        <v>1</v>
      </c>
      <c r="K1448">
        <f t="shared" si="177"/>
        <v>1</v>
      </c>
      <c r="L1448">
        <f t="shared" si="178"/>
        <v>1</v>
      </c>
      <c r="M1448" t="str">
        <f t="shared" si="179"/>
        <v>Success</v>
      </c>
      <c r="N1448">
        <f t="shared" si="180"/>
        <v>50.54</v>
      </c>
      <c r="O1448" t="str">
        <f t="shared" si="181"/>
        <v>2024/09</v>
      </c>
      <c r="P1448">
        <f t="shared" si="182"/>
        <v>11385.55</v>
      </c>
      <c r="Q1448" t="str">
        <f t="shared" si="183"/>
        <v>High Priority</v>
      </c>
      <c r="R1448" t="s">
        <v>36</v>
      </c>
      <c r="S1448">
        <v>13332</v>
      </c>
      <c r="T1448">
        <v>211164</v>
      </c>
      <c r="Z1448" s="2"/>
    </row>
    <row r="1449" spans="1:26" x14ac:dyDescent="0.25">
      <c r="A1449">
        <v>1448</v>
      </c>
      <c r="B1449" t="s">
        <v>15</v>
      </c>
      <c r="C1449" t="s">
        <v>19</v>
      </c>
      <c r="D1449" s="2">
        <v>45388</v>
      </c>
      <c r="E1449">
        <v>1</v>
      </c>
      <c r="F1449">
        <v>0</v>
      </c>
      <c r="G1449">
        <v>0</v>
      </c>
      <c r="H1449">
        <v>74.33</v>
      </c>
      <c r="I1449" t="s">
        <v>25</v>
      </c>
      <c r="J1449">
        <f t="shared" si="176"/>
        <v>0</v>
      </c>
      <c r="K1449">
        <f t="shared" si="177"/>
        <v>0</v>
      </c>
      <c r="L1449" t="e">
        <f t="shared" si="178"/>
        <v>#DIV/0!</v>
      </c>
      <c r="M1449" t="str">
        <f t="shared" si="179"/>
        <v>Network Failure</v>
      </c>
      <c r="N1449">
        <f t="shared" si="180"/>
        <v>0</v>
      </c>
      <c r="O1449" t="str">
        <f t="shared" si="181"/>
        <v>2024/04</v>
      </c>
      <c r="P1449">
        <f t="shared" si="182"/>
        <v>11347.35</v>
      </c>
      <c r="Q1449" t="str">
        <f t="shared" si="183"/>
        <v>Low Proirity</v>
      </c>
      <c r="R1449" t="s">
        <v>37</v>
      </c>
      <c r="S1449">
        <v>106368</v>
      </c>
      <c r="T1449">
        <v>222494</v>
      </c>
      <c r="Z1449" s="2"/>
    </row>
    <row r="1450" spans="1:26" x14ac:dyDescent="0.25">
      <c r="A1450">
        <v>1449</v>
      </c>
      <c r="B1450" t="s">
        <v>11</v>
      </c>
      <c r="C1450" t="s">
        <v>18</v>
      </c>
      <c r="D1450" s="2">
        <v>45616</v>
      </c>
      <c r="E1450">
        <v>1</v>
      </c>
      <c r="F1450">
        <v>1</v>
      </c>
      <c r="G1450">
        <v>1</v>
      </c>
      <c r="H1450">
        <v>29.37</v>
      </c>
      <c r="I1450" t="s">
        <v>21</v>
      </c>
      <c r="J1450">
        <f t="shared" si="176"/>
        <v>1</v>
      </c>
      <c r="K1450">
        <f t="shared" si="177"/>
        <v>1</v>
      </c>
      <c r="L1450">
        <f t="shared" si="178"/>
        <v>1</v>
      </c>
      <c r="M1450" t="str">
        <f t="shared" si="179"/>
        <v>Success</v>
      </c>
      <c r="N1450">
        <f t="shared" si="180"/>
        <v>29.37</v>
      </c>
      <c r="O1450" t="str">
        <f t="shared" si="181"/>
        <v>2024/11</v>
      </c>
      <c r="P1450">
        <f t="shared" si="182"/>
        <v>11404.55</v>
      </c>
      <c r="Q1450" t="str">
        <f t="shared" si="183"/>
        <v>High Priority</v>
      </c>
      <c r="R1450" t="s">
        <v>36</v>
      </c>
      <c r="S1450">
        <v>139907</v>
      </c>
      <c r="T1450">
        <v>82344</v>
      </c>
      <c r="Z1450" s="2"/>
    </row>
    <row r="1451" spans="1:26" x14ac:dyDescent="0.25">
      <c r="A1451">
        <v>1450</v>
      </c>
      <c r="B1451" t="s">
        <v>9</v>
      </c>
      <c r="C1451" t="s">
        <v>20</v>
      </c>
      <c r="D1451" s="2">
        <v>45503</v>
      </c>
      <c r="E1451">
        <v>1</v>
      </c>
      <c r="F1451">
        <v>1</v>
      </c>
      <c r="G1451">
        <v>1</v>
      </c>
      <c r="H1451">
        <v>5.79</v>
      </c>
      <c r="I1451" t="s">
        <v>21</v>
      </c>
      <c r="J1451">
        <f t="shared" si="176"/>
        <v>1</v>
      </c>
      <c r="K1451">
        <f t="shared" si="177"/>
        <v>1</v>
      </c>
      <c r="L1451">
        <f t="shared" si="178"/>
        <v>1</v>
      </c>
      <c r="M1451" t="str">
        <f t="shared" si="179"/>
        <v>Success</v>
      </c>
      <c r="N1451">
        <f t="shared" si="180"/>
        <v>5.79</v>
      </c>
      <c r="O1451" t="str">
        <f t="shared" si="181"/>
        <v>2024/07</v>
      </c>
      <c r="P1451">
        <f t="shared" si="182"/>
        <v>11376.3</v>
      </c>
      <c r="Q1451" t="str">
        <f t="shared" si="183"/>
        <v>High Priority</v>
      </c>
      <c r="R1451" t="s">
        <v>36</v>
      </c>
      <c r="S1451">
        <v>134560</v>
      </c>
      <c r="T1451">
        <v>93803</v>
      </c>
      <c r="Z1451" s="2"/>
    </row>
    <row r="1452" spans="1:26" x14ac:dyDescent="0.25">
      <c r="A1452">
        <v>1451</v>
      </c>
      <c r="B1452" t="s">
        <v>13</v>
      </c>
      <c r="C1452" t="s">
        <v>16</v>
      </c>
      <c r="D1452" s="2">
        <v>45438</v>
      </c>
      <c r="E1452">
        <v>1</v>
      </c>
      <c r="F1452">
        <v>1</v>
      </c>
      <c r="G1452">
        <v>0</v>
      </c>
      <c r="H1452">
        <v>10.89</v>
      </c>
      <c r="I1452" t="s">
        <v>26</v>
      </c>
      <c r="J1452">
        <f t="shared" si="176"/>
        <v>0</v>
      </c>
      <c r="K1452">
        <f t="shared" si="177"/>
        <v>1</v>
      </c>
      <c r="L1452">
        <f t="shared" si="178"/>
        <v>0</v>
      </c>
      <c r="M1452" t="str">
        <f t="shared" si="179"/>
        <v>Compliance Blocked</v>
      </c>
      <c r="N1452">
        <f t="shared" si="180"/>
        <v>0</v>
      </c>
      <c r="O1452" t="str">
        <f t="shared" si="181"/>
        <v>2024/05</v>
      </c>
      <c r="P1452">
        <f t="shared" si="182"/>
        <v>11360.05</v>
      </c>
      <c r="Q1452" t="str">
        <f t="shared" si="183"/>
        <v>Low Proirity</v>
      </c>
      <c r="R1452" t="s">
        <v>36</v>
      </c>
      <c r="S1452">
        <v>107049</v>
      </c>
      <c r="T1452">
        <v>44325</v>
      </c>
      <c r="Z1452" s="2"/>
    </row>
    <row r="1453" spans="1:26" x14ac:dyDescent="0.25">
      <c r="A1453">
        <v>1452</v>
      </c>
      <c r="B1453" t="s">
        <v>9</v>
      </c>
      <c r="C1453" t="s">
        <v>17</v>
      </c>
      <c r="D1453" s="2">
        <v>45380</v>
      </c>
      <c r="E1453">
        <v>1</v>
      </c>
      <c r="F1453">
        <v>1</v>
      </c>
      <c r="G1453">
        <v>0</v>
      </c>
      <c r="H1453">
        <v>7.87</v>
      </c>
      <c r="I1453" t="s">
        <v>23</v>
      </c>
      <c r="J1453">
        <f t="shared" si="176"/>
        <v>0</v>
      </c>
      <c r="K1453">
        <f t="shared" si="177"/>
        <v>1</v>
      </c>
      <c r="L1453">
        <f t="shared" si="178"/>
        <v>0</v>
      </c>
      <c r="M1453" t="str">
        <f t="shared" si="179"/>
        <v>Network Failure</v>
      </c>
      <c r="N1453">
        <f t="shared" si="180"/>
        <v>0</v>
      </c>
      <c r="O1453" t="str">
        <f t="shared" si="181"/>
        <v>2024/03</v>
      </c>
      <c r="P1453">
        <f t="shared" si="182"/>
        <v>11345.55</v>
      </c>
      <c r="Q1453" t="str">
        <f t="shared" si="183"/>
        <v>Low Proirity</v>
      </c>
      <c r="R1453" t="s">
        <v>38</v>
      </c>
      <c r="S1453">
        <v>121715</v>
      </c>
      <c r="T1453">
        <v>87851</v>
      </c>
      <c r="Z1453" s="2"/>
    </row>
    <row r="1454" spans="1:26" x14ac:dyDescent="0.25">
      <c r="A1454">
        <v>1453</v>
      </c>
      <c r="B1454" t="s">
        <v>13</v>
      </c>
      <c r="C1454" t="s">
        <v>18</v>
      </c>
      <c r="D1454" s="2">
        <v>45584</v>
      </c>
      <c r="E1454">
        <v>1</v>
      </c>
      <c r="F1454">
        <v>0</v>
      </c>
      <c r="G1454">
        <v>0</v>
      </c>
      <c r="H1454">
        <v>48.08</v>
      </c>
      <c r="I1454" t="s">
        <v>25</v>
      </c>
      <c r="J1454">
        <f t="shared" si="176"/>
        <v>0</v>
      </c>
      <c r="K1454">
        <f t="shared" si="177"/>
        <v>0</v>
      </c>
      <c r="L1454" t="e">
        <f t="shared" si="178"/>
        <v>#DIV/0!</v>
      </c>
      <c r="M1454" t="str">
        <f t="shared" si="179"/>
        <v>Network Failure</v>
      </c>
      <c r="N1454">
        <f t="shared" si="180"/>
        <v>0</v>
      </c>
      <c r="O1454" t="str">
        <f t="shared" si="181"/>
        <v>2024/10</v>
      </c>
      <c r="P1454">
        <f t="shared" si="182"/>
        <v>11396.35</v>
      </c>
      <c r="Q1454" t="str">
        <f t="shared" si="183"/>
        <v>Low Proirity</v>
      </c>
      <c r="R1454" t="s">
        <v>38</v>
      </c>
      <c r="S1454">
        <v>18091</v>
      </c>
      <c r="T1454">
        <v>37871</v>
      </c>
      <c r="Z1454" s="2"/>
    </row>
    <row r="1455" spans="1:26" x14ac:dyDescent="0.25">
      <c r="A1455">
        <v>1454</v>
      </c>
      <c r="B1455" t="s">
        <v>10</v>
      </c>
      <c r="C1455" t="s">
        <v>19</v>
      </c>
      <c r="D1455" s="2">
        <v>45561</v>
      </c>
      <c r="E1455">
        <v>1</v>
      </c>
      <c r="F1455">
        <v>1</v>
      </c>
      <c r="G1455">
        <v>1</v>
      </c>
      <c r="H1455">
        <v>219.2</v>
      </c>
      <c r="I1455" t="s">
        <v>21</v>
      </c>
      <c r="J1455">
        <f t="shared" si="176"/>
        <v>1</v>
      </c>
      <c r="K1455">
        <f t="shared" si="177"/>
        <v>1</v>
      </c>
      <c r="L1455">
        <f t="shared" si="178"/>
        <v>1</v>
      </c>
      <c r="M1455" t="str">
        <f t="shared" si="179"/>
        <v>Success</v>
      </c>
      <c r="N1455">
        <f t="shared" si="180"/>
        <v>219.2</v>
      </c>
      <c r="O1455" t="str">
        <f t="shared" si="181"/>
        <v>2024/09</v>
      </c>
      <c r="P1455">
        <f t="shared" si="182"/>
        <v>11390.8</v>
      </c>
      <c r="Q1455" t="str">
        <f t="shared" si="183"/>
        <v>High Priority</v>
      </c>
      <c r="R1455" t="s">
        <v>36</v>
      </c>
      <c r="S1455">
        <v>27199</v>
      </c>
      <c r="T1455">
        <v>241738</v>
      </c>
      <c r="Z1455" s="2"/>
    </row>
    <row r="1456" spans="1:26" x14ac:dyDescent="0.25">
      <c r="A1456">
        <v>1455</v>
      </c>
      <c r="B1456" t="s">
        <v>15</v>
      </c>
      <c r="C1456" t="s">
        <v>18</v>
      </c>
      <c r="D1456" s="2">
        <v>45439</v>
      </c>
      <c r="E1456">
        <v>1</v>
      </c>
      <c r="F1456">
        <v>0</v>
      </c>
      <c r="G1456">
        <v>0</v>
      </c>
      <c r="H1456">
        <v>47.02</v>
      </c>
      <c r="I1456" t="s">
        <v>26</v>
      </c>
      <c r="J1456">
        <f t="shared" si="176"/>
        <v>0</v>
      </c>
      <c r="K1456">
        <f t="shared" si="177"/>
        <v>0</v>
      </c>
      <c r="L1456" t="e">
        <f t="shared" si="178"/>
        <v>#DIV/0!</v>
      </c>
      <c r="M1456" t="str">
        <f t="shared" si="179"/>
        <v>Compliance Blocked</v>
      </c>
      <c r="N1456">
        <f t="shared" si="180"/>
        <v>0</v>
      </c>
      <c r="O1456" t="str">
        <f t="shared" si="181"/>
        <v>2024/05</v>
      </c>
      <c r="P1456">
        <f t="shared" si="182"/>
        <v>11360.1</v>
      </c>
      <c r="Q1456" t="str">
        <f t="shared" si="183"/>
        <v>Low Proirity</v>
      </c>
      <c r="R1456" t="s">
        <v>38</v>
      </c>
      <c r="S1456">
        <v>43837</v>
      </c>
      <c r="T1456">
        <v>225122</v>
      </c>
      <c r="Z1456" s="2"/>
    </row>
    <row r="1457" spans="1:26" x14ac:dyDescent="0.25">
      <c r="A1457">
        <v>1456</v>
      </c>
      <c r="B1457" t="s">
        <v>10</v>
      </c>
      <c r="C1457" t="s">
        <v>17</v>
      </c>
      <c r="D1457" s="2">
        <v>45477</v>
      </c>
      <c r="E1457">
        <v>1</v>
      </c>
      <c r="F1457">
        <v>0</v>
      </c>
      <c r="G1457">
        <v>0</v>
      </c>
      <c r="H1457">
        <v>102.79</v>
      </c>
      <c r="I1457" t="s">
        <v>25</v>
      </c>
      <c r="J1457">
        <f t="shared" si="176"/>
        <v>0</v>
      </c>
      <c r="K1457">
        <f t="shared" si="177"/>
        <v>0</v>
      </c>
      <c r="L1457" t="e">
        <f t="shared" si="178"/>
        <v>#DIV/0!</v>
      </c>
      <c r="M1457" t="str">
        <f t="shared" si="179"/>
        <v>Network Failure</v>
      </c>
      <c r="N1457">
        <f t="shared" si="180"/>
        <v>0</v>
      </c>
      <c r="O1457" t="str">
        <f t="shared" si="181"/>
        <v>2024/07</v>
      </c>
      <c r="P1457">
        <f t="shared" si="182"/>
        <v>11369.6</v>
      </c>
      <c r="Q1457" t="str">
        <f t="shared" si="183"/>
        <v>Low Proirity</v>
      </c>
      <c r="R1457" t="s">
        <v>38</v>
      </c>
      <c r="S1457">
        <v>88094</v>
      </c>
      <c r="T1457">
        <v>177803</v>
      </c>
      <c r="Z1457" s="2"/>
    </row>
    <row r="1458" spans="1:26" x14ac:dyDescent="0.25">
      <c r="A1458">
        <v>1457</v>
      </c>
      <c r="B1458" t="s">
        <v>9</v>
      </c>
      <c r="C1458" t="s">
        <v>20</v>
      </c>
      <c r="D1458" s="2">
        <v>45390</v>
      </c>
      <c r="E1458">
        <v>1</v>
      </c>
      <c r="F1458">
        <v>1</v>
      </c>
      <c r="G1458">
        <v>0</v>
      </c>
      <c r="H1458">
        <v>40.700000000000003</v>
      </c>
      <c r="I1458" t="s">
        <v>22</v>
      </c>
      <c r="J1458">
        <f t="shared" si="176"/>
        <v>0</v>
      </c>
      <c r="K1458">
        <f t="shared" si="177"/>
        <v>1</v>
      </c>
      <c r="L1458">
        <f t="shared" si="178"/>
        <v>0</v>
      </c>
      <c r="M1458" t="str">
        <f t="shared" si="179"/>
        <v>Network Failure</v>
      </c>
      <c r="N1458">
        <f t="shared" si="180"/>
        <v>0</v>
      </c>
      <c r="O1458" t="str">
        <f t="shared" si="181"/>
        <v>2024/04</v>
      </c>
      <c r="P1458">
        <f t="shared" si="182"/>
        <v>11348.05</v>
      </c>
      <c r="Q1458" t="str">
        <f t="shared" si="183"/>
        <v>Low Proirity</v>
      </c>
      <c r="R1458" t="s">
        <v>38</v>
      </c>
      <c r="S1458">
        <v>78321</v>
      </c>
      <c r="T1458">
        <v>87080</v>
      </c>
      <c r="Z1458" s="2"/>
    </row>
    <row r="1459" spans="1:26" x14ac:dyDescent="0.25">
      <c r="A1459">
        <v>1458</v>
      </c>
      <c r="B1459" t="s">
        <v>15</v>
      </c>
      <c r="C1459" t="s">
        <v>17</v>
      </c>
      <c r="D1459" s="2">
        <v>45351</v>
      </c>
      <c r="E1459">
        <v>1</v>
      </c>
      <c r="F1459">
        <v>1</v>
      </c>
      <c r="G1459">
        <v>1</v>
      </c>
      <c r="H1459">
        <v>101</v>
      </c>
      <c r="I1459" t="s">
        <v>21</v>
      </c>
      <c r="J1459">
        <f t="shared" si="176"/>
        <v>1</v>
      </c>
      <c r="K1459">
        <f t="shared" si="177"/>
        <v>1</v>
      </c>
      <c r="L1459">
        <f t="shared" si="178"/>
        <v>1</v>
      </c>
      <c r="M1459" t="str">
        <f t="shared" si="179"/>
        <v>Success</v>
      </c>
      <c r="N1459">
        <f t="shared" si="180"/>
        <v>101</v>
      </c>
      <c r="O1459" t="str">
        <f t="shared" si="181"/>
        <v>2024/02</v>
      </c>
      <c r="P1459">
        <f t="shared" si="182"/>
        <v>11338.3</v>
      </c>
      <c r="Q1459" t="str">
        <f t="shared" si="183"/>
        <v>High Priority</v>
      </c>
      <c r="R1459" t="s">
        <v>36</v>
      </c>
      <c r="S1459">
        <v>103887</v>
      </c>
      <c r="T1459">
        <v>117735</v>
      </c>
      <c r="Z1459" s="2"/>
    </row>
    <row r="1460" spans="1:26" x14ac:dyDescent="0.25">
      <c r="A1460">
        <v>1459</v>
      </c>
      <c r="B1460" t="s">
        <v>9</v>
      </c>
      <c r="C1460" t="s">
        <v>20</v>
      </c>
      <c r="D1460" s="2">
        <v>45320</v>
      </c>
      <c r="E1460">
        <v>1</v>
      </c>
      <c r="F1460">
        <v>1</v>
      </c>
      <c r="G1460">
        <v>1</v>
      </c>
      <c r="H1460">
        <v>56.06</v>
      </c>
      <c r="I1460" t="s">
        <v>21</v>
      </c>
      <c r="J1460">
        <f t="shared" si="176"/>
        <v>1</v>
      </c>
      <c r="K1460">
        <f t="shared" si="177"/>
        <v>1</v>
      </c>
      <c r="L1460">
        <f t="shared" si="178"/>
        <v>1</v>
      </c>
      <c r="M1460" t="str">
        <f t="shared" si="179"/>
        <v>Success</v>
      </c>
      <c r="N1460">
        <f t="shared" si="180"/>
        <v>56.06</v>
      </c>
      <c r="O1460" t="str">
        <f t="shared" si="181"/>
        <v>2024/01</v>
      </c>
      <c r="P1460">
        <f t="shared" si="182"/>
        <v>11330.55</v>
      </c>
      <c r="Q1460" t="str">
        <f t="shared" si="183"/>
        <v>High Priority</v>
      </c>
      <c r="R1460" t="s">
        <v>38</v>
      </c>
      <c r="S1460">
        <v>7629</v>
      </c>
      <c r="T1460">
        <v>125733</v>
      </c>
      <c r="Z1460" s="2"/>
    </row>
    <row r="1461" spans="1:26" x14ac:dyDescent="0.25">
      <c r="A1461">
        <v>1460</v>
      </c>
      <c r="B1461" t="s">
        <v>15</v>
      </c>
      <c r="C1461" t="s">
        <v>17</v>
      </c>
      <c r="D1461" s="2">
        <v>45438</v>
      </c>
      <c r="E1461">
        <v>1</v>
      </c>
      <c r="F1461">
        <v>1</v>
      </c>
      <c r="G1461">
        <v>1</v>
      </c>
      <c r="H1461">
        <v>127.5</v>
      </c>
      <c r="I1461" t="s">
        <v>21</v>
      </c>
      <c r="J1461">
        <f t="shared" si="176"/>
        <v>1</v>
      </c>
      <c r="K1461">
        <f t="shared" si="177"/>
        <v>1</v>
      </c>
      <c r="L1461">
        <f t="shared" si="178"/>
        <v>1</v>
      </c>
      <c r="M1461" t="str">
        <f t="shared" si="179"/>
        <v>Success</v>
      </c>
      <c r="N1461">
        <f t="shared" si="180"/>
        <v>127.5</v>
      </c>
      <c r="O1461" t="str">
        <f t="shared" si="181"/>
        <v>2024/05</v>
      </c>
      <c r="P1461">
        <f t="shared" si="182"/>
        <v>11360.05</v>
      </c>
      <c r="Q1461" t="str">
        <f t="shared" si="183"/>
        <v>High Priority</v>
      </c>
      <c r="R1461" t="s">
        <v>36</v>
      </c>
      <c r="S1461">
        <v>58916</v>
      </c>
      <c r="T1461">
        <v>142525</v>
      </c>
      <c r="Z1461" s="2"/>
    </row>
    <row r="1462" spans="1:26" x14ac:dyDescent="0.25">
      <c r="A1462">
        <v>1461</v>
      </c>
      <c r="B1462" t="s">
        <v>11</v>
      </c>
      <c r="C1462" t="s">
        <v>19</v>
      </c>
      <c r="D1462" s="2">
        <v>45513</v>
      </c>
      <c r="E1462">
        <v>1</v>
      </c>
      <c r="F1462">
        <v>0</v>
      </c>
      <c r="G1462">
        <v>0</v>
      </c>
      <c r="H1462">
        <v>37.26</v>
      </c>
      <c r="I1462" t="s">
        <v>23</v>
      </c>
      <c r="J1462">
        <f t="shared" si="176"/>
        <v>0</v>
      </c>
      <c r="K1462">
        <f t="shared" si="177"/>
        <v>0</v>
      </c>
      <c r="L1462" t="e">
        <f t="shared" si="178"/>
        <v>#DIV/0!</v>
      </c>
      <c r="M1462" t="str">
        <f t="shared" si="179"/>
        <v>Network Failure</v>
      </c>
      <c r="N1462">
        <f t="shared" si="180"/>
        <v>0</v>
      </c>
      <c r="O1462" t="str">
        <f t="shared" si="181"/>
        <v>2024/08</v>
      </c>
      <c r="P1462">
        <f t="shared" si="182"/>
        <v>11378.6</v>
      </c>
      <c r="Q1462" t="str">
        <f t="shared" si="183"/>
        <v>Low Proirity</v>
      </c>
      <c r="R1462" t="s">
        <v>37</v>
      </c>
      <c r="S1462">
        <v>51005</v>
      </c>
      <c r="T1462">
        <v>154490</v>
      </c>
      <c r="Z1462" s="2"/>
    </row>
    <row r="1463" spans="1:26" x14ac:dyDescent="0.25">
      <c r="A1463">
        <v>1462</v>
      </c>
      <c r="B1463" t="s">
        <v>11</v>
      </c>
      <c r="C1463" t="s">
        <v>16</v>
      </c>
      <c r="D1463" s="2">
        <v>45330</v>
      </c>
      <c r="E1463">
        <v>1</v>
      </c>
      <c r="F1463">
        <v>1</v>
      </c>
      <c r="G1463">
        <v>1</v>
      </c>
      <c r="H1463">
        <v>38.020000000000003</v>
      </c>
      <c r="I1463" t="s">
        <v>21</v>
      </c>
      <c r="J1463">
        <f t="shared" si="176"/>
        <v>1</v>
      </c>
      <c r="K1463">
        <f t="shared" si="177"/>
        <v>1</v>
      </c>
      <c r="L1463">
        <f t="shared" si="178"/>
        <v>1</v>
      </c>
      <c r="M1463" t="str">
        <f t="shared" si="179"/>
        <v>Success</v>
      </c>
      <c r="N1463">
        <f t="shared" si="180"/>
        <v>38.020000000000003</v>
      </c>
      <c r="O1463" t="str">
        <f t="shared" si="181"/>
        <v>2024/02</v>
      </c>
      <c r="P1463">
        <f t="shared" si="182"/>
        <v>11333.05</v>
      </c>
      <c r="Q1463" t="str">
        <f t="shared" si="183"/>
        <v>High Priority</v>
      </c>
      <c r="R1463" t="s">
        <v>37</v>
      </c>
      <c r="S1463">
        <v>20574</v>
      </c>
      <c r="T1463">
        <v>237273</v>
      </c>
      <c r="Z1463" s="2"/>
    </row>
    <row r="1464" spans="1:26" x14ac:dyDescent="0.25">
      <c r="A1464">
        <v>1463</v>
      </c>
      <c r="B1464" t="s">
        <v>10</v>
      </c>
      <c r="C1464" t="s">
        <v>17</v>
      </c>
      <c r="D1464" s="2">
        <v>45505</v>
      </c>
      <c r="E1464">
        <v>1</v>
      </c>
      <c r="F1464">
        <v>0</v>
      </c>
      <c r="G1464">
        <v>0</v>
      </c>
      <c r="H1464">
        <v>12.39</v>
      </c>
      <c r="I1464" t="s">
        <v>25</v>
      </c>
      <c r="J1464">
        <f t="shared" si="176"/>
        <v>0</v>
      </c>
      <c r="K1464">
        <f t="shared" si="177"/>
        <v>0</v>
      </c>
      <c r="L1464" t="e">
        <f t="shared" si="178"/>
        <v>#DIV/0!</v>
      </c>
      <c r="M1464" t="str">
        <f t="shared" si="179"/>
        <v>Network Failure</v>
      </c>
      <c r="N1464">
        <f t="shared" si="180"/>
        <v>0</v>
      </c>
      <c r="O1464" t="str">
        <f t="shared" si="181"/>
        <v>2024/08</v>
      </c>
      <c r="P1464">
        <f t="shared" si="182"/>
        <v>11376.6</v>
      </c>
      <c r="Q1464" t="str">
        <f t="shared" si="183"/>
        <v>Low Proirity</v>
      </c>
      <c r="R1464" t="s">
        <v>38</v>
      </c>
      <c r="S1464">
        <v>43349</v>
      </c>
      <c r="T1464">
        <v>24186</v>
      </c>
      <c r="Z1464" s="2"/>
    </row>
    <row r="1465" spans="1:26" x14ac:dyDescent="0.25">
      <c r="A1465">
        <v>1464</v>
      </c>
      <c r="B1465" t="s">
        <v>15</v>
      </c>
      <c r="C1465" t="s">
        <v>19</v>
      </c>
      <c r="D1465" s="2">
        <v>45406</v>
      </c>
      <c r="E1465">
        <v>1</v>
      </c>
      <c r="F1465">
        <v>1</v>
      </c>
      <c r="G1465">
        <v>1</v>
      </c>
      <c r="H1465">
        <v>128.1</v>
      </c>
      <c r="I1465" t="s">
        <v>21</v>
      </c>
      <c r="J1465">
        <f t="shared" si="176"/>
        <v>1</v>
      </c>
      <c r="K1465">
        <f t="shared" si="177"/>
        <v>1</v>
      </c>
      <c r="L1465">
        <f t="shared" si="178"/>
        <v>1</v>
      </c>
      <c r="M1465" t="str">
        <f t="shared" si="179"/>
        <v>Success</v>
      </c>
      <c r="N1465">
        <f t="shared" si="180"/>
        <v>128.1</v>
      </c>
      <c r="O1465" t="str">
        <f t="shared" si="181"/>
        <v>2024/04</v>
      </c>
      <c r="P1465">
        <f t="shared" si="182"/>
        <v>11352.05</v>
      </c>
      <c r="Q1465" t="str">
        <f t="shared" si="183"/>
        <v>High Priority</v>
      </c>
      <c r="R1465" t="s">
        <v>36</v>
      </c>
      <c r="S1465">
        <v>111967</v>
      </c>
      <c r="T1465">
        <v>117640</v>
      </c>
      <c r="Z1465" s="2"/>
    </row>
    <row r="1466" spans="1:26" x14ac:dyDescent="0.25">
      <c r="A1466">
        <v>1465</v>
      </c>
      <c r="B1466" t="s">
        <v>9</v>
      </c>
      <c r="C1466" t="s">
        <v>16</v>
      </c>
      <c r="D1466" s="2">
        <v>45626</v>
      </c>
      <c r="E1466">
        <v>1</v>
      </c>
      <c r="F1466">
        <v>1</v>
      </c>
      <c r="G1466">
        <v>1</v>
      </c>
      <c r="H1466">
        <v>103.56</v>
      </c>
      <c r="I1466" t="s">
        <v>21</v>
      </c>
      <c r="J1466">
        <f t="shared" si="176"/>
        <v>1</v>
      </c>
      <c r="K1466">
        <f t="shared" si="177"/>
        <v>1</v>
      </c>
      <c r="L1466">
        <f t="shared" si="178"/>
        <v>1</v>
      </c>
      <c r="M1466" t="str">
        <f t="shared" si="179"/>
        <v>Success</v>
      </c>
      <c r="N1466">
        <f t="shared" si="180"/>
        <v>103.56</v>
      </c>
      <c r="O1466" t="str">
        <f t="shared" si="181"/>
        <v>2024/11</v>
      </c>
      <c r="P1466">
        <f t="shared" si="182"/>
        <v>11407.05</v>
      </c>
      <c r="Q1466" t="str">
        <f t="shared" si="183"/>
        <v>High Priority</v>
      </c>
      <c r="R1466" t="s">
        <v>38</v>
      </c>
      <c r="S1466">
        <v>15870</v>
      </c>
      <c r="T1466">
        <v>105505</v>
      </c>
      <c r="Z1466" s="2"/>
    </row>
    <row r="1467" spans="1:26" x14ac:dyDescent="0.25">
      <c r="A1467">
        <v>1466</v>
      </c>
      <c r="B1467" t="s">
        <v>10</v>
      </c>
      <c r="C1467" t="s">
        <v>19</v>
      </c>
      <c r="D1467" s="2">
        <v>45538</v>
      </c>
      <c r="E1467">
        <v>1</v>
      </c>
      <c r="F1467">
        <v>0</v>
      </c>
      <c r="G1467">
        <v>0</v>
      </c>
      <c r="H1467">
        <v>40.74</v>
      </c>
      <c r="I1467" t="s">
        <v>26</v>
      </c>
      <c r="J1467">
        <f t="shared" si="176"/>
        <v>0</v>
      </c>
      <c r="K1467">
        <f t="shared" si="177"/>
        <v>0</v>
      </c>
      <c r="L1467" t="e">
        <f t="shared" si="178"/>
        <v>#DIV/0!</v>
      </c>
      <c r="M1467" t="str">
        <f t="shared" si="179"/>
        <v>Compliance Blocked</v>
      </c>
      <c r="N1467">
        <f t="shared" si="180"/>
        <v>0</v>
      </c>
      <c r="O1467" t="str">
        <f t="shared" si="181"/>
        <v>2024/09</v>
      </c>
      <c r="P1467">
        <f t="shared" si="182"/>
        <v>11384.85</v>
      </c>
      <c r="Q1467" t="str">
        <f t="shared" si="183"/>
        <v>Low Proirity</v>
      </c>
      <c r="R1467" t="s">
        <v>37</v>
      </c>
      <c r="S1467">
        <v>98018</v>
      </c>
      <c r="T1467">
        <v>236182</v>
      </c>
      <c r="Z1467" s="2"/>
    </row>
    <row r="1468" spans="1:26" x14ac:dyDescent="0.25">
      <c r="A1468">
        <v>1467</v>
      </c>
      <c r="B1468" t="s">
        <v>11</v>
      </c>
      <c r="C1468" t="s">
        <v>16</v>
      </c>
      <c r="D1468" s="2">
        <v>45565</v>
      </c>
      <c r="E1468">
        <v>1</v>
      </c>
      <c r="F1468">
        <v>1</v>
      </c>
      <c r="G1468">
        <v>1</v>
      </c>
      <c r="H1468">
        <v>93.71</v>
      </c>
      <c r="I1468" t="s">
        <v>21</v>
      </c>
      <c r="J1468">
        <f t="shared" si="176"/>
        <v>1</v>
      </c>
      <c r="K1468">
        <f t="shared" si="177"/>
        <v>1</v>
      </c>
      <c r="L1468">
        <f t="shared" si="178"/>
        <v>1</v>
      </c>
      <c r="M1468" t="str">
        <f t="shared" si="179"/>
        <v>Success</v>
      </c>
      <c r="N1468">
        <f t="shared" si="180"/>
        <v>93.71</v>
      </c>
      <c r="O1468" t="str">
        <f t="shared" si="181"/>
        <v>2024/09</v>
      </c>
      <c r="P1468">
        <f t="shared" si="182"/>
        <v>11391.8</v>
      </c>
      <c r="Q1468" t="str">
        <f t="shared" si="183"/>
        <v>High Priority</v>
      </c>
      <c r="R1468" t="s">
        <v>36</v>
      </c>
      <c r="S1468">
        <v>138808</v>
      </c>
      <c r="T1468">
        <v>234927</v>
      </c>
      <c r="Z1468" s="2"/>
    </row>
    <row r="1469" spans="1:26" x14ac:dyDescent="0.25">
      <c r="A1469">
        <v>1468</v>
      </c>
      <c r="B1469" t="s">
        <v>15</v>
      </c>
      <c r="C1469" t="s">
        <v>17</v>
      </c>
      <c r="D1469" s="2">
        <v>45413</v>
      </c>
      <c r="E1469">
        <v>1</v>
      </c>
      <c r="F1469">
        <v>0</v>
      </c>
      <c r="G1469">
        <v>0</v>
      </c>
      <c r="H1469">
        <v>135.38</v>
      </c>
      <c r="I1469" t="s">
        <v>24</v>
      </c>
      <c r="J1469">
        <f t="shared" si="176"/>
        <v>0</v>
      </c>
      <c r="K1469">
        <f t="shared" si="177"/>
        <v>0</v>
      </c>
      <c r="L1469" t="e">
        <f t="shared" si="178"/>
        <v>#DIV/0!</v>
      </c>
      <c r="M1469" t="str">
        <f t="shared" si="179"/>
        <v>Network Failure</v>
      </c>
      <c r="N1469">
        <f t="shared" si="180"/>
        <v>0</v>
      </c>
      <c r="O1469" t="str">
        <f t="shared" si="181"/>
        <v>2024/05</v>
      </c>
      <c r="P1469">
        <f t="shared" si="182"/>
        <v>11353.6</v>
      </c>
      <c r="Q1469" t="str">
        <f t="shared" si="183"/>
        <v>Low Proirity</v>
      </c>
      <c r="R1469" t="s">
        <v>37</v>
      </c>
      <c r="S1469">
        <v>55405</v>
      </c>
      <c r="T1469">
        <v>63850</v>
      </c>
      <c r="Z1469" s="2"/>
    </row>
    <row r="1470" spans="1:26" x14ac:dyDescent="0.25">
      <c r="A1470">
        <v>1469</v>
      </c>
      <c r="B1470" t="s">
        <v>13</v>
      </c>
      <c r="C1470" t="s">
        <v>20</v>
      </c>
      <c r="D1470" s="2">
        <v>45414</v>
      </c>
      <c r="E1470">
        <v>1</v>
      </c>
      <c r="F1470">
        <v>1</v>
      </c>
      <c r="G1470">
        <v>1</v>
      </c>
      <c r="H1470">
        <v>78.849999999999994</v>
      </c>
      <c r="I1470" t="s">
        <v>21</v>
      </c>
      <c r="J1470">
        <f t="shared" si="176"/>
        <v>1</v>
      </c>
      <c r="K1470">
        <f t="shared" si="177"/>
        <v>1</v>
      </c>
      <c r="L1470">
        <f t="shared" si="178"/>
        <v>1</v>
      </c>
      <c r="M1470" t="str">
        <f t="shared" si="179"/>
        <v>Success</v>
      </c>
      <c r="N1470">
        <f t="shared" si="180"/>
        <v>78.849999999999994</v>
      </c>
      <c r="O1470" t="str">
        <f t="shared" si="181"/>
        <v>2024/05</v>
      </c>
      <c r="P1470">
        <f t="shared" si="182"/>
        <v>11354.05</v>
      </c>
      <c r="Q1470" t="str">
        <f t="shared" si="183"/>
        <v>High Priority</v>
      </c>
      <c r="R1470" t="s">
        <v>37</v>
      </c>
      <c r="S1470">
        <v>109091</v>
      </c>
      <c r="T1470">
        <v>124268</v>
      </c>
      <c r="Z1470" s="2"/>
    </row>
    <row r="1471" spans="1:26" x14ac:dyDescent="0.25">
      <c r="A1471">
        <v>1470</v>
      </c>
      <c r="B1471" t="s">
        <v>15</v>
      </c>
      <c r="C1471" t="s">
        <v>19</v>
      </c>
      <c r="D1471" s="2">
        <v>45331</v>
      </c>
      <c r="E1471">
        <v>1</v>
      </c>
      <c r="F1471">
        <v>0</v>
      </c>
      <c r="G1471">
        <v>0</v>
      </c>
      <c r="H1471">
        <v>61.76</v>
      </c>
      <c r="I1471" t="s">
        <v>25</v>
      </c>
      <c r="J1471">
        <f t="shared" si="176"/>
        <v>0</v>
      </c>
      <c r="K1471">
        <f t="shared" si="177"/>
        <v>0</v>
      </c>
      <c r="L1471" t="e">
        <f t="shared" si="178"/>
        <v>#DIV/0!</v>
      </c>
      <c r="M1471" t="str">
        <f t="shared" si="179"/>
        <v>Network Failure</v>
      </c>
      <c r="N1471">
        <f t="shared" si="180"/>
        <v>0</v>
      </c>
      <c r="O1471" t="str">
        <f t="shared" si="181"/>
        <v>2024/02</v>
      </c>
      <c r="P1471">
        <f t="shared" si="182"/>
        <v>11333.1</v>
      </c>
      <c r="Q1471" t="str">
        <f t="shared" si="183"/>
        <v>Low Proirity</v>
      </c>
      <c r="R1471" t="s">
        <v>37</v>
      </c>
      <c r="S1471">
        <v>108834</v>
      </c>
      <c r="T1471">
        <v>86443</v>
      </c>
      <c r="Z1471" s="2"/>
    </row>
    <row r="1472" spans="1:26" x14ac:dyDescent="0.25">
      <c r="A1472">
        <v>1471</v>
      </c>
      <c r="B1472" t="s">
        <v>13</v>
      </c>
      <c r="C1472" t="s">
        <v>17</v>
      </c>
      <c r="D1472" s="2">
        <v>45326</v>
      </c>
      <c r="E1472">
        <v>1</v>
      </c>
      <c r="F1472">
        <v>1</v>
      </c>
      <c r="G1472">
        <v>1</v>
      </c>
      <c r="H1472">
        <v>34.78</v>
      </c>
      <c r="I1472" t="s">
        <v>21</v>
      </c>
      <c r="J1472">
        <f t="shared" si="176"/>
        <v>1</v>
      </c>
      <c r="K1472">
        <f t="shared" si="177"/>
        <v>1</v>
      </c>
      <c r="L1472">
        <f t="shared" si="178"/>
        <v>1</v>
      </c>
      <c r="M1472" t="str">
        <f t="shared" si="179"/>
        <v>Success</v>
      </c>
      <c r="N1472">
        <f t="shared" si="180"/>
        <v>34.78</v>
      </c>
      <c r="O1472" t="str">
        <f t="shared" si="181"/>
        <v>2024/02</v>
      </c>
      <c r="P1472">
        <f t="shared" si="182"/>
        <v>11332.05</v>
      </c>
      <c r="Q1472" t="str">
        <f t="shared" si="183"/>
        <v>High Priority</v>
      </c>
      <c r="R1472" t="s">
        <v>37</v>
      </c>
      <c r="S1472">
        <v>114078</v>
      </c>
      <c r="T1472">
        <v>218263</v>
      </c>
      <c r="Z1472" s="2"/>
    </row>
    <row r="1473" spans="1:26" x14ac:dyDescent="0.25">
      <c r="A1473">
        <v>1472</v>
      </c>
      <c r="B1473" t="s">
        <v>13</v>
      </c>
      <c r="C1473" t="s">
        <v>19</v>
      </c>
      <c r="D1473" s="2">
        <v>45414</v>
      </c>
      <c r="E1473">
        <v>1</v>
      </c>
      <c r="F1473">
        <v>0</v>
      </c>
      <c r="G1473">
        <v>0</v>
      </c>
      <c r="H1473">
        <v>8.61</v>
      </c>
      <c r="I1473" t="s">
        <v>25</v>
      </c>
      <c r="J1473">
        <f t="shared" si="176"/>
        <v>0</v>
      </c>
      <c r="K1473">
        <f t="shared" si="177"/>
        <v>0</v>
      </c>
      <c r="L1473" t="e">
        <f t="shared" si="178"/>
        <v>#DIV/0!</v>
      </c>
      <c r="M1473" t="str">
        <f t="shared" si="179"/>
        <v>Network Failure</v>
      </c>
      <c r="N1473">
        <f t="shared" si="180"/>
        <v>0</v>
      </c>
      <c r="O1473" t="str">
        <f t="shared" si="181"/>
        <v>2024/05</v>
      </c>
      <c r="P1473">
        <f t="shared" si="182"/>
        <v>11353.85</v>
      </c>
      <c r="Q1473" t="str">
        <f t="shared" si="183"/>
        <v>Low Proirity</v>
      </c>
      <c r="R1473" t="s">
        <v>38</v>
      </c>
      <c r="S1473">
        <v>114217</v>
      </c>
      <c r="T1473">
        <v>59551</v>
      </c>
      <c r="Z1473" s="2"/>
    </row>
    <row r="1474" spans="1:26" x14ac:dyDescent="0.25">
      <c r="A1474">
        <v>1473</v>
      </c>
      <c r="B1474" t="s">
        <v>13</v>
      </c>
      <c r="C1474" t="s">
        <v>20</v>
      </c>
      <c r="D1474" s="2">
        <v>45478</v>
      </c>
      <c r="E1474">
        <v>1</v>
      </c>
      <c r="F1474">
        <v>1</v>
      </c>
      <c r="G1474">
        <v>1</v>
      </c>
      <c r="H1474">
        <v>19.46</v>
      </c>
      <c r="I1474" t="s">
        <v>21</v>
      </c>
      <c r="J1474">
        <f t="shared" si="176"/>
        <v>1</v>
      </c>
      <c r="K1474">
        <f t="shared" si="177"/>
        <v>1</v>
      </c>
      <c r="L1474">
        <f t="shared" si="178"/>
        <v>1</v>
      </c>
      <c r="M1474" t="str">
        <f t="shared" si="179"/>
        <v>Success</v>
      </c>
      <c r="N1474">
        <f t="shared" si="180"/>
        <v>19.46</v>
      </c>
      <c r="O1474" t="str">
        <f t="shared" si="181"/>
        <v>2024/07</v>
      </c>
      <c r="P1474">
        <f t="shared" si="182"/>
        <v>11370.05</v>
      </c>
      <c r="Q1474" t="str">
        <f t="shared" si="183"/>
        <v>High Priority</v>
      </c>
      <c r="R1474" t="s">
        <v>38</v>
      </c>
      <c r="S1474">
        <v>20576</v>
      </c>
      <c r="T1474">
        <v>212587</v>
      </c>
      <c r="Z1474" s="2"/>
    </row>
    <row r="1475" spans="1:26" x14ac:dyDescent="0.25">
      <c r="A1475">
        <v>1474</v>
      </c>
      <c r="B1475" t="s">
        <v>13</v>
      </c>
      <c r="C1475" t="s">
        <v>18</v>
      </c>
      <c r="D1475" s="2">
        <v>45507</v>
      </c>
      <c r="E1475">
        <v>1</v>
      </c>
      <c r="F1475">
        <v>1</v>
      </c>
      <c r="G1475">
        <v>1</v>
      </c>
      <c r="H1475">
        <v>92.88</v>
      </c>
      <c r="I1475" t="s">
        <v>21</v>
      </c>
      <c r="J1475">
        <f t="shared" ref="J1475:J1538" si="184">IF(G1475=1,1,0)</f>
        <v>1</v>
      </c>
      <c r="K1475">
        <f t="shared" ref="K1475:K1538" si="185">F1475/E1475</f>
        <v>1</v>
      </c>
      <c r="L1475">
        <f t="shared" ref="L1475:L1538" si="186">G1475/F1475</f>
        <v>1</v>
      </c>
      <c r="M1475" t="str">
        <f t="shared" ref="M1475:M1538" si="187">IF(I1475="N/A","Success",IF(OR(I1475="Issuer Declined",I1475="User Drop-Off"),"Compliance Blocked", "Network Failure"))</f>
        <v>Success</v>
      </c>
      <c r="N1475">
        <f t="shared" ref="N1475:N1538" si="188">IF(G1475=1,H1475,0)</f>
        <v>92.88</v>
      </c>
      <c r="O1475" t="str">
        <f t="shared" ref="O1475:O1538" si="189">TEXT(D1475,"YYYY/MM")</f>
        <v>2024/08</v>
      </c>
      <c r="P1475">
        <f t="shared" ref="P1475:P1538" si="190">ROUND(
(D1475*0.25) +
(E1475*0.25) +
(F1475*0.2) +
IF(G1475="Low",0.15,IF(G1475="Medium",0.1,0.05)) +
IF(H1475="Mature",0.15,IF(H1475="Growing",0.1,0.05)),2)</f>
        <v>11377.3</v>
      </c>
      <c r="Q1475" t="str">
        <f t="shared" ref="Q1475:Q1538" si="191">IF(J1475&gt;0.7,"High Priority",IF(J1475&gt;0.5,"Medium Proirity","Low Proirity"))</f>
        <v>High Priority</v>
      </c>
      <c r="R1475" t="s">
        <v>37</v>
      </c>
      <c r="S1475">
        <v>115238</v>
      </c>
      <c r="T1475">
        <v>233816</v>
      </c>
      <c r="Z1475" s="2"/>
    </row>
    <row r="1476" spans="1:26" x14ac:dyDescent="0.25">
      <c r="A1476">
        <v>1475</v>
      </c>
      <c r="B1476" t="s">
        <v>9</v>
      </c>
      <c r="C1476" t="s">
        <v>18</v>
      </c>
      <c r="D1476" s="2">
        <v>45398</v>
      </c>
      <c r="E1476">
        <v>1</v>
      </c>
      <c r="F1476">
        <v>1</v>
      </c>
      <c r="G1476">
        <v>0</v>
      </c>
      <c r="H1476">
        <v>86.87</v>
      </c>
      <c r="I1476" t="s">
        <v>24</v>
      </c>
      <c r="J1476">
        <f t="shared" si="184"/>
        <v>0</v>
      </c>
      <c r="K1476">
        <f t="shared" si="185"/>
        <v>1</v>
      </c>
      <c r="L1476">
        <f t="shared" si="186"/>
        <v>0</v>
      </c>
      <c r="M1476" t="str">
        <f t="shared" si="187"/>
        <v>Network Failure</v>
      </c>
      <c r="N1476">
        <f t="shared" si="188"/>
        <v>0</v>
      </c>
      <c r="O1476" t="str">
        <f t="shared" si="189"/>
        <v>2024/04</v>
      </c>
      <c r="P1476">
        <f t="shared" si="190"/>
        <v>11350.05</v>
      </c>
      <c r="Q1476" t="str">
        <f t="shared" si="191"/>
        <v>Low Proirity</v>
      </c>
      <c r="R1476" t="s">
        <v>38</v>
      </c>
      <c r="S1476">
        <v>104499</v>
      </c>
      <c r="T1476">
        <v>54565</v>
      </c>
      <c r="Z1476" s="2"/>
    </row>
    <row r="1477" spans="1:26" x14ac:dyDescent="0.25">
      <c r="A1477">
        <v>1476</v>
      </c>
      <c r="B1477" t="s">
        <v>11</v>
      </c>
      <c r="C1477" t="s">
        <v>20</v>
      </c>
      <c r="D1477" s="2">
        <v>45501</v>
      </c>
      <c r="E1477">
        <v>1</v>
      </c>
      <c r="F1477">
        <v>1</v>
      </c>
      <c r="G1477">
        <v>1</v>
      </c>
      <c r="H1477">
        <v>26.93</v>
      </c>
      <c r="I1477" t="s">
        <v>21</v>
      </c>
      <c r="J1477">
        <f t="shared" si="184"/>
        <v>1</v>
      </c>
      <c r="K1477">
        <f t="shared" si="185"/>
        <v>1</v>
      </c>
      <c r="L1477">
        <f t="shared" si="186"/>
        <v>1</v>
      </c>
      <c r="M1477" t="str">
        <f t="shared" si="187"/>
        <v>Success</v>
      </c>
      <c r="N1477">
        <f t="shared" si="188"/>
        <v>26.93</v>
      </c>
      <c r="O1477" t="str">
        <f t="shared" si="189"/>
        <v>2024/07</v>
      </c>
      <c r="P1477">
        <f t="shared" si="190"/>
        <v>11375.8</v>
      </c>
      <c r="Q1477" t="str">
        <f t="shared" si="191"/>
        <v>High Priority</v>
      </c>
      <c r="R1477" t="s">
        <v>37</v>
      </c>
      <c r="S1477">
        <v>109038</v>
      </c>
      <c r="T1477">
        <v>32649</v>
      </c>
      <c r="Z1477" s="2"/>
    </row>
    <row r="1478" spans="1:26" x14ac:dyDescent="0.25">
      <c r="A1478">
        <v>1477</v>
      </c>
      <c r="B1478" t="s">
        <v>12</v>
      </c>
      <c r="C1478" t="s">
        <v>19</v>
      </c>
      <c r="D1478" s="2">
        <v>45507</v>
      </c>
      <c r="E1478">
        <v>1</v>
      </c>
      <c r="F1478">
        <v>1</v>
      </c>
      <c r="G1478">
        <v>0</v>
      </c>
      <c r="H1478">
        <v>111.97</v>
      </c>
      <c r="I1478" t="s">
        <v>24</v>
      </c>
      <c r="J1478">
        <f t="shared" si="184"/>
        <v>0</v>
      </c>
      <c r="K1478">
        <f t="shared" si="185"/>
        <v>1</v>
      </c>
      <c r="L1478">
        <f t="shared" si="186"/>
        <v>0</v>
      </c>
      <c r="M1478" t="str">
        <f t="shared" si="187"/>
        <v>Network Failure</v>
      </c>
      <c r="N1478">
        <f t="shared" si="188"/>
        <v>0</v>
      </c>
      <c r="O1478" t="str">
        <f t="shared" si="189"/>
        <v>2024/08</v>
      </c>
      <c r="P1478">
        <f t="shared" si="190"/>
        <v>11377.3</v>
      </c>
      <c r="Q1478" t="str">
        <f t="shared" si="191"/>
        <v>Low Proirity</v>
      </c>
      <c r="R1478" t="s">
        <v>37</v>
      </c>
      <c r="S1478">
        <v>110241</v>
      </c>
      <c r="T1478">
        <v>26844</v>
      </c>
      <c r="Z1478" s="2"/>
    </row>
    <row r="1479" spans="1:26" x14ac:dyDescent="0.25">
      <c r="A1479">
        <v>1478</v>
      </c>
      <c r="B1479" t="s">
        <v>9</v>
      </c>
      <c r="C1479" t="s">
        <v>16</v>
      </c>
      <c r="D1479" s="2">
        <v>45420</v>
      </c>
      <c r="E1479">
        <v>1</v>
      </c>
      <c r="F1479">
        <v>1</v>
      </c>
      <c r="G1479">
        <v>1</v>
      </c>
      <c r="H1479">
        <v>21.16</v>
      </c>
      <c r="I1479" t="s">
        <v>21</v>
      </c>
      <c r="J1479">
        <f t="shared" si="184"/>
        <v>1</v>
      </c>
      <c r="K1479">
        <f t="shared" si="185"/>
        <v>1</v>
      </c>
      <c r="L1479">
        <f t="shared" si="186"/>
        <v>1</v>
      </c>
      <c r="M1479" t="str">
        <f t="shared" si="187"/>
        <v>Success</v>
      </c>
      <c r="N1479">
        <f t="shared" si="188"/>
        <v>21.16</v>
      </c>
      <c r="O1479" t="str">
        <f t="shared" si="189"/>
        <v>2024/05</v>
      </c>
      <c r="P1479">
        <f t="shared" si="190"/>
        <v>11355.55</v>
      </c>
      <c r="Q1479" t="str">
        <f t="shared" si="191"/>
        <v>High Priority</v>
      </c>
      <c r="R1479" t="s">
        <v>37</v>
      </c>
      <c r="S1479">
        <v>66539</v>
      </c>
      <c r="T1479">
        <v>127233</v>
      </c>
      <c r="Z1479" s="2"/>
    </row>
    <row r="1480" spans="1:26" x14ac:dyDescent="0.25">
      <c r="A1480">
        <v>1479</v>
      </c>
      <c r="B1480" t="s">
        <v>9</v>
      </c>
      <c r="C1480" t="s">
        <v>20</v>
      </c>
      <c r="D1480" s="2">
        <v>45371</v>
      </c>
      <c r="E1480">
        <v>1</v>
      </c>
      <c r="F1480">
        <v>1</v>
      </c>
      <c r="G1480">
        <v>1</v>
      </c>
      <c r="H1480">
        <v>107.15</v>
      </c>
      <c r="I1480" t="s">
        <v>21</v>
      </c>
      <c r="J1480">
        <f t="shared" si="184"/>
        <v>1</v>
      </c>
      <c r="K1480">
        <f t="shared" si="185"/>
        <v>1</v>
      </c>
      <c r="L1480">
        <f t="shared" si="186"/>
        <v>1</v>
      </c>
      <c r="M1480" t="str">
        <f t="shared" si="187"/>
        <v>Success</v>
      </c>
      <c r="N1480">
        <f t="shared" si="188"/>
        <v>107.15</v>
      </c>
      <c r="O1480" t="str">
        <f t="shared" si="189"/>
        <v>2024/03</v>
      </c>
      <c r="P1480">
        <f t="shared" si="190"/>
        <v>11343.3</v>
      </c>
      <c r="Q1480" t="str">
        <f t="shared" si="191"/>
        <v>High Priority</v>
      </c>
      <c r="R1480" t="s">
        <v>38</v>
      </c>
      <c r="S1480">
        <v>138608</v>
      </c>
      <c r="T1480">
        <v>49883</v>
      </c>
      <c r="Z1480" s="2"/>
    </row>
    <row r="1481" spans="1:26" x14ac:dyDescent="0.25">
      <c r="A1481">
        <v>1480</v>
      </c>
      <c r="B1481" t="s">
        <v>11</v>
      </c>
      <c r="C1481" t="s">
        <v>17</v>
      </c>
      <c r="D1481" s="2">
        <v>45608</v>
      </c>
      <c r="E1481">
        <v>1</v>
      </c>
      <c r="F1481">
        <v>1</v>
      </c>
      <c r="G1481">
        <v>1</v>
      </c>
      <c r="H1481">
        <v>40.31</v>
      </c>
      <c r="I1481" t="s">
        <v>21</v>
      </c>
      <c r="J1481">
        <f t="shared" si="184"/>
        <v>1</v>
      </c>
      <c r="K1481">
        <f t="shared" si="185"/>
        <v>1</v>
      </c>
      <c r="L1481">
        <f t="shared" si="186"/>
        <v>1</v>
      </c>
      <c r="M1481" t="str">
        <f t="shared" si="187"/>
        <v>Success</v>
      </c>
      <c r="N1481">
        <f t="shared" si="188"/>
        <v>40.31</v>
      </c>
      <c r="O1481" t="str">
        <f t="shared" si="189"/>
        <v>2024/11</v>
      </c>
      <c r="P1481">
        <f t="shared" si="190"/>
        <v>11402.55</v>
      </c>
      <c r="Q1481" t="str">
        <f t="shared" si="191"/>
        <v>High Priority</v>
      </c>
      <c r="R1481" t="s">
        <v>36</v>
      </c>
      <c r="S1481">
        <v>5049</v>
      </c>
      <c r="T1481">
        <v>117342</v>
      </c>
      <c r="Z1481" s="2"/>
    </row>
    <row r="1482" spans="1:26" x14ac:dyDescent="0.25">
      <c r="A1482">
        <v>1481</v>
      </c>
      <c r="B1482" t="s">
        <v>15</v>
      </c>
      <c r="C1482" t="s">
        <v>20</v>
      </c>
      <c r="D1482" s="2">
        <v>45595</v>
      </c>
      <c r="E1482">
        <v>1</v>
      </c>
      <c r="F1482">
        <v>0</v>
      </c>
      <c r="G1482">
        <v>0</v>
      </c>
      <c r="H1482">
        <v>33.76</v>
      </c>
      <c r="I1482" t="s">
        <v>26</v>
      </c>
      <c r="J1482">
        <f t="shared" si="184"/>
        <v>0</v>
      </c>
      <c r="K1482">
        <f t="shared" si="185"/>
        <v>0</v>
      </c>
      <c r="L1482" t="e">
        <f t="shared" si="186"/>
        <v>#DIV/0!</v>
      </c>
      <c r="M1482" t="str">
        <f t="shared" si="187"/>
        <v>Compliance Blocked</v>
      </c>
      <c r="N1482">
        <f t="shared" si="188"/>
        <v>0</v>
      </c>
      <c r="O1482" t="str">
        <f t="shared" si="189"/>
        <v>2024/10</v>
      </c>
      <c r="P1482">
        <f t="shared" si="190"/>
        <v>11399.1</v>
      </c>
      <c r="Q1482" t="str">
        <f t="shared" si="191"/>
        <v>Low Proirity</v>
      </c>
      <c r="R1482" t="s">
        <v>37</v>
      </c>
      <c r="S1482">
        <v>126764</v>
      </c>
      <c r="T1482">
        <v>116057</v>
      </c>
      <c r="Z1482" s="2"/>
    </row>
    <row r="1483" spans="1:26" x14ac:dyDescent="0.25">
      <c r="A1483">
        <v>1482</v>
      </c>
      <c r="B1483" t="s">
        <v>11</v>
      </c>
      <c r="C1483" t="s">
        <v>20</v>
      </c>
      <c r="D1483" s="2">
        <v>45633</v>
      </c>
      <c r="E1483">
        <v>1</v>
      </c>
      <c r="F1483">
        <v>1</v>
      </c>
      <c r="G1483">
        <v>0</v>
      </c>
      <c r="H1483">
        <v>42.59</v>
      </c>
      <c r="I1483" t="s">
        <v>22</v>
      </c>
      <c r="J1483">
        <f t="shared" si="184"/>
        <v>0</v>
      </c>
      <c r="K1483">
        <f t="shared" si="185"/>
        <v>1</v>
      </c>
      <c r="L1483">
        <f t="shared" si="186"/>
        <v>0</v>
      </c>
      <c r="M1483" t="str">
        <f t="shared" si="187"/>
        <v>Network Failure</v>
      </c>
      <c r="N1483">
        <f t="shared" si="188"/>
        <v>0</v>
      </c>
      <c r="O1483" t="str">
        <f t="shared" si="189"/>
        <v>2024/12</v>
      </c>
      <c r="P1483">
        <f t="shared" si="190"/>
        <v>11408.8</v>
      </c>
      <c r="Q1483" t="str">
        <f t="shared" si="191"/>
        <v>Low Proirity</v>
      </c>
      <c r="R1483" t="s">
        <v>36</v>
      </c>
      <c r="S1483">
        <v>13878</v>
      </c>
      <c r="T1483">
        <v>221240</v>
      </c>
      <c r="Z1483" s="2"/>
    </row>
    <row r="1484" spans="1:26" x14ac:dyDescent="0.25">
      <c r="A1484">
        <v>1483</v>
      </c>
      <c r="B1484" t="s">
        <v>9</v>
      </c>
      <c r="C1484" t="s">
        <v>20</v>
      </c>
      <c r="D1484" s="2">
        <v>45383</v>
      </c>
      <c r="E1484">
        <v>1</v>
      </c>
      <c r="F1484">
        <v>0</v>
      </c>
      <c r="G1484">
        <v>0</v>
      </c>
      <c r="H1484">
        <v>27.89</v>
      </c>
      <c r="I1484" t="s">
        <v>24</v>
      </c>
      <c r="J1484">
        <f t="shared" si="184"/>
        <v>0</v>
      </c>
      <c r="K1484">
        <f t="shared" si="185"/>
        <v>0</v>
      </c>
      <c r="L1484" t="e">
        <f t="shared" si="186"/>
        <v>#DIV/0!</v>
      </c>
      <c r="M1484" t="str">
        <f t="shared" si="187"/>
        <v>Network Failure</v>
      </c>
      <c r="N1484">
        <f t="shared" si="188"/>
        <v>0</v>
      </c>
      <c r="O1484" t="str">
        <f t="shared" si="189"/>
        <v>2024/04</v>
      </c>
      <c r="P1484">
        <f t="shared" si="190"/>
        <v>11346.1</v>
      </c>
      <c r="Q1484" t="str">
        <f t="shared" si="191"/>
        <v>Low Proirity</v>
      </c>
      <c r="R1484" t="s">
        <v>36</v>
      </c>
      <c r="S1484">
        <v>55700</v>
      </c>
      <c r="T1484">
        <v>232355</v>
      </c>
      <c r="Z1484" s="2"/>
    </row>
    <row r="1485" spans="1:26" x14ac:dyDescent="0.25">
      <c r="A1485">
        <v>1484</v>
      </c>
      <c r="B1485" t="s">
        <v>11</v>
      </c>
      <c r="C1485" t="s">
        <v>18</v>
      </c>
      <c r="D1485" s="2">
        <v>45321</v>
      </c>
      <c r="E1485">
        <v>1</v>
      </c>
      <c r="F1485">
        <v>1</v>
      </c>
      <c r="G1485">
        <v>1</v>
      </c>
      <c r="H1485">
        <v>128.96</v>
      </c>
      <c r="I1485" t="s">
        <v>21</v>
      </c>
      <c r="J1485">
        <f t="shared" si="184"/>
        <v>1</v>
      </c>
      <c r="K1485">
        <f t="shared" si="185"/>
        <v>1</v>
      </c>
      <c r="L1485">
        <f t="shared" si="186"/>
        <v>1</v>
      </c>
      <c r="M1485" t="str">
        <f t="shared" si="187"/>
        <v>Success</v>
      </c>
      <c r="N1485">
        <f t="shared" si="188"/>
        <v>128.96</v>
      </c>
      <c r="O1485" t="str">
        <f t="shared" si="189"/>
        <v>2024/01</v>
      </c>
      <c r="P1485">
        <f t="shared" si="190"/>
        <v>11330.8</v>
      </c>
      <c r="Q1485" t="str">
        <f t="shared" si="191"/>
        <v>High Priority</v>
      </c>
      <c r="R1485" t="s">
        <v>37</v>
      </c>
      <c r="S1485">
        <v>5117</v>
      </c>
      <c r="T1485">
        <v>78715</v>
      </c>
      <c r="Z1485" s="2"/>
    </row>
    <row r="1486" spans="1:26" x14ac:dyDescent="0.25">
      <c r="A1486">
        <v>1485</v>
      </c>
      <c r="B1486" t="s">
        <v>11</v>
      </c>
      <c r="C1486" t="s">
        <v>19</v>
      </c>
      <c r="D1486" s="2">
        <v>45398</v>
      </c>
      <c r="E1486">
        <v>1</v>
      </c>
      <c r="F1486">
        <v>0</v>
      </c>
      <c r="G1486">
        <v>0</v>
      </c>
      <c r="H1486">
        <v>105.34</v>
      </c>
      <c r="I1486" t="s">
        <v>26</v>
      </c>
      <c r="J1486">
        <f t="shared" si="184"/>
        <v>0</v>
      </c>
      <c r="K1486">
        <f t="shared" si="185"/>
        <v>0</v>
      </c>
      <c r="L1486" t="e">
        <f t="shared" si="186"/>
        <v>#DIV/0!</v>
      </c>
      <c r="M1486" t="str">
        <f t="shared" si="187"/>
        <v>Compliance Blocked</v>
      </c>
      <c r="N1486">
        <f t="shared" si="188"/>
        <v>0</v>
      </c>
      <c r="O1486" t="str">
        <f t="shared" si="189"/>
        <v>2024/04</v>
      </c>
      <c r="P1486">
        <f t="shared" si="190"/>
        <v>11349.85</v>
      </c>
      <c r="Q1486" t="str">
        <f t="shared" si="191"/>
        <v>Low Proirity</v>
      </c>
      <c r="R1486" t="s">
        <v>37</v>
      </c>
      <c r="S1486">
        <v>97594</v>
      </c>
      <c r="T1486">
        <v>77729</v>
      </c>
      <c r="Z1486" s="2"/>
    </row>
    <row r="1487" spans="1:26" x14ac:dyDescent="0.25">
      <c r="A1487">
        <v>1486</v>
      </c>
      <c r="B1487" t="s">
        <v>15</v>
      </c>
      <c r="C1487" t="s">
        <v>17</v>
      </c>
      <c r="D1487" s="2">
        <v>45512</v>
      </c>
      <c r="E1487">
        <v>1</v>
      </c>
      <c r="F1487">
        <v>0</v>
      </c>
      <c r="G1487">
        <v>0</v>
      </c>
      <c r="H1487">
        <v>95.62</v>
      </c>
      <c r="I1487" t="s">
        <v>22</v>
      </c>
      <c r="J1487">
        <f t="shared" si="184"/>
        <v>0</v>
      </c>
      <c r="K1487">
        <f t="shared" si="185"/>
        <v>0</v>
      </c>
      <c r="L1487" t="e">
        <f t="shared" si="186"/>
        <v>#DIV/0!</v>
      </c>
      <c r="M1487" t="str">
        <f t="shared" si="187"/>
        <v>Network Failure</v>
      </c>
      <c r="N1487">
        <f t="shared" si="188"/>
        <v>0</v>
      </c>
      <c r="O1487" t="str">
        <f t="shared" si="189"/>
        <v>2024/08</v>
      </c>
      <c r="P1487">
        <f t="shared" si="190"/>
        <v>11378.35</v>
      </c>
      <c r="Q1487" t="str">
        <f t="shared" si="191"/>
        <v>Low Proirity</v>
      </c>
      <c r="R1487" t="s">
        <v>37</v>
      </c>
      <c r="S1487">
        <v>89144</v>
      </c>
      <c r="T1487">
        <v>183749</v>
      </c>
      <c r="Z1487" s="2"/>
    </row>
    <row r="1488" spans="1:26" x14ac:dyDescent="0.25">
      <c r="A1488">
        <v>1487</v>
      </c>
      <c r="B1488" t="s">
        <v>9</v>
      </c>
      <c r="C1488" t="s">
        <v>17</v>
      </c>
      <c r="D1488" s="2">
        <v>45304</v>
      </c>
      <c r="E1488">
        <v>1</v>
      </c>
      <c r="F1488">
        <v>1</v>
      </c>
      <c r="G1488">
        <v>1</v>
      </c>
      <c r="H1488">
        <v>114.84</v>
      </c>
      <c r="I1488" t="s">
        <v>21</v>
      </c>
      <c r="J1488">
        <f t="shared" si="184"/>
        <v>1</v>
      </c>
      <c r="K1488">
        <f t="shared" si="185"/>
        <v>1</v>
      </c>
      <c r="L1488">
        <f t="shared" si="186"/>
        <v>1</v>
      </c>
      <c r="M1488" t="str">
        <f t="shared" si="187"/>
        <v>Success</v>
      </c>
      <c r="N1488">
        <f t="shared" si="188"/>
        <v>114.84</v>
      </c>
      <c r="O1488" t="str">
        <f t="shared" si="189"/>
        <v>2024/01</v>
      </c>
      <c r="P1488">
        <f t="shared" si="190"/>
        <v>11326.55</v>
      </c>
      <c r="Q1488" t="str">
        <f t="shared" si="191"/>
        <v>High Priority</v>
      </c>
      <c r="R1488" t="s">
        <v>38</v>
      </c>
      <c r="S1488">
        <v>10844</v>
      </c>
      <c r="T1488">
        <v>72018</v>
      </c>
      <c r="Z1488" s="2"/>
    </row>
    <row r="1489" spans="1:26" x14ac:dyDescent="0.25">
      <c r="A1489">
        <v>1488</v>
      </c>
      <c r="B1489" t="s">
        <v>10</v>
      </c>
      <c r="C1489" t="s">
        <v>17</v>
      </c>
      <c r="D1489" s="2">
        <v>45328</v>
      </c>
      <c r="E1489">
        <v>1</v>
      </c>
      <c r="F1489">
        <v>0</v>
      </c>
      <c r="G1489">
        <v>0</v>
      </c>
      <c r="H1489">
        <v>39.39</v>
      </c>
      <c r="I1489" t="s">
        <v>23</v>
      </c>
      <c r="J1489">
        <f t="shared" si="184"/>
        <v>0</v>
      </c>
      <c r="K1489">
        <f t="shared" si="185"/>
        <v>0</v>
      </c>
      <c r="L1489" t="e">
        <f t="shared" si="186"/>
        <v>#DIV/0!</v>
      </c>
      <c r="M1489" t="str">
        <f t="shared" si="187"/>
        <v>Network Failure</v>
      </c>
      <c r="N1489">
        <f t="shared" si="188"/>
        <v>0</v>
      </c>
      <c r="O1489" t="str">
        <f t="shared" si="189"/>
        <v>2024/02</v>
      </c>
      <c r="P1489">
        <f t="shared" si="190"/>
        <v>11332.35</v>
      </c>
      <c r="Q1489" t="str">
        <f t="shared" si="191"/>
        <v>Low Proirity</v>
      </c>
      <c r="R1489" t="s">
        <v>37</v>
      </c>
      <c r="S1489">
        <v>78952</v>
      </c>
      <c r="T1489">
        <v>120392</v>
      </c>
      <c r="Z1489" s="2"/>
    </row>
    <row r="1490" spans="1:26" x14ac:dyDescent="0.25">
      <c r="A1490">
        <v>1489</v>
      </c>
      <c r="B1490" t="s">
        <v>11</v>
      </c>
      <c r="C1490" t="s">
        <v>17</v>
      </c>
      <c r="D1490" s="2">
        <v>45528</v>
      </c>
      <c r="E1490">
        <v>1</v>
      </c>
      <c r="F1490">
        <v>0</v>
      </c>
      <c r="G1490">
        <v>0</v>
      </c>
      <c r="H1490">
        <v>54.01</v>
      </c>
      <c r="I1490" t="s">
        <v>26</v>
      </c>
      <c r="J1490">
        <f t="shared" si="184"/>
        <v>0</v>
      </c>
      <c r="K1490">
        <f t="shared" si="185"/>
        <v>0</v>
      </c>
      <c r="L1490" t="e">
        <f t="shared" si="186"/>
        <v>#DIV/0!</v>
      </c>
      <c r="M1490" t="str">
        <f t="shared" si="187"/>
        <v>Compliance Blocked</v>
      </c>
      <c r="N1490">
        <f t="shared" si="188"/>
        <v>0</v>
      </c>
      <c r="O1490" t="str">
        <f t="shared" si="189"/>
        <v>2024/08</v>
      </c>
      <c r="P1490">
        <f t="shared" si="190"/>
        <v>11382.35</v>
      </c>
      <c r="Q1490" t="str">
        <f t="shared" si="191"/>
        <v>Low Proirity</v>
      </c>
      <c r="R1490" t="s">
        <v>37</v>
      </c>
      <c r="S1490">
        <v>147052</v>
      </c>
      <c r="T1490">
        <v>222165</v>
      </c>
      <c r="Z1490" s="2"/>
    </row>
    <row r="1491" spans="1:26" x14ac:dyDescent="0.25">
      <c r="A1491">
        <v>1490</v>
      </c>
      <c r="B1491" t="s">
        <v>12</v>
      </c>
      <c r="C1491" t="s">
        <v>17</v>
      </c>
      <c r="D1491" s="2">
        <v>45338</v>
      </c>
      <c r="E1491">
        <v>1</v>
      </c>
      <c r="F1491">
        <v>1</v>
      </c>
      <c r="G1491">
        <v>0</v>
      </c>
      <c r="H1491">
        <v>58.17</v>
      </c>
      <c r="I1491" t="s">
        <v>23</v>
      </c>
      <c r="J1491">
        <f t="shared" si="184"/>
        <v>0</v>
      </c>
      <c r="K1491">
        <f t="shared" si="185"/>
        <v>1</v>
      </c>
      <c r="L1491">
        <f t="shared" si="186"/>
        <v>0</v>
      </c>
      <c r="M1491" t="str">
        <f t="shared" si="187"/>
        <v>Network Failure</v>
      </c>
      <c r="N1491">
        <f t="shared" si="188"/>
        <v>0</v>
      </c>
      <c r="O1491" t="str">
        <f t="shared" si="189"/>
        <v>2024/02</v>
      </c>
      <c r="P1491">
        <f t="shared" si="190"/>
        <v>11335.05</v>
      </c>
      <c r="Q1491" t="str">
        <f t="shared" si="191"/>
        <v>Low Proirity</v>
      </c>
      <c r="R1491" t="s">
        <v>37</v>
      </c>
      <c r="S1491">
        <v>133909</v>
      </c>
      <c r="T1491">
        <v>246717</v>
      </c>
      <c r="Z1491" s="2"/>
    </row>
    <row r="1492" spans="1:26" x14ac:dyDescent="0.25">
      <c r="A1492">
        <v>1491</v>
      </c>
      <c r="B1492" t="s">
        <v>13</v>
      </c>
      <c r="C1492" t="s">
        <v>20</v>
      </c>
      <c r="D1492" s="2">
        <v>45558</v>
      </c>
      <c r="E1492">
        <v>1</v>
      </c>
      <c r="F1492">
        <v>1</v>
      </c>
      <c r="G1492">
        <v>1</v>
      </c>
      <c r="H1492">
        <v>145.87</v>
      </c>
      <c r="I1492" t="s">
        <v>21</v>
      </c>
      <c r="J1492">
        <f t="shared" si="184"/>
        <v>1</v>
      </c>
      <c r="K1492">
        <f t="shared" si="185"/>
        <v>1</v>
      </c>
      <c r="L1492">
        <f t="shared" si="186"/>
        <v>1</v>
      </c>
      <c r="M1492" t="str">
        <f t="shared" si="187"/>
        <v>Success</v>
      </c>
      <c r="N1492">
        <f t="shared" si="188"/>
        <v>145.87</v>
      </c>
      <c r="O1492" t="str">
        <f t="shared" si="189"/>
        <v>2024/09</v>
      </c>
      <c r="P1492">
        <f t="shared" si="190"/>
        <v>11390.05</v>
      </c>
      <c r="Q1492" t="str">
        <f t="shared" si="191"/>
        <v>High Priority</v>
      </c>
      <c r="R1492" t="s">
        <v>37</v>
      </c>
      <c r="S1492">
        <v>48808</v>
      </c>
      <c r="T1492">
        <v>118948</v>
      </c>
      <c r="Z1492" s="2"/>
    </row>
    <row r="1493" spans="1:26" x14ac:dyDescent="0.25">
      <c r="A1493">
        <v>1492</v>
      </c>
      <c r="B1493" t="s">
        <v>11</v>
      </c>
      <c r="C1493" t="s">
        <v>18</v>
      </c>
      <c r="D1493" s="2">
        <v>45421</v>
      </c>
      <c r="E1493">
        <v>1</v>
      </c>
      <c r="F1493">
        <v>1</v>
      </c>
      <c r="G1493">
        <v>1</v>
      </c>
      <c r="H1493">
        <v>30.77</v>
      </c>
      <c r="I1493" t="s">
        <v>21</v>
      </c>
      <c r="J1493">
        <f t="shared" si="184"/>
        <v>1</v>
      </c>
      <c r="K1493">
        <f t="shared" si="185"/>
        <v>1</v>
      </c>
      <c r="L1493">
        <f t="shared" si="186"/>
        <v>1</v>
      </c>
      <c r="M1493" t="str">
        <f t="shared" si="187"/>
        <v>Success</v>
      </c>
      <c r="N1493">
        <f t="shared" si="188"/>
        <v>30.77</v>
      </c>
      <c r="O1493" t="str">
        <f t="shared" si="189"/>
        <v>2024/05</v>
      </c>
      <c r="P1493">
        <f t="shared" si="190"/>
        <v>11355.8</v>
      </c>
      <c r="Q1493" t="str">
        <f t="shared" si="191"/>
        <v>High Priority</v>
      </c>
      <c r="R1493" t="s">
        <v>37</v>
      </c>
      <c r="S1493">
        <v>5981</v>
      </c>
      <c r="T1493">
        <v>177467</v>
      </c>
      <c r="Z1493" s="2"/>
    </row>
    <row r="1494" spans="1:26" x14ac:dyDescent="0.25">
      <c r="A1494">
        <v>1493</v>
      </c>
      <c r="B1494" t="s">
        <v>13</v>
      </c>
      <c r="C1494" t="s">
        <v>18</v>
      </c>
      <c r="D1494" s="2">
        <v>45504</v>
      </c>
      <c r="E1494">
        <v>1</v>
      </c>
      <c r="F1494">
        <v>1</v>
      </c>
      <c r="G1494">
        <v>1</v>
      </c>
      <c r="H1494">
        <v>21.57</v>
      </c>
      <c r="I1494" t="s">
        <v>21</v>
      </c>
      <c r="J1494">
        <f t="shared" si="184"/>
        <v>1</v>
      </c>
      <c r="K1494">
        <f t="shared" si="185"/>
        <v>1</v>
      </c>
      <c r="L1494">
        <f t="shared" si="186"/>
        <v>1</v>
      </c>
      <c r="M1494" t="str">
        <f t="shared" si="187"/>
        <v>Success</v>
      </c>
      <c r="N1494">
        <f t="shared" si="188"/>
        <v>21.57</v>
      </c>
      <c r="O1494" t="str">
        <f t="shared" si="189"/>
        <v>2024/07</v>
      </c>
      <c r="P1494">
        <f t="shared" si="190"/>
        <v>11376.55</v>
      </c>
      <c r="Q1494" t="str">
        <f t="shared" si="191"/>
        <v>High Priority</v>
      </c>
      <c r="R1494" t="s">
        <v>38</v>
      </c>
      <c r="S1494">
        <v>52872</v>
      </c>
      <c r="T1494">
        <v>148194</v>
      </c>
      <c r="Z1494" s="2"/>
    </row>
    <row r="1495" spans="1:26" x14ac:dyDescent="0.25">
      <c r="A1495">
        <v>1494</v>
      </c>
      <c r="B1495" t="s">
        <v>14</v>
      </c>
      <c r="C1495" t="s">
        <v>16</v>
      </c>
      <c r="D1495" s="2">
        <v>45362</v>
      </c>
      <c r="E1495">
        <v>1</v>
      </c>
      <c r="F1495">
        <v>1</v>
      </c>
      <c r="G1495">
        <v>1</v>
      </c>
      <c r="H1495">
        <v>151.29</v>
      </c>
      <c r="I1495" t="s">
        <v>21</v>
      </c>
      <c r="J1495">
        <f t="shared" si="184"/>
        <v>1</v>
      </c>
      <c r="K1495">
        <f t="shared" si="185"/>
        <v>1</v>
      </c>
      <c r="L1495">
        <f t="shared" si="186"/>
        <v>1</v>
      </c>
      <c r="M1495" t="str">
        <f t="shared" si="187"/>
        <v>Success</v>
      </c>
      <c r="N1495">
        <f t="shared" si="188"/>
        <v>151.29</v>
      </c>
      <c r="O1495" t="str">
        <f t="shared" si="189"/>
        <v>2024/03</v>
      </c>
      <c r="P1495">
        <f t="shared" si="190"/>
        <v>11341.05</v>
      </c>
      <c r="Q1495" t="str">
        <f t="shared" si="191"/>
        <v>High Priority</v>
      </c>
      <c r="R1495" t="s">
        <v>38</v>
      </c>
      <c r="S1495">
        <v>60356</v>
      </c>
      <c r="T1495">
        <v>61918</v>
      </c>
      <c r="Z1495" s="2"/>
    </row>
    <row r="1496" spans="1:26" x14ac:dyDescent="0.25">
      <c r="A1496">
        <v>1495</v>
      </c>
      <c r="B1496" t="s">
        <v>14</v>
      </c>
      <c r="C1496" t="s">
        <v>17</v>
      </c>
      <c r="D1496" s="2">
        <v>45608</v>
      </c>
      <c r="E1496">
        <v>1</v>
      </c>
      <c r="F1496">
        <v>0</v>
      </c>
      <c r="G1496">
        <v>0</v>
      </c>
      <c r="H1496">
        <v>112.61</v>
      </c>
      <c r="I1496" t="s">
        <v>22</v>
      </c>
      <c r="J1496">
        <f t="shared" si="184"/>
        <v>0</v>
      </c>
      <c r="K1496">
        <f t="shared" si="185"/>
        <v>0</v>
      </c>
      <c r="L1496" t="e">
        <f t="shared" si="186"/>
        <v>#DIV/0!</v>
      </c>
      <c r="M1496" t="str">
        <f t="shared" si="187"/>
        <v>Network Failure</v>
      </c>
      <c r="N1496">
        <f t="shared" si="188"/>
        <v>0</v>
      </c>
      <c r="O1496" t="str">
        <f t="shared" si="189"/>
        <v>2024/11</v>
      </c>
      <c r="P1496">
        <f t="shared" si="190"/>
        <v>11402.35</v>
      </c>
      <c r="Q1496" t="str">
        <f t="shared" si="191"/>
        <v>Low Proirity</v>
      </c>
      <c r="R1496" t="s">
        <v>38</v>
      </c>
      <c r="S1496">
        <v>124161</v>
      </c>
      <c r="T1496">
        <v>117006</v>
      </c>
      <c r="Z1496" s="2"/>
    </row>
    <row r="1497" spans="1:26" x14ac:dyDescent="0.25">
      <c r="A1497">
        <v>1496</v>
      </c>
      <c r="B1497" t="s">
        <v>15</v>
      </c>
      <c r="C1497" t="s">
        <v>18</v>
      </c>
      <c r="D1497" s="2">
        <v>45604</v>
      </c>
      <c r="E1497">
        <v>1</v>
      </c>
      <c r="F1497">
        <v>1</v>
      </c>
      <c r="G1497">
        <v>1</v>
      </c>
      <c r="H1497">
        <v>51.59</v>
      </c>
      <c r="I1497" t="s">
        <v>21</v>
      </c>
      <c r="J1497">
        <f t="shared" si="184"/>
        <v>1</v>
      </c>
      <c r="K1497">
        <f t="shared" si="185"/>
        <v>1</v>
      </c>
      <c r="L1497">
        <f t="shared" si="186"/>
        <v>1</v>
      </c>
      <c r="M1497" t="str">
        <f t="shared" si="187"/>
        <v>Success</v>
      </c>
      <c r="N1497">
        <f t="shared" si="188"/>
        <v>51.59</v>
      </c>
      <c r="O1497" t="str">
        <f t="shared" si="189"/>
        <v>2024/11</v>
      </c>
      <c r="P1497">
        <f t="shared" si="190"/>
        <v>11401.55</v>
      </c>
      <c r="Q1497" t="str">
        <f t="shared" si="191"/>
        <v>High Priority</v>
      </c>
      <c r="R1497" t="s">
        <v>36</v>
      </c>
      <c r="S1497">
        <v>31080</v>
      </c>
      <c r="T1497">
        <v>202612</v>
      </c>
      <c r="Z1497" s="2"/>
    </row>
    <row r="1498" spans="1:26" x14ac:dyDescent="0.25">
      <c r="A1498">
        <v>1497</v>
      </c>
      <c r="B1498" t="s">
        <v>15</v>
      </c>
      <c r="C1498" t="s">
        <v>18</v>
      </c>
      <c r="D1498" s="2">
        <v>45618</v>
      </c>
      <c r="E1498">
        <v>1</v>
      </c>
      <c r="F1498">
        <v>1</v>
      </c>
      <c r="G1498">
        <v>1</v>
      </c>
      <c r="H1498">
        <v>112.61</v>
      </c>
      <c r="I1498" t="s">
        <v>21</v>
      </c>
      <c r="J1498">
        <f t="shared" si="184"/>
        <v>1</v>
      </c>
      <c r="K1498">
        <f t="shared" si="185"/>
        <v>1</v>
      </c>
      <c r="L1498">
        <f t="shared" si="186"/>
        <v>1</v>
      </c>
      <c r="M1498" t="str">
        <f t="shared" si="187"/>
        <v>Success</v>
      </c>
      <c r="N1498">
        <f t="shared" si="188"/>
        <v>112.61</v>
      </c>
      <c r="O1498" t="str">
        <f t="shared" si="189"/>
        <v>2024/11</v>
      </c>
      <c r="P1498">
        <f t="shared" si="190"/>
        <v>11405.05</v>
      </c>
      <c r="Q1498" t="str">
        <f t="shared" si="191"/>
        <v>High Priority</v>
      </c>
      <c r="R1498" t="s">
        <v>38</v>
      </c>
      <c r="S1498">
        <v>130468</v>
      </c>
      <c r="T1498">
        <v>85975</v>
      </c>
      <c r="Z1498" s="2"/>
    </row>
    <row r="1499" spans="1:26" x14ac:dyDescent="0.25">
      <c r="A1499">
        <v>1498</v>
      </c>
      <c r="B1499" t="s">
        <v>12</v>
      </c>
      <c r="C1499" t="s">
        <v>19</v>
      </c>
      <c r="D1499" s="2">
        <v>45417</v>
      </c>
      <c r="E1499">
        <v>1</v>
      </c>
      <c r="F1499">
        <v>0</v>
      </c>
      <c r="G1499">
        <v>0</v>
      </c>
      <c r="H1499">
        <v>18.02</v>
      </c>
      <c r="I1499" t="s">
        <v>24</v>
      </c>
      <c r="J1499">
        <f t="shared" si="184"/>
        <v>0</v>
      </c>
      <c r="K1499">
        <f t="shared" si="185"/>
        <v>0</v>
      </c>
      <c r="L1499" t="e">
        <f t="shared" si="186"/>
        <v>#DIV/0!</v>
      </c>
      <c r="M1499" t="str">
        <f t="shared" si="187"/>
        <v>Network Failure</v>
      </c>
      <c r="N1499">
        <f t="shared" si="188"/>
        <v>0</v>
      </c>
      <c r="O1499" t="str">
        <f t="shared" si="189"/>
        <v>2024/05</v>
      </c>
      <c r="P1499">
        <f t="shared" si="190"/>
        <v>11354.6</v>
      </c>
      <c r="Q1499" t="str">
        <f t="shared" si="191"/>
        <v>Low Proirity</v>
      </c>
      <c r="R1499" t="s">
        <v>38</v>
      </c>
      <c r="S1499">
        <v>147529</v>
      </c>
      <c r="T1499">
        <v>22849</v>
      </c>
      <c r="Z1499" s="2"/>
    </row>
    <row r="1500" spans="1:26" x14ac:dyDescent="0.25">
      <c r="A1500">
        <v>1499</v>
      </c>
      <c r="B1500" t="s">
        <v>15</v>
      </c>
      <c r="C1500" t="s">
        <v>19</v>
      </c>
      <c r="D1500" s="2">
        <v>45307</v>
      </c>
      <c r="E1500">
        <v>1</v>
      </c>
      <c r="F1500">
        <v>1</v>
      </c>
      <c r="G1500">
        <v>1</v>
      </c>
      <c r="H1500">
        <v>45.65</v>
      </c>
      <c r="I1500" t="s">
        <v>21</v>
      </c>
      <c r="J1500">
        <f t="shared" si="184"/>
        <v>1</v>
      </c>
      <c r="K1500">
        <f t="shared" si="185"/>
        <v>1</v>
      </c>
      <c r="L1500">
        <f t="shared" si="186"/>
        <v>1</v>
      </c>
      <c r="M1500" t="str">
        <f t="shared" si="187"/>
        <v>Success</v>
      </c>
      <c r="N1500">
        <f t="shared" si="188"/>
        <v>45.65</v>
      </c>
      <c r="O1500" t="str">
        <f t="shared" si="189"/>
        <v>2024/01</v>
      </c>
      <c r="P1500">
        <f t="shared" si="190"/>
        <v>11327.3</v>
      </c>
      <c r="Q1500" t="str">
        <f t="shared" si="191"/>
        <v>High Priority</v>
      </c>
      <c r="R1500" t="s">
        <v>37</v>
      </c>
      <c r="S1500">
        <v>78463</v>
      </c>
      <c r="T1500">
        <v>219113</v>
      </c>
      <c r="Z1500" s="2"/>
    </row>
    <row r="1501" spans="1:26" x14ac:dyDescent="0.25">
      <c r="A1501">
        <v>1500</v>
      </c>
      <c r="B1501" t="s">
        <v>10</v>
      </c>
      <c r="C1501" t="s">
        <v>16</v>
      </c>
      <c r="D1501" s="2">
        <v>45346</v>
      </c>
      <c r="E1501">
        <v>1</v>
      </c>
      <c r="F1501">
        <v>1</v>
      </c>
      <c r="G1501">
        <v>1</v>
      </c>
      <c r="H1501">
        <v>54.83</v>
      </c>
      <c r="I1501" t="s">
        <v>21</v>
      </c>
      <c r="J1501">
        <f t="shared" si="184"/>
        <v>1</v>
      </c>
      <c r="K1501">
        <f t="shared" si="185"/>
        <v>1</v>
      </c>
      <c r="L1501">
        <f t="shared" si="186"/>
        <v>1</v>
      </c>
      <c r="M1501" t="str">
        <f t="shared" si="187"/>
        <v>Success</v>
      </c>
      <c r="N1501">
        <f t="shared" si="188"/>
        <v>54.83</v>
      </c>
      <c r="O1501" t="str">
        <f t="shared" si="189"/>
        <v>2024/02</v>
      </c>
      <c r="P1501">
        <f t="shared" si="190"/>
        <v>11337.05</v>
      </c>
      <c r="Q1501" t="str">
        <f t="shared" si="191"/>
        <v>High Priority</v>
      </c>
      <c r="R1501" t="s">
        <v>38</v>
      </c>
      <c r="S1501">
        <v>111594</v>
      </c>
      <c r="T1501">
        <v>225877</v>
      </c>
      <c r="Z1501" s="2"/>
    </row>
    <row r="1502" spans="1:26" x14ac:dyDescent="0.25">
      <c r="A1502">
        <v>1501</v>
      </c>
      <c r="B1502" t="s">
        <v>10</v>
      </c>
      <c r="C1502" t="s">
        <v>18</v>
      </c>
      <c r="D1502" s="2">
        <v>45414</v>
      </c>
      <c r="E1502">
        <v>1</v>
      </c>
      <c r="F1502">
        <v>0</v>
      </c>
      <c r="G1502">
        <v>0</v>
      </c>
      <c r="H1502">
        <v>85.94</v>
      </c>
      <c r="I1502" t="s">
        <v>24</v>
      </c>
      <c r="J1502">
        <f t="shared" si="184"/>
        <v>0</v>
      </c>
      <c r="K1502">
        <f t="shared" si="185"/>
        <v>0</v>
      </c>
      <c r="L1502" t="e">
        <f t="shared" si="186"/>
        <v>#DIV/0!</v>
      </c>
      <c r="M1502" t="str">
        <f t="shared" si="187"/>
        <v>Network Failure</v>
      </c>
      <c r="N1502">
        <f t="shared" si="188"/>
        <v>0</v>
      </c>
      <c r="O1502" t="str">
        <f t="shared" si="189"/>
        <v>2024/05</v>
      </c>
      <c r="P1502">
        <f t="shared" si="190"/>
        <v>11353.85</v>
      </c>
      <c r="Q1502" t="str">
        <f t="shared" si="191"/>
        <v>Low Proirity</v>
      </c>
      <c r="R1502" t="s">
        <v>37</v>
      </c>
      <c r="S1502">
        <v>60380</v>
      </c>
      <c r="T1502">
        <v>158590</v>
      </c>
      <c r="Z1502" s="2"/>
    </row>
    <row r="1503" spans="1:26" x14ac:dyDescent="0.25">
      <c r="A1503">
        <v>1502</v>
      </c>
      <c r="B1503" t="s">
        <v>10</v>
      </c>
      <c r="C1503" t="s">
        <v>20</v>
      </c>
      <c r="D1503" s="2">
        <v>45455</v>
      </c>
      <c r="E1503">
        <v>1</v>
      </c>
      <c r="F1503">
        <v>1</v>
      </c>
      <c r="G1503">
        <v>1</v>
      </c>
      <c r="H1503">
        <v>84.53</v>
      </c>
      <c r="I1503" t="s">
        <v>21</v>
      </c>
      <c r="J1503">
        <f t="shared" si="184"/>
        <v>1</v>
      </c>
      <c r="K1503">
        <f t="shared" si="185"/>
        <v>1</v>
      </c>
      <c r="L1503">
        <f t="shared" si="186"/>
        <v>1</v>
      </c>
      <c r="M1503" t="str">
        <f t="shared" si="187"/>
        <v>Success</v>
      </c>
      <c r="N1503">
        <f t="shared" si="188"/>
        <v>84.53</v>
      </c>
      <c r="O1503" t="str">
        <f t="shared" si="189"/>
        <v>2024/06</v>
      </c>
      <c r="P1503">
        <f t="shared" si="190"/>
        <v>11364.3</v>
      </c>
      <c r="Q1503" t="str">
        <f t="shared" si="191"/>
        <v>High Priority</v>
      </c>
      <c r="R1503" t="s">
        <v>36</v>
      </c>
      <c r="S1503">
        <v>132271</v>
      </c>
      <c r="T1503">
        <v>204262</v>
      </c>
      <c r="Z1503" s="2"/>
    </row>
    <row r="1504" spans="1:26" x14ac:dyDescent="0.25">
      <c r="A1504">
        <v>1503</v>
      </c>
      <c r="B1504" t="s">
        <v>15</v>
      </c>
      <c r="C1504" t="s">
        <v>17</v>
      </c>
      <c r="D1504" s="2">
        <v>45302</v>
      </c>
      <c r="E1504">
        <v>1</v>
      </c>
      <c r="F1504">
        <v>1</v>
      </c>
      <c r="G1504">
        <v>1</v>
      </c>
      <c r="H1504">
        <v>14.31</v>
      </c>
      <c r="I1504" t="s">
        <v>21</v>
      </c>
      <c r="J1504">
        <f t="shared" si="184"/>
        <v>1</v>
      </c>
      <c r="K1504">
        <f t="shared" si="185"/>
        <v>1</v>
      </c>
      <c r="L1504">
        <f t="shared" si="186"/>
        <v>1</v>
      </c>
      <c r="M1504" t="str">
        <f t="shared" si="187"/>
        <v>Success</v>
      </c>
      <c r="N1504">
        <f t="shared" si="188"/>
        <v>14.31</v>
      </c>
      <c r="O1504" t="str">
        <f t="shared" si="189"/>
        <v>2024/01</v>
      </c>
      <c r="P1504">
        <f t="shared" si="190"/>
        <v>11326.05</v>
      </c>
      <c r="Q1504" t="str">
        <f t="shared" si="191"/>
        <v>High Priority</v>
      </c>
      <c r="R1504" t="s">
        <v>38</v>
      </c>
      <c r="S1504">
        <v>65944</v>
      </c>
      <c r="T1504">
        <v>175371</v>
      </c>
      <c r="Z1504" s="2"/>
    </row>
    <row r="1505" spans="1:26" x14ac:dyDescent="0.25">
      <c r="A1505">
        <v>1504</v>
      </c>
      <c r="B1505" t="s">
        <v>14</v>
      </c>
      <c r="C1505" t="s">
        <v>17</v>
      </c>
      <c r="D1505" s="2">
        <v>45314</v>
      </c>
      <c r="E1505">
        <v>1</v>
      </c>
      <c r="F1505">
        <v>1</v>
      </c>
      <c r="G1505">
        <v>1</v>
      </c>
      <c r="H1505">
        <v>160.53</v>
      </c>
      <c r="I1505" t="s">
        <v>21</v>
      </c>
      <c r="J1505">
        <f t="shared" si="184"/>
        <v>1</v>
      </c>
      <c r="K1505">
        <f t="shared" si="185"/>
        <v>1</v>
      </c>
      <c r="L1505">
        <f t="shared" si="186"/>
        <v>1</v>
      </c>
      <c r="M1505" t="str">
        <f t="shared" si="187"/>
        <v>Success</v>
      </c>
      <c r="N1505">
        <f t="shared" si="188"/>
        <v>160.53</v>
      </c>
      <c r="O1505" t="str">
        <f t="shared" si="189"/>
        <v>2024/01</v>
      </c>
      <c r="P1505">
        <f t="shared" si="190"/>
        <v>11329.05</v>
      </c>
      <c r="Q1505" t="str">
        <f t="shared" si="191"/>
        <v>High Priority</v>
      </c>
      <c r="R1505" t="s">
        <v>36</v>
      </c>
      <c r="S1505">
        <v>88183</v>
      </c>
      <c r="T1505">
        <v>245331</v>
      </c>
      <c r="Z1505" s="2"/>
    </row>
    <row r="1506" spans="1:26" x14ac:dyDescent="0.25">
      <c r="A1506">
        <v>1505</v>
      </c>
      <c r="B1506" t="s">
        <v>12</v>
      </c>
      <c r="C1506" t="s">
        <v>18</v>
      </c>
      <c r="D1506" s="2">
        <v>45366</v>
      </c>
      <c r="E1506">
        <v>1</v>
      </c>
      <c r="F1506">
        <v>0</v>
      </c>
      <c r="G1506">
        <v>0</v>
      </c>
      <c r="H1506">
        <v>33.42</v>
      </c>
      <c r="I1506" t="s">
        <v>23</v>
      </c>
      <c r="J1506">
        <f t="shared" si="184"/>
        <v>0</v>
      </c>
      <c r="K1506">
        <f t="shared" si="185"/>
        <v>0</v>
      </c>
      <c r="L1506" t="e">
        <f t="shared" si="186"/>
        <v>#DIV/0!</v>
      </c>
      <c r="M1506" t="str">
        <f t="shared" si="187"/>
        <v>Network Failure</v>
      </c>
      <c r="N1506">
        <f t="shared" si="188"/>
        <v>0</v>
      </c>
      <c r="O1506" t="str">
        <f t="shared" si="189"/>
        <v>2024/03</v>
      </c>
      <c r="P1506">
        <f t="shared" si="190"/>
        <v>11341.85</v>
      </c>
      <c r="Q1506" t="str">
        <f t="shared" si="191"/>
        <v>Low Proirity</v>
      </c>
      <c r="R1506" t="s">
        <v>36</v>
      </c>
      <c r="S1506">
        <v>89778</v>
      </c>
      <c r="T1506">
        <v>117689</v>
      </c>
      <c r="Z1506" s="2"/>
    </row>
    <row r="1507" spans="1:26" x14ac:dyDescent="0.25">
      <c r="A1507">
        <v>1506</v>
      </c>
      <c r="B1507" t="s">
        <v>11</v>
      </c>
      <c r="C1507" t="s">
        <v>20</v>
      </c>
      <c r="D1507" s="2">
        <v>45494</v>
      </c>
      <c r="E1507">
        <v>1</v>
      </c>
      <c r="F1507">
        <v>1</v>
      </c>
      <c r="G1507">
        <v>1</v>
      </c>
      <c r="H1507">
        <v>123.61</v>
      </c>
      <c r="I1507" t="s">
        <v>21</v>
      </c>
      <c r="J1507">
        <f t="shared" si="184"/>
        <v>1</v>
      </c>
      <c r="K1507">
        <f t="shared" si="185"/>
        <v>1</v>
      </c>
      <c r="L1507">
        <f t="shared" si="186"/>
        <v>1</v>
      </c>
      <c r="M1507" t="str">
        <f t="shared" si="187"/>
        <v>Success</v>
      </c>
      <c r="N1507">
        <f t="shared" si="188"/>
        <v>123.61</v>
      </c>
      <c r="O1507" t="str">
        <f t="shared" si="189"/>
        <v>2024/07</v>
      </c>
      <c r="P1507">
        <f t="shared" si="190"/>
        <v>11374.05</v>
      </c>
      <c r="Q1507" t="str">
        <f t="shared" si="191"/>
        <v>High Priority</v>
      </c>
      <c r="R1507" t="s">
        <v>36</v>
      </c>
      <c r="S1507">
        <v>110922</v>
      </c>
      <c r="T1507">
        <v>180746</v>
      </c>
      <c r="Z1507" s="2"/>
    </row>
    <row r="1508" spans="1:26" x14ac:dyDescent="0.25">
      <c r="A1508">
        <v>1507</v>
      </c>
      <c r="B1508" t="s">
        <v>9</v>
      </c>
      <c r="C1508" t="s">
        <v>17</v>
      </c>
      <c r="D1508" s="2">
        <v>45377</v>
      </c>
      <c r="E1508">
        <v>1</v>
      </c>
      <c r="F1508">
        <v>1</v>
      </c>
      <c r="G1508">
        <v>1</v>
      </c>
      <c r="H1508">
        <v>170.19</v>
      </c>
      <c r="I1508" t="s">
        <v>21</v>
      </c>
      <c r="J1508">
        <f t="shared" si="184"/>
        <v>1</v>
      </c>
      <c r="K1508">
        <f t="shared" si="185"/>
        <v>1</v>
      </c>
      <c r="L1508">
        <f t="shared" si="186"/>
        <v>1</v>
      </c>
      <c r="M1508" t="str">
        <f t="shared" si="187"/>
        <v>Success</v>
      </c>
      <c r="N1508">
        <f t="shared" si="188"/>
        <v>170.19</v>
      </c>
      <c r="O1508" t="str">
        <f t="shared" si="189"/>
        <v>2024/03</v>
      </c>
      <c r="P1508">
        <f t="shared" si="190"/>
        <v>11344.8</v>
      </c>
      <c r="Q1508" t="str">
        <f t="shared" si="191"/>
        <v>High Priority</v>
      </c>
      <c r="R1508" t="s">
        <v>36</v>
      </c>
      <c r="S1508">
        <v>12995</v>
      </c>
      <c r="T1508">
        <v>197256</v>
      </c>
      <c r="Z1508" s="2"/>
    </row>
    <row r="1509" spans="1:26" x14ac:dyDescent="0.25">
      <c r="A1509">
        <v>1508</v>
      </c>
      <c r="B1509" t="s">
        <v>11</v>
      </c>
      <c r="C1509" t="s">
        <v>16</v>
      </c>
      <c r="D1509" s="2">
        <v>45459</v>
      </c>
      <c r="E1509">
        <v>1</v>
      </c>
      <c r="F1509">
        <v>1</v>
      </c>
      <c r="G1509">
        <v>1</v>
      </c>
      <c r="H1509">
        <v>52.16</v>
      </c>
      <c r="I1509" t="s">
        <v>21</v>
      </c>
      <c r="J1509">
        <f t="shared" si="184"/>
        <v>1</v>
      </c>
      <c r="K1509">
        <f t="shared" si="185"/>
        <v>1</v>
      </c>
      <c r="L1509">
        <f t="shared" si="186"/>
        <v>1</v>
      </c>
      <c r="M1509" t="str">
        <f t="shared" si="187"/>
        <v>Success</v>
      </c>
      <c r="N1509">
        <f t="shared" si="188"/>
        <v>52.16</v>
      </c>
      <c r="O1509" t="str">
        <f t="shared" si="189"/>
        <v>2024/06</v>
      </c>
      <c r="P1509">
        <f t="shared" si="190"/>
        <v>11365.3</v>
      </c>
      <c r="Q1509" t="str">
        <f t="shared" si="191"/>
        <v>High Priority</v>
      </c>
      <c r="R1509" t="s">
        <v>36</v>
      </c>
      <c r="S1509">
        <v>6108</v>
      </c>
      <c r="T1509">
        <v>121812</v>
      </c>
      <c r="Z1509" s="2"/>
    </row>
    <row r="1510" spans="1:26" x14ac:dyDescent="0.25">
      <c r="A1510">
        <v>1509</v>
      </c>
      <c r="B1510" t="s">
        <v>12</v>
      </c>
      <c r="C1510" t="s">
        <v>20</v>
      </c>
      <c r="D1510" s="2">
        <v>45429</v>
      </c>
      <c r="E1510">
        <v>1</v>
      </c>
      <c r="F1510">
        <v>1</v>
      </c>
      <c r="G1510">
        <v>1</v>
      </c>
      <c r="H1510">
        <v>12.69</v>
      </c>
      <c r="I1510" t="s">
        <v>21</v>
      </c>
      <c r="J1510">
        <f t="shared" si="184"/>
        <v>1</v>
      </c>
      <c r="K1510">
        <f t="shared" si="185"/>
        <v>1</v>
      </c>
      <c r="L1510">
        <f t="shared" si="186"/>
        <v>1</v>
      </c>
      <c r="M1510" t="str">
        <f t="shared" si="187"/>
        <v>Success</v>
      </c>
      <c r="N1510">
        <f t="shared" si="188"/>
        <v>12.69</v>
      </c>
      <c r="O1510" t="str">
        <f t="shared" si="189"/>
        <v>2024/05</v>
      </c>
      <c r="P1510">
        <f t="shared" si="190"/>
        <v>11357.8</v>
      </c>
      <c r="Q1510" t="str">
        <f t="shared" si="191"/>
        <v>High Priority</v>
      </c>
      <c r="R1510" t="s">
        <v>38</v>
      </c>
      <c r="S1510">
        <v>132956</v>
      </c>
      <c r="T1510">
        <v>61685</v>
      </c>
      <c r="Z1510" s="2"/>
    </row>
    <row r="1511" spans="1:26" x14ac:dyDescent="0.25">
      <c r="A1511">
        <v>1510</v>
      </c>
      <c r="B1511" t="s">
        <v>12</v>
      </c>
      <c r="C1511" t="s">
        <v>16</v>
      </c>
      <c r="D1511" s="2">
        <v>45647</v>
      </c>
      <c r="E1511">
        <v>1</v>
      </c>
      <c r="F1511">
        <v>1</v>
      </c>
      <c r="G1511">
        <v>1</v>
      </c>
      <c r="H1511">
        <v>88.68</v>
      </c>
      <c r="I1511" t="s">
        <v>21</v>
      </c>
      <c r="J1511">
        <f t="shared" si="184"/>
        <v>1</v>
      </c>
      <c r="K1511">
        <f t="shared" si="185"/>
        <v>1</v>
      </c>
      <c r="L1511">
        <f t="shared" si="186"/>
        <v>1</v>
      </c>
      <c r="M1511" t="str">
        <f t="shared" si="187"/>
        <v>Success</v>
      </c>
      <c r="N1511">
        <f t="shared" si="188"/>
        <v>88.68</v>
      </c>
      <c r="O1511" t="str">
        <f t="shared" si="189"/>
        <v>2024/12</v>
      </c>
      <c r="P1511">
        <f t="shared" si="190"/>
        <v>11412.3</v>
      </c>
      <c r="Q1511" t="str">
        <f t="shared" si="191"/>
        <v>High Priority</v>
      </c>
      <c r="R1511" t="s">
        <v>38</v>
      </c>
      <c r="S1511">
        <v>116087</v>
      </c>
      <c r="T1511">
        <v>116271</v>
      </c>
      <c r="Z1511" s="2"/>
    </row>
    <row r="1512" spans="1:26" x14ac:dyDescent="0.25">
      <c r="A1512">
        <v>1511</v>
      </c>
      <c r="B1512" t="s">
        <v>13</v>
      </c>
      <c r="C1512" t="s">
        <v>16</v>
      </c>
      <c r="D1512" s="2">
        <v>45521</v>
      </c>
      <c r="E1512">
        <v>1</v>
      </c>
      <c r="F1512">
        <v>1</v>
      </c>
      <c r="G1512">
        <v>1</v>
      </c>
      <c r="H1512">
        <v>194.1</v>
      </c>
      <c r="I1512" t="s">
        <v>21</v>
      </c>
      <c r="J1512">
        <f t="shared" si="184"/>
        <v>1</v>
      </c>
      <c r="K1512">
        <f t="shared" si="185"/>
        <v>1</v>
      </c>
      <c r="L1512">
        <f t="shared" si="186"/>
        <v>1</v>
      </c>
      <c r="M1512" t="str">
        <f t="shared" si="187"/>
        <v>Success</v>
      </c>
      <c r="N1512">
        <f t="shared" si="188"/>
        <v>194.1</v>
      </c>
      <c r="O1512" t="str">
        <f t="shared" si="189"/>
        <v>2024/08</v>
      </c>
      <c r="P1512">
        <f t="shared" si="190"/>
        <v>11380.8</v>
      </c>
      <c r="Q1512" t="str">
        <f t="shared" si="191"/>
        <v>High Priority</v>
      </c>
      <c r="R1512" t="s">
        <v>37</v>
      </c>
      <c r="S1512">
        <v>115941</v>
      </c>
      <c r="T1512">
        <v>135307</v>
      </c>
      <c r="Z1512" s="2"/>
    </row>
    <row r="1513" spans="1:26" x14ac:dyDescent="0.25">
      <c r="A1513">
        <v>1512</v>
      </c>
      <c r="B1513" t="s">
        <v>11</v>
      </c>
      <c r="C1513" t="s">
        <v>16</v>
      </c>
      <c r="D1513" s="2">
        <v>45362</v>
      </c>
      <c r="E1513">
        <v>1</v>
      </c>
      <c r="F1513">
        <v>1</v>
      </c>
      <c r="G1513">
        <v>1</v>
      </c>
      <c r="H1513">
        <v>40.86</v>
      </c>
      <c r="I1513" t="s">
        <v>21</v>
      </c>
      <c r="J1513">
        <f t="shared" si="184"/>
        <v>1</v>
      </c>
      <c r="K1513">
        <f t="shared" si="185"/>
        <v>1</v>
      </c>
      <c r="L1513">
        <f t="shared" si="186"/>
        <v>1</v>
      </c>
      <c r="M1513" t="str">
        <f t="shared" si="187"/>
        <v>Success</v>
      </c>
      <c r="N1513">
        <f t="shared" si="188"/>
        <v>40.86</v>
      </c>
      <c r="O1513" t="str">
        <f t="shared" si="189"/>
        <v>2024/03</v>
      </c>
      <c r="P1513">
        <f t="shared" si="190"/>
        <v>11341.05</v>
      </c>
      <c r="Q1513" t="str">
        <f t="shared" si="191"/>
        <v>High Priority</v>
      </c>
      <c r="R1513" t="s">
        <v>37</v>
      </c>
      <c r="S1513">
        <v>132081</v>
      </c>
      <c r="T1513">
        <v>197578</v>
      </c>
      <c r="Z1513" s="2"/>
    </row>
    <row r="1514" spans="1:26" x14ac:dyDescent="0.25">
      <c r="A1514">
        <v>1513</v>
      </c>
      <c r="B1514" t="s">
        <v>12</v>
      </c>
      <c r="C1514" t="s">
        <v>17</v>
      </c>
      <c r="D1514" s="2">
        <v>45608</v>
      </c>
      <c r="E1514">
        <v>1</v>
      </c>
      <c r="F1514">
        <v>0</v>
      </c>
      <c r="G1514">
        <v>0</v>
      </c>
      <c r="H1514">
        <v>191.16</v>
      </c>
      <c r="I1514" t="s">
        <v>23</v>
      </c>
      <c r="J1514">
        <f t="shared" si="184"/>
        <v>0</v>
      </c>
      <c r="K1514">
        <f t="shared" si="185"/>
        <v>0</v>
      </c>
      <c r="L1514" t="e">
        <f t="shared" si="186"/>
        <v>#DIV/0!</v>
      </c>
      <c r="M1514" t="str">
        <f t="shared" si="187"/>
        <v>Network Failure</v>
      </c>
      <c r="N1514">
        <f t="shared" si="188"/>
        <v>0</v>
      </c>
      <c r="O1514" t="str">
        <f t="shared" si="189"/>
        <v>2024/11</v>
      </c>
      <c r="P1514">
        <f t="shared" si="190"/>
        <v>11402.35</v>
      </c>
      <c r="Q1514" t="str">
        <f t="shared" si="191"/>
        <v>Low Proirity</v>
      </c>
      <c r="R1514" t="s">
        <v>36</v>
      </c>
      <c r="S1514">
        <v>82906</v>
      </c>
      <c r="T1514">
        <v>70143</v>
      </c>
      <c r="Z1514" s="2"/>
    </row>
    <row r="1515" spans="1:26" x14ac:dyDescent="0.25">
      <c r="A1515">
        <v>1514</v>
      </c>
      <c r="B1515" t="s">
        <v>13</v>
      </c>
      <c r="C1515" t="s">
        <v>16</v>
      </c>
      <c r="D1515" s="2">
        <v>45351</v>
      </c>
      <c r="E1515">
        <v>1</v>
      </c>
      <c r="F1515">
        <v>1</v>
      </c>
      <c r="G1515">
        <v>1</v>
      </c>
      <c r="H1515">
        <v>16.61</v>
      </c>
      <c r="I1515" t="s">
        <v>21</v>
      </c>
      <c r="J1515">
        <f t="shared" si="184"/>
        <v>1</v>
      </c>
      <c r="K1515">
        <f t="shared" si="185"/>
        <v>1</v>
      </c>
      <c r="L1515">
        <f t="shared" si="186"/>
        <v>1</v>
      </c>
      <c r="M1515" t="str">
        <f t="shared" si="187"/>
        <v>Success</v>
      </c>
      <c r="N1515">
        <f t="shared" si="188"/>
        <v>16.61</v>
      </c>
      <c r="O1515" t="str">
        <f t="shared" si="189"/>
        <v>2024/02</v>
      </c>
      <c r="P1515">
        <f t="shared" si="190"/>
        <v>11338.3</v>
      </c>
      <c r="Q1515" t="str">
        <f t="shared" si="191"/>
        <v>High Priority</v>
      </c>
      <c r="R1515" t="s">
        <v>37</v>
      </c>
      <c r="S1515">
        <v>123654</v>
      </c>
      <c r="T1515">
        <v>88571</v>
      </c>
      <c r="Z1515" s="2"/>
    </row>
    <row r="1516" spans="1:26" x14ac:dyDescent="0.25">
      <c r="A1516">
        <v>1515</v>
      </c>
      <c r="B1516" t="s">
        <v>9</v>
      </c>
      <c r="C1516" t="s">
        <v>20</v>
      </c>
      <c r="D1516" s="2">
        <v>45616</v>
      </c>
      <c r="E1516">
        <v>1</v>
      </c>
      <c r="F1516">
        <v>0</v>
      </c>
      <c r="G1516">
        <v>0</v>
      </c>
      <c r="H1516">
        <v>30.98</v>
      </c>
      <c r="I1516" t="s">
        <v>25</v>
      </c>
      <c r="J1516">
        <f t="shared" si="184"/>
        <v>0</v>
      </c>
      <c r="K1516">
        <f t="shared" si="185"/>
        <v>0</v>
      </c>
      <c r="L1516" t="e">
        <f t="shared" si="186"/>
        <v>#DIV/0!</v>
      </c>
      <c r="M1516" t="str">
        <f t="shared" si="187"/>
        <v>Network Failure</v>
      </c>
      <c r="N1516">
        <f t="shared" si="188"/>
        <v>0</v>
      </c>
      <c r="O1516" t="str">
        <f t="shared" si="189"/>
        <v>2024/11</v>
      </c>
      <c r="P1516">
        <f t="shared" si="190"/>
        <v>11404.35</v>
      </c>
      <c r="Q1516" t="str">
        <f t="shared" si="191"/>
        <v>Low Proirity</v>
      </c>
      <c r="R1516" t="s">
        <v>38</v>
      </c>
      <c r="S1516">
        <v>36323</v>
      </c>
      <c r="T1516">
        <v>73975</v>
      </c>
      <c r="Z1516" s="2"/>
    </row>
    <row r="1517" spans="1:26" x14ac:dyDescent="0.25">
      <c r="A1517">
        <v>1516</v>
      </c>
      <c r="B1517" t="s">
        <v>13</v>
      </c>
      <c r="C1517" t="s">
        <v>18</v>
      </c>
      <c r="D1517" s="2">
        <v>45537</v>
      </c>
      <c r="E1517">
        <v>1</v>
      </c>
      <c r="F1517">
        <v>1</v>
      </c>
      <c r="G1517">
        <v>1</v>
      </c>
      <c r="H1517">
        <v>43.38</v>
      </c>
      <c r="I1517" t="s">
        <v>21</v>
      </c>
      <c r="J1517">
        <f t="shared" si="184"/>
        <v>1</v>
      </c>
      <c r="K1517">
        <f t="shared" si="185"/>
        <v>1</v>
      </c>
      <c r="L1517">
        <f t="shared" si="186"/>
        <v>1</v>
      </c>
      <c r="M1517" t="str">
        <f t="shared" si="187"/>
        <v>Success</v>
      </c>
      <c r="N1517">
        <f t="shared" si="188"/>
        <v>43.38</v>
      </c>
      <c r="O1517" t="str">
        <f t="shared" si="189"/>
        <v>2024/09</v>
      </c>
      <c r="P1517">
        <f t="shared" si="190"/>
        <v>11384.8</v>
      </c>
      <c r="Q1517" t="str">
        <f t="shared" si="191"/>
        <v>High Priority</v>
      </c>
      <c r="R1517" t="s">
        <v>36</v>
      </c>
      <c r="S1517">
        <v>132911</v>
      </c>
      <c r="T1517">
        <v>190786</v>
      </c>
      <c r="Z1517" s="2"/>
    </row>
    <row r="1518" spans="1:26" x14ac:dyDescent="0.25">
      <c r="A1518">
        <v>1517</v>
      </c>
      <c r="B1518" t="s">
        <v>15</v>
      </c>
      <c r="C1518" t="s">
        <v>20</v>
      </c>
      <c r="D1518" s="2">
        <v>45519</v>
      </c>
      <c r="E1518">
        <v>1</v>
      </c>
      <c r="F1518">
        <v>1</v>
      </c>
      <c r="G1518">
        <v>1</v>
      </c>
      <c r="H1518">
        <v>109.68</v>
      </c>
      <c r="I1518" t="s">
        <v>21</v>
      </c>
      <c r="J1518">
        <f t="shared" si="184"/>
        <v>1</v>
      </c>
      <c r="K1518">
        <f t="shared" si="185"/>
        <v>1</v>
      </c>
      <c r="L1518">
        <f t="shared" si="186"/>
        <v>1</v>
      </c>
      <c r="M1518" t="str">
        <f t="shared" si="187"/>
        <v>Success</v>
      </c>
      <c r="N1518">
        <f t="shared" si="188"/>
        <v>109.68</v>
      </c>
      <c r="O1518" t="str">
        <f t="shared" si="189"/>
        <v>2024/08</v>
      </c>
      <c r="P1518">
        <f t="shared" si="190"/>
        <v>11380.3</v>
      </c>
      <c r="Q1518" t="str">
        <f t="shared" si="191"/>
        <v>High Priority</v>
      </c>
      <c r="R1518" t="s">
        <v>38</v>
      </c>
      <c r="S1518">
        <v>78456</v>
      </c>
      <c r="T1518">
        <v>24859</v>
      </c>
      <c r="Z1518" s="2"/>
    </row>
    <row r="1519" spans="1:26" x14ac:dyDescent="0.25">
      <c r="A1519">
        <v>1518</v>
      </c>
      <c r="B1519" t="s">
        <v>13</v>
      </c>
      <c r="C1519" t="s">
        <v>16</v>
      </c>
      <c r="D1519" s="2">
        <v>45380</v>
      </c>
      <c r="E1519">
        <v>1</v>
      </c>
      <c r="F1519">
        <v>1</v>
      </c>
      <c r="G1519">
        <v>1</v>
      </c>
      <c r="H1519">
        <v>91.79</v>
      </c>
      <c r="I1519" t="s">
        <v>21</v>
      </c>
      <c r="J1519">
        <f t="shared" si="184"/>
        <v>1</v>
      </c>
      <c r="K1519">
        <f t="shared" si="185"/>
        <v>1</v>
      </c>
      <c r="L1519">
        <f t="shared" si="186"/>
        <v>1</v>
      </c>
      <c r="M1519" t="str">
        <f t="shared" si="187"/>
        <v>Success</v>
      </c>
      <c r="N1519">
        <f t="shared" si="188"/>
        <v>91.79</v>
      </c>
      <c r="O1519" t="str">
        <f t="shared" si="189"/>
        <v>2024/03</v>
      </c>
      <c r="P1519">
        <f t="shared" si="190"/>
        <v>11345.55</v>
      </c>
      <c r="Q1519" t="str">
        <f t="shared" si="191"/>
        <v>High Priority</v>
      </c>
      <c r="R1519" t="s">
        <v>36</v>
      </c>
      <c r="S1519">
        <v>134063</v>
      </c>
      <c r="T1519">
        <v>234355</v>
      </c>
      <c r="Z1519" s="2"/>
    </row>
    <row r="1520" spans="1:26" x14ac:dyDescent="0.25">
      <c r="A1520">
        <v>1519</v>
      </c>
      <c r="B1520" t="s">
        <v>15</v>
      </c>
      <c r="C1520" t="s">
        <v>16</v>
      </c>
      <c r="D1520" s="2">
        <v>45562</v>
      </c>
      <c r="E1520">
        <v>1</v>
      </c>
      <c r="F1520">
        <v>1</v>
      </c>
      <c r="G1520">
        <v>1</v>
      </c>
      <c r="H1520">
        <v>38.06</v>
      </c>
      <c r="I1520" t="s">
        <v>21</v>
      </c>
      <c r="J1520">
        <f t="shared" si="184"/>
        <v>1</v>
      </c>
      <c r="K1520">
        <f t="shared" si="185"/>
        <v>1</v>
      </c>
      <c r="L1520">
        <f t="shared" si="186"/>
        <v>1</v>
      </c>
      <c r="M1520" t="str">
        <f t="shared" si="187"/>
        <v>Success</v>
      </c>
      <c r="N1520">
        <f t="shared" si="188"/>
        <v>38.06</v>
      </c>
      <c r="O1520" t="str">
        <f t="shared" si="189"/>
        <v>2024/09</v>
      </c>
      <c r="P1520">
        <f t="shared" si="190"/>
        <v>11391.05</v>
      </c>
      <c r="Q1520" t="str">
        <f t="shared" si="191"/>
        <v>High Priority</v>
      </c>
      <c r="R1520" t="s">
        <v>37</v>
      </c>
      <c r="S1520">
        <v>88355</v>
      </c>
      <c r="T1520">
        <v>42653</v>
      </c>
      <c r="Z1520" s="2"/>
    </row>
    <row r="1521" spans="1:26" x14ac:dyDescent="0.25">
      <c r="A1521">
        <v>1520</v>
      </c>
      <c r="B1521" t="s">
        <v>13</v>
      </c>
      <c r="C1521" t="s">
        <v>17</v>
      </c>
      <c r="D1521" s="2">
        <v>45309</v>
      </c>
      <c r="E1521">
        <v>1</v>
      </c>
      <c r="F1521">
        <v>0</v>
      </c>
      <c r="G1521">
        <v>0</v>
      </c>
      <c r="H1521">
        <v>13.81</v>
      </c>
      <c r="I1521" t="s">
        <v>22</v>
      </c>
      <c r="J1521">
        <f t="shared" si="184"/>
        <v>0</v>
      </c>
      <c r="K1521">
        <f t="shared" si="185"/>
        <v>0</v>
      </c>
      <c r="L1521" t="e">
        <f t="shared" si="186"/>
        <v>#DIV/0!</v>
      </c>
      <c r="M1521" t="str">
        <f t="shared" si="187"/>
        <v>Network Failure</v>
      </c>
      <c r="N1521">
        <f t="shared" si="188"/>
        <v>0</v>
      </c>
      <c r="O1521" t="str">
        <f t="shared" si="189"/>
        <v>2024/01</v>
      </c>
      <c r="P1521">
        <f t="shared" si="190"/>
        <v>11327.6</v>
      </c>
      <c r="Q1521" t="str">
        <f t="shared" si="191"/>
        <v>Low Proirity</v>
      </c>
      <c r="R1521" t="s">
        <v>38</v>
      </c>
      <c r="S1521">
        <v>33001</v>
      </c>
      <c r="T1521">
        <v>64726</v>
      </c>
      <c r="Z1521" s="2"/>
    </row>
    <row r="1522" spans="1:26" x14ac:dyDescent="0.25">
      <c r="A1522">
        <v>1521</v>
      </c>
      <c r="B1522" t="s">
        <v>13</v>
      </c>
      <c r="C1522" t="s">
        <v>17</v>
      </c>
      <c r="D1522" s="2">
        <v>45335</v>
      </c>
      <c r="E1522">
        <v>1</v>
      </c>
      <c r="F1522">
        <v>0</v>
      </c>
      <c r="G1522">
        <v>0</v>
      </c>
      <c r="H1522">
        <v>71.319999999999993</v>
      </c>
      <c r="I1522" t="s">
        <v>26</v>
      </c>
      <c r="J1522">
        <f t="shared" si="184"/>
        <v>0</v>
      </c>
      <c r="K1522">
        <f t="shared" si="185"/>
        <v>0</v>
      </c>
      <c r="L1522" t="e">
        <f t="shared" si="186"/>
        <v>#DIV/0!</v>
      </c>
      <c r="M1522" t="str">
        <f t="shared" si="187"/>
        <v>Compliance Blocked</v>
      </c>
      <c r="N1522">
        <f t="shared" si="188"/>
        <v>0</v>
      </c>
      <c r="O1522" t="str">
        <f t="shared" si="189"/>
        <v>2024/02</v>
      </c>
      <c r="P1522">
        <f t="shared" si="190"/>
        <v>11334.1</v>
      </c>
      <c r="Q1522" t="str">
        <f t="shared" si="191"/>
        <v>Low Proirity</v>
      </c>
      <c r="R1522" t="s">
        <v>36</v>
      </c>
      <c r="S1522">
        <v>93631</v>
      </c>
      <c r="T1522">
        <v>102124</v>
      </c>
      <c r="Z1522" s="2"/>
    </row>
    <row r="1523" spans="1:26" x14ac:dyDescent="0.25">
      <c r="A1523">
        <v>1522</v>
      </c>
      <c r="B1523" t="s">
        <v>15</v>
      </c>
      <c r="C1523" t="s">
        <v>17</v>
      </c>
      <c r="D1523" s="2">
        <v>45638</v>
      </c>
      <c r="E1523">
        <v>1</v>
      </c>
      <c r="F1523">
        <v>0</v>
      </c>
      <c r="G1523">
        <v>0</v>
      </c>
      <c r="H1523">
        <v>82.54</v>
      </c>
      <c r="I1523" t="s">
        <v>25</v>
      </c>
      <c r="J1523">
        <f t="shared" si="184"/>
        <v>0</v>
      </c>
      <c r="K1523">
        <f t="shared" si="185"/>
        <v>0</v>
      </c>
      <c r="L1523" t="e">
        <f t="shared" si="186"/>
        <v>#DIV/0!</v>
      </c>
      <c r="M1523" t="str">
        <f t="shared" si="187"/>
        <v>Network Failure</v>
      </c>
      <c r="N1523">
        <f t="shared" si="188"/>
        <v>0</v>
      </c>
      <c r="O1523" t="str">
        <f t="shared" si="189"/>
        <v>2024/12</v>
      </c>
      <c r="P1523">
        <f t="shared" si="190"/>
        <v>11409.85</v>
      </c>
      <c r="Q1523" t="str">
        <f t="shared" si="191"/>
        <v>Low Proirity</v>
      </c>
      <c r="R1523" t="s">
        <v>38</v>
      </c>
      <c r="S1523">
        <v>125064</v>
      </c>
      <c r="T1523">
        <v>193670</v>
      </c>
      <c r="Z1523" s="2"/>
    </row>
    <row r="1524" spans="1:26" x14ac:dyDescent="0.25">
      <c r="A1524">
        <v>1523</v>
      </c>
      <c r="B1524" t="s">
        <v>12</v>
      </c>
      <c r="C1524" t="s">
        <v>18</v>
      </c>
      <c r="D1524" s="2">
        <v>45539</v>
      </c>
      <c r="E1524">
        <v>1</v>
      </c>
      <c r="F1524">
        <v>1</v>
      </c>
      <c r="G1524">
        <v>1</v>
      </c>
      <c r="H1524">
        <v>108.34</v>
      </c>
      <c r="I1524" t="s">
        <v>21</v>
      </c>
      <c r="J1524">
        <f t="shared" si="184"/>
        <v>1</v>
      </c>
      <c r="K1524">
        <f t="shared" si="185"/>
        <v>1</v>
      </c>
      <c r="L1524">
        <f t="shared" si="186"/>
        <v>1</v>
      </c>
      <c r="M1524" t="str">
        <f t="shared" si="187"/>
        <v>Success</v>
      </c>
      <c r="N1524">
        <f t="shared" si="188"/>
        <v>108.34</v>
      </c>
      <c r="O1524" t="str">
        <f t="shared" si="189"/>
        <v>2024/09</v>
      </c>
      <c r="P1524">
        <f t="shared" si="190"/>
        <v>11385.3</v>
      </c>
      <c r="Q1524" t="str">
        <f t="shared" si="191"/>
        <v>High Priority</v>
      </c>
      <c r="R1524" t="s">
        <v>37</v>
      </c>
      <c r="S1524">
        <v>72079</v>
      </c>
      <c r="T1524">
        <v>99906</v>
      </c>
      <c r="Z1524" s="2"/>
    </row>
    <row r="1525" spans="1:26" x14ac:dyDescent="0.25">
      <c r="A1525">
        <v>1524</v>
      </c>
      <c r="B1525" t="s">
        <v>14</v>
      </c>
      <c r="C1525" t="s">
        <v>17</v>
      </c>
      <c r="D1525" s="2">
        <v>45322</v>
      </c>
      <c r="E1525">
        <v>1</v>
      </c>
      <c r="F1525">
        <v>0</v>
      </c>
      <c r="G1525">
        <v>0</v>
      </c>
      <c r="H1525">
        <v>67.28</v>
      </c>
      <c r="I1525" t="s">
        <v>24</v>
      </c>
      <c r="J1525">
        <f t="shared" si="184"/>
        <v>0</v>
      </c>
      <c r="K1525">
        <f t="shared" si="185"/>
        <v>0</v>
      </c>
      <c r="L1525" t="e">
        <f t="shared" si="186"/>
        <v>#DIV/0!</v>
      </c>
      <c r="M1525" t="str">
        <f t="shared" si="187"/>
        <v>Network Failure</v>
      </c>
      <c r="N1525">
        <f t="shared" si="188"/>
        <v>0</v>
      </c>
      <c r="O1525" t="str">
        <f t="shared" si="189"/>
        <v>2024/01</v>
      </c>
      <c r="P1525">
        <f t="shared" si="190"/>
        <v>11330.85</v>
      </c>
      <c r="Q1525" t="str">
        <f t="shared" si="191"/>
        <v>Low Proirity</v>
      </c>
      <c r="R1525" t="s">
        <v>36</v>
      </c>
      <c r="S1525">
        <v>10629</v>
      </c>
      <c r="T1525">
        <v>74805</v>
      </c>
      <c r="Z1525" s="2"/>
    </row>
    <row r="1526" spans="1:26" x14ac:dyDescent="0.25">
      <c r="A1526">
        <v>1525</v>
      </c>
      <c r="B1526" t="s">
        <v>14</v>
      </c>
      <c r="C1526" t="s">
        <v>18</v>
      </c>
      <c r="D1526" s="2">
        <v>45342</v>
      </c>
      <c r="E1526">
        <v>1</v>
      </c>
      <c r="F1526">
        <v>1</v>
      </c>
      <c r="G1526">
        <v>1</v>
      </c>
      <c r="H1526">
        <v>143.69999999999999</v>
      </c>
      <c r="I1526" t="s">
        <v>21</v>
      </c>
      <c r="J1526">
        <f t="shared" si="184"/>
        <v>1</v>
      </c>
      <c r="K1526">
        <f t="shared" si="185"/>
        <v>1</v>
      </c>
      <c r="L1526">
        <f t="shared" si="186"/>
        <v>1</v>
      </c>
      <c r="M1526" t="str">
        <f t="shared" si="187"/>
        <v>Success</v>
      </c>
      <c r="N1526">
        <f t="shared" si="188"/>
        <v>143.69999999999999</v>
      </c>
      <c r="O1526" t="str">
        <f t="shared" si="189"/>
        <v>2024/02</v>
      </c>
      <c r="P1526">
        <f t="shared" si="190"/>
        <v>11336.05</v>
      </c>
      <c r="Q1526" t="str">
        <f t="shared" si="191"/>
        <v>High Priority</v>
      </c>
      <c r="R1526" t="s">
        <v>36</v>
      </c>
      <c r="S1526">
        <v>54246</v>
      </c>
      <c r="T1526">
        <v>28873</v>
      </c>
      <c r="Z1526" s="2"/>
    </row>
    <row r="1527" spans="1:26" x14ac:dyDescent="0.25">
      <c r="A1527">
        <v>1526</v>
      </c>
      <c r="B1527" t="s">
        <v>10</v>
      </c>
      <c r="C1527" t="s">
        <v>19</v>
      </c>
      <c r="D1527" s="2">
        <v>45625</v>
      </c>
      <c r="E1527">
        <v>1</v>
      </c>
      <c r="F1527">
        <v>1</v>
      </c>
      <c r="G1527">
        <v>1</v>
      </c>
      <c r="H1527">
        <v>140.51</v>
      </c>
      <c r="I1527" t="s">
        <v>21</v>
      </c>
      <c r="J1527">
        <f t="shared" si="184"/>
        <v>1</v>
      </c>
      <c r="K1527">
        <f t="shared" si="185"/>
        <v>1</v>
      </c>
      <c r="L1527">
        <f t="shared" si="186"/>
        <v>1</v>
      </c>
      <c r="M1527" t="str">
        <f t="shared" si="187"/>
        <v>Success</v>
      </c>
      <c r="N1527">
        <f t="shared" si="188"/>
        <v>140.51</v>
      </c>
      <c r="O1527" t="str">
        <f t="shared" si="189"/>
        <v>2024/11</v>
      </c>
      <c r="P1527">
        <f t="shared" si="190"/>
        <v>11406.8</v>
      </c>
      <c r="Q1527" t="str">
        <f t="shared" si="191"/>
        <v>High Priority</v>
      </c>
      <c r="R1527" t="s">
        <v>37</v>
      </c>
      <c r="S1527">
        <v>119329</v>
      </c>
      <c r="T1527">
        <v>214479</v>
      </c>
      <c r="Z1527" s="2"/>
    </row>
    <row r="1528" spans="1:26" x14ac:dyDescent="0.25">
      <c r="A1528">
        <v>1527</v>
      </c>
      <c r="B1528" t="s">
        <v>9</v>
      </c>
      <c r="C1528" t="s">
        <v>16</v>
      </c>
      <c r="D1528" s="2">
        <v>45426</v>
      </c>
      <c r="E1528">
        <v>1</v>
      </c>
      <c r="F1528">
        <v>1</v>
      </c>
      <c r="G1528">
        <v>1</v>
      </c>
      <c r="H1528">
        <v>78.67</v>
      </c>
      <c r="I1528" t="s">
        <v>21</v>
      </c>
      <c r="J1528">
        <f t="shared" si="184"/>
        <v>1</v>
      </c>
      <c r="K1528">
        <f t="shared" si="185"/>
        <v>1</v>
      </c>
      <c r="L1528">
        <f t="shared" si="186"/>
        <v>1</v>
      </c>
      <c r="M1528" t="str">
        <f t="shared" si="187"/>
        <v>Success</v>
      </c>
      <c r="N1528">
        <f t="shared" si="188"/>
        <v>78.67</v>
      </c>
      <c r="O1528" t="str">
        <f t="shared" si="189"/>
        <v>2024/05</v>
      </c>
      <c r="P1528">
        <f t="shared" si="190"/>
        <v>11357.05</v>
      </c>
      <c r="Q1528" t="str">
        <f t="shared" si="191"/>
        <v>High Priority</v>
      </c>
      <c r="R1528" t="s">
        <v>36</v>
      </c>
      <c r="S1528">
        <v>46102</v>
      </c>
      <c r="T1528">
        <v>216289</v>
      </c>
      <c r="Z1528" s="2"/>
    </row>
    <row r="1529" spans="1:26" x14ac:dyDescent="0.25">
      <c r="A1529">
        <v>1528</v>
      </c>
      <c r="B1529" t="s">
        <v>11</v>
      </c>
      <c r="C1529" t="s">
        <v>19</v>
      </c>
      <c r="D1529" s="2">
        <v>45564</v>
      </c>
      <c r="E1529">
        <v>1</v>
      </c>
      <c r="F1529">
        <v>1</v>
      </c>
      <c r="G1529">
        <v>1</v>
      </c>
      <c r="H1529">
        <v>29.22</v>
      </c>
      <c r="I1529" t="s">
        <v>21</v>
      </c>
      <c r="J1529">
        <f t="shared" si="184"/>
        <v>1</v>
      </c>
      <c r="K1529">
        <f t="shared" si="185"/>
        <v>1</v>
      </c>
      <c r="L1529">
        <f t="shared" si="186"/>
        <v>1</v>
      </c>
      <c r="M1529" t="str">
        <f t="shared" si="187"/>
        <v>Success</v>
      </c>
      <c r="N1529">
        <f t="shared" si="188"/>
        <v>29.22</v>
      </c>
      <c r="O1529" t="str">
        <f t="shared" si="189"/>
        <v>2024/09</v>
      </c>
      <c r="P1529">
        <f t="shared" si="190"/>
        <v>11391.55</v>
      </c>
      <c r="Q1529" t="str">
        <f t="shared" si="191"/>
        <v>High Priority</v>
      </c>
      <c r="R1529" t="s">
        <v>37</v>
      </c>
      <c r="S1529">
        <v>57282</v>
      </c>
      <c r="T1529">
        <v>93794</v>
      </c>
      <c r="Z1529" s="2"/>
    </row>
    <row r="1530" spans="1:26" x14ac:dyDescent="0.25">
      <c r="A1530">
        <v>1529</v>
      </c>
      <c r="B1530" t="s">
        <v>10</v>
      </c>
      <c r="C1530" t="s">
        <v>19</v>
      </c>
      <c r="D1530" s="2">
        <v>45509</v>
      </c>
      <c r="E1530">
        <v>1</v>
      </c>
      <c r="F1530">
        <v>1</v>
      </c>
      <c r="G1530">
        <v>1</v>
      </c>
      <c r="H1530">
        <v>80.06</v>
      </c>
      <c r="I1530" t="s">
        <v>21</v>
      </c>
      <c r="J1530">
        <f t="shared" si="184"/>
        <v>1</v>
      </c>
      <c r="K1530">
        <f t="shared" si="185"/>
        <v>1</v>
      </c>
      <c r="L1530">
        <f t="shared" si="186"/>
        <v>1</v>
      </c>
      <c r="M1530" t="str">
        <f t="shared" si="187"/>
        <v>Success</v>
      </c>
      <c r="N1530">
        <f t="shared" si="188"/>
        <v>80.06</v>
      </c>
      <c r="O1530" t="str">
        <f t="shared" si="189"/>
        <v>2024/08</v>
      </c>
      <c r="P1530">
        <f t="shared" si="190"/>
        <v>11377.8</v>
      </c>
      <c r="Q1530" t="str">
        <f t="shared" si="191"/>
        <v>High Priority</v>
      </c>
      <c r="R1530" t="s">
        <v>36</v>
      </c>
      <c r="S1530">
        <v>140431</v>
      </c>
      <c r="T1530">
        <v>222519</v>
      </c>
      <c r="Z1530" s="2"/>
    </row>
    <row r="1531" spans="1:26" x14ac:dyDescent="0.25">
      <c r="A1531">
        <v>1530</v>
      </c>
      <c r="B1531" t="s">
        <v>14</v>
      </c>
      <c r="C1531" t="s">
        <v>20</v>
      </c>
      <c r="D1531" s="2">
        <v>45615</v>
      </c>
      <c r="E1531">
        <v>1</v>
      </c>
      <c r="F1531">
        <v>1</v>
      </c>
      <c r="G1531">
        <v>1</v>
      </c>
      <c r="H1531">
        <v>77.78</v>
      </c>
      <c r="I1531" t="s">
        <v>21</v>
      </c>
      <c r="J1531">
        <f t="shared" si="184"/>
        <v>1</v>
      </c>
      <c r="K1531">
        <f t="shared" si="185"/>
        <v>1</v>
      </c>
      <c r="L1531">
        <f t="shared" si="186"/>
        <v>1</v>
      </c>
      <c r="M1531" t="str">
        <f t="shared" si="187"/>
        <v>Success</v>
      </c>
      <c r="N1531">
        <f t="shared" si="188"/>
        <v>77.78</v>
      </c>
      <c r="O1531" t="str">
        <f t="shared" si="189"/>
        <v>2024/11</v>
      </c>
      <c r="P1531">
        <f t="shared" si="190"/>
        <v>11404.3</v>
      </c>
      <c r="Q1531" t="str">
        <f t="shared" si="191"/>
        <v>High Priority</v>
      </c>
      <c r="R1531" t="s">
        <v>37</v>
      </c>
      <c r="S1531">
        <v>149617</v>
      </c>
      <c r="T1531">
        <v>172512</v>
      </c>
      <c r="Z1531" s="2"/>
    </row>
    <row r="1532" spans="1:26" x14ac:dyDescent="0.25">
      <c r="A1532">
        <v>1531</v>
      </c>
      <c r="B1532" t="s">
        <v>10</v>
      </c>
      <c r="C1532" t="s">
        <v>18</v>
      </c>
      <c r="D1532" s="2">
        <v>45397</v>
      </c>
      <c r="E1532">
        <v>1</v>
      </c>
      <c r="F1532">
        <v>0</v>
      </c>
      <c r="G1532">
        <v>0</v>
      </c>
      <c r="H1532">
        <v>83.01</v>
      </c>
      <c r="I1532" t="s">
        <v>23</v>
      </c>
      <c r="J1532">
        <f t="shared" si="184"/>
        <v>0</v>
      </c>
      <c r="K1532">
        <f t="shared" si="185"/>
        <v>0</v>
      </c>
      <c r="L1532" t="e">
        <f t="shared" si="186"/>
        <v>#DIV/0!</v>
      </c>
      <c r="M1532" t="str">
        <f t="shared" si="187"/>
        <v>Network Failure</v>
      </c>
      <c r="N1532">
        <f t="shared" si="188"/>
        <v>0</v>
      </c>
      <c r="O1532" t="str">
        <f t="shared" si="189"/>
        <v>2024/04</v>
      </c>
      <c r="P1532">
        <f t="shared" si="190"/>
        <v>11349.6</v>
      </c>
      <c r="Q1532" t="str">
        <f t="shared" si="191"/>
        <v>Low Proirity</v>
      </c>
      <c r="R1532" t="s">
        <v>36</v>
      </c>
      <c r="S1532">
        <v>136843</v>
      </c>
      <c r="T1532">
        <v>248890</v>
      </c>
      <c r="Z1532" s="2"/>
    </row>
    <row r="1533" spans="1:26" x14ac:dyDescent="0.25">
      <c r="A1533">
        <v>1532</v>
      </c>
      <c r="B1533" t="s">
        <v>9</v>
      </c>
      <c r="C1533" t="s">
        <v>18</v>
      </c>
      <c r="D1533" s="2">
        <v>45411</v>
      </c>
      <c r="E1533">
        <v>1</v>
      </c>
      <c r="F1533">
        <v>1</v>
      </c>
      <c r="G1533">
        <v>1</v>
      </c>
      <c r="H1533">
        <v>29.96</v>
      </c>
      <c r="I1533" t="s">
        <v>21</v>
      </c>
      <c r="J1533">
        <f t="shared" si="184"/>
        <v>1</v>
      </c>
      <c r="K1533">
        <f t="shared" si="185"/>
        <v>1</v>
      </c>
      <c r="L1533">
        <f t="shared" si="186"/>
        <v>1</v>
      </c>
      <c r="M1533" t="str">
        <f t="shared" si="187"/>
        <v>Success</v>
      </c>
      <c r="N1533">
        <f t="shared" si="188"/>
        <v>29.96</v>
      </c>
      <c r="O1533" t="str">
        <f t="shared" si="189"/>
        <v>2024/04</v>
      </c>
      <c r="P1533">
        <f t="shared" si="190"/>
        <v>11353.3</v>
      </c>
      <c r="Q1533" t="str">
        <f t="shared" si="191"/>
        <v>High Priority</v>
      </c>
      <c r="R1533" t="s">
        <v>37</v>
      </c>
      <c r="S1533">
        <v>17480</v>
      </c>
      <c r="T1533">
        <v>132081</v>
      </c>
      <c r="Z1533" s="2"/>
    </row>
    <row r="1534" spans="1:26" x14ac:dyDescent="0.25">
      <c r="A1534">
        <v>1533</v>
      </c>
      <c r="B1534" t="s">
        <v>14</v>
      </c>
      <c r="C1534" t="s">
        <v>20</v>
      </c>
      <c r="D1534" s="2">
        <v>45540</v>
      </c>
      <c r="E1534">
        <v>1</v>
      </c>
      <c r="F1534">
        <v>1</v>
      </c>
      <c r="G1534">
        <v>1</v>
      </c>
      <c r="H1534">
        <v>89.16</v>
      </c>
      <c r="I1534" t="s">
        <v>21</v>
      </c>
      <c r="J1534">
        <f t="shared" si="184"/>
        <v>1</v>
      </c>
      <c r="K1534">
        <f t="shared" si="185"/>
        <v>1</v>
      </c>
      <c r="L1534">
        <f t="shared" si="186"/>
        <v>1</v>
      </c>
      <c r="M1534" t="str">
        <f t="shared" si="187"/>
        <v>Success</v>
      </c>
      <c r="N1534">
        <f t="shared" si="188"/>
        <v>89.16</v>
      </c>
      <c r="O1534" t="str">
        <f t="shared" si="189"/>
        <v>2024/09</v>
      </c>
      <c r="P1534">
        <f t="shared" si="190"/>
        <v>11385.55</v>
      </c>
      <c r="Q1534" t="str">
        <f t="shared" si="191"/>
        <v>High Priority</v>
      </c>
      <c r="R1534" t="s">
        <v>38</v>
      </c>
      <c r="S1534">
        <v>60853</v>
      </c>
      <c r="T1534">
        <v>189182</v>
      </c>
      <c r="Z1534" s="2"/>
    </row>
    <row r="1535" spans="1:26" x14ac:dyDescent="0.25">
      <c r="A1535">
        <v>1534</v>
      </c>
      <c r="B1535" t="s">
        <v>11</v>
      </c>
      <c r="C1535" t="s">
        <v>19</v>
      </c>
      <c r="D1535" s="2">
        <v>45364</v>
      </c>
      <c r="E1535">
        <v>1</v>
      </c>
      <c r="F1535">
        <v>1</v>
      </c>
      <c r="G1535">
        <v>1</v>
      </c>
      <c r="H1535">
        <v>118.52</v>
      </c>
      <c r="I1535" t="s">
        <v>21</v>
      </c>
      <c r="J1535">
        <f t="shared" si="184"/>
        <v>1</v>
      </c>
      <c r="K1535">
        <f t="shared" si="185"/>
        <v>1</v>
      </c>
      <c r="L1535">
        <f t="shared" si="186"/>
        <v>1</v>
      </c>
      <c r="M1535" t="str">
        <f t="shared" si="187"/>
        <v>Success</v>
      </c>
      <c r="N1535">
        <f t="shared" si="188"/>
        <v>118.52</v>
      </c>
      <c r="O1535" t="str">
        <f t="shared" si="189"/>
        <v>2024/03</v>
      </c>
      <c r="P1535">
        <f t="shared" si="190"/>
        <v>11341.55</v>
      </c>
      <c r="Q1535" t="str">
        <f t="shared" si="191"/>
        <v>High Priority</v>
      </c>
      <c r="R1535" t="s">
        <v>37</v>
      </c>
      <c r="S1535">
        <v>136157</v>
      </c>
      <c r="T1535">
        <v>193114</v>
      </c>
      <c r="Z1535" s="2"/>
    </row>
    <row r="1536" spans="1:26" x14ac:dyDescent="0.25">
      <c r="A1536">
        <v>1535</v>
      </c>
      <c r="B1536" t="s">
        <v>13</v>
      </c>
      <c r="C1536" t="s">
        <v>16</v>
      </c>
      <c r="D1536" s="2">
        <v>45392</v>
      </c>
      <c r="E1536">
        <v>1</v>
      </c>
      <c r="F1536">
        <v>1</v>
      </c>
      <c r="G1536">
        <v>1</v>
      </c>
      <c r="H1536">
        <v>71.489999999999995</v>
      </c>
      <c r="I1536" t="s">
        <v>21</v>
      </c>
      <c r="J1536">
        <f t="shared" si="184"/>
        <v>1</v>
      </c>
      <c r="K1536">
        <f t="shared" si="185"/>
        <v>1</v>
      </c>
      <c r="L1536">
        <f t="shared" si="186"/>
        <v>1</v>
      </c>
      <c r="M1536" t="str">
        <f t="shared" si="187"/>
        <v>Success</v>
      </c>
      <c r="N1536">
        <f t="shared" si="188"/>
        <v>71.489999999999995</v>
      </c>
      <c r="O1536" t="str">
        <f t="shared" si="189"/>
        <v>2024/04</v>
      </c>
      <c r="P1536">
        <f t="shared" si="190"/>
        <v>11348.55</v>
      </c>
      <c r="Q1536" t="str">
        <f t="shared" si="191"/>
        <v>High Priority</v>
      </c>
      <c r="R1536" t="s">
        <v>38</v>
      </c>
      <c r="S1536">
        <v>142544</v>
      </c>
      <c r="T1536">
        <v>57590</v>
      </c>
      <c r="Z1536" s="2"/>
    </row>
    <row r="1537" spans="1:26" x14ac:dyDescent="0.25">
      <c r="A1537">
        <v>1536</v>
      </c>
      <c r="B1537" t="s">
        <v>15</v>
      </c>
      <c r="C1537" t="s">
        <v>17</v>
      </c>
      <c r="D1537" s="2">
        <v>45491</v>
      </c>
      <c r="E1537">
        <v>1</v>
      </c>
      <c r="F1537">
        <v>1</v>
      </c>
      <c r="G1537">
        <v>0</v>
      </c>
      <c r="H1537">
        <v>8.75</v>
      </c>
      <c r="I1537" t="s">
        <v>26</v>
      </c>
      <c r="J1537">
        <f t="shared" si="184"/>
        <v>0</v>
      </c>
      <c r="K1537">
        <f t="shared" si="185"/>
        <v>1</v>
      </c>
      <c r="L1537">
        <f t="shared" si="186"/>
        <v>0</v>
      </c>
      <c r="M1537" t="str">
        <f t="shared" si="187"/>
        <v>Compliance Blocked</v>
      </c>
      <c r="N1537">
        <f t="shared" si="188"/>
        <v>0</v>
      </c>
      <c r="O1537" t="str">
        <f t="shared" si="189"/>
        <v>2024/07</v>
      </c>
      <c r="P1537">
        <f t="shared" si="190"/>
        <v>11373.3</v>
      </c>
      <c r="Q1537" t="str">
        <f t="shared" si="191"/>
        <v>Low Proirity</v>
      </c>
      <c r="R1537" t="s">
        <v>36</v>
      </c>
      <c r="S1537">
        <v>13282</v>
      </c>
      <c r="T1537">
        <v>92303</v>
      </c>
      <c r="Z1537" s="2"/>
    </row>
    <row r="1538" spans="1:26" x14ac:dyDescent="0.25">
      <c r="A1538">
        <v>1537</v>
      </c>
      <c r="B1538" t="s">
        <v>14</v>
      </c>
      <c r="C1538" t="s">
        <v>19</v>
      </c>
      <c r="D1538" s="2">
        <v>45327</v>
      </c>
      <c r="E1538">
        <v>1</v>
      </c>
      <c r="F1538">
        <v>1</v>
      </c>
      <c r="G1538">
        <v>1</v>
      </c>
      <c r="H1538">
        <v>44.93</v>
      </c>
      <c r="I1538" t="s">
        <v>21</v>
      </c>
      <c r="J1538">
        <f t="shared" si="184"/>
        <v>1</v>
      </c>
      <c r="K1538">
        <f t="shared" si="185"/>
        <v>1</v>
      </c>
      <c r="L1538">
        <f t="shared" si="186"/>
        <v>1</v>
      </c>
      <c r="M1538" t="str">
        <f t="shared" si="187"/>
        <v>Success</v>
      </c>
      <c r="N1538">
        <f t="shared" si="188"/>
        <v>44.93</v>
      </c>
      <c r="O1538" t="str">
        <f t="shared" si="189"/>
        <v>2024/02</v>
      </c>
      <c r="P1538">
        <f t="shared" si="190"/>
        <v>11332.3</v>
      </c>
      <c r="Q1538" t="str">
        <f t="shared" si="191"/>
        <v>High Priority</v>
      </c>
      <c r="R1538" t="s">
        <v>37</v>
      </c>
      <c r="S1538">
        <v>28580</v>
      </c>
      <c r="T1538">
        <v>240747</v>
      </c>
      <c r="Z1538" s="2"/>
    </row>
    <row r="1539" spans="1:26" x14ac:dyDescent="0.25">
      <c r="A1539">
        <v>1538</v>
      </c>
      <c r="B1539" t="s">
        <v>10</v>
      </c>
      <c r="C1539" t="s">
        <v>17</v>
      </c>
      <c r="D1539" s="2">
        <v>45429</v>
      </c>
      <c r="E1539">
        <v>1</v>
      </c>
      <c r="F1539">
        <v>0</v>
      </c>
      <c r="G1539">
        <v>0</v>
      </c>
      <c r="H1539">
        <v>111.03</v>
      </c>
      <c r="I1539" t="s">
        <v>25</v>
      </c>
      <c r="J1539">
        <f t="shared" ref="J1539:J1602" si="192">IF(G1539=1,1,0)</f>
        <v>0</v>
      </c>
      <c r="K1539">
        <f t="shared" ref="K1539:K1602" si="193">F1539/E1539</f>
        <v>0</v>
      </c>
      <c r="L1539" t="e">
        <f t="shared" ref="L1539:L1602" si="194">G1539/F1539</f>
        <v>#DIV/0!</v>
      </c>
      <c r="M1539" t="str">
        <f t="shared" ref="M1539:M1602" si="195">IF(I1539="N/A","Success",IF(OR(I1539="Issuer Declined",I1539="User Drop-Off"),"Compliance Blocked", "Network Failure"))</f>
        <v>Network Failure</v>
      </c>
      <c r="N1539">
        <f t="shared" ref="N1539:N1602" si="196">IF(G1539=1,H1539,0)</f>
        <v>0</v>
      </c>
      <c r="O1539" t="str">
        <f t="shared" ref="O1539:O1602" si="197">TEXT(D1539,"YYYY/MM")</f>
        <v>2024/05</v>
      </c>
      <c r="P1539">
        <f t="shared" ref="P1539:P1602" si="198">ROUND(
(D1539*0.25) +
(E1539*0.25) +
(F1539*0.2) +
IF(G1539="Low",0.15,IF(G1539="Medium",0.1,0.05)) +
IF(H1539="Mature",0.15,IF(H1539="Growing",0.1,0.05)),2)</f>
        <v>11357.6</v>
      </c>
      <c r="Q1539" t="str">
        <f t="shared" ref="Q1539:Q1602" si="199">IF(J1539&gt;0.7,"High Priority",IF(J1539&gt;0.5,"Medium Proirity","Low Proirity"))</f>
        <v>Low Proirity</v>
      </c>
      <c r="R1539" t="s">
        <v>38</v>
      </c>
      <c r="S1539">
        <v>23196</v>
      </c>
      <c r="T1539">
        <v>80555</v>
      </c>
      <c r="Z1539" s="2"/>
    </row>
    <row r="1540" spans="1:26" x14ac:dyDescent="0.25">
      <c r="A1540">
        <v>1539</v>
      </c>
      <c r="B1540" t="s">
        <v>13</v>
      </c>
      <c r="C1540" t="s">
        <v>20</v>
      </c>
      <c r="D1540" s="2">
        <v>45584</v>
      </c>
      <c r="E1540">
        <v>1</v>
      </c>
      <c r="F1540">
        <v>1</v>
      </c>
      <c r="G1540">
        <v>1</v>
      </c>
      <c r="H1540">
        <v>77.94</v>
      </c>
      <c r="I1540" t="s">
        <v>21</v>
      </c>
      <c r="J1540">
        <f t="shared" si="192"/>
        <v>1</v>
      </c>
      <c r="K1540">
        <f t="shared" si="193"/>
        <v>1</v>
      </c>
      <c r="L1540">
        <f t="shared" si="194"/>
        <v>1</v>
      </c>
      <c r="M1540" t="str">
        <f t="shared" si="195"/>
        <v>Success</v>
      </c>
      <c r="N1540">
        <f t="shared" si="196"/>
        <v>77.94</v>
      </c>
      <c r="O1540" t="str">
        <f t="shared" si="197"/>
        <v>2024/10</v>
      </c>
      <c r="P1540">
        <f t="shared" si="198"/>
        <v>11396.55</v>
      </c>
      <c r="Q1540" t="str">
        <f t="shared" si="199"/>
        <v>High Priority</v>
      </c>
      <c r="R1540" t="s">
        <v>38</v>
      </c>
      <c r="S1540">
        <v>100833</v>
      </c>
      <c r="T1540">
        <v>97292</v>
      </c>
      <c r="Z1540" s="2"/>
    </row>
    <row r="1541" spans="1:26" x14ac:dyDescent="0.25">
      <c r="A1541">
        <v>1540</v>
      </c>
      <c r="B1541" t="s">
        <v>14</v>
      </c>
      <c r="C1541" t="s">
        <v>20</v>
      </c>
      <c r="D1541" s="2">
        <v>45341</v>
      </c>
      <c r="E1541">
        <v>1</v>
      </c>
      <c r="F1541">
        <v>1</v>
      </c>
      <c r="G1541">
        <v>1</v>
      </c>
      <c r="H1541">
        <v>18.34</v>
      </c>
      <c r="I1541" t="s">
        <v>21</v>
      </c>
      <c r="J1541">
        <f t="shared" si="192"/>
        <v>1</v>
      </c>
      <c r="K1541">
        <f t="shared" si="193"/>
        <v>1</v>
      </c>
      <c r="L1541">
        <f t="shared" si="194"/>
        <v>1</v>
      </c>
      <c r="M1541" t="str">
        <f t="shared" si="195"/>
        <v>Success</v>
      </c>
      <c r="N1541">
        <f t="shared" si="196"/>
        <v>18.34</v>
      </c>
      <c r="O1541" t="str">
        <f t="shared" si="197"/>
        <v>2024/02</v>
      </c>
      <c r="P1541">
        <f t="shared" si="198"/>
        <v>11335.8</v>
      </c>
      <c r="Q1541" t="str">
        <f t="shared" si="199"/>
        <v>High Priority</v>
      </c>
      <c r="R1541" t="s">
        <v>36</v>
      </c>
      <c r="S1541">
        <v>149152</v>
      </c>
      <c r="T1541">
        <v>178776</v>
      </c>
      <c r="Z1541" s="2"/>
    </row>
    <row r="1542" spans="1:26" x14ac:dyDescent="0.25">
      <c r="A1542">
        <v>1541</v>
      </c>
      <c r="B1542" t="s">
        <v>13</v>
      </c>
      <c r="C1542" t="s">
        <v>19</v>
      </c>
      <c r="D1542" s="2">
        <v>45552</v>
      </c>
      <c r="E1542">
        <v>1</v>
      </c>
      <c r="F1542">
        <v>0</v>
      </c>
      <c r="G1542">
        <v>0</v>
      </c>
      <c r="H1542">
        <v>136.76</v>
      </c>
      <c r="I1542" t="s">
        <v>23</v>
      </c>
      <c r="J1542">
        <f t="shared" si="192"/>
        <v>0</v>
      </c>
      <c r="K1542">
        <f t="shared" si="193"/>
        <v>0</v>
      </c>
      <c r="L1542" t="e">
        <f t="shared" si="194"/>
        <v>#DIV/0!</v>
      </c>
      <c r="M1542" t="str">
        <f t="shared" si="195"/>
        <v>Network Failure</v>
      </c>
      <c r="N1542">
        <f t="shared" si="196"/>
        <v>0</v>
      </c>
      <c r="O1542" t="str">
        <f t="shared" si="197"/>
        <v>2024/09</v>
      </c>
      <c r="P1542">
        <f t="shared" si="198"/>
        <v>11388.35</v>
      </c>
      <c r="Q1542" t="str">
        <f t="shared" si="199"/>
        <v>Low Proirity</v>
      </c>
      <c r="R1542" t="s">
        <v>38</v>
      </c>
      <c r="S1542">
        <v>100352</v>
      </c>
      <c r="T1542">
        <v>35813</v>
      </c>
      <c r="Z1542" s="2"/>
    </row>
    <row r="1543" spans="1:26" x14ac:dyDescent="0.25">
      <c r="A1543">
        <v>1542</v>
      </c>
      <c r="B1543" t="s">
        <v>15</v>
      </c>
      <c r="C1543" t="s">
        <v>20</v>
      </c>
      <c r="D1543" s="2">
        <v>45618</v>
      </c>
      <c r="E1543">
        <v>1</v>
      </c>
      <c r="F1543">
        <v>1</v>
      </c>
      <c r="G1543">
        <v>1</v>
      </c>
      <c r="H1543">
        <v>30.98</v>
      </c>
      <c r="I1543" t="s">
        <v>21</v>
      </c>
      <c r="J1543">
        <f t="shared" si="192"/>
        <v>1</v>
      </c>
      <c r="K1543">
        <f t="shared" si="193"/>
        <v>1</v>
      </c>
      <c r="L1543">
        <f t="shared" si="194"/>
        <v>1</v>
      </c>
      <c r="M1543" t="str">
        <f t="shared" si="195"/>
        <v>Success</v>
      </c>
      <c r="N1543">
        <f t="shared" si="196"/>
        <v>30.98</v>
      </c>
      <c r="O1543" t="str">
        <f t="shared" si="197"/>
        <v>2024/11</v>
      </c>
      <c r="P1543">
        <f t="shared" si="198"/>
        <v>11405.05</v>
      </c>
      <c r="Q1543" t="str">
        <f t="shared" si="199"/>
        <v>High Priority</v>
      </c>
      <c r="R1543" t="s">
        <v>37</v>
      </c>
      <c r="S1543">
        <v>148251</v>
      </c>
      <c r="T1543">
        <v>218651</v>
      </c>
      <c r="Z1543" s="2"/>
    </row>
    <row r="1544" spans="1:26" x14ac:dyDescent="0.25">
      <c r="A1544">
        <v>1543</v>
      </c>
      <c r="B1544" t="s">
        <v>11</v>
      </c>
      <c r="C1544" t="s">
        <v>20</v>
      </c>
      <c r="D1544" s="2">
        <v>45353</v>
      </c>
      <c r="E1544">
        <v>1</v>
      </c>
      <c r="F1544">
        <v>1</v>
      </c>
      <c r="G1544">
        <v>1</v>
      </c>
      <c r="H1544">
        <v>47.57</v>
      </c>
      <c r="I1544" t="s">
        <v>21</v>
      </c>
      <c r="J1544">
        <f t="shared" si="192"/>
        <v>1</v>
      </c>
      <c r="K1544">
        <f t="shared" si="193"/>
        <v>1</v>
      </c>
      <c r="L1544">
        <f t="shared" si="194"/>
        <v>1</v>
      </c>
      <c r="M1544" t="str">
        <f t="shared" si="195"/>
        <v>Success</v>
      </c>
      <c r="N1544">
        <f t="shared" si="196"/>
        <v>47.57</v>
      </c>
      <c r="O1544" t="str">
        <f t="shared" si="197"/>
        <v>2024/03</v>
      </c>
      <c r="P1544">
        <f t="shared" si="198"/>
        <v>11338.8</v>
      </c>
      <c r="Q1544" t="str">
        <f t="shared" si="199"/>
        <v>High Priority</v>
      </c>
      <c r="R1544" t="s">
        <v>36</v>
      </c>
      <c r="S1544">
        <v>138818</v>
      </c>
      <c r="T1544">
        <v>176446</v>
      </c>
      <c r="Z1544" s="2"/>
    </row>
    <row r="1545" spans="1:26" x14ac:dyDescent="0.25">
      <c r="A1545">
        <v>1544</v>
      </c>
      <c r="B1545" t="s">
        <v>13</v>
      </c>
      <c r="C1545" t="s">
        <v>20</v>
      </c>
      <c r="D1545" s="2">
        <v>45312</v>
      </c>
      <c r="E1545">
        <v>1</v>
      </c>
      <c r="F1545">
        <v>1</v>
      </c>
      <c r="G1545">
        <v>1</v>
      </c>
      <c r="H1545">
        <v>32.4</v>
      </c>
      <c r="I1545" t="s">
        <v>21</v>
      </c>
      <c r="J1545">
        <f t="shared" si="192"/>
        <v>1</v>
      </c>
      <c r="K1545">
        <f t="shared" si="193"/>
        <v>1</v>
      </c>
      <c r="L1545">
        <f t="shared" si="194"/>
        <v>1</v>
      </c>
      <c r="M1545" t="str">
        <f t="shared" si="195"/>
        <v>Success</v>
      </c>
      <c r="N1545">
        <f t="shared" si="196"/>
        <v>32.4</v>
      </c>
      <c r="O1545" t="str">
        <f t="shared" si="197"/>
        <v>2024/01</v>
      </c>
      <c r="P1545">
        <f t="shared" si="198"/>
        <v>11328.55</v>
      </c>
      <c r="Q1545" t="str">
        <f t="shared" si="199"/>
        <v>High Priority</v>
      </c>
      <c r="R1545" t="s">
        <v>36</v>
      </c>
      <c r="S1545">
        <v>57874</v>
      </c>
      <c r="T1545">
        <v>91430</v>
      </c>
      <c r="Z1545" s="2"/>
    </row>
    <row r="1546" spans="1:26" x14ac:dyDescent="0.25">
      <c r="A1546">
        <v>1545</v>
      </c>
      <c r="B1546" t="s">
        <v>10</v>
      </c>
      <c r="C1546" t="s">
        <v>17</v>
      </c>
      <c r="D1546" s="2">
        <v>45346</v>
      </c>
      <c r="E1546">
        <v>1</v>
      </c>
      <c r="F1546">
        <v>1</v>
      </c>
      <c r="G1546">
        <v>0</v>
      </c>
      <c r="H1546">
        <v>125.01</v>
      </c>
      <c r="I1546" t="s">
        <v>22</v>
      </c>
      <c r="J1546">
        <f t="shared" si="192"/>
        <v>0</v>
      </c>
      <c r="K1546">
        <f t="shared" si="193"/>
        <v>1</v>
      </c>
      <c r="L1546">
        <f t="shared" si="194"/>
        <v>0</v>
      </c>
      <c r="M1546" t="str">
        <f t="shared" si="195"/>
        <v>Network Failure</v>
      </c>
      <c r="N1546">
        <f t="shared" si="196"/>
        <v>0</v>
      </c>
      <c r="O1546" t="str">
        <f t="shared" si="197"/>
        <v>2024/02</v>
      </c>
      <c r="P1546">
        <f t="shared" si="198"/>
        <v>11337.05</v>
      </c>
      <c r="Q1546" t="str">
        <f t="shared" si="199"/>
        <v>Low Proirity</v>
      </c>
      <c r="R1546" t="s">
        <v>37</v>
      </c>
      <c r="S1546">
        <v>27253</v>
      </c>
      <c r="T1546">
        <v>43927</v>
      </c>
      <c r="Z1546" s="2"/>
    </row>
    <row r="1547" spans="1:26" x14ac:dyDescent="0.25">
      <c r="A1547">
        <v>1546</v>
      </c>
      <c r="B1547" t="s">
        <v>11</v>
      </c>
      <c r="C1547" t="s">
        <v>19</v>
      </c>
      <c r="D1547" s="2">
        <v>45537</v>
      </c>
      <c r="E1547">
        <v>1</v>
      </c>
      <c r="F1547">
        <v>1</v>
      </c>
      <c r="G1547">
        <v>1</v>
      </c>
      <c r="H1547">
        <v>102.08</v>
      </c>
      <c r="I1547" t="s">
        <v>21</v>
      </c>
      <c r="J1547">
        <f t="shared" si="192"/>
        <v>1</v>
      </c>
      <c r="K1547">
        <f t="shared" si="193"/>
        <v>1</v>
      </c>
      <c r="L1547">
        <f t="shared" si="194"/>
        <v>1</v>
      </c>
      <c r="M1547" t="str">
        <f t="shared" si="195"/>
        <v>Success</v>
      </c>
      <c r="N1547">
        <f t="shared" si="196"/>
        <v>102.08</v>
      </c>
      <c r="O1547" t="str">
        <f t="shared" si="197"/>
        <v>2024/09</v>
      </c>
      <c r="P1547">
        <f t="shared" si="198"/>
        <v>11384.8</v>
      </c>
      <c r="Q1547" t="str">
        <f t="shared" si="199"/>
        <v>High Priority</v>
      </c>
      <c r="R1547" t="s">
        <v>37</v>
      </c>
      <c r="S1547">
        <v>97521</v>
      </c>
      <c r="T1547">
        <v>104954</v>
      </c>
      <c r="Z1547" s="2"/>
    </row>
    <row r="1548" spans="1:26" x14ac:dyDescent="0.25">
      <c r="A1548">
        <v>1547</v>
      </c>
      <c r="B1548" t="s">
        <v>11</v>
      </c>
      <c r="C1548" t="s">
        <v>16</v>
      </c>
      <c r="D1548" s="2">
        <v>45419</v>
      </c>
      <c r="E1548">
        <v>1</v>
      </c>
      <c r="F1548">
        <v>1</v>
      </c>
      <c r="G1548">
        <v>1</v>
      </c>
      <c r="H1548">
        <v>61.47</v>
      </c>
      <c r="I1548" t="s">
        <v>21</v>
      </c>
      <c r="J1548">
        <f t="shared" si="192"/>
        <v>1</v>
      </c>
      <c r="K1548">
        <f t="shared" si="193"/>
        <v>1</v>
      </c>
      <c r="L1548">
        <f t="shared" si="194"/>
        <v>1</v>
      </c>
      <c r="M1548" t="str">
        <f t="shared" si="195"/>
        <v>Success</v>
      </c>
      <c r="N1548">
        <f t="shared" si="196"/>
        <v>61.47</v>
      </c>
      <c r="O1548" t="str">
        <f t="shared" si="197"/>
        <v>2024/05</v>
      </c>
      <c r="P1548">
        <f t="shared" si="198"/>
        <v>11355.3</v>
      </c>
      <c r="Q1548" t="str">
        <f t="shared" si="199"/>
        <v>High Priority</v>
      </c>
      <c r="R1548" t="s">
        <v>36</v>
      </c>
      <c r="S1548">
        <v>121458</v>
      </c>
      <c r="T1548">
        <v>124832</v>
      </c>
      <c r="Z1548" s="2"/>
    </row>
    <row r="1549" spans="1:26" x14ac:dyDescent="0.25">
      <c r="A1549">
        <v>1548</v>
      </c>
      <c r="B1549" t="s">
        <v>9</v>
      </c>
      <c r="C1549" t="s">
        <v>20</v>
      </c>
      <c r="D1549" s="2">
        <v>45379</v>
      </c>
      <c r="E1549">
        <v>1</v>
      </c>
      <c r="F1549">
        <v>1</v>
      </c>
      <c r="G1549">
        <v>0</v>
      </c>
      <c r="H1549">
        <v>29.06</v>
      </c>
      <c r="I1549" t="s">
        <v>25</v>
      </c>
      <c r="J1549">
        <f t="shared" si="192"/>
        <v>0</v>
      </c>
      <c r="K1549">
        <f t="shared" si="193"/>
        <v>1</v>
      </c>
      <c r="L1549">
        <f t="shared" si="194"/>
        <v>0</v>
      </c>
      <c r="M1549" t="str">
        <f t="shared" si="195"/>
        <v>Network Failure</v>
      </c>
      <c r="N1549">
        <f t="shared" si="196"/>
        <v>0</v>
      </c>
      <c r="O1549" t="str">
        <f t="shared" si="197"/>
        <v>2024/03</v>
      </c>
      <c r="P1549">
        <f t="shared" si="198"/>
        <v>11345.3</v>
      </c>
      <c r="Q1549" t="str">
        <f t="shared" si="199"/>
        <v>Low Proirity</v>
      </c>
      <c r="R1549" t="s">
        <v>36</v>
      </c>
      <c r="S1549">
        <v>36645</v>
      </c>
      <c r="T1549">
        <v>95967</v>
      </c>
      <c r="Z1549" s="2"/>
    </row>
    <row r="1550" spans="1:26" x14ac:dyDescent="0.25">
      <c r="A1550">
        <v>1549</v>
      </c>
      <c r="B1550" t="s">
        <v>14</v>
      </c>
      <c r="C1550" t="s">
        <v>17</v>
      </c>
      <c r="D1550" s="2">
        <v>45513</v>
      </c>
      <c r="E1550">
        <v>1</v>
      </c>
      <c r="F1550">
        <v>1</v>
      </c>
      <c r="G1550">
        <v>1</v>
      </c>
      <c r="H1550">
        <v>40.69</v>
      </c>
      <c r="I1550" t="s">
        <v>21</v>
      </c>
      <c r="J1550">
        <f t="shared" si="192"/>
        <v>1</v>
      </c>
      <c r="K1550">
        <f t="shared" si="193"/>
        <v>1</v>
      </c>
      <c r="L1550">
        <f t="shared" si="194"/>
        <v>1</v>
      </c>
      <c r="M1550" t="str">
        <f t="shared" si="195"/>
        <v>Success</v>
      </c>
      <c r="N1550">
        <f t="shared" si="196"/>
        <v>40.69</v>
      </c>
      <c r="O1550" t="str">
        <f t="shared" si="197"/>
        <v>2024/08</v>
      </c>
      <c r="P1550">
        <f t="shared" si="198"/>
        <v>11378.8</v>
      </c>
      <c r="Q1550" t="str">
        <f t="shared" si="199"/>
        <v>High Priority</v>
      </c>
      <c r="R1550" t="s">
        <v>37</v>
      </c>
      <c r="S1550">
        <v>33022</v>
      </c>
      <c r="T1550">
        <v>155601</v>
      </c>
      <c r="Z1550" s="2"/>
    </row>
    <row r="1551" spans="1:26" x14ac:dyDescent="0.25">
      <c r="A1551">
        <v>1550</v>
      </c>
      <c r="B1551" t="s">
        <v>14</v>
      </c>
      <c r="C1551" t="s">
        <v>19</v>
      </c>
      <c r="D1551" s="2">
        <v>45354</v>
      </c>
      <c r="E1551">
        <v>1</v>
      </c>
      <c r="F1551">
        <v>0</v>
      </c>
      <c r="G1551">
        <v>0</v>
      </c>
      <c r="H1551">
        <v>94.04</v>
      </c>
      <c r="I1551" t="s">
        <v>24</v>
      </c>
      <c r="J1551">
        <f t="shared" si="192"/>
        <v>0</v>
      </c>
      <c r="K1551">
        <f t="shared" si="193"/>
        <v>0</v>
      </c>
      <c r="L1551" t="e">
        <f t="shared" si="194"/>
        <v>#DIV/0!</v>
      </c>
      <c r="M1551" t="str">
        <f t="shared" si="195"/>
        <v>Network Failure</v>
      </c>
      <c r="N1551">
        <f t="shared" si="196"/>
        <v>0</v>
      </c>
      <c r="O1551" t="str">
        <f t="shared" si="197"/>
        <v>2024/03</v>
      </c>
      <c r="P1551">
        <f t="shared" si="198"/>
        <v>11338.85</v>
      </c>
      <c r="Q1551" t="str">
        <f t="shared" si="199"/>
        <v>Low Proirity</v>
      </c>
      <c r="R1551" t="s">
        <v>37</v>
      </c>
      <c r="S1551">
        <v>65107</v>
      </c>
      <c r="T1551">
        <v>52260</v>
      </c>
      <c r="Z1551" s="2"/>
    </row>
    <row r="1552" spans="1:26" x14ac:dyDescent="0.25">
      <c r="A1552">
        <v>1551</v>
      </c>
      <c r="B1552" t="s">
        <v>10</v>
      </c>
      <c r="C1552" t="s">
        <v>20</v>
      </c>
      <c r="D1552" s="2">
        <v>45315</v>
      </c>
      <c r="E1552">
        <v>1</v>
      </c>
      <c r="F1552">
        <v>1</v>
      </c>
      <c r="G1552">
        <v>1</v>
      </c>
      <c r="H1552">
        <v>12.32</v>
      </c>
      <c r="I1552" t="s">
        <v>21</v>
      </c>
      <c r="J1552">
        <f t="shared" si="192"/>
        <v>1</v>
      </c>
      <c r="K1552">
        <f t="shared" si="193"/>
        <v>1</v>
      </c>
      <c r="L1552">
        <f t="shared" si="194"/>
        <v>1</v>
      </c>
      <c r="M1552" t="str">
        <f t="shared" si="195"/>
        <v>Success</v>
      </c>
      <c r="N1552">
        <f t="shared" si="196"/>
        <v>12.32</v>
      </c>
      <c r="O1552" t="str">
        <f t="shared" si="197"/>
        <v>2024/01</v>
      </c>
      <c r="P1552">
        <f t="shared" si="198"/>
        <v>11329.3</v>
      </c>
      <c r="Q1552" t="str">
        <f t="shared" si="199"/>
        <v>High Priority</v>
      </c>
      <c r="R1552" t="s">
        <v>36</v>
      </c>
      <c r="S1552">
        <v>135253</v>
      </c>
      <c r="T1552">
        <v>210890</v>
      </c>
      <c r="Z1552" s="2"/>
    </row>
    <row r="1553" spans="1:26" x14ac:dyDescent="0.25">
      <c r="A1553">
        <v>1552</v>
      </c>
      <c r="B1553" t="s">
        <v>12</v>
      </c>
      <c r="C1553" t="s">
        <v>16</v>
      </c>
      <c r="D1553" s="2">
        <v>45425</v>
      </c>
      <c r="E1553">
        <v>1</v>
      </c>
      <c r="F1553">
        <v>1</v>
      </c>
      <c r="G1553">
        <v>1</v>
      </c>
      <c r="H1553">
        <v>72.2</v>
      </c>
      <c r="I1553" t="s">
        <v>21</v>
      </c>
      <c r="J1553">
        <f t="shared" si="192"/>
        <v>1</v>
      </c>
      <c r="K1553">
        <f t="shared" si="193"/>
        <v>1</v>
      </c>
      <c r="L1553">
        <f t="shared" si="194"/>
        <v>1</v>
      </c>
      <c r="M1553" t="str">
        <f t="shared" si="195"/>
        <v>Success</v>
      </c>
      <c r="N1553">
        <f t="shared" si="196"/>
        <v>72.2</v>
      </c>
      <c r="O1553" t="str">
        <f t="shared" si="197"/>
        <v>2024/05</v>
      </c>
      <c r="P1553">
        <f t="shared" si="198"/>
        <v>11356.8</v>
      </c>
      <c r="Q1553" t="str">
        <f t="shared" si="199"/>
        <v>High Priority</v>
      </c>
      <c r="R1553" t="s">
        <v>37</v>
      </c>
      <c r="S1553">
        <v>68961</v>
      </c>
      <c r="T1553">
        <v>215917</v>
      </c>
      <c r="Z1553" s="2"/>
    </row>
    <row r="1554" spans="1:26" x14ac:dyDescent="0.25">
      <c r="A1554">
        <v>1553</v>
      </c>
      <c r="B1554" t="s">
        <v>11</v>
      </c>
      <c r="C1554" t="s">
        <v>18</v>
      </c>
      <c r="D1554" s="2">
        <v>45634</v>
      </c>
      <c r="E1554">
        <v>1</v>
      </c>
      <c r="F1554">
        <v>1</v>
      </c>
      <c r="G1554">
        <v>1</v>
      </c>
      <c r="H1554">
        <v>65.459999999999994</v>
      </c>
      <c r="I1554" t="s">
        <v>21</v>
      </c>
      <c r="J1554">
        <f t="shared" si="192"/>
        <v>1</v>
      </c>
      <c r="K1554">
        <f t="shared" si="193"/>
        <v>1</v>
      </c>
      <c r="L1554">
        <f t="shared" si="194"/>
        <v>1</v>
      </c>
      <c r="M1554" t="str">
        <f t="shared" si="195"/>
        <v>Success</v>
      </c>
      <c r="N1554">
        <f t="shared" si="196"/>
        <v>65.459999999999994</v>
      </c>
      <c r="O1554" t="str">
        <f t="shared" si="197"/>
        <v>2024/12</v>
      </c>
      <c r="P1554">
        <f t="shared" si="198"/>
        <v>11409.05</v>
      </c>
      <c r="Q1554" t="str">
        <f t="shared" si="199"/>
        <v>High Priority</v>
      </c>
      <c r="R1554" t="s">
        <v>38</v>
      </c>
      <c r="S1554">
        <v>114952</v>
      </c>
      <c r="T1554">
        <v>98643</v>
      </c>
      <c r="Z1554" s="2"/>
    </row>
    <row r="1555" spans="1:26" x14ac:dyDescent="0.25">
      <c r="A1555">
        <v>1554</v>
      </c>
      <c r="B1555" t="s">
        <v>14</v>
      </c>
      <c r="C1555" t="s">
        <v>16</v>
      </c>
      <c r="D1555" s="2">
        <v>45532</v>
      </c>
      <c r="E1555">
        <v>1</v>
      </c>
      <c r="F1555">
        <v>1</v>
      </c>
      <c r="G1555">
        <v>1</v>
      </c>
      <c r="H1555">
        <v>149.09</v>
      </c>
      <c r="I1555" t="s">
        <v>21</v>
      </c>
      <c r="J1555">
        <f t="shared" si="192"/>
        <v>1</v>
      </c>
      <c r="K1555">
        <f t="shared" si="193"/>
        <v>1</v>
      </c>
      <c r="L1555">
        <f t="shared" si="194"/>
        <v>1</v>
      </c>
      <c r="M1555" t="str">
        <f t="shared" si="195"/>
        <v>Success</v>
      </c>
      <c r="N1555">
        <f t="shared" si="196"/>
        <v>149.09</v>
      </c>
      <c r="O1555" t="str">
        <f t="shared" si="197"/>
        <v>2024/08</v>
      </c>
      <c r="P1555">
        <f t="shared" si="198"/>
        <v>11383.55</v>
      </c>
      <c r="Q1555" t="str">
        <f t="shared" si="199"/>
        <v>High Priority</v>
      </c>
      <c r="R1555" t="s">
        <v>37</v>
      </c>
      <c r="S1555">
        <v>98014</v>
      </c>
      <c r="T1555">
        <v>58137</v>
      </c>
      <c r="Z1555" s="2"/>
    </row>
    <row r="1556" spans="1:26" x14ac:dyDescent="0.25">
      <c r="A1556">
        <v>1555</v>
      </c>
      <c r="B1556" t="s">
        <v>10</v>
      </c>
      <c r="C1556" t="s">
        <v>17</v>
      </c>
      <c r="D1556" s="2">
        <v>45565</v>
      </c>
      <c r="E1556">
        <v>1</v>
      </c>
      <c r="F1556">
        <v>1</v>
      </c>
      <c r="G1556">
        <v>1</v>
      </c>
      <c r="H1556">
        <v>62.52</v>
      </c>
      <c r="I1556" t="s">
        <v>21</v>
      </c>
      <c r="J1556">
        <f t="shared" si="192"/>
        <v>1</v>
      </c>
      <c r="K1556">
        <f t="shared" si="193"/>
        <v>1</v>
      </c>
      <c r="L1556">
        <f t="shared" si="194"/>
        <v>1</v>
      </c>
      <c r="M1556" t="str">
        <f t="shared" si="195"/>
        <v>Success</v>
      </c>
      <c r="N1556">
        <f t="shared" si="196"/>
        <v>62.52</v>
      </c>
      <c r="O1556" t="str">
        <f t="shared" si="197"/>
        <v>2024/09</v>
      </c>
      <c r="P1556">
        <f t="shared" si="198"/>
        <v>11391.8</v>
      </c>
      <c r="Q1556" t="str">
        <f t="shared" si="199"/>
        <v>High Priority</v>
      </c>
      <c r="R1556" t="s">
        <v>36</v>
      </c>
      <c r="S1556">
        <v>62503</v>
      </c>
      <c r="T1556">
        <v>179660</v>
      </c>
      <c r="Z1556" s="2"/>
    </row>
    <row r="1557" spans="1:26" x14ac:dyDescent="0.25">
      <c r="A1557">
        <v>1556</v>
      </c>
      <c r="B1557" t="s">
        <v>15</v>
      </c>
      <c r="C1557" t="s">
        <v>20</v>
      </c>
      <c r="D1557" s="2">
        <v>45444</v>
      </c>
      <c r="E1557">
        <v>1</v>
      </c>
      <c r="F1557">
        <v>1</v>
      </c>
      <c r="G1557">
        <v>1</v>
      </c>
      <c r="H1557">
        <v>56.19</v>
      </c>
      <c r="I1557" t="s">
        <v>21</v>
      </c>
      <c r="J1557">
        <f t="shared" si="192"/>
        <v>1</v>
      </c>
      <c r="K1557">
        <f t="shared" si="193"/>
        <v>1</v>
      </c>
      <c r="L1557">
        <f t="shared" si="194"/>
        <v>1</v>
      </c>
      <c r="M1557" t="str">
        <f t="shared" si="195"/>
        <v>Success</v>
      </c>
      <c r="N1557">
        <f t="shared" si="196"/>
        <v>56.19</v>
      </c>
      <c r="O1557" t="str">
        <f t="shared" si="197"/>
        <v>2024/06</v>
      </c>
      <c r="P1557">
        <f t="shared" si="198"/>
        <v>11361.55</v>
      </c>
      <c r="Q1557" t="str">
        <f t="shared" si="199"/>
        <v>High Priority</v>
      </c>
      <c r="R1557" t="s">
        <v>38</v>
      </c>
      <c r="S1557">
        <v>99348</v>
      </c>
      <c r="T1557">
        <v>138194</v>
      </c>
      <c r="Z1557" s="2"/>
    </row>
    <row r="1558" spans="1:26" x14ac:dyDescent="0.25">
      <c r="A1558">
        <v>1557</v>
      </c>
      <c r="B1558" t="s">
        <v>12</v>
      </c>
      <c r="C1558" t="s">
        <v>20</v>
      </c>
      <c r="D1558" s="2">
        <v>45495</v>
      </c>
      <c r="E1558">
        <v>1</v>
      </c>
      <c r="F1558">
        <v>1</v>
      </c>
      <c r="G1558">
        <v>1</v>
      </c>
      <c r="H1558">
        <v>68.239999999999995</v>
      </c>
      <c r="I1558" t="s">
        <v>21</v>
      </c>
      <c r="J1558">
        <f t="shared" si="192"/>
        <v>1</v>
      </c>
      <c r="K1558">
        <f t="shared" si="193"/>
        <v>1</v>
      </c>
      <c r="L1558">
        <f t="shared" si="194"/>
        <v>1</v>
      </c>
      <c r="M1558" t="str">
        <f t="shared" si="195"/>
        <v>Success</v>
      </c>
      <c r="N1558">
        <f t="shared" si="196"/>
        <v>68.239999999999995</v>
      </c>
      <c r="O1558" t="str">
        <f t="shared" si="197"/>
        <v>2024/07</v>
      </c>
      <c r="P1558">
        <f t="shared" si="198"/>
        <v>11374.3</v>
      </c>
      <c r="Q1558" t="str">
        <f t="shared" si="199"/>
        <v>High Priority</v>
      </c>
      <c r="R1558" t="s">
        <v>36</v>
      </c>
      <c r="S1558">
        <v>29626</v>
      </c>
      <c r="T1558">
        <v>195666</v>
      </c>
      <c r="Z1558" s="2"/>
    </row>
    <row r="1559" spans="1:26" x14ac:dyDescent="0.25">
      <c r="A1559">
        <v>1558</v>
      </c>
      <c r="B1559" t="s">
        <v>15</v>
      </c>
      <c r="C1559" t="s">
        <v>18</v>
      </c>
      <c r="D1559" s="2">
        <v>45574</v>
      </c>
      <c r="E1559">
        <v>1</v>
      </c>
      <c r="F1559">
        <v>0</v>
      </c>
      <c r="G1559">
        <v>0</v>
      </c>
      <c r="H1559">
        <v>106.55</v>
      </c>
      <c r="I1559" t="s">
        <v>24</v>
      </c>
      <c r="J1559">
        <f t="shared" si="192"/>
        <v>0</v>
      </c>
      <c r="K1559">
        <f t="shared" si="193"/>
        <v>0</v>
      </c>
      <c r="L1559" t="e">
        <f t="shared" si="194"/>
        <v>#DIV/0!</v>
      </c>
      <c r="M1559" t="str">
        <f t="shared" si="195"/>
        <v>Network Failure</v>
      </c>
      <c r="N1559">
        <f t="shared" si="196"/>
        <v>0</v>
      </c>
      <c r="O1559" t="str">
        <f t="shared" si="197"/>
        <v>2024/10</v>
      </c>
      <c r="P1559">
        <f t="shared" si="198"/>
        <v>11393.85</v>
      </c>
      <c r="Q1559" t="str">
        <f t="shared" si="199"/>
        <v>Low Proirity</v>
      </c>
      <c r="R1559" t="s">
        <v>36</v>
      </c>
      <c r="S1559">
        <v>23285</v>
      </c>
      <c r="T1559">
        <v>214707</v>
      </c>
      <c r="Z1559" s="2"/>
    </row>
    <row r="1560" spans="1:26" x14ac:dyDescent="0.25">
      <c r="A1560">
        <v>1559</v>
      </c>
      <c r="B1560" t="s">
        <v>15</v>
      </c>
      <c r="C1560" t="s">
        <v>20</v>
      </c>
      <c r="D1560" s="2">
        <v>45500</v>
      </c>
      <c r="E1560">
        <v>1</v>
      </c>
      <c r="F1560">
        <v>1</v>
      </c>
      <c r="G1560">
        <v>1</v>
      </c>
      <c r="H1560">
        <v>39.049999999999997</v>
      </c>
      <c r="I1560" t="s">
        <v>21</v>
      </c>
      <c r="J1560">
        <f t="shared" si="192"/>
        <v>1</v>
      </c>
      <c r="K1560">
        <f t="shared" si="193"/>
        <v>1</v>
      </c>
      <c r="L1560">
        <f t="shared" si="194"/>
        <v>1</v>
      </c>
      <c r="M1560" t="str">
        <f t="shared" si="195"/>
        <v>Success</v>
      </c>
      <c r="N1560">
        <f t="shared" si="196"/>
        <v>39.049999999999997</v>
      </c>
      <c r="O1560" t="str">
        <f t="shared" si="197"/>
        <v>2024/07</v>
      </c>
      <c r="P1560">
        <f t="shared" si="198"/>
        <v>11375.55</v>
      </c>
      <c r="Q1560" t="str">
        <f t="shared" si="199"/>
        <v>High Priority</v>
      </c>
      <c r="R1560" t="s">
        <v>36</v>
      </c>
      <c r="S1560">
        <v>28809</v>
      </c>
      <c r="T1560">
        <v>244898</v>
      </c>
      <c r="Z1560" s="2"/>
    </row>
    <row r="1561" spans="1:26" x14ac:dyDescent="0.25">
      <c r="A1561">
        <v>1560</v>
      </c>
      <c r="B1561" t="s">
        <v>13</v>
      </c>
      <c r="C1561" t="s">
        <v>18</v>
      </c>
      <c r="D1561" s="2">
        <v>45500</v>
      </c>
      <c r="E1561">
        <v>1</v>
      </c>
      <c r="F1561">
        <v>1</v>
      </c>
      <c r="G1561">
        <v>1</v>
      </c>
      <c r="H1561">
        <v>76.8</v>
      </c>
      <c r="I1561" t="s">
        <v>21</v>
      </c>
      <c r="J1561">
        <f t="shared" si="192"/>
        <v>1</v>
      </c>
      <c r="K1561">
        <f t="shared" si="193"/>
        <v>1</v>
      </c>
      <c r="L1561">
        <f t="shared" si="194"/>
        <v>1</v>
      </c>
      <c r="M1561" t="str">
        <f t="shared" si="195"/>
        <v>Success</v>
      </c>
      <c r="N1561">
        <f t="shared" si="196"/>
        <v>76.8</v>
      </c>
      <c r="O1561" t="str">
        <f t="shared" si="197"/>
        <v>2024/07</v>
      </c>
      <c r="P1561">
        <f t="shared" si="198"/>
        <v>11375.55</v>
      </c>
      <c r="Q1561" t="str">
        <f t="shared" si="199"/>
        <v>High Priority</v>
      </c>
      <c r="R1561" t="s">
        <v>38</v>
      </c>
      <c r="S1561">
        <v>67350</v>
      </c>
      <c r="T1561">
        <v>171271</v>
      </c>
      <c r="Z1561" s="2"/>
    </row>
    <row r="1562" spans="1:26" x14ac:dyDescent="0.25">
      <c r="A1562">
        <v>1561</v>
      </c>
      <c r="B1562" t="s">
        <v>15</v>
      </c>
      <c r="C1562" t="s">
        <v>17</v>
      </c>
      <c r="D1562" s="2">
        <v>45650</v>
      </c>
      <c r="E1562">
        <v>1</v>
      </c>
      <c r="F1562">
        <v>1</v>
      </c>
      <c r="G1562">
        <v>0</v>
      </c>
      <c r="H1562">
        <v>40.69</v>
      </c>
      <c r="I1562" t="s">
        <v>22</v>
      </c>
      <c r="J1562">
        <f t="shared" si="192"/>
        <v>0</v>
      </c>
      <c r="K1562">
        <f t="shared" si="193"/>
        <v>1</v>
      </c>
      <c r="L1562">
        <f t="shared" si="194"/>
        <v>0</v>
      </c>
      <c r="M1562" t="str">
        <f t="shared" si="195"/>
        <v>Network Failure</v>
      </c>
      <c r="N1562">
        <f t="shared" si="196"/>
        <v>0</v>
      </c>
      <c r="O1562" t="str">
        <f t="shared" si="197"/>
        <v>2024/12</v>
      </c>
      <c r="P1562">
        <f t="shared" si="198"/>
        <v>11413.05</v>
      </c>
      <c r="Q1562" t="str">
        <f t="shared" si="199"/>
        <v>Low Proirity</v>
      </c>
      <c r="R1562" t="s">
        <v>37</v>
      </c>
      <c r="S1562">
        <v>132537</v>
      </c>
      <c r="T1562">
        <v>35306</v>
      </c>
      <c r="Z1562" s="2"/>
    </row>
    <row r="1563" spans="1:26" x14ac:dyDescent="0.25">
      <c r="A1563">
        <v>1562</v>
      </c>
      <c r="B1563" t="s">
        <v>12</v>
      </c>
      <c r="C1563" t="s">
        <v>19</v>
      </c>
      <c r="D1563" s="2">
        <v>45482</v>
      </c>
      <c r="E1563">
        <v>1</v>
      </c>
      <c r="F1563">
        <v>0</v>
      </c>
      <c r="G1563">
        <v>0</v>
      </c>
      <c r="H1563">
        <v>41.93</v>
      </c>
      <c r="I1563" t="s">
        <v>22</v>
      </c>
      <c r="J1563">
        <f t="shared" si="192"/>
        <v>0</v>
      </c>
      <c r="K1563">
        <f t="shared" si="193"/>
        <v>0</v>
      </c>
      <c r="L1563" t="e">
        <f t="shared" si="194"/>
        <v>#DIV/0!</v>
      </c>
      <c r="M1563" t="str">
        <f t="shared" si="195"/>
        <v>Network Failure</v>
      </c>
      <c r="N1563">
        <f t="shared" si="196"/>
        <v>0</v>
      </c>
      <c r="O1563" t="str">
        <f t="shared" si="197"/>
        <v>2024/07</v>
      </c>
      <c r="P1563">
        <f t="shared" si="198"/>
        <v>11370.85</v>
      </c>
      <c r="Q1563" t="str">
        <f t="shared" si="199"/>
        <v>Low Proirity</v>
      </c>
      <c r="R1563" t="s">
        <v>37</v>
      </c>
      <c r="S1563">
        <v>25609</v>
      </c>
      <c r="T1563">
        <v>34593</v>
      </c>
      <c r="Z1563" s="2"/>
    </row>
    <row r="1564" spans="1:26" x14ac:dyDescent="0.25">
      <c r="A1564">
        <v>1563</v>
      </c>
      <c r="B1564" t="s">
        <v>14</v>
      </c>
      <c r="C1564" t="s">
        <v>19</v>
      </c>
      <c r="D1564" s="2">
        <v>45434</v>
      </c>
      <c r="E1564">
        <v>1</v>
      </c>
      <c r="F1564">
        <v>1</v>
      </c>
      <c r="G1564">
        <v>1</v>
      </c>
      <c r="H1564">
        <v>179.81</v>
      </c>
      <c r="I1564" t="s">
        <v>21</v>
      </c>
      <c r="J1564">
        <f t="shared" si="192"/>
        <v>1</v>
      </c>
      <c r="K1564">
        <f t="shared" si="193"/>
        <v>1</v>
      </c>
      <c r="L1564">
        <f t="shared" si="194"/>
        <v>1</v>
      </c>
      <c r="M1564" t="str">
        <f t="shared" si="195"/>
        <v>Success</v>
      </c>
      <c r="N1564">
        <f t="shared" si="196"/>
        <v>179.81</v>
      </c>
      <c r="O1564" t="str">
        <f t="shared" si="197"/>
        <v>2024/05</v>
      </c>
      <c r="P1564">
        <f t="shared" si="198"/>
        <v>11359.05</v>
      </c>
      <c r="Q1564" t="str">
        <f t="shared" si="199"/>
        <v>High Priority</v>
      </c>
      <c r="R1564" t="s">
        <v>37</v>
      </c>
      <c r="S1564">
        <v>121590</v>
      </c>
      <c r="T1564">
        <v>170234</v>
      </c>
      <c r="Z1564" s="2"/>
    </row>
    <row r="1565" spans="1:26" x14ac:dyDescent="0.25">
      <c r="A1565">
        <v>1564</v>
      </c>
      <c r="B1565" t="s">
        <v>15</v>
      </c>
      <c r="C1565" t="s">
        <v>16</v>
      </c>
      <c r="D1565" s="2">
        <v>45388</v>
      </c>
      <c r="E1565">
        <v>1</v>
      </c>
      <c r="F1565">
        <v>1</v>
      </c>
      <c r="G1565">
        <v>1</v>
      </c>
      <c r="H1565">
        <v>31</v>
      </c>
      <c r="I1565" t="s">
        <v>21</v>
      </c>
      <c r="J1565">
        <f t="shared" si="192"/>
        <v>1</v>
      </c>
      <c r="K1565">
        <f t="shared" si="193"/>
        <v>1</v>
      </c>
      <c r="L1565">
        <f t="shared" si="194"/>
        <v>1</v>
      </c>
      <c r="M1565" t="str">
        <f t="shared" si="195"/>
        <v>Success</v>
      </c>
      <c r="N1565">
        <f t="shared" si="196"/>
        <v>31</v>
      </c>
      <c r="O1565" t="str">
        <f t="shared" si="197"/>
        <v>2024/04</v>
      </c>
      <c r="P1565">
        <f t="shared" si="198"/>
        <v>11347.55</v>
      </c>
      <c r="Q1565" t="str">
        <f t="shared" si="199"/>
        <v>High Priority</v>
      </c>
      <c r="R1565" t="s">
        <v>37</v>
      </c>
      <c r="S1565">
        <v>52277</v>
      </c>
      <c r="T1565">
        <v>43168</v>
      </c>
      <c r="Z1565" s="2"/>
    </row>
    <row r="1566" spans="1:26" x14ac:dyDescent="0.25">
      <c r="A1566">
        <v>1565</v>
      </c>
      <c r="B1566" t="s">
        <v>13</v>
      </c>
      <c r="C1566" t="s">
        <v>19</v>
      </c>
      <c r="D1566" s="2">
        <v>45449</v>
      </c>
      <c r="E1566">
        <v>1</v>
      </c>
      <c r="F1566">
        <v>1</v>
      </c>
      <c r="G1566">
        <v>1</v>
      </c>
      <c r="H1566">
        <v>12.7</v>
      </c>
      <c r="I1566" t="s">
        <v>21</v>
      </c>
      <c r="J1566">
        <f t="shared" si="192"/>
        <v>1</v>
      </c>
      <c r="K1566">
        <f t="shared" si="193"/>
        <v>1</v>
      </c>
      <c r="L1566">
        <f t="shared" si="194"/>
        <v>1</v>
      </c>
      <c r="M1566" t="str">
        <f t="shared" si="195"/>
        <v>Success</v>
      </c>
      <c r="N1566">
        <f t="shared" si="196"/>
        <v>12.7</v>
      </c>
      <c r="O1566" t="str">
        <f t="shared" si="197"/>
        <v>2024/06</v>
      </c>
      <c r="P1566">
        <f t="shared" si="198"/>
        <v>11362.8</v>
      </c>
      <c r="Q1566" t="str">
        <f t="shared" si="199"/>
        <v>High Priority</v>
      </c>
      <c r="R1566" t="s">
        <v>38</v>
      </c>
      <c r="S1566">
        <v>31329</v>
      </c>
      <c r="T1566">
        <v>163863</v>
      </c>
      <c r="Z1566" s="2"/>
    </row>
    <row r="1567" spans="1:26" x14ac:dyDescent="0.25">
      <c r="A1567">
        <v>1566</v>
      </c>
      <c r="B1567" t="s">
        <v>12</v>
      </c>
      <c r="C1567" t="s">
        <v>17</v>
      </c>
      <c r="D1567" s="2">
        <v>45552</v>
      </c>
      <c r="E1567">
        <v>1</v>
      </c>
      <c r="F1567">
        <v>1</v>
      </c>
      <c r="G1567">
        <v>1</v>
      </c>
      <c r="H1567">
        <v>149.9</v>
      </c>
      <c r="I1567" t="s">
        <v>21</v>
      </c>
      <c r="J1567">
        <f t="shared" si="192"/>
        <v>1</v>
      </c>
      <c r="K1567">
        <f t="shared" si="193"/>
        <v>1</v>
      </c>
      <c r="L1567">
        <f t="shared" si="194"/>
        <v>1</v>
      </c>
      <c r="M1567" t="str">
        <f t="shared" si="195"/>
        <v>Success</v>
      </c>
      <c r="N1567">
        <f t="shared" si="196"/>
        <v>149.9</v>
      </c>
      <c r="O1567" t="str">
        <f t="shared" si="197"/>
        <v>2024/09</v>
      </c>
      <c r="P1567">
        <f t="shared" si="198"/>
        <v>11388.55</v>
      </c>
      <c r="Q1567" t="str">
        <f t="shared" si="199"/>
        <v>High Priority</v>
      </c>
      <c r="R1567" t="s">
        <v>38</v>
      </c>
      <c r="S1567">
        <v>85209</v>
      </c>
      <c r="T1567">
        <v>118135</v>
      </c>
      <c r="Z1567" s="2"/>
    </row>
    <row r="1568" spans="1:26" x14ac:dyDescent="0.25">
      <c r="A1568">
        <v>1567</v>
      </c>
      <c r="B1568" t="s">
        <v>11</v>
      </c>
      <c r="C1568" t="s">
        <v>20</v>
      </c>
      <c r="D1568" s="2">
        <v>45581</v>
      </c>
      <c r="E1568">
        <v>1</v>
      </c>
      <c r="F1568">
        <v>1</v>
      </c>
      <c r="G1568">
        <v>1</v>
      </c>
      <c r="H1568">
        <v>24.53</v>
      </c>
      <c r="I1568" t="s">
        <v>21</v>
      </c>
      <c r="J1568">
        <f t="shared" si="192"/>
        <v>1</v>
      </c>
      <c r="K1568">
        <f t="shared" si="193"/>
        <v>1</v>
      </c>
      <c r="L1568">
        <f t="shared" si="194"/>
        <v>1</v>
      </c>
      <c r="M1568" t="str">
        <f t="shared" si="195"/>
        <v>Success</v>
      </c>
      <c r="N1568">
        <f t="shared" si="196"/>
        <v>24.53</v>
      </c>
      <c r="O1568" t="str">
        <f t="shared" si="197"/>
        <v>2024/10</v>
      </c>
      <c r="P1568">
        <f t="shared" si="198"/>
        <v>11395.8</v>
      </c>
      <c r="Q1568" t="str">
        <f t="shared" si="199"/>
        <v>High Priority</v>
      </c>
      <c r="R1568" t="s">
        <v>38</v>
      </c>
      <c r="S1568">
        <v>100741</v>
      </c>
      <c r="T1568">
        <v>154735</v>
      </c>
      <c r="Z1568" s="2"/>
    </row>
    <row r="1569" spans="1:26" x14ac:dyDescent="0.25">
      <c r="A1569">
        <v>1568</v>
      </c>
      <c r="B1569" t="s">
        <v>11</v>
      </c>
      <c r="C1569" t="s">
        <v>19</v>
      </c>
      <c r="D1569" s="2">
        <v>45501</v>
      </c>
      <c r="E1569">
        <v>1</v>
      </c>
      <c r="F1569">
        <v>0</v>
      </c>
      <c r="G1569">
        <v>0</v>
      </c>
      <c r="H1569">
        <v>42.1</v>
      </c>
      <c r="I1569" t="s">
        <v>26</v>
      </c>
      <c r="J1569">
        <f t="shared" si="192"/>
        <v>0</v>
      </c>
      <c r="K1569">
        <f t="shared" si="193"/>
        <v>0</v>
      </c>
      <c r="L1569" t="e">
        <f t="shared" si="194"/>
        <v>#DIV/0!</v>
      </c>
      <c r="M1569" t="str">
        <f t="shared" si="195"/>
        <v>Compliance Blocked</v>
      </c>
      <c r="N1569">
        <f t="shared" si="196"/>
        <v>0</v>
      </c>
      <c r="O1569" t="str">
        <f t="shared" si="197"/>
        <v>2024/07</v>
      </c>
      <c r="P1569">
        <f t="shared" si="198"/>
        <v>11375.6</v>
      </c>
      <c r="Q1569" t="str">
        <f t="shared" si="199"/>
        <v>Low Proirity</v>
      </c>
      <c r="R1569" t="s">
        <v>36</v>
      </c>
      <c r="S1569">
        <v>68766</v>
      </c>
      <c r="T1569">
        <v>84146</v>
      </c>
      <c r="Z1569" s="2"/>
    </row>
    <row r="1570" spans="1:26" x14ac:dyDescent="0.25">
      <c r="A1570">
        <v>1569</v>
      </c>
      <c r="B1570" t="s">
        <v>15</v>
      </c>
      <c r="C1570" t="s">
        <v>20</v>
      </c>
      <c r="D1570" s="2">
        <v>45427</v>
      </c>
      <c r="E1570">
        <v>1</v>
      </c>
      <c r="F1570">
        <v>1</v>
      </c>
      <c r="G1570">
        <v>1</v>
      </c>
      <c r="H1570">
        <v>183.67</v>
      </c>
      <c r="I1570" t="s">
        <v>21</v>
      </c>
      <c r="J1570">
        <f t="shared" si="192"/>
        <v>1</v>
      </c>
      <c r="K1570">
        <f t="shared" si="193"/>
        <v>1</v>
      </c>
      <c r="L1570">
        <f t="shared" si="194"/>
        <v>1</v>
      </c>
      <c r="M1570" t="str">
        <f t="shared" si="195"/>
        <v>Success</v>
      </c>
      <c r="N1570">
        <f t="shared" si="196"/>
        <v>183.67</v>
      </c>
      <c r="O1570" t="str">
        <f t="shared" si="197"/>
        <v>2024/05</v>
      </c>
      <c r="P1570">
        <f t="shared" si="198"/>
        <v>11357.3</v>
      </c>
      <c r="Q1570" t="str">
        <f t="shared" si="199"/>
        <v>High Priority</v>
      </c>
      <c r="R1570" t="s">
        <v>38</v>
      </c>
      <c r="S1570">
        <v>15321</v>
      </c>
      <c r="T1570">
        <v>143163</v>
      </c>
      <c r="Z1570" s="2"/>
    </row>
    <row r="1571" spans="1:26" x14ac:dyDescent="0.25">
      <c r="A1571">
        <v>1570</v>
      </c>
      <c r="B1571" t="s">
        <v>10</v>
      </c>
      <c r="C1571" t="s">
        <v>19</v>
      </c>
      <c r="D1571" s="2">
        <v>45469</v>
      </c>
      <c r="E1571">
        <v>1</v>
      </c>
      <c r="F1571">
        <v>0</v>
      </c>
      <c r="G1571">
        <v>0</v>
      </c>
      <c r="H1571">
        <v>40.700000000000003</v>
      </c>
      <c r="I1571" t="s">
        <v>23</v>
      </c>
      <c r="J1571">
        <f t="shared" si="192"/>
        <v>0</v>
      </c>
      <c r="K1571">
        <f t="shared" si="193"/>
        <v>0</v>
      </c>
      <c r="L1571" t="e">
        <f t="shared" si="194"/>
        <v>#DIV/0!</v>
      </c>
      <c r="M1571" t="str">
        <f t="shared" si="195"/>
        <v>Network Failure</v>
      </c>
      <c r="N1571">
        <f t="shared" si="196"/>
        <v>0</v>
      </c>
      <c r="O1571" t="str">
        <f t="shared" si="197"/>
        <v>2024/06</v>
      </c>
      <c r="P1571">
        <f t="shared" si="198"/>
        <v>11367.6</v>
      </c>
      <c r="Q1571" t="str">
        <f t="shared" si="199"/>
        <v>Low Proirity</v>
      </c>
      <c r="R1571" t="s">
        <v>38</v>
      </c>
      <c r="S1571">
        <v>48308</v>
      </c>
      <c r="T1571">
        <v>76583</v>
      </c>
      <c r="Z1571" s="2"/>
    </row>
    <row r="1572" spans="1:26" x14ac:dyDescent="0.25">
      <c r="A1572">
        <v>1571</v>
      </c>
      <c r="B1572" t="s">
        <v>12</v>
      </c>
      <c r="C1572" t="s">
        <v>18</v>
      </c>
      <c r="D1572" s="2">
        <v>45498</v>
      </c>
      <c r="E1572">
        <v>1</v>
      </c>
      <c r="F1572">
        <v>1</v>
      </c>
      <c r="G1572">
        <v>1</v>
      </c>
      <c r="H1572">
        <v>138.32</v>
      </c>
      <c r="I1572" t="s">
        <v>21</v>
      </c>
      <c r="J1572">
        <f t="shared" si="192"/>
        <v>1</v>
      </c>
      <c r="K1572">
        <f t="shared" si="193"/>
        <v>1</v>
      </c>
      <c r="L1572">
        <f t="shared" si="194"/>
        <v>1</v>
      </c>
      <c r="M1572" t="str">
        <f t="shared" si="195"/>
        <v>Success</v>
      </c>
      <c r="N1572">
        <f t="shared" si="196"/>
        <v>138.32</v>
      </c>
      <c r="O1572" t="str">
        <f t="shared" si="197"/>
        <v>2024/07</v>
      </c>
      <c r="P1572">
        <f t="shared" si="198"/>
        <v>11375.05</v>
      </c>
      <c r="Q1572" t="str">
        <f t="shared" si="199"/>
        <v>High Priority</v>
      </c>
      <c r="R1572" t="s">
        <v>37</v>
      </c>
      <c r="S1572">
        <v>71922</v>
      </c>
      <c r="T1572">
        <v>211783</v>
      </c>
      <c r="Z1572" s="2"/>
    </row>
    <row r="1573" spans="1:26" x14ac:dyDescent="0.25">
      <c r="A1573">
        <v>1572</v>
      </c>
      <c r="B1573" t="s">
        <v>10</v>
      </c>
      <c r="C1573" t="s">
        <v>18</v>
      </c>
      <c r="D1573" s="2">
        <v>45487</v>
      </c>
      <c r="E1573">
        <v>1</v>
      </c>
      <c r="F1573">
        <v>1</v>
      </c>
      <c r="G1573">
        <v>1</v>
      </c>
      <c r="H1573">
        <v>51.93</v>
      </c>
      <c r="I1573" t="s">
        <v>21</v>
      </c>
      <c r="J1573">
        <f t="shared" si="192"/>
        <v>1</v>
      </c>
      <c r="K1573">
        <f t="shared" si="193"/>
        <v>1</v>
      </c>
      <c r="L1573">
        <f t="shared" si="194"/>
        <v>1</v>
      </c>
      <c r="M1573" t="str">
        <f t="shared" si="195"/>
        <v>Success</v>
      </c>
      <c r="N1573">
        <f t="shared" si="196"/>
        <v>51.93</v>
      </c>
      <c r="O1573" t="str">
        <f t="shared" si="197"/>
        <v>2024/07</v>
      </c>
      <c r="P1573">
        <f t="shared" si="198"/>
        <v>11372.3</v>
      </c>
      <c r="Q1573" t="str">
        <f t="shared" si="199"/>
        <v>High Priority</v>
      </c>
      <c r="R1573" t="s">
        <v>36</v>
      </c>
      <c r="S1573">
        <v>27477</v>
      </c>
      <c r="T1573">
        <v>213104</v>
      </c>
      <c r="Z1573" s="2"/>
    </row>
    <row r="1574" spans="1:26" x14ac:dyDescent="0.25">
      <c r="A1574">
        <v>1573</v>
      </c>
      <c r="B1574" t="s">
        <v>11</v>
      </c>
      <c r="C1574" t="s">
        <v>17</v>
      </c>
      <c r="D1574" s="2">
        <v>45438</v>
      </c>
      <c r="E1574">
        <v>1</v>
      </c>
      <c r="F1574">
        <v>1</v>
      </c>
      <c r="G1574">
        <v>1</v>
      </c>
      <c r="H1574">
        <v>24.31</v>
      </c>
      <c r="I1574" t="s">
        <v>21</v>
      </c>
      <c r="J1574">
        <f t="shared" si="192"/>
        <v>1</v>
      </c>
      <c r="K1574">
        <f t="shared" si="193"/>
        <v>1</v>
      </c>
      <c r="L1574">
        <f t="shared" si="194"/>
        <v>1</v>
      </c>
      <c r="M1574" t="str">
        <f t="shared" si="195"/>
        <v>Success</v>
      </c>
      <c r="N1574">
        <f t="shared" si="196"/>
        <v>24.31</v>
      </c>
      <c r="O1574" t="str">
        <f t="shared" si="197"/>
        <v>2024/05</v>
      </c>
      <c r="P1574">
        <f t="shared" si="198"/>
        <v>11360.05</v>
      </c>
      <c r="Q1574" t="str">
        <f t="shared" si="199"/>
        <v>High Priority</v>
      </c>
      <c r="R1574" t="s">
        <v>36</v>
      </c>
      <c r="S1574">
        <v>17820</v>
      </c>
      <c r="T1574">
        <v>67105</v>
      </c>
      <c r="Z1574" s="2"/>
    </row>
    <row r="1575" spans="1:26" x14ac:dyDescent="0.25">
      <c r="A1575">
        <v>1574</v>
      </c>
      <c r="B1575" t="s">
        <v>13</v>
      </c>
      <c r="C1575" t="s">
        <v>17</v>
      </c>
      <c r="D1575" s="2">
        <v>45622</v>
      </c>
      <c r="E1575">
        <v>1</v>
      </c>
      <c r="F1575">
        <v>1</v>
      </c>
      <c r="G1575">
        <v>1</v>
      </c>
      <c r="H1575">
        <v>46.93</v>
      </c>
      <c r="I1575" t="s">
        <v>21</v>
      </c>
      <c r="J1575">
        <f t="shared" si="192"/>
        <v>1</v>
      </c>
      <c r="K1575">
        <f t="shared" si="193"/>
        <v>1</v>
      </c>
      <c r="L1575">
        <f t="shared" si="194"/>
        <v>1</v>
      </c>
      <c r="M1575" t="str">
        <f t="shared" si="195"/>
        <v>Success</v>
      </c>
      <c r="N1575">
        <f t="shared" si="196"/>
        <v>46.93</v>
      </c>
      <c r="O1575" t="str">
        <f t="shared" si="197"/>
        <v>2024/11</v>
      </c>
      <c r="P1575">
        <f t="shared" si="198"/>
        <v>11406.05</v>
      </c>
      <c r="Q1575" t="str">
        <f t="shared" si="199"/>
        <v>High Priority</v>
      </c>
      <c r="R1575" t="s">
        <v>38</v>
      </c>
      <c r="S1575">
        <v>74210</v>
      </c>
      <c r="T1575">
        <v>169368</v>
      </c>
      <c r="Z1575" s="2"/>
    </row>
    <row r="1576" spans="1:26" x14ac:dyDescent="0.25">
      <c r="A1576">
        <v>1575</v>
      </c>
      <c r="B1576" t="s">
        <v>11</v>
      </c>
      <c r="C1576" t="s">
        <v>16</v>
      </c>
      <c r="D1576" s="2">
        <v>45465</v>
      </c>
      <c r="E1576">
        <v>1</v>
      </c>
      <c r="F1576">
        <v>1</v>
      </c>
      <c r="G1576">
        <v>1</v>
      </c>
      <c r="H1576">
        <v>47.31</v>
      </c>
      <c r="I1576" t="s">
        <v>21</v>
      </c>
      <c r="J1576">
        <f t="shared" si="192"/>
        <v>1</v>
      </c>
      <c r="K1576">
        <f t="shared" si="193"/>
        <v>1</v>
      </c>
      <c r="L1576">
        <f t="shared" si="194"/>
        <v>1</v>
      </c>
      <c r="M1576" t="str">
        <f t="shared" si="195"/>
        <v>Success</v>
      </c>
      <c r="N1576">
        <f t="shared" si="196"/>
        <v>47.31</v>
      </c>
      <c r="O1576" t="str">
        <f t="shared" si="197"/>
        <v>2024/06</v>
      </c>
      <c r="P1576">
        <f t="shared" si="198"/>
        <v>11366.8</v>
      </c>
      <c r="Q1576" t="str">
        <f t="shared" si="199"/>
        <v>High Priority</v>
      </c>
      <c r="R1576" t="s">
        <v>37</v>
      </c>
      <c r="S1576">
        <v>132894</v>
      </c>
      <c r="T1576">
        <v>175726</v>
      </c>
      <c r="Z1576" s="2"/>
    </row>
    <row r="1577" spans="1:26" x14ac:dyDescent="0.25">
      <c r="A1577">
        <v>1576</v>
      </c>
      <c r="B1577" t="s">
        <v>11</v>
      </c>
      <c r="C1577" t="s">
        <v>17</v>
      </c>
      <c r="D1577" s="2">
        <v>45347</v>
      </c>
      <c r="E1577">
        <v>1</v>
      </c>
      <c r="F1577">
        <v>0</v>
      </c>
      <c r="G1577">
        <v>0</v>
      </c>
      <c r="H1577">
        <v>26.14</v>
      </c>
      <c r="I1577" t="s">
        <v>24</v>
      </c>
      <c r="J1577">
        <f t="shared" si="192"/>
        <v>0</v>
      </c>
      <c r="K1577">
        <f t="shared" si="193"/>
        <v>0</v>
      </c>
      <c r="L1577" t="e">
        <f t="shared" si="194"/>
        <v>#DIV/0!</v>
      </c>
      <c r="M1577" t="str">
        <f t="shared" si="195"/>
        <v>Network Failure</v>
      </c>
      <c r="N1577">
        <f t="shared" si="196"/>
        <v>0</v>
      </c>
      <c r="O1577" t="str">
        <f t="shared" si="197"/>
        <v>2024/02</v>
      </c>
      <c r="P1577">
        <f t="shared" si="198"/>
        <v>11337.1</v>
      </c>
      <c r="Q1577" t="str">
        <f t="shared" si="199"/>
        <v>Low Proirity</v>
      </c>
      <c r="R1577" t="s">
        <v>37</v>
      </c>
      <c r="S1577">
        <v>40762</v>
      </c>
      <c r="T1577">
        <v>183688</v>
      </c>
      <c r="Z1577" s="2"/>
    </row>
    <row r="1578" spans="1:26" x14ac:dyDescent="0.25">
      <c r="A1578">
        <v>1577</v>
      </c>
      <c r="B1578" t="s">
        <v>15</v>
      </c>
      <c r="C1578" t="s">
        <v>20</v>
      </c>
      <c r="D1578" s="2">
        <v>45506</v>
      </c>
      <c r="E1578">
        <v>1</v>
      </c>
      <c r="F1578">
        <v>1</v>
      </c>
      <c r="G1578">
        <v>1</v>
      </c>
      <c r="H1578">
        <v>243.84</v>
      </c>
      <c r="I1578" t="s">
        <v>21</v>
      </c>
      <c r="J1578">
        <f t="shared" si="192"/>
        <v>1</v>
      </c>
      <c r="K1578">
        <f t="shared" si="193"/>
        <v>1</v>
      </c>
      <c r="L1578">
        <f t="shared" si="194"/>
        <v>1</v>
      </c>
      <c r="M1578" t="str">
        <f t="shared" si="195"/>
        <v>Success</v>
      </c>
      <c r="N1578">
        <f t="shared" si="196"/>
        <v>243.84</v>
      </c>
      <c r="O1578" t="str">
        <f t="shared" si="197"/>
        <v>2024/08</v>
      </c>
      <c r="P1578">
        <f t="shared" si="198"/>
        <v>11377.05</v>
      </c>
      <c r="Q1578" t="str">
        <f t="shared" si="199"/>
        <v>High Priority</v>
      </c>
      <c r="R1578" t="s">
        <v>36</v>
      </c>
      <c r="S1578">
        <v>39624</v>
      </c>
      <c r="T1578">
        <v>169526</v>
      </c>
      <c r="Z1578" s="2"/>
    </row>
    <row r="1579" spans="1:26" x14ac:dyDescent="0.25">
      <c r="A1579">
        <v>1578</v>
      </c>
      <c r="B1579" t="s">
        <v>15</v>
      </c>
      <c r="C1579" t="s">
        <v>20</v>
      </c>
      <c r="D1579" s="2">
        <v>45486</v>
      </c>
      <c r="E1579">
        <v>1</v>
      </c>
      <c r="F1579">
        <v>0</v>
      </c>
      <c r="G1579">
        <v>0</v>
      </c>
      <c r="H1579">
        <v>73.08</v>
      </c>
      <c r="I1579" t="s">
        <v>23</v>
      </c>
      <c r="J1579">
        <f t="shared" si="192"/>
        <v>0</v>
      </c>
      <c r="K1579">
        <f t="shared" si="193"/>
        <v>0</v>
      </c>
      <c r="L1579" t="e">
        <f t="shared" si="194"/>
        <v>#DIV/0!</v>
      </c>
      <c r="M1579" t="str">
        <f t="shared" si="195"/>
        <v>Network Failure</v>
      </c>
      <c r="N1579">
        <f t="shared" si="196"/>
        <v>0</v>
      </c>
      <c r="O1579" t="str">
        <f t="shared" si="197"/>
        <v>2024/07</v>
      </c>
      <c r="P1579">
        <f t="shared" si="198"/>
        <v>11371.85</v>
      </c>
      <c r="Q1579" t="str">
        <f t="shared" si="199"/>
        <v>Low Proirity</v>
      </c>
      <c r="R1579" t="s">
        <v>37</v>
      </c>
      <c r="S1579">
        <v>137457</v>
      </c>
      <c r="T1579">
        <v>28033</v>
      </c>
      <c r="Z1579" s="2"/>
    </row>
    <row r="1580" spans="1:26" x14ac:dyDescent="0.25">
      <c r="A1580">
        <v>1579</v>
      </c>
      <c r="B1580" t="s">
        <v>13</v>
      </c>
      <c r="C1580" t="s">
        <v>20</v>
      </c>
      <c r="D1580" s="2">
        <v>45632</v>
      </c>
      <c r="E1580">
        <v>1</v>
      </c>
      <c r="F1580">
        <v>1</v>
      </c>
      <c r="G1580">
        <v>1</v>
      </c>
      <c r="H1580">
        <v>131.51</v>
      </c>
      <c r="I1580" t="s">
        <v>21</v>
      </c>
      <c r="J1580">
        <f t="shared" si="192"/>
        <v>1</v>
      </c>
      <c r="K1580">
        <f t="shared" si="193"/>
        <v>1</v>
      </c>
      <c r="L1580">
        <f t="shared" si="194"/>
        <v>1</v>
      </c>
      <c r="M1580" t="str">
        <f t="shared" si="195"/>
        <v>Success</v>
      </c>
      <c r="N1580">
        <f t="shared" si="196"/>
        <v>131.51</v>
      </c>
      <c r="O1580" t="str">
        <f t="shared" si="197"/>
        <v>2024/12</v>
      </c>
      <c r="P1580">
        <f t="shared" si="198"/>
        <v>11408.55</v>
      </c>
      <c r="Q1580" t="str">
        <f t="shared" si="199"/>
        <v>High Priority</v>
      </c>
      <c r="R1580" t="s">
        <v>36</v>
      </c>
      <c r="S1580">
        <v>96959</v>
      </c>
      <c r="T1580">
        <v>98281</v>
      </c>
      <c r="Z1580" s="2"/>
    </row>
    <row r="1581" spans="1:26" x14ac:dyDescent="0.25">
      <c r="A1581">
        <v>1580</v>
      </c>
      <c r="B1581" t="s">
        <v>12</v>
      </c>
      <c r="C1581" t="s">
        <v>20</v>
      </c>
      <c r="D1581" s="2">
        <v>45415</v>
      </c>
      <c r="E1581">
        <v>1</v>
      </c>
      <c r="F1581">
        <v>1</v>
      </c>
      <c r="G1581">
        <v>1</v>
      </c>
      <c r="H1581">
        <v>66.010000000000005</v>
      </c>
      <c r="I1581" t="s">
        <v>21</v>
      </c>
      <c r="J1581">
        <f t="shared" si="192"/>
        <v>1</v>
      </c>
      <c r="K1581">
        <f t="shared" si="193"/>
        <v>1</v>
      </c>
      <c r="L1581">
        <f t="shared" si="194"/>
        <v>1</v>
      </c>
      <c r="M1581" t="str">
        <f t="shared" si="195"/>
        <v>Success</v>
      </c>
      <c r="N1581">
        <f t="shared" si="196"/>
        <v>66.010000000000005</v>
      </c>
      <c r="O1581" t="str">
        <f t="shared" si="197"/>
        <v>2024/05</v>
      </c>
      <c r="P1581">
        <f t="shared" si="198"/>
        <v>11354.3</v>
      </c>
      <c r="Q1581" t="str">
        <f t="shared" si="199"/>
        <v>High Priority</v>
      </c>
      <c r="R1581" t="s">
        <v>37</v>
      </c>
      <c r="S1581">
        <v>89174</v>
      </c>
      <c r="T1581">
        <v>141689</v>
      </c>
      <c r="Z1581" s="2"/>
    </row>
    <row r="1582" spans="1:26" x14ac:dyDescent="0.25">
      <c r="A1582">
        <v>1581</v>
      </c>
      <c r="B1582" t="s">
        <v>15</v>
      </c>
      <c r="C1582" t="s">
        <v>19</v>
      </c>
      <c r="D1582" s="2">
        <v>45570</v>
      </c>
      <c r="E1582">
        <v>1</v>
      </c>
      <c r="F1582">
        <v>1</v>
      </c>
      <c r="G1582">
        <v>1</v>
      </c>
      <c r="H1582">
        <v>41.52</v>
      </c>
      <c r="I1582" t="s">
        <v>21</v>
      </c>
      <c r="J1582">
        <f t="shared" si="192"/>
        <v>1</v>
      </c>
      <c r="K1582">
        <f t="shared" si="193"/>
        <v>1</v>
      </c>
      <c r="L1582">
        <f t="shared" si="194"/>
        <v>1</v>
      </c>
      <c r="M1582" t="str">
        <f t="shared" si="195"/>
        <v>Success</v>
      </c>
      <c r="N1582">
        <f t="shared" si="196"/>
        <v>41.52</v>
      </c>
      <c r="O1582" t="str">
        <f t="shared" si="197"/>
        <v>2024/10</v>
      </c>
      <c r="P1582">
        <f t="shared" si="198"/>
        <v>11393.05</v>
      </c>
      <c r="Q1582" t="str">
        <f t="shared" si="199"/>
        <v>High Priority</v>
      </c>
      <c r="R1582" t="s">
        <v>37</v>
      </c>
      <c r="S1582">
        <v>149302</v>
      </c>
      <c r="T1582">
        <v>45586</v>
      </c>
      <c r="Z1582" s="2"/>
    </row>
    <row r="1583" spans="1:26" x14ac:dyDescent="0.25">
      <c r="A1583">
        <v>1582</v>
      </c>
      <c r="B1583" t="s">
        <v>9</v>
      </c>
      <c r="C1583" t="s">
        <v>20</v>
      </c>
      <c r="D1583" s="2">
        <v>45504</v>
      </c>
      <c r="E1583">
        <v>1</v>
      </c>
      <c r="F1583">
        <v>1</v>
      </c>
      <c r="G1583">
        <v>1</v>
      </c>
      <c r="H1583">
        <v>88.52</v>
      </c>
      <c r="I1583" t="s">
        <v>21</v>
      </c>
      <c r="J1583">
        <f t="shared" si="192"/>
        <v>1</v>
      </c>
      <c r="K1583">
        <f t="shared" si="193"/>
        <v>1</v>
      </c>
      <c r="L1583">
        <f t="shared" si="194"/>
        <v>1</v>
      </c>
      <c r="M1583" t="str">
        <f t="shared" si="195"/>
        <v>Success</v>
      </c>
      <c r="N1583">
        <f t="shared" si="196"/>
        <v>88.52</v>
      </c>
      <c r="O1583" t="str">
        <f t="shared" si="197"/>
        <v>2024/07</v>
      </c>
      <c r="P1583">
        <f t="shared" si="198"/>
        <v>11376.55</v>
      </c>
      <c r="Q1583" t="str">
        <f t="shared" si="199"/>
        <v>High Priority</v>
      </c>
      <c r="R1583" t="s">
        <v>36</v>
      </c>
      <c r="S1583">
        <v>62611</v>
      </c>
      <c r="T1583">
        <v>201876</v>
      </c>
      <c r="Z1583" s="2"/>
    </row>
    <row r="1584" spans="1:26" x14ac:dyDescent="0.25">
      <c r="A1584">
        <v>1583</v>
      </c>
      <c r="B1584" t="s">
        <v>14</v>
      </c>
      <c r="C1584" t="s">
        <v>17</v>
      </c>
      <c r="D1584" s="2">
        <v>45334</v>
      </c>
      <c r="E1584">
        <v>1</v>
      </c>
      <c r="F1584">
        <v>1</v>
      </c>
      <c r="G1584">
        <v>1</v>
      </c>
      <c r="H1584">
        <v>70.42</v>
      </c>
      <c r="I1584" t="s">
        <v>21</v>
      </c>
      <c r="J1584">
        <f t="shared" si="192"/>
        <v>1</v>
      </c>
      <c r="K1584">
        <f t="shared" si="193"/>
        <v>1</v>
      </c>
      <c r="L1584">
        <f t="shared" si="194"/>
        <v>1</v>
      </c>
      <c r="M1584" t="str">
        <f t="shared" si="195"/>
        <v>Success</v>
      </c>
      <c r="N1584">
        <f t="shared" si="196"/>
        <v>70.42</v>
      </c>
      <c r="O1584" t="str">
        <f t="shared" si="197"/>
        <v>2024/02</v>
      </c>
      <c r="P1584">
        <f t="shared" si="198"/>
        <v>11334.05</v>
      </c>
      <c r="Q1584" t="str">
        <f t="shared" si="199"/>
        <v>High Priority</v>
      </c>
      <c r="R1584" t="s">
        <v>38</v>
      </c>
      <c r="S1584">
        <v>33891</v>
      </c>
      <c r="T1584">
        <v>221148</v>
      </c>
      <c r="Z1584" s="2"/>
    </row>
    <row r="1585" spans="1:26" x14ac:dyDescent="0.25">
      <c r="A1585">
        <v>1584</v>
      </c>
      <c r="B1585" t="s">
        <v>9</v>
      </c>
      <c r="C1585" t="s">
        <v>17</v>
      </c>
      <c r="D1585" s="2">
        <v>45596</v>
      </c>
      <c r="E1585">
        <v>1</v>
      </c>
      <c r="F1585">
        <v>1</v>
      </c>
      <c r="G1585">
        <v>0</v>
      </c>
      <c r="H1585">
        <v>56.93</v>
      </c>
      <c r="I1585" t="s">
        <v>22</v>
      </c>
      <c r="J1585">
        <f t="shared" si="192"/>
        <v>0</v>
      </c>
      <c r="K1585">
        <f t="shared" si="193"/>
        <v>1</v>
      </c>
      <c r="L1585">
        <f t="shared" si="194"/>
        <v>0</v>
      </c>
      <c r="M1585" t="str">
        <f t="shared" si="195"/>
        <v>Network Failure</v>
      </c>
      <c r="N1585">
        <f t="shared" si="196"/>
        <v>0</v>
      </c>
      <c r="O1585" t="str">
        <f t="shared" si="197"/>
        <v>2024/10</v>
      </c>
      <c r="P1585">
        <f t="shared" si="198"/>
        <v>11399.55</v>
      </c>
      <c r="Q1585" t="str">
        <f t="shared" si="199"/>
        <v>Low Proirity</v>
      </c>
      <c r="R1585" t="s">
        <v>38</v>
      </c>
      <c r="S1585">
        <v>148886</v>
      </c>
      <c r="T1585">
        <v>231894</v>
      </c>
      <c r="Z1585" s="2"/>
    </row>
    <row r="1586" spans="1:26" x14ac:dyDescent="0.25">
      <c r="A1586">
        <v>1585</v>
      </c>
      <c r="B1586" t="s">
        <v>14</v>
      </c>
      <c r="C1586" t="s">
        <v>19</v>
      </c>
      <c r="D1586" s="2">
        <v>45526</v>
      </c>
      <c r="E1586">
        <v>1</v>
      </c>
      <c r="F1586">
        <v>0</v>
      </c>
      <c r="G1586">
        <v>0</v>
      </c>
      <c r="H1586">
        <v>186.36</v>
      </c>
      <c r="I1586" t="s">
        <v>26</v>
      </c>
      <c r="J1586">
        <f t="shared" si="192"/>
        <v>0</v>
      </c>
      <c r="K1586">
        <f t="shared" si="193"/>
        <v>0</v>
      </c>
      <c r="L1586" t="e">
        <f t="shared" si="194"/>
        <v>#DIV/0!</v>
      </c>
      <c r="M1586" t="str">
        <f t="shared" si="195"/>
        <v>Compliance Blocked</v>
      </c>
      <c r="N1586">
        <f t="shared" si="196"/>
        <v>0</v>
      </c>
      <c r="O1586" t="str">
        <f t="shared" si="197"/>
        <v>2024/08</v>
      </c>
      <c r="P1586">
        <f t="shared" si="198"/>
        <v>11381.85</v>
      </c>
      <c r="Q1586" t="str">
        <f t="shared" si="199"/>
        <v>Low Proirity</v>
      </c>
      <c r="R1586" t="s">
        <v>38</v>
      </c>
      <c r="S1586">
        <v>6040</v>
      </c>
      <c r="T1586">
        <v>169277</v>
      </c>
      <c r="Z1586" s="2"/>
    </row>
    <row r="1587" spans="1:26" x14ac:dyDescent="0.25">
      <c r="A1587">
        <v>1586</v>
      </c>
      <c r="B1587" t="s">
        <v>13</v>
      </c>
      <c r="C1587" t="s">
        <v>19</v>
      </c>
      <c r="D1587" s="2">
        <v>45436</v>
      </c>
      <c r="E1587">
        <v>1</v>
      </c>
      <c r="F1587">
        <v>1</v>
      </c>
      <c r="G1587">
        <v>1</v>
      </c>
      <c r="H1587">
        <v>45.01</v>
      </c>
      <c r="I1587" t="s">
        <v>21</v>
      </c>
      <c r="J1587">
        <f t="shared" si="192"/>
        <v>1</v>
      </c>
      <c r="K1587">
        <f t="shared" si="193"/>
        <v>1</v>
      </c>
      <c r="L1587">
        <f t="shared" si="194"/>
        <v>1</v>
      </c>
      <c r="M1587" t="str">
        <f t="shared" si="195"/>
        <v>Success</v>
      </c>
      <c r="N1587">
        <f t="shared" si="196"/>
        <v>45.01</v>
      </c>
      <c r="O1587" t="str">
        <f t="shared" si="197"/>
        <v>2024/05</v>
      </c>
      <c r="P1587">
        <f t="shared" si="198"/>
        <v>11359.55</v>
      </c>
      <c r="Q1587" t="str">
        <f t="shared" si="199"/>
        <v>High Priority</v>
      </c>
      <c r="R1587" t="s">
        <v>38</v>
      </c>
      <c r="S1587">
        <v>126104</v>
      </c>
      <c r="T1587">
        <v>104770</v>
      </c>
      <c r="Z1587" s="2"/>
    </row>
    <row r="1588" spans="1:26" x14ac:dyDescent="0.25">
      <c r="A1588">
        <v>1587</v>
      </c>
      <c r="B1588" t="s">
        <v>14</v>
      </c>
      <c r="C1588" t="s">
        <v>19</v>
      </c>
      <c r="D1588" s="2">
        <v>45562</v>
      </c>
      <c r="E1588">
        <v>1</v>
      </c>
      <c r="F1588">
        <v>1</v>
      </c>
      <c r="G1588">
        <v>1</v>
      </c>
      <c r="H1588">
        <v>44.27</v>
      </c>
      <c r="I1588" t="s">
        <v>21</v>
      </c>
      <c r="J1588">
        <f t="shared" si="192"/>
        <v>1</v>
      </c>
      <c r="K1588">
        <f t="shared" si="193"/>
        <v>1</v>
      </c>
      <c r="L1588">
        <f t="shared" si="194"/>
        <v>1</v>
      </c>
      <c r="M1588" t="str">
        <f t="shared" si="195"/>
        <v>Success</v>
      </c>
      <c r="N1588">
        <f t="shared" si="196"/>
        <v>44.27</v>
      </c>
      <c r="O1588" t="str">
        <f t="shared" si="197"/>
        <v>2024/09</v>
      </c>
      <c r="P1588">
        <f t="shared" si="198"/>
        <v>11391.05</v>
      </c>
      <c r="Q1588" t="str">
        <f t="shared" si="199"/>
        <v>High Priority</v>
      </c>
      <c r="R1588" t="s">
        <v>38</v>
      </c>
      <c r="S1588">
        <v>84267</v>
      </c>
      <c r="T1588">
        <v>173228</v>
      </c>
      <c r="Z1588" s="2"/>
    </row>
    <row r="1589" spans="1:26" x14ac:dyDescent="0.25">
      <c r="A1589">
        <v>1588</v>
      </c>
      <c r="B1589" t="s">
        <v>15</v>
      </c>
      <c r="C1589" t="s">
        <v>17</v>
      </c>
      <c r="D1589" s="2">
        <v>45300</v>
      </c>
      <c r="E1589">
        <v>1</v>
      </c>
      <c r="F1589">
        <v>0</v>
      </c>
      <c r="G1589">
        <v>0</v>
      </c>
      <c r="H1589">
        <v>57.24</v>
      </c>
      <c r="I1589" t="s">
        <v>23</v>
      </c>
      <c r="J1589">
        <f t="shared" si="192"/>
        <v>0</v>
      </c>
      <c r="K1589">
        <f t="shared" si="193"/>
        <v>0</v>
      </c>
      <c r="L1589" t="e">
        <f t="shared" si="194"/>
        <v>#DIV/0!</v>
      </c>
      <c r="M1589" t="str">
        <f t="shared" si="195"/>
        <v>Network Failure</v>
      </c>
      <c r="N1589">
        <f t="shared" si="196"/>
        <v>0</v>
      </c>
      <c r="O1589" t="str">
        <f t="shared" si="197"/>
        <v>2024/01</v>
      </c>
      <c r="P1589">
        <f t="shared" si="198"/>
        <v>11325.35</v>
      </c>
      <c r="Q1589" t="str">
        <f t="shared" si="199"/>
        <v>Low Proirity</v>
      </c>
      <c r="R1589" t="s">
        <v>38</v>
      </c>
      <c r="S1589">
        <v>56036</v>
      </c>
      <c r="T1589">
        <v>183854</v>
      </c>
      <c r="Z1589" s="2"/>
    </row>
    <row r="1590" spans="1:26" x14ac:dyDescent="0.25">
      <c r="A1590">
        <v>1589</v>
      </c>
      <c r="B1590" t="s">
        <v>11</v>
      </c>
      <c r="C1590" t="s">
        <v>18</v>
      </c>
      <c r="D1590" s="2">
        <v>45559</v>
      </c>
      <c r="E1590">
        <v>1</v>
      </c>
      <c r="F1590">
        <v>1</v>
      </c>
      <c r="G1590">
        <v>1</v>
      </c>
      <c r="H1590">
        <v>110.82</v>
      </c>
      <c r="I1590" t="s">
        <v>21</v>
      </c>
      <c r="J1590">
        <f t="shared" si="192"/>
        <v>1</v>
      </c>
      <c r="K1590">
        <f t="shared" si="193"/>
        <v>1</v>
      </c>
      <c r="L1590">
        <f t="shared" si="194"/>
        <v>1</v>
      </c>
      <c r="M1590" t="str">
        <f t="shared" si="195"/>
        <v>Success</v>
      </c>
      <c r="N1590">
        <f t="shared" si="196"/>
        <v>110.82</v>
      </c>
      <c r="O1590" t="str">
        <f t="shared" si="197"/>
        <v>2024/09</v>
      </c>
      <c r="P1590">
        <f t="shared" si="198"/>
        <v>11390.3</v>
      </c>
      <c r="Q1590" t="str">
        <f t="shared" si="199"/>
        <v>High Priority</v>
      </c>
      <c r="R1590" t="s">
        <v>38</v>
      </c>
      <c r="S1590">
        <v>126694</v>
      </c>
      <c r="T1590">
        <v>227825</v>
      </c>
      <c r="Z1590" s="2"/>
    </row>
    <row r="1591" spans="1:26" x14ac:dyDescent="0.25">
      <c r="A1591">
        <v>1590</v>
      </c>
      <c r="B1591" t="s">
        <v>15</v>
      </c>
      <c r="C1591" t="s">
        <v>18</v>
      </c>
      <c r="D1591" s="2">
        <v>45425</v>
      </c>
      <c r="E1591">
        <v>1</v>
      </c>
      <c r="F1591">
        <v>1</v>
      </c>
      <c r="G1591">
        <v>1</v>
      </c>
      <c r="H1591">
        <v>157.12</v>
      </c>
      <c r="I1591" t="s">
        <v>21</v>
      </c>
      <c r="J1591">
        <f t="shared" si="192"/>
        <v>1</v>
      </c>
      <c r="K1591">
        <f t="shared" si="193"/>
        <v>1</v>
      </c>
      <c r="L1591">
        <f t="shared" si="194"/>
        <v>1</v>
      </c>
      <c r="M1591" t="str">
        <f t="shared" si="195"/>
        <v>Success</v>
      </c>
      <c r="N1591">
        <f t="shared" si="196"/>
        <v>157.12</v>
      </c>
      <c r="O1591" t="str">
        <f t="shared" si="197"/>
        <v>2024/05</v>
      </c>
      <c r="P1591">
        <f t="shared" si="198"/>
        <v>11356.8</v>
      </c>
      <c r="Q1591" t="str">
        <f t="shared" si="199"/>
        <v>High Priority</v>
      </c>
      <c r="R1591" t="s">
        <v>36</v>
      </c>
      <c r="S1591">
        <v>125090</v>
      </c>
      <c r="T1591">
        <v>106506</v>
      </c>
      <c r="Z1591" s="2"/>
    </row>
    <row r="1592" spans="1:26" x14ac:dyDescent="0.25">
      <c r="A1592">
        <v>1591</v>
      </c>
      <c r="B1592" t="s">
        <v>13</v>
      </c>
      <c r="C1592" t="s">
        <v>17</v>
      </c>
      <c r="D1592" s="2">
        <v>45643</v>
      </c>
      <c r="E1592">
        <v>1</v>
      </c>
      <c r="F1592">
        <v>1</v>
      </c>
      <c r="G1592">
        <v>0</v>
      </c>
      <c r="H1592">
        <v>55.29</v>
      </c>
      <c r="I1592" t="s">
        <v>24</v>
      </c>
      <c r="J1592">
        <f t="shared" si="192"/>
        <v>0</v>
      </c>
      <c r="K1592">
        <f t="shared" si="193"/>
        <v>1</v>
      </c>
      <c r="L1592">
        <f t="shared" si="194"/>
        <v>0</v>
      </c>
      <c r="M1592" t="str">
        <f t="shared" si="195"/>
        <v>Network Failure</v>
      </c>
      <c r="N1592">
        <f t="shared" si="196"/>
        <v>0</v>
      </c>
      <c r="O1592" t="str">
        <f t="shared" si="197"/>
        <v>2024/12</v>
      </c>
      <c r="P1592">
        <f t="shared" si="198"/>
        <v>11411.3</v>
      </c>
      <c r="Q1592" t="str">
        <f t="shared" si="199"/>
        <v>Low Proirity</v>
      </c>
      <c r="R1592" t="s">
        <v>37</v>
      </c>
      <c r="S1592">
        <v>50885</v>
      </c>
      <c r="T1592">
        <v>148906</v>
      </c>
      <c r="Z1592" s="2"/>
    </row>
    <row r="1593" spans="1:26" x14ac:dyDescent="0.25">
      <c r="A1593">
        <v>1592</v>
      </c>
      <c r="B1593" t="s">
        <v>9</v>
      </c>
      <c r="C1593" t="s">
        <v>20</v>
      </c>
      <c r="D1593" s="2">
        <v>45527</v>
      </c>
      <c r="E1593">
        <v>1</v>
      </c>
      <c r="F1593">
        <v>1</v>
      </c>
      <c r="G1593">
        <v>1</v>
      </c>
      <c r="H1593">
        <v>64.25</v>
      </c>
      <c r="I1593" t="s">
        <v>21</v>
      </c>
      <c r="J1593">
        <f t="shared" si="192"/>
        <v>1</v>
      </c>
      <c r="K1593">
        <f t="shared" si="193"/>
        <v>1</v>
      </c>
      <c r="L1593">
        <f t="shared" si="194"/>
        <v>1</v>
      </c>
      <c r="M1593" t="str">
        <f t="shared" si="195"/>
        <v>Success</v>
      </c>
      <c r="N1593">
        <f t="shared" si="196"/>
        <v>64.25</v>
      </c>
      <c r="O1593" t="str">
        <f t="shared" si="197"/>
        <v>2024/08</v>
      </c>
      <c r="P1593">
        <f t="shared" si="198"/>
        <v>11382.3</v>
      </c>
      <c r="Q1593" t="str">
        <f t="shared" si="199"/>
        <v>High Priority</v>
      </c>
      <c r="R1593" t="s">
        <v>38</v>
      </c>
      <c r="S1593">
        <v>11636</v>
      </c>
      <c r="T1593">
        <v>170305</v>
      </c>
      <c r="Z1593" s="2"/>
    </row>
    <row r="1594" spans="1:26" x14ac:dyDescent="0.25">
      <c r="A1594">
        <v>1593</v>
      </c>
      <c r="B1594" t="s">
        <v>9</v>
      </c>
      <c r="C1594" t="s">
        <v>20</v>
      </c>
      <c r="D1594" s="2">
        <v>45371</v>
      </c>
      <c r="E1594">
        <v>1</v>
      </c>
      <c r="F1594">
        <v>1</v>
      </c>
      <c r="G1594">
        <v>1</v>
      </c>
      <c r="H1594">
        <v>78.510000000000005</v>
      </c>
      <c r="I1594" t="s">
        <v>21</v>
      </c>
      <c r="J1594">
        <f t="shared" si="192"/>
        <v>1</v>
      </c>
      <c r="K1594">
        <f t="shared" si="193"/>
        <v>1</v>
      </c>
      <c r="L1594">
        <f t="shared" si="194"/>
        <v>1</v>
      </c>
      <c r="M1594" t="str">
        <f t="shared" si="195"/>
        <v>Success</v>
      </c>
      <c r="N1594">
        <f t="shared" si="196"/>
        <v>78.510000000000005</v>
      </c>
      <c r="O1594" t="str">
        <f t="shared" si="197"/>
        <v>2024/03</v>
      </c>
      <c r="P1594">
        <f t="shared" si="198"/>
        <v>11343.3</v>
      </c>
      <c r="Q1594" t="str">
        <f t="shared" si="199"/>
        <v>High Priority</v>
      </c>
      <c r="R1594" t="s">
        <v>38</v>
      </c>
      <c r="S1594">
        <v>113263</v>
      </c>
      <c r="T1594">
        <v>207610</v>
      </c>
      <c r="Z1594" s="2"/>
    </row>
    <row r="1595" spans="1:26" x14ac:dyDescent="0.25">
      <c r="A1595">
        <v>1594</v>
      </c>
      <c r="B1595" t="s">
        <v>13</v>
      </c>
      <c r="C1595" t="s">
        <v>20</v>
      </c>
      <c r="D1595" s="2">
        <v>45598</v>
      </c>
      <c r="E1595">
        <v>1</v>
      </c>
      <c r="F1595">
        <v>0</v>
      </c>
      <c r="G1595">
        <v>0</v>
      </c>
      <c r="H1595">
        <v>120.27</v>
      </c>
      <c r="I1595" t="s">
        <v>25</v>
      </c>
      <c r="J1595">
        <f t="shared" si="192"/>
        <v>0</v>
      </c>
      <c r="K1595">
        <f t="shared" si="193"/>
        <v>0</v>
      </c>
      <c r="L1595" t="e">
        <f t="shared" si="194"/>
        <v>#DIV/0!</v>
      </c>
      <c r="M1595" t="str">
        <f t="shared" si="195"/>
        <v>Network Failure</v>
      </c>
      <c r="N1595">
        <f t="shared" si="196"/>
        <v>0</v>
      </c>
      <c r="O1595" t="str">
        <f t="shared" si="197"/>
        <v>2024/11</v>
      </c>
      <c r="P1595">
        <f t="shared" si="198"/>
        <v>11399.85</v>
      </c>
      <c r="Q1595" t="str">
        <f t="shared" si="199"/>
        <v>Low Proirity</v>
      </c>
      <c r="R1595" t="s">
        <v>36</v>
      </c>
      <c r="S1595">
        <v>14325</v>
      </c>
      <c r="T1595">
        <v>124793</v>
      </c>
      <c r="Z1595" s="2"/>
    </row>
    <row r="1596" spans="1:26" x14ac:dyDescent="0.25">
      <c r="A1596">
        <v>1595</v>
      </c>
      <c r="B1596" t="s">
        <v>14</v>
      </c>
      <c r="C1596" t="s">
        <v>18</v>
      </c>
      <c r="D1596" s="2">
        <v>45637</v>
      </c>
      <c r="E1596">
        <v>1</v>
      </c>
      <c r="F1596">
        <v>1</v>
      </c>
      <c r="G1596">
        <v>0</v>
      </c>
      <c r="H1596">
        <v>80.92</v>
      </c>
      <c r="I1596" t="s">
        <v>25</v>
      </c>
      <c r="J1596">
        <f t="shared" si="192"/>
        <v>0</v>
      </c>
      <c r="K1596">
        <f t="shared" si="193"/>
        <v>1</v>
      </c>
      <c r="L1596">
        <f t="shared" si="194"/>
        <v>0</v>
      </c>
      <c r="M1596" t="str">
        <f t="shared" si="195"/>
        <v>Network Failure</v>
      </c>
      <c r="N1596">
        <f t="shared" si="196"/>
        <v>0</v>
      </c>
      <c r="O1596" t="str">
        <f t="shared" si="197"/>
        <v>2024/12</v>
      </c>
      <c r="P1596">
        <f t="shared" si="198"/>
        <v>11409.8</v>
      </c>
      <c r="Q1596" t="str">
        <f t="shared" si="199"/>
        <v>Low Proirity</v>
      </c>
      <c r="R1596" t="s">
        <v>37</v>
      </c>
      <c r="S1596">
        <v>107189</v>
      </c>
      <c r="T1596">
        <v>30850</v>
      </c>
      <c r="Z1596" s="2"/>
    </row>
    <row r="1597" spans="1:26" x14ac:dyDescent="0.25">
      <c r="A1597">
        <v>1596</v>
      </c>
      <c r="B1597" t="s">
        <v>10</v>
      </c>
      <c r="C1597" t="s">
        <v>18</v>
      </c>
      <c r="D1597" s="2">
        <v>45487</v>
      </c>
      <c r="E1597">
        <v>1</v>
      </c>
      <c r="F1597">
        <v>1</v>
      </c>
      <c r="G1597">
        <v>0</v>
      </c>
      <c r="H1597">
        <v>103.72</v>
      </c>
      <c r="I1597" t="s">
        <v>26</v>
      </c>
      <c r="J1597">
        <f t="shared" si="192"/>
        <v>0</v>
      </c>
      <c r="K1597">
        <f t="shared" si="193"/>
        <v>1</v>
      </c>
      <c r="L1597">
        <f t="shared" si="194"/>
        <v>0</v>
      </c>
      <c r="M1597" t="str">
        <f t="shared" si="195"/>
        <v>Compliance Blocked</v>
      </c>
      <c r="N1597">
        <f t="shared" si="196"/>
        <v>0</v>
      </c>
      <c r="O1597" t="str">
        <f t="shared" si="197"/>
        <v>2024/07</v>
      </c>
      <c r="P1597">
        <f t="shared" si="198"/>
        <v>11372.3</v>
      </c>
      <c r="Q1597" t="str">
        <f t="shared" si="199"/>
        <v>Low Proirity</v>
      </c>
      <c r="R1597" t="s">
        <v>38</v>
      </c>
      <c r="S1597">
        <v>148773</v>
      </c>
      <c r="T1597">
        <v>155212</v>
      </c>
      <c r="Z1597" s="2"/>
    </row>
    <row r="1598" spans="1:26" x14ac:dyDescent="0.25">
      <c r="A1598">
        <v>1597</v>
      </c>
      <c r="B1598" t="s">
        <v>11</v>
      </c>
      <c r="C1598" t="s">
        <v>18</v>
      </c>
      <c r="D1598" s="2">
        <v>45436</v>
      </c>
      <c r="E1598">
        <v>1</v>
      </c>
      <c r="F1598">
        <v>0</v>
      </c>
      <c r="G1598">
        <v>0</v>
      </c>
      <c r="H1598">
        <v>62.01</v>
      </c>
      <c r="I1598" t="s">
        <v>23</v>
      </c>
      <c r="J1598">
        <f t="shared" si="192"/>
        <v>0</v>
      </c>
      <c r="K1598">
        <f t="shared" si="193"/>
        <v>0</v>
      </c>
      <c r="L1598" t="e">
        <f t="shared" si="194"/>
        <v>#DIV/0!</v>
      </c>
      <c r="M1598" t="str">
        <f t="shared" si="195"/>
        <v>Network Failure</v>
      </c>
      <c r="N1598">
        <f t="shared" si="196"/>
        <v>0</v>
      </c>
      <c r="O1598" t="str">
        <f t="shared" si="197"/>
        <v>2024/05</v>
      </c>
      <c r="P1598">
        <f t="shared" si="198"/>
        <v>11359.35</v>
      </c>
      <c r="Q1598" t="str">
        <f t="shared" si="199"/>
        <v>Low Proirity</v>
      </c>
      <c r="R1598" t="s">
        <v>38</v>
      </c>
      <c r="S1598">
        <v>29059</v>
      </c>
      <c r="T1598">
        <v>128380</v>
      </c>
      <c r="Z1598" s="2"/>
    </row>
    <row r="1599" spans="1:26" x14ac:dyDescent="0.25">
      <c r="A1599">
        <v>1598</v>
      </c>
      <c r="B1599" t="s">
        <v>14</v>
      </c>
      <c r="C1599" t="s">
        <v>16</v>
      </c>
      <c r="D1599" s="2">
        <v>45323</v>
      </c>
      <c r="E1599">
        <v>1</v>
      </c>
      <c r="F1599">
        <v>1</v>
      </c>
      <c r="G1599">
        <v>1</v>
      </c>
      <c r="H1599">
        <v>82.01</v>
      </c>
      <c r="I1599" t="s">
        <v>21</v>
      </c>
      <c r="J1599">
        <f t="shared" si="192"/>
        <v>1</v>
      </c>
      <c r="K1599">
        <f t="shared" si="193"/>
        <v>1</v>
      </c>
      <c r="L1599">
        <f t="shared" si="194"/>
        <v>1</v>
      </c>
      <c r="M1599" t="str">
        <f t="shared" si="195"/>
        <v>Success</v>
      </c>
      <c r="N1599">
        <f t="shared" si="196"/>
        <v>82.01</v>
      </c>
      <c r="O1599" t="str">
        <f t="shared" si="197"/>
        <v>2024/02</v>
      </c>
      <c r="P1599">
        <f t="shared" si="198"/>
        <v>11331.3</v>
      </c>
      <c r="Q1599" t="str">
        <f t="shared" si="199"/>
        <v>High Priority</v>
      </c>
      <c r="R1599" t="s">
        <v>36</v>
      </c>
      <c r="S1599">
        <v>25862</v>
      </c>
      <c r="T1599">
        <v>35782</v>
      </c>
      <c r="Z1599" s="2"/>
    </row>
    <row r="1600" spans="1:26" x14ac:dyDescent="0.25">
      <c r="A1600">
        <v>1599</v>
      </c>
      <c r="B1600" t="s">
        <v>15</v>
      </c>
      <c r="C1600" t="s">
        <v>20</v>
      </c>
      <c r="D1600" s="2">
        <v>45561</v>
      </c>
      <c r="E1600">
        <v>1</v>
      </c>
      <c r="F1600">
        <v>0</v>
      </c>
      <c r="G1600">
        <v>0</v>
      </c>
      <c r="H1600">
        <v>11.98</v>
      </c>
      <c r="I1600" t="s">
        <v>24</v>
      </c>
      <c r="J1600">
        <f t="shared" si="192"/>
        <v>0</v>
      </c>
      <c r="K1600">
        <f t="shared" si="193"/>
        <v>0</v>
      </c>
      <c r="L1600" t="e">
        <f t="shared" si="194"/>
        <v>#DIV/0!</v>
      </c>
      <c r="M1600" t="str">
        <f t="shared" si="195"/>
        <v>Network Failure</v>
      </c>
      <c r="N1600">
        <f t="shared" si="196"/>
        <v>0</v>
      </c>
      <c r="O1600" t="str">
        <f t="shared" si="197"/>
        <v>2024/09</v>
      </c>
      <c r="P1600">
        <f t="shared" si="198"/>
        <v>11390.6</v>
      </c>
      <c r="Q1600" t="str">
        <f t="shared" si="199"/>
        <v>Low Proirity</v>
      </c>
      <c r="R1600" t="s">
        <v>37</v>
      </c>
      <c r="S1600">
        <v>25695</v>
      </c>
      <c r="T1600">
        <v>197224</v>
      </c>
      <c r="Z1600" s="2"/>
    </row>
    <row r="1601" spans="1:26" x14ac:dyDescent="0.25">
      <c r="A1601">
        <v>1600</v>
      </c>
      <c r="B1601" t="s">
        <v>12</v>
      </c>
      <c r="C1601" t="s">
        <v>19</v>
      </c>
      <c r="D1601" s="2">
        <v>45575</v>
      </c>
      <c r="E1601">
        <v>1</v>
      </c>
      <c r="F1601">
        <v>0</v>
      </c>
      <c r="G1601">
        <v>0</v>
      </c>
      <c r="H1601">
        <v>127.63</v>
      </c>
      <c r="I1601" t="s">
        <v>23</v>
      </c>
      <c r="J1601">
        <f t="shared" si="192"/>
        <v>0</v>
      </c>
      <c r="K1601">
        <f t="shared" si="193"/>
        <v>0</v>
      </c>
      <c r="L1601" t="e">
        <f t="shared" si="194"/>
        <v>#DIV/0!</v>
      </c>
      <c r="M1601" t="str">
        <f t="shared" si="195"/>
        <v>Network Failure</v>
      </c>
      <c r="N1601">
        <f t="shared" si="196"/>
        <v>0</v>
      </c>
      <c r="O1601" t="str">
        <f t="shared" si="197"/>
        <v>2024/10</v>
      </c>
      <c r="P1601">
        <f t="shared" si="198"/>
        <v>11394.1</v>
      </c>
      <c r="Q1601" t="str">
        <f t="shared" si="199"/>
        <v>Low Proirity</v>
      </c>
      <c r="R1601" t="s">
        <v>36</v>
      </c>
      <c r="S1601">
        <v>74085</v>
      </c>
      <c r="T1601">
        <v>154458</v>
      </c>
      <c r="Z1601" s="2"/>
    </row>
    <row r="1602" spans="1:26" x14ac:dyDescent="0.25">
      <c r="A1602">
        <v>1601</v>
      </c>
      <c r="B1602" t="s">
        <v>13</v>
      </c>
      <c r="C1602" t="s">
        <v>19</v>
      </c>
      <c r="D1602" s="2">
        <v>45442</v>
      </c>
      <c r="E1602">
        <v>1</v>
      </c>
      <c r="F1602">
        <v>1</v>
      </c>
      <c r="G1602">
        <v>1</v>
      </c>
      <c r="H1602">
        <v>53.63</v>
      </c>
      <c r="I1602" t="s">
        <v>21</v>
      </c>
      <c r="J1602">
        <f t="shared" si="192"/>
        <v>1</v>
      </c>
      <c r="K1602">
        <f t="shared" si="193"/>
        <v>1</v>
      </c>
      <c r="L1602">
        <f t="shared" si="194"/>
        <v>1</v>
      </c>
      <c r="M1602" t="str">
        <f t="shared" si="195"/>
        <v>Success</v>
      </c>
      <c r="N1602">
        <f t="shared" si="196"/>
        <v>53.63</v>
      </c>
      <c r="O1602" t="str">
        <f t="shared" si="197"/>
        <v>2024/05</v>
      </c>
      <c r="P1602">
        <f t="shared" si="198"/>
        <v>11361.05</v>
      </c>
      <c r="Q1602" t="str">
        <f t="shared" si="199"/>
        <v>High Priority</v>
      </c>
      <c r="R1602" t="s">
        <v>38</v>
      </c>
      <c r="S1602">
        <v>119111</v>
      </c>
      <c r="T1602">
        <v>97734</v>
      </c>
      <c r="Z1602" s="2"/>
    </row>
    <row r="1603" spans="1:26" x14ac:dyDescent="0.25">
      <c r="A1603">
        <v>1602</v>
      </c>
      <c r="B1603" t="s">
        <v>15</v>
      </c>
      <c r="C1603" t="s">
        <v>18</v>
      </c>
      <c r="D1603" s="2">
        <v>45400</v>
      </c>
      <c r="E1603">
        <v>1</v>
      </c>
      <c r="F1603">
        <v>1</v>
      </c>
      <c r="G1603">
        <v>1</v>
      </c>
      <c r="H1603">
        <v>47.29</v>
      </c>
      <c r="I1603" t="s">
        <v>21</v>
      </c>
      <c r="J1603">
        <f t="shared" ref="J1603:J1666" si="200">IF(G1603=1,1,0)</f>
        <v>1</v>
      </c>
      <c r="K1603">
        <f t="shared" ref="K1603:K1666" si="201">F1603/E1603</f>
        <v>1</v>
      </c>
      <c r="L1603">
        <f t="shared" ref="L1603:L1666" si="202">G1603/F1603</f>
        <v>1</v>
      </c>
      <c r="M1603" t="str">
        <f t="shared" ref="M1603:M1666" si="203">IF(I1603="N/A","Success",IF(OR(I1603="Issuer Declined",I1603="User Drop-Off"),"Compliance Blocked", "Network Failure"))</f>
        <v>Success</v>
      </c>
      <c r="N1603">
        <f t="shared" ref="N1603:N1666" si="204">IF(G1603=1,H1603,0)</f>
        <v>47.29</v>
      </c>
      <c r="O1603" t="str">
        <f t="shared" ref="O1603:O1666" si="205">TEXT(D1603,"YYYY/MM")</f>
        <v>2024/04</v>
      </c>
      <c r="P1603">
        <f t="shared" ref="P1603:P1666" si="206">ROUND(
(D1603*0.25) +
(E1603*0.25) +
(F1603*0.2) +
IF(G1603="Low",0.15,IF(G1603="Medium",0.1,0.05)) +
IF(H1603="Mature",0.15,IF(H1603="Growing",0.1,0.05)),2)</f>
        <v>11350.55</v>
      </c>
      <c r="Q1603" t="str">
        <f t="shared" ref="Q1603:Q1666" si="207">IF(J1603&gt;0.7,"High Priority",IF(J1603&gt;0.5,"Medium Proirity","Low Proirity"))</f>
        <v>High Priority</v>
      </c>
      <c r="R1603" t="s">
        <v>37</v>
      </c>
      <c r="S1603">
        <v>96833</v>
      </c>
      <c r="T1603">
        <v>23951</v>
      </c>
      <c r="Z1603" s="2"/>
    </row>
    <row r="1604" spans="1:26" x14ac:dyDescent="0.25">
      <c r="A1604">
        <v>1603</v>
      </c>
      <c r="B1604" t="s">
        <v>10</v>
      </c>
      <c r="C1604" t="s">
        <v>19</v>
      </c>
      <c r="D1604" s="2">
        <v>45439</v>
      </c>
      <c r="E1604">
        <v>1</v>
      </c>
      <c r="F1604">
        <v>1</v>
      </c>
      <c r="G1604">
        <v>1</v>
      </c>
      <c r="H1604">
        <v>52.23</v>
      </c>
      <c r="I1604" t="s">
        <v>21</v>
      </c>
      <c r="J1604">
        <f t="shared" si="200"/>
        <v>1</v>
      </c>
      <c r="K1604">
        <f t="shared" si="201"/>
        <v>1</v>
      </c>
      <c r="L1604">
        <f t="shared" si="202"/>
        <v>1</v>
      </c>
      <c r="M1604" t="str">
        <f t="shared" si="203"/>
        <v>Success</v>
      </c>
      <c r="N1604">
        <f t="shared" si="204"/>
        <v>52.23</v>
      </c>
      <c r="O1604" t="str">
        <f t="shared" si="205"/>
        <v>2024/05</v>
      </c>
      <c r="P1604">
        <f t="shared" si="206"/>
        <v>11360.3</v>
      </c>
      <c r="Q1604" t="str">
        <f t="shared" si="207"/>
        <v>High Priority</v>
      </c>
      <c r="R1604" t="s">
        <v>36</v>
      </c>
      <c r="S1604">
        <v>33688</v>
      </c>
      <c r="T1604">
        <v>180848</v>
      </c>
      <c r="Z1604" s="2"/>
    </row>
    <row r="1605" spans="1:26" x14ac:dyDescent="0.25">
      <c r="A1605">
        <v>1604</v>
      </c>
      <c r="B1605" t="s">
        <v>13</v>
      </c>
      <c r="C1605" t="s">
        <v>17</v>
      </c>
      <c r="D1605" s="2">
        <v>45331</v>
      </c>
      <c r="E1605">
        <v>1</v>
      </c>
      <c r="F1605">
        <v>1</v>
      </c>
      <c r="G1605">
        <v>1</v>
      </c>
      <c r="H1605">
        <v>36.21</v>
      </c>
      <c r="I1605" t="s">
        <v>21</v>
      </c>
      <c r="J1605">
        <f t="shared" si="200"/>
        <v>1</v>
      </c>
      <c r="K1605">
        <f t="shared" si="201"/>
        <v>1</v>
      </c>
      <c r="L1605">
        <f t="shared" si="202"/>
        <v>1</v>
      </c>
      <c r="M1605" t="str">
        <f t="shared" si="203"/>
        <v>Success</v>
      </c>
      <c r="N1605">
        <f t="shared" si="204"/>
        <v>36.21</v>
      </c>
      <c r="O1605" t="str">
        <f t="shared" si="205"/>
        <v>2024/02</v>
      </c>
      <c r="P1605">
        <f t="shared" si="206"/>
        <v>11333.3</v>
      </c>
      <c r="Q1605" t="str">
        <f t="shared" si="207"/>
        <v>High Priority</v>
      </c>
      <c r="R1605" t="s">
        <v>38</v>
      </c>
      <c r="S1605">
        <v>90265</v>
      </c>
      <c r="T1605">
        <v>95035</v>
      </c>
      <c r="Z1605" s="2"/>
    </row>
    <row r="1606" spans="1:26" x14ac:dyDescent="0.25">
      <c r="A1606">
        <v>1605</v>
      </c>
      <c r="B1606" t="s">
        <v>9</v>
      </c>
      <c r="C1606" t="s">
        <v>20</v>
      </c>
      <c r="D1606" s="2">
        <v>45539</v>
      </c>
      <c r="E1606">
        <v>1</v>
      </c>
      <c r="F1606">
        <v>1</v>
      </c>
      <c r="G1606">
        <v>1</v>
      </c>
      <c r="H1606">
        <v>86.46</v>
      </c>
      <c r="I1606" t="s">
        <v>21</v>
      </c>
      <c r="J1606">
        <f t="shared" si="200"/>
        <v>1</v>
      </c>
      <c r="K1606">
        <f t="shared" si="201"/>
        <v>1</v>
      </c>
      <c r="L1606">
        <f t="shared" si="202"/>
        <v>1</v>
      </c>
      <c r="M1606" t="str">
        <f t="shared" si="203"/>
        <v>Success</v>
      </c>
      <c r="N1606">
        <f t="shared" si="204"/>
        <v>86.46</v>
      </c>
      <c r="O1606" t="str">
        <f t="shared" si="205"/>
        <v>2024/09</v>
      </c>
      <c r="P1606">
        <f t="shared" si="206"/>
        <v>11385.3</v>
      </c>
      <c r="Q1606" t="str">
        <f t="shared" si="207"/>
        <v>High Priority</v>
      </c>
      <c r="R1606" t="s">
        <v>37</v>
      </c>
      <c r="S1606">
        <v>115002</v>
      </c>
      <c r="T1606">
        <v>43541</v>
      </c>
      <c r="Z1606" s="2"/>
    </row>
    <row r="1607" spans="1:26" x14ac:dyDescent="0.25">
      <c r="A1607">
        <v>1606</v>
      </c>
      <c r="B1607" t="s">
        <v>9</v>
      </c>
      <c r="C1607" t="s">
        <v>16</v>
      </c>
      <c r="D1607" s="2">
        <v>45504</v>
      </c>
      <c r="E1607">
        <v>1</v>
      </c>
      <c r="F1607">
        <v>1</v>
      </c>
      <c r="G1607">
        <v>0</v>
      </c>
      <c r="H1607">
        <v>49.39</v>
      </c>
      <c r="I1607" t="s">
        <v>24</v>
      </c>
      <c r="J1607">
        <f t="shared" si="200"/>
        <v>0</v>
      </c>
      <c r="K1607">
        <f t="shared" si="201"/>
        <v>1</v>
      </c>
      <c r="L1607">
        <f t="shared" si="202"/>
        <v>0</v>
      </c>
      <c r="M1607" t="str">
        <f t="shared" si="203"/>
        <v>Network Failure</v>
      </c>
      <c r="N1607">
        <f t="shared" si="204"/>
        <v>0</v>
      </c>
      <c r="O1607" t="str">
        <f t="shared" si="205"/>
        <v>2024/07</v>
      </c>
      <c r="P1607">
        <f t="shared" si="206"/>
        <v>11376.55</v>
      </c>
      <c r="Q1607" t="str">
        <f t="shared" si="207"/>
        <v>Low Proirity</v>
      </c>
      <c r="R1607" t="s">
        <v>37</v>
      </c>
      <c r="S1607">
        <v>39839</v>
      </c>
      <c r="T1607">
        <v>245999</v>
      </c>
      <c r="Z1607" s="2"/>
    </row>
    <row r="1608" spans="1:26" x14ac:dyDescent="0.25">
      <c r="A1608">
        <v>1607</v>
      </c>
      <c r="B1608" t="s">
        <v>13</v>
      </c>
      <c r="C1608" t="s">
        <v>17</v>
      </c>
      <c r="D1608" s="2">
        <v>45640</v>
      </c>
      <c r="E1608">
        <v>1</v>
      </c>
      <c r="F1608">
        <v>1</v>
      </c>
      <c r="G1608">
        <v>1</v>
      </c>
      <c r="H1608">
        <v>106.39</v>
      </c>
      <c r="I1608" t="s">
        <v>21</v>
      </c>
      <c r="J1608">
        <f t="shared" si="200"/>
        <v>1</v>
      </c>
      <c r="K1608">
        <f t="shared" si="201"/>
        <v>1</v>
      </c>
      <c r="L1608">
        <f t="shared" si="202"/>
        <v>1</v>
      </c>
      <c r="M1608" t="str">
        <f t="shared" si="203"/>
        <v>Success</v>
      </c>
      <c r="N1608">
        <f t="shared" si="204"/>
        <v>106.39</v>
      </c>
      <c r="O1608" t="str">
        <f t="shared" si="205"/>
        <v>2024/12</v>
      </c>
      <c r="P1608">
        <f t="shared" si="206"/>
        <v>11410.55</v>
      </c>
      <c r="Q1608" t="str">
        <f t="shared" si="207"/>
        <v>High Priority</v>
      </c>
      <c r="R1608" t="s">
        <v>38</v>
      </c>
      <c r="S1608">
        <v>47313</v>
      </c>
      <c r="T1608">
        <v>202721</v>
      </c>
      <c r="Z1608" s="2"/>
    </row>
    <row r="1609" spans="1:26" x14ac:dyDescent="0.25">
      <c r="A1609">
        <v>1608</v>
      </c>
      <c r="B1609" t="s">
        <v>9</v>
      </c>
      <c r="C1609" t="s">
        <v>18</v>
      </c>
      <c r="D1609" s="2">
        <v>45404</v>
      </c>
      <c r="E1609">
        <v>1</v>
      </c>
      <c r="F1609">
        <v>1</v>
      </c>
      <c r="G1609">
        <v>1</v>
      </c>
      <c r="H1609">
        <v>134.4</v>
      </c>
      <c r="I1609" t="s">
        <v>21</v>
      </c>
      <c r="J1609">
        <f t="shared" si="200"/>
        <v>1</v>
      </c>
      <c r="K1609">
        <f t="shared" si="201"/>
        <v>1</v>
      </c>
      <c r="L1609">
        <f t="shared" si="202"/>
        <v>1</v>
      </c>
      <c r="M1609" t="str">
        <f t="shared" si="203"/>
        <v>Success</v>
      </c>
      <c r="N1609">
        <f t="shared" si="204"/>
        <v>134.4</v>
      </c>
      <c r="O1609" t="str">
        <f t="shared" si="205"/>
        <v>2024/04</v>
      </c>
      <c r="P1609">
        <f t="shared" si="206"/>
        <v>11351.55</v>
      </c>
      <c r="Q1609" t="str">
        <f t="shared" si="207"/>
        <v>High Priority</v>
      </c>
      <c r="R1609" t="s">
        <v>37</v>
      </c>
      <c r="S1609">
        <v>143385</v>
      </c>
      <c r="T1609">
        <v>74434</v>
      </c>
      <c r="Z1609" s="2"/>
    </row>
    <row r="1610" spans="1:26" x14ac:dyDescent="0.25">
      <c r="A1610">
        <v>1609</v>
      </c>
      <c r="B1610" t="s">
        <v>11</v>
      </c>
      <c r="C1610" t="s">
        <v>17</v>
      </c>
      <c r="D1610" s="2">
        <v>45563</v>
      </c>
      <c r="E1610">
        <v>1</v>
      </c>
      <c r="F1610">
        <v>1</v>
      </c>
      <c r="G1610">
        <v>1</v>
      </c>
      <c r="H1610">
        <v>116.4</v>
      </c>
      <c r="I1610" t="s">
        <v>21</v>
      </c>
      <c r="J1610">
        <f t="shared" si="200"/>
        <v>1</v>
      </c>
      <c r="K1610">
        <f t="shared" si="201"/>
        <v>1</v>
      </c>
      <c r="L1610">
        <f t="shared" si="202"/>
        <v>1</v>
      </c>
      <c r="M1610" t="str">
        <f t="shared" si="203"/>
        <v>Success</v>
      </c>
      <c r="N1610">
        <f t="shared" si="204"/>
        <v>116.4</v>
      </c>
      <c r="O1610" t="str">
        <f t="shared" si="205"/>
        <v>2024/09</v>
      </c>
      <c r="P1610">
        <f t="shared" si="206"/>
        <v>11391.3</v>
      </c>
      <c r="Q1610" t="str">
        <f t="shared" si="207"/>
        <v>High Priority</v>
      </c>
      <c r="R1610" t="s">
        <v>36</v>
      </c>
      <c r="S1610">
        <v>128488</v>
      </c>
      <c r="T1610">
        <v>54801</v>
      </c>
      <c r="Z1610" s="2"/>
    </row>
    <row r="1611" spans="1:26" x14ac:dyDescent="0.25">
      <c r="A1611">
        <v>1610</v>
      </c>
      <c r="B1611" t="s">
        <v>13</v>
      </c>
      <c r="C1611" t="s">
        <v>20</v>
      </c>
      <c r="D1611" s="2">
        <v>45323</v>
      </c>
      <c r="E1611">
        <v>1</v>
      </c>
      <c r="F1611">
        <v>1</v>
      </c>
      <c r="G1611">
        <v>1</v>
      </c>
      <c r="H1611">
        <v>6</v>
      </c>
      <c r="I1611" t="s">
        <v>21</v>
      </c>
      <c r="J1611">
        <f t="shared" si="200"/>
        <v>1</v>
      </c>
      <c r="K1611">
        <f t="shared" si="201"/>
        <v>1</v>
      </c>
      <c r="L1611">
        <f t="shared" si="202"/>
        <v>1</v>
      </c>
      <c r="M1611" t="str">
        <f t="shared" si="203"/>
        <v>Success</v>
      </c>
      <c r="N1611">
        <f t="shared" si="204"/>
        <v>6</v>
      </c>
      <c r="O1611" t="str">
        <f t="shared" si="205"/>
        <v>2024/02</v>
      </c>
      <c r="P1611">
        <f t="shared" si="206"/>
        <v>11331.3</v>
      </c>
      <c r="Q1611" t="str">
        <f t="shared" si="207"/>
        <v>High Priority</v>
      </c>
      <c r="R1611" t="s">
        <v>37</v>
      </c>
      <c r="S1611">
        <v>146468</v>
      </c>
      <c r="T1611">
        <v>147594</v>
      </c>
      <c r="Z1611" s="2"/>
    </row>
    <row r="1612" spans="1:26" x14ac:dyDescent="0.25">
      <c r="A1612">
        <v>1611</v>
      </c>
      <c r="B1612" t="s">
        <v>15</v>
      </c>
      <c r="C1612" t="s">
        <v>20</v>
      </c>
      <c r="D1612" s="2">
        <v>45632</v>
      </c>
      <c r="E1612">
        <v>1</v>
      </c>
      <c r="F1612">
        <v>1</v>
      </c>
      <c r="G1612">
        <v>1</v>
      </c>
      <c r="H1612">
        <v>20.21</v>
      </c>
      <c r="I1612" t="s">
        <v>21</v>
      </c>
      <c r="J1612">
        <f t="shared" si="200"/>
        <v>1</v>
      </c>
      <c r="K1612">
        <f t="shared" si="201"/>
        <v>1</v>
      </c>
      <c r="L1612">
        <f t="shared" si="202"/>
        <v>1</v>
      </c>
      <c r="M1612" t="str">
        <f t="shared" si="203"/>
        <v>Success</v>
      </c>
      <c r="N1612">
        <f t="shared" si="204"/>
        <v>20.21</v>
      </c>
      <c r="O1612" t="str">
        <f t="shared" si="205"/>
        <v>2024/12</v>
      </c>
      <c r="P1612">
        <f t="shared" si="206"/>
        <v>11408.55</v>
      </c>
      <c r="Q1612" t="str">
        <f t="shared" si="207"/>
        <v>High Priority</v>
      </c>
      <c r="R1612" t="s">
        <v>36</v>
      </c>
      <c r="S1612">
        <v>34330</v>
      </c>
      <c r="T1612">
        <v>167616</v>
      </c>
      <c r="Z1612" s="2"/>
    </row>
    <row r="1613" spans="1:26" x14ac:dyDescent="0.25">
      <c r="A1613">
        <v>1612</v>
      </c>
      <c r="B1613" t="s">
        <v>14</v>
      </c>
      <c r="C1613" t="s">
        <v>17</v>
      </c>
      <c r="D1613" s="2">
        <v>45486</v>
      </c>
      <c r="E1613">
        <v>1</v>
      </c>
      <c r="F1613">
        <v>1</v>
      </c>
      <c r="G1613">
        <v>1</v>
      </c>
      <c r="H1613">
        <v>129.61000000000001</v>
      </c>
      <c r="I1613" t="s">
        <v>21</v>
      </c>
      <c r="J1613">
        <f t="shared" si="200"/>
        <v>1</v>
      </c>
      <c r="K1613">
        <f t="shared" si="201"/>
        <v>1</v>
      </c>
      <c r="L1613">
        <f t="shared" si="202"/>
        <v>1</v>
      </c>
      <c r="M1613" t="str">
        <f t="shared" si="203"/>
        <v>Success</v>
      </c>
      <c r="N1613">
        <f t="shared" si="204"/>
        <v>129.61000000000001</v>
      </c>
      <c r="O1613" t="str">
        <f t="shared" si="205"/>
        <v>2024/07</v>
      </c>
      <c r="P1613">
        <f t="shared" si="206"/>
        <v>11372.05</v>
      </c>
      <c r="Q1613" t="str">
        <f t="shared" si="207"/>
        <v>High Priority</v>
      </c>
      <c r="R1613" t="s">
        <v>38</v>
      </c>
      <c r="S1613">
        <v>136436</v>
      </c>
      <c r="T1613">
        <v>48586</v>
      </c>
      <c r="Z1613" s="2"/>
    </row>
    <row r="1614" spans="1:26" x14ac:dyDescent="0.25">
      <c r="A1614">
        <v>1613</v>
      </c>
      <c r="B1614" t="s">
        <v>12</v>
      </c>
      <c r="C1614" t="s">
        <v>16</v>
      </c>
      <c r="D1614" s="2">
        <v>45485</v>
      </c>
      <c r="E1614">
        <v>1</v>
      </c>
      <c r="F1614">
        <v>1</v>
      </c>
      <c r="G1614">
        <v>1</v>
      </c>
      <c r="H1614">
        <v>74.900000000000006</v>
      </c>
      <c r="I1614" t="s">
        <v>21</v>
      </c>
      <c r="J1614">
        <f t="shared" si="200"/>
        <v>1</v>
      </c>
      <c r="K1614">
        <f t="shared" si="201"/>
        <v>1</v>
      </c>
      <c r="L1614">
        <f t="shared" si="202"/>
        <v>1</v>
      </c>
      <c r="M1614" t="str">
        <f t="shared" si="203"/>
        <v>Success</v>
      </c>
      <c r="N1614">
        <f t="shared" si="204"/>
        <v>74.900000000000006</v>
      </c>
      <c r="O1614" t="str">
        <f t="shared" si="205"/>
        <v>2024/07</v>
      </c>
      <c r="P1614">
        <f t="shared" si="206"/>
        <v>11371.8</v>
      </c>
      <c r="Q1614" t="str">
        <f t="shared" si="207"/>
        <v>High Priority</v>
      </c>
      <c r="R1614" t="s">
        <v>38</v>
      </c>
      <c r="S1614">
        <v>98690</v>
      </c>
      <c r="T1614">
        <v>161058</v>
      </c>
      <c r="Z1614" s="2"/>
    </row>
    <row r="1615" spans="1:26" x14ac:dyDescent="0.25">
      <c r="A1615">
        <v>1614</v>
      </c>
      <c r="B1615" t="s">
        <v>10</v>
      </c>
      <c r="C1615" t="s">
        <v>17</v>
      </c>
      <c r="D1615" s="2">
        <v>45515</v>
      </c>
      <c r="E1615">
        <v>1</v>
      </c>
      <c r="F1615">
        <v>1</v>
      </c>
      <c r="G1615">
        <v>1</v>
      </c>
      <c r="H1615">
        <v>36.03</v>
      </c>
      <c r="I1615" t="s">
        <v>21</v>
      </c>
      <c r="J1615">
        <f t="shared" si="200"/>
        <v>1</v>
      </c>
      <c r="K1615">
        <f t="shared" si="201"/>
        <v>1</v>
      </c>
      <c r="L1615">
        <f t="shared" si="202"/>
        <v>1</v>
      </c>
      <c r="M1615" t="str">
        <f t="shared" si="203"/>
        <v>Success</v>
      </c>
      <c r="N1615">
        <f t="shared" si="204"/>
        <v>36.03</v>
      </c>
      <c r="O1615" t="str">
        <f t="shared" si="205"/>
        <v>2024/08</v>
      </c>
      <c r="P1615">
        <f t="shared" si="206"/>
        <v>11379.3</v>
      </c>
      <c r="Q1615" t="str">
        <f t="shared" si="207"/>
        <v>High Priority</v>
      </c>
      <c r="R1615" t="s">
        <v>38</v>
      </c>
      <c r="S1615">
        <v>67057</v>
      </c>
      <c r="T1615">
        <v>110758</v>
      </c>
      <c r="Z1615" s="2"/>
    </row>
    <row r="1616" spans="1:26" x14ac:dyDescent="0.25">
      <c r="A1616">
        <v>1615</v>
      </c>
      <c r="B1616" t="s">
        <v>14</v>
      </c>
      <c r="C1616" t="s">
        <v>20</v>
      </c>
      <c r="D1616" s="2">
        <v>45493</v>
      </c>
      <c r="E1616">
        <v>1</v>
      </c>
      <c r="F1616">
        <v>1</v>
      </c>
      <c r="G1616">
        <v>1</v>
      </c>
      <c r="H1616">
        <v>198.17</v>
      </c>
      <c r="I1616" t="s">
        <v>21</v>
      </c>
      <c r="J1616">
        <f t="shared" si="200"/>
        <v>1</v>
      </c>
      <c r="K1616">
        <f t="shared" si="201"/>
        <v>1</v>
      </c>
      <c r="L1616">
        <f t="shared" si="202"/>
        <v>1</v>
      </c>
      <c r="M1616" t="str">
        <f t="shared" si="203"/>
        <v>Success</v>
      </c>
      <c r="N1616">
        <f t="shared" si="204"/>
        <v>198.17</v>
      </c>
      <c r="O1616" t="str">
        <f t="shared" si="205"/>
        <v>2024/07</v>
      </c>
      <c r="P1616">
        <f t="shared" si="206"/>
        <v>11373.8</v>
      </c>
      <c r="Q1616" t="str">
        <f t="shared" si="207"/>
        <v>High Priority</v>
      </c>
      <c r="R1616" t="s">
        <v>36</v>
      </c>
      <c r="S1616">
        <v>70368</v>
      </c>
      <c r="T1616">
        <v>58445</v>
      </c>
      <c r="Z1616" s="2"/>
    </row>
    <row r="1617" spans="1:26" x14ac:dyDescent="0.25">
      <c r="A1617">
        <v>1616</v>
      </c>
      <c r="B1617" t="s">
        <v>9</v>
      </c>
      <c r="C1617" t="s">
        <v>20</v>
      </c>
      <c r="D1617" s="2">
        <v>45586</v>
      </c>
      <c r="E1617">
        <v>1</v>
      </c>
      <c r="F1617">
        <v>1</v>
      </c>
      <c r="G1617">
        <v>1</v>
      </c>
      <c r="H1617">
        <v>74.11</v>
      </c>
      <c r="I1617" t="s">
        <v>21</v>
      </c>
      <c r="J1617">
        <f t="shared" si="200"/>
        <v>1</v>
      </c>
      <c r="K1617">
        <f t="shared" si="201"/>
        <v>1</v>
      </c>
      <c r="L1617">
        <f t="shared" si="202"/>
        <v>1</v>
      </c>
      <c r="M1617" t="str">
        <f t="shared" si="203"/>
        <v>Success</v>
      </c>
      <c r="N1617">
        <f t="shared" si="204"/>
        <v>74.11</v>
      </c>
      <c r="O1617" t="str">
        <f t="shared" si="205"/>
        <v>2024/10</v>
      </c>
      <c r="P1617">
        <f t="shared" si="206"/>
        <v>11397.05</v>
      </c>
      <c r="Q1617" t="str">
        <f t="shared" si="207"/>
        <v>High Priority</v>
      </c>
      <c r="R1617" t="s">
        <v>37</v>
      </c>
      <c r="S1617">
        <v>40059</v>
      </c>
      <c r="T1617">
        <v>130199</v>
      </c>
      <c r="Z1617" s="2"/>
    </row>
    <row r="1618" spans="1:26" x14ac:dyDescent="0.25">
      <c r="A1618">
        <v>1617</v>
      </c>
      <c r="B1618" t="s">
        <v>12</v>
      </c>
      <c r="C1618" t="s">
        <v>18</v>
      </c>
      <c r="D1618" s="2">
        <v>45380</v>
      </c>
      <c r="E1618">
        <v>1</v>
      </c>
      <c r="F1618">
        <v>1</v>
      </c>
      <c r="G1618">
        <v>1</v>
      </c>
      <c r="H1618">
        <v>69.34</v>
      </c>
      <c r="I1618" t="s">
        <v>21</v>
      </c>
      <c r="J1618">
        <f t="shared" si="200"/>
        <v>1</v>
      </c>
      <c r="K1618">
        <f t="shared" si="201"/>
        <v>1</v>
      </c>
      <c r="L1618">
        <f t="shared" si="202"/>
        <v>1</v>
      </c>
      <c r="M1618" t="str">
        <f t="shared" si="203"/>
        <v>Success</v>
      </c>
      <c r="N1618">
        <f t="shared" si="204"/>
        <v>69.34</v>
      </c>
      <c r="O1618" t="str">
        <f t="shared" si="205"/>
        <v>2024/03</v>
      </c>
      <c r="P1618">
        <f t="shared" si="206"/>
        <v>11345.55</v>
      </c>
      <c r="Q1618" t="str">
        <f t="shared" si="207"/>
        <v>High Priority</v>
      </c>
      <c r="R1618" t="s">
        <v>36</v>
      </c>
      <c r="S1618">
        <v>68126</v>
      </c>
      <c r="T1618">
        <v>91897</v>
      </c>
      <c r="Z1618" s="2"/>
    </row>
    <row r="1619" spans="1:26" x14ac:dyDescent="0.25">
      <c r="A1619">
        <v>1618</v>
      </c>
      <c r="B1619" t="s">
        <v>14</v>
      </c>
      <c r="C1619" t="s">
        <v>19</v>
      </c>
      <c r="D1619" s="2">
        <v>45334</v>
      </c>
      <c r="E1619">
        <v>1</v>
      </c>
      <c r="F1619">
        <v>0</v>
      </c>
      <c r="G1619">
        <v>0</v>
      </c>
      <c r="H1619">
        <v>55.31</v>
      </c>
      <c r="I1619" t="s">
        <v>25</v>
      </c>
      <c r="J1619">
        <f t="shared" si="200"/>
        <v>0</v>
      </c>
      <c r="K1619">
        <f t="shared" si="201"/>
        <v>0</v>
      </c>
      <c r="L1619" t="e">
        <f t="shared" si="202"/>
        <v>#DIV/0!</v>
      </c>
      <c r="M1619" t="str">
        <f t="shared" si="203"/>
        <v>Network Failure</v>
      </c>
      <c r="N1619">
        <f t="shared" si="204"/>
        <v>0</v>
      </c>
      <c r="O1619" t="str">
        <f t="shared" si="205"/>
        <v>2024/02</v>
      </c>
      <c r="P1619">
        <f t="shared" si="206"/>
        <v>11333.85</v>
      </c>
      <c r="Q1619" t="str">
        <f t="shared" si="207"/>
        <v>Low Proirity</v>
      </c>
      <c r="R1619" t="s">
        <v>38</v>
      </c>
      <c r="S1619">
        <v>96104</v>
      </c>
      <c r="T1619">
        <v>217699</v>
      </c>
      <c r="Z1619" s="2"/>
    </row>
    <row r="1620" spans="1:26" x14ac:dyDescent="0.25">
      <c r="A1620">
        <v>1619</v>
      </c>
      <c r="B1620" t="s">
        <v>13</v>
      </c>
      <c r="C1620" t="s">
        <v>19</v>
      </c>
      <c r="D1620" s="2">
        <v>45631</v>
      </c>
      <c r="E1620">
        <v>1</v>
      </c>
      <c r="F1620">
        <v>1</v>
      </c>
      <c r="G1620">
        <v>1</v>
      </c>
      <c r="H1620">
        <v>9.5</v>
      </c>
      <c r="I1620" t="s">
        <v>21</v>
      </c>
      <c r="J1620">
        <f t="shared" si="200"/>
        <v>1</v>
      </c>
      <c r="K1620">
        <f t="shared" si="201"/>
        <v>1</v>
      </c>
      <c r="L1620">
        <f t="shared" si="202"/>
        <v>1</v>
      </c>
      <c r="M1620" t="str">
        <f t="shared" si="203"/>
        <v>Success</v>
      </c>
      <c r="N1620">
        <f t="shared" si="204"/>
        <v>9.5</v>
      </c>
      <c r="O1620" t="str">
        <f t="shared" si="205"/>
        <v>2024/12</v>
      </c>
      <c r="P1620">
        <f t="shared" si="206"/>
        <v>11408.3</v>
      </c>
      <c r="Q1620" t="str">
        <f t="shared" si="207"/>
        <v>High Priority</v>
      </c>
      <c r="R1620" t="s">
        <v>37</v>
      </c>
      <c r="S1620">
        <v>101723</v>
      </c>
      <c r="T1620">
        <v>231293</v>
      </c>
      <c r="Z1620" s="2"/>
    </row>
    <row r="1621" spans="1:26" x14ac:dyDescent="0.25">
      <c r="A1621">
        <v>1620</v>
      </c>
      <c r="B1621" t="s">
        <v>10</v>
      </c>
      <c r="C1621" t="s">
        <v>17</v>
      </c>
      <c r="D1621" s="2">
        <v>45409</v>
      </c>
      <c r="E1621">
        <v>1</v>
      </c>
      <c r="F1621">
        <v>1</v>
      </c>
      <c r="G1621">
        <v>1</v>
      </c>
      <c r="H1621">
        <v>36.83</v>
      </c>
      <c r="I1621" t="s">
        <v>21</v>
      </c>
      <c r="J1621">
        <f t="shared" si="200"/>
        <v>1</v>
      </c>
      <c r="K1621">
        <f t="shared" si="201"/>
        <v>1</v>
      </c>
      <c r="L1621">
        <f t="shared" si="202"/>
        <v>1</v>
      </c>
      <c r="M1621" t="str">
        <f t="shared" si="203"/>
        <v>Success</v>
      </c>
      <c r="N1621">
        <f t="shared" si="204"/>
        <v>36.83</v>
      </c>
      <c r="O1621" t="str">
        <f t="shared" si="205"/>
        <v>2024/04</v>
      </c>
      <c r="P1621">
        <f t="shared" si="206"/>
        <v>11352.8</v>
      </c>
      <c r="Q1621" t="str">
        <f t="shared" si="207"/>
        <v>High Priority</v>
      </c>
      <c r="R1621" t="s">
        <v>38</v>
      </c>
      <c r="S1621">
        <v>55741</v>
      </c>
      <c r="T1621">
        <v>121213</v>
      </c>
      <c r="Z1621" s="2"/>
    </row>
    <row r="1622" spans="1:26" x14ac:dyDescent="0.25">
      <c r="A1622">
        <v>1621</v>
      </c>
      <c r="B1622" t="s">
        <v>13</v>
      </c>
      <c r="C1622" t="s">
        <v>18</v>
      </c>
      <c r="D1622" s="2">
        <v>45470</v>
      </c>
      <c r="E1622">
        <v>1</v>
      </c>
      <c r="F1622">
        <v>0</v>
      </c>
      <c r="G1622">
        <v>0</v>
      </c>
      <c r="H1622">
        <v>39.85</v>
      </c>
      <c r="I1622" t="s">
        <v>26</v>
      </c>
      <c r="J1622">
        <f t="shared" si="200"/>
        <v>0</v>
      </c>
      <c r="K1622">
        <f t="shared" si="201"/>
        <v>0</v>
      </c>
      <c r="L1622" t="e">
        <f t="shared" si="202"/>
        <v>#DIV/0!</v>
      </c>
      <c r="M1622" t="str">
        <f t="shared" si="203"/>
        <v>Compliance Blocked</v>
      </c>
      <c r="N1622">
        <f t="shared" si="204"/>
        <v>0</v>
      </c>
      <c r="O1622" t="str">
        <f t="shared" si="205"/>
        <v>2024/06</v>
      </c>
      <c r="P1622">
        <f t="shared" si="206"/>
        <v>11367.85</v>
      </c>
      <c r="Q1622" t="str">
        <f t="shared" si="207"/>
        <v>Low Proirity</v>
      </c>
      <c r="R1622" t="s">
        <v>38</v>
      </c>
      <c r="S1622">
        <v>10438</v>
      </c>
      <c r="T1622">
        <v>244978</v>
      </c>
      <c r="Z1622" s="2"/>
    </row>
    <row r="1623" spans="1:26" x14ac:dyDescent="0.25">
      <c r="A1623">
        <v>1622</v>
      </c>
      <c r="B1623" t="s">
        <v>15</v>
      </c>
      <c r="C1623" t="s">
        <v>20</v>
      </c>
      <c r="D1623" s="2">
        <v>45568</v>
      </c>
      <c r="E1623">
        <v>1</v>
      </c>
      <c r="F1623">
        <v>1</v>
      </c>
      <c r="G1623">
        <v>1</v>
      </c>
      <c r="H1623">
        <v>49.62</v>
      </c>
      <c r="I1623" t="s">
        <v>21</v>
      </c>
      <c r="J1623">
        <f t="shared" si="200"/>
        <v>1</v>
      </c>
      <c r="K1623">
        <f t="shared" si="201"/>
        <v>1</v>
      </c>
      <c r="L1623">
        <f t="shared" si="202"/>
        <v>1</v>
      </c>
      <c r="M1623" t="str">
        <f t="shared" si="203"/>
        <v>Success</v>
      </c>
      <c r="N1623">
        <f t="shared" si="204"/>
        <v>49.62</v>
      </c>
      <c r="O1623" t="str">
        <f t="shared" si="205"/>
        <v>2024/10</v>
      </c>
      <c r="P1623">
        <f t="shared" si="206"/>
        <v>11392.55</v>
      </c>
      <c r="Q1623" t="str">
        <f t="shared" si="207"/>
        <v>High Priority</v>
      </c>
      <c r="R1623" t="s">
        <v>36</v>
      </c>
      <c r="S1623">
        <v>89583</v>
      </c>
      <c r="T1623">
        <v>151045</v>
      </c>
      <c r="Z1623" s="2"/>
    </row>
    <row r="1624" spans="1:26" x14ac:dyDescent="0.25">
      <c r="A1624">
        <v>1623</v>
      </c>
      <c r="B1624" t="s">
        <v>11</v>
      </c>
      <c r="C1624" t="s">
        <v>17</v>
      </c>
      <c r="D1624" s="2">
        <v>45549</v>
      </c>
      <c r="E1624">
        <v>1</v>
      </c>
      <c r="F1624">
        <v>0</v>
      </c>
      <c r="G1624">
        <v>0</v>
      </c>
      <c r="H1624">
        <v>56.41</v>
      </c>
      <c r="I1624" t="s">
        <v>22</v>
      </c>
      <c r="J1624">
        <f t="shared" si="200"/>
        <v>0</v>
      </c>
      <c r="K1624">
        <f t="shared" si="201"/>
        <v>0</v>
      </c>
      <c r="L1624" t="e">
        <f t="shared" si="202"/>
        <v>#DIV/0!</v>
      </c>
      <c r="M1624" t="str">
        <f t="shared" si="203"/>
        <v>Network Failure</v>
      </c>
      <c r="N1624">
        <f t="shared" si="204"/>
        <v>0</v>
      </c>
      <c r="O1624" t="str">
        <f t="shared" si="205"/>
        <v>2024/09</v>
      </c>
      <c r="P1624">
        <f t="shared" si="206"/>
        <v>11387.6</v>
      </c>
      <c r="Q1624" t="str">
        <f t="shared" si="207"/>
        <v>Low Proirity</v>
      </c>
      <c r="R1624" t="s">
        <v>38</v>
      </c>
      <c r="S1624">
        <v>69884</v>
      </c>
      <c r="T1624">
        <v>114209</v>
      </c>
      <c r="Z1624" s="2"/>
    </row>
    <row r="1625" spans="1:26" x14ac:dyDescent="0.25">
      <c r="A1625">
        <v>1624</v>
      </c>
      <c r="B1625" t="s">
        <v>13</v>
      </c>
      <c r="C1625" t="s">
        <v>18</v>
      </c>
      <c r="D1625" s="2">
        <v>45636</v>
      </c>
      <c r="E1625">
        <v>1</v>
      </c>
      <c r="F1625">
        <v>1</v>
      </c>
      <c r="G1625">
        <v>1</v>
      </c>
      <c r="H1625">
        <v>17.22</v>
      </c>
      <c r="I1625" t="s">
        <v>21</v>
      </c>
      <c r="J1625">
        <f t="shared" si="200"/>
        <v>1</v>
      </c>
      <c r="K1625">
        <f t="shared" si="201"/>
        <v>1</v>
      </c>
      <c r="L1625">
        <f t="shared" si="202"/>
        <v>1</v>
      </c>
      <c r="M1625" t="str">
        <f t="shared" si="203"/>
        <v>Success</v>
      </c>
      <c r="N1625">
        <f t="shared" si="204"/>
        <v>17.22</v>
      </c>
      <c r="O1625" t="str">
        <f t="shared" si="205"/>
        <v>2024/12</v>
      </c>
      <c r="P1625">
        <f t="shared" si="206"/>
        <v>11409.55</v>
      </c>
      <c r="Q1625" t="str">
        <f t="shared" si="207"/>
        <v>High Priority</v>
      </c>
      <c r="R1625" t="s">
        <v>38</v>
      </c>
      <c r="S1625">
        <v>143357</v>
      </c>
      <c r="T1625">
        <v>145382</v>
      </c>
      <c r="Z1625" s="2"/>
    </row>
    <row r="1626" spans="1:26" x14ac:dyDescent="0.25">
      <c r="A1626">
        <v>1625</v>
      </c>
      <c r="B1626" t="s">
        <v>14</v>
      </c>
      <c r="C1626" t="s">
        <v>18</v>
      </c>
      <c r="D1626" s="2">
        <v>45584</v>
      </c>
      <c r="E1626">
        <v>1</v>
      </c>
      <c r="F1626">
        <v>0</v>
      </c>
      <c r="G1626">
        <v>0</v>
      </c>
      <c r="H1626">
        <v>100.51</v>
      </c>
      <c r="I1626" t="s">
        <v>22</v>
      </c>
      <c r="J1626">
        <f t="shared" si="200"/>
        <v>0</v>
      </c>
      <c r="K1626">
        <f t="shared" si="201"/>
        <v>0</v>
      </c>
      <c r="L1626" t="e">
        <f t="shared" si="202"/>
        <v>#DIV/0!</v>
      </c>
      <c r="M1626" t="str">
        <f t="shared" si="203"/>
        <v>Network Failure</v>
      </c>
      <c r="N1626">
        <f t="shared" si="204"/>
        <v>0</v>
      </c>
      <c r="O1626" t="str">
        <f t="shared" si="205"/>
        <v>2024/10</v>
      </c>
      <c r="P1626">
        <f t="shared" si="206"/>
        <v>11396.35</v>
      </c>
      <c r="Q1626" t="str">
        <f t="shared" si="207"/>
        <v>Low Proirity</v>
      </c>
      <c r="R1626" t="s">
        <v>38</v>
      </c>
      <c r="S1626">
        <v>80116</v>
      </c>
      <c r="T1626">
        <v>232364</v>
      </c>
      <c r="Z1626" s="2"/>
    </row>
    <row r="1627" spans="1:26" x14ac:dyDescent="0.25">
      <c r="A1627">
        <v>1626</v>
      </c>
      <c r="B1627" t="s">
        <v>12</v>
      </c>
      <c r="C1627" t="s">
        <v>16</v>
      </c>
      <c r="D1627" s="2">
        <v>45403</v>
      </c>
      <c r="E1627">
        <v>1</v>
      </c>
      <c r="F1627">
        <v>1</v>
      </c>
      <c r="G1627">
        <v>1</v>
      </c>
      <c r="H1627">
        <v>33.85</v>
      </c>
      <c r="I1627" t="s">
        <v>21</v>
      </c>
      <c r="J1627">
        <f t="shared" si="200"/>
        <v>1</v>
      </c>
      <c r="K1627">
        <f t="shared" si="201"/>
        <v>1</v>
      </c>
      <c r="L1627">
        <f t="shared" si="202"/>
        <v>1</v>
      </c>
      <c r="M1627" t="str">
        <f t="shared" si="203"/>
        <v>Success</v>
      </c>
      <c r="N1627">
        <f t="shared" si="204"/>
        <v>33.85</v>
      </c>
      <c r="O1627" t="str">
        <f t="shared" si="205"/>
        <v>2024/04</v>
      </c>
      <c r="P1627">
        <f t="shared" si="206"/>
        <v>11351.3</v>
      </c>
      <c r="Q1627" t="str">
        <f t="shared" si="207"/>
        <v>High Priority</v>
      </c>
      <c r="R1627" t="s">
        <v>38</v>
      </c>
      <c r="S1627">
        <v>29181</v>
      </c>
      <c r="T1627">
        <v>132966</v>
      </c>
      <c r="Z1627" s="2"/>
    </row>
    <row r="1628" spans="1:26" x14ac:dyDescent="0.25">
      <c r="A1628">
        <v>1627</v>
      </c>
      <c r="B1628" t="s">
        <v>10</v>
      </c>
      <c r="C1628" t="s">
        <v>17</v>
      </c>
      <c r="D1628" s="2">
        <v>45314</v>
      </c>
      <c r="E1628">
        <v>1</v>
      </c>
      <c r="F1628">
        <v>1</v>
      </c>
      <c r="G1628">
        <v>1</v>
      </c>
      <c r="H1628">
        <v>85.44</v>
      </c>
      <c r="I1628" t="s">
        <v>21</v>
      </c>
      <c r="J1628">
        <f t="shared" si="200"/>
        <v>1</v>
      </c>
      <c r="K1628">
        <f t="shared" si="201"/>
        <v>1</v>
      </c>
      <c r="L1628">
        <f t="shared" si="202"/>
        <v>1</v>
      </c>
      <c r="M1628" t="str">
        <f t="shared" si="203"/>
        <v>Success</v>
      </c>
      <c r="N1628">
        <f t="shared" si="204"/>
        <v>85.44</v>
      </c>
      <c r="O1628" t="str">
        <f t="shared" si="205"/>
        <v>2024/01</v>
      </c>
      <c r="P1628">
        <f t="shared" si="206"/>
        <v>11329.05</v>
      </c>
      <c r="Q1628" t="str">
        <f t="shared" si="207"/>
        <v>High Priority</v>
      </c>
      <c r="R1628" t="s">
        <v>37</v>
      </c>
      <c r="S1628">
        <v>45651</v>
      </c>
      <c r="T1628">
        <v>237067</v>
      </c>
      <c r="Z1628" s="2"/>
    </row>
    <row r="1629" spans="1:26" x14ac:dyDescent="0.25">
      <c r="A1629">
        <v>1628</v>
      </c>
      <c r="B1629" t="s">
        <v>11</v>
      </c>
      <c r="C1629" t="s">
        <v>19</v>
      </c>
      <c r="D1629" s="2">
        <v>45379</v>
      </c>
      <c r="E1629">
        <v>1</v>
      </c>
      <c r="F1629">
        <v>1</v>
      </c>
      <c r="G1629">
        <v>1</v>
      </c>
      <c r="H1629">
        <v>130.91</v>
      </c>
      <c r="I1629" t="s">
        <v>21</v>
      </c>
      <c r="J1629">
        <f t="shared" si="200"/>
        <v>1</v>
      </c>
      <c r="K1629">
        <f t="shared" si="201"/>
        <v>1</v>
      </c>
      <c r="L1629">
        <f t="shared" si="202"/>
        <v>1</v>
      </c>
      <c r="M1629" t="str">
        <f t="shared" si="203"/>
        <v>Success</v>
      </c>
      <c r="N1629">
        <f t="shared" si="204"/>
        <v>130.91</v>
      </c>
      <c r="O1629" t="str">
        <f t="shared" si="205"/>
        <v>2024/03</v>
      </c>
      <c r="P1629">
        <f t="shared" si="206"/>
        <v>11345.3</v>
      </c>
      <c r="Q1629" t="str">
        <f t="shared" si="207"/>
        <v>High Priority</v>
      </c>
      <c r="R1629" t="s">
        <v>37</v>
      </c>
      <c r="S1629">
        <v>143126</v>
      </c>
      <c r="T1629">
        <v>65748</v>
      </c>
      <c r="Z1629" s="2"/>
    </row>
    <row r="1630" spans="1:26" x14ac:dyDescent="0.25">
      <c r="A1630">
        <v>1629</v>
      </c>
      <c r="B1630" t="s">
        <v>14</v>
      </c>
      <c r="C1630" t="s">
        <v>17</v>
      </c>
      <c r="D1630" s="2">
        <v>45413</v>
      </c>
      <c r="E1630">
        <v>1</v>
      </c>
      <c r="F1630">
        <v>1</v>
      </c>
      <c r="G1630">
        <v>1</v>
      </c>
      <c r="H1630">
        <v>64.3</v>
      </c>
      <c r="I1630" t="s">
        <v>21</v>
      </c>
      <c r="J1630">
        <f t="shared" si="200"/>
        <v>1</v>
      </c>
      <c r="K1630">
        <f t="shared" si="201"/>
        <v>1</v>
      </c>
      <c r="L1630">
        <f t="shared" si="202"/>
        <v>1</v>
      </c>
      <c r="M1630" t="str">
        <f t="shared" si="203"/>
        <v>Success</v>
      </c>
      <c r="N1630">
        <f t="shared" si="204"/>
        <v>64.3</v>
      </c>
      <c r="O1630" t="str">
        <f t="shared" si="205"/>
        <v>2024/05</v>
      </c>
      <c r="P1630">
        <f t="shared" si="206"/>
        <v>11353.8</v>
      </c>
      <c r="Q1630" t="str">
        <f t="shared" si="207"/>
        <v>High Priority</v>
      </c>
      <c r="R1630" t="s">
        <v>38</v>
      </c>
      <c r="S1630">
        <v>71838</v>
      </c>
      <c r="T1630">
        <v>163050</v>
      </c>
      <c r="Z1630" s="2"/>
    </row>
    <row r="1631" spans="1:26" x14ac:dyDescent="0.25">
      <c r="A1631">
        <v>1630</v>
      </c>
      <c r="B1631" t="s">
        <v>11</v>
      </c>
      <c r="C1631" t="s">
        <v>20</v>
      </c>
      <c r="D1631" s="2">
        <v>45503</v>
      </c>
      <c r="E1631">
        <v>1</v>
      </c>
      <c r="F1631">
        <v>0</v>
      </c>
      <c r="G1631">
        <v>0</v>
      </c>
      <c r="H1631">
        <v>83.66</v>
      </c>
      <c r="I1631" t="s">
        <v>24</v>
      </c>
      <c r="J1631">
        <f t="shared" si="200"/>
        <v>0</v>
      </c>
      <c r="K1631">
        <f t="shared" si="201"/>
        <v>0</v>
      </c>
      <c r="L1631" t="e">
        <f t="shared" si="202"/>
        <v>#DIV/0!</v>
      </c>
      <c r="M1631" t="str">
        <f t="shared" si="203"/>
        <v>Network Failure</v>
      </c>
      <c r="N1631">
        <f t="shared" si="204"/>
        <v>0</v>
      </c>
      <c r="O1631" t="str">
        <f t="shared" si="205"/>
        <v>2024/07</v>
      </c>
      <c r="P1631">
        <f t="shared" si="206"/>
        <v>11376.1</v>
      </c>
      <c r="Q1631" t="str">
        <f t="shared" si="207"/>
        <v>Low Proirity</v>
      </c>
      <c r="R1631" t="s">
        <v>38</v>
      </c>
      <c r="S1631">
        <v>21277</v>
      </c>
      <c r="T1631">
        <v>73144</v>
      </c>
      <c r="Z1631" s="2"/>
    </row>
    <row r="1632" spans="1:26" x14ac:dyDescent="0.25">
      <c r="A1632">
        <v>1631</v>
      </c>
      <c r="B1632" t="s">
        <v>13</v>
      </c>
      <c r="C1632" t="s">
        <v>16</v>
      </c>
      <c r="D1632" s="2">
        <v>45535</v>
      </c>
      <c r="E1632">
        <v>1</v>
      </c>
      <c r="F1632">
        <v>1</v>
      </c>
      <c r="G1632">
        <v>1</v>
      </c>
      <c r="H1632">
        <v>73.45</v>
      </c>
      <c r="I1632" t="s">
        <v>21</v>
      </c>
      <c r="J1632">
        <f t="shared" si="200"/>
        <v>1</v>
      </c>
      <c r="K1632">
        <f t="shared" si="201"/>
        <v>1</v>
      </c>
      <c r="L1632">
        <f t="shared" si="202"/>
        <v>1</v>
      </c>
      <c r="M1632" t="str">
        <f t="shared" si="203"/>
        <v>Success</v>
      </c>
      <c r="N1632">
        <f t="shared" si="204"/>
        <v>73.45</v>
      </c>
      <c r="O1632" t="str">
        <f t="shared" si="205"/>
        <v>2024/08</v>
      </c>
      <c r="P1632">
        <f t="shared" si="206"/>
        <v>11384.3</v>
      </c>
      <c r="Q1632" t="str">
        <f t="shared" si="207"/>
        <v>High Priority</v>
      </c>
      <c r="R1632" t="s">
        <v>38</v>
      </c>
      <c r="S1632">
        <v>32244</v>
      </c>
      <c r="T1632">
        <v>27442</v>
      </c>
      <c r="Z1632" s="2"/>
    </row>
    <row r="1633" spans="1:26" x14ac:dyDescent="0.25">
      <c r="A1633">
        <v>1632</v>
      </c>
      <c r="B1633" t="s">
        <v>10</v>
      </c>
      <c r="C1633" t="s">
        <v>17</v>
      </c>
      <c r="D1633" s="2">
        <v>45343</v>
      </c>
      <c r="E1633">
        <v>1</v>
      </c>
      <c r="F1633">
        <v>1</v>
      </c>
      <c r="G1633">
        <v>1</v>
      </c>
      <c r="H1633">
        <v>14.64</v>
      </c>
      <c r="I1633" t="s">
        <v>21</v>
      </c>
      <c r="J1633">
        <f t="shared" si="200"/>
        <v>1</v>
      </c>
      <c r="K1633">
        <f t="shared" si="201"/>
        <v>1</v>
      </c>
      <c r="L1633">
        <f t="shared" si="202"/>
        <v>1</v>
      </c>
      <c r="M1633" t="str">
        <f t="shared" si="203"/>
        <v>Success</v>
      </c>
      <c r="N1633">
        <f t="shared" si="204"/>
        <v>14.64</v>
      </c>
      <c r="O1633" t="str">
        <f t="shared" si="205"/>
        <v>2024/02</v>
      </c>
      <c r="P1633">
        <f t="shared" si="206"/>
        <v>11336.3</v>
      </c>
      <c r="Q1633" t="str">
        <f t="shared" si="207"/>
        <v>High Priority</v>
      </c>
      <c r="R1633" t="s">
        <v>36</v>
      </c>
      <c r="S1633">
        <v>12518</v>
      </c>
      <c r="T1633">
        <v>52685</v>
      </c>
      <c r="Z1633" s="2"/>
    </row>
    <row r="1634" spans="1:26" x14ac:dyDescent="0.25">
      <c r="A1634">
        <v>1633</v>
      </c>
      <c r="B1634" t="s">
        <v>15</v>
      </c>
      <c r="C1634" t="s">
        <v>17</v>
      </c>
      <c r="D1634" s="2">
        <v>45651</v>
      </c>
      <c r="E1634">
        <v>1</v>
      </c>
      <c r="F1634">
        <v>1</v>
      </c>
      <c r="G1634">
        <v>0</v>
      </c>
      <c r="H1634">
        <v>66.400000000000006</v>
      </c>
      <c r="I1634" t="s">
        <v>23</v>
      </c>
      <c r="J1634">
        <f t="shared" si="200"/>
        <v>0</v>
      </c>
      <c r="K1634">
        <f t="shared" si="201"/>
        <v>1</v>
      </c>
      <c r="L1634">
        <f t="shared" si="202"/>
        <v>0</v>
      </c>
      <c r="M1634" t="str">
        <f t="shared" si="203"/>
        <v>Network Failure</v>
      </c>
      <c r="N1634">
        <f t="shared" si="204"/>
        <v>0</v>
      </c>
      <c r="O1634" t="str">
        <f t="shared" si="205"/>
        <v>2024/12</v>
      </c>
      <c r="P1634">
        <f t="shared" si="206"/>
        <v>11413.3</v>
      </c>
      <c r="Q1634" t="str">
        <f t="shared" si="207"/>
        <v>Low Proirity</v>
      </c>
      <c r="R1634" t="s">
        <v>36</v>
      </c>
      <c r="S1634">
        <v>111408</v>
      </c>
      <c r="T1634">
        <v>64304</v>
      </c>
      <c r="Z1634" s="2"/>
    </row>
    <row r="1635" spans="1:26" x14ac:dyDescent="0.25">
      <c r="A1635">
        <v>1634</v>
      </c>
      <c r="B1635" t="s">
        <v>11</v>
      </c>
      <c r="C1635" t="s">
        <v>16</v>
      </c>
      <c r="D1635" s="2">
        <v>45483</v>
      </c>
      <c r="E1635">
        <v>1</v>
      </c>
      <c r="F1635">
        <v>1</v>
      </c>
      <c r="G1635">
        <v>1</v>
      </c>
      <c r="H1635">
        <v>70.55</v>
      </c>
      <c r="I1635" t="s">
        <v>21</v>
      </c>
      <c r="J1635">
        <f t="shared" si="200"/>
        <v>1</v>
      </c>
      <c r="K1635">
        <f t="shared" si="201"/>
        <v>1</v>
      </c>
      <c r="L1635">
        <f t="shared" si="202"/>
        <v>1</v>
      </c>
      <c r="M1635" t="str">
        <f t="shared" si="203"/>
        <v>Success</v>
      </c>
      <c r="N1635">
        <f t="shared" si="204"/>
        <v>70.55</v>
      </c>
      <c r="O1635" t="str">
        <f t="shared" si="205"/>
        <v>2024/07</v>
      </c>
      <c r="P1635">
        <f t="shared" si="206"/>
        <v>11371.3</v>
      </c>
      <c r="Q1635" t="str">
        <f t="shared" si="207"/>
        <v>High Priority</v>
      </c>
      <c r="R1635" t="s">
        <v>37</v>
      </c>
      <c r="S1635">
        <v>134699</v>
      </c>
      <c r="T1635">
        <v>231924</v>
      </c>
      <c r="Z1635" s="2"/>
    </row>
    <row r="1636" spans="1:26" x14ac:dyDescent="0.25">
      <c r="A1636">
        <v>1635</v>
      </c>
      <c r="B1636" t="s">
        <v>9</v>
      </c>
      <c r="C1636" t="s">
        <v>16</v>
      </c>
      <c r="D1636" s="2">
        <v>45304</v>
      </c>
      <c r="E1636">
        <v>1</v>
      </c>
      <c r="F1636">
        <v>1</v>
      </c>
      <c r="G1636">
        <v>1</v>
      </c>
      <c r="H1636">
        <v>112.95</v>
      </c>
      <c r="I1636" t="s">
        <v>21</v>
      </c>
      <c r="J1636">
        <f t="shared" si="200"/>
        <v>1</v>
      </c>
      <c r="K1636">
        <f t="shared" si="201"/>
        <v>1</v>
      </c>
      <c r="L1636">
        <f t="shared" si="202"/>
        <v>1</v>
      </c>
      <c r="M1636" t="str">
        <f t="shared" si="203"/>
        <v>Success</v>
      </c>
      <c r="N1636">
        <f t="shared" si="204"/>
        <v>112.95</v>
      </c>
      <c r="O1636" t="str">
        <f t="shared" si="205"/>
        <v>2024/01</v>
      </c>
      <c r="P1636">
        <f t="shared" si="206"/>
        <v>11326.55</v>
      </c>
      <c r="Q1636" t="str">
        <f t="shared" si="207"/>
        <v>High Priority</v>
      </c>
      <c r="R1636" t="s">
        <v>38</v>
      </c>
      <c r="S1636">
        <v>66172</v>
      </c>
      <c r="T1636">
        <v>40802</v>
      </c>
      <c r="Z1636" s="2"/>
    </row>
    <row r="1637" spans="1:26" x14ac:dyDescent="0.25">
      <c r="A1637">
        <v>1636</v>
      </c>
      <c r="B1637" t="s">
        <v>15</v>
      </c>
      <c r="C1637" t="s">
        <v>19</v>
      </c>
      <c r="D1637" s="2">
        <v>45353</v>
      </c>
      <c r="E1637">
        <v>1</v>
      </c>
      <c r="F1637">
        <v>1</v>
      </c>
      <c r="G1637">
        <v>1</v>
      </c>
      <c r="H1637">
        <v>102.01</v>
      </c>
      <c r="I1637" t="s">
        <v>21</v>
      </c>
      <c r="J1637">
        <f t="shared" si="200"/>
        <v>1</v>
      </c>
      <c r="K1637">
        <f t="shared" si="201"/>
        <v>1</v>
      </c>
      <c r="L1637">
        <f t="shared" si="202"/>
        <v>1</v>
      </c>
      <c r="M1637" t="str">
        <f t="shared" si="203"/>
        <v>Success</v>
      </c>
      <c r="N1637">
        <f t="shared" si="204"/>
        <v>102.01</v>
      </c>
      <c r="O1637" t="str">
        <f t="shared" si="205"/>
        <v>2024/03</v>
      </c>
      <c r="P1637">
        <f t="shared" si="206"/>
        <v>11338.8</v>
      </c>
      <c r="Q1637" t="str">
        <f t="shared" si="207"/>
        <v>High Priority</v>
      </c>
      <c r="R1637" t="s">
        <v>38</v>
      </c>
      <c r="S1637">
        <v>24746</v>
      </c>
      <c r="T1637">
        <v>184393</v>
      </c>
      <c r="Z1637" s="2"/>
    </row>
    <row r="1638" spans="1:26" x14ac:dyDescent="0.25">
      <c r="A1638">
        <v>1637</v>
      </c>
      <c r="B1638" t="s">
        <v>10</v>
      </c>
      <c r="C1638" t="s">
        <v>16</v>
      </c>
      <c r="D1638" s="2">
        <v>45426</v>
      </c>
      <c r="E1638">
        <v>1</v>
      </c>
      <c r="F1638">
        <v>1</v>
      </c>
      <c r="G1638">
        <v>1</v>
      </c>
      <c r="H1638">
        <v>47.54</v>
      </c>
      <c r="I1638" t="s">
        <v>21</v>
      </c>
      <c r="J1638">
        <f t="shared" si="200"/>
        <v>1</v>
      </c>
      <c r="K1638">
        <f t="shared" si="201"/>
        <v>1</v>
      </c>
      <c r="L1638">
        <f t="shared" si="202"/>
        <v>1</v>
      </c>
      <c r="M1638" t="str">
        <f t="shared" si="203"/>
        <v>Success</v>
      </c>
      <c r="N1638">
        <f t="shared" si="204"/>
        <v>47.54</v>
      </c>
      <c r="O1638" t="str">
        <f t="shared" si="205"/>
        <v>2024/05</v>
      </c>
      <c r="P1638">
        <f t="shared" si="206"/>
        <v>11357.05</v>
      </c>
      <c r="Q1638" t="str">
        <f t="shared" si="207"/>
        <v>High Priority</v>
      </c>
      <c r="R1638" t="s">
        <v>36</v>
      </c>
      <c r="S1638">
        <v>77521</v>
      </c>
      <c r="T1638">
        <v>142149</v>
      </c>
      <c r="Z1638" s="2"/>
    </row>
    <row r="1639" spans="1:26" x14ac:dyDescent="0.25">
      <c r="A1639">
        <v>1638</v>
      </c>
      <c r="B1639" t="s">
        <v>15</v>
      </c>
      <c r="C1639" t="s">
        <v>19</v>
      </c>
      <c r="D1639" s="2">
        <v>45392</v>
      </c>
      <c r="E1639">
        <v>1</v>
      </c>
      <c r="F1639">
        <v>0</v>
      </c>
      <c r="G1639">
        <v>0</v>
      </c>
      <c r="H1639">
        <v>173.64</v>
      </c>
      <c r="I1639" t="s">
        <v>23</v>
      </c>
      <c r="J1639">
        <f t="shared" si="200"/>
        <v>0</v>
      </c>
      <c r="K1639">
        <f t="shared" si="201"/>
        <v>0</v>
      </c>
      <c r="L1639" t="e">
        <f t="shared" si="202"/>
        <v>#DIV/0!</v>
      </c>
      <c r="M1639" t="str">
        <f t="shared" si="203"/>
        <v>Network Failure</v>
      </c>
      <c r="N1639">
        <f t="shared" si="204"/>
        <v>0</v>
      </c>
      <c r="O1639" t="str">
        <f t="shared" si="205"/>
        <v>2024/04</v>
      </c>
      <c r="P1639">
        <f t="shared" si="206"/>
        <v>11348.35</v>
      </c>
      <c r="Q1639" t="str">
        <f t="shared" si="207"/>
        <v>Low Proirity</v>
      </c>
      <c r="R1639" t="s">
        <v>38</v>
      </c>
      <c r="S1639">
        <v>14728</v>
      </c>
      <c r="T1639">
        <v>239499</v>
      </c>
      <c r="Z1639" s="2"/>
    </row>
    <row r="1640" spans="1:26" x14ac:dyDescent="0.25">
      <c r="A1640">
        <v>1639</v>
      </c>
      <c r="B1640" t="s">
        <v>12</v>
      </c>
      <c r="C1640" t="s">
        <v>18</v>
      </c>
      <c r="D1640" s="2">
        <v>45349</v>
      </c>
      <c r="E1640">
        <v>1</v>
      </c>
      <c r="F1640">
        <v>1</v>
      </c>
      <c r="G1640">
        <v>1</v>
      </c>
      <c r="H1640">
        <v>107.24</v>
      </c>
      <c r="I1640" t="s">
        <v>21</v>
      </c>
      <c r="J1640">
        <f t="shared" si="200"/>
        <v>1</v>
      </c>
      <c r="K1640">
        <f t="shared" si="201"/>
        <v>1</v>
      </c>
      <c r="L1640">
        <f t="shared" si="202"/>
        <v>1</v>
      </c>
      <c r="M1640" t="str">
        <f t="shared" si="203"/>
        <v>Success</v>
      </c>
      <c r="N1640">
        <f t="shared" si="204"/>
        <v>107.24</v>
      </c>
      <c r="O1640" t="str">
        <f t="shared" si="205"/>
        <v>2024/02</v>
      </c>
      <c r="P1640">
        <f t="shared" si="206"/>
        <v>11337.8</v>
      </c>
      <c r="Q1640" t="str">
        <f t="shared" si="207"/>
        <v>High Priority</v>
      </c>
      <c r="R1640" t="s">
        <v>36</v>
      </c>
      <c r="S1640">
        <v>41313</v>
      </c>
      <c r="T1640">
        <v>115524</v>
      </c>
      <c r="Z1640" s="2"/>
    </row>
    <row r="1641" spans="1:26" x14ac:dyDescent="0.25">
      <c r="A1641">
        <v>1640</v>
      </c>
      <c r="B1641" t="s">
        <v>13</v>
      </c>
      <c r="C1641" t="s">
        <v>20</v>
      </c>
      <c r="D1641" s="2">
        <v>45656</v>
      </c>
      <c r="E1641">
        <v>1</v>
      </c>
      <c r="F1641">
        <v>1</v>
      </c>
      <c r="G1641">
        <v>1</v>
      </c>
      <c r="H1641">
        <v>106.24</v>
      </c>
      <c r="I1641" t="s">
        <v>21</v>
      </c>
      <c r="J1641">
        <f t="shared" si="200"/>
        <v>1</v>
      </c>
      <c r="K1641">
        <f t="shared" si="201"/>
        <v>1</v>
      </c>
      <c r="L1641">
        <f t="shared" si="202"/>
        <v>1</v>
      </c>
      <c r="M1641" t="str">
        <f t="shared" si="203"/>
        <v>Success</v>
      </c>
      <c r="N1641">
        <f t="shared" si="204"/>
        <v>106.24</v>
      </c>
      <c r="O1641" t="str">
        <f t="shared" si="205"/>
        <v>2024/12</v>
      </c>
      <c r="P1641">
        <f t="shared" si="206"/>
        <v>11414.55</v>
      </c>
      <c r="Q1641" t="str">
        <f t="shared" si="207"/>
        <v>High Priority</v>
      </c>
      <c r="R1641" t="s">
        <v>36</v>
      </c>
      <c r="S1641">
        <v>36260</v>
      </c>
      <c r="T1641">
        <v>134840</v>
      </c>
      <c r="Z1641" s="2"/>
    </row>
    <row r="1642" spans="1:26" x14ac:dyDescent="0.25">
      <c r="A1642">
        <v>1641</v>
      </c>
      <c r="B1642" t="s">
        <v>14</v>
      </c>
      <c r="C1642" t="s">
        <v>19</v>
      </c>
      <c r="D1642" s="2">
        <v>45608</v>
      </c>
      <c r="E1642">
        <v>1</v>
      </c>
      <c r="F1642">
        <v>0</v>
      </c>
      <c r="G1642">
        <v>0</v>
      </c>
      <c r="H1642">
        <v>7.56</v>
      </c>
      <c r="I1642" t="s">
        <v>25</v>
      </c>
      <c r="J1642">
        <f t="shared" si="200"/>
        <v>0</v>
      </c>
      <c r="K1642">
        <f t="shared" si="201"/>
        <v>0</v>
      </c>
      <c r="L1642" t="e">
        <f t="shared" si="202"/>
        <v>#DIV/0!</v>
      </c>
      <c r="M1642" t="str">
        <f t="shared" si="203"/>
        <v>Network Failure</v>
      </c>
      <c r="N1642">
        <f t="shared" si="204"/>
        <v>0</v>
      </c>
      <c r="O1642" t="str">
        <f t="shared" si="205"/>
        <v>2024/11</v>
      </c>
      <c r="P1642">
        <f t="shared" si="206"/>
        <v>11402.35</v>
      </c>
      <c r="Q1642" t="str">
        <f t="shared" si="207"/>
        <v>Low Proirity</v>
      </c>
      <c r="R1642" t="s">
        <v>37</v>
      </c>
      <c r="S1642">
        <v>139297</v>
      </c>
      <c r="T1642">
        <v>123249</v>
      </c>
      <c r="Z1642" s="2"/>
    </row>
    <row r="1643" spans="1:26" x14ac:dyDescent="0.25">
      <c r="A1643">
        <v>1642</v>
      </c>
      <c r="B1643" t="s">
        <v>14</v>
      </c>
      <c r="C1643" t="s">
        <v>18</v>
      </c>
      <c r="D1643" s="2">
        <v>45335</v>
      </c>
      <c r="E1643">
        <v>1</v>
      </c>
      <c r="F1643">
        <v>1</v>
      </c>
      <c r="G1643">
        <v>1</v>
      </c>
      <c r="H1643">
        <v>52.39</v>
      </c>
      <c r="I1643" t="s">
        <v>21</v>
      </c>
      <c r="J1643">
        <f t="shared" si="200"/>
        <v>1</v>
      </c>
      <c r="K1643">
        <f t="shared" si="201"/>
        <v>1</v>
      </c>
      <c r="L1643">
        <f t="shared" si="202"/>
        <v>1</v>
      </c>
      <c r="M1643" t="str">
        <f t="shared" si="203"/>
        <v>Success</v>
      </c>
      <c r="N1643">
        <f t="shared" si="204"/>
        <v>52.39</v>
      </c>
      <c r="O1643" t="str">
        <f t="shared" si="205"/>
        <v>2024/02</v>
      </c>
      <c r="P1643">
        <f t="shared" si="206"/>
        <v>11334.3</v>
      </c>
      <c r="Q1643" t="str">
        <f t="shared" si="207"/>
        <v>High Priority</v>
      </c>
      <c r="R1643" t="s">
        <v>37</v>
      </c>
      <c r="S1643">
        <v>73739</v>
      </c>
      <c r="T1643">
        <v>58585</v>
      </c>
      <c r="Z1643" s="2"/>
    </row>
    <row r="1644" spans="1:26" x14ac:dyDescent="0.25">
      <c r="A1644">
        <v>1643</v>
      </c>
      <c r="B1644" t="s">
        <v>15</v>
      </c>
      <c r="C1644" t="s">
        <v>19</v>
      </c>
      <c r="D1644" s="2">
        <v>45518</v>
      </c>
      <c r="E1644">
        <v>1</v>
      </c>
      <c r="F1644">
        <v>1</v>
      </c>
      <c r="G1644">
        <v>1</v>
      </c>
      <c r="H1644">
        <v>64.05</v>
      </c>
      <c r="I1644" t="s">
        <v>21</v>
      </c>
      <c r="J1644">
        <f t="shared" si="200"/>
        <v>1</v>
      </c>
      <c r="K1644">
        <f t="shared" si="201"/>
        <v>1</v>
      </c>
      <c r="L1644">
        <f t="shared" si="202"/>
        <v>1</v>
      </c>
      <c r="M1644" t="str">
        <f t="shared" si="203"/>
        <v>Success</v>
      </c>
      <c r="N1644">
        <f t="shared" si="204"/>
        <v>64.05</v>
      </c>
      <c r="O1644" t="str">
        <f t="shared" si="205"/>
        <v>2024/08</v>
      </c>
      <c r="P1644">
        <f t="shared" si="206"/>
        <v>11380.05</v>
      </c>
      <c r="Q1644" t="str">
        <f t="shared" si="207"/>
        <v>High Priority</v>
      </c>
      <c r="R1644" t="s">
        <v>38</v>
      </c>
      <c r="S1644">
        <v>62058</v>
      </c>
      <c r="T1644">
        <v>192083</v>
      </c>
      <c r="Z1644" s="2"/>
    </row>
    <row r="1645" spans="1:26" x14ac:dyDescent="0.25">
      <c r="A1645">
        <v>1644</v>
      </c>
      <c r="B1645" t="s">
        <v>15</v>
      </c>
      <c r="C1645" t="s">
        <v>16</v>
      </c>
      <c r="D1645" s="2">
        <v>45560</v>
      </c>
      <c r="E1645">
        <v>1</v>
      </c>
      <c r="F1645">
        <v>1</v>
      </c>
      <c r="G1645">
        <v>0</v>
      </c>
      <c r="H1645">
        <v>149.26</v>
      </c>
      <c r="I1645" t="s">
        <v>23</v>
      </c>
      <c r="J1645">
        <f t="shared" si="200"/>
        <v>0</v>
      </c>
      <c r="K1645">
        <f t="shared" si="201"/>
        <v>1</v>
      </c>
      <c r="L1645">
        <f t="shared" si="202"/>
        <v>0</v>
      </c>
      <c r="M1645" t="str">
        <f t="shared" si="203"/>
        <v>Network Failure</v>
      </c>
      <c r="N1645">
        <f t="shared" si="204"/>
        <v>0</v>
      </c>
      <c r="O1645" t="str">
        <f t="shared" si="205"/>
        <v>2024/09</v>
      </c>
      <c r="P1645">
        <f t="shared" si="206"/>
        <v>11390.55</v>
      </c>
      <c r="Q1645" t="str">
        <f t="shared" si="207"/>
        <v>Low Proirity</v>
      </c>
      <c r="R1645" t="s">
        <v>37</v>
      </c>
      <c r="S1645">
        <v>65184</v>
      </c>
      <c r="T1645">
        <v>175264</v>
      </c>
      <c r="Z1645" s="2"/>
    </row>
    <row r="1646" spans="1:26" x14ac:dyDescent="0.25">
      <c r="A1646">
        <v>1645</v>
      </c>
      <c r="B1646" t="s">
        <v>11</v>
      </c>
      <c r="C1646" t="s">
        <v>19</v>
      </c>
      <c r="D1646" s="2">
        <v>45616</v>
      </c>
      <c r="E1646">
        <v>1</v>
      </c>
      <c r="F1646">
        <v>0</v>
      </c>
      <c r="G1646">
        <v>0</v>
      </c>
      <c r="H1646">
        <v>18.28</v>
      </c>
      <c r="I1646" t="s">
        <v>25</v>
      </c>
      <c r="J1646">
        <f t="shared" si="200"/>
        <v>0</v>
      </c>
      <c r="K1646">
        <f t="shared" si="201"/>
        <v>0</v>
      </c>
      <c r="L1646" t="e">
        <f t="shared" si="202"/>
        <v>#DIV/0!</v>
      </c>
      <c r="M1646" t="str">
        <f t="shared" si="203"/>
        <v>Network Failure</v>
      </c>
      <c r="N1646">
        <f t="shared" si="204"/>
        <v>0</v>
      </c>
      <c r="O1646" t="str">
        <f t="shared" si="205"/>
        <v>2024/11</v>
      </c>
      <c r="P1646">
        <f t="shared" si="206"/>
        <v>11404.35</v>
      </c>
      <c r="Q1646" t="str">
        <f t="shared" si="207"/>
        <v>Low Proirity</v>
      </c>
      <c r="R1646" t="s">
        <v>36</v>
      </c>
      <c r="S1646">
        <v>11248</v>
      </c>
      <c r="T1646">
        <v>25672</v>
      </c>
      <c r="Z1646" s="2"/>
    </row>
    <row r="1647" spans="1:26" x14ac:dyDescent="0.25">
      <c r="A1647">
        <v>1646</v>
      </c>
      <c r="B1647" t="s">
        <v>12</v>
      </c>
      <c r="C1647" t="s">
        <v>20</v>
      </c>
      <c r="D1647" s="2">
        <v>45634</v>
      </c>
      <c r="E1647">
        <v>1</v>
      </c>
      <c r="F1647">
        <v>1</v>
      </c>
      <c r="G1647">
        <v>1</v>
      </c>
      <c r="H1647">
        <v>163.61000000000001</v>
      </c>
      <c r="I1647" t="s">
        <v>21</v>
      </c>
      <c r="J1647">
        <f t="shared" si="200"/>
        <v>1</v>
      </c>
      <c r="K1647">
        <f t="shared" si="201"/>
        <v>1</v>
      </c>
      <c r="L1647">
        <f t="shared" si="202"/>
        <v>1</v>
      </c>
      <c r="M1647" t="str">
        <f t="shared" si="203"/>
        <v>Success</v>
      </c>
      <c r="N1647">
        <f t="shared" si="204"/>
        <v>163.61000000000001</v>
      </c>
      <c r="O1647" t="str">
        <f t="shared" si="205"/>
        <v>2024/12</v>
      </c>
      <c r="P1647">
        <f t="shared" si="206"/>
        <v>11409.05</v>
      </c>
      <c r="Q1647" t="str">
        <f t="shared" si="207"/>
        <v>High Priority</v>
      </c>
      <c r="R1647" t="s">
        <v>37</v>
      </c>
      <c r="S1647">
        <v>78286</v>
      </c>
      <c r="T1647">
        <v>238015</v>
      </c>
      <c r="Z1647" s="2"/>
    </row>
    <row r="1648" spans="1:26" x14ac:dyDescent="0.25">
      <c r="A1648">
        <v>1647</v>
      </c>
      <c r="B1648" t="s">
        <v>15</v>
      </c>
      <c r="C1648" t="s">
        <v>20</v>
      </c>
      <c r="D1648" s="2">
        <v>45442</v>
      </c>
      <c r="E1648">
        <v>1</v>
      </c>
      <c r="F1648">
        <v>0</v>
      </c>
      <c r="G1648">
        <v>0</v>
      </c>
      <c r="H1648">
        <v>69.150000000000006</v>
      </c>
      <c r="I1648" t="s">
        <v>22</v>
      </c>
      <c r="J1648">
        <f t="shared" si="200"/>
        <v>0</v>
      </c>
      <c r="K1648">
        <f t="shared" si="201"/>
        <v>0</v>
      </c>
      <c r="L1648" t="e">
        <f t="shared" si="202"/>
        <v>#DIV/0!</v>
      </c>
      <c r="M1648" t="str">
        <f t="shared" si="203"/>
        <v>Network Failure</v>
      </c>
      <c r="N1648">
        <f t="shared" si="204"/>
        <v>0</v>
      </c>
      <c r="O1648" t="str">
        <f t="shared" si="205"/>
        <v>2024/05</v>
      </c>
      <c r="P1648">
        <f t="shared" si="206"/>
        <v>11360.85</v>
      </c>
      <c r="Q1648" t="str">
        <f t="shared" si="207"/>
        <v>Low Proirity</v>
      </c>
      <c r="R1648" t="s">
        <v>36</v>
      </c>
      <c r="S1648">
        <v>96873</v>
      </c>
      <c r="T1648">
        <v>132625</v>
      </c>
      <c r="Z1648" s="2"/>
    </row>
    <row r="1649" spans="1:26" x14ac:dyDescent="0.25">
      <c r="A1649">
        <v>1648</v>
      </c>
      <c r="B1649" t="s">
        <v>11</v>
      </c>
      <c r="C1649" t="s">
        <v>19</v>
      </c>
      <c r="D1649" s="2">
        <v>45352</v>
      </c>
      <c r="E1649">
        <v>1</v>
      </c>
      <c r="F1649">
        <v>0</v>
      </c>
      <c r="G1649">
        <v>0</v>
      </c>
      <c r="H1649">
        <v>26.77</v>
      </c>
      <c r="I1649" t="s">
        <v>24</v>
      </c>
      <c r="J1649">
        <f t="shared" si="200"/>
        <v>0</v>
      </c>
      <c r="K1649">
        <f t="shared" si="201"/>
        <v>0</v>
      </c>
      <c r="L1649" t="e">
        <f t="shared" si="202"/>
        <v>#DIV/0!</v>
      </c>
      <c r="M1649" t="str">
        <f t="shared" si="203"/>
        <v>Network Failure</v>
      </c>
      <c r="N1649">
        <f t="shared" si="204"/>
        <v>0</v>
      </c>
      <c r="O1649" t="str">
        <f t="shared" si="205"/>
        <v>2024/03</v>
      </c>
      <c r="P1649">
        <f t="shared" si="206"/>
        <v>11338.35</v>
      </c>
      <c r="Q1649" t="str">
        <f t="shared" si="207"/>
        <v>Low Proirity</v>
      </c>
      <c r="R1649" t="s">
        <v>36</v>
      </c>
      <c r="S1649">
        <v>89569</v>
      </c>
      <c r="T1649">
        <v>80141</v>
      </c>
      <c r="Z1649" s="2"/>
    </row>
    <row r="1650" spans="1:26" x14ac:dyDescent="0.25">
      <c r="A1650">
        <v>1649</v>
      </c>
      <c r="B1650" t="s">
        <v>10</v>
      </c>
      <c r="C1650" t="s">
        <v>20</v>
      </c>
      <c r="D1650" s="2">
        <v>45545</v>
      </c>
      <c r="E1650">
        <v>1</v>
      </c>
      <c r="F1650">
        <v>1</v>
      </c>
      <c r="G1650">
        <v>1</v>
      </c>
      <c r="H1650">
        <v>74.64</v>
      </c>
      <c r="I1650" t="s">
        <v>21</v>
      </c>
      <c r="J1650">
        <f t="shared" si="200"/>
        <v>1</v>
      </c>
      <c r="K1650">
        <f t="shared" si="201"/>
        <v>1</v>
      </c>
      <c r="L1650">
        <f t="shared" si="202"/>
        <v>1</v>
      </c>
      <c r="M1650" t="str">
        <f t="shared" si="203"/>
        <v>Success</v>
      </c>
      <c r="N1650">
        <f t="shared" si="204"/>
        <v>74.64</v>
      </c>
      <c r="O1650" t="str">
        <f t="shared" si="205"/>
        <v>2024/09</v>
      </c>
      <c r="P1650">
        <f t="shared" si="206"/>
        <v>11386.8</v>
      </c>
      <c r="Q1650" t="str">
        <f t="shared" si="207"/>
        <v>High Priority</v>
      </c>
      <c r="R1650" t="s">
        <v>37</v>
      </c>
      <c r="S1650">
        <v>140329</v>
      </c>
      <c r="T1650">
        <v>95269</v>
      </c>
      <c r="Z1650" s="2"/>
    </row>
    <row r="1651" spans="1:26" x14ac:dyDescent="0.25">
      <c r="A1651">
        <v>1650</v>
      </c>
      <c r="B1651" t="s">
        <v>11</v>
      </c>
      <c r="C1651" t="s">
        <v>20</v>
      </c>
      <c r="D1651" s="2">
        <v>45414</v>
      </c>
      <c r="E1651">
        <v>1</v>
      </c>
      <c r="F1651">
        <v>1</v>
      </c>
      <c r="G1651">
        <v>1</v>
      </c>
      <c r="H1651">
        <v>28.15</v>
      </c>
      <c r="I1651" t="s">
        <v>21</v>
      </c>
      <c r="J1651">
        <f t="shared" si="200"/>
        <v>1</v>
      </c>
      <c r="K1651">
        <f t="shared" si="201"/>
        <v>1</v>
      </c>
      <c r="L1651">
        <f t="shared" si="202"/>
        <v>1</v>
      </c>
      <c r="M1651" t="str">
        <f t="shared" si="203"/>
        <v>Success</v>
      </c>
      <c r="N1651">
        <f t="shared" si="204"/>
        <v>28.15</v>
      </c>
      <c r="O1651" t="str">
        <f t="shared" si="205"/>
        <v>2024/05</v>
      </c>
      <c r="P1651">
        <f t="shared" si="206"/>
        <v>11354.05</v>
      </c>
      <c r="Q1651" t="str">
        <f t="shared" si="207"/>
        <v>High Priority</v>
      </c>
      <c r="R1651" t="s">
        <v>38</v>
      </c>
      <c r="S1651">
        <v>50799</v>
      </c>
      <c r="T1651">
        <v>60199</v>
      </c>
      <c r="Z1651" s="2"/>
    </row>
    <row r="1652" spans="1:26" x14ac:dyDescent="0.25">
      <c r="A1652">
        <v>1651</v>
      </c>
      <c r="B1652" t="s">
        <v>9</v>
      </c>
      <c r="C1652" t="s">
        <v>17</v>
      </c>
      <c r="D1652" s="2">
        <v>45645</v>
      </c>
      <c r="E1652">
        <v>1</v>
      </c>
      <c r="F1652">
        <v>0</v>
      </c>
      <c r="G1652">
        <v>0</v>
      </c>
      <c r="H1652">
        <v>40.83</v>
      </c>
      <c r="I1652" t="s">
        <v>22</v>
      </c>
      <c r="J1652">
        <f t="shared" si="200"/>
        <v>0</v>
      </c>
      <c r="K1652">
        <f t="shared" si="201"/>
        <v>0</v>
      </c>
      <c r="L1652" t="e">
        <f t="shared" si="202"/>
        <v>#DIV/0!</v>
      </c>
      <c r="M1652" t="str">
        <f t="shared" si="203"/>
        <v>Network Failure</v>
      </c>
      <c r="N1652">
        <f t="shared" si="204"/>
        <v>0</v>
      </c>
      <c r="O1652" t="str">
        <f t="shared" si="205"/>
        <v>2024/12</v>
      </c>
      <c r="P1652">
        <f t="shared" si="206"/>
        <v>11411.6</v>
      </c>
      <c r="Q1652" t="str">
        <f t="shared" si="207"/>
        <v>Low Proirity</v>
      </c>
      <c r="R1652" t="s">
        <v>36</v>
      </c>
      <c r="S1652">
        <v>86335</v>
      </c>
      <c r="T1652">
        <v>147036</v>
      </c>
      <c r="Z1652" s="2"/>
    </row>
    <row r="1653" spans="1:26" x14ac:dyDescent="0.25">
      <c r="A1653">
        <v>1652</v>
      </c>
      <c r="B1653" t="s">
        <v>12</v>
      </c>
      <c r="C1653" t="s">
        <v>20</v>
      </c>
      <c r="D1653" s="2">
        <v>45378</v>
      </c>
      <c r="E1653">
        <v>1</v>
      </c>
      <c r="F1653">
        <v>1</v>
      </c>
      <c r="G1653">
        <v>1</v>
      </c>
      <c r="H1653">
        <v>73.94</v>
      </c>
      <c r="I1653" t="s">
        <v>21</v>
      </c>
      <c r="J1653">
        <f t="shared" si="200"/>
        <v>1</v>
      </c>
      <c r="K1653">
        <f t="shared" si="201"/>
        <v>1</v>
      </c>
      <c r="L1653">
        <f t="shared" si="202"/>
        <v>1</v>
      </c>
      <c r="M1653" t="str">
        <f t="shared" si="203"/>
        <v>Success</v>
      </c>
      <c r="N1653">
        <f t="shared" si="204"/>
        <v>73.94</v>
      </c>
      <c r="O1653" t="str">
        <f t="shared" si="205"/>
        <v>2024/03</v>
      </c>
      <c r="P1653">
        <f t="shared" si="206"/>
        <v>11345.05</v>
      </c>
      <c r="Q1653" t="str">
        <f t="shared" si="207"/>
        <v>High Priority</v>
      </c>
      <c r="R1653" t="s">
        <v>37</v>
      </c>
      <c r="S1653">
        <v>10661</v>
      </c>
      <c r="T1653">
        <v>212009</v>
      </c>
      <c r="Z1653" s="2"/>
    </row>
    <row r="1654" spans="1:26" x14ac:dyDescent="0.25">
      <c r="A1654">
        <v>1653</v>
      </c>
      <c r="B1654" t="s">
        <v>13</v>
      </c>
      <c r="C1654" t="s">
        <v>16</v>
      </c>
      <c r="D1654" s="2">
        <v>45542</v>
      </c>
      <c r="E1654">
        <v>1</v>
      </c>
      <c r="F1654">
        <v>1</v>
      </c>
      <c r="G1654">
        <v>1</v>
      </c>
      <c r="H1654">
        <v>28.92</v>
      </c>
      <c r="I1654" t="s">
        <v>21</v>
      </c>
      <c r="J1654">
        <f t="shared" si="200"/>
        <v>1</v>
      </c>
      <c r="K1654">
        <f t="shared" si="201"/>
        <v>1</v>
      </c>
      <c r="L1654">
        <f t="shared" si="202"/>
        <v>1</v>
      </c>
      <c r="M1654" t="str">
        <f t="shared" si="203"/>
        <v>Success</v>
      </c>
      <c r="N1654">
        <f t="shared" si="204"/>
        <v>28.92</v>
      </c>
      <c r="O1654" t="str">
        <f t="shared" si="205"/>
        <v>2024/09</v>
      </c>
      <c r="P1654">
        <f t="shared" si="206"/>
        <v>11386.05</v>
      </c>
      <c r="Q1654" t="str">
        <f t="shared" si="207"/>
        <v>High Priority</v>
      </c>
      <c r="R1654" t="s">
        <v>36</v>
      </c>
      <c r="S1654">
        <v>8992</v>
      </c>
      <c r="T1654">
        <v>140768</v>
      </c>
      <c r="Z1654" s="2"/>
    </row>
    <row r="1655" spans="1:26" x14ac:dyDescent="0.25">
      <c r="A1655">
        <v>1654</v>
      </c>
      <c r="B1655" t="s">
        <v>9</v>
      </c>
      <c r="C1655" t="s">
        <v>18</v>
      </c>
      <c r="D1655" s="2">
        <v>45641</v>
      </c>
      <c r="E1655">
        <v>1</v>
      </c>
      <c r="F1655">
        <v>1</v>
      </c>
      <c r="G1655">
        <v>1</v>
      </c>
      <c r="H1655">
        <v>68.27</v>
      </c>
      <c r="I1655" t="s">
        <v>21</v>
      </c>
      <c r="J1655">
        <f t="shared" si="200"/>
        <v>1</v>
      </c>
      <c r="K1655">
        <f t="shared" si="201"/>
        <v>1</v>
      </c>
      <c r="L1655">
        <f t="shared" si="202"/>
        <v>1</v>
      </c>
      <c r="M1655" t="str">
        <f t="shared" si="203"/>
        <v>Success</v>
      </c>
      <c r="N1655">
        <f t="shared" si="204"/>
        <v>68.27</v>
      </c>
      <c r="O1655" t="str">
        <f t="shared" si="205"/>
        <v>2024/12</v>
      </c>
      <c r="P1655">
        <f t="shared" si="206"/>
        <v>11410.8</v>
      </c>
      <c r="Q1655" t="str">
        <f t="shared" si="207"/>
        <v>High Priority</v>
      </c>
      <c r="R1655" t="s">
        <v>36</v>
      </c>
      <c r="S1655">
        <v>78122</v>
      </c>
      <c r="T1655">
        <v>152360</v>
      </c>
      <c r="Z1655" s="2"/>
    </row>
    <row r="1656" spans="1:26" x14ac:dyDescent="0.25">
      <c r="A1656">
        <v>1655</v>
      </c>
      <c r="B1656" t="s">
        <v>15</v>
      </c>
      <c r="C1656" t="s">
        <v>20</v>
      </c>
      <c r="D1656" s="2">
        <v>45452</v>
      </c>
      <c r="E1656">
        <v>1</v>
      </c>
      <c r="F1656">
        <v>1</v>
      </c>
      <c r="G1656">
        <v>1</v>
      </c>
      <c r="H1656">
        <v>38.58</v>
      </c>
      <c r="I1656" t="s">
        <v>21</v>
      </c>
      <c r="J1656">
        <f t="shared" si="200"/>
        <v>1</v>
      </c>
      <c r="K1656">
        <f t="shared" si="201"/>
        <v>1</v>
      </c>
      <c r="L1656">
        <f t="shared" si="202"/>
        <v>1</v>
      </c>
      <c r="M1656" t="str">
        <f t="shared" si="203"/>
        <v>Success</v>
      </c>
      <c r="N1656">
        <f t="shared" si="204"/>
        <v>38.58</v>
      </c>
      <c r="O1656" t="str">
        <f t="shared" si="205"/>
        <v>2024/06</v>
      </c>
      <c r="P1656">
        <f t="shared" si="206"/>
        <v>11363.55</v>
      </c>
      <c r="Q1656" t="str">
        <f t="shared" si="207"/>
        <v>High Priority</v>
      </c>
      <c r="R1656" t="s">
        <v>37</v>
      </c>
      <c r="S1656">
        <v>27872</v>
      </c>
      <c r="T1656">
        <v>222668</v>
      </c>
      <c r="Z1656" s="2"/>
    </row>
    <row r="1657" spans="1:26" x14ac:dyDescent="0.25">
      <c r="A1657">
        <v>1656</v>
      </c>
      <c r="B1657" t="s">
        <v>11</v>
      </c>
      <c r="C1657" t="s">
        <v>17</v>
      </c>
      <c r="D1657" s="2">
        <v>45460</v>
      </c>
      <c r="E1657">
        <v>1</v>
      </c>
      <c r="F1657">
        <v>0</v>
      </c>
      <c r="G1657">
        <v>0</v>
      </c>
      <c r="H1657">
        <v>119.12</v>
      </c>
      <c r="I1657" t="s">
        <v>23</v>
      </c>
      <c r="J1657">
        <f t="shared" si="200"/>
        <v>0</v>
      </c>
      <c r="K1657">
        <f t="shared" si="201"/>
        <v>0</v>
      </c>
      <c r="L1657" t="e">
        <f t="shared" si="202"/>
        <v>#DIV/0!</v>
      </c>
      <c r="M1657" t="str">
        <f t="shared" si="203"/>
        <v>Network Failure</v>
      </c>
      <c r="N1657">
        <f t="shared" si="204"/>
        <v>0</v>
      </c>
      <c r="O1657" t="str">
        <f t="shared" si="205"/>
        <v>2024/06</v>
      </c>
      <c r="P1657">
        <f t="shared" si="206"/>
        <v>11365.35</v>
      </c>
      <c r="Q1657" t="str">
        <f t="shared" si="207"/>
        <v>Low Proirity</v>
      </c>
      <c r="R1657" t="s">
        <v>38</v>
      </c>
      <c r="S1657">
        <v>101537</v>
      </c>
      <c r="T1657">
        <v>62423</v>
      </c>
      <c r="Z1657" s="2"/>
    </row>
    <row r="1658" spans="1:26" x14ac:dyDescent="0.25">
      <c r="A1658">
        <v>1657</v>
      </c>
      <c r="B1658" t="s">
        <v>13</v>
      </c>
      <c r="C1658" t="s">
        <v>16</v>
      </c>
      <c r="D1658" s="2">
        <v>45618</v>
      </c>
      <c r="E1658">
        <v>1</v>
      </c>
      <c r="F1658">
        <v>1</v>
      </c>
      <c r="G1658">
        <v>1</v>
      </c>
      <c r="H1658">
        <v>22.39</v>
      </c>
      <c r="I1658" t="s">
        <v>21</v>
      </c>
      <c r="J1658">
        <f t="shared" si="200"/>
        <v>1</v>
      </c>
      <c r="K1658">
        <f t="shared" si="201"/>
        <v>1</v>
      </c>
      <c r="L1658">
        <f t="shared" si="202"/>
        <v>1</v>
      </c>
      <c r="M1658" t="str">
        <f t="shared" si="203"/>
        <v>Success</v>
      </c>
      <c r="N1658">
        <f t="shared" si="204"/>
        <v>22.39</v>
      </c>
      <c r="O1658" t="str">
        <f t="shared" si="205"/>
        <v>2024/11</v>
      </c>
      <c r="P1658">
        <f t="shared" si="206"/>
        <v>11405.05</v>
      </c>
      <c r="Q1658" t="str">
        <f t="shared" si="207"/>
        <v>High Priority</v>
      </c>
      <c r="R1658" t="s">
        <v>36</v>
      </c>
      <c r="S1658">
        <v>50254</v>
      </c>
      <c r="T1658">
        <v>123226</v>
      </c>
      <c r="Z1658" s="2"/>
    </row>
    <row r="1659" spans="1:26" x14ac:dyDescent="0.25">
      <c r="A1659">
        <v>1658</v>
      </c>
      <c r="B1659" t="s">
        <v>15</v>
      </c>
      <c r="C1659" t="s">
        <v>17</v>
      </c>
      <c r="D1659" s="2">
        <v>45471</v>
      </c>
      <c r="E1659">
        <v>1</v>
      </c>
      <c r="F1659">
        <v>1</v>
      </c>
      <c r="G1659">
        <v>1</v>
      </c>
      <c r="H1659">
        <v>138.68</v>
      </c>
      <c r="I1659" t="s">
        <v>21</v>
      </c>
      <c r="J1659">
        <f t="shared" si="200"/>
        <v>1</v>
      </c>
      <c r="K1659">
        <f t="shared" si="201"/>
        <v>1</v>
      </c>
      <c r="L1659">
        <f t="shared" si="202"/>
        <v>1</v>
      </c>
      <c r="M1659" t="str">
        <f t="shared" si="203"/>
        <v>Success</v>
      </c>
      <c r="N1659">
        <f t="shared" si="204"/>
        <v>138.68</v>
      </c>
      <c r="O1659" t="str">
        <f t="shared" si="205"/>
        <v>2024/06</v>
      </c>
      <c r="P1659">
        <f t="shared" si="206"/>
        <v>11368.3</v>
      </c>
      <c r="Q1659" t="str">
        <f t="shared" si="207"/>
        <v>High Priority</v>
      </c>
      <c r="R1659" t="s">
        <v>36</v>
      </c>
      <c r="S1659">
        <v>28020</v>
      </c>
      <c r="T1659">
        <v>75914</v>
      </c>
      <c r="Z1659" s="2"/>
    </row>
    <row r="1660" spans="1:26" x14ac:dyDescent="0.25">
      <c r="A1660">
        <v>1659</v>
      </c>
      <c r="B1660" t="s">
        <v>9</v>
      </c>
      <c r="C1660" t="s">
        <v>19</v>
      </c>
      <c r="D1660" s="2">
        <v>45491</v>
      </c>
      <c r="E1660">
        <v>1</v>
      </c>
      <c r="F1660">
        <v>0</v>
      </c>
      <c r="G1660">
        <v>0</v>
      </c>
      <c r="H1660">
        <v>106.39</v>
      </c>
      <c r="I1660" t="s">
        <v>26</v>
      </c>
      <c r="J1660">
        <f t="shared" si="200"/>
        <v>0</v>
      </c>
      <c r="K1660">
        <f t="shared" si="201"/>
        <v>0</v>
      </c>
      <c r="L1660" t="e">
        <f t="shared" si="202"/>
        <v>#DIV/0!</v>
      </c>
      <c r="M1660" t="str">
        <f t="shared" si="203"/>
        <v>Compliance Blocked</v>
      </c>
      <c r="N1660">
        <f t="shared" si="204"/>
        <v>0</v>
      </c>
      <c r="O1660" t="str">
        <f t="shared" si="205"/>
        <v>2024/07</v>
      </c>
      <c r="P1660">
        <f t="shared" si="206"/>
        <v>11373.1</v>
      </c>
      <c r="Q1660" t="str">
        <f t="shared" si="207"/>
        <v>Low Proirity</v>
      </c>
      <c r="R1660" t="s">
        <v>38</v>
      </c>
      <c r="S1660">
        <v>95525</v>
      </c>
      <c r="T1660">
        <v>124933</v>
      </c>
      <c r="Z1660" s="2"/>
    </row>
    <row r="1661" spans="1:26" x14ac:dyDescent="0.25">
      <c r="A1661">
        <v>1660</v>
      </c>
      <c r="B1661" t="s">
        <v>11</v>
      </c>
      <c r="C1661" t="s">
        <v>16</v>
      </c>
      <c r="D1661" s="2">
        <v>45382</v>
      </c>
      <c r="E1661">
        <v>1</v>
      </c>
      <c r="F1661">
        <v>1</v>
      </c>
      <c r="G1661">
        <v>1</v>
      </c>
      <c r="H1661">
        <v>29.53</v>
      </c>
      <c r="I1661" t="s">
        <v>21</v>
      </c>
      <c r="J1661">
        <f t="shared" si="200"/>
        <v>1</v>
      </c>
      <c r="K1661">
        <f t="shared" si="201"/>
        <v>1</v>
      </c>
      <c r="L1661">
        <f t="shared" si="202"/>
        <v>1</v>
      </c>
      <c r="M1661" t="str">
        <f t="shared" si="203"/>
        <v>Success</v>
      </c>
      <c r="N1661">
        <f t="shared" si="204"/>
        <v>29.53</v>
      </c>
      <c r="O1661" t="str">
        <f t="shared" si="205"/>
        <v>2024/03</v>
      </c>
      <c r="P1661">
        <f t="shared" si="206"/>
        <v>11346.05</v>
      </c>
      <c r="Q1661" t="str">
        <f t="shared" si="207"/>
        <v>High Priority</v>
      </c>
      <c r="R1661" t="s">
        <v>38</v>
      </c>
      <c r="S1661">
        <v>38696</v>
      </c>
      <c r="T1661">
        <v>58432</v>
      </c>
      <c r="Z1661" s="2"/>
    </row>
    <row r="1662" spans="1:26" x14ac:dyDescent="0.25">
      <c r="A1662">
        <v>1661</v>
      </c>
      <c r="B1662" t="s">
        <v>15</v>
      </c>
      <c r="C1662" t="s">
        <v>19</v>
      </c>
      <c r="D1662" s="2">
        <v>45292</v>
      </c>
      <c r="E1662">
        <v>1</v>
      </c>
      <c r="F1662">
        <v>1</v>
      </c>
      <c r="G1662">
        <v>1</v>
      </c>
      <c r="H1662">
        <v>75.239999999999995</v>
      </c>
      <c r="I1662" t="s">
        <v>21</v>
      </c>
      <c r="J1662">
        <f t="shared" si="200"/>
        <v>1</v>
      </c>
      <c r="K1662">
        <f t="shared" si="201"/>
        <v>1</v>
      </c>
      <c r="L1662">
        <f t="shared" si="202"/>
        <v>1</v>
      </c>
      <c r="M1662" t="str">
        <f t="shared" si="203"/>
        <v>Success</v>
      </c>
      <c r="N1662">
        <f t="shared" si="204"/>
        <v>75.239999999999995</v>
      </c>
      <c r="O1662" t="str">
        <f t="shared" si="205"/>
        <v>2024/01</v>
      </c>
      <c r="P1662">
        <f t="shared" si="206"/>
        <v>11323.55</v>
      </c>
      <c r="Q1662" t="str">
        <f t="shared" si="207"/>
        <v>High Priority</v>
      </c>
      <c r="R1662" t="s">
        <v>37</v>
      </c>
      <c r="S1662">
        <v>70001</v>
      </c>
      <c r="T1662">
        <v>81739</v>
      </c>
      <c r="Z1662" s="2"/>
    </row>
    <row r="1663" spans="1:26" x14ac:dyDescent="0.25">
      <c r="A1663">
        <v>1662</v>
      </c>
      <c r="B1663" t="s">
        <v>12</v>
      </c>
      <c r="C1663" t="s">
        <v>18</v>
      </c>
      <c r="D1663" s="2">
        <v>45652</v>
      </c>
      <c r="E1663">
        <v>1</v>
      </c>
      <c r="F1663">
        <v>1</v>
      </c>
      <c r="G1663">
        <v>1</v>
      </c>
      <c r="H1663">
        <v>221.75</v>
      </c>
      <c r="I1663" t="s">
        <v>21</v>
      </c>
      <c r="J1663">
        <f t="shared" si="200"/>
        <v>1</v>
      </c>
      <c r="K1663">
        <f t="shared" si="201"/>
        <v>1</v>
      </c>
      <c r="L1663">
        <f t="shared" si="202"/>
        <v>1</v>
      </c>
      <c r="M1663" t="str">
        <f t="shared" si="203"/>
        <v>Success</v>
      </c>
      <c r="N1663">
        <f t="shared" si="204"/>
        <v>221.75</v>
      </c>
      <c r="O1663" t="str">
        <f t="shared" si="205"/>
        <v>2024/12</v>
      </c>
      <c r="P1663">
        <f t="shared" si="206"/>
        <v>11413.55</v>
      </c>
      <c r="Q1663" t="str">
        <f t="shared" si="207"/>
        <v>High Priority</v>
      </c>
      <c r="R1663" t="s">
        <v>38</v>
      </c>
      <c r="S1663">
        <v>88453</v>
      </c>
      <c r="T1663">
        <v>201044</v>
      </c>
      <c r="Z1663" s="2"/>
    </row>
    <row r="1664" spans="1:26" x14ac:dyDescent="0.25">
      <c r="A1664">
        <v>1663</v>
      </c>
      <c r="B1664" t="s">
        <v>11</v>
      </c>
      <c r="C1664" t="s">
        <v>18</v>
      </c>
      <c r="D1664" s="2">
        <v>45557</v>
      </c>
      <c r="E1664">
        <v>1</v>
      </c>
      <c r="F1664">
        <v>1</v>
      </c>
      <c r="G1664">
        <v>1</v>
      </c>
      <c r="H1664">
        <v>163.80000000000001</v>
      </c>
      <c r="I1664" t="s">
        <v>21</v>
      </c>
      <c r="J1664">
        <f t="shared" si="200"/>
        <v>1</v>
      </c>
      <c r="K1664">
        <f t="shared" si="201"/>
        <v>1</v>
      </c>
      <c r="L1664">
        <f t="shared" si="202"/>
        <v>1</v>
      </c>
      <c r="M1664" t="str">
        <f t="shared" si="203"/>
        <v>Success</v>
      </c>
      <c r="N1664">
        <f t="shared" si="204"/>
        <v>163.80000000000001</v>
      </c>
      <c r="O1664" t="str">
        <f t="shared" si="205"/>
        <v>2024/09</v>
      </c>
      <c r="P1664">
        <f t="shared" si="206"/>
        <v>11389.8</v>
      </c>
      <c r="Q1664" t="str">
        <f t="shared" si="207"/>
        <v>High Priority</v>
      </c>
      <c r="R1664" t="s">
        <v>37</v>
      </c>
      <c r="S1664">
        <v>12405</v>
      </c>
      <c r="T1664">
        <v>184050</v>
      </c>
      <c r="Z1664" s="2"/>
    </row>
    <row r="1665" spans="1:26" x14ac:dyDescent="0.25">
      <c r="A1665">
        <v>1664</v>
      </c>
      <c r="B1665" t="s">
        <v>9</v>
      </c>
      <c r="C1665" t="s">
        <v>16</v>
      </c>
      <c r="D1665" s="2">
        <v>45497</v>
      </c>
      <c r="E1665">
        <v>1</v>
      </c>
      <c r="F1665">
        <v>1</v>
      </c>
      <c r="G1665">
        <v>1</v>
      </c>
      <c r="H1665">
        <v>83.76</v>
      </c>
      <c r="I1665" t="s">
        <v>21</v>
      </c>
      <c r="J1665">
        <f t="shared" si="200"/>
        <v>1</v>
      </c>
      <c r="K1665">
        <f t="shared" si="201"/>
        <v>1</v>
      </c>
      <c r="L1665">
        <f t="shared" si="202"/>
        <v>1</v>
      </c>
      <c r="M1665" t="str">
        <f t="shared" si="203"/>
        <v>Success</v>
      </c>
      <c r="N1665">
        <f t="shared" si="204"/>
        <v>83.76</v>
      </c>
      <c r="O1665" t="str">
        <f t="shared" si="205"/>
        <v>2024/07</v>
      </c>
      <c r="P1665">
        <f t="shared" si="206"/>
        <v>11374.8</v>
      </c>
      <c r="Q1665" t="str">
        <f t="shared" si="207"/>
        <v>High Priority</v>
      </c>
      <c r="R1665" t="s">
        <v>36</v>
      </c>
      <c r="S1665">
        <v>44532</v>
      </c>
      <c r="T1665">
        <v>143868</v>
      </c>
      <c r="Z1665" s="2"/>
    </row>
    <row r="1666" spans="1:26" x14ac:dyDescent="0.25">
      <c r="A1666">
        <v>1665</v>
      </c>
      <c r="B1666" t="s">
        <v>12</v>
      </c>
      <c r="C1666" t="s">
        <v>18</v>
      </c>
      <c r="D1666" s="2">
        <v>45433</v>
      </c>
      <c r="E1666">
        <v>1</v>
      </c>
      <c r="F1666">
        <v>1</v>
      </c>
      <c r="G1666">
        <v>0</v>
      </c>
      <c r="H1666">
        <v>65.72</v>
      </c>
      <c r="I1666" t="s">
        <v>23</v>
      </c>
      <c r="J1666">
        <f t="shared" si="200"/>
        <v>0</v>
      </c>
      <c r="K1666">
        <f t="shared" si="201"/>
        <v>1</v>
      </c>
      <c r="L1666">
        <f t="shared" si="202"/>
        <v>0</v>
      </c>
      <c r="M1666" t="str">
        <f t="shared" si="203"/>
        <v>Network Failure</v>
      </c>
      <c r="N1666">
        <f t="shared" si="204"/>
        <v>0</v>
      </c>
      <c r="O1666" t="str">
        <f t="shared" si="205"/>
        <v>2024/05</v>
      </c>
      <c r="P1666">
        <f t="shared" si="206"/>
        <v>11358.8</v>
      </c>
      <c r="Q1666" t="str">
        <f t="shared" si="207"/>
        <v>Low Proirity</v>
      </c>
      <c r="R1666" t="s">
        <v>36</v>
      </c>
      <c r="S1666">
        <v>39896</v>
      </c>
      <c r="T1666">
        <v>65286</v>
      </c>
      <c r="Z1666" s="2"/>
    </row>
    <row r="1667" spans="1:26" x14ac:dyDescent="0.25">
      <c r="A1667">
        <v>1666</v>
      </c>
      <c r="B1667" t="s">
        <v>11</v>
      </c>
      <c r="C1667" t="s">
        <v>19</v>
      </c>
      <c r="D1667" s="2">
        <v>45442</v>
      </c>
      <c r="E1667">
        <v>1</v>
      </c>
      <c r="F1667">
        <v>1</v>
      </c>
      <c r="G1667">
        <v>1</v>
      </c>
      <c r="H1667">
        <v>68.92</v>
      </c>
      <c r="I1667" t="s">
        <v>21</v>
      </c>
      <c r="J1667">
        <f t="shared" ref="J1667:J1730" si="208">IF(G1667=1,1,0)</f>
        <v>1</v>
      </c>
      <c r="K1667">
        <f t="shared" ref="K1667:K1730" si="209">F1667/E1667</f>
        <v>1</v>
      </c>
      <c r="L1667">
        <f t="shared" ref="L1667:L1730" si="210">G1667/F1667</f>
        <v>1</v>
      </c>
      <c r="M1667" t="str">
        <f t="shared" ref="M1667:M1730" si="211">IF(I1667="N/A","Success",IF(OR(I1667="Issuer Declined",I1667="User Drop-Off"),"Compliance Blocked", "Network Failure"))</f>
        <v>Success</v>
      </c>
      <c r="N1667">
        <f t="shared" ref="N1667:N1730" si="212">IF(G1667=1,H1667,0)</f>
        <v>68.92</v>
      </c>
      <c r="O1667" t="str">
        <f t="shared" ref="O1667:O1730" si="213">TEXT(D1667,"YYYY/MM")</f>
        <v>2024/05</v>
      </c>
      <c r="P1667">
        <f t="shared" ref="P1667:P1730" si="214">ROUND(
(D1667*0.25) +
(E1667*0.25) +
(F1667*0.2) +
IF(G1667="Low",0.15,IF(G1667="Medium",0.1,0.05)) +
IF(H1667="Mature",0.15,IF(H1667="Growing",0.1,0.05)),2)</f>
        <v>11361.05</v>
      </c>
      <c r="Q1667" t="str">
        <f t="shared" ref="Q1667:Q1730" si="215">IF(J1667&gt;0.7,"High Priority",IF(J1667&gt;0.5,"Medium Proirity","Low Proirity"))</f>
        <v>High Priority</v>
      </c>
      <c r="R1667" t="s">
        <v>36</v>
      </c>
      <c r="S1667">
        <v>68030</v>
      </c>
      <c r="T1667">
        <v>200141</v>
      </c>
      <c r="Z1667" s="2"/>
    </row>
    <row r="1668" spans="1:26" x14ac:dyDescent="0.25">
      <c r="A1668">
        <v>1667</v>
      </c>
      <c r="B1668" t="s">
        <v>15</v>
      </c>
      <c r="C1668" t="s">
        <v>17</v>
      </c>
      <c r="D1668" s="2">
        <v>45631</v>
      </c>
      <c r="E1668">
        <v>1</v>
      </c>
      <c r="F1668">
        <v>1</v>
      </c>
      <c r="G1668">
        <v>1</v>
      </c>
      <c r="H1668">
        <v>171.84</v>
      </c>
      <c r="I1668" t="s">
        <v>21</v>
      </c>
      <c r="J1668">
        <f t="shared" si="208"/>
        <v>1</v>
      </c>
      <c r="K1668">
        <f t="shared" si="209"/>
        <v>1</v>
      </c>
      <c r="L1668">
        <f t="shared" si="210"/>
        <v>1</v>
      </c>
      <c r="M1668" t="str">
        <f t="shared" si="211"/>
        <v>Success</v>
      </c>
      <c r="N1668">
        <f t="shared" si="212"/>
        <v>171.84</v>
      </c>
      <c r="O1668" t="str">
        <f t="shared" si="213"/>
        <v>2024/12</v>
      </c>
      <c r="P1668">
        <f t="shared" si="214"/>
        <v>11408.3</v>
      </c>
      <c r="Q1668" t="str">
        <f t="shared" si="215"/>
        <v>High Priority</v>
      </c>
      <c r="R1668" t="s">
        <v>37</v>
      </c>
      <c r="S1668">
        <v>125903</v>
      </c>
      <c r="T1668">
        <v>44423</v>
      </c>
      <c r="Z1668" s="2"/>
    </row>
    <row r="1669" spans="1:26" x14ac:dyDescent="0.25">
      <c r="A1669">
        <v>1668</v>
      </c>
      <c r="B1669" t="s">
        <v>13</v>
      </c>
      <c r="C1669" t="s">
        <v>18</v>
      </c>
      <c r="D1669" s="2">
        <v>45601</v>
      </c>
      <c r="E1669">
        <v>1</v>
      </c>
      <c r="F1669">
        <v>1</v>
      </c>
      <c r="G1669">
        <v>1</v>
      </c>
      <c r="H1669">
        <v>95.93</v>
      </c>
      <c r="I1669" t="s">
        <v>21</v>
      </c>
      <c r="J1669">
        <f t="shared" si="208"/>
        <v>1</v>
      </c>
      <c r="K1669">
        <f t="shared" si="209"/>
        <v>1</v>
      </c>
      <c r="L1669">
        <f t="shared" si="210"/>
        <v>1</v>
      </c>
      <c r="M1669" t="str">
        <f t="shared" si="211"/>
        <v>Success</v>
      </c>
      <c r="N1669">
        <f t="shared" si="212"/>
        <v>95.93</v>
      </c>
      <c r="O1669" t="str">
        <f t="shared" si="213"/>
        <v>2024/11</v>
      </c>
      <c r="P1669">
        <f t="shared" si="214"/>
        <v>11400.8</v>
      </c>
      <c r="Q1669" t="str">
        <f t="shared" si="215"/>
        <v>High Priority</v>
      </c>
      <c r="R1669" t="s">
        <v>37</v>
      </c>
      <c r="S1669">
        <v>40239</v>
      </c>
      <c r="T1669">
        <v>207402</v>
      </c>
      <c r="Z1669" s="2"/>
    </row>
    <row r="1670" spans="1:26" x14ac:dyDescent="0.25">
      <c r="A1670">
        <v>1669</v>
      </c>
      <c r="B1670" t="s">
        <v>13</v>
      </c>
      <c r="C1670" t="s">
        <v>17</v>
      </c>
      <c r="D1670" s="2">
        <v>45527</v>
      </c>
      <c r="E1670">
        <v>1</v>
      </c>
      <c r="F1670">
        <v>0</v>
      </c>
      <c r="G1670">
        <v>0</v>
      </c>
      <c r="H1670">
        <v>64.73</v>
      </c>
      <c r="I1670" t="s">
        <v>22</v>
      </c>
      <c r="J1670">
        <f t="shared" si="208"/>
        <v>0</v>
      </c>
      <c r="K1670">
        <f t="shared" si="209"/>
        <v>0</v>
      </c>
      <c r="L1670" t="e">
        <f t="shared" si="210"/>
        <v>#DIV/0!</v>
      </c>
      <c r="M1670" t="str">
        <f t="shared" si="211"/>
        <v>Network Failure</v>
      </c>
      <c r="N1670">
        <f t="shared" si="212"/>
        <v>0</v>
      </c>
      <c r="O1670" t="str">
        <f t="shared" si="213"/>
        <v>2024/08</v>
      </c>
      <c r="P1670">
        <f t="shared" si="214"/>
        <v>11382.1</v>
      </c>
      <c r="Q1670" t="str">
        <f t="shared" si="215"/>
        <v>Low Proirity</v>
      </c>
      <c r="R1670" t="s">
        <v>37</v>
      </c>
      <c r="S1670">
        <v>16424</v>
      </c>
      <c r="T1670">
        <v>177563</v>
      </c>
      <c r="Z1670" s="2"/>
    </row>
    <row r="1671" spans="1:26" x14ac:dyDescent="0.25">
      <c r="A1671">
        <v>1670</v>
      </c>
      <c r="B1671" t="s">
        <v>15</v>
      </c>
      <c r="C1671" t="s">
        <v>18</v>
      </c>
      <c r="D1671" s="2">
        <v>45614</v>
      </c>
      <c r="E1671">
        <v>1</v>
      </c>
      <c r="F1671">
        <v>1</v>
      </c>
      <c r="G1671">
        <v>1</v>
      </c>
      <c r="H1671">
        <v>65.739999999999995</v>
      </c>
      <c r="I1671" t="s">
        <v>21</v>
      </c>
      <c r="J1671">
        <f t="shared" si="208"/>
        <v>1</v>
      </c>
      <c r="K1671">
        <f t="shared" si="209"/>
        <v>1</v>
      </c>
      <c r="L1671">
        <f t="shared" si="210"/>
        <v>1</v>
      </c>
      <c r="M1671" t="str">
        <f t="shared" si="211"/>
        <v>Success</v>
      </c>
      <c r="N1671">
        <f t="shared" si="212"/>
        <v>65.739999999999995</v>
      </c>
      <c r="O1671" t="str">
        <f t="shared" si="213"/>
        <v>2024/11</v>
      </c>
      <c r="P1671">
        <f t="shared" si="214"/>
        <v>11404.05</v>
      </c>
      <c r="Q1671" t="str">
        <f t="shared" si="215"/>
        <v>High Priority</v>
      </c>
      <c r="R1671" t="s">
        <v>37</v>
      </c>
      <c r="S1671">
        <v>73314</v>
      </c>
      <c r="T1671">
        <v>103866</v>
      </c>
      <c r="Z1671" s="2"/>
    </row>
    <row r="1672" spans="1:26" x14ac:dyDescent="0.25">
      <c r="A1672">
        <v>1671</v>
      </c>
      <c r="B1672" t="s">
        <v>14</v>
      </c>
      <c r="C1672" t="s">
        <v>19</v>
      </c>
      <c r="D1672" s="2">
        <v>45523</v>
      </c>
      <c r="E1672">
        <v>1</v>
      </c>
      <c r="F1672">
        <v>1</v>
      </c>
      <c r="G1672">
        <v>1</v>
      </c>
      <c r="H1672">
        <v>116.3</v>
      </c>
      <c r="I1672" t="s">
        <v>21</v>
      </c>
      <c r="J1672">
        <f t="shared" si="208"/>
        <v>1</v>
      </c>
      <c r="K1672">
        <f t="shared" si="209"/>
        <v>1</v>
      </c>
      <c r="L1672">
        <f t="shared" si="210"/>
        <v>1</v>
      </c>
      <c r="M1672" t="str">
        <f t="shared" si="211"/>
        <v>Success</v>
      </c>
      <c r="N1672">
        <f t="shared" si="212"/>
        <v>116.3</v>
      </c>
      <c r="O1672" t="str">
        <f t="shared" si="213"/>
        <v>2024/08</v>
      </c>
      <c r="P1672">
        <f t="shared" si="214"/>
        <v>11381.3</v>
      </c>
      <c r="Q1672" t="str">
        <f t="shared" si="215"/>
        <v>High Priority</v>
      </c>
      <c r="R1672" t="s">
        <v>38</v>
      </c>
      <c r="S1672">
        <v>86446</v>
      </c>
      <c r="T1672">
        <v>220955</v>
      </c>
      <c r="Z1672" s="2"/>
    </row>
    <row r="1673" spans="1:26" x14ac:dyDescent="0.25">
      <c r="A1673">
        <v>1672</v>
      </c>
      <c r="B1673" t="s">
        <v>15</v>
      </c>
      <c r="C1673" t="s">
        <v>18</v>
      </c>
      <c r="D1673" s="2">
        <v>45540</v>
      </c>
      <c r="E1673">
        <v>1</v>
      </c>
      <c r="F1673">
        <v>1</v>
      </c>
      <c r="G1673">
        <v>1</v>
      </c>
      <c r="H1673">
        <v>74.099999999999994</v>
      </c>
      <c r="I1673" t="s">
        <v>21</v>
      </c>
      <c r="J1673">
        <f t="shared" si="208"/>
        <v>1</v>
      </c>
      <c r="K1673">
        <f t="shared" si="209"/>
        <v>1</v>
      </c>
      <c r="L1673">
        <f t="shared" si="210"/>
        <v>1</v>
      </c>
      <c r="M1673" t="str">
        <f t="shared" si="211"/>
        <v>Success</v>
      </c>
      <c r="N1673">
        <f t="shared" si="212"/>
        <v>74.099999999999994</v>
      </c>
      <c r="O1673" t="str">
        <f t="shared" si="213"/>
        <v>2024/09</v>
      </c>
      <c r="P1673">
        <f t="shared" si="214"/>
        <v>11385.55</v>
      </c>
      <c r="Q1673" t="str">
        <f t="shared" si="215"/>
        <v>High Priority</v>
      </c>
      <c r="R1673" t="s">
        <v>36</v>
      </c>
      <c r="S1673">
        <v>104766</v>
      </c>
      <c r="T1673">
        <v>88948</v>
      </c>
      <c r="Z1673" s="2"/>
    </row>
    <row r="1674" spans="1:26" x14ac:dyDescent="0.25">
      <c r="A1674">
        <v>1673</v>
      </c>
      <c r="B1674" t="s">
        <v>15</v>
      </c>
      <c r="C1674" t="s">
        <v>18</v>
      </c>
      <c r="D1674" s="2">
        <v>45528</v>
      </c>
      <c r="E1674">
        <v>1</v>
      </c>
      <c r="F1674">
        <v>1</v>
      </c>
      <c r="G1674">
        <v>0</v>
      </c>
      <c r="H1674">
        <v>92.79</v>
      </c>
      <c r="I1674" t="s">
        <v>26</v>
      </c>
      <c r="J1674">
        <f t="shared" si="208"/>
        <v>0</v>
      </c>
      <c r="K1674">
        <f t="shared" si="209"/>
        <v>1</v>
      </c>
      <c r="L1674">
        <f t="shared" si="210"/>
        <v>0</v>
      </c>
      <c r="M1674" t="str">
        <f t="shared" si="211"/>
        <v>Compliance Blocked</v>
      </c>
      <c r="N1674">
        <f t="shared" si="212"/>
        <v>0</v>
      </c>
      <c r="O1674" t="str">
        <f t="shared" si="213"/>
        <v>2024/08</v>
      </c>
      <c r="P1674">
        <f t="shared" si="214"/>
        <v>11382.55</v>
      </c>
      <c r="Q1674" t="str">
        <f t="shared" si="215"/>
        <v>Low Proirity</v>
      </c>
      <c r="R1674" t="s">
        <v>38</v>
      </c>
      <c r="S1674">
        <v>44451</v>
      </c>
      <c r="T1674">
        <v>147327</v>
      </c>
      <c r="Z1674" s="2"/>
    </row>
    <row r="1675" spans="1:26" x14ac:dyDescent="0.25">
      <c r="A1675">
        <v>1674</v>
      </c>
      <c r="B1675" t="s">
        <v>12</v>
      </c>
      <c r="C1675" t="s">
        <v>17</v>
      </c>
      <c r="D1675" s="2">
        <v>45502</v>
      </c>
      <c r="E1675">
        <v>1</v>
      </c>
      <c r="F1675">
        <v>1</v>
      </c>
      <c r="G1675">
        <v>1</v>
      </c>
      <c r="H1675">
        <v>18.809999999999999</v>
      </c>
      <c r="I1675" t="s">
        <v>21</v>
      </c>
      <c r="J1675">
        <f t="shared" si="208"/>
        <v>1</v>
      </c>
      <c r="K1675">
        <f t="shared" si="209"/>
        <v>1</v>
      </c>
      <c r="L1675">
        <f t="shared" si="210"/>
        <v>1</v>
      </c>
      <c r="M1675" t="str">
        <f t="shared" si="211"/>
        <v>Success</v>
      </c>
      <c r="N1675">
        <f t="shared" si="212"/>
        <v>18.809999999999999</v>
      </c>
      <c r="O1675" t="str">
        <f t="shared" si="213"/>
        <v>2024/07</v>
      </c>
      <c r="P1675">
        <f t="shared" si="214"/>
        <v>11376.05</v>
      </c>
      <c r="Q1675" t="str">
        <f t="shared" si="215"/>
        <v>High Priority</v>
      </c>
      <c r="R1675" t="s">
        <v>36</v>
      </c>
      <c r="S1675">
        <v>52013</v>
      </c>
      <c r="T1675">
        <v>104224</v>
      </c>
      <c r="Z1675" s="2"/>
    </row>
    <row r="1676" spans="1:26" x14ac:dyDescent="0.25">
      <c r="A1676">
        <v>1675</v>
      </c>
      <c r="B1676" t="s">
        <v>14</v>
      </c>
      <c r="C1676" t="s">
        <v>16</v>
      </c>
      <c r="D1676" s="2">
        <v>45565</v>
      </c>
      <c r="E1676">
        <v>1</v>
      </c>
      <c r="F1676">
        <v>1</v>
      </c>
      <c r="G1676">
        <v>1</v>
      </c>
      <c r="H1676">
        <v>165.91</v>
      </c>
      <c r="I1676" t="s">
        <v>21</v>
      </c>
      <c r="J1676">
        <f t="shared" si="208"/>
        <v>1</v>
      </c>
      <c r="K1676">
        <f t="shared" si="209"/>
        <v>1</v>
      </c>
      <c r="L1676">
        <f t="shared" si="210"/>
        <v>1</v>
      </c>
      <c r="M1676" t="str">
        <f t="shared" si="211"/>
        <v>Success</v>
      </c>
      <c r="N1676">
        <f t="shared" si="212"/>
        <v>165.91</v>
      </c>
      <c r="O1676" t="str">
        <f t="shared" si="213"/>
        <v>2024/09</v>
      </c>
      <c r="P1676">
        <f t="shared" si="214"/>
        <v>11391.8</v>
      </c>
      <c r="Q1676" t="str">
        <f t="shared" si="215"/>
        <v>High Priority</v>
      </c>
      <c r="R1676" t="s">
        <v>36</v>
      </c>
      <c r="S1676">
        <v>110162</v>
      </c>
      <c r="T1676">
        <v>39758</v>
      </c>
      <c r="Z1676" s="2"/>
    </row>
    <row r="1677" spans="1:26" x14ac:dyDescent="0.25">
      <c r="A1677">
        <v>1676</v>
      </c>
      <c r="B1677" t="s">
        <v>14</v>
      </c>
      <c r="C1677" t="s">
        <v>16</v>
      </c>
      <c r="D1677" s="2">
        <v>45398</v>
      </c>
      <c r="E1677">
        <v>1</v>
      </c>
      <c r="F1677">
        <v>0</v>
      </c>
      <c r="G1677">
        <v>0</v>
      </c>
      <c r="H1677">
        <v>60.18</v>
      </c>
      <c r="I1677" t="s">
        <v>23</v>
      </c>
      <c r="J1677">
        <f t="shared" si="208"/>
        <v>0</v>
      </c>
      <c r="K1677">
        <f t="shared" si="209"/>
        <v>0</v>
      </c>
      <c r="L1677" t="e">
        <f t="shared" si="210"/>
        <v>#DIV/0!</v>
      </c>
      <c r="M1677" t="str">
        <f t="shared" si="211"/>
        <v>Network Failure</v>
      </c>
      <c r="N1677">
        <f t="shared" si="212"/>
        <v>0</v>
      </c>
      <c r="O1677" t="str">
        <f t="shared" si="213"/>
        <v>2024/04</v>
      </c>
      <c r="P1677">
        <f t="shared" si="214"/>
        <v>11349.85</v>
      </c>
      <c r="Q1677" t="str">
        <f t="shared" si="215"/>
        <v>Low Proirity</v>
      </c>
      <c r="R1677" t="s">
        <v>38</v>
      </c>
      <c r="S1677">
        <v>18806</v>
      </c>
      <c r="T1677">
        <v>209265</v>
      </c>
      <c r="Z1677" s="2"/>
    </row>
    <row r="1678" spans="1:26" x14ac:dyDescent="0.25">
      <c r="A1678">
        <v>1677</v>
      </c>
      <c r="B1678" t="s">
        <v>9</v>
      </c>
      <c r="C1678" t="s">
        <v>18</v>
      </c>
      <c r="D1678" s="2">
        <v>45310</v>
      </c>
      <c r="E1678">
        <v>1</v>
      </c>
      <c r="F1678">
        <v>1</v>
      </c>
      <c r="G1678">
        <v>0</v>
      </c>
      <c r="H1678">
        <v>7.9</v>
      </c>
      <c r="I1678" t="s">
        <v>25</v>
      </c>
      <c r="J1678">
        <f t="shared" si="208"/>
        <v>0</v>
      </c>
      <c r="K1678">
        <f t="shared" si="209"/>
        <v>1</v>
      </c>
      <c r="L1678">
        <f t="shared" si="210"/>
        <v>0</v>
      </c>
      <c r="M1678" t="str">
        <f t="shared" si="211"/>
        <v>Network Failure</v>
      </c>
      <c r="N1678">
        <f t="shared" si="212"/>
        <v>0</v>
      </c>
      <c r="O1678" t="str">
        <f t="shared" si="213"/>
        <v>2024/01</v>
      </c>
      <c r="P1678">
        <f t="shared" si="214"/>
        <v>11328.05</v>
      </c>
      <c r="Q1678" t="str">
        <f t="shared" si="215"/>
        <v>Low Proirity</v>
      </c>
      <c r="R1678" t="s">
        <v>37</v>
      </c>
      <c r="S1678">
        <v>91514</v>
      </c>
      <c r="T1678">
        <v>107762</v>
      </c>
      <c r="Z1678" s="2"/>
    </row>
    <row r="1679" spans="1:26" x14ac:dyDescent="0.25">
      <c r="A1679">
        <v>1678</v>
      </c>
      <c r="B1679" t="s">
        <v>10</v>
      </c>
      <c r="C1679" t="s">
        <v>16</v>
      </c>
      <c r="D1679" s="2">
        <v>45400</v>
      </c>
      <c r="E1679">
        <v>1</v>
      </c>
      <c r="F1679">
        <v>1</v>
      </c>
      <c r="G1679">
        <v>1</v>
      </c>
      <c r="H1679">
        <v>109.62</v>
      </c>
      <c r="I1679" t="s">
        <v>21</v>
      </c>
      <c r="J1679">
        <f t="shared" si="208"/>
        <v>1</v>
      </c>
      <c r="K1679">
        <f t="shared" si="209"/>
        <v>1</v>
      </c>
      <c r="L1679">
        <f t="shared" si="210"/>
        <v>1</v>
      </c>
      <c r="M1679" t="str">
        <f t="shared" si="211"/>
        <v>Success</v>
      </c>
      <c r="N1679">
        <f t="shared" si="212"/>
        <v>109.62</v>
      </c>
      <c r="O1679" t="str">
        <f t="shared" si="213"/>
        <v>2024/04</v>
      </c>
      <c r="P1679">
        <f t="shared" si="214"/>
        <v>11350.55</v>
      </c>
      <c r="Q1679" t="str">
        <f t="shared" si="215"/>
        <v>High Priority</v>
      </c>
      <c r="R1679" t="s">
        <v>37</v>
      </c>
      <c r="S1679">
        <v>22808</v>
      </c>
      <c r="T1679">
        <v>214902</v>
      </c>
      <c r="Z1679" s="2"/>
    </row>
    <row r="1680" spans="1:26" x14ac:dyDescent="0.25">
      <c r="A1680">
        <v>1679</v>
      </c>
      <c r="B1680" t="s">
        <v>11</v>
      </c>
      <c r="C1680" t="s">
        <v>16</v>
      </c>
      <c r="D1680" s="2">
        <v>45619</v>
      </c>
      <c r="E1680">
        <v>1</v>
      </c>
      <c r="F1680">
        <v>1</v>
      </c>
      <c r="G1680">
        <v>1</v>
      </c>
      <c r="H1680">
        <v>50</v>
      </c>
      <c r="I1680" t="s">
        <v>21</v>
      </c>
      <c r="J1680">
        <f t="shared" si="208"/>
        <v>1</v>
      </c>
      <c r="K1680">
        <f t="shared" si="209"/>
        <v>1</v>
      </c>
      <c r="L1680">
        <f t="shared" si="210"/>
        <v>1</v>
      </c>
      <c r="M1680" t="str">
        <f t="shared" si="211"/>
        <v>Success</v>
      </c>
      <c r="N1680">
        <f t="shared" si="212"/>
        <v>50</v>
      </c>
      <c r="O1680" t="str">
        <f t="shared" si="213"/>
        <v>2024/11</v>
      </c>
      <c r="P1680">
        <f t="shared" si="214"/>
        <v>11405.3</v>
      </c>
      <c r="Q1680" t="str">
        <f t="shared" si="215"/>
        <v>High Priority</v>
      </c>
      <c r="R1680" t="s">
        <v>36</v>
      </c>
      <c r="S1680">
        <v>97939</v>
      </c>
      <c r="T1680">
        <v>44364</v>
      </c>
      <c r="Z1680" s="2"/>
    </row>
    <row r="1681" spans="1:26" x14ac:dyDescent="0.25">
      <c r="A1681">
        <v>1680</v>
      </c>
      <c r="B1681" t="s">
        <v>9</v>
      </c>
      <c r="C1681" t="s">
        <v>20</v>
      </c>
      <c r="D1681" s="2">
        <v>45352</v>
      </c>
      <c r="E1681">
        <v>1</v>
      </c>
      <c r="F1681">
        <v>1</v>
      </c>
      <c r="G1681">
        <v>1</v>
      </c>
      <c r="H1681">
        <v>72.2</v>
      </c>
      <c r="I1681" t="s">
        <v>21</v>
      </c>
      <c r="J1681">
        <f t="shared" si="208"/>
        <v>1</v>
      </c>
      <c r="K1681">
        <f t="shared" si="209"/>
        <v>1</v>
      </c>
      <c r="L1681">
        <f t="shared" si="210"/>
        <v>1</v>
      </c>
      <c r="M1681" t="str">
        <f t="shared" si="211"/>
        <v>Success</v>
      </c>
      <c r="N1681">
        <f t="shared" si="212"/>
        <v>72.2</v>
      </c>
      <c r="O1681" t="str">
        <f t="shared" si="213"/>
        <v>2024/03</v>
      </c>
      <c r="P1681">
        <f t="shared" si="214"/>
        <v>11338.55</v>
      </c>
      <c r="Q1681" t="str">
        <f t="shared" si="215"/>
        <v>High Priority</v>
      </c>
      <c r="R1681" t="s">
        <v>36</v>
      </c>
      <c r="S1681">
        <v>120800</v>
      </c>
      <c r="T1681">
        <v>209713</v>
      </c>
      <c r="Z1681" s="2"/>
    </row>
    <row r="1682" spans="1:26" x14ac:dyDescent="0.25">
      <c r="A1682">
        <v>1681</v>
      </c>
      <c r="B1682" t="s">
        <v>11</v>
      </c>
      <c r="C1682" t="s">
        <v>17</v>
      </c>
      <c r="D1682" s="2">
        <v>45419</v>
      </c>
      <c r="E1682">
        <v>1</v>
      </c>
      <c r="F1682">
        <v>0</v>
      </c>
      <c r="G1682">
        <v>0</v>
      </c>
      <c r="H1682">
        <v>188.71</v>
      </c>
      <c r="I1682" t="s">
        <v>26</v>
      </c>
      <c r="J1682">
        <f t="shared" si="208"/>
        <v>0</v>
      </c>
      <c r="K1682">
        <f t="shared" si="209"/>
        <v>0</v>
      </c>
      <c r="L1682" t="e">
        <f t="shared" si="210"/>
        <v>#DIV/0!</v>
      </c>
      <c r="M1682" t="str">
        <f t="shared" si="211"/>
        <v>Compliance Blocked</v>
      </c>
      <c r="N1682">
        <f t="shared" si="212"/>
        <v>0</v>
      </c>
      <c r="O1682" t="str">
        <f t="shared" si="213"/>
        <v>2024/05</v>
      </c>
      <c r="P1682">
        <f t="shared" si="214"/>
        <v>11355.1</v>
      </c>
      <c r="Q1682" t="str">
        <f t="shared" si="215"/>
        <v>Low Proirity</v>
      </c>
      <c r="R1682" t="s">
        <v>37</v>
      </c>
      <c r="S1682">
        <v>115687</v>
      </c>
      <c r="T1682">
        <v>192744</v>
      </c>
      <c r="Z1682" s="2"/>
    </row>
    <row r="1683" spans="1:26" x14ac:dyDescent="0.25">
      <c r="A1683">
        <v>1682</v>
      </c>
      <c r="B1683" t="s">
        <v>10</v>
      </c>
      <c r="C1683" t="s">
        <v>16</v>
      </c>
      <c r="D1683" s="2">
        <v>45526</v>
      </c>
      <c r="E1683">
        <v>1</v>
      </c>
      <c r="F1683">
        <v>0</v>
      </c>
      <c r="G1683">
        <v>0</v>
      </c>
      <c r="H1683">
        <v>160.41999999999999</v>
      </c>
      <c r="I1683" t="s">
        <v>23</v>
      </c>
      <c r="J1683">
        <f t="shared" si="208"/>
        <v>0</v>
      </c>
      <c r="K1683">
        <f t="shared" si="209"/>
        <v>0</v>
      </c>
      <c r="L1683" t="e">
        <f t="shared" si="210"/>
        <v>#DIV/0!</v>
      </c>
      <c r="M1683" t="str">
        <f t="shared" si="211"/>
        <v>Network Failure</v>
      </c>
      <c r="N1683">
        <f t="shared" si="212"/>
        <v>0</v>
      </c>
      <c r="O1683" t="str">
        <f t="shared" si="213"/>
        <v>2024/08</v>
      </c>
      <c r="P1683">
        <f t="shared" si="214"/>
        <v>11381.85</v>
      </c>
      <c r="Q1683" t="str">
        <f t="shared" si="215"/>
        <v>Low Proirity</v>
      </c>
      <c r="R1683" t="s">
        <v>37</v>
      </c>
      <c r="S1683">
        <v>17578</v>
      </c>
      <c r="T1683">
        <v>102042</v>
      </c>
      <c r="Z1683" s="2"/>
    </row>
    <row r="1684" spans="1:26" x14ac:dyDescent="0.25">
      <c r="A1684">
        <v>1683</v>
      </c>
      <c r="B1684" t="s">
        <v>13</v>
      </c>
      <c r="C1684" t="s">
        <v>18</v>
      </c>
      <c r="D1684" s="2">
        <v>45633</v>
      </c>
      <c r="E1684">
        <v>1</v>
      </c>
      <c r="F1684">
        <v>1</v>
      </c>
      <c r="G1684">
        <v>1</v>
      </c>
      <c r="H1684">
        <v>47.71</v>
      </c>
      <c r="I1684" t="s">
        <v>21</v>
      </c>
      <c r="J1684">
        <f t="shared" si="208"/>
        <v>1</v>
      </c>
      <c r="K1684">
        <f t="shared" si="209"/>
        <v>1</v>
      </c>
      <c r="L1684">
        <f t="shared" si="210"/>
        <v>1</v>
      </c>
      <c r="M1684" t="str">
        <f t="shared" si="211"/>
        <v>Success</v>
      </c>
      <c r="N1684">
        <f t="shared" si="212"/>
        <v>47.71</v>
      </c>
      <c r="O1684" t="str">
        <f t="shared" si="213"/>
        <v>2024/12</v>
      </c>
      <c r="P1684">
        <f t="shared" si="214"/>
        <v>11408.8</v>
      </c>
      <c r="Q1684" t="str">
        <f t="shared" si="215"/>
        <v>High Priority</v>
      </c>
      <c r="R1684" t="s">
        <v>36</v>
      </c>
      <c r="S1684">
        <v>11748</v>
      </c>
      <c r="T1684">
        <v>48224</v>
      </c>
      <c r="Z1684" s="2"/>
    </row>
    <row r="1685" spans="1:26" x14ac:dyDescent="0.25">
      <c r="A1685">
        <v>1684</v>
      </c>
      <c r="B1685" t="s">
        <v>14</v>
      </c>
      <c r="C1685" t="s">
        <v>20</v>
      </c>
      <c r="D1685" s="2">
        <v>45492</v>
      </c>
      <c r="E1685">
        <v>1</v>
      </c>
      <c r="F1685">
        <v>0</v>
      </c>
      <c r="G1685">
        <v>0</v>
      </c>
      <c r="H1685">
        <v>22.08</v>
      </c>
      <c r="I1685" t="s">
        <v>25</v>
      </c>
      <c r="J1685">
        <f t="shared" si="208"/>
        <v>0</v>
      </c>
      <c r="K1685">
        <f t="shared" si="209"/>
        <v>0</v>
      </c>
      <c r="L1685" t="e">
        <f t="shared" si="210"/>
        <v>#DIV/0!</v>
      </c>
      <c r="M1685" t="str">
        <f t="shared" si="211"/>
        <v>Network Failure</v>
      </c>
      <c r="N1685">
        <f t="shared" si="212"/>
        <v>0</v>
      </c>
      <c r="O1685" t="str">
        <f t="shared" si="213"/>
        <v>2024/07</v>
      </c>
      <c r="P1685">
        <f t="shared" si="214"/>
        <v>11373.35</v>
      </c>
      <c r="Q1685" t="str">
        <f t="shared" si="215"/>
        <v>Low Proirity</v>
      </c>
      <c r="R1685" t="s">
        <v>36</v>
      </c>
      <c r="S1685">
        <v>126550</v>
      </c>
      <c r="T1685">
        <v>198367</v>
      </c>
      <c r="Z1685" s="2"/>
    </row>
    <row r="1686" spans="1:26" x14ac:dyDescent="0.25">
      <c r="A1686">
        <v>1685</v>
      </c>
      <c r="B1686" t="s">
        <v>11</v>
      </c>
      <c r="C1686" t="s">
        <v>16</v>
      </c>
      <c r="D1686" s="2">
        <v>45501</v>
      </c>
      <c r="E1686">
        <v>1</v>
      </c>
      <c r="F1686">
        <v>1</v>
      </c>
      <c r="G1686">
        <v>1</v>
      </c>
      <c r="H1686">
        <v>135.9</v>
      </c>
      <c r="I1686" t="s">
        <v>21</v>
      </c>
      <c r="J1686">
        <f t="shared" si="208"/>
        <v>1</v>
      </c>
      <c r="K1686">
        <f t="shared" si="209"/>
        <v>1</v>
      </c>
      <c r="L1686">
        <f t="shared" si="210"/>
        <v>1</v>
      </c>
      <c r="M1686" t="str">
        <f t="shared" si="211"/>
        <v>Success</v>
      </c>
      <c r="N1686">
        <f t="shared" si="212"/>
        <v>135.9</v>
      </c>
      <c r="O1686" t="str">
        <f t="shared" si="213"/>
        <v>2024/07</v>
      </c>
      <c r="P1686">
        <f t="shared" si="214"/>
        <v>11375.8</v>
      </c>
      <c r="Q1686" t="str">
        <f t="shared" si="215"/>
        <v>High Priority</v>
      </c>
      <c r="R1686" t="s">
        <v>38</v>
      </c>
      <c r="S1686">
        <v>13359</v>
      </c>
      <c r="T1686">
        <v>80110</v>
      </c>
      <c r="Z1686" s="2"/>
    </row>
    <row r="1687" spans="1:26" x14ac:dyDescent="0.25">
      <c r="A1687">
        <v>1686</v>
      </c>
      <c r="B1687" t="s">
        <v>13</v>
      </c>
      <c r="C1687" t="s">
        <v>19</v>
      </c>
      <c r="D1687" s="2">
        <v>45385</v>
      </c>
      <c r="E1687">
        <v>1</v>
      </c>
      <c r="F1687">
        <v>1</v>
      </c>
      <c r="G1687">
        <v>1</v>
      </c>
      <c r="H1687">
        <v>107.52</v>
      </c>
      <c r="I1687" t="s">
        <v>21</v>
      </c>
      <c r="J1687">
        <f t="shared" si="208"/>
        <v>1</v>
      </c>
      <c r="K1687">
        <f t="shared" si="209"/>
        <v>1</v>
      </c>
      <c r="L1687">
        <f t="shared" si="210"/>
        <v>1</v>
      </c>
      <c r="M1687" t="str">
        <f t="shared" si="211"/>
        <v>Success</v>
      </c>
      <c r="N1687">
        <f t="shared" si="212"/>
        <v>107.52</v>
      </c>
      <c r="O1687" t="str">
        <f t="shared" si="213"/>
        <v>2024/04</v>
      </c>
      <c r="P1687">
        <f t="shared" si="214"/>
        <v>11346.8</v>
      </c>
      <c r="Q1687" t="str">
        <f t="shared" si="215"/>
        <v>High Priority</v>
      </c>
      <c r="R1687" t="s">
        <v>36</v>
      </c>
      <c r="S1687">
        <v>77920</v>
      </c>
      <c r="T1687">
        <v>214672</v>
      </c>
      <c r="Z1687" s="2"/>
    </row>
    <row r="1688" spans="1:26" x14ac:dyDescent="0.25">
      <c r="A1688">
        <v>1687</v>
      </c>
      <c r="B1688" t="s">
        <v>13</v>
      </c>
      <c r="C1688" t="s">
        <v>18</v>
      </c>
      <c r="D1688" s="2">
        <v>45363</v>
      </c>
      <c r="E1688">
        <v>1</v>
      </c>
      <c r="F1688">
        <v>0</v>
      </c>
      <c r="G1688">
        <v>0</v>
      </c>
      <c r="H1688">
        <v>63.89</v>
      </c>
      <c r="I1688" t="s">
        <v>22</v>
      </c>
      <c r="J1688">
        <f t="shared" si="208"/>
        <v>0</v>
      </c>
      <c r="K1688">
        <f t="shared" si="209"/>
        <v>0</v>
      </c>
      <c r="L1688" t="e">
        <f t="shared" si="210"/>
        <v>#DIV/0!</v>
      </c>
      <c r="M1688" t="str">
        <f t="shared" si="211"/>
        <v>Network Failure</v>
      </c>
      <c r="N1688">
        <f t="shared" si="212"/>
        <v>0</v>
      </c>
      <c r="O1688" t="str">
        <f t="shared" si="213"/>
        <v>2024/03</v>
      </c>
      <c r="P1688">
        <f t="shared" si="214"/>
        <v>11341.1</v>
      </c>
      <c r="Q1688" t="str">
        <f t="shared" si="215"/>
        <v>Low Proirity</v>
      </c>
      <c r="R1688" t="s">
        <v>37</v>
      </c>
      <c r="S1688">
        <v>68234</v>
      </c>
      <c r="T1688">
        <v>92576</v>
      </c>
      <c r="Z1688" s="2"/>
    </row>
    <row r="1689" spans="1:26" x14ac:dyDescent="0.25">
      <c r="A1689">
        <v>1688</v>
      </c>
      <c r="B1689" t="s">
        <v>14</v>
      </c>
      <c r="C1689" t="s">
        <v>20</v>
      </c>
      <c r="D1689" s="2">
        <v>45417</v>
      </c>
      <c r="E1689">
        <v>1</v>
      </c>
      <c r="F1689">
        <v>0</v>
      </c>
      <c r="G1689">
        <v>0</v>
      </c>
      <c r="H1689">
        <v>22.96</v>
      </c>
      <c r="I1689" t="s">
        <v>25</v>
      </c>
      <c r="J1689">
        <f t="shared" si="208"/>
        <v>0</v>
      </c>
      <c r="K1689">
        <f t="shared" si="209"/>
        <v>0</v>
      </c>
      <c r="L1689" t="e">
        <f t="shared" si="210"/>
        <v>#DIV/0!</v>
      </c>
      <c r="M1689" t="str">
        <f t="shared" si="211"/>
        <v>Network Failure</v>
      </c>
      <c r="N1689">
        <f t="shared" si="212"/>
        <v>0</v>
      </c>
      <c r="O1689" t="str">
        <f t="shared" si="213"/>
        <v>2024/05</v>
      </c>
      <c r="P1689">
        <f t="shared" si="214"/>
        <v>11354.6</v>
      </c>
      <c r="Q1689" t="str">
        <f t="shared" si="215"/>
        <v>Low Proirity</v>
      </c>
      <c r="R1689" t="s">
        <v>37</v>
      </c>
      <c r="S1689">
        <v>133818</v>
      </c>
      <c r="T1689">
        <v>182535</v>
      </c>
      <c r="Z1689" s="2"/>
    </row>
    <row r="1690" spans="1:26" x14ac:dyDescent="0.25">
      <c r="A1690">
        <v>1689</v>
      </c>
      <c r="B1690" t="s">
        <v>13</v>
      </c>
      <c r="C1690" t="s">
        <v>20</v>
      </c>
      <c r="D1690" s="2">
        <v>45455</v>
      </c>
      <c r="E1690">
        <v>1</v>
      </c>
      <c r="F1690">
        <v>0</v>
      </c>
      <c r="G1690">
        <v>0</v>
      </c>
      <c r="H1690">
        <v>27.44</v>
      </c>
      <c r="I1690" t="s">
        <v>22</v>
      </c>
      <c r="J1690">
        <f t="shared" si="208"/>
        <v>0</v>
      </c>
      <c r="K1690">
        <f t="shared" si="209"/>
        <v>0</v>
      </c>
      <c r="L1690" t="e">
        <f t="shared" si="210"/>
        <v>#DIV/0!</v>
      </c>
      <c r="M1690" t="str">
        <f t="shared" si="211"/>
        <v>Network Failure</v>
      </c>
      <c r="N1690">
        <f t="shared" si="212"/>
        <v>0</v>
      </c>
      <c r="O1690" t="str">
        <f t="shared" si="213"/>
        <v>2024/06</v>
      </c>
      <c r="P1690">
        <f t="shared" si="214"/>
        <v>11364.1</v>
      </c>
      <c r="Q1690" t="str">
        <f t="shared" si="215"/>
        <v>Low Proirity</v>
      </c>
      <c r="R1690" t="s">
        <v>38</v>
      </c>
      <c r="S1690">
        <v>88976</v>
      </c>
      <c r="T1690">
        <v>194307</v>
      </c>
      <c r="Z1690" s="2"/>
    </row>
    <row r="1691" spans="1:26" x14ac:dyDescent="0.25">
      <c r="A1691">
        <v>1690</v>
      </c>
      <c r="B1691" t="s">
        <v>9</v>
      </c>
      <c r="C1691" t="s">
        <v>18</v>
      </c>
      <c r="D1691" s="2">
        <v>45336</v>
      </c>
      <c r="E1691">
        <v>1</v>
      </c>
      <c r="F1691">
        <v>1</v>
      </c>
      <c r="G1691">
        <v>1</v>
      </c>
      <c r="H1691">
        <v>107.83</v>
      </c>
      <c r="I1691" t="s">
        <v>21</v>
      </c>
      <c r="J1691">
        <f t="shared" si="208"/>
        <v>1</v>
      </c>
      <c r="K1691">
        <f t="shared" si="209"/>
        <v>1</v>
      </c>
      <c r="L1691">
        <f t="shared" si="210"/>
        <v>1</v>
      </c>
      <c r="M1691" t="str">
        <f t="shared" si="211"/>
        <v>Success</v>
      </c>
      <c r="N1691">
        <f t="shared" si="212"/>
        <v>107.83</v>
      </c>
      <c r="O1691" t="str">
        <f t="shared" si="213"/>
        <v>2024/02</v>
      </c>
      <c r="P1691">
        <f t="shared" si="214"/>
        <v>11334.55</v>
      </c>
      <c r="Q1691" t="str">
        <f t="shared" si="215"/>
        <v>High Priority</v>
      </c>
      <c r="R1691" t="s">
        <v>37</v>
      </c>
      <c r="S1691">
        <v>113571</v>
      </c>
      <c r="T1691">
        <v>169292</v>
      </c>
      <c r="Z1691" s="2"/>
    </row>
    <row r="1692" spans="1:26" x14ac:dyDescent="0.25">
      <c r="A1692">
        <v>1691</v>
      </c>
      <c r="B1692" t="s">
        <v>12</v>
      </c>
      <c r="C1692" t="s">
        <v>20</v>
      </c>
      <c r="D1692" s="2">
        <v>45402</v>
      </c>
      <c r="E1692">
        <v>1</v>
      </c>
      <c r="F1692">
        <v>0</v>
      </c>
      <c r="G1692">
        <v>0</v>
      </c>
      <c r="H1692">
        <v>22.8</v>
      </c>
      <c r="I1692" t="s">
        <v>24</v>
      </c>
      <c r="J1692">
        <f t="shared" si="208"/>
        <v>0</v>
      </c>
      <c r="K1692">
        <f t="shared" si="209"/>
        <v>0</v>
      </c>
      <c r="L1692" t="e">
        <f t="shared" si="210"/>
        <v>#DIV/0!</v>
      </c>
      <c r="M1692" t="str">
        <f t="shared" si="211"/>
        <v>Network Failure</v>
      </c>
      <c r="N1692">
        <f t="shared" si="212"/>
        <v>0</v>
      </c>
      <c r="O1692" t="str">
        <f t="shared" si="213"/>
        <v>2024/04</v>
      </c>
      <c r="P1692">
        <f t="shared" si="214"/>
        <v>11350.85</v>
      </c>
      <c r="Q1692" t="str">
        <f t="shared" si="215"/>
        <v>Low Proirity</v>
      </c>
      <c r="R1692" t="s">
        <v>38</v>
      </c>
      <c r="S1692">
        <v>44560</v>
      </c>
      <c r="T1692">
        <v>164351</v>
      </c>
      <c r="Z1692" s="2"/>
    </row>
    <row r="1693" spans="1:26" x14ac:dyDescent="0.25">
      <c r="A1693">
        <v>1692</v>
      </c>
      <c r="B1693" t="s">
        <v>14</v>
      </c>
      <c r="C1693" t="s">
        <v>18</v>
      </c>
      <c r="D1693" s="2">
        <v>45332</v>
      </c>
      <c r="E1693">
        <v>1</v>
      </c>
      <c r="F1693">
        <v>1</v>
      </c>
      <c r="G1693">
        <v>1</v>
      </c>
      <c r="H1693">
        <v>27.18</v>
      </c>
      <c r="I1693" t="s">
        <v>21</v>
      </c>
      <c r="J1693">
        <f t="shared" si="208"/>
        <v>1</v>
      </c>
      <c r="K1693">
        <f t="shared" si="209"/>
        <v>1</v>
      </c>
      <c r="L1693">
        <f t="shared" si="210"/>
        <v>1</v>
      </c>
      <c r="M1693" t="str">
        <f t="shared" si="211"/>
        <v>Success</v>
      </c>
      <c r="N1693">
        <f t="shared" si="212"/>
        <v>27.18</v>
      </c>
      <c r="O1693" t="str">
        <f t="shared" si="213"/>
        <v>2024/02</v>
      </c>
      <c r="P1693">
        <f t="shared" si="214"/>
        <v>11333.55</v>
      </c>
      <c r="Q1693" t="str">
        <f t="shared" si="215"/>
        <v>High Priority</v>
      </c>
      <c r="R1693" t="s">
        <v>38</v>
      </c>
      <c r="S1693">
        <v>46372</v>
      </c>
      <c r="T1693">
        <v>191405</v>
      </c>
      <c r="Z1693" s="2"/>
    </row>
    <row r="1694" spans="1:26" x14ac:dyDescent="0.25">
      <c r="A1694">
        <v>1693</v>
      </c>
      <c r="B1694" t="s">
        <v>14</v>
      </c>
      <c r="C1694" t="s">
        <v>17</v>
      </c>
      <c r="D1694" s="2">
        <v>45482</v>
      </c>
      <c r="E1694">
        <v>1</v>
      </c>
      <c r="F1694">
        <v>1</v>
      </c>
      <c r="G1694">
        <v>1</v>
      </c>
      <c r="H1694">
        <v>252.76</v>
      </c>
      <c r="I1694" t="s">
        <v>21</v>
      </c>
      <c r="J1694">
        <f t="shared" si="208"/>
        <v>1</v>
      </c>
      <c r="K1694">
        <f t="shared" si="209"/>
        <v>1</v>
      </c>
      <c r="L1694">
        <f t="shared" si="210"/>
        <v>1</v>
      </c>
      <c r="M1694" t="str">
        <f t="shared" si="211"/>
        <v>Success</v>
      </c>
      <c r="N1694">
        <f t="shared" si="212"/>
        <v>252.76</v>
      </c>
      <c r="O1694" t="str">
        <f t="shared" si="213"/>
        <v>2024/07</v>
      </c>
      <c r="P1694">
        <f t="shared" si="214"/>
        <v>11371.05</v>
      </c>
      <c r="Q1694" t="str">
        <f t="shared" si="215"/>
        <v>High Priority</v>
      </c>
      <c r="R1694" t="s">
        <v>36</v>
      </c>
      <c r="S1694">
        <v>87499</v>
      </c>
      <c r="T1694">
        <v>198383</v>
      </c>
      <c r="Z1694" s="2"/>
    </row>
    <row r="1695" spans="1:26" x14ac:dyDescent="0.25">
      <c r="A1695">
        <v>1694</v>
      </c>
      <c r="B1695" t="s">
        <v>9</v>
      </c>
      <c r="C1695" t="s">
        <v>20</v>
      </c>
      <c r="D1695" s="2">
        <v>45602</v>
      </c>
      <c r="E1695">
        <v>1</v>
      </c>
      <c r="F1695">
        <v>0</v>
      </c>
      <c r="G1695">
        <v>0</v>
      </c>
      <c r="H1695">
        <v>60.48</v>
      </c>
      <c r="I1695" t="s">
        <v>24</v>
      </c>
      <c r="J1695">
        <f t="shared" si="208"/>
        <v>0</v>
      </c>
      <c r="K1695">
        <f t="shared" si="209"/>
        <v>0</v>
      </c>
      <c r="L1695" t="e">
        <f t="shared" si="210"/>
        <v>#DIV/0!</v>
      </c>
      <c r="M1695" t="str">
        <f t="shared" si="211"/>
        <v>Network Failure</v>
      </c>
      <c r="N1695">
        <f t="shared" si="212"/>
        <v>0</v>
      </c>
      <c r="O1695" t="str">
        <f t="shared" si="213"/>
        <v>2024/11</v>
      </c>
      <c r="P1695">
        <f t="shared" si="214"/>
        <v>11400.85</v>
      </c>
      <c r="Q1695" t="str">
        <f t="shared" si="215"/>
        <v>Low Proirity</v>
      </c>
      <c r="R1695" t="s">
        <v>38</v>
      </c>
      <c r="S1695">
        <v>45914</v>
      </c>
      <c r="T1695">
        <v>103041</v>
      </c>
      <c r="Z1695" s="2"/>
    </row>
    <row r="1696" spans="1:26" x14ac:dyDescent="0.25">
      <c r="A1696">
        <v>1695</v>
      </c>
      <c r="B1696" t="s">
        <v>15</v>
      </c>
      <c r="C1696" t="s">
        <v>19</v>
      </c>
      <c r="D1696" s="2">
        <v>45360</v>
      </c>
      <c r="E1696">
        <v>1</v>
      </c>
      <c r="F1696">
        <v>1</v>
      </c>
      <c r="G1696">
        <v>1</v>
      </c>
      <c r="H1696">
        <v>34.090000000000003</v>
      </c>
      <c r="I1696" t="s">
        <v>21</v>
      </c>
      <c r="J1696">
        <f t="shared" si="208"/>
        <v>1</v>
      </c>
      <c r="K1696">
        <f t="shared" si="209"/>
        <v>1</v>
      </c>
      <c r="L1696">
        <f t="shared" si="210"/>
        <v>1</v>
      </c>
      <c r="M1696" t="str">
        <f t="shared" si="211"/>
        <v>Success</v>
      </c>
      <c r="N1696">
        <f t="shared" si="212"/>
        <v>34.090000000000003</v>
      </c>
      <c r="O1696" t="str">
        <f t="shared" si="213"/>
        <v>2024/03</v>
      </c>
      <c r="P1696">
        <f t="shared" si="214"/>
        <v>11340.55</v>
      </c>
      <c r="Q1696" t="str">
        <f t="shared" si="215"/>
        <v>High Priority</v>
      </c>
      <c r="R1696" t="s">
        <v>37</v>
      </c>
      <c r="S1696">
        <v>19904</v>
      </c>
      <c r="T1696">
        <v>199612</v>
      </c>
      <c r="Z1696" s="2"/>
    </row>
    <row r="1697" spans="1:26" x14ac:dyDescent="0.25">
      <c r="A1697">
        <v>1696</v>
      </c>
      <c r="B1697" t="s">
        <v>9</v>
      </c>
      <c r="C1697" t="s">
        <v>17</v>
      </c>
      <c r="D1697" s="2">
        <v>45317</v>
      </c>
      <c r="E1697">
        <v>1</v>
      </c>
      <c r="F1697">
        <v>1</v>
      </c>
      <c r="G1697">
        <v>1</v>
      </c>
      <c r="H1697">
        <v>14.64</v>
      </c>
      <c r="I1697" t="s">
        <v>21</v>
      </c>
      <c r="J1697">
        <f t="shared" si="208"/>
        <v>1</v>
      </c>
      <c r="K1697">
        <f t="shared" si="209"/>
        <v>1</v>
      </c>
      <c r="L1697">
        <f t="shared" si="210"/>
        <v>1</v>
      </c>
      <c r="M1697" t="str">
        <f t="shared" si="211"/>
        <v>Success</v>
      </c>
      <c r="N1697">
        <f t="shared" si="212"/>
        <v>14.64</v>
      </c>
      <c r="O1697" t="str">
        <f t="shared" si="213"/>
        <v>2024/01</v>
      </c>
      <c r="P1697">
        <f t="shared" si="214"/>
        <v>11329.8</v>
      </c>
      <c r="Q1697" t="str">
        <f t="shared" si="215"/>
        <v>High Priority</v>
      </c>
      <c r="R1697" t="s">
        <v>36</v>
      </c>
      <c r="S1697">
        <v>77701</v>
      </c>
      <c r="T1697">
        <v>180511</v>
      </c>
      <c r="Z1697" s="2"/>
    </row>
    <row r="1698" spans="1:26" x14ac:dyDescent="0.25">
      <c r="A1698">
        <v>1697</v>
      </c>
      <c r="B1698" t="s">
        <v>15</v>
      </c>
      <c r="C1698" t="s">
        <v>16</v>
      </c>
      <c r="D1698" s="2">
        <v>45486</v>
      </c>
      <c r="E1698">
        <v>1</v>
      </c>
      <c r="F1698">
        <v>1</v>
      </c>
      <c r="G1698">
        <v>1</v>
      </c>
      <c r="H1698">
        <v>21.4</v>
      </c>
      <c r="I1698" t="s">
        <v>21</v>
      </c>
      <c r="J1698">
        <f t="shared" si="208"/>
        <v>1</v>
      </c>
      <c r="K1698">
        <f t="shared" si="209"/>
        <v>1</v>
      </c>
      <c r="L1698">
        <f t="shared" si="210"/>
        <v>1</v>
      </c>
      <c r="M1698" t="str">
        <f t="shared" si="211"/>
        <v>Success</v>
      </c>
      <c r="N1698">
        <f t="shared" si="212"/>
        <v>21.4</v>
      </c>
      <c r="O1698" t="str">
        <f t="shared" si="213"/>
        <v>2024/07</v>
      </c>
      <c r="P1698">
        <f t="shared" si="214"/>
        <v>11372.05</v>
      </c>
      <c r="Q1698" t="str">
        <f t="shared" si="215"/>
        <v>High Priority</v>
      </c>
      <c r="R1698" t="s">
        <v>38</v>
      </c>
      <c r="S1698">
        <v>135481</v>
      </c>
      <c r="T1698">
        <v>132332</v>
      </c>
      <c r="Z1698" s="2"/>
    </row>
    <row r="1699" spans="1:26" x14ac:dyDescent="0.25">
      <c r="A1699">
        <v>1698</v>
      </c>
      <c r="B1699" t="s">
        <v>10</v>
      </c>
      <c r="C1699" t="s">
        <v>17</v>
      </c>
      <c r="D1699" s="2">
        <v>45611</v>
      </c>
      <c r="E1699">
        <v>1</v>
      </c>
      <c r="F1699">
        <v>0</v>
      </c>
      <c r="G1699">
        <v>0</v>
      </c>
      <c r="H1699">
        <v>68.44</v>
      </c>
      <c r="I1699" t="s">
        <v>24</v>
      </c>
      <c r="J1699">
        <f t="shared" si="208"/>
        <v>0</v>
      </c>
      <c r="K1699">
        <f t="shared" si="209"/>
        <v>0</v>
      </c>
      <c r="L1699" t="e">
        <f t="shared" si="210"/>
        <v>#DIV/0!</v>
      </c>
      <c r="M1699" t="str">
        <f t="shared" si="211"/>
        <v>Network Failure</v>
      </c>
      <c r="N1699">
        <f t="shared" si="212"/>
        <v>0</v>
      </c>
      <c r="O1699" t="str">
        <f t="shared" si="213"/>
        <v>2024/11</v>
      </c>
      <c r="P1699">
        <f t="shared" si="214"/>
        <v>11403.1</v>
      </c>
      <c r="Q1699" t="str">
        <f t="shared" si="215"/>
        <v>Low Proirity</v>
      </c>
      <c r="R1699" t="s">
        <v>38</v>
      </c>
      <c r="S1699">
        <v>48175</v>
      </c>
      <c r="T1699">
        <v>232585</v>
      </c>
      <c r="Z1699" s="2"/>
    </row>
    <row r="1700" spans="1:26" x14ac:dyDescent="0.25">
      <c r="A1700">
        <v>1699</v>
      </c>
      <c r="B1700" t="s">
        <v>12</v>
      </c>
      <c r="C1700" t="s">
        <v>17</v>
      </c>
      <c r="D1700" s="2">
        <v>45423</v>
      </c>
      <c r="E1700">
        <v>1</v>
      </c>
      <c r="F1700">
        <v>0</v>
      </c>
      <c r="G1700">
        <v>0</v>
      </c>
      <c r="H1700">
        <v>83.17</v>
      </c>
      <c r="I1700" t="s">
        <v>26</v>
      </c>
      <c r="J1700">
        <f t="shared" si="208"/>
        <v>0</v>
      </c>
      <c r="K1700">
        <f t="shared" si="209"/>
        <v>0</v>
      </c>
      <c r="L1700" t="e">
        <f t="shared" si="210"/>
        <v>#DIV/0!</v>
      </c>
      <c r="M1700" t="str">
        <f t="shared" si="211"/>
        <v>Compliance Blocked</v>
      </c>
      <c r="N1700">
        <f t="shared" si="212"/>
        <v>0</v>
      </c>
      <c r="O1700" t="str">
        <f t="shared" si="213"/>
        <v>2024/05</v>
      </c>
      <c r="P1700">
        <f t="shared" si="214"/>
        <v>11356.1</v>
      </c>
      <c r="Q1700" t="str">
        <f t="shared" si="215"/>
        <v>Low Proirity</v>
      </c>
      <c r="R1700" t="s">
        <v>37</v>
      </c>
      <c r="S1700">
        <v>100740</v>
      </c>
      <c r="T1700">
        <v>238059</v>
      </c>
      <c r="Z1700" s="2"/>
    </row>
    <row r="1701" spans="1:26" x14ac:dyDescent="0.25">
      <c r="A1701">
        <v>1700</v>
      </c>
      <c r="B1701" t="s">
        <v>11</v>
      </c>
      <c r="C1701" t="s">
        <v>19</v>
      </c>
      <c r="D1701" s="2">
        <v>45396</v>
      </c>
      <c r="E1701">
        <v>1</v>
      </c>
      <c r="F1701">
        <v>1</v>
      </c>
      <c r="G1701">
        <v>1</v>
      </c>
      <c r="H1701">
        <v>38.49</v>
      </c>
      <c r="I1701" t="s">
        <v>21</v>
      </c>
      <c r="J1701">
        <f t="shared" si="208"/>
        <v>1</v>
      </c>
      <c r="K1701">
        <f t="shared" si="209"/>
        <v>1</v>
      </c>
      <c r="L1701">
        <f t="shared" si="210"/>
        <v>1</v>
      </c>
      <c r="M1701" t="str">
        <f t="shared" si="211"/>
        <v>Success</v>
      </c>
      <c r="N1701">
        <f t="shared" si="212"/>
        <v>38.49</v>
      </c>
      <c r="O1701" t="str">
        <f t="shared" si="213"/>
        <v>2024/04</v>
      </c>
      <c r="P1701">
        <f t="shared" si="214"/>
        <v>11349.55</v>
      </c>
      <c r="Q1701" t="str">
        <f t="shared" si="215"/>
        <v>High Priority</v>
      </c>
      <c r="R1701" t="s">
        <v>38</v>
      </c>
      <c r="S1701">
        <v>149305</v>
      </c>
      <c r="T1701">
        <v>222379</v>
      </c>
      <c r="Z1701" s="2"/>
    </row>
    <row r="1702" spans="1:26" x14ac:dyDescent="0.25">
      <c r="A1702">
        <v>1701</v>
      </c>
      <c r="B1702" t="s">
        <v>13</v>
      </c>
      <c r="C1702" t="s">
        <v>18</v>
      </c>
      <c r="D1702" s="2">
        <v>45466</v>
      </c>
      <c r="E1702">
        <v>1</v>
      </c>
      <c r="F1702">
        <v>1</v>
      </c>
      <c r="G1702">
        <v>1</v>
      </c>
      <c r="H1702">
        <v>115.65</v>
      </c>
      <c r="I1702" t="s">
        <v>21</v>
      </c>
      <c r="J1702">
        <f t="shared" si="208"/>
        <v>1</v>
      </c>
      <c r="K1702">
        <f t="shared" si="209"/>
        <v>1</v>
      </c>
      <c r="L1702">
        <f t="shared" si="210"/>
        <v>1</v>
      </c>
      <c r="M1702" t="str">
        <f t="shared" si="211"/>
        <v>Success</v>
      </c>
      <c r="N1702">
        <f t="shared" si="212"/>
        <v>115.65</v>
      </c>
      <c r="O1702" t="str">
        <f t="shared" si="213"/>
        <v>2024/06</v>
      </c>
      <c r="P1702">
        <f t="shared" si="214"/>
        <v>11367.05</v>
      </c>
      <c r="Q1702" t="str">
        <f t="shared" si="215"/>
        <v>High Priority</v>
      </c>
      <c r="R1702" t="s">
        <v>38</v>
      </c>
      <c r="S1702">
        <v>54112</v>
      </c>
      <c r="T1702">
        <v>213547</v>
      </c>
      <c r="Z1702" s="2"/>
    </row>
    <row r="1703" spans="1:26" x14ac:dyDescent="0.25">
      <c r="A1703">
        <v>1702</v>
      </c>
      <c r="B1703" t="s">
        <v>10</v>
      </c>
      <c r="C1703" t="s">
        <v>17</v>
      </c>
      <c r="D1703" s="2">
        <v>45589</v>
      </c>
      <c r="E1703">
        <v>1</v>
      </c>
      <c r="F1703">
        <v>0</v>
      </c>
      <c r="G1703">
        <v>0</v>
      </c>
      <c r="H1703">
        <v>51.57</v>
      </c>
      <c r="I1703" t="s">
        <v>22</v>
      </c>
      <c r="J1703">
        <f t="shared" si="208"/>
        <v>0</v>
      </c>
      <c r="K1703">
        <f t="shared" si="209"/>
        <v>0</v>
      </c>
      <c r="L1703" t="e">
        <f t="shared" si="210"/>
        <v>#DIV/0!</v>
      </c>
      <c r="M1703" t="str">
        <f t="shared" si="211"/>
        <v>Network Failure</v>
      </c>
      <c r="N1703">
        <f t="shared" si="212"/>
        <v>0</v>
      </c>
      <c r="O1703" t="str">
        <f t="shared" si="213"/>
        <v>2024/10</v>
      </c>
      <c r="P1703">
        <f t="shared" si="214"/>
        <v>11397.6</v>
      </c>
      <c r="Q1703" t="str">
        <f t="shared" si="215"/>
        <v>Low Proirity</v>
      </c>
      <c r="R1703" t="s">
        <v>37</v>
      </c>
      <c r="S1703">
        <v>24339</v>
      </c>
      <c r="T1703">
        <v>76034</v>
      </c>
      <c r="Z1703" s="2"/>
    </row>
    <row r="1704" spans="1:26" x14ac:dyDescent="0.25">
      <c r="A1704">
        <v>1703</v>
      </c>
      <c r="B1704" t="s">
        <v>10</v>
      </c>
      <c r="C1704" t="s">
        <v>16</v>
      </c>
      <c r="D1704" s="2">
        <v>45327</v>
      </c>
      <c r="E1704">
        <v>1</v>
      </c>
      <c r="F1704">
        <v>1</v>
      </c>
      <c r="G1704">
        <v>1</v>
      </c>
      <c r="H1704">
        <v>30.54</v>
      </c>
      <c r="I1704" t="s">
        <v>21</v>
      </c>
      <c r="J1704">
        <f t="shared" si="208"/>
        <v>1</v>
      </c>
      <c r="K1704">
        <f t="shared" si="209"/>
        <v>1</v>
      </c>
      <c r="L1704">
        <f t="shared" si="210"/>
        <v>1</v>
      </c>
      <c r="M1704" t="str">
        <f t="shared" si="211"/>
        <v>Success</v>
      </c>
      <c r="N1704">
        <f t="shared" si="212"/>
        <v>30.54</v>
      </c>
      <c r="O1704" t="str">
        <f t="shared" si="213"/>
        <v>2024/02</v>
      </c>
      <c r="P1704">
        <f t="shared" si="214"/>
        <v>11332.3</v>
      </c>
      <c r="Q1704" t="str">
        <f t="shared" si="215"/>
        <v>High Priority</v>
      </c>
      <c r="R1704" t="s">
        <v>37</v>
      </c>
      <c r="S1704">
        <v>115228</v>
      </c>
      <c r="T1704">
        <v>217373</v>
      </c>
      <c r="Z1704" s="2"/>
    </row>
    <row r="1705" spans="1:26" x14ac:dyDescent="0.25">
      <c r="A1705">
        <v>1704</v>
      </c>
      <c r="B1705" t="s">
        <v>11</v>
      </c>
      <c r="C1705" t="s">
        <v>18</v>
      </c>
      <c r="D1705" s="2">
        <v>45329</v>
      </c>
      <c r="E1705">
        <v>1</v>
      </c>
      <c r="F1705">
        <v>1</v>
      </c>
      <c r="G1705">
        <v>1</v>
      </c>
      <c r="H1705">
        <v>399.47</v>
      </c>
      <c r="I1705" t="s">
        <v>21</v>
      </c>
      <c r="J1705">
        <f t="shared" si="208"/>
        <v>1</v>
      </c>
      <c r="K1705">
        <f t="shared" si="209"/>
        <v>1</v>
      </c>
      <c r="L1705">
        <f t="shared" si="210"/>
        <v>1</v>
      </c>
      <c r="M1705" t="str">
        <f t="shared" si="211"/>
        <v>Success</v>
      </c>
      <c r="N1705">
        <f t="shared" si="212"/>
        <v>399.47</v>
      </c>
      <c r="O1705" t="str">
        <f t="shared" si="213"/>
        <v>2024/02</v>
      </c>
      <c r="P1705">
        <f t="shared" si="214"/>
        <v>11332.8</v>
      </c>
      <c r="Q1705" t="str">
        <f t="shared" si="215"/>
        <v>High Priority</v>
      </c>
      <c r="R1705" t="s">
        <v>36</v>
      </c>
      <c r="S1705">
        <v>27953</v>
      </c>
      <c r="T1705">
        <v>193040</v>
      </c>
      <c r="Z1705" s="2"/>
    </row>
    <row r="1706" spans="1:26" x14ac:dyDescent="0.25">
      <c r="A1706">
        <v>1705</v>
      </c>
      <c r="B1706" t="s">
        <v>11</v>
      </c>
      <c r="C1706" t="s">
        <v>19</v>
      </c>
      <c r="D1706" s="2">
        <v>45655</v>
      </c>
      <c r="E1706">
        <v>1</v>
      </c>
      <c r="F1706">
        <v>1</v>
      </c>
      <c r="G1706">
        <v>1</v>
      </c>
      <c r="H1706">
        <v>69.87</v>
      </c>
      <c r="I1706" t="s">
        <v>21</v>
      </c>
      <c r="J1706">
        <f t="shared" si="208"/>
        <v>1</v>
      </c>
      <c r="K1706">
        <f t="shared" si="209"/>
        <v>1</v>
      </c>
      <c r="L1706">
        <f t="shared" si="210"/>
        <v>1</v>
      </c>
      <c r="M1706" t="str">
        <f t="shared" si="211"/>
        <v>Success</v>
      </c>
      <c r="N1706">
        <f t="shared" si="212"/>
        <v>69.87</v>
      </c>
      <c r="O1706" t="str">
        <f t="shared" si="213"/>
        <v>2024/12</v>
      </c>
      <c r="P1706">
        <f t="shared" si="214"/>
        <v>11414.3</v>
      </c>
      <c r="Q1706" t="str">
        <f t="shared" si="215"/>
        <v>High Priority</v>
      </c>
      <c r="R1706" t="s">
        <v>38</v>
      </c>
      <c r="S1706">
        <v>70223</v>
      </c>
      <c r="T1706">
        <v>154392</v>
      </c>
      <c r="Z1706" s="2"/>
    </row>
    <row r="1707" spans="1:26" x14ac:dyDescent="0.25">
      <c r="A1707">
        <v>1706</v>
      </c>
      <c r="B1707" t="s">
        <v>9</v>
      </c>
      <c r="C1707" t="s">
        <v>19</v>
      </c>
      <c r="D1707" s="2">
        <v>45616</v>
      </c>
      <c r="E1707">
        <v>1</v>
      </c>
      <c r="F1707">
        <v>1</v>
      </c>
      <c r="G1707">
        <v>1</v>
      </c>
      <c r="H1707">
        <v>133.09</v>
      </c>
      <c r="I1707" t="s">
        <v>21</v>
      </c>
      <c r="J1707">
        <f t="shared" si="208"/>
        <v>1</v>
      </c>
      <c r="K1707">
        <f t="shared" si="209"/>
        <v>1</v>
      </c>
      <c r="L1707">
        <f t="shared" si="210"/>
        <v>1</v>
      </c>
      <c r="M1707" t="str">
        <f t="shared" si="211"/>
        <v>Success</v>
      </c>
      <c r="N1707">
        <f t="shared" si="212"/>
        <v>133.09</v>
      </c>
      <c r="O1707" t="str">
        <f t="shared" si="213"/>
        <v>2024/11</v>
      </c>
      <c r="P1707">
        <f t="shared" si="214"/>
        <v>11404.55</v>
      </c>
      <c r="Q1707" t="str">
        <f t="shared" si="215"/>
        <v>High Priority</v>
      </c>
      <c r="R1707" t="s">
        <v>36</v>
      </c>
      <c r="S1707">
        <v>123574</v>
      </c>
      <c r="T1707">
        <v>68456</v>
      </c>
      <c r="Z1707" s="2"/>
    </row>
    <row r="1708" spans="1:26" x14ac:dyDescent="0.25">
      <c r="A1708">
        <v>1707</v>
      </c>
      <c r="B1708" t="s">
        <v>9</v>
      </c>
      <c r="C1708" t="s">
        <v>17</v>
      </c>
      <c r="D1708" s="2">
        <v>45305</v>
      </c>
      <c r="E1708">
        <v>1</v>
      </c>
      <c r="F1708">
        <v>1</v>
      </c>
      <c r="G1708">
        <v>1</v>
      </c>
      <c r="H1708">
        <v>91.88</v>
      </c>
      <c r="I1708" t="s">
        <v>21</v>
      </c>
      <c r="J1708">
        <f t="shared" si="208"/>
        <v>1</v>
      </c>
      <c r="K1708">
        <f t="shared" si="209"/>
        <v>1</v>
      </c>
      <c r="L1708">
        <f t="shared" si="210"/>
        <v>1</v>
      </c>
      <c r="M1708" t="str">
        <f t="shared" si="211"/>
        <v>Success</v>
      </c>
      <c r="N1708">
        <f t="shared" si="212"/>
        <v>91.88</v>
      </c>
      <c r="O1708" t="str">
        <f t="shared" si="213"/>
        <v>2024/01</v>
      </c>
      <c r="P1708">
        <f t="shared" si="214"/>
        <v>11326.8</v>
      </c>
      <c r="Q1708" t="str">
        <f t="shared" si="215"/>
        <v>High Priority</v>
      </c>
      <c r="R1708" t="s">
        <v>38</v>
      </c>
      <c r="S1708">
        <v>48381</v>
      </c>
      <c r="T1708">
        <v>83232</v>
      </c>
      <c r="Z1708" s="2"/>
    </row>
    <row r="1709" spans="1:26" x14ac:dyDescent="0.25">
      <c r="A1709">
        <v>1708</v>
      </c>
      <c r="B1709" t="s">
        <v>9</v>
      </c>
      <c r="C1709" t="s">
        <v>19</v>
      </c>
      <c r="D1709" s="2">
        <v>45603</v>
      </c>
      <c r="E1709">
        <v>1</v>
      </c>
      <c r="F1709">
        <v>1</v>
      </c>
      <c r="G1709">
        <v>1</v>
      </c>
      <c r="H1709">
        <v>35.549999999999997</v>
      </c>
      <c r="I1709" t="s">
        <v>21</v>
      </c>
      <c r="J1709">
        <f t="shared" si="208"/>
        <v>1</v>
      </c>
      <c r="K1709">
        <f t="shared" si="209"/>
        <v>1</v>
      </c>
      <c r="L1709">
        <f t="shared" si="210"/>
        <v>1</v>
      </c>
      <c r="M1709" t="str">
        <f t="shared" si="211"/>
        <v>Success</v>
      </c>
      <c r="N1709">
        <f t="shared" si="212"/>
        <v>35.549999999999997</v>
      </c>
      <c r="O1709" t="str">
        <f t="shared" si="213"/>
        <v>2024/11</v>
      </c>
      <c r="P1709">
        <f t="shared" si="214"/>
        <v>11401.3</v>
      </c>
      <c r="Q1709" t="str">
        <f t="shared" si="215"/>
        <v>High Priority</v>
      </c>
      <c r="R1709" t="s">
        <v>36</v>
      </c>
      <c r="S1709">
        <v>14353</v>
      </c>
      <c r="T1709">
        <v>153701</v>
      </c>
      <c r="Z1709" s="2"/>
    </row>
    <row r="1710" spans="1:26" x14ac:dyDescent="0.25">
      <c r="A1710">
        <v>1709</v>
      </c>
      <c r="B1710" t="s">
        <v>12</v>
      </c>
      <c r="C1710" t="s">
        <v>17</v>
      </c>
      <c r="D1710" s="2">
        <v>45595</v>
      </c>
      <c r="E1710">
        <v>1</v>
      </c>
      <c r="F1710">
        <v>1</v>
      </c>
      <c r="G1710">
        <v>1</v>
      </c>
      <c r="H1710">
        <v>23.67</v>
      </c>
      <c r="I1710" t="s">
        <v>21</v>
      </c>
      <c r="J1710">
        <f t="shared" si="208"/>
        <v>1</v>
      </c>
      <c r="K1710">
        <f t="shared" si="209"/>
        <v>1</v>
      </c>
      <c r="L1710">
        <f t="shared" si="210"/>
        <v>1</v>
      </c>
      <c r="M1710" t="str">
        <f t="shared" si="211"/>
        <v>Success</v>
      </c>
      <c r="N1710">
        <f t="shared" si="212"/>
        <v>23.67</v>
      </c>
      <c r="O1710" t="str">
        <f t="shared" si="213"/>
        <v>2024/10</v>
      </c>
      <c r="P1710">
        <f t="shared" si="214"/>
        <v>11399.3</v>
      </c>
      <c r="Q1710" t="str">
        <f t="shared" si="215"/>
        <v>High Priority</v>
      </c>
      <c r="R1710" t="s">
        <v>37</v>
      </c>
      <c r="S1710">
        <v>94217</v>
      </c>
      <c r="T1710">
        <v>57562</v>
      </c>
      <c r="Z1710" s="2"/>
    </row>
    <row r="1711" spans="1:26" x14ac:dyDescent="0.25">
      <c r="A1711">
        <v>1710</v>
      </c>
      <c r="B1711" t="s">
        <v>13</v>
      </c>
      <c r="C1711" t="s">
        <v>18</v>
      </c>
      <c r="D1711" s="2">
        <v>45405</v>
      </c>
      <c r="E1711">
        <v>1</v>
      </c>
      <c r="F1711">
        <v>1</v>
      </c>
      <c r="G1711">
        <v>1</v>
      </c>
      <c r="H1711">
        <v>147.72999999999999</v>
      </c>
      <c r="I1711" t="s">
        <v>21</v>
      </c>
      <c r="J1711">
        <f t="shared" si="208"/>
        <v>1</v>
      </c>
      <c r="K1711">
        <f t="shared" si="209"/>
        <v>1</v>
      </c>
      <c r="L1711">
        <f t="shared" si="210"/>
        <v>1</v>
      </c>
      <c r="M1711" t="str">
        <f t="shared" si="211"/>
        <v>Success</v>
      </c>
      <c r="N1711">
        <f t="shared" si="212"/>
        <v>147.72999999999999</v>
      </c>
      <c r="O1711" t="str">
        <f t="shared" si="213"/>
        <v>2024/04</v>
      </c>
      <c r="P1711">
        <f t="shared" si="214"/>
        <v>11351.8</v>
      </c>
      <c r="Q1711" t="str">
        <f t="shared" si="215"/>
        <v>High Priority</v>
      </c>
      <c r="R1711" t="s">
        <v>36</v>
      </c>
      <c r="S1711">
        <v>15173</v>
      </c>
      <c r="T1711">
        <v>108723</v>
      </c>
      <c r="Z1711" s="2"/>
    </row>
    <row r="1712" spans="1:26" x14ac:dyDescent="0.25">
      <c r="A1712">
        <v>1711</v>
      </c>
      <c r="B1712" t="s">
        <v>13</v>
      </c>
      <c r="C1712" t="s">
        <v>20</v>
      </c>
      <c r="D1712" s="2">
        <v>45450</v>
      </c>
      <c r="E1712">
        <v>1</v>
      </c>
      <c r="F1712">
        <v>1</v>
      </c>
      <c r="G1712">
        <v>1</v>
      </c>
      <c r="H1712">
        <v>48.62</v>
      </c>
      <c r="I1712" t="s">
        <v>21</v>
      </c>
      <c r="J1712">
        <f t="shared" si="208"/>
        <v>1</v>
      </c>
      <c r="K1712">
        <f t="shared" si="209"/>
        <v>1</v>
      </c>
      <c r="L1712">
        <f t="shared" si="210"/>
        <v>1</v>
      </c>
      <c r="M1712" t="str">
        <f t="shared" si="211"/>
        <v>Success</v>
      </c>
      <c r="N1712">
        <f t="shared" si="212"/>
        <v>48.62</v>
      </c>
      <c r="O1712" t="str">
        <f t="shared" si="213"/>
        <v>2024/06</v>
      </c>
      <c r="P1712">
        <f t="shared" si="214"/>
        <v>11363.05</v>
      </c>
      <c r="Q1712" t="str">
        <f t="shared" si="215"/>
        <v>High Priority</v>
      </c>
      <c r="R1712" t="s">
        <v>37</v>
      </c>
      <c r="S1712">
        <v>47707</v>
      </c>
      <c r="T1712">
        <v>122919</v>
      </c>
      <c r="Z1712" s="2"/>
    </row>
    <row r="1713" spans="1:26" x14ac:dyDescent="0.25">
      <c r="A1713">
        <v>1712</v>
      </c>
      <c r="B1713" t="s">
        <v>12</v>
      </c>
      <c r="C1713" t="s">
        <v>19</v>
      </c>
      <c r="D1713" s="2">
        <v>45507</v>
      </c>
      <c r="E1713">
        <v>1</v>
      </c>
      <c r="F1713">
        <v>0</v>
      </c>
      <c r="G1713">
        <v>0</v>
      </c>
      <c r="H1713">
        <v>59.26</v>
      </c>
      <c r="I1713" t="s">
        <v>25</v>
      </c>
      <c r="J1713">
        <f t="shared" si="208"/>
        <v>0</v>
      </c>
      <c r="K1713">
        <f t="shared" si="209"/>
        <v>0</v>
      </c>
      <c r="L1713" t="e">
        <f t="shared" si="210"/>
        <v>#DIV/0!</v>
      </c>
      <c r="M1713" t="str">
        <f t="shared" si="211"/>
        <v>Network Failure</v>
      </c>
      <c r="N1713">
        <f t="shared" si="212"/>
        <v>0</v>
      </c>
      <c r="O1713" t="str">
        <f t="shared" si="213"/>
        <v>2024/08</v>
      </c>
      <c r="P1713">
        <f t="shared" si="214"/>
        <v>11377.1</v>
      </c>
      <c r="Q1713" t="str">
        <f t="shared" si="215"/>
        <v>Low Proirity</v>
      </c>
      <c r="R1713" t="s">
        <v>36</v>
      </c>
      <c r="S1713">
        <v>39292</v>
      </c>
      <c r="T1713">
        <v>199948</v>
      </c>
      <c r="Z1713" s="2"/>
    </row>
    <row r="1714" spans="1:26" x14ac:dyDescent="0.25">
      <c r="A1714">
        <v>1713</v>
      </c>
      <c r="B1714" t="s">
        <v>9</v>
      </c>
      <c r="C1714" t="s">
        <v>20</v>
      </c>
      <c r="D1714" s="2">
        <v>45359</v>
      </c>
      <c r="E1714">
        <v>1</v>
      </c>
      <c r="F1714">
        <v>1</v>
      </c>
      <c r="G1714">
        <v>1</v>
      </c>
      <c r="H1714">
        <v>157.61000000000001</v>
      </c>
      <c r="I1714" t="s">
        <v>21</v>
      </c>
      <c r="J1714">
        <f t="shared" si="208"/>
        <v>1</v>
      </c>
      <c r="K1714">
        <f t="shared" si="209"/>
        <v>1</v>
      </c>
      <c r="L1714">
        <f t="shared" si="210"/>
        <v>1</v>
      </c>
      <c r="M1714" t="str">
        <f t="shared" si="211"/>
        <v>Success</v>
      </c>
      <c r="N1714">
        <f t="shared" si="212"/>
        <v>157.61000000000001</v>
      </c>
      <c r="O1714" t="str">
        <f t="shared" si="213"/>
        <v>2024/03</v>
      </c>
      <c r="P1714">
        <f t="shared" si="214"/>
        <v>11340.3</v>
      </c>
      <c r="Q1714" t="str">
        <f t="shared" si="215"/>
        <v>High Priority</v>
      </c>
      <c r="R1714" t="s">
        <v>38</v>
      </c>
      <c r="S1714">
        <v>13484</v>
      </c>
      <c r="T1714">
        <v>22792</v>
      </c>
      <c r="Z1714" s="2"/>
    </row>
    <row r="1715" spans="1:26" x14ac:dyDescent="0.25">
      <c r="A1715">
        <v>1714</v>
      </c>
      <c r="B1715" t="s">
        <v>10</v>
      </c>
      <c r="C1715" t="s">
        <v>16</v>
      </c>
      <c r="D1715" s="2">
        <v>45506</v>
      </c>
      <c r="E1715">
        <v>1</v>
      </c>
      <c r="F1715">
        <v>0</v>
      </c>
      <c r="G1715">
        <v>0</v>
      </c>
      <c r="H1715">
        <v>30.59</v>
      </c>
      <c r="I1715" t="s">
        <v>26</v>
      </c>
      <c r="J1715">
        <f t="shared" si="208"/>
        <v>0</v>
      </c>
      <c r="K1715">
        <f t="shared" si="209"/>
        <v>0</v>
      </c>
      <c r="L1715" t="e">
        <f t="shared" si="210"/>
        <v>#DIV/0!</v>
      </c>
      <c r="M1715" t="str">
        <f t="shared" si="211"/>
        <v>Compliance Blocked</v>
      </c>
      <c r="N1715">
        <f t="shared" si="212"/>
        <v>0</v>
      </c>
      <c r="O1715" t="str">
        <f t="shared" si="213"/>
        <v>2024/08</v>
      </c>
      <c r="P1715">
        <f t="shared" si="214"/>
        <v>11376.85</v>
      </c>
      <c r="Q1715" t="str">
        <f t="shared" si="215"/>
        <v>Low Proirity</v>
      </c>
      <c r="R1715" t="s">
        <v>38</v>
      </c>
      <c r="S1715">
        <v>125352</v>
      </c>
      <c r="T1715">
        <v>217353</v>
      </c>
      <c r="Z1715" s="2"/>
    </row>
    <row r="1716" spans="1:26" x14ac:dyDescent="0.25">
      <c r="A1716">
        <v>1715</v>
      </c>
      <c r="B1716" t="s">
        <v>10</v>
      </c>
      <c r="C1716" t="s">
        <v>19</v>
      </c>
      <c r="D1716" s="2">
        <v>45473</v>
      </c>
      <c r="E1716">
        <v>1</v>
      </c>
      <c r="F1716">
        <v>1</v>
      </c>
      <c r="G1716">
        <v>1</v>
      </c>
      <c r="H1716">
        <v>107.56</v>
      </c>
      <c r="I1716" t="s">
        <v>21</v>
      </c>
      <c r="J1716">
        <f t="shared" si="208"/>
        <v>1</v>
      </c>
      <c r="K1716">
        <f t="shared" si="209"/>
        <v>1</v>
      </c>
      <c r="L1716">
        <f t="shared" si="210"/>
        <v>1</v>
      </c>
      <c r="M1716" t="str">
        <f t="shared" si="211"/>
        <v>Success</v>
      </c>
      <c r="N1716">
        <f t="shared" si="212"/>
        <v>107.56</v>
      </c>
      <c r="O1716" t="str">
        <f t="shared" si="213"/>
        <v>2024/06</v>
      </c>
      <c r="P1716">
        <f t="shared" si="214"/>
        <v>11368.8</v>
      </c>
      <c r="Q1716" t="str">
        <f t="shared" si="215"/>
        <v>High Priority</v>
      </c>
      <c r="R1716" t="s">
        <v>38</v>
      </c>
      <c r="S1716">
        <v>52880</v>
      </c>
      <c r="T1716">
        <v>215165</v>
      </c>
      <c r="Z1716" s="2"/>
    </row>
    <row r="1717" spans="1:26" x14ac:dyDescent="0.25">
      <c r="A1717">
        <v>1716</v>
      </c>
      <c r="B1717" t="s">
        <v>14</v>
      </c>
      <c r="C1717" t="s">
        <v>16</v>
      </c>
      <c r="D1717" s="2">
        <v>45511</v>
      </c>
      <c r="E1717">
        <v>1</v>
      </c>
      <c r="F1717">
        <v>1</v>
      </c>
      <c r="G1717">
        <v>1</v>
      </c>
      <c r="H1717">
        <v>37.81</v>
      </c>
      <c r="I1717" t="s">
        <v>21</v>
      </c>
      <c r="J1717">
        <f t="shared" si="208"/>
        <v>1</v>
      </c>
      <c r="K1717">
        <f t="shared" si="209"/>
        <v>1</v>
      </c>
      <c r="L1717">
        <f t="shared" si="210"/>
        <v>1</v>
      </c>
      <c r="M1717" t="str">
        <f t="shared" si="211"/>
        <v>Success</v>
      </c>
      <c r="N1717">
        <f t="shared" si="212"/>
        <v>37.81</v>
      </c>
      <c r="O1717" t="str">
        <f t="shared" si="213"/>
        <v>2024/08</v>
      </c>
      <c r="P1717">
        <f t="shared" si="214"/>
        <v>11378.3</v>
      </c>
      <c r="Q1717" t="str">
        <f t="shared" si="215"/>
        <v>High Priority</v>
      </c>
      <c r="R1717" t="s">
        <v>38</v>
      </c>
      <c r="S1717">
        <v>16252</v>
      </c>
      <c r="T1717">
        <v>41958</v>
      </c>
      <c r="Z1717" s="2"/>
    </row>
    <row r="1718" spans="1:26" x14ac:dyDescent="0.25">
      <c r="A1718">
        <v>1717</v>
      </c>
      <c r="B1718" t="s">
        <v>10</v>
      </c>
      <c r="C1718" t="s">
        <v>20</v>
      </c>
      <c r="D1718" s="2">
        <v>45603</v>
      </c>
      <c r="E1718">
        <v>1</v>
      </c>
      <c r="F1718">
        <v>0</v>
      </c>
      <c r="G1718">
        <v>0</v>
      </c>
      <c r="H1718">
        <v>63.78</v>
      </c>
      <c r="I1718" t="s">
        <v>22</v>
      </c>
      <c r="J1718">
        <f t="shared" si="208"/>
        <v>0</v>
      </c>
      <c r="K1718">
        <f t="shared" si="209"/>
        <v>0</v>
      </c>
      <c r="L1718" t="e">
        <f t="shared" si="210"/>
        <v>#DIV/0!</v>
      </c>
      <c r="M1718" t="str">
        <f t="shared" si="211"/>
        <v>Network Failure</v>
      </c>
      <c r="N1718">
        <f t="shared" si="212"/>
        <v>0</v>
      </c>
      <c r="O1718" t="str">
        <f t="shared" si="213"/>
        <v>2024/11</v>
      </c>
      <c r="P1718">
        <f t="shared" si="214"/>
        <v>11401.1</v>
      </c>
      <c r="Q1718" t="str">
        <f t="shared" si="215"/>
        <v>Low Proirity</v>
      </c>
      <c r="R1718" t="s">
        <v>38</v>
      </c>
      <c r="S1718">
        <v>19988</v>
      </c>
      <c r="T1718">
        <v>248661</v>
      </c>
      <c r="Z1718" s="2"/>
    </row>
    <row r="1719" spans="1:26" x14ac:dyDescent="0.25">
      <c r="A1719">
        <v>1718</v>
      </c>
      <c r="B1719" t="s">
        <v>14</v>
      </c>
      <c r="C1719" t="s">
        <v>18</v>
      </c>
      <c r="D1719" s="2">
        <v>45558</v>
      </c>
      <c r="E1719">
        <v>1</v>
      </c>
      <c r="F1719">
        <v>1</v>
      </c>
      <c r="G1719">
        <v>1</v>
      </c>
      <c r="H1719">
        <v>16.29</v>
      </c>
      <c r="I1719" t="s">
        <v>21</v>
      </c>
      <c r="J1719">
        <f t="shared" si="208"/>
        <v>1</v>
      </c>
      <c r="K1719">
        <f t="shared" si="209"/>
        <v>1</v>
      </c>
      <c r="L1719">
        <f t="shared" si="210"/>
        <v>1</v>
      </c>
      <c r="M1719" t="str">
        <f t="shared" si="211"/>
        <v>Success</v>
      </c>
      <c r="N1719">
        <f t="shared" si="212"/>
        <v>16.29</v>
      </c>
      <c r="O1719" t="str">
        <f t="shared" si="213"/>
        <v>2024/09</v>
      </c>
      <c r="P1719">
        <f t="shared" si="214"/>
        <v>11390.05</v>
      </c>
      <c r="Q1719" t="str">
        <f t="shared" si="215"/>
        <v>High Priority</v>
      </c>
      <c r="R1719" t="s">
        <v>36</v>
      </c>
      <c r="S1719">
        <v>124218</v>
      </c>
      <c r="T1719">
        <v>28612</v>
      </c>
      <c r="Z1719" s="2"/>
    </row>
    <row r="1720" spans="1:26" x14ac:dyDescent="0.25">
      <c r="A1720">
        <v>1719</v>
      </c>
      <c r="B1720" t="s">
        <v>15</v>
      </c>
      <c r="C1720" t="s">
        <v>20</v>
      </c>
      <c r="D1720" s="2">
        <v>45328</v>
      </c>
      <c r="E1720">
        <v>1</v>
      </c>
      <c r="F1720">
        <v>1</v>
      </c>
      <c r="G1720">
        <v>1</v>
      </c>
      <c r="H1720">
        <v>90.84</v>
      </c>
      <c r="I1720" t="s">
        <v>21</v>
      </c>
      <c r="J1720">
        <f t="shared" si="208"/>
        <v>1</v>
      </c>
      <c r="K1720">
        <f t="shared" si="209"/>
        <v>1</v>
      </c>
      <c r="L1720">
        <f t="shared" si="210"/>
        <v>1</v>
      </c>
      <c r="M1720" t="str">
        <f t="shared" si="211"/>
        <v>Success</v>
      </c>
      <c r="N1720">
        <f t="shared" si="212"/>
        <v>90.84</v>
      </c>
      <c r="O1720" t="str">
        <f t="shared" si="213"/>
        <v>2024/02</v>
      </c>
      <c r="P1720">
        <f t="shared" si="214"/>
        <v>11332.55</v>
      </c>
      <c r="Q1720" t="str">
        <f t="shared" si="215"/>
        <v>High Priority</v>
      </c>
      <c r="R1720" t="s">
        <v>38</v>
      </c>
      <c r="S1720">
        <v>139823</v>
      </c>
      <c r="T1720">
        <v>213402</v>
      </c>
      <c r="Z1720" s="2"/>
    </row>
    <row r="1721" spans="1:26" x14ac:dyDescent="0.25">
      <c r="A1721">
        <v>1720</v>
      </c>
      <c r="B1721" t="s">
        <v>14</v>
      </c>
      <c r="C1721" t="s">
        <v>18</v>
      </c>
      <c r="D1721" s="2">
        <v>45493</v>
      </c>
      <c r="E1721">
        <v>1</v>
      </c>
      <c r="F1721">
        <v>1</v>
      </c>
      <c r="G1721">
        <v>1</v>
      </c>
      <c r="H1721">
        <v>118.18</v>
      </c>
      <c r="I1721" t="s">
        <v>21</v>
      </c>
      <c r="J1721">
        <f t="shared" si="208"/>
        <v>1</v>
      </c>
      <c r="K1721">
        <f t="shared" si="209"/>
        <v>1</v>
      </c>
      <c r="L1721">
        <f t="shared" si="210"/>
        <v>1</v>
      </c>
      <c r="M1721" t="str">
        <f t="shared" si="211"/>
        <v>Success</v>
      </c>
      <c r="N1721">
        <f t="shared" si="212"/>
        <v>118.18</v>
      </c>
      <c r="O1721" t="str">
        <f t="shared" si="213"/>
        <v>2024/07</v>
      </c>
      <c r="P1721">
        <f t="shared" si="214"/>
        <v>11373.8</v>
      </c>
      <c r="Q1721" t="str">
        <f t="shared" si="215"/>
        <v>High Priority</v>
      </c>
      <c r="R1721" t="s">
        <v>38</v>
      </c>
      <c r="S1721">
        <v>72399</v>
      </c>
      <c r="T1721">
        <v>24367</v>
      </c>
      <c r="Z1721" s="2"/>
    </row>
    <row r="1722" spans="1:26" x14ac:dyDescent="0.25">
      <c r="A1722">
        <v>1721</v>
      </c>
      <c r="B1722" t="s">
        <v>14</v>
      </c>
      <c r="C1722" t="s">
        <v>20</v>
      </c>
      <c r="D1722" s="2">
        <v>45462</v>
      </c>
      <c r="E1722">
        <v>1</v>
      </c>
      <c r="F1722">
        <v>1</v>
      </c>
      <c r="G1722">
        <v>1</v>
      </c>
      <c r="H1722">
        <v>50.49</v>
      </c>
      <c r="I1722" t="s">
        <v>21</v>
      </c>
      <c r="J1722">
        <f t="shared" si="208"/>
        <v>1</v>
      </c>
      <c r="K1722">
        <f t="shared" si="209"/>
        <v>1</v>
      </c>
      <c r="L1722">
        <f t="shared" si="210"/>
        <v>1</v>
      </c>
      <c r="M1722" t="str">
        <f t="shared" si="211"/>
        <v>Success</v>
      </c>
      <c r="N1722">
        <f t="shared" si="212"/>
        <v>50.49</v>
      </c>
      <c r="O1722" t="str">
        <f t="shared" si="213"/>
        <v>2024/06</v>
      </c>
      <c r="P1722">
        <f t="shared" si="214"/>
        <v>11366.05</v>
      </c>
      <c r="Q1722" t="str">
        <f t="shared" si="215"/>
        <v>High Priority</v>
      </c>
      <c r="R1722" t="s">
        <v>38</v>
      </c>
      <c r="S1722">
        <v>42118</v>
      </c>
      <c r="T1722">
        <v>187767</v>
      </c>
      <c r="Z1722" s="2"/>
    </row>
    <row r="1723" spans="1:26" x14ac:dyDescent="0.25">
      <c r="A1723">
        <v>1722</v>
      </c>
      <c r="B1723" t="s">
        <v>9</v>
      </c>
      <c r="C1723" t="s">
        <v>19</v>
      </c>
      <c r="D1723" s="2">
        <v>45297</v>
      </c>
      <c r="E1723">
        <v>1</v>
      </c>
      <c r="F1723">
        <v>1</v>
      </c>
      <c r="G1723">
        <v>1</v>
      </c>
      <c r="H1723">
        <v>38.450000000000003</v>
      </c>
      <c r="I1723" t="s">
        <v>21</v>
      </c>
      <c r="J1723">
        <f t="shared" si="208"/>
        <v>1</v>
      </c>
      <c r="K1723">
        <f t="shared" si="209"/>
        <v>1</v>
      </c>
      <c r="L1723">
        <f t="shared" si="210"/>
        <v>1</v>
      </c>
      <c r="M1723" t="str">
        <f t="shared" si="211"/>
        <v>Success</v>
      </c>
      <c r="N1723">
        <f t="shared" si="212"/>
        <v>38.450000000000003</v>
      </c>
      <c r="O1723" t="str">
        <f t="shared" si="213"/>
        <v>2024/01</v>
      </c>
      <c r="P1723">
        <f t="shared" si="214"/>
        <v>11324.8</v>
      </c>
      <c r="Q1723" t="str">
        <f t="shared" si="215"/>
        <v>High Priority</v>
      </c>
      <c r="R1723" t="s">
        <v>38</v>
      </c>
      <c r="S1723">
        <v>127768</v>
      </c>
      <c r="T1723">
        <v>214930</v>
      </c>
      <c r="Z1723" s="2"/>
    </row>
    <row r="1724" spans="1:26" x14ac:dyDescent="0.25">
      <c r="A1724">
        <v>1723</v>
      </c>
      <c r="B1724" t="s">
        <v>12</v>
      </c>
      <c r="C1724" t="s">
        <v>17</v>
      </c>
      <c r="D1724" s="2">
        <v>45497</v>
      </c>
      <c r="E1724">
        <v>1</v>
      </c>
      <c r="F1724">
        <v>1</v>
      </c>
      <c r="G1724">
        <v>0</v>
      </c>
      <c r="H1724">
        <v>35.64</v>
      </c>
      <c r="I1724" t="s">
        <v>24</v>
      </c>
      <c r="J1724">
        <f t="shared" si="208"/>
        <v>0</v>
      </c>
      <c r="K1724">
        <f t="shared" si="209"/>
        <v>1</v>
      </c>
      <c r="L1724">
        <f t="shared" si="210"/>
        <v>0</v>
      </c>
      <c r="M1724" t="str">
        <f t="shared" si="211"/>
        <v>Network Failure</v>
      </c>
      <c r="N1724">
        <f t="shared" si="212"/>
        <v>0</v>
      </c>
      <c r="O1724" t="str">
        <f t="shared" si="213"/>
        <v>2024/07</v>
      </c>
      <c r="P1724">
        <f t="shared" si="214"/>
        <v>11374.8</v>
      </c>
      <c r="Q1724" t="str">
        <f t="shared" si="215"/>
        <v>Low Proirity</v>
      </c>
      <c r="R1724" t="s">
        <v>36</v>
      </c>
      <c r="S1724">
        <v>24027</v>
      </c>
      <c r="T1724">
        <v>204093</v>
      </c>
      <c r="Z1724" s="2"/>
    </row>
    <row r="1725" spans="1:26" x14ac:dyDescent="0.25">
      <c r="A1725">
        <v>1724</v>
      </c>
      <c r="B1725" t="s">
        <v>9</v>
      </c>
      <c r="C1725" t="s">
        <v>17</v>
      </c>
      <c r="D1725" s="2">
        <v>45395</v>
      </c>
      <c r="E1725">
        <v>1</v>
      </c>
      <c r="F1725">
        <v>1</v>
      </c>
      <c r="G1725">
        <v>1</v>
      </c>
      <c r="H1725">
        <v>146.82</v>
      </c>
      <c r="I1725" t="s">
        <v>21</v>
      </c>
      <c r="J1725">
        <f t="shared" si="208"/>
        <v>1</v>
      </c>
      <c r="K1725">
        <f t="shared" si="209"/>
        <v>1</v>
      </c>
      <c r="L1725">
        <f t="shared" si="210"/>
        <v>1</v>
      </c>
      <c r="M1725" t="str">
        <f t="shared" si="211"/>
        <v>Success</v>
      </c>
      <c r="N1725">
        <f t="shared" si="212"/>
        <v>146.82</v>
      </c>
      <c r="O1725" t="str">
        <f t="shared" si="213"/>
        <v>2024/04</v>
      </c>
      <c r="P1725">
        <f t="shared" si="214"/>
        <v>11349.3</v>
      </c>
      <c r="Q1725" t="str">
        <f t="shared" si="215"/>
        <v>High Priority</v>
      </c>
      <c r="R1725" t="s">
        <v>38</v>
      </c>
      <c r="S1725">
        <v>148847</v>
      </c>
      <c r="T1725">
        <v>45940</v>
      </c>
      <c r="Z1725" s="2"/>
    </row>
    <row r="1726" spans="1:26" x14ac:dyDescent="0.25">
      <c r="A1726">
        <v>1725</v>
      </c>
      <c r="B1726" t="s">
        <v>15</v>
      </c>
      <c r="C1726" t="s">
        <v>17</v>
      </c>
      <c r="D1726" s="2">
        <v>45538</v>
      </c>
      <c r="E1726">
        <v>1</v>
      </c>
      <c r="F1726">
        <v>1</v>
      </c>
      <c r="G1726">
        <v>1</v>
      </c>
      <c r="H1726">
        <v>93.68</v>
      </c>
      <c r="I1726" t="s">
        <v>21</v>
      </c>
      <c r="J1726">
        <f t="shared" si="208"/>
        <v>1</v>
      </c>
      <c r="K1726">
        <f t="shared" si="209"/>
        <v>1</v>
      </c>
      <c r="L1726">
        <f t="shared" si="210"/>
        <v>1</v>
      </c>
      <c r="M1726" t="str">
        <f t="shared" si="211"/>
        <v>Success</v>
      </c>
      <c r="N1726">
        <f t="shared" si="212"/>
        <v>93.68</v>
      </c>
      <c r="O1726" t="str">
        <f t="shared" si="213"/>
        <v>2024/09</v>
      </c>
      <c r="P1726">
        <f t="shared" si="214"/>
        <v>11385.05</v>
      </c>
      <c r="Q1726" t="str">
        <f t="shared" si="215"/>
        <v>High Priority</v>
      </c>
      <c r="R1726" t="s">
        <v>37</v>
      </c>
      <c r="S1726">
        <v>117867</v>
      </c>
      <c r="T1726">
        <v>131922</v>
      </c>
      <c r="Z1726" s="2"/>
    </row>
    <row r="1727" spans="1:26" x14ac:dyDescent="0.25">
      <c r="A1727">
        <v>1726</v>
      </c>
      <c r="B1727" t="s">
        <v>9</v>
      </c>
      <c r="C1727" t="s">
        <v>17</v>
      </c>
      <c r="D1727" s="2">
        <v>45399</v>
      </c>
      <c r="E1727">
        <v>1</v>
      </c>
      <c r="F1727">
        <v>1</v>
      </c>
      <c r="G1727">
        <v>1</v>
      </c>
      <c r="H1727">
        <v>30.96</v>
      </c>
      <c r="I1727" t="s">
        <v>21</v>
      </c>
      <c r="J1727">
        <f t="shared" si="208"/>
        <v>1</v>
      </c>
      <c r="K1727">
        <f t="shared" si="209"/>
        <v>1</v>
      </c>
      <c r="L1727">
        <f t="shared" si="210"/>
        <v>1</v>
      </c>
      <c r="M1727" t="str">
        <f t="shared" si="211"/>
        <v>Success</v>
      </c>
      <c r="N1727">
        <f t="shared" si="212"/>
        <v>30.96</v>
      </c>
      <c r="O1727" t="str">
        <f t="shared" si="213"/>
        <v>2024/04</v>
      </c>
      <c r="P1727">
        <f t="shared" si="214"/>
        <v>11350.3</v>
      </c>
      <c r="Q1727" t="str">
        <f t="shared" si="215"/>
        <v>High Priority</v>
      </c>
      <c r="R1727" t="s">
        <v>36</v>
      </c>
      <c r="S1727">
        <v>61273</v>
      </c>
      <c r="T1727">
        <v>246364</v>
      </c>
      <c r="Z1727" s="2"/>
    </row>
    <row r="1728" spans="1:26" x14ac:dyDescent="0.25">
      <c r="A1728">
        <v>1727</v>
      </c>
      <c r="B1728" t="s">
        <v>10</v>
      </c>
      <c r="C1728" t="s">
        <v>16</v>
      </c>
      <c r="D1728" s="2">
        <v>45570</v>
      </c>
      <c r="E1728">
        <v>1</v>
      </c>
      <c r="F1728">
        <v>1</v>
      </c>
      <c r="G1728">
        <v>1</v>
      </c>
      <c r="H1728">
        <v>63.12</v>
      </c>
      <c r="I1728" t="s">
        <v>21</v>
      </c>
      <c r="J1728">
        <f t="shared" si="208"/>
        <v>1</v>
      </c>
      <c r="K1728">
        <f t="shared" si="209"/>
        <v>1</v>
      </c>
      <c r="L1728">
        <f t="shared" si="210"/>
        <v>1</v>
      </c>
      <c r="M1728" t="str">
        <f t="shared" si="211"/>
        <v>Success</v>
      </c>
      <c r="N1728">
        <f t="shared" si="212"/>
        <v>63.12</v>
      </c>
      <c r="O1728" t="str">
        <f t="shared" si="213"/>
        <v>2024/10</v>
      </c>
      <c r="P1728">
        <f t="shared" si="214"/>
        <v>11393.05</v>
      </c>
      <c r="Q1728" t="str">
        <f t="shared" si="215"/>
        <v>High Priority</v>
      </c>
      <c r="R1728" t="s">
        <v>36</v>
      </c>
      <c r="S1728">
        <v>74389</v>
      </c>
      <c r="T1728">
        <v>77662</v>
      </c>
      <c r="Z1728" s="2"/>
    </row>
    <row r="1729" spans="1:26" x14ac:dyDescent="0.25">
      <c r="A1729">
        <v>1728</v>
      </c>
      <c r="B1729" t="s">
        <v>9</v>
      </c>
      <c r="C1729" t="s">
        <v>19</v>
      </c>
      <c r="D1729" s="2">
        <v>45296</v>
      </c>
      <c r="E1729">
        <v>1</v>
      </c>
      <c r="F1729">
        <v>0</v>
      </c>
      <c r="G1729">
        <v>0</v>
      </c>
      <c r="H1729">
        <v>3.94</v>
      </c>
      <c r="I1729" t="s">
        <v>26</v>
      </c>
      <c r="J1729">
        <f t="shared" si="208"/>
        <v>0</v>
      </c>
      <c r="K1729">
        <f t="shared" si="209"/>
        <v>0</v>
      </c>
      <c r="L1729" t="e">
        <f t="shared" si="210"/>
        <v>#DIV/0!</v>
      </c>
      <c r="M1729" t="str">
        <f t="shared" si="211"/>
        <v>Compliance Blocked</v>
      </c>
      <c r="N1729">
        <f t="shared" si="212"/>
        <v>0</v>
      </c>
      <c r="O1729" t="str">
        <f t="shared" si="213"/>
        <v>2024/01</v>
      </c>
      <c r="P1729">
        <f t="shared" si="214"/>
        <v>11324.35</v>
      </c>
      <c r="Q1729" t="str">
        <f t="shared" si="215"/>
        <v>Low Proirity</v>
      </c>
      <c r="R1729" t="s">
        <v>37</v>
      </c>
      <c r="S1729">
        <v>55510</v>
      </c>
      <c r="T1729">
        <v>194754</v>
      </c>
      <c r="Z1729" s="2"/>
    </row>
    <row r="1730" spans="1:26" x14ac:dyDescent="0.25">
      <c r="A1730">
        <v>1729</v>
      </c>
      <c r="B1730" t="s">
        <v>11</v>
      </c>
      <c r="C1730" t="s">
        <v>18</v>
      </c>
      <c r="D1730" s="2">
        <v>45294</v>
      </c>
      <c r="E1730">
        <v>1</v>
      </c>
      <c r="F1730">
        <v>1</v>
      </c>
      <c r="G1730">
        <v>1</v>
      </c>
      <c r="H1730">
        <v>71.94</v>
      </c>
      <c r="I1730" t="s">
        <v>21</v>
      </c>
      <c r="J1730">
        <f t="shared" si="208"/>
        <v>1</v>
      </c>
      <c r="K1730">
        <f t="shared" si="209"/>
        <v>1</v>
      </c>
      <c r="L1730">
        <f t="shared" si="210"/>
        <v>1</v>
      </c>
      <c r="M1730" t="str">
        <f t="shared" si="211"/>
        <v>Success</v>
      </c>
      <c r="N1730">
        <f t="shared" si="212"/>
        <v>71.94</v>
      </c>
      <c r="O1730" t="str">
        <f t="shared" si="213"/>
        <v>2024/01</v>
      </c>
      <c r="P1730">
        <f t="shared" si="214"/>
        <v>11324.05</v>
      </c>
      <c r="Q1730" t="str">
        <f t="shared" si="215"/>
        <v>High Priority</v>
      </c>
      <c r="R1730" t="s">
        <v>38</v>
      </c>
      <c r="S1730">
        <v>68935</v>
      </c>
      <c r="T1730">
        <v>167264</v>
      </c>
      <c r="Z1730" s="2"/>
    </row>
    <row r="1731" spans="1:26" x14ac:dyDescent="0.25">
      <c r="A1731">
        <v>1730</v>
      </c>
      <c r="B1731" t="s">
        <v>13</v>
      </c>
      <c r="C1731" t="s">
        <v>17</v>
      </c>
      <c r="D1731" s="2">
        <v>45346</v>
      </c>
      <c r="E1731">
        <v>1</v>
      </c>
      <c r="F1731">
        <v>1</v>
      </c>
      <c r="G1731">
        <v>1</v>
      </c>
      <c r="H1731">
        <v>31.55</v>
      </c>
      <c r="I1731" t="s">
        <v>21</v>
      </c>
      <c r="J1731">
        <f t="shared" ref="J1731:J1794" si="216">IF(G1731=1,1,0)</f>
        <v>1</v>
      </c>
      <c r="K1731">
        <f t="shared" ref="K1731:K1794" si="217">F1731/E1731</f>
        <v>1</v>
      </c>
      <c r="L1731">
        <f t="shared" ref="L1731:L1794" si="218">G1731/F1731</f>
        <v>1</v>
      </c>
      <c r="M1731" t="str">
        <f t="shared" ref="M1731:M1794" si="219">IF(I1731="N/A","Success",IF(OR(I1731="Issuer Declined",I1731="User Drop-Off"),"Compliance Blocked", "Network Failure"))</f>
        <v>Success</v>
      </c>
      <c r="N1731">
        <f t="shared" ref="N1731:N1794" si="220">IF(G1731=1,H1731,0)</f>
        <v>31.55</v>
      </c>
      <c r="O1731" t="str">
        <f t="shared" ref="O1731:O1794" si="221">TEXT(D1731,"YYYY/MM")</f>
        <v>2024/02</v>
      </c>
      <c r="P1731">
        <f t="shared" ref="P1731:P1794" si="222">ROUND(
(D1731*0.25) +
(E1731*0.25) +
(F1731*0.2) +
IF(G1731="Low",0.15,IF(G1731="Medium",0.1,0.05)) +
IF(H1731="Mature",0.15,IF(H1731="Growing",0.1,0.05)),2)</f>
        <v>11337.05</v>
      </c>
      <c r="Q1731" t="str">
        <f t="shared" ref="Q1731:Q1794" si="223">IF(J1731&gt;0.7,"High Priority",IF(J1731&gt;0.5,"Medium Proirity","Low Proirity"))</f>
        <v>High Priority</v>
      </c>
      <c r="R1731" t="s">
        <v>36</v>
      </c>
      <c r="S1731">
        <v>92755</v>
      </c>
      <c r="T1731">
        <v>139574</v>
      </c>
      <c r="Z1731" s="2"/>
    </row>
    <row r="1732" spans="1:26" x14ac:dyDescent="0.25">
      <c r="A1732">
        <v>1731</v>
      </c>
      <c r="B1732" t="s">
        <v>15</v>
      </c>
      <c r="C1732" t="s">
        <v>18</v>
      </c>
      <c r="D1732" s="2">
        <v>45560</v>
      </c>
      <c r="E1732">
        <v>1</v>
      </c>
      <c r="F1732">
        <v>0</v>
      </c>
      <c r="G1732">
        <v>0</v>
      </c>
      <c r="H1732">
        <v>90.85</v>
      </c>
      <c r="I1732" t="s">
        <v>26</v>
      </c>
      <c r="J1732">
        <f t="shared" si="216"/>
        <v>0</v>
      </c>
      <c r="K1732">
        <f t="shared" si="217"/>
        <v>0</v>
      </c>
      <c r="L1732" t="e">
        <f t="shared" si="218"/>
        <v>#DIV/0!</v>
      </c>
      <c r="M1732" t="str">
        <f t="shared" si="219"/>
        <v>Compliance Blocked</v>
      </c>
      <c r="N1732">
        <f t="shared" si="220"/>
        <v>0</v>
      </c>
      <c r="O1732" t="str">
        <f t="shared" si="221"/>
        <v>2024/09</v>
      </c>
      <c r="P1732">
        <f t="shared" si="222"/>
        <v>11390.35</v>
      </c>
      <c r="Q1732" t="str">
        <f t="shared" si="223"/>
        <v>Low Proirity</v>
      </c>
      <c r="R1732" t="s">
        <v>37</v>
      </c>
      <c r="S1732">
        <v>41947</v>
      </c>
      <c r="T1732">
        <v>152394</v>
      </c>
      <c r="Z1732" s="2"/>
    </row>
    <row r="1733" spans="1:26" x14ac:dyDescent="0.25">
      <c r="A1733">
        <v>1732</v>
      </c>
      <c r="B1733" t="s">
        <v>10</v>
      </c>
      <c r="C1733" t="s">
        <v>20</v>
      </c>
      <c r="D1733" s="2">
        <v>45369</v>
      </c>
      <c r="E1733">
        <v>1</v>
      </c>
      <c r="F1733">
        <v>0</v>
      </c>
      <c r="G1733">
        <v>0</v>
      </c>
      <c r="H1733">
        <v>59.05</v>
      </c>
      <c r="I1733" t="s">
        <v>25</v>
      </c>
      <c r="J1733">
        <f t="shared" si="216"/>
        <v>0</v>
      </c>
      <c r="K1733">
        <f t="shared" si="217"/>
        <v>0</v>
      </c>
      <c r="L1733" t="e">
        <f t="shared" si="218"/>
        <v>#DIV/0!</v>
      </c>
      <c r="M1733" t="str">
        <f t="shared" si="219"/>
        <v>Network Failure</v>
      </c>
      <c r="N1733">
        <f t="shared" si="220"/>
        <v>0</v>
      </c>
      <c r="O1733" t="str">
        <f t="shared" si="221"/>
        <v>2024/03</v>
      </c>
      <c r="P1733">
        <f t="shared" si="222"/>
        <v>11342.6</v>
      </c>
      <c r="Q1733" t="str">
        <f t="shared" si="223"/>
        <v>Low Proirity</v>
      </c>
      <c r="R1733" t="s">
        <v>38</v>
      </c>
      <c r="S1733">
        <v>28807</v>
      </c>
      <c r="T1733">
        <v>23840</v>
      </c>
      <c r="Z1733" s="2"/>
    </row>
    <row r="1734" spans="1:26" x14ac:dyDescent="0.25">
      <c r="A1734">
        <v>1733</v>
      </c>
      <c r="B1734" t="s">
        <v>10</v>
      </c>
      <c r="C1734" t="s">
        <v>16</v>
      </c>
      <c r="D1734" s="2">
        <v>45438</v>
      </c>
      <c r="E1734">
        <v>1</v>
      </c>
      <c r="F1734">
        <v>1</v>
      </c>
      <c r="G1734">
        <v>1</v>
      </c>
      <c r="H1734">
        <v>68.33</v>
      </c>
      <c r="I1734" t="s">
        <v>21</v>
      </c>
      <c r="J1734">
        <f t="shared" si="216"/>
        <v>1</v>
      </c>
      <c r="K1734">
        <f t="shared" si="217"/>
        <v>1</v>
      </c>
      <c r="L1734">
        <f t="shared" si="218"/>
        <v>1</v>
      </c>
      <c r="M1734" t="str">
        <f t="shared" si="219"/>
        <v>Success</v>
      </c>
      <c r="N1734">
        <f t="shared" si="220"/>
        <v>68.33</v>
      </c>
      <c r="O1734" t="str">
        <f t="shared" si="221"/>
        <v>2024/05</v>
      </c>
      <c r="P1734">
        <f t="shared" si="222"/>
        <v>11360.05</v>
      </c>
      <c r="Q1734" t="str">
        <f t="shared" si="223"/>
        <v>High Priority</v>
      </c>
      <c r="R1734" t="s">
        <v>38</v>
      </c>
      <c r="S1734">
        <v>98776</v>
      </c>
      <c r="T1734">
        <v>215694</v>
      </c>
      <c r="Z1734" s="2"/>
    </row>
    <row r="1735" spans="1:26" x14ac:dyDescent="0.25">
      <c r="A1735">
        <v>1734</v>
      </c>
      <c r="B1735" t="s">
        <v>14</v>
      </c>
      <c r="C1735" t="s">
        <v>19</v>
      </c>
      <c r="D1735" s="2">
        <v>45302</v>
      </c>
      <c r="E1735">
        <v>1</v>
      </c>
      <c r="F1735">
        <v>0</v>
      </c>
      <c r="G1735">
        <v>0</v>
      </c>
      <c r="H1735">
        <v>163.89</v>
      </c>
      <c r="I1735" t="s">
        <v>26</v>
      </c>
      <c r="J1735">
        <f t="shared" si="216"/>
        <v>0</v>
      </c>
      <c r="K1735">
        <f t="shared" si="217"/>
        <v>0</v>
      </c>
      <c r="L1735" t="e">
        <f t="shared" si="218"/>
        <v>#DIV/0!</v>
      </c>
      <c r="M1735" t="str">
        <f t="shared" si="219"/>
        <v>Compliance Blocked</v>
      </c>
      <c r="N1735">
        <f t="shared" si="220"/>
        <v>0</v>
      </c>
      <c r="O1735" t="str">
        <f t="shared" si="221"/>
        <v>2024/01</v>
      </c>
      <c r="P1735">
        <f t="shared" si="222"/>
        <v>11325.85</v>
      </c>
      <c r="Q1735" t="str">
        <f t="shared" si="223"/>
        <v>Low Proirity</v>
      </c>
      <c r="R1735" t="s">
        <v>38</v>
      </c>
      <c r="S1735">
        <v>7142</v>
      </c>
      <c r="T1735">
        <v>235381</v>
      </c>
      <c r="Z1735" s="2"/>
    </row>
    <row r="1736" spans="1:26" x14ac:dyDescent="0.25">
      <c r="A1736">
        <v>1735</v>
      </c>
      <c r="B1736" t="s">
        <v>12</v>
      </c>
      <c r="C1736" t="s">
        <v>20</v>
      </c>
      <c r="D1736" s="2">
        <v>45575</v>
      </c>
      <c r="E1736">
        <v>1</v>
      </c>
      <c r="F1736">
        <v>1</v>
      </c>
      <c r="G1736">
        <v>1</v>
      </c>
      <c r="H1736">
        <v>73.92</v>
      </c>
      <c r="I1736" t="s">
        <v>21</v>
      </c>
      <c r="J1736">
        <f t="shared" si="216"/>
        <v>1</v>
      </c>
      <c r="K1736">
        <f t="shared" si="217"/>
        <v>1</v>
      </c>
      <c r="L1736">
        <f t="shared" si="218"/>
        <v>1</v>
      </c>
      <c r="M1736" t="str">
        <f t="shared" si="219"/>
        <v>Success</v>
      </c>
      <c r="N1736">
        <f t="shared" si="220"/>
        <v>73.92</v>
      </c>
      <c r="O1736" t="str">
        <f t="shared" si="221"/>
        <v>2024/10</v>
      </c>
      <c r="P1736">
        <f t="shared" si="222"/>
        <v>11394.3</v>
      </c>
      <c r="Q1736" t="str">
        <f t="shared" si="223"/>
        <v>High Priority</v>
      </c>
      <c r="R1736" t="s">
        <v>38</v>
      </c>
      <c r="S1736">
        <v>9142</v>
      </c>
      <c r="T1736">
        <v>105463</v>
      </c>
      <c r="Z1736" s="2"/>
    </row>
    <row r="1737" spans="1:26" x14ac:dyDescent="0.25">
      <c r="A1737">
        <v>1736</v>
      </c>
      <c r="B1737" t="s">
        <v>10</v>
      </c>
      <c r="C1737" t="s">
        <v>20</v>
      </c>
      <c r="D1737" s="2">
        <v>45438</v>
      </c>
      <c r="E1737">
        <v>1</v>
      </c>
      <c r="F1737">
        <v>1</v>
      </c>
      <c r="G1737">
        <v>1</v>
      </c>
      <c r="H1737">
        <v>115.98</v>
      </c>
      <c r="I1737" t="s">
        <v>21</v>
      </c>
      <c r="J1737">
        <f t="shared" si="216"/>
        <v>1</v>
      </c>
      <c r="K1737">
        <f t="shared" si="217"/>
        <v>1</v>
      </c>
      <c r="L1737">
        <f t="shared" si="218"/>
        <v>1</v>
      </c>
      <c r="M1737" t="str">
        <f t="shared" si="219"/>
        <v>Success</v>
      </c>
      <c r="N1737">
        <f t="shared" si="220"/>
        <v>115.98</v>
      </c>
      <c r="O1737" t="str">
        <f t="shared" si="221"/>
        <v>2024/05</v>
      </c>
      <c r="P1737">
        <f t="shared" si="222"/>
        <v>11360.05</v>
      </c>
      <c r="Q1737" t="str">
        <f t="shared" si="223"/>
        <v>High Priority</v>
      </c>
      <c r="R1737" t="s">
        <v>38</v>
      </c>
      <c r="S1737">
        <v>83798</v>
      </c>
      <c r="T1737">
        <v>63236</v>
      </c>
      <c r="Z1737" s="2"/>
    </row>
    <row r="1738" spans="1:26" x14ac:dyDescent="0.25">
      <c r="A1738">
        <v>1737</v>
      </c>
      <c r="B1738" t="s">
        <v>11</v>
      </c>
      <c r="C1738" t="s">
        <v>19</v>
      </c>
      <c r="D1738" s="2">
        <v>45549</v>
      </c>
      <c r="E1738">
        <v>1</v>
      </c>
      <c r="F1738">
        <v>0</v>
      </c>
      <c r="G1738">
        <v>0</v>
      </c>
      <c r="H1738">
        <v>74.28</v>
      </c>
      <c r="I1738" t="s">
        <v>24</v>
      </c>
      <c r="J1738">
        <f t="shared" si="216"/>
        <v>0</v>
      </c>
      <c r="K1738">
        <f t="shared" si="217"/>
        <v>0</v>
      </c>
      <c r="L1738" t="e">
        <f t="shared" si="218"/>
        <v>#DIV/0!</v>
      </c>
      <c r="M1738" t="str">
        <f t="shared" si="219"/>
        <v>Network Failure</v>
      </c>
      <c r="N1738">
        <f t="shared" si="220"/>
        <v>0</v>
      </c>
      <c r="O1738" t="str">
        <f t="shared" si="221"/>
        <v>2024/09</v>
      </c>
      <c r="P1738">
        <f t="shared" si="222"/>
        <v>11387.6</v>
      </c>
      <c r="Q1738" t="str">
        <f t="shared" si="223"/>
        <v>Low Proirity</v>
      </c>
      <c r="R1738" t="s">
        <v>36</v>
      </c>
      <c r="S1738">
        <v>6789</v>
      </c>
      <c r="T1738">
        <v>28992</v>
      </c>
      <c r="Z1738" s="2"/>
    </row>
    <row r="1739" spans="1:26" x14ac:dyDescent="0.25">
      <c r="A1739">
        <v>1738</v>
      </c>
      <c r="B1739" t="s">
        <v>13</v>
      </c>
      <c r="C1739" t="s">
        <v>17</v>
      </c>
      <c r="D1739" s="2">
        <v>45388</v>
      </c>
      <c r="E1739">
        <v>1</v>
      </c>
      <c r="F1739">
        <v>0</v>
      </c>
      <c r="G1739">
        <v>0</v>
      </c>
      <c r="H1739">
        <v>13.32</v>
      </c>
      <c r="I1739" t="s">
        <v>22</v>
      </c>
      <c r="J1739">
        <f t="shared" si="216"/>
        <v>0</v>
      </c>
      <c r="K1739">
        <f t="shared" si="217"/>
        <v>0</v>
      </c>
      <c r="L1739" t="e">
        <f t="shared" si="218"/>
        <v>#DIV/0!</v>
      </c>
      <c r="M1739" t="str">
        <f t="shared" si="219"/>
        <v>Network Failure</v>
      </c>
      <c r="N1739">
        <f t="shared" si="220"/>
        <v>0</v>
      </c>
      <c r="O1739" t="str">
        <f t="shared" si="221"/>
        <v>2024/04</v>
      </c>
      <c r="P1739">
        <f t="shared" si="222"/>
        <v>11347.35</v>
      </c>
      <c r="Q1739" t="str">
        <f t="shared" si="223"/>
        <v>Low Proirity</v>
      </c>
      <c r="R1739" t="s">
        <v>37</v>
      </c>
      <c r="S1739">
        <v>131204</v>
      </c>
      <c r="T1739">
        <v>79657</v>
      </c>
      <c r="Z1739" s="2"/>
    </row>
    <row r="1740" spans="1:26" x14ac:dyDescent="0.25">
      <c r="A1740">
        <v>1739</v>
      </c>
      <c r="B1740" t="s">
        <v>10</v>
      </c>
      <c r="C1740" t="s">
        <v>20</v>
      </c>
      <c r="D1740" s="2">
        <v>45312</v>
      </c>
      <c r="E1740">
        <v>1</v>
      </c>
      <c r="F1740">
        <v>1</v>
      </c>
      <c r="G1740">
        <v>0</v>
      </c>
      <c r="H1740">
        <v>152.82</v>
      </c>
      <c r="I1740" t="s">
        <v>24</v>
      </c>
      <c r="J1740">
        <f t="shared" si="216"/>
        <v>0</v>
      </c>
      <c r="K1740">
        <f t="shared" si="217"/>
        <v>1</v>
      </c>
      <c r="L1740">
        <f t="shared" si="218"/>
        <v>0</v>
      </c>
      <c r="M1740" t="str">
        <f t="shared" si="219"/>
        <v>Network Failure</v>
      </c>
      <c r="N1740">
        <f t="shared" si="220"/>
        <v>0</v>
      </c>
      <c r="O1740" t="str">
        <f t="shared" si="221"/>
        <v>2024/01</v>
      </c>
      <c r="P1740">
        <f t="shared" si="222"/>
        <v>11328.55</v>
      </c>
      <c r="Q1740" t="str">
        <f t="shared" si="223"/>
        <v>Low Proirity</v>
      </c>
      <c r="R1740" t="s">
        <v>36</v>
      </c>
      <c r="S1740">
        <v>119454</v>
      </c>
      <c r="T1740">
        <v>64373</v>
      </c>
      <c r="Z1740" s="2"/>
    </row>
    <row r="1741" spans="1:26" x14ac:dyDescent="0.25">
      <c r="A1741">
        <v>1740</v>
      </c>
      <c r="B1741" t="s">
        <v>14</v>
      </c>
      <c r="C1741" t="s">
        <v>19</v>
      </c>
      <c r="D1741" s="2">
        <v>45344</v>
      </c>
      <c r="E1741">
        <v>1</v>
      </c>
      <c r="F1741">
        <v>0</v>
      </c>
      <c r="G1741">
        <v>0</v>
      </c>
      <c r="H1741">
        <v>99.58</v>
      </c>
      <c r="I1741" t="s">
        <v>24</v>
      </c>
      <c r="J1741">
        <f t="shared" si="216"/>
        <v>0</v>
      </c>
      <c r="K1741">
        <f t="shared" si="217"/>
        <v>0</v>
      </c>
      <c r="L1741" t="e">
        <f t="shared" si="218"/>
        <v>#DIV/0!</v>
      </c>
      <c r="M1741" t="str">
        <f t="shared" si="219"/>
        <v>Network Failure</v>
      </c>
      <c r="N1741">
        <f t="shared" si="220"/>
        <v>0</v>
      </c>
      <c r="O1741" t="str">
        <f t="shared" si="221"/>
        <v>2024/02</v>
      </c>
      <c r="P1741">
        <f t="shared" si="222"/>
        <v>11336.35</v>
      </c>
      <c r="Q1741" t="str">
        <f t="shared" si="223"/>
        <v>Low Proirity</v>
      </c>
      <c r="R1741" t="s">
        <v>36</v>
      </c>
      <c r="S1741">
        <v>12590</v>
      </c>
      <c r="T1741">
        <v>126153</v>
      </c>
      <c r="Z1741" s="2"/>
    </row>
    <row r="1742" spans="1:26" x14ac:dyDescent="0.25">
      <c r="A1742">
        <v>1741</v>
      </c>
      <c r="B1742" t="s">
        <v>12</v>
      </c>
      <c r="C1742" t="s">
        <v>18</v>
      </c>
      <c r="D1742" s="2">
        <v>45630</v>
      </c>
      <c r="E1742">
        <v>1</v>
      </c>
      <c r="F1742">
        <v>0</v>
      </c>
      <c r="G1742">
        <v>0</v>
      </c>
      <c r="H1742">
        <v>27.95</v>
      </c>
      <c r="I1742" t="s">
        <v>24</v>
      </c>
      <c r="J1742">
        <f t="shared" si="216"/>
        <v>0</v>
      </c>
      <c r="K1742">
        <f t="shared" si="217"/>
        <v>0</v>
      </c>
      <c r="L1742" t="e">
        <f t="shared" si="218"/>
        <v>#DIV/0!</v>
      </c>
      <c r="M1742" t="str">
        <f t="shared" si="219"/>
        <v>Network Failure</v>
      </c>
      <c r="N1742">
        <f t="shared" si="220"/>
        <v>0</v>
      </c>
      <c r="O1742" t="str">
        <f t="shared" si="221"/>
        <v>2024/12</v>
      </c>
      <c r="P1742">
        <f t="shared" si="222"/>
        <v>11407.85</v>
      </c>
      <c r="Q1742" t="str">
        <f t="shared" si="223"/>
        <v>Low Proirity</v>
      </c>
      <c r="R1742" t="s">
        <v>38</v>
      </c>
      <c r="S1742">
        <v>12696</v>
      </c>
      <c r="T1742">
        <v>73837</v>
      </c>
      <c r="Z1742" s="2"/>
    </row>
    <row r="1743" spans="1:26" x14ac:dyDescent="0.25">
      <c r="A1743">
        <v>1742</v>
      </c>
      <c r="B1743" t="s">
        <v>13</v>
      </c>
      <c r="C1743" t="s">
        <v>19</v>
      </c>
      <c r="D1743" s="2">
        <v>45308</v>
      </c>
      <c r="E1743">
        <v>1</v>
      </c>
      <c r="F1743">
        <v>1</v>
      </c>
      <c r="G1743">
        <v>1</v>
      </c>
      <c r="H1743">
        <v>86.26</v>
      </c>
      <c r="I1743" t="s">
        <v>21</v>
      </c>
      <c r="J1743">
        <f t="shared" si="216"/>
        <v>1</v>
      </c>
      <c r="K1743">
        <f t="shared" si="217"/>
        <v>1</v>
      </c>
      <c r="L1743">
        <f t="shared" si="218"/>
        <v>1</v>
      </c>
      <c r="M1743" t="str">
        <f t="shared" si="219"/>
        <v>Success</v>
      </c>
      <c r="N1743">
        <f t="shared" si="220"/>
        <v>86.26</v>
      </c>
      <c r="O1743" t="str">
        <f t="shared" si="221"/>
        <v>2024/01</v>
      </c>
      <c r="P1743">
        <f t="shared" si="222"/>
        <v>11327.55</v>
      </c>
      <c r="Q1743" t="str">
        <f t="shared" si="223"/>
        <v>High Priority</v>
      </c>
      <c r="R1743" t="s">
        <v>37</v>
      </c>
      <c r="S1743">
        <v>147831</v>
      </c>
      <c r="T1743">
        <v>70612</v>
      </c>
      <c r="Z1743" s="2"/>
    </row>
    <row r="1744" spans="1:26" x14ac:dyDescent="0.25">
      <c r="A1744">
        <v>1743</v>
      </c>
      <c r="B1744" t="s">
        <v>13</v>
      </c>
      <c r="C1744" t="s">
        <v>18</v>
      </c>
      <c r="D1744" s="2">
        <v>45541</v>
      </c>
      <c r="E1744">
        <v>1</v>
      </c>
      <c r="F1744">
        <v>1</v>
      </c>
      <c r="G1744">
        <v>1</v>
      </c>
      <c r="H1744">
        <v>93.56</v>
      </c>
      <c r="I1744" t="s">
        <v>21</v>
      </c>
      <c r="J1744">
        <f t="shared" si="216"/>
        <v>1</v>
      </c>
      <c r="K1744">
        <f t="shared" si="217"/>
        <v>1</v>
      </c>
      <c r="L1744">
        <f t="shared" si="218"/>
        <v>1</v>
      </c>
      <c r="M1744" t="str">
        <f t="shared" si="219"/>
        <v>Success</v>
      </c>
      <c r="N1744">
        <f t="shared" si="220"/>
        <v>93.56</v>
      </c>
      <c r="O1744" t="str">
        <f t="shared" si="221"/>
        <v>2024/09</v>
      </c>
      <c r="P1744">
        <f t="shared" si="222"/>
        <v>11385.8</v>
      </c>
      <c r="Q1744" t="str">
        <f t="shared" si="223"/>
        <v>High Priority</v>
      </c>
      <c r="R1744" t="s">
        <v>36</v>
      </c>
      <c r="S1744">
        <v>29434</v>
      </c>
      <c r="T1744">
        <v>224668</v>
      </c>
      <c r="Z1744" s="2"/>
    </row>
    <row r="1745" spans="1:26" x14ac:dyDescent="0.25">
      <c r="A1745">
        <v>1744</v>
      </c>
      <c r="B1745" t="s">
        <v>15</v>
      </c>
      <c r="C1745" t="s">
        <v>20</v>
      </c>
      <c r="D1745" s="2">
        <v>45317</v>
      </c>
      <c r="E1745">
        <v>1</v>
      </c>
      <c r="F1745">
        <v>1</v>
      </c>
      <c r="G1745">
        <v>1</v>
      </c>
      <c r="H1745">
        <v>96.5</v>
      </c>
      <c r="I1745" t="s">
        <v>21</v>
      </c>
      <c r="J1745">
        <f t="shared" si="216"/>
        <v>1</v>
      </c>
      <c r="K1745">
        <f t="shared" si="217"/>
        <v>1</v>
      </c>
      <c r="L1745">
        <f t="shared" si="218"/>
        <v>1</v>
      </c>
      <c r="M1745" t="str">
        <f t="shared" si="219"/>
        <v>Success</v>
      </c>
      <c r="N1745">
        <f t="shared" si="220"/>
        <v>96.5</v>
      </c>
      <c r="O1745" t="str">
        <f t="shared" si="221"/>
        <v>2024/01</v>
      </c>
      <c r="P1745">
        <f t="shared" si="222"/>
        <v>11329.8</v>
      </c>
      <c r="Q1745" t="str">
        <f t="shared" si="223"/>
        <v>High Priority</v>
      </c>
      <c r="R1745" t="s">
        <v>37</v>
      </c>
      <c r="S1745">
        <v>76876</v>
      </c>
      <c r="T1745">
        <v>76803</v>
      </c>
      <c r="Z1745" s="2"/>
    </row>
    <row r="1746" spans="1:26" x14ac:dyDescent="0.25">
      <c r="A1746">
        <v>1745</v>
      </c>
      <c r="B1746" t="s">
        <v>12</v>
      </c>
      <c r="C1746" t="s">
        <v>19</v>
      </c>
      <c r="D1746" s="2">
        <v>45485</v>
      </c>
      <c r="E1746">
        <v>1</v>
      </c>
      <c r="F1746">
        <v>1</v>
      </c>
      <c r="G1746">
        <v>1</v>
      </c>
      <c r="H1746">
        <v>70.25</v>
      </c>
      <c r="I1746" t="s">
        <v>21</v>
      </c>
      <c r="J1746">
        <f t="shared" si="216"/>
        <v>1</v>
      </c>
      <c r="K1746">
        <f t="shared" si="217"/>
        <v>1</v>
      </c>
      <c r="L1746">
        <f t="shared" si="218"/>
        <v>1</v>
      </c>
      <c r="M1746" t="str">
        <f t="shared" si="219"/>
        <v>Success</v>
      </c>
      <c r="N1746">
        <f t="shared" si="220"/>
        <v>70.25</v>
      </c>
      <c r="O1746" t="str">
        <f t="shared" si="221"/>
        <v>2024/07</v>
      </c>
      <c r="P1746">
        <f t="shared" si="222"/>
        <v>11371.8</v>
      </c>
      <c r="Q1746" t="str">
        <f t="shared" si="223"/>
        <v>High Priority</v>
      </c>
      <c r="R1746" t="s">
        <v>36</v>
      </c>
      <c r="S1746">
        <v>48152</v>
      </c>
      <c r="T1746">
        <v>22335</v>
      </c>
      <c r="Z1746" s="2"/>
    </row>
    <row r="1747" spans="1:26" x14ac:dyDescent="0.25">
      <c r="A1747">
        <v>1746</v>
      </c>
      <c r="B1747" t="s">
        <v>10</v>
      </c>
      <c r="C1747" t="s">
        <v>20</v>
      </c>
      <c r="D1747" s="2">
        <v>45634</v>
      </c>
      <c r="E1747">
        <v>1</v>
      </c>
      <c r="F1747">
        <v>1</v>
      </c>
      <c r="G1747">
        <v>1</v>
      </c>
      <c r="H1747">
        <v>31.53</v>
      </c>
      <c r="I1747" t="s">
        <v>21</v>
      </c>
      <c r="J1747">
        <f t="shared" si="216"/>
        <v>1</v>
      </c>
      <c r="K1747">
        <f t="shared" si="217"/>
        <v>1</v>
      </c>
      <c r="L1747">
        <f t="shared" si="218"/>
        <v>1</v>
      </c>
      <c r="M1747" t="str">
        <f t="shared" si="219"/>
        <v>Success</v>
      </c>
      <c r="N1747">
        <f t="shared" si="220"/>
        <v>31.53</v>
      </c>
      <c r="O1747" t="str">
        <f t="shared" si="221"/>
        <v>2024/12</v>
      </c>
      <c r="P1747">
        <f t="shared" si="222"/>
        <v>11409.05</v>
      </c>
      <c r="Q1747" t="str">
        <f t="shared" si="223"/>
        <v>High Priority</v>
      </c>
      <c r="R1747" t="s">
        <v>36</v>
      </c>
      <c r="S1747">
        <v>94340</v>
      </c>
      <c r="T1747">
        <v>169232</v>
      </c>
      <c r="Z1747" s="2"/>
    </row>
    <row r="1748" spans="1:26" x14ac:dyDescent="0.25">
      <c r="A1748">
        <v>1747</v>
      </c>
      <c r="B1748" t="s">
        <v>13</v>
      </c>
      <c r="C1748" t="s">
        <v>20</v>
      </c>
      <c r="D1748" s="2">
        <v>45323</v>
      </c>
      <c r="E1748">
        <v>1</v>
      </c>
      <c r="F1748">
        <v>1</v>
      </c>
      <c r="G1748">
        <v>1</v>
      </c>
      <c r="H1748">
        <v>143.11000000000001</v>
      </c>
      <c r="I1748" t="s">
        <v>21</v>
      </c>
      <c r="J1748">
        <f t="shared" si="216"/>
        <v>1</v>
      </c>
      <c r="K1748">
        <f t="shared" si="217"/>
        <v>1</v>
      </c>
      <c r="L1748">
        <f t="shared" si="218"/>
        <v>1</v>
      </c>
      <c r="M1748" t="str">
        <f t="shared" si="219"/>
        <v>Success</v>
      </c>
      <c r="N1748">
        <f t="shared" si="220"/>
        <v>143.11000000000001</v>
      </c>
      <c r="O1748" t="str">
        <f t="shared" si="221"/>
        <v>2024/02</v>
      </c>
      <c r="P1748">
        <f t="shared" si="222"/>
        <v>11331.3</v>
      </c>
      <c r="Q1748" t="str">
        <f t="shared" si="223"/>
        <v>High Priority</v>
      </c>
      <c r="R1748" t="s">
        <v>38</v>
      </c>
      <c r="S1748">
        <v>82021</v>
      </c>
      <c r="T1748">
        <v>156464</v>
      </c>
      <c r="Z1748" s="2"/>
    </row>
    <row r="1749" spans="1:26" x14ac:dyDescent="0.25">
      <c r="A1749">
        <v>1748</v>
      </c>
      <c r="B1749" t="s">
        <v>10</v>
      </c>
      <c r="C1749" t="s">
        <v>20</v>
      </c>
      <c r="D1749" s="2">
        <v>45382</v>
      </c>
      <c r="E1749">
        <v>1</v>
      </c>
      <c r="F1749">
        <v>1</v>
      </c>
      <c r="G1749">
        <v>1</v>
      </c>
      <c r="H1749">
        <v>204.02</v>
      </c>
      <c r="I1749" t="s">
        <v>21</v>
      </c>
      <c r="J1749">
        <f t="shared" si="216"/>
        <v>1</v>
      </c>
      <c r="K1749">
        <f t="shared" si="217"/>
        <v>1</v>
      </c>
      <c r="L1749">
        <f t="shared" si="218"/>
        <v>1</v>
      </c>
      <c r="M1749" t="str">
        <f t="shared" si="219"/>
        <v>Success</v>
      </c>
      <c r="N1749">
        <f t="shared" si="220"/>
        <v>204.02</v>
      </c>
      <c r="O1749" t="str">
        <f t="shared" si="221"/>
        <v>2024/03</v>
      </c>
      <c r="P1749">
        <f t="shared" si="222"/>
        <v>11346.05</v>
      </c>
      <c r="Q1749" t="str">
        <f t="shared" si="223"/>
        <v>High Priority</v>
      </c>
      <c r="R1749" t="s">
        <v>36</v>
      </c>
      <c r="S1749">
        <v>55897</v>
      </c>
      <c r="T1749">
        <v>78343</v>
      </c>
      <c r="Z1749" s="2"/>
    </row>
    <row r="1750" spans="1:26" x14ac:dyDescent="0.25">
      <c r="A1750">
        <v>1749</v>
      </c>
      <c r="B1750" t="s">
        <v>13</v>
      </c>
      <c r="C1750" t="s">
        <v>20</v>
      </c>
      <c r="D1750" s="2">
        <v>45471</v>
      </c>
      <c r="E1750">
        <v>1</v>
      </c>
      <c r="F1750">
        <v>0</v>
      </c>
      <c r="G1750">
        <v>0</v>
      </c>
      <c r="H1750">
        <v>15.51</v>
      </c>
      <c r="I1750" t="s">
        <v>24</v>
      </c>
      <c r="J1750">
        <f t="shared" si="216"/>
        <v>0</v>
      </c>
      <c r="K1750">
        <f t="shared" si="217"/>
        <v>0</v>
      </c>
      <c r="L1750" t="e">
        <f t="shared" si="218"/>
        <v>#DIV/0!</v>
      </c>
      <c r="M1750" t="str">
        <f t="shared" si="219"/>
        <v>Network Failure</v>
      </c>
      <c r="N1750">
        <f t="shared" si="220"/>
        <v>0</v>
      </c>
      <c r="O1750" t="str">
        <f t="shared" si="221"/>
        <v>2024/06</v>
      </c>
      <c r="P1750">
        <f t="shared" si="222"/>
        <v>11368.1</v>
      </c>
      <c r="Q1750" t="str">
        <f t="shared" si="223"/>
        <v>Low Proirity</v>
      </c>
      <c r="R1750" t="s">
        <v>36</v>
      </c>
      <c r="S1750">
        <v>8097</v>
      </c>
      <c r="T1750">
        <v>68751</v>
      </c>
      <c r="Z1750" s="2"/>
    </row>
    <row r="1751" spans="1:26" x14ac:dyDescent="0.25">
      <c r="A1751">
        <v>1750</v>
      </c>
      <c r="B1751" t="s">
        <v>13</v>
      </c>
      <c r="C1751" t="s">
        <v>19</v>
      </c>
      <c r="D1751" s="2">
        <v>45327</v>
      </c>
      <c r="E1751">
        <v>1</v>
      </c>
      <c r="F1751">
        <v>1</v>
      </c>
      <c r="G1751">
        <v>1</v>
      </c>
      <c r="H1751">
        <v>72</v>
      </c>
      <c r="I1751" t="s">
        <v>21</v>
      </c>
      <c r="J1751">
        <f t="shared" si="216"/>
        <v>1</v>
      </c>
      <c r="K1751">
        <f t="shared" si="217"/>
        <v>1</v>
      </c>
      <c r="L1751">
        <f t="shared" si="218"/>
        <v>1</v>
      </c>
      <c r="M1751" t="str">
        <f t="shared" si="219"/>
        <v>Success</v>
      </c>
      <c r="N1751">
        <f t="shared" si="220"/>
        <v>72</v>
      </c>
      <c r="O1751" t="str">
        <f t="shared" si="221"/>
        <v>2024/02</v>
      </c>
      <c r="P1751">
        <f t="shared" si="222"/>
        <v>11332.3</v>
      </c>
      <c r="Q1751" t="str">
        <f t="shared" si="223"/>
        <v>High Priority</v>
      </c>
      <c r="R1751" t="s">
        <v>37</v>
      </c>
      <c r="S1751">
        <v>144180</v>
      </c>
      <c r="T1751">
        <v>82920</v>
      </c>
      <c r="Z1751" s="2"/>
    </row>
    <row r="1752" spans="1:26" x14ac:dyDescent="0.25">
      <c r="A1752">
        <v>1751</v>
      </c>
      <c r="B1752" t="s">
        <v>14</v>
      </c>
      <c r="C1752" t="s">
        <v>17</v>
      </c>
      <c r="D1752" s="2">
        <v>45345</v>
      </c>
      <c r="E1752">
        <v>1</v>
      </c>
      <c r="F1752">
        <v>0</v>
      </c>
      <c r="G1752">
        <v>0</v>
      </c>
      <c r="H1752">
        <v>113.33</v>
      </c>
      <c r="I1752" t="s">
        <v>25</v>
      </c>
      <c r="J1752">
        <f t="shared" si="216"/>
        <v>0</v>
      </c>
      <c r="K1752">
        <f t="shared" si="217"/>
        <v>0</v>
      </c>
      <c r="L1752" t="e">
        <f t="shared" si="218"/>
        <v>#DIV/0!</v>
      </c>
      <c r="M1752" t="str">
        <f t="shared" si="219"/>
        <v>Network Failure</v>
      </c>
      <c r="N1752">
        <f t="shared" si="220"/>
        <v>0</v>
      </c>
      <c r="O1752" t="str">
        <f t="shared" si="221"/>
        <v>2024/02</v>
      </c>
      <c r="P1752">
        <f t="shared" si="222"/>
        <v>11336.6</v>
      </c>
      <c r="Q1752" t="str">
        <f t="shared" si="223"/>
        <v>Low Proirity</v>
      </c>
      <c r="R1752" t="s">
        <v>37</v>
      </c>
      <c r="S1752">
        <v>69591</v>
      </c>
      <c r="T1752">
        <v>202215</v>
      </c>
      <c r="Z1752" s="2"/>
    </row>
    <row r="1753" spans="1:26" x14ac:dyDescent="0.25">
      <c r="A1753">
        <v>1752</v>
      </c>
      <c r="B1753" t="s">
        <v>11</v>
      </c>
      <c r="C1753" t="s">
        <v>19</v>
      </c>
      <c r="D1753" s="2">
        <v>45583</v>
      </c>
      <c r="E1753">
        <v>1</v>
      </c>
      <c r="F1753">
        <v>1</v>
      </c>
      <c r="G1753">
        <v>1</v>
      </c>
      <c r="H1753">
        <v>16.079999999999998</v>
      </c>
      <c r="I1753" t="s">
        <v>21</v>
      </c>
      <c r="J1753">
        <f t="shared" si="216"/>
        <v>1</v>
      </c>
      <c r="K1753">
        <f t="shared" si="217"/>
        <v>1</v>
      </c>
      <c r="L1753">
        <f t="shared" si="218"/>
        <v>1</v>
      </c>
      <c r="M1753" t="str">
        <f t="shared" si="219"/>
        <v>Success</v>
      </c>
      <c r="N1753">
        <f t="shared" si="220"/>
        <v>16.079999999999998</v>
      </c>
      <c r="O1753" t="str">
        <f t="shared" si="221"/>
        <v>2024/10</v>
      </c>
      <c r="P1753">
        <f t="shared" si="222"/>
        <v>11396.3</v>
      </c>
      <c r="Q1753" t="str">
        <f t="shared" si="223"/>
        <v>High Priority</v>
      </c>
      <c r="R1753" t="s">
        <v>37</v>
      </c>
      <c r="S1753">
        <v>6126</v>
      </c>
      <c r="T1753">
        <v>186021</v>
      </c>
      <c r="Z1753" s="2"/>
    </row>
    <row r="1754" spans="1:26" x14ac:dyDescent="0.25">
      <c r="A1754">
        <v>1753</v>
      </c>
      <c r="B1754" t="s">
        <v>14</v>
      </c>
      <c r="C1754" t="s">
        <v>16</v>
      </c>
      <c r="D1754" s="2">
        <v>45332</v>
      </c>
      <c r="E1754">
        <v>1</v>
      </c>
      <c r="F1754">
        <v>0</v>
      </c>
      <c r="G1754">
        <v>0</v>
      </c>
      <c r="H1754">
        <v>67.73</v>
      </c>
      <c r="I1754" t="s">
        <v>25</v>
      </c>
      <c r="J1754">
        <f t="shared" si="216"/>
        <v>0</v>
      </c>
      <c r="K1754">
        <f t="shared" si="217"/>
        <v>0</v>
      </c>
      <c r="L1754" t="e">
        <f t="shared" si="218"/>
        <v>#DIV/0!</v>
      </c>
      <c r="M1754" t="str">
        <f t="shared" si="219"/>
        <v>Network Failure</v>
      </c>
      <c r="N1754">
        <f t="shared" si="220"/>
        <v>0</v>
      </c>
      <c r="O1754" t="str">
        <f t="shared" si="221"/>
        <v>2024/02</v>
      </c>
      <c r="P1754">
        <f t="shared" si="222"/>
        <v>11333.35</v>
      </c>
      <c r="Q1754" t="str">
        <f t="shared" si="223"/>
        <v>Low Proirity</v>
      </c>
      <c r="R1754" t="s">
        <v>36</v>
      </c>
      <c r="S1754">
        <v>128728</v>
      </c>
      <c r="T1754">
        <v>31678</v>
      </c>
      <c r="Z1754" s="2"/>
    </row>
    <row r="1755" spans="1:26" x14ac:dyDescent="0.25">
      <c r="A1755">
        <v>1754</v>
      </c>
      <c r="B1755" t="s">
        <v>14</v>
      </c>
      <c r="C1755" t="s">
        <v>20</v>
      </c>
      <c r="D1755" s="2">
        <v>45318</v>
      </c>
      <c r="E1755">
        <v>1</v>
      </c>
      <c r="F1755">
        <v>1</v>
      </c>
      <c r="G1755">
        <v>1</v>
      </c>
      <c r="H1755">
        <v>49.54</v>
      </c>
      <c r="I1755" t="s">
        <v>21</v>
      </c>
      <c r="J1755">
        <f t="shared" si="216"/>
        <v>1</v>
      </c>
      <c r="K1755">
        <f t="shared" si="217"/>
        <v>1</v>
      </c>
      <c r="L1755">
        <f t="shared" si="218"/>
        <v>1</v>
      </c>
      <c r="M1755" t="str">
        <f t="shared" si="219"/>
        <v>Success</v>
      </c>
      <c r="N1755">
        <f t="shared" si="220"/>
        <v>49.54</v>
      </c>
      <c r="O1755" t="str">
        <f t="shared" si="221"/>
        <v>2024/01</v>
      </c>
      <c r="P1755">
        <f t="shared" si="222"/>
        <v>11330.05</v>
      </c>
      <c r="Q1755" t="str">
        <f t="shared" si="223"/>
        <v>High Priority</v>
      </c>
      <c r="R1755" t="s">
        <v>38</v>
      </c>
      <c r="S1755">
        <v>10630</v>
      </c>
      <c r="T1755">
        <v>152866</v>
      </c>
      <c r="Z1755" s="2"/>
    </row>
    <row r="1756" spans="1:26" x14ac:dyDescent="0.25">
      <c r="A1756">
        <v>1755</v>
      </c>
      <c r="B1756" t="s">
        <v>9</v>
      </c>
      <c r="C1756" t="s">
        <v>17</v>
      </c>
      <c r="D1756" s="2">
        <v>45340</v>
      </c>
      <c r="E1756">
        <v>1</v>
      </c>
      <c r="F1756">
        <v>1</v>
      </c>
      <c r="G1756">
        <v>1</v>
      </c>
      <c r="H1756">
        <v>77.87</v>
      </c>
      <c r="I1756" t="s">
        <v>21</v>
      </c>
      <c r="J1756">
        <f t="shared" si="216"/>
        <v>1</v>
      </c>
      <c r="K1756">
        <f t="shared" si="217"/>
        <v>1</v>
      </c>
      <c r="L1756">
        <f t="shared" si="218"/>
        <v>1</v>
      </c>
      <c r="M1756" t="str">
        <f t="shared" si="219"/>
        <v>Success</v>
      </c>
      <c r="N1756">
        <f t="shared" si="220"/>
        <v>77.87</v>
      </c>
      <c r="O1756" t="str">
        <f t="shared" si="221"/>
        <v>2024/02</v>
      </c>
      <c r="P1756">
        <f t="shared" si="222"/>
        <v>11335.55</v>
      </c>
      <c r="Q1756" t="str">
        <f t="shared" si="223"/>
        <v>High Priority</v>
      </c>
      <c r="R1756" t="s">
        <v>37</v>
      </c>
      <c r="S1756">
        <v>5808</v>
      </c>
      <c r="T1756">
        <v>146370</v>
      </c>
      <c r="Z1756" s="2"/>
    </row>
    <row r="1757" spans="1:26" x14ac:dyDescent="0.25">
      <c r="A1757">
        <v>1756</v>
      </c>
      <c r="B1757" t="s">
        <v>9</v>
      </c>
      <c r="C1757" t="s">
        <v>19</v>
      </c>
      <c r="D1757" s="2">
        <v>45527</v>
      </c>
      <c r="E1757">
        <v>1</v>
      </c>
      <c r="F1757">
        <v>1</v>
      </c>
      <c r="G1757">
        <v>1</v>
      </c>
      <c r="H1757">
        <v>123.69</v>
      </c>
      <c r="I1757" t="s">
        <v>21</v>
      </c>
      <c r="J1757">
        <f t="shared" si="216"/>
        <v>1</v>
      </c>
      <c r="K1757">
        <f t="shared" si="217"/>
        <v>1</v>
      </c>
      <c r="L1757">
        <f t="shared" si="218"/>
        <v>1</v>
      </c>
      <c r="M1757" t="str">
        <f t="shared" si="219"/>
        <v>Success</v>
      </c>
      <c r="N1757">
        <f t="shared" si="220"/>
        <v>123.69</v>
      </c>
      <c r="O1757" t="str">
        <f t="shared" si="221"/>
        <v>2024/08</v>
      </c>
      <c r="P1757">
        <f t="shared" si="222"/>
        <v>11382.3</v>
      </c>
      <c r="Q1757" t="str">
        <f t="shared" si="223"/>
        <v>High Priority</v>
      </c>
      <c r="R1757" t="s">
        <v>38</v>
      </c>
      <c r="S1757">
        <v>32310</v>
      </c>
      <c r="T1757">
        <v>38831</v>
      </c>
      <c r="Z1757" s="2"/>
    </row>
    <row r="1758" spans="1:26" x14ac:dyDescent="0.25">
      <c r="A1758">
        <v>1757</v>
      </c>
      <c r="B1758" t="s">
        <v>12</v>
      </c>
      <c r="C1758" t="s">
        <v>18</v>
      </c>
      <c r="D1758" s="2">
        <v>45545</v>
      </c>
      <c r="E1758">
        <v>1</v>
      </c>
      <c r="F1758">
        <v>0</v>
      </c>
      <c r="G1758">
        <v>0</v>
      </c>
      <c r="H1758">
        <v>101.01</v>
      </c>
      <c r="I1758" t="s">
        <v>24</v>
      </c>
      <c r="J1758">
        <f t="shared" si="216"/>
        <v>0</v>
      </c>
      <c r="K1758">
        <f t="shared" si="217"/>
        <v>0</v>
      </c>
      <c r="L1758" t="e">
        <f t="shared" si="218"/>
        <v>#DIV/0!</v>
      </c>
      <c r="M1758" t="str">
        <f t="shared" si="219"/>
        <v>Network Failure</v>
      </c>
      <c r="N1758">
        <f t="shared" si="220"/>
        <v>0</v>
      </c>
      <c r="O1758" t="str">
        <f t="shared" si="221"/>
        <v>2024/09</v>
      </c>
      <c r="P1758">
        <f t="shared" si="222"/>
        <v>11386.6</v>
      </c>
      <c r="Q1758" t="str">
        <f t="shared" si="223"/>
        <v>Low Proirity</v>
      </c>
      <c r="R1758" t="s">
        <v>38</v>
      </c>
      <c r="S1758">
        <v>124894</v>
      </c>
      <c r="T1758">
        <v>56418</v>
      </c>
      <c r="Z1758" s="2"/>
    </row>
    <row r="1759" spans="1:26" x14ac:dyDescent="0.25">
      <c r="A1759">
        <v>1758</v>
      </c>
      <c r="B1759" t="s">
        <v>9</v>
      </c>
      <c r="C1759" t="s">
        <v>18</v>
      </c>
      <c r="D1759" s="2">
        <v>45612</v>
      </c>
      <c r="E1759">
        <v>1</v>
      </c>
      <c r="F1759">
        <v>1</v>
      </c>
      <c r="G1759">
        <v>1</v>
      </c>
      <c r="H1759">
        <v>45.58</v>
      </c>
      <c r="I1759" t="s">
        <v>21</v>
      </c>
      <c r="J1759">
        <f t="shared" si="216"/>
        <v>1</v>
      </c>
      <c r="K1759">
        <f t="shared" si="217"/>
        <v>1</v>
      </c>
      <c r="L1759">
        <f t="shared" si="218"/>
        <v>1</v>
      </c>
      <c r="M1759" t="str">
        <f t="shared" si="219"/>
        <v>Success</v>
      </c>
      <c r="N1759">
        <f t="shared" si="220"/>
        <v>45.58</v>
      </c>
      <c r="O1759" t="str">
        <f t="shared" si="221"/>
        <v>2024/11</v>
      </c>
      <c r="P1759">
        <f t="shared" si="222"/>
        <v>11403.55</v>
      </c>
      <c r="Q1759" t="str">
        <f t="shared" si="223"/>
        <v>High Priority</v>
      </c>
      <c r="R1759" t="s">
        <v>37</v>
      </c>
      <c r="S1759">
        <v>9806</v>
      </c>
      <c r="T1759">
        <v>67421</v>
      </c>
      <c r="Z1759" s="2"/>
    </row>
    <row r="1760" spans="1:26" x14ac:dyDescent="0.25">
      <c r="A1760">
        <v>1759</v>
      </c>
      <c r="B1760" t="s">
        <v>15</v>
      </c>
      <c r="C1760" t="s">
        <v>18</v>
      </c>
      <c r="D1760" s="2">
        <v>45571</v>
      </c>
      <c r="E1760">
        <v>1</v>
      </c>
      <c r="F1760">
        <v>1</v>
      </c>
      <c r="G1760">
        <v>1</v>
      </c>
      <c r="H1760">
        <v>57.84</v>
      </c>
      <c r="I1760" t="s">
        <v>21</v>
      </c>
      <c r="J1760">
        <f t="shared" si="216"/>
        <v>1</v>
      </c>
      <c r="K1760">
        <f t="shared" si="217"/>
        <v>1</v>
      </c>
      <c r="L1760">
        <f t="shared" si="218"/>
        <v>1</v>
      </c>
      <c r="M1760" t="str">
        <f t="shared" si="219"/>
        <v>Success</v>
      </c>
      <c r="N1760">
        <f t="shared" si="220"/>
        <v>57.84</v>
      </c>
      <c r="O1760" t="str">
        <f t="shared" si="221"/>
        <v>2024/10</v>
      </c>
      <c r="P1760">
        <f t="shared" si="222"/>
        <v>11393.3</v>
      </c>
      <c r="Q1760" t="str">
        <f t="shared" si="223"/>
        <v>High Priority</v>
      </c>
      <c r="R1760" t="s">
        <v>37</v>
      </c>
      <c r="S1760">
        <v>29316</v>
      </c>
      <c r="T1760">
        <v>51286</v>
      </c>
      <c r="Z1760" s="2"/>
    </row>
    <row r="1761" spans="1:26" x14ac:dyDescent="0.25">
      <c r="A1761">
        <v>1760</v>
      </c>
      <c r="B1761" t="s">
        <v>14</v>
      </c>
      <c r="C1761" t="s">
        <v>17</v>
      </c>
      <c r="D1761" s="2">
        <v>45420</v>
      </c>
      <c r="E1761">
        <v>1</v>
      </c>
      <c r="F1761">
        <v>1</v>
      </c>
      <c r="G1761">
        <v>1</v>
      </c>
      <c r="H1761">
        <v>29.67</v>
      </c>
      <c r="I1761" t="s">
        <v>21</v>
      </c>
      <c r="J1761">
        <f t="shared" si="216"/>
        <v>1</v>
      </c>
      <c r="K1761">
        <f t="shared" si="217"/>
        <v>1</v>
      </c>
      <c r="L1761">
        <f t="shared" si="218"/>
        <v>1</v>
      </c>
      <c r="M1761" t="str">
        <f t="shared" si="219"/>
        <v>Success</v>
      </c>
      <c r="N1761">
        <f t="shared" si="220"/>
        <v>29.67</v>
      </c>
      <c r="O1761" t="str">
        <f t="shared" si="221"/>
        <v>2024/05</v>
      </c>
      <c r="P1761">
        <f t="shared" si="222"/>
        <v>11355.55</v>
      </c>
      <c r="Q1761" t="str">
        <f t="shared" si="223"/>
        <v>High Priority</v>
      </c>
      <c r="R1761" t="s">
        <v>38</v>
      </c>
      <c r="S1761">
        <v>74072</v>
      </c>
      <c r="T1761">
        <v>66933</v>
      </c>
      <c r="Z1761" s="2"/>
    </row>
    <row r="1762" spans="1:26" x14ac:dyDescent="0.25">
      <c r="A1762">
        <v>1761</v>
      </c>
      <c r="B1762" t="s">
        <v>13</v>
      </c>
      <c r="C1762" t="s">
        <v>19</v>
      </c>
      <c r="D1762" s="2">
        <v>45389</v>
      </c>
      <c r="E1762">
        <v>1</v>
      </c>
      <c r="F1762">
        <v>1</v>
      </c>
      <c r="G1762">
        <v>1</v>
      </c>
      <c r="H1762">
        <v>90.68</v>
      </c>
      <c r="I1762" t="s">
        <v>21</v>
      </c>
      <c r="J1762">
        <f t="shared" si="216"/>
        <v>1</v>
      </c>
      <c r="K1762">
        <f t="shared" si="217"/>
        <v>1</v>
      </c>
      <c r="L1762">
        <f t="shared" si="218"/>
        <v>1</v>
      </c>
      <c r="M1762" t="str">
        <f t="shared" si="219"/>
        <v>Success</v>
      </c>
      <c r="N1762">
        <f t="shared" si="220"/>
        <v>90.68</v>
      </c>
      <c r="O1762" t="str">
        <f t="shared" si="221"/>
        <v>2024/04</v>
      </c>
      <c r="P1762">
        <f t="shared" si="222"/>
        <v>11347.8</v>
      </c>
      <c r="Q1762" t="str">
        <f t="shared" si="223"/>
        <v>High Priority</v>
      </c>
      <c r="R1762" t="s">
        <v>36</v>
      </c>
      <c r="S1762">
        <v>33709</v>
      </c>
      <c r="T1762">
        <v>197503</v>
      </c>
      <c r="Z1762" s="2"/>
    </row>
    <row r="1763" spans="1:26" x14ac:dyDescent="0.25">
      <c r="A1763">
        <v>1762</v>
      </c>
      <c r="B1763" t="s">
        <v>12</v>
      </c>
      <c r="C1763" t="s">
        <v>16</v>
      </c>
      <c r="D1763" s="2">
        <v>45517</v>
      </c>
      <c r="E1763">
        <v>1</v>
      </c>
      <c r="F1763">
        <v>1</v>
      </c>
      <c r="G1763">
        <v>1</v>
      </c>
      <c r="H1763">
        <v>14.11</v>
      </c>
      <c r="I1763" t="s">
        <v>21</v>
      </c>
      <c r="J1763">
        <f t="shared" si="216"/>
        <v>1</v>
      </c>
      <c r="K1763">
        <f t="shared" si="217"/>
        <v>1</v>
      </c>
      <c r="L1763">
        <f t="shared" si="218"/>
        <v>1</v>
      </c>
      <c r="M1763" t="str">
        <f t="shared" si="219"/>
        <v>Success</v>
      </c>
      <c r="N1763">
        <f t="shared" si="220"/>
        <v>14.11</v>
      </c>
      <c r="O1763" t="str">
        <f t="shared" si="221"/>
        <v>2024/08</v>
      </c>
      <c r="P1763">
        <f t="shared" si="222"/>
        <v>11379.8</v>
      </c>
      <c r="Q1763" t="str">
        <f t="shared" si="223"/>
        <v>High Priority</v>
      </c>
      <c r="R1763" t="s">
        <v>37</v>
      </c>
      <c r="S1763">
        <v>33152</v>
      </c>
      <c r="T1763">
        <v>198976</v>
      </c>
      <c r="Z1763" s="2"/>
    </row>
    <row r="1764" spans="1:26" x14ac:dyDescent="0.25">
      <c r="A1764">
        <v>1763</v>
      </c>
      <c r="B1764" t="s">
        <v>10</v>
      </c>
      <c r="C1764" t="s">
        <v>17</v>
      </c>
      <c r="D1764" s="2">
        <v>45368</v>
      </c>
      <c r="E1764">
        <v>1</v>
      </c>
      <c r="F1764">
        <v>1</v>
      </c>
      <c r="G1764">
        <v>0</v>
      </c>
      <c r="H1764">
        <v>77.09</v>
      </c>
      <c r="I1764" t="s">
        <v>25</v>
      </c>
      <c r="J1764">
        <f t="shared" si="216"/>
        <v>0</v>
      </c>
      <c r="K1764">
        <f t="shared" si="217"/>
        <v>1</v>
      </c>
      <c r="L1764">
        <f t="shared" si="218"/>
        <v>0</v>
      </c>
      <c r="M1764" t="str">
        <f t="shared" si="219"/>
        <v>Network Failure</v>
      </c>
      <c r="N1764">
        <f t="shared" si="220"/>
        <v>0</v>
      </c>
      <c r="O1764" t="str">
        <f t="shared" si="221"/>
        <v>2024/03</v>
      </c>
      <c r="P1764">
        <f t="shared" si="222"/>
        <v>11342.55</v>
      </c>
      <c r="Q1764" t="str">
        <f t="shared" si="223"/>
        <v>Low Proirity</v>
      </c>
      <c r="R1764" t="s">
        <v>36</v>
      </c>
      <c r="S1764">
        <v>40032</v>
      </c>
      <c r="T1764">
        <v>124324</v>
      </c>
      <c r="Z1764" s="2"/>
    </row>
    <row r="1765" spans="1:26" x14ac:dyDescent="0.25">
      <c r="A1765">
        <v>1764</v>
      </c>
      <c r="B1765" t="s">
        <v>13</v>
      </c>
      <c r="C1765" t="s">
        <v>18</v>
      </c>
      <c r="D1765" s="2">
        <v>45478</v>
      </c>
      <c r="E1765">
        <v>1</v>
      </c>
      <c r="F1765">
        <v>1</v>
      </c>
      <c r="G1765">
        <v>1</v>
      </c>
      <c r="H1765">
        <v>82.9</v>
      </c>
      <c r="I1765" t="s">
        <v>21</v>
      </c>
      <c r="J1765">
        <f t="shared" si="216"/>
        <v>1</v>
      </c>
      <c r="K1765">
        <f t="shared" si="217"/>
        <v>1</v>
      </c>
      <c r="L1765">
        <f t="shared" si="218"/>
        <v>1</v>
      </c>
      <c r="M1765" t="str">
        <f t="shared" si="219"/>
        <v>Success</v>
      </c>
      <c r="N1765">
        <f t="shared" si="220"/>
        <v>82.9</v>
      </c>
      <c r="O1765" t="str">
        <f t="shared" si="221"/>
        <v>2024/07</v>
      </c>
      <c r="P1765">
        <f t="shared" si="222"/>
        <v>11370.05</v>
      </c>
      <c r="Q1765" t="str">
        <f t="shared" si="223"/>
        <v>High Priority</v>
      </c>
      <c r="R1765" t="s">
        <v>37</v>
      </c>
      <c r="S1765">
        <v>46842</v>
      </c>
      <c r="T1765">
        <v>206465</v>
      </c>
      <c r="Z1765" s="2"/>
    </row>
    <row r="1766" spans="1:26" x14ac:dyDescent="0.25">
      <c r="A1766">
        <v>1765</v>
      </c>
      <c r="B1766" t="s">
        <v>10</v>
      </c>
      <c r="C1766" t="s">
        <v>16</v>
      </c>
      <c r="D1766" s="2">
        <v>45634</v>
      </c>
      <c r="E1766">
        <v>1</v>
      </c>
      <c r="F1766">
        <v>1</v>
      </c>
      <c r="G1766">
        <v>1</v>
      </c>
      <c r="H1766">
        <v>112.13</v>
      </c>
      <c r="I1766" t="s">
        <v>21</v>
      </c>
      <c r="J1766">
        <f t="shared" si="216"/>
        <v>1</v>
      </c>
      <c r="K1766">
        <f t="shared" si="217"/>
        <v>1</v>
      </c>
      <c r="L1766">
        <f t="shared" si="218"/>
        <v>1</v>
      </c>
      <c r="M1766" t="str">
        <f t="shared" si="219"/>
        <v>Success</v>
      </c>
      <c r="N1766">
        <f t="shared" si="220"/>
        <v>112.13</v>
      </c>
      <c r="O1766" t="str">
        <f t="shared" si="221"/>
        <v>2024/12</v>
      </c>
      <c r="P1766">
        <f t="shared" si="222"/>
        <v>11409.05</v>
      </c>
      <c r="Q1766" t="str">
        <f t="shared" si="223"/>
        <v>High Priority</v>
      </c>
      <c r="R1766" t="s">
        <v>36</v>
      </c>
      <c r="S1766">
        <v>111175</v>
      </c>
      <c r="T1766">
        <v>223873</v>
      </c>
      <c r="Z1766" s="2"/>
    </row>
    <row r="1767" spans="1:26" x14ac:dyDescent="0.25">
      <c r="A1767">
        <v>1766</v>
      </c>
      <c r="B1767" t="s">
        <v>11</v>
      </c>
      <c r="C1767" t="s">
        <v>18</v>
      </c>
      <c r="D1767" s="2">
        <v>45336</v>
      </c>
      <c r="E1767">
        <v>1</v>
      </c>
      <c r="F1767">
        <v>0</v>
      </c>
      <c r="G1767">
        <v>0</v>
      </c>
      <c r="H1767">
        <v>21.18</v>
      </c>
      <c r="I1767" t="s">
        <v>22</v>
      </c>
      <c r="J1767">
        <f t="shared" si="216"/>
        <v>0</v>
      </c>
      <c r="K1767">
        <f t="shared" si="217"/>
        <v>0</v>
      </c>
      <c r="L1767" t="e">
        <f t="shared" si="218"/>
        <v>#DIV/0!</v>
      </c>
      <c r="M1767" t="str">
        <f t="shared" si="219"/>
        <v>Network Failure</v>
      </c>
      <c r="N1767">
        <f t="shared" si="220"/>
        <v>0</v>
      </c>
      <c r="O1767" t="str">
        <f t="shared" si="221"/>
        <v>2024/02</v>
      </c>
      <c r="P1767">
        <f t="shared" si="222"/>
        <v>11334.35</v>
      </c>
      <c r="Q1767" t="str">
        <f t="shared" si="223"/>
        <v>Low Proirity</v>
      </c>
      <c r="R1767" t="s">
        <v>38</v>
      </c>
      <c r="S1767">
        <v>78646</v>
      </c>
      <c r="T1767">
        <v>170927</v>
      </c>
      <c r="Z1767" s="2"/>
    </row>
    <row r="1768" spans="1:26" x14ac:dyDescent="0.25">
      <c r="A1768">
        <v>1767</v>
      </c>
      <c r="B1768" t="s">
        <v>15</v>
      </c>
      <c r="C1768" t="s">
        <v>17</v>
      </c>
      <c r="D1768" s="2">
        <v>45460</v>
      </c>
      <c r="E1768">
        <v>1</v>
      </c>
      <c r="F1768">
        <v>1</v>
      </c>
      <c r="G1768">
        <v>1</v>
      </c>
      <c r="H1768">
        <v>91.93</v>
      </c>
      <c r="I1768" t="s">
        <v>21</v>
      </c>
      <c r="J1768">
        <f t="shared" si="216"/>
        <v>1</v>
      </c>
      <c r="K1768">
        <f t="shared" si="217"/>
        <v>1</v>
      </c>
      <c r="L1768">
        <f t="shared" si="218"/>
        <v>1</v>
      </c>
      <c r="M1768" t="str">
        <f t="shared" si="219"/>
        <v>Success</v>
      </c>
      <c r="N1768">
        <f t="shared" si="220"/>
        <v>91.93</v>
      </c>
      <c r="O1768" t="str">
        <f t="shared" si="221"/>
        <v>2024/06</v>
      </c>
      <c r="P1768">
        <f t="shared" si="222"/>
        <v>11365.55</v>
      </c>
      <c r="Q1768" t="str">
        <f t="shared" si="223"/>
        <v>High Priority</v>
      </c>
      <c r="R1768" t="s">
        <v>38</v>
      </c>
      <c r="S1768">
        <v>134404</v>
      </c>
      <c r="T1768">
        <v>25599</v>
      </c>
      <c r="Z1768" s="2"/>
    </row>
    <row r="1769" spans="1:26" x14ac:dyDescent="0.25">
      <c r="A1769">
        <v>1768</v>
      </c>
      <c r="B1769" t="s">
        <v>10</v>
      </c>
      <c r="C1769" t="s">
        <v>17</v>
      </c>
      <c r="D1769" s="2">
        <v>45388</v>
      </c>
      <c r="E1769">
        <v>1</v>
      </c>
      <c r="F1769">
        <v>1</v>
      </c>
      <c r="G1769">
        <v>1</v>
      </c>
      <c r="H1769">
        <v>81.03</v>
      </c>
      <c r="I1769" t="s">
        <v>21</v>
      </c>
      <c r="J1769">
        <f t="shared" si="216"/>
        <v>1</v>
      </c>
      <c r="K1769">
        <f t="shared" si="217"/>
        <v>1</v>
      </c>
      <c r="L1769">
        <f t="shared" si="218"/>
        <v>1</v>
      </c>
      <c r="M1769" t="str">
        <f t="shared" si="219"/>
        <v>Success</v>
      </c>
      <c r="N1769">
        <f t="shared" si="220"/>
        <v>81.03</v>
      </c>
      <c r="O1769" t="str">
        <f t="shared" si="221"/>
        <v>2024/04</v>
      </c>
      <c r="P1769">
        <f t="shared" si="222"/>
        <v>11347.55</v>
      </c>
      <c r="Q1769" t="str">
        <f t="shared" si="223"/>
        <v>High Priority</v>
      </c>
      <c r="R1769" t="s">
        <v>36</v>
      </c>
      <c r="S1769">
        <v>116570</v>
      </c>
      <c r="T1769">
        <v>41988</v>
      </c>
      <c r="Z1769" s="2"/>
    </row>
    <row r="1770" spans="1:26" x14ac:dyDescent="0.25">
      <c r="A1770">
        <v>1769</v>
      </c>
      <c r="B1770" t="s">
        <v>15</v>
      </c>
      <c r="C1770" t="s">
        <v>20</v>
      </c>
      <c r="D1770" s="2">
        <v>45446</v>
      </c>
      <c r="E1770">
        <v>1</v>
      </c>
      <c r="F1770">
        <v>1</v>
      </c>
      <c r="G1770">
        <v>1</v>
      </c>
      <c r="H1770">
        <v>58.92</v>
      </c>
      <c r="I1770" t="s">
        <v>21</v>
      </c>
      <c r="J1770">
        <f t="shared" si="216"/>
        <v>1</v>
      </c>
      <c r="K1770">
        <f t="shared" si="217"/>
        <v>1</v>
      </c>
      <c r="L1770">
        <f t="shared" si="218"/>
        <v>1</v>
      </c>
      <c r="M1770" t="str">
        <f t="shared" si="219"/>
        <v>Success</v>
      </c>
      <c r="N1770">
        <f t="shared" si="220"/>
        <v>58.92</v>
      </c>
      <c r="O1770" t="str">
        <f t="shared" si="221"/>
        <v>2024/06</v>
      </c>
      <c r="P1770">
        <f t="shared" si="222"/>
        <v>11362.05</v>
      </c>
      <c r="Q1770" t="str">
        <f t="shared" si="223"/>
        <v>High Priority</v>
      </c>
      <c r="R1770" t="s">
        <v>38</v>
      </c>
      <c r="S1770">
        <v>81220</v>
      </c>
      <c r="T1770">
        <v>47296</v>
      </c>
      <c r="Z1770" s="2"/>
    </row>
    <row r="1771" spans="1:26" x14ac:dyDescent="0.25">
      <c r="A1771">
        <v>1770</v>
      </c>
      <c r="B1771" t="s">
        <v>10</v>
      </c>
      <c r="C1771" t="s">
        <v>16</v>
      </c>
      <c r="D1771" s="2">
        <v>45451</v>
      </c>
      <c r="E1771">
        <v>1</v>
      </c>
      <c r="F1771">
        <v>1</v>
      </c>
      <c r="G1771">
        <v>1</v>
      </c>
      <c r="H1771">
        <v>112.97</v>
      </c>
      <c r="I1771" t="s">
        <v>21</v>
      </c>
      <c r="J1771">
        <f t="shared" si="216"/>
        <v>1</v>
      </c>
      <c r="K1771">
        <f t="shared" si="217"/>
        <v>1</v>
      </c>
      <c r="L1771">
        <f t="shared" si="218"/>
        <v>1</v>
      </c>
      <c r="M1771" t="str">
        <f t="shared" si="219"/>
        <v>Success</v>
      </c>
      <c r="N1771">
        <f t="shared" si="220"/>
        <v>112.97</v>
      </c>
      <c r="O1771" t="str">
        <f t="shared" si="221"/>
        <v>2024/06</v>
      </c>
      <c r="P1771">
        <f t="shared" si="222"/>
        <v>11363.3</v>
      </c>
      <c r="Q1771" t="str">
        <f t="shared" si="223"/>
        <v>High Priority</v>
      </c>
      <c r="R1771" t="s">
        <v>36</v>
      </c>
      <c r="S1771">
        <v>70984</v>
      </c>
      <c r="T1771">
        <v>69425</v>
      </c>
      <c r="Z1771" s="2"/>
    </row>
    <row r="1772" spans="1:26" x14ac:dyDescent="0.25">
      <c r="A1772">
        <v>1771</v>
      </c>
      <c r="B1772" t="s">
        <v>9</v>
      </c>
      <c r="C1772" t="s">
        <v>18</v>
      </c>
      <c r="D1772" s="2">
        <v>45527</v>
      </c>
      <c r="E1772">
        <v>1</v>
      </c>
      <c r="F1772">
        <v>1</v>
      </c>
      <c r="G1772">
        <v>1</v>
      </c>
      <c r="H1772">
        <v>119.32</v>
      </c>
      <c r="I1772" t="s">
        <v>21</v>
      </c>
      <c r="J1772">
        <f t="shared" si="216"/>
        <v>1</v>
      </c>
      <c r="K1772">
        <f t="shared" si="217"/>
        <v>1</v>
      </c>
      <c r="L1772">
        <f t="shared" si="218"/>
        <v>1</v>
      </c>
      <c r="M1772" t="str">
        <f t="shared" si="219"/>
        <v>Success</v>
      </c>
      <c r="N1772">
        <f t="shared" si="220"/>
        <v>119.32</v>
      </c>
      <c r="O1772" t="str">
        <f t="shared" si="221"/>
        <v>2024/08</v>
      </c>
      <c r="P1772">
        <f t="shared" si="222"/>
        <v>11382.3</v>
      </c>
      <c r="Q1772" t="str">
        <f t="shared" si="223"/>
        <v>High Priority</v>
      </c>
      <c r="R1772" t="s">
        <v>37</v>
      </c>
      <c r="S1772">
        <v>60538</v>
      </c>
      <c r="T1772">
        <v>132512</v>
      </c>
      <c r="Z1772" s="2"/>
    </row>
    <row r="1773" spans="1:26" x14ac:dyDescent="0.25">
      <c r="A1773">
        <v>1772</v>
      </c>
      <c r="B1773" t="s">
        <v>11</v>
      </c>
      <c r="C1773" t="s">
        <v>18</v>
      </c>
      <c r="D1773" s="2">
        <v>45587</v>
      </c>
      <c r="E1773">
        <v>1</v>
      </c>
      <c r="F1773">
        <v>1</v>
      </c>
      <c r="G1773">
        <v>1</v>
      </c>
      <c r="H1773">
        <v>35.01</v>
      </c>
      <c r="I1773" t="s">
        <v>21</v>
      </c>
      <c r="J1773">
        <f t="shared" si="216"/>
        <v>1</v>
      </c>
      <c r="K1773">
        <f t="shared" si="217"/>
        <v>1</v>
      </c>
      <c r="L1773">
        <f t="shared" si="218"/>
        <v>1</v>
      </c>
      <c r="M1773" t="str">
        <f t="shared" si="219"/>
        <v>Success</v>
      </c>
      <c r="N1773">
        <f t="shared" si="220"/>
        <v>35.01</v>
      </c>
      <c r="O1773" t="str">
        <f t="shared" si="221"/>
        <v>2024/10</v>
      </c>
      <c r="P1773">
        <f t="shared" si="222"/>
        <v>11397.3</v>
      </c>
      <c r="Q1773" t="str">
        <f t="shared" si="223"/>
        <v>High Priority</v>
      </c>
      <c r="R1773" t="s">
        <v>36</v>
      </c>
      <c r="S1773">
        <v>88099</v>
      </c>
      <c r="T1773">
        <v>175133</v>
      </c>
      <c r="Z1773" s="2"/>
    </row>
    <row r="1774" spans="1:26" x14ac:dyDescent="0.25">
      <c r="A1774">
        <v>1773</v>
      </c>
      <c r="B1774" t="s">
        <v>13</v>
      </c>
      <c r="C1774" t="s">
        <v>19</v>
      </c>
      <c r="D1774" s="2">
        <v>45338</v>
      </c>
      <c r="E1774">
        <v>1</v>
      </c>
      <c r="F1774">
        <v>1</v>
      </c>
      <c r="G1774">
        <v>1</v>
      </c>
      <c r="H1774">
        <v>76.63</v>
      </c>
      <c r="I1774" t="s">
        <v>21</v>
      </c>
      <c r="J1774">
        <f t="shared" si="216"/>
        <v>1</v>
      </c>
      <c r="K1774">
        <f t="shared" si="217"/>
        <v>1</v>
      </c>
      <c r="L1774">
        <f t="shared" si="218"/>
        <v>1</v>
      </c>
      <c r="M1774" t="str">
        <f t="shared" si="219"/>
        <v>Success</v>
      </c>
      <c r="N1774">
        <f t="shared" si="220"/>
        <v>76.63</v>
      </c>
      <c r="O1774" t="str">
        <f t="shared" si="221"/>
        <v>2024/02</v>
      </c>
      <c r="P1774">
        <f t="shared" si="222"/>
        <v>11335.05</v>
      </c>
      <c r="Q1774" t="str">
        <f t="shared" si="223"/>
        <v>High Priority</v>
      </c>
      <c r="R1774" t="s">
        <v>37</v>
      </c>
      <c r="S1774">
        <v>145959</v>
      </c>
      <c r="T1774">
        <v>171535</v>
      </c>
      <c r="Z1774" s="2"/>
    </row>
    <row r="1775" spans="1:26" x14ac:dyDescent="0.25">
      <c r="A1775">
        <v>1774</v>
      </c>
      <c r="B1775" t="s">
        <v>9</v>
      </c>
      <c r="C1775" t="s">
        <v>16</v>
      </c>
      <c r="D1775" s="2">
        <v>45593</v>
      </c>
      <c r="E1775">
        <v>1</v>
      </c>
      <c r="F1775">
        <v>1</v>
      </c>
      <c r="G1775">
        <v>1</v>
      </c>
      <c r="H1775">
        <v>118.36</v>
      </c>
      <c r="I1775" t="s">
        <v>21</v>
      </c>
      <c r="J1775">
        <f t="shared" si="216"/>
        <v>1</v>
      </c>
      <c r="K1775">
        <f t="shared" si="217"/>
        <v>1</v>
      </c>
      <c r="L1775">
        <f t="shared" si="218"/>
        <v>1</v>
      </c>
      <c r="M1775" t="str">
        <f t="shared" si="219"/>
        <v>Success</v>
      </c>
      <c r="N1775">
        <f t="shared" si="220"/>
        <v>118.36</v>
      </c>
      <c r="O1775" t="str">
        <f t="shared" si="221"/>
        <v>2024/10</v>
      </c>
      <c r="P1775">
        <f t="shared" si="222"/>
        <v>11398.8</v>
      </c>
      <c r="Q1775" t="str">
        <f t="shared" si="223"/>
        <v>High Priority</v>
      </c>
      <c r="R1775" t="s">
        <v>38</v>
      </c>
      <c r="S1775">
        <v>22043</v>
      </c>
      <c r="T1775">
        <v>212723</v>
      </c>
      <c r="Z1775" s="2"/>
    </row>
    <row r="1776" spans="1:26" x14ac:dyDescent="0.25">
      <c r="A1776">
        <v>1775</v>
      </c>
      <c r="B1776" t="s">
        <v>12</v>
      </c>
      <c r="C1776" t="s">
        <v>18</v>
      </c>
      <c r="D1776" s="2">
        <v>45405</v>
      </c>
      <c r="E1776">
        <v>1</v>
      </c>
      <c r="F1776">
        <v>1</v>
      </c>
      <c r="G1776">
        <v>1</v>
      </c>
      <c r="H1776">
        <v>16.399999999999999</v>
      </c>
      <c r="I1776" t="s">
        <v>21</v>
      </c>
      <c r="J1776">
        <f t="shared" si="216"/>
        <v>1</v>
      </c>
      <c r="K1776">
        <f t="shared" si="217"/>
        <v>1</v>
      </c>
      <c r="L1776">
        <f t="shared" si="218"/>
        <v>1</v>
      </c>
      <c r="M1776" t="str">
        <f t="shared" si="219"/>
        <v>Success</v>
      </c>
      <c r="N1776">
        <f t="shared" si="220"/>
        <v>16.399999999999999</v>
      </c>
      <c r="O1776" t="str">
        <f t="shared" si="221"/>
        <v>2024/04</v>
      </c>
      <c r="P1776">
        <f t="shared" si="222"/>
        <v>11351.8</v>
      </c>
      <c r="Q1776" t="str">
        <f t="shared" si="223"/>
        <v>High Priority</v>
      </c>
      <c r="R1776" t="s">
        <v>37</v>
      </c>
      <c r="S1776">
        <v>30344</v>
      </c>
      <c r="T1776">
        <v>189322</v>
      </c>
      <c r="Z1776" s="2"/>
    </row>
    <row r="1777" spans="1:26" x14ac:dyDescent="0.25">
      <c r="A1777">
        <v>1776</v>
      </c>
      <c r="B1777" t="s">
        <v>12</v>
      </c>
      <c r="C1777" t="s">
        <v>20</v>
      </c>
      <c r="D1777" s="2">
        <v>45437</v>
      </c>
      <c r="E1777">
        <v>1</v>
      </c>
      <c r="F1777">
        <v>0</v>
      </c>
      <c r="G1777">
        <v>0</v>
      </c>
      <c r="H1777">
        <v>118.16</v>
      </c>
      <c r="I1777" t="s">
        <v>23</v>
      </c>
      <c r="J1777">
        <f t="shared" si="216"/>
        <v>0</v>
      </c>
      <c r="K1777">
        <f t="shared" si="217"/>
        <v>0</v>
      </c>
      <c r="L1777" t="e">
        <f t="shared" si="218"/>
        <v>#DIV/0!</v>
      </c>
      <c r="M1777" t="str">
        <f t="shared" si="219"/>
        <v>Network Failure</v>
      </c>
      <c r="N1777">
        <f t="shared" si="220"/>
        <v>0</v>
      </c>
      <c r="O1777" t="str">
        <f t="shared" si="221"/>
        <v>2024/05</v>
      </c>
      <c r="P1777">
        <f t="shared" si="222"/>
        <v>11359.6</v>
      </c>
      <c r="Q1777" t="str">
        <f t="shared" si="223"/>
        <v>Low Proirity</v>
      </c>
      <c r="R1777" t="s">
        <v>38</v>
      </c>
      <c r="S1777">
        <v>139972</v>
      </c>
      <c r="T1777">
        <v>138121</v>
      </c>
      <c r="Z1777" s="2"/>
    </row>
    <row r="1778" spans="1:26" x14ac:dyDescent="0.25">
      <c r="A1778">
        <v>1777</v>
      </c>
      <c r="B1778" t="s">
        <v>10</v>
      </c>
      <c r="C1778" t="s">
        <v>18</v>
      </c>
      <c r="D1778" s="2">
        <v>45344</v>
      </c>
      <c r="E1778">
        <v>1</v>
      </c>
      <c r="F1778">
        <v>1</v>
      </c>
      <c r="G1778">
        <v>1</v>
      </c>
      <c r="H1778">
        <v>24</v>
      </c>
      <c r="I1778" t="s">
        <v>21</v>
      </c>
      <c r="J1778">
        <f t="shared" si="216"/>
        <v>1</v>
      </c>
      <c r="K1778">
        <f t="shared" si="217"/>
        <v>1</v>
      </c>
      <c r="L1778">
        <f t="shared" si="218"/>
        <v>1</v>
      </c>
      <c r="M1778" t="str">
        <f t="shared" si="219"/>
        <v>Success</v>
      </c>
      <c r="N1778">
        <f t="shared" si="220"/>
        <v>24</v>
      </c>
      <c r="O1778" t="str">
        <f t="shared" si="221"/>
        <v>2024/02</v>
      </c>
      <c r="P1778">
        <f t="shared" si="222"/>
        <v>11336.55</v>
      </c>
      <c r="Q1778" t="str">
        <f t="shared" si="223"/>
        <v>High Priority</v>
      </c>
      <c r="R1778" t="s">
        <v>36</v>
      </c>
      <c r="S1778">
        <v>107406</v>
      </c>
      <c r="T1778">
        <v>206263</v>
      </c>
      <c r="Z1778" s="2"/>
    </row>
    <row r="1779" spans="1:26" x14ac:dyDescent="0.25">
      <c r="A1779">
        <v>1778</v>
      </c>
      <c r="B1779" t="s">
        <v>14</v>
      </c>
      <c r="C1779" t="s">
        <v>19</v>
      </c>
      <c r="D1779" s="2">
        <v>45360</v>
      </c>
      <c r="E1779">
        <v>1</v>
      </c>
      <c r="F1779">
        <v>1</v>
      </c>
      <c r="G1779">
        <v>1</v>
      </c>
      <c r="H1779">
        <v>29.57</v>
      </c>
      <c r="I1779" t="s">
        <v>21</v>
      </c>
      <c r="J1779">
        <f t="shared" si="216"/>
        <v>1</v>
      </c>
      <c r="K1779">
        <f t="shared" si="217"/>
        <v>1</v>
      </c>
      <c r="L1779">
        <f t="shared" si="218"/>
        <v>1</v>
      </c>
      <c r="M1779" t="str">
        <f t="shared" si="219"/>
        <v>Success</v>
      </c>
      <c r="N1779">
        <f t="shared" si="220"/>
        <v>29.57</v>
      </c>
      <c r="O1779" t="str">
        <f t="shared" si="221"/>
        <v>2024/03</v>
      </c>
      <c r="P1779">
        <f t="shared" si="222"/>
        <v>11340.55</v>
      </c>
      <c r="Q1779" t="str">
        <f t="shared" si="223"/>
        <v>High Priority</v>
      </c>
      <c r="R1779" t="s">
        <v>38</v>
      </c>
      <c r="S1779">
        <v>85515</v>
      </c>
      <c r="T1779">
        <v>124674</v>
      </c>
      <c r="Z1779" s="2"/>
    </row>
    <row r="1780" spans="1:26" x14ac:dyDescent="0.25">
      <c r="A1780">
        <v>1779</v>
      </c>
      <c r="B1780" t="s">
        <v>12</v>
      </c>
      <c r="C1780" t="s">
        <v>16</v>
      </c>
      <c r="D1780" s="2">
        <v>45656</v>
      </c>
      <c r="E1780">
        <v>1</v>
      </c>
      <c r="F1780">
        <v>1</v>
      </c>
      <c r="G1780">
        <v>1</v>
      </c>
      <c r="H1780">
        <v>58.95</v>
      </c>
      <c r="I1780" t="s">
        <v>21</v>
      </c>
      <c r="J1780">
        <f t="shared" si="216"/>
        <v>1</v>
      </c>
      <c r="K1780">
        <f t="shared" si="217"/>
        <v>1</v>
      </c>
      <c r="L1780">
        <f t="shared" si="218"/>
        <v>1</v>
      </c>
      <c r="M1780" t="str">
        <f t="shared" si="219"/>
        <v>Success</v>
      </c>
      <c r="N1780">
        <f t="shared" si="220"/>
        <v>58.95</v>
      </c>
      <c r="O1780" t="str">
        <f t="shared" si="221"/>
        <v>2024/12</v>
      </c>
      <c r="P1780">
        <f t="shared" si="222"/>
        <v>11414.55</v>
      </c>
      <c r="Q1780" t="str">
        <f t="shared" si="223"/>
        <v>High Priority</v>
      </c>
      <c r="R1780" t="s">
        <v>37</v>
      </c>
      <c r="S1780">
        <v>34843</v>
      </c>
      <c r="T1780">
        <v>163116</v>
      </c>
      <c r="Z1780" s="2"/>
    </row>
    <row r="1781" spans="1:26" x14ac:dyDescent="0.25">
      <c r="A1781">
        <v>1780</v>
      </c>
      <c r="B1781" t="s">
        <v>10</v>
      </c>
      <c r="C1781" t="s">
        <v>16</v>
      </c>
      <c r="D1781" s="2">
        <v>45426</v>
      </c>
      <c r="E1781">
        <v>1</v>
      </c>
      <c r="F1781">
        <v>1</v>
      </c>
      <c r="G1781">
        <v>1</v>
      </c>
      <c r="H1781">
        <v>5.81</v>
      </c>
      <c r="I1781" t="s">
        <v>21</v>
      </c>
      <c r="J1781">
        <f t="shared" si="216"/>
        <v>1</v>
      </c>
      <c r="K1781">
        <f t="shared" si="217"/>
        <v>1</v>
      </c>
      <c r="L1781">
        <f t="shared" si="218"/>
        <v>1</v>
      </c>
      <c r="M1781" t="str">
        <f t="shared" si="219"/>
        <v>Success</v>
      </c>
      <c r="N1781">
        <f t="shared" si="220"/>
        <v>5.81</v>
      </c>
      <c r="O1781" t="str">
        <f t="shared" si="221"/>
        <v>2024/05</v>
      </c>
      <c r="P1781">
        <f t="shared" si="222"/>
        <v>11357.05</v>
      </c>
      <c r="Q1781" t="str">
        <f t="shared" si="223"/>
        <v>High Priority</v>
      </c>
      <c r="R1781" t="s">
        <v>38</v>
      </c>
      <c r="S1781">
        <v>146172</v>
      </c>
      <c r="T1781">
        <v>109087</v>
      </c>
      <c r="Z1781" s="2"/>
    </row>
    <row r="1782" spans="1:26" x14ac:dyDescent="0.25">
      <c r="A1782">
        <v>1781</v>
      </c>
      <c r="B1782" t="s">
        <v>12</v>
      </c>
      <c r="C1782" t="s">
        <v>19</v>
      </c>
      <c r="D1782" s="2">
        <v>45307</v>
      </c>
      <c r="E1782">
        <v>1</v>
      </c>
      <c r="F1782">
        <v>1</v>
      </c>
      <c r="G1782">
        <v>1</v>
      </c>
      <c r="H1782">
        <v>32.19</v>
      </c>
      <c r="I1782" t="s">
        <v>21</v>
      </c>
      <c r="J1782">
        <f t="shared" si="216"/>
        <v>1</v>
      </c>
      <c r="K1782">
        <f t="shared" si="217"/>
        <v>1</v>
      </c>
      <c r="L1782">
        <f t="shared" si="218"/>
        <v>1</v>
      </c>
      <c r="M1782" t="str">
        <f t="shared" si="219"/>
        <v>Success</v>
      </c>
      <c r="N1782">
        <f t="shared" si="220"/>
        <v>32.19</v>
      </c>
      <c r="O1782" t="str">
        <f t="shared" si="221"/>
        <v>2024/01</v>
      </c>
      <c r="P1782">
        <f t="shared" si="222"/>
        <v>11327.3</v>
      </c>
      <c r="Q1782" t="str">
        <f t="shared" si="223"/>
        <v>High Priority</v>
      </c>
      <c r="R1782" t="s">
        <v>38</v>
      </c>
      <c r="S1782">
        <v>31971</v>
      </c>
      <c r="T1782">
        <v>209626</v>
      </c>
      <c r="Z1782" s="2"/>
    </row>
    <row r="1783" spans="1:26" x14ac:dyDescent="0.25">
      <c r="A1783">
        <v>1782</v>
      </c>
      <c r="B1783" t="s">
        <v>11</v>
      </c>
      <c r="C1783" t="s">
        <v>18</v>
      </c>
      <c r="D1783" s="2">
        <v>45371</v>
      </c>
      <c r="E1783">
        <v>1</v>
      </c>
      <c r="F1783">
        <v>1</v>
      </c>
      <c r="G1783">
        <v>1</v>
      </c>
      <c r="H1783">
        <v>95.6</v>
      </c>
      <c r="I1783" t="s">
        <v>21</v>
      </c>
      <c r="J1783">
        <f t="shared" si="216"/>
        <v>1</v>
      </c>
      <c r="K1783">
        <f t="shared" si="217"/>
        <v>1</v>
      </c>
      <c r="L1783">
        <f t="shared" si="218"/>
        <v>1</v>
      </c>
      <c r="M1783" t="str">
        <f t="shared" si="219"/>
        <v>Success</v>
      </c>
      <c r="N1783">
        <f t="shared" si="220"/>
        <v>95.6</v>
      </c>
      <c r="O1783" t="str">
        <f t="shared" si="221"/>
        <v>2024/03</v>
      </c>
      <c r="P1783">
        <f t="shared" si="222"/>
        <v>11343.3</v>
      </c>
      <c r="Q1783" t="str">
        <f t="shared" si="223"/>
        <v>High Priority</v>
      </c>
      <c r="R1783" t="s">
        <v>37</v>
      </c>
      <c r="S1783">
        <v>137747</v>
      </c>
      <c r="T1783">
        <v>82978</v>
      </c>
      <c r="Z1783" s="2"/>
    </row>
    <row r="1784" spans="1:26" x14ac:dyDescent="0.25">
      <c r="A1784">
        <v>1783</v>
      </c>
      <c r="B1784" t="s">
        <v>15</v>
      </c>
      <c r="C1784" t="s">
        <v>20</v>
      </c>
      <c r="D1784" s="2">
        <v>45574</v>
      </c>
      <c r="E1784">
        <v>1</v>
      </c>
      <c r="F1784">
        <v>0</v>
      </c>
      <c r="G1784">
        <v>0</v>
      </c>
      <c r="H1784">
        <v>63.81</v>
      </c>
      <c r="I1784" t="s">
        <v>25</v>
      </c>
      <c r="J1784">
        <f t="shared" si="216"/>
        <v>0</v>
      </c>
      <c r="K1784">
        <f t="shared" si="217"/>
        <v>0</v>
      </c>
      <c r="L1784" t="e">
        <f t="shared" si="218"/>
        <v>#DIV/0!</v>
      </c>
      <c r="M1784" t="str">
        <f t="shared" si="219"/>
        <v>Network Failure</v>
      </c>
      <c r="N1784">
        <f t="shared" si="220"/>
        <v>0</v>
      </c>
      <c r="O1784" t="str">
        <f t="shared" si="221"/>
        <v>2024/10</v>
      </c>
      <c r="P1784">
        <f t="shared" si="222"/>
        <v>11393.85</v>
      </c>
      <c r="Q1784" t="str">
        <f t="shared" si="223"/>
        <v>Low Proirity</v>
      </c>
      <c r="R1784" t="s">
        <v>36</v>
      </c>
      <c r="S1784">
        <v>26778</v>
      </c>
      <c r="T1784">
        <v>113778</v>
      </c>
      <c r="Z1784" s="2"/>
    </row>
    <row r="1785" spans="1:26" x14ac:dyDescent="0.25">
      <c r="A1785">
        <v>1784</v>
      </c>
      <c r="B1785" t="s">
        <v>13</v>
      </c>
      <c r="C1785" t="s">
        <v>19</v>
      </c>
      <c r="D1785" s="2">
        <v>45315</v>
      </c>
      <c r="E1785">
        <v>1</v>
      </c>
      <c r="F1785">
        <v>1</v>
      </c>
      <c r="G1785">
        <v>0</v>
      </c>
      <c r="H1785">
        <v>98.14</v>
      </c>
      <c r="I1785" t="s">
        <v>22</v>
      </c>
      <c r="J1785">
        <f t="shared" si="216"/>
        <v>0</v>
      </c>
      <c r="K1785">
        <f t="shared" si="217"/>
        <v>1</v>
      </c>
      <c r="L1785">
        <f t="shared" si="218"/>
        <v>0</v>
      </c>
      <c r="M1785" t="str">
        <f t="shared" si="219"/>
        <v>Network Failure</v>
      </c>
      <c r="N1785">
        <f t="shared" si="220"/>
        <v>0</v>
      </c>
      <c r="O1785" t="str">
        <f t="shared" si="221"/>
        <v>2024/01</v>
      </c>
      <c r="P1785">
        <f t="shared" si="222"/>
        <v>11329.3</v>
      </c>
      <c r="Q1785" t="str">
        <f t="shared" si="223"/>
        <v>Low Proirity</v>
      </c>
      <c r="R1785" t="s">
        <v>36</v>
      </c>
      <c r="S1785">
        <v>5118</v>
      </c>
      <c r="T1785">
        <v>105407</v>
      </c>
      <c r="Z1785" s="2"/>
    </row>
    <row r="1786" spans="1:26" x14ac:dyDescent="0.25">
      <c r="A1786">
        <v>1785</v>
      </c>
      <c r="B1786" t="s">
        <v>14</v>
      </c>
      <c r="C1786" t="s">
        <v>17</v>
      </c>
      <c r="D1786" s="2">
        <v>45300</v>
      </c>
      <c r="E1786">
        <v>1</v>
      </c>
      <c r="F1786">
        <v>0</v>
      </c>
      <c r="G1786">
        <v>0</v>
      </c>
      <c r="H1786">
        <v>77.790000000000006</v>
      </c>
      <c r="I1786" t="s">
        <v>25</v>
      </c>
      <c r="J1786">
        <f t="shared" si="216"/>
        <v>0</v>
      </c>
      <c r="K1786">
        <f t="shared" si="217"/>
        <v>0</v>
      </c>
      <c r="L1786" t="e">
        <f t="shared" si="218"/>
        <v>#DIV/0!</v>
      </c>
      <c r="M1786" t="str">
        <f t="shared" si="219"/>
        <v>Network Failure</v>
      </c>
      <c r="N1786">
        <f t="shared" si="220"/>
        <v>0</v>
      </c>
      <c r="O1786" t="str">
        <f t="shared" si="221"/>
        <v>2024/01</v>
      </c>
      <c r="P1786">
        <f t="shared" si="222"/>
        <v>11325.35</v>
      </c>
      <c r="Q1786" t="str">
        <f t="shared" si="223"/>
        <v>Low Proirity</v>
      </c>
      <c r="R1786" t="s">
        <v>36</v>
      </c>
      <c r="S1786">
        <v>21120</v>
      </c>
      <c r="T1786">
        <v>79198</v>
      </c>
      <c r="Z1786" s="2"/>
    </row>
    <row r="1787" spans="1:26" x14ac:dyDescent="0.25">
      <c r="A1787">
        <v>1786</v>
      </c>
      <c r="B1787" t="s">
        <v>12</v>
      </c>
      <c r="C1787" t="s">
        <v>16</v>
      </c>
      <c r="D1787" s="2">
        <v>45581</v>
      </c>
      <c r="E1787">
        <v>1</v>
      </c>
      <c r="F1787">
        <v>1</v>
      </c>
      <c r="G1787">
        <v>1</v>
      </c>
      <c r="H1787">
        <v>57.11</v>
      </c>
      <c r="I1787" t="s">
        <v>21</v>
      </c>
      <c r="J1787">
        <f t="shared" si="216"/>
        <v>1</v>
      </c>
      <c r="K1787">
        <f t="shared" si="217"/>
        <v>1</v>
      </c>
      <c r="L1787">
        <f t="shared" si="218"/>
        <v>1</v>
      </c>
      <c r="M1787" t="str">
        <f t="shared" si="219"/>
        <v>Success</v>
      </c>
      <c r="N1787">
        <f t="shared" si="220"/>
        <v>57.11</v>
      </c>
      <c r="O1787" t="str">
        <f t="shared" si="221"/>
        <v>2024/10</v>
      </c>
      <c r="P1787">
        <f t="shared" si="222"/>
        <v>11395.8</v>
      </c>
      <c r="Q1787" t="str">
        <f t="shared" si="223"/>
        <v>High Priority</v>
      </c>
      <c r="R1787" t="s">
        <v>37</v>
      </c>
      <c r="S1787">
        <v>134891</v>
      </c>
      <c r="T1787">
        <v>82045</v>
      </c>
      <c r="Z1787" s="2"/>
    </row>
    <row r="1788" spans="1:26" x14ac:dyDescent="0.25">
      <c r="A1788">
        <v>1787</v>
      </c>
      <c r="B1788" t="s">
        <v>14</v>
      </c>
      <c r="C1788" t="s">
        <v>18</v>
      </c>
      <c r="D1788" s="2">
        <v>45631</v>
      </c>
      <c r="E1788">
        <v>1</v>
      </c>
      <c r="F1788">
        <v>1</v>
      </c>
      <c r="G1788">
        <v>1</v>
      </c>
      <c r="H1788">
        <v>67.53</v>
      </c>
      <c r="I1788" t="s">
        <v>21</v>
      </c>
      <c r="J1788">
        <f t="shared" si="216"/>
        <v>1</v>
      </c>
      <c r="K1788">
        <f t="shared" si="217"/>
        <v>1</v>
      </c>
      <c r="L1788">
        <f t="shared" si="218"/>
        <v>1</v>
      </c>
      <c r="M1788" t="str">
        <f t="shared" si="219"/>
        <v>Success</v>
      </c>
      <c r="N1788">
        <f t="shared" si="220"/>
        <v>67.53</v>
      </c>
      <c r="O1788" t="str">
        <f t="shared" si="221"/>
        <v>2024/12</v>
      </c>
      <c r="P1788">
        <f t="shared" si="222"/>
        <v>11408.3</v>
      </c>
      <c r="Q1788" t="str">
        <f t="shared" si="223"/>
        <v>High Priority</v>
      </c>
      <c r="R1788" t="s">
        <v>36</v>
      </c>
      <c r="S1788">
        <v>114464</v>
      </c>
      <c r="T1788">
        <v>231651</v>
      </c>
      <c r="Z1788" s="2"/>
    </row>
    <row r="1789" spans="1:26" x14ac:dyDescent="0.25">
      <c r="A1789">
        <v>1788</v>
      </c>
      <c r="B1789" t="s">
        <v>12</v>
      </c>
      <c r="C1789" t="s">
        <v>19</v>
      </c>
      <c r="D1789" s="2">
        <v>45635</v>
      </c>
      <c r="E1789">
        <v>1</v>
      </c>
      <c r="F1789">
        <v>1</v>
      </c>
      <c r="G1789">
        <v>1</v>
      </c>
      <c r="H1789">
        <v>15.08</v>
      </c>
      <c r="I1789" t="s">
        <v>21</v>
      </c>
      <c r="J1789">
        <f t="shared" si="216"/>
        <v>1</v>
      </c>
      <c r="K1789">
        <f t="shared" si="217"/>
        <v>1</v>
      </c>
      <c r="L1789">
        <f t="shared" si="218"/>
        <v>1</v>
      </c>
      <c r="M1789" t="str">
        <f t="shared" si="219"/>
        <v>Success</v>
      </c>
      <c r="N1789">
        <f t="shared" si="220"/>
        <v>15.08</v>
      </c>
      <c r="O1789" t="str">
        <f t="shared" si="221"/>
        <v>2024/12</v>
      </c>
      <c r="P1789">
        <f t="shared" si="222"/>
        <v>11409.3</v>
      </c>
      <c r="Q1789" t="str">
        <f t="shared" si="223"/>
        <v>High Priority</v>
      </c>
      <c r="R1789" t="s">
        <v>36</v>
      </c>
      <c r="S1789">
        <v>9401</v>
      </c>
      <c r="T1789">
        <v>106458</v>
      </c>
      <c r="Z1789" s="2"/>
    </row>
    <row r="1790" spans="1:26" x14ac:dyDescent="0.25">
      <c r="A1790">
        <v>1789</v>
      </c>
      <c r="B1790" t="s">
        <v>14</v>
      </c>
      <c r="C1790" t="s">
        <v>20</v>
      </c>
      <c r="D1790" s="2">
        <v>45517</v>
      </c>
      <c r="E1790">
        <v>1</v>
      </c>
      <c r="F1790">
        <v>1</v>
      </c>
      <c r="G1790">
        <v>1</v>
      </c>
      <c r="H1790">
        <v>32.42</v>
      </c>
      <c r="I1790" t="s">
        <v>21</v>
      </c>
      <c r="J1790">
        <f t="shared" si="216"/>
        <v>1</v>
      </c>
      <c r="K1790">
        <f t="shared" si="217"/>
        <v>1</v>
      </c>
      <c r="L1790">
        <f t="shared" si="218"/>
        <v>1</v>
      </c>
      <c r="M1790" t="str">
        <f t="shared" si="219"/>
        <v>Success</v>
      </c>
      <c r="N1790">
        <f t="shared" si="220"/>
        <v>32.42</v>
      </c>
      <c r="O1790" t="str">
        <f t="shared" si="221"/>
        <v>2024/08</v>
      </c>
      <c r="P1790">
        <f t="shared" si="222"/>
        <v>11379.8</v>
      </c>
      <c r="Q1790" t="str">
        <f t="shared" si="223"/>
        <v>High Priority</v>
      </c>
      <c r="R1790" t="s">
        <v>37</v>
      </c>
      <c r="S1790">
        <v>110550</v>
      </c>
      <c r="T1790">
        <v>63993</v>
      </c>
      <c r="Z1790" s="2"/>
    </row>
    <row r="1791" spans="1:26" x14ac:dyDescent="0.25">
      <c r="A1791">
        <v>1790</v>
      </c>
      <c r="B1791" t="s">
        <v>13</v>
      </c>
      <c r="C1791" t="s">
        <v>18</v>
      </c>
      <c r="D1791" s="2">
        <v>45568</v>
      </c>
      <c r="E1791">
        <v>1</v>
      </c>
      <c r="F1791">
        <v>1</v>
      </c>
      <c r="G1791">
        <v>1</v>
      </c>
      <c r="H1791">
        <v>11.89</v>
      </c>
      <c r="I1791" t="s">
        <v>21</v>
      </c>
      <c r="J1791">
        <f t="shared" si="216"/>
        <v>1</v>
      </c>
      <c r="K1791">
        <f t="shared" si="217"/>
        <v>1</v>
      </c>
      <c r="L1791">
        <f t="shared" si="218"/>
        <v>1</v>
      </c>
      <c r="M1791" t="str">
        <f t="shared" si="219"/>
        <v>Success</v>
      </c>
      <c r="N1791">
        <f t="shared" si="220"/>
        <v>11.89</v>
      </c>
      <c r="O1791" t="str">
        <f t="shared" si="221"/>
        <v>2024/10</v>
      </c>
      <c r="P1791">
        <f t="shared" si="222"/>
        <v>11392.55</v>
      </c>
      <c r="Q1791" t="str">
        <f t="shared" si="223"/>
        <v>High Priority</v>
      </c>
      <c r="R1791" t="s">
        <v>37</v>
      </c>
      <c r="S1791">
        <v>56565</v>
      </c>
      <c r="T1791">
        <v>154615</v>
      </c>
      <c r="Z1791" s="2"/>
    </row>
    <row r="1792" spans="1:26" x14ac:dyDescent="0.25">
      <c r="A1792">
        <v>1791</v>
      </c>
      <c r="B1792" t="s">
        <v>9</v>
      </c>
      <c r="C1792" t="s">
        <v>20</v>
      </c>
      <c r="D1792" s="2">
        <v>45425</v>
      </c>
      <c r="E1792">
        <v>1</v>
      </c>
      <c r="F1792">
        <v>1</v>
      </c>
      <c r="G1792">
        <v>1</v>
      </c>
      <c r="H1792">
        <v>101.66</v>
      </c>
      <c r="I1792" t="s">
        <v>21</v>
      </c>
      <c r="J1792">
        <f t="shared" si="216"/>
        <v>1</v>
      </c>
      <c r="K1792">
        <f t="shared" si="217"/>
        <v>1</v>
      </c>
      <c r="L1792">
        <f t="shared" si="218"/>
        <v>1</v>
      </c>
      <c r="M1792" t="str">
        <f t="shared" si="219"/>
        <v>Success</v>
      </c>
      <c r="N1792">
        <f t="shared" si="220"/>
        <v>101.66</v>
      </c>
      <c r="O1792" t="str">
        <f t="shared" si="221"/>
        <v>2024/05</v>
      </c>
      <c r="P1792">
        <f t="shared" si="222"/>
        <v>11356.8</v>
      </c>
      <c r="Q1792" t="str">
        <f t="shared" si="223"/>
        <v>High Priority</v>
      </c>
      <c r="R1792" t="s">
        <v>37</v>
      </c>
      <c r="S1792">
        <v>38793</v>
      </c>
      <c r="T1792">
        <v>178678</v>
      </c>
      <c r="Z1792" s="2"/>
    </row>
    <row r="1793" spans="1:26" x14ac:dyDescent="0.25">
      <c r="A1793">
        <v>1792</v>
      </c>
      <c r="B1793" t="s">
        <v>12</v>
      </c>
      <c r="C1793" t="s">
        <v>16</v>
      </c>
      <c r="D1793" s="2">
        <v>45573</v>
      </c>
      <c r="E1793">
        <v>1</v>
      </c>
      <c r="F1793">
        <v>1</v>
      </c>
      <c r="G1793">
        <v>1</v>
      </c>
      <c r="H1793">
        <v>13.63</v>
      </c>
      <c r="I1793" t="s">
        <v>21</v>
      </c>
      <c r="J1793">
        <f t="shared" si="216"/>
        <v>1</v>
      </c>
      <c r="K1793">
        <f t="shared" si="217"/>
        <v>1</v>
      </c>
      <c r="L1793">
        <f t="shared" si="218"/>
        <v>1</v>
      </c>
      <c r="M1793" t="str">
        <f t="shared" si="219"/>
        <v>Success</v>
      </c>
      <c r="N1793">
        <f t="shared" si="220"/>
        <v>13.63</v>
      </c>
      <c r="O1793" t="str">
        <f t="shared" si="221"/>
        <v>2024/10</v>
      </c>
      <c r="P1793">
        <f t="shared" si="222"/>
        <v>11393.8</v>
      </c>
      <c r="Q1793" t="str">
        <f t="shared" si="223"/>
        <v>High Priority</v>
      </c>
      <c r="R1793" t="s">
        <v>37</v>
      </c>
      <c r="S1793">
        <v>105062</v>
      </c>
      <c r="T1793">
        <v>138123</v>
      </c>
      <c r="Z1793" s="2"/>
    </row>
    <row r="1794" spans="1:26" x14ac:dyDescent="0.25">
      <c r="A1794">
        <v>1793</v>
      </c>
      <c r="B1794" t="s">
        <v>9</v>
      </c>
      <c r="C1794" t="s">
        <v>16</v>
      </c>
      <c r="D1794" s="2">
        <v>45456</v>
      </c>
      <c r="E1794">
        <v>1</v>
      </c>
      <c r="F1794">
        <v>1</v>
      </c>
      <c r="G1794">
        <v>0</v>
      </c>
      <c r="H1794">
        <v>68.430000000000007</v>
      </c>
      <c r="I1794" t="s">
        <v>22</v>
      </c>
      <c r="J1794">
        <f t="shared" si="216"/>
        <v>0</v>
      </c>
      <c r="K1794">
        <f t="shared" si="217"/>
        <v>1</v>
      </c>
      <c r="L1794">
        <f t="shared" si="218"/>
        <v>0</v>
      </c>
      <c r="M1794" t="str">
        <f t="shared" si="219"/>
        <v>Network Failure</v>
      </c>
      <c r="N1794">
        <f t="shared" si="220"/>
        <v>0</v>
      </c>
      <c r="O1794" t="str">
        <f t="shared" si="221"/>
        <v>2024/06</v>
      </c>
      <c r="P1794">
        <f t="shared" si="222"/>
        <v>11364.55</v>
      </c>
      <c r="Q1794" t="str">
        <f t="shared" si="223"/>
        <v>Low Proirity</v>
      </c>
      <c r="R1794" t="s">
        <v>38</v>
      </c>
      <c r="S1794">
        <v>110661</v>
      </c>
      <c r="T1794">
        <v>141446</v>
      </c>
      <c r="Z1794" s="2"/>
    </row>
    <row r="1795" spans="1:26" x14ac:dyDescent="0.25">
      <c r="A1795">
        <v>1794</v>
      </c>
      <c r="B1795" t="s">
        <v>13</v>
      </c>
      <c r="C1795" t="s">
        <v>19</v>
      </c>
      <c r="D1795" s="2">
        <v>45573</v>
      </c>
      <c r="E1795">
        <v>1</v>
      </c>
      <c r="F1795">
        <v>0</v>
      </c>
      <c r="G1795">
        <v>0</v>
      </c>
      <c r="H1795">
        <v>35.6</v>
      </c>
      <c r="I1795" t="s">
        <v>22</v>
      </c>
      <c r="J1795">
        <f t="shared" ref="J1795:J1858" si="224">IF(G1795=1,1,0)</f>
        <v>0</v>
      </c>
      <c r="K1795">
        <f t="shared" ref="K1795:K1858" si="225">F1795/E1795</f>
        <v>0</v>
      </c>
      <c r="L1795" t="e">
        <f t="shared" ref="L1795:L1858" si="226">G1795/F1795</f>
        <v>#DIV/0!</v>
      </c>
      <c r="M1795" t="str">
        <f t="shared" ref="M1795:M1858" si="227">IF(I1795="N/A","Success",IF(OR(I1795="Issuer Declined",I1795="User Drop-Off"),"Compliance Blocked", "Network Failure"))</f>
        <v>Network Failure</v>
      </c>
      <c r="N1795">
        <f t="shared" ref="N1795:N1858" si="228">IF(G1795=1,H1795,0)</f>
        <v>0</v>
      </c>
      <c r="O1795" t="str">
        <f t="shared" ref="O1795:O1858" si="229">TEXT(D1795,"YYYY/MM")</f>
        <v>2024/10</v>
      </c>
      <c r="P1795">
        <f t="shared" ref="P1795:P1858" si="230">ROUND(
(D1795*0.25) +
(E1795*0.25) +
(F1795*0.2) +
IF(G1795="Low",0.15,IF(G1795="Medium",0.1,0.05)) +
IF(H1795="Mature",0.15,IF(H1795="Growing",0.1,0.05)),2)</f>
        <v>11393.6</v>
      </c>
      <c r="Q1795" t="str">
        <f t="shared" ref="Q1795:Q1858" si="231">IF(J1795&gt;0.7,"High Priority",IF(J1795&gt;0.5,"Medium Proirity","Low Proirity"))</f>
        <v>Low Proirity</v>
      </c>
      <c r="R1795" t="s">
        <v>37</v>
      </c>
      <c r="S1795">
        <v>129738</v>
      </c>
      <c r="T1795">
        <v>174158</v>
      </c>
      <c r="Z1795" s="2"/>
    </row>
    <row r="1796" spans="1:26" x14ac:dyDescent="0.25">
      <c r="A1796">
        <v>1795</v>
      </c>
      <c r="B1796" t="s">
        <v>14</v>
      </c>
      <c r="C1796" t="s">
        <v>20</v>
      </c>
      <c r="D1796" s="2">
        <v>45546</v>
      </c>
      <c r="E1796">
        <v>1</v>
      </c>
      <c r="F1796">
        <v>1</v>
      </c>
      <c r="G1796">
        <v>1</v>
      </c>
      <c r="H1796">
        <v>10.72</v>
      </c>
      <c r="I1796" t="s">
        <v>21</v>
      </c>
      <c r="J1796">
        <f t="shared" si="224"/>
        <v>1</v>
      </c>
      <c r="K1796">
        <f t="shared" si="225"/>
        <v>1</v>
      </c>
      <c r="L1796">
        <f t="shared" si="226"/>
        <v>1</v>
      </c>
      <c r="M1796" t="str">
        <f t="shared" si="227"/>
        <v>Success</v>
      </c>
      <c r="N1796">
        <f t="shared" si="228"/>
        <v>10.72</v>
      </c>
      <c r="O1796" t="str">
        <f t="shared" si="229"/>
        <v>2024/09</v>
      </c>
      <c r="P1796">
        <f t="shared" si="230"/>
        <v>11387.05</v>
      </c>
      <c r="Q1796" t="str">
        <f t="shared" si="231"/>
        <v>High Priority</v>
      </c>
      <c r="R1796" t="s">
        <v>38</v>
      </c>
      <c r="S1796">
        <v>58674</v>
      </c>
      <c r="T1796">
        <v>105132</v>
      </c>
      <c r="Z1796" s="2"/>
    </row>
    <row r="1797" spans="1:26" x14ac:dyDescent="0.25">
      <c r="A1797">
        <v>1796</v>
      </c>
      <c r="B1797" t="s">
        <v>11</v>
      </c>
      <c r="C1797" t="s">
        <v>20</v>
      </c>
      <c r="D1797" s="2">
        <v>45303</v>
      </c>
      <c r="E1797">
        <v>1</v>
      </c>
      <c r="F1797">
        <v>1</v>
      </c>
      <c r="G1797">
        <v>0</v>
      </c>
      <c r="H1797">
        <v>69.11</v>
      </c>
      <c r="I1797" t="s">
        <v>24</v>
      </c>
      <c r="J1797">
        <f t="shared" si="224"/>
        <v>0</v>
      </c>
      <c r="K1797">
        <f t="shared" si="225"/>
        <v>1</v>
      </c>
      <c r="L1797">
        <f t="shared" si="226"/>
        <v>0</v>
      </c>
      <c r="M1797" t="str">
        <f t="shared" si="227"/>
        <v>Network Failure</v>
      </c>
      <c r="N1797">
        <f t="shared" si="228"/>
        <v>0</v>
      </c>
      <c r="O1797" t="str">
        <f t="shared" si="229"/>
        <v>2024/01</v>
      </c>
      <c r="P1797">
        <f t="shared" si="230"/>
        <v>11326.3</v>
      </c>
      <c r="Q1797" t="str">
        <f t="shared" si="231"/>
        <v>Low Proirity</v>
      </c>
      <c r="R1797" t="s">
        <v>37</v>
      </c>
      <c r="S1797">
        <v>138428</v>
      </c>
      <c r="T1797">
        <v>227555</v>
      </c>
      <c r="Z1797" s="2"/>
    </row>
    <row r="1798" spans="1:26" x14ac:dyDescent="0.25">
      <c r="A1798">
        <v>1797</v>
      </c>
      <c r="B1798" t="s">
        <v>13</v>
      </c>
      <c r="C1798" t="s">
        <v>20</v>
      </c>
      <c r="D1798" s="2">
        <v>45464</v>
      </c>
      <c r="E1798">
        <v>1</v>
      </c>
      <c r="F1798">
        <v>0</v>
      </c>
      <c r="G1798">
        <v>0</v>
      </c>
      <c r="H1798">
        <v>98.49</v>
      </c>
      <c r="I1798" t="s">
        <v>24</v>
      </c>
      <c r="J1798">
        <f t="shared" si="224"/>
        <v>0</v>
      </c>
      <c r="K1798">
        <f t="shared" si="225"/>
        <v>0</v>
      </c>
      <c r="L1798" t="e">
        <f t="shared" si="226"/>
        <v>#DIV/0!</v>
      </c>
      <c r="M1798" t="str">
        <f t="shared" si="227"/>
        <v>Network Failure</v>
      </c>
      <c r="N1798">
        <f t="shared" si="228"/>
        <v>0</v>
      </c>
      <c r="O1798" t="str">
        <f t="shared" si="229"/>
        <v>2024/06</v>
      </c>
      <c r="P1798">
        <f t="shared" si="230"/>
        <v>11366.35</v>
      </c>
      <c r="Q1798" t="str">
        <f t="shared" si="231"/>
        <v>Low Proirity</v>
      </c>
      <c r="R1798" t="s">
        <v>36</v>
      </c>
      <c r="S1798">
        <v>59350</v>
      </c>
      <c r="T1798">
        <v>114201</v>
      </c>
      <c r="Z1798" s="2"/>
    </row>
    <row r="1799" spans="1:26" x14ac:dyDescent="0.25">
      <c r="A1799">
        <v>1798</v>
      </c>
      <c r="B1799" t="s">
        <v>15</v>
      </c>
      <c r="C1799" t="s">
        <v>16</v>
      </c>
      <c r="D1799" s="2">
        <v>45616</v>
      </c>
      <c r="E1799">
        <v>1</v>
      </c>
      <c r="F1799">
        <v>1</v>
      </c>
      <c r="G1799">
        <v>1</v>
      </c>
      <c r="H1799">
        <v>10.029999999999999</v>
      </c>
      <c r="I1799" t="s">
        <v>21</v>
      </c>
      <c r="J1799">
        <f t="shared" si="224"/>
        <v>1</v>
      </c>
      <c r="K1799">
        <f t="shared" si="225"/>
        <v>1</v>
      </c>
      <c r="L1799">
        <f t="shared" si="226"/>
        <v>1</v>
      </c>
      <c r="M1799" t="str">
        <f t="shared" si="227"/>
        <v>Success</v>
      </c>
      <c r="N1799">
        <f t="shared" si="228"/>
        <v>10.029999999999999</v>
      </c>
      <c r="O1799" t="str">
        <f t="shared" si="229"/>
        <v>2024/11</v>
      </c>
      <c r="P1799">
        <f t="shared" si="230"/>
        <v>11404.55</v>
      </c>
      <c r="Q1799" t="str">
        <f t="shared" si="231"/>
        <v>High Priority</v>
      </c>
      <c r="R1799" t="s">
        <v>36</v>
      </c>
      <c r="S1799">
        <v>59732</v>
      </c>
      <c r="T1799">
        <v>91193</v>
      </c>
      <c r="Z1799" s="2"/>
    </row>
    <row r="1800" spans="1:26" x14ac:dyDescent="0.25">
      <c r="A1800">
        <v>1799</v>
      </c>
      <c r="B1800" t="s">
        <v>11</v>
      </c>
      <c r="C1800" t="s">
        <v>18</v>
      </c>
      <c r="D1800" s="2">
        <v>45495</v>
      </c>
      <c r="E1800">
        <v>1</v>
      </c>
      <c r="F1800">
        <v>1</v>
      </c>
      <c r="G1800">
        <v>1</v>
      </c>
      <c r="H1800">
        <v>123.79</v>
      </c>
      <c r="I1800" t="s">
        <v>21</v>
      </c>
      <c r="J1800">
        <f t="shared" si="224"/>
        <v>1</v>
      </c>
      <c r="K1800">
        <f t="shared" si="225"/>
        <v>1</v>
      </c>
      <c r="L1800">
        <f t="shared" si="226"/>
        <v>1</v>
      </c>
      <c r="M1800" t="str">
        <f t="shared" si="227"/>
        <v>Success</v>
      </c>
      <c r="N1800">
        <f t="shared" si="228"/>
        <v>123.79</v>
      </c>
      <c r="O1800" t="str">
        <f t="shared" si="229"/>
        <v>2024/07</v>
      </c>
      <c r="P1800">
        <f t="shared" si="230"/>
        <v>11374.3</v>
      </c>
      <c r="Q1800" t="str">
        <f t="shared" si="231"/>
        <v>High Priority</v>
      </c>
      <c r="R1800" t="s">
        <v>38</v>
      </c>
      <c r="S1800">
        <v>55423</v>
      </c>
      <c r="T1800">
        <v>232612</v>
      </c>
      <c r="Z1800" s="2"/>
    </row>
    <row r="1801" spans="1:26" x14ac:dyDescent="0.25">
      <c r="A1801">
        <v>1800</v>
      </c>
      <c r="B1801" t="s">
        <v>15</v>
      </c>
      <c r="C1801" t="s">
        <v>19</v>
      </c>
      <c r="D1801" s="2">
        <v>45579</v>
      </c>
      <c r="E1801">
        <v>1</v>
      </c>
      <c r="F1801">
        <v>1</v>
      </c>
      <c r="G1801">
        <v>1</v>
      </c>
      <c r="H1801">
        <v>31.11</v>
      </c>
      <c r="I1801" t="s">
        <v>21</v>
      </c>
      <c r="J1801">
        <f t="shared" si="224"/>
        <v>1</v>
      </c>
      <c r="K1801">
        <f t="shared" si="225"/>
        <v>1</v>
      </c>
      <c r="L1801">
        <f t="shared" si="226"/>
        <v>1</v>
      </c>
      <c r="M1801" t="str">
        <f t="shared" si="227"/>
        <v>Success</v>
      </c>
      <c r="N1801">
        <f t="shared" si="228"/>
        <v>31.11</v>
      </c>
      <c r="O1801" t="str">
        <f t="shared" si="229"/>
        <v>2024/10</v>
      </c>
      <c r="P1801">
        <f t="shared" si="230"/>
        <v>11395.3</v>
      </c>
      <c r="Q1801" t="str">
        <f t="shared" si="231"/>
        <v>High Priority</v>
      </c>
      <c r="R1801" t="s">
        <v>36</v>
      </c>
      <c r="S1801">
        <v>65932</v>
      </c>
      <c r="T1801">
        <v>192201</v>
      </c>
      <c r="Z1801" s="2"/>
    </row>
    <row r="1802" spans="1:26" x14ac:dyDescent="0.25">
      <c r="A1802">
        <v>1801</v>
      </c>
      <c r="B1802" t="s">
        <v>14</v>
      </c>
      <c r="C1802" t="s">
        <v>17</v>
      </c>
      <c r="D1802" s="2">
        <v>45362</v>
      </c>
      <c r="E1802">
        <v>1</v>
      </c>
      <c r="F1802">
        <v>1</v>
      </c>
      <c r="G1802">
        <v>1</v>
      </c>
      <c r="H1802">
        <v>69.37</v>
      </c>
      <c r="I1802" t="s">
        <v>21</v>
      </c>
      <c r="J1802">
        <f t="shared" si="224"/>
        <v>1</v>
      </c>
      <c r="K1802">
        <f t="shared" si="225"/>
        <v>1</v>
      </c>
      <c r="L1802">
        <f t="shared" si="226"/>
        <v>1</v>
      </c>
      <c r="M1802" t="str">
        <f t="shared" si="227"/>
        <v>Success</v>
      </c>
      <c r="N1802">
        <f t="shared" si="228"/>
        <v>69.37</v>
      </c>
      <c r="O1802" t="str">
        <f t="shared" si="229"/>
        <v>2024/03</v>
      </c>
      <c r="P1802">
        <f t="shared" si="230"/>
        <v>11341.05</v>
      </c>
      <c r="Q1802" t="str">
        <f t="shared" si="231"/>
        <v>High Priority</v>
      </c>
      <c r="R1802" t="s">
        <v>38</v>
      </c>
      <c r="S1802">
        <v>89394</v>
      </c>
      <c r="T1802">
        <v>143567</v>
      </c>
      <c r="Z1802" s="2"/>
    </row>
    <row r="1803" spans="1:26" x14ac:dyDescent="0.25">
      <c r="A1803">
        <v>1802</v>
      </c>
      <c r="B1803" t="s">
        <v>12</v>
      </c>
      <c r="C1803" t="s">
        <v>16</v>
      </c>
      <c r="D1803" s="2">
        <v>45554</v>
      </c>
      <c r="E1803">
        <v>1</v>
      </c>
      <c r="F1803">
        <v>1</v>
      </c>
      <c r="G1803">
        <v>1</v>
      </c>
      <c r="H1803">
        <v>60.85</v>
      </c>
      <c r="I1803" t="s">
        <v>21</v>
      </c>
      <c r="J1803">
        <f t="shared" si="224"/>
        <v>1</v>
      </c>
      <c r="K1803">
        <f t="shared" si="225"/>
        <v>1</v>
      </c>
      <c r="L1803">
        <f t="shared" si="226"/>
        <v>1</v>
      </c>
      <c r="M1803" t="str">
        <f t="shared" si="227"/>
        <v>Success</v>
      </c>
      <c r="N1803">
        <f t="shared" si="228"/>
        <v>60.85</v>
      </c>
      <c r="O1803" t="str">
        <f t="shared" si="229"/>
        <v>2024/09</v>
      </c>
      <c r="P1803">
        <f t="shared" si="230"/>
        <v>11389.05</v>
      </c>
      <c r="Q1803" t="str">
        <f t="shared" si="231"/>
        <v>High Priority</v>
      </c>
      <c r="R1803" t="s">
        <v>37</v>
      </c>
      <c r="S1803">
        <v>70036</v>
      </c>
      <c r="T1803">
        <v>175037</v>
      </c>
      <c r="Z1803" s="2"/>
    </row>
    <row r="1804" spans="1:26" x14ac:dyDescent="0.25">
      <c r="A1804">
        <v>1803</v>
      </c>
      <c r="B1804" t="s">
        <v>11</v>
      </c>
      <c r="C1804" t="s">
        <v>19</v>
      </c>
      <c r="D1804" s="2">
        <v>45515</v>
      </c>
      <c r="E1804">
        <v>1</v>
      </c>
      <c r="F1804">
        <v>1</v>
      </c>
      <c r="G1804">
        <v>1</v>
      </c>
      <c r="H1804">
        <v>66.709999999999994</v>
      </c>
      <c r="I1804" t="s">
        <v>21</v>
      </c>
      <c r="J1804">
        <f t="shared" si="224"/>
        <v>1</v>
      </c>
      <c r="K1804">
        <f t="shared" si="225"/>
        <v>1</v>
      </c>
      <c r="L1804">
        <f t="shared" si="226"/>
        <v>1</v>
      </c>
      <c r="M1804" t="str">
        <f t="shared" si="227"/>
        <v>Success</v>
      </c>
      <c r="N1804">
        <f t="shared" si="228"/>
        <v>66.709999999999994</v>
      </c>
      <c r="O1804" t="str">
        <f t="shared" si="229"/>
        <v>2024/08</v>
      </c>
      <c r="P1804">
        <f t="shared" si="230"/>
        <v>11379.3</v>
      </c>
      <c r="Q1804" t="str">
        <f t="shared" si="231"/>
        <v>High Priority</v>
      </c>
      <c r="R1804" t="s">
        <v>36</v>
      </c>
      <c r="S1804">
        <v>128005</v>
      </c>
      <c r="T1804">
        <v>164145</v>
      </c>
      <c r="Z1804" s="2"/>
    </row>
    <row r="1805" spans="1:26" x14ac:dyDescent="0.25">
      <c r="A1805">
        <v>1804</v>
      </c>
      <c r="B1805" t="s">
        <v>15</v>
      </c>
      <c r="C1805" t="s">
        <v>17</v>
      </c>
      <c r="D1805" s="2">
        <v>45478</v>
      </c>
      <c r="E1805">
        <v>1</v>
      </c>
      <c r="F1805">
        <v>0</v>
      </c>
      <c r="G1805">
        <v>0</v>
      </c>
      <c r="H1805">
        <v>33.19</v>
      </c>
      <c r="I1805" t="s">
        <v>24</v>
      </c>
      <c r="J1805">
        <f t="shared" si="224"/>
        <v>0</v>
      </c>
      <c r="K1805">
        <f t="shared" si="225"/>
        <v>0</v>
      </c>
      <c r="L1805" t="e">
        <f t="shared" si="226"/>
        <v>#DIV/0!</v>
      </c>
      <c r="M1805" t="str">
        <f t="shared" si="227"/>
        <v>Network Failure</v>
      </c>
      <c r="N1805">
        <f t="shared" si="228"/>
        <v>0</v>
      </c>
      <c r="O1805" t="str">
        <f t="shared" si="229"/>
        <v>2024/07</v>
      </c>
      <c r="P1805">
        <f t="shared" si="230"/>
        <v>11369.85</v>
      </c>
      <c r="Q1805" t="str">
        <f t="shared" si="231"/>
        <v>Low Proirity</v>
      </c>
      <c r="R1805" t="s">
        <v>38</v>
      </c>
      <c r="S1805">
        <v>13077</v>
      </c>
      <c r="T1805">
        <v>47430</v>
      </c>
      <c r="Z1805" s="2"/>
    </row>
    <row r="1806" spans="1:26" x14ac:dyDescent="0.25">
      <c r="A1806">
        <v>1805</v>
      </c>
      <c r="B1806" t="s">
        <v>13</v>
      </c>
      <c r="C1806" t="s">
        <v>19</v>
      </c>
      <c r="D1806" s="2">
        <v>45564</v>
      </c>
      <c r="E1806">
        <v>1</v>
      </c>
      <c r="F1806">
        <v>0</v>
      </c>
      <c r="G1806">
        <v>0</v>
      </c>
      <c r="H1806">
        <v>50.91</v>
      </c>
      <c r="I1806" t="s">
        <v>22</v>
      </c>
      <c r="J1806">
        <f t="shared" si="224"/>
        <v>0</v>
      </c>
      <c r="K1806">
        <f t="shared" si="225"/>
        <v>0</v>
      </c>
      <c r="L1806" t="e">
        <f t="shared" si="226"/>
        <v>#DIV/0!</v>
      </c>
      <c r="M1806" t="str">
        <f t="shared" si="227"/>
        <v>Network Failure</v>
      </c>
      <c r="N1806">
        <f t="shared" si="228"/>
        <v>0</v>
      </c>
      <c r="O1806" t="str">
        <f t="shared" si="229"/>
        <v>2024/09</v>
      </c>
      <c r="P1806">
        <f t="shared" si="230"/>
        <v>11391.35</v>
      </c>
      <c r="Q1806" t="str">
        <f t="shared" si="231"/>
        <v>Low Proirity</v>
      </c>
      <c r="R1806" t="s">
        <v>36</v>
      </c>
      <c r="S1806">
        <v>80489</v>
      </c>
      <c r="T1806">
        <v>194861</v>
      </c>
      <c r="Z1806" s="2"/>
    </row>
    <row r="1807" spans="1:26" x14ac:dyDescent="0.25">
      <c r="A1807">
        <v>1806</v>
      </c>
      <c r="B1807" t="s">
        <v>12</v>
      </c>
      <c r="C1807" t="s">
        <v>20</v>
      </c>
      <c r="D1807" s="2">
        <v>45619</v>
      </c>
      <c r="E1807">
        <v>1</v>
      </c>
      <c r="F1807">
        <v>1</v>
      </c>
      <c r="G1807">
        <v>1</v>
      </c>
      <c r="H1807">
        <v>89.65</v>
      </c>
      <c r="I1807" t="s">
        <v>21</v>
      </c>
      <c r="J1807">
        <f t="shared" si="224"/>
        <v>1</v>
      </c>
      <c r="K1807">
        <f t="shared" si="225"/>
        <v>1</v>
      </c>
      <c r="L1807">
        <f t="shared" si="226"/>
        <v>1</v>
      </c>
      <c r="M1807" t="str">
        <f t="shared" si="227"/>
        <v>Success</v>
      </c>
      <c r="N1807">
        <f t="shared" si="228"/>
        <v>89.65</v>
      </c>
      <c r="O1807" t="str">
        <f t="shared" si="229"/>
        <v>2024/11</v>
      </c>
      <c r="P1807">
        <f t="shared" si="230"/>
        <v>11405.3</v>
      </c>
      <c r="Q1807" t="str">
        <f t="shared" si="231"/>
        <v>High Priority</v>
      </c>
      <c r="R1807" t="s">
        <v>38</v>
      </c>
      <c r="S1807">
        <v>66165</v>
      </c>
      <c r="T1807">
        <v>133433</v>
      </c>
      <c r="Z1807" s="2"/>
    </row>
    <row r="1808" spans="1:26" x14ac:dyDescent="0.25">
      <c r="A1808">
        <v>1807</v>
      </c>
      <c r="B1808" t="s">
        <v>13</v>
      </c>
      <c r="C1808" t="s">
        <v>19</v>
      </c>
      <c r="D1808" s="2">
        <v>45595</v>
      </c>
      <c r="E1808">
        <v>1</v>
      </c>
      <c r="F1808">
        <v>0</v>
      </c>
      <c r="G1808">
        <v>0</v>
      </c>
      <c r="H1808">
        <v>46.19</v>
      </c>
      <c r="I1808" t="s">
        <v>25</v>
      </c>
      <c r="J1808">
        <f t="shared" si="224"/>
        <v>0</v>
      </c>
      <c r="K1808">
        <f t="shared" si="225"/>
        <v>0</v>
      </c>
      <c r="L1808" t="e">
        <f t="shared" si="226"/>
        <v>#DIV/0!</v>
      </c>
      <c r="M1808" t="str">
        <f t="shared" si="227"/>
        <v>Network Failure</v>
      </c>
      <c r="N1808">
        <f t="shared" si="228"/>
        <v>0</v>
      </c>
      <c r="O1808" t="str">
        <f t="shared" si="229"/>
        <v>2024/10</v>
      </c>
      <c r="P1808">
        <f t="shared" si="230"/>
        <v>11399.1</v>
      </c>
      <c r="Q1808" t="str">
        <f t="shared" si="231"/>
        <v>Low Proirity</v>
      </c>
      <c r="R1808" t="s">
        <v>38</v>
      </c>
      <c r="S1808">
        <v>37486</v>
      </c>
      <c r="T1808">
        <v>24969</v>
      </c>
      <c r="Z1808" s="2"/>
    </row>
    <row r="1809" spans="1:26" x14ac:dyDescent="0.25">
      <c r="A1809">
        <v>1808</v>
      </c>
      <c r="B1809" t="s">
        <v>10</v>
      </c>
      <c r="C1809" t="s">
        <v>17</v>
      </c>
      <c r="D1809" s="2">
        <v>45379</v>
      </c>
      <c r="E1809">
        <v>1</v>
      </c>
      <c r="F1809">
        <v>1</v>
      </c>
      <c r="G1809">
        <v>1</v>
      </c>
      <c r="H1809">
        <v>116.9</v>
      </c>
      <c r="I1809" t="s">
        <v>21</v>
      </c>
      <c r="J1809">
        <f t="shared" si="224"/>
        <v>1</v>
      </c>
      <c r="K1809">
        <f t="shared" si="225"/>
        <v>1</v>
      </c>
      <c r="L1809">
        <f t="shared" si="226"/>
        <v>1</v>
      </c>
      <c r="M1809" t="str">
        <f t="shared" si="227"/>
        <v>Success</v>
      </c>
      <c r="N1809">
        <f t="shared" si="228"/>
        <v>116.9</v>
      </c>
      <c r="O1809" t="str">
        <f t="shared" si="229"/>
        <v>2024/03</v>
      </c>
      <c r="P1809">
        <f t="shared" si="230"/>
        <v>11345.3</v>
      </c>
      <c r="Q1809" t="str">
        <f t="shared" si="231"/>
        <v>High Priority</v>
      </c>
      <c r="R1809" t="s">
        <v>37</v>
      </c>
      <c r="S1809">
        <v>13608</v>
      </c>
      <c r="T1809">
        <v>171209</v>
      </c>
      <c r="Z1809" s="2"/>
    </row>
    <row r="1810" spans="1:26" x14ac:dyDescent="0.25">
      <c r="A1810">
        <v>1809</v>
      </c>
      <c r="B1810" t="s">
        <v>15</v>
      </c>
      <c r="C1810" t="s">
        <v>17</v>
      </c>
      <c r="D1810" s="2">
        <v>45425</v>
      </c>
      <c r="E1810">
        <v>1</v>
      </c>
      <c r="F1810">
        <v>1</v>
      </c>
      <c r="G1810">
        <v>1</v>
      </c>
      <c r="H1810">
        <v>66.28</v>
      </c>
      <c r="I1810" t="s">
        <v>21</v>
      </c>
      <c r="J1810">
        <f t="shared" si="224"/>
        <v>1</v>
      </c>
      <c r="K1810">
        <f t="shared" si="225"/>
        <v>1</v>
      </c>
      <c r="L1810">
        <f t="shared" si="226"/>
        <v>1</v>
      </c>
      <c r="M1810" t="str">
        <f t="shared" si="227"/>
        <v>Success</v>
      </c>
      <c r="N1810">
        <f t="shared" si="228"/>
        <v>66.28</v>
      </c>
      <c r="O1810" t="str">
        <f t="shared" si="229"/>
        <v>2024/05</v>
      </c>
      <c r="P1810">
        <f t="shared" si="230"/>
        <v>11356.8</v>
      </c>
      <c r="Q1810" t="str">
        <f t="shared" si="231"/>
        <v>High Priority</v>
      </c>
      <c r="R1810" t="s">
        <v>37</v>
      </c>
      <c r="S1810">
        <v>45897</v>
      </c>
      <c r="T1810">
        <v>113369</v>
      </c>
      <c r="Z1810" s="2"/>
    </row>
    <row r="1811" spans="1:26" x14ac:dyDescent="0.25">
      <c r="A1811">
        <v>1810</v>
      </c>
      <c r="B1811" t="s">
        <v>15</v>
      </c>
      <c r="C1811" t="s">
        <v>19</v>
      </c>
      <c r="D1811" s="2">
        <v>45427</v>
      </c>
      <c r="E1811">
        <v>1</v>
      </c>
      <c r="F1811">
        <v>1</v>
      </c>
      <c r="G1811">
        <v>0</v>
      </c>
      <c r="H1811">
        <v>8.06</v>
      </c>
      <c r="I1811" t="s">
        <v>26</v>
      </c>
      <c r="J1811">
        <f t="shared" si="224"/>
        <v>0</v>
      </c>
      <c r="K1811">
        <f t="shared" si="225"/>
        <v>1</v>
      </c>
      <c r="L1811">
        <f t="shared" si="226"/>
        <v>0</v>
      </c>
      <c r="M1811" t="str">
        <f t="shared" si="227"/>
        <v>Compliance Blocked</v>
      </c>
      <c r="N1811">
        <f t="shared" si="228"/>
        <v>0</v>
      </c>
      <c r="O1811" t="str">
        <f t="shared" si="229"/>
        <v>2024/05</v>
      </c>
      <c r="P1811">
        <f t="shared" si="230"/>
        <v>11357.3</v>
      </c>
      <c r="Q1811" t="str">
        <f t="shared" si="231"/>
        <v>Low Proirity</v>
      </c>
      <c r="R1811" t="s">
        <v>36</v>
      </c>
      <c r="S1811">
        <v>8907</v>
      </c>
      <c r="T1811">
        <v>55466</v>
      </c>
      <c r="Z1811" s="2"/>
    </row>
    <row r="1812" spans="1:26" x14ac:dyDescent="0.25">
      <c r="A1812">
        <v>1811</v>
      </c>
      <c r="B1812" t="s">
        <v>15</v>
      </c>
      <c r="C1812" t="s">
        <v>16</v>
      </c>
      <c r="D1812" s="2">
        <v>45631</v>
      </c>
      <c r="E1812">
        <v>1</v>
      </c>
      <c r="F1812">
        <v>1</v>
      </c>
      <c r="G1812">
        <v>1</v>
      </c>
      <c r="H1812">
        <v>56.27</v>
      </c>
      <c r="I1812" t="s">
        <v>21</v>
      </c>
      <c r="J1812">
        <f t="shared" si="224"/>
        <v>1</v>
      </c>
      <c r="K1812">
        <f t="shared" si="225"/>
        <v>1</v>
      </c>
      <c r="L1812">
        <f t="shared" si="226"/>
        <v>1</v>
      </c>
      <c r="M1812" t="str">
        <f t="shared" si="227"/>
        <v>Success</v>
      </c>
      <c r="N1812">
        <f t="shared" si="228"/>
        <v>56.27</v>
      </c>
      <c r="O1812" t="str">
        <f t="shared" si="229"/>
        <v>2024/12</v>
      </c>
      <c r="P1812">
        <f t="shared" si="230"/>
        <v>11408.3</v>
      </c>
      <c r="Q1812" t="str">
        <f t="shared" si="231"/>
        <v>High Priority</v>
      </c>
      <c r="R1812" t="s">
        <v>38</v>
      </c>
      <c r="S1812">
        <v>134664</v>
      </c>
      <c r="T1812">
        <v>30582</v>
      </c>
      <c r="Z1812" s="2"/>
    </row>
    <row r="1813" spans="1:26" x14ac:dyDescent="0.25">
      <c r="A1813">
        <v>1812</v>
      </c>
      <c r="B1813" t="s">
        <v>12</v>
      </c>
      <c r="C1813" t="s">
        <v>17</v>
      </c>
      <c r="D1813" s="2">
        <v>45310</v>
      </c>
      <c r="E1813">
        <v>1</v>
      </c>
      <c r="F1813">
        <v>1</v>
      </c>
      <c r="G1813">
        <v>1</v>
      </c>
      <c r="H1813">
        <v>85.36</v>
      </c>
      <c r="I1813" t="s">
        <v>21</v>
      </c>
      <c r="J1813">
        <f t="shared" si="224"/>
        <v>1</v>
      </c>
      <c r="K1813">
        <f t="shared" si="225"/>
        <v>1</v>
      </c>
      <c r="L1813">
        <f t="shared" si="226"/>
        <v>1</v>
      </c>
      <c r="M1813" t="str">
        <f t="shared" si="227"/>
        <v>Success</v>
      </c>
      <c r="N1813">
        <f t="shared" si="228"/>
        <v>85.36</v>
      </c>
      <c r="O1813" t="str">
        <f t="shared" si="229"/>
        <v>2024/01</v>
      </c>
      <c r="P1813">
        <f t="shared" si="230"/>
        <v>11328.05</v>
      </c>
      <c r="Q1813" t="str">
        <f t="shared" si="231"/>
        <v>High Priority</v>
      </c>
      <c r="R1813" t="s">
        <v>37</v>
      </c>
      <c r="S1813">
        <v>104004</v>
      </c>
      <c r="T1813">
        <v>198118</v>
      </c>
      <c r="Z1813" s="2"/>
    </row>
    <row r="1814" spans="1:26" x14ac:dyDescent="0.25">
      <c r="A1814">
        <v>1813</v>
      </c>
      <c r="B1814" t="s">
        <v>14</v>
      </c>
      <c r="C1814" t="s">
        <v>16</v>
      </c>
      <c r="D1814" s="2">
        <v>45428</v>
      </c>
      <c r="E1814">
        <v>1</v>
      </c>
      <c r="F1814">
        <v>1</v>
      </c>
      <c r="G1814">
        <v>1</v>
      </c>
      <c r="H1814">
        <v>32.54</v>
      </c>
      <c r="I1814" t="s">
        <v>21</v>
      </c>
      <c r="J1814">
        <f t="shared" si="224"/>
        <v>1</v>
      </c>
      <c r="K1814">
        <f t="shared" si="225"/>
        <v>1</v>
      </c>
      <c r="L1814">
        <f t="shared" si="226"/>
        <v>1</v>
      </c>
      <c r="M1814" t="str">
        <f t="shared" si="227"/>
        <v>Success</v>
      </c>
      <c r="N1814">
        <f t="shared" si="228"/>
        <v>32.54</v>
      </c>
      <c r="O1814" t="str">
        <f t="shared" si="229"/>
        <v>2024/05</v>
      </c>
      <c r="P1814">
        <f t="shared" si="230"/>
        <v>11357.55</v>
      </c>
      <c r="Q1814" t="str">
        <f t="shared" si="231"/>
        <v>High Priority</v>
      </c>
      <c r="R1814" t="s">
        <v>36</v>
      </c>
      <c r="S1814">
        <v>63478</v>
      </c>
      <c r="T1814">
        <v>92896</v>
      </c>
      <c r="Z1814" s="2"/>
    </row>
    <row r="1815" spans="1:26" x14ac:dyDescent="0.25">
      <c r="A1815">
        <v>1814</v>
      </c>
      <c r="B1815" t="s">
        <v>11</v>
      </c>
      <c r="C1815" t="s">
        <v>20</v>
      </c>
      <c r="D1815" s="2">
        <v>45357</v>
      </c>
      <c r="E1815">
        <v>1</v>
      </c>
      <c r="F1815">
        <v>1</v>
      </c>
      <c r="G1815">
        <v>1</v>
      </c>
      <c r="H1815">
        <v>67.489999999999995</v>
      </c>
      <c r="I1815" t="s">
        <v>21</v>
      </c>
      <c r="J1815">
        <f t="shared" si="224"/>
        <v>1</v>
      </c>
      <c r="K1815">
        <f t="shared" si="225"/>
        <v>1</v>
      </c>
      <c r="L1815">
        <f t="shared" si="226"/>
        <v>1</v>
      </c>
      <c r="M1815" t="str">
        <f t="shared" si="227"/>
        <v>Success</v>
      </c>
      <c r="N1815">
        <f t="shared" si="228"/>
        <v>67.489999999999995</v>
      </c>
      <c r="O1815" t="str">
        <f t="shared" si="229"/>
        <v>2024/03</v>
      </c>
      <c r="P1815">
        <f t="shared" si="230"/>
        <v>11339.8</v>
      </c>
      <c r="Q1815" t="str">
        <f t="shared" si="231"/>
        <v>High Priority</v>
      </c>
      <c r="R1815" t="s">
        <v>36</v>
      </c>
      <c r="S1815">
        <v>111863</v>
      </c>
      <c r="T1815">
        <v>59060</v>
      </c>
      <c r="Z1815" s="2"/>
    </row>
    <row r="1816" spans="1:26" x14ac:dyDescent="0.25">
      <c r="A1816">
        <v>1815</v>
      </c>
      <c r="B1816" t="s">
        <v>15</v>
      </c>
      <c r="C1816" t="s">
        <v>16</v>
      </c>
      <c r="D1816" s="2">
        <v>45547</v>
      </c>
      <c r="E1816">
        <v>1</v>
      </c>
      <c r="F1816">
        <v>1</v>
      </c>
      <c r="G1816">
        <v>1</v>
      </c>
      <c r="H1816">
        <v>47.58</v>
      </c>
      <c r="I1816" t="s">
        <v>21</v>
      </c>
      <c r="J1816">
        <f t="shared" si="224"/>
        <v>1</v>
      </c>
      <c r="K1816">
        <f t="shared" si="225"/>
        <v>1</v>
      </c>
      <c r="L1816">
        <f t="shared" si="226"/>
        <v>1</v>
      </c>
      <c r="M1816" t="str">
        <f t="shared" si="227"/>
        <v>Success</v>
      </c>
      <c r="N1816">
        <f t="shared" si="228"/>
        <v>47.58</v>
      </c>
      <c r="O1816" t="str">
        <f t="shared" si="229"/>
        <v>2024/09</v>
      </c>
      <c r="P1816">
        <f t="shared" si="230"/>
        <v>11387.3</v>
      </c>
      <c r="Q1816" t="str">
        <f t="shared" si="231"/>
        <v>High Priority</v>
      </c>
      <c r="R1816" t="s">
        <v>38</v>
      </c>
      <c r="S1816">
        <v>84917</v>
      </c>
      <c r="T1816">
        <v>162998</v>
      </c>
      <c r="Z1816" s="2"/>
    </row>
    <row r="1817" spans="1:26" x14ac:dyDescent="0.25">
      <c r="A1817">
        <v>1816</v>
      </c>
      <c r="B1817" t="s">
        <v>10</v>
      </c>
      <c r="C1817" t="s">
        <v>18</v>
      </c>
      <c r="D1817" s="2">
        <v>45309</v>
      </c>
      <c r="E1817">
        <v>1</v>
      </c>
      <c r="F1817">
        <v>0</v>
      </c>
      <c r="G1817">
        <v>0</v>
      </c>
      <c r="H1817">
        <v>35.700000000000003</v>
      </c>
      <c r="I1817" t="s">
        <v>22</v>
      </c>
      <c r="J1817">
        <f t="shared" si="224"/>
        <v>0</v>
      </c>
      <c r="K1817">
        <f t="shared" si="225"/>
        <v>0</v>
      </c>
      <c r="L1817" t="e">
        <f t="shared" si="226"/>
        <v>#DIV/0!</v>
      </c>
      <c r="M1817" t="str">
        <f t="shared" si="227"/>
        <v>Network Failure</v>
      </c>
      <c r="N1817">
        <f t="shared" si="228"/>
        <v>0</v>
      </c>
      <c r="O1817" t="str">
        <f t="shared" si="229"/>
        <v>2024/01</v>
      </c>
      <c r="P1817">
        <f t="shared" si="230"/>
        <v>11327.6</v>
      </c>
      <c r="Q1817" t="str">
        <f t="shared" si="231"/>
        <v>Low Proirity</v>
      </c>
      <c r="R1817" t="s">
        <v>37</v>
      </c>
      <c r="S1817">
        <v>76165</v>
      </c>
      <c r="T1817">
        <v>230349</v>
      </c>
      <c r="Z1817" s="2"/>
    </row>
    <row r="1818" spans="1:26" x14ac:dyDescent="0.25">
      <c r="A1818">
        <v>1817</v>
      </c>
      <c r="B1818" t="s">
        <v>13</v>
      </c>
      <c r="C1818" t="s">
        <v>20</v>
      </c>
      <c r="D1818" s="2">
        <v>45631</v>
      </c>
      <c r="E1818">
        <v>1</v>
      </c>
      <c r="F1818">
        <v>0</v>
      </c>
      <c r="G1818">
        <v>0</v>
      </c>
      <c r="H1818">
        <v>34.659999999999997</v>
      </c>
      <c r="I1818" t="s">
        <v>25</v>
      </c>
      <c r="J1818">
        <f t="shared" si="224"/>
        <v>0</v>
      </c>
      <c r="K1818">
        <f t="shared" si="225"/>
        <v>0</v>
      </c>
      <c r="L1818" t="e">
        <f t="shared" si="226"/>
        <v>#DIV/0!</v>
      </c>
      <c r="M1818" t="str">
        <f t="shared" si="227"/>
        <v>Network Failure</v>
      </c>
      <c r="N1818">
        <f t="shared" si="228"/>
        <v>0</v>
      </c>
      <c r="O1818" t="str">
        <f t="shared" si="229"/>
        <v>2024/12</v>
      </c>
      <c r="P1818">
        <f t="shared" si="230"/>
        <v>11408.1</v>
      </c>
      <c r="Q1818" t="str">
        <f t="shared" si="231"/>
        <v>Low Proirity</v>
      </c>
      <c r="R1818" t="s">
        <v>36</v>
      </c>
      <c r="S1818">
        <v>99075</v>
      </c>
      <c r="T1818">
        <v>94732</v>
      </c>
      <c r="Z1818" s="2"/>
    </row>
    <row r="1819" spans="1:26" x14ac:dyDescent="0.25">
      <c r="A1819">
        <v>1818</v>
      </c>
      <c r="B1819" t="s">
        <v>14</v>
      </c>
      <c r="C1819" t="s">
        <v>16</v>
      </c>
      <c r="D1819" s="2">
        <v>45415</v>
      </c>
      <c r="E1819">
        <v>1</v>
      </c>
      <c r="F1819">
        <v>1</v>
      </c>
      <c r="G1819">
        <v>1</v>
      </c>
      <c r="H1819">
        <v>67.599999999999994</v>
      </c>
      <c r="I1819" t="s">
        <v>21</v>
      </c>
      <c r="J1819">
        <f t="shared" si="224"/>
        <v>1</v>
      </c>
      <c r="K1819">
        <f t="shared" si="225"/>
        <v>1</v>
      </c>
      <c r="L1819">
        <f t="shared" si="226"/>
        <v>1</v>
      </c>
      <c r="M1819" t="str">
        <f t="shared" si="227"/>
        <v>Success</v>
      </c>
      <c r="N1819">
        <f t="shared" si="228"/>
        <v>67.599999999999994</v>
      </c>
      <c r="O1819" t="str">
        <f t="shared" si="229"/>
        <v>2024/05</v>
      </c>
      <c r="P1819">
        <f t="shared" si="230"/>
        <v>11354.3</v>
      </c>
      <c r="Q1819" t="str">
        <f t="shared" si="231"/>
        <v>High Priority</v>
      </c>
      <c r="R1819" t="s">
        <v>37</v>
      </c>
      <c r="S1819">
        <v>143491</v>
      </c>
      <c r="T1819">
        <v>204031</v>
      </c>
      <c r="Z1819" s="2"/>
    </row>
    <row r="1820" spans="1:26" x14ac:dyDescent="0.25">
      <c r="A1820">
        <v>1819</v>
      </c>
      <c r="B1820" t="s">
        <v>15</v>
      </c>
      <c r="C1820" t="s">
        <v>18</v>
      </c>
      <c r="D1820" s="2">
        <v>45420</v>
      </c>
      <c r="E1820">
        <v>1</v>
      </c>
      <c r="F1820">
        <v>0</v>
      </c>
      <c r="G1820">
        <v>0</v>
      </c>
      <c r="H1820">
        <v>52.48</v>
      </c>
      <c r="I1820" t="s">
        <v>25</v>
      </c>
      <c r="J1820">
        <f t="shared" si="224"/>
        <v>0</v>
      </c>
      <c r="K1820">
        <f t="shared" si="225"/>
        <v>0</v>
      </c>
      <c r="L1820" t="e">
        <f t="shared" si="226"/>
        <v>#DIV/0!</v>
      </c>
      <c r="M1820" t="str">
        <f t="shared" si="227"/>
        <v>Network Failure</v>
      </c>
      <c r="N1820">
        <f t="shared" si="228"/>
        <v>0</v>
      </c>
      <c r="O1820" t="str">
        <f t="shared" si="229"/>
        <v>2024/05</v>
      </c>
      <c r="P1820">
        <f t="shared" si="230"/>
        <v>11355.35</v>
      </c>
      <c r="Q1820" t="str">
        <f t="shared" si="231"/>
        <v>Low Proirity</v>
      </c>
      <c r="R1820" t="s">
        <v>36</v>
      </c>
      <c r="S1820">
        <v>72067</v>
      </c>
      <c r="T1820">
        <v>58188</v>
      </c>
      <c r="Z1820" s="2"/>
    </row>
    <row r="1821" spans="1:26" x14ac:dyDescent="0.25">
      <c r="A1821">
        <v>1820</v>
      </c>
      <c r="B1821" t="s">
        <v>11</v>
      </c>
      <c r="C1821" t="s">
        <v>18</v>
      </c>
      <c r="D1821" s="2">
        <v>45516</v>
      </c>
      <c r="E1821">
        <v>1</v>
      </c>
      <c r="F1821">
        <v>1</v>
      </c>
      <c r="G1821">
        <v>1</v>
      </c>
      <c r="H1821">
        <v>73.77</v>
      </c>
      <c r="I1821" t="s">
        <v>21</v>
      </c>
      <c r="J1821">
        <f t="shared" si="224"/>
        <v>1</v>
      </c>
      <c r="K1821">
        <f t="shared" si="225"/>
        <v>1</v>
      </c>
      <c r="L1821">
        <f t="shared" si="226"/>
        <v>1</v>
      </c>
      <c r="M1821" t="str">
        <f t="shared" si="227"/>
        <v>Success</v>
      </c>
      <c r="N1821">
        <f t="shared" si="228"/>
        <v>73.77</v>
      </c>
      <c r="O1821" t="str">
        <f t="shared" si="229"/>
        <v>2024/08</v>
      </c>
      <c r="P1821">
        <f t="shared" si="230"/>
        <v>11379.55</v>
      </c>
      <c r="Q1821" t="str">
        <f t="shared" si="231"/>
        <v>High Priority</v>
      </c>
      <c r="R1821" t="s">
        <v>38</v>
      </c>
      <c r="S1821">
        <v>49812</v>
      </c>
      <c r="T1821">
        <v>226395</v>
      </c>
      <c r="Z1821" s="2"/>
    </row>
    <row r="1822" spans="1:26" x14ac:dyDescent="0.25">
      <c r="A1822">
        <v>1821</v>
      </c>
      <c r="B1822" t="s">
        <v>11</v>
      </c>
      <c r="C1822" t="s">
        <v>18</v>
      </c>
      <c r="D1822" s="2">
        <v>45320</v>
      </c>
      <c r="E1822">
        <v>1</v>
      </c>
      <c r="F1822">
        <v>1</v>
      </c>
      <c r="G1822">
        <v>1</v>
      </c>
      <c r="H1822">
        <v>162.69999999999999</v>
      </c>
      <c r="I1822" t="s">
        <v>21</v>
      </c>
      <c r="J1822">
        <f t="shared" si="224"/>
        <v>1</v>
      </c>
      <c r="K1822">
        <f t="shared" si="225"/>
        <v>1</v>
      </c>
      <c r="L1822">
        <f t="shared" si="226"/>
        <v>1</v>
      </c>
      <c r="M1822" t="str">
        <f t="shared" si="227"/>
        <v>Success</v>
      </c>
      <c r="N1822">
        <f t="shared" si="228"/>
        <v>162.69999999999999</v>
      </c>
      <c r="O1822" t="str">
        <f t="shared" si="229"/>
        <v>2024/01</v>
      </c>
      <c r="P1822">
        <f t="shared" si="230"/>
        <v>11330.55</v>
      </c>
      <c r="Q1822" t="str">
        <f t="shared" si="231"/>
        <v>High Priority</v>
      </c>
      <c r="R1822" t="s">
        <v>36</v>
      </c>
      <c r="S1822">
        <v>143981</v>
      </c>
      <c r="T1822">
        <v>54397</v>
      </c>
      <c r="Z1822" s="2"/>
    </row>
    <row r="1823" spans="1:26" x14ac:dyDescent="0.25">
      <c r="A1823">
        <v>1822</v>
      </c>
      <c r="B1823" t="s">
        <v>10</v>
      </c>
      <c r="C1823" t="s">
        <v>17</v>
      </c>
      <c r="D1823" s="2">
        <v>45576</v>
      </c>
      <c r="E1823">
        <v>1</v>
      </c>
      <c r="F1823">
        <v>1</v>
      </c>
      <c r="G1823">
        <v>1</v>
      </c>
      <c r="H1823">
        <v>92.16</v>
      </c>
      <c r="I1823" t="s">
        <v>21</v>
      </c>
      <c r="J1823">
        <f t="shared" si="224"/>
        <v>1</v>
      </c>
      <c r="K1823">
        <f t="shared" si="225"/>
        <v>1</v>
      </c>
      <c r="L1823">
        <f t="shared" si="226"/>
        <v>1</v>
      </c>
      <c r="M1823" t="str">
        <f t="shared" si="227"/>
        <v>Success</v>
      </c>
      <c r="N1823">
        <f t="shared" si="228"/>
        <v>92.16</v>
      </c>
      <c r="O1823" t="str">
        <f t="shared" si="229"/>
        <v>2024/10</v>
      </c>
      <c r="P1823">
        <f t="shared" si="230"/>
        <v>11394.55</v>
      </c>
      <c r="Q1823" t="str">
        <f t="shared" si="231"/>
        <v>High Priority</v>
      </c>
      <c r="R1823" t="s">
        <v>37</v>
      </c>
      <c r="S1823">
        <v>115251</v>
      </c>
      <c r="T1823">
        <v>242310</v>
      </c>
      <c r="Z1823" s="2"/>
    </row>
    <row r="1824" spans="1:26" x14ac:dyDescent="0.25">
      <c r="A1824">
        <v>1823</v>
      </c>
      <c r="B1824" t="s">
        <v>12</v>
      </c>
      <c r="C1824" t="s">
        <v>17</v>
      </c>
      <c r="D1824" s="2">
        <v>45539</v>
      </c>
      <c r="E1824">
        <v>1</v>
      </c>
      <c r="F1824">
        <v>1</v>
      </c>
      <c r="G1824">
        <v>1</v>
      </c>
      <c r="H1824">
        <v>39.840000000000003</v>
      </c>
      <c r="I1824" t="s">
        <v>21</v>
      </c>
      <c r="J1824">
        <f t="shared" si="224"/>
        <v>1</v>
      </c>
      <c r="K1824">
        <f t="shared" si="225"/>
        <v>1</v>
      </c>
      <c r="L1824">
        <f t="shared" si="226"/>
        <v>1</v>
      </c>
      <c r="M1824" t="str">
        <f t="shared" si="227"/>
        <v>Success</v>
      </c>
      <c r="N1824">
        <f t="shared" si="228"/>
        <v>39.840000000000003</v>
      </c>
      <c r="O1824" t="str">
        <f t="shared" si="229"/>
        <v>2024/09</v>
      </c>
      <c r="P1824">
        <f t="shared" si="230"/>
        <v>11385.3</v>
      </c>
      <c r="Q1824" t="str">
        <f t="shared" si="231"/>
        <v>High Priority</v>
      </c>
      <c r="R1824" t="s">
        <v>37</v>
      </c>
      <c r="S1824">
        <v>80082</v>
      </c>
      <c r="T1824">
        <v>120861</v>
      </c>
      <c r="Z1824" s="2"/>
    </row>
    <row r="1825" spans="1:26" x14ac:dyDescent="0.25">
      <c r="A1825">
        <v>1824</v>
      </c>
      <c r="B1825" t="s">
        <v>15</v>
      </c>
      <c r="C1825" t="s">
        <v>16</v>
      </c>
      <c r="D1825" s="2">
        <v>45440</v>
      </c>
      <c r="E1825">
        <v>1</v>
      </c>
      <c r="F1825">
        <v>0</v>
      </c>
      <c r="G1825">
        <v>0</v>
      </c>
      <c r="H1825">
        <v>200.94</v>
      </c>
      <c r="I1825" t="s">
        <v>22</v>
      </c>
      <c r="J1825">
        <f t="shared" si="224"/>
        <v>0</v>
      </c>
      <c r="K1825">
        <f t="shared" si="225"/>
        <v>0</v>
      </c>
      <c r="L1825" t="e">
        <f t="shared" si="226"/>
        <v>#DIV/0!</v>
      </c>
      <c r="M1825" t="str">
        <f t="shared" si="227"/>
        <v>Network Failure</v>
      </c>
      <c r="N1825">
        <f t="shared" si="228"/>
        <v>0</v>
      </c>
      <c r="O1825" t="str">
        <f t="shared" si="229"/>
        <v>2024/05</v>
      </c>
      <c r="P1825">
        <f t="shared" si="230"/>
        <v>11360.35</v>
      </c>
      <c r="Q1825" t="str">
        <f t="shared" si="231"/>
        <v>Low Proirity</v>
      </c>
      <c r="R1825" t="s">
        <v>38</v>
      </c>
      <c r="S1825">
        <v>78687</v>
      </c>
      <c r="T1825">
        <v>208278</v>
      </c>
      <c r="Z1825" s="2"/>
    </row>
    <row r="1826" spans="1:26" x14ac:dyDescent="0.25">
      <c r="A1826">
        <v>1825</v>
      </c>
      <c r="B1826" t="s">
        <v>9</v>
      </c>
      <c r="C1826" t="s">
        <v>18</v>
      </c>
      <c r="D1826" s="2">
        <v>45602</v>
      </c>
      <c r="E1826">
        <v>1</v>
      </c>
      <c r="F1826">
        <v>1</v>
      </c>
      <c r="G1826">
        <v>1</v>
      </c>
      <c r="H1826">
        <v>20.329999999999998</v>
      </c>
      <c r="I1826" t="s">
        <v>21</v>
      </c>
      <c r="J1826">
        <f t="shared" si="224"/>
        <v>1</v>
      </c>
      <c r="K1826">
        <f t="shared" si="225"/>
        <v>1</v>
      </c>
      <c r="L1826">
        <f t="shared" si="226"/>
        <v>1</v>
      </c>
      <c r="M1826" t="str">
        <f t="shared" si="227"/>
        <v>Success</v>
      </c>
      <c r="N1826">
        <f t="shared" si="228"/>
        <v>20.329999999999998</v>
      </c>
      <c r="O1826" t="str">
        <f t="shared" si="229"/>
        <v>2024/11</v>
      </c>
      <c r="P1826">
        <f t="shared" si="230"/>
        <v>11401.05</v>
      </c>
      <c r="Q1826" t="str">
        <f t="shared" si="231"/>
        <v>High Priority</v>
      </c>
      <c r="R1826" t="s">
        <v>37</v>
      </c>
      <c r="S1826">
        <v>56279</v>
      </c>
      <c r="T1826">
        <v>55165</v>
      </c>
      <c r="Z1826" s="2"/>
    </row>
    <row r="1827" spans="1:26" x14ac:dyDescent="0.25">
      <c r="A1827">
        <v>1826</v>
      </c>
      <c r="B1827" t="s">
        <v>12</v>
      </c>
      <c r="C1827" t="s">
        <v>20</v>
      </c>
      <c r="D1827" s="2">
        <v>45540</v>
      </c>
      <c r="E1827">
        <v>1</v>
      </c>
      <c r="F1827">
        <v>1</v>
      </c>
      <c r="G1827">
        <v>1</v>
      </c>
      <c r="H1827">
        <v>69.510000000000005</v>
      </c>
      <c r="I1827" t="s">
        <v>21</v>
      </c>
      <c r="J1827">
        <f t="shared" si="224"/>
        <v>1</v>
      </c>
      <c r="K1827">
        <f t="shared" si="225"/>
        <v>1</v>
      </c>
      <c r="L1827">
        <f t="shared" si="226"/>
        <v>1</v>
      </c>
      <c r="M1827" t="str">
        <f t="shared" si="227"/>
        <v>Success</v>
      </c>
      <c r="N1827">
        <f t="shared" si="228"/>
        <v>69.510000000000005</v>
      </c>
      <c r="O1827" t="str">
        <f t="shared" si="229"/>
        <v>2024/09</v>
      </c>
      <c r="P1827">
        <f t="shared" si="230"/>
        <v>11385.55</v>
      </c>
      <c r="Q1827" t="str">
        <f t="shared" si="231"/>
        <v>High Priority</v>
      </c>
      <c r="R1827" t="s">
        <v>38</v>
      </c>
      <c r="S1827">
        <v>15075</v>
      </c>
      <c r="T1827">
        <v>210074</v>
      </c>
      <c r="Z1827" s="2"/>
    </row>
    <row r="1828" spans="1:26" x14ac:dyDescent="0.25">
      <c r="A1828">
        <v>1827</v>
      </c>
      <c r="B1828" t="s">
        <v>11</v>
      </c>
      <c r="C1828" t="s">
        <v>19</v>
      </c>
      <c r="D1828" s="2">
        <v>45544</v>
      </c>
      <c r="E1828">
        <v>1</v>
      </c>
      <c r="F1828">
        <v>1</v>
      </c>
      <c r="G1828">
        <v>0</v>
      </c>
      <c r="H1828">
        <v>19.989999999999998</v>
      </c>
      <c r="I1828" t="s">
        <v>23</v>
      </c>
      <c r="J1828">
        <f t="shared" si="224"/>
        <v>0</v>
      </c>
      <c r="K1828">
        <f t="shared" si="225"/>
        <v>1</v>
      </c>
      <c r="L1828">
        <f t="shared" si="226"/>
        <v>0</v>
      </c>
      <c r="M1828" t="str">
        <f t="shared" si="227"/>
        <v>Network Failure</v>
      </c>
      <c r="N1828">
        <f t="shared" si="228"/>
        <v>0</v>
      </c>
      <c r="O1828" t="str">
        <f t="shared" si="229"/>
        <v>2024/09</v>
      </c>
      <c r="P1828">
        <f t="shared" si="230"/>
        <v>11386.55</v>
      </c>
      <c r="Q1828" t="str">
        <f t="shared" si="231"/>
        <v>Low Proirity</v>
      </c>
      <c r="R1828" t="s">
        <v>36</v>
      </c>
      <c r="S1828">
        <v>134421</v>
      </c>
      <c r="T1828">
        <v>228478</v>
      </c>
      <c r="Z1828" s="2"/>
    </row>
    <row r="1829" spans="1:26" x14ac:dyDescent="0.25">
      <c r="A1829">
        <v>1828</v>
      </c>
      <c r="B1829" t="s">
        <v>14</v>
      </c>
      <c r="C1829" t="s">
        <v>17</v>
      </c>
      <c r="D1829" s="2">
        <v>45409</v>
      </c>
      <c r="E1829">
        <v>1</v>
      </c>
      <c r="F1829">
        <v>1</v>
      </c>
      <c r="G1829">
        <v>1</v>
      </c>
      <c r="H1829">
        <v>80.97</v>
      </c>
      <c r="I1829" t="s">
        <v>21</v>
      </c>
      <c r="J1829">
        <f t="shared" si="224"/>
        <v>1</v>
      </c>
      <c r="K1829">
        <f t="shared" si="225"/>
        <v>1</v>
      </c>
      <c r="L1829">
        <f t="shared" si="226"/>
        <v>1</v>
      </c>
      <c r="M1829" t="str">
        <f t="shared" si="227"/>
        <v>Success</v>
      </c>
      <c r="N1829">
        <f t="shared" si="228"/>
        <v>80.97</v>
      </c>
      <c r="O1829" t="str">
        <f t="shared" si="229"/>
        <v>2024/04</v>
      </c>
      <c r="P1829">
        <f t="shared" si="230"/>
        <v>11352.8</v>
      </c>
      <c r="Q1829" t="str">
        <f t="shared" si="231"/>
        <v>High Priority</v>
      </c>
      <c r="R1829" t="s">
        <v>36</v>
      </c>
      <c r="S1829">
        <v>138301</v>
      </c>
      <c r="T1829">
        <v>173253</v>
      </c>
      <c r="Z1829" s="2"/>
    </row>
    <row r="1830" spans="1:26" x14ac:dyDescent="0.25">
      <c r="A1830">
        <v>1829</v>
      </c>
      <c r="B1830" t="s">
        <v>13</v>
      </c>
      <c r="C1830" t="s">
        <v>20</v>
      </c>
      <c r="D1830" s="2">
        <v>45556</v>
      </c>
      <c r="E1830">
        <v>1</v>
      </c>
      <c r="F1830">
        <v>1</v>
      </c>
      <c r="G1830">
        <v>0</v>
      </c>
      <c r="H1830">
        <v>58.74</v>
      </c>
      <c r="I1830" t="s">
        <v>23</v>
      </c>
      <c r="J1830">
        <f t="shared" si="224"/>
        <v>0</v>
      </c>
      <c r="K1830">
        <f t="shared" si="225"/>
        <v>1</v>
      </c>
      <c r="L1830">
        <f t="shared" si="226"/>
        <v>0</v>
      </c>
      <c r="M1830" t="str">
        <f t="shared" si="227"/>
        <v>Network Failure</v>
      </c>
      <c r="N1830">
        <f t="shared" si="228"/>
        <v>0</v>
      </c>
      <c r="O1830" t="str">
        <f t="shared" si="229"/>
        <v>2024/09</v>
      </c>
      <c r="P1830">
        <f t="shared" si="230"/>
        <v>11389.55</v>
      </c>
      <c r="Q1830" t="str">
        <f t="shared" si="231"/>
        <v>Low Proirity</v>
      </c>
      <c r="R1830" t="s">
        <v>38</v>
      </c>
      <c r="S1830">
        <v>22625</v>
      </c>
      <c r="T1830">
        <v>88926</v>
      </c>
      <c r="Z1830" s="2"/>
    </row>
    <row r="1831" spans="1:26" x14ac:dyDescent="0.25">
      <c r="A1831">
        <v>1830</v>
      </c>
      <c r="B1831" t="s">
        <v>14</v>
      </c>
      <c r="C1831" t="s">
        <v>17</v>
      </c>
      <c r="D1831" s="2">
        <v>45654</v>
      </c>
      <c r="E1831">
        <v>1</v>
      </c>
      <c r="F1831">
        <v>1</v>
      </c>
      <c r="G1831">
        <v>1</v>
      </c>
      <c r="H1831">
        <v>34.74</v>
      </c>
      <c r="I1831" t="s">
        <v>21</v>
      </c>
      <c r="J1831">
        <f t="shared" si="224"/>
        <v>1</v>
      </c>
      <c r="K1831">
        <f t="shared" si="225"/>
        <v>1</v>
      </c>
      <c r="L1831">
        <f t="shared" si="226"/>
        <v>1</v>
      </c>
      <c r="M1831" t="str">
        <f t="shared" si="227"/>
        <v>Success</v>
      </c>
      <c r="N1831">
        <f t="shared" si="228"/>
        <v>34.74</v>
      </c>
      <c r="O1831" t="str">
        <f t="shared" si="229"/>
        <v>2024/12</v>
      </c>
      <c r="P1831">
        <f t="shared" si="230"/>
        <v>11414.05</v>
      </c>
      <c r="Q1831" t="str">
        <f t="shared" si="231"/>
        <v>High Priority</v>
      </c>
      <c r="R1831" t="s">
        <v>37</v>
      </c>
      <c r="S1831">
        <v>35475</v>
      </c>
      <c r="T1831">
        <v>76397</v>
      </c>
      <c r="Z1831" s="2"/>
    </row>
    <row r="1832" spans="1:26" x14ac:dyDescent="0.25">
      <c r="A1832">
        <v>1831</v>
      </c>
      <c r="B1832" t="s">
        <v>10</v>
      </c>
      <c r="C1832" t="s">
        <v>17</v>
      </c>
      <c r="D1832" s="2">
        <v>45614</v>
      </c>
      <c r="E1832">
        <v>1</v>
      </c>
      <c r="F1832">
        <v>1</v>
      </c>
      <c r="G1832">
        <v>1</v>
      </c>
      <c r="H1832">
        <v>36.08</v>
      </c>
      <c r="I1832" t="s">
        <v>21</v>
      </c>
      <c r="J1832">
        <f t="shared" si="224"/>
        <v>1</v>
      </c>
      <c r="K1832">
        <f t="shared" si="225"/>
        <v>1</v>
      </c>
      <c r="L1832">
        <f t="shared" si="226"/>
        <v>1</v>
      </c>
      <c r="M1832" t="str">
        <f t="shared" si="227"/>
        <v>Success</v>
      </c>
      <c r="N1832">
        <f t="shared" si="228"/>
        <v>36.08</v>
      </c>
      <c r="O1832" t="str">
        <f t="shared" si="229"/>
        <v>2024/11</v>
      </c>
      <c r="P1832">
        <f t="shared" si="230"/>
        <v>11404.05</v>
      </c>
      <c r="Q1832" t="str">
        <f t="shared" si="231"/>
        <v>High Priority</v>
      </c>
      <c r="R1832" t="s">
        <v>37</v>
      </c>
      <c r="S1832">
        <v>121372</v>
      </c>
      <c r="T1832">
        <v>102631</v>
      </c>
      <c r="Z1832" s="2"/>
    </row>
    <row r="1833" spans="1:26" x14ac:dyDescent="0.25">
      <c r="A1833">
        <v>1832</v>
      </c>
      <c r="B1833" t="s">
        <v>9</v>
      </c>
      <c r="C1833" t="s">
        <v>17</v>
      </c>
      <c r="D1833" s="2">
        <v>45560</v>
      </c>
      <c r="E1833">
        <v>1</v>
      </c>
      <c r="F1833">
        <v>0</v>
      </c>
      <c r="G1833">
        <v>0</v>
      </c>
      <c r="H1833">
        <v>179.17</v>
      </c>
      <c r="I1833" t="s">
        <v>25</v>
      </c>
      <c r="J1833">
        <f t="shared" si="224"/>
        <v>0</v>
      </c>
      <c r="K1833">
        <f t="shared" si="225"/>
        <v>0</v>
      </c>
      <c r="L1833" t="e">
        <f t="shared" si="226"/>
        <v>#DIV/0!</v>
      </c>
      <c r="M1833" t="str">
        <f t="shared" si="227"/>
        <v>Network Failure</v>
      </c>
      <c r="N1833">
        <f t="shared" si="228"/>
        <v>0</v>
      </c>
      <c r="O1833" t="str">
        <f t="shared" si="229"/>
        <v>2024/09</v>
      </c>
      <c r="P1833">
        <f t="shared" si="230"/>
        <v>11390.35</v>
      </c>
      <c r="Q1833" t="str">
        <f t="shared" si="231"/>
        <v>Low Proirity</v>
      </c>
      <c r="R1833" t="s">
        <v>38</v>
      </c>
      <c r="S1833">
        <v>68668</v>
      </c>
      <c r="T1833">
        <v>34503</v>
      </c>
      <c r="Z1833" s="2"/>
    </row>
    <row r="1834" spans="1:26" x14ac:dyDescent="0.25">
      <c r="A1834">
        <v>1833</v>
      </c>
      <c r="B1834" t="s">
        <v>12</v>
      </c>
      <c r="C1834" t="s">
        <v>17</v>
      </c>
      <c r="D1834" s="2">
        <v>45362</v>
      </c>
      <c r="E1834">
        <v>1</v>
      </c>
      <c r="F1834">
        <v>1</v>
      </c>
      <c r="G1834">
        <v>1</v>
      </c>
      <c r="H1834">
        <v>34.380000000000003</v>
      </c>
      <c r="I1834" t="s">
        <v>21</v>
      </c>
      <c r="J1834">
        <f t="shared" si="224"/>
        <v>1</v>
      </c>
      <c r="K1834">
        <f t="shared" si="225"/>
        <v>1</v>
      </c>
      <c r="L1834">
        <f t="shared" si="226"/>
        <v>1</v>
      </c>
      <c r="M1834" t="str">
        <f t="shared" si="227"/>
        <v>Success</v>
      </c>
      <c r="N1834">
        <f t="shared" si="228"/>
        <v>34.380000000000003</v>
      </c>
      <c r="O1834" t="str">
        <f t="shared" si="229"/>
        <v>2024/03</v>
      </c>
      <c r="P1834">
        <f t="shared" si="230"/>
        <v>11341.05</v>
      </c>
      <c r="Q1834" t="str">
        <f t="shared" si="231"/>
        <v>High Priority</v>
      </c>
      <c r="R1834" t="s">
        <v>36</v>
      </c>
      <c r="S1834">
        <v>47102</v>
      </c>
      <c r="T1834">
        <v>138368</v>
      </c>
      <c r="Z1834" s="2"/>
    </row>
    <row r="1835" spans="1:26" x14ac:dyDescent="0.25">
      <c r="A1835">
        <v>1834</v>
      </c>
      <c r="B1835" t="s">
        <v>15</v>
      </c>
      <c r="C1835" t="s">
        <v>20</v>
      </c>
      <c r="D1835" s="2">
        <v>45587</v>
      </c>
      <c r="E1835">
        <v>1</v>
      </c>
      <c r="F1835">
        <v>0</v>
      </c>
      <c r="G1835">
        <v>0</v>
      </c>
      <c r="H1835">
        <v>85.5</v>
      </c>
      <c r="I1835" t="s">
        <v>22</v>
      </c>
      <c r="J1835">
        <f t="shared" si="224"/>
        <v>0</v>
      </c>
      <c r="K1835">
        <f t="shared" si="225"/>
        <v>0</v>
      </c>
      <c r="L1835" t="e">
        <f t="shared" si="226"/>
        <v>#DIV/0!</v>
      </c>
      <c r="M1835" t="str">
        <f t="shared" si="227"/>
        <v>Network Failure</v>
      </c>
      <c r="N1835">
        <f t="shared" si="228"/>
        <v>0</v>
      </c>
      <c r="O1835" t="str">
        <f t="shared" si="229"/>
        <v>2024/10</v>
      </c>
      <c r="P1835">
        <f t="shared" si="230"/>
        <v>11397.1</v>
      </c>
      <c r="Q1835" t="str">
        <f t="shared" si="231"/>
        <v>Low Proirity</v>
      </c>
      <c r="R1835" t="s">
        <v>36</v>
      </c>
      <c r="S1835">
        <v>125125</v>
      </c>
      <c r="T1835">
        <v>231136</v>
      </c>
      <c r="Z1835" s="2"/>
    </row>
    <row r="1836" spans="1:26" x14ac:dyDescent="0.25">
      <c r="A1836">
        <v>1835</v>
      </c>
      <c r="B1836" t="s">
        <v>13</v>
      </c>
      <c r="C1836" t="s">
        <v>18</v>
      </c>
      <c r="D1836" s="2">
        <v>45509</v>
      </c>
      <c r="E1836">
        <v>1</v>
      </c>
      <c r="F1836">
        <v>1</v>
      </c>
      <c r="G1836">
        <v>1</v>
      </c>
      <c r="H1836">
        <v>60.02</v>
      </c>
      <c r="I1836" t="s">
        <v>21</v>
      </c>
      <c r="J1836">
        <f t="shared" si="224"/>
        <v>1</v>
      </c>
      <c r="K1836">
        <f t="shared" si="225"/>
        <v>1</v>
      </c>
      <c r="L1836">
        <f t="shared" si="226"/>
        <v>1</v>
      </c>
      <c r="M1836" t="str">
        <f t="shared" si="227"/>
        <v>Success</v>
      </c>
      <c r="N1836">
        <f t="shared" si="228"/>
        <v>60.02</v>
      </c>
      <c r="O1836" t="str">
        <f t="shared" si="229"/>
        <v>2024/08</v>
      </c>
      <c r="P1836">
        <f t="shared" si="230"/>
        <v>11377.8</v>
      </c>
      <c r="Q1836" t="str">
        <f t="shared" si="231"/>
        <v>High Priority</v>
      </c>
      <c r="R1836" t="s">
        <v>36</v>
      </c>
      <c r="S1836">
        <v>65392</v>
      </c>
      <c r="T1836">
        <v>244732</v>
      </c>
      <c r="Z1836" s="2"/>
    </row>
    <row r="1837" spans="1:26" x14ac:dyDescent="0.25">
      <c r="A1837">
        <v>1836</v>
      </c>
      <c r="B1837" t="s">
        <v>10</v>
      </c>
      <c r="C1837" t="s">
        <v>16</v>
      </c>
      <c r="D1837" s="2">
        <v>45323</v>
      </c>
      <c r="E1837">
        <v>1</v>
      </c>
      <c r="F1837">
        <v>1</v>
      </c>
      <c r="G1837">
        <v>1</v>
      </c>
      <c r="H1837">
        <v>40.68</v>
      </c>
      <c r="I1837" t="s">
        <v>21</v>
      </c>
      <c r="J1837">
        <f t="shared" si="224"/>
        <v>1</v>
      </c>
      <c r="K1837">
        <f t="shared" si="225"/>
        <v>1</v>
      </c>
      <c r="L1837">
        <f t="shared" si="226"/>
        <v>1</v>
      </c>
      <c r="M1837" t="str">
        <f t="shared" si="227"/>
        <v>Success</v>
      </c>
      <c r="N1837">
        <f t="shared" si="228"/>
        <v>40.68</v>
      </c>
      <c r="O1837" t="str">
        <f t="shared" si="229"/>
        <v>2024/02</v>
      </c>
      <c r="P1837">
        <f t="shared" si="230"/>
        <v>11331.3</v>
      </c>
      <c r="Q1837" t="str">
        <f t="shared" si="231"/>
        <v>High Priority</v>
      </c>
      <c r="R1837" t="s">
        <v>36</v>
      </c>
      <c r="S1837">
        <v>129115</v>
      </c>
      <c r="T1837">
        <v>221930</v>
      </c>
      <c r="Z1837" s="2"/>
    </row>
    <row r="1838" spans="1:26" x14ac:dyDescent="0.25">
      <c r="A1838">
        <v>1837</v>
      </c>
      <c r="B1838" t="s">
        <v>14</v>
      </c>
      <c r="C1838" t="s">
        <v>20</v>
      </c>
      <c r="D1838" s="2">
        <v>45327</v>
      </c>
      <c r="E1838">
        <v>1</v>
      </c>
      <c r="F1838">
        <v>1</v>
      </c>
      <c r="G1838">
        <v>1</v>
      </c>
      <c r="H1838">
        <v>148.91999999999999</v>
      </c>
      <c r="I1838" t="s">
        <v>21</v>
      </c>
      <c r="J1838">
        <f t="shared" si="224"/>
        <v>1</v>
      </c>
      <c r="K1838">
        <f t="shared" si="225"/>
        <v>1</v>
      </c>
      <c r="L1838">
        <f t="shared" si="226"/>
        <v>1</v>
      </c>
      <c r="M1838" t="str">
        <f t="shared" si="227"/>
        <v>Success</v>
      </c>
      <c r="N1838">
        <f t="shared" si="228"/>
        <v>148.91999999999999</v>
      </c>
      <c r="O1838" t="str">
        <f t="shared" si="229"/>
        <v>2024/02</v>
      </c>
      <c r="P1838">
        <f t="shared" si="230"/>
        <v>11332.3</v>
      </c>
      <c r="Q1838" t="str">
        <f t="shared" si="231"/>
        <v>High Priority</v>
      </c>
      <c r="R1838" t="s">
        <v>38</v>
      </c>
      <c r="S1838">
        <v>117816</v>
      </c>
      <c r="T1838">
        <v>244031</v>
      </c>
      <c r="Z1838" s="2"/>
    </row>
    <row r="1839" spans="1:26" x14ac:dyDescent="0.25">
      <c r="A1839">
        <v>1838</v>
      </c>
      <c r="B1839" t="s">
        <v>10</v>
      </c>
      <c r="C1839" t="s">
        <v>18</v>
      </c>
      <c r="D1839" s="2">
        <v>45506</v>
      </c>
      <c r="E1839">
        <v>1</v>
      </c>
      <c r="F1839">
        <v>1</v>
      </c>
      <c r="G1839">
        <v>1</v>
      </c>
      <c r="H1839">
        <v>34.880000000000003</v>
      </c>
      <c r="I1839" t="s">
        <v>21</v>
      </c>
      <c r="J1839">
        <f t="shared" si="224"/>
        <v>1</v>
      </c>
      <c r="K1839">
        <f t="shared" si="225"/>
        <v>1</v>
      </c>
      <c r="L1839">
        <f t="shared" si="226"/>
        <v>1</v>
      </c>
      <c r="M1839" t="str">
        <f t="shared" si="227"/>
        <v>Success</v>
      </c>
      <c r="N1839">
        <f t="shared" si="228"/>
        <v>34.880000000000003</v>
      </c>
      <c r="O1839" t="str">
        <f t="shared" si="229"/>
        <v>2024/08</v>
      </c>
      <c r="P1839">
        <f t="shared" si="230"/>
        <v>11377.05</v>
      </c>
      <c r="Q1839" t="str">
        <f t="shared" si="231"/>
        <v>High Priority</v>
      </c>
      <c r="R1839" t="s">
        <v>37</v>
      </c>
      <c r="S1839">
        <v>7693</v>
      </c>
      <c r="T1839">
        <v>149743</v>
      </c>
      <c r="Z1839" s="2"/>
    </row>
    <row r="1840" spans="1:26" x14ac:dyDescent="0.25">
      <c r="A1840">
        <v>1839</v>
      </c>
      <c r="B1840" t="s">
        <v>13</v>
      </c>
      <c r="C1840" t="s">
        <v>18</v>
      </c>
      <c r="D1840" s="2">
        <v>45392</v>
      </c>
      <c r="E1840">
        <v>1</v>
      </c>
      <c r="F1840">
        <v>1</v>
      </c>
      <c r="G1840">
        <v>1</v>
      </c>
      <c r="H1840">
        <v>30.47</v>
      </c>
      <c r="I1840" t="s">
        <v>21</v>
      </c>
      <c r="J1840">
        <f t="shared" si="224"/>
        <v>1</v>
      </c>
      <c r="K1840">
        <f t="shared" si="225"/>
        <v>1</v>
      </c>
      <c r="L1840">
        <f t="shared" si="226"/>
        <v>1</v>
      </c>
      <c r="M1840" t="str">
        <f t="shared" si="227"/>
        <v>Success</v>
      </c>
      <c r="N1840">
        <f t="shared" si="228"/>
        <v>30.47</v>
      </c>
      <c r="O1840" t="str">
        <f t="shared" si="229"/>
        <v>2024/04</v>
      </c>
      <c r="P1840">
        <f t="shared" si="230"/>
        <v>11348.55</v>
      </c>
      <c r="Q1840" t="str">
        <f t="shared" si="231"/>
        <v>High Priority</v>
      </c>
      <c r="R1840" t="s">
        <v>37</v>
      </c>
      <c r="S1840">
        <v>31815</v>
      </c>
      <c r="T1840">
        <v>145905</v>
      </c>
      <c r="Z1840" s="2"/>
    </row>
    <row r="1841" spans="1:26" x14ac:dyDescent="0.25">
      <c r="A1841">
        <v>1840</v>
      </c>
      <c r="B1841" t="s">
        <v>12</v>
      </c>
      <c r="C1841" t="s">
        <v>18</v>
      </c>
      <c r="D1841" s="2">
        <v>45620</v>
      </c>
      <c r="E1841">
        <v>1</v>
      </c>
      <c r="F1841">
        <v>1</v>
      </c>
      <c r="G1841">
        <v>1</v>
      </c>
      <c r="H1841">
        <v>22.31</v>
      </c>
      <c r="I1841" t="s">
        <v>21</v>
      </c>
      <c r="J1841">
        <f t="shared" si="224"/>
        <v>1</v>
      </c>
      <c r="K1841">
        <f t="shared" si="225"/>
        <v>1</v>
      </c>
      <c r="L1841">
        <f t="shared" si="226"/>
        <v>1</v>
      </c>
      <c r="M1841" t="str">
        <f t="shared" si="227"/>
        <v>Success</v>
      </c>
      <c r="N1841">
        <f t="shared" si="228"/>
        <v>22.31</v>
      </c>
      <c r="O1841" t="str">
        <f t="shared" si="229"/>
        <v>2024/11</v>
      </c>
      <c r="P1841">
        <f t="shared" si="230"/>
        <v>11405.55</v>
      </c>
      <c r="Q1841" t="str">
        <f t="shared" si="231"/>
        <v>High Priority</v>
      </c>
      <c r="R1841" t="s">
        <v>38</v>
      </c>
      <c r="S1841">
        <v>45709</v>
      </c>
      <c r="T1841">
        <v>147251</v>
      </c>
      <c r="Z1841" s="2"/>
    </row>
    <row r="1842" spans="1:26" x14ac:dyDescent="0.25">
      <c r="A1842">
        <v>1841</v>
      </c>
      <c r="B1842" t="s">
        <v>10</v>
      </c>
      <c r="C1842" t="s">
        <v>17</v>
      </c>
      <c r="D1842" s="2">
        <v>45501</v>
      </c>
      <c r="E1842">
        <v>1</v>
      </c>
      <c r="F1842">
        <v>1</v>
      </c>
      <c r="G1842">
        <v>1</v>
      </c>
      <c r="H1842">
        <v>41.33</v>
      </c>
      <c r="I1842" t="s">
        <v>21</v>
      </c>
      <c r="J1842">
        <f t="shared" si="224"/>
        <v>1</v>
      </c>
      <c r="K1842">
        <f t="shared" si="225"/>
        <v>1</v>
      </c>
      <c r="L1842">
        <f t="shared" si="226"/>
        <v>1</v>
      </c>
      <c r="M1842" t="str">
        <f t="shared" si="227"/>
        <v>Success</v>
      </c>
      <c r="N1842">
        <f t="shared" si="228"/>
        <v>41.33</v>
      </c>
      <c r="O1842" t="str">
        <f t="shared" si="229"/>
        <v>2024/07</v>
      </c>
      <c r="P1842">
        <f t="shared" si="230"/>
        <v>11375.8</v>
      </c>
      <c r="Q1842" t="str">
        <f t="shared" si="231"/>
        <v>High Priority</v>
      </c>
      <c r="R1842" t="s">
        <v>38</v>
      </c>
      <c r="S1842">
        <v>51920</v>
      </c>
      <c r="T1842">
        <v>121038</v>
      </c>
      <c r="Z1842" s="2"/>
    </row>
    <row r="1843" spans="1:26" x14ac:dyDescent="0.25">
      <c r="A1843">
        <v>1842</v>
      </c>
      <c r="B1843" t="s">
        <v>9</v>
      </c>
      <c r="C1843" t="s">
        <v>18</v>
      </c>
      <c r="D1843" s="2">
        <v>45631</v>
      </c>
      <c r="E1843">
        <v>1</v>
      </c>
      <c r="F1843">
        <v>1</v>
      </c>
      <c r="G1843">
        <v>1</v>
      </c>
      <c r="H1843">
        <v>13.73</v>
      </c>
      <c r="I1843" t="s">
        <v>21</v>
      </c>
      <c r="J1843">
        <f t="shared" si="224"/>
        <v>1</v>
      </c>
      <c r="K1843">
        <f t="shared" si="225"/>
        <v>1</v>
      </c>
      <c r="L1843">
        <f t="shared" si="226"/>
        <v>1</v>
      </c>
      <c r="M1843" t="str">
        <f t="shared" si="227"/>
        <v>Success</v>
      </c>
      <c r="N1843">
        <f t="shared" si="228"/>
        <v>13.73</v>
      </c>
      <c r="O1843" t="str">
        <f t="shared" si="229"/>
        <v>2024/12</v>
      </c>
      <c r="P1843">
        <f t="shared" si="230"/>
        <v>11408.3</v>
      </c>
      <c r="Q1843" t="str">
        <f t="shared" si="231"/>
        <v>High Priority</v>
      </c>
      <c r="R1843" t="s">
        <v>36</v>
      </c>
      <c r="S1843">
        <v>126614</v>
      </c>
      <c r="T1843">
        <v>80647</v>
      </c>
      <c r="Z1843" s="2"/>
    </row>
    <row r="1844" spans="1:26" x14ac:dyDescent="0.25">
      <c r="A1844">
        <v>1843</v>
      </c>
      <c r="B1844" t="s">
        <v>14</v>
      </c>
      <c r="C1844" t="s">
        <v>20</v>
      </c>
      <c r="D1844" s="2">
        <v>45447</v>
      </c>
      <c r="E1844">
        <v>1</v>
      </c>
      <c r="F1844">
        <v>0</v>
      </c>
      <c r="G1844">
        <v>0</v>
      </c>
      <c r="H1844">
        <v>151.06</v>
      </c>
      <c r="I1844" t="s">
        <v>26</v>
      </c>
      <c r="J1844">
        <f t="shared" si="224"/>
        <v>0</v>
      </c>
      <c r="K1844">
        <f t="shared" si="225"/>
        <v>0</v>
      </c>
      <c r="L1844" t="e">
        <f t="shared" si="226"/>
        <v>#DIV/0!</v>
      </c>
      <c r="M1844" t="str">
        <f t="shared" si="227"/>
        <v>Compliance Blocked</v>
      </c>
      <c r="N1844">
        <f t="shared" si="228"/>
        <v>0</v>
      </c>
      <c r="O1844" t="str">
        <f t="shared" si="229"/>
        <v>2024/06</v>
      </c>
      <c r="P1844">
        <f t="shared" si="230"/>
        <v>11362.1</v>
      </c>
      <c r="Q1844" t="str">
        <f t="shared" si="231"/>
        <v>Low Proirity</v>
      </c>
      <c r="R1844" t="s">
        <v>36</v>
      </c>
      <c r="S1844">
        <v>13308</v>
      </c>
      <c r="T1844">
        <v>106484</v>
      </c>
      <c r="Z1844" s="2"/>
    </row>
    <row r="1845" spans="1:26" x14ac:dyDescent="0.25">
      <c r="A1845">
        <v>1844</v>
      </c>
      <c r="B1845" t="s">
        <v>15</v>
      </c>
      <c r="C1845" t="s">
        <v>18</v>
      </c>
      <c r="D1845" s="2">
        <v>45415</v>
      </c>
      <c r="E1845">
        <v>1</v>
      </c>
      <c r="F1845">
        <v>1</v>
      </c>
      <c r="G1845">
        <v>1</v>
      </c>
      <c r="H1845">
        <v>65.28</v>
      </c>
      <c r="I1845" t="s">
        <v>21</v>
      </c>
      <c r="J1845">
        <f t="shared" si="224"/>
        <v>1</v>
      </c>
      <c r="K1845">
        <f t="shared" si="225"/>
        <v>1</v>
      </c>
      <c r="L1845">
        <f t="shared" si="226"/>
        <v>1</v>
      </c>
      <c r="M1845" t="str">
        <f t="shared" si="227"/>
        <v>Success</v>
      </c>
      <c r="N1845">
        <f t="shared" si="228"/>
        <v>65.28</v>
      </c>
      <c r="O1845" t="str">
        <f t="shared" si="229"/>
        <v>2024/05</v>
      </c>
      <c r="P1845">
        <f t="shared" si="230"/>
        <v>11354.3</v>
      </c>
      <c r="Q1845" t="str">
        <f t="shared" si="231"/>
        <v>High Priority</v>
      </c>
      <c r="R1845" t="s">
        <v>37</v>
      </c>
      <c r="S1845">
        <v>114270</v>
      </c>
      <c r="T1845">
        <v>52204</v>
      </c>
      <c r="Z1845" s="2"/>
    </row>
    <row r="1846" spans="1:26" x14ac:dyDescent="0.25">
      <c r="A1846">
        <v>1845</v>
      </c>
      <c r="B1846" t="s">
        <v>11</v>
      </c>
      <c r="C1846" t="s">
        <v>17</v>
      </c>
      <c r="D1846" s="2">
        <v>45535</v>
      </c>
      <c r="E1846">
        <v>1</v>
      </c>
      <c r="F1846">
        <v>0</v>
      </c>
      <c r="G1846">
        <v>0</v>
      </c>
      <c r="H1846">
        <v>68.900000000000006</v>
      </c>
      <c r="I1846" t="s">
        <v>23</v>
      </c>
      <c r="J1846">
        <f t="shared" si="224"/>
        <v>0</v>
      </c>
      <c r="K1846">
        <f t="shared" si="225"/>
        <v>0</v>
      </c>
      <c r="L1846" t="e">
        <f t="shared" si="226"/>
        <v>#DIV/0!</v>
      </c>
      <c r="M1846" t="str">
        <f t="shared" si="227"/>
        <v>Network Failure</v>
      </c>
      <c r="N1846">
        <f t="shared" si="228"/>
        <v>0</v>
      </c>
      <c r="O1846" t="str">
        <f t="shared" si="229"/>
        <v>2024/08</v>
      </c>
      <c r="P1846">
        <f t="shared" si="230"/>
        <v>11384.1</v>
      </c>
      <c r="Q1846" t="str">
        <f t="shared" si="231"/>
        <v>Low Proirity</v>
      </c>
      <c r="R1846" t="s">
        <v>36</v>
      </c>
      <c r="S1846">
        <v>61665</v>
      </c>
      <c r="T1846">
        <v>136566</v>
      </c>
      <c r="Z1846" s="2"/>
    </row>
    <row r="1847" spans="1:26" x14ac:dyDescent="0.25">
      <c r="A1847">
        <v>1846</v>
      </c>
      <c r="B1847" t="s">
        <v>15</v>
      </c>
      <c r="C1847" t="s">
        <v>19</v>
      </c>
      <c r="D1847" s="2">
        <v>45575</v>
      </c>
      <c r="E1847">
        <v>1</v>
      </c>
      <c r="F1847">
        <v>0</v>
      </c>
      <c r="G1847">
        <v>0</v>
      </c>
      <c r="H1847">
        <v>53.14</v>
      </c>
      <c r="I1847" t="s">
        <v>25</v>
      </c>
      <c r="J1847">
        <f t="shared" si="224"/>
        <v>0</v>
      </c>
      <c r="K1847">
        <f t="shared" si="225"/>
        <v>0</v>
      </c>
      <c r="L1847" t="e">
        <f t="shared" si="226"/>
        <v>#DIV/0!</v>
      </c>
      <c r="M1847" t="str">
        <f t="shared" si="227"/>
        <v>Network Failure</v>
      </c>
      <c r="N1847">
        <f t="shared" si="228"/>
        <v>0</v>
      </c>
      <c r="O1847" t="str">
        <f t="shared" si="229"/>
        <v>2024/10</v>
      </c>
      <c r="P1847">
        <f t="shared" si="230"/>
        <v>11394.1</v>
      </c>
      <c r="Q1847" t="str">
        <f t="shared" si="231"/>
        <v>Low Proirity</v>
      </c>
      <c r="R1847" t="s">
        <v>38</v>
      </c>
      <c r="S1847">
        <v>8576</v>
      </c>
      <c r="T1847">
        <v>239317</v>
      </c>
      <c r="Z1847" s="2"/>
    </row>
    <row r="1848" spans="1:26" x14ac:dyDescent="0.25">
      <c r="A1848">
        <v>1847</v>
      </c>
      <c r="B1848" t="s">
        <v>11</v>
      </c>
      <c r="C1848" t="s">
        <v>17</v>
      </c>
      <c r="D1848" s="2">
        <v>45483</v>
      </c>
      <c r="E1848">
        <v>1</v>
      </c>
      <c r="F1848">
        <v>1</v>
      </c>
      <c r="G1848">
        <v>1</v>
      </c>
      <c r="H1848">
        <v>55.91</v>
      </c>
      <c r="I1848" t="s">
        <v>21</v>
      </c>
      <c r="J1848">
        <f t="shared" si="224"/>
        <v>1</v>
      </c>
      <c r="K1848">
        <f t="shared" si="225"/>
        <v>1</v>
      </c>
      <c r="L1848">
        <f t="shared" si="226"/>
        <v>1</v>
      </c>
      <c r="M1848" t="str">
        <f t="shared" si="227"/>
        <v>Success</v>
      </c>
      <c r="N1848">
        <f t="shared" si="228"/>
        <v>55.91</v>
      </c>
      <c r="O1848" t="str">
        <f t="shared" si="229"/>
        <v>2024/07</v>
      </c>
      <c r="P1848">
        <f t="shared" si="230"/>
        <v>11371.3</v>
      </c>
      <c r="Q1848" t="str">
        <f t="shared" si="231"/>
        <v>High Priority</v>
      </c>
      <c r="R1848" t="s">
        <v>36</v>
      </c>
      <c r="S1848">
        <v>85398</v>
      </c>
      <c r="T1848">
        <v>150540</v>
      </c>
      <c r="Z1848" s="2"/>
    </row>
    <row r="1849" spans="1:26" x14ac:dyDescent="0.25">
      <c r="A1849">
        <v>1848</v>
      </c>
      <c r="B1849" t="s">
        <v>11</v>
      </c>
      <c r="C1849" t="s">
        <v>17</v>
      </c>
      <c r="D1849" s="2">
        <v>45319</v>
      </c>
      <c r="E1849">
        <v>1</v>
      </c>
      <c r="F1849">
        <v>0</v>
      </c>
      <c r="G1849">
        <v>0</v>
      </c>
      <c r="H1849">
        <v>93.55</v>
      </c>
      <c r="I1849" t="s">
        <v>24</v>
      </c>
      <c r="J1849">
        <f t="shared" si="224"/>
        <v>0</v>
      </c>
      <c r="K1849">
        <f t="shared" si="225"/>
        <v>0</v>
      </c>
      <c r="L1849" t="e">
        <f t="shared" si="226"/>
        <v>#DIV/0!</v>
      </c>
      <c r="M1849" t="str">
        <f t="shared" si="227"/>
        <v>Network Failure</v>
      </c>
      <c r="N1849">
        <f t="shared" si="228"/>
        <v>0</v>
      </c>
      <c r="O1849" t="str">
        <f t="shared" si="229"/>
        <v>2024/01</v>
      </c>
      <c r="P1849">
        <f t="shared" si="230"/>
        <v>11330.1</v>
      </c>
      <c r="Q1849" t="str">
        <f t="shared" si="231"/>
        <v>Low Proirity</v>
      </c>
      <c r="R1849" t="s">
        <v>38</v>
      </c>
      <c r="S1849">
        <v>16891</v>
      </c>
      <c r="T1849">
        <v>31593</v>
      </c>
      <c r="Z1849" s="2"/>
    </row>
    <row r="1850" spans="1:26" x14ac:dyDescent="0.25">
      <c r="A1850">
        <v>1849</v>
      </c>
      <c r="B1850" t="s">
        <v>14</v>
      </c>
      <c r="C1850" t="s">
        <v>20</v>
      </c>
      <c r="D1850" s="2">
        <v>45469</v>
      </c>
      <c r="E1850">
        <v>1</v>
      </c>
      <c r="F1850">
        <v>1</v>
      </c>
      <c r="G1850">
        <v>0</v>
      </c>
      <c r="H1850">
        <v>184.73</v>
      </c>
      <c r="I1850" t="s">
        <v>23</v>
      </c>
      <c r="J1850">
        <f t="shared" si="224"/>
        <v>0</v>
      </c>
      <c r="K1850">
        <f t="shared" si="225"/>
        <v>1</v>
      </c>
      <c r="L1850">
        <f t="shared" si="226"/>
        <v>0</v>
      </c>
      <c r="M1850" t="str">
        <f t="shared" si="227"/>
        <v>Network Failure</v>
      </c>
      <c r="N1850">
        <f t="shared" si="228"/>
        <v>0</v>
      </c>
      <c r="O1850" t="str">
        <f t="shared" si="229"/>
        <v>2024/06</v>
      </c>
      <c r="P1850">
        <f t="shared" si="230"/>
        <v>11367.8</v>
      </c>
      <c r="Q1850" t="str">
        <f t="shared" si="231"/>
        <v>Low Proirity</v>
      </c>
      <c r="R1850" t="s">
        <v>37</v>
      </c>
      <c r="S1850">
        <v>87489</v>
      </c>
      <c r="T1850">
        <v>142894</v>
      </c>
      <c r="Z1850" s="2"/>
    </row>
    <row r="1851" spans="1:26" x14ac:dyDescent="0.25">
      <c r="A1851">
        <v>1850</v>
      </c>
      <c r="B1851" t="s">
        <v>12</v>
      </c>
      <c r="C1851" t="s">
        <v>20</v>
      </c>
      <c r="D1851" s="2">
        <v>45544</v>
      </c>
      <c r="E1851">
        <v>1</v>
      </c>
      <c r="F1851">
        <v>0</v>
      </c>
      <c r="G1851">
        <v>0</v>
      </c>
      <c r="H1851">
        <v>59.05</v>
      </c>
      <c r="I1851" t="s">
        <v>24</v>
      </c>
      <c r="J1851">
        <f t="shared" si="224"/>
        <v>0</v>
      </c>
      <c r="K1851">
        <f t="shared" si="225"/>
        <v>0</v>
      </c>
      <c r="L1851" t="e">
        <f t="shared" si="226"/>
        <v>#DIV/0!</v>
      </c>
      <c r="M1851" t="str">
        <f t="shared" si="227"/>
        <v>Network Failure</v>
      </c>
      <c r="N1851">
        <f t="shared" si="228"/>
        <v>0</v>
      </c>
      <c r="O1851" t="str">
        <f t="shared" si="229"/>
        <v>2024/09</v>
      </c>
      <c r="P1851">
        <f t="shared" si="230"/>
        <v>11386.35</v>
      </c>
      <c r="Q1851" t="str">
        <f t="shared" si="231"/>
        <v>Low Proirity</v>
      </c>
      <c r="R1851" t="s">
        <v>36</v>
      </c>
      <c r="S1851">
        <v>132186</v>
      </c>
      <c r="T1851">
        <v>135092</v>
      </c>
      <c r="Z1851" s="2"/>
    </row>
    <row r="1852" spans="1:26" x14ac:dyDescent="0.25">
      <c r="A1852">
        <v>1851</v>
      </c>
      <c r="B1852" t="s">
        <v>14</v>
      </c>
      <c r="C1852" t="s">
        <v>18</v>
      </c>
      <c r="D1852" s="2">
        <v>45328</v>
      </c>
      <c r="E1852">
        <v>1</v>
      </c>
      <c r="F1852">
        <v>1</v>
      </c>
      <c r="G1852">
        <v>1</v>
      </c>
      <c r="H1852">
        <v>52.97</v>
      </c>
      <c r="I1852" t="s">
        <v>21</v>
      </c>
      <c r="J1852">
        <f t="shared" si="224"/>
        <v>1</v>
      </c>
      <c r="K1852">
        <f t="shared" si="225"/>
        <v>1</v>
      </c>
      <c r="L1852">
        <f t="shared" si="226"/>
        <v>1</v>
      </c>
      <c r="M1852" t="str">
        <f t="shared" si="227"/>
        <v>Success</v>
      </c>
      <c r="N1852">
        <f t="shared" si="228"/>
        <v>52.97</v>
      </c>
      <c r="O1852" t="str">
        <f t="shared" si="229"/>
        <v>2024/02</v>
      </c>
      <c r="P1852">
        <f t="shared" si="230"/>
        <v>11332.55</v>
      </c>
      <c r="Q1852" t="str">
        <f t="shared" si="231"/>
        <v>High Priority</v>
      </c>
      <c r="R1852" t="s">
        <v>38</v>
      </c>
      <c r="S1852">
        <v>138730</v>
      </c>
      <c r="T1852">
        <v>25793</v>
      </c>
      <c r="Z1852" s="2"/>
    </row>
    <row r="1853" spans="1:26" x14ac:dyDescent="0.25">
      <c r="A1853">
        <v>1852</v>
      </c>
      <c r="B1853" t="s">
        <v>12</v>
      </c>
      <c r="C1853" t="s">
        <v>19</v>
      </c>
      <c r="D1853" s="2">
        <v>45298</v>
      </c>
      <c r="E1853">
        <v>1</v>
      </c>
      <c r="F1853">
        <v>1</v>
      </c>
      <c r="G1853">
        <v>1</v>
      </c>
      <c r="H1853">
        <v>30.05</v>
      </c>
      <c r="I1853" t="s">
        <v>21</v>
      </c>
      <c r="J1853">
        <f t="shared" si="224"/>
        <v>1</v>
      </c>
      <c r="K1853">
        <f t="shared" si="225"/>
        <v>1</v>
      </c>
      <c r="L1853">
        <f t="shared" si="226"/>
        <v>1</v>
      </c>
      <c r="M1853" t="str">
        <f t="shared" si="227"/>
        <v>Success</v>
      </c>
      <c r="N1853">
        <f t="shared" si="228"/>
        <v>30.05</v>
      </c>
      <c r="O1853" t="str">
        <f t="shared" si="229"/>
        <v>2024/01</v>
      </c>
      <c r="P1853">
        <f t="shared" si="230"/>
        <v>11325.05</v>
      </c>
      <c r="Q1853" t="str">
        <f t="shared" si="231"/>
        <v>High Priority</v>
      </c>
      <c r="R1853" t="s">
        <v>37</v>
      </c>
      <c r="S1853">
        <v>91156</v>
      </c>
      <c r="T1853">
        <v>23366</v>
      </c>
      <c r="Z1853" s="2"/>
    </row>
    <row r="1854" spans="1:26" x14ac:dyDescent="0.25">
      <c r="A1854">
        <v>1853</v>
      </c>
      <c r="B1854" t="s">
        <v>14</v>
      </c>
      <c r="C1854" t="s">
        <v>17</v>
      </c>
      <c r="D1854" s="2">
        <v>45325</v>
      </c>
      <c r="E1854">
        <v>1</v>
      </c>
      <c r="F1854">
        <v>1</v>
      </c>
      <c r="G1854">
        <v>1</v>
      </c>
      <c r="H1854">
        <v>52.31</v>
      </c>
      <c r="I1854" t="s">
        <v>21</v>
      </c>
      <c r="J1854">
        <f t="shared" si="224"/>
        <v>1</v>
      </c>
      <c r="K1854">
        <f t="shared" si="225"/>
        <v>1</v>
      </c>
      <c r="L1854">
        <f t="shared" si="226"/>
        <v>1</v>
      </c>
      <c r="M1854" t="str">
        <f t="shared" si="227"/>
        <v>Success</v>
      </c>
      <c r="N1854">
        <f t="shared" si="228"/>
        <v>52.31</v>
      </c>
      <c r="O1854" t="str">
        <f t="shared" si="229"/>
        <v>2024/02</v>
      </c>
      <c r="P1854">
        <f t="shared" si="230"/>
        <v>11331.8</v>
      </c>
      <c r="Q1854" t="str">
        <f t="shared" si="231"/>
        <v>High Priority</v>
      </c>
      <c r="R1854" t="s">
        <v>36</v>
      </c>
      <c r="S1854">
        <v>32697</v>
      </c>
      <c r="T1854">
        <v>28181</v>
      </c>
      <c r="Z1854" s="2"/>
    </row>
    <row r="1855" spans="1:26" x14ac:dyDescent="0.25">
      <c r="A1855">
        <v>1854</v>
      </c>
      <c r="B1855" t="s">
        <v>10</v>
      </c>
      <c r="C1855" t="s">
        <v>17</v>
      </c>
      <c r="D1855" s="2">
        <v>45543</v>
      </c>
      <c r="E1855">
        <v>1</v>
      </c>
      <c r="F1855">
        <v>0</v>
      </c>
      <c r="G1855">
        <v>0</v>
      </c>
      <c r="H1855">
        <v>72.25</v>
      </c>
      <c r="I1855" t="s">
        <v>26</v>
      </c>
      <c r="J1855">
        <f t="shared" si="224"/>
        <v>0</v>
      </c>
      <c r="K1855">
        <f t="shared" si="225"/>
        <v>0</v>
      </c>
      <c r="L1855" t="e">
        <f t="shared" si="226"/>
        <v>#DIV/0!</v>
      </c>
      <c r="M1855" t="str">
        <f t="shared" si="227"/>
        <v>Compliance Blocked</v>
      </c>
      <c r="N1855">
        <f t="shared" si="228"/>
        <v>0</v>
      </c>
      <c r="O1855" t="str">
        <f t="shared" si="229"/>
        <v>2024/09</v>
      </c>
      <c r="P1855">
        <f t="shared" si="230"/>
        <v>11386.1</v>
      </c>
      <c r="Q1855" t="str">
        <f t="shared" si="231"/>
        <v>Low Proirity</v>
      </c>
      <c r="R1855" t="s">
        <v>38</v>
      </c>
      <c r="S1855">
        <v>111073</v>
      </c>
      <c r="T1855">
        <v>29997</v>
      </c>
      <c r="Z1855" s="2"/>
    </row>
    <row r="1856" spans="1:26" x14ac:dyDescent="0.25">
      <c r="A1856">
        <v>1855</v>
      </c>
      <c r="B1856" t="s">
        <v>14</v>
      </c>
      <c r="C1856" t="s">
        <v>16</v>
      </c>
      <c r="D1856" s="2">
        <v>45334</v>
      </c>
      <c r="E1856">
        <v>1</v>
      </c>
      <c r="F1856">
        <v>1</v>
      </c>
      <c r="G1856">
        <v>1</v>
      </c>
      <c r="H1856">
        <v>117.45</v>
      </c>
      <c r="I1856" t="s">
        <v>21</v>
      </c>
      <c r="J1856">
        <f t="shared" si="224"/>
        <v>1</v>
      </c>
      <c r="K1856">
        <f t="shared" si="225"/>
        <v>1</v>
      </c>
      <c r="L1856">
        <f t="shared" si="226"/>
        <v>1</v>
      </c>
      <c r="M1856" t="str">
        <f t="shared" si="227"/>
        <v>Success</v>
      </c>
      <c r="N1856">
        <f t="shared" si="228"/>
        <v>117.45</v>
      </c>
      <c r="O1856" t="str">
        <f t="shared" si="229"/>
        <v>2024/02</v>
      </c>
      <c r="P1856">
        <f t="shared" si="230"/>
        <v>11334.05</v>
      </c>
      <c r="Q1856" t="str">
        <f t="shared" si="231"/>
        <v>High Priority</v>
      </c>
      <c r="R1856" t="s">
        <v>37</v>
      </c>
      <c r="S1856">
        <v>100902</v>
      </c>
      <c r="T1856">
        <v>178785</v>
      </c>
      <c r="Z1856" s="2"/>
    </row>
    <row r="1857" spans="1:26" x14ac:dyDescent="0.25">
      <c r="A1857">
        <v>1856</v>
      </c>
      <c r="B1857" t="s">
        <v>14</v>
      </c>
      <c r="C1857" t="s">
        <v>16</v>
      </c>
      <c r="D1857" s="2">
        <v>45546</v>
      </c>
      <c r="E1857">
        <v>1</v>
      </c>
      <c r="F1857">
        <v>1</v>
      </c>
      <c r="G1857">
        <v>1</v>
      </c>
      <c r="H1857">
        <v>32.78</v>
      </c>
      <c r="I1857" t="s">
        <v>21</v>
      </c>
      <c r="J1857">
        <f t="shared" si="224"/>
        <v>1</v>
      </c>
      <c r="K1857">
        <f t="shared" si="225"/>
        <v>1</v>
      </c>
      <c r="L1857">
        <f t="shared" si="226"/>
        <v>1</v>
      </c>
      <c r="M1857" t="str">
        <f t="shared" si="227"/>
        <v>Success</v>
      </c>
      <c r="N1857">
        <f t="shared" si="228"/>
        <v>32.78</v>
      </c>
      <c r="O1857" t="str">
        <f t="shared" si="229"/>
        <v>2024/09</v>
      </c>
      <c r="P1857">
        <f t="shared" si="230"/>
        <v>11387.05</v>
      </c>
      <c r="Q1857" t="str">
        <f t="shared" si="231"/>
        <v>High Priority</v>
      </c>
      <c r="R1857" t="s">
        <v>37</v>
      </c>
      <c r="S1857">
        <v>10749</v>
      </c>
      <c r="T1857">
        <v>55609</v>
      </c>
      <c r="Z1857" s="2"/>
    </row>
    <row r="1858" spans="1:26" x14ac:dyDescent="0.25">
      <c r="A1858">
        <v>1857</v>
      </c>
      <c r="B1858" t="s">
        <v>13</v>
      </c>
      <c r="C1858" t="s">
        <v>19</v>
      </c>
      <c r="D1858" s="2">
        <v>45446</v>
      </c>
      <c r="E1858">
        <v>1</v>
      </c>
      <c r="F1858">
        <v>1</v>
      </c>
      <c r="G1858">
        <v>1</v>
      </c>
      <c r="H1858">
        <v>27.66</v>
      </c>
      <c r="I1858" t="s">
        <v>21</v>
      </c>
      <c r="J1858">
        <f t="shared" si="224"/>
        <v>1</v>
      </c>
      <c r="K1858">
        <f t="shared" si="225"/>
        <v>1</v>
      </c>
      <c r="L1858">
        <f t="shared" si="226"/>
        <v>1</v>
      </c>
      <c r="M1858" t="str">
        <f t="shared" si="227"/>
        <v>Success</v>
      </c>
      <c r="N1858">
        <f t="shared" si="228"/>
        <v>27.66</v>
      </c>
      <c r="O1858" t="str">
        <f t="shared" si="229"/>
        <v>2024/06</v>
      </c>
      <c r="P1858">
        <f t="shared" si="230"/>
        <v>11362.05</v>
      </c>
      <c r="Q1858" t="str">
        <f t="shared" si="231"/>
        <v>High Priority</v>
      </c>
      <c r="R1858" t="s">
        <v>38</v>
      </c>
      <c r="S1858">
        <v>71546</v>
      </c>
      <c r="T1858">
        <v>187795</v>
      </c>
      <c r="Z1858" s="2"/>
    </row>
    <row r="1859" spans="1:26" x14ac:dyDescent="0.25">
      <c r="A1859">
        <v>1858</v>
      </c>
      <c r="B1859" t="s">
        <v>9</v>
      </c>
      <c r="C1859" t="s">
        <v>19</v>
      </c>
      <c r="D1859" s="2">
        <v>45380</v>
      </c>
      <c r="E1859">
        <v>1</v>
      </c>
      <c r="F1859">
        <v>1</v>
      </c>
      <c r="G1859">
        <v>1</v>
      </c>
      <c r="H1859">
        <v>75.39</v>
      </c>
      <c r="I1859" t="s">
        <v>21</v>
      </c>
      <c r="J1859">
        <f t="shared" ref="J1859:J1922" si="232">IF(G1859=1,1,0)</f>
        <v>1</v>
      </c>
      <c r="K1859">
        <f t="shared" ref="K1859:K1922" si="233">F1859/E1859</f>
        <v>1</v>
      </c>
      <c r="L1859">
        <f t="shared" ref="L1859:L1922" si="234">G1859/F1859</f>
        <v>1</v>
      </c>
      <c r="M1859" t="str">
        <f t="shared" ref="M1859:M1922" si="235">IF(I1859="N/A","Success",IF(OR(I1859="Issuer Declined",I1859="User Drop-Off"),"Compliance Blocked", "Network Failure"))</f>
        <v>Success</v>
      </c>
      <c r="N1859">
        <f t="shared" ref="N1859:N1922" si="236">IF(G1859=1,H1859,0)</f>
        <v>75.39</v>
      </c>
      <c r="O1859" t="str">
        <f t="shared" ref="O1859:O1922" si="237">TEXT(D1859,"YYYY/MM")</f>
        <v>2024/03</v>
      </c>
      <c r="P1859">
        <f t="shared" ref="P1859:P1922" si="238">ROUND(
(D1859*0.25) +
(E1859*0.25) +
(F1859*0.2) +
IF(G1859="Low",0.15,IF(G1859="Medium",0.1,0.05)) +
IF(H1859="Mature",0.15,IF(H1859="Growing",0.1,0.05)),2)</f>
        <v>11345.55</v>
      </c>
      <c r="Q1859" t="str">
        <f t="shared" ref="Q1859:Q1922" si="239">IF(J1859&gt;0.7,"High Priority",IF(J1859&gt;0.5,"Medium Proirity","Low Proirity"))</f>
        <v>High Priority</v>
      </c>
      <c r="R1859" t="s">
        <v>38</v>
      </c>
      <c r="S1859">
        <v>48701</v>
      </c>
      <c r="T1859">
        <v>184762</v>
      </c>
      <c r="Z1859" s="2"/>
    </row>
    <row r="1860" spans="1:26" x14ac:dyDescent="0.25">
      <c r="A1860">
        <v>1859</v>
      </c>
      <c r="B1860" t="s">
        <v>10</v>
      </c>
      <c r="C1860" t="s">
        <v>20</v>
      </c>
      <c r="D1860" s="2">
        <v>45361</v>
      </c>
      <c r="E1860">
        <v>1</v>
      </c>
      <c r="F1860">
        <v>0</v>
      </c>
      <c r="G1860">
        <v>0</v>
      </c>
      <c r="H1860">
        <v>80.66</v>
      </c>
      <c r="I1860" t="s">
        <v>26</v>
      </c>
      <c r="J1860">
        <f t="shared" si="232"/>
        <v>0</v>
      </c>
      <c r="K1860">
        <f t="shared" si="233"/>
        <v>0</v>
      </c>
      <c r="L1860" t="e">
        <f t="shared" si="234"/>
        <v>#DIV/0!</v>
      </c>
      <c r="M1860" t="str">
        <f t="shared" si="235"/>
        <v>Compliance Blocked</v>
      </c>
      <c r="N1860">
        <f t="shared" si="236"/>
        <v>0</v>
      </c>
      <c r="O1860" t="str">
        <f t="shared" si="237"/>
        <v>2024/03</v>
      </c>
      <c r="P1860">
        <f t="shared" si="238"/>
        <v>11340.6</v>
      </c>
      <c r="Q1860" t="str">
        <f t="shared" si="239"/>
        <v>Low Proirity</v>
      </c>
      <c r="R1860" t="s">
        <v>38</v>
      </c>
      <c r="S1860">
        <v>37672</v>
      </c>
      <c r="T1860">
        <v>44354</v>
      </c>
      <c r="Z1860" s="2"/>
    </row>
    <row r="1861" spans="1:26" x14ac:dyDescent="0.25">
      <c r="A1861">
        <v>1860</v>
      </c>
      <c r="B1861" t="s">
        <v>14</v>
      </c>
      <c r="C1861" t="s">
        <v>19</v>
      </c>
      <c r="D1861" s="2">
        <v>45559</v>
      </c>
      <c r="E1861">
        <v>1</v>
      </c>
      <c r="F1861">
        <v>1</v>
      </c>
      <c r="G1861">
        <v>0</v>
      </c>
      <c r="H1861">
        <v>52.07</v>
      </c>
      <c r="I1861" t="s">
        <v>22</v>
      </c>
      <c r="J1861">
        <f t="shared" si="232"/>
        <v>0</v>
      </c>
      <c r="K1861">
        <f t="shared" si="233"/>
        <v>1</v>
      </c>
      <c r="L1861">
        <f t="shared" si="234"/>
        <v>0</v>
      </c>
      <c r="M1861" t="str">
        <f t="shared" si="235"/>
        <v>Network Failure</v>
      </c>
      <c r="N1861">
        <f t="shared" si="236"/>
        <v>0</v>
      </c>
      <c r="O1861" t="str">
        <f t="shared" si="237"/>
        <v>2024/09</v>
      </c>
      <c r="P1861">
        <f t="shared" si="238"/>
        <v>11390.3</v>
      </c>
      <c r="Q1861" t="str">
        <f t="shared" si="239"/>
        <v>Low Proirity</v>
      </c>
      <c r="R1861" t="s">
        <v>37</v>
      </c>
      <c r="S1861">
        <v>88053</v>
      </c>
      <c r="T1861">
        <v>132908</v>
      </c>
      <c r="Z1861" s="2"/>
    </row>
    <row r="1862" spans="1:26" x14ac:dyDescent="0.25">
      <c r="A1862">
        <v>1861</v>
      </c>
      <c r="B1862" t="s">
        <v>11</v>
      </c>
      <c r="C1862" t="s">
        <v>20</v>
      </c>
      <c r="D1862" s="2">
        <v>45598</v>
      </c>
      <c r="E1862">
        <v>1</v>
      </c>
      <c r="F1862">
        <v>0</v>
      </c>
      <c r="G1862">
        <v>0</v>
      </c>
      <c r="H1862">
        <v>69.78</v>
      </c>
      <c r="I1862" t="s">
        <v>26</v>
      </c>
      <c r="J1862">
        <f t="shared" si="232"/>
        <v>0</v>
      </c>
      <c r="K1862">
        <f t="shared" si="233"/>
        <v>0</v>
      </c>
      <c r="L1862" t="e">
        <f t="shared" si="234"/>
        <v>#DIV/0!</v>
      </c>
      <c r="M1862" t="str">
        <f t="shared" si="235"/>
        <v>Compliance Blocked</v>
      </c>
      <c r="N1862">
        <f t="shared" si="236"/>
        <v>0</v>
      </c>
      <c r="O1862" t="str">
        <f t="shared" si="237"/>
        <v>2024/11</v>
      </c>
      <c r="P1862">
        <f t="shared" si="238"/>
        <v>11399.85</v>
      </c>
      <c r="Q1862" t="str">
        <f t="shared" si="239"/>
        <v>Low Proirity</v>
      </c>
      <c r="R1862" t="s">
        <v>37</v>
      </c>
      <c r="S1862">
        <v>91206</v>
      </c>
      <c r="T1862">
        <v>116881</v>
      </c>
      <c r="Z1862" s="2"/>
    </row>
    <row r="1863" spans="1:26" x14ac:dyDescent="0.25">
      <c r="A1863">
        <v>1862</v>
      </c>
      <c r="B1863" t="s">
        <v>9</v>
      </c>
      <c r="C1863" t="s">
        <v>18</v>
      </c>
      <c r="D1863" s="2">
        <v>45646</v>
      </c>
      <c r="E1863">
        <v>1</v>
      </c>
      <c r="F1863">
        <v>1</v>
      </c>
      <c r="G1863">
        <v>1</v>
      </c>
      <c r="H1863">
        <v>99.84</v>
      </c>
      <c r="I1863" t="s">
        <v>21</v>
      </c>
      <c r="J1863">
        <f t="shared" si="232"/>
        <v>1</v>
      </c>
      <c r="K1863">
        <f t="shared" si="233"/>
        <v>1</v>
      </c>
      <c r="L1863">
        <f t="shared" si="234"/>
        <v>1</v>
      </c>
      <c r="M1863" t="str">
        <f t="shared" si="235"/>
        <v>Success</v>
      </c>
      <c r="N1863">
        <f t="shared" si="236"/>
        <v>99.84</v>
      </c>
      <c r="O1863" t="str">
        <f t="shared" si="237"/>
        <v>2024/12</v>
      </c>
      <c r="P1863">
        <f t="shared" si="238"/>
        <v>11412.05</v>
      </c>
      <c r="Q1863" t="str">
        <f t="shared" si="239"/>
        <v>High Priority</v>
      </c>
      <c r="R1863" t="s">
        <v>36</v>
      </c>
      <c r="S1863">
        <v>32240</v>
      </c>
      <c r="T1863">
        <v>225472</v>
      </c>
      <c r="Z1863" s="2"/>
    </row>
    <row r="1864" spans="1:26" x14ac:dyDescent="0.25">
      <c r="A1864">
        <v>1863</v>
      </c>
      <c r="B1864" t="s">
        <v>10</v>
      </c>
      <c r="C1864" t="s">
        <v>17</v>
      </c>
      <c r="D1864" s="2">
        <v>45310</v>
      </c>
      <c r="E1864">
        <v>1</v>
      </c>
      <c r="F1864">
        <v>1</v>
      </c>
      <c r="G1864">
        <v>1</v>
      </c>
      <c r="H1864">
        <v>105.94</v>
      </c>
      <c r="I1864" t="s">
        <v>21</v>
      </c>
      <c r="J1864">
        <f t="shared" si="232"/>
        <v>1</v>
      </c>
      <c r="K1864">
        <f t="shared" si="233"/>
        <v>1</v>
      </c>
      <c r="L1864">
        <f t="shared" si="234"/>
        <v>1</v>
      </c>
      <c r="M1864" t="str">
        <f t="shared" si="235"/>
        <v>Success</v>
      </c>
      <c r="N1864">
        <f t="shared" si="236"/>
        <v>105.94</v>
      </c>
      <c r="O1864" t="str">
        <f t="shared" si="237"/>
        <v>2024/01</v>
      </c>
      <c r="P1864">
        <f t="shared" si="238"/>
        <v>11328.05</v>
      </c>
      <c r="Q1864" t="str">
        <f t="shared" si="239"/>
        <v>High Priority</v>
      </c>
      <c r="R1864" t="s">
        <v>38</v>
      </c>
      <c r="S1864">
        <v>44940</v>
      </c>
      <c r="T1864">
        <v>169888</v>
      </c>
      <c r="Z1864" s="2"/>
    </row>
    <row r="1865" spans="1:26" x14ac:dyDescent="0.25">
      <c r="A1865">
        <v>1864</v>
      </c>
      <c r="B1865" t="s">
        <v>11</v>
      </c>
      <c r="C1865" t="s">
        <v>18</v>
      </c>
      <c r="D1865" s="2">
        <v>45392</v>
      </c>
      <c r="E1865">
        <v>1</v>
      </c>
      <c r="F1865">
        <v>1</v>
      </c>
      <c r="G1865">
        <v>1</v>
      </c>
      <c r="H1865">
        <v>37.42</v>
      </c>
      <c r="I1865" t="s">
        <v>21</v>
      </c>
      <c r="J1865">
        <f t="shared" si="232"/>
        <v>1</v>
      </c>
      <c r="K1865">
        <f t="shared" si="233"/>
        <v>1</v>
      </c>
      <c r="L1865">
        <f t="shared" si="234"/>
        <v>1</v>
      </c>
      <c r="M1865" t="str">
        <f t="shared" si="235"/>
        <v>Success</v>
      </c>
      <c r="N1865">
        <f t="shared" si="236"/>
        <v>37.42</v>
      </c>
      <c r="O1865" t="str">
        <f t="shared" si="237"/>
        <v>2024/04</v>
      </c>
      <c r="P1865">
        <f t="shared" si="238"/>
        <v>11348.55</v>
      </c>
      <c r="Q1865" t="str">
        <f t="shared" si="239"/>
        <v>High Priority</v>
      </c>
      <c r="R1865" t="s">
        <v>37</v>
      </c>
      <c r="S1865">
        <v>68604</v>
      </c>
      <c r="T1865">
        <v>215398</v>
      </c>
      <c r="Z1865" s="2"/>
    </row>
    <row r="1866" spans="1:26" x14ac:dyDescent="0.25">
      <c r="A1866">
        <v>1865</v>
      </c>
      <c r="B1866" t="s">
        <v>10</v>
      </c>
      <c r="C1866" t="s">
        <v>20</v>
      </c>
      <c r="D1866" s="2">
        <v>45640</v>
      </c>
      <c r="E1866">
        <v>1</v>
      </c>
      <c r="F1866">
        <v>1</v>
      </c>
      <c r="G1866">
        <v>1</v>
      </c>
      <c r="H1866">
        <v>6.46</v>
      </c>
      <c r="I1866" t="s">
        <v>21</v>
      </c>
      <c r="J1866">
        <f t="shared" si="232"/>
        <v>1</v>
      </c>
      <c r="K1866">
        <f t="shared" si="233"/>
        <v>1</v>
      </c>
      <c r="L1866">
        <f t="shared" si="234"/>
        <v>1</v>
      </c>
      <c r="M1866" t="str">
        <f t="shared" si="235"/>
        <v>Success</v>
      </c>
      <c r="N1866">
        <f t="shared" si="236"/>
        <v>6.46</v>
      </c>
      <c r="O1866" t="str">
        <f t="shared" si="237"/>
        <v>2024/12</v>
      </c>
      <c r="P1866">
        <f t="shared" si="238"/>
        <v>11410.55</v>
      </c>
      <c r="Q1866" t="str">
        <f t="shared" si="239"/>
        <v>High Priority</v>
      </c>
      <c r="R1866" t="s">
        <v>37</v>
      </c>
      <c r="S1866">
        <v>7850</v>
      </c>
      <c r="T1866">
        <v>38627</v>
      </c>
      <c r="Z1866" s="2"/>
    </row>
    <row r="1867" spans="1:26" x14ac:dyDescent="0.25">
      <c r="A1867">
        <v>1866</v>
      </c>
      <c r="B1867" t="s">
        <v>13</v>
      </c>
      <c r="C1867" t="s">
        <v>19</v>
      </c>
      <c r="D1867" s="2">
        <v>45482</v>
      </c>
      <c r="E1867">
        <v>1</v>
      </c>
      <c r="F1867">
        <v>1</v>
      </c>
      <c r="G1867">
        <v>1</v>
      </c>
      <c r="H1867">
        <v>62.76</v>
      </c>
      <c r="I1867" t="s">
        <v>21</v>
      </c>
      <c r="J1867">
        <f t="shared" si="232"/>
        <v>1</v>
      </c>
      <c r="K1867">
        <f t="shared" si="233"/>
        <v>1</v>
      </c>
      <c r="L1867">
        <f t="shared" si="234"/>
        <v>1</v>
      </c>
      <c r="M1867" t="str">
        <f t="shared" si="235"/>
        <v>Success</v>
      </c>
      <c r="N1867">
        <f t="shared" si="236"/>
        <v>62.76</v>
      </c>
      <c r="O1867" t="str">
        <f t="shared" si="237"/>
        <v>2024/07</v>
      </c>
      <c r="P1867">
        <f t="shared" si="238"/>
        <v>11371.05</v>
      </c>
      <c r="Q1867" t="str">
        <f t="shared" si="239"/>
        <v>High Priority</v>
      </c>
      <c r="R1867" t="s">
        <v>38</v>
      </c>
      <c r="S1867">
        <v>17802</v>
      </c>
      <c r="T1867">
        <v>151140</v>
      </c>
      <c r="Z1867" s="2"/>
    </row>
    <row r="1868" spans="1:26" x14ac:dyDescent="0.25">
      <c r="A1868">
        <v>1867</v>
      </c>
      <c r="B1868" t="s">
        <v>12</v>
      </c>
      <c r="C1868" t="s">
        <v>16</v>
      </c>
      <c r="D1868" s="2">
        <v>45480</v>
      </c>
      <c r="E1868">
        <v>1</v>
      </c>
      <c r="F1868">
        <v>1</v>
      </c>
      <c r="G1868">
        <v>1</v>
      </c>
      <c r="H1868">
        <v>108.91</v>
      </c>
      <c r="I1868" t="s">
        <v>21</v>
      </c>
      <c r="J1868">
        <f t="shared" si="232"/>
        <v>1</v>
      </c>
      <c r="K1868">
        <f t="shared" si="233"/>
        <v>1</v>
      </c>
      <c r="L1868">
        <f t="shared" si="234"/>
        <v>1</v>
      </c>
      <c r="M1868" t="str">
        <f t="shared" si="235"/>
        <v>Success</v>
      </c>
      <c r="N1868">
        <f t="shared" si="236"/>
        <v>108.91</v>
      </c>
      <c r="O1868" t="str">
        <f t="shared" si="237"/>
        <v>2024/07</v>
      </c>
      <c r="P1868">
        <f t="shared" si="238"/>
        <v>11370.55</v>
      </c>
      <c r="Q1868" t="str">
        <f t="shared" si="239"/>
        <v>High Priority</v>
      </c>
      <c r="R1868" t="s">
        <v>38</v>
      </c>
      <c r="S1868">
        <v>103851</v>
      </c>
      <c r="T1868">
        <v>116262</v>
      </c>
      <c r="Z1868" s="2"/>
    </row>
    <row r="1869" spans="1:26" x14ac:dyDescent="0.25">
      <c r="A1869">
        <v>1868</v>
      </c>
      <c r="B1869" t="s">
        <v>10</v>
      </c>
      <c r="C1869" t="s">
        <v>16</v>
      </c>
      <c r="D1869" s="2">
        <v>45550</v>
      </c>
      <c r="E1869">
        <v>1</v>
      </c>
      <c r="F1869">
        <v>1</v>
      </c>
      <c r="G1869">
        <v>1</v>
      </c>
      <c r="H1869">
        <v>147.04</v>
      </c>
      <c r="I1869" t="s">
        <v>21</v>
      </c>
      <c r="J1869">
        <f t="shared" si="232"/>
        <v>1</v>
      </c>
      <c r="K1869">
        <f t="shared" si="233"/>
        <v>1</v>
      </c>
      <c r="L1869">
        <f t="shared" si="234"/>
        <v>1</v>
      </c>
      <c r="M1869" t="str">
        <f t="shared" si="235"/>
        <v>Success</v>
      </c>
      <c r="N1869">
        <f t="shared" si="236"/>
        <v>147.04</v>
      </c>
      <c r="O1869" t="str">
        <f t="shared" si="237"/>
        <v>2024/09</v>
      </c>
      <c r="P1869">
        <f t="shared" si="238"/>
        <v>11388.05</v>
      </c>
      <c r="Q1869" t="str">
        <f t="shared" si="239"/>
        <v>High Priority</v>
      </c>
      <c r="R1869" t="s">
        <v>36</v>
      </c>
      <c r="S1869">
        <v>33801</v>
      </c>
      <c r="T1869">
        <v>202012</v>
      </c>
      <c r="Z1869" s="2"/>
    </row>
    <row r="1870" spans="1:26" x14ac:dyDescent="0.25">
      <c r="A1870">
        <v>1869</v>
      </c>
      <c r="B1870" t="s">
        <v>9</v>
      </c>
      <c r="C1870" t="s">
        <v>16</v>
      </c>
      <c r="D1870" s="2">
        <v>45365</v>
      </c>
      <c r="E1870">
        <v>1</v>
      </c>
      <c r="F1870">
        <v>1</v>
      </c>
      <c r="G1870">
        <v>1</v>
      </c>
      <c r="H1870">
        <v>60.39</v>
      </c>
      <c r="I1870" t="s">
        <v>21</v>
      </c>
      <c r="J1870">
        <f t="shared" si="232"/>
        <v>1</v>
      </c>
      <c r="K1870">
        <f t="shared" si="233"/>
        <v>1</v>
      </c>
      <c r="L1870">
        <f t="shared" si="234"/>
        <v>1</v>
      </c>
      <c r="M1870" t="str">
        <f t="shared" si="235"/>
        <v>Success</v>
      </c>
      <c r="N1870">
        <f t="shared" si="236"/>
        <v>60.39</v>
      </c>
      <c r="O1870" t="str">
        <f t="shared" si="237"/>
        <v>2024/03</v>
      </c>
      <c r="P1870">
        <f t="shared" si="238"/>
        <v>11341.8</v>
      </c>
      <c r="Q1870" t="str">
        <f t="shared" si="239"/>
        <v>High Priority</v>
      </c>
      <c r="R1870" t="s">
        <v>36</v>
      </c>
      <c r="S1870">
        <v>72715</v>
      </c>
      <c r="T1870">
        <v>215557</v>
      </c>
      <c r="Z1870" s="2"/>
    </row>
    <row r="1871" spans="1:26" x14ac:dyDescent="0.25">
      <c r="A1871">
        <v>1870</v>
      </c>
      <c r="B1871" t="s">
        <v>13</v>
      </c>
      <c r="C1871" t="s">
        <v>18</v>
      </c>
      <c r="D1871" s="2">
        <v>45623</v>
      </c>
      <c r="E1871">
        <v>1</v>
      </c>
      <c r="F1871">
        <v>1</v>
      </c>
      <c r="G1871">
        <v>1</v>
      </c>
      <c r="H1871">
        <v>22.17</v>
      </c>
      <c r="I1871" t="s">
        <v>21</v>
      </c>
      <c r="J1871">
        <f t="shared" si="232"/>
        <v>1</v>
      </c>
      <c r="K1871">
        <f t="shared" si="233"/>
        <v>1</v>
      </c>
      <c r="L1871">
        <f t="shared" si="234"/>
        <v>1</v>
      </c>
      <c r="M1871" t="str">
        <f t="shared" si="235"/>
        <v>Success</v>
      </c>
      <c r="N1871">
        <f t="shared" si="236"/>
        <v>22.17</v>
      </c>
      <c r="O1871" t="str">
        <f t="shared" si="237"/>
        <v>2024/11</v>
      </c>
      <c r="P1871">
        <f t="shared" si="238"/>
        <v>11406.3</v>
      </c>
      <c r="Q1871" t="str">
        <f t="shared" si="239"/>
        <v>High Priority</v>
      </c>
      <c r="R1871" t="s">
        <v>37</v>
      </c>
      <c r="S1871">
        <v>115582</v>
      </c>
      <c r="T1871">
        <v>59248</v>
      </c>
      <c r="Z1871" s="2"/>
    </row>
    <row r="1872" spans="1:26" x14ac:dyDescent="0.25">
      <c r="A1872">
        <v>1871</v>
      </c>
      <c r="B1872" t="s">
        <v>13</v>
      </c>
      <c r="C1872" t="s">
        <v>17</v>
      </c>
      <c r="D1872" s="2">
        <v>45458</v>
      </c>
      <c r="E1872">
        <v>1</v>
      </c>
      <c r="F1872">
        <v>1</v>
      </c>
      <c r="G1872">
        <v>1</v>
      </c>
      <c r="H1872">
        <v>41.93</v>
      </c>
      <c r="I1872" t="s">
        <v>21</v>
      </c>
      <c r="J1872">
        <f t="shared" si="232"/>
        <v>1</v>
      </c>
      <c r="K1872">
        <f t="shared" si="233"/>
        <v>1</v>
      </c>
      <c r="L1872">
        <f t="shared" si="234"/>
        <v>1</v>
      </c>
      <c r="M1872" t="str">
        <f t="shared" si="235"/>
        <v>Success</v>
      </c>
      <c r="N1872">
        <f t="shared" si="236"/>
        <v>41.93</v>
      </c>
      <c r="O1872" t="str">
        <f t="shared" si="237"/>
        <v>2024/06</v>
      </c>
      <c r="P1872">
        <f t="shared" si="238"/>
        <v>11365.05</v>
      </c>
      <c r="Q1872" t="str">
        <f t="shared" si="239"/>
        <v>High Priority</v>
      </c>
      <c r="R1872" t="s">
        <v>36</v>
      </c>
      <c r="S1872">
        <v>54332</v>
      </c>
      <c r="T1872">
        <v>148957</v>
      </c>
      <c r="Z1872" s="2"/>
    </row>
    <row r="1873" spans="1:26" x14ac:dyDescent="0.25">
      <c r="A1873">
        <v>1872</v>
      </c>
      <c r="B1873" t="s">
        <v>10</v>
      </c>
      <c r="C1873" t="s">
        <v>20</v>
      </c>
      <c r="D1873" s="2">
        <v>45360</v>
      </c>
      <c r="E1873">
        <v>1</v>
      </c>
      <c r="F1873">
        <v>1</v>
      </c>
      <c r="G1873">
        <v>1</v>
      </c>
      <c r="H1873">
        <v>189.05</v>
      </c>
      <c r="I1873" t="s">
        <v>21</v>
      </c>
      <c r="J1873">
        <f t="shared" si="232"/>
        <v>1</v>
      </c>
      <c r="K1873">
        <f t="shared" si="233"/>
        <v>1</v>
      </c>
      <c r="L1873">
        <f t="shared" si="234"/>
        <v>1</v>
      </c>
      <c r="M1873" t="str">
        <f t="shared" si="235"/>
        <v>Success</v>
      </c>
      <c r="N1873">
        <f t="shared" si="236"/>
        <v>189.05</v>
      </c>
      <c r="O1873" t="str">
        <f t="shared" si="237"/>
        <v>2024/03</v>
      </c>
      <c r="P1873">
        <f t="shared" si="238"/>
        <v>11340.55</v>
      </c>
      <c r="Q1873" t="str">
        <f t="shared" si="239"/>
        <v>High Priority</v>
      </c>
      <c r="R1873" t="s">
        <v>38</v>
      </c>
      <c r="S1873">
        <v>101415</v>
      </c>
      <c r="T1873">
        <v>180761</v>
      </c>
      <c r="Z1873" s="2"/>
    </row>
    <row r="1874" spans="1:26" x14ac:dyDescent="0.25">
      <c r="A1874">
        <v>1873</v>
      </c>
      <c r="B1874" t="s">
        <v>9</v>
      </c>
      <c r="C1874" t="s">
        <v>18</v>
      </c>
      <c r="D1874" s="2">
        <v>45450</v>
      </c>
      <c r="E1874">
        <v>1</v>
      </c>
      <c r="F1874">
        <v>1</v>
      </c>
      <c r="G1874">
        <v>1</v>
      </c>
      <c r="H1874">
        <v>38.69</v>
      </c>
      <c r="I1874" t="s">
        <v>21</v>
      </c>
      <c r="J1874">
        <f t="shared" si="232"/>
        <v>1</v>
      </c>
      <c r="K1874">
        <f t="shared" si="233"/>
        <v>1</v>
      </c>
      <c r="L1874">
        <f t="shared" si="234"/>
        <v>1</v>
      </c>
      <c r="M1874" t="str">
        <f t="shared" si="235"/>
        <v>Success</v>
      </c>
      <c r="N1874">
        <f t="shared" si="236"/>
        <v>38.69</v>
      </c>
      <c r="O1874" t="str">
        <f t="shared" si="237"/>
        <v>2024/06</v>
      </c>
      <c r="P1874">
        <f t="shared" si="238"/>
        <v>11363.05</v>
      </c>
      <c r="Q1874" t="str">
        <f t="shared" si="239"/>
        <v>High Priority</v>
      </c>
      <c r="R1874" t="s">
        <v>37</v>
      </c>
      <c r="S1874">
        <v>125732</v>
      </c>
      <c r="T1874">
        <v>247265</v>
      </c>
      <c r="Z1874" s="2"/>
    </row>
    <row r="1875" spans="1:26" x14ac:dyDescent="0.25">
      <c r="A1875">
        <v>1874</v>
      </c>
      <c r="B1875" t="s">
        <v>9</v>
      </c>
      <c r="C1875" t="s">
        <v>19</v>
      </c>
      <c r="D1875" s="2">
        <v>45427</v>
      </c>
      <c r="E1875">
        <v>1</v>
      </c>
      <c r="F1875">
        <v>1</v>
      </c>
      <c r="G1875">
        <v>1</v>
      </c>
      <c r="H1875">
        <v>194.19</v>
      </c>
      <c r="I1875" t="s">
        <v>21</v>
      </c>
      <c r="J1875">
        <f t="shared" si="232"/>
        <v>1</v>
      </c>
      <c r="K1875">
        <f t="shared" si="233"/>
        <v>1</v>
      </c>
      <c r="L1875">
        <f t="shared" si="234"/>
        <v>1</v>
      </c>
      <c r="M1875" t="str">
        <f t="shared" si="235"/>
        <v>Success</v>
      </c>
      <c r="N1875">
        <f t="shared" si="236"/>
        <v>194.19</v>
      </c>
      <c r="O1875" t="str">
        <f t="shared" si="237"/>
        <v>2024/05</v>
      </c>
      <c r="P1875">
        <f t="shared" si="238"/>
        <v>11357.3</v>
      </c>
      <c r="Q1875" t="str">
        <f t="shared" si="239"/>
        <v>High Priority</v>
      </c>
      <c r="R1875" t="s">
        <v>36</v>
      </c>
      <c r="S1875">
        <v>36834</v>
      </c>
      <c r="T1875">
        <v>45635</v>
      </c>
      <c r="Z1875" s="2"/>
    </row>
    <row r="1876" spans="1:26" x14ac:dyDescent="0.25">
      <c r="A1876">
        <v>1875</v>
      </c>
      <c r="B1876" t="s">
        <v>15</v>
      </c>
      <c r="C1876" t="s">
        <v>19</v>
      </c>
      <c r="D1876" s="2">
        <v>45484</v>
      </c>
      <c r="E1876">
        <v>1</v>
      </c>
      <c r="F1876">
        <v>1</v>
      </c>
      <c r="G1876">
        <v>1</v>
      </c>
      <c r="H1876">
        <v>95.3</v>
      </c>
      <c r="I1876" t="s">
        <v>21</v>
      </c>
      <c r="J1876">
        <f t="shared" si="232"/>
        <v>1</v>
      </c>
      <c r="K1876">
        <f t="shared" si="233"/>
        <v>1</v>
      </c>
      <c r="L1876">
        <f t="shared" si="234"/>
        <v>1</v>
      </c>
      <c r="M1876" t="str">
        <f t="shared" si="235"/>
        <v>Success</v>
      </c>
      <c r="N1876">
        <f t="shared" si="236"/>
        <v>95.3</v>
      </c>
      <c r="O1876" t="str">
        <f t="shared" si="237"/>
        <v>2024/07</v>
      </c>
      <c r="P1876">
        <f t="shared" si="238"/>
        <v>11371.55</v>
      </c>
      <c r="Q1876" t="str">
        <f t="shared" si="239"/>
        <v>High Priority</v>
      </c>
      <c r="R1876" t="s">
        <v>36</v>
      </c>
      <c r="S1876">
        <v>136193</v>
      </c>
      <c r="T1876">
        <v>130434</v>
      </c>
      <c r="Z1876" s="2"/>
    </row>
    <row r="1877" spans="1:26" x14ac:dyDescent="0.25">
      <c r="A1877">
        <v>1876</v>
      </c>
      <c r="B1877" t="s">
        <v>15</v>
      </c>
      <c r="C1877" t="s">
        <v>20</v>
      </c>
      <c r="D1877" s="2">
        <v>45551</v>
      </c>
      <c r="E1877">
        <v>1</v>
      </c>
      <c r="F1877">
        <v>0</v>
      </c>
      <c r="G1877">
        <v>0</v>
      </c>
      <c r="H1877">
        <v>89.4</v>
      </c>
      <c r="I1877" t="s">
        <v>25</v>
      </c>
      <c r="J1877">
        <f t="shared" si="232"/>
        <v>0</v>
      </c>
      <c r="K1877">
        <f t="shared" si="233"/>
        <v>0</v>
      </c>
      <c r="L1877" t="e">
        <f t="shared" si="234"/>
        <v>#DIV/0!</v>
      </c>
      <c r="M1877" t="str">
        <f t="shared" si="235"/>
        <v>Network Failure</v>
      </c>
      <c r="N1877">
        <f t="shared" si="236"/>
        <v>0</v>
      </c>
      <c r="O1877" t="str">
        <f t="shared" si="237"/>
        <v>2024/09</v>
      </c>
      <c r="P1877">
        <f t="shared" si="238"/>
        <v>11388.1</v>
      </c>
      <c r="Q1877" t="str">
        <f t="shared" si="239"/>
        <v>Low Proirity</v>
      </c>
      <c r="R1877" t="s">
        <v>36</v>
      </c>
      <c r="S1877">
        <v>102704</v>
      </c>
      <c r="T1877">
        <v>212174</v>
      </c>
      <c r="Z1877" s="2"/>
    </row>
    <row r="1878" spans="1:26" x14ac:dyDescent="0.25">
      <c r="A1878">
        <v>1877</v>
      </c>
      <c r="B1878" t="s">
        <v>15</v>
      </c>
      <c r="C1878" t="s">
        <v>20</v>
      </c>
      <c r="D1878" s="2">
        <v>45601</v>
      </c>
      <c r="E1878">
        <v>1</v>
      </c>
      <c r="F1878">
        <v>1</v>
      </c>
      <c r="G1878">
        <v>1</v>
      </c>
      <c r="H1878">
        <v>151.1</v>
      </c>
      <c r="I1878" t="s">
        <v>21</v>
      </c>
      <c r="J1878">
        <f t="shared" si="232"/>
        <v>1</v>
      </c>
      <c r="K1878">
        <f t="shared" si="233"/>
        <v>1</v>
      </c>
      <c r="L1878">
        <f t="shared" si="234"/>
        <v>1</v>
      </c>
      <c r="M1878" t="str">
        <f t="shared" si="235"/>
        <v>Success</v>
      </c>
      <c r="N1878">
        <f t="shared" si="236"/>
        <v>151.1</v>
      </c>
      <c r="O1878" t="str">
        <f t="shared" si="237"/>
        <v>2024/11</v>
      </c>
      <c r="P1878">
        <f t="shared" si="238"/>
        <v>11400.8</v>
      </c>
      <c r="Q1878" t="str">
        <f t="shared" si="239"/>
        <v>High Priority</v>
      </c>
      <c r="R1878" t="s">
        <v>37</v>
      </c>
      <c r="S1878">
        <v>51387</v>
      </c>
      <c r="T1878">
        <v>151557</v>
      </c>
      <c r="Z1878" s="2"/>
    </row>
    <row r="1879" spans="1:26" x14ac:dyDescent="0.25">
      <c r="A1879">
        <v>1878</v>
      </c>
      <c r="B1879" t="s">
        <v>10</v>
      </c>
      <c r="C1879" t="s">
        <v>18</v>
      </c>
      <c r="D1879" s="2">
        <v>45454</v>
      </c>
      <c r="E1879">
        <v>1</v>
      </c>
      <c r="F1879">
        <v>1</v>
      </c>
      <c r="G1879">
        <v>1</v>
      </c>
      <c r="H1879">
        <v>60.69</v>
      </c>
      <c r="I1879" t="s">
        <v>21</v>
      </c>
      <c r="J1879">
        <f t="shared" si="232"/>
        <v>1</v>
      </c>
      <c r="K1879">
        <f t="shared" si="233"/>
        <v>1</v>
      </c>
      <c r="L1879">
        <f t="shared" si="234"/>
        <v>1</v>
      </c>
      <c r="M1879" t="str">
        <f t="shared" si="235"/>
        <v>Success</v>
      </c>
      <c r="N1879">
        <f t="shared" si="236"/>
        <v>60.69</v>
      </c>
      <c r="O1879" t="str">
        <f t="shared" si="237"/>
        <v>2024/06</v>
      </c>
      <c r="P1879">
        <f t="shared" si="238"/>
        <v>11364.05</v>
      </c>
      <c r="Q1879" t="str">
        <f t="shared" si="239"/>
        <v>High Priority</v>
      </c>
      <c r="R1879" t="s">
        <v>38</v>
      </c>
      <c r="S1879">
        <v>7474</v>
      </c>
      <c r="T1879">
        <v>79613</v>
      </c>
      <c r="Z1879" s="2"/>
    </row>
    <row r="1880" spans="1:26" x14ac:dyDescent="0.25">
      <c r="A1880">
        <v>1879</v>
      </c>
      <c r="B1880" t="s">
        <v>11</v>
      </c>
      <c r="C1880" t="s">
        <v>19</v>
      </c>
      <c r="D1880" s="2">
        <v>45442</v>
      </c>
      <c r="E1880">
        <v>1</v>
      </c>
      <c r="F1880">
        <v>0</v>
      </c>
      <c r="G1880">
        <v>0</v>
      </c>
      <c r="H1880">
        <v>19.62</v>
      </c>
      <c r="I1880" t="s">
        <v>24</v>
      </c>
      <c r="J1880">
        <f t="shared" si="232"/>
        <v>0</v>
      </c>
      <c r="K1880">
        <f t="shared" si="233"/>
        <v>0</v>
      </c>
      <c r="L1880" t="e">
        <f t="shared" si="234"/>
        <v>#DIV/0!</v>
      </c>
      <c r="M1880" t="str">
        <f t="shared" si="235"/>
        <v>Network Failure</v>
      </c>
      <c r="N1880">
        <f t="shared" si="236"/>
        <v>0</v>
      </c>
      <c r="O1880" t="str">
        <f t="shared" si="237"/>
        <v>2024/05</v>
      </c>
      <c r="P1880">
        <f t="shared" si="238"/>
        <v>11360.85</v>
      </c>
      <c r="Q1880" t="str">
        <f t="shared" si="239"/>
        <v>Low Proirity</v>
      </c>
      <c r="R1880" t="s">
        <v>36</v>
      </c>
      <c r="S1880">
        <v>129991</v>
      </c>
      <c r="T1880">
        <v>234312</v>
      </c>
      <c r="Z1880" s="2"/>
    </row>
    <row r="1881" spans="1:26" x14ac:dyDescent="0.25">
      <c r="A1881">
        <v>1880</v>
      </c>
      <c r="B1881" t="s">
        <v>11</v>
      </c>
      <c r="C1881" t="s">
        <v>17</v>
      </c>
      <c r="D1881" s="2">
        <v>45436</v>
      </c>
      <c r="E1881">
        <v>1</v>
      </c>
      <c r="F1881">
        <v>1</v>
      </c>
      <c r="G1881">
        <v>1</v>
      </c>
      <c r="H1881">
        <v>55.77</v>
      </c>
      <c r="I1881" t="s">
        <v>21</v>
      </c>
      <c r="J1881">
        <f t="shared" si="232"/>
        <v>1</v>
      </c>
      <c r="K1881">
        <f t="shared" si="233"/>
        <v>1</v>
      </c>
      <c r="L1881">
        <f t="shared" si="234"/>
        <v>1</v>
      </c>
      <c r="M1881" t="str">
        <f t="shared" si="235"/>
        <v>Success</v>
      </c>
      <c r="N1881">
        <f t="shared" si="236"/>
        <v>55.77</v>
      </c>
      <c r="O1881" t="str">
        <f t="shared" si="237"/>
        <v>2024/05</v>
      </c>
      <c r="P1881">
        <f t="shared" si="238"/>
        <v>11359.55</v>
      </c>
      <c r="Q1881" t="str">
        <f t="shared" si="239"/>
        <v>High Priority</v>
      </c>
      <c r="R1881" t="s">
        <v>37</v>
      </c>
      <c r="S1881">
        <v>138965</v>
      </c>
      <c r="T1881">
        <v>38520</v>
      </c>
      <c r="Z1881" s="2"/>
    </row>
    <row r="1882" spans="1:26" x14ac:dyDescent="0.25">
      <c r="A1882">
        <v>1881</v>
      </c>
      <c r="B1882" t="s">
        <v>14</v>
      </c>
      <c r="C1882" t="s">
        <v>18</v>
      </c>
      <c r="D1882" s="2">
        <v>45354</v>
      </c>
      <c r="E1882">
        <v>1</v>
      </c>
      <c r="F1882">
        <v>1</v>
      </c>
      <c r="G1882">
        <v>1</v>
      </c>
      <c r="H1882">
        <v>81.569999999999993</v>
      </c>
      <c r="I1882" t="s">
        <v>21</v>
      </c>
      <c r="J1882">
        <f t="shared" si="232"/>
        <v>1</v>
      </c>
      <c r="K1882">
        <f t="shared" si="233"/>
        <v>1</v>
      </c>
      <c r="L1882">
        <f t="shared" si="234"/>
        <v>1</v>
      </c>
      <c r="M1882" t="str">
        <f t="shared" si="235"/>
        <v>Success</v>
      </c>
      <c r="N1882">
        <f t="shared" si="236"/>
        <v>81.569999999999993</v>
      </c>
      <c r="O1882" t="str">
        <f t="shared" si="237"/>
        <v>2024/03</v>
      </c>
      <c r="P1882">
        <f t="shared" si="238"/>
        <v>11339.05</v>
      </c>
      <c r="Q1882" t="str">
        <f t="shared" si="239"/>
        <v>High Priority</v>
      </c>
      <c r="R1882" t="s">
        <v>36</v>
      </c>
      <c r="S1882">
        <v>141743</v>
      </c>
      <c r="T1882">
        <v>243853</v>
      </c>
      <c r="Z1882" s="2"/>
    </row>
    <row r="1883" spans="1:26" x14ac:dyDescent="0.25">
      <c r="A1883">
        <v>1882</v>
      </c>
      <c r="B1883" t="s">
        <v>15</v>
      </c>
      <c r="C1883" t="s">
        <v>18</v>
      </c>
      <c r="D1883" s="2">
        <v>45538</v>
      </c>
      <c r="E1883">
        <v>1</v>
      </c>
      <c r="F1883">
        <v>1</v>
      </c>
      <c r="G1883">
        <v>1</v>
      </c>
      <c r="H1883">
        <v>64.069999999999993</v>
      </c>
      <c r="I1883" t="s">
        <v>21</v>
      </c>
      <c r="J1883">
        <f t="shared" si="232"/>
        <v>1</v>
      </c>
      <c r="K1883">
        <f t="shared" si="233"/>
        <v>1</v>
      </c>
      <c r="L1883">
        <f t="shared" si="234"/>
        <v>1</v>
      </c>
      <c r="M1883" t="str">
        <f t="shared" si="235"/>
        <v>Success</v>
      </c>
      <c r="N1883">
        <f t="shared" si="236"/>
        <v>64.069999999999993</v>
      </c>
      <c r="O1883" t="str">
        <f t="shared" si="237"/>
        <v>2024/09</v>
      </c>
      <c r="P1883">
        <f t="shared" si="238"/>
        <v>11385.05</v>
      </c>
      <c r="Q1883" t="str">
        <f t="shared" si="239"/>
        <v>High Priority</v>
      </c>
      <c r="R1883" t="s">
        <v>37</v>
      </c>
      <c r="S1883">
        <v>111226</v>
      </c>
      <c r="T1883">
        <v>199040</v>
      </c>
      <c r="Z1883" s="2"/>
    </row>
    <row r="1884" spans="1:26" x14ac:dyDescent="0.25">
      <c r="A1884">
        <v>1883</v>
      </c>
      <c r="B1884" t="s">
        <v>15</v>
      </c>
      <c r="C1884" t="s">
        <v>18</v>
      </c>
      <c r="D1884" s="2">
        <v>45652</v>
      </c>
      <c r="E1884">
        <v>1</v>
      </c>
      <c r="F1884">
        <v>1</v>
      </c>
      <c r="G1884">
        <v>1</v>
      </c>
      <c r="H1884">
        <v>64.87</v>
      </c>
      <c r="I1884" t="s">
        <v>21</v>
      </c>
      <c r="J1884">
        <f t="shared" si="232"/>
        <v>1</v>
      </c>
      <c r="K1884">
        <f t="shared" si="233"/>
        <v>1</v>
      </c>
      <c r="L1884">
        <f t="shared" si="234"/>
        <v>1</v>
      </c>
      <c r="M1884" t="str">
        <f t="shared" si="235"/>
        <v>Success</v>
      </c>
      <c r="N1884">
        <f t="shared" si="236"/>
        <v>64.87</v>
      </c>
      <c r="O1884" t="str">
        <f t="shared" si="237"/>
        <v>2024/12</v>
      </c>
      <c r="P1884">
        <f t="shared" si="238"/>
        <v>11413.55</v>
      </c>
      <c r="Q1884" t="str">
        <f t="shared" si="239"/>
        <v>High Priority</v>
      </c>
      <c r="R1884" t="s">
        <v>37</v>
      </c>
      <c r="S1884">
        <v>43049</v>
      </c>
      <c r="T1884">
        <v>214941</v>
      </c>
      <c r="Z1884" s="2"/>
    </row>
    <row r="1885" spans="1:26" x14ac:dyDescent="0.25">
      <c r="A1885">
        <v>1884</v>
      </c>
      <c r="B1885" t="s">
        <v>9</v>
      </c>
      <c r="C1885" t="s">
        <v>19</v>
      </c>
      <c r="D1885" s="2">
        <v>45440</v>
      </c>
      <c r="E1885">
        <v>1</v>
      </c>
      <c r="F1885">
        <v>1</v>
      </c>
      <c r="G1885">
        <v>1</v>
      </c>
      <c r="H1885">
        <v>83.48</v>
      </c>
      <c r="I1885" t="s">
        <v>21</v>
      </c>
      <c r="J1885">
        <f t="shared" si="232"/>
        <v>1</v>
      </c>
      <c r="K1885">
        <f t="shared" si="233"/>
        <v>1</v>
      </c>
      <c r="L1885">
        <f t="shared" si="234"/>
        <v>1</v>
      </c>
      <c r="M1885" t="str">
        <f t="shared" si="235"/>
        <v>Success</v>
      </c>
      <c r="N1885">
        <f t="shared" si="236"/>
        <v>83.48</v>
      </c>
      <c r="O1885" t="str">
        <f t="shared" si="237"/>
        <v>2024/05</v>
      </c>
      <c r="P1885">
        <f t="shared" si="238"/>
        <v>11360.55</v>
      </c>
      <c r="Q1885" t="str">
        <f t="shared" si="239"/>
        <v>High Priority</v>
      </c>
      <c r="R1885" t="s">
        <v>37</v>
      </c>
      <c r="S1885">
        <v>6715</v>
      </c>
      <c r="T1885">
        <v>198058</v>
      </c>
      <c r="Z1885" s="2"/>
    </row>
    <row r="1886" spans="1:26" x14ac:dyDescent="0.25">
      <c r="A1886">
        <v>1885</v>
      </c>
      <c r="B1886" t="s">
        <v>15</v>
      </c>
      <c r="C1886" t="s">
        <v>20</v>
      </c>
      <c r="D1886" s="2">
        <v>45375</v>
      </c>
      <c r="E1886">
        <v>1</v>
      </c>
      <c r="F1886">
        <v>1</v>
      </c>
      <c r="G1886">
        <v>1</v>
      </c>
      <c r="H1886">
        <v>63.98</v>
      </c>
      <c r="I1886" t="s">
        <v>21</v>
      </c>
      <c r="J1886">
        <f t="shared" si="232"/>
        <v>1</v>
      </c>
      <c r="K1886">
        <f t="shared" si="233"/>
        <v>1</v>
      </c>
      <c r="L1886">
        <f t="shared" si="234"/>
        <v>1</v>
      </c>
      <c r="M1886" t="str">
        <f t="shared" si="235"/>
        <v>Success</v>
      </c>
      <c r="N1886">
        <f t="shared" si="236"/>
        <v>63.98</v>
      </c>
      <c r="O1886" t="str">
        <f t="shared" si="237"/>
        <v>2024/03</v>
      </c>
      <c r="P1886">
        <f t="shared" si="238"/>
        <v>11344.3</v>
      </c>
      <c r="Q1886" t="str">
        <f t="shared" si="239"/>
        <v>High Priority</v>
      </c>
      <c r="R1886" t="s">
        <v>38</v>
      </c>
      <c r="S1886">
        <v>33195</v>
      </c>
      <c r="T1886">
        <v>23168</v>
      </c>
      <c r="Z1886" s="2"/>
    </row>
    <row r="1887" spans="1:26" x14ac:dyDescent="0.25">
      <c r="A1887">
        <v>1886</v>
      </c>
      <c r="B1887" t="s">
        <v>13</v>
      </c>
      <c r="C1887" t="s">
        <v>19</v>
      </c>
      <c r="D1887" s="2">
        <v>45394</v>
      </c>
      <c r="E1887">
        <v>1</v>
      </c>
      <c r="F1887">
        <v>1</v>
      </c>
      <c r="G1887">
        <v>1</v>
      </c>
      <c r="H1887">
        <v>12.64</v>
      </c>
      <c r="I1887" t="s">
        <v>21</v>
      </c>
      <c r="J1887">
        <f t="shared" si="232"/>
        <v>1</v>
      </c>
      <c r="K1887">
        <f t="shared" si="233"/>
        <v>1</v>
      </c>
      <c r="L1887">
        <f t="shared" si="234"/>
        <v>1</v>
      </c>
      <c r="M1887" t="str">
        <f t="shared" si="235"/>
        <v>Success</v>
      </c>
      <c r="N1887">
        <f t="shared" si="236"/>
        <v>12.64</v>
      </c>
      <c r="O1887" t="str">
        <f t="shared" si="237"/>
        <v>2024/04</v>
      </c>
      <c r="P1887">
        <f t="shared" si="238"/>
        <v>11349.05</v>
      </c>
      <c r="Q1887" t="str">
        <f t="shared" si="239"/>
        <v>High Priority</v>
      </c>
      <c r="R1887" t="s">
        <v>36</v>
      </c>
      <c r="S1887">
        <v>120158</v>
      </c>
      <c r="T1887">
        <v>149573</v>
      </c>
      <c r="Z1887" s="2"/>
    </row>
    <row r="1888" spans="1:26" x14ac:dyDescent="0.25">
      <c r="A1888">
        <v>1887</v>
      </c>
      <c r="B1888" t="s">
        <v>12</v>
      </c>
      <c r="C1888" t="s">
        <v>19</v>
      </c>
      <c r="D1888" s="2">
        <v>45501</v>
      </c>
      <c r="E1888">
        <v>1</v>
      </c>
      <c r="F1888">
        <v>1</v>
      </c>
      <c r="G1888">
        <v>0</v>
      </c>
      <c r="H1888">
        <v>99.32</v>
      </c>
      <c r="I1888" t="s">
        <v>22</v>
      </c>
      <c r="J1888">
        <f t="shared" si="232"/>
        <v>0</v>
      </c>
      <c r="K1888">
        <f t="shared" si="233"/>
        <v>1</v>
      </c>
      <c r="L1888">
        <f t="shared" si="234"/>
        <v>0</v>
      </c>
      <c r="M1888" t="str">
        <f t="shared" si="235"/>
        <v>Network Failure</v>
      </c>
      <c r="N1888">
        <f t="shared" si="236"/>
        <v>0</v>
      </c>
      <c r="O1888" t="str">
        <f t="shared" si="237"/>
        <v>2024/07</v>
      </c>
      <c r="P1888">
        <f t="shared" si="238"/>
        <v>11375.8</v>
      </c>
      <c r="Q1888" t="str">
        <f t="shared" si="239"/>
        <v>Low Proirity</v>
      </c>
      <c r="R1888" t="s">
        <v>38</v>
      </c>
      <c r="S1888">
        <v>110715</v>
      </c>
      <c r="T1888">
        <v>73512</v>
      </c>
      <c r="Z1888" s="2"/>
    </row>
    <row r="1889" spans="1:26" x14ac:dyDescent="0.25">
      <c r="A1889">
        <v>1888</v>
      </c>
      <c r="B1889" t="s">
        <v>10</v>
      </c>
      <c r="C1889" t="s">
        <v>20</v>
      </c>
      <c r="D1889" s="2">
        <v>45324</v>
      </c>
      <c r="E1889">
        <v>1</v>
      </c>
      <c r="F1889">
        <v>0</v>
      </c>
      <c r="G1889">
        <v>0</v>
      </c>
      <c r="H1889">
        <v>76.510000000000005</v>
      </c>
      <c r="I1889" t="s">
        <v>23</v>
      </c>
      <c r="J1889">
        <f t="shared" si="232"/>
        <v>0</v>
      </c>
      <c r="K1889">
        <f t="shared" si="233"/>
        <v>0</v>
      </c>
      <c r="L1889" t="e">
        <f t="shared" si="234"/>
        <v>#DIV/0!</v>
      </c>
      <c r="M1889" t="str">
        <f t="shared" si="235"/>
        <v>Network Failure</v>
      </c>
      <c r="N1889">
        <f t="shared" si="236"/>
        <v>0</v>
      </c>
      <c r="O1889" t="str">
        <f t="shared" si="237"/>
        <v>2024/02</v>
      </c>
      <c r="P1889">
        <f t="shared" si="238"/>
        <v>11331.35</v>
      </c>
      <c r="Q1889" t="str">
        <f t="shared" si="239"/>
        <v>Low Proirity</v>
      </c>
      <c r="R1889" t="s">
        <v>38</v>
      </c>
      <c r="S1889">
        <v>116897</v>
      </c>
      <c r="T1889">
        <v>209160</v>
      </c>
      <c r="Z1889" s="2"/>
    </row>
    <row r="1890" spans="1:26" x14ac:dyDescent="0.25">
      <c r="A1890">
        <v>1889</v>
      </c>
      <c r="B1890" t="s">
        <v>10</v>
      </c>
      <c r="C1890" t="s">
        <v>19</v>
      </c>
      <c r="D1890" s="2">
        <v>45427</v>
      </c>
      <c r="E1890">
        <v>1</v>
      </c>
      <c r="F1890">
        <v>1</v>
      </c>
      <c r="G1890">
        <v>0</v>
      </c>
      <c r="H1890">
        <v>58.65</v>
      </c>
      <c r="I1890" t="s">
        <v>24</v>
      </c>
      <c r="J1890">
        <f t="shared" si="232"/>
        <v>0</v>
      </c>
      <c r="K1890">
        <f t="shared" si="233"/>
        <v>1</v>
      </c>
      <c r="L1890">
        <f t="shared" si="234"/>
        <v>0</v>
      </c>
      <c r="M1890" t="str">
        <f t="shared" si="235"/>
        <v>Network Failure</v>
      </c>
      <c r="N1890">
        <f t="shared" si="236"/>
        <v>0</v>
      </c>
      <c r="O1890" t="str">
        <f t="shared" si="237"/>
        <v>2024/05</v>
      </c>
      <c r="P1890">
        <f t="shared" si="238"/>
        <v>11357.3</v>
      </c>
      <c r="Q1890" t="str">
        <f t="shared" si="239"/>
        <v>Low Proirity</v>
      </c>
      <c r="R1890" t="s">
        <v>36</v>
      </c>
      <c r="S1890">
        <v>40215</v>
      </c>
      <c r="T1890">
        <v>35539</v>
      </c>
      <c r="Z1890" s="2"/>
    </row>
    <row r="1891" spans="1:26" x14ac:dyDescent="0.25">
      <c r="A1891">
        <v>1890</v>
      </c>
      <c r="B1891" t="s">
        <v>15</v>
      </c>
      <c r="C1891" t="s">
        <v>18</v>
      </c>
      <c r="D1891" s="2">
        <v>45574</v>
      </c>
      <c r="E1891">
        <v>1</v>
      </c>
      <c r="F1891">
        <v>1</v>
      </c>
      <c r="G1891">
        <v>1</v>
      </c>
      <c r="H1891">
        <v>209.27</v>
      </c>
      <c r="I1891" t="s">
        <v>21</v>
      </c>
      <c r="J1891">
        <f t="shared" si="232"/>
        <v>1</v>
      </c>
      <c r="K1891">
        <f t="shared" si="233"/>
        <v>1</v>
      </c>
      <c r="L1891">
        <f t="shared" si="234"/>
        <v>1</v>
      </c>
      <c r="M1891" t="str">
        <f t="shared" si="235"/>
        <v>Success</v>
      </c>
      <c r="N1891">
        <f t="shared" si="236"/>
        <v>209.27</v>
      </c>
      <c r="O1891" t="str">
        <f t="shared" si="237"/>
        <v>2024/10</v>
      </c>
      <c r="P1891">
        <f t="shared" si="238"/>
        <v>11394.05</v>
      </c>
      <c r="Q1891" t="str">
        <f t="shared" si="239"/>
        <v>High Priority</v>
      </c>
      <c r="R1891" t="s">
        <v>38</v>
      </c>
      <c r="S1891">
        <v>69518</v>
      </c>
      <c r="T1891">
        <v>40499</v>
      </c>
      <c r="Z1891" s="2"/>
    </row>
    <row r="1892" spans="1:26" x14ac:dyDescent="0.25">
      <c r="A1892">
        <v>1891</v>
      </c>
      <c r="B1892" t="s">
        <v>13</v>
      </c>
      <c r="C1892" t="s">
        <v>17</v>
      </c>
      <c r="D1892" s="2">
        <v>45347</v>
      </c>
      <c r="E1892">
        <v>1</v>
      </c>
      <c r="F1892">
        <v>0</v>
      </c>
      <c r="G1892">
        <v>0</v>
      </c>
      <c r="H1892">
        <v>76.959999999999994</v>
      </c>
      <c r="I1892" t="s">
        <v>24</v>
      </c>
      <c r="J1892">
        <f t="shared" si="232"/>
        <v>0</v>
      </c>
      <c r="K1892">
        <f t="shared" si="233"/>
        <v>0</v>
      </c>
      <c r="L1892" t="e">
        <f t="shared" si="234"/>
        <v>#DIV/0!</v>
      </c>
      <c r="M1892" t="str">
        <f t="shared" si="235"/>
        <v>Network Failure</v>
      </c>
      <c r="N1892">
        <f t="shared" si="236"/>
        <v>0</v>
      </c>
      <c r="O1892" t="str">
        <f t="shared" si="237"/>
        <v>2024/02</v>
      </c>
      <c r="P1892">
        <f t="shared" si="238"/>
        <v>11337.1</v>
      </c>
      <c r="Q1892" t="str">
        <f t="shared" si="239"/>
        <v>Low Proirity</v>
      </c>
      <c r="R1892" t="s">
        <v>36</v>
      </c>
      <c r="S1892">
        <v>64220</v>
      </c>
      <c r="T1892">
        <v>33474</v>
      </c>
      <c r="Z1892" s="2"/>
    </row>
    <row r="1893" spans="1:26" x14ac:dyDescent="0.25">
      <c r="A1893">
        <v>1892</v>
      </c>
      <c r="B1893" t="s">
        <v>10</v>
      </c>
      <c r="C1893" t="s">
        <v>17</v>
      </c>
      <c r="D1893" s="2">
        <v>45545</v>
      </c>
      <c r="E1893">
        <v>1</v>
      </c>
      <c r="F1893">
        <v>1</v>
      </c>
      <c r="G1893">
        <v>1</v>
      </c>
      <c r="H1893">
        <v>108.52</v>
      </c>
      <c r="I1893" t="s">
        <v>21</v>
      </c>
      <c r="J1893">
        <f t="shared" si="232"/>
        <v>1</v>
      </c>
      <c r="K1893">
        <f t="shared" si="233"/>
        <v>1</v>
      </c>
      <c r="L1893">
        <f t="shared" si="234"/>
        <v>1</v>
      </c>
      <c r="M1893" t="str">
        <f t="shared" si="235"/>
        <v>Success</v>
      </c>
      <c r="N1893">
        <f t="shared" si="236"/>
        <v>108.52</v>
      </c>
      <c r="O1893" t="str">
        <f t="shared" si="237"/>
        <v>2024/09</v>
      </c>
      <c r="P1893">
        <f t="shared" si="238"/>
        <v>11386.8</v>
      </c>
      <c r="Q1893" t="str">
        <f t="shared" si="239"/>
        <v>High Priority</v>
      </c>
      <c r="R1893" t="s">
        <v>36</v>
      </c>
      <c r="S1893">
        <v>9860</v>
      </c>
      <c r="T1893">
        <v>128900</v>
      </c>
      <c r="Z1893" s="2"/>
    </row>
    <row r="1894" spans="1:26" x14ac:dyDescent="0.25">
      <c r="A1894">
        <v>1893</v>
      </c>
      <c r="B1894" t="s">
        <v>14</v>
      </c>
      <c r="C1894" t="s">
        <v>20</v>
      </c>
      <c r="D1894" s="2">
        <v>45616</v>
      </c>
      <c r="E1894">
        <v>1</v>
      </c>
      <c r="F1894">
        <v>0</v>
      </c>
      <c r="G1894">
        <v>0</v>
      </c>
      <c r="H1894">
        <v>121.94</v>
      </c>
      <c r="I1894" t="s">
        <v>22</v>
      </c>
      <c r="J1894">
        <f t="shared" si="232"/>
        <v>0</v>
      </c>
      <c r="K1894">
        <f t="shared" si="233"/>
        <v>0</v>
      </c>
      <c r="L1894" t="e">
        <f t="shared" si="234"/>
        <v>#DIV/0!</v>
      </c>
      <c r="M1894" t="str">
        <f t="shared" si="235"/>
        <v>Network Failure</v>
      </c>
      <c r="N1894">
        <f t="shared" si="236"/>
        <v>0</v>
      </c>
      <c r="O1894" t="str">
        <f t="shared" si="237"/>
        <v>2024/11</v>
      </c>
      <c r="P1894">
        <f t="shared" si="238"/>
        <v>11404.35</v>
      </c>
      <c r="Q1894" t="str">
        <f t="shared" si="239"/>
        <v>Low Proirity</v>
      </c>
      <c r="R1894" t="s">
        <v>36</v>
      </c>
      <c r="S1894">
        <v>16191</v>
      </c>
      <c r="T1894">
        <v>193789</v>
      </c>
      <c r="Z1894" s="2"/>
    </row>
    <row r="1895" spans="1:26" x14ac:dyDescent="0.25">
      <c r="A1895">
        <v>1894</v>
      </c>
      <c r="B1895" t="s">
        <v>12</v>
      </c>
      <c r="C1895" t="s">
        <v>19</v>
      </c>
      <c r="D1895" s="2">
        <v>45646</v>
      </c>
      <c r="E1895">
        <v>1</v>
      </c>
      <c r="F1895">
        <v>1</v>
      </c>
      <c r="G1895">
        <v>1</v>
      </c>
      <c r="H1895">
        <v>68.400000000000006</v>
      </c>
      <c r="I1895" t="s">
        <v>21</v>
      </c>
      <c r="J1895">
        <f t="shared" si="232"/>
        <v>1</v>
      </c>
      <c r="K1895">
        <f t="shared" si="233"/>
        <v>1</v>
      </c>
      <c r="L1895">
        <f t="shared" si="234"/>
        <v>1</v>
      </c>
      <c r="M1895" t="str">
        <f t="shared" si="235"/>
        <v>Success</v>
      </c>
      <c r="N1895">
        <f t="shared" si="236"/>
        <v>68.400000000000006</v>
      </c>
      <c r="O1895" t="str">
        <f t="shared" si="237"/>
        <v>2024/12</v>
      </c>
      <c r="P1895">
        <f t="shared" si="238"/>
        <v>11412.05</v>
      </c>
      <c r="Q1895" t="str">
        <f t="shared" si="239"/>
        <v>High Priority</v>
      </c>
      <c r="R1895" t="s">
        <v>36</v>
      </c>
      <c r="S1895">
        <v>5478</v>
      </c>
      <c r="T1895">
        <v>184544</v>
      </c>
      <c r="Z1895" s="2"/>
    </row>
    <row r="1896" spans="1:26" x14ac:dyDescent="0.25">
      <c r="A1896">
        <v>1895</v>
      </c>
      <c r="B1896" t="s">
        <v>10</v>
      </c>
      <c r="C1896" t="s">
        <v>16</v>
      </c>
      <c r="D1896" s="2">
        <v>45443</v>
      </c>
      <c r="E1896">
        <v>1</v>
      </c>
      <c r="F1896">
        <v>1</v>
      </c>
      <c r="G1896">
        <v>1</v>
      </c>
      <c r="H1896">
        <v>45.62</v>
      </c>
      <c r="I1896" t="s">
        <v>21</v>
      </c>
      <c r="J1896">
        <f t="shared" si="232"/>
        <v>1</v>
      </c>
      <c r="K1896">
        <f t="shared" si="233"/>
        <v>1</v>
      </c>
      <c r="L1896">
        <f t="shared" si="234"/>
        <v>1</v>
      </c>
      <c r="M1896" t="str">
        <f t="shared" si="235"/>
        <v>Success</v>
      </c>
      <c r="N1896">
        <f t="shared" si="236"/>
        <v>45.62</v>
      </c>
      <c r="O1896" t="str">
        <f t="shared" si="237"/>
        <v>2024/05</v>
      </c>
      <c r="P1896">
        <f t="shared" si="238"/>
        <v>11361.3</v>
      </c>
      <c r="Q1896" t="str">
        <f t="shared" si="239"/>
        <v>High Priority</v>
      </c>
      <c r="R1896" t="s">
        <v>38</v>
      </c>
      <c r="S1896">
        <v>91964</v>
      </c>
      <c r="T1896">
        <v>162702</v>
      </c>
      <c r="Z1896" s="2"/>
    </row>
    <row r="1897" spans="1:26" x14ac:dyDescent="0.25">
      <c r="A1897">
        <v>1896</v>
      </c>
      <c r="B1897" t="s">
        <v>14</v>
      </c>
      <c r="C1897" t="s">
        <v>17</v>
      </c>
      <c r="D1897" s="2">
        <v>45642</v>
      </c>
      <c r="E1897">
        <v>1</v>
      </c>
      <c r="F1897">
        <v>0</v>
      </c>
      <c r="G1897">
        <v>0</v>
      </c>
      <c r="H1897">
        <v>123.21</v>
      </c>
      <c r="I1897" t="s">
        <v>23</v>
      </c>
      <c r="J1897">
        <f t="shared" si="232"/>
        <v>0</v>
      </c>
      <c r="K1897">
        <f t="shared" si="233"/>
        <v>0</v>
      </c>
      <c r="L1897" t="e">
        <f t="shared" si="234"/>
        <v>#DIV/0!</v>
      </c>
      <c r="M1897" t="str">
        <f t="shared" si="235"/>
        <v>Network Failure</v>
      </c>
      <c r="N1897">
        <f t="shared" si="236"/>
        <v>0</v>
      </c>
      <c r="O1897" t="str">
        <f t="shared" si="237"/>
        <v>2024/12</v>
      </c>
      <c r="P1897">
        <f t="shared" si="238"/>
        <v>11410.85</v>
      </c>
      <c r="Q1897" t="str">
        <f t="shared" si="239"/>
        <v>Low Proirity</v>
      </c>
      <c r="R1897" t="s">
        <v>36</v>
      </c>
      <c r="S1897">
        <v>131627</v>
      </c>
      <c r="T1897">
        <v>224557</v>
      </c>
      <c r="Z1897" s="2"/>
    </row>
    <row r="1898" spans="1:26" x14ac:dyDescent="0.25">
      <c r="A1898">
        <v>1897</v>
      </c>
      <c r="B1898" t="s">
        <v>13</v>
      </c>
      <c r="C1898" t="s">
        <v>19</v>
      </c>
      <c r="D1898" s="2">
        <v>45514</v>
      </c>
      <c r="E1898">
        <v>1</v>
      </c>
      <c r="F1898">
        <v>0</v>
      </c>
      <c r="G1898">
        <v>0</v>
      </c>
      <c r="H1898">
        <v>47.68</v>
      </c>
      <c r="I1898" t="s">
        <v>25</v>
      </c>
      <c r="J1898">
        <f t="shared" si="232"/>
        <v>0</v>
      </c>
      <c r="K1898">
        <f t="shared" si="233"/>
        <v>0</v>
      </c>
      <c r="L1898" t="e">
        <f t="shared" si="234"/>
        <v>#DIV/0!</v>
      </c>
      <c r="M1898" t="str">
        <f t="shared" si="235"/>
        <v>Network Failure</v>
      </c>
      <c r="N1898">
        <f t="shared" si="236"/>
        <v>0</v>
      </c>
      <c r="O1898" t="str">
        <f t="shared" si="237"/>
        <v>2024/08</v>
      </c>
      <c r="P1898">
        <f t="shared" si="238"/>
        <v>11378.85</v>
      </c>
      <c r="Q1898" t="str">
        <f t="shared" si="239"/>
        <v>Low Proirity</v>
      </c>
      <c r="R1898" t="s">
        <v>36</v>
      </c>
      <c r="S1898">
        <v>141336</v>
      </c>
      <c r="T1898">
        <v>187019</v>
      </c>
      <c r="Z1898" s="2"/>
    </row>
    <row r="1899" spans="1:26" x14ac:dyDescent="0.25">
      <c r="A1899">
        <v>1898</v>
      </c>
      <c r="B1899" t="s">
        <v>13</v>
      </c>
      <c r="C1899" t="s">
        <v>19</v>
      </c>
      <c r="D1899" s="2">
        <v>45468</v>
      </c>
      <c r="E1899">
        <v>1</v>
      </c>
      <c r="F1899">
        <v>1</v>
      </c>
      <c r="G1899">
        <v>1</v>
      </c>
      <c r="H1899">
        <v>82.55</v>
      </c>
      <c r="I1899" t="s">
        <v>21</v>
      </c>
      <c r="J1899">
        <f t="shared" si="232"/>
        <v>1</v>
      </c>
      <c r="K1899">
        <f t="shared" si="233"/>
        <v>1</v>
      </c>
      <c r="L1899">
        <f t="shared" si="234"/>
        <v>1</v>
      </c>
      <c r="M1899" t="str">
        <f t="shared" si="235"/>
        <v>Success</v>
      </c>
      <c r="N1899">
        <f t="shared" si="236"/>
        <v>82.55</v>
      </c>
      <c r="O1899" t="str">
        <f t="shared" si="237"/>
        <v>2024/06</v>
      </c>
      <c r="P1899">
        <f t="shared" si="238"/>
        <v>11367.55</v>
      </c>
      <c r="Q1899" t="str">
        <f t="shared" si="239"/>
        <v>High Priority</v>
      </c>
      <c r="R1899" t="s">
        <v>37</v>
      </c>
      <c r="S1899">
        <v>61499</v>
      </c>
      <c r="T1899">
        <v>224053</v>
      </c>
      <c r="Z1899" s="2"/>
    </row>
    <row r="1900" spans="1:26" x14ac:dyDescent="0.25">
      <c r="A1900">
        <v>1899</v>
      </c>
      <c r="B1900" t="s">
        <v>15</v>
      </c>
      <c r="C1900" t="s">
        <v>20</v>
      </c>
      <c r="D1900" s="2">
        <v>45563</v>
      </c>
      <c r="E1900">
        <v>1</v>
      </c>
      <c r="F1900">
        <v>1</v>
      </c>
      <c r="G1900">
        <v>1</v>
      </c>
      <c r="H1900">
        <v>123.43</v>
      </c>
      <c r="I1900" t="s">
        <v>21</v>
      </c>
      <c r="J1900">
        <f t="shared" si="232"/>
        <v>1</v>
      </c>
      <c r="K1900">
        <f t="shared" si="233"/>
        <v>1</v>
      </c>
      <c r="L1900">
        <f t="shared" si="234"/>
        <v>1</v>
      </c>
      <c r="M1900" t="str">
        <f t="shared" si="235"/>
        <v>Success</v>
      </c>
      <c r="N1900">
        <f t="shared" si="236"/>
        <v>123.43</v>
      </c>
      <c r="O1900" t="str">
        <f t="shared" si="237"/>
        <v>2024/09</v>
      </c>
      <c r="P1900">
        <f t="shared" si="238"/>
        <v>11391.3</v>
      </c>
      <c r="Q1900" t="str">
        <f t="shared" si="239"/>
        <v>High Priority</v>
      </c>
      <c r="R1900" t="s">
        <v>36</v>
      </c>
      <c r="S1900">
        <v>116384</v>
      </c>
      <c r="T1900">
        <v>65373</v>
      </c>
      <c r="Z1900" s="2"/>
    </row>
    <row r="1901" spans="1:26" x14ac:dyDescent="0.25">
      <c r="A1901">
        <v>1900</v>
      </c>
      <c r="B1901" t="s">
        <v>14</v>
      </c>
      <c r="C1901" t="s">
        <v>17</v>
      </c>
      <c r="D1901" s="2">
        <v>45523</v>
      </c>
      <c r="E1901">
        <v>1</v>
      </c>
      <c r="F1901">
        <v>1</v>
      </c>
      <c r="G1901">
        <v>1</v>
      </c>
      <c r="H1901">
        <v>145.37</v>
      </c>
      <c r="I1901" t="s">
        <v>21</v>
      </c>
      <c r="J1901">
        <f t="shared" si="232"/>
        <v>1</v>
      </c>
      <c r="K1901">
        <f t="shared" si="233"/>
        <v>1</v>
      </c>
      <c r="L1901">
        <f t="shared" si="234"/>
        <v>1</v>
      </c>
      <c r="M1901" t="str">
        <f t="shared" si="235"/>
        <v>Success</v>
      </c>
      <c r="N1901">
        <f t="shared" si="236"/>
        <v>145.37</v>
      </c>
      <c r="O1901" t="str">
        <f t="shared" si="237"/>
        <v>2024/08</v>
      </c>
      <c r="P1901">
        <f t="shared" si="238"/>
        <v>11381.3</v>
      </c>
      <c r="Q1901" t="str">
        <f t="shared" si="239"/>
        <v>High Priority</v>
      </c>
      <c r="R1901" t="s">
        <v>36</v>
      </c>
      <c r="S1901">
        <v>129487</v>
      </c>
      <c r="T1901">
        <v>234566</v>
      </c>
      <c r="Z1901" s="2"/>
    </row>
    <row r="1902" spans="1:26" x14ac:dyDescent="0.25">
      <c r="A1902">
        <v>1901</v>
      </c>
      <c r="B1902" t="s">
        <v>9</v>
      </c>
      <c r="C1902" t="s">
        <v>16</v>
      </c>
      <c r="D1902" s="2">
        <v>45464</v>
      </c>
      <c r="E1902">
        <v>1</v>
      </c>
      <c r="F1902">
        <v>1</v>
      </c>
      <c r="G1902">
        <v>1</v>
      </c>
      <c r="H1902">
        <v>60.85</v>
      </c>
      <c r="I1902" t="s">
        <v>21</v>
      </c>
      <c r="J1902">
        <f t="shared" si="232"/>
        <v>1</v>
      </c>
      <c r="K1902">
        <f t="shared" si="233"/>
        <v>1</v>
      </c>
      <c r="L1902">
        <f t="shared" si="234"/>
        <v>1</v>
      </c>
      <c r="M1902" t="str">
        <f t="shared" si="235"/>
        <v>Success</v>
      </c>
      <c r="N1902">
        <f t="shared" si="236"/>
        <v>60.85</v>
      </c>
      <c r="O1902" t="str">
        <f t="shared" si="237"/>
        <v>2024/06</v>
      </c>
      <c r="P1902">
        <f t="shared" si="238"/>
        <v>11366.55</v>
      </c>
      <c r="Q1902" t="str">
        <f t="shared" si="239"/>
        <v>High Priority</v>
      </c>
      <c r="R1902" t="s">
        <v>36</v>
      </c>
      <c r="S1902">
        <v>94261</v>
      </c>
      <c r="T1902">
        <v>22582</v>
      </c>
      <c r="Z1902" s="2"/>
    </row>
    <row r="1903" spans="1:26" x14ac:dyDescent="0.25">
      <c r="A1903">
        <v>1902</v>
      </c>
      <c r="B1903" t="s">
        <v>13</v>
      </c>
      <c r="C1903" t="s">
        <v>18</v>
      </c>
      <c r="D1903" s="2">
        <v>45630</v>
      </c>
      <c r="E1903">
        <v>1</v>
      </c>
      <c r="F1903">
        <v>1</v>
      </c>
      <c r="G1903">
        <v>1</v>
      </c>
      <c r="H1903">
        <v>47.9</v>
      </c>
      <c r="I1903" t="s">
        <v>21</v>
      </c>
      <c r="J1903">
        <f t="shared" si="232"/>
        <v>1</v>
      </c>
      <c r="K1903">
        <f t="shared" si="233"/>
        <v>1</v>
      </c>
      <c r="L1903">
        <f t="shared" si="234"/>
        <v>1</v>
      </c>
      <c r="M1903" t="str">
        <f t="shared" si="235"/>
        <v>Success</v>
      </c>
      <c r="N1903">
        <f t="shared" si="236"/>
        <v>47.9</v>
      </c>
      <c r="O1903" t="str">
        <f t="shared" si="237"/>
        <v>2024/12</v>
      </c>
      <c r="P1903">
        <f t="shared" si="238"/>
        <v>11408.05</v>
      </c>
      <c r="Q1903" t="str">
        <f t="shared" si="239"/>
        <v>High Priority</v>
      </c>
      <c r="R1903" t="s">
        <v>36</v>
      </c>
      <c r="S1903">
        <v>81825</v>
      </c>
      <c r="T1903">
        <v>44715</v>
      </c>
      <c r="Z1903" s="2"/>
    </row>
    <row r="1904" spans="1:26" x14ac:dyDescent="0.25">
      <c r="A1904">
        <v>1903</v>
      </c>
      <c r="B1904" t="s">
        <v>14</v>
      </c>
      <c r="C1904" t="s">
        <v>18</v>
      </c>
      <c r="D1904" s="2">
        <v>45547</v>
      </c>
      <c r="E1904">
        <v>1</v>
      </c>
      <c r="F1904">
        <v>0</v>
      </c>
      <c r="G1904">
        <v>0</v>
      </c>
      <c r="H1904">
        <v>97.76</v>
      </c>
      <c r="I1904" t="s">
        <v>24</v>
      </c>
      <c r="J1904">
        <f t="shared" si="232"/>
        <v>0</v>
      </c>
      <c r="K1904">
        <f t="shared" si="233"/>
        <v>0</v>
      </c>
      <c r="L1904" t="e">
        <f t="shared" si="234"/>
        <v>#DIV/0!</v>
      </c>
      <c r="M1904" t="str">
        <f t="shared" si="235"/>
        <v>Network Failure</v>
      </c>
      <c r="N1904">
        <f t="shared" si="236"/>
        <v>0</v>
      </c>
      <c r="O1904" t="str">
        <f t="shared" si="237"/>
        <v>2024/09</v>
      </c>
      <c r="P1904">
        <f t="shared" si="238"/>
        <v>11387.1</v>
      </c>
      <c r="Q1904" t="str">
        <f t="shared" si="239"/>
        <v>Low Proirity</v>
      </c>
      <c r="R1904" t="s">
        <v>37</v>
      </c>
      <c r="S1904">
        <v>76185</v>
      </c>
      <c r="T1904">
        <v>122905</v>
      </c>
      <c r="Z1904" s="2"/>
    </row>
    <row r="1905" spans="1:26" x14ac:dyDescent="0.25">
      <c r="A1905">
        <v>1904</v>
      </c>
      <c r="B1905" t="s">
        <v>14</v>
      </c>
      <c r="C1905" t="s">
        <v>18</v>
      </c>
      <c r="D1905" s="2">
        <v>45483</v>
      </c>
      <c r="E1905">
        <v>1</v>
      </c>
      <c r="F1905">
        <v>1</v>
      </c>
      <c r="G1905">
        <v>1</v>
      </c>
      <c r="H1905">
        <v>9.0500000000000007</v>
      </c>
      <c r="I1905" t="s">
        <v>21</v>
      </c>
      <c r="J1905">
        <f t="shared" si="232"/>
        <v>1</v>
      </c>
      <c r="K1905">
        <f t="shared" si="233"/>
        <v>1</v>
      </c>
      <c r="L1905">
        <f t="shared" si="234"/>
        <v>1</v>
      </c>
      <c r="M1905" t="str">
        <f t="shared" si="235"/>
        <v>Success</v>
      </c>
      <c r="N1905">
        <f t="shared" si="236"/>
        <v>9.0500000000000007</v>
      </c>
      <c r="O1905" t="str">
        <f t="shared" si="237"/>
        <v>2024/07</v>
      </c>
      <c r="P1905">
        <f t="shared" si="238"/>
        <v>11371.3</v>
      </c>
      <c r="Q1905" t="str">
        <f t="shared" si="239"/>
        <v>High Priority</v>
      </c>
      <c r="R1905" t="s">
        <v>38</v>
      </c>
      <c r="S1905">
        <v>14189</v>
      </c>
      <c r="T1905">
        <v>22055</v>
      </c>
      <c r="Z1905" s="2"/>
    </row>
    <row r="1906" spans="1:26" x14ac:dyDescent="0.25">
      <c r="A1906">
        <v>1905</v>
      </c>
      <c r="B1906" t="s">
        <v>13</v>
      </c>
      <c r="C1906" t="s">
        <v>20</v>
      </c>
      <c r="D1906" s="2">
        <v>45398</v>
      </c>
      <c r="E1906">
        <v>1</v>
      </c>
      <c r="F1906">
        <v>1</v>
      </c>
      <c r="G1906">
        <v>1</v>
      </c>
      <c r="H1906">
        <v>103.95</v>
      </c>
      <c r="I1906" t="s">
        <v>21</v>
      </c>
      <c r="J1906">
        <f t="shared" si="232"/>
        <v>1</v>
      </c>
      <c r="K1906">
        <f t="shared" si="233"/>
        <v>1</v>
      </c>
      <c r="L1906">
        <f t="shared" si="234"/>
        <v>1</v>
      </c>
      <c r="M1906" t="str">
        <f t="shared" si="235"/>
        <v>Success</v>
      </c>
      <c r="N1906">
        <f t="shared" si="236"/>
        <v>103.95</v>
      </c>
      <c r="O1906" t="str">
        <f t="shared" si="237"/>
        <v>2024/04</v>
      </c>
      <c r="P1906">
        <f t="shared" si="238"/>
        <v>11350.05</v>
      </c>
      <c r="Q1906" t="str">
        <f t="shared" si="239"/>
        <v>High Priority</v>
      </c>
      <c r="R1906" t="s">
        <v>38</v>
      </c>
      <c r="S1906">
        <v>73781</v>
      </c>
      <c r="T1906">
        <v>178043</v>
      </c>
      <c r="Z1906" s="2"/>
    </row>
    <row r="1907" spans="1:26" x14ac:dyDescent="0.25">
      <c r="A1907">
        <v>1906</v>
      </c>
      <c r="B1907" t="s">
        <v>10</v>
      </c>
      <c r="C1907" t="s">
        <v>19</v>
      </c>
      <c r="D1907" s="2">
        <v>45437</v>
      </c>
      <c r="E1907">
        <v>1</v>
      </c>
      <c r="F1907">
        <v>1</v>
      </c>
      <c r="G1907">
        <v>1</v>
      </c>
      <c r="H1907">
        <v>101.98</v>
      </c>
      <c r="I1907" t="s">
        <v>21</v>
      </c>
      <c r="J1907">
        <f t="shared" si="232"/>
        <v>1</v>
      </c>
      <c r="K1907">
        <f t="shared" si="233"/>
        <v>1</v>
      </c>
      <c r="L1907">
        <f t="shared" si="234"/>
        <v>1</v>
      </c>
      <c r="M1907" t="str">
        <f t="shared" si="235"/>
        <v>Success</v>
      </c>
      <c r="N1907">
        <f t="shared" si="236"/>
        <v>101.98</v>
      </c>
      <c r="O1907" t="str">
        <f t="shared" si="237"/>
        <v>2024/05</v>
      </c>
      <c r="P1907">
        <f t="shared" si="238"/>
        <v>11359.8</v>
      </c>
      <c r="Q1907" t="str">
        <f t="shared" si="239"/>
        <v>High Priority</v>
      </c>
      <c r="R1907" t="s">
        <v>36</v>
      </c>
      <c r="S1907">
        <v>17941</v>
      </c>
      <c r="T1907">
        <v>228312</v>
      </c>
      <c r="Z1907" s="2"/>
    </row>
    <row r="1908" spans="1:26" x14ac:dyDescent="0.25">
      <c r="A1908">
        <v>1907</v>
      </c>
      <c r="B1908" t="s">
        <v>12</v>
      </c>
      <c r="C1908" t="s">
        <v>17</v>
      </c>
      <c r="D1908" s="2">
        <v>45330</v>
      </c>
      <c r="E1908">
        <v>1</v>
      </c>
      <c r="F1908">
        <v>1</v>
      </c>
      <c r="G1908">
        <v>1</v>
      </c>
      <c r="H1908">
        <v>40.31</v>
      </c>
      <c r="I1908" t="s">
        <v>21</v>
      </c>
      <c r="J1908">
        <f t="shared" si="232"/>
        <v>1</v>
      </c>
      <c r="K1908">
        <f t="shared" si="233"/>
        <v>1</v>
      </c>
      <c r="L1908">
        <f t="shared" si="234"/>
        <v>1</v>
      </c>
      <c r="M1908" t="str">
        <f t="shared" si="235"/>
        <v>Success</v>
      </c>
      <c r="N1908">
        <f t="shared" si="236"/>
        <v>40.31</v>
      </c>
      <c r="O1908" t="str">
        <f t="shared" si="237"/>
        <v>2024/02</v>
      </c>
      <c r="P1908">
        <f t="shared" si="238"/>
        <v>11333.05</v>
      </c>
      <c r="Q1908" t="str">
        <f t="shared" si="239"/>
        <v>High Priority</v>
      </c>
      <c r="R1908" t="s">
        <v>37</v>
      </c>
      <c r="S1908">
        <v>69450</v>
      </c>
      <c r="T1908">
        <v>24982</v>
      </c>
      <c r="Z1908" s="2"/>
    </row>
    <row r="1909" spans="1:26" x14ac:dyDescent="0.25">
      <c r="A1909">
        <v>1908</v>
      </c>
      <c r="B1909" t="s">
        <v>10</v>
      </c>
      <c r="C1909" t="s">
        <v>18</v>
      </c>
      <c r="D1909" s="2">
        <v>45506</v>
      </c>
      <c r="E1909">
        <v>1</v>
      </c>
      <c r="F1909">
        <v>1</v>
      </c>
      <c r="G1909">
        <v>1</v>
      </c>
      <c r="H1909">
        <v>209.84</v>
      </c>
      <c r="I1909" t="s">
        <v>21</v>
      </c>
      <c r="J1909">
        <f t="shared" si="232"/>
        <v>1</v>
      </c>
      <c r="K1909">
        <f t="shared" si="233"/>
        <v>1</v>
      </c>
      <c r="L1909">
        <f t="shared" si="234"/>
        <v>1</v>
      </c>
      <c r="M1909" t="str">
        <f t="shared" si="235"/>
        <v>Success</v>
      </c>
      <c r="N1909">
        <f t="shared" si="236"/>
        <v>209.84</v>
      </c>
      <c r="O1909" t="str">
        <f t="shared" si="237"/>
        <v>2024/08</v>
      </c>
      <c r="P1909">
        <f t="shared" si="238"/>
        <v>11377.05</v>
      </c>
      <c r="Q1909" t="str">
        <f t="shared" si="239"/>
        <v>High Priority</v>
      </c>
      <c r="R1909" t="s">
        <v>37</v>
      </c>
      <c r="S1909">
        <v>105936</v>
      </c>
      <c r="T1909">
        <v>105803</v>
      </c>
      <c r="Z1909" s="2"/>
    </row>
    <row r="1910" spans="1:26" x14ac:dyDescent="0.25">
      <c r="A1910">
        <v>1909</v>
      </c>
      <c r="B1910" t="s">
        <v>11</v>
      </c>
      <c r="C1910" t="s">
        <v>17</v>
      </c>
      <c r="D1910" s="2">
        <v>45636</v>
      </c>
      <c r="E1910">
        <v>1</v>
      </c>
      <c r="F1910">
        <v>1</v>
      </c>
      <c r="G1910">
        <v>1</v>
      </c>
      <c r="H1910">
        <v>83.85</v>
      </c>
      <c r="I1910" t="s">
        <v>21</v>
      </c>
      <c r="J1910">
        <f t="shared" si="232"/>
        <v>1</v>
      </c>
      <c r="K1910">
        <f t="shared" si="233"/>
        <v>1</v>
      </c>
      <c r="L1910">
        <f t="shared" si="234"/>
        <v>1</v>
      </c>
      <c r="M1910" t="str">
        <f t="shared" si="235"/>
        <v>Success</v>
      </c>
      <c r="N1910">
        <f t="shared" si="236"/>
        <v>83.85</v>
      </c>
      <c r="O1910" t="str">
        <f t="shared" si="237"/>
        <v>2024/12</v>
      </c>
      <c r="P1910">
        <f t="shared" si="238"/>
        <v>11409.55</v>
      </c>
      <c r="Q1910" t="str">
        <f t="shared" si="239"/>
        <v>High Priority</v>
      </c>
      <c r="R1910" t="s">
        <v>37</v>
      </c>
      <c r="S1910">
        <v>117063</v>
      </c>
      <c r="T1910">
        <v>120478</v>
      </c>
      <c r="Z1910" s="2"/>
    </row>
    <row r="1911" spans="1:26" x14ac:dyDescent="0.25">
      <c r="A1911">
        <v>1910</v>
      </c>
      <c r="B1911" t="s">
        <v>13</v>
      </c>
      <c r="C1911" t="s">
        <v>19</v>
      </c>
      <c r="D1911" s="2">
        <v>45423</v>
      </c>
      <c r="E1911">
        <v>1</v>
      </c>
      <c r="F1911">
        <v>1</v>
      </c>
      <c r="G1911">
        <v>0</v>
      </c>
      <c r="H1911">
        <v>53.75</v>
      </c>
      <c r="I1911" t="s">
        <v>22</v>
      </c>
      <c r="J1911">
        <f t="shared" si="232"/>
        <v>0</v>
      </c>
      <c r="K1911">
        <f t="shared" si="233"/>
        <v>1</v>
      </c>
      <c r="L1911">
        <f t="shared" si="234"/>
        <v>0</v>
      </c>
      <c r="M1911" t="str">
        <f t="shared" si="235"/>
        <v>Network Failure</v>
      </c>
      <c r="N1911">
        <f t="shared" si="236"/>
        <v>0</v>
      </c>
      <c r="O1911" t="str">
        <f t="shared" si="237"/>
        <v>2024/05</v>
      </c>
      <c r="P1911">
        <f t="shared" si="238"/>
        <v>11356.3</v>
      </c>
      <c r="Q1911" t="str">
        <f t="shared" si="239"/>
        <v>Low Proirity</v>
      </c>
      <c r="R1911" t="s">
        <v>37</v>
      </c>
      <c r="S1911">
        <v>41456</v>
      </c>
      <c r="T1911">
        <v>43417</v>
      </c>
      <c r="Z1911" s="2"/>
    </row>
    <row r="1912" spans="1:26" x14ac:dyDescent="0.25">
      <c r="A1912">
        <v>1911</v>
      </c>
      <c r="B1912" t="s">
        <v>13</v>
      </c>
      <c r="C1912" t="s">
        <v>17</v>
      </c>
      <c r="D1912" s="2">
        <v>45367</v>
      </c>
      <c r="E1912">
        <v>1</v>
      </c>
      <c r="F1912">
        <v>1</v>
      </c>
      <c r="G1912">
        <v>0</v>
      </c>
      <c r="H1912">
        <v>135.07</v>
      </c>
      <c r="I1912" t="s">
        <v>26</v>
      </c>
      <c r="J1912">
        <f t="shared" si="232"/>
        <v>0</v>
      </c>
      <c r="K1912">
        <f t="shared" si="233"/>
        <v>1</v>
      </c>
      <c r="L1912">
        <f t="shared" si="234"/>
        <v>0</v>
      </c>
      <c r="M1912" t="str">
        <f t="shared" si="235"/>
        <v>Compliance Blocked</v>
      </c>
      <c r="N1912">
        <f t="shared" si="236"/>
        <v>0</v>
      </c>
      <c r="O1912" t="str">
        <f t="shared" si="237"/>
        <v>2024/03</v>
      </c>
      <c r="P1912">
        <f t="shared" si="238"/>
        <v>11342.3</v>
      </c>
      <c r="Q1912" t="str">
        <f t="shared" si="239"/>
        <v>Low Proirity</v>
      </c>
      <c r="R1912" t="s">
        <v>38</v>
      </c>
      <c r="S1912">
        <v>31357</v>
      </c>
      <c r="T1912">
        <v>151387</v>
      </c>
      <c r="Z1912" s="2"/>
    </row>
    <row r="1913" spans="1:26" x14ac:dyDescent="0.25">
      <c r="A1913">
        <v>1912</v>
      </c>
      <c r="B1913" t="s">
        <v>15</v>
      </c>
      <c r="C1913" t="s">
        <v>16</v>
      </c>
      <c r="D1913" s="2">
        <v>45352</v>
      </c>
      <c r="E1913">
        <v>1</v>
      </c>
      <c r="F1913">
        <v>1</v>
      </c>
      <c r="G1913">
        <v>1</v>
      </c>
      <c r="H1913">
        <v>54.52</v>
      </c>
      <c r="I1913" t="s">
        <v>21</v>
      </c>
      <c r="J1913">
        <f t="shared" si="232"/>
        <v>1</v>
      </c>
      <c r="K1913">
        <f t="shared" si="233"/>
        <v>1</v>
      </c>
      <c r="L1913">
        <f t="shared" si="234"/>
        <v>1</v>
      </c>
      <c r="M1913" t="str">
        <f t="shared" si="235"/>
        <v>Success</v>
      </c>
      <c r="N1913">
        <f t="shared" si="236"/>
        <v>54.52</v>
      </c>
      <c r="O1913" t="str">
        <f t="shared" si="237"/>
        <v>2024/03</v>
      </c>
      <c r="P1913">
        <f t="shared" si="238"/>
        <v>11338.55</v>
      </c>
      <c r="Q1913" t="str">
        <f t="shared" si="239"/>
        <v>High Priority</v>
      </c>
      <c r="R1913" t="s">
        <v>37</v>
      </c>
      <c r="S1913">
        <v>87563</v>
      </c>
      <c r="T1913">
        <v>200488</v>
      </c>
      <c r="Z1913" s="2"/>
    </row>
    <row r="1914" spans="1:26" x14ac:dyDescent="0.25">
      <c r="A1914">
        <v>1913</v>
      </c>
      <c r="B1914" t="s">
        <v>10</v>
      </c>
      <c r="C1914" t="s">
        <v>19</v>
      </c>
      <c r="D1914" s="2">
        <v>45433</v>
      </c>
      <c r="E1914">
        <v>1</v>
      </c>
      <c r="F1914">
        <v>0</v>
      </c>
      <c r="G1914">
        <v>0</v>
      </c>
      <c r="H1914">
        <v>44.14</v>
      </c>
      <c r="I1914" t="s">
        <v>23</v>
      </c>
      <c r="J1914">
        <f t="shared" si="232"/>
        <v>0</v>
      </c>
      <c r="K1914">
        <f t="shared" si="233"/>
        <v>0</v>
      </c>
      <c r="L1914" t="e">
        <f t="shared" si="234"/>
        <v>#DIV/0!</v>
      </c>
      <c r="M1914" t="str">
        <f t="shared" si="235"/>
        <v>Network Failure</v>
      </c>
      <c r="N1914">
        <f t="shared" si="236"/>
        <v>0</v>
      </c>
      <c r="O1914" t="str">
        <f t="shared" si="237"/>
        <v>2024/05</v>
      </c>
      <c r="P1914">
        <f t="shared" si="238"/>
        <v>11358.6</v>
      </c>
      <c r="Q1914" t="str">
        <f t="shared" si="239"/>
        <v>Low Proirity</v>
      </c>
      <c r="R1914" t="s">
        <v>37</v>
      </c>
      <c r="S1914">
        <v>100545</v>
      </c>
      <c r="T1914">
        <v>156577</v>
      </c>
      <c r="Z1914" s="2"/>
    </row>
    <row r="1915" spans="1:26" x14ac:dyDescent="0.25">
      <c r="A1915">
        <v>1914</v>
      </c>
      <c r="B1915" t="s">
        <v>10</v>
      </c>
      <c r="C1915" t="s">
        <v>16</v>
      </c>
      <c r="D1915" s="2">
        <v>45531</v>
      </c>
      <c r="E1915">
        <v>1</v>
      </c>
      <c r="F1915">
        <v>1</v>
      </c>
      <c r="G1915">
        <v>1</v>
      </c>
      <c r="H1915">
        <v>47.12</v>
      </c>
      <c r="I1915" t="s">
        <v>21</v>
      </c>
      <c r="J1915">
        <f t="shared" si="232"/>
        <v>1</v>
      </c>
      <c r="K1915">
        <f t="shared" si="233"/>
        <v>1</v>
      </c>
      <c r="L1915">
        <f t="shared" si="234"/>
        <v>1</v>
      </c>
      <c r="M1915" t="str">
        <f t="shared" si="235"/>
        <v>Success</v>
      </c>
      <c r="N1915">
        <f t="shared" si="236"/>
        <v>47.12</v>
      </c>
      <c r="O1915" t="str">
        <f t="shared" si="237"/>
        <v>2024/08</v>
      </c>
      <c r="P1915">
        <f t="shared" si="238"/>
        <v>11383.3</v>
      </c>
      <c r="Q1915" t="str">
        <f t="shared" si="239"/>
        <v>High Priority</v>
      </c>
      <c r="R1915" t="s">
        <v>38</v>
      </c>
      <c r="S1915">
        <v>9182</v>
      </c>
      <c r="T1915">
        <v>59591</v>
      </c>
      <c r="Z1915" s="2"/>
    </row>
    <row r="1916" spans="1:26" x14ac:dyDescent="0.25">
      <c r="A1916">
        <v>1915</v>
      </c>
      <c r="B1916" t="s">
        <v>13</v>
      </c>
      <c r="C1916" t="s">
        <v>16</v>
      </c>
      <c r="D1916" s="2">
        <v>45487</v>
      </c>
      <c r="E1916">
        <v>1</v>
      </c>
      <c r="F1916">
        <v>1</v>
      </c>
      <c r="G1916">
        <v>1</v>
      </c>
      <c r="H1916">
        <v>82.02</v>
      </c>
      <c r="I1916" t="s">
        <v>21</v>
      </c>
      <c r="J1916">
        <f t="shared" si="232"/>
        <v>1</v>
      </c>
      <c r="K1916">
        <f t="shared" si="233"/>
        <v>1</v>
      </c>
      <c r="L1916">
        <f t="shared" si="234"/>
        <v>1</v>
      </c>
      <c r="M1916" t="str">
        <f t="shared" si="235"/>
        <v>Success</v>
      </c>
      <c r="N1916">
        <f t="shared" si="236"/>
        <v>82.02</v>
      </c>
      <c r="O1916" t="str">
        <f t="shared" si="237"/>
        <v>2024/07</v>
      </c>
      <c r="P1916">
        <f t="shared" si="238"/>
        <v>11372.3</v>
      </c>
      <c r="Q1916" t="str">
        <f t="shared" si="239"/>
        <v>High Priority</v>
      </c>
      <c r="R1916" t="s">
        <v>36</v>
      </c>
      <c r="S1916">
        <v>13512</v>
      </c>
      <c r="T1916">
        <v>80521</v>
      </c>
      <c r="Z1916" s="2"/>
    </row>
    <row r="1917" spans="1:26" x14ac:dyDescent="0.25">
      <c r="A1917">
        <v>1916</v>
      </c>
      <c r="B1917" t="s">
        <v>15</v>
      </c>
      <c r="C1917" t="s">
        <v>20</v>
      </c>
      <c r="D1917" s="2">
        <v>45313</v>
      </c>
      <c r="E1917">
        <v>1</v>
      </c>
      <c r="F1917">
        <v>1</v>
      </c>
      <c r="G1917">
        <v>1</v>
      </c>
      <c r="H1917">
        <v>48.23</v>
      </c>
      <c r="I1917" t="s">
        <v>21</v>
      </c>
      <c r="J1917">
        <f t="shared" si="232"/>
        <v>1</v>
      </c>
      <c r="K1917">
        <f t="shared" si="233"/>
        <v>1</v>
      </c>
      <c r="L1917">
        <f t="shared" si="234"/>
        <v>1</v>
      </c>
      <c r="M1917" t="str">
        <f t="shared" si="235"/>
        <v>Success</v>
      </c>
      <c r="N1917">
        <f t="shared" si="236"/>
        <v>48.23</v>
      </c>
      <c r="O1917" t="str">
        <f t="shared" si="237"/>
        <v>2024/01</v>
      </c>
      <c r="P1917">
        <f t="shared" si="238"/>
        <v>11328.8</v>
      </c>
      <c r="Q1917" t="str">
        <f t="shared" si="239"/>
        <v>High Priority</v>
      </c>
      <c r="R1917" t="s">
        <v>38</v>
      </c>
      <c r="S1917">
        <v>7099</v>
      </c>
      <c r="T1917">
        <v>226226</v>
      </c>
      <c r="Z1917" s="2"/>
    </row>
    <row r="1918" spans="1:26" x14ac:dyDescent="0.25">
      <c r="A1918">
        <v>1917</v>
      </c>
      <c r="B1918" t="s">
        <v>14</v>
      </c>
      <c r="C1918" t="s">
        <v>16</v>
      </c>
      <c r="D1918" s="2">
        <v>45518</v>
      </c>
      <c r="E1918">
        <v>1</v>
      </c>
      <c r="F1918">
        <v>1</v>
      </c>
      <c r="G1918">
        <v>1</v>
      </c>
      <c r="H1918">
        <v>30.83</v>
      </c>
      <c r="I1918" t="s">
        <v>21</v>
      </c>
      <c r="J1918">
        <f t="shared" si="232"/>
        <v>1</v>
      </c>
      <c r="K1918">
        <f t="shared" si="233"/>
        <v>1</v>
      </c>
      <c r="L1918">
        <f t="shared" si="234"/>
        <v>1</v>
      </c>
      <c r="M1918" t="str">
        <f t="shared" si="235"/>
        <v>Success</v>
      </c>
      <c r="N1918">
        <f t="shared" si="236"/>
        <v>30.83</v>
      </c>
      <c r="O1918" t="str">
        <f t="shared" si="237"/>
        <v>2024/08</v>
      </c>
      <c r="P1918">
        <f t="shared" si="238"/>
        <v>11380.05</v>
      </c>
      <c r="Q1918" t="str">
        <f t="shared" si="239"/>
        <v>High Priority</v>
      </c>
      <c r="R1918" t="s">
        <v>36</v>
      </c>
      <c r="S1918">
        <v>127450</v>
      </c>
      <c r="T1918">
        <v>56468</v>
      </c>
      <c r="Z1918" s="2"/>
    </row>
    <row r="1919" spans="1:26" x14ac:dyDescent="0.25">
      <c r="A1919">
        <v>1918</v>
      </c>
      <c r="B1919" t="s">
        <v>9</v>
      </c>
      <c r="C1919" t="s">
        <v>20</v>
      </c>
      <c r="D1919" s="2">
        <v>45363</v>
      </c>
      <c r="E1919">
        <v>1</v>
      </c>
      <c r="F1919">
        <v>1</v>
      </c>
      <c r="G1919">
        <v>1</v>
      </c>
      <c r="H1919">
        <v>113.15</v>
      </c>
      <c r="I1919" t="s">
        <v>21</v>
      </c>
      <c r="J1919">
        <f t="shared" si="232"/>
        <v>1</v>
      </c>
      <c r="K1919">
        <f t="shared" si="233"/>
        <v>1</v>
      </c>
      <c r="L1919">
        <f t="shared" si="234"/>
        <v>1</v>
      </c>
      <c r="M1919" t="str">
        <f t="shared" si="235"/>
        <v>Success</v>
      </c>
      <c r="N1919">
        <f t="shared" si="236"/>
        <v>113.15</v>
      </c>
      <c r="O1919" t="str">
        <f t="shared" si="237"/>
        <v>2024/03</v>
      </c>
      <c r="P1919">
        <f t="shared" si="238"/>
        <v>11341.3</v>
      </c>
      <c r="Q1919" t="str">
        <f t="shared" si="239"/>
        <v>High Priority</v>
      </c>
      <c r="R1919" t="s">
        <v>37</v>
      </c>
      <c r="S1919">
        <v>57687</v>
      </c>
      <c r="T1919">
        <v>27367</v>
      </c>
      <c r="Z1919" s="2"/>
    </row>
    <row r="1920" spans="1:26" x14ac:dyDescent="0.25">
      <c r="A1920">
        <v>1919</v>
      </c>
      <c r="B1920" t="s">
        <v>11</v>
      </c>
      <c r="C1920" t="s">
        <v>20</v>
      </c>
      <c r="D1920" s="2">
        <v>45428</v>
      </c>
      <c r="E1920">
        <v>1</v>
      </c>
      <c r="F1920">
        <v>0</v>
      </c>
      <c r="G1920">
        <v>0</v>
      </c>
      <c r="H1920">
        <v>116.3</v>
      </c>
      <c r="I1920" t="s">
        <v>25</v>
      </c>
      <c r="J1920">
        <f t="shared" si="232"/>
        <v>0</v>
      </c>
      <c r="K1920">
        <f t="shared" si="233"/>
        <v>0</v>
      </c>
      <c r="L1920" t="e">
        <f t="shared" si="234"/>
        <v>#DIV/0!</v>
      </c>
      <c r="M1920" t="str">
        <f t="shared" si="235"/>
        <v>Network Failure</v>
      </c>
      <c r="N1920">
        <f t="shared" si="236"/>
        <v>0</v>
      </c>
      <c r="O1920" t="str">
        <f t="shared" si="237"/>
        <v>2024/05</v>
      </c>
      <c r="P1920">
        <f t="shared" si="238"/>
        <v>11357.35</v>
      </c>
      <c r="Q1920" t="str">
        <f t="shared" si="239"/>
        <v>Low Proirity</v>
      </c>
      <c r="R1920" t="s">
        <v>37</v>
      </c>
      <c r="S1920">
        <v>130628</v>
      </c>
      <c r="T1920">
        <v>206507</v>
      </c>
      <c r="Z1920" s="2"/>
    </row>
    <row r="1921" spans="1:26" x14ac:dyDescent="0.25">
      <c r="A1921">
        <v>1920</v>
      </c>
      <c r="B1921" t="s">
        <v>12</v>
      </c>
      <c r="C1921" t="s">
        <v>19</v>
      </c>
      <c r="D1921" s="2">
        <v>45405</v>
      </c>
      <c r="E1921">
        <v>1</v>
      </c>
      <c r="F1921">
        <v>1</v>
      </c>
      <c r="G1921">
        <v>1</v>
      </c>
      <c r="H1921">
        <v>245.39</v>
      </c>
      <c r="I1921" t="s">
        <v>21</v>
      </c>
      <c r="J1921">
        <f t="shared" si="232"/>
        <v>1</v>
      </c>
      <c r="K1921">
        <f t="shared" si="233"/>
        <v>1</v>
      </c>
      <c r="L1921">
        <f t="shared" si="234"/>
        <v>1</v>
      </c>
      <c r="M1921" t="str">
        <f t="shared" si="235"/>
        <v>Success</v>
      </c>
      <c r="N1921">
        <f t="shared" si="236"/>
        <v>245.39</v>
      </c>
      <c r="O1921" t="str">
        <f t="shared" si="237"/>
        <v>2024/04</v>
      </c>
      <c r="P1921">
        <f t="shared" si="238"/>
        <v>11351.8</v>
      </c>
      <c r="Q1921" t="str">
        <f t="shared" si="239"/>
        <v>High Priority</v>
      </c>
      <c r="R1921" t="s">
        <v>38</v>
      </c>
      <c r="S1921">
        <v>21056</v>
      </c>
      <c r="T1921">
        <v>214955</v>
      </c>
      <c r="Z1921" s="2"/>
    </row>
    <row r="1922" spans="1:26" x14ac:dyDescent="0.25">
      <c r="A1922">
        <v>1921</v>
      </c>
      <c r="B1922" t="s">
        <v>15</v>
      </c>
      <c r="C1922" t="s">
        <v>18</v>
      </c>
      <c r="D1922" s="2">
        <v>45527</v>
      </c>
      <c r="E1922">
        <v>1</v>
      </c>
      <c r="F1922">
        <v>1</v>
      </c>
      <c r="G1922">
        <v>1</v>
      </c>
      <c r="H1922">
        <v>39.22</v>
      </c>
      <c r="I1922" t="s">
        <v>21</v>
      </c>
      <c r="J1922">
        <f t="shared" si="232"/>
        <v>1</v>
      </c>
      <c r="K1922">
        <f t="shared" si="233"/>
        <v>1</v>
      </c>
      <c r="L1922">
        <f t="shared" si="234"/>
        <v>1</v>
      </c>
      <c r="M1922" t="str">
        <f t="shared" si="235"/>
        <v>Success</v>
      </c>
      <c r="N1922">
        <f t="shared" si="236"/>
        <v>39.22</v>
      </c>
      <c r="O1922" t="str">
        <f t="shared" si="237"/>
        <v>2024/08</v>
      </c>
      <c r="P1922">
        <f t="shared" si="238"/>
        <v>11382.3</v>
      </c>
      <c r="Q1922" t="str">
        <f t="shared" si="239"/>
        <v>High Priority</v>
      </c>
      <c r="R1922" t="s">
        <v>36</v>
      </c>
      <c r="S1922">
        <v>61787</v>
      </c>
      <c r="T1922">
        <v>155374</v>
      </c>
      <c r="Z1922" s="2"/>
    </row>
    <row r="1923" spans="1:26" x14ac:dyDescent="0.25">
      <c r="A1923">
        <v>1922</v>
      </c>
      <c r="B1923" t="s">
        <v>15</v>
      </c>
      <c r="C1923" t="s">
        <v>18</v>
      </c>
      <c r="D1923" s="2">
        <v>45618</v>
      </c>
      <c r="E1923">
        <v>1</v>
      </c>
      <c r="F1923">
        <v>1</v>
      </c>
      <c r="G1923">
        <v>1</v>
      </c>
      <c r="H1923">
        <v>69.94</v>
      </c>
      <c r="I1923" t="s">
        <v>21</v>
      </c>
      <c r="J1923">
        <f t="shared" ref="J1923:J1986" si="240">IF(G1923=1,1,0)</f>
        <v>1</v>
      </c>
      <c r="K1923">
        <f t="shared" ref="K1923:K1986" si="241">F1923/E1923</f>
        <v>1</v>
      </c>
      <c r="L1923">
        <f t="shared" ref="L1923:L1986" si="242">G1923/F1923</f>
        <v>1</v>
      </c>
      <c r="M1923" t="str">
        <f t="shared" ref="M1923:M1986" si="243">IF(I1923="N/A","Success",IF(OR(I1923="Issuer Declined",I1923="User Drop-Off"),"Compliance Blocked", "Network Failure"))</f>
        <v>Success</v>
      </c>
      <c r="N1923">
        <f t="shared" ref="N1923:N1986" si="244">IF(G1923=1,H1923,0)</f>
        <v>69.94</v>
      </c>
      <c r="O1923" t="str">
        <f t="shared" ref="O1923:O1986" si="245">TEXT(D1923,"YYYY/MM")</f>
        <v>2024/11</v>
      </c>
      <c r="P1923">
        <f t="shared" ref="P1923:P1986" si="246">ROUND(
(D1923*0.25) +
(E1923*0.25) +
(F1923*0.2) +
IF(G1923="Low",0.15,IF(G1923="Medium",0.1,0.05)) +
IF(H1923="Mature",0.15,IF(H1923="Growing",0.1,0.05)),2)</f>
        <v>11405.05</v>
      </c>
      <c r="Q1923" t="str">
        <f t="shared" ref="Q1923:Q1986" si="247">IF(J1923&gt;0.7,"High Priority",IF(J1923&gt;0.5,"Medium Proirity","Low Proirity"))</f>
        <v>High Priority</v>
      </c>
      <c r="R1923" t="s">
        <v>37</v>
      </c>
      <c r="S1923">
        <v>122023</v>
      </c>
      <c r="T1923">
        <v>154234</v>
      </c>
      <c r="Z1923" s="2"/>
    </row>
    <row r="1924" spans="1:26" x14ac:dyDescent="0.25">
      <c r="A1924">
        <v>1923</v>
      </c>
      <c r="B1924" t="s">
        <v>14</v>
      </c>
      <c r="C1924" t="s">
        <v>17</v>
      </c>
      <c r="D1924" s="2">
        <v>45367</v>
      </c>
      <c r="E1924">
        <v>1</v>
      </c>
      <c r="F1924">
        <v>0</v>
      </c>
      <c r="G1924">
        <v>0</v>
      </c>
      <c r="H1924">
        <v>88.56</v>
      </c>
      <c r="I1924" t="s">
        <v>26</v>
      </c>
      <c r="J1924">
        <f t="shared" si="240"/>
        <v>0</v>
      </c>
      <c r="K1924">
        <f t="shared" si="241"/>
        <v>0</v>
      </c>
      <c r="L1924" t="e">
        <f t="shared" si="242"/>
        <v>#DIV/0!</v>
      </c>
      <c r="M1924" t="str">
        <f t="shared" si="243"/>
        <v>Compliance Blocked</v>
      </c>
      <c r="N1924">
        <f t="shared" si="244"/>
        <v>0</v>
      </c>
      <c r="O1924" t="str">
        <f t="shared" si="245"/>
        <v>2024/03</v>
      </c>
      <c r="P1924">
        <f t="shared" si="246"/>
        <v>11342.1</v>
      </c>
      <c r="Q1924" t="str">
        <f t="shared" si="247"/>
        <v>Low Proirity</v>
      </c>
      <c r="R1924" t="s">
        <v>37</v>
      </c>
      <c r="S1924">
        <v>45189</v>
      </c>
      <c r="T1924">
        <v>123810</v>
      </c>
      <c r="Z1924" s="2"/>
    </row>
    <row r="1925" spans="1:26" x14ac:dyDescent="0.25">
      <c r="A1925">
        <v>1924</v>
      </c>
      <c r="B1925" t="s">
        <v>10</v>
      </c>
      <c r="C1925" t="s">
        <v>16</v>
      </c>
      <c r="D1925" s="2">
        <v>45591</v>
      </c>
      <c r="E1925">
        <v>1</v>
      </c>
      <c r="F1925">
        <v>1</v>
      </c>
      <c r="G1925">
        <v>0</v>
      </c>
      <c r="H1925">
        <v>84.94</v>
      </c>
      <c r="I1925" t="s">
        <v>24</v>
      </c>
      <c r="J1925">
        <f t="shared" si="240"/>
        <v>0</v>
      </c>
      <c r="K1925">
        <f t="shared" si="241"/>
        <v>1</v>
      </c>
      <c r="L1925">
        <f t="shared" si="242"/>
        <v>0</v>
      </c>
      <c r="M1925" t="str">
        <f t="shared" si="243"/>
        <v>Network Failure</v>
      </c>
      <c r="N1925">
        <f t="shared" si="244"/>
        <v>0</v>
      </c>
      <c r="O1925" t="str">
        <f t="shared" si="245"/>
        <v>2024/10</v>
      </c>
      <c r="P1925">
        <f t="shared" si="246"/>
        <v>11398.3</v>
      </c>
      <c r="Q1925" t="str">
        <f t="shared" si="247"/>
        <v>Low Proirity</v>
      </c>
      <c r="R1925" t="s">
        <v>36</v>
      </c>
      <c r="S1925">
        <v>61055</v>
      </c>
      <c r="T1925">
        <v>102596</v>
      </c>
      <c r="Z1925" s="2"/>
    </row>
    <row r="1926" spans="1:26" x14ac:dyDescent="0.25">
      <c r="A1926">
        <v>1925</v>
      </c>
      <c r="B1926" t="s">
        <v>12</v>
      </c>
      <c r="C1926" t="s">
        <v>16</v>
      </c>
      <c r="D1926" s="2">
        <v>45652</v>
      </c>
      <c r="E1926">
        <v>1</v>
      </c>
      <c r="F1926">
        <v>1</v>
      </c>
      <c r="G1926">
        <v>0</v>
      </c>
      <c r="H1926">
        <v>78.84</v>
      </c>
      <c r="I1926" t="s">
        <v>23</v>
      </c>
      <c r="J1926">
        <f t="shared" si="240"/>
        <v>0</v>
      </c>
      <c r="K1926">
        <f t="shared" si="241"/>
        <v>1</v>
      </c>
      <c r="L1926">
        <f t="shared" si="242"/>
        <v>0</v>
      </c>
      <c r="M1926" t="str">
        <f t="shared" si="243"/>
        <v>Network Failure</v>
      </c>
      <c r="N1926">
        <f t="shared" si="244"/>
        <v>0</v>
      </c>
      <c r="O1926" t="str">
        <f t="shared" si="245"/>
        <v>2024/12</v>
      </c>
      <c r="P1926">
        <f t="shared" si="246"/>
        <v>11413.55</v>
      </c>
      <c r="Q1926" t="str">
        <f t="shared" si="247"/>
        <v>Low Proirity</v>
      </c>
      <c r="R1926" t="s">
        <v>36</v>
      </c>
      <c r="S1926">
        <v>8219</v>
      </c>
      <c r="T1926">
        <v>226191</v>
      </c>
      <c r="Z1926" s="2"/>
    </row>
    <row r="1927" spans="1:26" x14ac:dyDescent="0.25">
      <c r="A1927">
        <v>1926</v>
      </c>
      <c r="B1927" t="s">
        <v>9</v>
      </c>
      <c r="C1927" t="s">
        <v>18</v>
      </c>
      <c r="D1927" s="2">
        <v>45562</v>
      </c>
      <c r="E1927">
        <v>1</v>
      </c>
      <c r="F1927">
        <v>1</v>
      </c>
      <c r="G1927">
        <v>1</v>
      </c>
      <c r="H1927">
        <v>274</v>
      </c>
      <c r="I1927" t="s">
        <v>21</v>
      </c>
      <c r="J1927">
        <f t="shared" si="240"/>
        <v>1</v>
      </c>
      <c r="K1927">
        <f t="shared" si="241"/>
        <v>1</v>
      </c>
      <c r="L1927">
        <f t="shared" si="242"/>
        <v>1</v>
      </c>
      <c r="M1927" t="str">
        <f t="shared" si="243"/>
        <v>Success</v>
      </c>
      <c r="N1927">
        <f t="shared" si="244"/>
        <v>274</v>
      </c>
      <c r="O1927" t="str">
        <f t="shared" si="245"/>
        <v>2024/09</v>
      </c>
      <c r="P1927">
        <f t="shared" si="246"/>
        <v>11391.05</v>
      </c>
      <c r="Q1927" t="str">
        <f t="shared" si="247"/>
        <v>High Priority</v>
      </c>
      <c r="R1927" t="s">
        <v>36</v>
      </c>
      <c r="S1927">
        <v>81480</v>
      </c>
      <c r="T1927">
        <v>59151</v>
      </c>
      <c r="Z1927" s="2"/>
    </row>
    <row r="1928" spans="1:26" x14ac:dyDescent="0.25">
      <c r="A1928">
        <v>1927</v>
      </c>
      <c r="B1928" t="s">
        <v>15</v>
      </c>
      <c r="C1928" t="s">
        <v>16</v>
      </c>
      <c r="D1928" s="2">
        <v>45455</v>
      </c>
      <c r="E1928">
        <v>1</v>
      </c>
      <c r="F1928">
        <v>1</v>
      </c>
      <c r="G1928">
        <v>1</v>
      </c>
      <c r="H1928">
        <v>35.869999999999997</v>
      </c>
      <c r="I1928" t="s">
        <v>21</v>
      </c>
      <c r="J1928">
        <f t="shared" si="240"/>
        <v>1</v>
      </c>
      <c r="K1928">
        <f t="shared" si="241"/>
        <v>1</v>
      </c>
      <c r="L1928">
        <f t="shared" si="242"/>
        <v>1</v>
      </c>
      <c r="M1928" t="str">
        <f t="shared" si="243"/>
        <v>Success</v>
      </c>
      <c r="N1928">
        <f t="shared" si="244"/>
        <v>35.869999999999997</v>
      </c>
      <c r="O1928" t="str">
        <f t="shared" si="245"/>
        <v>2024/06</v>
      </c>
      <c r="P1928">
        <f t="shared" si="246"/>
        <v>11364.3</v>
      </c>
      <c r="Q1928" t="str">
        <f t="shared" si="247"/>
        <v>High Priority</v>
      </c>
      <c r="R1928" t="s">
        <v>38</v>
      </c>
      <c r="S1928">
        <v>9731</v>
      </c>
      <c r="T1928">
        <v>78815</v>
      </c>
      <c r="Z1928" s="2"/>
    </row>
    <row r="1929" spans="1:26" x14ac:dyDescent="0.25">
      <c r="A1929">
        <v>1928</v>
      </c>
      <c r="B1929" t="s">
        <v>13</v>
      </c>
      <c r="C1929" t="s">
        <v>19</v>
      </c>
      <c r="D1929" s="2">
        <v>45382</v>
      </c>
      <c r="E1929">
        <v>1</v>
      </c>
      <c r="F1929">
        <v>1</v>
      </c>
      <c r="G1929">
        <v>1</v>
      </c>
      <c r="H1929">
        <v>155.11000000000001</v>
      </c>
      <c r="I1929" t="s">
        <v>21</v>
      </c>
      <c r="J1929">
        <f t="shared" si="240"/>
        <v>1</v>
      </c>
      <c r="K1929">
        <f t="shared" si="241"/>
        <v>1</v>
      </c>
      <c r="L1929">
        <f t="shared" si="242"/>
        <v>1</v>
      </c>
      <c r="M1929" t="str">
        <f t="shared" si="243"/>
        <v>Success</v>
      </c>
      <c r="N1929">
        <f t="shared" si="244"/>
        <v>155.11000000000001</v>
      </c>
      <c r="O1929" t="str">
        <f t="shared" si="245"/>
        <v>2024/03</v>
      </c>
      <c r="P1929">
        <f t="shared" si="246"/>
        <v>11346.05</v>
      </c>
      <c r="Q1929" t="str">
        <f t="shared" si="247"/>
        <v>High Priority</v>
      </c>
      <c r="R1929" t="s">
        <v>38</v>
      </c>
      <c r="S1929">
        <v>67738</v>
      </c>
      <c r="T1929">
        <v>202231</v>
      </c>
      <c r="Z1929" s="2"/>
    </row>
    <row r="1930" spans="1:26" x14ac:dyDescent="0.25">
      <c r="A1930">
        <v>1929</v>
      </c>
      <c r="B1930" t="s">
        <v>12</v>
      </c>
      <c r="C1930" t="s">
        <v>16</v>
      </c>
      <c r="D1930" s="2">
        <v>45645</v>
      </c>
      <c r="E1930">
        <v>1</v>
      </c>
      <c r="F1930">
        <v>1</v>
      </c>
      <c r="G1930">
        <v>1</v>
      </c>
      <c r="H1930">
        <v>171.67</v>
      </c>
      <c r="I1930" t="s">
        <v>21</v>
      </c>
      <c r="J1930">
        <f t="shared" si="240"/>
        <v>1</v>
      </c>
      <c r="K1930">
        <f t="shared" si="241"/>
        <v>1</v>
      </c>
      <c r="L1930">
        <f t="shared" si="242"/>
        <v>1</v>
      </c>
      <c r="M1930" t="str">
        <f t="shared" si="243"/>
        <v>Success</v>
      </c>
      <c r="N1930">
        <f t="shared" si="244"/>
        <v>171.67</v>
      </c>
      <c r="O1930" t="str">
        <f t="shared" si="245"/>
        <v>2024/12</v>
      </c>
      <c r="P1930">
        <f t="shared" si="246"/>
        <v>11411.8</v>
      </c>
      <c r="Q1930" t="str">
        <f t="shared" si="247"/>
        <v>High Priority</v>
      </c>
      <c r="R1930" t="s">
        <v>36</v>
      </c>
      <c r="S1930">
        <v>132189</v>
      </c>
      <c r="T1930">
        <v>205520</v>
      </c>
      <c r="Z1930" s="2"/>
    </row>
    <row r="1931" spans="1:26" x14ac:dyDescent="0.25">
      <c r="A1931">
        <v>1930</v>
      </c>
      <c r="B1931" t="s">
        <v>15</v>
      </c>
      <c r="C1931" t="s">
        <v>16</v>
      </c>
      <c r="D1931" s="2">
        <v>45445</v>
      </c>
      <c r="E1931">
        <v>1</v>
      </c>
      <c r="F1931">
        <v>0</v>
      </c>
      <c r="G1931">
        <v>0</v>
      </c>
      <c r="H1931">
        <v>35.81</v>
      </c>
      <c r="I1931" t="s">
        <v>22</v>
      </c>
      <c r="J1931">
        <f t="shared" si="240"/>
        <v>0</v>
      </c>
      <c r="K1931">
        <f t="shared" si="241"/>
        <v>0</v>
      </c>
      <c r="L1931" t="e">
        <f t="shared" si="242"/>
        <v>#DIV/0!</v>
      </c>
      <c r="M1931" t="str">
        <f t="shared" si="243"/>
        <v>Network Failure</v>
      </c>
      <c r="N1931">
        <f t="shared" si="244"/>
        <v>0</v>
      </c>
      <c r="O1931" t="str">
        <f t="shared" si="245"/>
        <v>2024/06</v>
      </c>
      <c r="P1931">
        <f t="shared" si="246"/>
        <v>11361.6</v>
      </c>
      <c r="Q1931" t="str">
        <f t="shared" si="247"/>
        <v>Low Proirity</v>
      </c>
      <c r="R1931" t="s">
        <v>37</v>
      </c>
      <c r="S1931">
        <v>121407</v>
      </c>
      <c r="T1931">
        <v>167188</v>
      </c>
      <c r="Z1931" s="2"/>
    </row>
    <row r="1932" spans="1:26" x14ac:dyDescent="0.25">
      <c r="A1932">
        <v>1931</v>
      </c>
      <c r="B1932" t="s">
        <v>11</v>
      </c>
      <c r="C1932" t="s">
        <v>20</v>
      </c>
      <c r="D1932" s="2">
        <v>45615</v>
      </c>
      <c r="E1932">
        <v>1</v>
      </c>
      <c r="F1932">
        <v>0</v>
      </c>
      <c r="G1932">
        <v>0</v>
      </c>
      <c r="H1932">
        <v>184.47</v>
      </c>
      <c r="I1932" t="s">
        <v>24</v>
      </c>
      <c r="J1932">
        <f t="shared" si="240"/>
        <v>0</v>
      </c>
      <c r="K1932">
        <f t="shared" si="241"/>
        <v>0</v>
      </c>
      <c r="L1932" t="e">
        <f t="shared" si="242"/>
        <v>#DIV/0!</v>
      </c>
      <c r="M1932" t="str">
        <f t="shared" si="243"/>
        <v>Network Failure</v>
      </c>
      <c r="N1932">
        <f t="shared" si="244"/>
        <v>0</v>
      </c>
      <c r="O1932" t="str">
        <f t="shared" si="245"/>
        <v>2024/11</v>
      </c>
      <c r="P1932">
        <f t="shared" si="246"/>
        <v>11404.1</v>
      </c>
      <c r="Q1932" t="str">
        <f t="shared" si="247"/>
        <v>Low Proirity</v>
      </c>
      <c r="R1932" t="s">
        <v>36</v>
      </c>
      <c r="S1932">
        <v>146033</v>
      </c>
      <c r="T1932">
        <v>47674</v>
      </c>
      <c r="Z1932" s="2"/>
    </row>
    <row r="1933" spans="1:26" x14ac:dyDescent="0.25">
      <c r="A1933">
        <v>1932</v>
      </c>
      <c r="B1933" t="s">
        <v>12</v>
      </c>
      <c r="C1933" t="s">
        <v>17</v>
      </c>
      <c r="D1933" s="2">
        <v>45561</v>
      </c>
      <c r="E1933">
        <v>1</v>
      </c>
      <c r="F1933">
        <v>0</v>
      </c>
      <c r="G1933">
        <v>0</v>
      </c>
      <c r="H1933">
        <v>34.4</v>
      </c>
      <c r="I1933" t="s">
        <v>22</v>
      </c>
      <c r="J1933">
        <f t="shared" si="240"/>
        <v>0</v>
      </c>
      <c r="K1933">
        <f t="shared" si="241"/>
        <v>0</v>
      </c>
      <c r="L1933" t="e">
        <f t="shared" si="242"/>
        <v>#DIV/0!</v>
      </c>
      <c r="M1933" t="str">
        <f t="shared" si="243"/>
        <v>Network Failure</v>
      </c>
      <c r="N1933">
        <f t="shared" si="244"/>
        <v>0</v>
      </c>
      <c r="O1933" t="str">
        <f t="shared" si="245"/>
        <v>2024/09</v>
      </c>
      <c r="P1933">
        <f t="shared" si="246"/>
        <v>11390.6</v>
      </c>
      <c r="Q1933" t="str">
        <f t="shared" si="247"/>
        <v>Low Proirity</v>
      </c>
      <c r="R1933" t="s">
        <v>37</v>
      </c>
      <c r="S1933">
        <v>123092</v>
      </c>
      <c r="T1933">
        <v>233150</v>
      </c>
      <c r="Z1933" s="2"/>
    </row>
    <row r="1934" spans="1:26" x14ac:dyDescent="0.25">
      <c r="A1934">
        <v>1933</v>
      </c>
      <c r="B1934" t="s">
        <v>15</v>
      </c>
      <c r="C1934" t="s">
        <v>16</v>
      </c>
      <c r="D1934" s="2">
        <v>45452</v>
      </c>
      <c r="E1934">
        <v>1</v>
      </c>
      <c r="F1934">
        <v>1</v>
      </c>
      <c r="G1934">
        <v>1</v>
      </c>
      <c r="H1934">
        <v>11.32</v>
      </c>
      <c r="I1934" t="s">
        <v>21</v>
      </c>
      <c r="J1934">
        <f t="shared" si="240"/>
        <v>1</v>
      </c>
      <c r="K1934">
        <f t="shared" si="241"/>
        <v>1</v>
      </c>
      <c r="L1934">
        <f t="shared" si="242"/>
        <v>1</v>
      </c>
      <c r="M1934" t="str">
        <f t="shared" si="243"/>
        <v>Success</v>
      </c>
      <c r="N1934">
        <f t="shared" si="244"/>
        <v>11.32</v>
      </c>
      <c r="O1934" t="str">
        <f t="shared" si="245"/>
        <v>2024/06</v>
      </c>
      <c r="P1934">
        <f t="shared" si="246"/>
        <v>11363.55</v>
      </c>
      <c r="Q1934" t="str">
        <f t="shared" si="247"/>
        <v>High Priority</v>
      </c>
      <c r="R1934" t="s">
        <v>38</v>
      </c>
      <c r="S1934">
        <v>37822</v>
      </c>
      <c r="T1934">
        <v>166071</v>
      </c>
      <c r="Z1934" s="2"/>
    </row>
    <row r="1935" spans="1:26" x14ac:dyDescent="0.25">
      <c r="A1935">
        <v>1934</v>
      </c>
      <c r="B1935" t="s">
        <v>12</v>
      </c>
      <c r="C1935" t="s">
        <v>20</v>
      </c>
      <c r="D1935" s="2">
        <v>45505</v>
      </c>
      <c r="E1935">
        <v>1</v>
      </c>
      <c r="F1935">
        <v>1</v>
      </c>
      <c r="G1935">
        <v>1</v>
      </c>
      <c r="H1935">
        <v>66.239999999999995</v>
      </c>
      <c r="I1935" t="s">
        <v>21</v>
      </c>
      <c r="J1935">
        <f t="shared" si="240"/>
        <v>1</v>
      </c>
      <c r="K1935">
        <f t="shared" si="241"/>
        <v>1</v>
      </c>
      <c r="L1935">
        <f t="shared" si="242"/>
        <v>1</v>
      </c>
      <c r="M1935" t="str">
        <f t="shared" si="243"/>
        <v>Success</v>
      </c>
      <c r="N1935">
        <f t="shared" si="244"/>
        <v>66.239999999999995</v>
      </c>
      <c r="O1935" t="str">
        <f t="shared" si="245"/>
        <v>2024/08</v>
      </c>
      <c r="P1935">
        <f t="shared" si="246"/>
        <v>11376.8</v>
      </c>
      <c r="Q1935" t="str">
        <f t="shared" si="247"/>
        <v>High Priority</v>
      </c>
      <c r="R1935" t="s">
        <v>38</v>
      </c>
      <c r="S1935">
        <v>52450</v>
      </c>
      <c r="T1935">
        <v>108148</v>
      </c>
      <c r="Z1935" s="2"/>
    </row>
    <row r="1936" spans="1:26" x14ac:dyDescent="0.25">
      <c r="A1936">
        <v>1935</v>
      </c>
      <c r="B1936" t="s">
        <v>11</v>
      </c>
      <c r="C1936" t="s">
        <v>16</v>
      </c>
      <c r="D1936" s="2">
        <v>45586</v>
      </c>
      <c r="E1936">
        <v>1</v>
      </c>
      <c r="F1936">
        <v>1</v>
      </c>
      <c r="G1936">
        <v>1</v>
      </c>
      <c r="H1936">
        <v>40.79</v>
      </c>
      <c r="I1936" t="s">
        <v>21</v>
      </c>
      <c r="J1936">
        <f t="shared" si="240"/>
        <v>1</v>
      </c>
      <c r="K1936">
        <f t="shared" si="241"/>
        <v>1</v>
      </c>
      <c r="L1936">
        <f t="shared" si="242"/>
        <v>1</v>
      </c>
      <c r="M1936" t="str">
        <f t="shared" si="243"/>
        <v>Success</v>
      </c>
      <c r="N1936">
        <f t="shared" si="244"/>
        <v>40.79</v>
      </c>
      <c r="O1936" t="str">
        <f t="shared" si="245"/>
        <v>2024/10</v>
      </c>
      <c r="P1936">
        <f t="shared" si="246"/>
        <v>11397.05</v>
      </c>
      <c r="Q1936" t="str">
        <f t="shared" si="247"/>
        <v>High Priority</v>
      </c>
      <c r="R1936" t="s">
        <v>36</v>
      </c>
      <c r="S1936">
        <v>132168</v>
      </c>
      <c r="T1936">
        <v>104346</v>
      </c>
      <c r="Z1936" s="2"/>
    </row>
    <row r="1937" spans="1:26" x14ac:dyDescent="0.25">
      <c r="A1937">
        <v>1936</v>
      </c>
      <c r="B1937" t="s">
        <v>15</v>
      </c>
      <c r="C1937" t="s">
        <v>19</v>
      </c>
      <c r="D1937" s="2">
        <v>45583</v>
      </c>
      <c r="E1937">
        <v>1</v>
      </c>
      <c r="F1937">
        <v>1</v>
      </c>
      <c r="G1937">
        <v>1</v>
      </c>
      <c r="H1937">
        <v>33.94</v>
      </c>
      <c r="I1937" t="s">
        <v>21</v>
      </c>
      <c r="J1937">
        <f t="shared" si="240"/>
        <v>1</v>
      </c>
      <c r="K1937">
        <f t="shared" si="241"/>
        <v>1</v>
      </c>
      <c r="L1937">
        <f t="shared" si="242"/>
        <v>1</v>
      </c>
      <c r="M1937" t="str">
        <f t="shared" si="243"/>
        <v>Success</v>
      </c>
      <c r="N1937">
        <f t="shared" si="244"/>
        <v>33.94</v>
      </c>
      <c r="O1937" t="str">
        <f t="shared" si="245"/>
        <v>2024/10</v>
      </c>
      <c r="P1937">
        <f t="shared" si="246"/>
        <v>11396.3</v>
      </c>
      <c r="Q1937" t="str">
        <f t="shared" si="247"/>
        <v>High Priority</v>
      </c>
      <c r="R1937" t="s">
        <v>36</v>
      </c>
      <c r="S1937">
        <v>131966</v>
      </c>
      <c r="T1937">
        <v>53555</v>
      </c>
      <c r="Z1937" s="2"/>
    </row>
    <row r="1938" spans="1:26" x14ac:dyDescent="0.25">
      <c r="A1938">
        <v>1937</v>
      </c>
      <c r="B1938" t="s">
        <v>15</v>
      </c>
      <c r="C1938" t="s">
        <v>20</v>
      </c>
      <c r="D1938" s="2">
        <v>45450</v>
      </c>
      <c r="E1938">
        <v>1</v>
      </c>
      <c r="F1938">
        <v>1</v>
      </c>
      <c r="G1938">
        <v>1</v>
      </c>
      <c r="H1938">
        <v>117.09</v>
      </c>
      <c r="I1938" t="s">
        <v>21</v>
      </c>
      <c r="J1938">
        <f t="shared" si="240"/>
        <v>1</v>
      </c>
      <c r="K1938">
        <f t="shared" si="241"/>
        <v>1</v>
      </c>
      <c r="L1938">
        <f t="shared" si="242"/>
        <v>1</v>
      </c>
      <c r="M1938" t="str">
        <f t="shared" si="243"/>
        <v>Success</v>
      </c>
      <c r="N1938">
        <f t="shared" si="244"/>
        <v>117.09</v>
      </c>
      <c r="O1938" t="str">
        <f t="shared" si="245"/>
        <v>2024/06</v>
      </c>
      <c r="P1938">
        <f t="shared" si="246"/>
        <v>11363.05</v>
      </c>
      <c r="Q1938" t="str">
        <f t="shared" si="247"/>
        <v>High Priority</v>
      </c>
      <c r="R1938" t="s">
        <v>37</v>
      </c>
      <c r="S1938">
        <v>19004</v>
      </c>
      <c r="T1938">
        <v>162877</v>
      </c>
      <c r="Z1938" s="2"/>
    </row>
    <row r="1939" spans="1:26" x14ac:dyDescent="0.25">
      <c r="A1939">
        <v>1938</v>
      </c>
      <c r="B1939" t="s">
        <v>12</v>
      </c>
      <c r="C1939" t="s">
        <v>19</v>
      </c>
      <c r="D1939" s="2">
        <v>45630</v>
      </c>
      <c r="E1939">
        <v>1</v>
      </c>
      <c r="F1939">
        <v>1</v>
      </c>
      <c r="G1939">
        <v>1</v>
      </c>
      <c r="H1939">
        <v>27.47</v>
      </c>
      <c r="I1939" t="s">
        <v>21</v>
      </c>
      <c r="J1939">
        <f t="shared" si="240"/>
        <v>1</v>
      </c>
      <c r="K1939">
        <f t="shared" si="241"/>
        <v>1</v>
      </c>
      <c r="L1939">
        <f t="shared" si="242"/>
        <v>1</v>
      </c>
      <c r="M1939" t="str">
        <f t="shared" si="243"/>
        <v>Success</v>
      </c>
      <c r="N1939">
        <f t="shared" si="244"/>
        <v>27.47</v>
      </c>
      <c r="O1939" t="str">
        <f t="shared" si="245"/>
        <v>2024/12</v>
      </c>
      <c r="P1939">
        <f t="shared" si="246"/>
        <v>11408.05</v>
      </c>
      <c r="Q1939" t="str">
        <f t="shared" si="247"/>
        <v>High Priority</v>
      </c>
      <c r="R1939" t="s">
        <v>37</v>
      </c>
      <c r="S1939">
        <v>24513</v>
      </c>
      <c r="T1939">
        <v>96414</v>
      </c>
      <c r="Z1939" s="2"/>
    </row>
    <row r="1940" spans="1:26" x14ac:dyDescent="0.25">
      <c r="A1940">
        <v>1939</v>
      </c>
      <c r="B1940" t="s">
        <v>12</v>
      </c>
      <c r="C1940" t="s">
        <v>16</v>
      </c>
      <c r="D1940" s="2">
        <v>45452</v>
      </c>
      <c r="E1940">
        <v>1</v>
      </c>
      <c r="F1940">
        <v>1</v>
      </c>
      <c r="G1940">
        <v>1</v>
      </c>
      <c r="H1940">
        <v>13.62</v>
      </c>
      <c r="I1940" t="s">
        <v>21</v>
      </c>
      <c r="J1940">
        <f t="shared" si="240"/>
        <v>1</v>
      </c>
      <c r="K1940">
        <f t="shared" si="241"/>
        <v>1</v>
      </c>
      <c r="L1940">
        <f t="shared" si="242"/>
        <v>1</v>
      </c>
      <c r="M1940" t="str">
        <f t="shared" si="243"/>
        <v>Success</v>
      </c>
      <c r="N1940">
        <f t="shared" si="244"/>
        <v>13.62</v>
      </c>
      <c r="O1940" t="str">
        <f t="shared" si="245"/>
        <v>2024/06</v>
      </c>
      <c r="P1940">
        <f t="shared" si="246"/>
        <v>11363.55</v>
      </c>
      <c r="Q1940" t="str">
        <f t="shared" si="247"/>
        <v>High Priority</v>
      </c>
      <c r="R1940" t="s">
        <v>36</v>
      </c>
      <c r="S1940">
        <v>99911</v>
      </c>
      <c r="T1940">
        <v>122400</v>
      </c>
      <c r="Z1940" s="2"/>
    </row>
    <row r="1941" spans="1:26" x14ac:dyDescent="0.25">
      <c r="A1941">
        <v>1940</v>
      </c>
      <c r="B1941" t="s">
        <v>9</v>
      </c>
      <c r="C1941" t="s">
        <v>16</v>
      </c>
      <c r="D1941" s="2">
        <v>45341</v>
      </c>
      <c r="E1941">
        <v>1</v>
      </c>
      <c r="F1941">
        <v>1</v>
      </c>
      <c r="G1941">
        <v>1</v>
      </c>
      <c r="H1941">
        <v>68.59</v>
      </c>
      <c r="I1941" t="s">
        <v>21</v>
      </c>
      <c r="J1941">
        <f t="shared" si="240"/>
        <v>1</v>
      </c>
      <c r="K1941">
        <f t="shared" si="241"/>
        <v>1</v>
      </c>
      <c r="L1941">
        <f t="shared" si="242"/>
        <v>1</v>
      </c>
      <c r="M1941" t="str">
        <f t="shared" si="243"/>
        <v>Success</v>
      </c>
      <c r="N1941">
        <f t="shared" si="244"/>
        <v>68.59</v>
      </c>
      <c r="O1941" t="str">
        <f t="shared" si="245"/>
        <v>2024/02</v>
      </c>
      <c r="P1941">
        <f t="shared" si="246"/>
        <v>11335.8</v>
      </c>
      <c r="Q1941" t="str">
        <f t="shared" si="247"/>
        <v>High Priority</v>
      </c>
      <c r="R1941" t="s">
        <v>36</v>
      </c>
      <c r="S1941">
        <v>99247</v>
      </c>
      <c r="T1941">
        <v>237364</v>
      </c>
      <c r="Z1941" s="2"/>
    </row>
    <row r="1942" spans="1:26" x14ac:dyDescent="0.25">
      <c r="A1942">
        <v>1941</v>
      </c>
      <c r="B1942" t="s">
        <v>10</v>
      </c>
      <c r="C1942" t="s">
        <v>19</v>
      </c>
      <c r="D1942" s="2">
        <v>45537</v>
      </c>
      <c r="E1942">
        <v>1</v>
      </c>
      <c r="F1942">
        <v>1</v>
      </c>
      <c r="G1942">
        <v>1</v>
      </c>
      <c r="H1942">
        <v>30.81</v>
      </c>
      <c r="I1942" t="s">
        <v>21</v>
      </c>
      <c r="J1942">
        <f t="shared" si="240"/>
        <v>1</v>
      </c>
      <c r="K1942">
        <f t="shared" si="241"/>
        <v>1</v>
      </c>
      <c r="L1942">
        <f t="shared" si="242"/>
        <v>1</v>
      </c>
      <c r="M1942" t="str">
        <f t="shared" si="243"/>
        <v>Success</v>
      </c>
      <c r="N1942">
        <f t="shared" si="244"/>
        <v>30.81</v>
      </c>
      <c r="O1942" t="str">
        <f t="shared" si="245"/>
        <v>2024/09</v>
      </c>
      <c r="P1942">
        <f t="shared" si="246"/>
        <v>11384.8</v>
      </c>
      <c r="Q1942" t="str">
        <f t="shared" si="247"/>
        <v>High Priority</v>
      </c>
      <c r="R1942" t="s">
        <v>38</v>
      </c>
      <c r="S1942">
        <v>112750</v>
      </c>
      <c r="T1942">
        <v>199046</v>
      </c>
      <c r="Z1942" s="2"/>
    </row>
    <row r="1943" spans="1:26" x14ac:dyDescent="0.25">
      <c r="A1943">
        <v>1942</v>
      </c>
      <c r="B1943" t="s">
        <v>14</v>
      </c>
      <c r="C1943" t="s">
        <v>16</v>
      </c>
      <c r="D1943" s="2">
        <v>45588</v>
      </c>
      <c r="E1943">
        <v>1</v>
      </c>
      <c r="F1943">
        <v>1</v>
      </c>
      <c r="G1943">
        <v>1</v>
      </c>
      <c r="H1943">
        <v>59.55</v>
      </c>
      <c r="I1943" t="s">
        <v>21</v>
      </c>
      <c r="J1943">
        <f t="shared" si="240"/>
        <v>1</v>
      </c>
      <c r="K1943">
        <f t="shared" si="241"/>
        <v>1</v>
      </c>
      <c r="L1943">
        <f t="shared" si="242"/>
        <v>1</v>
      </c>
      <c r="M1943" t="str">
        <f t="shared" si="243"/>
        <v>Success</v>
      </c>
      <c r="N1943">
        <f t="shared" si="244"/>
        <v>59.55</v>
      </c>
      <c r="O1943" t="str">
        <f t="shared" si="245"/>
        <v>2024/10</v>
      </c>
      <c r="P1943">
        <f t="shared" si="246"/>
        <v>11397.55</v>
      </c>
      <c r="Q1943" t="str">
        <f t="shared" si="247"/>
        <v>High Priority</v>
      </c>
      <c r="R1943" t="s">
        <v>36</v>
      </c>
      <c r="S1943">
        <v>92195</v>
      </c>
      <c r="T1943">
        <v>155006</v>
      </c>
      <c r="Z1943" s="2"/>
    </row>
    <row r="1944" spans="1:26" x14ac:dyDescent="0.25">
      <c r="A1944">
        <v>1943</v>
      </c>
      <c r="B1944" t="s">
        <v>12</v>
      </c>
      <c r="C1944" t="s">
        <v>17</v>
      </c>
      <c r="D1944" s="2">
        <v>45434</v>
      </c>
      <c r="E1944">
        <v>1</v>
      </c>
      <c r="F1944">
        <v>1</v>
      </c>
      <c r="G1944">
        <v>1</v>
      </c>
      <c r="H1944">
        <v>45.65</v>
      </c>
      <c r="I1944" t="s">
        <v>21</v>
      </c>
      <c r="J1944">
        <f t="shared" si="240"/>
        <v>1</v>
      </c>
      <c r="K1944">
        <f t="shared" si="241"/>
        <v>1</v>
      </c>
      <c r="L1944">
        <f t="shared" si="242"/>
        <v>1</v>
      </c>
      <c r="M1944" t="str">
        <f t="shared" si="243"/>
        <v>Success</v>
      </c>
      <c r="N1944">
        <f t="shared" si="244"/>
        <v>45.65</v>
      </c>
      <c r="O1944" t="str">
        <f t="shared" si="245"/>
        <v>2024/05</v>
      </c>
      <c r="P1944">
        <f t="shared" si="246"/>
        <v>11359.05</v>
      </c>
      <c r="Q1944" t="str">
        <f t="shared" si="247"/>
        <v>High Priority</v>
      </c>
      <c r="R1944" t="s">
        <v>38</v>
      </c>
      <c r="S1944">
        <v>118350</v>
      </c>
      <c r="T1944">
        <v>21987</v>
      </c>
      <c r="Z1944" s="2"/>
    </row>
    <row r="1945" spans="1:26" x14ac:dyDescent="0.25">
      <c r="A1945">
        <v>1944</v>
      </c>
      <c r="B1945" t="s">
        <v>11</v>
      </c>
      <c r="C1945" t="s">
        <v>16</v>
      </c>
      <c r="D1945" s="2">
        <v>45528</v>
      </c>
      <c r="E1945">
        <v>1</v>
      </c>
      <c r="F1945">
        <v>1</v>
      </c>
      <c r="G1945">
        <v>1</v>
      </c>
      <c r="H1945">
        <v>29.84</v>
      </c>
      <c r="I1945" t="s">
        <v>21</v>
      </c>
      <c r="J1945">
        <f t="shared" si="240"/>
        <v>1</v>
      </c>
      <c r="K1945">
        <f t="shared" si="241"/>
        <v>1</v>
      </c>
      <c r="L1945">
        <f t="shared" si="242"/>
        <v>1</v>
      </c>
      <c r="M1945" t="str">
        <f t="shared" si="243"/>
        <v>Success</v>
      </c>
      <c r="N1945">
        <f t="shared" si="244"/>
        <v>29.84</v>
      </c>
      <c r="O1945" t="str">
        <f t="shared" si="245"/>
        <v>2024/08</v>
      </c>
      <c r="P1945">
        <f t="shared" si="246"/>
        <v>11382.55</v>
      </c>
      <c r="Q1945" t="str">
        <f t="shared" si="247"/>
        <v>High Priority</v>
      </c>
      <c r="R1945" t="s">
        <v>36</v>
      </c>
      <c r="S1945">
        <v>126471</v>
      </c>
      <c r="T1945">
        <v>184178</v>
      </c>
      <c r="Z1945" s="2"/>
    </row>
    <row r="1946" spans="1:26" x14ac:dyDescent="0.25">
      <c r="A1946">
        <v>1945</v>
      </c>
      <c r="B1946" t="s">
        <v>10</v>
      </c>
      <c r="C1946" t="s">
        <v>19</v>
      </c>
      <c r="D1946" s="2">
        <v>45346</v>
      </c>
      <c r="E1946">
        <v>1</v>
      </c>
      <c r="F1946">
        <v>1</v>
      </c>
      <c r="G1946">
        <v>1</v>
      </c>
      <c r="H1946">
        <v>51.17</v>
      </c>
      <c r="I1946" t="s">
        <v>21</v>
      </c>
      <c r="J1946">
        <f t="shared" si="240"/>
        <v>1</v>
      </c>
      <c r="K1946">
        <f t="shared" si="241"/>
        <v>1</v>
      </c>
      <c r="L1946">
        <f t="shared" si="242"/>
        <v>1</v>
      </c>
      <c r="M1946" t="str">
        <f t="shared" si="243"/>
        <v>Success</v>
      </c>
      <c r="N1946">
        <f t="shared" si="244"/>
        <v>51.17</v>
      </c>
      <c r="O1946" t="str">
        <f t="shared" si="245"/>
        <v>2024/02</v>
      </c>
      <c r="P1946">
        <f t="shared" si="246"/>
        <v>11337.05</v>
      </c>
      <c r="Q1946" t="str">
        <f t="shared" si="247"/>
        <v>High Priority</v>
      </c>
      <c r="R1946" t="s">
        <v>36</v>
      </c>
      <c r="S1946">
        <v>143872</v>
      </c>
      <c r="T1946">
        <v>212102</v>
      </c>
      <c r="Z1946" s="2"/>
    </row>
    <row r="1947" spans="1:26" x14ac:dyDescent="0.25">
      <c r="A1947">
        <v>1946</v>
      </c>
      <c r="B1947" t="s">
        <v>9</v>
      </c>
      <c r="C1947" t="s">
        <v>19</v>
      </c>
      <c r="D1947" s="2">
        <v>45365</v>
      </c>
      <c r="E1947">
        <v>1</v>
      </c>
      <c r="F1947">
        <v>1</v>
      </c>
      <c r="G1947">
        <v>1</v>
      </c>
      <c r="H1947">
        <v>25.84</v>
      </c>
      <c r="I1947" t="s">
        <v>21</v>
      </c>
      <c r="J1947">
        <f t="shared" si="240"/>
        <v>1</v>
      </c>
      <c r="K1947">
        <f t="shared" si="241"/>
        <v>1</v>
      </c>
      <c r="L1947">
        <f t="shared" si="242"/>
        <v>1</v>
      </c>
      <c r="M1947" t="str">
        <f t="shared" si="243"/>
        <v>Success</v>
      </c>
      <c r="N1947">
        <f t="shared" si="244"/>
        <v>25.84</v>
      </c>
      <c r="O1947" t="str">
        <f t="shared" si="245"/>
        <v>2024/03</v>
      </c>
      <c r="P1947">
        <f t="shared" si="246"/>
        <v>11341.8</v>
      </c>
      <c r="Q1947" t="str">
        <f t="shared" si="247"/>
        <v>High Priority</v>
      </c>
      <c r="R1947" t="s">
        <v>37</v>
      </c>
      <c r="S1947">
        <v>18629</v>
      </c>
      <c r="T1947">
        <v>120985</v>
      </c>
      <c r="Z1947" s="2"/>
    </row>
    <row r="1948" spans="1:26" x14ac:dyDescent="0.25">
      <c r="A1948">
        <v>1947</v>
      </c>
      <c r="B1948" t="s">
        <v>9</v>
      </c>
      <c r="C1948" t="s">
        <v>17</v>
      </c>
      <c r="D1948" s="2">
        <v>45319</v>
      </c>
      <c r="E1948">
        <v>1</v>
      </c>
      <c r="F1948">
        <v>1</v>
      </c>
      <c r="G1948">
        <v>0</v>
      </c>
      <c r="H1948">
        <v>45.13</v>
      </c>
      <c r="I1948" t="s">
        <v>23</v>
      </c>
      <c r="J1948">
        <f t="shared" si="240"/>
        <v>0</v>
      </c>
      <c r="K1948">
        <f t="shared" si="241"/>
        <v>1</v>
      </c>
      <c r="L1948">
        <f t="shared" si="242"/>
        <v>0</v>
      </c>
      <c r="M1948" t="str">
        <f t="shared" si="243"/>
        <v>Network Failure</v>
      </c>
      <c r="N1948">
        <f t="shared" si="244"/>
        <v>0</v>
      </c>
      <c r="O1948" t="str">
        <f t="shared" si="245"/>
        <v>2024/01</v>
      </c>
      <c r="P1948">
        <f t="shared" si="246"/>
        <v>11330.3</v>
      </c>
      <c r="Q1948" t="str">
        <f t="shared" si="247"/>
        <v>Low Proirity</v>
      </c>
      <c r="R1948" t="s">
        <v>37</v>
      </c>
      <c r="S1948">
        <v>146330</v>
      </c>
      <c r="T1948">
        <v>93640</v>
      </c>
      <c r="Z1948" s="2"/>
    </row>
    <row r="1949" spans="1:26" x14ac:dyDescent="0.25">
      <c r="A1949">
        <v>1948</v>
      </c>
      <c r="B1949" t="s">
        <v>9</v>
      </c>
      <c r="C1949" t="s">
        <v>16</v>
      </c>
      <c r="D1949" s="2">
        <v>45403</v>
      </c>
      <c r="E1949">
        <v>1</v>
      </c>
      <c r="F1949">
        <v>1</v>
      </c>
      <c r="G1949">
        <v>1</v>
      </c>
      <c r="H1949">
        <v>100.08</v>
      </c>
      <c r="I1949" t="s">
        <v>21</v>
      </c>
      <c r="J1949">
        <f t="shared" si="240"/>
        <v>1</v>
      </c>
      <c r="K1949">
        <f t="shared" si="241"/>
        <v>1</v>
      </c>
      <c r="L1949">
        <f t="shared" si="242"/>
        <v>1</v>
      </c>
      <c r="M1949" t="str">
        <f t="shared" si="243"/>
        <v>Success</v>
      </c>
      <c r="N1949">
        <f t="shared" si="244"/>
        <v>100.08</v>
      </c>
      <c r="O1949" t="str">
        <f t="shared" si="245"/>
        <v>2024/04</v>
      </c>
      <c r="P1949">
        <f t="shared" si="246"/>
        <v>11351.3</v>
      </c>
      <c r="Q1949" t="str">
        <f t="shared" si="247"/>
        <v>High Priority</v>
      </c>
      <c r="R1949" t="s">
        <v>36</v>
      </c>
      <c r="S1949">
        <v>60429</v>
      </c>
      <c r="T1949">
        <v>245664</v>
      </c>
      <c r="Z1949" s="2"/>
    </row>
    <row r="1950" spans="1:26" x14ac:dyDescent="0.25">
      <c r="A1950">
        <v>1949</v>
      </c>
      <c r="B1950" t="s">
        <v>14</v>
      </c>
      <c r="C1950" t="s">
        <v>17</v>
      </c>
      <c r="D1950" s="2">
        <v>45652</v>
      </c>
      <c r="E1950">
        <v>1</v>
      </c>
      <c r="F1950">
        <v>1</v>
      </c>
      <c r="G1950">
        <v>1</v>
      </c>
      <c r="H1950">
        <v>63.04</v>
      </c>
      <c r="I1950" t="s">
        <v>21</v>
      </c>
      <c r="J1950">
        <f t="shared" si="240"/>
        <v>1</v>
      </c>
      <c r="K1950">
        <f t="shared" si="241"/>
        <v>1</v>
      </c>
      <c r="L1950">
        <f t="shared" si="242"/>
        <v>1</v>
      </c>
      <c r="M1950" t="str">
        <f t="shared" si="243"/>
        <v>Success</v>
      </c>
      <c r="N1950">
        <f t="shared" si="244"/>
        <v>63.04</v>
      </c>
      <c r="O1950" t="str">
        <f t="shared" si="245"/>
        <v>2024/12</v>
      </c>
      <c r="P1950">
        <f t="shared" si="246"/>
        <v>11413.55</v>
      </c>
      <c r="Q1950" t="str">
        <f t="shared" si="247"/>
        <v>High Priority</v>
      </c>
      <c r="R1950" t="s">
        <v>36</v>
      </c>
      <c r="S1950">
        <v>9200</v>
      </c>
      <c r="T1950">
        <v>31210</v>
      </c>
      <c r="Z1950" s="2"/>
    </row>
    <row r="1951" spans="1:26" x14ac:dyDescent="0.25">
      <c r="A1951">
        <v>1950</v>
      </c>
      <c r="B1951" t="s">
        <v>9</v>
      </c>
      <c r="C1951" t="s">
        <v>17</v>
      </c>
      <c r="D1951" s="2">
        <v>45502</v>
      </c>
      <c r="E1951">
        <v>1</v>
      </c>
      <c r="F1951">
        <v>1</v>
      </c>
      <c r="G1951">
        <v>1</v>
      </c>
      <c r="H1951">
        <v>20.88</v>
      </c>
      <c r="I1951" t="s">
        <v>21</v>
      </c>
      <c r="J1951">
        <f t="shared" si="240"/>
        <v>1</v>
      </c>
      <c r="K1951">
        <f t="shared" si="241"/>
        <v>1</v>
      </c>
      <c r="L1951">
        <f t="shared" si="242"/>
        <v>1</v>
      </c>
      <c r="M1951" t="str">
        <f t="shared" si="243"/>
        <v>Success</v>
      </c>
      <c r="N1951">
        <f t="shared" si="244"/>
        <v>20.88</v>
      </c>
      <c r="O1951" t="str">
        <f t="shared" si="245"/>
        <v>2024/07</v>
      </c>
      <c r="P1951">
        <f t="shared" si="246"/>
        <v>11376.05</v>
      </c>
      <c r="Q1951" t="str">
        <f t="shared" si="247"/>
        <v>High Priority</v>
      </c>
      <c r="R1951" t="s">
        <v>36</v>
      </c>
      <c r="S1951">
        <v>17094</v>
      </c>
      <c r="T1951">
        <v>69675</v>
      </c>
      <c r="Z1951" s="2"/>
    </row>
    <row r="1952" spans="1:26" x14ac:dyDescent="0.25">
      <c r="A1952">
        <v>1951</v>
      </c>
      <c r="B1952" t="s">
        <v>13</v>
      </c>
      <c r="C1952" t="s">
        <v>17</v>
      </c>
      <c r="D1952" s="2">
        <v>45547</v>
      </c>
      <c r="E1952">
        <v>1</v>
      </c>
      <c r="F1952">
        <v>1</v>
      </c>
      <c r="G1952">
        <v>1</v>
      </c>
      <c r="H1952">
        <v>116.76</v>
      </c>
      <c r="I1952" t="s">
        <v>21</v>
      </c>
      <c r="J1952">
        <f t="shared" si="240"/>
        <v>1</v>
      </c>
      <c r="K1952">
        <f t="shared" si="241"/>
        <v>1</v>
      </c>
      <c r="L1952">
        <f t="shared" si="242"/>
        <v>1</v>
      </c>
      <c r="M1952" t="str">
        <f t="shared" si="243"/>
        <v>Success</v>
      </c>
      <c r="N1952">
        <f t="shared" si="244"/>
        <v>116.76</v>
      </c>
      <c r="O1952" t="str">
        <f t="shared" si="245"/>
        <v>2024/09</v>
      </c>
      <c r="P1952">
        <f t="shared" si="246"/>
        <v>11387.3</v>
      </c>
      <c r="Q1952" t="str">
        <f t="shared" si="247"/>
        <v>High Priority</v>
      </c>
      <c r="R1952" t="s">
        <v>37</v>
      </c>
      <c r="S1952">
        <v>108545</v>
      </c>
      <c r="T1952">
        <v>221567</v>
      </c>
      <c r="Z1952" s="2"/>
    </row>
    <row r="1953" spans="1:26" x14ac:dyDescent="0.25">
      <c r="A1953">
        <v>1952</v>
      </c>
      <c r="B1953" t="s">
        <v>12</v>
      </c>
      <c r="C1953" t="s">
        <v>17</v>
      </c>
      <c r="D1953" s="2">
        <v>45547</v>
      </c>
      <c r="E1953">
        <v>1</v>
      </c>
      <c r="F1953">
        <v>1</v>
      </c>
      <c r="G1953">
        <v>1</v>
      </c>
      <c r="H1953">
        <v>93.4</v>
      </c>
      <c r="I1953" t="s">
        <v>21</v>
      </c>
      <c r="J1953">
        <f t="shared" si="240"/>
        <v>1</v>
      </c>
      <c r="K1953">
        <f t="shared" si="241"/>
        <v>1</v>
      </c>
      <c r="L1953">
        <f t="shared" si="242"/>
        <v>1</v>
      </c>
      <c r="M1953" t="str">
        <f t="shared" si="243"/>
        <v>Success</v>
      </c>
      <c r="N1953">
        <f t="shared" si="244"/>
        <v>93.4</v>
      </c>
      <c r="O1953" t="str">
        <f t="shared" si="245"/>
        <v>2024/09</v>
      </c>
      <c r="P1953">
        <f t="shared" si="246"/>
        <v>11387.3</v>
      </c>
      <c r="Q1953" t="str">
        <f t="shared" si="247"/>
        <v>High Priority</v>
      </c>
      <c r="R1953" t="s">
        <v>36</v>
      </c>
      <c r="S1953">
        <v>134543</v>
      </c>
      <c r="T1953">
        <v>117823</v>
      </c>
      <c r="Z1953" s="2"/>
    </row>
    <row r="1954" spans="1:26" x14ac:dyDescent="0.25">
      <c r="A1954">
        <v>1953</v>
      </c>
      <c r="B1954" t="s">
        <v>9</v>
      </c>
      <c r="C1954" t="s">
        <v>17</v>
      </c>
      <c r="D1954" s="2">
        <v>45364</v>
      </c>
      <c r="E1954">
        <v>1</v>
      </c>
      <c r="F1954">
        <v>1</v>
      </c>
      <c r="G1954">
        <v>0</v>
      </c>
      <c r="H1954">
        <v>52.99</v>
      </c>
      <c r="I1954" t="s">
        <v>25</v>
      </c>
      <c r="J1954">
        <f t="shared" si="240"/>
        <v>0</v>
      </c>
      <c r="K1954">
        <f t="shared" si="241"/>
        <v>1</v>
      </c>
      <c r="L1954">
        <f t="shared" si="242"/>
        <v>0</v>
      </c>
      <c r="M1954" t="str">
        <f t="shared" si="243"/>
        <v>Network Failure</v>
      </c>
      <c r="N1954">
        <f t="shared" si="244"/>
        <v>0</v>
      </c>
      <c r="O1954" t="str">
        <f t="shared" si="245"/>
        <v>2024/03</v>
      </c>
      <c r="P1954">
        <f t="shared" si="246"/>
        <v>11341.55</v>
      </c>
      <c r="Q1954" t="str">
        <f t="shared" si="247"/>
        <v>Low Proirity</v>
      </c>
      <c r="R1954" t="s">
        <v>36</v>
      </c>
      <c r="S1954">
        <v>130322</v>
      </c>
      <c r="T1954">
        <v>128985</v>
      </c>
      <c r="Z1954" s="2"/>
    </row>
    <row r="1955" spans="1:26" x14ac:dyDescent="0.25">
      <c r="A1955">
        <v>1954</v>
      </c>
      <c r="B1955" t="s">
        <v>13</v>
      </c>
      <c r="C1955" t="s">
        <v>17</v>
      </c>
      <c r="D1955" s="2">
        <v>45615</v>
      </c>
      <c r="E1955">
        <v>1</v>
      </c>
      <c r="F1955">
        <v>1</v>
      </c>
      <c r="G1955">
        <v>1</v>
      </c>
      <c r="H1955">
        <v>65.010000000000005</v>
      </c>
      <c r="I1955" t="s">
        <v>21</v>
      </c>
      <c r="J1955">
        <f t="shared" si="240"/>
        <v>1</v>
      </c>
      <c r="K1955">
        <f t="shared" si="241"/>
        <v>1</v>
      </c>
      <c r="L1955">
        <f t="shared" si="242"/>
        <v>1</v>
      </c>
      <c r="M1955" t="str">
        <f t="shared" si="243"/>
        <v>Success</v>
      </c>
      <c r="N1955">
        <f t="shared" si="244"/>
        <v>65.010000000000005</v>
      </c>
      <c r="O1955" t="str">
        <f t="shared" si="245"/>
        <v>2024/11</v>
      </c>
      <c r="P1955">
        <f t="shared" si="246"/>
        <v>11404.3</v>
      </c>
      <c r="Q1955" t="str">
        <f t="shared" si="247"/>
        <v>High Priority</v>
      </c>
      <c r="R1955" t="s">
        <v>38</v>
      </c>
      <c r="S1955">
        <v>92356</v>
      </c>
      <c r="T1955">
        <v>112992</v>
      </c>
      <c r="Z1955" s="2"/>
    </row>
    <row r="1956" spans="1:26" x14ac:dyDescent="0.25">
      <c r="A1956">
        <v>1955</v>
      </c>
      <c r="B1956" t="s">
        <v>11</v>
      </c>
      <c r="C1956" t="s">
        <v>17</v>
      </c>
      <c r="D1956" s="2">
        <v>45402</v>
      </c>
      <c r="E1956">
        <v>1</v>
      </c>
      <c r="F1956">
        <v>1</v>
      </c>
      <c r="G1956">
        <v>1</v>
      </c>
      <c r="H1956">
        <v>95.02</v>
      </c>
      <c r="I1956" t="s">
        <v>21</v>
      </c>
      <c r="J1956">
        <f t="shared" si="240"/>
        <v>1</v>
      </c>
      <c r="K1956">
        <f t="shared" si="241"/>
        <v>1</v>
      </c>
      <c r="L1956">
        <f t="shared" si="242"/>
        <v>1</v>
      </c>
      <c r="M1956" t="str">
        <f t="shared" si="243"/>
        <v>Success</v>
      </c>
      <c r="N1956">
        <f t="shared" si="244"/>
        <v>95.02</v>
      </c>
      <c r="O1956" t="str">
        <f t="shared" si="245"/>
        <v>2024/04</v>
      </c>
      <c r="P1956">
        <f t="shared" si="246"/>
        <v>11351.05</v>
      </c>
      <c r="Q1956" t="str">
        <f t="shared" si="247"/>
        <v>High Priority</v>
      </c>
      <c r="R1956" t="s">
        <v>38</v>
      </c>
      <c r="S1956">
        <v>107121</v>
      </c>
      <c r="T1956">
        <v>191789</v>
      </c>
      <c r="Z1956" s="2"/>
    </row>
    <row r="1957" spans="1:26" x14ac:dyDescent="0.25">
      <c r="A1957">
        <v>1956</v>
      </c>
      <c r="B1957" t="s">
        <v>14</v>
      </c>
      <c r="C1957" t="s">
        <v>20</v>
      </c>
      <c r="D1957" s="2">
        <v>45646</v>
      </c>
      <c r="E1957">
        <v>1</v>
      </c>
      <c r="F1957">
        <v>0</v>
      </c>
      <c r="G1957">
        <v>0</v>
      </c>
      <c r="H1957">
        <v>27.24</v>
      </c>
      <c r="I1957" t="s">
        <v>23</v>
      </c>
      <c r="J1957">
        <f t="shared" si="240"/>
        <v>0</v>
      </c>
      <c r="K1957">
        <f t="shared" si="241"/>
        <v>0</v>
      </c>
      <c r="L1957" t="e">
        <f t="shared" si="242"/>
        <v>#DIV/0!</v>
      </c>
      <c r="M1957" t="str">
        <f t="shared" si="243"/>
        <v>Network Failure</v>
      </c>
      <c r="N1957">
        <f t="shared" si="244"/>
        <v>0</v>
      </c>
      <c r="O1957" t="str">
        <f t="shared" si="245"/>
        <v>2024/12</v>
      </c>
      <c r="P1957">
        <f t="shared" si="246"/>
        <v>11411.85</v>
      </c>
      <c r="Q1957" t="str">
        <f t="shared" si="247"/>
        <v>Low Proirity</v>
      </c>
      <c r="R1957" t="s">
        <v>37</v>
      </c>
      <c r="S1957">
        <v>139575</v>
      </c>
      <c r="T1957">
        <v>79865</v>
      </c>
      <c r="Z1957" s="2"/>
    </row>
    <row r="1958" spans="1:26" x14ac:dyDescent="0.25">
      <c r="A1958">
        <v>1957</v>
      </c>
      <c r="B1958" t="s">
        <v>14</v>
      </c>
      <c r="C1958" t="s">
        <v>18</v>
      </c>
      <c r="D1958" s="2">
        <v>45652</v>
      </c>
      <c r="E1958">
        <v>1</v>
      </c>
      <c r="F1958">
        <v>1</v>
      </c>
      <c r="G1958">
        <v>0</v>
      </c>
      <c r="H1958">
        <v>73.22</v>
      </c>
      <c r="I1958" t="s">
        <v>24</v>
      </c>
      <c r="J1958">
        <f t="shared" si="240"/>
        <v>0</v>
      </c>
      <c r="K1958">
        <f t="shared" si="241"/>
        <v>1</v>
      </c>
      <c r="L1958">
        <f t="shared" si="242"/>
        <v>0</v>
      </c>
      <c r="M1958" t="str">
        <f t="shared" si="243"/>
        <v>Network Failure</v>
      </c>
      <c r="N1958">
        <f t="shared" si="244"/>
        <v>0</v>
      </c>
      <c r="O1958" t="str">
        <f t="shared" si="245"/>
        <v>2024/12</v>
      </c>
      <c r="P1958">
        <f t="shared" si="246"/>
        <v>11413.55</v>
      </c>
      <c r="Q1958" t="str">
        <f t="shared" si="247"/>
        <v>Low Proirity</v>
      </c>
      <c r="R1958" t="s">
        <v>38</v>
      </c>
      <c r="S1958">
        <v>113327</v>
      </c>
      <c r="T1958">
        <v>46315</v>
      </c>
      <c r="Z1958" s="2"/>
    </row>
    <row r="1959" spans="1:26" x14ac:dyDescent="0.25">
      <c r="A1959">
        <v>1958</v>
      </c>
      <c r="B1959" t="s">
        <v>13</v>
      </c>
      <c r="C1959" t="s">
        <v>20</v>
      </c>
      <c r="D1959" s="2">
        <v>45480</v>
      </c>
      <c r="E1959">
        <v>1</v>
      </c>
      <c r="F1959">
        <v>1</v>
      </c>
      <c r="G1959">
        <v>0</v>
      </c>
      <c r="H1959">
        <v>36.24</v>
      </c>
      <c r="I1959" t="s">
        <v>23</v>
      </c>
      <c r="J1959">
        <f t="shared" si="240"/>
        <v>0</v>
      </c>
      <c r="K1959">
        <f t="shared" si="241"/>
        <v>1</v>
      </c>
      <c r="L1959">
        <f t="shared" si="242"/>
        <v>0</v>
      </c>
      <c r="M1959" t="str">
        <f t="shared" si="243"/>
        <v>Network Failure</v>
      </c>
      <c r="N1959">
        <f t="shared" si="244"/>
        <v>0</v>
      </c>
      <c r="O1959" t="str">
        <f t="shared" si="245"/>
        <v>2024/07</v>
      </c>
      <c r="P1959">
        <f t="shared" si="246"/>
        <v>11370.55</v>
      </c>
      <c r="Q1959" t="str">
        <f t="shared" si="247"/>
        <v>Low Proirity</v>
      </c>
      <c r="R1959" t="s">
        <v>37</v>
      </c>
      <c r="S1959">
        <v>96086</v>
      </c>
      <c r="T1959">
        <v>145161</v>
      </c>
      <c r="Z1959" s="2"/>
    </row>
    <row r="1960" spans="1:26" x14ac:dyDescent="0.25">
      <c r="A1960">
        <v>1959</v>
      </c>
      <c r="B1960" t="s">
        <v>14</v>
      </c>
      <c r="C1960" t="s">
        <v>16</v>
      </c>
      <c r="D1960" s="2">
        <v>45485</v>
      </c>
      <c r="E1960">
        <v>1</v>
      </c>
      <c r="F1960">
        <v>1</v>
      </c>
      <c r="G1960">
        <v>1</v>
      </c>
      <c r="H1960">
        <v>13.17</v>
      </c>
      <c r="I1960" t="s">
        <v>21</v>
      </c>
      <c r="J1960">
        <f t="shared" si="240"/>
        <v>1</v>
      </c>
      <c r="K1960">
        <f t="shared" si="241"/>
        <v>1</v>
      </c>
      <c r="L1960">
        <f t="shared" si="242"/>
        <v>1</v>
      </c>
      <c r="M1960" t="str">
        <f t="shared" si="243"/>
        <v>Success</v>
      </c>
      <c r="N1960">
        <f t="shared" si="244"/>
        <v>13.17</v>
      </c>
      <c r="O1960" t="str">
        <f t="shared" si="245"/>
        <v>2024/07</v>
      </c>
      <c r="P1960">
        <f t="shared" si="246"/>
        <v>11371.8</v>
      </c>
      <c r="Q1960" t="str">
        <f t="shared" si="247"/>
        <v>High Priority</v>
      </c>
      <c r="R1960" t="s">
        <v>38</v>
      </c>
      <c r="S1960">
        <v>44319</v>
      </c>
      <c r="T1960">
        <v>161213</v>
      </c>
      <c r="Z1960" s="2"/>
    </row>
    <row r="1961" spans="1:26" x14ac:dyDescent="0.25">
      <c r="A1961">
        <v>1960</v>
      </c>
      <c r="B1961" t="s">
        <v>14</v>
      </c>
      <c r="C1961" t="s">
        <v>18</v>
      </c>
      <c r="D1961" s="2">
        <v>45507</v>
      </c>
      <c r="E1961">
        <v>1</v>
      </c>
      <c r="F1961">
        <v>1</v>
      </c>
      <c r="G1961">
        <v>1</v>
      </c>
      <c r="H1961">
        <v>53.41</v>
      </c>
      <c r="I1961" t="s">
        <v>21</v>
      </c>
      <c r="J1961">
        <f t="shared" si="240"/>
        <v>1</v>
      </c>
      <c r="K1961">
        <f t="shared" si="241"/>
        <v>1</v>
      </c>
      <c r="L1961">
        <f t="shared" si="242"/>
        <v>1</v>
      </c>
      <c r="M1961" t="str">
        <f t="shared" si="243"/>
        <v>Success</v>
      </c>
      <c r="N1961">
        <f t="shared" si="244"/>
        <v>53.41</v>
      </c>
      <c r="O1961" t="str">
        <f t="shared" si="245"/>
        <v>2024/08</v>
      </c>
      <c r="P1961">
        <f t="shared" si="246"/>
        <v>11377.3</v>
      </c>
      <c r="Q1961" t="str">
        <f t="shared" si="247"/>
        <v>High Priority</v>
      </c>
      <c r="R1961" t="s">
        <v>37</v>
      </c>
      <c r="S1961">
        <v>116444</v>
      </c>
      <c r="T1961">
        <v>245112</v>
      </c>
      <c r="Z1961" s="2"/>
    </row>
    <row r="1962" spans="1:26" x14ac:dyDescent="0.25">
      <c r="A1962">
        <v>1961</v>
      </c>
      <c r="B1962" t="s">
        <v>13</v>
      </c>
      <c r="C1962" t="s">
        <v>20</v>
      </c>
      <c r="D1962" s="2">
        <v>45434</v>
      </c>
      <c r="E1962">
        <v>1</v>
      </c>
      <c r="F1962">
        <v>1</v>
      </c>
      <c r="G1962">
        <v>1</v>
      </c>
      <c r="H1962">
        <v>47.53</v>
      </c>
      <c r="I1962" t="s">
        <v>21</v>
      </c>
      <c r="J1962">
        <f t="shared" si="240"/>
        <v>1</v>
      </c>
      <c r="K1962">
        <f t="shared" si="241"/>
        <v>1</v>
      </c>
      <c r="L1962">
        <f t="shared" si="242"/>
        <v>1</v>
      </c>
      <c r="M1962" t="str">
        <f t="shared" si="243"/>
        <v>Success</v>
      </c>
      <c r="N1962">
        <f t="shared" si="244"/>
        <v>47.53</v>
      </c>
      <c r="O1962" t="str">
        <f t="shared" si="245"/>
        <v>2024/05</v>
      </c>
      <c r="P1962">
        <f t="shared" si="246"/>
        <v>11359.05</v>
      </c>
      <c r="Q1962" t="str">
        <f t="shared" si="247"/>
        <v>High Priority</v>
      </c>
      <c r="R1962" t="s">
        <v>36</v>
      </c>
      <c r="S1962">
        <v>101167</v>
      </c>
      <c r="T1962">
        <v>245811</v>
      </c>
      <c r="Z1962" s="2"/>
    </row>
    <row r="1963" spans="1:26" x14ac:dyDescent="0.25">
      <c r="A1963">
        <v>1962</v>
      </c>
      <c r="B1963" t="s">
        <v>12</v>
      </c>
      <c r="C1963" t="s">
        <v>18</v>
      </c>
      <c r="D1963" s="2">
        <v>45392</v>
      </c>
      <c r="E1963">
        <v>1</v>
      </c>
      <c r="F1963">
        <v>1</v>
      </c>
      <c r="G1963">
        <v>1</v>
      </c>
      <c r="H1963">
        <v>95.69</v>
      </c>
      <c r="I1963" t="s">
        <v>21</v>
      </c>
      <c r="J1963">
        <f t="shared" si="240"/>
        <v>1</v>
      </c>
      <c r="K1963">
        <f t="shared" si="241"/>
        <v>1</v>
      </c>
      <c r="L1963">
        <f t="shared" si="242"/>
        <v>1</v>
      </c>
      <c r="M1963" t="str">
        <f t="shared" si="243"/>
        <v>Success</v>
      </c>
      <c r="N1963">
        <f t="shared" si="244"/>
        <v>95.69</v>
      </c>
      <c r="O1963" t="str">
        <f t="shared" si="245"/>
        <v>2024/04</v>
      </c>
      <c r="P1963">
        <f t="shared" si="246"/>
        <v>11348.55</v>
      </c>
      <c r="Q1963" t="str">
        <f t="shared" si="247"/>
        <v>High Priority</v>
      </c>
      <c r="R1963" t="s">
        <v>37</v>
      </c>
      <c r="S1963">
        <v>110248</v>
      </c>
      <c r="T1963">
        <v>156406</v>
      </c>
      <c r="Z1963" s="2"/>
    </row>
    <row r="1964" spans="1:26" x14ac:dyDescent="0.25">
      <c r="A1964">
        <v>1963</v>
      </c>
      <c r="B1964" t="s">
        <v>15</v>
      </c>
      <c r="C1964" t="s">
        <v>19</v>
      </c>
      <c r="D1964" s="2">
        <v>45302</v>
      </c>
      <c r="E1964">
        <v>1</v>
      </c>
      <c r="F1964">
        <v>1</v>
      </c>
      <c r="G1964">
        <v>1</v>
      </c>
      <c r="H1964">
        <v>26.15</v>
      </c>
      <c r="I1964" t="s">
        <v>21</v>
      </c>
      <c r="J1964">
        <f t="shared" si="240"/>
        <v>1</v>
      </c>
      <c r="K1964">
        <f t="shared" si="241"/>
        <v>1</v>
      </c>
      <c r="L1964">
        <f t="shared" si="242"/>
        <v>1</v>
      </c>
      <c r="M1964" t="str">
        <f t="shared" si="243"/>
        <v>Success</v>
      </c>
      <c r="N1964">
        <f t="shared" si="244"/>
        <v>26.15</v>
      </c>
      <c r="O1964" t="str">
        <f t="shared" si="245"/>
        <v>2024/01</v>
      </c>
      <c r="P1964">
        <f t="shared" si="246"/>
        <v>11326.05</v>
      </c>
      <c r="Q1964" t="str">
        <f t="shared" si="247"/>
        <v>High Priority</v>
      </c>
      <c r="R1964" t="s">
        <v>37</v>
      </c>
      <c r="S1964">
        <v>37052</v>
      </c>
      <c r="T1964">
        <v>118887</v>
      </c>
      <c r="Z1964" s="2"/>
    </row>
    <row r="1965" spans="1:26" x14ac:dyDescent="0.25">
      <c r="A1965">
        <v>1964</v>
      </c>
      <c r="B1965" t="s">
        <v>14</v>
      </c>
      <c r="C1965" t="s">
        <v>19</v>
      </c>
      <c r="D1965" s="2">
        <v>45408</v>
      </c>
      <c r="E1965">
        <v>1</v>
      </c>
      <c r="F1965">
        <v>0</v>
      </c>
      <c r="G1965">
        <v>0</v>
      </c>
      <c r="H1965">
        <v>62.26</v>
      </c>
      <c r="I1965" t="s">
        <v>26</v>
      </c>
      <c r="J1965">
        <f t="shared" si="240"/>
        <v>0</v>
      </c>
      <c r="K1965">
        <f t="shared" si="241"/>
        <v>0</v>
      </c>
      <c r="L1965" t="e">
        <f t="shared" si="242"/>
        <v>#DIV/0!</v>
      </c>
      <c r="M1965" t="str">
        <f t="shared" si="243"/>
        <v>Compliance Blocked</v>
      </c>
      <c r="N1965">
        <f t="shared" si="244"/>
        <v>0</v>
      </c>
      <c r="O1965" t="str">
        <f t="shared" si="245"/>
        <v>2024/04</v>
      </c>
      <c r="P1965">
        <f t="shared" si="246"/>
        <v>11352.35</v>
      </c>
      <c r="Q1965" t="str">
        <f t="shared" si="247"/>
        <v>Low Proirity</v>
      </c>
      <c r="R1965" t="s">
        <v>37</v>
      </c>
      <c r="S1965">
        <v>111030</v>
      </c>
      <c r="T1965">
        <v>37515</v>
      </c>
      <c r="Z1965" s="2"/>
    </row>
    <row r="1966" spans="1:26" x14ac:dyDescent="0.25">
      <c r="A1966">
        <v>1965</v>
      </c>
      <c r="B1966" t="s">
        <v>10</v>
      </c>
      <c r="C1966" t="s">
        <v>18</v>
      </c>
      <c r="D1966" s="2">
        <v>45603</v>
      </c>
      <c r="E1966">
        <v>1</v>
      </c>
      <c r="F1966">
        <v>1</v>
      </c>
      <c r="G1966">
        <v>1</v>
      </c>
      <c r="H1966">
        <v>17.329999999999998</v>
      </c>
      <c r="I1966" t="s">
        <v>21</v>
      </c>
      <c r="J1966">
        <f t="shared" si="240"/>
        <v>1</v>
      </c>
      <c r="K1966">
        <f t="shared" si="241"/>
        <v>1</v>
      </c>
      <c r="L1966">
        <f t="shared" si="242"/>
        <v>1</v>
      </c>
      <c r="M1966" t="str">
        <f t="shared" si="243"/>
        <v>Success</v>
      </c>
      <c r="N1966">
        <f t="shared" si="244"/>
        <v>17.329999999999998</v>
      </c>
      <c r="O1966" t="str">
        <f t="shared" si="245"/>
        <v>2024/11</v>
      </c>
      <c r="P1966">
        <f t="shared" si="246"/>
        <v>11401.3</v>
      </c>
      <c r="Q1966" t="str">
        <f t="shared" si="247"/>
        <v>High Priority</v>
      </c>
      <c r="R1966" t="s">
        <v>36</v>
      </c>
      <c r="S1966">
        <v>136192</v>
      </c>
      <c r="T1966">
        <v>174185</v>
      </c>
      <c r="Z1966" s="2"/>
    </row>
    <row r="1967" spans="1:26" x14ac:dyDescent="0.25">
      <c r="A1967">
        <v>1966</v>
      </c>
      <c r="B1967" t="s">
        <v>9</v>
      </c>
      <c r="C1967" t="s">
        <v>19</v>
      </c>
      <c r="D1967" s="2">
        <v>45370</v>
      </c>
      <c r="E1967">
        <v>1</v>
      </c>
      <c r="F1967">
        <v>1</v>
      </c>
      <c r="G1967">
        <v>1</v>
      </c>
      <c r="H1967">
        <v>27.35</v>
      </c>
      <c r="I1967" t="s">
        <v>21</v>
      </c>
      <c r="J1967">
        <f t="shared" si="240"/>
        <v>1</v>
      </c>
      <c r="K1967">
        <f t="shared" si="241"/>
        <v>1</v>
      </c>
      <c r="L1967">
        <f t="shared" si="242"/>
        <v>1</v>
      </c>
      <c r="M1967" t="str">
        <f t="shared" si="243"/>
        <v>Success</v>
      </c>
      <c r="N1967">
        <f t="shared" si="244"/>
        <v>27.35</v>
      </c>
      <c r="O1967" t="str">
        <f t="shared" si="245"/>
        <v>2024/03</v>
      </c>
      <c r="P1967">
        <f t="shared" si="246"/>
        <v>11343.05</v>
      </c>
      <c r="Q1967" t="str">
        <f t="shared" si="247"/>
        <v>High Priority</v>
      </c>
      <c r="R1967" t="s">
        <v>36</v>
      </c>
      <c r="S1967">
        <v>124489</v>
      </c>
      <c r="T1967">
        <v>68300</v>
      </c>
      <c r="Z1967" s="2"/>
    </row>
    <row r="1968" spans="1:26" x14ac:dyDescent="0.25">
      <c r="A1968">
        <v>1967</v>
      </c>
      <c r="B1968" t="s">
        <v>14</v>
      </c>
      <c r="C1968" t="s">
        <v>16</v>
      </c>
      <c r="D1968" s="2">
        <v>45492</v>
      </c>
      <c r="E1968">
        <v>1</v>
      </c>
      <c r="F1968">
        <v>1</v>
      </c>
      <c r="G1968">
        <v>0</v>
      </c>
      <c r="H1968">
        <v>102.13</v>
      </c>
      <c r="I1968" t="s">
        <v>22</v>
      </c>
      <c r="J1968">
        <f t="shared" si="240"/>
        <v>0</v>
      </c>
      <c r="K1968">
        <f t="shared" si="241"/>
        <v>1</v>
      </c>
      <c r="L1968">
        <f t="shared" si="242"/>
        <v>0</v>
      </c>
      <c r="M1968" t="str">
        <f t="shared" si="243"/>
        <v>Network Failure</v>
      </c>
      <c r="N1968">
        <f t="shared" si="244"/>
        <v>0</v>
      </c>
      <c r="O1968" t="str">
        <f t="shared" si="245"/>
        <v>2024/07</v>
      </c>
      <c r="P1968">
        <f t="shared" si="246"/>
        <v>11373.55</v>
      </c>
      <c r="Q1968" t="str">
        <f t="shared" si="247"/>
        <v>Low Proirity</v>
      </c>
      <c r="R1968" t="s">
        <v>36</v>
      </c>
      <c r="S1968">
        <v>46254</v>
      </c>
      <c r="T1968">
        <v>82448</v>
      </c>
      <c r="Z1968" s="2"/>
    </row>
    <row r="1969" spans="1:26" x14ac:dyDescent="0.25">
      <c r="A1969">
        <v>1968</v>
      </c>
      <c r="B1969" t="s">
        <v>10</v>
      </c>
      <c r="C1969" t="s">
        <v>20</v>
      </c>
      <c r="D1969" s="2">
        <v>45560</v>
      </c>
      <c r="E1969">
        <v>1</v>
      </c>
      <c r="F1969">
        <v>1</v>
      </c>
      <c r="G1969">
        <v>1</v>
      </c>
      <c r="H1969">
        <v>135.32</v>
      </c>
      <c r="I1969" t="s">
        <v>21</v>
      </c>
      <c r="J1969">
        <f t="shared" si="240"/>
        <v>1</v>
      </c>
      <c r="K1969">
        <f t="shared" si="241"/>
        <v>1</v>
      </c>
      <c r="L1969">
        <f t="shared" si="242"/>
        <v>1</v>
      </c>
      <c r="M1969" t="str">
        <f t="shared" si="243"/>
        <v>Success</v>
      </c>
      <c r="N1969">
        <f t="shared" si="244"/>
        <v>135.32</v>
      </c>
      <c r="O1969" t="str">
        <f t="shared" si="245"/>
        <v>2024/09</v>
      </c>
      <c r="P1969">
        <f t="shared" si="246"/>
        <v>11390.55</v>
      </c>
      <c r="Q1969" t="str">
        <f t="shared" si="247"/>
        <v>High Priority</v>
      </c>
      <c r="R1969" t="s">
        <v>38</v>
      </c>
      <c r="S1969">
        <v>13675</v>
      </c>
      <c r="T1969">
        <v>241957</v>
      </c>
      <c r="Z1969" s="2"/>
    </row>
    <row r="1970" spans="1:26" x14ac:dyDescent="0.25">
      <c r="A1970">
        <v>1969</v>
      </c>
      <c r="B1970" t="s">
        <v>10</v>
      </c>
      <c r="C1970" t="s">
        <v>20</v>
      </c>
      <c r="D1970" s="2">
        <v>45510</v>
      </c>
      <c r="E1970">
        <v>1</v>
      </c>
      <c r="F1970">
        <v>0</v>
      </c>
      <c r="G1970">
        <v>0</v>
      </c>
      <c r="H1970">
        <v>110.37</v>
      </c>
      <c r="I1970" t="s">
        <v>26</v>
      </c>
      <c r="J1970">
        <f t="shared" si="240"/>
        <v>0</v>
      </c>
      <c r="K1970">
        <f t="shared" si="241"/>
        <v>0</v>
      </c>
      <c r="L1970" t="e">
        <f t="shared" si="242"/>
        <v>#DIV/0!</v>
      </c>
      <c r="M1970" t="str">
        <f t="shared" si="243"/>
        <v>Compliance Blocked</v>
      </c>
      <c r="N1970">
        <f t="shared" si="244"/>
        <v>0</v>
      </c>
      <c r="O1970" t="str">
        <f t="shared" si="245"/>
        <v>2024/08</v>
      </c>
      <c r="P1970">
        <f t="shared" si="246"/>
        <v>11377.85</v>
      </c>
      <c r="Q1970" t="str">
        <f t="shared" si="247"/>
        <v>Low Proirity</v>
      </c>
      <c r="R1970" t="s">
        <v>38</v>
      </c>
      <c r="S1970">
        <v>87796</v>
      </c>
      <c r="T1970">
        <v>170915</v>
      </c>
      <c r="Z1970" s="2"/>
    </row>
    <row r="1971" spans="1:26" x14ac:dyDescent="0.25">
      <c r="A1971">
        <v>1970</v>
      </c>
      <c r="B1971" t="s">
        <v>9</v>
      </c>
      <c r="C1971" t="s">
        <v>16</v>
      </c>
      <c r="D1971" s="2">
        <v>45634</v>
      </c>
      <c r="E1971">
        <v>1</v>
      </c>
      <c r="F1971">
        <v>1</v>
      </c>
      <c r="G1971">
        <v>1</v>
      </c>
      <c r="H1971">
        <v>65.400000000000006</v>
      </c>
      <c r="I1971" t="s">
        <v>21</v>
      </c>
      <c r="J1971">
        <f t="shared" si="240"/>
        <v>1</v>
      </c>
      <c r="K1971">
        <f t="shared" si="241"/>
        <v>1</v>
      </c>
      <c r="L1971">
        <f t="shared" si="242"/>
        <v>1</v>
      </c>
      <c r="M1971" t="str">
        <f t="shared" si="243"/>
        <v>Success</v>
      </c>
      <c r="N1971">
        <f t="shared" si="244"/>
        <v>65.400000000000006</v>
      </c>
      <c r="O1971" t="str">
        <f t="shared" si="245"/>
        <v>2024/12</v>
      </c>
      <c r="P1971">
        <f t="shared" si="246"/>
        <v>11409.05</v>
      </c>
      <c r="Q1971" t="str">
        <f t="shared" si="247"/>
        <v>High Priority</v>
      </c>
      <c r="R1971" t="s">
        <v>38</v>
      </c>
      <c r="S1971">
        <v>128978</v>
      </c>
      <c r="T1971">
        <v>22176</v>
      </c>
      <c r="Z1971" s="2"/>
    </row>
    <row r="1972" spans="1:26" x14ac:dyDescent="0.25">
      <c r="A1972">
        <v>1971</v>
      </c>
      <c r="B1972" t="s">
        <v>15</v>
      </c>
      <c r="C1972" t="s">
        <v>20</v>
      </c>
      <c r="D1972" s="2">
        <v>45503</v>
      </c>
      <c r="E1972">
        <v>1</v>
      </c>
      <c r="F1972">
        <v>1</v>
      </c>
      <c r="G1972">
        <v>1</v>
      </c>
      <c r="H1972">
        <v>63.55</v>
      </c>
      <c r="I1972" t="s">
        <v>21</v>
      </c>
      <c r="J1972">
        <f t="shared" si="240"/>
        <v>1</v>
      </c>
      <c r="K1972">
        <f t="shared" si="241"/>
        <v>1</v>
      </c>
      <c r="L1972">
        <f t="shared" si="242"/>
        <v>1</v>
      </c>
      <c r="M1972" t="str">
        <f t="shared" si="243"/>
        <v>Success</v>
      </c>
      <c r="N1972">
        <f t="shared" si="244"/>
        <v>63.55</v>
      </c>
      <c r="O1972" t="str">
        <f t="shared" si="245"/>
        <v>2024/07</v>
      </c>
      <c r="P1972">
        <f t="shared" si="246"/>
        <v>11376.3</v>
      </c>
      <c r="Q1972" t="str">
        <f t="shared" si="247"/>
        <v>High Priority</v>
      </c>
      <c r="R1972" t="s">
        <v>38</v>
      </c>
      <c r="S1972">
        <v>132107</v>
      </c>
      <c r="T1972">
        <v>56273</v>
      </c>
      <c r="Z1972" s="2"/>
    </row>
    <row r="1973" spans="1:26" x14ac:dyDescent="0.25">
      <c r="A1973">
        <v>1972</v>
      </c>
      <c r="B1973" t="s">
        <v>10</v>
      </c>
      <c r="C1973" t="s">
        <v>19</v>
      </c>
      <c r="D1973" s="2">
        <v>45571</v>
      </c>
      <c r="E1973">
        <v>1</v>
      </c>
      <c r="F1973">
        <v>1</v>
      </c>
      <c r="G1973">
        <v>0</v>
      </c>
      <c r="H1973">
        <v>114.04</v>
      </c>
      <c r="I1973" t="s">
        <v>23</v>
      </c>
      <c r="J1973">
        <f t="shared" si="240"/>
        <v>0</v>
      </c>
      <c r="K1973">
        <f t="shared" si="241"/>
        <v>1</v>
      </c>
      <c r="L1973">
        <f t="shared" si="242"/>
        <v>0</v>
      </c>
      <c r="M1973" t="str">
        <f t="shared" si="243"/>
        <v>Network Failure</v>
      </c>
      <c r="N1973">
        <f t="shared" si="244"/>
        <v>0</v>
      </c>
      <c r="O1973" t="str">
        <f t="shared" si="245"/>
        <v>2024/10</v>
      </c>
      <c r="P1973">
        <f t="shared" si="246"/>
        <v>11393.3</v>
      </c>
      <c r="Q1973" t="str">
        <f t="shared" si="247"/>
        <v>Low Proirity</v>
      </c>
      <c r="R1973" t="s">
        <v>38</v>
      </c>
      <c r="S1973">
        <v>97789</v>
      </c>
      <c r="T1973">
        <v>181866</v>
      </c>
      <c r="Z1973" s="2"/>
    </row>
    <row r="1974" spans="1:26" x14ac:dyDescent="0.25">
      <c r="A1974">
        <v>1973</v>
      </c>
      <c r="B1974" t="s">
        <v>10</v>
      </c>
      <c r="C1974" t="s">
        <v>18</v>
      </c>
      <c r="D1974" s="2">
        <v>45595</v>
      </c>
      <c r="E1974">
        <v>1</v>
      </c>
      <c r="F1974">
        <v>1</v>
      </c>
      <c r="G1974">
        <v>1</v>
      </c>
      <c r="H1974">
        <v>100.44</v>
      </c>
      <c r="I1974" t="s">
        <v>21</v>
      </c>
      <c r="J1974">
        <f t="shared" si="240"/>
        <v>1</v>
      </c>
      <c r="K1974">
        <f t="shared" si="241"/>
        <v>1</v>
      </c>
      <c r="L1974">
        <f t="shared" si="242"/>
        <v>1</v>
      </c>
      <c r="M1974" t="str">
        <f t="shared" si="243"/>
        <v>Success</v>
      </c>
      <c r="N1974">
        <f t="shared" si="244"/>
        <v>100.44</v>
      </c>
      <c r="O1974" t="str">
        <f t="shared" si="245"/>
        <v>2024/10</v>
      </c>
      <c r="P1974">
        <f t="shared" si="246"/>
        <v>11399.3</v>
      </c>
      <c r="Q1974" t="str">
        <f t="shared" si="247"/>
        <v>High Priority</v>
      </c>
      <c r="R1974" t="s">
        <v>37</v>
      </c>
      <c r="S1974">
        <v>115419</v>
      </c>
      <c r="T1974">
        <v>190252</v>
      </c>
      <c r="Z1974" s="2"/>
    </row>
    <row r="1975" spans="1:26" x14ac:dyDescent="0.25">
      <c r="A1975">
        <v>1974</v>
      </c>
      <c r="B1975" t="s">
        <v>15</v>
      </c>
      <c r="C1975" t="s">
        <v>20</v>
      </c>
      <c r="D1975" s="2">
        <v>45601</v>
      </c>
      <c r="E1975">
        <v>1</v>
      </c>
      <c r="F1975">
        <v>0</v>
      </c>
      <c r="G1975">
        <v>0</v>
      </c>
      <c r="H1975">
        <v>29.96</v>
      </c>
      <c r="I1975" t="s">
        <v>25</v>
      </c>
      <c r="J1975">
        <f t="shared" si="240"/>
        <v>0</v>
      </c>
      <c r="K1975">
        <f t="shared" si="241"/>
        <v>0</v>
      </c>
      <c r="L1975" t="e">
        <f t="shared" si="242"/>
        <v>#DIV/0!</v>
      </c>
      <c r="M1975" t="str">
        <f t="shared" si="243"/>
        <v>Network Failure</v>
      </c>
      <c r="N1975">
        <f t="shared" si="244"/>
        <v>0</v>
      </c>
      <c r="O1975" t="str">
        <f t="shared" si="245"/>
        <v>2024/11</v>
      </c>
      <c r="P1975">
        <f t="shared" si="246"/>
        <v>11400.6</v>
      </c>
      <c r="Q1975" t="str">
        <f t="shared" si="247"/>
        <v>Low Proirity</v>
      </c>
      <c r="R1975" t="s">
        <v>37</v>
      </c>
      <c r="S1975">
        <v>59449</v>
      </c>
      <c r="T1975">
        <v>99570</v>
      </c>
      <c r="Z1975" s="2"/>
    </row>
    <row r="1976" spans="1:26" x14ac:dyDescent="0.25">
      <c r="A1976">
        <v>1975</v>
      </c>
      <c r="B1976" t="s">
        <v>15</v>
      </c>
      <c r="C1976" t="s">
        <v>20</v>
      </c>
      <c r="D1976" s="2">
        <v>45459</v>
      </c>
      <c r="E1976">
        <v>1</v>
      </c>
      <c r="F1976">
        <v>1</v>
      </c>
      <c r="G1976">
        <v>1</v>
      </c>
      <c r="H1976">
        <v>108.69</v>
      </c>
      <c r="I1976" t="s">
        <v>21</v>
      </c>
      <c r="J1976">
        <f t="shared" si="240"/>
        <v>1</v>
      </c>
      <c r="K1976">
        <f t="shared" si="241"/>
        <v>1</v>
      </c>
      <c r="L1976">
        <f t="shared" si="242"/>
        <v>1</v>
      </c>
      <c r="M1976" t="str">
        <f t="shared" si="243"/>
        <v>Success</v>
      </c>
      <c r="N1976">
        <f t="shared" si="244"/>
        <v>108.69</v>
      </c>
      <c r="O1976" t="str">
        <f t="shared" si="245"/>
        <v>2024/06</v>
      </c>
      <c r="P1976">
        <f t="shared" si="246"/>
        <v>11365.3</v>
      </c>
      <c r="Q1976" t="str">
        <f t="shared" si="247"/>
        <v>High Priority</v>
      </c>
      <c r="R1976" t="s">
        <v>37</v>
      </c>
      <c r="S1976">
        <v>39549</v>
      </c>
      <c r="T1976">
        <v>137201</v>
      </c>
      <c r="Z1976" s="2"/>
    </row>
    <row r="1977" spans="1:26" x14ac:dyDescent="0.25">
      <c r="A1977">
        <v>1976</v>
      </c>
      <c r="B1977" t="s">
        <v>12</v>
      </c>
      <c r="C1977" t="s">
        <v>16</v>
      </c>
      <c r="D1977" s="2">
        <v>45331</v>
      </c>
      <c r="E1977">
        <v>1</v>
      </c>
      <c r="F1977">
        <v>1</v>
      </c>
      <c r="G1977">
        <v>1</v>
      </c>
      <c r="H1977">
        <v>19.95</v>
      </c>
      <c r="I1977" t="s">
        <v>21</v>
      </c>
      <c r="J1977">
        <f t="shared" si="240"/>
        <v>1</v>
      </c>
      <c r="K1977">
        <f t="shared" si="241"/>
        <v>1</v>
      </c>
      <c r="L1977">
        <f t="shared" si="242"/>
        <v>1</v>
      </c>
      <c r="M1977" t="str">
        <f t="shared" si="243"/>
        <v>Success</v>
      </c>
      <c r="N1977">
        <f t="shared" si="244"/>
        <v>19.95</v>
      </c>
      <c r="O1977" t="str">
        <f t="shared" si="245"/>
        <v>2024/02</v>
      </c>
      <c r="P1977">
        <f t="shared" si="246"/>
        <v>11333.3</v>
      </c>
      <c r="Q1977" t="str">
        <f t="shared" si="247"/>
        <v>High Priority</v>
      </c>
      <c r="R1977" t="s">
        <v>38</v>
      </c>
      <c r="S1977">
        <v>92067</v>
      </c>
      <c r="T1977">
        <v>21813</v>
      </c>
      <c r="Z1977" s="2"/>
    </row>
    <row r="1978" spans="1:26" x14ac:dyDescent="0.25">
      <c r="A1978">
        <v>1977</v>
      </c>
      <c r="B1978" t="s">
        <v>12</v>
      </c>
      <c r="C1978" t="s">
        <v>20</v>
      </c>
      <c r="D1978" s="2">
        <v>45587</v>
      </c>
      <c r="E1978">
        <v>1</v>
      </c>
      <c r="F1978">
        <v>1</v>
      </c>
      <c r="G1978">
        <v>1</v>
      </c>
      <c r="H1978">
        <v>125.25</v>
      </c>
      <c r="I1978" t="s">
        <v>21</v>
      </c>
      <c r="J1978">
        <f t="shared" si="240"/>
        <v>1</v>
      </c>
      <c r="K1978">
        <f t="shared" si="241"/>
        <v>1</v>
      </c>
      <c r="L1978">
        <f t="shared" si="242"/>
        <v>1</v>
      </c>
      <c r="M1978" t="str">
        <f t="shared" si="243"/>
        <v>Success</v>
      </c>
      <c r="N1978">
        <f t="shared" si="244"/>
        <v>125.25</v>
      </c>
      <c r="O1978" t="str">
        <f t="shared" si="245"/>
        <v>2024/10</v>
      </c>
      <c r="P1978">
        <f t="shared" si="246"/>
        <v>11397.3</v>
      </c>
      <c r="Q1978" t="str">
        <f t="shared" si="247"/>
        <v>High Priority</v>
      </c>
      <c r="R1978" t="s">
        <v>38</v>
      </c>
      <c r="S1978">
        <v>68538</v>
      </c>
      <c r="T1978">
        <v>199593</v>
      </c>
      <c r="Z1978" s="2"/>
    </row>
    <row r="1979" spans="1:26" x14ac:dyDescent="0.25">
      <c r="A1979">
        <v>1978</v>
      </c>
      <c r="B1979" t="s">
        <v>13</v>
      </c>
      <c r="C1979" t="s">
        <v>18</v>
      </c>
      <c r="D1979" s="2">
        <v>45299</v>
      </c>
      <c r="E1979">
        <v>1</v>
      </c>
      <c r="F1979">
        <v>1</v>
      </c>
      <c r="G1979">
        <v>1</v>
      </c>
      <c r="H1979">
        <v>112.92</v>
      </c>
      <c r="I1979" t="s">
        <v>21</v>
      </c>
      <c r="J1979">
        <f t="shared" si="240"/>
        <v>1</v>
      </c>
      <c r="K1979">
        <f t="shared" si="241"/>
        <v>1</v>
      </c>
      <c r="L1979">
        <f t="shared" si="242"/>
        <v>1</v>
      </c>
      <c r="M1979" t="str">
        <f t="shared" si="243"/>
        <v>Success</v>
      </c>
      <c r="N1979">
        <f t="shared" si="244"/>
        <v>112.92</v>
      </c>
      <c r="O1979" t="str">
        <f t="shared" si="245"/>
        <v>2024/01</v>
      </c>
      <c r="P1979">
        <f t="shared" si="246"/>
        <v>11325.3</v>
      </c>
      <c r="Q1979" t="str">
        <f t="shared" si="247"/>
        <v>High Priority</v>
      </c>
      <c r="R1979" t="s">
        <v>38</v>
      </c>
      <c r="S1979">
        <v>18191</v>
      </c>
      <c r="T1979">
        <v>215068</v>
      </c>
      <c r="Z1979" s="2"/>
    </row>
    <row r="1980" spans="1:26" x14ac:dyDescent="0.25">
      <c r="A1980">
        <v>1979</v>
      </c>
      <c r="B1980" t="s">
        <v>14</v>
      </c>
      <c r="C1980" t="s">
        <v>16</v>
      </c>
      <c r="D1980" s="2">
        <v>45435</v>
      </c>
      <c r="E1980">
        <v>1</v>
      </c>
      <c r="F1980">
        <v>1</v>
      </c>
      <c r="G1980">
        <v>1</v>
      </c>
      <c r="H1980">
        <v>73.709999999999994</v>
      </c>
      <c r="I1980" t="s">
        <v>21</v>
      </c>
      <c r="J1980">
        <f t="shared" si="240"/>
        <v>1</v>
      </c>
      <c r="K1980">
        <f t="shared" si="241"/>
        <v>1</v>
      </c>
      <c r="L1980">
        <f t="shared" si="242"/>
        <v>1</v>
      </c>
      <c r="M1980" t="str">
        <f t="shared" si="243"/>
        <v>Success</v>
      </c>
      <c r="N1980">
        <f t="shared" si="244"/>
        <v>73.709999999999994</v>
      </c>
      <c r="O1980" t="str">
        <f t="shared" si="245"/>
        <v>2024/05</v>
      </c>
      <c r="P1980">
        <f t="shared" si="246"/>
        <v>11359.3</v>
      </c>
      <c r="Q1980" t="str">
        <f t="shared" si="247"/>
        <v>High Priority</v>
      </c>
      <c r="R1980" t="s">
        <v>38</v>
      </c>
      <c r="S1980">
        <v>91204</v>
      </c>
      <c r="T1980">
        <v>74988</v>
      </c>
      <c r="Z1980" s="2"/>
    </row>
    <row r="1981" spans="1:26" x14ac:dyDescent="0.25">
      <c r="A1981">
        <v>1980</v>
      </c>
      <c r="B1981" t="s">
        <v>14</v>
      </c>
      <c r="C1981" t="s">
        <v>16</v>
      </c>
      <c r="D1981" s="2">
        <v>45456</v>
      </c>
      <c r="E1981">
        <v>1</v>
      </c>
      <c r="F1981">
        <v>1</v>
      </c>
      <c r="G1981">
        <v>1</v>
      </c>
      <c r="H1981">
        <v>16.62</v>
      </c>
      <c r="I1981" t="s">
        <v>21</v>
      </c>
      <c r="J1981">
        <f t="shared" si="240"/>
        <v>1</v>
      </c>
      <c r="K1981">
        <f t="shared" si="241"/>
        <v>1</v>
      </c>
      <c r="L1981">
        <f t="shared" si="242"/>
        <v>1</v>
      </c>
      <c r="M1981" t="str">
        <f t="shared" si="243"/>
        <v>Success</v>
      </c>
      <c r="N1981">
        <f t="shared" si="244"/>
        <v>16.62</v>
      </c>
      <c r="O1981" t="str">
        <f t="shared" si="245"/>
        <v>2024/06</v>
      </c>
      <c r="P1981">
        <f t="shared" si="246"/>
        <v>11364.55</v>
      </c>
      <c r="Q1981" t="str">
        <f t="shared" si="247"/>
        <v>High Priority</v>
      </c>
      <c r="R1981" t="s">
        <v>37</v>
      </c>
      <c r="S1981">
        <v>47578</v>
      </c>
      <c r="T1981">
        <v>214498</v>
      </c>
      <c r="Z1981" s="2"/>
    </row>
    <row r="1982" spans="1:26" x14ac:dyDescent="0.25">
      <c r="A1982">
        <v>1981</v>
      </c>
      <c r="B1982" t="s">
        <v>14</v>
      </c>
      <c r="C1982" t="s">
        <v>18</v>
      </c>
      <c r="D1982" s="2">
        <v>45448</v>
      </c>
      <c r="E1982">
        <v>1</v>
      </c>
      <c r="F1982">
        <v>1</v>
      </c>
      <c r="G1982">
        <v>1</v>
      </c>
      <c r="H1982">
        <v>97.49</v>
      </c>
      <c r="I1982" t="s">
        <v>21</v>
      </c>
      <c r="J1982">
        <f t="shared" si="240"/>
        <v>1</v>
      </c>
      <c r="K1982">
        <f t="shared" si="241"/>
        <v>1</v>
      </c>
      <c r="L1982">
        <f t="shared" si="242"/>
        <v>1</v>
      </c>
      <c r="M1982" t="str">
        <f t="shared" si="243"/>
        <v>Success</v>
      </c>
      <c r="N1982">
        <f t="shared" si="244"/>
        <v>97.49</v>
      </c>
      <c r="O1982" t="str">
        <f t="shared" si="245"/>
        <v>2024/06</v>
      </c>
      <c r="P1982">
        <f t="shared" si="246"/>
        <v>11362.55</v>
      </c>
      <c r="Q1982" t="str">
        <f t="shared" si="247"/>
        <v>High Priority</v>
      </c>
      <c r="R1982" t="s">
        <v>38</v>
      </c>
      <c r="S1982">
        <v>101379</v>
      </c>
      <c r="T1982">
        <v>65054</v>
      </c>
      <c r="Z1982" s="2"/>
    </row>
    <row r="1983" spans="1:26" x14ac:dyDescent="0.25">
      <c r="A1983">
        <v>1982</v>
      </c>
      <c r="B1983" t="s">
        <v>15</v>
      </c>
      <c r="C1983" t="s">
        <v>16</v>
      </c>
      <c r="D1983" s="2">
        <v>45557</v>
      </c>
      <c r="E1983">
        <v>1</v>
      </c>
      <c r="F1983">
        <v>0</v>
      </c>
      <c r="G1983">
        <v>0</v>
      </c>
      <c r="H1983">
        <v>20.5</v>
      </c>
      <c r="I1983" t="s">
        <v>23</v>
      </c>
      <c r="J1983">
        <f t="shared" si="240"/>
        <v>0</v>
      </c>
      <c r="K1983">
        <f t="shared" si="241"/>
        <v>0</v>
      </c>
      <c r="L1983" t="e">
        <f t="shared" si="242"/>
        <v>#DIV/0!</v>
      </c>
      <c r="M1983" t="str">
        <f t="shared" si="243"/>
        <v>Network Failure</v>
      </c>
      <c r="N1983">
        <f t="shared" si="244"/>
        <v>0</v>
      </c>
      <c r="O1983" t="str">
        <f t="shared" si="245"/>
        <v>2024/09</v>
      </c>
      <c r="P1983">
        <f t="shared" si="246"/>
        <v>11389.6</v>
      </c>
      <c r="Q1983" t="str">
        <f t="shared" si="247"/>
        <v>Low Proirity</v>
      </c>
      <c r="R1983" t="s">
        <v>38</v>
      </c>
      <c r="S1983">
        <v>111455</v>
      </c>
      <c r="T1983">
        <v>148927</v>
      </c>
      <c r="Z1983" s="2"/>
    </row>
    <row r="1984" spans="1:26" x14ac:dyDescent="0.25">
      <c r="A1984">
        <v>1983</v>
      </c>
      <c r="B1984" t="s">
        <v>12</v>
      </c>
      <c r="C1984" t="s">
        <v>16</v>
      </c>
      <c r="D1984" s="2">
        <v>45435</v>
      </c>
      <c r="E1984">
        <v>1</v>
      </c>
      <c r="F1984">
        <v>1</v>
      </c>
      <c r="G1984">
        <v>1</v>
      </c>
      <c r="H1984">
        <v>169.11</v>
      </c>
      <c r="I1984" t="s">
        <v>21</v>
      </c>
      <c r="J1984">
        <f t="shared" si="240"/>
        <v>1</v>
      </c>
      <c r="K1984">
        <f t="shared" si="241"/>
        <v>1</v>
      </c>
      <c r="L1984">
        <f t="shared" si="242"/>
        <v>1</v>
      </c>
      <c r="M1984" t="str">
        <f t="shared" si="243"/>
        <v>Success</v>
      </c>
      <c r="N1984">
        <f t="shared" si="244"/>
        <v>169.11</v>
      </c>
      <c r="O1984" t="str">
        <f t="shared" si="245"/>
        <v>2024/05</v>
      </c>
      <c r="P1984">
        <f t="shared" si="246"/>
        <v>11359.3</v>
      </c>
      <c r="Q1984" t="str">
        <f t="shared" si="247"/>
        <v>High Priority</v>
      </c>
      <c r="R1984" t="s">
        <v>37</v>
      </c>
      <c r="S1984">
        <v>134731</v>
      </c>
      <c r="T1984">
        <v>241082</v>
      </c>
      <c r="Z1984" s="2"/>
    </row>
    <row r="1985" spans="1:26" x14ac:dyDescent="0.25">
      <c r="A1985">
        <v>1984</v>
      </c>
      <c r="B1985" t="s">
        <v>9</v>
      </c>
      <c r="C1985" t="s">
        <v>17</v>
      </c>
      <c r="D1985" s="2">
        <v>45327</v>
      </c>
      <c r="E1985">
        <v>1</v>
      </c>
      <c r="F1985">
        <v>0</v>
      </c>
      <c r="G1985">
        <v>0</v>
      </c>
      <c r="H1985">
        <v>45.25</v>
      </c>
      <c r="I1985" t="s">
        <v>24</v>
      </c>
      <c r="J1985">
        <f t="shared" si="240"/>
        <v>0</v>
      </c>
      <c r="K1985">
        <f t="shared" si="241"/>
        <v>0</v>
      </c>
      <c r="L1985" t="e">
        <f t="shared" si="242"/>
        <v>#DIV/0!</v>
      </c>
      <c r="M1985" t="str">
        <f t="shared" si="243"/>
        <v>Network Failure</v>
      </c>
      <c r="N1985">
        <f t="shared" si="244"/>
        <v>0</v>
      </c>
      <c r="O1985" t="str">
        <f t="shared" si="245"/>
        <v>2024/02</v>
      </c>
      <c r="P1985">
        <f t="shared" si="246"/>
        <v>11332.1</v>
      </c>
      <c r="Q1985" t="str">
        <f t="shared" si="247"/>
        <v>Low Proirity</v>
      </c>
      <c r="R1985" t="s">
        <v>36</v>
      </c>
      <c r="S1985">
        <v>75657</v>
      </c>
      <c r="T1985">
        <v>229985</v>
      </c>
      <c r="Z1985" s="2"/>
    </row>
    <row r="1986" spans="1:26" x14ac:dyDescent="0.25">
      <c r="A1986">
        <v>1985</v>
      </c>
      <c r="B1986" t="s">
        <v>11</v>
      </c>
      <c r="C1986" t="s">
        <v>19</v>
      </c>
      <c r="D1986" s="2">
        <v>45304</v>
      </c>
      <c r="E1986">
        <v>1</v>
      </c>
      <c r="F1986">
        <v>1</v>
      </c>
      <c r="G1986">
        <v>1</v>
      </c>
      <c r="H1986">
        <v>140.36000000000001</v>
      </c>
      <c r="I1986" t="s">
        <v>21</v>
      </c>
      <c r="J1986">
        <f t="shared" si="240"/>
        <v>1</v>
      </c>
      <c r="K1986">
        <f t="shared" si="241"/>
        <v>1</v>
      </c>
      <c r="L1986">
        <f t="shared" si="242"/>
        <v>1</v>
      </c>
      <c r="M1986" t="str">
        <f t="shared" si="243"/>
        <v>Success</v>
      </c>
      <c r="N1986">
        <f t="shared" si="244"/>
        <v>140.36000000000001</v>
      </c>
      <c r="O1986" t="str">
        <f t="shared" si="245"/>
        <v>2024/01</v>
      </c>
      <c r="P1986">
        <f t="shared" si="246"/>
        <v>11326.55</v>
      </c>
      <c r="Q1986" t="str">
        <f t="shared" si="247"/>
        <v>High Priority</v>
      </c>
      <c r="R1986" t="s">
        <v>37</v>
      </c>
      <c r="S1986">
        <v>60517</v>
      </c>
      <c r="T1986">
        <v>63032</v>
      </c>
      <c r="Z1986" s="2"/>
    </row>
    <row r="1987" spans="1:26" x14ac:dyDescent="0.25">
      <c r="A1987">
        <v>1986</v>
      </c>
      <c r="B1987" t="s">
        <v>14</v>
      </c>
      <c r="C1987" t="s">
        <v>16</v>
      </c>
      <c r="D1987" s="2">
        <v>45375</v>
      </c>
      <c r="E1987">
        <v>1</v>
      </c>
      <c r="F1987">
        <v>1</v>
      </c>
      <c r="G1987">
        <v>1</v>
      </c>
      <c r="H1987">
        <v>32.21</v>
      </c>
      <c r="I1987" t="s">
        <v>21</v>
      </c>
      <c r="J1987">
        <f t="shared" ref="J1987:J2050" si="248">IF(G1987=1,1,0)</f>
        <v>1</v>
      </c>
      <c r="K1987">
        <f t="shared" ref="K1987:K2050" si="249">F1987/E1987</f>
        <v>1</v>
      </c>
      <c r="L1987">
        <f t="shared" ref="L1987:L2050" si="250">G1987/F1987</f>
        <v>1</v>
      </c>
      <c r="M1987" t="str">
        <f t="shared" ref="M1987:M2050" si="251">IF(I1987="N/A","Success",IF(OR(I1987="Issuer Declined",I1987="User Drop-Off"),"Compliance Blocked", "Network Failure"))</f>
        <v>Success</v>
      </c>
      <c r="N1987">
        <f t="shared" ref="N1987:N2050" si="252">IF(G1987=1,H1987,0)</f>
        <v>32.21</v>
      </c>
      <c r="O1987" t="str">
        <f t="shared" ref="O1987:O2050" si="253">TEXT(D1987,"YYYY/MM")</f>
        <v>2024/03</v>
      </c>
      <c r="P1987">
        <f t="shared" ref="P1987:P2050" si="254">ROUND(
(D1987*0.25) +
(E1987*0.25) +
(F1987*0.2) +
IF(G1987="Low",0.15,IF(G1987="Medium",0.1,0.05)) +
IF(H1987="Mature",0.15,IF(H1987="Growing",0.1,0.05)),2)</f>
        <v>11344.3</v>
      </c>
      <c r="Q1987" t="str">
        <f t="shared" ref="Q1987:Q2050" si="255">IF(J1987&gt;0.7,"High Priority",IF(J1987&gt;0.5,"Medium Proirity","Low Proirity"))</f>
        <v>High Priority</v>
      </c>
      <c r="R1987" t="s">
        <v>37</v>
      </c>
      <c r="S1987">
        <v>46526</v>
      </c>
      <c r="T1987">
        <v>225186</v>
      </c>
      <c r="Z1987" s="2"/>
    </row>
    <row r="1988" spans="1:26" x14ac:dyDescent="0.25">
      <c r="A1988">
        <v>1987</v>
      </c>
      <c r="B1988" t="s">
        <v>9</v>
      </c>
      <c r="C1988" t="s">
        <v>18</v>
      </c>
      <c r="D1988" s="2">
        <v>45402</v>
      </c>
      <c r="E1988">
        <v>1</v>
      </c>
      <c r="F1988">
        <v>1</v>
      </c>
      <c r="G1988">
        <v>1</v>
      </c>
      <c r="H1988">
        <v>57.81</v>
      </c>
      <c r="I1988" t="s">
        <v>21</v>
      </c>
      <c r="J1988">
        <f t="shared" si="248"/>
        <v>1</v>
      </c>
      <c r="K1988">
        <f t="shared" si="249"/>
        <v>1</v>
      </c>
      <c r="L1988">
        <f t="shared" si="250"/>
        <v>1</v>
      </c>
      <c r="M1988" t="str">
        <f t="shared" si="251"/>
        <v>Success</v>
      </c>
      <c r="N1988">
        <f t="shared" si="252"/>
        <v>57.81</v>
      </c>
      <c r="O1988" t="str">
        <f t="shared" si="253"/>
        <v>2024/04</v>
      </c>
      <c r="P1988">
        <f t="shared" si="254"/>
        <v>11351.05</v>
      </c>
      <c r="Q1988" t="str">
        <f t="shared" si="255"/>
        <v>High Priority</v>
      </c>
      <c r="R1988" t="s">
        <v>36</v>
      </c>
      <c r="S1988">
        <v>25258</v>
      </c>
      <c r="T1988">
        <v>66100</v>
      </c>
      <c r="Z1988" s="2"/>
    </row>
    <row r="1989" spans="1:26" x14ac:dyDescent="0.25">
      <c r="A1989">
        <v>1988</v>
      </c>
      <c r="B1989" t="s">
        <v>10</v>
      </c>
      <c r="C1989" t="s">
        <v>20</v>
      </c>
      <c r="D1989" s="2">
        <v>45518</v>
      </c>
      <c r="E1989">
        <v>1</v>
      </c>
      <c r="F1989">
        <v>1</v>
      </c>
      <c r="G1989">
        <v>1</v>
      </c>
      <c r="H1989">
        <v>119.56</v>
      </c>
      <c r="I1989" t="s">
        <v>21</v>
      </c>
      <c r="J1989">
        <f t="shared" si="248"/>
        <v>1</v>
      </c>
      <c r="K1989">
        <f t="shared" si="249"/>
        <v>1</v>
      </c>
      <c r="L1989">
        <f t="shared" si="250"/>
        <v>1</v>
      </c>
      <c r="M1989" t="str">
        <f t="shared" si="251"/>
        <v>Success</v>
      </c>
      <c r="N1989">
        <f t="shared" si="252"/>
        <v>119.56</v>
      </c>
      <c r="O1989" t="str">
        <f t="shared" si="253"/>
        <v>2024/08</v>
      </c>
      <c r="P1989">
        <f t="shared" si="254"/>
        <v>11380.05</v>
      </c>
      <c r="Q1989" t="str">
        <f t="shared" si="255"/>
        <v>High Priority</v>
      </c>
      <c r="R1989" t="s">
        <v>37</v>
      </c>
      <c r="S1989">
        <v>31731</v>
      </c>
      <c r="T1989">
        <v>145336</v>
      </c>
      <c r="Z1989" s="2"/>
    </row>
    <row r="1990" spans="1:26" x14ac:dyDescent="0.25">
      <c r="A1990">
        <v>1989</v>
      </c>
      <c r="B1990" t="s">
        <v>13</v>
      </c>
      <c r="C1990" t="s">
        <v>17</v>
      </c>
      <c r="D1990" s="2">
        <v>45378</v>
      </c>
      <c r="E1990">
        <v>1</v>
      </c>
      <c r="F1990">
        <v>1</v>
      </c>
      <c r="G1990">
        <v>1</v>
      </c>
      <c r="H1990">
        <v>172.06</v>
      </c>
      <c r="I1990" t="s">
        <v>21</v>
      </c>
      <c r="J1990">
        <f t="shared" si="248"/>
        <v>1</v>
      </c>
      <c r="K1990">
        <f t="shared" si="249"/>
        <v>1</v>
      </c>
      <c r="L1990">
        <f t="shared" si="250"/>
        <v>1</v>
      </c>
      <c r="M1990" t="str">
        <f t="shared" si="251"/>
        <v>Success</v>
      </c>
      <c r="N1990">
        <f t="shared" si="252"/>
        <v>172.06</v>
      </c>
      <c r="O1990" t="str">
        <f t="shared" si="253"/>
        <v>2024/03</v>
      </c>
      <c r="P1990">
        <f t="shared" si="254"/>
        <v>11345.05</v>
      </c>
      <c r="Q1990" t="str">
        <f t="shared" si="255"/>
        <v>High Priority</v>
      </c>
      <c r="R1990" t="s">
        <v>38</v>
      </c>
      <c r="S1990">
        <v>77496</v>
      </c>
      <c r="T1990">
        <v>42771</v>
      </c>
      <c r="Z1990" s="2"/>
    </row>
    <row r="1991" spans="1:26" x14ac:dyDescent="0.25">
      <c r="A1991">
        <v>1990</v>
      </c>
      <c r="B1991" t="s">
        <v>15</v>
      </c>
      <c r="C1991" t="s">
        <v>16</v>
      </c>
      <c r="D1991" s="2">
        <v>45604</v>
      </c>
      <c r="E1991">
        <v>1</v>
      </c>
      <c r="F1991">
        <v>1</v>
      </c>
      <c r="G1991">
        <v>1</v>
      </c>
      <c r="H1991">
        <v>92.81</v>
      </c>
      <c r="I1991" t="s">
        <v>21</v>
      </c>
      <c r="J1991">
        <f t="shared" si="248"/>
        <v>1</v>
      </c>
      <c r="K1991">
        <f t="shared" si="249"/>
        <v>1</v>
      </c>
      <c r="L1991">
        <f t="shared" si="250"/>
        <v>1</v>
      </c>
      <c r="M1991" t="str">
        <f t="shared" si="251"/>
        <v>Success</v>
      </c>
      <c r="N1991">
        <f t="shared" si="252"/>
        <v>92.81</v>
      </c>
      <c r="O1991" t="str">
        <f t="shared" si="253"/>
        <v>2024/11</v>
      </c>
      <c r="P1991">
        <f t="shared" si="254"/>
        <v>11401.55</v>
      </c>
      <c r="Q1991" t="str">
        <f t="shared" si="255"/>
        <v>High Priority</v>
      </c>
      <c r="R1991" t="s">
        <v>38</v>
      </c>
      <c r="S1991">
        <v>74113</v>
      </c>
      <c r="T1991">
        <v>223565</v>
      </c>
      <c r="Z1991" s="2"/>
    </row>
    <row r="1992" spans="1:26" x14ac:dyDescent="0.25">
      <c r="A1992">
        <v>1991</v>
      </c>
      <c r="B1992" t="s">
        <v>13</v>
      </c>
      <c r="C1992" t="s">
        <v>17</v>
      </c>
      <c r="D1992" s="2">
        <v>45479</v>
      </c>
      <c r="E1992">
        <v>1</v>
      </c>
      <c r="F1992">
        <v>1</v>
      </c>
      <c r="G1992">
        <v>1</v>
      </c>
      <c r="H1992">
        <v>25.75</v>
      </c>
      <c r="I1992" t="s">
        <v>21</v>
      </c>
      <c r="J1992">
        <f t="shared" si="248"/>
        <v>1</v>
      </c>
      <c r="K1992">
        <f t="shared" si="249"/>
        <v>1</v>
      </c>
      <c r="L1992">
        <f t="shared" si="250"/>
        <v>1</v>
      </c>
      <c r="M1992" t="str">
        <f t="shared" si="251"/>
        <v>Success</v>
      </c>
      <c r="N1992">
        <f t="shared" si="252"/>
        <v>25.75</v>
      </c>
      <c r="O1992" t="str">
        <f t="shared" si="253"/>
        <v>2024/07</v>
      </c>
      <c r="P1992">
        <f t="shared" si="254"/>
        <v>11370.3</v>
      </c>
      <c r="Q1992" t="str">
        <f t="shared" si="255"/>
        <v>High Priority</v>
      </c>
      <c r="R1992" t="s">
        <v>38</v>
      </c>
      <c r="S1992">
        <v>16606</v>
      </c>
      <c r="T1992">
        <v>212083</v>
      </c>
      <c r="Z1992" s="2"/>
    </row>
    <row r="1993" spans="1:26" x14ac:dyDescent="0.25">
      <c r="A1993">
        <v>1992</v>
      </c>
      <c r="B1993" t="s">
        <v>10</v>
      </c>
      <c r="C1993" t="s">
        <v>16</v>
      </c>
      <c r="D1993" s="2">
        <v>45482</v>
      </c>
      <c r="E1993">
        <v>1</v>
      </c>
      <c r="F1993">
        <v>1</v>
      </c>
      <c r="G1993">
        <v>1</v>
      </c>
      <c r="H1993">
        <v>213.7</v>
      </c>
      <c r="I1993" t="s">
        <v>21</v>
      </c>
      <c r="J1993">
        <f t="shared" si="248"/>
        <v>1</v>
      </c>
      <c r="K1993">
        <f t="shared" si="249"/>
        <v>1</v>
      </c>
      <c r="L1993">
        <f t="shared" si="250"/>
        <v>1</v>
      </c>
      <c r="M1993" t="str">
        <f t="shared" si="251"/>
        <v>Success</v>
      </c>
      <c r="N1993">
        <f t="shared" si="252"/>
        <v>213.7</v>
      </c>
      <c r="O1993" t="str">
        <f t="shared" si="253"/>
        <v>2024/07</v>
      </c>
      <c r="P1993">
        <f t="shared" si="254"/>
        <v>11371.05</v>
      </c>
      <c r="Q1993" t="str">
        <f t="shared" si="255"/>
        <v>High Priority</v>
      </c>
      <c r="R1993" t="s">
        <v>36</v>
      </c>
      <c r="S1993">
        <v>51554</v>
      </c>
      <c r="T1993">
        <v>244995</v>
      </c>
      <c r="Z1993" s="2"/>
    </row>
    <row r="1994" spans="1:26" x14ac:dyDescent="0.25">
      <c r="A1994">
        <v>1993</v>
      </c>
      <c r="B1994" t="s">
        <v>14</v>
      </c>
      <c r="C1994" t="s">
        <v>17</v>
      </c>
      <c r="D1994" s="2">
        <v>45345</v>
      </c>
      <c r="E1994">
        <v>1</v>
      </c>
      <c r="F1994">
        <v>0</v>
      </c>
      <c r="G1994">
        <v>0</v>
      </c>
      <c r="H1994">
        <v>72.53</v>
      </c>
      <c r="I1994" t="s">
        <v>24</v>
      </c>
      <c r="J1994">
        <f t="shared" si="248"/>
        <v>0</v>
      </c>
      <c r="K1994">
        <f t="shared" si="249"/>
        <v>0</v>
      </c>
      <c r="L1994" t="e">
        <f t="shared" si="250"/>
        <v>#DIV/0!</v>
      </c>
      <c r="M1994" t="str">
        <f t="shared" si="251"/>
        <v>Network Failure</v>
      </c>
      <c r="N1994">
        <f t="shared" si="252"/>
        <v>0</v>
      </c>
      <c r="O1994" t="str">
        <f t="shared" si="253"/>
        <v>2024/02</v>
      </c>
      <c r="P1994">
        <f t="shared" si="254"/>
        <v>11336.6</v>
      </c>
      <c r="Q1994" t="str">
        <f t="shared" si="255"/>
        <v>Low Proirity</v>
      </c>
      <c r="R1994" t="s">
        <v>36</v>
      </c>
      <c r="S1994">
        <v>85200</v>
      </c>
      <c r="T1994">
        <v>172951</v>
      </c>
      <c r="Z1994" s="2"/>
    </row>
    <row r="1995" spans="1:26" x14ac:dyDescent="0.25">
      <c r="A1995">
        <v>1994</v>
      </c>
      <c r="B1995" t="s">
        <v>10</v>
      </c>
      <c r="C1995" t="s">
        <v>17</v>
      </c>
      <c r="D1995" s="2">
        <v>45584</v>
      </c>
      <c r="E1995">
        <v>1</v>
      </c>
      <c r="F1995">
        <v>1</v>
      </c>
      <c r="G1995">
        <v>1</v>
      </c>
      <c r="H1995">
        <v>24.65</v>
      </c>
      <c r="I1995" t="s">
        <v>21</v>
      </c>
      <c r="J1995">
        <f t="shared" si="248"/>
        <v>1</v>
      </c>
      <c r="K1995">
        <f t="shared" si="249"/>
        <v>1</v>
      </c>
      <c r="L1995">
        <f t="shared" si="250"/>
        <v>1</v>
      </c>
      <c r="M1995" t="str">
        <f t="shared" si="251"/>
        <v>Success</v>
      </c>
      <c r="N1995">
        <f t="shared" si="252"/>
        <v>24.65</v>
      </c>
      <c r="O1995" t="str">
        <f t="shared" si="253"/>
        <v>2024/10</v>
      </c>
      <c r="P1995">
        <f t="shared" si="254"/>
        <v>11396.55</v>
      </c>
      <c r="Q1995" t="str">
        <f t="shared" si="255"/>
        <v>High Priority</v>
      </c>
      <c r="R1995" t="s">
        <v>36</v>
      </c>
      <c r="S1995">
        <v>34548</v>
      </c>
      <c r="T1995">
        <v>240781</v>
      </c>
      <c r="Z1995" s="2"/>
    </row>
    <row r="1996" spans="1:26" x14ac:dyDescent="0.25">
      <c r="A1996">
        <v>1995</v>
      </c>
      <c r="B1996" t="s">
        <v>9</v>
      </c>
      <c r="C1996" t="s">
        <v>19</v>
      </c>
      <c r="D1996" s="2">
        <v>45631</v>
      </c>
      <c r="E1996">
        <v>1</v>
      </c>
      <c r="F1996">
        <v>1</v>
      </c>
      <c r="G1996">
        <v>1</v>
      </c>
      <c r="H1996">
        <v>69.98</v>
      </c>
      <c r="I1996" t="s">
        <v>21</v>
      </c>
      <c r="J1996">
        <f t="shared" si="248"/>
        <v>1</v>
      </c>
      <c r="K1996">
        <f t="shared" si="249"/>
        <v>1</v>
      </c>
      <c r="L1996">
        <f t="shared" si="250"/>
        <v>1</v>
      </c>
      <c r="M1996" t="str">
        <f t="shared" si="251"/>
        <v>Success</v>
      </c>
      <c r="N1996">
        <f t="shared" si="252"/>
        <v>69.98</v>
      </c>
      <c r="O1996" t="str">
        <f t="shared" si="253"/>
        <v>2024/12</v>
      </c>
      <c r="P1996">
        <f t="shared" si="254"/>
        <v>11408.3</v>
      </c>
      <c r="Q1996" t="str">
        <f t="shared" si="255"/>
        <v>High Priority</v>
      </c>
      <c r="R1996" t="s">
        <v>38</v>
      </c>
      <c r="S1996">
        <v>21504</v>
      </c>
      <c r="T1996">
        <v>141626</v>
      </c>
      <c r="Z1996" s="2"/>
    </row>
    <row r="1997" spans="1:26" x14ac:dyDescent="0.25">
      <c r="A1997">
        <v>1996</v>
      </c>
      <c r="B1997" t="s">
        <v>9</v>
      </c>
      <c r="C1997" t="s">
        <v>18</v>
      </c>
      <c r="D1997" s="2">
        <v>45406</v>
      </c>
      <c r="E1997">
        <v>1</v>
      </c>
      <c r="F1997">
        <v>1</v>
      </c>
      <c r="G1997">
        <v>1</v>
      </c>
      <c r="H1997">
        <v>107.18</v>
      </c>
      <c r="I1997" t="s">
        <v>21</v>
      </c>
      <c r="J1997">
        <f t="shared" si="248"/>
        <v>1</v>
      </c>
      <c r="K1997">
        <f t="shared" si="249"/>
        <v>1</v>
      </c>
      <c r="L1997">
        <f t="shared" si="250"/>
        <v>1</v>
      </c>
      <c r="M1997" t="str">
        <f t="shared" si="251"/>
        <v>Success</v>
      </c>
      <c r="N1997">
        <f t="shared" si="252"/>
        <v>107.18</v>
      </c>
      <c r="O1997" t="str">
        <f t="shared" si="253"/>
        <v>2024/04</v>
      </c>
      <c r="P1997">
        <f t="shared" si="254"/>
        <v>11352.05</v>
      </c>
      <c r="Q1997" t="str">
        <f t="shared" si="255"/>
        <v>High Priority</v>
      </c>
      <c r="R1997" t="s">
        <v>36</v>
      </c>
      <c r="S1997">
        <v>94193</v>
      </c>
      <c r="T1997">
        <v>53847</v>
      </c>
      <c r="Z1997" s="2"/>
    </row>
    <row r="1998" spans="1:26" x14ac:dyDescent="0.25">
      <c r="A1998">
        <v>1997</v>
      </c>
      <c r="B1998" t="s">
        <v>10</v>
      </c>
      <c r="C1998" t="s">
        <v>20</v>
      </c>
      <c r="D1998" s="2">
        <v>45598</v>
      </c>
      <c r="E1998">
        <v>1</v>
      </c>
      <c r="F1998">
        <v>0</v>
      </c>
      <c r="G1998">
        <v>0</v>
      </c>
      <c r="H1998">
        <v>16.46</v>
      </c>
      <c r="I1998" t="s">
        <v>23</v>
      </c>
      <c r="J1998">
        <f t="shared" si="248"/>
        <v>0</v>
      </c>
      <c r="K1998">
        <f t="shared" si="249"/>
        <v>0</v>
      </c>
      <c r="L1998" t="e">
        <f t="shared" si="250"/>
        <v>#DIV/0!</v>
      </c>
      <c r="M1998" t="str">
        <f t="shared" si="251"/>
        <v>Network Failure</v>
      </c>
      <c r="N1998">
        <f t="shared" si="252"/>
        <v>0</v>
      </c>
      <c r="O1998" t="str">
        <f t="shared" si="253"/>
        <v>2024/11</v>
      </c>
      <c r="P1998">
        <f t="shared" si="254"/>
        <v>11399.85</v>
      </c>
      <c r="Q1998" t="str">
        <f t="shared" si="255"/>
        <v>Low Proirity</v>
      </c>
      <c r="R1998" t="s">
        <v>37</v>
      </c>
      <c r="S1998">
        <v>81619</v>
      </c>
      <c r="T1998">
        <v>25121</v>
      </c>
      <c r="Z1998" s="2"/>
    </row>
    <row r="1999" spans="1:26" x14ac:dyDescent="0.25">
      <c r="A1999">
        <v>1998</v>
      </c>
      <c r="B1999" t="s">
        <v>14</v>
      </c>
      <c r="C1999" t="s">
        <v>18</v>
      </c>
      <c r="D1999" s="2">
        <v>45416</v>
      </c>
      <c r="E1999">
        <v>1</v>
      </c>
      <c r="F1999">
        <v>0</v>
      </c>
      <c r="G1999">
        <v>0</v>
      </c>
      <c r="H1999">
        <v>206.1</v>
      </c>
      <c r="I1999" t="s">
        <v>24</v>
      </c>
      <c r="J1999">
        <f t="shared" si="248"/>
        <v>0</v>
      </c>
      <c r="K1999">
        <f t="shared" si="249"/>
        <v>0</v>
      </c>
      <c r="L1999" t="e">
        <f t="shared" si="250"/>
        <v>#DIV/0!</v>
      </c>
      <c r="M1999" t="str">
        <f t="shared" si="251"/>
        <v>Network Failure</v>
      </c>
      <c r="N1999">
        <f t="shared" si="252"/>
        <v>0</v>
      </c>
      <c r="O1999" t="str">
        <f t="shared" si="253"/>
        <v>2024/05</v>
      </c>
      <c r="P1999">
        <f t="shared" si="254"/>
        <v>11354.35</v>
      </c>
      <c r="Q1999" t="str">
        <f t="shared" si="255"/>
        <v>Low Proirity</v>
      </c>
      <c r="R1999" t="s">
        <v>37</v>
      </c>
      <c r="S1999">
        <v>47038</v>
      </c>
      <c r="T1999">
        <v>103591</v>
      </c>
      <c r="Z1999" s="2"/>
    </row>
    <row r="2000" spans="1:26" x14ac:dyDescent="0.25">
      <c r="A2000">
        <v>1999</v>
      </c>
      <c r="B2000" t="s">
        <v>10</v>
      </c>
      <c r="C2000" t="s">
        <v>19</v>
      </c>
      <c r="D2000" s="2">
        <v>45391</v>
      </c>
      <c r="E2000">
        <v>1</v>
      </c>
      <c r="F2000">
        <v>1</v>
      </c>
      <c r="G2000">
        <v>1</v>
      </c>
      <c r="H2000">
        <v>91.75</v>
      </c>
      <c r="I2000" t="s">
        <v>21</v>
      </c>
      <c r="J2000">
        <f t="shared" si="248"/>
        <v>1</v>
      </c>
      <c r="K2000">
        <f t="shared" si="249"/>
        <v>1</v>
      </c>
      <c r="L2000">
        <f t="shared" si="250"/>
        <v>1</v>
      </c>
      <c r="M2000" t="str">
        <f t="shared" si="251"/>
        <v>Success</v>
      </c>
      <c r="N2000">
        <f t="shared" si="252"/>
        <v>91.75</v>
      </c>
      <c r="O2000" t="str">
        <f t="shared" si="253"/>
        <v>2024/04</v>
      </c>
      <c r="P2000">
        <f t="shared" si="254"/>
        <v>11348.3</v>
      </c>
      <c r="Q2000" t="str">
        <f t="shared" si="255"/>
        <v>High Priority</v>
      </c>
      <c r="R2000" t="s">
        <v>37</v>
      </c>
      <c r="S2000">
        <v>30736</v>
      </c>
      <c r="T2000">
        <v>207056</v>
      </c>
      <c r="Z2000" s="2"/>
    </row>
    <row r="2001" spans="1:26" x14ac:dyDescent="0.25">
      <c r="A2001">
        <v>2000</v>
      </c>
      <c r="B2001" t="s">
        <v>14</v>
      </c>
      <c r="C2001" t="s">
        <v>16</v>
      </c>
      <c r="D2001" s="2">
        <v>45582</v>
      </c>
      <c r="E2001">
        <v>1</v>
      </c>
      <c r="F2001">
        <v>1</v>
      </c>
      <c r="G2001">
        <v>1</v>
      </c>
      <c r="H2001">
        <v>50.88</v>
      </c>
      <c r="I2001" t="s">
        <v>21</v>
      </c>
      <c r="J2001">
        <f t="shared" si="248"/>
        <v>1</v>
      </c>
      <c r="K2001">
        <f t="shared" si="249"/>
        <v>1</v>
      </c>
      <c r="L2001">
        <f t="shared" si="250"/>
        <v>1</v>
      </c>
      <c r="M2001" t="str">
        <f t="shared" si="251"/>
        <v>Success</v>
      </c>
      <c r="N2001">
        <f t="shared" si="252"/>
        <v>50.88</v>
      </c>
      <c r="O2001" t="str">
        <f t="shared" si="253"/>
        <v>2024/10</v>
      </c>
      <c r="P2001">
        <f t="shared" si="254"/>
        <v>11396.05</v>
      </c>
      <c r="Q2001" t="str">
        <f t="shared" si="255"/>
        <v>High Priority</v>
      </c>
      <c r="R2001" t="s">
        <v>38</v>
      </c>
      <c r="S2001">
        <v>71185</v>
      </c>
      <c r="T2001">
        <v>208280</v>
      </c>
      <c r="Z2001" s="2"/>
    </row>
    <row r="2002" spans="1:26" x14ac:dyDescent="0.25">
      <c r="A2002">
        <v>2001</v>
      </c>
      <c r="B2002" t="s">
        <v>14</v>
      </c>
      <c r="C2002" t="s">
        <v>17</v>
      </c>
      <c r="D2002" s="2">
        <v>45360</v>
      </c>
      <c r="E2002">
        <v>1</v>
      </c>
      <c r="F2002">
        <v>1</v>
      </c>
      <c r="G2002">
        <v>1</v>
      </c>
      <c r="H2002">
        <v>34.78</v>
      </c>
      <c r="I2002" t="s">
        <v>21</v>
      </c>
      <c r="J2002">
        <f t="shared" si="248"/>
        <v>1</v>
      </c>
      <c r="K2002">
        <f t="shared" si="249"/>
        <v>1</v>
      </c>
      <c r="L2002">
        <f t="shared" si="250"/>
        <v>1</v>
      </c>
      <c r="M2002" t="str">
        <f t="shared" si="251"/>
        <v>Success</v>
      </c>
      <c r="N2002">
        <f t="shared" si="252"/>
        <v>34.78</v>
      </c>
      <c r="O2002" t="str">
        <f t="shared" si="253"/>
        <v>2024/03</v>
      </c>
      <c r="P2002">
        <f t="shared" si="254"/>
        <v>11340.55</v>
      </c>
      <c r="Q2002" t="str">
        <f t="shared" si="255"/>
        <v>High Priority</v>
      </c>
      <c r="R2002" t="s">
        <v>37</v>
      </c>
      <c r="S2002">
        <v>139748</v>
      </c>
      <c r="T2002">
        <v>172785</v>
      </c>
      <c r="Z2002" s="2"/>
    </row>
    <row r="2003" spans="1:26" x14ac:dyDescent="0.25">
      <c r="A2003">
        <v>2002</v>
      </c>
      <c r="B2003" t="s">
        <v>14</v>
      </c>
      <c r="C2003" t="s">
        <v>19</v>
      </c>
      <c r="D2003" s="2">
        <v>45515</v>
      </c>
      <c r="E2003">
        <v>1</v>
      </c>
      <c r="F2003">
        <v>1</v>
      </c>
      <c r="G2003">
        <v>1</v>
      </c>
      <c r="H2003">
        <v>141.63999999999999</v>
      </c>
      <c r="I2003" t="s">
        <v>21</v>
      </c>
      <c r="J2003">
        <f t="shared" si="248"/>
        <v>1</v>
      </c>
      <c r="K2003">
        <f t="shared" si="249"/>
        <v>1</v>
      </c>
      <c r="L2003">
        <f t="shared" si="250"/>
        <v>1</v>
      </c>
      <c r="M2003" t="str">
        <f t="shared" si="251"/>
        <v>Success</v>
      </c>
      <c r="N2003">
        <f t="shared" si="252"/>
        <v>141.63999999999999</v>
      </c>
      <c r="O2003" t="str">
        <f t="shared" si="253"/>
        <v>2024/08</v>
      </c>
      <c r="P2003">
        <f t="shared" si="254"/>
        <v>11379.3</v>
      </c>
      <c r="Q2003" t="str">
        <f t="shared" si="255"/>
        <v>High Priority</v>
      </c>
      <c r="R2003" t="s">
        <v>38</v>
      </c>
      <c r="S2003">
        <v>118295</v>
      </c>
      <c r="T2003">
        <v>159267</v>
      </c>
      <c r="Z2003" s="2"/>
    </row>
    <row r="2004" spans="1:26" x14ac:dyDescent="0.25">
      <c r="A2004">
        <v>2003</v>
      </c>
      <c r="B2004" t="s">
        <v>12</v>
      </c>
      <c r="C2004" t="s">
        <v>18</v>
      </c>
      <c r="D2004" s="2">
        <v>45473</v>
      </c>
      <c r="E2004">
        <v>1</v>
      </c>
      <c r="F2004">
        <v>1</v>
      </c>
      <c r="G2004">
        <v>1</v>
      </c>
      <c r="H2004">
        <v>213.01</v>
      </c>
      <c r="I2004" t="s">
        <v>21</v>
      </c>
      <c r="J2004">
        <f t="shared" si="248"/>
        <v>1</v>
      </c>
      <c r="K2004">
        <f t="shared" si="249"/>
        <v>1</v>
      </c>
      <c r="L2004">
        <f t="shared" si="250"/>
        <v>1</v>
      </c>
      <c r="M2004" t="str">
        <f t="shared" si="251"/>
        <v>Success</v>
      </c>
      <c r="N2004">
        <f t="shared" si="252"/>
        <v>213.01</v>
      </c>
      <c r="O2004" t="str">
        <f t="shared" si="253"/>
        <v>2024/06</v>
      </c>
      <c r="P2004">
        <f t="shared" si="254"/>
        <v>11368.8</v>
      </c>
      <c r="Q2004" t="str">
        <f t="shared" si="255"/>
        <v>High Priority</v>
      </c>
      <c r="R2004" t="s">
        <v>36</v>
      </c>
      <c r="S2004">
        <v>130832</v>
      </c>
      <c r="T2004">
        <v>232411</v>
      </c>
      <c r="Z2004" s="2"/>
    </row>
    <row r="2005" spans="1:26" x14ac:dyDescent="0.25">
      <c r="A2005">
        <v>2004</v>
      </c>
      <c r="B2005" t="s">
        <v>13</v>
      </c>
      <c r="C2005" t="s">
        <v>17</v>
      </c>
      <c r="D2005" s="2">
        <v>45639</v>
      </c>
      <c r="E2005">
        <v>1</v>
      </c>
      <c r="F2005">
        <v>0</v>
      </c>
      <c r="G2005">
        <v>0</v>
      </c>
      <c r="H2005">
        <v>57.31</v>
      </c>
      <c r="I2005" t="s">
        <v>23</v>
      </c>
      <c r="J2005">
        <f t="shared" si="248"/>
        <v>0</v>
      </c>
      <c r="K2005">
        <f t="shared" si="249"/>
        <v>0</v>
      </c>
      <c r="L2005" t="e">
        <f t="shared" si="250"/>
        <v>#DIV/0!</v>
      </c>
      <c r="M2005" t="str">
        <f t="shared" si="251"/>
        <v>Network Failure</v>
      </c>
      <c r="N2005">
        <f t="shared" si="252"/>
        <v>0</v>
      </c>
      <c r="O2005" t="str">
        <f t="shared" si="253"/>
        <v>2024/12</v>
      </c>
      <c r="P2005">
        <f t="shared" si="254"/>
        <v>11410.1</v>
      </c>
      <c r="Q2005" t="str">
        <f t="shared" si="255"/>
        <v>Low Proirity</v>
      </c>
      <c r="R2005" t="s">
        <v>36</v>
      </c>
      <c r="S2005">
        <v>19946</v>
      </c>
      <c r="T2005">
        <v>129323</v>
      </c>
      <c r="Z2005" s="2"/>
    </row>
    <row r="2006" spans="1:26" x14ac:dyDescent="0.25">
      <c r="A2006">
        <v>2005</v>
      </c>
      <c r="B2006" t="s">
        <v>11</v>
      </c>
      <c r="C2006" t="s">
        <v>19</v>
      </c>
      <c r="D2006" s="2">
        <v>45323</v>
      </c>
      <c r="E2006">
        <v>1</v>
      </c>
      <c r="F2006">
        <v>1</v>
      </c>
      <c r="G2006">
        <v>1</v>
      </c>
      <c r="H2006">
        <v>86.25</v>
      </c>
      <c r="I2006" t="s">
        <v>21</v>
      </c>
      <c r="J2006">
        <f t="shared" si="248"/>
        <v>1</v>
      </c>
      <c r="K2006">
        <f t="shared" si="249"/>
        <v>1</v>
      </c>
      <c r="L2006">
        <f t="shared" si="250"/>
        <v>1</v>
      </c>
      <c r="M2006" t="str">
        <f t="shared" si="251"/>
        <v>Success</v>
      </c>
      <c r="N2006">
        <f t="shared" si="252"/>
        <v>86.25</v>
      </c>
      <c r="O2006" t="str">
        <f t="shared" si="253"/>
        <v>2024/02</v>
      </c>
      <c r="P2006">
        <f t="shared" si="254"/>
        <v>11331.3</v>
      </c>
      <c r="Q2006" t="str">
        <f t="shared" si="255"/>
        <v>High Priority</v>
      </c>
      <c r="R2006" t="s">
        <v>36</v>
      </c>
      <c r="S2006">
        <v>111017</v>
      </c>
      <c r="T2006">
        <v>35932</v>
      </c>
      <c r="Z2006" s="2"/>
    </row>
    <row r="2007" spans="1:26" x14ac:dyDescent="0.25">
      <c r="A2007">
        <v>2006</v>
      </c>
      <c r="B2007" t="s">
        <v>14</v>
      </c>
      <c r="C2007" t="s">
        <v>18</v>
      </c>
      <c r="D2007" s="2">
        <v>45327</v>
      </c>
      <c r="E2007">
        <v>1</v>
      </c>
      <c r="F2007">
        <v>1</v>
      </c>
      <c r="G2007">
        <v>1</v>
      </c>
      <c r="H2007">
        <v>80.39</v>
      </c>
      <c r="I2007" t="s">
        <v>21</v>
      </c>
      <c r="J2007">
        <f t="shared" si="248"/>
        <v>1</v>
      </c>
      <c r="K2007">
        <f t="shared" si="249"/>
        <v>1</v>
      </c>
      <c r="L2007">
        <f t="shared" si="250"/>
        <v>1</v>
      </c>
      <c r="M2007" t="str">
        <f t="shared" si="251"/>
        <v>Success</v>
      </c>
      <c r="N2007">
        <f t="shared" si="252"/>
        <v>80.39</v>
      </c>
      <c r="O2007" t="str">
        <f t="shared" si="253"/>
        <v>2024/02</v>
      </c>
      <c r="P2007">
        <f t="shared" si="254"/>
        <v>11332.3</v>
      </c>
      <c r="Q2007" t="str">
        <f t="shared" si="255"/>
        <v>High Priority</v>
      </c>
      <c r="R2007" t="s">
        <v>37</v>
      </c>
      <c r="S2007">
        <v>88956</v>
      </c>
      <c r="T2007">
        <v>203028</v>
      </c>
      <c r="Z2007" s="2"/>
    </row>
    <row r="2008" spans="1:26" x14ac:dyDescent="0.25">
      <c r="A2008">
        <v>2007</v>
      </c>
      <c r="B2008" t="s">
        <v>14</v>
      </c>
      <c r="C2008" t="s">
        <v>19</v>
      </c>
      <c r="D2008" s="2">
        <v>45626</v>
      </c>
      <c r="E2008">
        <v>1</v>
      </c>
      <c r="F2008">
        <v>0</v>
      </c>
      <c r="G2008">
        <v>0</v>
      </c>
      <c r="H2008">
        <v>96.39</v>
      </c>
      <c r="I2008" t="s">
        <v>23</v>
      </c>
      <c r="J2008">
        <f t="shared" si="248"/>
        <v>0</v>
      </c>
      <c r="K2008">
        <f t="shared" si="249"/>
        <v>0</v>
      </c>
      <c r="L2008" t="e">
        <f t="shared" si="250"/>
        <v>#DIV/0!</v>
      </c>
      <c r="M2008" t="str">
        <f t="shared" si="251"/>
        <v>Network Failure</v>
      </c>
      <c r="N2008">
        <f t="shared" si="252"/>
        <v>0</v>
      </c>
      <c r="O2008" t="str">
        <f t="shared" si="253"/>
        <v>2024/11</v>
      </c>
      <c r="P2008">
        <f t="shared" si="254"/>
        <v>11406.85</v>
      </c>
      <c r="Q2008" t="str">
        <f t="shared" si="255"/>
        <v>Low Proirity</v>
      </c>
      <c r="R2008" t="s">
        <v>38</v>
      </c>
      <c r="S2008">
        <v>27649</v>
      </c>
      <c r="T2008">
        <v>57320</v>
      </c>
      <c r="Z2008" s="2"/>
    </row>
    <row r="2009" spans="1:26" x14ac:dyDescent="0.25">
      <c r="A2009">
        <v>2008</v>
      </c>
      <c r="B2009" t="s">
        <v>9</v>
      </c>
      <c r="C2009" t="s">
        <v>19</v>
      </c>
      <c r="D2009" s="2">
        <v>45518</v>
      </c>
      <c r="E2009">
        <v>1</v>
      </c>
      <c r="F2009">
        <v>1</v>
      </c>
      <c r="G2009">
        <v>0</v>
      </c>
      <c r="H2009">
        <v>42.27</v>
      </c>
      <c r="I2009" t="s">
        <v>24</v>
      </c>
      <c r="J2009">
        <f t="shared" si="248"/>
        <v>0</v>
      </c>
      <c r="K2009">
        <f t="shared" si="249"/>
        <v>1</v>
      </c>
      <c r="L2009">
        <f t="shared" si="250"/>
        <v>0</v>
      </c>
      <c r="M2009" t="str">
        <f t="shared" si="251"/>
        <v>Network Failure</v>
      </c>
      <c r="N2009">
        <f t="shared" si="252"/>
        <v>0</v>
      </c>
      <c r="O2009" t="str">
        <f t="shared" si="253"/>
        <v>2024/08</v>
      </c>
      <c r="P2009">
        <f t="shared" si="254"/>
        <v>11380.05</v>
      </c>
      <c r="Q2009" t="str">
        <f t="shared" si="255"/>
        <v>Low Proirity</v>
      </c>
      <c r="R2009" t="s">
        <v>38</v>
      </c>
      <c r="S2009">
        <v>138989</v>
      </c>
      <c r="T2009">
        <v>234806</v>
      </c>
      <c r="Z2009" s="2"/>
    </row>
    <row r="2010" spans="1:26" x14ac:dyDescent="0.25">
      <c r="A2010">
        <v>2009</v>
      </c>
      <c r="B2010" t="s">
        <v>13</v>
      </c>
      <c r="C2010" t="s">
        <v>20</v>
      </c>
      <c r="D2010" s="2">
        <v>45625</v>
      </c>
      <c r="E2010">
        <v>1</v>
      </c>
      <c r="F2010">
        <v>1</v>
      </c>
      <c r="G2010">
        <v>1</v>
      </c>
      <c r="H2010">
        <v>18.399999999999999</v>
      </c>
      <c r="I2010" t="s">
        <v>21</v>
      </c>
      <c r="J2010">
        <f t="shared" si="248"/>
        <v>1</v>
      </c>
      <c r="K2010">
        <f t="shared" si="249"/>
        <v>1</v>
      </c>
      <c r="L2010">
        <f t="shared" si="250"/>
        <v>1</v>
      </c>
      <c r="M2010" t="str">
        <f t="shared" si="251"/>
        <v>Success</v>
      </c>
      <c r="N2010">
        <f t="shared" si="252"/>
        <v>18.399999999999999</v>
      </c>
      <c r="O2010" t="str">
        <f t="shared" si="253"/>
        <v>2024/11</v>
      </c>
      <c r="P2010">
        <f t="shared" si="254"/>
        <v>11406.8</v>
      </c>
      <c r="Q2010" t="str">
        <f t="shared" si="255"/>
        <v>High Priority</v>
      </c>
      <c r="R2010" t="s">
        <v>37</v>
      </c>
      <c r="S2010">
        <v>133254</v>
      </c>
      <c r="T2010">
        <v>188546</v>
      </c>
      <c r="Z2010" s="2"/>
    </row>
    <row r="2011" spans="1:26" x14ac:dyDescent="0.25">
      <c r="A2011">
        <v>2010</v>
      </c>
      <c r="B2011" t="s">
        <v>12</v>
      </c>
      <c r="C2011" t="s">
        <v>16</v>
      </c>
      <c r="D2011" s="2">
        <v>45557</v>
      </c>
      <c r="E2011">
        <v>1</v>
      </c>
      <c r="F2011">
        <v>1</v>
      </c>
      <c r="G2011">
        <v>1</v>
      </c>
      <c r="H2011">
        <v>81.66</v>
      </c>
      <c r="I2011" t="s">
        <v>21</v>
      </c>
      <c r="J2011">
        <f t="shared" si="248"/>
        <v>1</v>
      </c>
      <c r="K2011">
        <f t="shared" si="249"/>
        <v>1</v>
      </c>
      <c r="L2011">
        <f t="shared" si="250"/>
        <v>1</v>
      </c>
      <c r="M2011" t="str">
        <f t="shared" si="251"/>
        <v>Success</v>
      </c>
      <c r="N2011">
        <f t="shared" si="252"/>
        <v>81.66</v>
      </c>
      <c r="O2011" t="str">
        <f t="shared" si="253"/>
        <v>2024/09</v>
      </c>
      <c r="P2011">
        <f t="shared" si="254"/>
        <v>11389.8</v>
      </c>
      <c r="Q2011" t="str">
        <f t="shared" si="255"/>
        <v>High Priority</v>
      </c>
      <c r="R2011" t="s">
        <v>36</v>
      </c>
      <c r="S2011">
        <v>76779</v>
      </c>
      <c r="T2011">
        <v>145015</v>
      </c>
      <c r="Z2011" s="2"/>
    </row>
    <row r="2012" spans="1:26" x14ac:dyDescent="0.25">
      <c r="A2012">
        <v>2011</v>
      </c>
      <c r="B2012" t="s">
        <v>15</v>
      </c>
      <c r="C2012" t="s">
        <v>19</v>
      </c>
      <c r="D2012" s="2">
        <v>45414</v>
      </c>
      <c r="E2012">
        <v>1</v>
      </c>
      <c r="F2012">
        <v>1</v>
      </c>
      <c r="G2012">
        <v>0</v>
      </c>
      <c r="H2012">
        <v>73.790000000000006</v>
      </c>
      <c r="I2012" t="s">
        <v>26</v>
      </c>
      <c r="J2012">
        <f t="shared" si="248"/>
        <v>0</v>
      </c>
      <c r="K2012">
        <f t="shared" si="249"/>
        <v>1</v>
      </c>
      <c r="L2012">
        <f t="shared" si="250"/>
        <v>0</v>
      </c>
      <c r="M2012" t="str">
        <f t="shared" si="251"/>
        <v>Compliance Blocked</v>
      </c>
      <c r="N2012">
        <f t="shared" si="252"/>
        <v>0</v>
      </c>
      <c r="O2012" t="str">
        <f t="shared" si="253"/>
        <v>2024/05</v>
      </c>
      <c r="P2012">
        <f t="shared" si="254"/>
        <v>11354.05</v>
      </c>
      <c r="Q2012" t="str">
        <f t="shared" si="255"/>
        <v>Low Proirity</v>
      </c>
      <c r="R2012" t="s">
        <v>37</v>
      </c>
      <c r="S2012">
        <v>72854</v>
      </c>
      <c r="T2012">
        <v>185216</v>
      </c>
      <c r="Z2012" s="2"/>
    </row>
    <row r="2013" spans="1:26" x14ac:dyDescent="0.25">
      <c r="A2013">
        <v>2012</v>
      </c>
      <c r="B2013" t="s">
        <v>11</v>
      </c>
      <c r="C2013" t="s">
        <v>16</v>
      </c>
      <c r="D2013" s="2">
        <v>45398</v>
      </c>
      <c r="E2013">
        <v>1</v>
      </c>
      <c r="F2013">
        <v>1</v>
      </c>
      <c r="G2013">
        <v>1</v>
      </c>
      <c r="H2013">
        <v>59.88</v>
      </c>
      <c r="I2013" t="s">
        <v>21</v>
      </c>
      <c r="J2013">
        <f t="shared" si="248"/>
        <v>1</v>
      </c>
      <c r="K2013">
        <f t="shared" si="249"/>
        <v>1</v>
      </c>
      <c r="L2013">
        <f t="shared" si="250"/>
        <v>1</v>
      </c>
      <c r="M2013" t="str">
        <f t="shared" si="251"/>
        <v>Success</v>
      </c>
      <c r="N2013">
        <f t="shared" si="252"/>
        <v>59.88</v>
      </c>
      <c r="O2013" t="str">
        <f t="shared" si="253"/>
        <v>2024/04</v>
      </c>
      <c r="P2013">
        <f t="shared" si="254"/>
        <v>11350.05</v>
      </c>
      <c r="Q2013" t="str">
        <f t="shared" si="255"/>
        <v>High Priority</v>
      </c>
      <c r="R2013" t="s">
        <v>37</v>
      </c>
      <c r="S2013">
        <v>148509</v>
      </c>
      <c r="T2013">
        <v>51143</v>
      </c>
      <c r="Z2013" s="2"/>
    </row>
    <row r="2014" spans="1:26" x14ac:dyDescent="0.25">
      <c r="A2014">
        <v>2013</v>
      </c>
      <c r="B2014" t="s">
        <v>13</v>
      </c>
      <c r="C2014" t="s">
        <v>17</v>
      </c>
      <c r="D2014" s="2">
        <v>45544</v>
      </c>
      <c r="E2014">
        <v>1</v>
      </c>
      <c r="F2014">
        <v>0</v>
      </c>
      <c r="G2014">
        <v>0</v>
      </c>
      <c r="H2014">
        <v>106.74</v>
      </c>
      <c r="I2014" t="s">
        <v>24</v>
      </c>
      <c r="J2014">
        <f t="shared" si="248"/>
        <v>0</v>
      </c>
      <c r="K2014">
        <f t="shared" si="249"/>
        <v>0</v>
      </c>
      <c r="L2014" t="e">
        <f t="shared" si="250"/>
        <v>#DIV/0!</v>
      </c>
      <c r="M2014" t="str">
        <f t="shared" si="251"/>
        <v>Network Failure</v>
      </c>
      <c r="N2014">
        <f t="shared" si="252"/>
        <v>0</v>
      </c>
      <c r="O2014" t="str">
        <f t="shared" si="253"/>
        <v>2024/09</v>
      </c>
      <c r="P2014">
        <f t="shared" si="254"/>
        <v>11386.35</v>
      </c>
      <c r="Q2014" t="str">
        <f t="shared" si="255"/>
        <v>Low Proirity</v>
      </c>
      <c r="R2014" t="s">
        <v>37</v>
      </c>
      <c r="S2014">
        <v>81412</v>
      </c>
      <c r="T2014">
        <v>166989</v>
      </c>
      <c r="Z2014" s="2"/>
    </row>
    <row r="2015" spans="1:26" x14ac:dyDescent="0.25">
      <c r="A2015">
        <v>2014</v>
      </c>
      <c r="B2015" t="s">
        <v>13</v>
      </c>
      <c r="C2015" t="s">
        <v>18</v>
      </c>
      <c r="D2015" s="2">
        <v>45382</v>
      </c>
      <c r="E2015">
        <v>1</v>
      </c>
      <c r="F2015">
        <v>1</v>
      </c>
      <c r="G2015">
        <v>1</v>
      </c>
      <c r="H2015">
        <v>65.12</v>
      </c>
      <c r="I2015" t="s">
        <v>21</v>
      </c>
      <c r="J2015">
        <f t="shared" si="248"/>
        <v>1</v>
      </c>
      <c r="K2015">
        <f t="shared" si="249"/>
        <v>1</v>
      </c>
      <c r="L2015">
        <f t="shared" si="250"/>
        <v>1</v>
      </c>
      <c r="M2015" t="str">
        <f t="shared" si="251"/>
        <v>Success</v>
      </c>
      <c r="N2015">
        <f t="shared" si="252"/>
        <v>65.12</v>
      </c>
      <c r="O2015" t="str">
        <f t="shared" si="253"/>
        <v>2024/03</v>
      </c>
      <c r="P2015">
        <f t="shared" si="254"/>
        <v>11346.05</v>
      </c>
      <c r="Q2015" t="str">
        <f t="shared" si="255"/>
        <v>High Priority</v>
      </c>
      <c r="R2015" t="s">
        <v>36</v>
      </c>
      <c r="S2015">
        <v>75561</v>
      </c>
      <c r="T2015">
        <v>195469</v>
      </c>
      <c r="Z2015" s="2"/>
    </row>
    <row r="2016" spans="1:26" x14ac:dyDescent="0.25">
      <c r="A2016">
        <v>2015</v>
      </c>
      <c r="B2016" t="s">
        <v>14</v>
      </c>
      <c r="C2016" t="s">
        <v>19</v>
      </c>
      <c r="D2016" s="2">
        <v>45569</v>
      </c>
      <c r="E2016">
        <v>1</v>
      </c>
      <c r="F2016">
        <v>0</v>
      </c>
      <c r="G2016">
        <v>0</v>
      </c>
      <c r="H2016">
        <v>36.229999999999997</v>
      </c>
      <c r="I2016" t="s">
        <v>26</v>
      </c>
      <c r="J2016">
        <f t="shared" si="248"/>
        <v>0</v>
      </c>
      <c r="K2016">
        <f t="shared" si="249"/>
        <v>0</v>
      </c>
      <c r="L2016" t="e">
        <f t="shared" si="250"/>
        <v>#DIV/0!</v>
      </c>
      <c r="M2016" t="str">
        <f t="shared" si="251"/>
        <v>Compliance Blocked</v>
      </c>
      <c r="N2016">
        <f t="shared" si="252"/>
        <v>0</v>
      </c>
      <c r="O2016" t="str">
        <f t="shared" si="253"/>
        <v>2024/10</v>
      </c>
      <c r="P2016">
        <f t="shared" si="254"/>
        <v>11392.6</v>
      </c>
      <c r="Q2016" t="str">
        <f t="shared" si="255"/>
        <v>Low Proirity</v>
      </c>
      <c r="R2016" t="s">
        <v>37</v>
      </c>
      <c r="S2016">
        <v>29951</v>
      </c>
      <c r="T2016">
        <v>94974</v>
      </c>
      <c r="Z2016" s="2"/>
    </row>
    <row r="2017" spans="1:26" x14ac:dyDescent="0.25">
      <c r="A2017">
        <v>2016</v>
      </c>
      <c r="B2017" t="s">
        <v>13</v>
      </c>
      <c r="C2017" t="s">
        <v>19</v>
      </c>
      <c r="D2017" s="2">
        <v>45422</v>
      </c>
      <c r="E2017">
        <v>1</v>
      </c>
      <c r="F2017">
        <v>1</v>
      </c>
      <c r="G2017">
        <v>1</v>
      </c>
      <c r="H2017">
        <v>32.200000000000003</v>
      </c>
      <c r="I2017" t="s">
        <v>21</v>
      </c>
      <c r="J2017">
        <f t="shared" si="248"/>
        <v>1</v>
      </c>
      <c r="K2017">
        <f t="shared" si="249"/>
        <v>1</v>
      </c>
      <c r="L2017">
        <f t="shared" si="250"/>
        <v>1</v>
      </c>
      <c r="M2017" t="str">
        <f t="shared" si="251"/>
        <v>Success</v>
      </c>
      <c r="N2017">
        <f t="shared" si="252"/>
        <v>32.200000000000003</v>
      </c>
      <c r="O2017" t="str">
        <f t="shared" si="253"/>
        <v>2024/05</v>
      </c>
      <c r="P2017">
        <f t="shared" si="254"/>
        <v>11356.05</v>
      </c>
      <c r="Q2017" t="str">
        <f t="shared" si="255"/>
        <v>High Priority</v>
      </c>
      <c r="R2017" t="s">
        <v>36</v>
      </c>
      <c r="S2017">
        <v>140680</v>
      </c>
      <c r="T2017">
        <v>229621</v>
      </c>
      <c r="Z2017" s="2"/>
    </row>
    <row r="2018" spans="1:26" x14ac:dyDescent="0.25">
      <c r="A2018">
        <v>2017</v>
      </c>
      <c r="B2018" t="s">
        <v>9</v>
      </c>
      <c r="C2018" t="s">
        <v>19</v>
      </c>
      <c r="D2018" s="2">
        <v>45569</v>
      </c>
      <c r="E2018">
        <v>1</v>
      </c>
      <c r="F2018">
        <v>0</v>
      </c>
      <c r="G2018">
        <v>0</v>
      </c>
      <c r="H2018">
        <v>58.05</v>
      </c>
      <c r="I2018" t="s">
        <v>24</v>
      </c>
      <c r="J2018">
        <f t="shared" si="248"/>
        <v>0</v>
      </c>
      <c r="K2018">
        <f t="shared" si="249"/>
        <v>0</v>
      </c>
      <c r="L2018" t="e">
        <f t="shared" si="250"/>
        <v>#DIV/0!</v>
      </c>
      <c r="M2018" t="str">
        <f t="shared" si="251"/>
        <v>Network Failure</v>
      </c>
      <c r="N2018">
        <f t="shared" si="252"/>
        <v>0</v>
      </c>
      <c r="O2018" t="str">
        <f t="shared" si="253"/>
        <v>2024/10</v>
      </c>
      <c r="P2018">
        <f t="shared" si="254"/>
        <v>11392.6</v>
      </c>
      <c r="Q2018" t="str">
        <f t="shared" si="255"/>
        <v>Low Proirity</v>
      </c>
      <c r="R2018" t="s">
        <v>38</v>
      </c>
      <c r="S2018">
        <v>24100</v>
      </c>
      <c r="T2018">
        <v>205567</v>
      </c>
      <c r="Z2018" s="2"/>
    </row>
    <row r="2019" spans="1:26" x14ac:dyDescent="0.25">
      <c r="A2019">
        <v>2018</v>
      </c>
      <c r="B2019" t="s">
        <v>13</v>
      </c>
      <c r="C2019" t="s">
        <v>19</v>
      </c>
      <c r="D2019" s="2">
        <v>45465</v>
      </c>
      <c r="E2019">
        <v>1</v>
      </c>
      <c r="F2019">
        <v>1</v>
      </c>
      <c r="G2019">
        <v>0</v>
      </c>
      <c r="H2019">
        <v>210.13</v>
      </c>
      <c r="I2019" t="s">
        <v>23</v>
      </c>
      <c r="J2019">
        <f t="shared" si="248"/>
        <v>0</v>
      </c>
      <c r="K2019">
        <f t="shared" si="249"/>
        <v>1</v>
      </c>
      <c r="L2019">
        <f t="shared" si="250"/>
        <v>0</v>
      </c>
      <c r="M2019" t="str">
        <f t="shared" si="251"/>
        <v>Network Failure</v>
      </c>
      <c r="N2019">
        <f t="shared" si="252"/>
        <v>0</v>
      </c>
      <c r="O2019" t="str">
        <f t="shared" si="253"/>
        <v>2024/06</v>
      </c>
      <c r="P2019">
        <f t="shared" si="254"/>
        <v>11366.8</v>
      </c>
      <c r="Q2019" t="str">
        <f t="shared" si="255"/>
        <v>Low Proirity</v>
      </c>
      <c r="R2019" t="s">
        <v>37</v>
      </c>
      <c r="S2019">
        <v>67506</v>
      </c>
      <c r="T2019">
        <v>120735</v>
      </c>
      <c r="Z2019" s="2"/>
    </row>
    <row r="2020" spans="1:26" x14ac:dyDescent="0.25">
      <c r="A2020">
        <v>2019</v>
      </c>
      <c r="B2020" t="s">
        <v>11</v>
      </c>
      <c r="C2020" t="s">
        <v>17</v>
      </c>
      <c r="D2020" s="2">
        <v>45629</v>
      </c>
      <c r="E2020">
        <v>1</v>
      </c>
      <c r="F2020">
        <v>1</v>
      </c>
      <c r="G2020">
        <v>1</v>
      </c>
      <c r="H2020">
        <v>71.12</v>
      </c>
      <c r="I2020" t="s">
        <v>21</v>
      </c>
      <c r="J2020">
        <f t="shared" si="248"/>
        <v>1</v>
      </c>
      <c r="K2020">
        <f t="shared" si="249"/>
        <v>1</v>
      </c>
      <c r="L2020">
        <f t="shared" si="250"/>
        <v>1</v>
      </c>
      <c r="M2020" t="str">
        <f t="shared" si="251"/>
        <v>Success</v>
      </c>
      <c r="N2020">
        <f t="shared" si="252"/>
        <v>71.12</v>
      </c>
      <c r="O2020" t="str">
        <f t="shared" si="253"/>
        <v>2024/12</v>
      </c>
      <c r="P2020">
        <f t="shared" si="254"/>
        <v>11407.8</v>
      </c>
      <c r="Q2020" t="str">
        <f t="shared" si="255"/>
        <v>High Priority</v>
      </c>
      <c r="R2020" t="s">
        <v>37</v>
      </c>
      <c r="S2020">
        <v>118167</v>
      </c>
      <c r="T2020">
        <v>125188</v>
      </c>
      <c r="Z2020" s="2"/>
    </row>
    <row r="2021" spans="1:26" x14ac:dyDescent="0.25">
      <c r="A2021">
        <v>2020</v>
      </c>
      <c r="B2021" t="s">
        <v>11</v>
      </c>
      <c r="C2021" t="s">
        <v>17</v>
      </c>
      <c r="D2021" s="2">
        <v>45445</v>
      </c>
      <c r="E2021">
        <v>1</v>
      </c>
      <c r="F2021">
        <v>1</v>
      </c>
      <c r="G2021">
        <v>1</v>
      </c>
      <c r="H2021">
        <v>75.06</v>
      </c>
      <c r="I2021" t="s">
        <v>21</v>
      </c>
      <c r="J2021">
        <f t="shared" si="248"/>
        <v>1</v>
      </c>
      <c r="K2021">
        <f t="shared" si="249"/>
        <v>1</v>
      </c>
      <c r="L2021">
        <f t="shared" si="250"/>
        <v>1</v>
      </c>
      <c r="M2021" t="str">
        <f t="shared" si="251"/>
        <v>Success</v>
      </c>
      <c r="N2021">
        <f t="shared" si="252"/>
        <v>75.06</v>
      </c>
      <c r="O2021" t="str">
        <f t="shared" si="253"/>
        <v>2024/06</v>
      </c>
      <c r="P2021">
        <f t="shared" si="254"/>
        <v>11361.8</v>
      </c>
      <c r="Q2021" t="str">
        <f t="shared" si="255"/>
        <v>High Priority</v>
      </c>
      <c r="R2021" t="s">
        <v>36</v>
      </c>
      <c r="S2021">
        <v>146626</v>
      </c>
      <c r="T2021">
        <v>246059</v>
      </c>
      <c r="Z2021" s="2"/>
    </row>
    <row r="2022" spans="1:26" x14ac:dyDescent="0.25">
      <c r="A2022">
        <v>2021</v>
      </c>
      <c r="B2022" t="s">
        <v>10</v>
      </c>
      <c r="C2022" t="s">
        <v>17</v>
      </c>
      <c r="D2022" s="2">
        <v>45299</v>
      </c>
      <c r="E2022">
        <v>1</v>
      </c>
      <c r="F2022">
        <v>1</v>
      </c>
      <c r="G2022">
        <v>1</v>
      </c>
      <c r="H2022">
        <v>111.81</v>
      </c>
      <c r="I2022" t="s">
        <v>21</v>
      </c>
      <c r="J2022">
        <f t="shared" si="248"/>
        <v>1</v>
      </c>
      <c r="K2022">
        <f t="shared" si="249"/>
        <v>1</v>
      </c>
      <c r="L2022">
        <f t="shared" si="250"/>
        <v>1</v>
      </c>
      <c r="M2022" t="str">
        <f t="shared" si="251"/>
        <v>Success</v>
      </c>
      <c r="N2022">
        <f t="shared" si="252"/>
        <v>111.81</v>
      </c>
      <c r="O2022" t="str">
        <f t="shared" si="253"/>
        <v>2024/01</v>
      </c>
      <c r="P2022">
        <f t="shared" si="254"/>
        <v>11325.3</v>
      </c>
      <c r="Q2022" t="str">
        <f t="shared" si="255"/>
        <v>High Priority</v>
      </c>
      <c r="R2022" t="s">
        <v>38</v>
      </c>
      <c r="S2022">
        <v>128012</v>
      </c>
      <c r="T2022">
        <v>114945</v>
      </c>
      <c r="Z2022" s="2"/>
    </row>
    <row r="2023" spans="1:26" x14ac:dyDescent="0.25">
      <c r="A2023">
        <v>2022</v>
      </c>
      <c r="B2023" t="s">
        <v>13</v>
      </c>
      <c r="C2023" t="s">
        <v>17</v>
      </c>
      <c r="D2023" s="2">
        <v>45396</v>
      </c>
      <c r="E2023">
        <v>1</v>
      </c>
      <c r="F2023">
        <v>1</v>
      </c>
      <c r="G2023">
        <v>1</v>
      </c>
      <c r="H2023">
        <v>30.02</v>
      </c>
      <c r="I2023" t="s">
        <v>21</v>
      </c>
      <c r="J2023">
        <f t="shared" si="248"/>
        <v>1</v>
      </c>
      <c r="K2023">
        <f t="shared" si="249"/>
        <v>1</v>
      </c>
      <c r="L2023">
        <f t="shared" si="250"/>
        <v>1</v>
      </c>
      <c r="M2023" t="str">
        <f t="shared" si="251"/>
        <v>Success</v>
      </c>
      <c r="N2023">
        <f t="shared" si="252"/>
        <v>30.02</v>
      </c>
      <c r="O2023" t="str">
        <f t="shared" si="253"/>
        <v>2024/04</v>
      </c>
      <c r="P2023">
        <f t="shared" si="254"/>
        <v>11349.55</v>
      </c>
      <c r="Q2023" t="str">
        <f t="shared" si="255"/>
        <v>High Priority</v>
      </c>
      <c r="R2023" t="s">
        <v>36</v>
      </c>
      <c r="S2023">
        <v>37157</v>
      </c>
      <c r="T2023">
        <v>223465</v>
      </c>
      <c r="Z2023" s="2"/>
    </row>
    <row r="2024" spans="1:26" x14ac:dyDescent="0.25">
      <c r="A2024">
        <v>2023</v>
      </c>
      <c r="B2024" t="s">
        <v>11</v>
      </c>
      <c r="C2024" t="s">
        <v>16</v>
      </c>
      <c r="D2024" s="2">
        <v>45606</v>
      </c>
      <c r="E2024">
        <v>1</v>
      </c>
      <c r="F2024">
        <v>1</v>
      </c>
      <c r="G2024">
        <v>1</v>
      </c>
      <c r="H2024">
        <v>275.06</v>
      </c>
      <c r="I2024" t="s">
        <v>21</v>
      </c>
      <c r="J2024">
        <f t="shared" si="248"/>
        <v>1</v>
      </c>
      <c r="K2024">
        <f t="shared" si="249"/>
        <v>1</v>
      </c>
      <c r="L2024">
        <f t="shared" si="250"/>
        <v>1</v>
      </c>
      <c r="M2024" t="str">
        <f t="shared" si="251"/>
        <v>Success</v>
      </c>
      <c r="N2024">
        <f t="shared" si="252"/>
        <v>275.06</v>
      </c>
      <c r="O2024" t="str">
        <f t="shared" si="253"/>
        <v>2024/11</v>
      </c>
      <c r="P2024">
        <f t="shared" si="254"/>
        <v>11402.05</v>
      </c>
      <c r="Q2024" t="str">
        <f t="shared" si="255"/>
        <v>High Priority</v>
      </c>
      <c r="R2024" t="s">
        <v>36</v>
      </c>
      <c r="S2024">
        <v>33674</v>
      </c>
      <c r="T2024">
        <v>226980</v>
      </c>
      <c r="Z2024" s="2"/>
    </row>
    <row r="2025" spans="1:26" x14ac:dyDescent="0.25">
      <c r="A2025">
        <v>2024</v>
      </c>
      <c r="B2025" t="s">
        <v>11</v>
      </c>
      <c r="C2025" t="s">
        <v>16</v>
      </c>
      <c r="D2025" s="2">
        <v>45503</v>
      </c>
      <c r="E2025">
        <v>1</v>
      </c>
      <c r="F2025">
        <v>0</v>
      </c>
      <c r="G2025">
        <v>0</v>
      </c>
      <c r="H2025">
        <v>46.79</v>
      </c>
      <c r="I2025" t="s">
        <v>26</v>
      </c>
      <c r="J2025">
        <f t="shared" si="248"/>
        <v>0</v>
      </c>
      <c r="K2025">
        <f t="shared" si="249"/>
        <v>0</v>
      </c>
      <c r="L2025" t="e">
        <f t="shared" si="250"/>
        <v>#DIV/0!</v>
      </c>
      <c r="M2025" t="str">
        <f t="shared" si="251"/>
        <v>Compliance Blocked</v>
      </c>
      <c r="N2025">
        <f t="shared" si="252"/>
        <v>0</v>
      </c>
      <c r="O2025" t="str">
        <f t="shared" si="253"/>
        <v>2024/07</v>
      </c>
      <c r="P2025">
        <f t="shared" si="254"/>
        <v>11376.1</v>
      </c>
      <c r="Q2025" t="str">
        <f t="shared" si="255"/>
        <v>Low Proirity</v>
      </c>
      <c r="R2025" t="s">
        <v>38</v>
      </c>
      <c r="S2025">
        <v>43353</v>
      </c>
      <c r="T2025">
        <v>209412</v>
      </c>
      <c r="Z2025" s="2"/>
    </row>
    <row r="2026" spans="1:26" x14ac:dyDescent="0.25">
      <c r="A2026">
        <v>2025</v>
      </c>
      <c r="B2026" t="s">
        <v>12</v>
      </c>
      <c r="C2026" t="s">
        <v>16</v>
      </c>
      <c r="D2026" s="2">
        <v>45448</v>
      </c>
      <c r="E2026">
        <v>1</v>
      </c>
      <c r="F2026">
        <v>1</v>
      </c>
      <c r="G2026">
        <v>1</v>
      </c>
      <c r="H2026">
        <v>36</v>
      </c>
      <c r="I2026" t="s">
        <v>21</v>
      </c>
      <c r="J2026">
        <f t="shared" si="248"/>
        <v>1</v>
      </c>
      <c r="K2026">
        <f t="shared" si="249"/>
        <v>1</v>
      </c>
      <c r="L2026">
        <f t="shared" si="250"/>
        <v>1</v>
      </c>
      <c r="M2026" t="str">
        <f t="shared" si="251"/>
        <v>Success</v>
      </c>
      <c r="N2026">
        <f t="shared" si="252"/>
        <v>36</v>
      </c>
      <c r="O2026" t="str">
        <f t="shared" si="253"/>
        <v>2024/06</v>
      </c>
      <c r="P2026">
        <f t="shared" si="254"/>
        <v>11362.55</v>
      </c>
      <c r="Q2026" t="str">
        <f t="shared" si="255"/>
        <v>High Priority</v>
      </c>
      <c r="R2026" t="s">
        <v>37</v>
      </c>
      <c r="S2026">
        <v>47648</v>
      </c>
      <c r="T2026">
        <v>136004</v>
      </c>
      <c r="Z2026" s="2"/>
    </row>
    <row r="2027" spans="1:26" x14ac:dyDescent="0.25">
      <c r="A2027">
        <v>2026</v>
      </c>
      <c r="B2027" t="s">
        <v>15</v>
      </c>
      <c r="C2027" t="s">
        <v>16</v>
      </c>
      <c r="D2027" s="2">
        <v>45596</v>
      </c>
      <c r="E2027">
        <v>1</v>
      </c>
      <c r="F2027">
        <v>1</v>
      </c>
      <c r="G2027">
        <v>0</v>
      </c>
      <c r="H2027">
        <v>233.58</v>
      </c>
      <c r="I2027" t="s">
        <v>23</v>
      </c>
      <c r="J2027">
        <f t="shared" si="248"/>
        <v>0</v>
      </c>
      <c r="K2027">
        <f t="shared" si="249"/>
        <v>1</v>
      </c>
      <c r="L2027">
        <f t="shared" si="250"/>
        <v>0</v>
      </c>
      <c r="M2027" t="str">
        <f t="shared" si="251"/>
        <v>Network Failure</v>
      </c>
      <c r="N2027">
        <f t="shared" si="252"/>
        <v>0</v>
      </c>
      <c r="O2027" t="str">
        <f t="shared" si="253"/>
        <v>2024/10</v>
      </c>
      <c r="P2027">
        <f t="shared" si="254"/>
        <v>11399.55</v>
      </c>
      <c r="Q2027" t="str">
        <f t="shared" si="255"/>
        <v>Low Proirity</v>
      </c>
      <c r="R2027" t="s">
        <v>36</v>
      </c>
      <c r="S2027">
        <v>137562</v>
      </c>
      <c r="T2027">
        <v>183199</v>
      </c>
      <c r="Z2027" s="2"/>
    </row>
    <row r="2028" spans="1:26" x14ac:dyDescent="0.25">
      <c r="A2028">
        <v>2027</v>
      </c>
      <c r="B2028" t="s">
        <v>11</v>
      </c>
      <c r="C2028" t="s">
        <v>17</v>
      </c>
      <c r="D2028" s="2">
        <v>45614</v>
      </c>
      <c r="E2028">
        <v>1</v>
      </c>
      <c r="F2028">
        <v>1</v>
      </c>
      <c r="G2028">
        <v>1</v>
      </c>
      <c r="H2028">
        <v>76.84</v>
      </c>
      <c r="I2028" t="s">
        <v>21</v>
      </c>
      <c r="J2028">
        <f t="shared" si="248"/>
        <v>1</v>
      </c>
      <c r="K2028">
        <f t="shared" si="249"/>
        <v>1</v>
      </c>
      <c r="L2028">
        <f t="shared" si="250"/>
        <v>1</v>
      </c>
      <c r="M2028" t="str">
        <f t="shared" si="251"/>
        <v>Success</v>
      </c>
      <c r="N2028">
        <f t="shared" si="252"/>
        <v>76.84</v>
      </c>
      <c r="O2028" t="str">
        <f t="shared" si="253"/>
        <v>2024/11</v>
      </c>
      <c r="P2028">
        <f t="shared" si="254"/>
        <v>11404.05</v>
      </c>
      <c r="Q2028" t="str">
        <f t="shared" si="255"/>
        <v>High Priority</v>
      </c>
      <c r="R2028" t="s">
        <v>37</v>
      </c>
      <c r="S2028">
        <v>75875</v>
      </c>
      <c r="T2028">
        <v>162270</v>
      </c>
      <c r="Z2028" s="2"/>
    </row>
    <row r="2029" spans="1:26" x14ac:dyDescent="0.25">
      <c r="A2029">
        <v>2028</v>
      </c>
      <c r="B2029" t="s">
        <v>14</v>
      </c>
      <c r="C2029" t="s">
        <v>17</v>
      </c>
      <c r="D2029" s="2">
        <v>45555</v>
      </c>
      <c r="E2029">
        <v>1</v>
      </c>
      <c r="F2029">
        <v>1</v>
      </c>
      <c r="G2029">
        <v>1</v>
      </c>
      <c r="H2029">
        <v>86.88</v>
      </c>
      <c r="I2029" t="s">
        <v>21</v>
      </c>
      <c r="J2029">
        <f t="shared" si="248"/>
        <v>1</v>
      </c>
      <c r="K2029">
        <f t="shared" si="249"/>
        <v>1</v>
      </c>
      <c r="L2029">
        <f t="shared" si="250"/>
        <v>1</v>
      </c>
      <c r="M2029" t="str">
        <f t="shared" si="251"/>
        <v>Success</v>
      </c>
      <c r="N2029">
        <f t="shared" si="252"/>
        <v>86.88</v>
      </c>
      <c r="O2029" t="str">
        <f t="shared" si="253"/>
        <v>2024/09</v>
      </c>
      <c r="P2029">
        <f t="shared" si="254"/>
        <v>11389.3</v>
      </c>
      <c r="Q2029" t="str">
        <f t="shared" si="255"/>
        <v>High Priority</v>
      </c>
      <c r="R2029" t="s">
        <v>36</v>
      </c>
      <c r="S2029">
        <v>29226</v>
      </c>
      <c r="T2029">
        <v>42988</v>
      </c>
      <c r="Z2029" s="2"/>
    </row>
    <row r="2030" spans="1:26" x14ac:dyDescent="0.25">
      <c r="A2030">
        <v>2029</v>
      </c>
      <c r="B2030" t="s">
        <v>9</v>
      </c>
      <c r="C2030" t="s">
        <v>19</v>
      </c>
      <c r="D2030" s="2">
        <v>45401</v>
      </c>
      <c r="E2030">
        <v>1</v>
      </c>
      <c r="F2030">
        <v>0</v>
      </c>
      <c r="G2030">
        <v>0</v>
      </c>
      <c r="H2030">
        <v>33.68</v>
      </c>
      <c r="I2030" t="s">
        <v>23</v>
      </c>
      <c r="J2030">
        <f t="shared" si="248"/>
        <v>0</v>
      </c>
      <c r="K2030">
        <f t="shared" si="249"/>
        <v>0</v>
      </c>
      <c r="L2030" t="e">
        <f t="shared" si="250"/>
        <v>#DIV/0!</v>
      </c>
      <c r="M2030" t="str">
        <f t="shared" si="251"/>
        <v>Network Failure</v>
      </c>
      <c r="N2030">
        <f t="shared" si="252"/>
        <v>0</v>
      </c>
      <c r="O2030" t="str">
        <f t="shared" si="253"/>
        <v>2024/04</v>
      </c>
      <c r="P2030">
        <f t="shared" si="254"/>
        <v>11350.6</v>
      </c>
      <c r="Q2030" t="str">
        <f t="shared" si="255"/>
        <v>Low Proirity</v>
      </c>
      <c r="R2030" t="s">
        <v>37</v>
      </c>
      <c r="S2030">
        <v>69327</v>
      </c>
      <c r="T2030">
        <v>232581</v>
      </c>
      <c r="Z2030" s="2"/>
    </row>
    <row r="2031" spans="1:26" x14ac:dyDescent="0.25">
      <c r="A2031">
        <v>2030</v>
      </c>
      <c r="B2031" t="s">
        <v>9</v>
      </c>
      <c r="C2031" t="s">
        <v>16</v>
      </c>
      <c r="D2031" s="2">
        <v>45434</v>
      </c>
      <c r="E2031">
        <v>1</v>
      </c>
      <c r="F2031">
        <v>1</v>
      </c>
      <c r="G2031">
        <v>1</v>
      </c>
      <c r="H2031">
        <v>47.73</v>
      </c>
      <c r="I2031" t="s">
        <v>21</v>
      </c>
      <c r="J2031">
        <f t="shared" si="248"/>
        <v>1</v>
      </c>
      <c r="K2031">
        <f t="shared" si="249"/>
        <v>1</v>
      </c>
      <c r="L2031">
        <f t="shared" si="250"/>
        <v>1</v>
      </c>
      <c r="M2031" t="str">
        <f t="shared" si="251"/>
        <v>Success</v>
      </c>
      <c r="N2031">
        <f t="shared" si="252"/>
        <v>47.73</v>
      </c>
      <c r="O2031" t="str">
        <f t="shared" si="253"/>
        <v>2024/05</v>
      </c>
      <c r="P2031">
        <f t="shared" si="254"/>
        <v>11359.05</v>
      </c>
      <c r="Q2031" t="str">
        <f t="shared" si="255"/>
        <v>High Priority</v>
      </c>
      <c r="R2031" t="s">
        <v>38</v>
      </c>
      <c r="S2031">
        <v>99710</v>
      </c>
      <c r="T2031">
        <v>72215</v>
      </c>
      <c r="Z2031" s="2"/>
    </row>
    <row r="2032" spans="1:26" x14ac:dyDescent="0.25">
      <c r="A2032">
        <v>2031</v>
      </c>
      <c r="B2032" t="s">
        <v>12</v>
      </c>
      <c r="C2032" t="s">
        <v>20</v>
      </c>
      <c r="D2032" s="2">
        <v>45530</v>
      </c>
      <c r="E2032">
        <v>1</v>
      </c>
      <c r="F2032">
        <v>1</v>
      </c>
      <c r="G2032">
        <v>1</v>
      </c>
      <c r="H2032">
        <v>49.31</v>
      </c>
      <c r="I2032" t="s">
        <v>21</v>
      </c>
      <c r="J2032">
        <f t="shared" si="248"/>
        <v>1</v>
      </c>
      <c r="K2032">
        <f t="shared" si="249"/>
        <v>1</v>
      </c>
      <c r="L2032">
        <f t="shared" si="250"/>
        <v>1</v>
      </c>
      <c r="M2032" t="str">
        <f t="shared" si="251"/>
        <v>Success</v>
      </c>
      <c r="N2032">
        <f t="shared" si="252"/>
        <v>49.31</v>
      </c>
      <c r="O2032" t="str">
        <f t="shared" si="253"/>
        <v>2024/08</v>
      </c>
      <c r="P2032">
        <f t="shared" si="254"/>
        <v>11383.05</v>
      </c>
      <c r="Q2032" t="str">
        <f t="shared" si="255"/>
        <v>High Priority</v>
      </c>
      <c r="R2032" t="s">
        <v>38</v>
      </c>
      <c r="S2032">
        <v>124059</v>
      </c>
      <c r="T2032">
        <v>200296</v>
      </c>
      <c r="Z2032" s="2"/>
    </row>
    <row r="2033" spans="1:26" x14ac:dyDescent="0.25">
      <c r="A2033">
        <v>2032</v>
      </c>
      <c r="B2033" t="s">
        <v>12</v>
      </c>
      <c r="C2033" t="s">
        <v>16</v>
      </c>
      <c r="D2033" s="2">
        <v>45496</v>
      </c>
      <c r="E2033">
        <v>1</v>
      </c>
      <c r="F2033">
        <v>1</v>
      </c>
      <c r="G2033">
        <v>1</v>
      </c>
      <c r="H2033">
        <v>55.76</v>
      </c>
      <c r="I2033" t="s">
        <v>21</v>
      </c>
      <c r="J2033">
        <f t="shared" si="248"/>
        <v>1</v>
      </c>
      <c r="K2033">
        <f t="shared" si="249"/>
        <v>1</v>
      </c>
      <c r="L2033">
        <f t="shared" si="250"/>
        <v>1</v>
      </c>
      <c r="M2033" t="str">
        <f t="shared" si="251"/>
        <v>Success</v>
      </c>
      <c r="N2033">
        <f t="shared" si="252"/>
        <v>55.76</v>
      </c>
      <c r="O2033" t="str">
        <f t="shared" si="253"/>
        <v>2024/07</v>
      </c>
      <c r="P2033">
        <f t="shared" si="254"/>
        <v>11374.55</v>
      </c>
      <c r="Q2033" t="str">
        <f t="shared" si="255"/>
        <v>High Priority</v>
      </c>
      <c r="R2033" t="s">
        <v>38</v>
      </c>
      <c r="S2033">
        <v>134297</v>
      </c>
      <c r="T2033">
        <v>55818</v>
      </c>
      <c r="Z2033" s="2"/>
    </row>
    <row r="2034" spans="1:26" x14ac:dyDescent="0.25">
      <c r="A2034">
        <v>2033</v>
      </c>
      <c r="B2034" t="s">
        <v>12</v>
      </c>
      <c r="C2034" t="s">
        <v>18</v>
      </c>
      <c r="D2034" s="2">
        <v>45485</v>
      </c>
      <c r="E2034">
        <v>1</v>
      </c>
      <c r="F2034">
        <v>1</v>
      </c>
      <c r="G2034">
        <v>0</v>
      </c>
      <c r="H2034">
        <v>73.540000000000006</v>
      </c>
      <c r="I2034" t="s">
        <v>23</v>
      </c>
      <c r="J2034">
        <f t="shared" si="248"/>
        <v>0</v>
      </c>
      <c r="K2034">
        <f t="shared" si="249"/>
        <v>1</v>
      </c>
      <c r="L2034">
        <f t="shared" si="250"/>
        <v>0</v>
      </c>
      <c r="M2034" t="str">
        <f t="shared" si="251"/>
        <v>Network Failure</v>
      </c>
      <c r="N2034">
        <f t="shared" si="252"/>
        <v>0</v>
      </c>
      <c r="O2034" t="str">
        <f t="shared" si="253"/>
        <v>2024/07</v>
      </c>
      <c r="P2034">
        <f t="shared" si="254"/>
        <v>11371.8</v>
      </c>
      <c r="Q2034" t="str">
        <f t="shared" si="255"/>
        <v>Low Proirity</v>
      </c>
      <c r="R2034" t="s">
        <v>38</v>
      </c>
      <c r="S2034">
        <v>24953</v>
      </c>
      <c r="T2034">
        <v>225138</v>
      </c>
      <c r="Z2034" s="2"/>
    </row>
    <row r="2035" spans="1:26" x14ac:dyDescent="0.25">
      <c r="A2035">
        <v>2034</v>
      </c>
      <c r="B2035" t="s">
        <v>11</v>
      </c>
      <c r="C2035" t="s">
        <v>17</v>
      </c>
      <c r="D2035" s="2">
        <v>45513</v>
      </c>
      <c r="E2035">
        <v>1</v>
      </c>
      <c r="F2035">
        <v>1</v>
      </c>
      <c r="G2035">
        <v>1</v>
      </c>
      <c r="H2035">
        <v>197.1</v>
      </c>
      <c r="I2035" t="s">
        <v>21</v>
      </c>
      <c r="J2035">
        <f t="shared" si="248"/>
        <v>1</v>
      </c>
      <c r="K2035">
        <f t="shared" si="249"/>
        <v>1</v>
      </c>
      <c r="L2035">
        <f t="shared" si="250"/>
        <v>1</v>
      </c>
      <c r="M2035" t="str">
        <f t="shared" si="251"/>
        <v>Success</v>
      </c>
      <c r="N2035">
        <f t="shared" si="252"/>
        <v>197.1</v>
      </c>
      <c r="O2035" t="str">
        <f t="shared" si="253"/>
        <v>2024/08</v>
      </c>
      <c r="P2035">
        <f t="shared" si="254"/>
        <v>11378.8</v>
      </c>
      <c r="Q2035" t="str">
        <f t="shared" si="255"/>
        <v>High Priority</v>
      </c>
      <c r="R2035" t="s">
        <v>38</v>
      </c>
      <c r="S2035">
        <v>33622</v>
      </c>
      <c r="T2035">
        <v>25429</v>
      </c>
      <c r="Z2035" s="2"/>
    </row>
    <row r="2036" spans="1:26" x14ac:dyDescent="0.25">
      <c r="A2036">
        <v>2035</v>
      </c>
      <c r="B2036" t="s">
        <v>10</v>
      </c>
      <c r="C2036" t="s">
        <v>16</v>
      </c>
      <c r="D2036" s="2">
        <v>45338</v>
      </c>
      <c r="E2036">
        <v>1</v>
      </c>
      <c r="F2036">
        <v>1</v>
      </c>
      <c r="G2036">
        <v>0</v>
      </c>
      <c r="H2036">
        <v>100.28</v>
      </c>
      <c r="I2036" t="s">
        <v>22</v>
      </c>
      <c r="J2036">
        <f t="shared" si="248"/>
        <v>0</v>
      </c>
      <c r="K2036">
        <f t="shared" si="249"/>
        <v>1</v>
      </c>
      <c r="L2036">
        <f t="shared" si="250"/>
        <v>0</v>
      </c>
      <c r="M2036" t="str">
        <f t="shared" si="251"/>
        <v>Network Failure</v>
      </c>
      <c r="N2036">
        <f t="shared" si="252"/>
        <v>0</v>
      </c>
      <c r="O2036" t="str">
        <f t="shared" si="253"/>
        <v>2024/02</v>
      </c>
      <c r="P2036">
        <f t="shared" si="254"/>
        <v>11335.05</v>
      </c>
      <c r="Q2036" t="str">
        <f t="shared" si="255"/>
        <v>Low Proirity</v>
      </c>
      <c r="R2036" t="s">
        <v>36</v>
      </c>
      <c r="S2036">
        <v>127045</v>
      </c>
      <c r="T2036">
        <v>55557</v>
      </c>
      <c r="Z2036" s="2"/>
    </row>
    <row r="2037" spans="1:26" x14ac:dyDescent="0.25">
      <c r="A2037">
        <v>2036</v>
      </c>
      <c r="B2037" t="s">
        <v>12</v>
      </c>
      <c r="C2037" t="s">
        <v>18</v>
      </c>
      <c r="D2037" s="2">
        <v>45551</v>
      </c>
      <c r="E2037">
        <v>1</v>
      </c>
      <c r="F2037">
        <v>1</v>
      </c>
      <c r="G2037">
        <v>1</v>
      </c>
      <c r="H2037">
        <v>146.19999999999999</v>
      </c>
      <c r="I2037" t="s">
        <v>21</v>
      </c>
      <c r="J2037">
        <f t="shared" si="248"/>
        <v>1</v>
      </c>
      <c r="K2037">
        <f t="shared" si="249"/>
        <v>1</v>
      </c>
      <c r="L2037">
        <f t="shared" si="250"/>
        <v>1</v>
      </c>
      <c r="M2037" t="str">
        <f t="shared" si="251"/>
        <v>Success</v>
      </c>
      <c r="N2037">
        <f t="shared" si="252"/>
        <v>146.19999999999999</v>
      </c>
      <c r="O2037" t="str">
        <f t="shared" si="253"/>
        <v>2024/09</v>
      </c>
      <c r="P2037">
        <f t="shared" si="254"/>
        <v>11388.3</v>
      </c>
      <c r="Q2037" t="str">
        <f t="shared" si="255"/>
        <v>High Priority</v>
      </c>
      <c r="R2037" t="s">
        <v>36</v>
      </c>
      <c r="S2037">
        <v>19638</v>
      </c>
      <c r="T2037">
        <v>233039</v>
      </c>
      <c r="Z2037" s="2"/>
    </row>
    <row r="2038" spans="1:26" x14ac:dyDescent="0.25">
      <c r="A2038">
        <v>2037</v>
      </c>
      <c r="B2038" t="s">
        <v>11</v>
      </c>
      <c r="C2038" t="s">
        <v>20</v>
      </c>
      <c r="D2038" s="2">
        <v>45478</v>
      </c>
      <c r="E2038">
        <v>1</v>
      </c>
      <c r="F2038">
        <v>1</v>
      </c>
      <c r="G2038">
        <v>1</v>
      </c>
      <c r="H2038">
        <v>32.81</v>
      </c>
      <c r="I2038" t="s">
        <v>21</v>
      </c>
      <c r="J2038">
        <f t="shared" si="248"/>
        <v>1</v>
      </c>
      <c r="K2038">
        <f t="shared" si="249"/>
        <v>1</v>
      </c>
      <c r="L2038">
        <f t="shared" si="250"/>
        <v>1</v>
      </c>
      <c r="M2038" t="str">
        <f t="shared" si="251"/>
        <v>Success</v>
      </c>
      <c r="N2038">
        <f t="shared" si="252"/>
        <v>32.81</v>
      </c>
      <c r="O2038" t="str">
        <f t="shared" si="253"/>
        <v>2024/07</v>
      </c>
      <c r="P2038">
        <f t="shared" si="254"/>
        <v>11370.05</v>
      </c>
      <c r="Q2038" t="str">
        <f t="shared" si="255"/>
        <v>High Priority</v>
      </c>
      <c r="R2038" t="s">
        <v>38</v>
      </c>
      <c r="S2038">
        <v>98142</v>
      </c>
      <c r="T2038">
        <v>247726</v>
      </c>
      <c r="Z2038" s="2"/>
    </row>
    <row r="2039" spans="1:26" x14ac:dyDescent="0.25">
      <c r="A2039">
        <v>2038</v>
      </c>
      <c r="B2039" t="s">
        <v>10</v>
      </c>
      <c r="C2039" t="s">
        <v>17</v>
      </c>
      <c r="D2039" s="2">
        <v>45400</v>
      </c>
      <c r="E2039">
        <v>1</v>
      </c>
      <c r="F2039">
        <v>1</v>
      </c>
      <c r="G2039">
        <v>1</v>
      </c>
      <c r="H2039">
        <v>84.56</v>
      </c>
      <c r="I2039" t="s">
        <v>21</v>
      </c>
      <c r="J2039">
        <f t="shared" si="248"/>
        <v>1</v>
      </c>
      <c r="K2039">
        <f t="shared" si="249"/>
        <v>1</v>
      </c>
      <c r="L2039">
        <f t="shared" si="250"/>
        <v>1</v>
      </c>
      <c r="M2039" t="str">
        <f t="shared" si="251"/>
        <v>Success</v>
      </c>
      <c r="N2039">
        <f t="shared" si="252"/>
        <v>84.56</v>
      </c>
      <c r="O2039" t="str">
        <f t="shared" si="253"/>
        <v>2024/04</v>
      </c>
      <c r="P2039">
        <f t="shared" si="254"/>
        <v>11350.55</v>
      </c>
      <c r="Q2039" t="str">
        <f t="shared" si="255"/>
        <v>High Priority</v>
      </c>
      <c r="R2039" t="s">
        <v>38</v>
      </c>
      <c r="S2039">
        <v>124605</v>
      </c>
      <c r="T2039">
        <v>91543</v>
      </c>
      <c r="Z2039" s="2"/>
    </row>
    <row r="2040" spans="1:26" x14ac:dyDescent="0.25">
      <c r="A2040">
        <v>2039</v>
      </c>
      <c r="B2040" t="s">
        <v>12</v>
      </c>
      <c r="C2040" t="s">
        <v>18</v>
      </c>
      <c r="D2040" s="2">
        <v>45340</v>
      </c>
      <c r="E2040">
        <v>1</v>
      </c>
      <c r="F2040">
        <v>1</v>
      </c>
      <c r="G2040">
        <v>1</v>
      </c>
      <c r="H2040">
        <v>37.28</v>
      </c>
      <c r="I2040" t="s">
        <v>21</v>
      </c>
      <c r="J2040">
        <f t="shared" si="248"/>
        <v>1</v>
      </c>
      <c r="K2040">
        <f t="shared" si="249"/>
        <v>1</v>
      </c>
      <c r="L2040">
        <f t="shared" si="250"/>
        <v>1</v>
      </c>
      <c r="M2040" t="str">
        <f t="shared" si="251"/>
        <v>Success</v>
      </c>
      <c r="N2040">
        <f t="shared" si="252"/>
        <v>37.28</v>
      </c>
      <c r="O2040" t="str">
        <f t="shared" si="253"/>
        <v>2024/02</v>
      </c>
      <c r="P2040">
        <f t="shared" si="254"/>
        <v>11335.55</v>
      </c>
      <c r="Q2040" t="str">
        <f t="shared" si="255"/>
        <v>High Priority</v>
      </c>
      <c r="R2040" t="s">
        <v>38</v>
      </c>
      <c r="S2040">
        <v>62596</v>
      </c>
      <c r="T2040">
        <v>39857</v>
      </c>
      <c r="Z2040" s="2"/>
    </row>
    <row r="2041" spans="1:26" x14ac:dyDescent="0.25">
      <c r="A2041">
        <v>2040</v>
      </c>
      <c r="B2041" t="s">
        <v>10</v>
      </c>
      <c r="C2041" t="s">
        <v>18</v>
      </c>
      <c r="D2041" s="2">
        <v>45585</v>
      </c>
      <c r="E2041">
        <v>1</v>
      </c>
      <c r="F2041">
        <v>1</v>
      </c>
      <c r="G2041">
        <v>1</v>
      </c>
      <c r="H2041">
        <v>45.15</v>
      </c>
      <c r="I2041" t="s">
        <v>21</v>
      </c>
      <c r="J2041">
        <f t="shared" si="248"/>
        <v>1</v>
      </c>
      <c r="K2041">
        <f t="shared" si="249"/>
        <v>1</v>
      </c>
      <c r="L2041">
        <f t="shared" si="250"/>
        <v>1</v>
      </c>
      <c r="M2041" t="str">
        <f t="shared" si="251"/>
        <v>Success</v>
      </c>
      <c r="N2041">
        <f t="shared" si="252"/>
        <v>45.15</v>
      </c>
      <c r="O2041" t="str">
        <f t="shared" si="253"/>
        <v>2024/10</v>
      </c>
      <c r="P2041">
        <f t="shared" si="254"/>
        <v>11396.8</v>
      </c>
      <c r="Q2041" t="str">
        <f t="shared" si="255"/>
        <v>High Priority</v>
      </c>
      <c r="R2041" t="s">
        <v>37</v>
      </c>
      <c r="S2041">
        <v>46774</v>
      </c>
      <c r="T2041">
        <v>81087</v>
      </c>
      <c r="Z2041" s="2"/>
    </row>
    <row r="2042" spans="1:26" x14ac:dyDescent="0.25">
      <c r="A2042">
        <v>2041</v>
      </c>
      <c r="B2042" t="s">
        <v>11</v>
      </c>
      <c r="C2042" t="s">
        <v>18</v>
      </c>
      <c r="D2042" s="2">
        <v>45540</v>
      </c>
      <c r="E2042">
        <v>1</v>
      </c>
      <c r="F2042">
        <v>1</v>
      </c>
      <c r="G2042">
        <v>1</v>
      </c>
      <c r="H2042">
        <v>173.03</v>
      </c>
      <c r="I2042" t="s">
        <v>21</v>
      </c>
      <c r="J2042">
        <f t="shared" si="248"/>
        <v>1</v>
      </c>
      <c r="K2042">
        <f t="shared" si="249"/>
        <v>1</v>
      </c>
      <c r="L2042">
        <f t="shared" si="250"/>
        <v>1</v>
      </c>
      <c r="M2042" t="str">
        <f t="shared" si="251"/>
        <v>Success</v>
      </c>
      <c r="N2042">
        <f t="shared" si="252"/>
        <v>173.03</v>
      </c>
      <c r="O2042" t="str">
        <f t="shared" si="253"/>
        <v>2024/09</v>
      </c>
      <c r="P2042">
        <f t="shared" si="254"/>
        <v>11385.55</v>
      </c>
      <c r="Q2042" t="str">
        <f t="shared" si="255"/>
        <v>High Priority</v>
      </c>
      <c r="R2042" t="s">
        <v>36</v>
      </c>
      <c r="S2042">
        <v>84707</v>
      </c>
      <c r="T2042">
        <v>133987</v>
      </c>
      <c r="Z2042" s="2"/>
    </row>
    <row r="2043" spans="1:26" x14ac:dyDescent="0.25">
      <c r="A2043">
        <v>2042</v>
      </c>
      <c r="B2043" t="s">
        <v>11</v>
      </c>
      <c r="C2043" t="s">
        <v>19</v>
      </c>
      <c r="D2043" s="2">
        <v>45543</v>
      </c>
      <c r="E2043">
        <v>1</v>
      </c>
      <c r="F2043">
        <v>1</v>
      </c>
      <c r="G2043">
        <v>1</v>
      </c>
      <c r="H2043">
        <v>40.94</v>
      </c>
      <c r="I2043" t="s">
        <v>21</v>
      </c>
      <c r="J2043">
        <f t="shared" si="248"/>
        <v>1</v>
      </c>
      <c r="K2043">
        <f t="shared" si="249"/>
        <v>1</v>
      </c>
      <c r="L2043">
        <f t="shared" si="250"/>
        <v>1</v>
      </c>
      <c r="M2043" t="str">
        <f t="shared" si="251"/>
        <v>Success</v>
      </c>
      <c r="N2043">
        <f t="shared" si="252"/>
        <v>40.94</v>
      </c>
      <c r="O2043" t="str">
        <f t="shared" si="253"/>
        <v>2024/09</v>
      </c>
      <c r="P2043">
        <f t="shared" si="254"/>
        <v>11386.3</v>
      </c>
      <c r="Q2043" t="str">
        <f t="shared" si="255"/>
        <v>High Priority</v>
      </c>
      <c r="R2043" t="s">
        <v>37</v>
      </c>
      <c r="S2043">
        <v>23442</v>
      </c>
      <c r="T2043">
        <v>99991</v>
      </c>
      <c r="Z2043" s="2"/>
    </row>
    <row r="2044" spans="1:26" x14ac:dyDescent="0.25">
      <c r="A2044">
        <v>2043</v>
      </c>
      <c r="B2044" t="s">
        <v>11</v>
      </c>
      <c r="C2044" t="s">
        <v>16</v>
      </c>
      <c r="D2044" s="2">
        <v>45593</v>
      </c>
      <c r="E2044">
        <v>1</v>
      </c>
      <c r="F2044">
        <v>0</v>
      </c>
      <c r="G2044">
        <v>0</v>
      </c>
      <c r="H2044">
        <v>133.38</v>
      </c>
      <c r="I2044" t="s">
        <v>24</v>
      </c>
      <c r="J2044">
        <f t="shared" si="248"/>
        <v>0</v>
      </c>
      <c r="K2044">
        <f t="shared" si="249"/>
        <v>0</v>
      </c>
      <c r="L2044" t="e">
        <f t="shared" si="250"/>
        <v>#DIV/0!</v>
      </c>
      <c r="M2044" t="str">
        <f t="shared" si="251"/>
        <v>Network Failure</v>
      </c>
      <c r="N2044">
        <f t="shared" si="252"/>
        <v>0</v>
      </c>
      <c r="O2044" t="str">
        <f t="shared" si="253"/>
        <v>2024/10</v>
      </c>
      <c r="P2044">
        <f t="shared" si="254"/>
        <v>11398.6</v>
      </c>
      <c r="Q2044" t="str">
        <f t="shared" si="255"/>
        <v>Low Proirity</v>
      </c>
      <c r="R2044" t="s">
        <v>37</v>
      </c>
      <c r="S2044">
        <v>29370</v>
      </c>
      <c r="T2044">
        <v>94670</v>
      </c>
      <c r="Z2044" s="2"/>
    </row>
    <row r="2045" spans="1:26" x14ac:dyDescent="0.25">
      <c r="A2045">
        <v>2044</v>
      </c>
      <c r="B2045" t="s">
        <v>11</v>
      </c>
      <c r="C2045" t="s">
        <v>16</v>
      </c>
      <c r="D2045" s="2">
        <v>45638</v>
      </c>
      <c r="E2045">
        <v>1</v>
      </c>
      <c r="F2045">
        <v>0</v>
      </c>
      <c r="G2045">
        <v>0</v>
      </c>
      <c r="H2045">
        <v>71.23</v>
      </c>
      <c r="I2045" t="s">
        <v>26</v>
      </c>
      <c r="J2045">
        <f t="shared" si="248"/>
        <v>0</v>
      </c>
      <c r="K2045">
        <f t="shared" si="249"/>
        <v>0</v>
      </c>
      <c r="L2045" t="e">
        <f t="shared" si="250"/>
        <v>#DIV/0!</v>
      </c>
      <c r="M2045" t="str">
        <f t="shared" si="251"/>
        <v>Compliance Blocked</v>
      </c>
      <c r="N2045">
        <f t="shared" si="252"/>
        <v>0</v>
      </c>
      <c r="O2045" t="str">
        <f t="shared" si="253"/>
        <v>2024/12</v>
      </c>
      <c r="P2045">
        <f t="shared" si="254"/>
        <v>11409.85</v>
      </c>
      <c r="Q2045" t="str">
        <f t="shared" si="255"/>
        <v>Low Proirity</v>
      </c>
      <c r="R2045" t="s">
        <v>36</v>
      </c>
      <c r="S2045">
        <v>104664</v>
      </c>
      <c r="T2045">
        <v>143116</v>
      </c>
      <c r="Z2045" s="2"/>
    </row>
    <row r="2046" spans="1:26" x14ac:dyDescent="0.25">
      <c r="A2046">
        <v>2045</v>
      </c>
      <c r="B2046" t="s">
        <v>9</v>
      </c>
      <c r="C2046" t="s">
        <v>16</v>
      </c>
      <c r="D2046" s="2">
        <v>45465</v>
      </c>
      <c r="E2046">
        <v>1</v>
      </c>
      <c r="F2046">
        <v>1</v>
      </c>
      <c r="G2046">
        <v>1</v>
      </c>
      <c r="H2046">
        <v>100.42</v>
      </c>
      <c r="I2046" t="s">
        <v>21</v>
      </c>
      <c r="J2046">
        <f t="shared" si="248"/>
        <v>1</v>
      </c>
      <c r="K2046">
        <f t="shared" si="249"/>
        <v>1</v>
      </c>
      <c r="L2046">
        <f t="shared" si="250"/>
        <v>1</v>
      </c>
      <c r="M2046" t="str">
        <f t="shared" si="251"/>
        <v>Success</v>
      </c>
      <c r="N2046">
        <f t="shared" si="252"/>
        <v>100.42</v>
      </c>
      <c r="O2046" t="str">
        <f t="shared" si="253"/>
        <v>2024/06</v>
      </c>
      <c r="P2046">
        <f t="shared" si="254"/>
        <v>11366.8</v>
      </c>
      <c r="Q2046" t="str">
        <f t="shared" si="255"/>
        <v>High Priority</v>
      </c>
      <c r="R2046" t="s">
        <v>37</v>
      </c>
      <c r="S2046">
        <v>90437</v>
      </c>
      <c r="T2046">
        <v>203731</v>
      </c>
      <c r="Z2046" s="2"/>
    </row>
    <row r="2047" spans="1:26" x14ac:dyDescent="0.25">
      <c r="A2047">
        <v>2046</v>
      </c>
      <c r="B2047" t="s">
        <v>9</v>
      </c>
      <c r="C2047" t="s">
        <v>17</v>
      </c>
      <c r="D2047" s="2">
        <v>45634</v>
      </c>
      <c r="E2047">
        <v>1</v>
      </c>
      <c r="F2047">
        <v>1</v>
      </c>
      <c r="G2047">
        <v>1</v>
      </c>
      <c r="H2047">
        <v>93.97</v>
      </c>
      <c r="I2047" t="s">
        <v>21</v>
      </c>
      <c r="J2047">
        <f t="shared" si="248"/>
        <v>1</v>
      </c>
      <c r="K2047">
        <f t="shared" si="249"/>
        <v>1</v>
      </c>
      <c r="L2047">
        <f t="shared" si="250"/>
        <v>1</v>
      </c>
      <c r="M2047" t="str">
        <f t="shared" si="251"/>
        <v>Success</v>
      </c>
      <c r="N2047">
        <f t="shared" si="252"/>
        <v>93.97</v>
      </c>
      <c r="O2047" t="str">
        <f t="shared" si="253"/>
        <v>2024/12</v>
      </c>
      <c r="P2047">
        <f t="shared" si="254"/>
        <v>11409.05</v>
      </c>
      <c r="Q2047" t="str">
        <f t="shared" si="255"/>
        <v>High Priority</v>
      </c>
      <c r="R2047" t="s">
        <v>37</v>
      </c>
      <c r="S2047">
        <v>126780</v>
      </c>
      <c r="T2047">
        <v>168497</v>
      </c>
      <c r="Z2047" s="2"/>
    </row>
    <row r="2048" spans="1:26" x14ac:dyDescent="0.25">
      <c r="A2048">
        <v>2047</v>
      </c>
      <c r="B2048" t="s">
        <v>13</v>
      </c>
      <c r="C2048" t="s">
        <v>19</v>
      </c>
      <c r="D2048" s="2">
        <v>45509</v>
      </c>
      <c r="E2048">
        <v>1</v>
      </c>
      <c r="F2048">
        <v>0</v>
      </c>
      <c r="G2048">
        <v>0</v>
      </c>
      <c r="H2048">
        <v>4.18</v>
      </c>
      <c r="I2048" t="s">
        <v>23</v>
      </c>
      <c r="J2048">
        <f t="shared" si="248"/>
        <v>0</v>
      </c>
      <c r="K2048">
        <f t="shared" si="249"/>
        <v>0</v>
      </c>
      <c r="L2048" t="e">
        <f t="shared" si="250"/>
        <v>#DIV/0!</v>
      </c>
      <c r="M2048" t="str">
        <f t="shared" si="251"/>
        <v>Network Failure</v>
      </c>
      <c r="N2048">
        <f t="shared" si="252"/>
        <v>0</v>
      </c>
      <c r="O2048" t="str">
        <f t="shared" si="253"/>
        <v>2024/08</v>
      </c>
      <c r="P2048">
        <f t="shared" si="254"/>
        <v>11377.6</v>
      </c>
      <c r="Q2048" t="str">
        <f t="shared" si="255"/>
        <v>Low Proirity</v>
      </c>
      <c r="R2048" t="s">
        <v>36</v>
      </c>
      <c r="S2048">
        <v>105155</v>
      </c>
      <c r="T2048">
        <v>111484</v>
      </c>
      <c r="Z2048" s="2"/>
    </row>
    <row r="2049" spans="1:26" x14ac:dyDescent="0.25">
      <c r="A2049">
        <v>2048</v>
      </c>
      <c r="B2049" t="s">
        <v>15</v>
      </c>
      <c r="C2049" t="s">
        <v>18</v>
      </c>
      <c r="D2049" s="2">
        <v>45551</v>
      </c>
      <c r="E2049">
        <v>1</v>
      </c>
      <c r="F2049">
        <v>1</v>
      </c>
      <c r="G2049">
        <v>1</v>
      </c>
      <c r="H2049">
        <v>82.24</v>
      </c>
      <c r="I2049" t="s">
        <v>21</v>
      </c>
      <c r="J2049">
        <f t="shared" si="248"/>
        <v>1</v>
      </c>
      <c r="K2049">
        <f t="shared" si="249"/>
        <v>1</v>
      </c>
      <c r="L2049">
        <f t="shared" si="250"/>
        <v>1</v>
      </c>
      <c r="M2049" t="str">
        <f t="shared" si="251"/>
        <v>Success</v>
      </c>
      <c r="N2049">
        <f t="shared" si="252"/>
        <v>82.24</v>
      </c>
      <c r="O2049" t="str">
        <f t="shared" si="253"/>
        <v>2024/09</v>
      </c>
      <c r="P2049">
        <f t="shared" si="254"/>
        <v>11388.3</v>
      </c>
      <c r="Q2049" t="str">
        <f t="shared" si="255"/>
        <v>High Priority</v>
      </c>
      <c r="R2049" t="s">
        <v>38</v>
      </c>
      <c r="S2049">
        <v>48989</v>
      </c>
      <c r="T2049">
        <v>162559</v>
      </c>
      <c r="Z2049" s="2"/>
    </row>
    <row r="2050" spans="1:26" x14ac:dyDescent="0.25">
      <c r="A2050">
        <v>2049</v>
      </c>
      <c r="B2050" t="s">
        <v>11</v>
      </c>
      <c r="C2050" t="s">
        <v>17</v>
      </c>
      <c r="D2050" s="2">
        <v>45357</v>
      </c>
      <c r="E2050">
        <v>1</v>
      </c>
      <c r="F2050">
        <v>1</v>
      </c>
      <c r="G2050">
        <v>1</v>
      </c>
      <c r="H2050">
        <v>110.36</v>
      </c>
      <c r="I2050" t="s">
        <v>21</v>
      </c>
      <c r="J2050">
        <f t="shared" si="248"/>
        <v>1</v>
      </c>
      <c r="K2050">
        <f t="shared" si="249"/>
        <v>1</v>
      </c>
      <c r="L2050">
        <f t="shared" si="250"/>
        <v>1</v>
      </c>
      <c r="M2050" t="str">
        <f t="shared" si="251"/>
        <v>Success</v>
      </c>
      <c r="N2050">
        <f t="shared" si="252"/>
        <v>110.36</v>
      </c>
      <c r="O2050" t="str">
        <f t="shared" si="253"/>
        <v>2024/03</v>
      </c>
      <c r="P2050">
        <f t="shared" si="254"/>
        <v>11339.8</v>
      </c>
      <c r="Q2050" t="str">
        <f t="shared" si="255"/>
        <v>High Priority</v>
      </c>
      <c r="R2050" t="s">
        <v>37</v>
      </c>
      <c r="S2050">
        <v>123563</v>
      </c>
      <c r="T2050">
        <v>93343</v>
      </c>
      <c r="Z2050" s="2"/>
    </row>
    <row r="2051" spans="1:26" x14ac:dyDescent="0.25">
      <c r="A2051">
        <v>2050</v>
      </c>
      <c r="B2051" t="s">
        <v>11</v>
      </c>
      <c r="C2051" t="s">
        <v>16</v>
      </c>
      <c r="D2051" s="2">
        <v>45568</v>
      </c>
      <c r="E2051">
        <v>1</v>
      </c>
      <c r="F2051">
        <v>1</v>
      </c>
      <c r="G2051">
        <v>1</v>
      </c>
      <c r="H2051">
        <v>119.1</v>
      </c>
      <c r="I2051" t="s">
        <v>21</v>
      </c>
      <c r="J2051">
        <f t="shared" ref="J2051:J2114" si="256">IF(G2051=1,1,0)</f>
        <v>1</v>
      </c>
      <c r="K2051">
        <f t="shared" ref="K2051:K2114" si="257">F2051/E2051</f>
        <v>1</v>
      </c>
      <c r="L2051">
        <f t="shared" ref="L2051:L2114" si="258">G2051/F2051</f>
        <v>1</v>
      </c>
      <c r="M2051" t="str">
        <f t="shared" ref="M2051:M2114" si="259">IF(I2051="N/A","Success",IF(OR(I2051="Issuer Declined",I2051="User Drop-Off"),"Compliance Blocked", "Network Failure"))</f>
        <v>Success</v>
      </c>
      <c r="N2051">
        <f t="shared" ref="N2051:N2114" si="260">IF(G2051=1,H2051,0)</f>
        <v>119.1</v>
      </c>
      <c r="O2051" t="str">
        <f t="shared" ref="O2051:O2114" si="261">TEXT(D2051,"YYYY/MM")</f>
        <v>2024/10</v>
      </c>
      <c r="P2051">
        <f t="shared" ref="P2051:P2114" si="262">ROUND(
(D2051*0.25) +
(E2051*0.25) +
(F2051*0.2) +
IF(G2051="Low",0.15,IF(G2051="Medium",0.1,0.05)) +
IF(H2051="Mature",0.15,IF(H2051="Growing",0.1,0.05)),2)</f>
        <v>11392.55</v>
      </c>
      <c r="Q2051" t="str">
        <f t="shared" ref="Q2051:Q2114" si="263">IF(J2051&gt;0.7,"High Priority",IF(J2051&gt;0.5,"Medium Proirity","Low Proirity"))</f>
        <v>High Priority</v>
      </c>
      <c r="R2051" t="s">
        <v>36</v>
      </c>
      <c r="S2051">
        <v>124980</v>
      </c>
      <c r="T2051">
        <v>236513</v>
      </c>
      <c r="Z2051" s="2"/>
    </row>
    <row r="2052" spans="1:26" x14ac:dyDescent="0.25">
      <c r="A2052">
        <v>2051</v>
      </c>
      <c r="B2052" t="s">
        <v>13</v>
      </c>
      <c r="C2052" t="s">
        <v>19</v>
      </c>
      <c r="D2052" s="2">
        <v>45392</v>
      </c>
      <c r="E2052">
        <v>1</v>
      </c>
      <c r="F2052">
        <v>1</v>
      </c>
      <c r="G2052">
        <v>1</v>
      </c>
      <c r="H2052">
        <v>68.7</v>
      </c>
      <c r="I2052" t="s">
        <v>21</v>
      </c>
      <c r="J2052">
        <f t="shared" si="256"/>
        <v>1</v>
      </c>
      <c r="K2052">
        <f t="shared" si="257"/>
        <v>1</v>
      </c>
      <c r="L2052">
        <f t="shared" si="258"/>
        <v>1</v>
      </c>
      <c r="M2052" t="str">
        <f t="shared" si="259"/>
        <v>Success</v>
      </c>
      <c r="N2052">
        <f t="shared" si="260"/>
        <v>68.7</v>
      </c>
      <c r="O2052" t="str">
        <f t="shared" si="261"/>
        <v>2024/04</v>
      </c>
      <c r="P2052">
        <f t="shared" si="262"/>
        <v>11348.55</v>
      </c>
      <c r="Q2052" t="str">
        <f t="shared" si="263"/>
        <v>High Priority</v>
      </c>
      <c r="R2052" t="s">
        <v>36</v>
      </c>
      <c r="S2052">
        <v>89345</v>
      </c>
      <c r="T2052">
        <v>109806</v>
      </c>
      <c r="Z2052" s="2"/>
    </row>
    <row r="2053" spans="1:26" x14ac:dyDescent="0.25">
      <c r="A2053">
        <v>2052</v>
      </c>
      <c r="B2053" t="s">
        <v>11</v>
      </c>
      <c r="C2053" t="s">
        <v>19</v>
      </c>
      <c r="D2053" s="2">
        <v>45453</v>
      </c>
      <c r="E2053">
        <v>1</v>
      </c>
      <c r="F2053">
        <v>0</v>
      </c>
      <c r="G2053">
        <v>0</v>
      </c>
      <c r="H2053">
        <v>36.04</v>
      </c>
      <c r="I2053" t="s">
        <v>23</v>
      </c>
      <c r="J2053">
        <f t="shared" si="256"/>
        <v>0</v>
      </c>
      <c r="K2053">
        <f t="shared" si="257"/>
        <v>0</v>
      </c>
      <c r="L2053" t="e">
        <f t="shared" si="258"/>
        <v>#DIV/0!</v>
      </c>
      <c r="M2053" t="str">
        <f t="shared" si="259"/>
        <v>Network Failure</v>
      </c>
      <c r="N2053">
        <f t="shared" si="260"/>
        <v>0</v>
      </c>
      <c r="O2053" t="str">
        <f t="shared" si="261"/>
        <v>2024/06</v>
      </c>
      <c r="P2053">
        <f t="shared" si="262"/>
        <v>11363.6</v>
      </c>
      <c r="Q2053" t="str">
        <f t="shared" si="263"/>
        <v>Low Proirity</v>
      </c>
      <c r="R2053" t="s">
        <v>38</v>
      </c>
      <c r="S2053">
        <v>142572</v>
      </c>
      <c r="T2053">
        <v>202198</v>
      </c>
      <c r="Z2053" s="2"/>
    </row>
    <row r="2054" spans="1:26" x14ac:dyDescent="0.25">
      <c r="A2054">
        <v>2053</v>
      </c>
      <c r="B2054" t="s">
        <v>15</v>
      </c>
      <c r="C2054" t="s">
        <v>18</v>
      </c>
      <c r="D2054" s="2">
        <v>45495</v>
      </c>
      <c r="E2054">
        <v>1</v>
      </c>
      <c r="F2054">
        <v>1</v>
      </c>
      <c r="G2054">
        <v>1</v>
      </c>
      <c r="H2054">
        <v>86.74</v>
      </c>
      <c r="I2054" t="s">
        <v>21</v>
      </c>
      <c r="J2054">
        <f t="shared" si="256"/>
        <v>1</v>
      </c>
      <c r="K2054">
        <f t="shared" si="257"/>
        <v>1</v>
      </c>
      <c r="L2054">
        <f t="shared" si="258"/>
        <v>1</v>
      </c>
      <c r="M2054" t="str">
        <f t="shared" si="259"/>
        <v>Success</v>
      </c>
      <c r="N2054">
        <f t="shared" si="260"/>
        <v>86.74</v>
      </c>
      <c r="O2054" t="str">
        <f t="shared" si="261"/>
        <v>2024/07</v>
      </c>
      <c r="P2054">
        <f t="shared" si="262"/>
        <v>11374.3</v>
      </c>
      <c r="Q2054" t="str">
        <f t="shared" si="263"/>
        <v>High Priority</v>
      </c>
      <c r="R2054" t="s">
        <v>37</v>
      </c>
      <c r="S2054">
        <v>50898</v>
      </c>
      <c r="T2054">
        <v>140389</v>
      </c>
      <c r="Z2054" s="2"/>
    </row>
    <row r="2055" spans="1:26" x14ac:dyDescent="0.25">
      <c r="A2055">
        <v>2054</v>
      </c>
      <c r="B2055" t="s">
        <v>11</v>
      </c>
      <c r="C2055" t="s">
        <v>16</v>
      </c>
      <c r="D2055" s="2">
        <v>45598</v>
      </c>
      <c r="E2055">
        <v>1</v>
      </c>
      <c r="F2055">
        <v>1</v>
      </c>
      <c r="G2055">
        <v>1</v>
      </c>
      <c r="H2055">
        <v>46.07</v>
      </c>
      <c r="I2055" t="s">
        <v>21</v>
      </c>
      <c r="J2055">
        <f t="shared" si="256"/>
        <v>1</v>
      </c>
      <c r="K2055">
        <f t="shared" si="257"/>
        <v>1</v>
      </c>
      <c r="L2055">
        <f t="shared" si="258"/>
        <v>1</v>
      </c>
      <c r="M2055" t="str">
        <f t="shared" si="259"/>
        <v>Success</v>
      </c>
      <c r="N2055">
        <f t="shared" si="260"/>
        <v>46.07</v>
      </c>
      <c r="O2055" t="str">
        <f t="shared" si="261"/>
        <v>2024/11</v>
      </c>
      <c r="P2055">
        <f t="shared" si="262"/>
        <v>11400.05</v>
      </c>
      <c r="Q2055" t="str">
        <f t="shared" si="263"/>
        <v>High Priority</v>
      </c>
      <c r="R2055" t="s">
        <v>36</v>
      </c>
      <c r="S2055">
        <v>139688</v>
      </c>
      <c r="T2055">
        <v>160431</v>
      </c>
      <c r="Z2055" s="2"/>
    </row>
    <row r="2056" spans="1:26" x14ac:dyDescent="0.25">
      <c r="A2056">
        <v>2055</v>
      </c>
      <c r="B2056" t="s">
        <v>15</v>
      </c>
      <c r="C2056" t="s">
        <v>20</v>
      </c>
      <c r="D2056" s="2">
        <v>45336</v>
      </c>
      <c r="E2056">
        <v>1</v>
      </c>
      <c r="F2056">
        <v>0</v>
      </c>
      <c r="G2056">
        <v>0</v>
      </c>
      <c r="H2056">
        <v>33.35</v>
      </c>
      <c r="I2056" t="s">
        <v>25</v>
      </c>
      <c r="J2056">
        <f t="shared" si="256"/>
        <v>0</v>
      </c>
      <c r="K2056">
        <f t="shared" si="257"/>
        <v>0</v>
      </c>
      <c r="L2056" t="e">
        <f t="shared" si="258"/>
        <v>#DIV/0!</v>
      </c>
      <c r="M2056" t="str">
        <f t="shared" si="259"/>
        <v>Network Failure</v>
      </c>
      <c r="N2056">
        <f t="shared" si="260"/>
        <v>0</v>
      </c>
      <c r="O2056" t="str">
        <f t="shared" si="261"/>
        <v>2024/02</v>
      </c>
      <c r="P2056">
        <f t="shared" si="262"/>
        <v>11334.35</v>
      </c>
      <c r="Q2056" t="str">
        <f t="shared" si="263"/>
        <v>Low Proirity</v>
      </c>
      <c r="R2056" t="s">
        <v>36</v>
      </c>
      <c r="S2056">
        <v>109994</v>
      </c>
      <c r="T2056">
        <v>182509</v>
      </c>
      <c r="Z2056" s="2"/>
    </row>
    <row r="2057" spans="1:26" x14ac:dyDescent="0.25">
      <c r="A2057">
        <v>2056</v>
      </c>
      <c r="B2057" t="s">
        <v>14</v>
      </c>
      <c r="C2057" t="s">
        <v>18</v>
      </c>
      <c r="D2057" s="2">
        <v>45614</v>
      </c>
      <c r="E2057">
        <v>1</v>
      </c>
      <c r="F2057">
        <v>1</v>
      </c>
      <c r="G2057">
        <v>1</v>
      </c>
      <c r="H2057">
        <v>89.26</v>
      </c>
      <c r="I2057" t="s">
        <v>21</v>
      </c>
      <c r="J2057">
        <f t="shared" si="256"/>
        <v>1</v>
      </c>
      <c r="K2057">
        <f t="shared" si="257"/>
        <v>1</v>
      </c>
      <c r="L2057">
        <f t="shared" si="258"/>
        <v>1</v>
      </c>
      <c r="M2057" t="str">
        <f t="shared" si="259"/>
        <v>Success</v>
      </c>
      <c r="N2057">
        <f t="shared" si="260"/>
        <v>89.26</v>
      </c>
      <c r="O2057" t="str">
        <f t="shared" si="261"/>
        <v>2024/11</v>
      </c>
      <c r="P2057">
        <f t="shared" si="262"/>
        <v>11404.05</v>
      </c>
      <c r="Q2057" t="str">
        <f t="shared" si="263"/>
        <v>High Priority</v>
      </c>
      <c r="R2057" t="s">
        <v>37</v>
      </c>
      <c r="S2057">
        <v>87292</v>
      </c>
      <c r="T2057">
        <v>143500</v>
      </c>
      <c r="Z2057" s="2"/>
    </row>
    <row r="2058" spans="1:26" x14ac:dyDescent="0.25">
      <c r="A2058">
        <v>2057</v>
      </c>
      <c r="B2058" t="s">
        <v>14</v>
      </c>
      <c r="C2058" t="s">
        <v>18</v>
      </c>
      <c r="D2058" s="2">
        <v>45640</v>
      </c>
      <c r="E2058">
        <v>1</v>
      </c>
      <c r="F2058">
        <v>1</v>
      </c>
      <c r="G2058">
        <v>1</v>
      </c>
      <c r="H2058">
        <v>72.59</v>
      </c>
      <c r="I2058" t="s">
        <v>21</v>
      </c>
      <c r="J2058">
        <f t="shared" si="256"/>
        <v>1</v>
      </c>
      <c r="K2058">
        <f t="shared" si="257"/>
        <v>1</v>
      </c>
      <c r="L2058">
        <f t="shared" si="258"/>
        <v>1</v>
      </c>
      <c r="M2058" t="str">
        <f t="shared" si="259"/>
        <v>Success</v>
      </c>
      <c r="N2058">
        <f t="shared" si="260"/>
        <v>72.59</v>
      </c>
      <c r="O2058" t="str">
        <f t="shared" si="261"/>
        <v>2024/12</v>
      </c>
      <c r="P2058">
        <f t="shared" si="262"/>
        <v>11410.55</v>
      </c>
      <c r="Q2058" t="str">
        <f t="shared" si="263"/>
        <v>High Priority</v>
      </c>
      <c r="R2058" t="s">
        <v>36</v>
      </c>
      <c r="S2058">
        <v>82810</v>
      </c>
      <c r="T2058">
        <v>162262</v>
      </c>
      <c r="Z2058" s="2"/>
    </row>
    <row r="2059" spans="1:26" x14ac:dyDescent="0.25">
      <c r="A2059">
        <v>2058</v>
      </c>
      <c r="B2059" t="s">
        <v>12</v>
      </c>
      <c r="C2059" t="s">
        <v>17</v>
      </c>
      <c r="D2059" s="2">
        <v>45451</v>
      </c>
      <c r="E2059">
        <v>1</v>
      </c>
      <c r="F2059">
        <v>0</v>
      </c>
      <c r="G2059">
        <v>0</v>
      </c>
      <c r="H2059">
        <v>42.93</v>
      </c>
      <c r="I2059" t="s">
        <v>24</v>
      </c>
      <c r="J2059">
        <f t="shared" si="256"/>
        <v>0</v>
      </c>
      <c r="K2059">
        <f t="shared" si="257"/>
        <v>0</v>
      </c>
      <c r="L2059" t="e">
        <f t="shared" si="258"/>
        <v>#DIV/0!</v>
      </c>
      <c r="M2059" t="str">
        <f t="shared" si="259"/>
        <v>Network Failure</v>
      </c>
      <c r="N2059">
        <f t="shared" si="260"/>
        <v>0</v>
      </c>
      <c r="O2059" t="str">
        <f t="shared" si="261"/>
        <v>2024/06</v>
      </c>
      <c r="P2059">
        <f t="shared" si="262"/>
        <v>11363.1</v>
      </c>
      <c r="Q2059" t="str">
        <f t="shared" si="263"/>
        <v>Low Proirity</v>
      </c>
      <c r="R2059" t="s">
        <v>38</v>
      </c>
      <c r="S2059">
        <v>38719</v>
      </c>
      <c r="T2059">
        <v>49333</v>
      </c>
      <c r="Z2059" s="2"/>
    </row>
    <row r="2060" spans="1:26" x14ac:dyDescent="0.25">
      <c r="A2060">
        <v>2059</v>
      </c>
      <c r="B2060" t="s">
        <v>10</v>
      </c>
      <c r="C2060" t="s">
        <v>18</v>
      </c>
      <c r="D2060" s="2">
        <v>45412</v>
      </c>
      <c r="E2060">
        <v>1</v>
      </c>
      <c r="F2060">
        <v>1</v>
      </c>
      <c r="G2060">
        <v>1</v>
      </c>
      <c r="H2060">
        <v>35.119999999999997</v>
      </c>
      <c r="I2060" t="s">
        <v>21</v>
      </c>
      <c r="J2060">
        <f t="shared" si="256"/>
        <v>1</v>
      </c>
      <c r="K2060">
        <f t="shared" si="257"/>
        <v>1</v>
      </c>
      <c r="L2060">
        <f t="shared" si="258"/>
        <v>1</v>
      </c>
      <c r="M2060" t="str">
        <f t="shared" si="259"/>
        <v>Success</v>
      </c>
      <c r="N2060">
        <f t="shared" si="260"/>
        <v>35.119999999999997</v>
      </c>
      <c r="O2060" t="str">
        <f t="shared" si="261"/>
        <v>2024/04</v>
      </c>
      <c r="P2060">
        <f t="shared" si="262"/>
        <v>11353.55</v>
      </c>
      <c r="Q2060" t="str">
        <f t="shared" si="263"/>
        <v>High Priority</v>
      </c>
      <c r="R2060" t="s">
        <v>38</v>
      </c>
      <c r="S2060">
        <v>19254</v>
      </c>
      <c r="T2060">
        <v>191791</v>
      </c>
      <c r="Z2060" s="2"/>
    </row>
    <row r="2061" spans="1:26" x14ac:dyDescent="0.25">
      <c r="A2061">
        <v>2060</v>
      </c>
      <c r="B2061" t="s">
        <v>9</v>
      </c>
      <c r="C2061" t="s">
        <v>20</v>
      </c>
      <c r="D2061" s="2">
        <v>45316</v>
      </c>
      <c r="E2061">
        <v>1</v>
      </c>
      <c r="F2061">
        <v>1</v>
      </c>
      <c r="G2061">
        <v>1</v>
      </c>
      <c r="H2061">
        <v>39.04</v>
      </c>
      <c r="I2061" t="s">
        <v>21</v>
      </c>
      <c r="J2061">
        <f t="shared" si="256"/>
        <v>1</v>
      </c>
      <c r="K2061">
        <f t="shared" si="257"/>
        <v>1</v>
      </c>
      <c r="L2061">
        <f t="shared" si="258"/>
        <v>1</v>
      </c>
      <c r="M2061" t="str">
        <f t="shared" si="259"/>
        <v>Success</v>
      </c>
      <c r="N2061">
        <f t="shared" si="260"/>
        <v>39.04</v>
      </c>
      <c r="O2061" t="str">
        <f t="shared" si="261"/>
        <v>2024/01</v>
      </c>
      <c r="P2061">
        <f t="shared" si="262"/>
        <v>11329.55</v>
      </c>
      <c r="Q2061" t="str">
        <f t="shared" si="263"/>
        <v>High Priority</v>
      </c>
      <c r="R2061" t="s">
        <v>37</v>
      </c>
      <c r="S2061">
        <v>88294</v>
      </c>
      <c r="T2061">
        <v>90046</v>
      </c>
      <c r="Z2061" s="2"/>
    </row>
    <row r="2062" spans="1:26" x14ac:dyDescent="0.25">
      <c r="A2062">
        <v>2061</v>
      </c>
      <c r="B2062" t="s">
        <v>15</v>
      </c>
      <c r="C2062" t="s">
        <v>18</v>
      </c>
      <c r="D2062" s="2">
        <v>45573</v>
      </c>
      <c r="E2062">
        <v>1</v>
      </c>
      <c r="F2062">
        <v>1</v>
      </c>
      <c r="G2062">
        <v>1</v>
      </c>
      <c r="H2062">
        <v>23.76</v>
      </c>
      <c r="I2062" t="s">
        <v>21</v>
      </c>
      <c r="J2062">
        <f t="shared" si="256"/>
        <v>1</v>
      </c>
      <c r="K2062">
        <f t="shared" si="257"/>
        <v>1</v>
      </c>
      <c r="L2062">
        <f t="shared" si="258"/>
        <v>1</v>
      </c>
      <c r="M2062" t="str">
        <f t="shared" si="259"/>
        <v>Success</v>
      </c>
      <c r="N2062">
        <f t="shared" si="260"/>
        <v>23.76</v>
      </c>
      <c r="O2062" t="str">
        <f t="shared" si="261"/>
        <v>2024/10</v>
      </c>
      <c r="P2062">
        <f t="shared" si="262"/>
        <v>11393.8</v>
      </c>
      <c r="Q2062" t="str">
        <f t="shared" si="263"/>
        <v>High Priority</v>
      </c>
      <c r="R2062" t="s">
        <v>38</v>
      </c>
      <c r="S2062">
        <v>124048</v>
      </c>
      <c r="T2062">
        <v>196539</v>
      </c>
      <c r="Z2062" s="2"/>
    </row>
    <row r="2063" spans="1:26" x14ac:dyDescent="0.25">
      <c r="A2063">
        <v>2062</v>
      </c>
      <c r="B2063" t="s">
        <v>10</v>
      </c>
      <c r="C2063" t="s">
        <v>17</v>
      </c>
      <c r="D2063" s="2">
        <v>45581</v>
      </c>
      <c r="E2063">
        <v>1</v>
      </c>
      <c r="F2063">
        <v>1</v>
      </c>
      <c r="G2063">
        <v>0</v>
      </c>
      <c r="H2063">
        <v>108.38</v>
      </c>
      <c r="I2063" t="s">
        <v>25</v>
      </c>
      <c r="J2063">
        <f t="shared" si="256"/>
        <v>0</v>
      </c>
      <c r="K2063">
        <f t="shared" si="257"/>
        <v>1</v>
      </c>
      <c r="L2063">
        <f t="shared" si="258"/>
        <v>0</v>
      </c>
      <c r="M2063" t="str">
        <f t="shared" si="259"/>
        <v>Network Failure</v>
      </c>
      <c r="N2063">
        <f t="shared" si="260"/>
        <v>0</v>
      </c>
      <c r="O2063" t="str">
        <f t="shared" si="261"/>
        <v>2024/10</v>
      </c>
      <c r="P2063">
        <f t="shared" si="262"/>
        <v>11395.8</v>
      </c>
      <c r="Q2063" t="str">
        <f t="shared" si="263"/>
        <v>Low Proirity</v>
      </c>
      <c r="R2063" t="s">
        <v>36</v>
      </c>
      <c r="S2063">
        <v>110101</v>
      </c>
      <c r="T2063">
        <v>40395</v>
      </c>
      <c r="Z2063" s="2"/>
    </row>
    <row r="2064" spans="1:26" x14ac:dyDescent="0.25">
      <c r="A2064">
        <v>2063</v>
      </c>
      <c r="B2064" t="s">
        <v>15</v>
      </c>
      <c r="C2064" t="s">
        <v>19</v>
      </c>
      <c r="D2064" s="2">
        <v>45556</v>
      </c>
      <c r="E2064">
        <v>1</v>
      </c>
      <c r="F2064">
        <v>1</v>
      </c>
      <c r="G2064">
        <v>1</v>
      </c>
      <c r="H2064">
        <v>21.31</v>
      </c>
      <c r="I2064" t="s">
        <v>21</v>
      </c>
      <c r="J2064">
        <f t="shared" si="256"/>
        <v>1</v>
      </c>
      <c r="K2064">
        <f t="shared" si="257"/>
        <v>1</v>
      </c>
      <c r="L2064">
        <f t="shared" si="258"/>
        <v>1</v>
      </c>
      <c r="M2064" t="str">
        <f t="shared" si="259"/>
        <v>Success</v>
      </c>
      <c r="N2064">
        <f t="shared" si="260"/>
        <v>21.31</v>
      </c>
      <c r="O2064" t="str">
        <f t="shared" si="261"/>
        <v>2024/09</v>
      </c>
      <c r="P2064">
        <f t="shared" si="262"/>
        <v>11389.55</v>
      </c>
      <c r="Q2064" t="str">
        <f t="shared" si="263"/>
        <v>High Priority</v>
      </c>
      <c r="R2064" t="s">
        <v>37</v>
      </c>
      <c r="S2064">
        <v>16718</v>
      </c>
      <c r="T2064">
        <v>96084</v>
      </c>
      <c r="Z2064" s="2"/>
    </row>
    <row r="2065" spans="1:26" x14ac:dyDescent="0.25">
      <c r="A2065">
        <v>2064</v>
      </c>
      <c r="B2065" t="s">
        <v>9</v>
      </c>
      <c r="C2065" t="s">
        <v>17</v>
      </c>
      <c r="D2065" s="2">
        <v>45393</v>
      </c>
      <c r="E2065">
        <v>1</v>
      </c>
      <c r="F2065">
        <v>1</v>
      </c>
      <c r="G2065">
        <v>1</v>
      </c>
      <c r="H2065">
        <v>41.49</v>
      </c>
      <c r="I2065" t="s">
        <v>21</v>
      </c>
      <c r="J2065">
        <f t="shared" si="256"/>
        <v>1</v>
      </c>
      <c r="K2065">
        <f t="shared" si="257"/>
        <v>1</v>
      </c>
      <c r="L2065">
        <f t="shared" si="258"/>
        <v>1</v>
      </c>
      <c r="M2065" t="str">
        <f t="shared" si="259"/>
        <v>Success</v>
      </c>
      <c r="N2065">
        <f t="shared" si="260"/>
        <v>41.49</v>
      </c>
      <c r="O2065" t="str">
        <f t="shared" si="261"/>
        <v>2024/04</v>
      </c>
      <c r="P2065">
        <f t="shared" si="262"/>
        <v>11348.8</v>
      </c>
      <c r="Q2065" t="str">
        <f t="shared" si="263"/>
        <v>High Priority</v>
      </c>
      <c r="R2065" t="s">
        <v>37</v>
      </c>
      <c r="S2065">
        <v>49980</v>
      </c>
      <c r="T2065">
        <v>66000</v>
      </c>
      <c r="Z2065" s="2"/>
    </row>
    <row r="2066" spans="1:26" x14ac:dyDescent="0.25">
      <c r="A2066">
        <v>2065</v>
      </c>
      <c r="B2066" t="s">
        <v>14</v>
      </c>
      <c r="C2066" t="s">
        <v>18</v>
      </c>
      <c r="D2066" s="2">
        <v>45620</v>
      </c>
      <c r="E2066">
        <v>1</v>
      </c>
      <c r="F2066">
        <v>1</v>
      </c>
      <c r="G2066">
        <v>1</v>
      </c>
      <c r="H2066">
        <v>207.03</v>
      </c>
      <c r="I2066" t="s">
        <v>21</v>
      </c>
      <c r="J2066">
        <f t="shared" si="256"/>
        <v>1</v>
      </c>
      <c r="K2066">
        <f t="shared" si="257"/>
        <v>1</v>
      </c>
      <c r="L2066">
        <f t="shared" si="258"/>
        <v>1</v>
      </c>
      <c r="M2066" t="str">
        <f t="shared" si="259"/>
        <v>Success</v>
      </c>
      <c r="N2066">
        <f t="shared" si="260"/>
        <v>207.03</v>
      </c>
      <c r="O2066" t="str">
        <f t="shared" si="261"/>
        <v>2024/11</v>
      </c>
      <c r="P2066">
        <f t="shared" si="262"/>
        <v>11405.55</v>
      </c>
      <c r="Q2066" t="str">
        <f t="shared" si="263"/>
        <v>High Priority</v>
      </c>
      <c r="R2066" t="s">
        <v>36</v>
      </c>
      <c r="S2066">
        <v>27893</v>
      </c>
      <c r="T2066">
        <v>100246</v>
      </c>
      <c r="Z2066" s="2"/>
    </row>
    <row r="2067" spans="1:26" x14ac:dyDescent="0.25">
      <c r="A2067">
        <v>2066</v>
      </c>
      <c r="B2067" t="s">
        <v>13</v>
      </c>
      <c r="C2067" t="s">
        <v>19</v>
      </c>
      <c r="D2067" s="2">
        <v>45514</v>
      </c>
      <c r="E2067">
        <v>1</v>
      </c>
      <c r="F2067">
        <v>0</v>
      </c>
      <c r="G2067">
        <v>0</v>
      </c>
      <c r="H2067">
        <v>114.44</v>
      </c>
      <c r="I2067" t="s">
        <v>22</v>
      </c>
      <c r="J2067">
        <f t="shared" si="256"/>
        <v>0</v>
      </c>
      <c r="K2067">
        <f t="shared" si="257"/>
        <v>0</v>
      </c>
      <c r="L2067" t="e">
        <f t="shared" si="258"/>
        <v>#DIV/0!</v>
      </c>
      <c r="M2067" t="str">
        <f t="shared" si="259"/>
        <v>Network Failure</v>
      </c>
      <c r="N2067">
        <f t="shared" si="260"/>
        <v>0</v>
      </c>
      <c r="O2067" t="str">
        <f t="shared" si="261"/>
        <v>2024/08</v>
      </c>
      <c r="P2067">
        <f t="shared" si="262"/>
        <v>11378.85</v>
      </c>
      <c r="Q2067" t="str">
        <f t="shared" si="263"/>
        <v>Low Proirity</v>
      </c>
      <c r="R2067" t="s">
        <v>36</v>
      </c>
      <c r="S2067">
        <v>146614</v>
      </c>
      <c r="T2067">
        <v>130274</v>
      </c>
      <c r="Z2067" s="2"/>
    </row>
    <row r="2068" spans="1:26" x14ac:dyDescent="0.25">
      <c r="A2068">
        <v>2067</v>
      </c>
      <c r="B2068" t="s">
        <v>14</v>
      </c>
      <c r="C2068" t="s">
        <v>16</v>
      </c>
      <c r="D2068" s="2">
        <v>45471</v>
      </c>
      <c r="E2068">
        <v>1</v>
      </c>
      <c r="F2068">
        <v>0</v>
      </c>
      <c r="G2068">
        <v>0</v>
      </c>
      <c r="H2068">
        <v>2.75</v>
      </c>
      <c r="I2068" t="s">
        <v>25</v>
      </c>
      <c r="J2068">
        <f t="shared" si="256"/>
        <v>0</v>
      </c>
      <c r="K2068">
        <f t="shared" si="257"/>
        <v>0</v>
      </c>
      <c r="L2068" t="e">
        <f t="shared" si="258"/>
        <v>#DIV/0!</v>
      </c>
      <c r="M2068" t="str">
        <f t="shared" si="259"/>
        <v>Network Failure</v>
      </c>
      <c r="N2068">
        <f t="shared" si="260"/>
        <v>0</v>
      </c>
      <c r="O2068" t="str">
        <f t="shared" si="261"/>
        <v>2024/06</v>
      </c>
      <c r="P2068">
        <f t="shared" si="262"/>
        <v>11368.1</v>
      </c>
      <c r="Q2068" t="str">
        <f t="shared" si="263"/>
        <v>Low Proirity</v>
      </c>
      <c r="R2068" t="s">
        <v>36</v>
      </c>
      <c r="S2068">
        <v>147582</v>
      </c>
      <c r="T2068">
        <v>51317</v>
      </c>
      <c r="Z2068" s="2"/>
    </row>
    <row r="2069" spans="1:26" x14ac:dyDescent="0.25">
      <c r="A2069">
        <v>2068</v>
      </c>
      <c r="B2069" t="s">
        <v>10</v>
      </c>
      <c r="C2069" t="s">
        <v>19</v>
      </c>
      <c r="D2069" s="2">
        <v>45535</v>
      </c>
      <c r="E2069">
        <v>1</v>
      </c>
      <c r="F2069">
        <v>0</v>
      </c>
      <c r="G2069">
        <v>0</v>
      </c>
      <c r="H2069">
        <v>219.77</v>
      </c>
      <c r="I2069" t="s">
        <v>24</v>
      </c>
      <c r="J2069">
        <f t="shared" si="256"/>
        <v>0</v>
      </c>
      <c r="K2069">
        <f t="shared" si="257"/>
        <v>0</v>
      </c>
      <c r="L2069" t="e">
        <f t="shared" si="258"/>
        <v>#DIV/0!</v>
      </c>
      <c r="M2069" t="str">
        <f t="shared" si="259"/>
        <v>Network Failure</v>
      </c>
      <c r="N2069">
        <f t="shared" si="260"/>
        <v>0</v>
      </c>
      <c r="O2069" t="str">
        <f t="shared" si="261"/>
        <v>2024/08</v>
      </c>
      <c r="P2069">
        <f t="shared" si="262"/>
        <v>11384.1</v>
      </c>
      <c r="Q2069" t="str">
        <f t="shared" si="263"/>
        <v>Low Proirity</v>
      </c>
      <c r="R2069" t="s">
        <v>38</v>
      </c>
      <c r="S2069">
        <v>30659</v>
      </c>
      <c r="T2069">
        <v>109934</v>
      </c>
      <c r="Z2069" s="2"/>
    </row>
    <row r="2070" spans="1:26" x14ac:dyDescent="0.25">
      <c r="A2070">
        <v>2069</v>
      </c>
      <c r="B2070" t="s">
        <v>15</v>
      </c>
      <c r="C2070" t="s">
        <v>16</v>
      </c>
      <c r="D2070" s="2">
        <v>45595</v>
      </c>
      <c r="E2070">
        <v>1</v>
      </c>
      <c r="F2070">
        <v>1</v>
      </c>
      <c r="G2070">
        <v>1</v>
      </c>
      <c r="H2070">
        <v>44.48</v>
      </c>
      <c r="I2070" t="s">
        <v>21</v>
      </c>
      <c r="J2070">
        <f t="shared" si="256"/>
        <v>1</v>
      </c>
      <c r="K2070">
        <f t="shared" si="257"/>
        <v>1</v>
      </c>
      <c r="L2070">
        <f t="shared" si="258"/>
        <v>1</v>
      </c>
      <c r="M2070" t="str">
        <f t="shared" si="259"/>
        <v>Success</v>
      </c>
      <c r="N2070">
        <f t="shared" si="260"/>
        <v>44.48</v>
      </c>
      <c r="O2070" t="str">
        <f t="shared" si="261"/>
        <v>2024/10</v>
      </c>
      <c r="P2070">
        <f t="shared" si="262"/>
        <v>11399.3</v>
      </c>
      <c r="Q2070" t="str">
        <f t="shared" si="263"/>
        <v>High Priority</v>
      </c>
      <c r="R2070" t="s">
        <v>37</v>
      </c>
      <c r="S2070">
        <v>128437</v>
      </c>
      <c r="T2070">
        <v>207435</v>
      </c>
      <c r="Z2070" s="2"/>
    </row>
    <row r="2071" spans="1:26" x14ac:dyDescent="0.25">
      <c r="A2071">
        <v>2070</v>
      </c>
      <c r="B2071" t="s">
        <v>10</v>
      </c>
      <c r="C2071" t="s">
        <v>16</v>
      </c>
      <c r="D2071" s="2">
        <v>45592</v>
      </c>
      <c r="E2071">
        <v>1</v>
      </c>
      <c r="F2071">
        <v>1</v>
      </c>
      <c r="G2071">
        <v>1</v>
      </c>
      <c r="H2071">
        <v>73.900000000000006</v>
      </c>
      <c r="I2071" t="s">
        <v>21</v>
      </c>
      <c r="J2071">
        <f t="shared" si="256"/>
        <v>1</v>
      </c>
      <c r="K2071">
        <f t="shared" si="257"/>
        <v>1</v>
      </c>
      <c r="L2071">
        <f t="shared" si="258"/>
        <v>1</v>
      </c>
      <c r="M2071" t="str">
        <f t="shared" si="259"/>
        <v>Success</v>
      </c>
      <c r="N2071">
        <f t="shared" si="260"/>
        <v>73.900000000000006</v>
      </c>
      <c r="O2071" t="str">
        <f t="shared" si="261"/>
        <v>2024/10</v>
      </c>
      <c r="P2071">
        <f t="shared" si="262"/>
        <v>11398.55</v>
      </c>
      <c r="Q2071" t="str">
        <f t="shared" si="263"/>
        <v>High Priority</v>
      </c>
      <c r="R2071" t="s">
        <v>37</v>
      </c>
      <c r="S2071">
        <v>29990</v>
      </c>
      <c r="T2071">
        <v>244689</v>
      </c>
      <c r="Z2071" s="2"/>
    </row>
    <row r="2072" spans="1:26" x14ac:dyDescent="0.25">
      <c r="A2072">
        <v>2071</v>
      </c>
      <c r="B2072" t="s">
        <v>13</v>
      </c>
      <c r="C2072" t="s">
        <v>19</v>
      </c>
      <c r="D2072" s="2">
        <v>45459</v>
      </c>
      <c r="E2072">
        <v>1</v>
      </c>
      <c r="F2072">
        <v>0</v>
      </c>
      <c r="G2072">
        <v>0</v>
      </c>
      <c r="H2072">
        <v>48.53</v>
      </c>
      <c r="I2072" t="s">
        <v>24</v>
      </c>
      <c r="J2072">
        <f t="shared" si="256"/>
        <v>0</v>
      </c>
      <c r="K2072">
        <f t="shared" si="257"/>
        <v>0</v>
      </c>
      <c r="L2072" t="e">
        <f t="shared" si="258"/>
        <v>#DIV/0!</v>
      </c>
      <c r="M2072" t="str">
        <f t="shared" si="259"/>
        <v>Network Failure</v>
      </c>
      <c r="N2072">
        <f t="shared" si="260"/>
        <v>0</v>
      </c>
      <c r="O2072" t="str">
        <f t="shared" si="261"/>
        <v>2024/06</v>
      </c>
      <c r="P2072">
        <f t="shared" si="262"/>
        <v>11365.1</v>
      </c>
      <c r="Q2072" t="str">
        <f t="shared" si="263"/>
        <v>Low Proirity</v>
      </c>
      <c r="R2072" t="s">
        <v>38</v>
      </c>
      <c r="S2072">
        <v>67460</v>
      </c>
      <c r="T2072">
        <v>66976</v>
      </c>
      <c r="Z2072" s="2"/>
    </row>
    <row r="2073" spans="1:26" x14ac:dyDescent="0.25">
      <c r="A2073">
        <v>2072</v>
      </c>
      <c r="B2073" t="s">
        <v>10</v>
      </c>
      <c r="C2073" t="s">
        <v>20</v>
      </c>
      <c r="D2073" s="2">
        <v>45538</v>
      </c>
      <c r="E2073">
        <v>1</v>
      </c>
      <c r="F2073">
        <v>1</v>
      </c>
      <c r="G2073">
        <v>1</v>
      </c>
      <c r="H2073">
        <v>54.37</v>
      </c>
      <c r="I2073" t="s">
        <v>21</v>
      </c>
      <c r="J2073">
        <f t="shared" si="256"/>
        <v>1</v>
      </c>
      <c r="K2073">
        <f t="shared" si="257"/>
        <v>1</v>
      </c>
      <c r="L2073">
        <f t="shared" si="258"/>
        <v>1</v>
      </c>
      <c r="M2073" t="str">
        <f t="shared" si="259"/>
        <v>Success</v>
      </c>
      <c r="N2073">
        <f t="shared" si="260"/>
        <v>54.37</v>
      </c>
      <c r="O2073" t="str">
        <f t="shared" si="261"/>
        <v>2024/09</v>
      </c>
      <c r="P2073">
        <f t="shared" si="262"/>
        <v>11385.05</v>
      </c>
      <c r="Q2073" t="str">
        <f t="shared" si="263"/>
        <v>High Priority</v>
      </c>
      <c r="R2073" t="s">
        <v>36</v>
      </c>
      <c r="S2073">
        <v>70108</v>
      </c>
      <c r="T2073">
        <v>105651</v>
      </c>
      <c r="Z2073" s="2"/>
    </row>
    <row r="2074" spans="1:26" x14ac:dyDescent="0.25">
      <c r="A2074">
        <v>2073</v>
      </c>
      <c r="B2074" t="s">
        <v>12</v>
      </c>
      <c r="C2074" t="s">
        <v>19</v>
      </c>
      <c r="D2074" s="2">
        <v>45487</v>
      </c>
      <c r="E2074">
        <v>1</v>
      </c>
      <c r="F2074">
        <v>1</v>
      </c>
      <c r="G2074">
        <v>1</v>
      </c>
      <c r="H2074">
        <v>17.350000000000001</v>
      </c>
      <c r="I2074" t="s">
        <v>21</v>
      </c>
      <c r="J2074">
        <f t="shared" si="256"/>
        <v>1</v>
      </c>
      <c r="K2074">
        <f t="shared" si="257"/>
        <v>1</v>
      </c>
      <c r="L2074">
        <f t="shared" si="258"/>
        <v>1</v>
      </c>
      <c r="M2074" t="str">
        <f t="shared" si="259"/>
        <v>Success</v>
      </c>
      <c r="N2074">
        <f t="shared" si="260"/>
        <v>17.350000000000001</v>
      </c>
      <c r="O2074" t="str">
        <f t="shared" si="261"/>
        <v>2024/07</v>
      </c>
      <c r="P2074">
        <f t="shared" si="262"/>
        <v>11372.3</v>
      </c>
      <c r="Q2074" t="str">
        <f t="shared" si="263"/>
        <v>High Priority</v>
      </c>
      <c r="R2074" t="s">
        <v>38</v>
      </c>
      <c r="S2074">
        <v>41976</v>
      </c>
      <c r="T2074">
        <v>62000</v>
      </c>
      <c r="Z2074" s="2"/>
    </row>
    <row r="2075" spans="1:26" x14ac:dyDescent="0.25">
      <c r="A2075">
        <v>2074</v>
      </c>
      <c r="B2075" t="s">
        <v>15</v>
      </c>
      <c r="C2075" t="s">
        <v>19</v>
      </c>
      <c r="D2075" s="2">
        <v>45602</v>
      </c>
      <c r="E2075">
        <v>1</v>
      </c>
      <c r="F2075">
        <v>1</v>
      </c>
      <c r="G2075">
        <v>1</v>
      </c>
      <c r="H2075">
        <v>51.67</v>
      </c>
      <c r="I2075" t="s">
        <v>21</v>
      </c>
      <c r="J2075">
        <f t="shared" si="256"/>
        <v>1</v>
      </c>
      <c r="K2075">
        <f t="shared" si="257"/>
        <v>1</v>
      </c>
      <c r="L2075">
        <f t="shared" si="258"/>
        <v>1</v>
      </c>
      <c r="M2075" t="str">
        <f t="shared" si="259"/>
        <v>Success</v>
      </c>
      <c r="N2075">
        <f t="shared" si="260"/>
        <v>51.67</v>
      </c>
      <c r="O2075" t="str">
        <f t="shared" si="261"/>
        <v>2024/11</v>
      </c>
      <c r="P2075">
        <f t="shared" si="262"/>
        <v>11401.05</v>
      </c>
      <c r="Q2075" t="str">
        <f t="shared" si="263"/>
        <v>High Priority</v>
      </c>
      <c r="R2075" t="s">
        <v>36</v>
      </c>
      <c r="S2075">
        <v>30591</v>
      </c>
      <c r="T2075">
        <v>44773</v>
      </c>
      <c r="Z2075" s="2"/>
    </row>
    <row r="2076" spans="1:26" x14ac:dyDescent="0.25">
      <c r="A2076">
        <v>2075</v>
      </c>
      <c r="B2076" t="s">
        <v>10</v>
      </c>
      <c r="C2076" t="s">
        <v>17</v>
      </c>
      <c r="D2076" s="2">
        <v>45447</v>
      </c>
      <c r="E2076">
        <v>1</v>
      </c>
      <c r="F2076">
        <v>0</v>
      </c>
      <c r="G2076">
        <v>0</v>
      </c>
      <c r="H2076">
        <v>48.61</v>
      </c>
      <c r="I2076" t="s">
        <v>23</v>
      </c>
      <c r="J2076">
        <f t="shared" si="256"/>
        <v>0</v>
      </c>
      <c r="K2076">
        <f t="shared" si="257"/>
        <v>0</v>
      </c>
      <c r="L2076" t="e">
        <f t="shared" si="258"/>
        <v>#DIV/0!</v>
      </c>
      <c r="M2076" t="str">
        <f t="shared" si="259"/>
        <v>Network Failure</v>
      </c>
      <c r="N2076">
        <f t="shared" si="260"/>
        <v>0</v>
      </c>
      <c r="O2076" t="str">
        <f t="shared" si="261"/>
        <v>2024/06</v>
      </c>
      <c r="P2076">
        <f t="shared" si="262"/>
        <v>11362.1</v>
      </c>
      <c r="Q2076" t="str">
        <f t="shared" si="263"/>
        <v>Low Proirity</v>
      </c>
      <c r="R2076" t="s">
        <v>37</v>
      </c>
      <c r="S2076">
        <v>28380</v>
      </c>
      <c r="T2076">
        <v>70578</v>
      </c>
      <c r="Z2076" s="2"/>
    </row>
    <row r="2077" spans="1:26" x14ac:dyDescent="0.25">
      <c r="A2077">
        <v>2076</v>
      </c>
      <c r="B2077" t="s">
        <v>11</v>
      </c>
      <c r="C2077" t="s">
        <v>17</v>
      </c>
      <c r="D2077" s="2">
        <v>45552</v>
      </c>
      <c r="E2077">
        <v>1</v>
      </c>
      <c r="F2077">
        <v>1</v>
      </c>
      <c r="G2077">
        <v>1</v>
      </c>
      <c r="H2077">
        <v>51.47</v>
      </c>
      <c r="I2077" t="s">
        <v>21</v>
      </c>
      <c r="J2077">
        <f t="shared" si="256"/>
        <v>1</v>
      </c>
      <c r="K2077">
        <f t="shared" si="257"/>
        <v>1</v>
      </c>
      <c r="L2077">
        <f t="shared" si="258"/>
        <v>1</v>
      </c>
      <c r="M2077" t="str">
        <f t="shared" si="259"/>
        <v>Success</v>
      </c>
      <c r="N2077">
        <f t="shared" si="260"/>
        <v>51.47</v>
      </c>
      <c r="O2077" t="str">
        <f t="shared" si="261"/>
        <v>2024/09</v>
      </c>
      <c r="P2077">
        <f t="shared" si="262"/>
        <v>11388.55</v>
      </c>
      <c r="Q2077" t="str">
        <f t="shared" si="263"/>
        <v>High Priority</v>
      </c>
      <c r="R2077" t="s">
        <v>37</v>
      </c>
      <c r="S2077">
        <v>108424</v>
      </c>
      <c r="T2077">
        <v>55901</v>
      </c>
      <c r="Z2077" s="2"/>
    </row>
    <row r="2078" spans="1:26" x14ac:dyDescent="0.25">
      <c r="A2078">
        <v>2077</v>
      </c>
      <c r="B2078" t="s">
        <v>10</v>
      </c>
      <c r="C2078" t="s">
        <v>19</v>
      </c>
      <c r="D2078" s="2">
        <v>45298</v>
      </c>
      <c r="E2078">
        <v>1</v>
      </c>
      <c r="F2078">
        <v>1</v>
      </c>
      <c r="G2078">
        <v>1</v>
      </c>
      <c r="H2078">
        <v>130.01</v>
      </c>
      <c r="I2078" t="s">
        <v>21</v>
      </c>
      <c r="J2078">
        <f t="shared" si="256"/>
        <v>1</v>
      </c>
      <c r="K2078">
        <f t="shared" si="257"/>
        <v>1</v>
      </c>
      <c r="L2078">
        <f t="shared" si="258"/>
        <v>1</v>
      </c>
      <c r="M2078" t="str">
        <f t="shared" si="259"/>
        <v>Success</v>
      </c>
      <c r="N2078">
        <f t="shared" si="260"/>
        <v>130.01</v>
      </c>
      <c r="O2078" t="str">
        <f t="shared" si="261"/>
        <v>2024/01</v>
      </c>
      <c r="P2078">
        <f t="shared" si="262"/>
        <v>11325.05</v>
      </c>
      <c r="Q2078" t="str">
        <f t="shared" si="263"/>
        <v>High Priority</v>
      </c>
      <c r="R2078" t="s">
        <v>38</v>
      </c>
      <c r="S2078">
        <v>52345</v>
      </c>
      <c r="T2078">
        <v>197455</v>
      </c>
      <c r="Z2078" s="2"/>
    </row>
    <row r="2079" spans="1:26" x14ac:dyDescent="0.25">
      <c r="A2079">
        <v>2078</v>
      </c>
      <c r="B2079" t="s">
        <v>14</v>
      </c>
      <c r="C2079" t="s">
        <v>18</v>
      </c>
      <c r="D2079" s="2">
        <v>45310</v>
      </c>
      <c r="E2079">
        <v>1</v>
      </c>
      <c r="F2079">
        <v>1</v>
      </c>
      <c r="G2079">
        <v>1</v>
      </c>
      <c r="H2079">
        <v>71.06</v>
      </c>
      <c r="I2079" t="s">
        <v>21</v>
      </c>
      <c r="J2079">
        <f t="shared" si="256"/>
        <v>1</v>
      </c>
      <c r="K2079">
        <f t="shared" si="257"/>
        <v>1</v>
      </c>
      <c r="L2079">
        <f t="shared" si="258"/>
        <v>1</v>
      </c>
      <c r="M2079" t="str">
        <f t="shared" si="259"/>
        <v>Success</v>
      </c>
      <c r="N2079">
        <f t="shared" si="260"/>
        <v>71.06</v>
      </c>
      <c r="O2079" t="str">
        <f t="shared" si="261"/>
        <v>2024/01</v>
      </c>
      <c r="P2079">
        <f t="shared" si="262"/>
        <v>11328.05</v>
      </c>
      <c r="Q2079" t="str">
        <f t="shared" si="263"/>
        <v>High Priority</v>
      </c>
      <c r="R2079" t="s">
        <v>37</v>
      </c>
      <c r="S2079">
        <v>14073</v>
      </c>
      <c r="T2079">
        <v>178384</v>
      </c>
      <c r="Z2079" s="2"/>
    </row>
    <row r="2080" spans="1:26" x14ac:dyDescent="0.25">
      <c r="A2080">
        <v>2079</v>
      </c>
      <c r="B2080" t="s">
        <v>15</v>
      </c>
      <c r="C2080" t="s">
        <v>18</v>
      </c>
      <c r="D2080" s="2">
        <v>45517</v>
      </c>
      <c r="E2080">
        <v>1</v>
      </c>
      <c r="F2080">
        <v>1</v>
      </c>
      <c r="G2080">
        <v>1</v>
      </c>
      <c r="H2080">
        <v>60.63</v>
      </c>
      <c r="I2080" t="s">
        <v>21</v>
      </c>
      <c r="J2080">
        <f t="shared" si="256"/>
        <v>1</v>
      </c>
      <c r="K2080">
        <f t="shared" si="257"/>
        <v>1</v>
      </c>
      <c r="L2080">
        <f t="shared" si="258"/>
        <v>1</v>
      </c>
      <c r="M2080" t="str">
        <f t="shared" si="259"/>
        <v>Success</v>
      </c>
      <c r="N2080">
        <f t="shared" si="260"/>
        <v>60.63</v>
      </c>
      <c r="O2080" t="str">
        <f t="shared" si="261"/>
        <v>2024/08</v>
      </c>
      <c r="P2080">
        <f t="shared" si="262"/>
        <v>11379.8</v>
      </c>
      <c r="Q2080" t="str">
        <f t="shared" si="263"/>
        <v>High Priority</v>
      </c>
      <c r="R2080" t="s">
        <v>38</v>
      </c>
      <c r="S2080">
        <v>81273</v>
      </c>
      <c r="T2080">
        <v>25032</v>
      </c>
      <c r="Z2080" s="2"/>
    </row>
    <row r="2081" spans="1:26" x14ac:dyDescent="0.25">
      <c r="A2081">
        <v>2080</v>
      </c>
      <c r="B2081" t="s">
        <v>10</v>
      </c>
      <c r="C2081" t="s">
        <v>16</v>
      </c>
      <c r="D2081" s="2">
        <v>45578</v>
      </c>
      <c r="E2081">
        <v>1</v>
      </c>
      <c r="F2081">
        <v>0</v>
      </c>
      <c r="G2081">
        <v>0</v>
      </c>
      <c r="H2081">
        <v>46.62</v>
      </c>
      <c r="I2081" t="s">
        <v>25</v>
      </c>
      <c r="J2081">
        <f t="shared" si="256"/>
        <v>0</v>
      </c>
      <c r="K2081">
        <f t="shared" si="257"/>
        <v>0</v>
      </c>
      <c r="L2081" t="e">
        <f t="shared" si="258"/>
        <v>#DIV/0!</v>
      </c>
      <c r="M2081" t="str">
        <f t="shared" si="259"/>
        <v>Network Failure</v>
      </c>
      <c r="N2081">
        <f t="shared" si="260"/>
        <v>0</v>
      </c>
      <c r="O2081" t="str">
        <f t="shared" si="261"/>
        <v>2024/10</v>
      </c>
      <c r="P2081">
        <f t="shared" si="262"/>
        <v>11394.85</v>
      </c>
      <c r="Q2081" t="str">
        <f t="shared" si="263"/>
        <v>Low Proirity</v>
      </c>
      <c r="R2081" t="s">
        <v>38</v>
      </c>
      <c r="S2081">
        <v>104359</v>
      </c>
      <c r="T2081">
        <v>150286</v>
      </c>
      <c r="Z2081" s="2"/>
    </row>
    <row r="2082" spans="1:26" x14ac:dyDescent="0.25">
      <c r="A2082">
        <v>2081</v>
      </c>
      <c r="B2082" t="s">
        <v>13</v>
      </c>
      <c r="C2082" t="s">
        <v>18</v>
      </c>
      <c r="D2082" s="2">
        <v>45497</v>
      </c>
      <c r="E2082">
        <v>1</v>
      </c>
      <c r="F2082">
        <v>1</v>
      </c>
      <c r="G2082">
        <v>0</v>
      </c>
      <c r="H2082">
        <v>67.13</v>
      </c>
      <c r="I2082" t="s">
        <v>25</v>
      </c>
      <c r="J2082">
        <f t="shared" si="256"/>
        <v>0</v>
      </c>
      <c r="K2082">
        <f t="shared" si="257"/>
        <v>1</v>
      </c>
      <c r="L2082">
        <f t="shared" si="258"/>
        <v>0</v>
      </c>
      <c r="M2082" t="str">
        <f t="shared" si="259"/>
        <v>Network Failure</v>
      </c>
      <c r="N2082">
        <f t="shared" si="260"/>
        <v>0</v>
      </c>
      <c r="O2082" t="str">
        <f t="shared" si="261"/>
        <v>2024/07</v>
      </c>
      <c r="P2082">
        <f t="shared" si="262"/>
        <v>11374.8</v>
      </c>
      <c r="Q2082" t="str">
        <f t="shared" si="263"/>
        <v>Low Proirity</v>
      </c>
      <c r="R2082" t="s">
        <v>36</v>
      </c>
      <c r="S2082">
        <v>114830</v>
      </c>
      <c r="T2082">
        <v>99032</v>
      </c>
      <c r="Z2082" s="2"/>
    </row>
    <row r="2083" spans="1:26" x14ac:dyDescent="0.25">
      <c r="A2083">
        <v>2082</v>
      </c>
      <c r="B2083" t="s">
        <v>13</v>
      </c>
      <c r="C2083" t="s">
        <v>19</v>
      </c>
      <c r="D2083" s="2">
        <v>45336</v>
      </c>
      <c r="E2083">
        <v>1</v>
      </c>
      <c r="F2083">
        <v>1</v>
      </c>
      <c r="G2083">
        <v>0</v>
      </c>
      <c r="H2083">
        <v>38.369999999999997</v>
      </c>
      <c r="I2083" t="s">
        <v>23</v>
      </c>
      <c r="J2083">
        <f t="shared" si="256"/>
        <v>0</v>
      </c>
      <c r="K2083">
        <f t="shared" si="257"/>
        <v>1</v>
      </c>
      <c r="L2083">
        <f t="shared" si="258"/>
        <v>0</v>
      </c>
      <c r="M2083" t="str">
        <f t="shared" si="259"/>
        <v>Network Failure</v>
      </c>
      <c r="N2083">
        <f t="shared" si="260"/>
        <v>0</v>
      </c>
      <c r="O2083" t="str">
        <f t="shared" si="261"/>
        <v>2024/02</v>
      </c>
      <c r="P2083">
        <f t="shared" si="262"/>
        <v>11334.55</v>
      </c>
      <c r="Q2083" t="str">
        <f t="shared" si="263"/>
        <v>Low Proirity</v>
      </c>
      <c r="R2083" t="s">
        <v>38</v>
      </c>
      <c r="S2083">
        <v>65092</v>
      </c>
      <c r="T2083">
        <v>41649</v>
      </c>
      <c r="Z2083" s="2"/>
    </row>
    <row r="2084" spans="1:26" x14ac:dyDescent="0.25">
      <c r="A2084">
        <v>2083</v>
      </c>
      <c r="B2084" t="s">
        <v>12</v>
      </c>
      <c r="C2084" t="s">
        <v>18</v>
      </c>
      <c r="D2084" s="2">
        <v>45655</v>
      </c>
      <c r="E2084">
        <v>1</v>
      </c>
      <c r="F2084">
        <v>1</v>
      </c>
      <c r="G2084">
        <v>1</v>
      </c>
      <c r="H2084">
        <v>81.53</v>
      </c>
      <c r="I2084" t="s">
        <v>21</v>
      </c>
      <c r="J2084">
        <f t="shared" si="256"/>
        <v>1</v>
      </c>
      <c r="K2084">
        <f t="shared" si="257"/>
        <v>1</v>
      </c>
      <c r="L2084">
        <f t="shared" si="258"/>
        <v>1</v>
      </c>
      <c r="M2084" t="str">
        <f t="shared" si="259"/>
        <v>Success</v>
      </c>
      <c r="N2084">
        <f t="shared" si="260"/>
        <v>81.53</v>
      </c>
      <c r="O2084" t="str">
        <f t="shared" si="261"/>
        <v>2024/12</v>
      </c>
      <c r="P2084">
        <f t="shared" si="262"/>
        <v>11414.3</v>
      </c>
      <c r="Q2084" t="str">
        <f t="shared" si="263"/>
        <v>High Priority</v>
      </c>
      <c r="R2084" t="s">
        <v>38</v>
      </c>
      <c r="S2084">
        <v>44972</v>
      </c>
      <c r="T2084">
        <v>80048</v>
      </c>
      <c r="Z2084" s="2"/>
    </row>
    <row r="2085" spans="1:26" x14ac:dyDescent="0.25">
      <c r="A2085">
        <v>2084</v>
      </c>
      <c r="B2085" t="s">
        <v>10</v>
      </c>
      <c r="C2085" t="s">
        <v>20</v>
      </c>
      <c r="D2085" s="2">
        <v>45403</v>
      </c>
      <c r="E2085">
        <v>1</v>
      </c>
      <c r="F2085">
        <v>1</v>
      </c>
      <c r="G2085">
        <v>1</v>
      </c>
      <c r="H2085">
        <v>73.010000000000005</v>
      </c>
      <c r="I2085" t="s">
        <v>21</v>
      </c>
      <c r="J2085">
        <f t="shared" si="256"/>
        <v>1</v>
      </c>
      <c r="K2085">
        <f t="shared" si="257"/>
        <v>1</v>
      </c>
      <c r="L2085">
        <f t="shared" si="258"/>
        <v>1</v>
      </c>
      <c r="M2085" t="str">
        <f t="shared" si="259"/>
        <v>Success</v>
      </c>
      <c r="N2085">
        <f t="shared" si="260"/>
        <v>73.010000000000005</v>
      </c>
      <c r="O2085" t="str">
        <f t="shared" si="261"/>
        <v>2024/04</v>
      </c>
      <c r="P2085">
        <f t="shared" si="262"/>
        <v>11351.3</v>
      </c>
      <c r="Q2085" t="str">
        <f t="shared" si="263"/>
        <v>High Priority</v>
      </c>
      <c r="R2085" t="s">
        <v>38</v>
      </c>
      <c r="S2085">
        <v>39878</v>
      </c>
      <c r="T2085">
        <v>125939</v>
      </c>
      <c r="Z2085" s="2"/>
    </row>
    <row r="2086" spans="1:26" x14ac:dyDescent="0.25">
      <c r="A2086">
        <v>2085</v>
      </c>
      <c r="B2086" t="s">
        <v>11</v>
      </c>
      <c r="C2086" t="s">
        <v>16</v>
      </c>
      <c r="D2086" s="2">
        <v>45427</v>
      </c>
      <c r="E2086">
        <v>1</v>
      </c>
      <c r="F2086">
        <v>1</v>
      </c>
      <c r="G2086">
        <v>1</v>
      </c>
      <c r="H2086">
        <v>154.27000000000001</v>
      </c>
      <c r="I2086" t="s">
        <v>21</v>
      </c>
      <c r="J2086">
        <f t="shared" si="256"/>
        <v>1</v>
      </c>
      <c r="K2086">
        <f t="shared" si="257"/>
        <v>1</v>
      </c>
      <c r="L2086">
        <f t="shared" si="258"/>
        <v>1</v>
      </c>
      <c r="M2086" t="str">
        <f t="shared" si="259"/>
        <v>Success</v>
      </c>
      <c r="N2086">
        <f t="shared" si="260"/>
        <v>154.27000000000001</v>
      </c>
      <c r="O2086" t="str">
        <f t="shared" si="261"/>
        <v>2024/05</v>
      </c>
      <c r="P2086">
        <f t="shared" si="262"/>
        <v>11357.3</v>
      </c>
      <c r="Q2086" t="str">
        <f t="shared" si="263"/>
        <v>High Priority</v>
      </c>
      <c r="R2086" t="s">
        <v>36</v>
      </c>
      <c r="S2086">
        <v>92939</v>
      </c>
      <c r="T2086">
        <v>165076</v>
      </c>
      <c r="Z2086" s="2"/>
    </row>
    <row r="2087" spans="1:26" x14ac:dyDescent="0.25">
      <c r="A2087">
        <v>2086</v>
      </c>
      <c r="B2087" t="s">
        <v>14</v>
      </c>
      <c r="C2087" t="s">
        <v>20</v>
      </c>
      <c r="D2087" s="2">
        <v>45505</v>
      </c>
      <c r="E2087">
        <v>1</v>
      </c>
      <c r="F2087">
        <v>1</v>
      </c>
      <c r="G2087">
        <v>1</v>
      </c>
      <c r="H2087">
        <v>72.150000000000006</v>
      </c>
      <c r="I2087" t="s">
        <v>21</v>
      </c>
      <c r="J2087">
        <f t="shared" si="256"/>
        <v>1</v>
      </c>
      <c r="K2087">
        <f t="shared" si="257"/>
        <v>1</v>
      </c>
      <c r="L2087">
        <f t="shared" si="258"/>
        <v>1</v>
      </c>
      <c r="M2087" t="str">
        <f t="shared" si="259"/>
        <v>Success</v>
      </c>
      <c r="N2087">
        <f t="shared" si="260"/>
        <v>72.150000000000006</v>
      </c>
      <c r="O2087" t="str">
        <f t="shared" si="261"/>
        <v>2024/08</v>
      </c>
      <c r="P2087">
        <f t="shared" si="262"/>
        <v>11376.8</v>
      </c>
      <c r="Q2087" t="str">
        <f t="shared" si="263"/>
        <v>High Priority</v>
      </c>
      <c r="R2087" t="s">
        <v>38</v>
      </c>
      <c r="S2087">
        <v>78646</v>
      </c>
      <c r="T2087">
        <v>126136</v>
      </c>
      <c r="Z2087" s="2"/>
    </row>
    <row r="2088" spans="1:26" x14ac:dyDescent="0.25">
      <c r="A2088">
        <v>2087</v>
      </c>
      <c r="B2088" t="s">
        <v>14</v>
      </c>
      <c r="C2088" t="s">
        <v>19</v>
      </c>
      <c r="D2088" s="2">
        <v>45606</v>
      </c>
      <c r="E2088">
        <v>1</v>
      </c>
      <c r="F2088">
        <v>1</v>
      </c>
      <c r="G2088">
        <v>1</v>
      </c>
      <c r="H2088">
        <v>20.93</v>
      </c>
      <c r="I2088" t="s">
        <v>21</v>
      </c>
      <c r="J2088">
        <f t="shared" si="256"/>
        <v>1</v>
      </c>
      <c r="K2088">
        <f t="shared" si="257"/>
        <v>1</v>
      </c>
      <c r="L2088">
        <f t="shared" si="258"/>
        <v>1</v>
      </c>
      <c r="M2088" t="str">
        <f t="shared" si="259"/>
        <v>Success</v>
      </c>
      <c r="N2088">
        <f t="shared" si="260"/>
        <v>20.93</v>
      </c>
      <c r="O2088" t="str">
        <f t="shared" si="261"/>
        <v>2024/11</v>
      </c>
      <c r="P2088">
        <f t="shared" si="262"/>
        <v>11402.05</v>
      </c>
      <c r="Q2088" t="str">
        <f t="shared" si="263"/>
        <v>High Priority</v>
      </c>
      <c r="R2088" t="s">
        <v>36</v>
      </c>
      <c r="S2088">
        <v>66408</v>
      </c>
      <c r="T2088">
        <v>204951</v>
      </c>
      <c r="Z2088" s="2"/>
    </row>
    <row r="2089" spans="1:26" x14ac:dyDescent="0.25">
      <c r="A2089">
        <v>2088</v>
      </c>
      <c r="B2089" t="s">
        <v>10</v>
      </c>
      <c r="C2089" t="s">
        <v>16</v>
      </c>
      <c r="D2089" s="2">
        <v>45576</v>
      </c>
      <c r="E2089">
        <v>1</v>
      </c>
      <c r="F2089">
        <v>1</v>
      </c>
      <c r="G2089">
        <v>1</v>
      </c>
      <c r="H2089">
        <v>53.07</v>
      </c>
      <c r="I2089" t="s">
        <v>21</v>
      </c>
      <c r="J2089">
        <f t="shared" si="256"/>
        <v>1</v>
      </c>
      <c r="K2089">
        <f t="shared" si="257"/>
        <v>1</v>
      </c>
      <c r="L2089">
        <f t="shared" si="258"/>
        <v>1</v>
      </c>
      <c r="M2089" t="str">
        <f t="shared" si="259"/>
        <v>Success</v>
      </c>
      <c r="N2089">
        <f t="shared" si="260"/>
        <v>53.07</v>
      </c>
      <c r="O2089" t="str">
        <f t="shared" si="261"/>
        <v>2024/10</v>
      </c>
      <c r="P2089">
        <f t="shared" si="262"/>
        <v>11394.55</v>
      </c>
      <c r="Q2089" t="str">
        <f t="shared" si="263"/>
        <v>High Priority</v>
      </c>
      <c r="R2089" t="s">
        <v>36</v>
      </c>
      <c r="S2089">
        <v>81719</v>
      </c>
      <c r="T2089">
        <v>61905</v>
      </c>
      <c r="Z2089" s="2"/>
    </row>
    <row r="2090" spans="1:26" x14ac:dyDescent="0.25">
      <c r="A2090">
        <v>2089</v>
      </c>
      <c r="B2090" t="s">
        <v>14</v>
      </c>
      <c r="C2090" t="s">
        <v>16</v>
      </c>
      <c r="D2090" s="2">
        <v>45606</v>
      </c>
      <c r="E2090">
        <v>1</v>
      </c>
      <c r="F2090">
        <v>1</v>
      </c>
      <c r="G2090">
        <v>1</v>
      </c>
      <c r="H2090">
        <v>49.8</v>
      </c>
      <c r="I2090" t="s">
        <v>21</v>
      </c>
      <c r="J2090">
        <f t="shared" si="256"/>
        <v>1</v>
      </c>
      <c r="K2090">
        <f t="shared" si="257"/>
        <v>1</v>
      </c>
      <c r="L2090">
        <f t="shared" si="258"/>
        <v>1</v>
      </c>
      <c r="M2090" t="str">
        <f t="shared" si="259"/>
        <v>Success</v>
      </c>
      <c r="N2090">
        <f t="shared" si="260"/>
        <v>49.8</v>
      </c>
      <c r="O2090" t="str">
        <f t="shared" si="261"/>
        <v>2024/11</v>
      </c>
      <c r="P2090">
        <f t="shared" si="262"/>
        <v>11402.05</v>
      </c>
      <c r="Q2090" t="str">
        <f t="shared" si="263"/>
        <v>High Priority</v>
      </c>
      <c r="R2090" t="s">
        <v>37</v>
      </c>
      <c r="S2090">
        <v>38357</v>
      </c>
      <c r="T2090">
        <v>59122</v>
      </c>
      <c r="Z2090" s="2"/>
    </row>
    <row r="2091" spans="1:26" x14ac:dyDescent="0.25">
      <c r="A2091">
        <v>2090</v>
      </c>
      <c r="B2091" t="s">
        <v>13</v>
      </c>
      <c r="C2091" t="s">
        <v>20</v>
      </c>
      <c r="D2091" s="2">
        <v>45604</v>
      </c>
      <c r="E2091">
        <v>1</v>
      </c>
      <c r="F2091">
        <v>1</v>
      </c>
      <c r="G2091">
        <v>1</v>
      </c>
      <c r="H2091">
        <v>93.8</v>
      </c>
      <c r="I2091" t="s">
        <v>21</v>
      </c>
      <c r="J2091">
        <f t="shared" si="256"/>
        <v>1</v>
      </c>
      <c r="K2091">
        <f t="shared" si="257"/>
        <v>1</v>
      </c>
      <c r="L2091">
        <f t="shared" si="258"/>
        <v>1</v>
      </c>
      <c r="M2091" t="str">
        <f t="shared" si="259"/>
        <v>Success</v>
      </c>
      <c r="N2091">
        <f t="shared" si="260"/>
        <v>93.8</v>
      </c>
      <c r="O2091" t="str">
        <f t="shared" si="261"/>
        <v>2024/11</v>
      </c>
      <c r="P2091">
        <f t="shared" si="262"/>
        <v>11401.55</v>
      </c>
      <c r="Q2091" t="str">
        <f t="shared" si="263"/>
        <v>High Priority</v>
      </c>
      <c r="R2091" t="s">
        <v>37</v>
      </c>
      <c r="S2091">
        <v>112429</v>
      </c>
      <c r="T2091">
        <v>30590</v>
      </c>
      <c r="Z2091" s="2"/>
    </row>
    <row r="2092" spans="1:26" x14ac:dyDescent="0.25">
      <c r="A2092">
        <v>2091</v>
      </c>
      <c r="B2092" t="s">
        <v>15</v>
      </c>
      <c r="C2092" t="s">
        <v>17</v>
      </c>
      <c r="D2092" s="2">
        <v>45616</v>
      </c>
      <c r="E2092">
        <v>1</v>
      </c>
      <c r="F2092">
        <v>0</v>
      </c>
      <c r="G2092">
        <v>0</v>
      </c>
      <c r="H2092">
        <v>59.06</v>
      </c>
      <c r="I2092" t="s">
        <v>22</v>
      </c>
      <c r="J2092">
        <f t="shared" si="256"/>
        <v>0</v>
      </c>
      <c r="K2092">
        <f t="shared" si="257"/>
        <v>0</v>
      </c>
      <c r="L2092" t="e">
        <f t="shared" si="258"/>
        <v>#DIV/0!</v>
      </c>
      <c r="M2092" t="str">
        <f t="shared" si="259"/>
        <v>Network Failure</v>
      </c>
      <c r="N2092">
        <f t="shared" si="260"/>
        <v>0</v>
      </c>
      <c r="O2092" t="str">
        <f t="shared" si="261"/>
        <v>2024/11</v>
      </c>
      <c r="P2092">
        <f t="shared" si="262"/>
        <v>11404.35</v>
      </c>
      <c r="Q2092" t="str">
        <f t="shared" si="263"/>
        <v>Low Proirity</v>
      </c>
      <c r="R2092" t="s">
        <v>36</v>
      </c>
      <c r="S2092">
        <v>13599</v>
      </c>
      <c r="T2092">
        <v>158384</v>
      </c>
      <c r="Z2092" s="2"/>
    </row>
    <row r="2093" spans="1:26" x14ac:dyDescent="0.25">
      <c r="A2093">
        <v>2092</v>
      </c>
      <c r="B2093" t="s">
        <v>14</v>
      </c>
      <c r="C2093" t="s">
        <v>18</v>
      </c>
      <c r="D2093" s="2">
        <v>45328</v>
      </c>
      <c r="E2093">
        <v>1</v>
      </c>
      <c r="F2093">
        <v>1</v>
      </c>
      <c r="G2093">
        <v>1</v>
      </c>
      <c r="H2093">
        <v>46.19</v>
      </c>
      <c r="I2093" t="s">
        <v>21</v>
      </c>
      <c r="J2093">
        <f t="shared" si="256"/>
        <v>1</v>
      </c>
      <c r="K2093">
        <f t="shared" si="257"/>
        <v>1</v>
      </c>
      <c r="L2093">
        <f t="shared" si="258"/>
        <v>1</v>
      </c>
      <c r="M2093" t="str">
        <f t="shared" si="259"/>
        <v>Success</v>
      </c>
      <c r="N2093">
        <f t="shared" si="260"/>
        <v>46.19</v>
      </c>
      <c r="O2093" t="str">
        <f t="shared" si="261"/>
        <v>2024/02</v>
      </c>
      <c r="P2093">
        <f t="shared" si="262"/>
        <v>11332.55</v>
      </c>
      <c r="Q2093" t="str">
        <f t="shared" si="263"/>
        <v>High Priority</v>
      </c>
      <c r="R2093" t="s">
        <v>36</v>
      </c>
      <c r="S2093">
        <v>98648</v>
      </c>
      <c r="T2093">
        <v>44140</v>
      </c>
      <c r="Z2093" s="2"/>
    </row>
    <row r="2094" spans="1:26" x14ac:dyDescent="0.25">
      <c r="A2094">
        <v>2093</v>
      </c>
      <c r="B2094" t="s">
        <v>14</v>
      </c>
      <c r="C2094" t="s">
        <v>19</v>
      </c>
      <c r="D2094" s="2">
        <v>45489</v>
      </c>
      <c r="E2094">
        <v>1</v>
      </c>
      <c r="F2094">
        <v>1</v>
      </c>
      <c r="G2094">
        <v>1</v>
      </c>
      <c r="H2094">
        <v>47.87</v>
      </c>
      <c r="I2094" t="s">
        <v>21</v>
      </c>
      <c r="J2094">
        <f t="shared" si="256"/>
        <v>1</v>
      </c>
      <c r="K2094">
        <f t="shared" si="257"/>
        <v>1</v>
      </c>
      <c r="L2094">
        <f t="shared" si="258"/>
        <v>1</v>
      </c>
      <c r="M2094" t="str">
        <f t="shared" si="259"/>
        <v>Success</v>
      </c>
      <c r="N2094">
        <f t="shared" si="260"/>
        <v>47.87</v>
      </c>
      <c r="O2094" t="str">
        <f t="shared" si="261"/>
        <v>2024/07</v>
      </c>
      <c r="P2094">
        <f t="shared" si="262"/>
        <v>11372.8</v>
      </c>
      <c r="Q2094" t="str">
        <f t="shared" si="263"/>
        <v>High Priority</v>
      </c>
      <c r="R2094" t="s">
        <v>36</v>
      </c>
      <c r="S2094">
        <v>60316</v>
      </c>
      <c r="T2094">
        <v>123303</v>
      </c>
      <c r="Z2094" s="2"/>
    </row>
    <row r="2095" spans="1:26" x14ac:dyDescent="0.25">
      <c r="A2095">
        <v>2094</v>
      </c>
      <c r="B2095" t="s">
        <v>12</v>
      </c>
      <c r="C2095" t="s">
        <v>19</v>
      </c>
      <c r="D2095" s="2">
        <v>45340</v>
      </c>
      <c r="E2095">
        <v>1</v>
      </c>
      <c r="F2095">
        <v>0</v>
      </c>
      <c r="G2095">
        <v>0</v>
      </c>
      <c r="H2095">
        <v>61.39</v>
      </c>
      <c r="I2095" t="s">
        <v>24</v>
      </c>
      <c r="J2095">
        <f t="shared" si="256"/>
        <v>0</v>
      </c>
      <c r="K2095">
        <f t="shared" si="257"/>
        <v>0</v>
      </c>
      <c r="L2095" t="e">
        <f t="shared" si="258"/>
        <v>#DIV/0!</v>
      </c>
      <c r="M2095" t="str">
        <f t="shared" si="259"/>
        <v>Network Failure</v>
      </c>
      <c r="N2095">
        <f t="shared" si="260"/>
        <v>0</v>
      </c>
      <c r="O2095" t="str">
        <f t="shared" si="261"/>
        <v>2024/02</v>
      </c>
      <c r="P2095">
        <f t="shared" si="262"/>
        <v>11335.35</v>
      </c>
      <c r="Q2095" t="str">
        <f t="shared" si="263"/>
        <v>Low Proirity</v>
      </c>
      <c r="R2095" t="s">
        <v>36</v>
      </c>
      <c r="S2095">
        <v>89140</v>
      </c>
      <c r="T2095">
        <v>213234</v>
      </c>
      <c r="Z2095" s="2"/>
    </row>
    <row r="2096" spans="1:26" x14ac:dyDescent="0.25">
      <c r="A2096">
        <v>2095</v>
      </c>
      <c r="B2096" t="s">
        <v>12</v>
      </c>
      <c r="C2096" t="s">
        <v>20</v>
      </c>
      <c r="D2096" s="2">
        <v>45363</v>
      </c>
      <c r="E2096">
        <v>1</v>
      </c>
      <c r="F2096">
        <v>0</v>
      </c>
      <c r="G2096">
        <v>0</v>
      </c>
      <c r="H2096">
        <v>79.7</v>
      </c>
      <c r="I2096" t="s">
        <v>25</v>
      </c>
      <c r="J2096">
        <f t="shared" si="256"/>
        <v>0</v>
      </c>
      <c r="K2096">
        <f t="shared" si="257"/>
        <v>0</v>
      </c>
      <c r="L2096" t="e">
        <f t="shared" si="258"/>
        <v>#DIV/0!</v>
      </c>
      <c r="M2096" t="str">
        <f t="shared" si="259"/>
        <v>Network Failure</v>
      </c>
      <c r="N2096">
        <f t="shared" si="260"/>
        <v>0</v>
      </c>
      <c r="O2096" t="str">
        <f t="shared" si="261"/>
        <v>2024/03</v>
      </c>
      <c r="P2096">
        <f t="shared" si="262"/>
        <v>11341.1</v>
      </c>
      <c r="Q2096" t="str">
        <f t="shared" si="263"/>
        <v>Low Proirity</v>
      </c>
      <c r="R2096" t="s">
        <v>36</v>
      </c>
      <c r="S2096">
        <v>111763</v>
      </c>
      <c r="T2096">
        <v>188477</v>
      </c>
      <c r="Z2096" s="2"/>
    </row>
    <row r="2097" spans="1:26" x14ac:dyDescent="0.25">
      <c r="A2097">
        <v>2096</v>
      </c>
      <c r="B2097" t="s">
        <v>9</v>
      </c>
      <c r="C2097" t="s">
        <v>19</v>
      </c>
      <c r="D2097" s="2">
        <v>45652</v>
      </c>
      <c r="E2097">
        <v>1</v>
      </c>
      <c r="F2097">
        <v>0</v>
      </c>
      <c r="G2097">
        <v>0</v>
      </c>
      <c r="H2097">
        <v>72.209999999999994</v>
      </c>
      <c r="I2097" t="s">
        <v>26</v>
      </c>
      <c r="J2097">
        <f t="shared" si="256"/>
        <v>0</v>
      </c>
      <c r="K2097">
        <f t="shared" si="257"/>
        <v>0</v>
      </c>
      <c r="L2097" t="e">
        <f t="shared" si="258"/>
        <v>#DIV/0!</v>
      </c>
      <c r="M2097" t="str">
        <f t="shared" si="259"/>
        <v>Compliance Blocked</v>
      </c>
      <c r="N2097">
        <f t="shared" si="260"/>
        <v>0</v>
      </c>
      <c r="O2097" t="str">
        <f t="shared" si="261"/>
        <v>2024/12</v>
      </c>
      <c r="P2097">
        <f t="shared" si="262"/>
        <v>11413.35</v>
      </c>
      <c r="Q2097" t="str">
        <f t="shared" si="263"/>
        <v>Low Proirity</v>
      </c>
      <c r="R2097" t="s">
        <v>37</v>
      </c>
      <c r="S2097">
        <v>133926</v>
      </c>
      <c r="T2097">
        <v>113682</v>
      </c>
      <c r="Z2097" s="2"/>
    </row>
    <row r="2098" spans="1:26" x14ac:dyDescent="0.25">
      <c r="A2098">
        <v>2097</v>
      </c>
      <c r="B2098" t="s">
        <v>13</v>
      </c>
      <c r="C2098" t="s">
        <v>18</v>
      </c>
      <c r="D2098" s="2">
        <v>45571</v>
      </c>
      <c r="E2098">
        <v>1</v>
      </c>
      <c r="F2098">
        <v>1</v>
      </c>
      <c r="G2098">
        <v>1</v>
      </c>
      <c r="H2098">
        <v>82.31</v>
      </c>
      <c r="I2098" t="s">
        <v>21</v>
      </c>
      <c r="J2098">
        <f t="shared" si="256"/>
        <v>1</v>
      </c>
      <c r="K2098">
        <f t="shared" si="257"/>
        <v>1</v>
      </c>
      <c r="L2098">
        <f t="shared" si="258"/>
        <v>1</v>
      </c>
      <c r="M2098" t="str">
        <f t="shared" si="259"/>
        <v>Success</v>
      </c>
      <c r="N2098">
        <f t="shared" si="260"/>
        <v>82.31</v>
      </c>
      <c r="O2098" t="str">
        <f t="shared" si="261"/>
        <v>2024/10</v>
      </c>
      <c r="P2098">
        <f t="shared" si="262"/>
        <v>11393.3</v>
      </c>
      <c r="Q2098" t="str">
        <f t="shared" si="263"/>
        <v>High Priority</v>
      </c>
      <c r="R2098" t="s">
        <v>36</v>
      </c>
      <c r="S2098">
        <v>48181</v>
      </c>
      <c r="T2098">
        <v>58651</v>
      </c>
      <c r="Z2098" s="2"/>
    </row>
    <row r="2099" spans="1:26" x14ac:dyDescent="0.25">
      <c r="A2099">
        <v>2098</v>
      </c>
      <c r="B2099" t="s">
        <v>13</v>
      </c>
      <c r="C2099" t="s">
        <v>19</v>
      </c>
      <c r="D2099" s="2">
        <v>45554</v>
      </c>
      <c r="E2099">
        <v>1</v>
      </c>
      <c r="F2099">
        <v>1</v>
      </c>
      <c r="G2099">
        <v>1</v>
      </c>
      <c r="H2099">
        <v>63.83</v>
      </c>
      <c r="I2099" t="s">
        <v>21</v>
      </c>
      <c r="J2099">
        <f t="shared" si="256"/>
        <v>1</v>
      </c>
      <c r="K2099">
        <f t="shared" si="257"/>
        <v>1</v>
      </c>
      <c r="L2099">
        <f t="shared" si="258"/>
        <v>1</v>
      </c>
      <c r="M2099" t="str">
        <f t="shared" si="259"/>
        <v>Success</v>
      </c>
      <c r="N2099">
        <f t="shared" si="260"/>
        <v>63.83</v>
      </c>
      <c r="O2099" t="str">
        <f t="shared" si="261"/>
        <v>2024/09</v>
      </c>
      <c r="P2099">
        <f t="shared" si="262"/>
        <v>11389.05</v>
      </c>
      <c r="Q2099" t="str">
        <f t="shared" si="263"/>
        <v>High Priority</v>
      </c>
      <c r="R2099" t="s">
        <v>38</v>
      </c>
      <c r="S2099">
        <v>59285</v>
      </c>
      <c r="T2099">
        <v>137590</v>
      </c>
      <c r="Z2099" s="2"/>
    </row>
    <row r="2100" spans="1:26" x14ac:dyDescent="0.25">
      <c r="A2100">
        <v>2099</v>
      </c>
      <c r="B2100" t="s">
        <v>15</v>
      </c>
      <c r="C2100" t="s">
        <v>18</v>
      </c>
      <c r="D2100" s="2">
        <v>45383</v>
      </c>
      <c r="E2100">
        <v>1</v>
      </c>
      <c r="F2100">
        <v>1</v>
      </c>
      <c r="G2100">
        <v>1</v>
      </c>
      <c r="H2100">
        <v>121.73</v>
      </c>
      <c r="I2100" t="s">
        <v>21</v>
      </c>
      <c r="J2100">
        <f t="shared" si="256"/>
        <v>1</v>
      </c>
      <c r="K2100">
        <f t="shared" si="257"/>
        <v>1</v>
      </c>
      <c r="L2100">
        <f t="shared" si="258"/>
        <v>1</v>
      </c>
      <c r="M2100" t="str">
        <f t="shared" si="259"/>
        <v>Success</v>
      </c>
      <c r="N2100">
        <f t="shared" si="260"/>
        <v>121.73</v>
      </c>
      <c r="O2100" t="str">
        <f t="shared" si="261"/>
        <v>2024/04</v>
      </c>
      <c r="P2100">
        <f t="shared" si="262"/>
        <v>11346.3</v>
      </c>
      <c r="Q2100" t="str">
        <f t="shared" si="263"/>
        <v>High Priority</v>
      </c>
      <c r="R2100" t="s">
        <v>38</v>
      </c>
      <c r="S2100">
        <v>137919</v>
      </c>
      <c r="T2100">
        <v>141464</v>
      </c>
      <c r="Z2100" s="2"/>
    </row>
    <row r="2101" spans="1:26" x14ac:dyDescent="0.25">
      <c r="A2101">
        <v>2100</v>
      </c>
      <c r="B2101" t="s">
        <v>11</v>
      </c>
      <c r="C2101" t="s">
        <v>19</v>
      </c>
      <c r="D2101" s="2">
        <v>45319</v>
      </c>
      <c r="E2101">
        <v>1</v>
      </c>
      <c r="F2101">
        <v>1</v>
      </c>
      <c r="G2101">
        <v>1</v>
      </c>
      <c r="H2101">
        <v>38.619999999999997</v>
      </c>
      <c r="I2101" t="s">
        <v>21</v>
      </c>
      <c r="J2101">
        <f t="shared" si="256"/>
        <v>1</v>
      </c>
      <c r="K2101">
        <f t="shared" si="257"/>
        <v>1</v>
      </c>
      <c r="L2101">
        <f t="shared" si="258"/>
        <v>1</v>
      </c>
      <c r="M2101" t="str">
        <f t="shared" si="259"/>
        <v>Success</v>
      </c>
      <c r="N2101">
        <f t="shared" si="260"/>
        <v>38.619999999999997</v>
      </c>
      <c r="O2101" t="str">
        <f t="shared" si="261"/>
        <v>2024/01</v>
      </c>
      <c r="P2101">
        <f t="shared" si="262"/>
        <v>11330.3</v>
      </c>
      <c r="Q2101" t="str">
        <f t="shared" si="263"/>
        <v>High Priority</v>
      </c>
      <c r="R2101" t="s">
        <v>37</v>
      </c>
      <c r="S2101">
        <v>66536</v>
      </c>
      <c r="T2101">
        <v>117358</v>
      </c>
      <c r="Z2101" s="2"/>
    </row>
    <row r="2102" spans="1:26" x14ac:dyDescent="0.25">
      <c r="A2102">
        <v>2101</v>
      </c>
      <c r="B2102" t="s">
        <v>14</v>
      </c>
      <c r="C2102" t="s">
        <v>17</v>
      </c>
      <c r="D2102" s="2">
        <v>45330</v>
      </c>
      <c r="E2102">
        <v>1</v>
      </c>
      <c r="F2102">
        <v>1</v>
      </c>
      <c r="G2102">
        <v>1</v>
      </c>
      <c r="H2102">
        <v>47.49</v>
      </c>
      <c r="I2102" t="s">
        <v>21</v>
      </c>
      <c r="J2102">
        <f t="shared" si="256"/>
        <v>1</v>
      </c>
      <c r="K2102">
        <f t="shared" si="257"/>
        <v>1</v>
      </c>
      <c r="L2102">
        <f t="shared" si="258"/>
        <v>1</v>
      </c>
      <c r="M2102" t="str">
        <f t="shared" si="259"/>
        <v>Success</v>
      </c>
      <c r="N2102">
        <f t="shared" si="260"/>
        <v>47.49</v>
      </c>
      <c r="O2102" t="str">
        <f t="shared" si="261"/>
        <v>2024/02</v>
      </c>
      <c r="P2102">
        <f t="shared" si="262"/>
        <v>11333.05</v>
      </c>
      <c r="Q2102" t="str">
        <f t="shared" si="263"/>
        <v>High Priority</v>
      </c>
      <c r="R2102" t="s">
        <v>36</v>
      </c>
      <c r="S2102">
        <v>105107</v>
      </c>
      <c r="T2102">
        <v>98260</v>
      </c>
      <c r="Z2102" s="2"/>
    </row>
    <row r="2103" spans="1:26" x14ac:dyDescent="0.25">
      <c r="A2103">
        <v>2102</v>
      </c>
      <c r="B2103" t="s">
        <v>15</v>
      </c>
      <c r="C2103" t="s">
        <v>19</v>
      </c>
      <c r="D2103" s="2">
        <v>45548</v>
      </c>
      <c r="E2103">
        <v>1</v>
      </c>
      <c r="F2103">
        <v>1</v>
      </c>
      <c r="G2103">
        <v>0</v>
      </c>
      <c r="H2103">
        <v>106.14</v>
      </c>
      <c r="I2103" t="s">
        <v>23</v>
      </c>
      <c r="J2103">
        <f t="shared" si="256"/>
        <v>0</v>
      </c>
      <c r="K2103">
        <f t="shared" si="257"/>
        <v>1</v>
      </c>
      <c r="L2103">
        <f t="shared" si="258"/>
        <v>0</v>
      </c>
      <c r="M2103" t="str">
        <f t="shared" si="259"/>
        <v>Network Failure</v>
      </c>
      <c r="N2103">
        <f t="shared" si="260"/>
        <v>0</v>
      </c>
      <c r="O2103" t="str">
        <f t="shared" si="261"/>
        <v>2024/09</v>
      </c>
      <c r="P2103">
        <f t="shared" si="262"/>
        <v>11387.55</v>
      </c>
      <c r="Q2103" t="str">
        <f t="shared" si="263"/>
        <v>Low Proirity</v>
      </c>
      <c r="R2103" t="s">
        <v>37</v>
      </c>
      <c r="S2103">
        <v>59217</v>
      </c>
      <c r="T2103">
        <v>154129</v>
      </c>
      <c r="Z2103" s="2"/>
    </row>
    <row r="2104" spans="1:26" x14ac:dyDescent="0.25">
      <c r="A2104">
        <v>2103</v>
      </c>
      <c r="B2104" t="s">
        <v>13</v>
      </c>
      <c r="C2104" t="s">
        <v>16</v>
      </c>
      <c r="D2104" s="2">
        <v>45537</v>
      </c>
      <c r="E2104">
        <v>1</v>
      </c>
      <c r="F2104">
        <v>1</v>
      </c>
      <c r="G2104">
        <v>1</v>
      </c>
      <c r="H2104">
        <v>22.59</v>
      </c>
      <c r="I2104" t="s">
        <v>21</v>
      </c>
      <c r="J2104">
        <f t="shared" si="256"/>
        <v>1</v>
      </c>
      <c r="K2104">
        <f t="shared" si="257"/>
        <v>1</v>
      </c>
      <c r="L2104">
        <f t="shared" si="258"/>
        <v>1</v>
      </c>
      <c r="M2104" t="str">
        <f t="shared" si="259"/>
        <v>Success</v>
      </c>
      <c r="N2104">
        <f t="shared" si="260"/>
        <v>22.59</v>
      </c>
      <c r="O2104" t="str">
        <f t="shared" si="261"/>
        <v>2024/09</v>
      </c>
      <c r="P2104">
        <f t="shared" si="262"/>
        <v>11384.8</v>
      </c>
      <c r="Q2104" t="str">
        <f t="shared" si="263"/>
        <v>High Priority</v>
      </c>
      <c r="R2104" t="s">
        <v>38</v>
      </c>
      <c r="S2104">
        <v>116717</v>
      </c>
      <c r="T2104">
        <v>138788</v>
      </c>
      <c r="Z2104" s="2"/>
    </row>
    <row r="2105" spans="1:26" x14ac:dyDescent="0.25">
      <c r="A2105">
        <v>2104</v>
      </c>
      <c r="B2105" t="s">
        <v>13</v>
      </c>
      <c r="C2105" t="s">
        <v>18</v>
      </c>
      <c r="D2105" s="2">
        <v>45300</v>
      </c>
      <c r="E2105">
        <v>1</v>
      </c>
      <c r="F2105">
        <v>1</v>
      </c>
      <c r="G2105">
        <v>1</v>
      </c>
      <c r="H2105">
        <v>75.53</v>
      </c>
      <c r="I2105" t="s">
        <v>21</v>
      </c>
      <c r="J2105">
        <f t="shared" si="256"/>
        <v>1</v>
      </c>
      <c r="K2105">
        <f t="shared" si="257"/>
        <v>1</v>
      </c>
      <c r="L2105">
        <f t="shared" si="258"/>
        <v>1</v>
      </c>
      <c r="M2105" t="str">
        <f t="shared" si="259"/>
        <v>Success</v>
      </c>
      <c r="N2105">
        <f t="shared" si="260"/>
        <v>75.53</v>
      </c>
      <c r="O2105" t="str">
        <f t="shared" si="261"/>
        <v>2024/01</v>
      </c>
      <c r="P2105">
        <f t="shared" si="262"/>
        <v>11325.55</v>
      </c>
      <c r="Q2105" t="str">
        <f t="shared" si="263"/>
        <v>High Priority</v>
      </c>
      <c r="R2105" t="s">
        <v>38</v>
      </c>
      <c r="S2105">
        <v>9960</v>
      </c>
      <c r="T2105">
        <v>36933</v>
      </c>
      <c r="Z2105" s="2"/>
    </row>
    <row r="2106" spans="1:26" x14ac:dyDescent="0.25">
      <c r="A2106">
        <v>2105</v>
      </c>
      <c r="B2106" t="s">
        <v>15</v>
      </c>
      <c r="C2106" t="s">
        <v>17</v>
      </c>
      <c r="D2106" s="2">
        <v>45337</v>
      </c>
      <c r="E2106">
        <v>1</v>
      </c>
      <c r="F2106">
        <v>1</v>
      </c>
      <c r="G2106">
        <v>0</v>
      </c>
      <c r="H2106">
        <v>65.7</v>
      </c>
      <c r="I2106" t="s">
        <v>26</v>
      </c>
      <c r="J2106">
        <f t="shared" si="256"/>
        <v>0</v>
      </c>
      <c r="K2106">
        <f t="shared" si="257"/>
        <v>1</v>
      </c>
      <c r="L2106">
        <f t="shared" si="258"/>
        <v>0</v>
      </c>
      <c r="M2106" t="str">
        <f t="shared" si="259"/>
        <v>Compliance Blocked</v>
      </c>
      <c r="N2106">
        <f t="shared" si="260"/>
        <v>0</v>
      </c>
      <c r="O2106" t="str">
        <f t="shared" si="261"/>
        <v>2024/02</v>
      </c>
      <c r="P2106">
        <f t="shared" si="262"/>
        <v>11334.8</v>
      </c>
      <c r="Q2106" t="str">
        <f t="shared" si="263"/>
        <v>Low Proirity</v>
      </c>
      <c r="R2106" t="s">
        <v>38</v>
      </c>
      <c r="S2106">
        <v>6394</v>
      </c>
      <c r="T2106">
        <v>150742</v>
      </c>
      <c r="Z2106" s="2"/>
    </row>
    <row r="2107" spans="1:26" x14ac:dyDescent="0.25">
      <c r="A2107">
        <v>2106</v>
      </c>
      <c r="B2107" t="s">
        <v>15</v>
      </c>
      <c r="C2107" t="s">
        <v>20</v>
      </c>
      <c r="D2107" s="2">
        <v>45575</v>
      </c>
      <c r="E2107">
        <v>1</v>
      </c>
      <c r="F2107">
        <v>1</v>
      </c>
      <c r="G2107">
        <v>1</v>
      </c>
      <c r="H2107">
        <v>88.45</v>
      </c>
      <c r="I2107" t="s">
        <v>21</v>
      </c>
      <c r="J2107">
        <f t="shared" si="256"/>
        <v>1</v>
      </c>
      <c r="K2107">
        <f t="shared" si="257"/>
        <v>1</v>
      </c>
      <c r="L2107">
        <f t="shared" si="258"/>
        <v>1</v>
      </c>
      <c r="M2107" t="str">
        <f t="shared" si="259"/>
        <v>Success</v>
      </c>
      <c r="N2107">
        <f t="shared" si="260"/>
        <v>88.45</v>
      </c>
      <c r="O2107" t="str">
        <f t="shared" si="261"/>
        <v>2024/10</v>
      </c>
      <c r="P2107">
        <f t="shared" si="262"/>
        <v>11394.3</v>
      </c>
      <c r="Q2107" t="str">
        <f t="shared" si="263"/>
        <v>High Priority</v>
      </c>
      <c r="R2107" t="s">
        <v>37</v>
      </c>
      <c r="S2107">
        <v>21997</v>
      </c>
      <c r="T2107">
        <v>213874</v>
      </c>
      <c r="Z2107" s="2"/>
    </row>
    <row r="2108" spans="1:26" x14ac:dyDescent="0.25">
      <c r="A2108">
        <v>2107</v>
      </c>
      <c r="B2108" t="s">
        <v>14</v>
      </c>
      <c r="C2108" t="s">
        <v>20</v>
      </c>
      <c r="D2108" s="2">
        <v>45310</v>
      </c>
      <c r="E2108">
        <v>1</v>
      </c>
      <c r="F2108">
        <v>1</v>
      </c>
      <c r="G2108">
        <v>1</v>
      </c>
      <c r="H2108">
        <v>21.07</v>
      </c>
      <c r="I2108" t="s">
        <v>21</v>
      </c>
      <c r="J2108">
        <f t="shared" si="256"/>
        <v>1</v>
      </c>
      <c r="K2108">
        <f t="shared" si="257"/>
        <v>1</v>
      </c>
      <c r="L2108">
        <f t="shared" si="258"/>
        <v>1</v>
      </c>
      <c r="M2108" t="str">
        <f t="shared" si="259"/>
        <v>Success</v>
      </c>
      <c r="N2108">
        <f t="shared" si="260"/>
        <v>21.07</v>
      </c>
      <c r="O2108" t="str">
        <f t="shared" si="261"/>
        <v>2024/01</v>
      </c>
      <c r="P2108">
        <f t="shared" si="262"/>
        <v>11328.05</v>
      </c>
      <c r="Q2108" t="str">
        <f t="shared" si="263"/>
        <v>High Priority</v>
      </c>
      <c r="R2108" t="s">
        <v>37</v>
      </c>
      <c r="S2108">
        <v>143157</v>
      </c>
      <c r="T2108">
        <v>106288</v>
      </c>
      <c r="Z2108" s="2"/>
    </row>
    <row r="2109" spans="1:26" x14ac:dyDescent="0.25">
      <c r="A2109">
        <v>2108</v>
      </c>
      <c r="B2109" t="s">
        <v>15</v>
      </c>
      <c r="C2109" t="s">
        <v>17</v>
      </c>
      <c r="D2109" s="2">
        <v>45362</v>
      </c>
      <c r="E2109">
        <v>1</v>
      </c>
      <c r="F2109">
        <v>0</v>
      </c>
      <c r="G2109">
        <v>0</v>
      </c>
      <c r="H2109">
        <v>10.88</v>
      </c>
      <c r="I2109" t="s">
        <v>23</v>
      </c>
      <c r="J2109">
        <f t="shared" si="256"/>
        <v>0</v>
      </c>
      <c r="K2109">
        <f t="shared" si="257"/>
        <v>0</v>
      </c>
      <c r="L2109" t="e">
        <f t="shared" si="258"/>
        <v>#DIV/0!</v>
      </c>
      <c r="M2109" t="str">
        <f t="shared" si="259"/>
        <v>Network Failure</v>
      </c>
      <c r="N2109">
        <f t="shared" si="260"/>
        <v>0</v>
      </c>
      <c r="O2109" t="str">
        <f t="shared" si="261"/>
        <v>2024/03</v>
      </c>
      <c r="P2109">
        <f t="shared" si="262"/>
        <v>11340.85</v>
      </c>
      <c r="Q2109" t="str">
        <f t="shared" si="263"/>
        <v>Low Proirity</v>
      </c>
      <c r="R2109" t="s">
        <v>38</v>
      </c>
      <c r="S2109">
        <v>144469</v>
      </c>
      <c r="T2109">
        <v>102741</v>
      </c>
      <c r="Z2109" s="2"/>
    </row>
    <row r="2110" spans="1:26" x14ac:dyDescent="0.25">
      <c r="A2110">
        <v>2109</v>
      </c>
      <c r="B2110" t="s">
        <v>9</v>
      </c>
      <c r="C2110" t="s">
        <v>16</v>
      </c>
      <c r="D2110" s="2">
        <v>45499</v>
      </c>
      <c r="E2110">
        <v>1</v>
      </c>
      <c r="F2110">
        <v>0</v>
      </c>
      <c r="G2110">
        <v>0</v>
      </c>
      <c r="H2110">
        <v>71.2</v>
      </c>
      <c r="I2110" t="s">
        <v>25</v>
      </c>
      <c r="J2110">
        <f t="shared" si="256"/>
        <v>0</v>
      </c>
      <c r="K2110">
        <f t="shared" si="257"/>
        <v>0</v>
      </c>
      <c r="L2110" t="e">
        <f t="shared" si="258"/>
        <v>#DIV/0!</v>
      </c>
      <c r="M2110" t="str">
        <f t="shared" si="259"/>
        <v>Network Failure</v>
      </c>
      <c r="N2110">
        <f t="shared" si="260"/>
        <v>0</v>
      </c>
      <c r="O2110" t="str">
        <f t="shared" si="261"/>
        <v>2024/07</v>
      </c>
      <c r="P2110">
        <f t="shared" si="262"/>
        <v>11375.1</v>
      </c>
      <c r="Q2110" t="str">
        <f t="shared" si="263"/>
        <v>Low Proirity</v>
      </c>
      <c r="R2110" t="s">
        <v>38</v>
      </c>
      <c r="S2110">
        <v>23103</v>
      </c>
      <c r="T2110">
        <v>180310</v>
      </c>
      <c r="Z2110" s="2"/>
    </row>
    <row r="2111" spans="1:26" x14ac:dyDescent="0.25">
      <c r="A2111">
        <v>2110</v>
      </c>
      <c r="B2111" t="s">
        <v>11</v>
      </c>
      <c r="C2111" t="s">
        <v>17</v>
      </c>
      <c r="D2111" s="2">
        <v>45442</v>
      </c>
      <c r="E2111">
        <v>1</v>
      </c>
      <c r="F2111">
        <v>1</v>
      </c>
      <c r="G2111">
        <v>0</v>
      </c>
      <c r="H2111">
        <v>27.77</v>
      </c>
      <c r="I2111" t="s">
        <v>22</v>
      </c>
      <c r="J2111">
        <f t="shared" si="256"/>
        <v>0</v>
      </c>
      <c r="K2111">
        <f t="shared" si="257"/>
        <v>1</v>
      </c>
      <c r="L2111">
        <f t="shared" si="258"/>
        <v>0</v>
      </c>
      <c r="M2111" t="str">
        <f t="shared" si="259"/>
        <v>Network Failure</v>
      </c>
      <c r="N2111">
        <f t="shared" si="260"/>
        <v>0</v>
      </c>
      <c r="O2111" t="str">
        <f t="shared" si="261"/>
        <v>2024/05</v>
      </c>
      <c r="P2111">
        <f t="shared" si="262"/>
        <v>11361.05</v>
      </c>
      <c r="Q2111" t="str">
        <f t="shared" si="263"/>
        <v>Low Proirity</v>
      </c>
      <c r="R2111" t="s">
        <v>37</v>
      </c>
      <c r="S2111">
        <v>92373</v>
      </c>
      <c r="T2111">
        <v>170554</v>
      </c>
      <c r="Z2111" s="2"/>
    </row>
    <row r="2112" spans="1:26" x14ac:dyDescent="0.25">
      <c r="A2112">
        <v>2111</v>
      </c>
      <c r="B2112" t="s">
        <v>15</v>
      </c>
      <c r="C2112" t="s">
        <v>20</v>
      </c>
      <c r="D2112" s="2">
        <v>45459</v>
      </c>
      <c r="E2112">
        <v>1</v>
      </c>
      <c r="F2112">
        <v>0</v>
      </c>
      <c r="G2112">
        <v>0</v>
      </c>
      <c r="H2112">
        <v>49.46</v>
      </c>
      <c r="I2112" t="s">
        <v>26</v>
      </c>
      <c r="J2112">
        <f t="shared" si="256"/>
        <v>0</v>
      </c>
      <c r="K2112">
        <f t="shared" si="257"/>
        <v>0</v>
      </c>
      <c r="L2112" t="e">
        <f t="shared" si="258"/>
        <v>#DIV/0!</v>
      </c>
      <c r="M2112" t="str">
        <f t="shared" si="259"/>
        <v>Compliance Blocked</v>
      </c>
      <c r="N2112">
        <f t="shared" si="260"/>
        <v>0</v>
      </c>
      <c r="O2112" t="str">
        <f t="shared" si="261"/>
        <v>2024/06</v>
      </c>
      <c r="P2112">
        <f t="shared" si="262"/>
        <v>11365.1</v>
      </c>
      <c r="Q2112" t="str">
        <f t="shared" si="263"/>
        <v>Low Proirity</v>
      </c>
      <c r="R2112" t="s">
        <v>37</v>
      </c>
      <c r="S2112">
        <v>31371</v>
      </c>
      <c r="T2112">
        <v>199902</v>
      </c>
      <c r="Z2112" s="2"/>
    </row>
    <row r="2113" spans="1:26" x14ac:dyDescent="0.25">
      <c r="A2113">
        <v>2112</v>
      </c>
      <c r="B2113" t="s">
        <v>11</v>
      </c>
      <c r="C2113" t="s">
        <v>19</v>
      </c>
      <c r="D2113" s="2">
        <v>45363</v>
      </c>
      <c r="E2113">
        <v>1</v>
      </c>
      <c r="F2113">
        <v>1</v>
      </c>
      <c r="G2113">
        <v>1</v>
      </c>
      <c r="H2113">
        <v>86.77</v>
      </c>
      <c r="I2113" t="s">
        <v>21</v>
      </c>
      <c r="J2113">
        <f t="shared" si="256"/>
        <v>1</v>
      </c>
      <c r="K2113">
        <f t="shared" si="257"/>
        <v>1</v>
      </c>
      <c r="L2113">
        <f t="shared" si="258"/>
        <v>1</v>
      </c>
      <c r="M2113" t="str">
        <f t="shared" si="259"/>
        <v>Success</v>
      </c>
      <c r="N2113">
        <f t="shared" si="260"/>
        <v>86.77</v>
      </c>
      <c r="O2113" t="str">
        <f t="shared" si="261"/>
        <v>2024/03</v>
      </c>
      <c r="P2113">
        <f t="shared" si="262"/>
        <v>11341.3</v>
      </c>
      <c r="Q2113" t="str">
        <f t="shared" si="263"/>
        <v>High Priority</v>
      </c>
      <c r="R2113" t="s">
        <v>36</v>
      </c>
      <c r="S2113">
        <v>69183</v>
      </c>
      <c r="T2113">
        <v>171257</v>
      </c>
      <c r="Z2113" s="2"/>
    </row>
    <row r="2114" spans="1:26" x14ac:dyDescent="0.25">
      <c r="A2114">
        <v>2113</v>
      </c>
      <c r="B2114" t="s">
        <v>14</v>
      </c>
      <c r="C2114" t="s">
        <v>19</v>
      </c>
      <c r="D2114" s="2">
        <v>45654</v>
      </c>
      <c r="E2114">
        <v>1</v>
      </c>
      <c r="F2114">
        <v>1</v>
      </c>
      <c r="G2114">
        <v>1</v>
      </c>
      <c r="H2114">
        <v>18.37</v>
      </c>
      <c r="I2114" t="s">
        <v>21</v>
      </c>
      <c r="J2114">
        <f t="shared" si="256"/>
        <v>1</v>
      </c>
      <c r="K2114">
        <f t="shared" si="257"/>
        <v>1</v>
      </c>
      <c r="L2114">
        <f t="shared" si="258"/>
        <v>1</v>
      </c>
      <c r="M2114" t="str">
        <f t="shared" si="259"/>
        <v>Success</v>
      </c>
      <c r="N2114">
        <f t="shared" si="260"/>
        <v>18.37</v>
      </c>
      <c r="O2114" t="str">
        <f t="shared" si="261"/>
        <v>2024/12</v>
      </c>
      <c r="P2114">
        <f t="shared" si="262"/>
        <v>11414.05</v>
      </c>
      <c r="Q2114" t="str">
        <f t="shared" si="263"/>
        <v>High Priority</v>
      </c>
      <c r="R2114" t="s">
        <v>37</v>
      </c>
      <c r="S2114">
        <v>117667</v>
      </c>
      <c r="T2114">
        <v>224101</v>
      </c>
      <c r="Z2114" s="2"/>
    </row>
    <row r="2115" spans="1:26" x14ac:dyDescent="0.25">
      <c r="A2115">
        <v>2114</v>
      </c>
      <c r="B2115" t="s">
        <v>12</v>
      </c>
      <c r="C2115" t="s">
        <v>19</v>
      </c>
      <c r="D2115" s="2">
        <v>45358</v>
      </c>
      <c r="E2115">
        <v>1</v>
      </c>
      <c r="F2115">
        <v>1</v>
      </c>
      <c r="G2115">
        <v>1</v>
      </c>
      <c r="H2115">
        <v>134.72</v>
      </c>
      <c r="I2115" t="s">
        <v>21</v>
      </c>
      <c r="J2115">
        <f t="shared" ref="J2115:J2178" si="264">IF(G2115=1,1,0)</f>
        <v>1</v>
      </c>
      <c r="K2115">
        <f t="shared" ref="K2115:K2178" si="265">F2115/E2115</f>
        <v>1</v>
      </c>
      <c r="L2115">
        <f t="shared" ref="L2115:L2178" si="266">G2115/F2115</f>
        <v>1</v>
      </c>
      <c r="M2115" t="str">
        <f t="shared" ref="M2115:M2178" si="267">IF(I2115="N/A","Success",IF(OR(I2115="Issuer Declined",I2115="User Drop-Off"),"Compliance Blocked", "Network Failure"))</f>
        <v>Success</v>
      </c>
      <c r="N2115">
        <f t="shared" ref="N2115:N2178" si="268">IF(G2115=1,H2115,0)</f>
        <v>134.72</v>
      </c>
      <c r="O2115" t="str">
        <f t="shared" ref="O2115:O2178" si="269">TEXT(D2115,"YYYY/MM")</f>
        <v>2024/03</v>
      </c>
      <c r="P2115">
        <f t="shared" ref="P2115:P2178" si="270">ROUND(
(D2115*0.25) +
(E2115*0.25) +
(F2115*0.2) +
IF(G2115="Low",0.15,IF(G2115="Medium",0.1,0.05)) +
IF(H2115="Mature",0.15,IF(H2115="Growing",0.1,0.05)),2)</f>
        <v>11340.05</v>
      </c>
      <c r="Q2115" t="str">
        <f t="shared" ref="Q2115:Q2178" si="271">IF(J2115&gt;0.7,"High Priority",IF(J2115&gt;0.5,"Medium Proirity","Low Proirity"))</f>
        <v>High Priority</v>
      </c>
      <c r="R2115" t="s">
        <v>36</v>
      </c>
      <c r="S2115">
        <v>101093</v>
      </c>
      <c r="T2115">
        <v>88930</v>
      </c>
      <c r="Z2115" s="2"/>
    </row>
    <row r="2116" spans="1:26" x14ac:dyDescent="0.25">
      <c r="A2116">
        <v>2115</v>
      </c>
      <c r="B2116" t="s">
        <v>15</v>
      </c>
      <c r="C2116" t="s">
        <v>20</v>
      </c>
      <c r="D2116" s="2">
        <v>45462</v>
      </c>
      <c r="E2116">
        <v>1</v>
      </c>
      <c r="F2116">
        <v>1</v>
      </c>
      <c r="G2116">
        <v>1</v>
      </c>
      <c r="H2116">
        <v>128.13</v>
      </c>
      <c r="I2116" t="s">
        <v>21</v>
      </c>
      <c r="J2116">
        <f t="shared" si="264"/>
        <v>1</v>
      </c>
      <c r="K2116">
        <f t="shared" si="265"/>
        <v>1</v>
      </c>
      <c r="L2116">
        <f t="shared" si="266"/>
        <v>1</v>
      </c>
      <c r="M2116" t="str">
        <f t="shared" si="267"/>
        <v>Success</v>
      </c>
      <c r="N2116">
        <f t="shared" si="268"/>
        <v>128.13</v>
      </c>
      <c r="O2116" t="str">
        <f t="shared" si="269"/>
        <v>2024/06</v>
      </c>
      <c r="P2116">
        <f t="shared" si="270"/>
        <v>11366.05</v>
      </c>
      <c r="Q2116" t="str">
        <f t="shared" si="271"/>
        <v>High Priority</v>
      </c>
      <c r="R2116" t="s">
        <v>36</v>
      </c>
      <c r="S2116">
        <v>31748</v>
      </c>
      <c r="T2116">
        <v>244413</v>
      </c>
      <c r="Z2116" s="2"/>
    </row>
    <row r="2117" spans="1:26" x14ac:dyDescent="0.25">
      <c r="A2117">
        <v>2116</v>
      </c>
      <c r="B2117" t="s">
        <v>12</v>
      </c>
      <c r="C2117" t="s">
        <v>16</v>
      </c>
      <c r="D2117" s="2">
        <v>45621</v>
      </c>
      <c r="E2117">
        <v>1</v>
      </c>
      <c r="F2117">
        <v>1</v>
      </c>
      <c r="G2117">
        <v>1</v>
      </c>
      <c r="H2117">
        <v>33.17</v>
      </c>
      <c r="I2117" t="s">
        <v>21</v>
      </c>
      <c r="J2117">
        <f t="shared" si="264"/>
        <v>1</v>
      </c>
      <c r="K2117">
        <f t="shared" si="265"/>
        <v>1</v>
      </c>
      <c r="L2117">
        <f t="shared" si="266"/>
        <v>1</v>
      </c>
      <c r="M2117" t="str">
        <f t="shared" si="267"/>
        <v>Success</v>
      </c>
      <c r="N2117">
        <f t="shared" si="268"/>
        <v>33.17</v>
      </c>
      <c r="O2117" t="str">
        <f t="shared" si="269"/>
        <v>2024/11</v>
      </c>
      <c r="P2117">
        <f t="shared" si="270"/>
        <v>11405.8</v>
      </c>
      <c r="Q2117" t="str">
        <f t="shared" si="271"/>
        <v>High Priority</v>
      </c>
      <c r="R2117" t="s">
        <v>37</v>
      </c>
      <c r="S2117">
        <v>100923</v>
      </c>
      <c r="T2117">
        <v>93990</v>
      </c>
      <c r="Z2117" s="2"/>
    </row>
    <row r="2118" spans="1:26" x14ac:dyDescent="0.25">
      <c r="A2118">
        <v>2117</v>
      </c>
      <c r="B2118" t="s">
        <v>15</v>
      </c>
      <c r="C2118" t="s">
        <v>19</v>
      </c>
      <c r="D2118" s="2">
        <v>45643</v>
      </c>
      <c r="E2118">
        <v>1</v>
      </c>
      <c r="F2118">
        <v>1</v>
      </c>
      <c r="G2118">
        <v>1</v>
      </c>
      <c r="H2118">
        <v>70.84</v>
      </c>
      <c r="I2118" t="s">
        <v>21</v>
      </c>
      <c r="J2118">
        <f t="shared" si="264"/>
        <v>1</v>
      </c>
      <c r="K2118">
        <f t="shared" si="265"/>
        <v>1</v>
      </c>
      <c r="L2118">
        <f t="shared" si="266"/>
        <v>1</v>
      </c>
      <c r="M2118" t="str">
        <f t="shared" si="267"/>
        <v>Success</v>
      </c>
      <c r="N2118">
        <f t="shared" si="268"/>
        <v>70.84</v>
      </c>
      <c r="O2118" t="str">
        <f t="shared" si="269"/>
        <v>2024/12</v>
      </c>
      <c r="P2118">
        <f t="shared" si="270"/>
        <v>11411.3</v>
      </c>
      <c r="Q2118" t="str">
        <f t="shared" si="271"/>
        <v>High Priority</v>
      </c>
      <c r="R2118" t="s">
        <v>38</v>
      </c>
      <c r="S2118">
        <v>88698</v>
      </c>
      <c r="T2118">
        <v>58959</v>
      </c>
      <c r="Z2118" s="2"/>
    </row>
    <row r="2119" spans="1:26" x14ac:dyDescent="0.25">
      <c r="A2119">
        <v>2118</v>
      </c>
      <c r="B2119" t="s">
        <v>14</v>
      </c>
      <c r="C2119" t="s">
        <v>19</v>
      </c>
      <c r="D2119" s="2">
        <v>45615</v>
      </c>
      <c r="E2119">
        <v>1</v>
      </c>
      <c r="F2119">
        <v>1</v>
      </c>
      <c r="G2119">
        <v>1</v>
      </c>
      <c r="H2119">
        <v>61.76</v>
      </c>
      <c r="I2119" t="s">
        <v>21</v>
      </c>
      <c r="J2119">
        <f t="shared" si="264"/>
        <v>1</v>
      </c>
      <c r="K2119">
        <f t="shared" si="265"/>
        <v>1</v>
      </c>
      <c r="L2119">
        <f t="shared" si="266"/>
        <v>1</v>
      </c>
      <c r="M2119" t="str">
        <f t="shared" si="267"/>
        <v>Success</v>
      </c>
      <c r="N2119">
        <f t="shared" si="268"/>
        <v>61.76</v>
      </c>
      <c r="O2119" t="str">
        <f t="shared" si="269"/>
        <v>2024/11</v>
      </c>
      <c r="P2119">
        <f t="shared" si="270"/>
        <v>11404.3</v>
      </c>
      <c r="Q2119" t="str">
        <f t="shared" si="271"/>
        <v>High Priority</v>
      </c>
      <c r="R2119" t="s">
        <v>37</v>
      </c>
      <c r="S2119">
        <v>113296</v>
      </c>
      <c r="T2119">
        <v>144174</v>
      </c>
      <c r="Z2119" s="2"/>
    </row>
    <row r="2120" spans="1:26" x14ac:dyDescent="0.25">
      <c r="A2120">
        <v>2119</v>
      </c>
      <c r="B2120" t="s">
        <v>15</v>
      </c>
      <c r="C2120" t="s">
        <v>19</v>
      </c>
      <c r="D2120" s="2">
        <v>45375</v>
      </c>
      <c r="E2120">
        <v>1</v>
      </c>
      <c r="F2120">
        <v>0</v>
      </c>
      <c r="G2120">
        <v>0</v>
      </c>
      <c r="H2120">
        <v>35.15</v>
      </c>
      <c r="I2120" t="s">
        <v>22</v>
      </c>
      <c r="J2120">
        <f t="shared" si="264"/>
        <v>0</v>
      </c>
      <c r="K2120">
        <f t="shared" si="265"/>
        <v>0</v>
      </c>
      <c r="L2120" t="e">
        <f t="shared" si="266"/>
        <v>#DIV/0!</v>
      </c>
      <c r="M2120" t="str">
        <f t="shared" si="267"/>
        <v>Network Failure</v>
      </c>
      <c r="N2120">
        <f t="shared" si="268"/>
        <v>0</v>
      </c>
      <c r="O2120" t="str">
        <f t="shared" si="269"/>
        <v>2024/03</v>
      </c>
      <c r="P2120">
        <f t="shared" si="270"/>
        <v>11344.1</v>
      </c>
      <c r="Q2120" t="str">
        <f t="shared" si="271"/>
        <v>Low Proirity</v>
      </c>
      <c r="R2120" t="s">
        <v>37</v>
      </c>
      <c r="S2120">
        <v>91172</v>
      </c>
      <c r="T2120">
        <v>80479</v>
      </c>
      <c r="Z2120" s="2"/>
    </row>
    <row r="2121" spans="1:26" x14ac:dyDescent="0.25">
      <c r="A2121">
        <v>2120</v>
      </c>
      <c r="B2121" t="s">
        <v>10</v>
      </c>
      <c r="C2121" t="s">
        <v>19</v>
      </c>
      <c r="D2121" s="2">
        <v>45480</v>
      </c>
      <c r="E2121">
        <v>1</v>
      </c>
      <c r="F2121">
        <v>1</v>
      </c>
      <c r="G2121">
        <v>1</v>
      </c>
      <c r="H2121">
        <v>46.37</v>
      </c>
      <c r="I2121" t="s">
        <v>21</v>
      </c>
      <c r="J2121">
        <f t="shared" si="264"/>
        <v>1</v>
      </c>
      <c r="K2121">
        <f t="shared" si="265"/>
        <v>1</v>
      </c>
      <c r="L2121">
        <f t="shared" si="266"/>
        <v>1</v>
      </c>
      <c r="M2121" t="str">
        <f t="shared" si="267"/>
        <v>Success</v>
      </c>
      <c r="N2121">
        <f t="shared" si="268"/>
        <v>46.37</v>
      </c>
      <c r="O2121" t="str">
        <f t="shared" si="269"/>
        <v>2024/07</v>
      </c>
      <c r="P2121">
        <f t="shared" si="270"/>
        <v>11370.55</v>
      </c>
      <c r="Q2121" t="str">
        <f t="shared" si="271"/>
        <v>High Priority</v>
      </c>
      <c r="R2121" t="s">
        <v>37</v>
      </c>
      <c r="S2121">
        <v>107811</v>
      </c>
      <c r="T2121">
        <v>25101</v>
      </c>
      <c r="Z2121" s="2"/>
    </row>
    <row r="2122" spans="1:26" x14ac:dyDescent="0.25">
      <c r="A2122">
        <v>2121</v>
      </c>
      <c r="B2122" t="s">
        <v>10</v>
      </c>
      <c r="C2122" t="s">
        <v>18</v>
      </c>
      <c r="D2122" s="2">
        <v>45358</v>
      </c>
      <c r="E2122">
        <v>1</v>
      </c>
      <c r="F2122">
        <v>1</v>
      </c>
      <c r="G2122">
        <v>1</v>
      </c>
      <c r="H2122">
        <v>76.94</v>
      </c>
      <c r="I2122" t="s">
        <v>21</v>
      </c>
      <c r="J2122">
        <f t="shared" si="264"/>
        <v>1</v>
      </c>
      <c r="K2122">
        <f t="shared" si="265"/>
        <v>1</v>
      </c>
      <c r="L2122">
        <f t="shared" si="266"/>
        <v>1</v>
      </c>
      <c r="M2122" t="str">
        <f t="shared" si="267"/>
        <v>Success</v>
      </c>
      <c r="N2122">
        <f t="shared" si="268"/>
        <v>76.94</v>
      </c>
      <c r="O2122" t="str">
        <f t="shared" si="269"/>
        <v>2024/03</v>
      </c>
      <c r="P2122">
        <f t="shared" si="270"/>
        <v>11340.05</v>
      </c>
      <c r="Q2122" t="str">
        <f t="shared" si="271"/>
        <v>High Priority</v>
      </c>
      <c r="R2122" t="s">
        <v>36</v>
      </c>
      <c r="S2122">
        <v>140124</v>
      </c>
      <c r="T2122">
        <v>163692</v>
      </c>
      <c r="Z2122" s="2"/>
    </row>
    <row r="2123" spans="1:26" x14ac:dyDescent="0.25">
      <c r="A2123">
        <v>2122</v>
      </c>
      <c r="B2123" t="s">
        <v>12</v>
      </c>
      <c r="C2123" t="s">
        <v>19</v>
      </c>
      <c r="D2123" s="2">
        <v>45408</v>
      </c>
      <c r="E2123">
        <v>1</v>
      </c>
      <c r="F2123">
        <v>1</v>
      </c>
      <c r="G2123">
        <v>1</v>
      </c>
      <c r="H2123">
        <v>150.72999999999999</v>
      </c>
      <c r="I2123" t="s">
        <v>21</v>
      </c>
      <c r="J2123">
        <f t="shared" si="264"/>
        <v>1</v>
      </c>
      <c r="K2123">
        <f t="shared" si="265"/>
        <v>1</v>
      </c>
      <c r="L2123">
        <f t="shared" si="266"/>
        <v>1</v>
      </c>
      <c r="M2123" t="str">
        <f t="shared" si="267"/>
        <v>Success</v>
      </c>
      <c r="N2123">
        <f t="shared" si="268"/>
        <v>150.72999999999999</v>
      </c>
      <c r="O2123" t="str">
        <f t="shared" si="269"/>
        <v>2024/04</v>
      </c>
      <c r="P2123">
        <f t="shared" si="270"/>
        <v>11352.55</v>
      </c>
      <c r="Q2123" t="str">
        <f t="shared" si="271"/>
        <v>High Priority</v>
      </c>
      <c r="R2123" t="s">
        <v>36</v>
      </c>
      <c r="S2123">
        <v>96948</v>
      </c>
      <c r="T2123">
        <v>235444</v>
      </c>
      <c r="Z2123" s="2"/>
    </row>
    <row r="2124" spans="1:26" x14ac:dyDescent="0.25">
      <c r="A2124">
        <v>2123</v>
      </c>
      <c r="B2124" t="s">
        <v>11</v>
      </c>
      <c r="C2124" t="s">
        <v>20</v>
      </c>
      <c r="D2124" s="2">
        <v>45496</v>
      </c>
      <c r="E2124">
        <v>1</v>
      </c>
      <c r="F2124">
        <v>1</v>
      </c>
      <c r="G2124">
        <v>0</v>
      </c>
      <c r="H2124">
        <v>121.48</v>
      </c>
      <c r="I2124" t="s">
        <v>24</v>
      </c>
      <c r="J2124">
        <f t="shared" si="264"/>
        <v>0</v>
      </c>
      <c r="K2124">
        <f t="shared" si="265"/>
        <v>1</v>
      </c>
      <c r="L2124">
        <f t="shared" si="266"/>
        <v>0</v>
      </c>
      <c r="M2124" t="str">
        <f t="shared" si="267"/>
        <v>Network Failure</v>
      </c>
      <c r="N2124">
        <f t="shared" si="268"/>
        <v>0</v>
      </c>
      <c r="O2124" t="str">
        <f t="shared" si="269"/>
        <v>2024/07</v>
      </c>
      <c r="P2124">
        <f t="shared" si="270"/>
        <v>11374.55</v>
      </c>
      <c r="Q2124" t="str">
        <f t="shared" si="271"/>
        <v>Low Proirity</v>
      </c>
      <c r="R2124" t="s">
        <v>37</v>
      </c>
      <c r="S2124">
        <v>18726</v>
      </c>
      <c r="T2124">
        <v>111017</v>
      </c>
      <c r="Z2124" s="2"/>
    </row>
    <row r="2125" spans="1:26" x14ac:dyDescent="0.25">
      <c r="A2125">
        <v>2124</v>
      </c>
      <c r="B2125" t="s">
        <v>9</v>
      </c>
      <c r="C2125" t="s">
        <v>20</v>
      </c>
      <c r="D2125" s="2">
        <v>45620</v>
      </c>
      <c r="E2125">
        <v>1</v>
      </c>
      <c r="F2125">
        <v>1</v>
      </c>
      <c r="G2125">
        <v>1</v>
      </c>
      <c r="H2125">
        <v>126.64</v>
      </c>
      <c r="I2125" t="s">
        <v>21</v>
      </c>
      <c r="J2125">
        <f t="shared" si="264"/>
        <v>1</v>
      </c>
      <c r="K2125">
        <f t="shared" si="265"/>
        <v>1</v>
      </c>
      <c r="L2125">
        <f t="shared" si="266"/>
        <v>1</v>
      </c>
      <c r="M2125" t="str">
        <f t="shared" si="267"/>
        <v>Success</v>
      </c>
      <c r="N2125">
        <f t="shared" si="268"/>
        <v>126.64</v>
      </c>
      <c r="O2125" t="str">
        <f t="shared" si="269"/>
        <v>2024/11</v>
      </c>
      <c r="P2125">
        <f t="shared" si="270"/>
        <v>11405.55</v>
      </c>
      <c r="Q2125" t="str">
        <f t="shared" si="271"/>
        <v>High Priority</v>
      </c>
      <c r="R2125" t="s">
        <v>36</v>
      </c>
      <c r="S2125">
        <v>26600</v>
      </c>
      <c r="T2125">
        <v>229943</v>
      </c>
      <c r="Z2125" s="2"/>
    </row>
    <row r="2126" spans="1:26" x14ac:dyDescent="0.25">
      <c r="A2126">
        <v>2125</v>
      </c>
      <c r="B2126" t="s">
        <v>9</v>
      </c>
      <c r="C2126" t="s">
        <v>16</v>
      </c>
      <c r="D2126" s="2">
        <v>45379</v>
      </c>
      <c r="E2126">
        <v>1</v>
      </c>
      <c r="F2126">
        <v>1</v>
      </c>
      <c r="G2126">
        <v>1</v>
      </c>
      <c r="H2126">
        <v>64.47</v>
      </c>
      <c r="I2126" t="s">
        <v>21</v>
      </c>
      <c r="J2126">
        <f t="shared" si="264"/>
        <v>1</v>
      </c>
      <c r="K2126">
        <f t="shared" si="265"/>
        <v>1</v>
      </c>
      <c r="L2126">
        <f t="shared" si="266"/>
        <v>1</v>
      </c>
      <c r="M2126" t="str">
        <f t="shared" si="267"/>
        <v>Success</v>
      </c>
      <c r="N2126">
        <f t="shared" si="268"/>
        <v>64.47</v>
      </c>
      <c r="O2126" t="str">
        <f t="shared" si="269"/>
        <v>2024/03</v>
      </c>
      <c r="P2126">
        <f t="shared" si="270"/>
        <v>11345.3</v>
      </c>
      <c r="Q2126" t="str">
        <f t="shared" si="271"/>
        <v>High Priority</v>
      </c>
      <c r="R2126" t="s">
        <v>37</v>
      </c>
      <c r="S2126">
        <v>108213</v>
      </c>
      <c r="T2126">
        <v>227001</v>
      </c>
      <c r="Z2126" s="2"/>
    </row>
    <row r="2127" spans="1:26" x14ac:dyDescent="0.25">
      <c r="A2127">
        <v>2126</v>
      </c>
      <c r="B2127" t="s">
        <v>15</v>
      </c>
      <c r="C2127" t="s">
        <v>17</v>
      </c>
      <c r="D2127" s="2">
        <v>45632</v>
      </c>
      <c r="E2127">
        <v>1</v>
      </c>
      <c r="F2127">
        <v>0</v>
      </c>
      <c r="G2127">
        <v>0</v>
      </c>
      <c r="H2127">
        <v>135.97</v>
      </c>
      <c r="I2127" t="s">
        <v>23</v>
      </c>
      <c r="J2127">
        <f t="shared" si="264"/>
        <v>0</v>
      </c>
      <c r="K2127">
        <f t="shared" si="265"/>
        <v>0</v>
      </c>
      <c r="L2127" t="e">
        <f t="shared" si="266"/>
        <v>#DIV/0!</v>
      </c>
      <c r="M2127" t="str">
        <f t="shared" si="267"/>
        <v>Network Failure</v>
      </c>
      <c r="N2127">
        <f t="shared" si="268"/>
        <v>0</v>
      </c>
      <c r="O2127" t="str">
        <f t="shared" si="269"/>
        <v>2024/12</v>
      </c>
      <c r="P2127">
        <f t="shared" si="270"/>
        <v>11408.35</v>
      </c>
      <c r="Q2127" t="str">
        <f t="shared" si="271"/>
        <v>Low Proirity</v>
      </c>
      <c r="R2127" t="s">
        <v>37</v>
      </c>
      <c r="S2127">
        <v>106083</v>
      </c>
      <c r="T2127">
        <v>185922</v>
      </c>
      <c r="Z2127" s="2"/>
    </row>
    <row r="2128" spans="1:26" x14ac:dyDescent="0.25">
      <c r="A2128">
        <v>2127</v>
      </c>
      <c r="B2128" t="s">
        <v>13</v>
      </c>
      <c r="C2128" t="s">
        <v>20</v>
      </c>
      <c r="D2128" s="2">
        <v>45397</v>
      </c>
      <c r="E2128">
        <v>1</v>
      </c>
      <c r="F2128">
        <v>1</v>
      </c>
      <c r="G2128">
        <v>0</v>
      </c>
      <c r="H2128">
        <v>143.56</v>
      </c>
      <c r="I2128" t="s">
        <v>24</v>
      </c>
      <c r="J2128">
        <f t="shared" si="264"/>
        <v>0</v>
      </c>
      <c r="K2128">
        <f t="shared" si="265"/>
        <v>1</v>
      </c>
      <c r="L2128">
        <f t="shared" si="266"/>
        <v>0</v>
      </c>
      <c r="M2128" t="str">
        <f t="shared" si="267"/>
        <v>Network Failure</v>
      </c>
      <c r="N2128">
        <f t="shared" si="268"/>
        <v>0</v>
      </c>
      <c r="O2128" t="str">
        <f t="shared" si="269"/>
        <v>2024/04</v>
      </c>
      <c r="P2128">
        <f t="shared" si="270"/>
        <v>11349.8</v>
      </c>
      <c r="Q2128" t="str">
        <f t="shared" si="271"/>
        <v>Low Proirity</v>
      </c>
      <c r="R2128" t="s">
        <v>38</v>
      </c>
      <c r="S2128">
        <v>11934</v>
      </c>
      <c r="T2128">
        <v>233877</v>
      </c>
      <c r="Z2128" s="2"/>
    </row>
    <row r="2129" spans="1:26" x14ac:dyDescent="0.25">
      <c r="A2129">
        <v>2128</v>
      </c>
      <c r="B2129" t="s">
        <v>11</v>
      </c>
      <c r="C2129" t="s">
        <v>18</v>
      </c>
      <c r="D2129" s="2">
        <v>45456</v>
      </c>
      <c r="E2129">
        <v>1</v>
      </c>
      <c r="F2129">
        <v>0</v>
      </c>
      <c r="G2129">
        <v>0</v>
      </c>
      <c r="H2129">
        <v>70.78</v>
      </c>
      <c r="I2129" t="s">
        <v>22</v>
      </c>
      <c r="J2129">
        <f t="shared" si="264"/>
        <v>0</v>
      </c>
      <c r="K2129">
        <f t="shared" si="265"/>
        <v>0</v>
      </c>
      <c r="L2129" t="e">
        <f t="shared" si="266"/>
        <v>#DIV/0!</v>
      </c>
      <c r="M2129" t="str">
        <f t="shared" si="267"/>
        <v>Network Failure</v>
      </c>
      <c r="N2129">
        <f t="shared" si="268"/>
        <v>0</v>
      </c>
      <c r="O2129" t="str">
        <f t="shared" si="269"/>
        <v>2024/06</v>
      </c>
      <c r="P2129">
        <f t="shared" si="270"/>
        <v>11364.35</v>
      </c>
      <c r="Q2129" t="str">
        <f t="shared" si="271"/>
        <v>Low Proirity</v>
      </c>
      <c r="R2129" t="s">
        <v>38</v>
      </c>
      <c r="S2129">
        <v>28802</v>
      </c>
      <c r="T2129">
        <v>182852</v>
      </c>
      <c r="Z2129" s="2"/>
    </row>
    <row r="2130" spans="1:26" x14ac:dyDescent="0.25">
      <c r="A2130">
        <v>2129</v>
      </c>
      <c r="B2130" t="s">
        <v>11</v>
      </c>
      <c r="C2130" t="s">
        <v>18</v>
      </c>
      <c r="D2130" s="2">
        <v>45436</v>
      </c>
      <c r="E2130">
        <v>1</v>
      </c>
      <c r="F2130">
        <v>1</v>
      </c>
      <c r="G2130">
        <v>1</v>
      </c>
      <c r="H2130">
        <v>19.18</v>
      </c>
      <c r="I2130" t="s">
        <v>21</v>
      </c>
      <c r="J2130">
        <f t="shared" si="264"/>
        <v>1</v>
      </c>
      <c r="K2130">
        <f t="shared" si="265"/>
        <v>1</v>
      </c>
      <c r="L2130">
        <f t="shared" si="266"/>
        <v>1</v>
      </c>
      <c r="M2130" t="str">
        <f t="shared" si="267"/>
        <v>Success</v>
      </c>
      <c r="N2130">
        <f t="shared" si="268"/>
        <v>19.18</v>
      </c>
      <c r="O2130" t="str">
        <f t="shared" si="269"/>
        <v>2024/05</v>
      </c>
      <c r="P2130">
        <f t="shared" si="270"/>
        <v>11359.55</v>
      </c>
      <c r="Q2130" t="str">
        <f t="shared" si="271"/>
        <v>High Priority</v>
      </c>
      <c r="R2130" t="s">
        <v>37</v>
      </c>
      <c r="S2130">
        <v>100337</v>
      </c>
      <c r="T2130">
        <v>176744</v>
      </c>
      <c r="Z2130" s="2"/>
    </row>
    <row r="2131" spans="1:26" x14ac:dyDescent="0.25">
      <c r="A2131">
        <v>2130</v>
      </c>
      <c r="B2131" t="s">
        <v>10</v>
      </c>
      <c r="C2131" t="s">
        <v>18</v>
      </c>
      <c r="D2131" s="2">
        <v>45507</v>
      </c>
      <c r="E2131">
        <v>1</v>
      </c>
      <c r="F2131">
        <v>1</v>
      </c>
      <c r="G2131">
        <v>1</v>
      </c>
      <c r="H2131">
        <v>52.69</v>
      </c>
      <c r="I2131" t="s">
        <v>21</v>
      </c>
      <c r="J2131">
        <f t="shared" si="264"/>
        <v>1</v>
      </c>
      <c r="K2131">
        <f t="shared" si="265"/>
        <v>1</v>
      </c>
      <c r="L2131">
        <f t="shared" si="266"/>
        <v>1</v>
      </c>
      <c r="M2131" t="str">
        <f t="shared" si="267"/>
        <v>Success</v>
      </c>
      <c r="N2131">
        <f t="shared" si="268"/>
        <v>52.69</v>
      </c>
      <c r="O2131" t="str">
        <f t="shared" si="269"/>
        <v>2024/08</v>
      </c>
      <c r="P2131">
        <f t="shared" si="270"/>
        <v>11377.3</v>
      </c>
      <c r="Q2131" t="str">
        <f t="shared" si="271"/>
        <v>High Priority</v>
      </c>
      <c r="R2131" t="s">
        <v>38</v>
      </c>
      <c r="S2131">
        <v>65597</v>
      </c>
      <c r="T2131">
        <v>119916</v>
      </c>
      <c r="Z2131" s="2"/>
    </row>
    <row r="2132" spans="1:26" x14ac:dyDescent="0.25">
      <c r="A2132">
        <v>2131</v>
      </c>
      <c r="B2132" t="s">
        <v>11</v>
      </c>
      <c r="C2132" t="s">
        <v>20</v>
      </c>
      <c r="D2132" s="2">
        <v>45467</v>
      </c>
      <c r="E2132">
        <v>1</v>
      </c>
      <c r="F2132">
        <v>1</v>
      </c>
      <c r="G2132">
        <v>1</v>
      </c>
      <c r="H2132">
        <v>14.38</v>
      </c>
      <c r="I2132" t="s">
        <v>21</v>
      </c>
      <c r="J2132">
        <f t="shared" si="264"/>
        <v>1</v>
      </c>
      <c r="K2132">
        <f t="shared" si="265"/>
        <v>1</v>
      </c>
      <c r="L2132">
        <f t="shared" si="266"/>
        <v>1</v>
      </c>
      <c r="M2132" t="str">
        <f t="shared" si="267"/>
        <v>Success</v>
      </c>
      <c r="N2132">
        <f t="shared" si="268"/>
        <v>14.38</v>
      </c>
      <c r="O2132" t="str">
        <f t="shared" si="269"/>
        <v>2024/06</v>
      </c>
      <c r="P2132">
        <f t="shared" si="270"/>
        <v>11367.3</v>
      </c>
      <c r="Q2132" t="str">
        <f t="shared" si="271"/>
        <v>High Priority</v>
      </c>
      <c r="R2132" t="s">
        <v>38</v>
      </c>
      <c r="S2132">
        <v>93827</v>
      </c>
      <c r="T2132">
        <v>158087</v>
      </c>
      <c r="Z2132" s="2"/>
    </row>
    <row r="2133" spans="1:26" x14ac:dyDescent="0.25">
      <c r="A2133">
        <v>2132</v>
      </c>
      <c r="B2133" t="s">
        <v>10</v>
      </c>
      <c r="C2133" t="s">
        <v>18</v>
      </c>
      <c r="D2133" s="2">
        <v>45549</v>
      </c>
      <c r="E2133">
        <v>1</v>
      </c>
      <c r="F2133">
        <v>1</v>
      </c>
      <c r="G2133">
        <v>1</v>
      </c>
      <c r="H2133">
        <v>68.91</v>
      </c>
      <c r="I2133" t="s">
        <v>21</v>
      </c>
      <c r="J2133">
        <f t="shared" si="264"/>
        <v>1</v>
      </c>
      <c r="K2133">
        <f t="shared" si="265"/>
        <v>1</v>
      </c>
      <c r="L2133">
        <f t="shared" si="266"/>
        <v>1</v>
      </c>
      <c r="M2133" t="str">
        <f t="shared" si="267"/>
        <v>Success</v>
      </c>
      <c r="N2133">
        <f t="shared" si="268"/>
        <v>68.91</v>
      </c>
      <c r="O2133" t="str">
        <f t="shared" si="269"/>
        <v>2024/09</v>
      </c>
      <c r="P2133">
        <f t="shared" si="270"/>
        <v>11387.8</v>
      </c>
      <c r="Q2133" t="str">
        <f t="shared" si="271"/>
        <v>High Priority</v>
      </c>
      <c r="R2133" t="s">
        <v>37</v>
      </c>
      <c r="S2133">
        <v>22566</v>
      </c>
      <c r="T2133">
        <v>83257</v>
      </c>
      <c r="Z2133" s="2"/>
    </row>
    <row r="2134" spans="1:26" x14ac:dyDescent="0.25">
      <c r="A2134">
        <v>2133</v>
      </c>
      <c r="B2134" t="s">
        <v>14</v>
      </c>
      <c r="C2134" t="s">
        <v>19</v>
      </c>
      <c r="D2134" s="2">
        <v>45292</v>
      </c>
      <c r="E2134">
        <v>1</v>
      </c>
      <c r="F2134">
        <v>1</v>
      </c>
      <c r="G2134">
        <v>1</v>
      </c>
      <c r="H2134">
        <v>21.66</v>
      </c>
      <c r="I2134" t="s">
        <v>21</v>
      </c>
      <c r="J2134">
        <f t="shared" si="264"/>
        <v>1</v>
      </c>
      <c r="K2134">
        <f t="shared" si="265"/>
        <v>1</v>
      </c>
      <c r="L2134">
        <f t="shared" si="266"/>
        <v>1</v>
      </c>
      <c r="M2134" t="str">
        <f t="shared" si="267"/>
        <v>Success</v>
      </c>
      <c r="N2134">
        <f t="shared" si="268"/>
        <v>21.66</v>
      </c>
      <c r="O2134" t="str">
        <f t="shared" si="269"/>
        <v>2024/01</v>
      </c>
      <c r="P2134">
        <f t="shared" si="270"/>
        <v>11323.55</v>
      </c>
      <c r="Q2134" t="str">
        <f t="shared" si="271"/>
        <v>High Priority</v>
      </c>
      <c r="R2134" t="s">
        <v>36</v>
      </c>
      <c r="S2134">
        <v>93120</v>
      </c>
      <c r="T2134">
        <v>114593</v>
      </c>
      <c r="Z2134" s="2"/>
    </row>
    <row r="2135" spans="1:26" x14ac:dyDescent="0.25">
      <c r="A2135">
        <v>2134</v>
      </c>
      <c r="B2135" t="s">
        <v>10</v>
      </c>
      <c r="C2135" t="s">
        <v>16</v>
      </c>
      <c r="D2135" s="2">
        <v>45597</v>
      </c>
      <c r="E2135">
        <v>1</v>
      </c>
      <c r="F2135">
        <v>1</v>
      </c>
      <c r="G2135">
        <v>1</v>
      </c>
      <c r="H2135">
        <v>62.05</v>
      </c>
      <c r="I2135" t="s">
        <v>21</v>
      </c>
      <c r="J2135">
        <f t="shared" si="264"/>
        <v>1</v>
      </c>
      <c r="K2135">
        <f t="shared" si="265"/>
        <v>1</v>
      </c>
      <c r="L2135">
        <f t="shared" si="266"/>
        <v>1</v>
      </c>
      <c r="M2135" t="str">
        <f t="shared" si="267"/>
        <v>Success</v>
      </c>
      <c r="N2135">
        <f t="shared" si="268"/>
        <v>62.05</v>
      </c>
      <c r="O2135" t="str">
        <f t="shared" si="269"/>
        <v>2024/11</v>
      </c>
      <c r="P2135">
        <f t="shared" si="270"/>
        <v>11399.8</v>
      </c>
      <c r="Q2135" t="str">
        <f t="shared" si="271"/>
        <v>High Priority</v>
      </c>
      <c r="R2135" t="s">
        <v>37</v>
      </c>
      <c r="S2135">
        <v>88828</v>
      </c>
      <c r="T2135">
        <v>99262</v>
      </c>
      <c r="Z2135" s="2"/>
    </row>
    <row r="2136" spans="1:26" x14ac:dyDescent="0.25">
      <c r="A2136">
        <v>2135</v>
      </c>
      <c r="B2136" t="s">
        <v>13</v>
      </c>
      <c r="C2136" t="s">
        <v>20</v>
      </c>
      <c r="D2136" s="2">
        <v>45483</v>
      </c>
      <c r="E2136">
        <v>1</v>
      </c>
      <c r="F2136">
        <v>0</v>
      </c>
      <c r="G2136">
        <v>0</v>
      </c>
      <c r="H2136">
        <v>107.56</v>
      </c>
      <c r="I2136" t="s">
        <v>26</v>
      </c>
      <c r="J2136">
        <f t="shared" si="264"/>
        <v>0</v>
      </c>
      <c r="K2136">
        <f t="shared" si="265"/>
        <v>0</v>
      </c>
      <c r="L2136" t="e">
        <f t="shared" si="266"/>
        <v>#DIV/0!</v>
      </c>
      <c r="M2136" t="str">
        <f t="shared" si="267"/>
        <v>Compliance Blocked</v>
      </c>
      <c r="N2136">
        <f t="shared" si="268"/>
        <v>0</v>
      </c>
      <c r="O2136" t="str">
        <f t="shared" si="269"/>
        <v>2024/07</v>
      </c>
      <c r="P2136">
        <f t="shared" si="270"/>
        <v>11371.1</v>
      </c>
      <c r="Q2136" t="str">
        <f t="shared" si="271"/>
        <v>Low Proirity</v>
      </c>
      <c r="R2136" t="s">
        <v>36</v>
      </c>
      <c r="S2136">
        <v>69520</v>
      </c>
      <c r="T2136">
        <v>234553</v>
      </c>
      <c r="Z2136" s="2"/>
    </row>
    <row r="2137" spans="1:26" x14ac:dyDescent="0.25">
      <c r="A2137">
        <v>2136</v>
      </c>
      <c r="B2137" t="s">
        <v>10</v>
      </c>
      <c r="C2137" t="s">
        <v>19</v>
      </c>
      <c r="D2137" s="2">
        <v>45480</v>
      </c>
      <c r="E2137">
        <v>1</v>
      </c>
      <c r="F2137">
        <v>0</v>
      </c>
      <c r="G2137">
        <v>0</v>
      </c>
      <c r="H2137">
        <v>34.31</v>
      </c>
      <c r="I2137" t="s">
        <v>23</v>
      </c>
      <c r="J2137">
        <f t="shared" si="264"/>
        <v>0</v>
      </c>
      <c r="K2137">
        <f t="shared" si="265"/>
        <v>0</v>
      </c>
      <c r="L2137" t="e">
        <f t="shared" si="266"/>
        <v>#DIV/0!</v>
      </c>
      <c r="M2137" t="str">
        <f t="shared" si="267"/>
        <v>Network Failure</v>
      </c>
      <c r="N2137">
        <f t="shared" si="268"/>
        <v>0</v>
      </c>
      <c r="O2137" t="str">
        <f t="shared" si="269"/>
        <v>2024/07</v>
      </c>
      <c r="P2137">
        <f t="shared" si="270"/>
        <v>11370.35</v>
      </c>
      <c r="Q2137" t="str">
        <f t="shared" si="271"/>
        <v>Low Proirity</v>
      </c>
      <c r="R2137" t="s">
        <v>36</v>
      </c>
      <c r="S2137">
        <v>17596</v>
      </c>
      <c r="T2137">
        <v>222014</v>
      </c>
      <c r="Z2137" s="2"/>
    </row>
    <row r="2138" spans="1:26" x14ac:dyDescent="0.25">
      <c r="A2138">
        <v>2137</v>
      </c>
      <c r="B2138" t="s">
        <v>12</v>
      </c>
      <c r="C2138" t="s">
        <v>20</v>
      </c>
      <c r="D2138" s="2">
        <v>45554</v>
      </c>
      <c r="E2138">
        <v>1</v>
      </c>
      <c r="F2138">
        <v>1</v>
      </c>
      <c r="G2138">
        <v>1</v>
      </c>
      <c r="H2138">
        <v>84.88</v>
      </c>
      <c r="I2138" t="s">
        <v>21</v>
      </c>
      <c r="J2138">
        <f t="shared" si="264"/>
        <v>1</v>
      </c>
      <c r="K2138">
        <f t="shared" si="265"/>
        <v>1</v>
      </c>
      <c r="L2138">
        <f t="shared" si="266"/>
        <v>1</v>
      </c>
      <c r="M2138" t="str">
        <f t="shared" si="267"/>
        <v>Success</v>
      </c>
      <c r="N2138">
        <f t="shared" si="268"/>
        <v>84.88</v>
      </c>
      <c r="O2138" t="str">
        <f t="shared" si="269"/>
        <v>2024/09</v>
      </c>
      <c r="P2138">
        <f t="shared" si="270"/>
        <v>11389.05</v>
      </c>
      <c r="Q2138" t="str">
        <f t="shared" si="271"/>
        <v>High Priority</v>
      </c>
      <c r="R2138" t="s">
        <v>37</v>
      </c>
      <c r="S2138">
        <v>107990</v>
      </c>
      <c r="T2138">
        <v>88537</v>
      </c>
      <c r="Z2138" s="2"/>
    </row>
    <row r="2139" spans="1:26" x14ac:dyDescent="0.25">
      <c r="A2139">
        <v>2138</v>
      </c>
      <c r="B2139" t="s">
        <v>15</v>
      </c>
      <c r="C2139" t="s">
        <v>16</v>
      </c>
      <c r="D2139" s="2">
        <v>45456</v>
      </c>
      <c r="E2139">
        <v>1</v>
      </c>
      <c r="F2139">
        <v>1</v>
      </c>
      <c r="G2139">
        <v>1</v>
      </c>
      <c r="H2139">
        <v>22.45</v>
      </c>
      <c r="I2139" t="s">
        <v>21</v>
      </c>
      <c r="J2139">
        <f t="shared" si="264"/>
        <v>1</v>
      </c>
      <c r="K2139">
        <f t="shared" si="265"/>
        <v>1</v>
      </c>
      <c r="L2139">
        <f t="shared" si="266"/>
        <v>1</v>
      </c>
      <c r="M2139" t="str">
        <f t="shared" si="267"/>
        <v>Success</v>
      </c>
      <c r="N2139">
        <f t="shared" si="268"/>
        <v>22.45</v>
      </c>
      <c r="O2139" t="str">
        <f t="shared" si="269"/>
        <v>2024/06</v>
      </c>
      <c r="P2139">
        <f t="shared" si="270"/>
        <v>11364.55</v>
      </c>
      <c r="Q2139" t="str">
        <f t="shared" si="271"/>
        <v>High Priority</v>
      </c>
      <c r="R2139" t="s">
        <v>38</v>
      </c>
      <c r="S2139">
        <v>6846</v>
      </c>
      <c r="T2139">
        <v>123358</v>
      </c>
      <c r="Z2139" s="2"/>
    </row>
    <row r="2140" spans="1:26" x14ac:dyDescent="0.25">
      <c r="A2140">
        <v>2139</v>
      </c>
      <c r="B2140" t="s">
        <v>9</v>
      </c>
      <c r="C2140" t="s">
        <v>19</v>
      </c>
      <c r="D2140" s="2">
        <v>45369</v>
      </c>
      <c r="E2140">
        <v>1</v>
      </c>
      <c r="F2140">
        <v>1</v>
      </c>
      <c r="G2140">
        <v>1</v>
      </c>
      <c r="H2140">
        <v>40.32</v>
      </c>
      <c r="I2140" t="s">
        <v>21</v>
      </c>
      <c r="J2140">
        <f t="shared" si="264"/>
        <v>1</v>
      </c>
      <c r="K2140">
        <f t="shared" si="265"/>
        <v>1</v>
      </c>
      <c r="L2140">
        <f t="shared" si="266"/>
        <v>1</v>
      </c>
      <c r="M2140" t="str">
        <f t="shared" si="267"/>
        <v>Success</v>
      </c>
      <c r="N2140">
        <f t="shared" si="268"/>
        <v>40.32</v>
      </c>
      <c r="O2140" t="str">
        <f t="shared" si="269"/>
        <v>2024/03</v>
      </c>
      <c r="P2140">
        <f t="shared" si="270"/>
        <v>11342.8</v>
      </c>
      <c r="Q2140" t="str">
        <f t="shared" si="271"/>
        <v>High Priority</v>
      </c>
      <c r="R2140" t="s">
        <v>37</v>
      </c>
      <c r="S2140">
        <v>13755</v>
      </c>
      <c r="T2140">
        <v>109735</v>
      </c>
      <c r="Z2140" s="2"/>
    </row>
    <row r="2141" spans="1:26" x14ac:dyDescent="0.25">
      <c r="A2141">
        <v>2140</v>
      </c>
      <c r="B2141" t="s">
        <v>9</v>
      </c>
      <c r="C2141" t="s">
        <v>18</v>
      </c>
      <c r="D2141" s="2">
        <v>45547</v>
      </c>
      <c r="E2141">
        <v>1</v>
      </c>
      <c r="F2141">
        <v>0</v>
      </c>
      <c r="G2141">
        <v>0</v>
      </c>
      <c r="H2141">
        <v>290.20999999999998</v>
      </c>
      <c r="I2141" t="s">
        <v>26</v>
      </c>
      <c r="J2141">
        <f t="shared" si="264"/>
        <v>0</v>
      </c>
      <c r="K2141">
        <f t="shared" si="265"/>
        <v>0</v>
      </c>
      <c r="L2141" t="e">
        <f t="shared" si="266"/>
        <v>#DIV/0!</v>
      </c>
      <c r="M2141" t="str">
        <f t="shared" si="267"/>
        <v>Compliance Blocked</v>
      </c>
      <c r="N2141">
        <f t="shared" si="268"/>
        <v>0</v>
      </c>
      <c r="O2141" t="str">
        <f t="shared" si="269"/>
        <v>2024/09</v>
      </c>
      <c r="P2141">
        <f t="shared" si="270"/>
        <v>11387.1</v>
      </c>
      <c r="Q2141" t="str">
        <f t="shared" si="271"/>
        <v>Low Proirity</v>
      </c>
      <c r="R2141" t="s">
        <v>38</v>
      </c>
      <c r="S2141">
        <v>8914</v>
      </c>
      <c r="T2141">
        <v>66131</v>
      </c>
      <c r="Z2141" s="2"/>
    </row>
    <row r="2142" spans="1:26" x14ac:dyDescent="0.25">
      <c r="A2142">
        <v>2141</v>
      </c>
      <c r="B2142" t="s">
        <v>12</v>
      </c>
      <c r="C2142" t="s">
        <v>17</v>
      </c>
      <c r="D2142" s="2">
        <v>45398</v>
      </c>
      <c r="E2142">
        <v>1</v>
      </c>
      <c r="F2142">
        <v>1</v>
      </c>
      <c r="G2142">
        <v>1</v>
      </c>
      <c r="H2142">
        <v>193.41</v>
      </c>
      <c r="I2142" t="s">
        <v>21</v>
      </c>
      <c r="J2142">
        <f t="shared" si="264"/>
        <v>1</v>
      </c>
      <c r="K2142">
        <f t="shared" si="265"/>
        <v>1</v>
      </c>
      <c r="L2142">
        <f t="shared" si="266"/>
        <v>1</v>
      </c>
      <c r="M2142" t="str">
        <f t="shared" si="267"/>
        <v>Success</v>
      </c>
      <c r="N2142">
        <f t="shared" si="268"/>
        <v>193.41</v>
      </c>
      <c r="O2142" t="str">
        <f t="shared" si="269"/>
        <v>2024/04</v>
      </c>
      <c r="P2142">
        <f t="shared" si="270"/>
        <v>11350.05</v>
      </c>
      <c r="Q2142" t="str">
        <f t="shared" si="271"/>
        <v>High Priority</v>
      </c>
      <c r="R2142" t="s">
        <v>37</v>
      </c>
      <c r="S2142">
        <v>55515</v>
      </c>
      <c r="T2142">
        <v>209793</v>
      </c>
      <c r="Z2142" s="2"/>
    </row>
    <row r="2143" spans="1:26" x14ac:dyDescent="0.25">
      <c r="A2143">
        <v>2142</v>
      </c>
      <c r="B2143" t="s">
        <v>12</v>
      </c>
      <c r="C2143" t="s">
        <v>16</v>
      </c>
      <c r="D2143" s="2">
        <v>45376</v>
      </c>
      <c r="E2143">
        <v>1</v>
      </c>
      <c r="F2143">
        <v>1</v>
      </c>
      <c r="G2143">
        <v>1</v>
      </c>
      <c r="H2143">
        <v>199.48</v>
      </c>
      <c r="I2143" t="s">
        <v>21</v>
      </c>
      <c r="J2143">
        <f t="shared" si="264"/>
        <v>1</v>
      </c>
      <c r="K2143">
        <f t="shared" si="265"/>
        <v>1</v>
      </c>
      <c r="L2143">
        <f t="shared" si="266"/>
        <v>1</v>
      </c>
      <c r="M2143" t="str">
        <f t="shared" si="267"/>
        <v>Success</v>
      </c>
      <c r="N2143">
        <f t="shared" si="268"/>
        <v>199.48</v>
      </c>
      <c r="O2143" t="str">
        <f t="shared" si="269"/>
        <v>2024/03</v>
      </c>
      <c r="P2143">
        <f t="shared" si="270"/>
        <v>11344.55</v>
      </c>
      <c r="Q2143" t="str">
        <f t="shared" si="271"/>
        <v>High Priority</v>
      </c>
      <c r="R2143" t="s">
        <v>36</v>
      </c>
      <c r="S2143">
        <v>80694</v>
      </c>
      <c r="T2143">
        <v>249303</v>
      </c>
      <c r="Z2143" s="2"/>
    </row>
    <row r="2144" spans="1:26" x14ac:dyDescent="0.25">
      <c r="A2144">
        <v>2143</v>
      </c>
      <c r="B2144" t="s">
        <v>9</v>
      </c>
      <c r="C2144" t="s">
        <v>17</v>
      </c>
      <c r="D2144" s="2">
        <v>45572</v>
      </c>
      <c r="E2144">
        <v>1</v>
      </c>
      <c r="F2144">
        <v>0</v>
      </c>
      <c r="G2144">
        <v>0</v>
      </c>
      <c r="H2144">
        <v>86.27</v>
      </c>
      <c r="I2144" t="s">
        <v>23</v>
      </c>
      <c r="J2144">
        <f t="shared" si="264"/>
        <v>0</v>
      </c>
      <c r="K2144">
        <f t="shared" si="265"/>
        <v>0</v>
      </c>
      <c r="L2144" t="e">
        <f t="shared" si="266"/>
        <v>#DIV/0!</v>
      </c>
      <c r="M2144" t="str">
        <f t="shared" si="267"/>
        <v>Network Failure</v>
      </c>
      <c r="N2144">
        <f t="shared" si="268"/>
        <v>0</v>
      </c>
      <c r="O2144" t="str">
        <f t="shared" si="269"/>
        <v>2024/10</v>
      </c>
      <c r="P2144">
        <f t="shared" si="270"/>
        <v>11393.35</v>
      </c>
      <c r="Q2144" t="str">
        <f t="shared" si="271"/>
        <v>Low Proirity</v>
      </c>
      <c r="R2144" t="s">
        <v>36</v>
      </c>
      <c r="S2144">
        <v>73151</v>
      </c>
      <c r="T2144">
        <v>159030</v>
      </c>
      <c r="Z2144" s="2"/>
    </row>
    <row r="2145" spans="1:26" x14ac:dyDescent="0.25">
      <c r="A2145">
        <v>2144</v>
      </c>
      <c r="B2145" t="s">
        <v>13</v>
      </c>
      <c r="C2145" t="s">
        <v>18</v>
      </c>
      <c r="D2145" s="2">
        <v>45618</v>
      </c>
      <c r="E2145">
        <v>1</v>
      </c>
      <c r="F2145">
        <v>1</v>
      </c>
      <c r="G2145">
        <v>1</v>
      </c>
      <c r="H2145">
        <v>191.85</v>
      </c>
      <c r="I2145" t="s">
        <v>21</v>
      </c>
      <c r="J2145">
        <f t="shared" si="264"/>
        <v>1</v>
      </c>
      <c r="K2145">
        <f t="shared" si="265"/>
        <v>1</v>
      </c>
      <c r="L2145">
        <f t="shared" si="266"/>
        <v>1</v>
      </c>
      <c r="M2145" t="str">
        <f t="shared" si="267"/>
        <v>Success</v>
      </c>
      <c r="N2145">
        <f t="shared" si="268"/>
        <v>191.85</v>
      </c>
      <c r="O2145" t="str">
        <f t="shared" si="269"/>
        <v>2024/11</v>
      </c>
      <c r="P2145">
        <f t="shared" si="270"/>
        <v>11405.05</v>
      </c>
      <c r="Q2145" t="str">
        <f t="shared" si="271"/>
        <v>High Priority</v>
      </c>
      <c r="R2145" t="s">
        <v>36</v>
      </c>
      <c r="S2145">
        <v>45664</v>
      </c>
      <c r="T2145">
        <v>167978</v>
      </c>
      <c r="Z2145" s="2"/>
    </row>
    <row r="2146" spans="1:26" x14ac:dyDescent="0.25">
      <c r="A2146">
        <v>2145</v>
      </c>
      <c r="B2146" t="s">
        <v>10</v>
      </c>
      <c r="C2146" t="s">
        <v>17</v>
      </c>
      <c r="D2146" s="2">
        <v>45464</v>
      </c>
      <c r="E2146">
        <v>1</v>
      </c>
      <c r="F2146">
        <v>1</v>
      </c>
      <c r="G2146">
        <v>1</v>
      </c>
      <c r="H2146">
        <v>110.71</v>
      </c>
      <c r="I2146" t="s">
        <v>21</v>
      </c>
      <c r="J2146">
        <f t="shared" si="264"/>
        <v>1</v>
      </c>
      <c r="K2146">
        <f t="shared" si="265"/>
        <v>1</v>
      </c>
      <c r="L2146">
        <f t="shared" si="266"/>
        <v>1</v>
      </c>
      <c r="M2146" t="str">
        <f t="shared" si="267"/>
        <v>Success</v>
      </c>
      <c r="N2146">
        <f t="shared" si="268"/>
        <v>110.71</v>
      </c>
      <c r="O2146" t="str">
        <f t="shared" si="269"/>
        <v>2024/06</v>
      </c>
      <c r="P2146">
        <f t="shared" si="270"/>
        <v>11366.55</v>
      </c>
      <c r="Q2146" t="str">
        <f t="shared" si="271"/>
        <v>High Priority</v>
      </c>
      <c r="R2146" t="s">
        <v>36</v>
      </c>
      <c r="S2146">
        <v>27000</v>
      </c>
      <c r="T2146">
        <v>139488</v>
      </c>
      <c r="Z2146" s="2"/>
    </row>
    <row r="2147" spans="1:26" x14ac:dyDescent="0.25">
      <c r="A2147">
        <v>2146</v>
      </c>
      <c r="B2147" t="s">
        <v>12</v>
      </c>
      <c r="C2147" t="s">
        <v>19</v>
      </c>
      <c r="D2147" s="2">
        <v>45652</v>
      </c>
      <c r="E2147">
        <v>1</v>
      </c>
      <c r="F2147">
        <v>1</v>
      </c>
      <c r="G2147">
        <v>1</v>
      </c>
      <c r="H2147">
        <v>61.28</v>
      </c>
      <c r="I2147" t="s">
        <v>21</v>
      </c>
      <c r="J2147">
        <f t="shared" si="264"/>
        <v>1</v>
      </c>
      <c r="K2147">
        <f t="shared" si="265"/>
        <v>1</v>
      </c>
      <c r="L2147">
        <f t="shared" si="266"/>
        <v>1</v>
      </c>
      <c r="M2147" t="str">
        <f t="shared" si="267"/>
        <v>Success</v>
      </c>
      <c r="N2147">
        <f t="shared" si="268"/>
        <v>61.28</v>
      </c>
      <c r="O2147" t="str">
        <f t="shared" si="269"/>
        <v>2024/12</v>
      </c>
      <c r="P2147">
        <f t="shared" si="270"/>
        <v>11413.55</v>
      </c>
      <c r="Q2147" t="str">
        <f t="shared" si="271"/>
        <v>High Priority</v>
      </c>
      <c r="R2147" t="s">
        <v>38</v>
      </c>
      <c r="S2147">
        <v>11486</v>
      </c>
      <c r="T2147">
        <v>189423</v>
      </c>
      <c r="Z2147" s="2"/>
    </row>
    <row r="2148" spans="1:26" x14ac:dyDescent="0.25">
      <c r="A2148">
        <v>2147</v>
      </c>
      <c r="B2148" t="s">
        <v>14</v>
      </c>
      <c r="C2148" t="s">
        <v>19</v>
      </c>
      <c r="D2148" s="2">
        <v>45538</v>
      </c>
      <c r="E2148">
        <v>1</v>
      </c>
      <c r="F2148">
        <v>1</v>
      </c>
      <c r="G2148">
        <v>1</v>
      </c>
      <c r="H2148">
        <v>40.76</v>
      </c>
      <c r="I2148" t="s">
        <v>21</v>
      </c>
      <c r="J2148">
        <f t="shared" si="264"/>
        <v>1</v>
      </c>
      <c r="K2148">
        <f t="shared" si="265"/>
        <v>1</v>
      </c>
      <c r="L2148">
        <f t="shared" si="266"/>
        <v>1</v>
      </c>
      <c r="M2148" t="str">
        <f t="shared" si="267"/>
        <v>Success</v>
      </c>
      <c r="N2148">
        <f t="shared" si="268"/>
        <v>40.76</v>
      </c>
      <c r="O2148" t="str">
        <f t="shared" si="269"/>
        <v>2024/09</v>
      </c>
      <c r="P2148">
        <f t="shared" si="270"/>
        <v>11385.05</v>
      </c>
      <c r="Q2148" t="str">
        <f t="shared" si="271"/>
        <v>High Priority</v>
      </c>
      <c r="R2148" t="s">
        <v>37</v>
      </c>
      <c r="S2148">
        <v>46875</v>
      </c>
      <c r="T2148">
        <v>178036</v>
      </c>
      <c r="Z2148" s="2"/>
    </row>
    <row r="2149" spans="1:26" x14ac:dyDescent="0.25">
      <c r="A2149">
        <v>2148</v>
      </c>
      <c r="B2149" t="s">
        <v>12</v>
      </c>
      <c r="C2149" t="s">
        <v>16</v>
      </c>
      <c r="D2149" s="2">
        <v>45485</v>
      </c>
      <c r="E2149">
        <v>1</v>
      </c>
      <c r="F2149">
        <v>1</v>
      </c>
      <c r="G2149">
        <v>1</v>
      </c>
      <c r="H2149">
        <v>80.180000000000007</v>
      </c>
      <c r="I2149" t="s">
        <v>21</v>
      </c>
      <c r="J2149">
        <f t="shared" si="264"/>
        <v>1</v>
      </c>
      <c r="K2149">
        <f t="shared" si="265"/>
        <v>1</v>
      </c>
      <c r="L2149">
        <f t="shared" si="266"/>
        <v>1</v>
      </c>
      <c r="M2149" t="str">
        <f t="shared" si="267"/>
        <v>Success</v>
      </c>
      <c r="N2149">
        <f t="shared" si="268"/>
        <v>80.180000000000007</v>
      </c>
      <c r="O2149" t="str">
        <f t="shared" si="269"/>
        <v>2024/07</v>
      </c>
      <c r="P2149">
        <f t="shared" si="270"/>
        <v>11371.8</v>
      </c>
      <c r="Q2149" t="str">
        <f t="shared" si="271"/>
        <v>High Priority</v>
      </c>
      <c r="R2149" t="s">
        <v>37</v>
      </c>
      <c r="S2149">
        <v>18459</v>
      </c>
      <c r="T2149">
        <v>110059</v>
      </c>
      <c r="Z2149" s="2"/>
    </row>
    <row r="2150" spans="1:26" x14ac:dyDescent="0.25">
      <c r="A2150">
        <v>2149</v>
      </c>
      <c r="B2150" t="s">
        <v>10</v>
      </c>
      <c r="C2150" t="s">
        <v>19</v>
      </c>
      <c r="D2150" s="2">
        <v>45546</v>
      </c>
      <c r="E2150">
        <v>1</v>
      </c>
      <c r="F2150">
        <v>1</v>
      </c>
      <c r="G2150">
        <v>1</v>
      </c>
      <c r="H2150">
        <v>16.68</v>
      </c>
      <c r="I2150" t="s">
        <v>21</v>
      </c>
      <c r="J2150">
        <f t="shared" si="264"/>
        <v>1</v>
      </c>
      <c r="K2150">
        <f t="shared" si="265"/>
        <v>1</v>
      </c>
      <c r="L2150">
        <f t="shared" si="266"/>
        <v>1</v>
      </c>
      <c r="M2150" t="str">
        <f t="shared" si="267"/>
        <v>Success</v>
      </c>
      <c r="N2150">
        <f t="shared" si="268"/>
        <v>16.68</v>
      </c>
      <c r="O2150" t="str">
        <f t="shared" si="269"/>
        <v>2024/09</v>
      </c>
      <c r="P2150">
        <f t="shared" si="270"/>
        <v>11387.05</v>
      </c>
      <c r="Q2150" t="str">
        <f t="shared" si="271"/>
        <v>High Priority</v>
      </c>
      <c r="R2150" t="s">
        <v>37</v>
      </c>
      <c r="S2150">
        <v>116177</v>
      </c>
      <c r="T2150">
        <v>71103</v>
      </c>
      <c r="Z2150" s="2"/>
    </row>
    <row r="2151" spans="1:26" x14ac:dyDescent="0.25">
      <c r="A2151">
        <v>2150</v>
      </c>
      <c r="B2151" t="s">
        <v>11</v>
      </c>
      <c r="C2151" t="s">
        <v>17</v>
      </c>
      <c r="D2151" s="2">
        <v>45455</v>
      </c>
      <c r="E2151">
        <v>1</v>
      </c>
      <c r="F2151">
        <v>1</v>
      </c>
      <c r="G2151">
        <v>1</v>
      </c>
      <c r="H2151">
        <v>24.23</v>
      </c>
      <c r="I2151" t="s">
        <v>21</v>
      </c>
      <c r="J2151">
        <f t="shared" si="264"/>
        <v>1</v>
      </c>
      <c r="K2151">
        <f t="shared" si="265"/>
        <v>1</v>
      </c>
      <c r="L2151">
        <f t="shared" si="266"/>
        <v>1</v>
      </c>
      <c r="M2151" t="str">
        <f t="shared" si="267"/>
        <v>Success</v>
      </c>
      <c r="N2151">
        <f t="shared" si="268"/>
        <v>24.23</v>
      </c>
      <c r="O2151" t="str">
        <f t="shared" si="269"/>
        <v>2024/06</v>
      </c>
      <c r="P2151">
        <f t="shared" si="270"/>
        <v>11364.3</v>
      </c>
      <c r="Q2151" t="str">
        <f t="shared" si="271"/>
        <v>High Priority</v>
      </c>
      <c r="R2151" t="s">
        <v>38</v>
      </c>
      <c r="S2151">
        <v>63373</v>
      </c>
      <c r="T2151">
        <v>124868</v>
      </c>
      <c r="Z2151" s="2"/>
    </row>
    <row r="2152" spans="1:26" x14ac:dyDescent="0.25">
      <c r="A2152">
        <v>2151</v>
      </c>
      <c r="B2152" t="s">
        <v>11</v>
      </c>
      <c r="C2152" t="s">
        <v>16</v>
      </c>
      <c r="D2152" s="2">
        <v>45442</v>
      </c>
      <c r="E2152">
        <v>1</v>
      </c>
      <c r="F2152">
        <v>1</v>
      </c>
      <c r="G2152">
        <v>1</v>
      </c>
      <c r="H2152">
        <v>67.5</v>
      </c>
      <c r="I2152" t="s">
        <v>21</v>
      </c>
      <c r="J2152">
        <f t="shared" si="264"/>
        <v>1</v>
      </c>
      <c r="K2152">
        <f t="shared" si="265"/>
        <v>1</v>
      </c>
      <c r="L2152">
        <f t="shared" si="266"/>
        <v>1</v>
      </c>
      <c r="M2152" t="str">
        <f t="shared" si="267"/>
        <v>Success</v>
      </c>
      <c r="N2152">
        <f t="shared" si="268"/>
        <v>67.5</v>
      </c>
      <c r="O2152" t="str">
        <f t="shared" si="269"/>
        <v>2024/05</v>
      </c>
      <c r="P2152">
        <f t="shared" si="270"/>
        <v>11361.05</v>
      </c>
      <c r="Q2152" t="str">
        <f t="shared" si="271"/>
        <v>High Priority</v>
      </c>
      <c r="R2152" t="s">
        <v>38</v>
      </c>
      <c r="S2152">
        <v>103253</v>
      </c>
      <c r="T2152">
        <v>230504</v>
      </c>
      <c r="Z2152" s="2"/>
    </row>
    <row r="2153" spans="1:26" x14ac:dyDescent="0.25">
      <c r="A2153">
        <v>2152</v>
      </c>
      <c r="B2153" t="s">
        <v>10</v>
      </c>
      <c r="C2153" t="s">
        <v>20</v>
      </c>
      <c r="D2153" s="2">
        <v>45351</v>
      </c>
      <c r="E2153">
        <v>1</v>
      </c>
      <c r="F2153">
        <v>1</v>
      </c>
      <c r="G2153">
        <v>1</v>
      </c>
      <c r="H2153">
        <v>39.880000000000003</v>
      </c>
      <c r="I2153" t="s">
        <v>21</v>
      </c>
      <c r="J2153">
        <f t="shared" si="264"/>
        <v>1</v>
      </c>
      <c r="K2153">
        <f t="shared" si="265"/>
        <v>1</v>
      </c>
      <c r="L2153">
        <f t="shared" si="266"/>
        <v>1</v>
      </c>
      <c r="M2153" t="str">
        <f t="shared" si="267"/>
        <v>Success</v>
      </c>
      <c r="N2153">
        <f t="shared" si="268"/>
        <v>39.880000000000003</v>
      </c>
      <c r="O2153" t="str">
        <f t="shared" si="269"/>
        <v>2024/02</v>
      </c>
      <c r="P2153">
        <f t="shared" si="270"/>
        <v>11338.3</v>
      </c>
      <c r="Q2153" t="str">
        <f t="shared" si="271"/>
        <v>High Priority</v>
      </c>
      <c r="R2153" t="s">
        <v>37</v>
      </c>
      <c r="S2153">
        <v>33409</v>
      </c>
      <c r="T2153">
        <v>117475</v>
      </c>
      <c r="Z2153" s="2"/>
    </row>
    <row r="2154" spans="1:26" x14ac:dyDescent="0.25">
      <c r="A2154">
        <v>2153</v>
      </c>
      <c r="B2154" t="s">
        <v>14</v>
      </c>
      <c r="C2154" t="s">
        <v>17</v>
      </c>
      <c r="D2154" s="2">
        <v>45479</v>
      </c>
      <c r="E2154">
        <v>1</v>
      </c>
      <c r="F2154">
        <v>0</v>
      </c>
      <c r="G2154">
        <v>0</v>
      </c>
      <c r="H2154">
        <v>109.4</v>
      </c>
      <c r="I2154" t="s">
        <v>23</v>
      </c>
      <c r="J2154">
        <f t="shared" si="264"/>
        <v>0</v>
      </c>
      <c r="K2154">
        <f t="shared" si="265"/>
        <v>0</v>
      </c>
      <c r="L2154" t="e">
        <f t="shared" si="266"/>
        <v>#DIV/0!</v>
      </c>
      <c r="M2154" t="str">
        <f t="shared" si="267"/>
        <v>Network Failure</v>
      </c>
      <c r="N2154">
        <f t="shared" si="268"/>
        <v>0</v>
      </c>
      <c r="O2154" t="str">
        <f t="shared" si="269"/>
        <v>2024/07</v>
      </c>
      <c r="P2154">
        <f t="shared" si="270"/>
        <v>11370.1</v>
      </c>
      <c r="Q2154" t="str">
        <f t="shared" si="271"/>
        <v>Low Proirity</v>
      </c>
      <c r="R2154" t="s">
        <v>36</v>
      </c>
      <c r="S2154">
        <v>79577</v>
      </c>
      <c r="T2154">
        <v>144673</v>
      </c>
      <c r="Z2154" s="2"/>
    </row>
    <row r="2155" spans="1:26" x14ac:dyDescent="0.25">
      <c r="A2155">
        <v>2154</v>
      </c>
      <c r="B2155" t="s">
        <v>9</v>
      </c>
      <c r="C2155" t="s">
        <v>20</v>
      </c>
      <c r="D2155" s="2">
        <v>45351</v>
      </c>
      <c r="E2155">
        <v>1</v>
      </c>
      <c r="F2155">
        <v>1</v>
      </c>
      <c r="G2155">
        <v>1</v>
      </c>
      <c r="H2155">
        <v>18.010000000000002</v>
      </c>
      <c r="I2155" t="s">
        <v>21</v>
      </c>
      <c r="J2155">
        <f t="shared" si="264"/>
        <v>1</v>
      </c>
      <c r="K2155">
        <f t="shared" si="265"/>
        <v>1</v>
      </c>
      <c r="L2155">
        <f t="shared" si="266"/>
        <v>1</v>
      </c>
      <c r="M2155" t="str">
        <f t="shared" si="267"/>
        <v>Success</v>
      </c>
      <c r="N2155">
        <f t="shared" si="268"/>
        <v>18.010000000000002</v>
      </c>
      <c r="O2155" t="str">
        <f t="shared" si="269"/>
        <v>2024/02</v>
      </c>
      <c r="P2155">
        <f t="shared" si="270"/>
        <v>11338.3</v>
      </c>
      <c r="Q2155" t="str">
        <f t="shared" si="271"/>
        <v>High Priority</v>
      </c>
      <c r="R2155" t="s">
        <v>36</v>
      </c>
      <c r="S2155">
        <v>50319</v>
      </c>
      <c r="T2155">
        <v>167729</v>
      </c>
      <c r="Z2155" s="2"/>
    </row>
    <row r="2156" spans="1:26" x14ac:dyDescent="0.25">
      <c r="A2156">
        <v>2155</v>
      </c>
      <c r="B2156" t="s">
        <v>13</v>
      </c>
      <c r="C2156" t="s">
        <v>16</v>
      </c>
      <c r="D2156" s="2">
        <v>45628</v>
      </c>
      <c r="E2156">
        <v>1</v>
      </c>
      <c r="F2156">
        <v>1</v>
      </c>
      <c r="G2156">
        <v>1</v>
      </c>
      <c r="H2156">
        <v>25.44</v>
      </c>
      <c r="I2156" t="s">
        <v>21</v>
      </c>
      <c r="J2156">
        <f t="shared" si="264"/>
        <v>1</v>
      </c>
      <c r="K2156">
        <f t="shared" si="265"/>
        <v>1</v>
      </c>
      <c r="L2156">
        <f t="shared" si="266"/>
        <v>1</v>
      </c>
      <c r="M2156" t="str">
        <f t="shared" si="267"/>
        <v>Success</v>
      </c>
      <c r="N2156">
        <f t="shared" si="268"/>
        <v>25.44</v>
      </c>
      <c r="O2156" t="str">
        <f t="shared" si="269"/>
        <v>2024/12</v>
      </c>
      <c r="P2156">
        <f t="shared" si="270"/>
        <v>11407.55</v>
      </c>
      <c r="Q2156" t="str">
        <f t="shared" si="271"/>
        <v>High Priority</v>
      </c>
      <c r="R2156" t="s">
        <v>36</v>
      </c>
      <c r="S2156">
        <v>78401</v>
      </c>
      <c r="T2156">
        <v>155020</v>
      </c>
      <c r="Z2156" s="2"/>
    </row>
    <row r="2157" spans="1:26" x14ac:dyDescent="0.25">
      <c r="A2157">
        <v>2156</v>
      </c>
      <c r="B2157" t="s">
        <v>11</v>
      </c>
      <c r="C2157" t="s">
        <v>20</v>
      </c>
      <c r="D2157" s="2">
        <v>45409</v>
      </c>
      <c r="E2157">
        <v>1</v>
      </c>
      <c r="F2157">
        <v>1</v>
      </c>
      <c r="G2157">
        <v>0</v>
      </c>
      <c r="H2157">
        <v>82</v>
      </c>
      <c r="I2157" t="s">
        <v>24</v>
      </c>
      <c r="J2157">
        <f t="shared" si="264"/>
        <v>0</v>
      </c>
      <c r="K2157">
        <f t="shared" si="265"/>
        <v>1</v>
      </c>
      <c r="L2157">
        <f t="shared" si="266"/>
        <v>0</v>
      </c>
      <c r="M2157" t="str">
        <f t="shared" si="267"/>
        <v>Network Failure</v>
      </c>
      <c r="N2157">
        <f t="shared" si="268"/>
        <v>0</v>
      </c>
      <c r="O2157" t="str">
        <f t="shared" si="269"/>
        <v>2024/04</v>
      </c>
      <c r="P2157">
        <f t="shared" si="270"/>
        <v>11352.8</v>
      </c>
      <c r="Q2157" t="str">
        <f t="shared" si="271"/>
        <v>Low Proirity</v>
      </c>
      <c r="R2157" t="s">
        <v>37</v>
      </c>
      <c r="S2157">
        <v>77894</v>
      </c>
      <c r="T2157">
        <v>242540</v>
      </c>
      <c r="Z2157" s="2"/>
    </row>
    <row r="2158" spans="1:26" x14ac:dyDescent="0.25">
      <c r="A2158">
        <v>2157</v>
      </c>
      <c r="B2158" t="s">
        <v>14</v>
      </c>
      <c r="C2158" t="s">
        <v>18</v>
      </c>
      <c r="D2158" s="2">
        <v>45393</v>
      </c>
      <c r="E2158">
        <v>1</v>
      </c>
      <c r="F2158">
        <v>1</v>
      </c>
      <c r="G2158">
        <v>1</v>
      </c>
      <c r="H2158">
        <v>55.25</v>
      </c>
      <c r="I2158" t="s">
        <v>21</v>
      </c>
      <c r="J2158">
        <f t="shared" si="264"/>
        <v>1</v>
      </c>
      <c r="K2158">
        <f t="shared" si="265"/>
        <v>1</v>
      </c>
      <c r="L2158">
        <f t="shared" si="266"/>
        <v>1</v>
      </c>
      <c r="M2158" t="str">
        <f t="shared" si="267"/>
        <v>Success</v>
      </c>
      <c r="N2158">
        <f t="shared" si="268"/>
        <v>55.25</v>
      </c>
      <c r="O2158" t="str">
        <f t="shared" si="269"/>
        <v>2024/04</v>
      </c>
      <c r="P2158">
        <f t="shared" si="270"/>
        <v>11348.8</v>
      </c>
      <c r="Q2158" t="str">
        <f t="shared" si="271"/>
        <v>High Priority</v>
      </c>
      <c r="R2158" t="s">
        <v>36</v>
      </c>
      <c r="S2158">
        <v>75022</v>
      </c>
      <c r="T2158">
        <v>173024</v>
      </c>
      <c r="Z2158" s="2"/>
    </row>
    <row r="2159" spans="1:26" x14ac:dyDescent="0.25">
      <c r="A2159">
        <v>2158</v>
      </c>
      <c r="B2159" t="s">
        <v>14</v>
      </c>
      <c r="C2159" t="s">
        <v>19</v>
      </c>
      <c r="D2159" s="2">
        <v>45552</v>
      </c>
      <c r="E2159">
        <v>1</v>
      </c>
      <c r="F2159">
        <v>0</v>
      </c>
      <c r="G2159">
        <v>0</v>
      </c>
      <c r="H2159">
        <v>74.05</v>
      </c>
      <c r="I2159" t="s">
        <v>26</v>
      </c>
      <c r="J2159">
        <f t="shared" si="264"/>
        <v>0</v>
      </c>
      <c r="K2159">
        <f t="shared" si="265"/>
        <v>0</v>
      </c>
      <c r="L2159" t="e">
        <f t="shared" si="266"/>
        <v>#DIV/0!</v>
      </c>
      <c r="M2159" t="str">
        <f t="shared" si="267"/>
        <v>Compliance Blocked</v>
      </c>
      <c r="N2159">
        <f t="shared" si="268"/>
        <v>0</v>
      </c>
      <c r="O2159" t="str">
        <f t="shared" si="269"/>
        <v>2024/09</v>
      </c>
      <c r="P2159">
        <f t="shared" si="270"/>
        <v>11388.35</v>
      </c>
      <c r="Q2159" t="str">
        <f t="shared" si="271"/>
        <v>Low Proirity</v>
      </c>
      <c r="R2159" t="s">
        <v>37</v>
      </c>
      <c r="S2159">
        <v>42317</v>
      </c>
      <c r="T2159">
        <v>221881</v>
      </c>
      <c r="Z2159" s="2"/>
    </row>
    <row r="2160" spans="1:26" x14ac:dyDescent="0.25">
      <c r="A2160">
        <v>2159</v>
      </c>
      <c r="B2160" t="s">
        <v>13</v>
      </c>
      <c r="C2160" t="s">
        <v>17</v>
      </c>
      <c r="D2160" s="2">
        <v>45532</v>
      </c>
      <c r="E2160">
        <v>1</v>
      </c>
      <c r="F2160">
        <v>0</v>
      </c>
      <c r="G2160">
        <v>0</v>
      </c>
      <c r="H2160">
        <v>29.65</v>
      </c>
      <c r="I2160" t="s">
        <v>23</v>
      </c>
      <c r="J2160">
        <f t="shared" si="264"/>
        <v>0</v>
      </c>
      <c r="K2160">
        <f t="shared" si="265"/>
        <v>0</v>
      </c>
      <c r="L2160" t="e">
        <f t="shared" si="266"/>
        <v>#DIV/0!</v>
      </c>
      <c r="M2160" t="str">
        <f t="shared" si="267"/>
        <v>Network Failure</v>
      </c>
      <c r="N2160">
        <f t="shared" si="268"/>
        <v>0</v>
      </c>
      <c r="O2160" t="str">
        <f t="shared" si="269"/>
        <v>2024/08</v>
      </c>
      <c r="P2160">
        <f t="shared" si="270"/>
        <v>11383.35</v>
      </c>
      <c r="Q2160" t="str">
        <f t="shared" si="271"/>
        <v>Low Proirity</v>
      </c>
      <c r="R2160" t="s">
        <v>36</v>
      </c>
      <c r="S2160">
        <v>12280</v>
      </c>
      <c r="T2160">
        <v>139294</v>
      </c>
      <c r="Z2160" s="2"/>
    </row>
    <row r="2161" spans="1:26" x14ac:dyDescent="0.25">
      <c r="A2161">
        <v>2160</v>
      </c>
      <c r="B2161" t="s">
        <v>12</v>
      </c>
      <c r="C2161" t="s">
        <v>20</v>
      </c>
      <c r="D2161" s="2">
        <v>45468</v>
      </c>
      <c r="E2161">
        <v>1</v>
      </c>
      <c r="F2161">
        <v>1</v>
      </c>
      <c r="G2161">
        <v>1</v>
      </c>
      <c r="H2161">
        <v>24.53</v>
      </c>
      <c r="I2161" t="s">
        <v>21</v>
      </c>
      <c r="J2161">
        <f t="shared" si="264"/>
        <v>1</v>
      </c>
      <c r="K2161">
        <f t="shared" si="265"/>
        <v>1</v>
      </c>
      <c r="L2161">
        <f t="shared" si="266"/>
        <v>1</v>
      </c>
      <c r="M2161" t="str">
        <f t="shared" si="267"/>
        <v>Success</v>
      </c>
      <c r="N2161">
        <f t="shared" si="268"/>
        <v>24.53</v>
      </c>
      <c r="O2161" t="str">
        <f t="shared" si="269"/>
        <v>2024/06</v>
      </c>
      <c r="P2161">
        <f t="shared" si="270"/>
        <v>11367.55</v>
      </c>
      <c r="Q2161" t="str">
        <f t="shared" si="271"/>
        <v>High Priority</v>
      </c>
      <c r="R2161" t="s">
        <v>37</v>
      </c>
      <c r="S2161">
        <v>86142</v>
      </c>
      <c r="T2161">
        <v>217800</v>
      </c>
      <c r="Z2161" s="2"/>
    </row>
    <row r="2162" spans="1:26" x14ac:dyDescent="0.25">
      <c r="A2162">
        <v>2161</v>
      </c>
      <c r="B2162" t="s">
        <v>9</v>
      </c>
      <c r="C2162" t="s">
        <v>20</v>
      </c>
      <c r="D2162" s="2">
        <v>45447</v>
      </c>
      <c r="E2162">
        <v>1</v>
      </c>
      <c r="F2162">
        <v>0</v>
      </c>
      <c r="G2162">
        <v>0</v>
      </c>
      <c r="H2162">
        <v>105.45</v>
      </c>
      <c r="I2162" t="s">
        <v>26</v>
      </c>
      <c r="J2162">
        <f t="shared" si="264"/>
        <v>0</v>
      </c>
      <c r="K2162">
        <f t="shared" si="265"/>
        <v>0</v>
      </c>
      <c r="L2162" t="e">
        <f t="shared" si="266"/>
        <v>#DIV/0!</v>
      </c>
      <c r="M2162" t="str">
        <f t="shared" si="267"/>
        <v>Compliance Blocked</v>
      </c>
      <c r="N2162">
        <f t="shared" si="268"/>
        <v>0</v>
      </c>
      <c r="O2162" t="str">
        <f t="shared" si="269"/>
        <v>2024/06</v>
      </c>
      <c r="P2162">
        <f t="shared" si="270"/>
        <v>11362.1</v>
      </c>
      <c r="Q2162" t="str">
        <f t="shared" si="271"/>
        <v>Low Proirity</v>
      </c>
      <c r="R2162" t="s">
        <v>36</v>
      </c>
      <c r="S2162">
        <v>142366</v>
      </c>
      <c r="T2162">
        <v>26247</v>
      </c>
      <c r="Z2162" s="2"/>
    </row>
    <row r="2163" spans="1:26" x14ac:dyDescent="0.25">
      <c r="A2163">
        <v>2162</v>
      </c>
      <c r="B2163" t="s">
        <v>9</v>
      </c>
      <c r="C2163" t="s">
        <v>17</v>
      </c>
      <c r="D2163" s="2">
        <v>45499</v>
      </c>
      <c r="E2163">
        <v>1</v>
      </c>
      <c r="F2163">
        <v>1</v>
      </c>
      <c r="G2163">
        <v>0</v>
      </c>
      <c r="H2163">
        <v>60.4</v>
      </c>
      <c r="I2163" t="s">
        <v>26</v>
      </c>
      <c r="J2163">
        <f t="shared" si="264"/>
        <v>0</v>
      </c>
      <c r="K2163">
        <f t="shared" si="265"/>
        <v>1</v>
      </c>
      <c r="L2163">
        <f t="shared" si="266"/>
        <v>0</v>
      </c>
      <c r="M2163" t="str">
        <f t="shared" si="267"/>
        <v>Compliance Blocked</v>
      </c>
      <c r="N2163">
        <f t="shared" si="268"/>
        <v>0</v>
      </c>
      <c r="O2163" t="str">
        <f t="shared" si="269"/>
        <v>2024/07</v>
      </c>
      <c r="P2163">
        <f t="shared" si="270"/>
        <v>11375.3</v>
      </c>
      <c r="Q2163" t="str">
        <f t="shared" si="271"/>
        <v>Low Proirity</v>
      </c>
      <c r="R2163" t="s">
        <v>36</v>
      </c>
      <c r="S2163">
        <v>135282</v>
      </c>
      <c r="T2163">
        <v>26551</v>
      </c>
      <c r="Z2163" s="2"/>
    </row>
    <row r="2164" spans="1:26" x14ac:dyDescent="0.25">
      <c r="A2164">
        <v>2163</v>
      </c>
      <c r="B2164" t="s">
        <v>12</v>
      </c>
      <c r="C2164" t="s">
        <v>17</v>
      </c>
      <c r="D2164" s="2">
        <v>45489</v>
      </c>
      <c r="E2164">
        <v>1</v>
      </c>
      <c r="F2164">
        <v>1</v>
      </c>
      <c r="G2164">
        <v>1</v>
      </c>
      <c r="H2164">
        <v>75.42</v>
      </c>
      <c r="I2164" t="s">
        <v>21</v>
      </c>
      <c r="J2164">
        <f t="shared" si="264"/>
        <v>1</v>
      </c>
      <c r="K2164">
        <f t="shared" si="265"/>
        <v>1</v>
      </c>
      <c r="L2164">
        <f t="shared" si="266"/>
        <v>1</v>
      </c>
      <c r="M2164" t="str">
        <f t="shared" si="267"/>
        <v>Success</v>
      </c>
      <c r="N2164">
        <f t="shared" si="268"/>
        <v>75.42</v>
      </c>
      <c r="O2164" t="str">
        <f t="shared" si="269"/>
        <v>2024/07</v>
      </c>
      <c r="P2164">
        <f t="shared" si="270"/>
        <v>11372.8</v>
      </c>
      <c r="Q2164" t="str">
        <f t="shared" si="271"/>
        <v>High Priority</v>
      </c>
      <c r="R2164" t="s">
        <v>37</v>
      </c>
      <c r="S2164">
        <v>16553</v>
      </c>
      <c r="T2164">
        <v>40682</v>
      </c>
      <c r="Z2164" s="2"/>
    </row>
    <row r="2165" spans="1:26" x14ac:dyDescent="0.25">
      <c r="A2165">
        <v>2164</v>
      </c>
      <c r="B2165" t="s">
        <v>10</v>
      </c>
      <c r="C2165" t="s">
        <v>17</v>
      </c>
      <c r="D2165" s="2">
        <v>45332</v>
      </c>
      <c r="E2165">
        <v>1</v>
      </c>
      <c r="F2165">
        <v>1</v>
      </c>
      <c r="G2165">
        <v>1</v>
      </c>
      <c r="H2165">
        <v>53.21</v>
      </c>
      <c r="I2165" t="s">
        <v>21</v>
      </c>
      <c r="J2165">
        <f t="shared" si="264"/>
        <v>1</v>
      </c>
      <c r="K2165">
        <f t="shared" si="265"/>
        <v>1</v>
      </c>
      <c r="L2165">
        <f t="shared" si="266"/>
        <v>1</v>
      </c>
      <c r="M2165" t="str">
        <f t="shared" si="267"/>
        <v>Success</v>
      </c>
      <c r="N2165">
        <f t="shared" si="268"/>
        <v>53.21</v>
      </c>
      <c r="O2165" t="str">
        <f t="shared" si="269"/>
        <v>2024/02</v>
      </c>
      <c r="P2165">
        <f t="shared" si="270"/>
        <v>11333.55</v>
      </c>
      <c r="Q2165" t="str">
        <f t="shared" si="271"/>
        <v>High Priority</v>
      </c>
      <c r="R2165" t="s">
        <v>38</v>
      </c>
      <c r="S2165">
        <v>149320</v>
      </c>
      <c r="T2165">
        <v>163133</v>
      </c>
      <c r="Z2165" s="2"/>
    </row>
    <row r="2166" spans="1:26" x14ac:dyDescent="0.25">
      <c r="A2166">
        <v>2165</v>
      </c>
      <c r="B2166" t="s">
        <v>14</v>
      </c>
      <c r="C2166" t="s">
        <v>18</v>
      </c>
      <c r="D2166" s="2">
        <v>45396</v>
      </c>
      <c r="E2166">
        <v>1</v>
      </c>
      <c r="F2166">
        <v>0</v>
      </c>
      <c r="G2166">
        <v>0</v>
      </c>
      <c r="H2166">
        <v>91.96</v>
      </c>
      <c r="I2166" t="s">
        <v>24</v>
      </c>
      <c r="J2166">
        <f t="shared" si="264"/>
        <v>0</v>
      </c>
      <c r="K2166">
        <f t="shared" si="265"/>
        <v>0</v>
      </c>
      <c r="L2166" t="e">
        <f t="shared" si="266"/>
        <v>#DIV/0!</v>
      </c>
      <c r="M2166" t="str">
        <f t="shared" si="267"/>
        <v>Network Failure</v>
      </c>
      <c r="N2166">
        <f t="shared" si="268"/>
        <v>0</v>
      </c>
      <c r="O2166" t="str">
        <f t="shared" si="269"/>
        <v>2024/04</v>
      </c>
      <c r="P2166">
        <f t="shared" si="270"/>
        <v>11349.35</v>
      </c>
      <c r="Q2166" t="str">
        <f t="shared" si="271"/>
        <v>Low Proirity</v>
      </c>
      <c r="R2166" t="s">
        <v>36</v>
      </c>
      <c r="S2166">
        <v>86187</v>
      </c>
      <c r="T2166">
        <v>186721</v>
      </c>
      <c r="Z2166" s="2"/>
    </row>
    <row r="2167" spans="1:26" x14ac:dyDescent="0.25">
      <c r="A2167">
        <v>2166</v>
      </c>
      <c r="B2167" t="s">
        <v>11</v>
      </c>
      <c r="C2167" t="s">
        <v>20</v>
      </c>
      <c r="D2167" s="2">
        <v>45313</v>
      </c>
      <c r="E2167">
        <v>1</v>
      </c>
      <c r="F2167">
        <v>1</v>
      </c>
      <c r="G2167">
        <v>1</v>
      </c>
      <c r="H2167">
        <v>106.89</v>
      </c>
      <c r="I2167" t="s">
        <v>21</v>
      </c>
      <c r="J2167">
        <f t="shared" si="264"/>
        <v>1</v>
      </c>
      <c r="K2167">
        <f t="shared" si="265"/>
        <v>1</v>
      </c>
      <c r="L2167">
        <f t="shared" si="266"/>
        <v>1</v>
      </c>
      <c r="M2167" t="str">
        <f t="shared" si="267"/>
        <v>Success</v>
      </c>
      <c r="N2167">
        <f t="shared" si="268"/>
        <v>106.89</v>
      </c>
      <c r="O2167" t="str">
        <f t="shared" si="269"/>
        <v>2024/01</v>
      </c>
      <c r="P2167">
        <f t="shared" si="270"/>
        <v>11328.8</v>
      </c>
      <c r="Q2167" t="str">
        <f t="shared" si="271"/>
        <v>High Priority</v>
      </c>
      <c r="R2167" t="s">
        <v>37</v>
      </c>
      <c r="S2167">
        <v>131730</v>
      </c>
      <c r="T2167">
        <v>213313</v>
      </c>
      <c r="Z2167" s="2"/>
    </row>
    <row r="2168" spans="1:26" x14ac:dyDescent="0.25">
      <c r="A2168">
        <v>2167</v>
      </c>
      <c r="B2168" t="s">
        <v>11</v>
      </c>
      <c r="C2168" t="s">
        <v>18</v>
      </c>
      <c r="D2168" s="2">
        <v>45410</v>
      </c>
      <c r="E2168">
        <v>1</v>
      </c>
      <c r="F2168">
        <v>1</v>
      </c>
      <c r="G2168">
        <v>1</v>
      </c>
      <c r="H2168">
        <v>106.59</v>
      </c>
      <c r="I2168" t="s">
        <v>21</v>
      </c>
      <c r="J2168">
        <f t="shared" si="264"/>
        <v>1</v>
      </c>
      <c r="K2168">
        <f t="shared" si="265"/>
        <v>1</v>
      </c>
      <c r="L2168">
        <f t="shared" si="266"/>
        <v>1</v>
      </c>
      <c r="M2168" t="str">
        <f t="shared" si="267"/>
        <v>Success</v>
      </c>
      <c r="N2168">
        <f t="shared" si="268"/>
        <v>106.59</v>
      </c>
      <c r="O2168" t="str">
        <f t="shared" si="269"/>
        <v>2024/04</v>
      </c>
      <c r="P2168">
        <f t="shared" si="270"/>
        <v>11353.05</v>
      </c>
      <c r="Q2168" t="str">
        <f t="shared" si="271"/>
        <v>High Priority</v>
      </c>
      <c r="R2168" t="s">
        <v>38</v>
      </c>
      <c r="S2168">
        <v>49086</v>
      </c>
      <c r="T2168">
        <v>198951</v>
      </c>
      <c r="Z2168" s="2"/>
    </row>
    <row r="2169" spans="1:26" x14ac:dyDescent="0.25">
      <c r="A2169">
        <v>2168</v>
      </c>
      <c r="B2169" t="s">
        <v>12</v>
      </c>
      <c r="C2169" t="s">
        <v>19</v>
      </c>
      <c r="D2169" s="2">
        <v>45361</v>
      </c>
      <c r="E2169">
        <v>1</v>
      </c>
      <c r="F2169">
        <v>0</v>
      </c>
      <c r="G2169">
        <v>0</v>
      </c>
      <c r="H2169">
        <v>38.18</v>
      </c>
      <c r="I2169" t="s">
        <v>25</v>
      </c>
      <c r="J2169">
        <f t="shared" si="264"/>
        <v>0</v>
      </c>
      <c r="K2169">
        <f t="shared" si="265"/>
        <v>0</v>
      </c>
      <c r="L2169" t="e">
        <f t="shared" si="266"/>
        <v>#DIV/0!</v>
      </c>
      <c r="M2169" t="str">
        <f t="shared" si="267"/>
        <v>Network Failure</v>
      </c>
      <c r="N2169">
        <f t="shared" si="268"/>
        <v>0</v>
      </c>
      <c r="O2169" t="str">
        <f t="shared" si="269"/>
        <v>2024/03</v>
      </c>
      <c r="P2169">
        <f t="shared" si="270"/>
        <v>11340.6</v>
      </c>
      <c r="Q2169" t="str">
        <f t="shared" si="271"/>
        <v>Low Proirity</v>
      </c>
      <c r="R2169" t="s">
        <v>38</v>
      </c>
      <c r="S2169">
        <v>91406</v>
      </c>
      <c r="T2169">
        <v>216314</v>
      </c>
      <c r="Z2169" s="2"/>
    </row>
    <row r="2170" spans="1:26" x14ac:dyDescent="0.25">
      <c r="A2170">
        <v>2169</v>
      </c>
      <c r="B2170" t="s">
        <v>9</v>
      </c>
      <c r="C2170" t="s">
        <v>18</v>
      </c>
      <c r="D2170" s="2">
        <v>45361</v>
      </c>
      <c r="E2170">
        <v>1</v>
      </c>
      <c r="F2170">
        <v>1</v>
      </c>
      <c r="G2170">
        <v>1</v>
      </c>
      <c r="H2170">
        <v>14.13</v>
      </c>
      <c r="I2170" t="s">
        <v>21</v>
      </c>
      <c r="J2170">
        <f t="shared" si="264"/>
        <v>1</v>
      </c>
      <c r="K2170">
        <f t="shared" si="265"/>
        <v>1</v>
      </c>
      <c r="L2170">
        <f t="shared" si="266"/>
        <v>1</v>
      </c>
      <c r="M2170" t="str">
        <f t="shared" si="267"/>
        <v>Success</v>
      </c>
      <c r="N2170">
        <f t="shared" si="268"/>
        <v>14.13</v>
      </c>
      <c r="O2170" t="str">
        <f t="shared" si="269"/>
        <v>2024/03</v>
      </c>
      <c r="P2170">
        <f t="shared" si="270"/>
        <v>11340.8</v>
      </c>
      <c r="Q2170" t="str">
        <f t="shared" si="271"/>
        <v>High Priority</v>
      </c>
      <c r="R2170" t="s">
        <v>38</v>
      </c>
      <c r="S2170">
        <v>144113</v>
      </c>
      <c r="T2170">
        <v>92275</v>
      </c>
      <c r="Z2170" s="2"/>
    </row>
    <row r="2171" spans="1:26" x14ac:dyDescent="0.25">
      <c r="A2171">
        <v>2170</v>
      </c>
      <c r="B2171" t="s">
        <v>13</v>
      </c>
      <c r="C2171" t="s">
        <v>18</v>
      </c>
      <c r="D2171" s="2">
        <v>45530</v>
      </c>
      <c r="E2171">
        <v>1</v>
      </c>
      <c r="F2171">
        <v>1</v>
      </c>
      <c r="G2171">
        <v>1</v>
      </c>
      <c r="H2171">
        <v>47.59</v>
      </c>
      <c r="I2171" t="s">
        <v>21</v>
      </c>
      <c r="J2171">
        <f t="shared" si="264"/>
        <v>1</v>
      </c>
      <c r="K2171">
        <f t="shared" si="265"/>
        <v>1</v>
      </c>
      <c r="L2171">
        <f t="shared" si="266"/>
        <v>1</v>
      </c>
      <c r="M2171" t="str">
        <f t="shared" si="267"/>
        <v>Success</v>
      </c>
      <c r="N2171">
        <f t="shared" si="268"/>
        <v>47.59</v>
      </c>
      <c r="O2171" t="str">
        <f t="shared" si="269"/>
        <v>2024/08</v>
      </c>
      <c r="P2171">
        <f t="shared" si="270"/>
        <v>11383.05</v>
      </c>
      <c r="Q2171" t="str">
        <f t="shared" si="271"/>
        <v>High Priority</v>
      </c>
      <c r="R2171" t="s">
        <v>38</v>
      </c>
      <c r="S2171">
        <v>146638</v>
      </c>
      <c r="T2171">
        <v>92351</v>
      </c>
      <c r="Z2171" s="2"/>
    </row>
    <row r="2172" spans="1:26" x14ac:dyDescent="0.25">
      <c r="A2172">
        <v>2171</v>
      </c>
      <c r="B2172" t="s">
        <v>12</v>
      </c>
      <c r="C2172" t="s">
        <v>20</v>
      </c>
      <c r="D2172" s="2">
        <v>45477</v>
      </c>
      <c r="E2172">
        <v>1</v>
      </c>
      <c r="F2172">
        <v>0</v>
      </c>
      <c r="G2172">
        <v>0</v>
      </c>
      <c r="H2172">
        <v>96.47</v>
      </c>
      <c r="I2172" t="s">
        <v>23</v>
      </c>
      <c r="J2172">
        <f t="shared" si="264"/>
        <v>0</v>
      </c>
      <c r="K2172">
        <f t="shared" si="265"/>
        <v>0</v>
      </c>
      <c r="L2172" t="e">
        <f t="shared" si="266"/>
        <v>#DIV/0!</v>
      </c>
      <c r="M2172" t="str">
        <f t="shared" si="267"/>
        <v>Network Failure</v>
      </c>
      <c r="N2172">
        <f t="shared" si="268"/>
        <v>0</v>
      </c>
      <c r="O2172" t="str">
        <f t="shared" si="269"/>
        <v>2024/07</v>
      </c>
      <c r="P2172">
        <f t="shared" si="270"/>
        <v>11369.6</v>
      </c>
      <c r="Q2172" t="str">
        <f t="shared" si="271"/>
        <v>Low Proirity</v>
      </c>
      <c r="R2172" t="s">
        <v>38</v>
      </c>
      <c r="S2172">
        <v>75605</v>
      </c>
      <c r="T2172">
        <v>85655</v>
      </c>
      <c r="Z2172" s="2"/>
    </row>
    <row r="2173" spans="1:26" x14ac:dyDescent="0.25">
      <c r="A2173">
        <v>2172</v>
      </c>
      <c r="B2173" t="s">
        <v>10</v>
      </c>
      <c r="C2173" t="s">
        <v>18</v>
      </c>
      <c r="D2173" s="2">
        <v>45312</v>
      </c>
      <c r="E2173">
        <v>1</v>
      </c>
      <c r="F2173">
        <v>1</v>
      </c>
      <c r="G2173">
        <v>1</v>
      </c>
      <c r="H2173">
        <v>164.46</v>
      </c>
      <c r="I2173" t="s">
        <v>21</v>
      </c>
      <c r="J2173">
        <f t="shared" si="264"/>
        <v>1</v>
      </c>
      <c r="K2173">
        <f t="shared" si="265"/>
        <v>1</v>
      </c>
      <c r="L2173">
        <f t="shared" si="266"/>
        <v>1</v>
      </c>
      <c r="M2173" t="str">
        <f t="shared" si="267"/>
        <v>Success</v>
      </c>
      <c r="N2173">
        <f t="shared" si="268"/>
        <v>164.46</v>
      </c>
      <c r="O2173" t="str">
        <f t="shared" si="269"/>
        <v>2024/01</v>
      </c>
      <c r="P2173">
        <f t="shared" si="270"/>
        <v>11328.55</v>
      </c>
      <c r="Q2173" t="str">
        <f t="shared" si="271"/>
        <v>High Priority</v>
      </c>
      <c r="R2173" t="s">
        <v>36</v>
      </c>
      <c r="S2173">
        <v>142930</v>
      </c>
      <c r="T2173">
        <v>172659</v>
      </c>
      <c r="Z2173" s="2"/>
    </row>
    <row r="2174" spans="1:26" x14ac:dyDescent="0.25">
      <c r="A2174">
        <v>2173</v>
      </c>
      <c r="B2174" t="s">
        <v>12</v>
      </c>
      <c r="C2174" t="s">
        <v>17</v>
      </c>
      <c r="D2174" s="2">
        <v>45336</v>
      </c>
      <c r="E2174">
        <v>1</v>
      </c>
      <c r="F2174">
        <v>1</v>
      </c>
      <c r="G2174">
        <v>1</v>
      </c>
      <c r="H2174">
        <v>9.43</v>
      </c>
      <c r="I2174" t="s">
        <v>21</v>
      </c>
      <c r="J2174">
        <f t="shared" si="264"/>
        <v>1</v>
      </c>
      <c r="K2174">
        <f t="shared" si="265"/>
        <v>1</v>
      </c>
      <c r="L2174">
        <f t="shared" si="266"/>
        <v>1</v>
      </c>
      <c r="M2174" t="str">
        <f t="shared" si="267"/>
        <v>Success</v>
      </c>
      <c r="N2174">
        <f t="shared" si="268"/>
        <v>9.43</v>
      </c>
      <c r="O2174" t="str">
        <f t="shared" si="269"/>
        <v>2024/02</v>
      </c>
      <c r="P2174">
        <f t="shared" si="270"/>
        <v>11334.55</v>
      </c>
      <c r="Q2174" t="str">
        <f t="shared" si="271"/>
        <v>High Priority</v>
      </c>
      <c r="R2174" t="s">
        <v>38</v>
      </c>
      <c r="S2174">
        <v>144914</v>
      </c>
      <c r="T2174">
        <v>120994</v>
      </c>
      <c r="Z2174" s="2"/>
    </row>
    <row r="2175" spans="1:26" x14ac:dyDescent="0.25">
      <c r="A2175">
        <v>2174</v>
      </c>
      <c r="B2175" t="s">
        <v>11</v>
      </c>
      <c r="C2175" t="s">
        <v>17</v>
      </c>
      <c r="D2175" s="2">
        <v>45446</v>
      </c>
      <c r="E2175">
        <v>1</v>
      </c>
      <c r="F2175">
        <v>1</v>
      </c>
      <c r="G2175">
        <v>0</v>
      </c>
      <c r="H2175">
        <v>141.34</v>
      </c>
      <c r="I2175" t="s">
        <v>24</v>
      </c>
      <c r="J2175">
        <f t="shared" si="264"/>
        <v>0</v>
      </c>
      <c r="K2175">
        <f t="shared" si="265"/>
        <v>1</v>
      </c>
      <c r="L2175">
        <f t="shared" si="266"/>
        <v>0</v>
      </c>
      <c r="M2175" t="str">
        <f t="shared" si="267"/>
        <v>Network Failure</v>
      </c>
      <c r="N2175">
        <f t="shared" si="268"/>
        <v>0</v>
      </c>
      <c r="O2175" t="str">
        <f t="shared" si="269"/>
        <v>2024/06</v>
      </c>
      <c r="P2175">
        <f t="shared" si="270"/>
        <v>11362.05</v>
      </c>
      <c r="Q2175" t="str">
        <f t="shared" si="271"/>
        <v>Low Proirity</v>
      </c>
      <c r="R2175" t="s">
        <v>38</v>
      </c>
      <c r="S2175">
        <v>102265</v>
      </c>
      <c r="T2175">
        <v>86681</v>
      </c>
      <c r="Z2175" s="2"/>
    </row>
    <row r="2176" spans="1:26" x14ac:dyDescent="0.25">
      <c r="A2176">
        <v>2175</v>
      </c>
      <c r="B2176" t="s">
        <v>9</v>
      </c>
      <c r="C2176" t="s">
        <v>19</v>
      </c>
      <c r="D2176" s="2">
        <v>45372</v>
      </c>
      <c r="E2176">
        <v>1</v>
      </c>
      <c r="F2176">
        <v>1</v>
      </c>
      <c r="G2176">
        <v>1</v>
      </c>
      <c r="H2176">
        <v>171.82</v>
      </c>
      <c r="I2176" t="s">
        <v>21</v>
      </c>
      <c r="J2176">
        <f t="shared" si="264"/>
        <v>1</v>
      </c>
      <c r="K2176">
        <f t="shared" si="265"/>
        <v>1</v>
      </c>
      <c r="L2176">
        <f t="shared" si="266"/>
        <v>1</v>
      </c>
      <c r="M2176" t="str">
        <f t="shared" si="267"/>
        <v>Success</v>
      </c>
      <c r="N2176">
        <f t="shared" si="268"/>
        <v>171.82</v>
      </c>
      <c r="O2176" t="str">
        <f t="shared" si="269"/>
        <v>2024/03</v>
      </c>
      <c r="P2176">
        <f t="shared" si="270"/>
        <v>11343.55</v>
      </c>
      <c r="Q2176" t="str">
        <f t="shared" si="271"/>
        <v>High Priority</v>
      </c>
      <c r="R2176" t="s">
        <v>36</v>
      </c>
      <c r="S2176">
        <v>99114</v>
      </c>
      <c r="T2176">
        <v>233580</v>
      </c>
      <c r="Z2176" s="2"/>
    </row>
    <row r="2177" spans="1:26" x14ac:dyDescent="0.25">
      <c r="A2177">
        <v>2176</v>
      </c>
      <c r="B2177" t="s">
        <v>11</v>
      </c>
      <c r="C2177" t="s">
        <v>18</v>
      </c>
      <c r="D2177" s="2">
        <v>45535</v>
      </c>
      <c r="E2177">
        <v>1</v>
      </c>
      <c r="F2177">
        <v>1</v>
      </c>
      <c r="G2177">
        <v>1</v>
      </c>
      <c r="H2177">
        <v>76.87</v>
      </c>
      <c r="I2177" t="s">
        <v>21</v>
      </c>
      <c r="J2177">
        <f t="shared" si="264"/>
        <v>1</v>
      </c>
      <c r="K2177">
        <f t="shared" si="265"/>
        <v>1</v>
      </c>
      <c r="L2177">
        <f t="shared" si="266"/>
        <v>1</v>
      </c>
      <c r="M2177" t="str">
        <f t="shared" si="267"/>
        <v>Success</v>
      </c>
      <c r="N2177">
        <f t="shared" si="268"/>
        <v>76.87</v>
      </c>
      <c r="O2177" t="str">
        <f t="shared" si="269"/>
        <v>2024/08</v>
      </c>
      <c r="P2177">
        <f t="shared" si="270"/>
        <v>11384.3</v>
      </c>
      <c r="Q2177" t="str">
        <f t="shared" si="271"/>
        <v>High Priority</v>
      </c>
      <c r="R2177" t="s">
        <v>36</v>
      </c>
      <c r="S2177">
        <v>44483</v>
      </c>
      <c r="T2177">
        <v>77279</v>
      </c>
      <c r="Z2177" s="2"/>
    </row>
    <row r="2178" spans="1:26" x14ac:dyDescent="0.25">
      <c r="A2178">
        <v>2177</v>
      </c>
      <c r="B2178" t="s">
        <v>11</v>
      </c>
      <c r="C2178" t="s">
        <v>20</v>
      </c>
      <c r="D2178" s="2">
        <v>45616</v>
      </c>
      <c r="E2178">
        <v>1</v>
      </c>
      <c r="F2178">
        <v>1</v>
      </c>
      <c r="G2178">
        <v>1</v>
      </c>
      <c r="H2178">
        <v>45.61</v>
      </c>
      <c r="I2178" t="s">
        <v>21</v>
      </c>
      <c r="J2178">
        <f t="shared" si="264"/>
        <v>1</v>
      </c>
      <c r="K2178">
        <f t="shared" si="265"/>
        <v>1</v>
      </c>
      <c r="L2178">
        <f t="shared" si="266"/>
        <v>1</v>
      </c>
      <c r="M2178" t="str">
        <f t="shared" si="267"/>
        <v>Success</v>
      </c>
      <c r="N2178">
        <f t="shared" si="268"/>
        <v>45.61</v>
      </c>
      <c r="O2178" t="str">
        <f t="shared" si="269"/>
        <v>2024/11</v>
      </c>
      <c r="P2178">
        <f t="shared" si="270"/>
        <v>11404.55</v>
      </c>
      <c r="Q2178" t="str">
        <f t="shared" si="271"/>
        <v>High Priority</v>
      </c>
      <c r="R2178" t="s">
        <v>37</v>
      </c>
      <c r="S2178">
        <v>113191</v>
      </c>
      <c r="T2178">
        <v>202811</v>
      </c>
      <c r="Z2178" s="2"/>
    </row>
    <row r="2179" spans="1:26" x14ac:dyDescent="0.25">
      <c r="A2179">
        <v>2178</v>
      </c>
      <c r="B2179" t="s">
        <v>12</v>
      </c>
      <c r="C2179" t="s">
        <v>17</v>
      </c>
      <c r="D2179" s="2">
        <v>45613</v>
      </c>
      <c r="E2179">
        <v>1</v>
      </c>
      <c r="F2179">
        <v>1</v>
      </c>
      <c r="G2179">
        <v>1</v>
      </c>
      <c r="H2179">
        <v>45.34</v>
      </c>
      <c r="I2179" t="s">
        <v>21</v>
      </c>
      <c r="J2179">
        <f t="shared" ref="J2179:J2242" si="272">IF(G2179=1,1,0)</f>
        <v>1</v>
      </c>
      <c r="K2179">
        <f t="shared" ref="K2179:K2242" si="273">F2179/E2179</f>
        <v>1</v>
      </c>
      <c r="L2179">
        <f t="shared" ref="L2179:L2242" si="274">G2179/F2179</f>
        <v>1</v>
      </c>
      <c r="M2179" t="str">
        <f t="shared" ref="M2179:M2242" si="275">IF(I2179="N/A","Success",IF(OR(I2179="Issuer Declined",I2179="User Drop-Off"),"Compliance Blocked", "Network Failure"))</f>
        <v>Success</v>
      </c>
      <c r="N2179">
        <f t="shared" ref="N2179:N2242" si="276">IF(G2179=1,H2179,0)</f>
        <v>45.34</v>
      </c>
      <c r="O2179" t="str">
        <f t="shared" ref="O2179:O2242" si="277">TEXT(D2179,"YYYY/MM")</f>
        <v>2024/11</v>
      </c>
      <c r="P2179">
        <f t="shared" ref="P2179:P2242" si="278">ROUND(
(D2179*0.25) +
(E2179*0.25) +
(F2179*0.2) +
IF(G2179="Low",0.15,IF(G2179="Medium",0.1,0.05)) +
IF(H2179="Mature",0.15,IF(H2179="Growing",0.1,0.05)),2)</f>
        <v>11403.8</v>
      </c>
      <c r="Q2179" t="str">
        <f t="shared" ref="Q2179:Q2242" si="279">IF(J2179&gt;0.7,"High Priority",IF(J2179&gt;0.5,"Medium Proirity","Low Proirity"))</f>
        <v>High Priority</v>
      </c>
      <c r="R2179" t="s">
        <v>36</v>
      </c>
      <c r="S2179">
        <v>72697</v>
      </c>
      <c r="T2179">
        <v>243057</v>
      </c>
      <c r="Z2179" s="2"/>
    </row>
    <row r="2180" spans="1:26" x14ac:dyDescent="0.25">
      <c r="A2180">
        <v>2179</v>
      </c>
      <c r="B2180" t="s">
        <v>12</v>
      </c>
      <c r="C2180" t="s">
        <v>17</v>
      </c>
      <c r="D2180" s="2">
        <v>45509</v>
      </c>
      <c r="E2180">
        <v>1</v>
      </c>
      <c r="F2180">
        <v>1</v>
      </c>
      <c r="G2180">
        <v>1</v>
      </c>
      <c r="H2180">
        <v>26.91</v>
      </c>
      <c r="I2180" t="s">
        <v>21</v>
      </c>
      <c r="J2180">
        <f t="shared" si="272"/>
        <v>1</v>
      </c>
      <c r="K2180">
        <f t="shared" si="273"/>
        <v>1</v>
      </c>
      <c r="L2180">
        <f t="shared" si="274"/>
        <v>1</v>
      </c>
      <c r="M2180" t="str">
        <f t="shared" si="275"/>
        <v>Success</v>
      </c>
      <c r="N2180">
        <f t="shared" si="276"/>
        <v>26.91</v>
      </c>
      <c r="O2180" t="str">
        <f t="shared" si="277"/>
        <v>2024/08</v>
      </c>
      <c r="P2180">
        <f t="shared" si="278"/>
        <v>11377.8</v>
      </c>
      <c r="Q2180" t="str">
        <f t="shared" si="279"/>
        <v>High Priority</v>
      </c>
      <c r="R2180" t="s">
        <v>36</v>
      </c>
      <c r="S2180">
        <v>28328</v>
      </c>
      <c r="T2180">
        <v>85154</v>
      </c>
      <c r="Z2180" s="2"/>
    </row>
    <row r="2181" spans="1:26" x14ac:dyDescent="0.25">
      <c r="A2181">
        <v>2180</v>
      </c>
      <c r="B2181" t="s">
        <v>14</v>
      </c>
      <c r="C2181" t="s">
        <v>18</v>
      </c>
      <c r="D2181" s="2">
        <v>45450</v>
      </c>
      <c r="E2181">
        <v>1</v>
      </c>
      <c r="F2181">
        <v>1</v>
      </c>
      <c r="G2181">
        <v>1</v>
      </c>
      <c r="H2181">
        <v>73.34</v>
      </c>
      <c r="I2181" t="s">
        <v>21</v>
      </c>
      <c r="J2181">
        <f t="shared" si="272"/>
        <v>1</v>
      </c>
      <c r="K2181">
        <f t="shared" si="273"/>
        <v>1</v>
      </c>
      <c r="L2181">
        <f t="shared" si="274"/>
        <v>1</v>
      </c>
      <c r="M2181" t="str">
        <f t="shared" si="275"/>
        <v>Success</v>
      </c>
      <c r="N2181">
        <f t="shared" si="276"/>
        <v>73.34</v>
      </c>
      <c r="O2181" t="str">
        <f t="shared" si="277"/>
        <v>2024/06</v>
      </c>
      <c r="P2181">
        <f t="shared" si="278"/>
        <v>11363.05</v>
      </c>
      <c r="Q2181" t="str">
        <f t="shared" si="279"/>
        <v>High Priority</v>
      </c>
      <c r="R2181" t="s">
        <v>38</v>
      </c>
      <c r="S2181">
        <v>47656</v>
      </c>
      <c r="T2181">
        <v>35207</v>
      </c>
      <c r="Z2181" s="2"/>
    </row>
    <row r="2182" spans="1:26" x14ac:dyDescent="0.25">
      <c r="A2182">
        <v>2181</v>
      </c>
      <c r="B2182" t="s">
        <v>10</v>
      </c>
      <c r="C2182" t="s">
        <v>16</v>
      </c>
      <c r="D2182" s="2">
        <v>45332</v>
      </c>
      <c r="E2182">
        <v>1</v>
      </c>
      <c r="F2182">
        <v>1</v>
      </c>
      <c r="G2182">
        <v>1</v>
      </c>
      <c r="H2182">
        <v>226.33</v>
      </c>
      <c r="I2182" t="s">
        <v>21</v>
      </c>
      <c r="J2182">
        <f t="shared" si="272"/>
        <v>1</v>
      </c>
      <c r="K2182">
        <f t="shared" si="273"/>
        <v>1</v>
      </c>
      <c r="L2182">
        <f t="shared" si="274"/>
        <v>1</v>
      </c>
      <c r="M2182" t="str">
        <f t="shared" si="275"/>
        <v>Success</v>
      </c>
      <c r="N2182">
        <f t="shared" si="276"/>
        <v>226.33</v>
      </c>
      <c r="O2182" t="str">
        <f t="shared" si="277"/>
        <v>2024/02</v>
      </c>
      <c r="P2182">
        <f t="shared" si="278"/>
        <v>11333.55</v>
      </c>
      <c r="Q2182" t="str">
        <f t="shared" si="279"/>
        <v>High Priority</v>
      </c>
      <c r="R2182" t="s">
        <v>38</v>
      </c>
      <c r="S2182">
        <v>31472</v>
      </c>
      <c r="T2182">
        <v>156331</v>
      </c>
      <c r="Z2182" s="2"/>
    </row>
    <row r="2183" spans="1:26" x14ac:dyDescent="0.25">
      <c r="A2183">
        <v>2182</v>
      </c>
      <c r="B2183" t="s">
        <v>10</v>
      </c>
      <c r="C2183" t="s">
        <v>16</v>
      </c>
      <c r="D2183" s="2">
        <v>45293</v>
      </c>
      <c r="E2183">
        <v>1</v>
      </c>
      <c r="F2183">
        <v>1</v>
      </c>
      <c r="G2183">
        <v>1</v>
      </c>
      <c r="H2183">
        <v>218.62</v>
      </c>
      <c r="I2183" t="s">
        <v>21</v>
      </c>
      <c r="J2183">
        <f t="shared" si="272"/>
        <v>1</v>
      </c>
      <c r="K2183">
        <f t="shared" si="273"/>
        <v>1</v>
      </c>
      <c r="L2183">
        <f t="shared" si="274"/>
        <v>1</v>
      </c>
      <c r="M2183" t="str">
        <f t="shared" si="275"/>
        <v>Success</v>
      </c>
      <c r="N2183">
        <f t="shared" si="276"/>
        <v>218.62</v>
      </c>
      <c r="O2183" t="str">
        <f t="shared" si="277"/>
        <v>2024/01</v>
      </c>
      <c r="P2183">
        <f t="shared" si="278"/>
        <v>11323.8</v>
      </c>
      <c r="Q2183" t="str">
        <f t="shared" si="279"/>
        <v>High Priority</v>
      </c>
      <c r="R2183" t="s">
        <v>36</v>
      </c>
      <c r="S2183">
        <v>120744</v>
      </c>
      <c r="T2183">
        <v>207223</v>
      </c>
      <c r="Z2183" s="2"/>
    </row>
    <row r="2184" spans="1:26" x14ac:dyDescent="0.25">
      <c r="A2184">
        <v>2183</v>
      </c>
      <c r="B2184" t="s">
        <v>9</v>
      </c>
      <c r="C2184" t="s">
        <v>16</v>
      </c>
      <c r="D2184" s="2">
        <v>45550</v>
      </c>
      <c r="E2184">
        <v>1</v>
      </c>
      <c r="F2184">
        <v>1</v>
      </c>
      <c r="G2184">
        <v>1</v>
      </c>
      <c r="H2184">
        <v>16.079999999999998</v>
      </c>
      <c r="I2184" t="s">
        <v>21</v>
      </c>
      <c r="J2184">
        <f t="shared" si="272"/>
        <v>1</v>
      </c>
      <c r="K2184">
        <f t="shared" si="273"/>
        <v>1</v>
      </c>
      <c r="L2184">
        <f t="shared" si="274"/>
        <v>1</v>
      </c>
      <c r="M2184" t="str">
        <f t="shared" si="275"/>
        <v>Success</v>
      </c>
      <c r="N2184">
        <f t="shared" si="276"/>
        <v>16.079999999999998</v>
      </c>
      <c r="O2184" t="str">
        <f t="shared" si="277"/>
        <v>2024/09</v>
      </c>
      <c r="P2184">
        <f t="shared" si="278"/>
        <v>11388.05</v>
      </c>
      <c r="Q2184" t="str">
        <f t="shared" si="279"/>
        <v>High Priority</v>
      </c>
      <c r="R2184" t="s">
        <v>38</v>
      </c>
      <c r="S2184">
        <v>126691</v>
      </c>
      <c r="T2184">
        <v>33106</v>
      </c>
      <c r="Z2184" s="2"/>
    </row>
    <row r="2185" spans="1:26" x14ac:dyDescent="0.25">
      <c r="A2185">
        <v>2184</v>
      </c>
      <c r="B2185" t="s">
        <v>13</v>
      </c>
      <c r="C2185" t="s">
        <v>18</v>
      </c>
      <c r="D2185" s="2">
        <v>45420</v>
      </c>
      <c r="E2185">
        <v>1</v>
      </c>
      <c r="F2185">
        <v>1</v>
      </c>
      <c r="G2185">
        <v>1</v>
      </c>
      <c r="H2185">
        <v>35.04</v>
      </c>
      <c r="I2185" t="s">
        <v>21</v>
      </c>
      <c r="J2185">
        <f t="shared" si="272"/>
        <v>1</v>
      </c>
      <c r="K2185">
        <f t="shared" si="273"/>
        <v>1</v>
      </c>
      <c r="L2185">
        <f t="shared" si="274"/>
        <v>1</v>
      </c>
      <c r="M2185" t="str">
        <f t="shared" si="275"/>
        <v>Success</v>
      </c>
      <c r="N2185">
        <f t="shared" si="276"/>
        <v>35.04</v>
      </c>
      <c r="O2185" t="str">
        <f t="shared" si="277"/>
        <v>2024/05</v>
      </c>
      <c r="P2185">
        <f t="shared" si="278"/>
        <v>11355.55</v>
      </c>
      <c r="Q2185" t="str">
        <f t="shared" si="279"/>
        <v>High Priority</v>
      </c>
      <c r="R2185" t="s">
        <v>36</v>
      </c>
      <c r="S2185">
        <v>21682</v>
      </c>
      <c r="T2185">
        <v>54503</v>
      </c>
      <c r="Z2185" s="2"/>
    </row>
    <row r="2186" spans="1:26" x14ac:dyDescent="0.25">
      <c r="A2186">
        <v>2185</v>
      </c>
      <c r="B2186" t="s">
        <v>14</v>
      </c>
      <c r="C2186" t="s">
        <v>19</v>
      </c>
      <c r="D2186" s="2">
        <v>45349</v>
      </c>
      <c r="E2186">
        <v>1</v>
      </c>
      <c r="F2186">
        <v>1</v>
      </c>
      <c r="G2186">
        <v>1</v>
      </c>
      <c r="H2186">
        <v>61.52</v>
      </c>
      <c r="I2186" t="s">
        <v>21</v>
      </c>
      <c r="J2186">
        <f t="shared" si="272"/>
        <v>1</v>
      </c>
      <c r="K2186">
        <f t="shared" si="273"/>
        <v>1</v>
      </c>
      <c r="L2186">
        <f t="shared" si="274"/>
        <v>1</v>
      </c>
      <c r="M2186" t="str">
        <f t="shared" si="275"/>
        <v>Success</v>
      </c>
      <c r="N2186">
        <f t="shared" si="276"/>
        <v>61.52</v>
      </c>
      <c r="O2186" t="str">
        <f t="shared" si="277"/>
        <v>2024/02</v>
      </c>
      <c r="P2186">
        <f t="shared" si="278"/>
        <v>11337.8</v>
      </c>
      <c r="Q2186" t="str">
        <f t="shared" si="279"/>
        <v>High Priority</v>
      </c>
      <c r="R2186" t="s">
        <v>37</v>
      </c>
      <c r="S2186">
        <v>88543</v>
      </c>
      <c r="T2186">
        <v>240851</v>
      </c>
      <c r="Z2186" s="2"/>
    </row>
    <row r="2187" spans="1:26" x14ac:dyDescent="0.25">
      <c r="A2187">
        <v>2186</v>
      </c>
      <c r="B2187" t="s">
        <v>11</v>
      </c>
      <c r="C2187" t="s">
        <v>20</v>
      </c>
      <c r="D2187" s="2">
        <v>45293</v>
      </c>
      <c r="E2187">
        <v>1</v>
      </c>
      <c r="F2187">
        <v>0</v>
      </c>
      <c r="G2187">
        <v>0</v>
      </c>
      <c r="H2187">
        <v>88.6</v>
      </c>
      <c r="I2187" t="s">
        <v>24</v>
      </c>
      <c r="J2187">
        <f t="shared" si="272"/>
        <v>0</v>
      </c>
      <c r="K2187">
        <f t="shared" si="273"/>
        <v>0</v>
      </c>
      <c r="L2187" t="e">
        <f t="shared" si="274"/>
        <v>#DIV/0!</v>
      </c>
      <c r="M2187" t="str">
        <f t="shared" si="275"/>
        <v>Network Failure</v>
      </c>
      <c r="N2187">
        <f t="shared" si="276"/>
        <v>0</v>
      </c>
      <c r="O2187" t="str">
        <f t="shared" si="277"/>
        <v>2024/01</v>
      </c>
      <c r="P2187">
        <f t="shared" si="278"/>
        <v>11323.6</v>
      </c>
      <c r="Q2187" t="str">
        <f t="shared" si="279"/>
        <v>Low Proirity</v>
      </c>
      <c r="R2187" t="s">
        <v>36</v>
      </c>
      <c r="S2187">
        <v>70727</v>
      </c>
      <c r="T2187">
        <v>61527</v>
      </c>
      <c r="Z2187" s="2"/>
    </row>
    <row r="2188" spans="1:26" x14ac:dyDescent="0.25">
      <c r="A2188">
        <v>2187</v>
      </c>
      <c r="B2188" t="s">
        <v>13</v>
      </c>
      <c r="C2188" t="s">
        <v>17</v>
      </c>
      <c r="D2188" s="2">
        <v>45455</v>
      </c>
      <c r="E2188">
        <v>1</v>
      </c>
      <c r="F2188">
        <v>1</v>
      </c>
      <c r="G2188">
        <v>1</v>
      </c>
      <c r="H2188">
        <v>94.89</v>
      </c>
      <c r="I2188" t="s">
        <v>21</v>
      </c>
      <c r="J2188">
        <f t="shared" si="272"/>
        <v>1</v>
      </c>
      <c r="K2188">
        <f t="shared" si="273"/>
        <v>1</v>
      </c>
      <c r="L2188">
        <f t="shared" si="274"/>
        <v>1</v>
      </c>
      <c r="M2188" t="str">
        <f t="shared" si="275"/>
        <v>Success</v>
      </c>
      <c r="N2188">
        <f t="shared" si="276"/>
        <v>94.89</v>
      </c>
      <c r="O2188" t="str">
        <f t="shared" si="277"/>
        <v>2024/06</v>
      </c>
      <c r="P2188">
        <f t="shared" si="278"/>
        <v>11364.3</v>
      </c>
      <c r="Q2188" t="str">
        <f t="shared" si="279"/>
        <v>High Priority</v>
      </c>
      <c r="R2188" t="s">
        <v>36</v>
      </c>
      <c r="S2188">
        <v>137176</v>
      </c>
      <c r="T2188">
        <v>62175</v>
      </c>
      <c r="Z2188" s="2"/>
    </row>
    <row r="2189" spans="1:26" x14ac:dyDescent="0.25">
      <c r="A2189">
        <v>2188</v>
      </c>
      <c r="B2189" t="s">
        <v>9</v>
      </c>
      <c r="C2189" t="s">
        <v>20</v>
      </c>
      <c r="D2189" s="2">
        <v>45323</v>
      </c>
      <c r="E2189">
        <v>1</v>
      </c>
      <c r="F2189">
        <v>1</v>
      </c>
      <c r="G2189">
        <v>1</v>
      </c>
      <c r="H2189">
        <v>20.72</v>
      </c>
      <c r="I2189" t="s">
        <v>21</v>
      </c>
      <c r="J2189">
        <f t="shared" si="272"/>
        <v>1</v>
      </c>
      <c r="K2189">
        <f t="shared" si="273"/>
        <v>1</v>
      </c>
      <c r="L2189">
        <f t="shared" si="274"/>
        <v>1</v>
      </c>
      <c r="M2189" t="str">
        <f t="shared" si="275"/>
        <v>Success</v>
      </c>
      <c r="N2189">
        <f t="shared" si="276"/>
        <v>20.72</v>
      </c>
      <c r="O2189" t="str">
        <f t="shared" si="277"/>
        <v>2024/02</v>
      </c>
      <c r="P2189">
        <f t="shared" si="278"/>
        <v>11331.3</v>
      </c>
      <c r="Q2189" t="str">
        <f t="shared" si="279"/>
        <v>High Priority</v>
      </c>
      <c r="R2189" t="s">
        <v>38</v>
      </c>
      <c r="S2189">
        <v>62260</v>
      </c>
      <c r="T2189">
        <v>107707</v>
      </c>
      <c r="Z2189" s="2"/>
    </row>
    <row r="2190" spans="1:26" x14ac:dyDescent="0.25">
      <c r="A2190">
        <v>2189</v>
      </c>
      <c r="B2190" t="s">
        <v>14</v>
      </c>
      <c r="C2190" t="s">
        <v>17</v>
      </c>
      <c r="D2190" s="2">
        <v>45522</v>
      </c>
      <c r="E2190">
        <v>1</v>
      </c>
      <c r="F2190">
        <v>1</v>
      </c>
      <c r="G2190">
        <v>1</v>
      </c>
      <c r="H2190">
        <v>111.94</v>
      </c>
      <c r="I2190" t="s">
        <v>21</v>
      </c>
      <c r="J2190">
        <f t="shared" si="272"/>
        <v>1</v>
      </c>
      <c r="K2190">
        <f t="shared" si="273"/>
        <v>1</v>
      </c>
      <c r="L2190">
        <f t="shared" si="274"/>
        <v>1</v>
      </c>
      <c r="M2190" t="str">
        <f t="shared" si="275"/>
        <v>Success</v>
      </c>
      <c r="N2190">
        <f t="shared" si="276"/>
        <v>111.94</v>
      </c>
      <c r="O2190" t="str">
        <f t="shared" si="277"/>
        <v>2024/08</v>
      </c>
      <c r="P2190">
        <f t="shared" si="278"/>
        <v>11381.05</v>
      </c>
      <c r="Q2190" t="str">
        <f t="shared" si="279"/>
        <v>High Priority</v>
      </c>
      <c r="R2190" t="s">
        <v>38</v>
      </c>
      <c r="S2190">
        <v>96187</v>
      </c>
      <c r="T2190">
        <v>53930</v>
      </c>
      <c r="Z2190" s="2"/>
    </row>
    <row r="2191" spans="1:26" x14ac:dyDescent="0.25">
      <c r="A2191">
        <v>2190</v>
      </c>
      <c r="B2191" t="s">
        <v>11</v>
      </c>
      <c r="C2191" t="s">
        <v>19</v>
      </c>
      <c r="D2191" s="2">
        <v>45574</v>
      </c>
      <c r="E2191">
        <v>1</v>
      </c>
      <c r="F2191">
        <v>1</v>
      </c>
      <c r="G2191">
        <v>1</v>
      </c>
      <c r="H2191">
        <v>181.99</v>
      </c>
      <c r="I2191" t="s">
        <v>21</v>
      </c>
      <c r="J2191">
        <f t="shared" si="272"/>
        <v>1</v>
      </c>
      <c r="K2191">
        <f t="shared" si="273"/>
        <v>1</v>
      </c>
      <c r="L2191">
        <f t="shared" si="274"/>
        <v>1</v>
      </c>
      <c r="M2191" t="str">
        <f t="shared" si="275"/>
        <v>Success</v>
      </c>
      <c r="N2191">
        <f t="shared" si="276"/>
        <v>181.99</v>
      </c>
      <c r="O2191" t="str">
        <f t="shared" si="277"/>
        <v>2024/10</v>
      </c>
      <c r="P2191">
        <f t="shared" si="278"/>
        <v>11394.05</v>
      </c>
      <c r="Q2191" t="str">
        <f t="shared" si="279"/>
        <v>High Priority</v>
      </c>
      <c r="R2191" t="s">
        <v>36</v>
      </c>
      <c r="S2191">
        <v>18013</v>
      </c>
      <c r="T2191">
        <v>228118</v>
      </c>
      <c r="Z2191" s="2"/>
    </row>
    <row r="2192" spans="1:26" x14ac:dyDescent="0.25">
      <c r="A2192">
        <v>2191</v>
      </c>
      <c r="B2192" t="s">
        <v>12</v>
      </c>
      <c r="C2192" t="s">
        <v>20</v>
      </c>
      <c r="D2192" s="2">
        <v>45361</v>
      </c>
      <c r="E2192">
        <v>1</v>
      </c>
      <c r="F2192">
        <v>1</v>
      </c>
      <c r="G2192">
        <v>1</v>
      </c>
      <c r="H2192">
        <v>99.49</v>
      </c>
      <c r="I2192" t="s">
        <v>21</v>
      </c>
      <c r="J2192">
        <f t="shared" si="272"/>
        <v>1</v>
      </c>
      <c r="K2192">
        <f t="shared" si="273"/>
        <v>1</v>
      </c>
      <c r="L2192">
        <f t="shared" si="274"/>
        <v>1</v>
      </c>
      <c r="M2192" t="str">
        <f t="shared" si="275"/>
        <v>Success</v>
      </c>
      <c r="N2192">
        <f t="shared" si="276"/>
        <v>99.49</v>
      </c>
      <c r="O2192" t="str">
        <f t="shared" si="277"/>
        <v>2024/03</v>
      </c>
      <c r="P2192">
        <f t="shared" si="278"/>
        <v>11340.8</v>
      </c>
      <c r="Q2192" t="str">
        <f t="shared" si="279"/>
        <v>High Priority</v>
      </c>
      <c r="R2192" t="s">
        <v>38</v>
      </c>
      <c r="S2192">
        <v>69245</v>
      </c>
      <c r="T2192">
        <v>112315</v>
      </c>
      <c r="Z2192" s="2"/>
    </row>
    <row r="2193" spans="1:26" x14ac:dyDescent="0.25">
      <c r="A2193">
        <v>2192</v>
      </c>
      <c r="B2193" t="s">
        <v>15</v>
      </c>
      <c r="C2193" t="s">
        <v>18</v>
      </c>
      <c r="D2193" s="2">
        <v>45537</v>
      </c>
      <c r="E2193">
        <v>1</v>
      </c>
      <c r="F2193">
        <v>1</v>
      </c>
      <c r="G2193">
        <v>0</v>
      </c>
      <c r="H2193">
        <v>133.94999999999999</v>
      </c>
      <c r="I2193" t="s">
        <v>24</v>
      </c>
      <c r="J2193">
        <f t="shared" si="272"/>
        <v>0</v>
      </c>
      <c r="K2193">
        <f t="shared" si="273"/>
        <v>1</v>
      </c>
      <c r="L2193">
        <f t="shared" si="274"/>
        <v>0</v>
      </c>
      <c r="M2193" t="str">
        <f t="shared" si="275"/>
        <v>Network Failure</v>
      </c>
      <c r="N2193">
        <f t="shared" si="276"/>
        <v>0</v>
      </c>
      <c r="O2193" t="str">
        <f t="shared" si="277"/>
        <v>2024/09</v>
      </c>
      <c r="P2193">
        <f t="shared" si="278"/>
        <v>11384.8</v>
      </c>
      <c r="Q2193" t="str">
        <f t="shared" si="279"/>
        <v>Low Proirity</v>
      </c>
      <c r="R2193" t="s">
        <v>36</v>
      </c>
      <c r="S2193">
        <v>11515</v>
      </c>
      <c r="T2193">
        <v>207332</v>
      </c>
      <c r="Z2193" s="2"/>
    </row>
    <row r="2194" spans="1:26" x14ac:dyDescent="0.25">
      <c r="A2194">
        <v>2193</v>
      </c>
      <c r="B2194" t="s">
        <v>10</v>
      </c>
      <c r="C2194" t="s">
        <v>18</v>
      </c>
      <c r="D2194" s="2">
        <v>45417</v>
      </c>
      <c r="E2194">
        <v>1</v>
      </c>
      <c r="F2194">
        <v>0</v>
      </c>
      <c r="G2194">
        <v>0</v>
      </c>
      <c r="H2194">
        <v>48.38</v>
      </c>
      <c r="I2194" t="s">
        <v>25</v>
      </c>
      <c r="J2194">
        <f t="shared" si="272"/>
        <v>0</v>
      </c>
      <c r="K2194">
        <f t="shared" si="273"/>
        <v>0</v>
      </c>
      <c r="L2194" t="e">
        <f t="shared" si="274"/>
        <v>#DIV/0!</v>
      </c>
      <c r="M2194" t="str">
        <f t="shared" si="275"/>
        <v>Network Failure</v>
      </c>
      <c r="N2194">
        <f t="shared" si="276"/>
        <v>0</v>
      </c>
      <c r="O2194" t="str">
        <f t="shared" si="277"/>
        <v>2024/05</v>
      </c>
      <c r="P2194">
        <f t="shared" si="278"/>
        <v>11354.6</v>
      </c>
      <c r="Q2194" t="str">
        <f t="shared" si="279"/>
        <v>Low Proirity</v>
      </c>
      <c r="R2194" t="s">
        <v>37</v>
      </c>
      <c r="S2194">
        <v>120486</v>
      </c>
      <c r="T2194">
        <v>240679</v>
      </c>
      <c r="Z2194" s="2"/>
    </row>
    <row r="2195" spans="1:26" x14ac:dyDescent="0.25">
      <c r="A2195">
        <v>2194</v>
      </c>
      <c r="B2195" t="s">
        <v>15</v>
      </c>
      <c r="C2195" t="s">
        <v>20</v>
      </c>
      <c r="D2195" s="2">
        <v>45579</v>
      </c>
      <c r="E2195">
        <v>1</v>
      </c>
      <c r="F2195">
        <v>0</v>
      </c>
      <c r="G2195">
        <v>0</v>
      </c>
      <c r="H2195">
        <v>108.13</v>
      </c>
      <c r="I2195" t="s">
        <v>23</v>
      </c>
      <c r="J2195">
        <f t="shared" si="272"/>
        <v>0</v>
      </c>
      <c r="K2195">
        <f t="shared" si="273"/>
        <v>0</v>
      </c>
      <c r="L2195" t="e">
        <f t="shared" si="274"/>
        <v>#DIV/0!</v>
      </c>
      <c r="M2195" t="str">
        <f t="shared" si="275"/>
        <v>Network Failure</v>
      </c>
      <c r="N2195">
        <f t="shared" si="276"/>
        <v>0</v>
      </c>
      <c r="O2195" t="str">
        <f t="shared" si="277"/>
        <v>2024/10</v>
      </c>
      <c r="P2195">
        <f t="shared" si="278"/>
        <v>11395.1</v>
      </c>
      <c r="Q2195" t="str">
        <f t="shared" si="279"/>
        <v>Low Proirity</v>
      </c>
      <c r="R2195" t="s">
        <v>37</v>
      </c>
      <c r="S2195">
        <v>104439</v>
      </c>
      <c r="T2195">
        <v>219140</v>
      </c>
      <c r="Z2195" s="2"/>
    </row>
    <row r="2196" spans="1:26" x14ac:dyDescent="0.25">
      <c r="A2196">
        <v>2195</v>
      </c>
      <c r="B2196" t="s">
        <v>11</v>
      </c>
      <c r="C2196" t="s">
        <v>17</v>
      </c>
      <c r="D2196" s="2">
        <v>45630</v>
      </c>
      <c r="E2196">
        <v>1</v>
      </c>
      <c r="F2196">
        <v>0</v>
      </c>
      <c r="G2196">
        <v>0</v>
      </c>
      <c r="H2196">
        <v>95.18</v>
      </c>
      <c r="I2196" t="s">
        <v>25</v>
      </c>
      <c r="J2196">
        <f t="shared" si="272"/>
        <v>0</v>
      </c>
      <c r="K2196">
        <f t="shared" si="273"/>
        <v>0</v>
      </c>
      <c r="L2196" t="e">
        <f t="shared" si="274"/>
        <v>#DIV/0!</v>
      </c>
      <c r="M2196" t="str">
        <f t="shared" si="275"/>
        <v>Network Failure</v>
      </c>
      <c r="N2196">
        <f t="shared" si="276"/>
        <v>0</v>
      </c>
      <c r="O2196" t="str">
        <f t="shared" si="277"/>
        <v>2024/12</v>
      </c>
      <c r="P2196">
        <f t="shared" si="278"/>
        <v>11407.85</v>
      </c>
      <c r="Q2196" t="str">
        <f t="shared" si="279"/>
        <v>Low Proirity</v>
      </c>
      <c r="R2196" t="s">
        <v>36</v>
      </c>
      <c r="S2196">
        <v>89943</v>
      </c>
      <c r="T2196">
        <v>27417</v>
      </c>
      <c r="Z2196" s="2"/>
    </row>
    <row r="2197" spans="1:26" x14ac:dyDescent="0.25">
      <c r="A2197">
        <v>2196</v>
      </c>
      <c r="B2197" t="s">
        <v>15</v>
      </c>
      <c r="C2197" t="s">
        <v>20</v>
      </c>
      <c r="D2197" s="2">
        <v>45599</v>
      </c>
      <c r="E2197">
        <v>1</v>
      </c>
      <c r="F2197">
        <v>1</v>
      </c>
      <c r="G2197">
        <v>1</v>
      </c>
      <c r="H2197">
        <v>137.68</v>
      </c>
      <c r="I2197" t="s">
        <v>21</v>
      </c>
      <c r="J2197">
        <f t="shared" si="272"/>
        <v>1</v>
      </c>
      <c r="K2197">
        <f t="shared" si="273"/>
        <v>1</v>
      </c>
      <c r="L2197">
        <f t="shared" si="274"/>
        <v>1</v>
      </c>
      <c r="M2197" t="str">
        <f t="shared" si="275"/>
        <v>Success</v>
      </c>
      <c r="N2197">
        <f t="shared" si="276"/>
        <v>137.68</v>
      </c>
      <c r="O2197" t="str">
        <f t="shared" si="277"/>
        <v>2024/11</v>
      </c>
      <c r="P2197">
        <f t="shared" si="278"/>
        <v>11400.3</v>
      </c>
      <c r="Q2197" t="str">
        <f t="shared" si="279"/>
        <v>High Priority</v>
      </c>
      <c r="R2197" t="s">
        <v>37</v>
      </c>
      <c r="S2197">
        <v>96525</v>
      </c>
      <c r="T2197">
        <v>249163</v>
      </c>
      <c r="Z2197" s="2"/>
    </row>
    <row r="2198" spans="1:26" x14ac:dyDescent="0.25">
      <c r="A2198">
        <v>2197</v>
      </c>
      <c r="B2198" t="s">
        <v>12</v>
      </c>
      <c r="C2198" t="s">
        <v>17</v>
      </c>
      <c r="D2198" s="2">
        <v>45460</v>
      </c>
      <c r="E2198">
        <v>1</v>
      </c>
      <c r="F2198">
        <v>0</v>
      </c>
      <c r="G2198">
        <v>0</v>
      </c>
      <c r="H2198">
        <v>109.66</v>
      </c>
      <c r="I2198" t="s">
        <v>26</v>
      </c>
      <c r="J2198">
        <f t="shared" si="272"/>
        <v>0</v>
      </c>
      <c r="K2198">
        <f t="shared" si="273"/>
        <v>0</v>
      </c>
      <c r="L2198" t="e">
        <f t="shared" si="274"/>
        <v>#DIV/0!</v>
      </c>
      <c r="M2198" t="str">
        <f t="shared" si="275"/>
        <v>Compliance Blocked</v>
      </c>
      <c r="N2198">
        <f t="shared" si="276"/>
        <v>0</v>
      </c>
      <c r="O2198" t="str">
        <f t="shared" si="277"/>
        <v>2024/06</v>
      </c>
      <c r="P2198">
        <f t="shared" si="278"/>
        <v>11365.35</v>
      </c>
      <c r="Q2198" t="str">
        <f t="shared" si="279"/>
        <v>Low Proirity</v>
      </c>
      <c r="R2198" t="s">
        <v>37</v>
      </c>
      <c r="S2198">
        <v>48117</v>
      </c>
      <c r="T2198">
        <v>90619</v>
      </c>
      <c r="Z2198" s="2"/>
    </row>
    <row r="2199" spans="1:26" x14ac:dyDescent="0.25">
      <c r="A2199">
        <v>2198</v>
      </c>
      <c r="B2199" t="s">
        <v>11</v>
      </c>
      <c r="C2199" t="s">
        <v>20</v>
      </c>
      <c r="D2199" s="2">
        <v>45313</v>
      </c>
      <c r="E2199">
        <v>1</v>
      </c>
      <c r="F2199">
        <v>0</v>
      </c>
      <c r="G2199">
        <v>0</v>
      </c>
      <c r="H2199">
        <v>67.209999999999994</v>
      </c>
      <c r="I2199" t="s">
        <v>26</v>
      </c>
      <c r="J2199">
        <f t="shared" si="272"/>
        <v>0</v>
      </c>
      <c r="K2199">
        <f t="shared" si="273"/>
        <v>0</v>
      </c>
      <c r="L2199" t="e">
        <f t="shared" si="274"/>
        <v>#DIV/0!</v>
      </c>
      <c r="M2199" t="str">
        <f t="shared" si="275"/>
        <v>Compliance Blocked</v>
      </c>
      <c r="N2199">
        <f t="shared" si="276"/>
        <v>0</v>
      </c>
      <c r="O2199" t="str">
        <f t="shared" si="277"/>
        <v>2024/01</v>
      </c>
      <c r="P2199">
        <f t="shared" si="278"/>
        <v>11328.6</v>
      </c>
      <c r="Q2199" t="str">
        <f t="shared" si="279"/>
        <v>Low Proirity</v>
      </c>
      <c r="R2199" t="s">
        <v>37</v>
      </c>
      <c r="S2199">
        <v>14838</v>
      </c>
      <c r="T2199">
        <v>132506</v>
      </c>
      <c r="Z2199" s="2"/>
    </row>
    <row r="2200" spans="1:26" x14ac:dyDescent="0.25">
      <c r="A2200">
        <v>2199</v>
      </c>
      <c r="B2200" t="s">
        <v>9</v>
      </c>
      <c r="C2200" t="s">
        <v>18</v>
      </c>
      <c r="D2200" s="2">
        <v>45315</v>
      </c>
      <c r="E2200">
        <v>1</v>
      </c>
      <c r="F2200">
        <v>1</v>
      </c>
      <c r="G2200">
        <v>1</v>
      </c>
      <c r="H2200">
        <v>79.7</v>
      </c>
      <c r="I2200" t="s">
        <v>21</v>
      </c>
      <c r="J2200">
        <f t="shared" si="272"/>
        <v>1</v>
      </c>
      <c r="K2200">
        <f t="shared" si="273"/>
        <v>1</v>
      </c>
      <c r="L2200">
        <f t="shared" si="274"/>
        <v>1</v>
      </c>
      <c r="M2200" t="str">
        <f t="shared" si="275"/>
        <v>Success</v>
      </c>
      <c r="N2200">
        <f t="shared" si="276"/>
        <v>79.7</v>
      </c>
      <c r="O2200" t="str">
        <f t="shared" si="277"/>
        <v>2024/01</v>
      </c>
      <c r="P2200">
        <f t="shared" si="278"/>
        <v>11329.3</v>
      </c>
      <c r="Q2200" t="str">
        <f t="shared" si="279"/>
        <v>High Priority</v>
      </c>
      <c r="R2200" t="s">
        <v>37</v>
      </c>
      <c r="S2200">
        <v>22084</v>
      </c>
      <c r="T2200">
        <v>213262</v>
      </c>
      <c r="Z2200" s="2"/>
    </row>
    <row r="2201" spans="1:26" x14ac:dyDescent="0.25">
      <c r="A2201">
        <v>2200</v>
      </c>
      <c r="B2201" t="s">
        <v>12</v>
      </c>
      <c r="C2201" t="s">
        <v>18</v>
      </c>
      <c r="D2201" s="2">
        <v>45416</v>
      </c>
      <c r="E2201">
        <v>1</v>
      </c>
      <c r="F2201">
        <v>1</v>
      </c>
      <c r="G2201">
        <v>1</v>
      </c>
      <c r="H2201">
        <v>108.08</v>
      </c>
      <c r="I2201" t="s">
        <v>21</v>
      </c>
      <c r="J2201">
        <f t="shared" si="272"/>
        <v>1</v>
      </c>
      <c r="K2201">
        <f t="shared" si="273"/>
        <v>1</v>
      </c>
      <c r="L2201">
        <f t="shared" si="274"/>
        <v>1</v>
      </c>
      <c r="M2201" t="str">
        <f t="shared" si="275"/>
        <v>Success</v>
      </c>
      <c r="N2201">
        <f t="shared" si="276"/>
        <v>108.08</v>
      </c>
      <c r="O2201" t="str">
        <f t="shared" si="277"/>
        <v>2024/05</v>
      </c>
      <c r="P2201">
        <f t="shared" si="278"/>
        <v>11354.55</v>
      </c>
      <c r="Q2201" t="str">
        <f t="shared" si="279"/>
        <v>High Priority</v>
      </c>
      <c r="R2201" t="s">
        <v>36</v>
      </c>
      <c r="S2201">
        <v>98084</v>
      </c>
      <c r="T2201">
        <v>144876</v>
      </c>
      <c r="Z2201" s="2"/>
    </row>
    <row r="2202" spans="1:26" x14ac:dyDescent="0.25">
      <c r="A2202">
        <v>2201</v>
      </c>
      <c r="B2202" t="s">
        <v>13</v>
      </c>
      <c r="C2202" t="s">
        <v>16</v>
      </c>
      <c r="D2202" s="2">
        <v>45442</v>
      </c>
      <c r="E2202">
        <v>1</v>
      </c>
      <c r="F2202">
        <v>1</v>
      </c>
      <c r="G2202">
        <v>1</v>
      </c>
      <c r="H2202">
        <v>41.59</v>
      </c>
      <c r="I2202" t="s">
        <v>21</v>
      </c>
      <c r="J2202">
        <f t="shared" si="272"/>
        <v>1</v>
      </c>
      <c r="K2202">
        <f t="shared" si="273"/>
        <v>1</v>
      </c>
      <c r="L2202">
        <f t="shared" si="274"/>
        <v>1</v>
      </c>
      <c r="M2202" t="str">
        <f t="shared" si="275"/>
        <v>Success</v>
      </c>
      <c r="N2202">
        <f t="shared" si="276"/>
        <v>41.59</v>
      </c>
      <c r="O2202" t="str">
        <f t="shared" si="277"/>
        <v>2024/05</v>
      </c>
      <c r="P2202">
        <f t="shared" si="278"/>
        <v>11361.05</v>
      </c>
      <c r="Q2202" t="str">
        <f t="shared" si="279"/>
        <v>High Priority</v>
      </c>
      <c r="R2202" t="s">
        <v>37</v>
      </c>
      <c r="S2202">
        <v>141676</v>
      </c>
      <c r="T2202">
        <v>70473</v>
      </c>
      <c r="Z2202" s="2"/>
    </row>
    <row r="2203" spans="1:26" x14ac:dyDescent="0.25">
      <c r="A2203">
        <v>2202</v>
      </c>
      <c r="B2203" t="s">
        <v>14</v>
      </c>
      <c r="C2203" t="s">
        <v>20</v>
      </c>
      <c r="D2203" s="2">
        <v>45477</v>
      </c>
      <c r="E2203">
        <v>1</v>
      </c>
      <c r="F2203">
        <v>1</v>
      </c>
      <c r="G2203">
        <v>0</v>
      </c>
      <c r="H2203">
        <v>20.8</v>
      </c>
      <c r="I2203" t="s">
        <v>22</v>
      </c>
      <c r="J2203">
        <f t="shared" si="272"/>
        <v>0</v>
      </c>
      <c r="K2203">
        <f t="shared" si="273"/>
        <v>1</v>
      </c>
      <c r="L2203">
        <f t="shared" si="274"/>
        <v>0</v>
      </c>
      <c r="M2203" t="str">
        <f t="shared" si="275"/>
        <v>Network Failure</v>
      </c>
      <c r="N2203">
        <f t="shared" si="276"/>
        <v>0</v>
      </c>
      <c r="O2203" t="str">
        <f t="shared" si="277"/>
        <v>2024/07</v>
      </c>
      <c r="P2203">
        <f t="shared" si="278"/>
        <v>11369.8</v>
      </c>
      <c r="Q2203" t="str">
        <f t="shared" si="279"/>
        <v>Low Proirity</v>
      </c>
      <c r="R2203" t="s">
        <v>38</v>
      </c>
      <c r="S2203">
        <v>15619</v>
      </c>
      <c r="T2203">
        <v>25837</v>
      </c>
      <c r="Z2203" s="2"/>
    </row>
    <row r="2204" spans="1:26" x14ac:dyDescent="0.25">
      <c r="A2204">
        <v>2203</v>
      </c>
      <c r="B2204" t="s">
        <v>14</v>
      </c>
      <c r="C2204" t="s">
        <v>20</v>
      </c>
      <c r="D2204" s="2">
        <v>45586</v>
      </c>
      <c r="E2204">
        <v>1</v>
      </c>
      <c r="F2204">
        <v>0</v>
      </c>
      <c r="G2204">
        <v>0</v>
      </c>
      <c r="H2204">
        <v>95.28</v>
      </c>
      <c r="I2204" t="s">
        <v>22</v>
      </c>
      <c r="J2204">
        <f t="shared" si="272"/>
        <v>0</v>
      </c>
      <c r="K2204">
        <f t="shared" si="273"/>
        <v>0</v>
      </c>
      <c r="L2204" t="e">
        <f t="shared" si="274"/>
        <v>#DIV/0!</v>
      </c>
      <c r="M2204" t="str">
        <f t="shared" si="275"/>
        <v>Network Failure</v>
      </c>
      <c r="N2204">
        <f t="shared" si="276"/>
        <v>0</v>
      </c>
      <c r="O2204" t="str">
        <f t="shared" si="277"/>
        <v>2024/10</v>
      </c>
      <c r="P2204">
        <f t="shared" si="278"/>
        <v>11396.85</v>
      </c>
      <c r="Q2204" t="str">
        <f t="shared" si="279"/>
        <v>Low Proirity</v>
      </c>
      <c r="R2204" t="s">
        <v>37</v>
      </c>
      <c r="S2204">
        <v>132695</v>
      </c>
      <c r="T2204">
        <v>226440</v>
      </c>
      <c r="Z2204" s="2"/>
    </row>
    <row r="2205" spans="1:26" x14ac:dyDescent="0.25">
      <c r="A2205">
        <v>2204</v>
      </c>
      <c r="B2205" t="s">
        <v>15</v>
      </c>
      <c r="C2205" t="s">
        <v>17</v>
      </c>
      <c r="D2205" s="2">
        <v>45603</v>
      </c>
      <c r="E2205">
        <v>1</v>
      </c>
      <c r="F2205">
        <v>1</v>
      </c>
      <c r="G2205">
        <v>1</v>
      </c>
      <c r="H2205">
        <v>114.81</v>
      </c>
      <c r="I2205" t="s">
        <v>21</v>
      </c>
      <c r="J2205">
        <f t="shared" si="272"/>
        <v>1</v>
      </c>
      <c r="K2205">
        <f t="shared" si="273"/>
        <v>1</v>
      </c>
      <c r="L2205">
        <f t="shared" si="274"/>
        <v>1</v>
      </c>
      <c r="M2205" t="str">
        <f t="shared" si="275"/>
        <v>Success</v>
      </c>
      <c r="N2205">
        <f t="shared" si="276"/>
        <v>114.81</v>
      </c>
      <c r="O2205" t="str">
        <f t="shared" si="277"/>
        <v>2024/11</v>
      </c>
      <c r="P2205">
        <f t="shared" si="278"/>
        <v>11401.3</v>
      </c>
      <c r="Q2205" t="str">
        <f t="shared" si="279"/>
        <v>High Priority</v>
      </c>
      <c r="R2205" t="s">
        <v>37</v>
      </c>
      <c r="S2205">
        <v>10878</v>
      </c>
      <c r="T2205">
        <v>68141</v>
      </c>
      <c r="Z2205" s="2"/>
    </row>
    <row r="2206" spans="1:26" x14ac:dyDescent="0.25">
      <c r="A2206">
        <v>2205</v>
      </c>
      <c r="B2206" t="s">
        <v>9</v>
      </c>
      <c r="C2206" t="s">
        <v>18</v>
      </c>
      <c r="D2206" s="2">
        <v>45388</v>
      </c>
      <c r="E2206">
        <v>1</v>
      </c>
      <c r="F2206">
        <v>0</v>
      </c>
      <c r="G2206">
        <v>0</v>
      </c>
      <c r="H2206">
        <v>107.8</v>
      </c>
      <c r="I2206" t="s">
        <v>25</v>
      </c>
      <c r="J2206">
        <f t="shared" si="272"/>
        <v>0</v>
      </c>
      <c r="K2206">
        <f t="shared" si="273"/>
        <v>0</v>
      </c>
      <c r="L2206" t="e">
        <f t="shared" si="274"/>
        <v>#DIV/0!</v>
      </c>
      <c r="M2206" t="str">
        <f t="shared" si="275"/>
        <v>Network Failure</v>
      </c>
      <c r="N2206">
        <f t="shared" si="276"/>
        <v>0</v>
      </c>
      <c r="O2206" t="str">
        <f t="shared" si="277"/>
        <v>2024/04</v>
      </c>
      <c r="P2206">
        <f t="shared" si="278"/>
        <v>11347.35</v>
      </c>
      <c r="Q2206" t="str">
        <f t="shared" si="279"/>
        <v>Low Proirity</v>
      </c>
      <c r="R2206" t="s">
        <v>37</v>
      </c>
      <c r="S2206">
        <v>5705</v>
      </c>
      <c r="T2206">
        <v>146197</v>
      </c>
      <c r="Z2206" s="2"/>
    </row>
    <row r="2207" spans="1:26" x14ac:dyDescent="0.25">
      <c r="A2207">
        <v>2206</v>
      </c>
      <c r="B2207" t="s">
        <v>10</v>
      </c>
      <c r="C2207" t="s">
        <v>16</v>
      </c>
      <c r="D2207" s="2">
        <v>45565</v>
      </c>
      <c r="E2207">
        <v>1</v>
      </c>
      <c r="F2207">
        <v>1</v>
      </c>
      <c r="G2207">
        <v>1</v>
      </c>
      <c r="H2207">
        <v>41.77</v>
      </c>
      <c r="I2207" t="s">
        <v>21</v>
      </c>
      <c r="J2207">
        <f t="shared" si="272"/>
        <v>1</v>
      </c>
      <c r="K2207">
        <f t="shared" si="273"/>
        <v>1</v>
      </c>
      <c r="L2207">
        <f t="shared" si="274"/>
        <v>1</v>
      </c>
      <c r="M2207" t="str">
        <f t="shared" si="275"/>
        <v>Success</v>
      </c>
      <c r="N2207">
        <f t="shared" si="276"/>
        <v>41.77</v>
      </c>
      <c r="O2207" t="str">
        <f t="shared" si="277"/>
        <v>2024/09</v>
      </c>
      <c r="P2207">
        <f t="shared" si="278"/>
        <v>11391.8</v>
      </c>
      <c r="Q2207" t="str">
        <f t="shared" si="279"/>
        <v>High Priority</v>
      </c>
      <c r="R2207" t="s">
        <v>36</v>
      </c>
      <c r="S2207">
        <v>10313</v>
      </c>
      <c r="T2207">
        <v>83972</v>
      </c>
      <c r="Z2207" s="2"/>
    </row>
    <row r="2208" spans="1:26" x14ac:dyDescent="0.25">
      <c r="A2208">
        <v>2207</v>
      </c>
      <c r="B2208" t="s">
        <v>14</v>
      </c>
      <c r="C2208" t="s">
        <v>20</v>
      </c>
      <c r="D2208" s="2">
        <v>45510</v>
      </c>
      <c r="E2208">
        <v>1</v>
      </c>
      <c r="F2208">
        <v>1</v>
      </c>
      <c r="G2208">
        <v>1</v>
      </c>
      <c r="H2208">
        <v>108.64</v>
      </c>
      <c r="I2208" t="s">
        <v>21</v>
      </c>
      <c r="J2208">
        <f t="shared" si="272"/>
        <v>1</v>
      </c>
      <c r="K2208">
        <f t="shared" si="273"/>
        <v>1</v>
      </c>
      <c r="L2208">
        <f t="shared" si="274"/>
        <v>1</v>
      </c>
      <c r="M2208" t="str">
        <f t="shared" si="275"/>
        <v>Success</v>
      </c>
      <c r="N2208">
        <f t="shared" si="276"/>
        <v>108.64</v>
      </c>
      <c r="O2208" t="str">
        <f t="shared" si="277"/>
        <v>2024/08</v>
      </c>
      <c r="P2208">
        <f t="shared" si="278"/>
        <v>11378.05</v>
      </c>
      <c r="Q2208" t="str">
        <f t="shared" si="279"/>
        <v>High Priority</v>
      </c>
      <c r="R2208" t="s">
        <v>36</v>
      </c>
      <c r="S2208">
        <v>94994</v>
      </c>
      <c r="T2208">
        <v>79632</v>
      </c>
      <c r="Z2208" s="2"/>
    </row>
    <row r="2209" spans="1:26" x14ac:dyDescent="0.25">
      <c r="A2209">
        <v>2208</v>
      </c>
      <c r="B2209" t="s">
        <v>14</v>
      </c>
      <c r="C2209" t="s">
        <v>16</v>
      </c>
      <c r="D2209" s="2">
        <v>45505</v>
      </c>
      <c r="E2209">
        <v>1</v>
      </c>
      <c r="F2209">
        <v>1</v>
      </c>
      <c r="G2209">
        <v>1</v>
      </c>
      <c r="H2209">
        <v>100.96</v>
      </c>
      <c r="I2209" t="s">
        <v>21</v>
      </c>
      <c r="J2209">
        <f t="shared" si="272"/>
        <v>1</v>
      </c>
      <c r="K2209">
        <f t="shared" si="273"/>
        <v>1</v>
      </c>
      <c r="L2209">
        <f t="shared" si="274"/>
        <v>1</v>
      </c>
      <c r="M2209" t="str">
        <f t="shared" si="275"/>
        <v>Success</v>
      </c>
      <c r="N2209">
        <f t="shared" si="276"/>
        <v>100.96</v>
      </c>
      <c r="O2209" t="str">
        <f t="shared" si="277"/>
        <v>2024/08</v>
      </c>
      <c r="P2209">
        <f t="shared" si="278"/>
        <v>11376.8</v>
      </c>
      <c r="Q2209" t="str">
        <f t="shared" si="279"/>
        <v>High Priority</v>
      </c>
      <c r="R2209" t="s">
        <v>36</v>
      </c>
      <c r="S2209">
        <v>96594</v>
      </c>
      <c r="T2209">
        <v>146188</v>
      </c>
      <c r="Z2209" s="2"/>
    </row>
    <row r="2210" spans="1:26" x14ac:dyDescent="0.25">
      <c r="A2210">
        <v>2209</v>
      </c>
      <c r="B2210" t="s">
        <v>15</v>
      </c>
      <c r="C2210" t="s">
        <v>18</v>
      </c>
      <c r="D2210" s="2">
        <v>45442</v>
      </c>
      <c r="E2210">
        <v>1</v>
      </c>
      <c r="F2210">
        <v>1</v>
      </c>
      <c r="G2210">
        <v>1</v>
      </c>
      <c r="H2210">
        <v>40.79</v>
      </c>
      <c r="I2210" t="s">
        <v>21</v>
      </c>
      <c r="J2210">
        <f t="shared" si="272"/>
        <v>1</v>
      </c>
      <c r="K2210">
        <f t="shared" si="273"/>
        <v>1</v>
      </c>
      <c r="L2210">
        <f t="shared" si="274"/>
        <v>1</v>
      </c>
      <c r="M2210" t="str">
        <f t="shared" si="275"/>
        <v>Success</v>
      </c>
      <c r="N2210">
        <f t="shared" si="276"/>
        <v>40.79</v>
      </c>
      <c r="O2210" t="str">
        <f t="shared" si="277"/>
        <v>2024/05</v>
      </c>
      <c r="P2210">
        <f t="shared" si="278"/>
        <v>11361.05</v>
      </c>
      <c r="Q2210" t="str">
        <f t="shared" si="279"/>
        <v>High Priority</v>
      </c>
      <c r="R2210" t="s">
        <v>37</v>
      </c>
      <c r="S2210">
        <v>43741</v>
      </c>
      <c r="T2210">
        <v>96730</v>
      </c>
      <c r="Z2210" s="2"/>
    </row>
    <row r="2211" spans="1:26" x14ac:dyDescent="0.25">
      <c r="A2211">
        <v>2210</v>
      </c>
      <c r="B2211" t="s">
        <v>11</v>
      </c>
      <c r="C2211" t="s">
        <v>17</v>
      </c>
      <c r="D2211" s="2">
        <v>45505</v>
      </c>
      <c r="E2211">
        <v>1</v>
      </c>
      <c r="F2211">
        <v>1</v>
      </c>
      <c r="G2211">
        <v>1</v>
      </c>
      <c r="H2211">
        <v>60.35</v>
      </c>
      <c r="I2211" t="s">
        <v>21</v>
      </c>
      <c r="J2211">
        <f t="shared" si="272"/>
        <v>1</v>
      </c>
      <c r="K2211">
        <f t="shared" si="273"/>
        <v>1</v>
      </c>
      <c r="L2211">
        <f t="shared" si="274"/>
        <v>1</v>
      </c>
      <c r="M2211" t="str">
        <f t="shared" si="275"/>
        <v>Success</v>
      </c>
      <c r="N2211">
        <f t="shared" si="276"/>
        <v>60.35</v>
      </c>
      <c r="O2211" t="str">
        <f t="shared" si="277"/>
        <v>2024/08</v>
      </c>
      <c r="P2211">
        <f t="shared" si="278"/>
        <v>11376.8</v>
      </c>
      <c r="Q2211" t="str">
        <f t="shared" si="279"/>
        <v>High Priority</v>
      </c>
      <c r="R2211" t="s">
        <v>38</v>
      </c>
      <c r="S2211">
        <v>53293</v>
      </c>
      <c r="T2211">
        <v>202309</v>
      </c>
      <c r="Z2211" s="2"/>
    </row>
    <row r="2212" spans="1:26" x14ac:dyDescent="0.25">
      <c r="A2212">
        <v>2211</v>
      </c>
      <c r="B2212" t="s">
        <v>13</v>
      </c>
      <c r="C2212" t="s">
        <v>16</v>
      </c>
      <c r="D2212" s="2">
        <v>45310</v>
      </c>
      <c r="E2212">
        <v>1</v>
      </c>
      <c r="F2212">
        <v>1</v>
      </c>
      <c r="G2212">
        <v>1</v>
      </c>
      <c r="H2212">
        <v>42.14</v>
      </c>
      <c r="I2212" t="s">
        <v>21</v>
      </c>
      <c r="J2212">
        <f t="shared" si="272"/>
        <v>1</v>
      </c>
      <c r="K2212">
        <f t="shared" si="273"/>
        <v>1</v>
      </c>
      <c r="L2212">
        <f t="shared" si="274"/>
        <v>1</v>
      </c>
      <c r="M2212" t="str">
        <f t="shared" si="275"/>
        <v>Success</v>
      </c>
      <c r="N2212">
        <f t="shared" si="276"/>
        <v>42.14</v>
      </c>
      <c r="O2212" t="str">
        <f t="shared" si="277"/>
        <v>2024/01</v>
      </c>
      <c r="P2212">
        <f t="shared" si="278"/>
        <v>11328.05</v>
      </c>
      <c r="Q2212" t="str">
        <f t="shared" si="279"/>
        <v>High Priority</v>
      </c>
      <c r="R2212" t="s">
        <v>37</v>
      </c>
      <c r="S2212">
        <v>70298</v>
      </c>
      <c r="T2212">
        <v>82035</v>
      </c>
      <c r="Z2212" s="2"/>
    </row>
    <row r="2213" spans="1:26" x14ac:dyDescent="0.25">
      <c r="A2213">
        <v>2212</v>
      </c>
      <c r="B2213" t="s">
        <v>13</v>
      </c>
      <c r="C2213" t="s">
        <v>17</v>
      </c>
      <c r="D2213" s="2">
        <v>45355</v>
      </c>
      <c r="E2213">
        <v>1</v>
      </c>
      <c r="F2213">
        <v>1</v>
      </c>
      <c r="G2213">
        <v>0</v>
      </c>
      <c r="H2213">
        <v>79.790000000000006</v>
      </c>
      <c r="I2213" t="s">
        <v>22</v>
      </c>
      <c r="J2213">
        <f t="shared" si="272"/>
        <v>0</v>
      </c>
      <c r="K2213">
        <f t="shared" si="273"/>
        <v>1</v>
      </c>
      <c r="L2213">
        <f t="shared" si="274"/>
        <v>0</v>
      </c>
      <c r="M2213" t="str">
        <f t="shared" si="275"/>
        <v>Network Failure</v>
      </c>
      <c r="N2213">
        <f t="shared" si="276"/>
        <v>0</v>
      </c>
      <c r="O2213" t="str">
        <f t="shared" si="277"/>
        <v>2024/03</v>
      </c>
      <c r="P2213">
        <f t="shared" si="278"/>
        <v>11339.3</v>
      </c>
      <c r="Q2213" t="str">
        <f t="shared" si="279"/>
        <v>Low Proirity</v>
      </c>
      <c r="R2213" t="s">
        <v>36</v>
      </c>
      <c r="S2213">
        <v>83638</v>
      </c>
      <c r="T2213">
        <v>194476</v>
      </c>
      <c r="Z2213" s="2"/>
    </row>
    <row r="2214" spans="1:26" x14ac:dyDescent="0.25">
      <c r="A2214">
        <v>2213</v>
      </c>
      <c r="B2214" t="s">
        <v>11</v>
      </c>
      <c r="C2214" t="s">
        <v>17</v>
      </c>
      <c r="D2214" s="2">
        <v>45331</v>
      </c>
      <c r="E2214">
        <v>1</v>
      </c>
      <c r="F2214">
        <v>1</v>
      </c>
      <c r="G2214">
        <v>1</v>
      </c>
      <c r="H2214">
        <v>114.56</v>
      </c>
      <c r="I2214" t="s">
        <v>21</v>
      </c>
      <c r="J2214">
        <f t="shared" si="272"/>
        <v>1</v>
      </c>
      <c r="K2214">
        <f t="shared" si="273"/>
        <v>1</v>
      </c>
      <c r="L2214">
        <f t="shared" si="274"/>
        <v>1</v>
      </c>
      <c r="M2214" t="str">
        <f t="shared" si="275"/>
        <v>Success</v>
      </c>
      <c r="N2214">
        <f t="shared" si="276"/>
        <v>114.56</v>
      </c>
      <c r="O2214" t="str">
        <f t="shared" si="277"/>
        <v>2024/02</v>
      </c>
      <c r="P2214">
        <f t="shared" si="278"/>
        <v>11333.3</v>
      </c>
      <c r="Q2214" t="str">
        <f t="shared" si="279"/>
        <v>High Priority</v>
      </c>
      <c r="R2214" t="s">
        <v>37</v>
      </c>
      <c r="S2214">
        <v>130381</v>
      </c>
      <c r="T2214">
        <v>192436</v>
      </c>
      <c r="Z2214" s="2"/>
    </row>
    <row r="2215" spans="1:26" x14ac:dyDescent="0.25">
      <c r="A2215">
        <v>2214</v>
      </c>
      <c r="B2215" t="s">
        <v>12</v>
      </c>
      <c r="C2215" t="s">
        <v>17</v>
      </c>
      <c r="D2215" s="2">
        <v>45342</v>
      </c>
      <c r="E2215">
        <v>1</v>
      </c>
      <c r="F2215">
        <v>1</v>
      </c>
      <c r="G2215">
        <v>1</v>
      </c>
      <c r="H2215">
        <v>44.51</v>
      </c>
      <c r="I2215" t="s">
        <v>21</v>
      </c>
      <c r="J2215">
        <f t="shared" si="272"/>
        <v>1</v>
      </c>
      <c r="K2215">
        <f t="shared" si="273"/>
        <v>1</v>
      </c>
      <c r="L2215">
        <f t="shared" si="274"/>
        <v>1</v>
      </c>
      <c r="M2215" t="str">
        <f t="shared" si="275"/>
        <v>Success</v>
      </c>
      <c r="N2215">
        <f t="shared" si="276"/>
        <v>44.51</v>
      </c>
      <c r="O2215" t="str">
        <f t="shared" si="277"/>
        <v>2024/02</v>
      </c>
      <c r="P2215">
        <f t="shared" si="278"/>
        <v>11336.05</v>
      </c>
      <c r="Q2215" t="str">
        <f t="shared" si="279"/>
        <v>High Priority</v>
      </c>
      <c r="R2215" t="s">
        <v>38</v>
      </c>
      <c r="S2215">
        <v>126130</v>
      </c>
      <c r="T2215">
        <v>42880</v>
      </c>
      <c r="Z2215" s="2"/>
    </row>
    <row r="2216" spans="1:26" x14ac:dyDescent="0.25">
      <c r="A2216">
        <v>2215</v>
      </c>
      <c r="B2216" t="s">
        <v>14</v>
      </c>
      <c r="C2216" t="s">
        <v>18</v>
      </c>
      <c r="D2216" s="2">
        <v>45491</v>
      </c>
      <c r="E2216">
        <v>1</v>
      </c>
      <c r="F2216">
        <v>1</v>
      </c>
      <c r="G2216">
        <v>1</v>
      </c>
      <c r="H2216">
        <v>139.88</v>
      </c>
      <c r="I2216" t="s">
        <v>21</v>
      </c>
      <c r="J2216">
        <f t="shared" si="272"/>
        <v>1</v>
      </c>
      <c r="K2216">
        <f t="shared" si="273"/>
        <v>1</v>
      </c>
      <c r="L2216">
        <f t="shared" si="274"/>
        <v>1</v>
      </c>
      <c r="M2216" t="str">
        <f t="shared" si="275"/>
        <v>Success</v>
      </c>
      <c r="N2216">
        <f t="shared" si="276"/>
        <v>139.88</v>
      </c>
      <c r="O2216" t="str">
        <f t="shared" si="277"/>
        <v>2024/07</v>
      </c>
      <c r="P2216">
        <f t="shared" si="278"/>
        <v>11373.3</v>
      </c>
      <c r="Q2216" t="str">
        <f t="shared" si="279"/>
        <v>High Priority</v>
      </c>
      <c r="R2216" t="s">
        <v>38</v>
      </c>
      <c r="S2216">
        <v>77005</v>
      </c>
      <c r="T2216">
        <v>59581</v>
      </c>
      <c r="Z2216" s="2"/>
    </row>
    <row r="2217" spans="1:26" x14ac:dyDescent="0.25">
      <c r="A2217">
        <v>2216</v>
      </c>
      <c r="B2217" t="s">
        <v>15</v>
      </c>
      <c r="C2217" t="s">
        <v>17</v>
      </c>
      <c r="D2217" s="2">
        <v>45630</v>
      </c>
      <c r="E2217">
        <v>1</v>
      </c>
      <c r="F2217">
        <v>0</v>
      </c>
      <c r="G2217">
        <v>0</v>
      </c>
      <c r="H2217">
        <v>62.93</v>
      </c>
      <c r="I2217" t="s">
        <v>22</v>
      </c>
      <c r="J2217">
        <f t="shared" si="272"/>
        <v>0</v>
      </c>
      <c r="K2217">
        <f t="shared" si="273"/>
        <v>0</v>
      </c>
      <c r="L2217" t="e">
        <f t="shared" si="274"/>
        <v>#DIV/0!</v>
      </c>
      <c r="M2217" t="str">
        <f t="shared" si="275"/>
        <v>Network Failure</v>
      </c>
      <c r="N2217">
        <f t="shared" si="276"/>
        <v>0</v>
      </c>
      <c r="O2217" t="str">
        <f t="shared" si="277"/>
        <v>2024/12</v>
      </c>
      <c r="P2217">
        <f t="shared" si="278"/>
        <v>11407.85</v>
      </c>
      <c r="Q2217" t="str">
        <f t="shared" si="279"/>
        <v>Low Proirity</v>
      </c>
      <c r="R2217" t="s">
        <v>38</v>
      </c>
      <c r="S2217">
        <v>33433</v>
      </c>
      <c r="T2217">
        <v>59370</v>
      </c>
      <c r="Z2217" s="2"/>
    </row>
    <row r="2218" spans="1:26" x14ac:dyDescent="0.25">
      <c r="A2218">
        <v>2217</v>
      </c>
      <c r="B2218" t="s">
        <v>13</v>
      </c>
      <c r="C2218" t="s">
        <v>19</v>
      </c>
      <c r="D2218" s="2">
        <v>45461</v>
      </c>
      <c r="E2218">
        <v>1</v>
      </c>
      <c r="F2218">
        <v>1</v>
      </c>
      <c r="G2218">
        <v>1</v>
      </c>
      <c r="H2218">
        <v>35.380000000000003</v>
      </c>
      <c r="I2218" t="s">
        <v>21</v>
      </c>
      <c r="J2218">
        <f t="shared" si="272"/>
        <v>1</v>
      </c>
      <c r="K2218">
        <f t="shared" si="273"/>
        <v>1</v>
      </c>
      <c r="L2218">
        <f t="shared" si="274"/>
        <v>1</v>
      </c>
      <c r="M2218" t="str">
        <f t="shared" si="275"/>
        <v>Success</v>
      </c>
      <c r="N2218">
        <f t="shared" si="276"/>
        <v>35.380000000000003</v>
      </c>
      <c r="O2218" t="str">
        <f t="shared" si="277"/>
        <v>2024/06</v>
      </c>
      <c r="P2218">
        <f t="shared" si="278"/>
        <v>11365.8</v>
      </c>
      <c r="Q2218" t="str">
        <f t="shared" si="279"/>
        <v>High Priority</v>
      </c>
      <c r="R2218" t="s">
        <v>37</v>
      </c>
      <c r="S2218">
        <v>131830</v>
      </c>
      <c r="T2218">
        <v>89641</v>
      </c>
      <c r="Z2218" s="2"/>
    </row>
    <row r="2219" spans="1:26" x14ac:dyDescent="0.25">
      <c r="A2219">
        <v>2218</v>
      </c>
      <c r="B2219" t="s">
        <v>15</v>
      </c>
      <c r="C2219" t="s">
        <v>16</v>
      </c>
      <c r="D2219" s="2">
        <v>45361</v>
      </c>
      <c r="E2219">
        <v>1</v>
      </c>
      <c r="F2219">
        <v>1</v>
      </c>
      <c r="G2219">
        <v>1</v>
      </c>
      <c r="H2219">
        <v>129.22999999999999</v>
      </c>
      <c r="I2219" t="s">
        <v>21</v>
      </c>
      <c r="J2219">
        <f t="shared" si="272"/>
        <v>1</v>
      </c>
      <c r="K2219">
        <f t="shared" si="273"/>
        <v>1</v>
      </c>
      <c r="L2219">
        <f t="shared" si="274"/>
        <v>1</v>
      </c>
      <c r="M2219" t="str">
        <f t="shared" si="275"/>
        <v>Success</v>
      </c>
      <c r="N2219">
        <f t="shared" si="276"/>
        <v>129.22999999999999</v>
      </c>
      <c r="O2219" t="str">
        <f t="shared" si="277"/>
        <v>2024/03</v>
      </c>
      <c r="P2219">
        <f t="shared" si="278"/>
        <v>11340.8</v>
      </c>
      <c r="Q2219" t="str">
        <f t="shared" si="279"/>
        <v>High Priority</v>
      </c>
      <c r="R2219" t="s">
        <v>38</v>
      </c>
      <c r="S2219">
        <v>23878</v>
      </c>
      <c r="T2219">
        <v>156345</v>
      </c>
      <c r="Z2219" s="2"/>
    </row>
    <row r="2220" spans="1:26" x14ac:dyDescent="0.25">
      <c r="A2220">
        <v>2219</v>
      </c>
      <c r="B2220" t="s">
        <v>9</v>
      </c>
      <c r="C2220" t="s">
        <v>19</v>
      </c>
      <c r="D2220" s="2">
        <v>45463</v>
      </c>
      <c r="E2220">
        <v>1</v>
      </c>
      <c r="F2220">
        <v>1</v>
      </c>
      <c r="G2220">
        <v>1</v>
      </c>
      <c r="H2220">
        <v>77.2</v>
      </c>
      <c r="I2220" t="s">
        <v>21</v>
      </c>
      <c r="J2220">
        <f t="shared" si="272"/>
        <v>1</v>
      </c>
      <c r="K2220">
        <f t="shared" si="273"/>
        <v>1</v>
      </c>
      <c r="L2220">
        <f t="shared" si="274"/>
        <v>1</v>
      </c>
      <c r="M2220" t="str">
        <f t="shared" si="275"/>
        <v>Success</v>
      </c>
      <c r="N2220">
        <f t="shared" si="276"/>
        <v>77.2</v>
      </c>
      <c r="O2220" t="str">
        <f t="shared" si="277"/>
        <v>2024/06</v>
      </c>
      <c r="P2220">
        <f t="shared" si="278"/>
        <v>11366.3</v>
      </c>
      <c r="Q2220" t="str">
        <f t="shared" si="279"/>
        <v>High Priority</v>
      </c>
      <c r="R2220" t="s">
        <v>36</v>
      </c>
      <c r="S2220">
        <v>35397</v>
      </c>
      <c r="T2220">
        <v>154793</v>
      </c>
      <c r="Z2220" s="2"/>
    </row>
    <row r="2221" spans="1:26" x14ac:dyDescent="0.25">
      <c r="A2221">
        <v>2220</v>
      </c>
      <c r="B2221" t="s">
        <v>10</v>
      </c>
      <c r="C2221" t="s">
        <v>18</v>
      </c>
      <c r="D2221" s="2">
        <v>45357</v>
      </c>
      <c r="E2221">
        <v>1</v>
      </c>
      <c r="F2221">
        <v>1</v>
      </c>
      <c r="G2221">
        <v>1</v>
      </c>
      <c r="H2221">
        <v>33.32</v>
      </c>
      <c r="I2221" t="s">
        <v>21</v>
      </c>
      <c r="J2221">
        <f t="shared" si="272"/>
        <v>1</v>
      </c>
      <c r="K2221">
        <f t="shared" si="273"/>
        <v>1</v>
      </c>
      <c r="L2221">
        <f t="shared" si="274"/>
        <v>1</v>
      </c>
      <c r="M2221" t="str">
        <f t="shared" si="275"/>
        <v>Success</v>
      </c>
      <c r="N2221">
        <f t="shared" si="276"/>
        <v>33.32</v>
      </c>
      <c r="O2221" t="str">
        <f t="shared" si="277"/>
        <v>2024/03</v>
      </c>
      <c r="P2221">
        <f t="shared" si="278"/>
        <v>11339.8</v>
      </c>
      <c r="Q2221" t="str">
        <f t="shared" si="279"/>
        <v>High Priority</v>
      </c>
      <c r="R2221" t="s">
        <v>38</v>
      </c>
      <c r="S2221">
        <v>25268</v>
      </c>
      <c r="T2221">
        <v>141489</v>
      </c>
      <c r="Z2221" s="2"/>
    </row>
    <row r="2222" spans="1:26" x14ac:dyDescent="0.25">
      <c r="A2222">
        <v>2221</v>
      </c>
      <c r="B2222" t="s">
        <v>13</v>
      </c>
      <c r="C2222" t="s">
        <v>16</v>
      </c>
      <c r="D2222" s="2">
        <v>45509</v>
      </c>
      <c r="E2222">
        <v>1</v>
      </c>
      <c r="F2222">
        <v>1</v>
      </c>
      <c r="G2222">
        <v>0</v>
      </c>
      <c r="H2222">
        <v>55.16</v>
      </c>
      <c r="I2222" t="s">
        <v>23</v>
      </c>
      <c r="J2222">
        <f t="shared" si="272"/>
        <v>0</v>
      </c>
      <c r="K2222">
        <f t="shared" si="273"/>
        <v>1</v>
      </c>
      <c r="L2222">
        <f t="shared" si="274"/>
        <v>0</v>
      </c>
      <c r="M2222" t="str">
        <f t="shared" si="275"/>
        <v>Network Failure</v>
      </c>
      <c r="N2222">
        <f t="shared" si="276"/>
        <v>0</v>
      </c>
      <c r="O2222" t="str">
        <f t="shared" si="277"/>
        <v>2024/08</v>
      </c>
      <c r="P2222">
        <f t="shared" si="278"/>
        <v>11377.8</v>
      </c>
      <c r="Q2222" t="str">
        <f t="shared" si="279"/>
        <v>Low Proirity</v>
      </c>
      <c r="R2222" t="s">
        <v>37</v>
      </c>
      <c r="S2222">
        <v>75089</v>
      </c>
      <c r="T2222">
        <v>232116</v>
      </c>
      <c r="Z2222" s="2"/>
    </row>
    <row r="2223" spans="1:26" x14ac:dyDescent="0.25">
      <c r="A2223">
        <v>2222</v>
      </c>
      <c r="B2223" t="s">
        <v>13</v>
      </c>
      <c r="C2223" t="s">
        <v>17</v>
      </c>
      <c r="D2223" s="2">
        <v>45349</v>
      </c>
      <c r="E2223">
        <v>1</v>
      </c>
      <c r="F2223">
        <v>0</v>
      </c>
      <c r="G2223">
        <v>0</v>
      </c>
      <c r="H2223">
        <v>32.36</v>
      </c>
      <c r="I2223" t="s">
        <v>24</v>
      </c>
      <c r="J2223">
        <f t="shared" si="272"/>
        <v>0</v>
      </c>
      <c r="K2223">
        <f t="shared" si="273"/>
        <v>0</v>
      </c>
      <c r="L2223" t="e">
        <f t="shared" si="274"/>
        <v>#DIV/0!</v>
      </c>
      <c r="M2223" t="str">
        <f t="shared" si="275"/>
        <v>Network Failure</v>
      </c>
      <c r="N2223">
        <f t="shared" si="276"/>
        <v>0</v>
      </c>
      <c r="O2223" t="str">
        <f t="shared" si="277"/>
        <v>2024/02</v>
      </c>
      <c r="P2223">
        <f t="shared" si="278"/>
        <v>11337.6</v>
      </c>
      <c r="Q2223" t="str">
        <f t="shared" si="279"/>
        <v>Low Proirity</v>
      </c>
      <c r="R2223" t="s">
        <v>37</v>
      </c>
      <c r="S2223">
        <v>132938</v>
      </c>
      <c r="T2223">
        <v>98932</v>
      </c>
      <c r="Z2223" s="2"/>
    </row>
    <row r="2224" spans="1:26" x14ac:dyDescent="0.25">
      <c r="A2224">
        <v>2223</v>
      </c>
      <c r="B2224" t="s">
        <v>11</v>
      </c>
      <c r="C2224" t="s">
        <v>20</v>
      </c>
      <c r="D2224" s="2">
        <v>45433</v>
      </c>
      <c r="E2224">
        <v>1</v>
      </c>
      <c r="F2224">
        <v>1</v>
      </c>
      <c r="G2224">
        <v>0</v>
      </c>
      <c r="H2224">
        <v>60.76</v>
      </c>
      <c r="I2224" t="s">
        <v>26</v>
      </c>
      <c r="J2224">
        <f t="shared" si="272"/>
        <v>0</v>
      </c>
      <c r="K2224">
        <f t="shared" si="273"/>
        <v>1</v>
      </c>
      <c r="L2224">
        <f t="shared" si="274"/>
        <v>0</v>
      </c>
      <c r="M2224" t="str">
        <f t="shared" si="275"/>
        <v>Compliance Blocked</v>
      </c>
      <c r="N2224">
        <f t="shared" si="276"/>
        <v>0</v>
      </c>
      <c r="O2224" t="str">
        <f t="shared" si="277"/>
        <v>2024/05</v>
      </c>
      <c r="P2224">
        <f t="shared" si="278"/>
        <v>11358.8</v>
      </c>
      <c r="Q2224" t="str">
        <f t="shared" si="279"/>
        <v>Low Proirity</v>
      </c>
      <c r="R2224" t="s">
        <v>37</v>
      </c>
      <c r="S2224">
        <v>61723</v>
      </c>
      <c r="T2224">
        <v>110133</v>
      </c>
      <c r="Z2224" s="2"/>
    </row>
    <row r="2225" spans="1:26" x14ac:dyDescent="0.25">
      <c r="A2225">
        <v>2224</v>
      </c>
      <c r="B2225" t="s">
        <v>10</v>
      </c>
      <c r="C2225" t="s">
        <v>20</v>
      </c>
      <c r="D2225" s="2">
        <v>45537</v>
      </c>
      <c r="E2225">
        <v>1</v>
      </c>
      <c r="F2225">
        <v>1</v>
      </c>
      <c r="G2225">
        <v>1</v>
      </c>
      <c r="H2225">
        <v>124.92</v>
      </c>
      <c r="I2225" t="s">
        <v>21</v>
      </c>
      <c r="J2225">
        <f t="shared" si="272"/>
        <v>1</v>
      </c>
      <c r="K2225">
        <f t="shared" si="273"/>
        <v>1</v>
      </c>
      <c r="L2225">
        <f t="shared" si="274"/>
        <v>1</v>
      </c>
      <c r="M2225" t="str">
        <f t="shared" si="275"/>
        <v>Success</v>
      </c>
      <c r="N2225">
        <f t="shared" si="276"/>
        <v>124.92</v>
      </c>
      <c r="O2225" t="str">
        <f t="shared" si="277"/>
        <v>2024/09</v>
      </c>
      <c r="P2225">
        <f t="shared" si="278"/>
        <v>11384.8</v>
      </c>
      <c r="Q2225" t="str">
        <f t="shared" si="279"/>
        <v>High Priority</v>
      </c>
      <c r="R2225" t="s">
        <v>37</v>
      </c>
      <c r="S2225">
        <v>29973</v>
      </c>
      <c r="T2225">
        <v>52148</v>
      </c>
      <c r="Z2225" s="2"/>
    </row>
    <row r="2226" spans="1:26" x14ac:dyDescent="0.25">
      <c r="A2226">
        <v>2225</v>
      </c>
      <c r="B2226" t="s">
        <v>15</v>
      </c>
      <c r="C2226" t="s">
        <v>18</v>
      </c>
      <c r="D2226" s="2">
        <v>45339</v>
      </c>
      <c r="E2226">
        <v>1</v>
      </c>
      <c r="F2226">
        <v>1</v>
      </c>
      <c r="G2226">
        <v>1</v>
      </c>
      <c r="H2226">
        <v>114.06</v>
      </c>
      <c r="I2226" t="s">
        <v>21</v>
      </c>
      <c r="J2226">
        <f t="shared" si="272"/>
        <v>1</v>
      </c>
      <c r="K2226">
        <f t="shared" si="273"/>
        <v>1</v>
      </c>
      <c r="L2226">
        <f t="shared" si="274"/>
        <v>1</v>
      </c>
      <c r="M2226" t="str">
        <f t="shared" si="275"/>
        <v>Success</v>
      </c>
      <c r="N2226">
        <f t="shared" si="276"/>
        <v>114.06</v>
      </c>
      <c r="O2226" t="str">
        <f t="shared" si="277"/>
        <v>2024/02</v>
      </c>
      <c r="P2226">
        <f t="shared" si="278"/>
        <v>11335.3</v>
      </c>
      <c r="Q2226" t="str">
        <f t="shared" si="279"/>
        <v>High Priority</v>
      </c>
      <c r="R2226" t="s">
        <v>38</v>
      </c>
      <c r="S2226">
        <v>115760</v>
      </c>
      <c r="T2226">
        <v>204040</v>
      </c>
      <c r="Z2226" s="2"/>
    </row>
    <row r="2227" spans="1:26" x14ac:dyDescent="0.25">
      <c r="A2227">
        <v>2226</v>
      </c>
      <c r="B2227" t="s">
        <v>15</v>
      </c>
      <c r="C2227" t="s">
        <v>17</v>
      </c>
      <c r="D2227" s="2">
        <v>45638</v>
      </c>
      <c r="E2227">
        <v>1</v>
      </c>
      <c r="F2227">
        <v>1</v>
      </c>
      <c r="G2227">
        <v>1</v>
      </c>
      <c r="H2227">
        <v>72.010000000000005</v>
      </c>
      <c r="I2227" t="s">
        <v>21</v>
      </c>
      <c r="J2227">
        <f t="shared" si="272"/>
        <v>1</v>
      </c>
      <c r="K2227">
        <f t="shared" si="273"/>
        <v>1</v>
      </c>
      <c r="L2227">
        <f t="shared" si="274"/>
        <v>1</v>
      </c>
      <c r="M2227" t="str">
        <f t="shared" si="275"/>
        <v>Success</v>
      </c>
      <c r="N2227">
        <f t="shared" si="276"/>
        <v>72.010000000000005</v>
      </c>
      <c r="O2227" t="str">
        <f t="shared" si="277"/>
        <v>2024/12</v>
      </c>
      <c r="P2227">
        <f t="shared" si="278"/>
        <v>11410.05</v>
      </c>
      <c r="Q2227" t="str">
        <f t="shared" si="279"/>
        <v>High Priority</v>
      </c>
      <c r="R2227" t="s">
        <v>38</v>
      </c>
      <c r="S2227">
        <v>11706</v>
      </c>
      <c r="T2227">
        <v>249562</v>
      </c>
      <c r="Z2227" s="2"/>
    </row>
    <row r="2228" spans="1:26" x14ac:dyDescent="0.25">
      <c r="A2228">
        <v>2227</v>
      </c>
      <c r="B2228" t="s">
        <v>13</v>
      </c>
      <c r="C2228" t="s">
        <v>18</v>
      </c>
      <c r="D2228" s="2">
        <v>45419</v>
      </c>
      <c r="E2228">
        <v>1</v>
      </c>
      <c r="F2228">
        <v>1</v>
      </c>
      <c r="G2228">
        <v>1</v>
      </c>
      <c r="H2228">
        <v>231.65</v>
      </c>
      <c r="I2228" t="s">
        <v>21</v>
      </c>
      <c r="J2228">
        <f t="shared" si="272"/>
        <v>1</v>
      </c>
      <c r="K2228">
        <f t="shared" si="273"/>
        <v>1</v>
      </c>
      <c r="L2228">
        <f t="shared" si="274"/>
        <v>1</v>
      </c>
      <c r="M2228" t="str">
        <f t="shared" si="275"/>
        <v>Success</v>
      </c>
      <c r="N2228">
        <f t="shared" si="276"/>
        <v>231.65</v>
      </c>
      <c r="O2228" t="str">
        <f t="shared" si="277"/>
        <v>2024/05</v>
      </c>
      <c r="P2228">
        <f t="shared" si="278"/>
        <v>11355.3</v>
      </c>
      <c r="Q2228" t="str">
        <f t="shared" si="279"/>
        <v>High Priority</v>
      </c>
      <c r="R2228" t="s">
        <v>38</v>
      </c>
      <c r="S2228">
        <v>61866</v>
      </c>
      <c r="T2228">
        <v>134619</v>
      </c>
      <c r="Z2228" s="2"/>
    </row>
    <row r="2229" spans="1:26" x14ac:dyDescent="0.25">
      <c r="A2229">
        <v>2228</v>
      </c>
      <c r="B2229" t="s">
        <v>13</v>
      </c>
      <c r="C2229" t="s">
        <v>18</v>
      </c>
      <c r="D2229" s="2">
        <v>45454</v>
      </c>
      <c r="E2229">
        <v>1</v>
      </c>
      <c r="F2229">
        <v>1</v>
      </c>
      <c r="G2229">
        <v>1</v>
      </c>
      <c r="H2229">
        <v>52.65</v>
      </c>
      <c r="I2229" t="s">
        <v>21</v>
      </c>
      <c r="J2229">
        <f t="shared" si="272"/>
        <v>1</v>
      </c>
      <c r="K2229">
        <f t="shared" si="273"/>
        <v>1</v>
      </c>
      <c r="L2229">
        <f t="shared" si="274"/>
        <v>1</v>
      </c>
      <c r="M2229" t="str">
        <f t="shared" si="275"/>
        <v>Success</v>
      </c>
      <c r="N2229">
        <f t="shared" si="276"/>
        <v>52.65</v>
      </c>
      <c r="O2229" t="str">
        <f t="shared" si="277"/>
        <v>2024/06</v>
      </c>
      <c r="P2229">
        <f t="shared" si="278"/>
        <v>11364.05</v>
      </c>
      <c r="Q2229" t="str">
        <f t="shared" si="279"/>
        <v>High Priority</v>
      </c>
      <c r="R2229" t="s">
        <v>37</v>
      </c>
      <c r="S2229">
        <v>146637</v>
      </c>
      <c r="T2229">
        <v>241588</v>
      </c>
      <c r="Z2229" s="2"/>
    </row>
    <row r="2230" spans="1:26" x14ac:dyDescent="0.25">
      <c r="A2230">
        <v>2229</v>
      </c>
      <c r="B2230" t="s">
        <v>15</v>
      </c>
      <c r="C2230" t="s">
        <v>17</v>
      </c>
      <c r="D2230" s="2">
        <v>45316</v>
      </c>
      <c r="E2230">
        <v>1</v>
      </c>
      <c r="F2230">
        <v>1</v>
      </c>
      <c r="G2230">
        <v>1</v>
      </c>
      <c r="H2230">
        <v>46.97</v>
      </c>
      <c r="I2230" t="s">
        <v>21</v>
      </c>
      <c r="J2230">
        <f t="shared" si="272"/>
        <v>1</v>
      </c>
      <c r="K2230">
        <f t="shared" si="273"/>
        <v>1</v>
      </c>
      <c r="L2230">
        <f t="shared" si="274"/>
        <v>1</v>
      </c>
      <c r="M2230" t="str">
        <f t="shared" si="275"/>
        <v>Success</v>
      </c>
      <c r="N2230">
        <f t="shared" si="276"/>
        <v>46.97</v>
      </c>
      <c r="O2230" t="str">
        <f t="shared" si="277"/>
        <v>2024/01</v>
      </c>
      <c r="P2230">
        <f t="shared" si="278"/>
        <v>11329.55</v>
      </c>
      <c r="Q2230" t="str">
        <f t="shared" si="279"/>
        <v>High Priority</v>
      </c>
      <c r="R2230" t="s">
        <v>36</v>
      </c>
      <c r="S2230">
        <v>58686</v>
      </c>
      <c r="T2230">
        <v>230345</v>
      </c>
      <c r="Z2230" s="2"/>
    </row>
    <row r="2231" spans="1:26" x14ac:dyDescent="0.25">
      <c r="A2231">
        <v>2230</v>
      </c>
      <c r="B2231" t="s">
        <v>14</v>
      </c>
      <c r="C2231" t="s">
        <v>16</v>
      </c>
      <c r="D2231" s="2">
        <v>45316</v>
      </c>
      <c r="E2231">
        <v>1</v>
      </c>
      <c r="F2231">
        <v>1</v>
      </c>
      <c r="G2231">
        <v>0</v>
      </c>
      <c r="H2231">
        <v>82.59</v>
      </c>
      <c r="I2231" t="s">
        <v>25</v>
      </c>
      <c r="J2231">
        <f t="shared" si="272"/>
        <v>0</v>
      </c>
      <c r="K2231">
        <f t="shared" si="273"/>
        <v>1</v>
      </c>
      <c r="L2231">
        <f t="shared" si="274"/>
        <v>0</v>
      </c>
      <c r="M2231" t="str">
        <f t="shared" si="275"/>
        <v>Network Failure</v>
      </c>
      <c r="N2231">
        <f t="shared" si="276"/>
        <v>0</v>
      </c>
      <c r="O2231" t="str">
        <f t="shared" si="277"/>
        <v>2024/01</v>
      </c>
      <c r="P2231">
        <f t="shared" si="278"/>
        <v>11329.55</v>
      </c>
      <c r="Q2231" t="str">
        <f t="shared" si="279"/>
        <v>Low Proirity</v>
      </c>
      <c r="R2231" t="s">
        <v>38</v>
      </c>
      <c r="S2231">
        <v>13756</v>
      </c>
      <c r="T2231">
        <v>131390</v>
      </c>
      <c r="Z2231" s="2"/>
    </row>
    <row r="2232" spans="1:26" x14ac:dyDescent="0.25">
      <c r="A2232">
        <v>2231</v>
      </c>
      <c r="B2232" t="s">
        <v>13</v>
      </c>
      <c r="C2232" t="s">
        <v>20</v>
      </c>
      <c r="D2232" s="2">
        <v>45367</v>
      </c>
      <c r="E2232">
        <v>1</v>
      </c>
      <c r="F2232">
        <v>1</v>
      </c>
      <c r="G2232">
        <v>1</v>
      </c>
      <c r="H2232">
        <v>91.3</v>
      </c>
      <c r="I2232" t="s">
        <v>21</v>
      </c>
      <c r="J2232">
        <f t="shared" si="272"/>
        <v>1</v>
      </c>
      <c r="K2232">
        <f t="shared" si="273"/>
        <v>1</v>
      </c>
      <c r="L2232">
        <f t="shared" si="274"/>
        <v>1</v>
      </c>
      <c r="M2232" t="str">
        <f t="shared" si="275"/>
        <v>Success</v>
      </c>
      <c r="N2232">
        <f t="shared" si="276"/>
        <v>91.3</v>
      </c>
      <c r="O2232" t="str">
        <f t="shared" si="277"/>
        <v>2024/03</v>
      </c>
      <c r="P2232">
        <f t="shared" si="278"/>
        <v>11342.3</v>
      </c>
      <c r="Q2232" t="str">
        <f t="shared" si="279"/>
        <v>High Priority</v>
      </c>
      <c r="R2232" t="s">
        <v>36</v>
      </c>
      <c r="S2232">
        <v>99306</v>
      </c>
      <c r="T2232">
        <v>94727</v>
      </c>
      <c r="Z2232" s="2"/>
    </row>
    <row r="2233" spans="1:26" x14ac:dyDescent="0.25">
      <c r="A2233">
        <v>2232</v>
      </c>
      <c r="B2233" t="s">
        <v>15</v>
      </c>
      <c r="C2233" t="s">
        <v>19</v>
      </c>
      <c r="D2233" s="2">
        <v>45411</v>
      </c>
      <c r="E2233">
        <v>1</v>
      </c>
      <c r="F2233">
        <v>1</v>
      </c>
      <c r="G2233">
        <v>1</v>
      </c>
      <c r="H2233">
        <v>84.58</v>
      </c>
      <c r="I2233" t="s">
        <v>21</v>
      </c>
      <c r="J2233">
        <f t="shared" si="272"/>
        <v>1</v>
      </c>
      <c r="K2233">
        <f t="shared" si="273"/>
        <v>1</v>
      </c>
      <c r="L2233">
        <f t="shared" si="274"/>
        <v>1</v>
      </c>
      <c r="M2233" t="str">
        <f t="shared" si="275"/>
        <v>Success</v>
      </c>
      <c r="N2233">
        <f t="shared" si="276"/>
        <v>84.58</v>
      </c>
      <c r="O2233" t="str">
        <f t="shared" si="277"/>
        <v>2024/04</v>
      </c>
      <c r="P2233">
        <f t="shared" si="278"/>
        <v>11353.3</v>
      </c>
      <c r="Q2233" t="str">
        <f t="shared" si="279"/>
        <v>High Priority</v>
      </c>
      <c r="R2233" t="s">
        <v>37</v>
      </c>
      <c r="S2233">
        <v>42383</v>
      </c>
      <c r="T2233">
        <v>176776</v>
      </c>
      <c r="Z2233" s="2"/>
    </row>
    <row r="2234" spans="1:26" x14ac:dyDescent="0.25">
      <c r="A2234">
        <v>2233</v>
      </c>
      <c r="B2234" t="s">
        <v>14</v>
      </c>
      <c r="C2234" t="s">
        <v>16</v>
      </c>
      <c r="D2234" s="2">
        <v>45418</v>
      </c>
      <c r="E2234">
        <v>1</v>
      </c>
      <c r="F2234">
        <v>1</v>
      </c>
      <c r="G2234">
        <v>1</v>
      </c>
      <c r="H2234">
        <v>19.72</v>
      </c>
      <c r="I2234" t="s">
        <v>21</v>
      </c>
      <c r="J2234">
        <f t="shared" si="272"/>
        <v>1</v>
      </c>
      <c r="K2234">
        <f t="shared" si="273"/>
        <v>1</v>
      </c>
      <c r="L2234">
        <f t="shared" si="274"/>
        <v>1</v>
      </c>
      <c r="M2234" t="str">
        <f t="shared" si="275"/>
        <v>Success</v>
      </c>
      <c r="N2234">
        <f t="shared" si="276"/>
        <v>19.72</v>
      </c>
      <c r="O2234" t="str">
        <f t="shared" si="277"/>
        <v>2024/05</v>
      </c>
      <c r="P2234">
        <f t="shared" si="278"/>
        <v>11355.05</v>
      </c>
      <c r="Q2234" t="str">
        <f t="shared" si="279"/>
        <v>High Priority</v>
      </c>
      <c r="R2234" t="s">
        <v>36</v>
      </c>
      <c r="S2234">
        <v>82050</v>
      </c>
      <c r="T2234">
        <v>245086</v>
      </c>
      <c r="Z2234" s="2"/>
    </row>
    <row r="2235" spans="1:26" x14ac:dyDescent="0.25">
      <c r="A2235">
        <v>2234</v>
      </c>
      <c r="B2235" t="s">
        <v>11</v>
      </c>
      <c r="C2235" t="s">
        <v>18</v>
      </c>
      <c r="D2235" s="2">
        <v>45441</v>
      </c>
      <c r="E2235">
        <v>1</v>
      </c>
      <c r="F2235">
        <v>1</v>
      </c>
      <c r="G2235">
        <v>1</v>
      </c>
      <c r="H2235">
        <v>79.27</v>
      </c>
      <c r="I2235" t="s">
        <v>21</v>
      </c>
      <c r="J2235">
        <f t="shared" si="272"/>
        <v>1</v>
      </c>
      <c r="K2235">
        <f t="shared" si="273"/>
        <v>1</v>
      </c>
      <c r="L2235">
        <f t="shared" si="274"/>
        <v>1</v>
      </c>
      <c r="M2235" t="str">
        <f t="shared" si="275"/>
        <v>Success</v>
      </c>
      <c r="N2235">
        <f t="shared" si="276"/>
        <v>79.27</v>
      </c>
      <c r="O2235" t="str">
        <f t="shared" si="277"/>
        <v>2024/05</v>
      </c>
      <c r="P2235">
        <f t="shared" si="278"/>
        <v>11360.8</v>
      </c>
      <c r="Q2235" t="str">
        <f t="shared" si="279"/>
        <v>High Priority</v>
      </c>
      <c r="R2235" t="s">
        <v>38</v>
      </c>
      <c r="S2235">
        <v>130786</v>
      </c>
      <c r="T2235">
        <v>113670</v>
      </c>
      <c r="Z2235" s="2"/>
    </row>
    <row r="2236" spans="1:26" x14ac:dyDescent="0.25">
      <c r="A2236">
        <v>2235</v>
      </c>
      <c r="B2236" t="s">
        <v>10</v>
      </c>
      <c r="C2236" t="s">
        <v>18</v>
      </c>
      <c r="D2236" s="2">
        <v>45408</v>
      </c>
      <c r="E2236">
        <v>1</v>
      </c>
      <c r="F2236">
        <v>1</v>
      </c>
      <c r="G2236">
        <v>1</v>
      </c>
      <c r="H2236">
        <v>27.58</v>
      </c>
      <c r="I2236" t="s">
        <v>21</v>
      </c>
      <c r="J2236">
        <f t="shared" si="272"/>
        <v>1</v>
      </c>
      <c r="K2236">
        <f t="shared" si="273"/>
        <v>1</v>
      </c>
      <c r="L2236">
        <f t="shared" si="274"/>
        <v>1</v>
      </c>
      <c r="M2236" t="str">
        <f t="shared" si="275"/>
        <v>Success</v>
      </c>
      <c r="N2236">
        <f t="shared" si="276"/>
        <v>27.58</v>
      </c>
      <c r="O2236" t="str">
        <f t="shared" si="277"/>
        <v>2024/04</v>
      </c>
      <c r="P2236">
        <f t="shared" si="278"/>
        <v>11352.55</v>
      </c>
      <c r="Q2236" t="str">
        <f t="shared" si="279"/>
        <v>High Priority</v>
      </c>
      <c r="R2236" t="s">
        <v>37</v>
      </c>
      <c r="S2236">
        <v>49086</v>
      </c>
      <c r="T2236">
        <v>156535</v>
      </c>
      <c r="Z2236" s="2"/>
    </row>
    <row r="2237" spans="1:26" x14ac:dyDescent="0.25">
      <c r="A2237">
        <v>2236</v>
      </c>
      <c r="B2237" t="s">
        <v>14</v>
      </c>
      <c r="C2237" t="s">
        <v>17</v>
      </c>
      <c r="D2237" s="2">
        <v>45654</v>
      </c>
      <c r="E2237">
        <v>1</v>
      </c>
      <c r="F2237">
        <v>1</v>
      </c>
      <c r="G2237">
        <v>1</v>
      </c>
      <c r="H2237">
        <v>66.42</v>
      </c>
      <c r="I2237" t="s">
        <v>21</v>
      </c>
      <c r="J2237">
        <f t="shared" si="272"/>
        <v>1</v>
      </c>
      <c r="K2237">
        <f t="shared" si="273"/>
        <v>1</v>
      </c>
      <c r="L2237">
        <f t="shared" si="274"/>
        <v>1</v>
      </c>
      <c r="M2237" t="str">
        <f t="shared" si="275"/>
        <v>Success</v>
      </c>
      <c r="N2237">
        <f t="shared" si="276"/>
        <v>66.42</v>
      </c>
      <c r="O2237" t="str">
        <f t="shared" si="277"/>
        <v>2024/12</v>
      </c>
      <c r="P2237">
        <f t="shared" si="278"/>
        <v>11414.05</v>
      </c>
      <c r="Q2237" t="str">
        <f t="shared" si="279"/>
        <v>High Priority</v>
      </c>
      <c r="R2237" t="s">
        <v>36</v>
      </c>
      <c r="S2237">
        <v>55551</v>
      </c>
      <c r="T2237">
        <v>127027</v>
      </c>
      <c r="Z2237" s="2"/>
    </row>
    <row r="2238" spans="1:26" x14ac:dyDescent="0.25">
      <c r="A2238">
        <v>2237</v>
      </c>
      <c r="B2238" t="s">
        <v>15</v>
      </c>
      <c r="C2238" t="s">
        <v>17</v>
      </c>
      <c r="D2238" s="2">
        <v>45642</v>
      </c>
      <c r="E2238">
        <v>1</v>
      </c>
      <c r="F2238">
        <v>0</v>
      </c>
      <c r="G2238">
        <v>0</v>
      </c>
      <c r="H2238">
        <v>47.01</v>
      </c>
      <c r="I2238" t="s">
        <v>26</v>
      </c>
      <c r="J2238">
        <f t="shared" si="272"/>
        <v>0</v>
      </c>
      <c r="K2238">
        <f t="shared" si="273"/>
        <v>0</v>
      </c>
      <c r="L2238" t="e">
        <f t="shared" si="274"/>
        <v>#DIV/0!</v>
      </c>
      <c r="M2238" t="str">
        <f t="shared" si="275"/>
        <v>Compliance Blocked</v>
      </c>
      <c r="N2238">
        <f t="shared" si="276"/>
        <v>0</v>
      </c>
      <c r="O2238" t="str">
        <f t="shared" si="277"/>
        <v>2024/12</v>
      </c>
      <c r="P2238">
        <f t="shared" si="278"/>
        <v>11410.85</v>
      </c>
      <c r="Q2238" t="str">
        <f t="shared" si="279"/>
        <v>Low Proirity</v>
      </c>
      <c r="R2238" t="s">
        <v>37</v>
      </c>
      <c r="S2238">
        <v>96456</v>
      </c>
      <c r="T2238">
        <v>227756</v>
      </c>
      <c r="Z2238" s="2"/>
    </row>
    <row r="2239" spans="1:26" x14ac:dyDescent="0.25">
      <c r="A2239">
        <v>2238</v>
      </c>
      <c r="B2239" t="s">
        <v>12</v>
      </c>
      <c r="C2239" t="s">
        <v>16</v>
      </c>
      <c r="D2239" s="2">
        <v>45435</v>
      </c>
      <c r="E2239">
        <v>1</v>
      </c>
      <c r="F2239">
        <v>1</v>
      </c>
      <c r="G2239">
        <v>1</v>
      </c>
      <c r="H2239">
        <v>33.26</v>
      </c>
      <c r="I2239" t="s">
        <v>21</v>
      </c>
      <c r="J2239">
        <f t="shared" si="272"/>
        <v>1</v>
      </c>
      <c r="K2239">
        <f t="shared" si="273"/>
        <v>1</v>
      </c>
      <c r="L2239">
        <f t="shared" si="274"/>
        <v>1</v>
      </c>
      <c r="M2239" t="str">
        <f t="shared" si="275"/>
        <v>Success</v>
      </c>
      <c r="N2239">
        <f t="shared" si="276"/>
        <v>33.26</v>
      </c>
      <c r="O2239" t="str">
        <f t="shared" si="277"/>
        <v>2024/05</v>
      </c>
      <c r="P2239">
        <f t="shared" si="278"/>
        <v>11359.3</v>
      </c>
      <c r="Q2239" t="str">
        <f t="shared" si="279"/>
        <v>High Priority</v>
      </c>
      <c r="R2239" t="s">
        <v>38</v>
      </c>
      <c r="S2239">
        <v>62915</v>
      </c>
      <c r="T2239">
        <v>139537</v>
      </c>
      <c r="Z2239" s="2"/>
    </row>
    <row r="2240" spans="1:26" x14ac:dyDescent="0.25">
      <c r="A2240">
        <v>2239</v>
      </c>
      <c r="B2240" t="s">
        <v>11</v>
      </c>
      <c r="C2240" t="s">
        <v>20</v>
      </c>
      <c r="D2240" s="2">
        <v>45443</v>
      </c>
      <c r="E2240">
        <v>1</v>
      </c>
      <c r="F2240">
        <v>1</v>
      </c>
      <c r="G2240">
        <v>0</v>
      </c>
      <c r="H2240">
        <v>55.61</v>
      </c>
      <c r="I2240" t="s">
        <v>24</v>
      </c>
      <c r="J2240">
        <f t="shared" si="272"/>
        <v>0</v>
      </c>
      <c r="K2240">
        <f t="shared" si="273"/>
        <v>1</v>
      </c>
      <c r="L2240">
        <f t="shared" si="274"/>
        <v>0</v>
      </c>
      <c r="M2240" t="str">
        <f t="shared" si="275"/>
        <v>Network Failure</v>
      </c>
      <c r="N2240">
        <f t="shared" si="276"/>
        <v>0</v>
      </c>
      <c r="O2240" t="str">
        <f t="shared" si="277"/>
        <v>2024/05</v>
      </c>
      <c r="P2240">
        <f t="shared" si="278"/>
        <v>11361.3</v>
      </c>
      <c r="Q2240" t="str">
        <f t="shared" si="279"/>
        <v>Low Proirity</v>
      </c>
      <c r="R2240" t="s">
        <v>37</v>
      </c>
      <c r="S2240">
        <v>132707</v>
      </c>
      <c r="T2240">
        <v>25173</v>
      </c>
      <c r="Z2240" s="2"/>
    </row>
    <row r="2241" spans="1:26" x14ac:dyDescent="0.25">
      <c r="A2241">
        <v>2240</v>
      </c>
      <c r="B2241" t="s">
        <v>13</v>
      </c>
      <c r="C2241" t="s">
        <v>17</v>
      </c>
      <c r="D2241" s="2">
        <v>45559</v>
      </c>
      <c r="E2241">
        <v>1</v>
      </c>
      <c r="F2241">
        <v>0</v>
      </c>
      <c r="G2241">
        <v>0</v>
      </c>
      <c r="H2241">
        <v>59.47</v>
      </c>
      <c r="I2241" t="s">
        <v>22</v>
      </c>
      <c r="J2241">
        <f t="shared" si="272"/>
        <v>0</v>
      </c>
      <c r="K2241">
        <f t="shared" si="273"/>
        <v>0</v>
      </c>
      <c r="L2241" t="e">
        <f t="shared" si="274"/>
        <v>#DIV/0!</v>
      </c>
      <c r="M2241" t="str">
        <f t="shared" si="275"/>
        <v>Network Failure</v>
      </c>
      <c r="N2241">
        <f t="shared" si="276"/>
        <v>0</v>
      </c>
      <c r="O2241" t="str">
        <f t="shared" si="277"/>
        <v>2024/09</v>
      </c>
      <c r="P2241">
        <f t="shared" si="278"/>
        <v>11390.1</v>
      </c>
      <c r="Q2241" t="str">
        <f t="shared" si="279"/>
        <v>Low Proirity</v>
      </c>
      <c r="R2241" t="s">
        <v>38</v>
      </c>
      <c r="S2241">
        <v>108273</v>
      </c>
      <c r="T2241">
        <v>244568</v>
      </c>
      <c r="Z2241" s="2"/>
    </row>
    <row r="2242" spans="1:26" x14ac:dyDescent="0.25">
      <c r="A2242">
        <v>2241</v>
      </c>
      <c r="B2242" t="s">
        <v>13</v>
      </c>
      <c r="C2242" t="s">
        <v>17</v>
      </c>
      <c r="D2242" s="2">
        <v>45409</v>
      </c>
      <c r="E2242">
        <v>1</v>
      </c>
      <c r="F2242">
        <v>1</v>
      </c>
      <c r="G2242">
        <v>1</v>
      </c>
      <c r="H2242">
        <v>28.02</v>
      </c>
      <c r="I2242" t="s">
        <v>21</v>
      </c>
      <c r="J2242">
        <f t="shared" si="272"/>
        <v>1</v>
      </c>
      <c r="K2242">
        <f t="shared" si="273"/>
        <v>1</v>
      </c>
      <c r="L2242">
        <f t="shared" si="274"/>
        <v>1</v>
      </c>
      <c r="M2242" t="str">
        <f t="shared" si="275"/>
        <v>Success</v>
      </c>
      <c r="N2242">
        <f t="shared" si="276"/>
        <v>28.02</v>
      </c>
      <c r="O2242" t="str">
        <f t="shared" si="277"/>
        <v>2024/04</v>
      </c>
      <c r="P2242">
        <f t="shared" si="278"/>
        <v>11352.8</v>
      </c>
      <c r="Q2242" t="str">
        <f t="shared" si="279"/>
        <v>High Priority</v>
      </c>
      <c r="R2242" t="s">
        <v>37</v>
      </c>
      <c r="S2242">
        <v>102452</v>
      </c>
      <c r="T2242">
        <v>100493</v>
      </c>
      <c r="Z2242" s="2"/>
    </row>
    <row r="2243" spans="1:26" x14ac:dyDescent="0.25">
      <c r="A2243">
        <v>2242</v>
      </c>
      <c r="B2243" t="s">
        <v>15</v>
      </c>
      <c r="C2243" t="s">
        <v>19</v>
      </c>
      <c r="D2243" s="2">
        <v>45440</v>
      </c>
      <c r="E2243">
        <v>1</v>
      </c>
      <c r="F2243">
        <v>0</v>
      </c>
      <c r="G2243">
        <v>0</v>
      </c>
      <c r="H2243">
        <v>15.51</v>
      </c>
      <c r="I2243" t="s">
        <v>25</v>
      </c>
      <c r="J2243">
        <f t="shared" ref="J2243:J2306" si="280">IF(G2243=1,1,0)</f>
        <v>0</v>
      </c>
      <c r="K2243">
        <f t="shared" ref="K2243:K2306" si="281">F2243/E2243</f>
        <v>0</v>
      </c>
      <c r="L2243" t="e">
        <f t="shared" ref="L2243:L2306" si="282">G2243/F2243</f>
        <v>#DIV/0!</v>
      </c>
      <c r="M2243" t="str">
        <f t="shared" ref="M2243:M2306" si="283">IF(I2243="N/A","Success",IF(OR(I2243="Issuer Declined",I2243="User Drop-Off"),"Compliance Blocked", "Network Failure"))</f>
        <v>Network Failure</v>
      </c>
      <c r="N2243">
        <f t="shared" ref="N2243:N2306" si="284">IF(G2243=1,H2243,0)</f>
        <v>0</v>
      </c>
      <c r="O2243" t="str">
        <f t="shared" ref="O2243:O2306" si="285">TEXT(D2243,"YYYY/MM")</f>
        <v>2024/05</v>
      </c>
      <c r="P2243">
        <f t="shared" ref="P2243:P2306" si="286">ROUND(
(D2243*0.25) +
(E2243*0.25) +
(F2243*0.2) +
IF(G2243="Low",0.15,IF(G2243="Medium",0.1,0.05)) +
IF(H2243="Mature",0.15,IF(H2243="Growing",0.1,0.05)),2)</f>
        <v>11360.35</v>
      </c>
      <c r="Q2243" t="str">
        <f t="shared" ref="Q2243:Q2306" si="287">IF(J2243&gt;0.7,"High Priority",IF(J2243&gt;0.5,"Medium Proirity","Low Proirity"))</f>
        <v>Low Proirity</v>
      </c>
      <c r="R2243" t="s">
        <v>36</v>
      </c>
      <c r="S2243">
        <v>81712</v>
      </c>
      <c r="T2243">
        <v>198482</v>
      </c>
      <c r="Z2243" s="2"/>
    </row>
    <row r="2244" spans="1:26" x14ac:dyDescent="0.25">
      <c r="A2244">
        <v>2243</v>
      </c>
      <c r="B2244" t="s">
        <v>9</v>
      </c>
      <c r="C2244" t="s">
        <v>18</v>
      </c>
      <c r="D2244" s="2">
        <v>45632</v>
      </c>
      <c r="E2244">
        <v>1</v>
      </c>
      <c r="F2244">
        <v>1</v>
      </c>
      <c r="G2244">
        <v>1</v>
      </c>
      <c r="H2244">
        <v>52.34</v>
      </c>
      <c r="I2244" t="s">
        <v>21</v>
      </c>
      <c r="J2244">
        <f t="shared" si="280"/>
        <v>1</v>
      </c>
      <c r="K2244">
        <f t="shared" si="281"/>
        <v>1</v>
      </c>
      <c r="L2244">
        <f t="shared" si="282"/>
        <v>1</v>
      </c>
      <c r="M2244" t="str">
        <f t="shared" si="283"/>
        <v>Success</v>
      </c>
      <c r="N2244">
        <f t="shared" si="284"/>
        <v>52.34</v>
      </c>
      <c r="O2244" t="str">
        <f t="shared" si="285"/>
        <v>2024/12</v>
      </c>
      <c r="P2244">
        <f t="shared" si="286"/>
        <v>11408.55</v>
      </c>
      <c r="Q2244" t="str">
        <f t="shared" si="287"/>
        <v>High Priority</v>
      </c>
      <c r="R2244" t="s">
        <v>38</v>
      </c>
      <c r="S2244">
        <v>71843</v>
      </c>
      <c r="T2244">
        <v>189027</v>
      </c>
      <c r="Z2244" s="2"/>
    </row>
    <row r="2245" spans="1:26" x14ac:dyDescent="0.25">
      <c r="A2245">
        <v>2244</v>
      </c>
      <c r="B2245" t="s">
        <v>14</v>
      </c>
      <c r="C2245" t="s">
        <v>20</v>
      </c>
      <c r="D2245" s="2">
        <v>45583</v>
      </c>
      <c r="E2245">
        <v>1</v>
      </c>
      <c r="F2245">
        <v>1</v>
      </c>
      <c r="G2245">
        <v>1</v>
      </c>
      <c r="H2245">
        <v>21.25</v>
      </c>
      <c r="I2245" t="s">
        <v>21</v>
      </c>
      <c r="J2245">
        <f t="shared" si="280"/>
        <v>1</v>
      </c>
      <c r="K2245">
        <f t="shared" si="281"/>
        <v>1</v>
      </c>
      <c r="L2245">
        <f t="shared" si="282"/>
        <v>1</v>
      </c>
      <c r="M2245" t="str">
        <f t="shared" si="283"/>
        <v>Success</v>
      </c>
      <c r="N2245">
        <f t="shared" si="284"/>
        <v>21.25</v>
      </c>
      <c r="O2245" t="str">
        <f t="shared" si="285"/>
        <v>2024/10</v>
      </c>
      <c r="P2245">
        <f t="shared" si="286"/>
        <v>11396.3</v>
      </c>
      <c r="Q2245" t="str">
        <f t="shared" si="287"/>
        <v>High Priority</v>
      </c>
      <c r="R2245" t="s">
        <v>36</v>
      </c>
      <c r="S2245">
        <v>95611</v>
      </c>
      <c r="T2245">
        <v>28067</v>
      </c>
      <c r="Z2245" s="2"/>
    </row>
    <row r="2246" spans="1:26" x14ac:dyDescent="0.25">
      <c r="A2246">
        <v>2245</v>
      </c>
      <c r="B2246" t="s">
        <v>13</v>
      </c>
      <c r="C2246" t="s">
        <v>16</v>
      </c>
      <c r="D2246" s="2">
        <v>45500</v>
      </c>
      <c r="E2246">
        <v>1</v>
      </c>
      <c r="F2246">
        <v>1</v>
      </c>
      <c r="G2246">
        <v>1</v>
      </c>
      <c r="H2246">
        <v>72.75</v>
      </c>
      <c r="I2246" t="s">
        <v>21</v>
      </c>
      <c r="J2246">
        <f t="shared" si="280"/>
        <v>1</v>
      </c>
      <c r="K2246">
        <f t="shared" si="281"/>
        <v>1</v>
      </c>
      <c r="L2246">
        <f t="shared" si="282"/>
        <v>1</v>
      </c>
      <c r="M2246" t="str">
        <f t="shared" si="283"/>
        <v>Success</v>
      </c>
      <c r="N2246">
        <f t="shared" si="284"/>
        <v>72.75</v>
      </c>
      <c r="O2246" t="str">
        <f t="shared" si="285"/>
        <v>2024/07</v>
      </c>
      <c r="P2246">
        <f t="shared" si="286"/>
        <v>11375.55</v>
      </c>
      <c r="Q2246" t="str">
        <f t="shared" si="287"/>
        <v>High Priority</v>
      </c>
      <c r="R2246" t="s">
        <v>38</v>
      </c>
      <c r="S2246">
        <v>33937</v>
      </c>
      <c r="T2246">
        <v>223361</v>
      </c>
      <c r="Z2246" s="2"/>
    </row>
    <row r="2247" spans="1:26" x14ac:dyDescent="0.25">
      <c r="A2247">
        <v>2246</v>
      </c>
      <c r="B2247" t="s">
        <v>10</v>
      </c>
      <c r="C2247" t="s">
        <v>20</v>
      </c>
      <c r="D2247" s="2">
        <v>45565</v>
      </c>
      <c r="E2247">
        <v>1</v>
      </c>
      <c r="F2247">
        <v>1</v>
      </c>
      <c r="G2247">
        <v>1</v>
      </c>
      <c r="H2247">
        <v>72.87</v>
      </c>
      <c r="I2247" t="s">
        <v>21</v>
      </c>
      <c r="J2247">
        <f t="shared" si="280"/>
        <v>1</v>
      </c>
      <c r="K2247">
        <f t="shared" si="281"/>
        <v>1</v>
      </c>
      <c r="L2247">
        <f t="shared" si="282"/>
        <v>1</v>
      </c>
      <c r="M2247" t="str">
        <f t="shared" si="283"/>
        <v>Success</v>
      </c>
      <c r="N2247">
        <f t="shared" si="284"/>
        <v>72.87</v>
      </c>
      <c r="O2247" t="str">
        <f t="shared" si="285"/>
        <v>2024/09</v>
      </c>
      <c r="P2247">
        <f t="shared" si="286"/>
        <v>11391.8</v>
      </c>
      <c r="Q2247" t="str">
        <f t="shared" si="287"/>
        <v>High Priority</v>
      </c>
      <c r="R2247" t="s">
        <v>36</v>
      </c>
      <c r="S2247">
        <v>46510</v>
      </c>
      <c r="T2247">
        <v>77069</v>
      </c>
      <c r="Z2247" s="2"/>
    </row>
    <row r="2248" spans="1:26" x14ac:dyDescent="0.25">
      <c r="A2248">
        <v>2247</v>
      </c>
      <c r="B2248" t="s">
        <v>14</v>
      </c>
      <c r="C2248" t="s">
        <v>18</v>
      </c>
      <c r="D2248" s="2">
        <v>45507</v>
      </c>
      <c r="E2248">
        <v>1</v>
      </c>
      <c r="F2248">
        <v>0</v>
      </c>
      <c r="G2248">
        <v>0</v>
      </c>
      <c r="H2248">
        <v>104.98</v>
      </c>
      <c r="I2248" t="s">
        <v>22</v>
      </c>
      <c r="J2248">
        <f t="shared" si="280"/>
        <v>0</v>
      </c>
      <c r="K2248">
        <f t="shared" si="281"/>
        <v>0</v>
      </c>
      <c r="L2248" t="e">
        <f t="shared" si="282"/>
        <v>#DIV/0!</v>
      </c>
      <c r="M2248" t="str">
        <f t="shared" si="283"/>
        <v>Network Failure</v>
      </c>
      <c r="N2248">
        <f t="shared" si="284"/>
        <v>0</v>
      </c>
      <c r="O2248" t="str">
        <f t="shared" si="285"/>
        <v>2024/08</v>
      </c>
      <c r="P2248">
        <f t="shared" si="286"/>
        <v>11377.1</v>
      </c>
      <c r="Q2248" t="str">
        <f t="shared" si="287"/>
        <v>Low Proirity</v>
      </c>
      <c r="R2248" t="s">
        <v>38</v>
      </c>
      <c r="S2248">
        <v>47837</v>
      </c>
      <c r="T2248">
        <v>123682</v>
      </c>
      <c r="Z2248" s="2"/>
    </row>
    <row r="2249" spans="1:26" x14ac:dyDescent="0.25">
      <c r="A2249">
        <v>2248</v>
      </c>
      <c r="B2249" t="s">
        <v>13</v>
      </c>
      <c r="C2249" t="s">
        <v>18</v>
      </c>
      <c r="D2249" s="2">
        <v>45459</v>
      </c>
      <c r="E2249">
        <v>1</v>
      </c>
      <c r="F2249">
        <v>0</v>
      </c>
      <c r="G2249">
        <v>0</v>
      </c>
      <c r="H2249">
        <v>111.04</v>
      </c>
      <c r="I2249" t="s">
        <v>25</v>
      </c>
      <c r="J2249">
        <f t="shared" si="280"/>
        <v>0</v>
      </c>
      <c r="K2249">
        <f t="shared" si="281"/>
        <v>0</v>
      </c>
      <c r="L2249" t="e">
        <f t="shared" si="282"/>
        <v>#DIV/0!</v>
      </c>
      <c r="M2249" t="str">
        <f t="shared" si="283"/>
        <v>Network Failure</v>
      </c>
      <c r="N2249">
        <f t="shared" si="284"/>
        <v>0</v>
      </c>
      <c r="O2249" t="str">
        <f t="shared" si="285"/>
        <v>2024/06</v>
      </c>
      <c r="P2249">
        <f t="shared" si="286"/>
        <v>11365.1</v>
      </c>
      <c r="Q2249" t="str">
        <f t="shared" si="287"/>
        <v>Low Proirity</v>
      </c>
      <c r="R2249" t="s">
        <v>37</v>
      </c>
      <c r="S2249">
        <v>15132</v>
      </c>
      <c r="T2249">
        <v>170315</v>
      </c>
      <c r="Z2249" s="2"/>
    </row>
    <row r="2250" spans="1:26" x14ac:dyDescent="0.25">
      <c r="A2250">
        <v>2249</v>
      </c>
      <c r="B2250" t="s">
        <v>15</v>
      </c>
      <c r="C2250" t="s">
        <v>19</v>
      </c>
      <c r="D2250" s="2">
        <v>45394</v>
      </c>
      <c r="E2250">
        <v>1</v>
      </c>
      <c r="F2250">
        <v>0</v>
      </c>
      <c r="G2250">
        <v>0</v>
      </c>
      <c r="H2250">
        <v>45.15</v>
      </c>
      <c r="I2250" t="s">
        <v>26</v>
      </c>
      <c r="J2250">
        <f t="shared" si="280"/>
        <v>0</v>
      </c>
      <c r="K2250">
        <f t="shared" si="281"/>
        <v>0</v>
      </c>
      <c r="L2250" t="e">
        <f t="shared" si="282"/>
        <v>#DIV/0!</v>
      </c>
      <c r="M2250" t="str">
        <f t="shared" si="283"/>
        <v>Compliance Blocked</v>
      </c>
      <c r="N2250">
        <f t="shared" si="284"/>
        <v>0</v>
      </c>
      <c r="O2250" t="str">
        <f t="shared" si="285"/>
        <v>2024/04</v>
      </c>
      <c r="P2250">
        <f t="shared" si="286"/>
        <v>11348.85</v>
      </c>
      <c r="Q2250" t="str">
        <f t="shared" si="287"/>
        <v>Low Proirity</v>
      </c>
      <c r="R2250" t="s">
        <v>37</v>
      </c>
      <c r="S2250">
        <v>13296</v>
      </c>
      <c r="T2250">
        <v>29957</v>
      </c>
      <c r="Z2250" s="2"/>
    </row>
    <row r="2251" spans="1:26" x14ac:dyDescent="0.25">
      <c r="A2251">
        <v>2250</v>
      </c>
      <c r="B2251" t="s">
        <v>10</v>
      </c>
      <c r="C2251" t="s">
        <v>16</v>
      </c>
      <c r="D2251" s="2">
        <v>45586</v>
      </c>
      <c r="E2251">
        <v>1</v>
      </c>
      <c r="F2251">
        <v>1</v>
      </c>
      <c r="G2251">
        <v>1</v>
      </c>
      <c r="H2251">
        <v>33.64</v>
      </c>
      <c r="I2251" t="s">
        <v>21</v>
      </c>
      <c r="J2251">
        <f t="shared" si="280"/>
        <v>1</v>
      </c>
      <c r="K2251">
        <f t="shared" si="281"/>
        <v>1</v>
      </c>
      <c r="L2251">
        <f t="shared" si="282"/>
        <v>1</v>
      </c>
      <c r="M2251" t="str">
        <f t="shared" si="283"/>
        <v>Success</v>
      </c>
      <c r="N2251">
        <f t="shared" si="284"/>
        <v>33.64</v>
      </c>
      <c r="O2251" t="str">
        <f t="shared" si="285"/>
        <v>2024/10</v>
      </c>
      <c r="P2251">
        <f t="shared" si="286"/>
        <v>11397.05</v>
      </c>
      <c r="Q2251" t="str">
        <f t="shared" si="287"/>
        <v>High Priority</v>
      </c>
      <c r="R2251" t="s">
        <v>38</v>
      </c>
      <c r="S2251">
        <v>47338</v>
      </c>
      <c r="T2251">
        <v>29131</v>
      </c>
      <c r="Z2251" s="2"/>
    </row>
    <row r="2252" spans="1:26" x14ac:dyDescent="0.25">
      <c r="A2252">
        <v>2251</v>
      </c>
      <c r="B2252" t="s">
        <v>10</v>
      </c>
      <c r="C2252" t="s">
        <v>18</v>
      </c>
      <c r="D2252" s="2">
        <v>45359</v>
      </c>
      <c r="E2252">
        <v>1</v>
      </c>
      <c r="F2252">
        <v>1</v>
      </c>
      <c r="G2252">
        <v>1</v>
      </c>
      <c r="H2252">
        <v>43.66</v>
      </c>
      <c r="I2252" t="s">
        <v>21</v>
      </c>
      <c r="J2252">
        <f t="shared" si="280"/>
        <v>1</v>
      </c>
      <c r="K2252">
        <f t="shared" si="281"/>
        <v>1</v>
      </c>
      <c r="L2252">
        <f t="shared" si="282"/>
        <v>1</v>
      </c>
      <c r="M2252" t="str">
        <f t="shared" si="283"/>
        <v>Success</v>
      </c>
      <c r="N2252">
        <f t="shared" si="284"/>
        <v>43.66</v>
      </c>
      <c r="O2252" t="str">
        <f t="shared" si="285"/>
        <v>2024/03</v>
      </c>
      <c r="P2252">
        <f t="shared" si="286"/>
        <v>11340.3</v>
      </c>
      <c r="Q2252" t="str">
        <f t="shared" si="287"/>
        <v>High Priority</v>
      </c>
      <c r="R2252" t="s">
        <v>36</v>
      </c>
      <c r="S2252">
        <v>95905</v>
      </c>
      <c r="T2252">
        <v>211642</v>
      </c>
      <c r="Z2252" s="2"/>
    </row>
    <row r="2253" spans="1:26" x14ac:dyDescent="0.25">
      <c r="A2253">
        <v>2252</v>
      </c>
      <c r="B2253" t="s">
        <v>9</v>
      </c>
      <c r="C2253" t="s">
        <v>16</v>
      </c>
      <c r="D2253" s="2">
        <v>45506</v>
      </c>
      <c r="E2253">
        <v>1</v>
      </c>
      <c r="F2253">
        <v>1</v>
      </c>
      <c r="G2253">
        <v>1</v>
      </c>
      <c r="H2253">
        <v>159.78</v>
      </c>
      <c r="I2253" t="s">
        <v>21</v>
      </c>
      <c r="J2253">
        <f t="shared" si="280"/>
        <v>1</v>
      </c>
      <c r="K2253">
        <f t="shared" si="281"/>
        <v>1</v>
      </c>
      <c r="L2253">
        <f t="shared" si="282"/>
        <v>1</v>
      </c>
      <c r="M2253" t="str">
        <f t="shared" si="283"/>
        <v>Success</v>
      </c>
      <c r="N2253">
        <f t="shared" si="284"/>
        <v>159.78</v>
      </c>
      <c r="O2253" t="str">
        <f t="shared" si="285"/>
        <v>2024/08</v>
      </c>
      <c r="P2253">
        <f t="shared" si="286"/>
        <v>11377.05</v>
      </c>
      <c r="Q2253" t="str">
        <f t="shared" si="287"/>
        <v>High Priority</v>
      </c>
      <c r="R2253" t="s">
        <v>36</v>
      </c>
      <c r="S2253">
        <v>141923</v>
      </c>
      <c r="T2253">
        <v>104184</v>
      </c>
      <c r="Z2253" s="2"/>
    </row>
    <row r="2254" spans="1:26" x14ac:dyDescent="0.25">
      <c r="A2254">
        <v>2253</v>
      </c>
      <c r="B2254" t="s">
        <v>12</v>
      </c>
      <c r="C2254" t="s">
        <v>19</v>
      </c>
      <c r="D2254" s="2">
        <v>45650</v>
      </c>
      <c r="E2254">
        <v>1</v>
      </c>
      <c r="F2254">
        <v>1</v>
      </c>
      <c r="G2254">
        <v>1</v>
      </c>
      <c r="H2254">
        <v>111.61</v>
      </c>
      <c r="I2254" t="s">
        <v>21</v>
      </c>
      <c r="J2254">
        <f t="shared" si="280"/>
        <v>1</v>
      </c>
      <c r="K2254">
        <f t="shared" si="281"/>
        <v>1</v>
      </c>
      <c r="L2254">
        <f t="shared" si="282"/>
        <v>1</v>
      </c>
      <c r="M2254" t="str">
        <f t="shared" si="283"/>
        <v>Success</v>
      </c>
      <c r="N2254">
        <f t="shared" si="284"/>
        <v>111.61</v>
      </c>
      <c r="O2254" t="str">
        <f t="shared" si="285"/>
        <v>2024/12</v>
      </c>
      <c r="P2254">
        <f t="shared" si="286"/>
        <v>11413.05</v>
      </c>
      <c r="Q2254" t="str">
        <f t="shared" si="287"/>
        <v>High Priority</v>
      </c>
      <c r="R2254" t="s">
        <v>36</v>
      </c>
      <c r="S2254">
        <v>25346</v>
      </c>
      <c r="T2254">
        <v>37931</v>
      </c>
      <c r="Z2254" s="2"/>
    </row>
    <row r="2255" spans="1:26" x14ac:dyDescent="0.25">
      <c r="A2255">
        <v>2254</v>
      </c>
      <c r="B2255" t="s">
        <v>10</v>
      </c>
      <c r="C2255" t="s">
        <v>19</v>
      </c>
      <c r="D2255" s="2">
        <v>45368</v>
      </c>
      <c r="E2255">
        <v>1</v>
      </c>
      <c r="F2255">
        <v>1</v>
      </c>
      <c r="G2255">
        <v>0</v>
      </c>
      <c r="H2255">
        <v>53.93</v>
      </c>
      <c r="I2255" t="s">
        <v>26</v>
      </c>
      <c r="J2255">
        <f t="shared" si="280"/>
        <v>0</v>
      </c>
      <c r="K2255">
        <f t="shared" si="281"/>
        <v>1</v>
      </c>
      <c r="L2255">
        <f t="shared" si="282"/>
        <v>0</v>
      </c>
      <c r="M2255" t="str">
        <f t="shared" si="283"/>
        <v>Compliance Blocked</v>
      </c>
      <c r="N2255">
        <f t="shared" si="284"/>
        <v>0</v>
      </c>
      <c r="O2255" t="str">
        <f t="shared" si="285"/>
        <v>2024/03</v>
      </c>
      <c r="P2255">
        <f t="shared" si="286"/>
        <v>11342.55</v>
      </c>
      <c r="Q2255" t="str">
        <f t="shared" si="287"/>
        <v>Low Proirity</v>
      </c>
      <c r="R2255" t="s">
        <v>37</v>
      </c>
      <c r="S2255">
        <v>52664</v>
      </c>
      <c r="T2255">
        <v>98026</v>
      </c>
      <c r="Z2255" s="2"/>
    </row>
    <row r="2256" spans="1:26" x14ac:dyDescent="0.25">
      <c r="A2256">
        <v>2255</v>
      </c>
      <c r="B2256" t="s">
        <v>15</v>
      </c>
      <c r="C2256" t="s">
        <v>19</v>
      </c>
      <c r="D2256" s="2">
        <v>45320</v>
      </c>
      <c r="E2256">
        <v>1</v>
      </c>
      <c r="F2256">
        <v>1</v>
      </c>
      <c r="G2256">
        <v>1</v>
      </c>
      <c r="H2256">
        <v>181.59</v>
      </c>
      <c r="I2256" t="s">
        <v>21</v>
      </c>
      <c r="J2256">
        <f t="shared" si="280"/>
        <v>1</v>
      </c>
      <c r="K2256">
        <f t="shared" si="281"/>
        <v>1</v>
      </c>
      <c r="L2256">
        <f t="shared" si="282"/>
        <v>1</v>
      </c>
      <c r="M2256" t="str">
        <f t="shared" si="283"/>
        <v>Success</v>
      </c>
      <c r="N2256">
        <f t="shared" si="284"/>
        <v>181.59</v>
      </c>
      <c r="O2256" t="str">
        <f t="shared" si="285"/>
        <v>2024/01</v>
      </c>
      <c r="P2256">
        <f t="shared" si="286"/>
        <v>11330.55</v>
      </c>
      <c r="Q2256" t="str">
        <f t="shared" si="287"/>
        <v>High Priority</v>
      </c>
      <c r="R2256" t="s">
        <v>36</v>
      </c>
      <c r="S2256">
        <v>31977</v>
      </c>
      <c r="T2256">
        <v>110037</v>
      </c>
      <c r="Z2256" s="2"/>
    </row>
    <row r="2257" spans="1:26" x14ac:dyDescent="0.25">
      <c r="A2257">
        <v>2256</v>
      </c>
      <c r="B2257" t="s">
        <v>9</v>
      </c>
      <c r="C2257" t="s">
        <v>16</v>
      </c>
      <c r="D2257" s="2">
        <v>45623</v>
      </c>
      <c r="E2257">
        <v>1</v>
      </c>
      <c r="F2257">
        <v>1</v>
      </c>
      <c r="G2257">
        <v>1</v>
      </c>
      <c r="H2257">
        <v>91.85</v>
      </c>
      <c r="I2257" t="s">
        <v>21</v>
      </c>
      <c r="J2257">
        <f t="shared" si="280"/>
        <v>1</v>
      </c>
      <c r="K2257">
        <f t="shared" si="281"/>
        <v>1</v>
      </c>
      <c r="L2257">
        <f t="shared" si="282"/>
        <v>1</v>
      </c>
      <c r="M2257" t="str">
        <f t="shared" si="283"/>
        <v>Success</v>
      </c>
      <c r="N2257">
        <f t="shared" si="284"/>
        <v>91.85</v>
      </c>
      <c r="O2257" t="str">
        <f t="shared" si="285"/>
        <v>2024/11</v>
      </c>
      <c r="P2257">
        <f t="shared" si="286"/>
        <v>11406.3</v>
      </c>
      <c r="Q2257" t="str">
        <f t="shared" si="287"/>
        <v>High Priority</v>
      </c>
      <c r="R2257" t="s">
        <v>36</v>
      </c>
      <c r="S2257">
        <v>24225</v>
      </c>
      <c r="T2257">
        <v>53605</v>
      </c>
      <c r="Z2257" s="2"/>
    </row>
    <row r="2258" spans="1:26" x14ac:dyDescent="0.25">
      <c r="A2258">
        <v>2257</v>
      </c>
      <c r="B2258" t="s">
        <v>11</v>
      </c>
      <c r="C2258" t="s">
        <v>20</v>
      </c>
      <c r="D2258" s="2">
        <v>45600</v>
      </c>
      <c r="E2258">
        <v>1</v>
      </c>
      <c r="F2258">
        <v>0</v>
      </c>
      <c r="G2258">
        <v>0</v>
      </c>
      <c r="H2258">
        <v>170.3</v>
      </c>
      <c r="I2258" t="s">
        <v>22</v>
      </c>
      <c r="J2258">
        <f t="shared" si="280"/>
        <v>0</v>
      </c>
      <c r="K2258">
        <f t="shared" si="281"/>
        <v>0</v>
      </c>
      <c r="L2258" t="e">
        <f t="shared" si="282"/>
        <v>#DIV/0!</v>
      </c>
      <c r="M2258" t="str">
        <f t="shared" si="283"/>
        <v>Network Failure</v>
      </c>
      <c r="N2258">
        <f t="shared" si="284"/>
        <v>0</v>
      </c>
      <c r="O2258" t="str">
        <f t="shared" si="285"/>
        <v>2024/11</v>
      </c>
      <c r="P2258">
        <f t="shared" si="286"/>
        <v>11400.35</v>
      </c>
      <c r="Q2258" t="str">
        <f t="shared" si="287"/>
        <v>Low Proirity</v>
      </c>
      <c r="R2258" t="s">
        <v>38</v>
      </c>
      <c r="S2258">
        <v>133105</v>
      </c>
      <c r="T2258">
        <v>35622</v>
      </c>
      <c r="Z2258" s="2"/>
    </row>
    <row r="2259" spans="1:26" x14ac:dyDescent="0.25">
      <c r="A2259">
        <v>2258</v>
      </c>
      <c r="B2259" t="s">
        <v>13</v>
      </c>
      <c r="C2259" t="s">
        <v>17</v>
      </c>
      <c r="D2259" s="2">
        <v>45650</v>
      </c>
      <c r="E2259">
        <v>1</v>
      </c>
      <c r="F2259">
        <v>1</v>
      </c>
      <c r="G2259">
        <v>1</v>
      </c>
      <c r="H2259">
        <v>14.7</v>
      </c>
      <c r="I2259" t="s">
        <v>21</v>
      </c>
      <c r="J2259">
        <f t="shared" si="280"/>
        <v>1</v>
      </c>
      <c r="K2259">
        <f t="shared" si="281"/>
        <v>1</v>
      </c>
      <c r="L2259">
        <f t="shared" si="282"/>
        <v>1</v>
      </c>
      <c r="M2259" t="str">
        <f t="shared" si="283"/>
        <v>Success</v>
      </c>
      <c r="N2259">
        <f t="shared" si="284"/>
        <v>14.7</v>
      </c>
      <c r="O2259" t="str">
        <f t="shared" si="285"/>
        <v>2024/12</v>
      </c>
      <c r="P2259">
        <f t="shared" si="286"/>
        <v>11413.05</v>
      </c>
      <c r="Q2259" t="str">
        <f t="shared" si="287"/>
        <v>High Priority</v>
      </c>
      <c r="R2259" t="s">
        <v>37</v>
      </c>
      <c r="S2259">
        <v>36185</v>
      </c>
      <c r="T2259">
        <v>153966</v>
      </c>
      <c r="Z2259" s="2"/>
    </row>
    <row r="2260" spans="1:26" x14ac:dyDescent="0.25">
      <c r="A2260">
        <v>2259</v>
      </c>
      <c r="B2260" t="s">
        <v>12</v>
      </c>
      <c r="C2260" t="s">
        <v>17</v>
      </c>
      <c r="D2260" s="2">
        <v>45509</v>
      </c>
      <c r="E2260">
        <v>1</v>
      </c>
      <c r="F2260">
        <v>1</v>
      </c>
      <c r="G2260">
        <v>1</v>
      </c>
      <c r="H2260">
        <v>91.21</v>
      </c>
      <c r="I2260" t="s">
        <v>21</v>
      </c>
      <c r="J2260">
        <f t="shared" si="280"/>
        <v>1</v>
      </c>
      <c r="K2260">
        <f t="shared" si="281"/>
        <v>1</v>
      </c>
      <c r="L2260">
        <f t="shared" si="282"/>
        <v>1</v>
      </c>
      <c r="M2260" t="str">
        <f t="shared" si="283"/>
        <v>Success</v>
      </c>
      <c r="N2260">
        <f t="shared" si="284"/>
        <v>91.21</v>
      </c>
      <c r="O2260" t="str">
        <f t="shared" si="285"/>
        <v>2024/08</v>
      </c>
      <c r="P2260">
        <f t="shared" si="286"/>
        <v>11377.8</v>
      </c>
      <c r="Q2260" t="str">
        <f t="shared" si="287"/>
        <v>High Priority</v>
      </c>
      <c r="R2260" t="s">
        <v>38</v>
      </c>
      <c r="S2260">
        <v>57580</v>
      </c>
      <c r="T2260">
        <v>222049</v>
      </c>
      <c r="Z2260" s="2"/>
    </row>
    <row r="2261" spans="1:26" x14ac:dyDescent="0.25">
      <c r="A2261">
        <v>2260</v>
      </c>
      <c r="B2261" t="s">
        <v>10</v>
      </c>
      <c r="C2261" t="s">
        <v>20</v>
      </c>
      <c r="D2261" s="2">
        <v>45574</v>
      </c>
      <c r="E2261">
        <v>1</v>
      </c>
      <c r="F2261">
        <v>1</v>
      </c>
      <c r="G2261">
        <v>1</v>
      </c>
      <c r="H2261">
        <v>298.45</v>
      </c>
      <c r="I2261" t="s">
        <v>21</v>
      </c>
      <c r="J2261">
        <f t="shared" si="280"/>
        <v>1</v>
      </c>
      <c r="K2261">
        <f t="shared" si="281"/>
        <v>1</v>
      </c>
      <c r="L2261">
        <f t="shared" si="282"/>
        <v>1</v>
      </c>
      <c r="M2261" t="str">
        <f t="shared" si="283"/>
        <v>Success</v>
      </c>
      <c r="N2261">
        <f t="shared" si="284"/>
        <v>298.45</v>
      </c>
      <c r="O2261" t="str">
        <f t="shared" si="285"/>
        <v>2024/10</v>
      </c>
      <c r="P2261">
        <f t="shared" si="286"/>
        <v>11394.05</v>
      </c>
      <c r="Q2261" t="str">
        <f t="shared" si="287"/>
        <v>High Priority</v>
      </c>
      <c r="R2261" t="s">
        <v>38</v>
      </c>
      <c r="S2261">
        <v>125990</v>
      </c>
      <c r="T2261">
        <v>244790</v>
      </c>
      <c r="Z2261" s="2"/>
    </row>
    <row r="2262" spans="1:26" x14ac:dyDescent="0.25">
      <c r="A2262">
        <v>2261</v>
      </c>
      <c r="B2262" t="s">
        <v>13</v>
      </c>
      <c r="C2262" t="s">
        <v>19</v>
      </c>
      <c r="D2262" s="2">
        <v>45422</v>
      </c>
      <c r="E2262">
        <v>1</v>
      </c>
      <c r="F2262">
        <v>1</v>
      </c>
      <c r="G2262">
        <v>1</v>
      </c>
      <c r="H2262">
        <v>101.56</v>
      </c>
      <c r="I2262" t="s">
        <v>21</v>
      </c>
      <c r="J2262">
        <f t="shared" si="280"/>
        <v>1</v>
      </c>
      <c r="K2262">
        <f t="shared" si="281"/>
        <v>1</v>
      </c>
      <c r="L2262">
        <f t="shared" si="282"/>
        <v>1</v>
      </c>
      <c r="M2262" t="str">
        <f t="shared" si="283"/>
        <v>Success</v>
      </c>
      <c r="N2262">
        <f t="shared" si="284"/>
        <v>101.56</v>
      </c>
      <c r="O2262" t="str">
        <f t="shared" si="285"/>
        <v>2024/05</v>
      </c>
      <c r="P2262">
        <f t="shared" si="286"/>
        <v>11356.05</v>
      </c>
      <c r="Q2262" t="str">
        <f t="shared" si="287"/>
        <v>High Priority</v>
      </c>
      <c r="R2262" t="s">
        <v>38</v>
      </c>
      <c r="S2262">
        <v>97268</v>
      </c>
      <c r="T2262">
        <v>92972</v>
      </c>
      <c r="Z2262" s="2"/>
    </row>
    <row r="2263" spans="1:26" x14ac:dyDescent="0.25">
      <c r="A2263">
        <v>2262</v>
      </c>
      <c r="B2263" t="s">
        <v>9</v>
      </c>
      <c r="C2263" t="s">
        <v>19</v>
      </c>
      <c r="D2263" s="2">
        <v>45550</v>
      </c>
      <c r="E2263">
        <v>1</v>
      </c>
      <c r="F2263">
        <v>1</v>
      </c>
      <c r="G2263">
        <v>1</v>
      </c>
      <c r="H2263">
        <v>28.17</v>
      </c>
      <c r="I2263" t="s">
        <v>21</v>
      </c>
      <c r="J2263">
        <f t="shared" si="280"/>
        <v>1</v>
      </c>
      <c r="K2263">
        <f t="shared" si="281"/>
        <v>1</v>
      </c>
      <c r="L2263">
        <f t="shared" si="282"/>
        <v>1</v>
      </c>
      <c r="M2263" t="str">
        <f t="shared" si="283"/>
        <v>Success</v>
      </c>
      <c r="N2263">
        <f t="shared" si="284"/>
        <v>28.17</v>
      </c>
      <c r="O2263" t="str">
        <f t="shared" si="285"/>
        <v>2024/09</v>
      </c>
      <c r="P2263">
        <f t="shared" si="286"/>
        <v>11388.05</v>
      </c>
      <c r="Q2263" t="str">
        <f t="shared" si="287"/>
        <v>High Priority</v>
      </c>
      <c r="R2263" t="s">
        <v>36</v>
      </c>
      <c r="S2263">
        <v>139849</v>
      </c>
      <c r="T2263">
        <v>170353</v>
      </c>
      <c r="Z2263" s="2"/>
    </row>
    <row r="2264" spans="1:26" x14ac:dyDescent="0.25">
      <c r="A2264">
        <v>2263</v>
      </c>
      <c r="B2264" t="s">
        <v>9</v>
      </c>
      <c r="C2264" t="s">
        <v>17</v>
      </c>
      <c r="D2264" s="2">
        <v>45412</v>
      </c>
      <c r="E2264">
        <v>1</v>
      </c>
      <c r="F2264">
        <v>1</v>
      </c>
      <c r="G2264">
        <v>1</v>
      </c>
      <c r="H2264">
        <v>18.88</v>
      </c>
      <c r="I2264" t="s">
        <v>21</v>
      </c>
      <c r="J2264">
        <f t="shared" si="280"/>
        <v>1</v>
      </c>
      <c r="K2264">
        <f t="shared" si="281"/>
        <v>1</v>
      </c>
      <c r="L2264">
        <f t="shared" si="282"/>
        <v>1</v>
      </c>
      <c r="M2264" t="str">
        <f t="shared" si="283"/>
        <v>Success</v>
      </c>
      <c r="N2264">
        <f t="shared" si="284"/>
        <v>18.88</v>
      </c>
      <c r="O2264" t="str">
        <f t="shared" si="285"/>
        <v>2024/04</v>
      </c>
      <c r="P2264">
        <f t="shared" si="286"/>
        <v>11353.55</v>
      </c>
      <c r="Q2264" t="str">
        <f t="shared" si="287"/>
        <v>High Priority</v>
      </c>
      <c r="R2264" t="s">
        <v>38</v>
      </c>
      <c r="S2264">
        <v>30186</v>
      </c>
      <c r="T2264">
        <v>226021</v>
      </c>
      <c r="Z2264" s="2"/>
    </row>
    <row r="2265" spans="1:26" x14ac:dyDescent="0.25">
      <c r="A2265">
        <v>2264</v>
      </c>
      <c r="B2265" t="s">
        <v>10</v>
      </c>
      <c r="C2265" t="s">
        <v>20</v>
      </c>
      <c r="D2265" s="2">
        <v>45334</v>
      </c>
      <c r="E2265">
        <v>1</v>
      </c>
      <c r="F2265">
        <v>1</v>
      </c>
      <c r="G2265">
        <v>0</v>
      </c>
      <c r="H2265">
        <v>35.229999999999997</v>
      </c>
      <c r="I2265" t="s">
        <v>22</v>
      </c>
      <c r="J2265">
        <f t="shared" si="280"/>
        <v>0</v>
      </c>
      <c r="K2265">
        <f t="shared" si="281"/>
        <v>1</v>
      </c>
      <c r="L2265">
        <f t="shared" si="282"/>
        <v>0</v>
      </c>
      <c r="M2265" t="str">
        <f t="shared" si="283"/>
        <v>Network Failure</v>
      </c>
      <c r="N2265">
        <f t="shared" si="284"/>
        <v>0</v>
      </c>
      <c r="O2265" t="str">
        <f t="shared" si="285"/>
        <v>2024/02</v>
      </c>
      <c r="P2265">
        <f t="shared" si="286"/>
        <v>11334.05</v>
      </c>
      <c r="Q2265" t="str">
        <f t="shared" si="287"/>
        <v>Low Proirity</v>
      </c>
      <c r="R2265" t="s">
        <v>38</v>
      </c>
      <c r="S2265">
        <v>123655</v>
      </c>
      <c r="T2265">
        <v>119115</v>
      </c>
      <c r="Z2265" s="2"/>
    </row>
    <row r="2266" spans="1:26" x14ac:dyDescent="0.25">
      <c r="A2266">
        <v>2265</v>
      </c>
      <c r="B2266" t="s">
        <v>14</v>
      </c>
      <c r="C2266" t="s">
        <v>20</v>
      </c>
      <c r="D2266" s="2">
        <v>45328</v>
      </c>
      <c r="E2266">
        <v>1</v>
      </c>
      <c r="F2266">
        <v>0</v>
      </c>
      <c r="G2266">
        <v>0</v>
      </c>
      <c r="H2266">
        <v>60.88</v>
      </c>
      <c r="I2266" t="s">
        <v>24</v>
      </c>
      <c r="J2266">
        <f t="shared" si="280"/>
        <v>0</v>
      </c>
      <c r="K2266">
        <f t="shared" si="281"/>
        <v>0</v>
      </c>
      <c r="L2266" t="e">
        <f t="shared" si="282"/>
        <v>#DIV/0!</v>
      </c>
      <c r="M2266" t="str">
        <f t="shared" si="283"/>
        <v>Network Failure</v>
      </c>
      <c r="N2266">
        <f t="shared" si="284"/>
        <v>0</v>
      </c>
      <c r="O2266" t="str">
        <f t="shared" si="285"/>
        <v>2024/02</v>
      </c>
      <c r="P2266">
        <f t="shared" si="286"/>
        <v>11332.35</v>
      </c>
      <c r="Q2266" t="str">
        <f t="shared" si="287"/>
        <v>Low Proirity</v>
      </c>
      <c r="R2266" t="s">
        <v>36</v>
      </c>
      <c r="S2266">
        <v>136073</v>
      </c>
      <c r="T2266">
        <v>130238</v>
      </c>
      <c r="Z2266" s="2"/>
    </row>
    <row r="2267" spans="1:26" x14ac:dyDescent="0.25">
      <c r="A2267">
        <v>2266</v>
      </c>
      <c r="B2267" t="s">
        <v>13</v>
      </c>
      <c r="C2267" t="s">
        <v>19</v>
      </c>
      <c r="D2267" s="2">
        <v>45381</v>
      </c>
      <c r="E2267">
        <v>1</v>
      </c>
      <c r="F2267">
        <v>1</v>
      </c>
      <c r="G2267">
        <v>1</v>
      </c>
      <c r="H2267">
        <v>126.04</v>
      </c>
      <c r="I2267" t="s">
        <v>21</v>
      </c>
      <c r="J2267">
        <f t="shared" si="280"/>
        <v>1</v>
      </c>
      <c r="K2267">
        <f t="shared" si="281"/>
        <v>1</v>
      </c>
      <c r="L2267">
        <f t="shared" si="282"/>
        <v>1</v>
      </c>
      <c r="M2267" t="str">
        <f t="shared" si="283"/>
        <v>Success</v>
      </c>
      <c r="N2267">
        <f t="shared" si="284"/>
        <v>126.04</v>
      </c>
      <c r="O2267" t="str">
        <f t="shared" si="285"/>
        <v>2024/03</v>
      </c>
      <c r="P2267">
        <f t="shared" si="286"/>
        <v>11345.8</v>
      </c>
      <c r="Q2267" t="str">
        <f t="shared" si="287"/>
        <v>High Priority</v>
      </c>
      <c r="R2267" t="s">
        <v>38</v>
      </c>
      <c r="S2267">
        <v>105423</v>
      </c>
      <c r="T2267">
        <v>208624</v>
      </c>
      <c r="Z2267" s="2"/>
    </row>
    <row r="2268" spans="1:26" x14ac:dyDescent="0.25">
      <c r="A2268">
        <v>2267</v>
      </c>
      <c r="B2268" t="s">
        <v>15</v>
      </c>
      <c r="C2268" t="s">
        <v>19</v>
      </c>
      <c r="D2268" s="2">
        <v>45506</v>
      </c>
      <c r="E2268">
        <v>1</v>
      </c>
      <c r="F2268">
        <v>1</v>
      </c>
      <c r="G2268">
        <v>1</v>
      </c>
      <c r="H2268">
        <v>49.12</v>
      </c>
      <c r="I2268" t="s">
        <v>21</v>
      </c>
      <c r="J2268">
        <f t="shared" si="280"/>
        <v>1</v>
      </c>
      <c r="K2268">
        <f t="shared" si="281"/>
        <v>1</v>
      </c>
      <c r="L2268">
        <f t="shared" si="282"/>
        <v>1</v>
      </c>
      <c r="M2268" t="str">
        <f t="shared" si="283"/>
        <v>Success</v>
      </c>
      <c r="N2268">
        <f t="shared" si="284"/>
        <v>49.12</v>
      </c>
      <c r="O2268" t="str">
        <f t="shared" si="285"/>
        <v>2024/08</v>
      </c>
      <c r="P2268">
        <f t="shared" si="286"/>
        <v>11377.05</v>
      </c>
      <c r="Q2268" t="str">
        <f t="shared" si="287"/>
        <v>High Priority</v>
      </c>
      <c r="R2268" t="s">
        <v>37</v>
      </c>
      <c r="S2268">
        <v>62278</v>
      </c>
      <c r="T2268">
        <v>196472</v>
      </c>
      <c r="Z2268" s="2"/>
    </row>
    <row r="2269" spans="1:26" x14ac:dyDescent="0.25">
      <c r="A2269">
        <v>2268</v>
      </c>
      <c r="B2269" t="s">
        <v>15</v>
      </c>
      <c r="C2269" t="s">
        <v>18</v>
      </c>
      <c r="D2269" s="2">
        <v>45515</v>
      </c>
      <c r="E2269">
        <v>1</v>
      </c>
      <c r="F2269">
        <v>0</v>
      </c>
      <c r="G2269">
        <v>0</v>
      </c>
      <c r="H2269">
        <v>108.64</v>
      </c>
      <c r="I2269" t="s">
        <v>24</v>
      </c>
      <c r="J2269">
        <f t="shared" si="280"/>
        <v>0</v>
      </c>
      <c r="K2269">
        <f t="shared" si="281"/>
        <v>0</v>
      </c>
      <c r="L2269" t="e">
        <f t="shared" si="282"/>
        <v>#DIV/0!</v>
      </c>
      <c r="M2269" t="str">
        <f t="shared" si="283"/>
        <v>Network Failure</v>
      </c>
      <c r="N2269">
        <f t="shared" si="284"/>
        <v>0</v>
      </c>
      <c r="O2269" t="str">
        <f t="shared" si="285"/>
        <v>2024/08</v>
      </c>
      <c r="P2269">
        <f t="shared" si="286"/>
        <v>11379.1</v>
      </c>
      <c r="Q2269" t="str">
        <f t="shared" si="287"/>
        <v>Low Proirity</v>
      </c>
      <c r="R2269" t="s">
        <v>38</v>
      </c>
      <c r="S2269">
        <v>7057</v>
      </c>
      <c r="T2269">
        <v>151225</v>
      </c>
      <c r="Z2269" s="2"/>
    </row>
    <row r="2270" spans="1:26" x14ac:dyDescent="0.25">
      <c r="A2270">
        <v>2269</v>
      </c>
      <c r="B2270" t="s">
        <v>14</v>
      </c>
      <c r="C2270" t="s">
        <v>16</v>
      </c>
      <c r="D2270" s="2">
        <v>45296</v>
      </c>
      <c r="E2270">
        <v>1</v>
      </c>
      <c r="F2270">
        <v>1</v>
      </c>
      <c r="G2270">
        <v>1</v>
      </c>
      <c r="H2270">
        <v>128.61000000000001</v>
      </c>
      <c r="I2270" t="s">
        <v>21</v>
      </c>
      <c r="J2270">
        <f t="shared" si="280"/>
        <v>1</v>
      </c>
      <c r="K2270">
        <f t="shared" si="281"/>
        <v>1</v>
      </c>
      <c r="L2270">
        <f t="shared" si="282"/>
        <v>1</v>
      </c>
      <c r="M2270" t="str">
        <f t="shared" si="283"/>
        <v>Success</v>
      </c>
      <c r="N2270">
        <f t="shared" si="284"/>
        <v>128.61000000000001</v>
      </c>
      <c r="O2270" t="str">
        <f t="shared" si="285"/>
        <v>2024/01</v>
      </c>
      <c r="P2270">
        <f t="shared" si="286"/>
        <v>11324.55</v>
      </c>
      <c r="Q2270" t="str">
        <f t="shared" si="287"/>
        <v>High Priority</v>
      </c>
      <c r="R2270" t="s">
        <v>37</v>
      </c>
      <c r="S2270">
        <v>131762</v>
      </c>
      <c r="T2270">
        <v>220885</v>
      </c>
      <c r="Z2270" s="2"/>
    </row>
    <row r="2271" spans="1:26" x14ac:dyDescent="0.25">
      <c r="A2271">
        <v>2270</v>
      </c>
      <c r="B2271" t="s">
        <v>14</v>
      </c>
      <c r="C2271" t="s">
        <v>18</v>
      </c>
      <c r="D2271" s="2">
        <v>45531</v>
      </c>
      <c r="E2271">
        <v>1</v>
      </c>
      <c r="F2271">
        <v>1</v>
      </c>
      <c r="G2271">
        <v>1</v>
      </c>
      <c r="H2271">
        <v>43.61</v>
      </c>
      <c r="I2271" t="s">
        <v>21</v>
      </c>
      <c r="J2271">
        <f t="shared" si="280"/>
        <v>1</v>
      </c>
      <c r="K2271">
        <f t="shared" si="281"/>
        <v>1</v>
      </c>
      <c r="L2271">
        <f t="shared" si="282"/>
        <v>1</v>
      </c>
      <c r="M2271" t="str">
        <f t="shared" si="283"/>
        <v>Success</v>
      </c>
      <c r="N2271">
        <f t="shared" si="284"/>
        <v>43.61</v>
      </c>
      <c r="O2271" t="str">
        <f t="shared" si="285"/>
        <v>2024/08</v>
      </c>
      <c r="P2271">
        <f t="shared" si="286"/>
        <v>11383.3</v>
      </c>
      <c r="Q2271" t="str">
        <f t="shared" si="287"/>
        <v>High Priority</v>
      </c>
      <c r="R2271" t="s">
        <v>38</v>
      </c>
      <c r="S2271">
        <v>130366</v>
      </c>
      <c r="T2271">
        <v>128073</v>
      </c>
      <c r="Z2271" s="2"/>
    </row>
    <row r="2272" spans="1:26" x14ac:dyDescent="0.25">
      <c r="A2272">
        <v>2271</v>
      </c>
      <c r="B2272" t="s">
        <v>10</v>
      </c>
      <c r="C2272" t="s">
        <v>16</v>
      </c>
      <c r="D2272" s="2">
        <v>45578</v>
      </c>
      <c r="E2272">
        <v>1</v>
      </c>
      <c r="F2272">
        <v>1</v>
      </c>
      <c r="G2272">
        <v>1</v>
      </c>
      <c r="H2272">
        <v>41.7</v>
      </c>
      <c r="I2272" t="s">
        <v>21</v>
      </c>
      <c r="J2272">
        <f t="shared" si="280"/>
        <v>1</v>
      </c>
      <c r="K2272">
        <f t="shared" si="281"/>
        <v>1</v>
      </c>
      <c r="L2272">
        <f t="shared" si="282"/>
        <v>1</v>
      </c>
      <c r="M2272" t="str">
        <f t="shared" si="283"/>
        <v>Success</v>
      </c>
      <c r="N2272">
        <f t="shared" si="284"/>
        <v>41.7</v>
      </c>
      <c r="O2272" t="str">
        <f t="shared" si="285"/>
        <v>2024/10</v>
      </c>
      <c r="P2272">
        <f t="shared" si="286"/>
        <v>11395.05</v>
      </c>
      <c r="Q2272" t="str">
        <f t="shared" si="287"/>
        <v>High Priority</v>
      </c>
      <c r="R2272" t="s">
        <v>38</v>
      </c>
      <c r="S2272">
        <v>36179</v>
      </c>
      <c r="T2272">
        <v>172089</v>
      </c>
      <c r="Z2272" s="2"/>
    </row>
    <row r="2273" spans="1:26" x14ac:dyDescent="0.25">
      <c r="A2273">
        <v>2272</v>
      </c>
      <c r="B2273" t="s">
        <v>10</v>
      </c>
      <c r="C2273" t="s">
        <v>20</v>
      </c>
      <c r="D2273" s="2">
        <v>45568</v>
      </c>
      <c r="E2273">
        <v>1</v>
      </c>
      <c r="F2273">
        <v>1</v>
      </c>
      <c r="G2273">
        <v>1</v>
      </c>
      <c r="H2273">
        <v>160.47999999999999</v>
      </c>
      <c r="I2273" t="s">
        <v>21</v>
      </c>
      <c r="J2273">
        <f t="shared" si="280"/>
        <v>1</v>
      </c>
      <c r="K2273">
        <f t="shared" si="281"/>
        <v>1</v>
      </c>
      <c r="L2273">
        <f t="shared" si="282"/>
        <v>1</v>
      </c>
      <c r="M2273" t="str">
        <f t="shared" si="283"/>
        <v>Success</v>
      </c>
      <c r="N2273">
        <f t="shared" si="284"/>
        <v>160.47999999999999</v>
      </c>
      <c r="O2273" t="str">
        <f t="shared" si="285"/>
        <v>2024/10</v>
      </c>
      <c r="P2273">
        <f t="shared" si="286"/>
        <v>11392.55</v>
      </c>
      <c r="Q2273" t="str">
        <f t="shared" si="287"/>
        <v>High Priority</v>
      </c>
      <c r="R2273" t="s">
        <v>37</v>
      </c>
      <c r="S2273">
        <v>19211</v>
      </c>
      <c r="T2273">
        <v>88401</v>
      </c>
      <c r="Z2273" s="2"/>
    </row>
    <row r="2274" spans="1:26" x14ac:dyDescent="0.25">
      <c r="A2274">
        <v>2273</v>
      </c>
      <c r="B2274" t="s">
        <v>11</v>
      </c>
      <c r="C2274" t="s">
        <v>18</v>
      </c>
      <c r="D2274" s="2">
        <v>45597</v>
      </c>
      <c r="E2274">
        <v>1</v>
      </c>
      <c r="F2274">
        <v>1</v>
      </c>
      <c r="G2274">
        <v>1</v>
      </c>
      <c r="H2274">
        <v>30.42</v>
      </c>
      <c r="I2274" t="s">
        <v>21</v>
      </c>
      <c r="J2274">
        <f t="shared" si="280"/>
        <v>1</v>
      </c>
      <c r="K2274">
        <f t="shared" si="281"/>
        <v>1</v>
      </c>
      <c r="L2274">
        <f t="shared" si="282"/>
        <v>1</v>
      </c>
      <c r="M2274" t="str">
        <f t="shared" si="283"/>
        <v>Success</v>
      </c>
      <c r="N2274">
        <f t="shared" si="284"/>
        <v>30.42</v>
      </c>
      <c r="O2274" t="str">
        <f t="shared" si="285"/>
        <v>2024/11</v>
      </c>
      <c r="P2274">
        <f t="shared" si="286"/>
        <v>11399.8</v>
      </c>
      <c r="Q2274" t="str">
        <f t="shared" si="287"/>
        <v>High Priority</v>
      </c>
      <c r="R2274" t="s">
        <v>38</v>
      </c>
      <c r="S2274">
        <v>50288</v>
      </c>
      <c r="T2274">
        <v>37082</v>
      </c>
      <c r="Z2274" s="2"/>
    </row>
    <row r="2275" spans="1:26" x14ac:dyDescent="0.25">
      <c r="A2275">
        <v>2274</v>
      </c>
      <c r="B2275" t="s">
        <v>9</v>
      </c>
      <c r="C2275" t="s">
        <v>20</v>
      </c>
      <c r="D2275" s="2">
        <v>45571</v>
      </c>
      <c r="E2275">
        <v>1</v>
      </c>
      <c r="F2275">
        <v>1</v>
      </c>
      <c r="G2275">
        <v>1</v>
      </c>
      <c r="H2275">
        <v>155.4</v>
      </c>
      <c r="I2275" t="s">
        <v>21</v>
      </c>
      <c r="J2275">
        <f t="shared" si="280"/>
        <v>1</v>
      </c>
      <c r="K2275">
        <f t="shared" si="281"/>
        <v>1</v>
      </c>
      <c r="L2275">
        <f t="shared" si="282"/>
        <v>1</v>
      </c>
      <c r="M2275" t="str">
        <f t="shared" si="283"/>
        <v>Success</v>
      </c>
      <c r="N2275">
        <f t="shared" si="284"/>
        <v>155.4</v>
      </c>
      <c r="O2275" t="str">
        <f t="shared" si="285"/>
        <v>2024/10</v>
      </c>
      <c r="P2275">
        <f t="shared" si="286"/>
        <v>11393.3</v>
      </c>
      <c r="Q2275" t="str">
        <f t="shared" si="287"/>
        <v>High Priority</v>
      </c>
      <c r="R2275" t="s">
        <v>36</v>
      </c>
      <c r="S2275">
        <v>81241</v>
      </c>
      <c r="T2275">
        <v>100880</v>
      </c>
      <c r="Z2275" s="2"/>
    </row>
    <row r="2276" spans="1:26" x14ac:dyDescent="0.25">
      <c r="A2276">
        <v>2275</v>
      </c>
      <c r="B2276" t="s">
        <v>11</v>
      </c>
      <c r="C2276" t="s">
        <v>20</v>
      </c>
      <c r="D2276" s="2">
        <v>45605</v>
      </c>
      <c r="E2276">
        <v>1</v>
      </c>
      <c r="F2276">
        <v>1</v>
      </c>
      <c r="G2276">
        <v>1</v>
      </c>
      <c r="H2276">
        <v>93.86</v>
      </c>
      <c r="I2276" t="s">
        <v>21</v>
      </c>
      <c r="J2276">
        <f t="shared" si="280"/>
        <v>1</v>
      </c>
      <c r="K2276">
        <f t="shared" si="281"/>
        <v>1</v>
      </c>
      <c r="L2276">
        <f t="shared" si="282"/>
        <v>1</v>
      </c>
      <c r="M2276" t="str">
        <f t="shared" si="283"/>
        <v>Success</v>
      </c>
      <c r="N2276">
        <f t="shared" si="284"/>
        <v>93.86</v>
      </c>
      <c r="O2276" t="str">
        <f t="shared" si="285"/>
        <v>2024/11</v>
      </c>
      <c r="P2276">
        <f t="shared" si="286"/>
        <v>11401.8</v>
      </c>
      <c r="Q2276" t="str">
        <f t="shared" si="287"/>
        <v>High Priority</v>
      </c>
      <c r="R2276" t="s">
        <v>38</v>
      </c>
      <c r="S2276">
        <v>46135</v>
      </c>
      <c r="T2276">
        <v>175636</v>
      </c>
      <c r="Z2276" s="2"/>
    </row>
    <row r="2277" spans="1:26" x14ac:dyDescent="0.25">
      <c r="A2277">
        <v>2276</v>
      </c>
      <c r="B2277" t="s">
        <v>11</v>
      </c>
      <c r="C2277" t="s">
        <v>18</v>
      </c>
      <c r="D2277" s="2">
        <v>45440</v>
      </c>
      <c r="E2277">
        <v>1</v>
      </c>
      <c r="F2277">
        <v>1</v>
      </c>
      <c r="G2277">
        <v>0</v>
      </c>
      <c r="H2277">
        <v>130.03</v>
      </c>
      <c r="I2277" t="s">
        <v>22</v>
      </c>
      <c r="J2277">
        <f t="shared" si="280"/>
        <v>0</v>
      </c>
      <c r="K2277">
        <f t="shared" si="281"/>
        <v>1</v>
      </c>
      <c r="L2277">
        <f t="shared" si="282"/>
        <v>0</v>
      </c>
      <c r="M2277" t="str">
        <f t="shared" si="283"/>
        <v>Network Failure</v>
      </c>
      <c r="N2277">
        <f t="shared" si="284"/>
        <v>0</v>
      </c>
      <c r="O2277" t="str">
        <f t="shared" si="285"/>
        <v>2024/05</v>
      </c>
      <c r="P2277">
        <f t="shared" si="286"/>
        <v>11360.55</v>
      </c>
      <c r="Q2277" t="str">
        <f t="shared" si="287"/>
        <v>Low Proirity</v>
      </c>
      <c r="R2277" t="s">
        <v>36</v>
      </c>
      <c r="S2277">
        <v>86780</v>
      </c>
      <c r="T2277">
        <v>73783</v>
      </c>
      <c r="Z2277" s="2"/>
    </row>
    <row r="2278" spans="1:26" x14ac:dyDescent="0.25">
      <c r="A2278">
        <v>2277</v>
      </c>
      <c r="B2278" t="s">
        <v>15</v>
      </c>
      <c r="C2278" t="s">
        <v>16</v>
      </c>
      <c r="D2278" s="2">
        <v>45570</v>
      </c>
      <c r="E2278">
        <v>1</v>
      </c>
      <c r="F2278">
        <v>0</v>
      </c>
      <c r="G2278">
        <v>0</v>
      </c>
      <c r="H2278">
        <v>21.54</v>
      </c>
      <c r="I2278" t="s">
        <v>22</v>
      </c>
      <c r="J2278">
        <f t="shared" si="280"/>
        <v>0</v>
      </c>
      <c r="K2278">
        <f t="shared" si="281"/>
        <v>0</v>
      </c>
      <c r="L2278" t="e">
        <f t="shared" si="282"/>
        <v>#DIV/0!</v>
      </c>
      <c r="M2278" t="str">
        <f t="shared" si="283"/>
        <v>Network Failure</v>
      </c>
      <c r="N2278">
        <f t="shared" si="284"/>
        <v>0</v>
      </c>
      <c r="O2278" t="str">
        <f t="shared" si="285"/>
        <v>2024/10</v>
      </c>
      <c r="P2278">
        <f t="shared" si="286"/>
        <v>11392.85</v>
      </c>
      <c r="Q2278" t="str">
        <f t="shared" si="287"/>
        <v>Low Proirity</v>
      </c>
      <c r="R2278" t="s">
        <v>36</v>
      </c>
      <c r="S2278">
        <v>11180</v>
      </c>
      <c r="T2278">
        <v>212456</v>
      </c>
      <c r="Z2278" s="2"/>
    </row>
    <row r="2279" spans="1:26" x14ac:dyDescent="0.25">
      <c r="A2279">
        <v>2278</v>
      </c>
      <c r="B2279" t="s">
        <v>15</v>
      </c>
      <c r="C2279" t="s">
        <v>17</v>
      </c>
      <c r="D2279" s="2">
        <v>45343</v>
      </c>
      <c r="E2279">
        <v>1</v>
      </c>
      <c r="F2279">
        <v>1</v>
      </c>
      <c r="G2279">
        <v>1</v>
      </c>
      <c r="H2279">
        <v>147.52000000000001</v>
      </c>
      <c r="I2279" t="s">
        <v>21</v>
      </c>
      <c r="J2279">
        <f t="shared" si="280"/>
        <v>1</v>
      </c>
      <c r="K2279">
        <f t="shared" si="281"/>
        <v>1</v>
      </c>
      <c r="L2279">
        <f t="shared" si="282"/>
        <v>1</v>
      </c>
      <c r="M2279" t="str">
        <f t="shared" si="283"/>
        <v>Success</v>
      </c>
      <c r="N2279">
        <f t="shared" si="284"/>
        <v>147.52000000000001</v>
      </c>
      <c r="O2279" t="str">
        <f t="shared" si="285"/>
        <v>2024/02</v>
      </c>
      <c r="P2279">
        <f t="shared" si="286"/>
        <v>11336.3</v>
      </c>
      <c r="Q2279" t="str">
        <f t="shared" si="287"/>
        <v>High Priority</v>
      </c>
      <c r="R2279" t="s">
        <v>36</v>
      </c>
      <c r="S2279">
        <v>134151</v>
      </c>
      <c r="T2279">
        <v>32194</v>
      </c>
      <c r="Z2279" s="2"/>
    </row>
    <row r="2280" spans="1:26" x14ac:dyDescent="0.25">
      <c r="A2280">
        <v>2279</v>
      </c>
      <c r="B2280" t="s">
        <v>14</v>
      </c>
      <c r="C2280" t="s">
        <v>17</v>
      </c>
      <c r="D2280" s="2">
        <v>45552</v>
      </c>
      <c r="E2280">
        <v>1</v>
      </c>
      <c r="F2280">
        <v>1</v>
      </c>
      <c r="G2280">
        <v>1</v>
      </c>
      <c r="H2280">
        <v>60.33</v>
      </c>
      <c r="I2280" t="s">
        <v>21</v>
      </c>
      <c r="J2280">
        <f t="shared" si="280"/>
        <v>1</v>
      </c>
      <c r="K2280">
        <f t="shared" si="281"/>
        <v>1</v>
      </c>
      <c r="L2280">
        <f t="shared" si="282"/>
        <v>1</v>
      </c>
      <c r="M2280" t="str">
        <f t="shared" si="283"/>
        <v>Success</v>
      </c>
      <c r="N2280">
        <f t="shared" si="284"/>
        <v>60.33</v>
      </c>
      <c r="O2280" t="str">
        <f t="shared" si="285"/>
        <v>2024/09</v>
      </c>
      <c r="P2280">
        <f t="shared" si="286"/>
        <v>11388.55</v>
      </c>
      <c r="Q2280" t="str">
        <f t="shared" si="287"/>
        <v>High Priority</v>
      </c>
      <c r="R2280" t="s">
        <v>38</v>
      </c>
      <c r="S2280">
        <v>122032</v>
      </c>
      <c r="T2280">
        <v>140981</v>
      </c>
      <c r="Z2280" s="2"/>
    </row>
    <row r="2281" spans="1:26" x14ac:dyDescent="0.25">
      <c r="A2281">
        <v>2280</v>
      </c>
      <c r="B2281" t="s">
        <v>12</v>
      </c>
      <c r="C2281" t="s">
        <v>17</v>
      </c>
      <c r="D2281" s="2">
        <v>45535</v>
      </c>
      <c r="E2281">
        <v>1</v>
      </c>
      <c r="F2281">
        <v>1</v>
      </c>
      <c r="G2281">
        <v>1</v>
      </c>
      <c r="H2281">
        <v>55.84</v>
      </c>
      <c r="I2281" t="s">
        <v>21</v>
      </c>
      <c r="J2281">
        <f t="shared" si="280"/>
        <v>1</v>
      </c>
      <c r="K2281">
        <f t="shared" si="281"/>
        <v>1</v>
      </c>
      <c r="L2281">
        <f t="shared" si="282"/>
        <v>1</v>
      </c>
      <c r="M2281" t="str">
        <f t="shared" si="283"/>
        <v>Success</v>
      </c>
      <c r="N2281">
        <f t="shared" si="284"/>
        <v>55.84</v>
      </c>
      <c r="O2281" t="str">
        <f t="shared" si="285"/>
        <v>2024/08</v>
      </c>
      <c r="P2281">
        <f t="shared" si="286"/>
        <v>11384.3</v>
      </c>
      <c r="Q2281" t="str">
        <f t="shared" si="287"/>
        <v>High Priority</v>
      </c>
      <c r="R2281" t="s">
        <v>36</v>
      </c>
      <c r="S2281">
        <v>62511</v>
      </c>
      <c r="T2281">
        <v>142516</v>
      </c>
      <c r="Z2281" s="2"/>
    </row>
    <row r="2282" spans="1:26" x14ac:dyDescent="0.25">
      <c r="A2282">
        <v>2281</v>
      </c>
      <c r="B2282" t="s">
        <v>15</v>
      </c>
      <c r="C2282" t="s">
        <v>18</v>
      </c>
      <c r="D2282" s="2">
        <v>45646</v>
      </c>
      <c r="E2282">
        <v>1</v>
      </c>
      <c r="F2282">
        <v>1</v>
      </c>
      <c r="G2282">
        <v>1</v>
      </c>
      <c r="H2282">
        <v>36.369999999999997</v>
      </c>
      <c r="I2282" t="s">
        <v>21</v>
      </c>
      <c r="J2282">
        <f t="shared" si="280"/>
        <v>1</v>
      </c>
      <c r="K2282">
        <f t="shared" si="281"/>
        <v>1</v>
      </c>
      <c r="L2282">
        <f t="shared" si="282"/>
        <v>1</v>
      </c>
      <c r="M2282" t="str">
        <f t="shared" si="283"/>
        <v>Success</v>
      </c>
      <c r="N2282">
        <f t="shared" si="284"/>
        <v>36.369999999999997</v>
      </c>
      <c r="O2282" t="str">
        <f t="shared" si="285"/>
        <v>2024/12</v>
      </c>
      <c r="P2282">
        <f t="shared" si="286"/>
        <v>11412.05</v>
      </c>
      <c r="Q2282" t="str">
        <f t="shared" si="287"/>
        <v>High Priority</v>
      </c>
      <c r="R2282" t="s">
        <v>37</v>
      </c>
      <c r="S2282">
        <v>44886</v>
      </c>
      <c r="T2282">
        <v>131127</v>
      </c>
      <c r="Z2282" s="2"/>
    </row>
    <row r="2283" spans="1:26" x14ac:dyDescent="0.25">
      <c r="A2283">
        <v>2282</v>
      </c>
      <c r="B2283" t="s">
        <v>12</v>
      </c>
      <c r="C2283" t="s">
        <v>18</v>
      </c>
      <c r="D2283" s="2">
        <v>45601</v>
      </c>
      <c r="E2283">
        <v>1</v>
      </c>
      <c r="F2283">
        <v>1</v>
      </c>
      <c r="G2283">
        <v>1</v>
      </c>
      <c r="H2283">
        <v>8.0299999999999994</v>
      </c>
      <c r="I2283" t="s">
        <v>21</v>
      </c>
      <c r="J2283">
        <f t="shared" si="280"/>
        <v>1</v>
      </c>
      <c r="K2283">
        <f t="shared" si="281"/>
        <v>1</v>
      </c>
      <c r="L2283">
        <f t="shared" si="282"/>
        <v>1</v>
      </c>
      <c r="M2283" t="str">
        <f t="shared" si="283"/>
        <v>Success</v>
      </c>
      <c r="N2283">
        <f t="shared" si="284"/>
        <v>8.0299999999999994</v>
      </c>
      <c r="O2283" t="str">
        <f t="shared" si="285"/>
        <v>2024/11</v>
      </c>
      <c r="P2283">
        <f t="shared" si="286"/>
        <v>11400.8</v>
      </c>
      <c r="Q2283" t="str">
        <f t="shared" si="287"/>
        <v>High Priority</v>
      </c>
      <c r="R2283" t="s">
        <v>38</v>
      </c>
      <c r="S2283">
        <v>74645</v>
      </c>
      <c r="T2283">
        <v>201331</v>
      </c>
      <c r="Z2283" s="2"/>
    </row>
    <row r="2284" spans="1:26" x14ac:dyDescent="0.25">
      <c r="A2284">
        <v>2283</v>
      </c>
      <c r="B2284" t="s">
        <v>15</v>
      </c>
      <c r="C2284" t="s">
        <v>17</v>
      </c>
      <c r="D2284" s="2">
        <v>45317</v>
      </c>
      <c r="E2284">
        <v>1</v>
      </c>
      <c r="F2284">
        <v>1</v>
      </c>
      <c r="G2284">
        <v>1</v>
      </c>
      <c r="H2284">
        <v>36.39</v>
      </c>
      <c r="I2284" t="s">
        <v>21</v>
      </c>
      <c r="J2284">
        <f t="shared" si="280"/>
        <v>1</v>
      </c>
      <c r="K2284">
        <f t="shared" si="281"/>
        <v>1</v>
      </c>
      <c r="L2284">
        <f t="shared" si="282"/>
        <v>1</v>
      </c>
      <c r="M2284" t="str">
        <f t="shared" si="283"/>
        <v>Success</v>
      </c>
      <c r="N2284">
        <f t="shared" si="284"/>
        <v>36.39</v>
      </c>
      <c r="O2284" t="str">
        <f t="shared" si="285"/>
        <v>2024/01</v>
      </c>
      <c r="P2284">
        <f t="shared" si="286"/>
        <v>11329.8</v>
      </c>
      <c r="Q2284" t="str">
        <f t="shared" si="287"/>
        <v>High Priority</v>
      </c>
      <c r="R2284" t="s">
        <v>37</v>
      </c>
      <c r="S2284">
        <v>78701</v>
      </c>
      <c r="T2284">
        <v>105827</v>
      </c>
      <c r="Z2284" s="2"/>
    </row>
    <row r="2285" spans="1:26" x14ac:dyDescent="0.25">
      <c r="A2285">
        <v>2284</v>
      </c>
      <c r="B2285" t="s">
        <v>9</v>
      </c>
      <c r="C2285" t="s">
        <v>16</v>
      </c>
      <c r="D2285" s="2">
        <v>45609</v>
      </c>
      <c r="E2285">
        <v>1</v>
      </c>
      <c r="F2285">
        <v>1</v>
      </c>
      <c r="G2285">
        <v>1</v>
      </c>
      <c r="H2285">
        <v>50.43</v>
      </c>
      <c r="I2285" t="s">
        <v>21</v>
      </c>
      <c r="J2285">
        <f t="shared" si="280"/>
        <v>1</v>
      </c>
      <c r="K2285">
        <f t="shared" si="281"/>
        <v>1</v>
      </c>
      <c r="L2285">
        <f t="shared" si="282"/>
        <v>1</v>
      </c>
      <c r="M2285" t="str">
        <f t="shared" si="283"/>
        <v>Success</v>
      </c>
      <c r="N2285">
        <f t="shared" si="284"/>
        <v>50.43</v>
      </c>
      <c r="O2285" t="str">
        <f t="shared" si="285"/>
        <v>2024/11</v>
      </c>
      <c r="P2285">
        <f t="shared" si="286"/>
        <v>11402.8</v>
      </c>
      <c r="Q2285" t="str">
        <f t="shared" si="287"/>
        <v>High Priority</v>
      </c>
      <c r="R2285" t="s">
        <v>36</v>
      </c>
      <c r="S2285">
        <v>107235</v>
      </c>
      <c r="T2285">
        <v>65071</v>
      </c>
      <c r="Z2285" s="2"/>
    </row>
    <row r="2286" spans="1:26" x14ac:dyDescent="0.25">
      <c r="A2286">
        <v>2285</v>
      </c>
      <c r="B2286" t="s">
        <v>14</v>
      </c>
      <c r="C2286" t="s">
        <v>20</v>
      </c>
      <c r="D2286" s="2">
        <v>45502</v>
      </c>
      <c r="E2286">
        <v>1</v>
      </c>
      <c r="F2286">
        <v>0</v>
      </c>
      <c r="G2286">
        <v>0</v>
      </c>
      <c r="H2286">
        <v>55.4</v>
      </c>
      <c r="I2286" t="s">
        <v>22</v>
      </c>
      <c r="J2286">
        <f t="shared" si="280"/>
        <v>0</v>
      </c>
      <c r="K2286">
        <f t="shared" si="281"/>
        <v>0</v>
      </c>
      <c r="L2286" t="e">
        <f t="shared" si="282"/>
        <v>#DIV/0!</v>
      </c>
      <c r="M2286" t="str">
        <f t="shared" si="283"/>
        <v>Network Failure</v>
      </c>
      <c r="N2286">
        <f t="shared" si="284"/>
        <v>0</v>
      </c>
      <c r="O2286" t="str">
        <f t="shared" si="285"/>
        <v>2024/07</v>
      </c>
      <c r="P2286">
        <f t="shared" si="286"/>
        <v>11375.85</v>
      </c>
      <c r="Q2286" t="str">
        <f t="shared" si="287"/>
        <v>Low Proirity</v>
      </c>
      <c r="R2286" t="s">
        <v>36</v>
      </c>
      <c r="S2286">
        <v>127999</v>
      </c>
      <c r="T2286">
        <v>148866</v>
      </c>
      <c r="Z2286" s="2"/>
    </row>
    <row r="2287" spans="1:26" x14ac:dyDescent="0.25">
      <c r="A2287">
        <v>2286</v>
      </c>
      <c r="B2287" t="s">
        <v>11</v>
      </c>
      <c r="C2287" t="s">
        <v>20</v>
      </c>
      <c r="D2287" s="2">
        <v>45399</v>
      </c>
      <c r="E2287">
        <v>1</v>
      </c>
      <c r="F2287">
        <v>0</v>
      </c>
      <c r="G2287">
        <v>0</v>
      </c>
      <c r="H2287">
        <v>67.34</v>
      </c>
      <c r="I2287" t="s">
        <v>25</v>
      </c>
      <c r="J2287">
        <f t="shared" si="280"/>
        <v>0</v>
      </c>
      <c r="K2287">
        <f t="shared" si="281"/>
        <v>0</v>
      </c>
      <c r="L2287" t="e">
        <f t="shared" si="282"/>
        <v>#DIV/0!</v>
      </c>
      <c r="M2287" t="str">
        <f t="shared" si="283"/>
        <v>Network Failure</v>
      </c>
      <c r="N2287">
        <f t="shared" si="284"/>
        <v>0</v>
      </c>
      <c r="O2287" t="str">
        <f t="shared" si="285"/>
        <v>2024/04</v>
      </c>
      <c r="P2287">
        <f t="shared" si="286"/>
        <v>11350.1</v>
      </c>
      <c r="Q2287" t="str">
        <f t="shared" si="287"/>
        <v>Low Proirity</v>
      </c>
      <c r="R2287" t="s">
        <v>38</v>
      </c>
      <c r="S2287">
        <v>98854</v>
      </c>
      <c r="T2287">
        <v>143399</v>
      </c>
      <c r="Z2287" s="2"/>
    </row>
    <row r="2288" spans="1:26" x14ac:dyDescent="0.25">
      <c r="A2288">
        <v>2287</v>
      </c>
      <c r="B2288" t="s">
        <v>14</v>
      </c>
      <c r="C2288" t="s">
        <v>18</v>
      </c>
      <c r="D2288" s="2">
        <v>45466</v>
      </c>
      <c r="E2288">
        <v>1</v>
      </c>
      <c r="F2288">
        <v>1</v>
      </c>
      <c r="G2288">
        <v>0</v>
      </c>
      <c r="H2288">
        <v>138.71</v>
      </c>
      <c r="I2288" t="s">
        <v>24</v>
      </c>
      <c r="J2288">
        <f t="shared" si="280"/>
        <v>0</v>
      </c>
      <c r="K2288">
        <f t="shared" si="281"/>
        <v>1</v>
      </c>
      <c r="L2288">
        <f t="shared" si="282"/>
        <v>0</v>
      </c>
      <c r="M2288" t="str">
        <f t="shared" si="283"/>
        <v>Network Failure</v>
      </c>
      <c r="N2288">
        <f t="shared" si="284"/>
        <v>0</v>
      </c>
      <c r="O2288" t="str">
        <f t="shared" si="285"/>
        <v>2024/06</v>
      </c>
      <c r="P2288">
        <f t="shared" si="286"/>
        <v>11367.05</v>
      </c>
      <c r="Q2288" t="str">
        <f t="shared" si="287"/>
        <v>Low Proirity</v>
      </c>
      <c r="R2288" t="s">
        <v>36</v>
      </c>
      <c r="S2288">
        <v>27405</v>
      </c>
      <c r="T2288">
        <v>45695</v>
      </c>
      <c r="Z2288" s="2"/>
    </row>
    <row r="2289" spans="1:26" x14ac:dyDescent="0.25">
      <c r="A2289">
        <v>2288</v>
      </c>
      <c r="B2289" t="s">
        <v>11</v>
      </c>
      <c r="C2289" t="s">
        <v>20</v>
      </c>
      <c r="D2289" s="2">
        <v>45317</v>
      </c>
      <c r="E2289">
        <v>1</v>
      </c>
      <c r="F2289">
        <v>0</v>
      </c>
      <c r="G2289">
        <v>0</v>
      </c>
      <c r="H2289">
        <v>59.83</v>
      </c>
      <c r="I2289" t="s">
        <v>24</v>
      </c>
      <c r="J2289">
        <f t="shared" si="280"/>
        <v>0</v>
      </c>
      <c r="K2289">
        <f t="shared" si="281"/>
        <v>0</v>
      </c>
      <c r="L2289" t="e">
        <f t="shared" si="282"/>
        <v>#DIV/0!</v>
      </c>
      <c r="M2289" t="str">
        <f t="shared" si="283"/>
        <v>Network Failure</v>
      </c>
      <c r="N2289">
        <f t="shared" si="284"/>
        <v>0</v>
      </c>
      <c r="O2289" t="str">
        <f t="shared" si="285"/>
        <v>2024/01</v>
      </c>
      <c r="P2289">
        <f t="shared" si="286"/>
        <v>11329.6</v>
      </c>
      <c r="Q2289" t="str">
        <f t="shared" si="287"/>
        <v>Low Proirity</v>
      </c>
      <c r="R2289" t="s">
        <v>37</v>
      </c>
      <c r="S2289">
        <v>96113</v>
      </c>
      <c r="T2289">
        <v>89508</v>
      </c>
      <c r="Z2289" s="2"/>
    </row>
    <row r="2290" spans="1:26" x14ac:dyDescent="0.25">
      <c r="A2290">
        <v>2289</v>
      </c>
      <c r="B2290" t="s">
        <v>15</v>
      </c>
      <c r="C2290" t="s">
        <v>16</v>
      </c>
      <c r="D2290" s="2">
        <v>45497</v>
      </c>
      <c r="E2290">
        <v>1</v>
      </c>
      <c r="F2290">
        <v>1</v>
      </c>
      <c r="G2290">
        <v>1</v>
      </c>
      <c r="H2290">
        <v>10.98</v>
      </c>
      <c r="I2290" t="s">
        <v>21</v>
      </c>
      <c r="J2290">
        <f t="shared" si="280"/>
        <v>1</v>
      </c>
      <c r="K2290">
        <f t="shared" si="281"/>
        <v>1</v>
      </c>
      <c r="L2290">
        <f t="shared" si="282"/>
        <v>1</v>
      </c>
      <c r="M2290" t="str">
        <f t="shared" si="283"/>
        <v>Success</v>
      </c>
      <c r="N2290">
        <f t="shared" si="284"/>
        <v>10.98</v>
      </c>
      <c r="O2290" t="str">
        <f t="shared" si="285"/>
        <v>2024/07</v>
      </c>
      <c r="P2290">
        <f t="shared" si="286"/>
        <v>11374.8</v>
      </c>
      <c r="Q2290" t="str">
        <f t="shared" si="287"/>
        <v>High Priority</v>
      </c>
      <c r="R2290" t="s">
        <v>38</v>
      </c>
      <c r="S2290">
        <v>87278</v>
      </c>
      <c r="T2290">
        <v>212257</v>
      </c>
      <c r="Z2290" s="2"/>
    </row>
    <row r="2291" spans="1:26" x14ac:dyDescent="0.25">
      <c r="A2291">
        <v>2290</v>
      </c>
      <c r="B2291" t="s">
        <v>14</v>
      </c>
      <c r="C2291" t="s">
        <v>19</v>
      </c>
      <c r="D2291" s="2">
        <v>45567</v>
      </c>
      <c r="E2291">
        <v>1</v>
      </c>
      <c r="F2291">
        <v>1</v>
      </c>
      <c r="G2291">
        <v>1</v>
      </c>
      <c r="H2291">
        <v>42.94</v>
      </c>
      <c r="I2291" t="s">
        <v>21</v>
      </c>
      <c r="J2291">
        <f t="shared" si="280"/>
        <v>1</v>
      </c>
      <c r="K2291">
        <f t="shared" si="281"/>
        <v>1</v>
      </c>
      <c r="L2291">
        <f t="shared" si="282"/>
        <v>1</v>
      </c>
      <c r="M2291" t="str">
        <f t="shared" si="283"/>
        <v>Success</v>
      </c>
      <c r="N2291">
        <f t="shared" si="284"/>
        <v>42.94</v>
      </c>
      <c r="O2291" t="str">
        <f t="shared" si="285"/>
        <v>2024/10</v>
      </c>
      <c r="P2291">
        <f t="shared" si="286"/>
        <v>11392.3</v>
      </c>
      <c r="Q2291" t="str">
        <f t="shared" si="287"/>
        <v>High Priority</v>
      </c>
      <c r="R2291" t="s">
        <v>38</v>
      </c>
      <c r="S2291">
        <v>28997</v>
      </c>
      <c r="T2291">
        <v>152098</v>
      </c>
      <c r="Z2291" s="2"/>
    </row>
    <row r="2292" spans="1:26" x14ac:dyDescent="0.25">
      <c r="A2292">
        <v>2291</v>
      </c>
      <c r="B2292" t="s">
        <v>9</v>
      </c>
      <c r="C2292" t="s">
        <v>18</v>
      </c>
      <c r="D2292" s="2">
        <v>45588</v>
      </c>
      <c r="E2292">
        <v>1</v>
      </c>
      <c r="F2292">
        <v>0</v>
      </c>
      <c r="G2292">
        <v>0</v>
      </c>
      <c r="H2292">
        <v>72.28</v>
      </c>
      <c r="I2292" t="s">
        <v>24</v>
      </c>
      <c r="J2292">
        <f t="shared" si="280"/>
        <v>0</v>
      </c>
      <c r="K2292">
        <f t="shared" si="281"/>
        <v>0</v>
      </c>
      <c r="L2292" t="e">
        <f t="shared" si="282"/>
        <v>#DIV/0!</v>
      </c>
      <c r="M2292" t="str">
        <f t="shared" si="283"/>
        <v>Network Failure</v>
      </c>
      <c r="N2292">
        <f t="shared" si="284"/>
        <v>0</v>
      </c>
      <c r="O2292" t="str">
        <f t="shared" si="285"/>
        <v>2024/10</v>
      </c>
      <c r="P2292">
        <f t="shared" si="286"/>
        <v>11397.35</v>
      </c>
      <c r="Q2292" t="str">
        <f t="shared" si="287"/>
        <v>Low Proirity</v>
      </c>
      <c r="R2292" t="s">
        <v>38</v>
      </c>
      <c r="S2292">
        <v>148044</v>
      </c>
      <c r="T2292">
        <v>54612</v>
      </c>
      <c r="Z2292" s="2"/>
    </row>
    <row r="2293" spans="1:26" x14ac:dyDescent="0.25">
      <c r="A2293">
        <v>2292</v>
      </c>
      <c r="B2293" t="s">
        <v>12</v>
      </c>
      <c r="C2293" t="s">
        <v>17</v>
      </c>
      <c r="D2293" s="2">
        <v>45330</v>
      </c>
      <c r="E2293">
        <v>1</v>
      </c>
      <c r="F2293">
        <v>0</v>
      </c>
      <c r="G2293">
        <v>0</v>
      </c>
      <c r="H2293">
        <v>40.19</v>
      </c>
      <c r="I2293" t="s">
        <v>26</v>
      </c>
      <c r="J2293">
        <f t="shared" si="280"/>
        <v>0</v>
      </c>
      <c r="K2293">
        <f t="shared" si="281"/>
        <v>0</v>
      </c>
      <c r="L2293" t="e">
        <f t="shared" si="282"/>
        <v>#DIV/0!</v>
      </c>
      <c r="M2293" t="str">
        <f t="shared" si="283"/>
        <v>Compliance Blocked</v>
      </c>
      <c r="N2293">
        <f t="shared" si="284"/>
        <v>0</v>
      </c>
      <c r="O2293" t="str">
        <f t="shared" si="285"/>
        <v>2024/02</v>
      </c>
      <c r="P2293">
        <f t="shared" si="286"/>
        <v>11332.85</v>
      </c>
      <c r="Q2293" t="str">
        <f t="shared" si="287"/>
        <v>Low Proirity</v>
      </c>
      <c r="R2293" t="s">
        <v>37</v>
      </c>
      <c r="S2293">
        <v>62408</v>
      </c>
      <c r="T2293">
        <v>156519</v>
      </c>
      <c r="Z2293" s="2"/>
    </row>
    <row r="2294" spans="1:26" x14ac:dyDescent="0.25">
      <c r="A2294">
        <v>2293</v>
      </c>
      <c r="B2294" t="s">
        <v>15</v>
      </c>
      <c r="C2294" t="s">
        <v>20</v>
      </c>
      <c r="D2294" s="2">
        <v>45327</v>
      </c>
      <c r="E2294">
        <v>1</v>
      </c>
      <c r="F2294">
        <v>1</v>
      </c>
      <c r="G2294">
        <v>1</v>
      </c>
      <c r="H2294">
        <v>85.6</v>
      </c>
      <c r="I2294" t="s">
        <v>21</v>
      </c>
      <c r="J2294">
        <f t="shared" si="280"/>
        <v>1</v>
      </c>
      <c r="K2294">
        <f t="shared" si="281"/>
        <v>1</v>
      </c>
      <c r="L2294">
        <f t="shared" si="282"/>
        <v>1</v>
      </c>
      <c r="M2294" t="str">
        <f t="shared" si="283"/>
        <v>Success</v>
      </c>
      <c r="N2294">
        <f t="shared" si="284"/>
        <v>85.6</v>
      </c>
      <c r="O2294" t="str">
        <f t="shared" si="285"/>
        <v>2024/02</v>
      </c>
      <c r="P2294">
        <f t="shared" si="286"/>
        <v>11332.3</v>
      </c>
      <c r="Q2294" t="str">
        <f t="shared" si="287"/>
        <v>High Priority</v>
      </c>
      <c r="R2294" t="s">
        <v>38</v>
      </c>
      <c r="S2294">
        <v>102800</v>
      </c>
      <c r="T2294">
        <v>208683</v>
      </c>
      <c r="Z2294" s="2"/>
    </row>
    <row r="2295" spans="1:26" x14ac:dyDescent="0.25">
      <c r="A2295">
        <v>2294</v>
      </c>
      <c r="B2295" t="s">
        <v>11</v>
      </c>
      <c r="C2295" t="s">
        <v>20</v>
      </c>
      <c r="D2295" s="2">
        <v>45400</v>
      </c>
      <c r="E2295">
        <v>1</v>
      </c>
      <c r="F2295">
        <v>1</v>
      </c>
      <c r="G2295">
        <v>1</v>
      </c>
      <c r="H2295">
        <v>43.33</v>
      </c>
      <c r="I2295" t="s">
        <v>21</v>
      </c>
      <c r="J2295">
        <f t="shared" si="280"/>
        <v>1</v>
      </c>
      <c r="K2295">
        <f t="shared" si="281"/>
        <v>1</v>
      </c>
      <c r="L2295">
        <f t="shared" si="282"/>
        <v>1</v>
      </c>
      <c r="M2295" t="str">
        <f t="shared" si="283"/>
        <v>Success</v>
      </c>
      <c r="N2295">
        <f t="shared" si="284"/>
        <v>43.33</v>
      </c>
      <c r="O2295" t="str">
        <f t="shared" si="285"/>
        <v>2024/04</v>
      </c>
      <c r="P2295">
        <f t="shared" si="286"/>
        <v>11350.55</v>
      </c>
      <c r="Q2295" t="str">
        <f t="shared" si="287"/>
        <v>High Priority</v>
      </c>
      <c r="R2295" t="s">
        <v>36</v>
      </c>
      <c r="S2295">
        <v>101901</v>
      </c>
      <c r="T2295">
        <v>62606</v>
      </c>
      <c r="Z2295" s="2"/>
    </row>
    <row r="2296" spans="1:26" x14ac:dyDescent="0.25">
      <c r="A2296">
        <v>2295</v>
      </c>
      <c r="B2296" t="s">
        <v>12</v>
      </c>
      <c r="C2296" t="s">
        <v>20</v>
      </c>
      <c r="D2296" s="2">
        <v>45594</v>
      </c>
      <c r="E2296">
        <v>1</v>
      </c>
      <c r="F2296">
        <v>0</v>
      </c>
      <c r="G2296">
        <v>0</v>
      </c>
      <c r="H2296">
        <v>1.47</v>
      </c>
      <c r="I2296" t="s">
        <v>24</v>
      </c>
      <c r="J2296">
        <f t="shared" si="280"/>
        <v>0</v>
      </c>
      <c r="K2296">
        <f t="shared" si="281"/>
        <v>0</v>
      </c>
      <c r="L2296" t="e">
        <f t="shared" si="282"/>
        <v>#DIV/0!</v>
      </c>
      <c r="M2296" t="str">
        <f t="shared" si="283"/>
        <v>Network Failure</v>
      </c>
      <c r="N2296">
        <f t="shared" si="284"/>
        <v>0</v>
      </c>
      <c r="O2296" t="str">
        <f t="shared" si="285"/>
        <v>2024/10</v>
      </c>
      <c r="P2296">
        <f t="shared" si="286"/>
        <v>11398.85</v>
      </c>
      <c r="Q2296" t="str">
        <f t="shared" si="287"/>
        <v>Low Proirity</v>
      </c>
      <c r="R2296" t="s">
        <v>36</v>
      </c>
      <c r="S2296">
        <v>44106</v>
      </c>
      <c r="T2296">
        <v>229478</v>
      </c>
      <c r="Z2296" s="2"/>
    </row>
    <row r="2297" spans="1:26" x14ac:dyDescent="0.25">
      <c r="A2297">
        <v>2296</v>
      </c>
      <c r="B2297" t="s">
        <v>12</v>
      </c>
      <c r="C2297" t="s">
        <v>20</v>
      </c>
      <c r="D2297" s="2">
        <v>45323</v>
      </c>
      <c r="E2297">
        <v>1</v>
      </c>
      <c r="F2297">
        <v>1</v>
      </c>
      <c r="G2297">
        <v>1</v>
      </c>
      <c r="H2297">
        <v>60.19</v>
      </c>
      <c r="I2297" t="s">
        <v>21</v>
      </c>
      <c r="J2297">
        <f t="shared" si="280"/>
        <v>1</v>
      </c>
      <c r="K2297">
        <f t="shared" si="281"/>
        <v>1</v>
      </c>
      <c r="L2297">
        <f t="shared" si="282"/>
        <v>1</v>
      </c>
      <c r="M2297" t="str">
        <f t="shared" si="283"/>
        <v>Success</v>
      </c>
      <c r="N2297">
        <f t="shared" si="284"/>
        <v>60.19</v>
      </c>
      <c r="O2297" t="str">
        <f t="shared" si="285"/>
        <v>2024/02</v>
      </c>
      <c r="P2297">
        <f t="shared" si="286"/>
        <v>11331.3</v>
      </c>
      <c r="Q2297" t="str">
        <f t="shared" si="287"/>
        <v>High Priority</v>
      </c>
      <c r="R2297" t="s">
        <v>38</v>
      </c>
      <c r="S2297">
        <v>124029</v>
      </c>
      <c r="T2297">
        <v>224754</v>
      </c>
      <c r="Z2297" s="2"/>
    </row>
    <row r="2298" spans="1:26" x14ac:dyDescent="0.25">
      <c r="A2298">
        <v>2297</v>
      </c>
      <c r="B2298" t="s">
        <v>15</v>
      </c>
      <c r="C2298" t="s">
        <v>18</v>
      </c>
      <c r="D2298" s="2">
        <v>45592</v>
      </c>
      <c r="E2298">
        <v>1</v>
      </c>
      <c r="F2298">
        <v>1</v>
      </c>
      <c r="G2298">
        <v>1</v>
      </c>
      <c r="H2298">
        <v>79.739999999999995</v>
      </c>
      <c r="I2298" t="s">
        <v>21</v>
      </c>
      <c r="J2298">
        <f t="shared" si="280"/>
        <v>1</v>
      </c>
      <c r="K2298">
        <f t="shared" si="281"/>
        <v>1</v>
      </c>
      <c r="L2298">
        <f t="shared" si="282"/>
        <v>1</v>
      </c>
      <c r="M2298" t="str">
        <f t="shared" si="283"/>
        <v>Success</v>
      </c>
      <c r="N2298">
        <f t="shared" si="284"/>
        <v>79.739999999999995</v>
      </c>
      <c r="O2298" t="str">
        <f t="shared" si="285"/>
        <v>2024/10</v>
      </c>
      <c r="P2298">
        <f t="shared" si="286"/>
        <v>11398.55</v>
      </c>
      <c r="Q2298" t="str">
        <f t="shared" si="287"/>
        <v>High Priority</v>
      </c>
      <c r="R2298" t="s">
        <v>36</v>
      </c>
      <c r="S2298">
        <v>57882</v>
      </c>
      <c r="T2298">
        <v>202288</v>
      </c>
      <c r="Z2298" s="2"/>
    </row>
    <row r="2299" spans="1:26" x14ac:dyDescent="0.25">
      <c r="A2299">
        <v>2298</v>
      </c>
      <c r="B2299" t="s">
        <v>11</v>
      </c>
      <c r="C2299" t="s">
        <v>20</v>
      </c>
      <c r="D2299" s="2">
        <v>45410</v>
      </c>
      <c r="E2299">
        <v>1</v>
      </c>
      <c r="F2299">
        <v>1</v>
      </c>
      <c r="G2299">
        <v>1</v>
      </c>
      <c r="H2299">
        <v>46.33</v>
      </c>
      <c r="I2299" t="s">
        <v>21</v>
      </c>
      <c r="J2299">
        <f t="shared" si="280"/>
        <v>1</v>
      </c>
      <c r="K2299">
        <f t="shared" si="281"/>
        <v>1</v>
      </c>
      <c r="L2299">
        <f t="shared" si="282"/>
        <v>1</v>
      </c>
      <c r="M2299" t="str">
        <f t="shared" si="283"/>
        <v>Success</v>
      </c>
      <c r="N2299">
        <f t="shared" si="284"/>
        <v>46.33</v>
      </c>
      <c r="O2299" t="str">
        <f t="shared" si="285"/>
        <v>2024/04</v>
      </c>
      <c r="P2299">
        <f t="shared" si="286"/>
        <v>11353.05</v>
      </c>
      <c r="Q2299" t="str">
        <f t="shared" si="287"/>
        <v>High Priority</v>
      </c>
      <c r="R2299" t="s">
        <v>37</v>
      </c>
      <c r="S2299">
        <v>136046</v>
      </c>
      <c r="T2299">
        <v>224484</v>
      </c>
      <c r="Z2299" s="2"/>
    </row>
    <row r="2300" spans="1:26" x14ac:dyDescent="0.25">
      <c r="A2300">
        <v>2299</v>
      </c>
      <c r="B2300" t="s">
        <v>15</v>
      </c>
      <c r="C2300" t="s">
        <v>20</v>
      </c>
      <c r="D2300" s="2">
        <v>45612</v>
      </c>
      <c r="E2300">
        <v>1</v>
      </c>
      <c r="F2300">
        <v>1</v>
      </c>
      <c r="G2300">
        <v>1</v>
      </c>
      <c r="H2300">
        <v>89.06</v>
      </c>
      <c r="I2300" t="s">
        <v>21</v>
      </c>
      <c r="J2300">
        <f t="shared" si="280"/>
        <v>1</v>
      </c>
      <c r="K2300">
        <f t="shared" si="281"/>
        <v>1</v>
      </c>
      <c r="L2300">
        <f t="shared" si="282"/>
        <v>1</v>
      </c>
      <c r="M2300" t="str">
        <f t="shared" si="283"/>
        <v>Success</v>
      </c>
      <c r="N2300">
        <f t="shared" si="284"/>
        <v>89.06</v>
      </c>
      <c r="O2300" t="str">
        <f t="shared" si="285"/>
        <v>2024/11</v>
      </c>
      <c r="P2300">
        <f t="shared" si="286"/>
        <v>11403.55</v>
      </c>
      <c r="Q2300" t="str">
        <f t="shared" si="287"/>
        <v>High Priority</v>
      </c>
      <c r="R2300" t="s">
        <v>37</v>
      </c>
      <c r="S2300">
        <v>62172</v>
      </c>
      <c r="T2300">
        <v>213068</v>
      </c>
      <c r="Z2300" s="2"/>
    </row>
    <row r="2301" spans="1:26" x14ac:dyDescent="0.25">
      <c r="A2301">
        <v>2300</v>
      </c>
      <c r="B2301" t="s">
        <v>14</v>
      </c>
      <c r="C2301" t="s">
        <v>16</v>
      </c>
      <c r="D2301" s="2">
        <v>45328</v>
      </c>
      <c r="E2301">
        <v>1</v>
      </c>
      <c r="F2301">
        <v>1</v>
      </c>
      <c r="G2301">
        <v>1</v>
      </c>
      <c r="H2301">
        <v>48.28</v>
      </c>
      <c r="I2301" t="s">
        <v>21</v>
      </c>
      <c r="J2301">
        <f t="shared" si="280"/>
        <v>1</v>
      </c>
      <c r="K2301">
        <f t="shared" si="281"/>
        <v>1</v>
      </c>
      <c r="L2301">
        <f t="shared" si="282"/>
        <v>1</v>
      </c>
      <c r="M2301" t="str">
        <f t="shared" si="283"/>
        <v>Success</v>
      </c>
      <c r="N2301">
        <f t="shared" si="284"/>
        <v>48.28</v>
      </c>
      <c r="O2301" t="str">
        <f t="shared" si="285"/>
        <v>2024/02</v>
      </c>
      <c r="P2301">
        <f t="shared" si="286"/>
        <v>11332.55</v>
      </c>
      <c r="Q2301" t="str">
        <f t="shared" si="287"/>
        <v>High Priority</v>
      </c>
      <c r="R2301" t="s">
        <v>38</v>
      </c>
      <c r="S2301">
        <v>133797</v>
      </c>
      <c r="T2301">
        <v>171794</v>
      </c>
      <c r="Z2301" s="2"/>
    </row>
    <row r="2302" spans="1:26" x14ac:dyDescent="0.25">
      <c r="A2302">
        <v>2301</v>
      </c>
      <c r="B2302" t="s">
        <v>13</v>
      </c>
      <c r="C2302" t="s">
        <v>18</v>
      </c>
      <c r="D2302" s="2">
        <v>45442</v>
      </c>
      <c r="E2302">
        <v>1</v>
      </c>
      <c r="F2302">
        <v>1</v>
      </c>
      <c r="G2302">
        <v>1</v>
      </c>
      <c r="H2302">
        <v>14.36</v>
      </c>
      <c r="I2302" t="s">
        <v>21</v>
      </c>
      <c r="J2302">
        <f t="shared" si="280"/>
        <v>1</v>
      </c>
      <c r="K2302">
        <f t="shared" si="281"/>
        <v>1</v>
      </c>
      <c r="L2302">
        <f t="shared" si="282"/>
        <v>1</v>
      </c>
      <c r="M2302" t="str">
        <f t="shared" si="283"/>
        <v>Success</v>
      </c>
      <c r="N2302">
        <f t="shared" si="284"/>
        <v>14.36</v>
      </c>
      <c r="O2302" t="str">
        <f t="shared" si="285"/>
        <v>2024/05</v>
      </c>
      <c r="P2302">
        <f t="shared" si="286"/>
        <v>11361.05</v>
      </c>
      <c r="Q2302" t="str">
        <f t="shared" si="287"/>
        <v>High Priority</v>
      </c>
      <c r="R2302" t="s">
        <v>38</v>
      </c>
      <c r="S2302">
        <v>129497</v>
      </c>
      <c r="T2302">
        <v>117260</v>
      </c>
      <c r="Z2302" s="2"/>
    </row>
    <row r="2303" spans="1:26" x14ac:dyDescent="0.25">
      <c r="A2303">
        <v>2302</v>
      </c>
      <c r="B2303" t="s">
        <v>13</v>
      </c>
      <c r="C2303" t="s">
        <v>19</v>
      </c>
      <c r="D2303" s="2">
        <v>45427</v>
      </c>
      <c r="E2303">
        <v>1</v>
      </c>
      <c r="F2303">
        <v>1</v>
      </c>
      <c r="G2303">
        <v>0</v>
      </c>
      <c r="H2303">
        <v>142.86000000000001</v>
      </c>
      <c r="I2303" t="s">
        <v>24</v>
      </c>
      <c r="J2303">
        <f t="shared" si="280"/>
        <v>0</v>
      </c>
      <c r="K2303">
        <f t="shared" si="281"/>
        <v>1</v>
      </c>
      <c r="L2303">
        <f t="shared" si="282"/>
        <v>0</v>
      </c>
      <c r="M2303" t="str">
        <f t="shared" si="283"/>
        <v>Network Failure</v>
      </c>
      <c r="N2303">
        <f t="shared" si="284"/>
        <v>0</v>
      </c>
      <c r="O2303" t="str">
        <f t="shared" si="285"/>
        <v>2024/05</v>
      </c>
      <c r="P2303">
        <f t="shared" si="286"/>
        <v>11357.3</v>
      </c>
      <c r="Q2303" t="str">
        <f t="shared" si="287"/>
        <v>Low Proirity</v>
      </c>
      <c r="R2303" t="s">
        <v>36</v>
      </c>
      <c r="S2303">
        <v>110109</v>
      </c>
      <c r="T2303">
        <v>86590</v>
      </c>
      <c r="Z2303" s="2"/>
    </row>
    <row r="2304" spans="1:26" x14ac:dyDescent="0.25">
      <c r="A2304">
        <v>2303</v>
      </c>
      <c r="B2304" t="s">
        <v>14</v>
      </c>
      <c r="C2304" t="s">
        <v>17</v>
      </c>
      <c r="D2304" s="2">
        <v>45581</v>
      </c>
      <c r="E2304">
        <v>1</v>
      </c>
      <c r="F2304">
        <v>1</v>
      </c>
      <c r="G2304">
        <v>1</v>
      </c>
      <c r="H2304">
        <v>56.79</v>
      </c>
      <c r="I2304" t="s">
        <v>21</v>
      </c>
      <c r="J2304">
        <f t="shared" si="280"/>
        <v>1</v>
      </c>
      <c r="K2304">
        <f t="shared" si="281"/>
        <v>1</v>
      </c>
      <c r="L2304">
        <f t="shared" si="282"/>
        <v>1</v>
      </c>
      <c r="M2304" t="str">
        <f t="shared" si="283"/>
        <v>Success</v>
      </c>
      <c r="N2304">
        <f t="shared" si="284"/>
        <v>56.79</v>
      </c>
      <c r="O2304" t="str">
        <f t="shared" si="285"/>
        <v>2024/10</v>
      </c>
      <c r="P2304">
        <f t="shared" si="286"/>
        <v>11395.8</v>
      </c>
      <c r="Q2304" t="str">
        <f t="shared" si="287"/>
        <v>High Priority</v>
      </c>
      <c r="R2304" t="s">
        <v>36</v>
      </c>
      <c r="S2304">
        <v>54182</v>
      </c>
      <c r="T2304">
        <v>234101</v>
      </c>
      <c r="Z2304" s="2"/>
    </row>
    <row r="2305" spans="1:26" x14ac:dyDescent="0.25">
      <c r="A2305">
        <v>2304</v>
      </c>
      <c r="B2305" t="s">
        <v>12</v>
      </c>
      <c r="C2305" t="s">
        <v>19</v>
      </c>
      <c r="D2305" s="2">
        <v>45553</v>
      </c>
      <c r="E2305">
        <v>1</v>
      </c>
      <c r="F2305">
        <v>1</v>
      </c>
      <c r="G2305">
        <v>1</v>
      </c>
      <c r="H2305">
        <v>128.71</v>
      </c>
      <c r="I2305" t="s">
        <v>21</v>
      </c>
      <c r="J2305">
        <f t="shared" si="280"/>
        <v>1</v>
      </c>
      <c r="K2305">
        <f t="shared" si="281"/>
        <v>1</v>
      </c>
      <c r="L2305">
        <f t="shared" si="282"/>
        <v>1</v>
      </c>
      <c r="M2305" t="str">
        <f t="shared" si="283"/>
        <v>Success</v>
      </c>
      <c r="N2305">
        <f t="shared" si="284"/>
        <v>128.71</v>
      </c>
      <c r="O2305" t="str">
        <f t="shared" si="285"/>
        <v>2024/09</v>
      </c>
      <c r="P2305">
        <f t="shared" si="286"/>
        <v>11388.8</v>
      </c>
      <c r="Q2305" t="str">
        <f t="shared" si="287"/>
        <v>High Priority</v>
      </c>
      <c r="R2305" t="s">
        <v>36</v>
      </c>
      <c r="S2305">
        <v>113364</v>
      </c>
      <c r="T2305">
        <v>158733</v>
      </c>
      <c r="Z2305" s="2"/>
    </row>
    <row r="2306" spans="1:26" x14ac:dyDescent="0.25">
      <c r="A2306">
        <v>2305</v>
      </c>
      <c r="B2306" t="s">
        <v>11</v>
      </c>
      <c r="C2306" t="s">
        <v>20</v>
      </c>
      <c r="D2306" s="2">
        <v>45539</v>
      </c>
      <c r="E2306">
        <v>1</v>
      </c>
      <c r="F2306">
        <v>1</v>
      </c>
      <c r="G2306">
        <v>1</v>
      </c>
      <c r="H2306">
        <v>94.65</v>
      </c>
      <c r="I2306" t="s">
        <v>21</v>
      </c>
      <c r="J2306">
        <f t="shared" si="280"/>
        <v>1</v>
      </c>
      <c r="K2306">
        <f t="shared" si="281"/>
        <v>1</v>
      </c>
      <c r="L2306">
        <f t="shared" si="282"/>
        <v>1</v>
      </c>
      <c r="M2306" t="str">
        <f t="shared" si="283"/>
        <v>Success</v>
      </c>
      <c r="N2306">
        <f t="shared" si="284"/>
        <v>94.65</v>
      </c>
      <c r="O2306" t="str">
        <f t="shared" si="285"/>
        <v>2024/09</v>
      </c>
      <c r="P2306">
        <f t="shared" si="286"/>
        <v>11385.3</v>
      </c>
      <c r="Q2306" t="str">
        <f t="shared" si="287"/>
        <v>High Priority</v>
      </c>
      <c r="R2306" t="s">
        <v>36</v>
      </c>
      <c r="S2306">
        <v>48216</v>
      </c>
      <c r="T2306">
        <v>105948</v>
      </c>
      <c r="Z2306" s="2"/>
    </row>
    <row r="2307" spans="1:26" x14ac:dyDescent="0.25">
      <c r="A2307">
        <v>2306</v>
      </c>
      <c r="B2307" t="s">
        <v>13</v>
      </c>
      <c r="C2307" t="s">
        <v>17</v>
      </c>
      <c r="D2307" s="2">
        <v>45533</v>
      </c>
      <c r="E2307">
        <v>1</v>
      </c>
      <c r="F2307">
        <v>0</v>
      </c>
      <c r="G2307">
        <v>0</v>
      </c>
      <c r="H2307">
        <v>163.22</v>
      </c>
      <c r="I2307" t="s">
        <v>25</v>
      </c>
      <c r="J2307">
        <f t="shared" ref="J2307:J2370" si="288">IF(G2307=1,1,0)</f>
        <v>0</v>
      </c>
      <c r="K2307">
        <f t="shared" ref="K2307:K2370" si="289">F2307/E2307</f>
        <v>0</v>
      </c>
      <c r="L2307" t="e">
        <f t="shared" ref="L2307:L2370" si="290">G2307/F2307</f>
        <v>#DIV/0!</v>
      </c>
      <c r="M2307" t="str">
        <f t="shared" ref="M2307:M2370" si="291">IF(I2307="N/A","Success",IF(OR(I2307="Issuer Declined",I2307="User Drop-Off"),"Compliance Blocked", "Network Failure"))</f>
        <v>Network Failure</v>
      </c>
      <c r="N2307">
        <f t="shared" ref="N2307:N2370" si="292">IF(G2307=1,H2307,0)</f>
        <v>0</v>
      </c>
      <c r="O2307" t="str">
        <f t="shared" ref="O2307:O2370" si="293">TEXT(D2307,"YYYY/MM")</f>
        <v>2024/08</v>
      </c>
      <c r="P2307">
        <f t="shared" ref="P2307:P2370" si="294">ROUND(
(D2307*0.25) +
(E2307*0.25) +
(F2307*0.2) +
IF(G2307="Low",0.15,IF(G2307="Medium",0.1,0.05)) +
IF(H2307="Mature",0.15,IF(H2307="Growing",0.1,0.05)),2)</f>
        <v>11383.6</v>
      </c>
      <c r="Q2307" t="str">
        <f t="shared" ref="Q2307:Q2370" si="295">IF(J2307&gt;0.7,"High Priority",IF(J2307&gt;0.5,"Medium Proirity","Low Proirity"))</f>
        <v>Low Proirity</v>
      </c>
      <c r="R2307" t="s">
        <v>37</v>
      </c>
      <c r="S2307">
        <v>10333</v>
      </c>
      <c r="T2307">
        <v>174744</v>
      </c>
      <c r="Z2307" s="2"/>
    </row>
    <row r="2308" spans="1:26" x14ac:dyDescent="0.25">
      <c r="A2308">
        <v>2307</v>
      </c>
      <c r="B2308" t="s">
        <v>13</v>
      </c>
      <c r="C2308" t="s">
        <v>17</v>
      </c>
      <c r="D2308" s="2">
        <v>45399</v>
      </c>
      <c r="E2308">
        <v>1</v>
      </c>
      <c r="F2308">
        <v>1</v>
      </c>
      <c r="G2308">
        <v>1</v>
      </c>
      <c r="H2308">
        <v>42.17</v>
      </c>
      <c r="I2308" t="s">
        <v>21</v>
      </c>
      <c r="J2308">
        <f t="shared" si="288"/>
        <v>1</v>
      </c>
      <c r="K2308">
        <f t="shared" si="289"/>
        <v>1</v>
      </c>
      <c r="L2308">
        <f t="shared" si="290"/>
        <v>1</v>
      </c>
      <c r="M2308" t="str">
        <f t="shared" si="291"/>
        <v>Success</v>
      </c>
      <c r="N2308">
        <f t="shared" si="292"/>
        <v>42.17</v>
      </c>
      <c r="O2308" t="str">
        <f t="shared" si="293"/>
        <v>2024/04</v>
      </c>
      <c r="P2308">
        <f t="shared" si="294"/>
        <v>11350.3</v>
      </c>
      <c r="Q2308" t="str">
        <f t="shared" si="295"/>
        <v>High Priority</v>
      </c>
      <c r="R2308" t="s">
        <v>36</v>
      </c>
      <c r="S2308">
        <v>119939</v>
      </c>
      <c r="T2308">
        <v>199909</v>
      </c>
      <c r="Z2308" s="2"/>
    </row>
    <row r="2309" spans="1:26" x14ac:dyDescent="0.25">
      <c r="A2309">
        <v>2308</v>
      </c>
      <c r="B2309" t="s">
        <v>10</v>
      </c>
      <c r="C2309" t="s">
        <v>17</v>
      </c>
      <c r="D2309" s="2">
        <v>45461</v>
      </c>
      <c r="E2309">
        <v>1</v>
      </c>
      <c r="F2309">
        <v>1</v>
      </c>
      <c r="G2309">
        <v>1</v>
      </c>
      <c r="H2309">
        <v>53.78</v>
      </c>
      <c r="I2309" t="s">
        <v>21</v>
      </c>
      <c r="J2309">
        <f t="shared" si="288"/>
        <v>1</v>
      </c>
      <c r="K2309">
        <f t="shared" si="289"/>
        <v>1</v>
      </c>
      <c r="L2309">
        <f t="shared" si="290"/>
        <v>1</v>
      </c>
      <c r="M2309" t="str">
        <f t="shared" si="291"/>
        <v>Success</v>
      </c>
      <c r="N2309">
        <f t="shared" si="292"/>
        <v>53.78</v>
      </c>
      <c r="O2309" t="str">
        <f t="shared" si="293"/>
        <v>2024/06</v>
      </c>
      <c r="P2309">
        <f t="shared" si="294"/>
        <v>11365.8</v>
      </c>
      <c r="Q2309" t="str">
        <f t="shared" si="295"/>
        <v>High Priority</v>
      </c>
      <c r="R2309" t="s">
        <v>36</v>
      </c>
      <c r="S2309">
        <v>61307</v>
      </c>
      <c r="T2309">
        <v>96856</v>
      </c>
      <c r="Z2309" s="2"/>
    </row>
    <row r="2310" spans="1:26" x14ac:dyDescent="0.25">
      <c r="A2310">
        <v>2309</v>
      </c>
      <c r="B2310" t="s">
        <v>9</v>
      </c>
      <c r="C2310" t="s">
        <v>19</v>
      </c>
      <c r="D2310" s="2">
        <v>45349</v>
      </c>
      <c r="E2310">
        <v>1</v>
      </c>
      <c r="F2310">
        <v>0</v>
      </c>
      <c r="G2310">
        <v>0</v>
      </c>
      <c r="H2310">
        <v>125.16</v>
      </c>
      <c r="I2310" t="s">
        <v>24</v>
      </c>
      <c r="J2310">
        <f t="shared" si="288"/>
        <v>0</v>
      </c>
      <c r="K2310">
        <f t="shared" si="289"/>
        <v>0</v>
      </c>
      <c r="L2310" t="e">
        <f t="shared" si="290"/>
        <v>#DIV/0!</v>
      </c>
      <c r="M2310" t="str">
        <f t="shared" si="291"/>
        <v>Network Failure</v>
      </c>
      <c r="N2310">
        <f t="shared" si="292"/>
        <v>0</v>
      </c>
      <c r="O2310" t="str">
        <f t="shared" si="293"/>
        <v>2024/02</v>
      </c>
      <c r="P2310">
        <f t="shared" si="294"/>
        <v>11337.6</v>
      </c>
      <c r="Q2310" t="str">
        <f t="shared" si="295"/>
        <v>Low Proirity</v>
      </c>
      <c r="R2310" t="s">
        <v>36</v>
      </c>
      <c r="S2310">
        <v>123945</v>
      </c>
      <c r="T2310">
        <v>143975</v>
      </c>
      <c r="Z2310" s="2"/>
    </row>
    <row r="2311" spans="1:26" x14ac:dyDescent="0.25">
      <c r="A2311">
        <v>2310</v>
      </c>
      <c r="B2311" t="s">
        <v>12</v>
      </c>
      <c r="C2311" t="s">
        <v>19</v>
      </c>
      <c r="D2311" s="2">
        <v>45489</v>
      </c>
      <c r="E2311">
        <v>1</v>
      </c>
      <c r="F2311">
        <v>1</v>
      </c>
      <c r="G2311">
        <v>0</v>
      </c>
      <c r="H2311">
        <v>61.87</v>
      </c>
      <c r="I2311" t="s">
        <v>24</v>
      </c>
      <c r="J2311">
        <f t="shared" si="288"/>
        <v>0</v>
      </c>
      <c r="K2311">
        <f t="shared" si="289"/>
        <v>1</v>
      </c>
      <c r="L2311">
        <f t="shared" si="290"/>
        <v>0</v>
      </c>
      <c r="M2311" t="str">
        <f t="shared" si="291"/>
        <v>Network Failure</v>
      </c>
      <c r="N2311">
        <f t="shared" si="292"/>
        <v>0</v>
      </c>
      <c r="O2311" t="str">
        <f t="shared" si="293"/>
        <v>2024/07</v>
      </c>
      <c r="P2311">
        <f t="shared" si="294"/>
        <v>11372.8</v>
      </c>
      <c r="Q2311" t="str">
        <f t="shared" si="295"/>
        <v>Low Proirity</v>
      </c>
      <c r="R2311" t="s">
        <v>37</v>
      </c>
      <c r="S2311">
        <v>46346</v>
      </c>
      <c r="T2311">
        <v>78181</v>
      </c>
      <c r="Z2311" s="2"/>
    </row>
    <row r="2312" spans="1:26" x14ac:dyDescent="0.25">
      <c r="A2312">
        <v>2311</v>
      </c>
      <c r="B2312" t="s">
        <v>10</v>
      </c>
      <c r="C2312" t="s">
        <v>17</v>
      </c>
      <c r="D2312" s="2">
        <v>45511</v>
      </c>
      <c r="E2312">
        <v>1</v>
      </c>
      <c r="F2312">
        <v>1</v>
      </c>
      <c r="G2312">
        <v>1</v>
      </c>
      <c r="H2312">
        <v>89.74</v>
      </c>
      <c r="I2312" t="s">
        <v>21</v>
      </c>
      <c r="J2312">
        <f t="shared" si="288"/>
        <v>1</v>
      </c>
      <c r="K2312">
        <f t="shared" si="289"/>
        <v>1</v>
      </c>
      <c r="L2312">
        <f t="shared" si="290"/>
        <v>1</v>
      </c>
      <c r="M2312" t="str">
        <f t="shared" si="291"/>
        <v>Success</v>
      </c>
      <c r="N2312">
        <f t="shared" si="292"/>
        <v>89.74</v>
      </c>
      <c r="O2312" t="str">
        <f t="shared" si="293"/>
        <v>2024/08</v>
      </c>
      <c r="P2312">
        <f t="shared" si="294"/>
        <v>11378.3</v>
      </c>
      <c r="Q2312" t="str">
        <f t="shared" si="295"/>
        <v>High Priority</v>
      </c>
      <c r="R2312" t="s">
        <v>37</v>
      </c>
      <c r="S2312">
        <v>62526</v>
      </c>
      <c r="T2312">
        <v>75189</v>
      </c>
      <c r="Z2312" s="2"/>
    </row>
    <row r="2313" spans="1:26" x14ac:dyDescent="0.25">
      <c r="A2313">
        <v>2312</v>
      </c>
      <c r="B2313" t="s">
        <v>13</v>
      </c>
      <c r="C2313" t="s">
        <v>20</v>
      </c>
      <c r="D2313" s="2">
        <v>45611</v>
      </c>
      <c r="E2313">
        <v>1</v>
      </c>
      <c r="F2313">
        <v>1</v>
      </c>
      <c r="G2313">
        <v>1</v>
      </c>
      <c r="H2313">
        <v>115</v>
      </c>
      <c r="I2313" t="s">
        <v>21</v>
      </c>
      <c r="J2313">
        <f t="shared" si="288"/>
        <v>1</v>
      </c>
      <c r="K2313">
        <f t="shared" si="289"/>
        <v>1</v>
      </c>
      <c r="L2313">
        <f t="shared" si="290"/>
        <v>1</v>
      </c>
      <c r="M2313" t="str">
        <f t="shared" si="291"/>
        <v>Success</v>
      </c>
      <c r="N2313">
        <f t="shared" si="292"/>
        <v>115</v>
      </c>
      <c r="O2313" t="str">
        <f t="shared" si="293"/>
        <v>2024/11</v>
      </c>
      <c r="P2313">
        <f t="shared" si="294"/>
        <v>11403.3</v>
      </c>
      <c r="Q2313" t="str">
        <f t="shared" si="295"/>
        <v>High Priority</v>
      </c>
      <c r="R2313" t="s">
        <v>38</v>
      </c>
      <c r="S2313">
        <v>33211</v>
      </c>
      <c r="T2313">
        <v>87684</v>
      </c>
      <c r="Z2313" s="2"/>
    </row>
    <row r="2314" spans="1:26" x14ac:dyDescent="0.25">
      <c r="A2314">
        <v>2313</v>
      </c>
      <c r="B2314" t="s">
        <v>13</v>
      </c>
      <c r="C2314" t="s">
        <v>19</v>
      </c>
      <c r="D2314" s="2">
        <v>45364</v>
      </c>
      <c r="E2314">
        <v>1</v>
      </c>
      <c r="F2314">
        <v>1</v>
      </c>
      <c r="G2314">
        <v>1</v>
      </c>
      <c r="H2314">
        <v>85.73</v>
      </c>
      <c r="I2314" t="s">
        <v>21</v>
      </c>
      <c r="J2314">
        <f t="shared" si="288"/>
        <v>1</v>
      </c>
      <c r="K2314">
        <f t="shared" si="289"/>
        <v>1</v>
      </c>
      <c r="L2314">
        <f t="shared" si="290"/>
        <v>1</v>
      </c>
      <c r="M2314" t="str">
        <f t="shared" si="291"/>
        <v>Success</v>
      </c>
      <c r="N2314">
        <f t="shared" si="292"/>
        <v>85.73</v>
      </c>
      <c r="O2314" t="str">
        <f t="shared" si="293"/>
        <v>2024/03</v>
      </c>
      <c r="P2314">
        <f t="shared" si="294"/>
        <v>11341.55</v>
      </c>
      <c r="Q2314" t="str">
        <f t="shared" si="295"/>
        <v>High Priority</v>
      </c>
      <c r="R2314" t="s">
        <v>38</v>
      </c>
      <c r="S2314">
        <v>133159</v>
      </c>
      <c r="T2314">
        <v>24481</v>
      </c>
      <c r="Z2314" s="2"/>
    </row>
    <row r="2315" spans="1:26" x14ac:dyDescent="0.25">
      <c r="A2315">
        <v>2314</v>
      </c>
      <c r="B2315" t="s">
        <v>14</v>
      </c>
      <c r="C2315" t="s">
        <v>17</v>
      </c>
      <c r="D2315" s="2">
        <v>45429</v>
      </c>
      <c r="E2315">
        <v>1</v>
      </c>
      <c r="F2315">
        <v>1</v>
      </c>
      <c r="G2315">
        <v>1</v>
      </c>
      <c r="H2315">
        <v>40.98</v>
      </c>
      <c r="I2315" t="s">
        <v>21</v>
      </c>
      <c r="J2315">
        <f t="shared" si="288"/>
        <v>1</v>
      </c>
      <c r="K2315">
        <f t="shared" si="289"/>
        <v>1</v>
      </c>
      <c r="L2315">
        <f t="shared" si="290"/>
        <v>1</v>
      </c>
      <c r="M2315" t="str">
        <f t="shared" si="291"/>
        <v>Success</v>
      </c>
      <c r="N2315">
        <f t="shared" si="292"/>
        <v>40.98</v>
      </c>
      <c r="O2315" t="str">
        <f t="shared" si="293"/>
        <v>2024/05</v>
      </c>
      <c r="P2315">
        <f t="shared" si="294"/>
        <v>11357.8</v>
      </c>
      <c r="Q2315" t="str">
        <f t="shared" si="295"/>
        <v>High Priority</v>
      </c>
      <c r="R2315" t="s">
        <v>38</v>
      </c>
      <c r="S2315">
        <v>83475</v>
      </c>
      <c r="T2315">
        <v>188802</v>
      </c>
      <c r="Z2315" s="2"/>
    </row>
    <row r="2316" spans="1:26" x14ac:dyDescent="0.25">
      <c r="A2316">
        <v>2315</v>
      </c>
      <c r="B2316" t="s">
        <v>10</v>
      </c>
      <c r="C2316" t="s">
        <v>17</v>
      </c>
      <c r="D2316" s="2">
        <v>45316</v>
      </c>
      <c r="E2316">
        <v>1</v>
      </c>
      <c r="F2316">
        <v>0</v>
      </c>
      <c r="G2316">
        <v>0</v>
      </c>
      <c r="H2316">
        <v>8.23</v>
      </c>
      <c r="I2316" t="s">
        <v>25</v>
      </c>
      <c r="J2316">
        <f t="shared" si="288"/>
        <v>0</v>
      </c>
      <c r="K2316">
        <f t="shared" si="289"/>
        <v>0</v>
      </c>
      <c r="L2316" t="e">
        <f t="shared" si="290"/>
        <v>#DIV/0!</v>
      </c>
      <c r="M2316" t="str">
        <f t="shared" si="291"/>
        <v>Network Failure</v>
      </c>
      <c r="N2316">
        <f t="shared" si="292"/>
        <v>0</v>
      </c>
      <c r="O2316" t="str">
        <f t="shared" si="293"/>
        <v>2024/01</v>
      </c>
      <c r="P2316">
        <f t="shared" si="294"/>
        <v>11329.35</v>
      </c>
      <c r="Q2316" t="str">
        <f t="shared" si="295"/>
        <v>Low Proirity</v>
      </c>
      <c r="R2316" t="s">
        <v>37</v>
      </c>
      <c r="S2316">
        <v>16675</v>
      </c>
      <c r="T2316">
        <v>79537</v>
      </c>
      <c r="Z2316" s="2"/>
    </row>
    <row r="2317" spans="1:26" x14ac:dyDescent="0.25">
      <c r="A2317">
        <v>2316</v>
      </c>
      <c r="B2317" t="s">
        <v>9</v>
      </c>
      <c r="C2317" t="s">
        <v>17</v>
      </c>
      <c r="D2317" s="2">
        <v>45635</v>
      </c>
      <c r="E2317">
        <v>1</v>
      </c>
      <c r="F2317">
        <v>1</v>
      </c>
      <c r="G2317">
        <v>0</v>
      </c>
      <c r="H2317">
        <v>51.46</v>
      </c>
      <c r="I2317" t="s">
        <v>22</v>
      </c>
      <c r="J2317">
        <f t="shared" si="288"/>
        <v>0</v>
      </c>
      <c r="K2317">
        <f t="shared" si="289"/>
        <v>1</v>
      </c>
      <c r="L2317">
        <f t="shared" si="290"/>
        <v>0</v>
      </c>
      <c r="M2317" t="str">
        <f t="shared" si="291"/>
        <v>Network Failure</v>
      </c>
      <c r="N2317">
        <f t="shared" si="292"/>
        <v>0</v>
      </c>
      <c r="O2317" t="str">
        <f t="shared" si="293"/>
        <v>2024/12</v>
      </c>
      <c r="P2317">
        <f t="shared" si="294"/>
        <v>11409.3</v>
      </c>
      <c r="Q2317" t="str">
        <f t="shared" si="295"/>
        <v>Low Proirity</v>
      </c>
      <c r="R2317" t="s">
        <v>38</v>
      </c>
      <c r="S2317">
        <v>64725</v>
      </c>
      <c r="T2317">
        <v>150347</v>
      </c>
      <c r="Z2317" s="2"/>
    </row>
    <row r="2318" spans="1:26" x14ac:dyDescent="0.25">
      <c r="A2318">
        <v>2317</v>
      </c>
      <c r="B2318" t="s">
        <v>15</v>
      </c>
      <c r="C2318" t="s">
        <v>17</v>
      </c>
      <c r="D2318" s="2">
        <v>45494</v>
      </c>
      <c r="E2318">
        <v>1</v>
      </c>
      <c r="F2318">
        <v>0</v>
      </c>
      <c r="G2318">
        <v>0</v>
      </c>
      <c r="H2318">
        <v>31.25</v>
      </c>
      <c r="I2318" t="s">
        <v>25</v>
      </c>
      <c r="J2318">
        <f t="shared" si="288"/>
        <v>0</v>
      </c>
      <c r="K2318">
        <f t="shared" si="289"/>
        <v>0</v>
      </c>
      <c r="L2318" t="e">
        <f t="shared" si="290"/>
        <v>#DIV/0!</v>
      </c>
      <c r="M2318" t="str">
        <f t="shared" si="291"/>
        <v>Network Failure</v>
      </c>
      <c r="N2318">
        <f t="shared" si="292"/>
        <v>0</v>
      </c>
      <c r="O2318" t="str">
        <f t="shared" si="293"/>
        <v>2024/07</v>
      </c>
      <c r="P2318">
        <f t="shared" si="294"/>
        <v>11373.85</v>
      </c>
      <c r="Q2318" t="str">
        <f t="shared" si="295"/>
        <v>Low Proirity</v>
      </c>
      <c r="R2318" t="s">
        <v>37</v>
      </c>
      <c r="S2318">
        <v>6749</v>
      </c>
      <c r="T2318">
        <v>195249</v>
      </c>
      <c r="Z2318" s="2"/>
    </row>
    <row r="2319" spans="1:26" x14ac:dyDescent="0.25">
      <c r="A2319">
        <v>2318</v>
      </c>
      <c r="B2319" t="s">
        <v>10</v>
      </c>
      <c r="C2319" t="s">
        <v>17</v>
      </c>
      <c r="D2319" s="2">
        <v>45396</v>
      </c>
      <c r="E2319">
        <v>1</v>
      </c>
      <c r="F2319">
        <v>1</v>
      </c>
      <c r="G2319">
        <v>1</v>
      </c>
      <c r="H2319">
        <v>118.13</v>
      </c>
      <c r="I2319" t="s">
        <v>21</v>
      </c>
      <c r="J2319">
        <f t="shared" si="288"/>
        <v>1</v>
      </c>
      <c r="K2319">
        <f t="shared" si="289"/>
        <v>1</v>
      </c>
      <c r="L2319">
        <f t="shared" si="290"/>
        <v>1</v>
      </c>
      <c r="M2319" t="str">
        <f t="shared" si="291"/>
        <v>Success</v>
      </c>
      <c r="N2319">
        <f t="shared" si="292"/>
        <v>118.13</v>
      </c>
      <c r="O2319" t="str">
        <f t="shared" si="293"/>
        <v>2024/04</v>
      </c>
      <c r="P2319">
        <f t="shared" si="294"/>
        <v>11349.55</v>
      </c>
      <c r="Q2319" t="str">
        <f t="shared" si="295"/>
        <v>High Priority</v>
      </c>
      <c r="R2319" t="s">
        <v>37</v>
      </c>
      <c r="S2319">
        <v>132805</v>
      </c>
      <c r="T2319">
        <v>92091</v>
      </c>
      <c r="Z2319" s="2"/>
    </row>
    <row r="2320" spans="1:26" x14ac:dyDescent="0.25">
      <c r="A2320">
        <v>2319</v>
      </c>
      <c r="B2320" t="s">
        <v>11</v>
      </c>
      <c r="C2320" t="s">
        <v>19</v>
      </c>
      <c r="D2320" s="2">
        <v>45593</v>
      </c>
      <c r="E2320">
        <v>1</v>
      </c>
      <c r="F2320">
        <v>1</v>
      </c>
      <c r="G2320">
        <v>1</v>
      </c>
      <c r="H2320">
        <v>159.94</v>
      </c>
      <c r="I2320" t="s">
        <v>21</v>
      </c>
      <c r="J2320">
        <f t="shared" si="288"/>
        <v>1</v>
      </c>
      <c r="K2320">
        <f t="shared" si="289"/>
        <v>1</v>
      </c>
      <c r="L2320">
        <f t="shared" si="290"/>
        <v>1</v>
      </c>
      <c r="M2320" t="str">
        <f t="shared" si="291"/>
        <v>Success</v>
      </c>
      <c r="N2320">
        <f t="shared" si="292"/>
        <v>159.94</v>
      </c>
      <c r="O2320" t="str">
        <f t="shared" si="293"/>
        <v>2024/10</v>
      </c>
      <c r="P2320">
        <f t="shared" si="294"/>
        <v>11398.8</v>
      </c>
      <c r="Q2320" t="str">
        <f t="shared" si="295"/>
        <v>High Priority</v>
      </c>
      <c r="R2320" t="s">
        <v>38</v>
      </c>
      <c r="S2320">
        <v>90818</v>
      </c>
      <c r="T2320">
        <v>188590</v>
      </c>
      <c r="Z2320" s="2"/>
    </row>
    <row r="2321" spans="1:26" x14ac:dyDescent="0.25">
      <c r="A2321">
        <v>2320</v>
      </c>
      <c r="B2321" t="s">
        <v>10</v>
      </c>
      <c r="C2321" t="s">
        <v>20</v>
      </c>
      <c r="D2321" s="2">
        <v>45458</v>
      </c>
      <c r="E2321">
        <v>1</v>
      </c>
      <c r="F2321">
        <v>1</v>
      </c>
      <c r="G2321">
        <v>1</v>
      </c>
      <c r="H2321">
        <v>15.26</v>
      </c>
      <c r="I2321" t="s">
        <v>21</v>
      </c>
      <c r="J2321">
        <f t="shared" si="288"/>
        <v>1</v>
      </c>
      <c r="K2321">
        <f t="shared" si="289"/>
        <v>1</v>
      </c>
      <c r="L2321">
        <f t="shared" si="290"/>
        <v>1</v>
      </c>
      <c r="M2321" t="str">
        <f t="shared" si="291"/>
        <v>Success</v>
      </c>
      <c r="N2321">
        <f t="shared" si="292"/>
        <v>15.26</v>
      </c>
      <c r="O2321" t="str">
        <f t="shared" si="293"/>
        <v>2024/06</v>
      </c>
      <c r="P2321">
        <f t="shared" si="294"/>
        <v>11365.05</v>
      </c>
      <c r="Q2321" t="str">
        <f t="shared" si="295"/>
        <v>High Priority</v>
      </c>
      <c r="R2321" t="s">
        <v>36</v>
      </c>
      <c r="S2321">
        <v>68529</v>
      </c>
      <c r="T2321">
        <v>81637</v>
      </c>
      <c r="Z2321" s="2"/>
    </row>
    <row r="2322" spans="1:26" x14ac:dyDescent="0.25">
      <c r="A2322">
        <v>2321</v>
      </c>
      <c r="B2322" t="s">
        <v>10</v>
      </c>
      <c r="C2322" t="s">
        <v>16</v>
      </c>
      <c r="D2322" s="2">
        <v>45357</v>
      </c>
      <c r="E2322">
        <v>1</v>
      </c>
      <c r="F2322">
        <v>1</v>
      </c>
      <c r="G2322">
        <v>1</v>
      </c>
      <c r="H2322">
        <v>43.07</v>
      </c>
      <c r="I2322" t="s">
        <v>21</v>
      </c>
      <c r="J2322">
        <f t="shared" si="288"/>
        <v>1</v>
      </c>
      <c r="K2322">
        <f t="shared" si="289"/>
        <v>1</v>
      </c>
      <c r="L2322">
        <f t="shared" si="290"/>
        <v>1</v>
      </c>
      <c r="M2322" t="str">
        <f t="shared" si="291"/>
        <v>Success</v>
      </c>
      <c r="N2322">
        <f t="shared" si="292"/>
        <v>43.07</v>
      </c>
      <c r="O2322" t="str">
        <f t="shared" si="293"/>
        <v>2024/03</v>
      </c>
      <c r="P2322">
        <f t="shared" si="294"/>
        <v>11339.8</v>
      </c>
      <c r="Q2322" t="str">
        <f t="shared" si="295"/>
        <v>High Priority</v>
      </c>
      <c r="R2322" t="s">
        <v>38</v>
      </c>
      <c r="S2322">
        <v>8460</v>
      </c>
      <c r="T2322">
        <v>171770</v>
      </c>
      <c r="Z2322" s="2"/>
    </row>
    <row r="2323" spans="1:26" x14ac:dyDescent="0.25">
      <c r="A2323">
        <v>2322</v>
      </c>
      <c r="B2323" t="s">
        <v>11</v>
      </c>
      <c r="C2323" t="s">
        <v>18</v>
      </c>
      <c r="D2323" s="2">
        <v>45650</v>
      </c>
      <c r="E2323">
        <v>1</v>
      </c>
      <c r="F2323">
        <v>1</v>
      </c>
      <c r="G2323">
        <v>1</v>
      </c>
      <c r="H2323">
        <v>57.75</v>
      </c>
      <c r="I2323" t="s">
        <v>21</v>
      </c>
      <c r="J2323">
        <f t="shared" si="288"/>
        <v>1</v>
      </c>
      <c r="K2323">
        <f t="shared" si="289"/>
        <v>1</v>
      </c>
      <c r="L2323">
        <f t="shared" si="290"/>
        <v>1</v>
      </c>
      <c r="M2323" t="str">
        <f t="shared" si="291"/>
        <v>Success</v>
      </c>
      <c r="N2323">
        <f t="shared" si="292"/>
        <v>57.75</v>
      </c>
      <c r="O2323" t="str">
        <f t="shared" si="293"/>
        <v>2024/12</v>
      </c>
      <c r="P2323">
        <f t="shared" si="294"/>
        <v>11413.05</v>
      </c>
      <c r="Q2323" t="str">
        <f t="shared" si="295"/>
        <v>High Priority</v>
      </c>
      <c r="R2323" t="s">
        <v>38</v>
      </c>
      <c r="S2323">
        <v>68892</v>
      </c>
      <c r="T2323">
        <v>167243</v>
      </c>
      <c r="Z2323" s="2"/>
    </row>
    <row r="2324" spans="1:26" x14ac:dyDescent="0.25">
      <c r="A2324">
        <v>2323</v>
      </c>
      <c r="B2324" t="s">
        <v>9</v>
      </c>
      <c r="C2324" t="s">
        <v>18</v>
      </c>
      <c r="D2324" s="2">
        <v>45336</v>
      </c>
      <c r="E2324">
        <v>1</v>
      </c>
      <c r="F2324">
        <v>0</v>
      </c>
      <c r="G2324">
        <v>0</v>
      </c>
      <c r="H2324">
        <v>51</v>
      </c>
      <c r="I2324" t="s">
        <v>22</v>
      </c>
      <c r="J2324">
        <f t="shared" si="288"/>
        <v>0</v>
      </c>
      <c r="K2324">
        <f t="shared" si="289"/>
        <v>0</v>
      </c>
      <c r="L2324" t="e">
        <f t="shared" si="290"/>
        <v>#DIV/0!</v>
      </c>
      <c r="M2324" t="str">
        <f t="shared" si="291"/>
        <v>Network Failure</v>
      </c>
      <c r="N2324">
        <f t="shared" si="292"/>
        <v>0</v>
      </c>
      <c r="O2324" t="str">
        <f t="shared" si="293"/>
        <v>2024/02</v>
      </c>
      <c r="P2324">
        <f t="shared" si="294"/>
        <v>11334.35</v>
      </c>
      <c r="Q2324" t="str">
        <f t="shared" si="295"/>
        <v>Low Proirity</v>
      </c>
      <c r="R2324" t="s">
        <v>37</v>
      </c>
      <c r="S2324">
        <v>26015</v>
      </c>
      <c r="T2324">
        <v>99950</v>
      </c>
      <c r="Z2324" s="2"/>
    </row>
    <row r="2325" spans="1:26" x14ac:dyDescent="0.25">
      <c r="A2325">
        <v>2324</v>
      </c>
      <c r="B2325" t="s">
        <v>13</v>
      </c>
      <c r="C2325" t="s">
        <v>19</v>
      </c>
      <c r="D2325" s="2">
        <v>45459</v>
      </c>
      <c r="E2325">
        <v>1</v>
      </c>
      <c r="F2325">
        <v>1</v>
      </c>
      <c r="G2325">
        <v>1</v>
      </c>
      <c r="H2325">
        <v>290.51</v>
      </c>
      <c r="I2325" t="s">
        <v>21</v>
      </c>
      <c r="J2325">
        <f t="shared" si="288"/>
        <v>1</v>
      </c>
      <c r="K2325">
        <f t="shared" si="289"/>
        <v>1</v>
      </c>
      <c r="L2325">
        <f t="shared" si="290"/>
        <v>1</v>
      </c>
      <c r="M2325" t="str">
        <f t="shared" si="291"/>
        <v>Success</v>
      </c>
      <c r="N2325">
        <f t="shared" si="292"/>
        <v>290.51</v>
      </c>
      <c r="O2325" t="str">
        <f t="shared" si="293"/>
        <v>2024/06</v>
      </c>
      <c r="P2325">
        <f t="shared" si="294"/>
        <v>11365.3</v>
      </c>
      <c r="Q2325" t="str">
        <f t="shared" si="295"/>
        <v>High Priority</v>
      </c>
      <c r="R2325" t="s">
        <v>36</v>
      </c>
      <c r="S2325">
        <v>98078</v>
      </c>
      <c r="T2325">
        <v>97560</v>
      </c>
      <c r="Z2325" s="2"/>
    </row>
    <row r="2326" spans="1:26" x14ac:dyDescent="0.25">
      <c r="A2326">
        <v>2325</v>
      </c>
      <c r="B2326" t="s">
        <v>15</v>
      </c>
      <c r="C2326" t="s">
        <v>17</v>
      </c>
      <c r="D2326" s="2">
        <v>45585</v>
      </c>
      <c r="E2326">
        <v>1</v>
      </c>
      <c r="F2326">
        <v>1</v>
      </c>
      <c r="G2326">
        <v>1</v>
      </c>
      <c r="H2326">
        <v>88.44</v>
      </c>
      <c r="I2326" t="s">
        <v>21</v>
      </c>
      <c r="J2326">
        <f t="shared" si="288"/>
        <v>1</v>
      </c>
      <c r="K2326">
        <f t="shared" si="289"/>
        <v>1</v>
      </c>
      <c r="L2326">
        <f t="shared" si="290"/>
        <v>1</v>
      </c>
      <c r="M2326" t="str">
        <f t="shared" si="291"/>
        <v>Success</v>
      </c>
      <c r="N2326">
        <f t="shared" si="292"/>
        <v>88.44</v>
      </c>
      <c r="O2326" t="str">
        <f t="shared" si="293"/>
        <v>2024/10</v>
      </c>
      <c r="P2326">
        <f t="shared" si="294"/>
        <v>11396.8</v>
      </c>
      <c r="Q2326" t="str">
        <f t="shared" si="295"/>
        <v>High Priority</v>
      </c>
      <c r="R2326" t="s">
        <v>36</v>
      </c>
      <c r="S2326">
        <v>66102</v>
      </c>
      <c r="T2326">
        <v>248098</v>
      </c>
      <c r="Z2326" s="2"/>
    </row>
    <row r="2327" spans="1:26" x14ac:dyDescent="0.25">
      <c r="A2327">
        <v>2326</v>
      </c>
      <c r="B2327" t="s">
        <v>14</v>
      </c>
      <c r="C2327" t="s">
        <v>20</v>
      </c>
      <c r="D2327" s="2">
        <v>45376</v>
      </c>
      <c r="E2327">
        <v>1</v>
      </c>
      <c r="F2327">
        <v>1</v>
      </c>
      <c r="G2327">
        <v>1</v>
      </c>
      <c r="H2327">
        <v>60.15</v>
      </c>
      <c r="I2327" t="s">
        <v>21</v>
      </c>
      <c r="J2327">
        <f t="shared" si="288"/>
        <v>1</v>
      </c>
      <c r="K2327">
        <f t="shared" si="289"/>
        <v>1</v>
      </c>
      <c r="L2327">
        <f t="shared" si="290"/>
        <v>1</v>
      </c>
      <c r="M2327" t="str">
        <f t="shared" si="291"/>
        <v>Success</v>
      </c>
      <c r="N2327">
        <f t="shared" si="292"/>
        <v>60.15</v>
      </c>
      <c r="O2327" t="str">
        <f t="shared" si="293"/>
        <v>2024/03</v>
      </c>
      <c r="P2327">
        <f t="shared" si="294"/>
        <v>11344.55</v>
      </c>
      <c r="Q2327" t="str">
        <f t="shared" si="295"/>
        <v>High Priority</v>
      </c>
      <c r="R2327" t="s">
        <v>37</v>
      </c>
      <c r="S2327">
        <v>40827</v>
      </c>
      <c r="T2327">
        <v>194014</v>
      </c>
      <c r="Z2327" s="2"/>
    </row>
    <row r="2328" spans="1:26" x14ac:dyDescent="0.25">
      <c r="A2328">
        <v>2327</v>
      </c>
      <c r="B2328" t="s">
        <v>13</v>
      </c>
      <c r="C2328" t="s">
        <v>20</v>
      </c>
      <c r="D2328" s="2">
        <v>45635</v>
      </c>
      <c r="E2328">
        <v>1</v>
      </c>
      <c r="F2328">
        <v>1</v>
      </c>
      <c r="G2328">
        <v>1</v>
      </c>
      <c r="H2328">
        <v>91.61</v>
      </c>
      <c r="I2328" t="s">
        <v>21</v>
      </c>
      <c r="J2328">
        <f t="shared" si="288"/>
        <v>1</v>
      </c>
      <c r="K2328">
        <f t="shared" si="289"/>
        <v>1</v>
      </c>
      <c r="L2328">
        <f t="shared" si="290"/>
        <v>1</v>
      </c>
      <c r="M2328" t="str">
        <f t="shared" si="291"/>
        <v>Success</v>
      </c>
      <c r="N2328">
        <f t="shared" si="292"/>
        <v>91.61</v>
      </c>
      <c r="O2328" t="str">
        <f t="shared" si="293"/>
        <v>2024/12</v>
      </c>
      <c r="P2328">
        <f t="shared" si="294"/>
        <v>11409.3</v>
      </c>
      <c r="Q2328" t="str">
        <f t="shared" si="295"/>
        <v>High Priority</v>
      </c>
      <c r="R2328" t="s">
        <v>38</v>
      </c>
      <c r="S2328">
        <v>128284</v>
      </c>
      <c r="T2328">
        <v>107644</v>
      </c>
      <c r="Z2328" s="2"/>
    </row>
    <row r="2329" spans="1:26" x14ac:dyDescent="0.25">
      <c r="A2329">
        <v>2328</v>
      </c>
      <c r="B2329" t="s">
        <v>11</v>
      </c>
      <c r="C2329" t="s">
        <v>18</v>
      </c>
      <c r="D2329" s="2">
        <v>45308</v>
      </c>
      <c r="E2329">
        <v>1</v>
      </c>
      <c r="F2329">
        <v>1</v>
      </c>
      <c r="G2329">
        <v>1</v>
      </c>
      <c r="H2329">
        <v>166.37</v>
      </c>
      <c r="I2329" t="s">
        <v>21</v>
      </c>
      <c r="J2329">
        <f t="shared" si="288"/>
        <v>1</v>
      </c>
      <c r="K2329">
        <f t="shared" si="289"/>
        <v>1</v>
      </c>
      <c r="L2329">
        <f t="shared" si="290"/>
        <v>1</v>
      </c>
      <c r="M2329" t="str">
        <f t="shared" si="291"/>
        <v>Success</v>
      </c>
      <c r="N2329">
        <f t="shared" si="292"/>
        <v>166.37</v>
      </c>
      <c r="O2329" t="str">
        <f t="shared" si="293"/>
        <v>2024/01</v>
      </c>
      <c r="P2329">
        <f t="shared" si="294"/>
        <v>11327.55</v>
      </c>
      <c r="Q2329" t="str">
        <f t="shared" si="295"/>
        <v>High Priority</v>
      </c>
      <c r="R2329" t="s">
        <v>37</v>
      </c>
      <c r="S2329">
        <v>62117</v>
      </c>
      <c r="T2329">
        <v>39735</v>
      </c>
      <c r="Z2329" s="2"/>
    </row>
    <row r="2330" spans="1:26" x14ac:dyDescent="0.25">
      <c r="A2330">
        <v>2329</v>
      </c>
      <c r="B2330" t="s">
        <v>14</v>
      </c>
      <c r="C2330" t="s">
        <v>16</v>
      </c>
      <c r="D2330" s="2">
        <v>45411</v>
      </c>
      <c r="E2330">
        <v>1</v>
      </c>
      <c r="F2330">
        <v>1</v>
      </c>
      <c r="G2330">
        <v>1</v>
      </c>
      <c r="H2330">
        <v>60.26</v>
      </c>
      <c r="I2330" t="s">
        <v>21</v>
      </c>
      <c r="J2330">
        <f t="shared" si="288"/>
        <v>1</v>
      </c>
      <c r="K2330">
        <f t="shared" si="289"/>
        <v>1</v>
      </c>
      <c r="L2330">
        <f t="shared" si="290"/>
        <v>1</v>
      </c>
      <c r="M2330" t="str">
        <f t="shared" si="291"/>
        <v>Success</v>
      </c>
      <c r="N2330">
        <f t="shared" si="292"/>
        <v>60.26</v>
      </c>
      <c r="O2330" t="str">
        <f t="shared" si="293"/>
        <v>2024/04</v>
      </c>
      <c r="P2330">
        <f t="shared" si="294"/>
        <v>11353.3</v>
      </c>
      <c r="Q2330" t="str">
        <f t="shared" si="295"/>
        <v>High Priority</v>
      </c>
      <c r="R2330" t="s">
        <v>36</v>
      </c>
      <c r="S2330">
        <v>91138</v>
      </c>
      <c r="T2330">
        <v>145410</v>
      </c>
      <c r="Z2330" s="2"/>
    </row>
    <row r="2331" spans="1:26" x14ac:dyDescent="0.25">
      <c r="A2331">
        <v>2330</v>
      </c>
      <c r="B2331" t="s">
        <v>11</v>
      </c>
      <c r="C2331" t="s">
        <v>18</v>
      </c>
      <c r="D2331" s="2">
        <v>45623</v>
      </c>
      <c r="E2331">
        <v>1</v>
      </c>
      <c r="F2331">
        <v>1</v>
      </c>
      <c r="G2331">
        <v>1</v>
      </c>
      <c r="H2331">
        <v>78.709999999999994</v>
      </c>
      <c r="I2331" t="s">
        <v>21</v>
      </c>
      <c r="J2331">
        <f t="shared" si="288"/>
        <v>1</v>
      </c>
      <c r="K2331">
        <f t="shared" si="289"/>
        <v>1</v>
      </c>
      <c r="L2331">
        <f t="shared" si="290"/>
        <v>1</v>
      </c>
      <c r="M2331" t="str">
        <f t="shared" si="291"/>
        <v>Success</v>
      </c>
      <c r="N2331">
        <f t="shared" si="292"/>
        <v>78.709999999999994</v>
      </c>
      <c r="O2331" t="str">
        <f t="shared" si="293"/>
        <v>2024/11</v>
      </c>
      <c r="P2331">
        <f t="shared" si="294"/>
        <v>11406.3</v>
      </c>
      <c r="Q2331" t="str">
        <f t="shared" si="295"/>
        <v>High Priority</v>
      </c>
      <c r="R2331" t="s">
        <v>37</v>
      </c>
      <c r="S2331">
        <v>49991</v>
      </c>
      <c r="T2331">
        <v>107217</v>
      </c>
      <c r="Z2331" s="2"/>
    </row>
    <row r="2332" spans="1:26" x14ac:dyDescent="0.25">
      <c r="A2332">
        <v>2331</v>
      </c>
      <c r="B2332" t="s">
        <v>11</v>
      </c>
      <c r="C2332" t="s">
        <v>16</v>
      </c>
      <c r="D2332" s="2">
        <v>45458</v>
      </c>
      <c r="E2332">
        <v>1</v>
      </c>
      <c r="F2332">
        <v>1</v>
      </c>
      <c r="G2332">
        <v>1</v>
      </c>
      <c r="H2332">
        <v>75.12</v>
      </c>
      <c r="I2332" t="s">
        <v>21</v>
      </c>
      <c r="J2332">
        <f t="shared" si="288"/>
        <v>1</v>
      </c>
      <c r="K2332">
        <f t="shared" si="289"/>
        <v>1</v>
      </c>
      <c r="L2332">
        <f t="shared" si="290"/>
        <v>1</v>
      </c>
      <c r="M2332" t="str">
        <f t="shared" si="291"/>
        <v>Success</v>
      </c>
      <c r="N2332">
        <f t="shared" si="292"/>
        <v>75.12</v>
      </c>
      <c r="O2332" t="str">
        <f t="shared" si="293"/>
        <v>2024/06</v>
      </c>
      <c r="P2332">
        <f t="shared" si="294"/>
        <v>11365.05</v>
      </c>
      <c r="Q2332" t="str">
        <f t="shared" si="295"/>
        <v>High Priority</v>
      </c>
      <c r="R2332" t="s">
        <v>38</v>
      </c>
      <c r="S2332">
        <v>138379</v>
      </c>
      <c r="T2332">
        <v>147772</v>
      </c>
      <c r="Z2332" s="2"/>
    </row>
    <row r="2333" spans="1:26" x14ac:dyDescent="0.25">
      <c r="A2333">
        <v>2332</v>
      </c>
      <c r="B2333" t="s">
        <v>15</v>
      </c>
      <c r="C2333" t="s">
        <v>20</v>
      </c>
      <c r="D2333" s="2">
        <v>45293</v>
      </c>
      <c r="E2333">
        <v>1</v>
      </c>
      <c r="F2333">
        <v>1</v>
      </c>
      <c r="G2333">
        <v>1</v>
      </c>
      <c r="H2333">
        <v>41.46</v>
      </c>
      <c r="I2333" t="s">
        <v>21</v>
      </c>
      <c r="J2333">
        <f t="shared" si="288"/>
        <v>1</v>
      </c>
      <c r="K2333">
        <f t="shared" si="289"/>
        <v>1</v>
      </c>
      <c r="L2333">
        <f t="shared" si="290"/>
        <v>1</v>
      </c>
      <c r="M2333" t="str">
        <f t="shared" si="291"/>
        <v>Success</v>
      </c>
      <c r="N2333">
        <f t="shared" si="292"/>
        <v>41.46</v>
      </c>
      <c r="O2333" t="str">
        <f t="shared" si="293"/>
        <v>2024/01</v>
      </c>
      <c r="P2333">
        <f t="shared" si="294"/>
        <v>11323.8</v>
      </c>
      <c r="Q2333" t="str">
        <f t="shared" si="295"/>
        <v>High Priority</v>
      </c>
      <c r="R2333" t="s">
        <v>38</v>
      </c>
      <c r="S2333">
        <v>5102</v>
      </c>
      <c r="T2333">
        <v>138540</v>
      </c>
      <c r="Z2333" s="2"/>
    </row>
    <row r="2334" spans="1:26" x14ac:dyDescent="0.25">
      <c r="A2334">
        <v>2333</v>
      </c>
      <c r="B2334" t="s">
        <v>12</v>
      </c>
      <c r="C2334" t="s">
        <v>17</v>
      </c>
      <c r="D2334" s="2">
        <v>45458</v>
      </c>
      <c r="E2334">
        <v>1</v>
      </c>
      <c r="F2334">
        <v>0</v>
      </c>
      <c r="G2334">
        <v>0</v>
      </c>
      <c r="H2334">
        <v>103.94</v>
      </c>
      <c r="I2334" t="s">
        <v>25</v>
      </c>
      <c r="J2334">
        <f t="shared" si="288"/>
        <v>0</v>
      </c>
      <c r="K2334">
        <f t="shared" si="289"/>
        <v>0</v>
      </c>
      <c r="L2334" t="e">
        <f t="shared" si="290"/>
        <v>#DIV/0!</v>
      </c>
      <c r="M2334" t="str">
        <f t="shared" si="291"/>
        <v>Network Failure</v>
      </c>
      <c r="N2334">
        <f t="shared" si="292"/>
        <v>0</v>
      </c>
      <c r="O2334" t="str">
        <f t="shared" si="293"/>
        <v>2024/06</v>
      </c>
      <c r="P2334">
        <f t="shared" si="294"/>
        <v>11364.85</v>
      </c>
      <c r="Q2334" t="str">
        <f t="shared" si="295"/>
        <v>Low Proirity</v>
      </c>
      <c r="R2334" t="s">
        <v>37</v>
      </c>
      <c r="S2334">
        <v>59786</v>
      </c>
      <c r="T2334">
        <v>242048</v>
      </c>
      <c r="Z2334" s="2"/>
    </row>
    <row r="2335" spans="1:26" x14ac:dyDescent="0.25">
      <c r="A2335">
        <v>2334</v>
      </c>
      <c r="B2335" t="s">
        <v>11</v>
      </c>
      <c r="C2335" t="s">
        <v>19</v>
      </c>
      <c r="D2335" s="2">
        <v>45625</v>
      </c>
      <c r="E2335">
        <v>1</v>
      </c>
      <c r="F2335">
        <v>1</v>
      </c>
      <c r="G2335">
        <v>1</v>
      </c>
      <c r="H2335">
        <v>54.9</v>
      </c>
      <c r="I2335" t="s">
        <v>21</v>
      </c>
      <c r="J2335">
        <f t="shared" si="288"/>
        <v>1</v>
      </c>
      <c r="K2335">
        <f t="shared" si="289"/>
        <v>1</v>
      </c>
      <c r="L2335">
        <f t="shared" si="290"/>
        <v>1</v>
      </c>
      <c r="M2335" t="str">
        <f t="shared" si="291"/>
        <v>Success</v>
      </c>
      <c r="N2335">
        <f t="shared" si="292"/>
        <v>54.9</v>
      </c>
      <c r="O2335" t="str">
        <f t="shared" si="293"/>
        <v>2024/11</v>
      </c>
      <c r="P2335">
        <f t="shared" si="294"/>
        <v>11406.8</v>
      </c>
      <c r="Q2335" t="str">
        <f t="shared" si="295"/>
        <v>High Priority</v>
      </c>
      <c r="R2335" t="s">
        <v>37</v>
      </c>
      <c r="S2335">
        <v>100255</v>
      </c>
      <c r="T2335">
        <v>42425</v>
      </c>
      <c r="Z2335" s="2"/>
    </row>
    <row r="2336" spans="1:26" x14ac:dyDescent="0.25">
      <c r="A2336">
        <v>2335</v>
      </c>
      <c r="B2336" t="s">
        <v>14</v>
      </c>
      <c r="C2336" t="s">
        <v>17</v>
      </c>
      <c r="D2336" s="2">
        <v>45449</v>
      </c>
      <c r="E2336">
        <v>1</v>
      </c>
      <c r="F2336">
        <v>0</v>
      </c>
      <c r="G2336">
        <v>0</v>
      </c>
      <c r="H2336">
        <v>22.92</v>
      </c>
      <c r="I2336" t="s">
        <v>22</v>
      </c>
      <c r="J2336">
        <f t="shared" si="288"/>
        <v>0</v>
      </c>
      <c r="K2336">
        <f t="shared" si="289"/>
        <v>0</v>
      </c>
      <c r="L2336" t="e">
        <f t="shared" si="290"/>
        <v>#DIV/0!</v>
      </c>
      <c r="M2336" t="str">
        <f t="shared" si="291"/>
        <v>Network Failure</v>
      </c>
      <c r="N2336">
        <f t="shared" si="292"/>
        <v>0</v>
      </c>
      <c r="O2336" t="str">
        <f t="shared" si="293"/>
        <v>2024/06</v>
      </c>
      <c r="P2336">
        <f t="shared" si="294"/>
        <v>11362.6</v>
      </c>
      <c r="Q2336" t="str">
        <f t="shared" si="295"/>
        <v>Low Proirity</v>
      </c>
      <c r="R2336" t="s">
        <v>37</v>
      </c>
      <c r="S2336">
        <v>25207</v>
      </c>
      <c r="T2336">
        <v>32275</v>
      </c>
      <c r="Z2336" s="2"/>
    </row>
    <row r="2337" spans="1:26" x14ac:dyDescent="0.25">
      <c r="A2337">
        <v>2336</v>
      </c>
      <c r="B2337" t="s">
        <v>10</v>
      </c>
      <c r="C2337" t="s">
        <v>18</v>
      </c>
      <c r="D2337" s="2">
        <v>45538</v>
      </c>
      <c r="E2337">
        <v>1</v>
      </c>
      <c r="F2337">
        <v>0</v>
      </c>
      <c r="G2337">
        <v>0</v>
      </c>
      <c r="H2337">
        <v>79.260000000000005</v>
      </c>
      <c r="I2337" t="s">
        <v>22</v>
      </c>
      <c r="J2337">
        <f t="shared" si="288"/>
        <v>0</v>
      </c>
      <c r="K2337">
        <f t="shared" si="289"/>
        <v>0</v>
      </c>
      <c r="L2337" t="e">
        <f t="shared" si="290"/>
        <v>#DIV/0!</v>
      </c>
      <c r="M2337" t="str">
        <f t="shared" si="291"/>
        <v>Network Failure</v>
      </c>
      <c r="N2337">
        <f t="shared" si="292"/>
        <v>0</v>
      </c>
      <c r="O2337" t="str">
        <f t="shared" si="293"/>
        <v>2024/09</v>
      </c>
      <c r="P2337">
        <f t="shared" si="294"/>
        <v>11384.85</v>
      </c>
      <c r="Q2337" t="str">
        <f t="shared" si="295"/>
        <v>Low Proirity</v>
      </c>
      <c r="R2337" t="s">
        <v>37</v>
      </c>
      <c r="S2337">
        <v>114112</v>
      </c>
      <c r="T2337">
        <v>151659</v>
      </c>
      <c r="Z2337" s="2"/>
    </row>
    <row r="2338" spans="1:26" x14ac:dyDescent="0.25">
      <c r="A2338">
        <v>2337</v>
      </c>
      <c r="B2338" t="s">
        <v>12</v>
      </c>
      <c r="C2338" t="s">
        <v>17</v>
      </c>
      <c r="D2338" s="2">
        <v>45557</v>
      </c>
      <c r="E2338">
        <v>1</v>
      </c>
      <c r="F2338">
        <v>1</v>
      </c>
      <c r="G2338">
        <v>1</v>
      </c>
      <c r="H2338">
        <v>116.6</v>
      </c>
      <c r="I2338" t="s">
        <v>21</v>
      </c>
      <c r="J2338">
        <f t="shared" si="288"/>
        <v>1</v>
      </c>
      <c r="K2338">
        <f t="shared" si="289"/>
        <v>1</v>
      </c>
      <c r="L2338">
        <f t="shared" si="290"/>
        <v>1</v>
      </c>
      <c r="M2338" t="str">
        <f t="shared" si="291"/>
        <v>Success</v>
      </c>
      <c r="N2338">
        <f t="shared" si="292"/>
        <v>116.6</v>
      </c>
      <c r="O2338" t="str">
        <f t="shared" si="293"/>
        <v>2024/09</v>
      </c>
      <c r="P2338">
        <f t="shared" si="294"/>
        <v>11389.8</v>
      </c>
      <c r="Q2338" t="str">
        <f t="shared" si="295"/>
        <v>High Priority</v>
      </c>
      <c r="R2338" t="s">
        <v>37</v>
      </c>
      <c r="S2338">
        <v>78520</v>
      </c>
      <c r="T2338">
        <v>208333</v>
      </c>
      <c r="Z2338" s="2"/>
    </row>
    <row r="2339" spans="1:26" x14ac:dyDescent="0.25">
      <c r="A2339">
        <v>2338</v>
      </c>
      <c r="B2339" t="s">
        <v>15</v>
      </c>
      <c r="C2339" t="s">
        <v>18</v>
      </c>
      <c r="D2339" s="2">
        <v>45654</v>
      </c>
      <c r="E2339">
        <v>1</v>
      </c>
      <c r="F2339">
        <v>0</v>
      </c>
      <c r="G2339">
        <v>0</v>
      </c>
      <c r="H2339">
        <v>35.18</v>
      </c>
      <c r="I2339" t="s">
        <v>26</v>
      </c>
      <c r="J2339">
        <f t="shared" si="288"/>
        <v>0</v>
      </c>
      <c r="K2339">
        <f t="shared" si="289"/>
        <v>0</v>
      </c>
      <c r="L2339" t="e">
        <f t="shared" si="290"/>
        <v>#DIV/0!</v>
      </c>
      <c r="M2339" t="str">
        <f t="shared" si="291"/>
        <v>Compliance Blocked</v>
      </c>
      <c r="N2339">
        <f t="shared" si="292"/>
        <v>0</v>
      </c>
      <c r="O2339" t="str">
        <f t="shared" si="293"/>
        <v>2024/12</v>
      </c>
      <c r="P2339">
        <f t="shared" si="294"/>
        <v>11413.85</v>
      </c>
      <c r="Q2339" t="str">
        <f t="shared" si="295"/>
        <v>Low Proirity</v>
      </c>
      <c r="R2339" t="s">
        <v>37</v>
      </c>
      <c r="S2339">
        <v>98493</v>
      </c>
      <c r="T2339">
        <v>57715</v>
      </c>
      <c r="Z2339" s="2"/>
    </row>
    <row r="2340" spans="1:26" x14ac:dyDescent="0.25">
      <c r="A2340">
        <v>2339</v>
      </c>
      <c r="B2340" t="s">
        <v>13</v>
      </c>
      <c r="C2340" t="s">
        <v>20</v>
      </c>
      <c r="D2340" s="2">
        <v>45610</v>
      </c>
      <c r="E2340">
        <v>1</v>
      </c>
      <c r="F2340">
        <v>0</v>
      </c>
      <c r="G2340">
        <v>0</v>
      </c>
      <c r="H2340">
        <v>69.239999999999995</v>
      </c>
      <c r="I2340" t="s">
        <v>24</v>
      </c>
      <c r="J2340">
        <f t="shared" si="288"/>
        <v>0</v>
      </c>
      <c r="K2340">
        <f t="shared" si="289"/>
        <v>0</v>
      </c>
      <c r="L2340" t="e">
        <f t="shared" si="290"/>
        <v>#DIV/0!</v>
      </c>
      <c r="M2340" t="str">
        <f t="shared" si="291"/>
        <v>Network Failure</v>
      </c>
      <c r="N2340">
        <f t="shared" si="292"/>
        <v>0</v>
      </c>
      <c r="O2340" t="str">
        <f t="shared" si="293"/>
        <v>2024/11</v>
      </c>
      <c r="P2340">
        <f t="shared" si="294"/>
        <v>11402.85</v>
      </c>
      <c r="Q2340" t="str">
        <f t="shared" si="295"/>
        <v>Low Proirity</v>
      </c>
      <c r="R2340" t="s">
        <v>36</v>
      </c>
      <c r="S2340">
        <v>35806</v>
      </c>
      <c r="T2340">
        <v>154616</v>
      </c>
      <c r="Z2340" s="2"/>
    </row>
    <row r="2341" spans="1:26" x14ac:dyDescent="0.25">
      <c r="A2341">
        <v>2340</v>
      </c>
      <c r="B2341" t="s">
        <v>10</v>
      </c>
      <c r="C2341" t="s">
        <v>16</v>
      </c>
      <c r="D2341" s="2">
        <v>45529</v>
      </c>
      <c r="E2341">
        <v>1</v>
      </c>
      <c r="F2341">
        <v>1</v>
      </c>
      <c r="G2341">
        <v>1</v>
      </c>
      <c r="H2341">
        <v>148.35</v>
      </c>
      <c r="I2341" t="s">
        <v>21</v>
      </c>
      <c r="J2341">
        <f t="shared" si="288"/>
        <v>1</v>
      </c>
      <c r="K2341">
        <f t="shared" si="289"/>
        <v>1</v>
      </c>
      <c r="L2341">
        <f t="shared" si="290"/>
        <v>1</v>
      </c>
      <c r="M2341" t="str">
        <f t="shared" si="291"/>
        <v>Success</v>
      </c>
      <c r="N2341">
        <f t="shared" si="292"/>
        <v>148.35</v>
      </c>
      <c r="O2341" t="str">
        <f t="shared" si="293"/>
        <v>2024/08</v>
      </c>
      <c r="P2341">
        <f t="shared" si="294"/>
        <v>11382.8</v>
      </c>
      <c r="Q2341" t="str">
        <f t="shared" si="295"/>
        <v>High Priority</v>
      </c>
      <c r="R2341" t="s">
        <v>37</v>
      </c>
      <c r="S2341">
        <v>49157</v>
      </c>
      <c r="T2341">
        <v>248511</v>
      </c>
      <c r="Z2341" s="2"/>
    </row>
    <row r="2342" spans="1:26" x14ac:dyDescent="0.25">
      <c r="A2342">
        <v>2341</v>
      </c>
      <c r="B2342" t="s">
        <v>15</v>
      </c>
      <c r="C2342" t="s">
        <v>17</v>
      </c>
      <c r="D2342" s="2">
        <v>45454</v>
      </c>
      <c r="E2342">
        <v>1</v>
      </c>
      <c r="F2342">
        <v>1</v>
      </c>
      <c r="G2342">
        <v>1</v>
      </c>
      <c r="H2342">
        <v>122.26</v>
      </c>
      <c r="I2342" t="s">
        <v>21</v>
      </c>
      <c r="J2342">
        <f t="shared" si="288"/>
        <v>1</v>
      </c>
      <c r="K2342">
        <f t="shared" si="289"/>
        <v>1</v>
      </c>
      <c r="L2342">
        <f t="shared" si="290"/>
        <v>1</v>
      </c>
      <c r="M2342" t="str">
        <f t="shared" si="291"/>
        <v>Success</v>
      </c>
      <c r="N2342">
        <f t="shared" si="292"/>
        <v>122.26</v>
      </c>
      <c r="O2342" t="str">
        <f t="shared" si="293"/>
        <v>2024/06</v>
      </c>
      <c r="P2342">
        <f t="shared" si="294"/>
        <v>11364.05</v>
      </c>
      <c r="Q2342" t="str">
        <f t="shared" si="295"/>
        <v>High Priority</v>
      </c>
      <c r="R2342" t="s">
        <v>36</v>
      </c>
      <c r="S2342">
        <v>98745</v>
      </c>
      <c r="T2342">
        <v>200153</v>
      </c>
      <c r="Z2342" s="2"/>
    </row>
    <row r="2343" spans="1:26" x14ac:dyDescent="0.25">
      <c r="A2343">
        <v>2342</v>
      </c>
      <c r="B2343" t="s">
        <v>10</v>
      </c>
      <c r="C2343" t="s">
        <v>17</v>
      </c>
      <c r="D2343" s="2">
        <v>45480</v>
      </c>
      <c r="E2343">
        <v>1</v>
      </c>
      <c r="F2343">
        <v>1</v>
      </c>
      <c r="G2343">
        <v>1</v>
      </c>
      <c r="H2343">
        <v>138.5</v>
      </c>
      <c r="I2343" t="s">
        <v>21</v>
      </c>
      <c r="J2343">
        <f t="shared" si="288"/>
        <v>1</v>
      </c>
      <c r="K2343">
        <f t="shared" si="289"/>
        <v>1</v>
      </c>
      <c r="L2343">
        <f t="shared" si="290"/>
        <v>1</v>
      </c>
      <c r="M2343" t="str">
        <f t="shared" si="291"/>
        <v>Success</v>
      </c>
      <c r="N2343">
        <f t="shared" si="292"/>
        <v>138.5</v>
      </c>
      <c r="O2343" t="str">
        <f t="shared" si="293"/>
        <v>2024/07</v>
      </c>
      <c r="P2343">
        <f t="shared" si="294"/>
        <v>11370.55</v>
      </c>
      <c r="Q2343" t="str">
        <f t="shared" si="295"/>
        <v>High Priority</v>
      </c>
      <c r="R2343" t="s">
        <v>38</v>
      </c>
      <c r="S2343">
        <v>126848</v>
      </c>
      <c r="T2343">
        <v>32111</v>
      </c>
      <c r="Z2343" s="2"/>
    </row>
    <row r="2344" spans="1:26" x14ac:dyDescent="0.25">
      <c r="A2344">
        <v>2343</v>
      </c>
      <c r="B2344" t="s">
        <v>11</v>
      </c>
      <c r="C2344" t="s">
        <v>17</v>
      </c>
      <c r="D2344" s="2">
        <v>45603</v>
      </c>
      <c r="E2344">
        <v>1</v>
      </c>
      <c r="F2344">
        <v>0</v>
      </c>
      <c r="G2344">
        <v>0</v>
      </c>
      <c r="H2344">
        <v>117.55</v>
      </c>
      <c r="I2344" t="s">
        <v>25</v>
      </c>
      <c r="J2344">
        <f t="shared" si="288"/>
        <v>0</v>
      </c>
      <c r="K2344">
        <f t="shared" si="289"/>
        <v>0</v>
      </c>
      <c r="L2344" t="e">
        <f t="shared" si="290"/>
        <v>#DIV/0!</v>
      </c>
      <c r="M2344" t="str">
        <f t="shared" si="291"/>
        <v>Network Failure</v>
      </c>
      <c r="N2344">
        <f t="shared" si="292"/>
        <v>0</v>
      </c>
      <c r="O2344" t="str">
        <f t="shared" si="293"/>
        <v>2024/11</v>
      </c>
      <c r="P2344">
        <f t="shared" si="294"/>
        <v>11401.1</v>
      </c>
      <c r="Q2344" t="str">
        <f t="shared" si="295"/>
        <v>Low Proirity</v>
      </c>
      <c r="R2344" t="s">
        <v>37</v>
      </c>
      <c r="S2344">
        <v>104190</v>
      </c>
      <c r="T2344">
        <v>149638</v>
      </c>
      <c r="Z2344" s="2"/>
    </row>
    <row r="2345" spans="1:26" x14ac:dyDescent="0.25">
      <c r="A2345">
        <v>2344</v>
      </c>
      <c r="B2345" t="s">
        <v>9</v>
      </c>
      <c r="C2345" t="s">
        <v>19</v>
      </c>
      <c r="D2345" s="2">
        <v>45581</v>
      </c>
      <c r="E2345">
        <v>1</v>
      </c>
      <c r="F2345">
        <v>0</v>
      </c>
      <c r="G2345">
        <v>0</v>
      </c>
      <c r="H2345">
        <v>85.1</v>
      </c>
      <c r="I2345" t="s">
        <v>24</v>
      </c>
      <c r="J2345">
        <f t="shared" si="288"/>
        <v>0</v>
      </c>
      <c r="K2345">
        <f t="shared" si="289"/>
        <v>0</v>
      </c>
      <c r="L2345" t="e">
        <f t="shared" si="290"/>
        <v>#DIV/0!</v>
      </c>
      <c r="M2345" t="str">
        <f t="shared" si="291"/>
        <v>Network Failure</v>
      </c>
      <c r="N2345">
        <f t="shared" si="292"/>
        <v>0</v>
      </c>
      <c r="O2345" t="str">
        <f t="shared" si="293"/>
        <v>2024/10</v>
      </c>
      <c r="P2345">
        <f t="shared" si="294"/>
        <v>11395.6</v>
      </c>
      <c r="Q2345" t="str">
        <f t="shared" si="295"/>
        <v>Low Proirity</v>
      </c>
      <c r="R2345" t="s">
        <v>38</v>
      </c>
      <c r="S2345">
        <v>110690</v>
      </c>
      <c r="T2345">
        <v>147298</v>
      </c>
      <c r="Z2345" s="2"/>
    </row>
    <row r="2346" spans="1:26" x14ac:dyDescent="0.25">
      <c r="A2346">
        <v>2345</v>
      </c>
      <c r="B2346" t="s">
        <v>12</v>
      </c>
      <c r="C2346" t="s">
        <v>17</v>
      </c>
      <c r="D2346" s="2">
        <v>45607</v>
      </c>
      <c r="E2346">
        <v>1</v>
      </c>
      <c r="F2346">
        <v>1</v>
      </c>
      <c r="G2346">
        <v>0</v>
      </c>
      <c r="H2346">
        <v>281.05</v>
      </c>
      <c r="I2346" t="s">
        <v>23</v>
      </c>
      <c r="J2346">
        <f t="shared" si="288"/>
        <v>0</v>
      </c>
      <c r="K2346">
        <f t="shared" si="289"/>
        <v>1</v>
      </c>
      <c r="L2346">
        <f t="shared" si="290"/>
        <v>0</v>
      </c>
      <c r="M2346" t="str">
        <f t="shared" si="291"/>
        <v>Network Failure</v>
      </c>
      <c r="N2346">
        <f t="shared" si="292"/>
        <v>0</v>
      </c>
      <c r="O2346" t="str">
        <f t="shared" si="293"/>
        <v>2024/11</v>
      </c>
      <c r="P2346">
        <f t="shared" si="294"/>
        <v>11402.3</v>
      </c>
      <c r="Q2346" t="str">
        <f t="shared" si="295"/>
        <v>Low Proirity</v>
      </c>
      <c r="R2346" t="s">
        <v>37</v>
      </c>
      <c r="S2346">
        <v>18988</v>
      </c>
      <c r="T2346">
        <v>91444</v>
      </c>
      <c r="Z2346" s="2"/>
    </row>
    <row r="2347" spans="1:26" x14ac:dyDescent="0.25">
      <c r="A2347">
        <v>2346</v>
      </c>
      <c r="B2347" t="s">
        <v>15</v>
      </c>
      <c r="C2347" t="s">
        <v>18</v>
      </c>
      <c r="D2347" s="2">
        <v>45471</v>
      </c>
      <c r="E2347">
        <v>1</v>
      </c>
      <c r="F2347">
        <v>1</v>
      </c>
      <c r="G2347">
        <v>1</v>
      </c>
      <c r="H2347">
        <v>62.36</v>
      </c>
      <c r="I2347" t="s">
        <v>21</v>
      </c>
      <c r="J2347">
        <f t="shared" si="288"/>
        <v>1</v>
      </c>
      <c r="K2347">
        <f t="shared" si="289"/>
        <v>1</v>
      </c>
      <c r="L2347">
        <f t="shared" si="290"/>
        <v>1</v>
      </c>
      <c r="M2347" t="str">
        <f t="shared" si="291"/>
        <v>Success</v>
      </c>
      <c r="N2347">
        <f t="shared" si="292"/>
        <v>62.36</v>
      </c>
      <c r="O2347" t="str">
        <f t="shared" si="293"/>
        <v>2024/06</v>
      </c>
      <c r="P2347">
        <f t="shared" si="294"/>
        <v>11368.3</v>
      </c>
      <c r="Q2347" t="str">
        <f t="shared" si="295"/>
        <v>High Priority</v>
      </c>
      <c r="R2347" t="s">
        <v>37</v>
      </c>
      <c r="S2347">
        <v>43978</v>
      </c>
      <c r="T2347">
        <v>54721</v>
      </c>
      <c r="Z2347" s="2"/>
    </row>
    <row r="2348" spans="1:26" x14ac:dyDescent="0.25">
      <c r="A2348">
        <v>2347</v>
      </c>
      <c r="B2348" t="s">
        <v>11</v>
      </c>
      <c r="C2348" t="s">
        <v>16</v>
      </c>
      <c r="D2348" s="2">
        <v>45636</v>
      </c>
      <c r="E2348">
        <v>1</v>
      </c>
      <c r="F2348">
        <v>1</v>
      </c>
      <c r="G2348">
        <v>1</v>
      </c>
      <c r="H2348">
        <v>134.1</v>
      </c>
      <c r="I2348" t="s">
        <v>21</v>
      </c>
      <c r="J2348">
        <f t="shared" si="288"/>
        <v>1</v>
      </c>
      <c r="K2348">
        <f t="shared" si="289"/>
        <v>1</v>
      </c>
      <c r="L2348">
        <f t="shared" si="290"/>
        <v>1</v>
      </c>
      <c r="M2348" t="str">
        <f t="shared" si="291"/>
        <v>Success</v>
      </c>
      <c r="N2348">
        <f t="shared" si="292"/>
        <v>134.1</v>
      </c>
      <c r="O2348" t="str">
        <f t="shared" si="293"/>
        <v>2024/12</v>
      </c>
      <c r="P2348">
        <f t="shared" si="294"/>
        <v>11409.55</v>
      </c>
      <c r="Q2348" t="str">
        <f t="shared" si="295"/>
        <v>High Priority</v>
      </c>
      <c r="R2348" t="s">
        <v>38</v>
      </c>
      <c r="S2348">
        <v>134124</v>
      </c>
      <c r="T2348">
        <v>183207</v>
      </c>
      <c r="Z2348" s="2"/>
    </row>
    <row r="2349" spans="1:26" x14ac:dyDescent="0.25">
      <c r="A2349">
        <v>2348</v>
      </c>
      <c r="B2349" t="s">
        <v>14</v>
      </c>
      <c r="C2349" t="s">
        <v>17</v>
      </c>
      <c r="D2349" s="2">
        <v>45542</v>
      </c>
      <c r="E2349">
        <v>1</v>
      </c>
      <c r="F2349">
        <v>0</v>
      </c>
      <c r="G2349">
        <v>0</v>
      </c>
      <c r="H2349">
        <v>96.72</v>
      </c>
      <c r="I2349" t="s">
        <v>26</v>
      </c>
      <c r="J2349">
        <f t="shared" si="288"/>
        <v>0</v>
      </c>
      <c r="K2349">
        <f t="shared" si="289"/>
        <v>0</v>
      </c>
      <c r="L2349" t="e">
        <f t="shared" si="290"/>
        <v>#DIV/0!</v>
      </c>
      <c r="M2349" t="str">
        <f t="shared" si="291"/>
        <v>Compliance Blocked</v>
      </c>
      <c r="N2349">
        <f t="shared" si="292"/>
        <v>0</v>
      </c>
      <c r="O2349" t="str">
        <f t="shared" si="293"/>
        <v>2024/09</v>
      </c>
      <c r="P2349">
        <f t="shared" si="294"/>
        <v>11385.85</v>
      </c>
      <c r="Q2349" t="str">
        <f t="shared" si="295"/>
        <v>Low Proirity</v>
      </c>
      <c r="R2349" t="s">
        <v>37</v>
      </c>
      <c r="S2349">
        <v>136584</v>
      </c>
      <c r="T2349">
        <v>218048</v>
      </c>
      <c r="Z2349" s="2"/>
    </row>
    <row r="2350" spans="1:26" x14ac:dyDescent="0.25">
      <c r="A2350">
        <v>2349</v>
      </c>
      <c r="B2350" t="s">
        <v>15</v>
      </c>
      <c r="C2350" t="s">
        <v>16</v>
      </c>
      <c r="D2350" s="2">
        <v>45448</v>
      </c>
      <c r="E2350">
        <v>1</v>
      </c>
      <c r="F2350">
        <v>1</v>
      </c>
      <c r="G2350">
        <v>1</v>
      </c>
      <c r="H2350">
        <v>108.54</v>
      </c>
      <c r="I2350" t="s">
        <v>21</v>
      </c>
      <c r="J2350">
        <f t="shared" si="288"/>
        <v>1</v>
      </c>
      <c r="K2350">
        <f t="shared" si="289"/>
        <v>1</v>
      </c>
      <c r="L2350">
        <f t="shared" si="290"/>
        <v>1</v>
      </c>
      <c r="M2350" t="str">
        <f t="shared" si="291"/>
        <v>Success</v>
      </c>
      <c r="N2350">
        <f t="shared" si="292"/>
        <v>108.54</v>
      </c>
      <c r="O2350" t="str">
        <f t="shared" si="293"/>
        <v>2024/06</v>
      </c>
      <c r="P2350">
        <f t="shared" si="294"/>
        <v>11362.55</v>
      </c>
      <c r="Q2350" t="str">
        <f t="shared" si="295"/>
        <v>High Priority</v>
      </c>
      <c r="R2350" t="s">
        <v>37</v>
      </c>
      <c r="S2350">
        <v>82370</v>
      </c>
      <c r="T2350">
        <v>239105</v>
      </c>
      <c r="Z2350" s="2"/>
    </row>
    <row r="2351" spans="1:26" x14ac:dyDescent="0.25">
      <c r="A2351">
        <v>2350</v>
      </c>
      <c r="B2351" t="s">
        <v>13</v>
      </c>
      <c r="C2351" t="s">
        <v>17</v>
      </c>
      <c r="D2351" s="2">
        <v>45592</v>
      </c>
      <c r="E2351">
        <v>1</v>
      </c>
      <c r="F2351">
        <v>1</v>
      </c>
      <c r="G2351">
        <v>1</v>
      </c>
      <c r="H2351">
        <v>17.12</v>
      </c>
      <c r="I2351" t="s">
        <v>21</v>
      </c>
      <c r="J2351">
        <f t="shared" si="288"/>
        <v>1</v>
      </c>
      <c r="K2351">
        <f t="shared" si="289"/>
        <v>1</v>
      </c>
      <c r="L2351">
        <f t="shared" si="290"/>
        <v>1</v>
      </c>
      <c r="M2351" t="str">
        <f t="shared" si="291"/>
        <v>Success</v>
      </c>
      <c r="N2351">
        <f t="shared" si="292"/>
        <v>17.12</v>
      </c>
      <c r="O2351" t="str">
        <f t="shared" si="293"/>
        <v>2024/10</v>
      </c>
      <c r="P2351">
        <f t="shared" si="294"/>
        <v>11398.55</v>
      </c>
      <c r="Q2351" t="str">
        <f t="shared" si="295"/>
        <v>High Priority</v>
      </c>
      <c r="R2351" t="s">
        <v>36</v>
      </c>
      <c r="S2351">
        <v>102501</v>
      </c>
      <c r="T2351">
        <v>129407</v>
      </c>
      <c r="Z2351" s="2"/>
    </row>
    <row r="2352" spans="1:26" x14ac:dyDescent="0.25">
      <c r="A2352">
        <v>2351</v>
      </c>
      <c r="B2352" t="s">
        <v>12</v>
      </c>
      <c r="C2352" t="s">
        <v>19</v>
      </c>
      <c r="D2352" s="2">
        <v>45510</v>
      </c>
      <c r="E2352">
        <v>1</v>
      </c>
      <c r="F2352">
        <v>1</v>
      </c>
      <c r="G2352">
        <v>1</v>
      </c>
      <c r="H2352">
        <v>56.24</v>
      </c>
      <c r="I2352" t="s">
        <v>21</v>
      </c>
      <c r="J2352">
        <f t="shared" si="288"/>
        <v>1</v>
      </c>
      <c r="K2352">
        <f t="shared" si="289"/>
        <v>1</v>
      </c>
      <c r="L2352">
        <f t="shared" si="290"/>
        <v>1</v>
      </c>
      <c r="M2352" t="str">
        <f t="shared" si="291"/>
        <v>Success</v>
      </c>
      <c r="N2352">
        <f t="shared" si="292"/>
        <v>56.24</v>
      </c>
      <c r="O2352" t="str">
        <f t="shared" si="293"/>
        <v>2024/08</v>
      </c>
      <c r="P2352">
        <f t="shared" si="294"/>
        <v>11378.05</v>
      </c>
      <c r="Q2352" t="str">
        <f t="shared" si="295"/>
        <v>High Priority</v>
      </c>
      <c r="R2352" t="s">
        <v>36</v>
      </c>
      <c r="S2352">
        <v>119061</v>
      </c>
      <c r="T2352">
        <v>51760</v>
      </c>
      <c r="Z2352" s="2"/>
    </row>
    <row r="2353" spans="1:26" x14ac:dyDescent="0.25">
      <c r="A2353">
        <v>2352</v>
      </c>
      <c r="B2353" t="s">
        <v>13</v>
      </c>
      <c r="C2353" t="s">
        <v>18</v>
      </c>
      <c r="D2353" s="2">
        <v>45525</v>
      </c>
      <c r="E2353">
        <v>1</v>
      </c>
      <c r="F2353">
        <v>1</v>
      </c>
      <c r="G2353">
        <v>1</v>
      </c>
      <c r="H2353">
        <v>62.3</v>
      </c>
      <c r="I2353" t="s">
        <v>21</v>
      </c>
      <c r="J2353">
        <f t="shared" si="288"/>
        <v>1</v>
      </c>
      <c r="K2353">
        <f t="shared" si="289"/>
        <v>1</v>
      </c>
      <c r="L2353">
        <f t="shared" si="290"/>
        <v>1</v>
      </c>
      <c r="M2353" t="str">
        <f t="shared" si="291"/>
        <v>Success</v>
      </c>
      <c r="N2353">
        <f t="shared" si="292"/>
        <v>62.3</v>
      </c>
      <c r="O2353" t="str">
        <f t="shared" si="293"/>
        <v>2024/08</v>
      </c>
      <c r="P2353">
        <f t="shared" si="294"/>
        <v>11381.8</v>
      </c>
      <c r="Q2353" t="str">
        <f t="shared" si="295"/>
        <v>High Priority</v>
      </c>
      <c r="R2353" t="s">
        <v>36</v>
      </c>
      <c r="S2353">
        <v>78589</v>
      </c>
      <c r="T2353">
        <v>39254</v>
      </c>
      <c r="Z2353" s="2"/>
    </row>
    <row r="2354" spans="1:26" x14ac:dyDescent="0.25">
      <c r="A2354">
        <v>2353</v>
      </c>
      <c r="B2354" t="s">
        <v>15</v>
      </c>
      <c r="C2354" t="s">
        <v>19</v>
      </c>
      <c r="D2354" s="2">
        <v>45655</v>
      </c>
      <c r="E2354">
        <v>1</v>
      </c>
      <c r="F2354">
        <v>1</v>
      </c>
      <c r="G2354">
        <v>0</v>
      </c>
      <c r="H2354">
        <v>128.33000000000001</v>
      </c>
      <c r="I2354" t="s">
        <v>23</v>
      </c>
      <c r="J2354">
        <f t="shared" si="288"/>
        <v>0</v>
      </c>
      <c r="K2354">
        <f t="shared" si="289"/>
        <v>1</v>
      </c>
      <c r="L2354">
        <f t="shared" si="290"/>
        <v>0</v>
      </c>
      <c r="M2354" t="str">
        <f t="shared" si="291"/>
        <v>Network Failure</v>
      </c>
      <c r="N2354">
        <f t="shared" si="292"/>
        <v>0</v>
      </c>
      <c r="O2354" t="str">
        <f t="shared" si="293"/>
        <v>2024/12</v>
      </c>
      <c r="P2354">
        <f t="shared" si="294"/>
        <v>11414.3</v>
      </c>
      <c r="Q2354" t="str">
        <f t="shared" si="295"/>
        <v>Low Proirity</v>
      </c>
      <c r="R2354" t="s">
        <v>38</v>
      </c>
      <c r="S2354">
        <v>77008</v>
      </c>
      <c r="T2354">
        <v>105593</v>
      </c>
      <c r="Z2354" s="2"/>
    </row>
    <row r="2355" spans="1:26" x14ac:dyDescent="0.25">
      <c r="A2355">
        <v>2354</v>
      </c>
      <c r="B2355" t="s">
        <v>11</v>
      </c>
      <c r="C2355" t="s">
        <v>20</v>
      </c>
      <c r="D2355" s="2">
        <v>45613</v>
      </c>
      <c r="E2355">
        <v>1</v>
      </c>
      <c r="F2355">
        <v>1</v>
      </c>
      <c r="G2355">
        <v>1</v>
      </c>
      <c r="H2355">
        <v>23.27</v>
      </c>
      <c r="I2355" t="s">
        <v>21</v>
      </c>
      <c r="J2355">
        <f t="shared" si="288"/>
        <v>1</v>
      </c>
      <c r="K2355">
        <f t="shared" si="289"/>
        <v>1</v>
      </c>
      <c r="L2355">
        <f t="shared" si="290"/>
        <v>1</v>
      </c>
      <c r="M2355" t="str">
        <f t="shared" si="291"/>
        <v>Success</v>
      </c>
      <c r="N2355">
        <f t="shared" si="292"/>
        <v>23.27</v>
      </c>
      <c r="O2355" t="str">
        <f t="shared" si="293"/>
        <v>2024/11</v>
      </c>
      <c r="P2355">
        <f t="shared" si="294"/>
        <v>11403.8</v>
      </c>
      <c r="Q2355" t="str">
        <f t="shared" si="295"/>
        <v>High Priority</v>
      </c>
      <c r="R2355" t="s">
        <v>37</v>
      </c>
      <c r="S2355">
        <v>125115</v>
      </c>
      <c r="T2355">
        <v>229596</v>
      </c>
      <c r="Z2355" s="2"/>
    </row>
    <row r="2356" spans="1:26" x14ac:dyDescent="0.25">
      <c r="A2356">
        <v>2355</v>
      </c>
      <c r="B2356" t="s">
        <v>13</v>
      </c>
      <c r="C2356" t="s">
        <v>20</v>
      </c>
      <c r="D2356" s="2">
        <v>45410</v>
      </c>
      <c r="E2356">
        <v>1</v>
      </c>
      <c r="F2356">
        <v>1</v>
      </c>
      <c r="G2356">
        <v>1</v>
      </c>
      <c r="H2356">
        <v>134.47</v>
      </c>
      <c r="I2356" t="s">
        <v>21</v>
      </c>
      <c r="J2356">
        <f t="shared" si="288"/>
        <v>1</v>
      </c>
      <c r="K2356">
        <f t="shared" si="289"/>
        <v>1</v>
      </c>
      <c r="L2356">
        <f t="shared" si="290"/>
        <v>1</v>
      </c>
      <c r="M2356" t="str">
        <f t="shared" si="291"/>
        <v>Success</v>
      </c>
      <c r="N2356">
        <f t="shared" si="292"/>
        <v>134.47</v>
      </c>
      <c r="O2356" t="str">
        <f t="shared" si="293"/>
        <v>2024/04</v>
      </c>
      <c r="P2356">
        <f t="shared" si="294"/>
        <v>11353.05</v>
      </c>
      <c r="Q2356" t="str">
        <f t="shared" si="295"/>
        <v>High Priority</v>
      </c>
      <c r="R2356" t="s">
        <v>37</v>
      </c>
      <c r="S2356">
        <v>54543</v>
      </c>
      <c r="T2356">
        <v>150662</v>
      </c>
      <c r="Z2356" s="2"/>
    </row>
    <row r="2357" spans="1:26" x14ac:dyDescent="0.25">
      <c r="A2357">
        <v>2356</v>
      </c>
      <c r="B2357" t="s">
        <v>9</v>
      </c>
      <c r="C2357" t="s">
        <v>16</v>
      </c>
      <c r="D2357" s="2">
        <v>45432</v>
      </c>
      <c r="E2357">
        <v>1</v>
      </c>
      <c r="F2357">
        <v>1</v>
      </c>
      <c r="G2357">
        <v>1</v>
      </c>
      <c r="H2357">
        <v>98.55</v>
      </c>
      <c r="I2357" t="s">
        <v>21</v>
      </c>
      <c r="J2357">
        <f t="shared" si="288"/>
        <v>1</v>
      </c>
      <c r="K2357">
        <f t="shared" si="289"/>
        <v>1</v>
      </c>
      <c r="L2357">
        <f t="shared" si="290"/>
        <v>1</v>
      </c>
      <c r="M2357" t="str">
        <f t="shared" si="291"/>
        <v>Success</v>
      </c>
      <c r="N2357">
        <f t="shared" si="292"/>
        <v>98.55</v>
      </c>
      <c r="O2357" t="str">
        <f t="shared" si="293"/>
        <v>2024/05</v>
      </c>
      <c r="P2357">
        <f t="shared" si="294"/>
        <v>11358.55</v>
      </c>
      <c r="Q2357" t="str">
        <f t="shared" si="295"/>
        <v>High Priority</v>
      </c>
      <c r="R2357" t="s">
        <v>38</v>
      </c>
      <c r="S2357">
        <v>91625</v>
      </c>
      <c r="T2357">
        <v>63909</v>
      </c>
      <c r="Z2357" s="2"/>
    </row>
    <row r="2358" spans="1:26" x14ac:dyDescent="0.25">
      <c r="A2358">
        <v>2357</v>
      </c>
      <c r="B2358" t="s">
        <v>10</v>
      </c>
      <c r="C2358" t="s">
        <v>16</v>
      </c>
      <c r="D2358" s="2">
        <v>45430</v>
      </c>
      <c r="E2358">
        <v>1</v>
      </c>
      <c r="F2358">
        <v>1</v>
      </c>
      <c r="G2358">
        <v>0</v>
      </c>
      <c r="H2358">
        <v>84.83</v>
      </c>
      <c r="I2358" t="s">
        <v>23</v>
      </c>
      <c r="J2358">
        <f t="shared" si="288"/>
        <v>0</v>
      </c>
      <c r="K2358">
        <f t="shared" si="289"/>
        <v>1</v>
      </c>
      <c r="L2358">
        <f t="shared" si="290"/>
        <v>0</v>
      </c>
      <c r="M2358" t="str">
        <f t="shared" si="291"/>
        <v>Network Failure</v>
      </c>
      <c r="N2358">
        <f t="shared" si="292"/>
        <v>0</v>
      </c>
      <c r="O2358" t="str">
        <f t="shared" si="293"/>
        <v>2024/05</v>
      </c>
      <c r="P2358">
        <f t="shared" si="294"/>
        <v>11358.05</v>
      </c>
      <c r="Q2358" t="str">
        <f t="shared" si="295"/>
        <v>Low Proirity</v>
      </c>
      <c r="R2358" t="s">
        <v>38</v>
      </c>
      <c r="S2358">
        <v>86272</v>
      </c>
      <c r="T2358">
        <v>228379</v>
      </c>
      <c r="Z2358" s="2"/>
    </row>
    <row r="2359" spans="1:26" x14ac:dyDescent="0.25">
      <c r="A2359">
        <v>2358</v>
      </c>
      <c r="B2359" t="s">
        <v>10</v>
      </c>
      <c r="C2359" t="s">
        <v>18</v>
      </c>
      <c r="D2359" s="2">
        <v>45351</v>
      </c>
      <c r="E2359">
        <v>1</v>
      </c>
      <c r="F2359">
        <v>1</v>
      </c>
      <c r="G2359">
        <v>1</v>
      </c>
      <c r="H2359">
        <v>16.47</v>
      </c>
      <c r="I2359" t="s">
        <v>21</v>
      </c>
      <c r="J2359">
        <f t="shared" si="288"/>
        <v>1</v>
      </c>
      <c r="K2359">
        <f t="shared" si="289"/>
        <v>1</v>
      </c>
      <c r="L2359">
        <f t="shared" si="290"/>
        <v>1</v>
      </c>
      <c r="M2359" t="str">
        <f t="shared" si="291"/>
        <v>Success</v>
      </c>
      <c r="N2359">
        <f t="shared" si="292"/>
        <v>16.47</v>
      </c>
      <c r="O2359" t="str">
        <f t="shared" si="293"/>
        <v>2024/02</v>
      </c>
      <c r="P2359">
        <f t="shared" si="294"/>
        <v>11338.3</v>
      </c>
      <c r="Q2359" t="str">
        <f t="shared" si="295"/>
        <v>High Priority</v>
      </c>
      <c r="R2359" t="s">
        <v>37</v>
      </c>
      <c r="S2359">
        <v>18505</v>
      </c>
      <c r="T2359">
        <v>72984</v>
      </c>
      <c r="Z2359" s="2"/>
    </row>
    <row r="2360" spans="1:26" x14ac:dyDescent="0.25">
      <c r="A2360">
        <v>2359</v>
      </c>
      <c r="B2360" t="s">
        <v>9</v>
      </c>
      <c r="C2360" t="s">
        <v>16</v>
      </c>
      <c r="D2360" s="2">
        <v>45367</v>
      </c>
      <c r="E2360">
        <v>1</v>
      </c>
      <c r="F2360">
        <v>0</v>
      </c>
      <c r="G2360">
        <v>0</v>
      </c>
      <c r="H2360">
        <v>11.5</v>
      </c>
      <c r="I2360" t="s">
        <v>23</v>
      </c>
      <c r="J2360">
        <f t="shared" si="288"/>
        <v>0</v>
      </c>
      <c r="K2360">
        <f t="shared" si="289"/>
        <v>0</v>
      </c>
      <c r="L2360" t="e">
        <f t="shared" si="290"/>
        <v>#DIV/0!</v>
      </c>
      <c r="M2360" t="str">
        <f t="shared" si="291"/>
        <v>Network Failure</v>
      </c>
      <c r="N2360">
        <f t="shared" si="292"/>
        <v>0</v>
      </c>
      <c r="O2360" t="str">
        <f t="shared" si="293"/>
        <v>2024/03</v>
      </c>
      <c r="P2360">
        <f t="shared" si="294"/>
        <v>11342.1</v>
      </c>
      <c r="Q2360" t="str">
        <f t="shared" si="295"/>
        <v>Low Proirity</v>
      </c>
      <c r="R2360" t="s">
        <v>38</v>
      </c>
      <c r="S2360">
        <v>106321</v>
      </c>
      <c r="T2360">
        <v>121050</v>
      </c>
      <c r="Z2360" s="2"/>
    </row>
    <row r="2361" spans="1:26" x14ac:dyDescent="0.25">
      <c r="A2361">
        <v>2360</v>
      </c>
      <c r="B2361" t="s">
        <v>11</v>
      </c>
      <c r="C2361" t="s">
        <v>16</v>
      </c>
      <c r="D2361" s="2">
        <v>45648</v>
      </c>
      <c r="E2361">
        <v>1</v>
      </c>
      <c r="F2361">
        <v>1</v>
      </c>
      <c r="G2361">
        <v>1</v>
      </c>
      <c r="H2361">
        <v>33.07</v>
      </c>
      <c r="I2361" t="s">
        <v>21</v>
      </c>
      <c r="J2361">
        <f t="shared" si="288"/>
        <v>1</v>
      </c>
      <c r="K2361">
        <f t="shared" si="289"/>
        <v>1</v>
      </c>
      <c r="L2361">
        <f t="shared" si="290"/>
        <v>1</v>
      </c>
      <c r="M2361" t="str">
        <f t="shared" si="291"/>
        <v>Success</v>
      </c>
      <c r="N2361">
        <f t="shared" si="292"/>
        <v>33.07</v>
      </c>
      <c r="O2361" t="str">
        <f t="shared" si="293"/>
        <v>2024/12</v>
      </c>
      <c r="P2361">
        <f t="shared" si="294"/>
        <v>11412.55</v>
      </c>
      <c r="Q2361" t="str">
        <f t="shared" si="295"/>
        <v>High Priority</v>
      </c>
      <c r="R2361" t="s">
        <v>37</v>
      </c>
      <c r="S2361">
        <v>30981</v>
      </c>
      <c r="T2361">
        <v>165188</v>
      </c>
      <c r="Z2361" s="2"/>
    </row>
    <row r="2362" spans="1:26" x14ac:dyDescent="0.25">
      <c r="A2362">
        <v>2361</v>
      </c>
      <c r="B2362" t="s">
        <v>13</v>
      </c>
      <c r="C2362" t="s">
        <v>16</v>
      </c>
      <c r="D2362" s="2">
        <v>45396</v>
      </c>
      <c r="E2362">
        <v>1</v>
      </c>
      <c r="F2362">
        <v>1</v>
      </c>
      <c r="G2362">
        <v>1</v>
      </c>
      <c r="H2362">
        <v>23.59</v>
      </c>
      <c r="I2362" t="s">
        <v>21</v>
      </c>
      <c r="J2362">
        <f t="shared" si="288"/>
        <v>1</v>
      </c>
      <c r="K2362">
        <f t="shared" si="289"/>
        <v>1</v>
      </c>
      <c r="L2362">
        <f t="shared" si="290"/>
        <v>1</v>
      </c>
      <c r="M2362" t="str">
        <f t="shared" si="291"/>
        <v>Success</v>
      </c>
      <c r="N2362">
        <f t="shared" si="292"/>
        <v>23.59</v>
      </c>
      <c r="O2362" t="str">
        <f t="shared" si="293"/>
        <v>2024/04</v>
      </c>
      <c r="P2362">
        <f t="shared" si="294"/>
        <v>11349.55</v>
      </c>
      <c r="Q2362" t="str">
        <f t="shared" si="295"/>
        <v>High Priority</v>
      </c>
      <c r="R2362" t="s">
        <v>37</v>
      </c>
      <c r="S2362">
        <v>110993</v>
      </c>
      <c r="T2362">
        <v>108771</v>
      </c>
      <c r="Z2362" s="2"/>
    </row>
    <row r="2363" spans="1:26" x14ac:dyDescent="0.25">
      <c r="A2363">
        <v>2362</v>
      </c>
      <c r="B2363" t="s">
        <v>10</v>
      </c>
      <c r="C2363" t="s">
        <v>20</v>
      </c>
      <c r="D2363" s="2">
        <v>45535</v>
      </c>
      <c r="E2363">
        <v>1</v>
      </c>
      <c r="F2363">
        <v>1</v>
      </c>
      <c r="G2363">
        <v>1</v>
      </c>
      <c r="H2363">
        <v>60.7</v>
      </c>
      <c r="I2363" t="s">
        <v>21</v>
      </c>
      <c r="J2363">
        <f t="shared" si="288"/>
        <v>1</v>
      </c>
      <c r="K2363">
        <f t="shared" si="289"/>
        <v>1</v>
      </c>
      <c r="L2363">
        <f t="shared" si="290"/>
        <v>1</v>
      </c>
      <c r="M2363" t="str">
        <f t="shared" si="291"/>
        <v>Success</v>
      </c>
      <c r="N2363">
        <f t="shared" si="292"/>
        <v>60.7</v>
      </c>
      <c r="O2363" t="str">
        <f t="shared" si="293"/>
        <v>2024/08</v>
      </c>
      <c r="P2363">
        <f t="shared" si="294"/>
        <v>11384.3</v>
      </c>
      <c r="Q2363" t="str">
        <f t="shared" si="295"/>
        <v>High Priority</v>
      </c>
      <c r="R2363" t="s">
        <v>38</v>
      </c>
      <c r="S2363">
        <v>49024</v>
      </c>
      <c r="T2363">
        <v>144512</v>
      </c>
      <c r="Z2363" s="2"/>
    </row>
    <row r="2364" spans="1:26" x14ac:dyDescent="0.25">
      <c r="A2364">
        <v>2363</v>
      </c>
      <c r="B2364" t="s">
        <v>9</v>
      </c>
      <c r="C2364" t="s">
        <v>18</v>
      </c>
      <c r="D2364" s="2">
        <v>45419</v>
      </c>
      <c r="E2364">
        <v>1</v>
      </c>
      <c r="F2364">
        <v>1</v>
      </c>
      <c r="G2364">
        <v>1</v>
      </c>
      <c r="H2364">
        <v>51.78</v>
      </c>
      <c r="I2364" t="s">
        <v>21</v>
      </c>
      <c r="J2364">
        <f t="shared" si="288"/>
        <v>1</v>
      </c>
      <c r="K2364">
        <f t="shared" si="289"/>
        <v>1</v>
      </c>
      <c r="L2364">
        <f t="shared" si="290"/>
        <v>1</v>
      </c>
      <c r="M2364" t="str">
        <f t="shared" si="291"/>
        <v>Success</v>
      </c>
      <c r="N2364">
        <f t="shared" si="292"/>
        <v>51.78</v>
      </c>
      <c r="O2364" t="str">
        <f t="shared" si="293"/>
        <v>2024/05</v>
      </c>
      <c r="P2364">
        <f t="shared" si="294"/>
        <v>11355.3</v>
      </c>
      <c r="Q2364" t="str">
        <f t="shared" si="295"/>
        <v>High Priority</v>
      </c>
      <c r="R2364" t="s">
        <v>36</v>
      </c>
      <c r="S2364">
        <v>73714</v>
      </c>
      <c r="T2364">
        <v>158599</v>
      </c>
      <c r="Z2364" s="2"/>
    </row>
    <row r="2365" spans="1:26" x14ac:dyDescent="0.25">
      <c r="A2365">
        <v>2364</v>
      </c>
      <c r="B2365" t="s">
        <v>12</v>
      </c>
      <c r="C2365" t="s">
        <v>18</v>
      </c>
      <c r="D2365" s="2">
        <v>45292</v>
      </c>
      <c r="E2365">
        <v>1</v>
      </c>
      <c r="F2365">
        <v>1</v>
      </c>
      <c r="G2365">
        <v>1</v>
      </c>
      <c r="H2365">
        <v>31.52</v>
      </c>
      <c r="I2365" t="s">
        <v>21</v>
      </c>
      <c r="J2365">
        <f t="shared" si="288"/>
        <v>1</v>
      </c>
      <c r="K2365">
        <f t="shared" si="289"/>
        <v>1</v>
      </c>
      <c r="L2365">
        <f t="shared" si="290"/>
        <v>1</v>
      </c>
      <c r="M2365" t="str">
        <f t="shared" si="291"/>
        <v>Success</v>
      </c>
      <c r="N2365">
        <f t="shared" si="292"/>
        <v>31.52</v>
      </c>
      <c r="O2365" t="str">
        <f t="shared" si="293"/>
        <v>2024/01</v>
      </c>
      <c r="P2365">
        <f t="shared" si="294"/>
        <v>11323.55</v>
      </c>
      <c r="Q2365" t="str">
        <f t="shared" si="295"/>
        <v>High Priority</v>
      </c>
      <c r="R2365" t="s">
        <v>36</v>
      </c>
      <c r="S2365">
        <v>57123</v>
      </c>
      <c r="T2365">
        <v>218213</v>
      </c>
      <c r="Z2365" s="2"/>
    </row>
    <row r="2366" spans="1:26" x14ac:dyDescent="0.25">
      <c r="A2366">
        <v>2365</v>
      </c>
      <c r="B2366" t="s">
        <v>14</v>
      </c>
      <c r="C2366" t="s">
        <v>19</v>
      </c>
      <c r="D2366" s="2">
        <v>45372</v>
      </c>
      <c r="E2366">
        <v>1</v>
      </c>
      <c r="F2366">
        <v>0</v>
      </c>
      <c r="G2366">
        <v>0</v>
      </c>
      <c r="H2366">
        <v>280.14</v>
      </c>
      <c r="I2366" t="s">
        <v>24</v>
      </c>
      <c r="J2366">
        <f t="shared" si="288"/>
        <v>0</v>
      </c>
      <c r="K2366">
        <f t="shared" si="289"/>
        <v>0</v>
      </c>
      <c r="L2366" t="e">
        <f t="shared" si="290"/>
        <v>#DIV/0!</v>
      </c>
      <c r="M2366" t="str">
        <f t="shared" si="291"/>
        <v>Network Failure</v>
      </c>
      <c r="N2366">
        <f t="shared" si="292"/>
        <v>0</v>
      </c>
      <c r="O2366" t="str">
        <f t="shared" si="293"/>
        <v>2024/03</v>
      </c>
      <c r="P2366">
        <f t="shared" si="294"/>
        <v>11343.35</v>
      </c>
      <c r="Q2366" t="str">
        <f t="shared" si="295"/>
        <v>Low Proirity</v>
      </c>
      <c r="R2366" t="s">
        <v>38</v>
      </c>
      <c r="S2366">
        <v>26766</v>
      </c>
      <c r="T2366">
        <v>135797</v>
      </c>
      <c r="Z2366" s="2"/>
    </row>
    <row r="2367" spans="1:26" x14ac:dyDescent="0.25">
      <c r="A2367">
        <v>2366</v>
      </c>
      <c r="B2367" t="s">
        <v>15</v>
      </c>
      <c r="C2367" t="s">
        <v>20</v>
      </c>
      <c r="D2367" s="2">
        <v>45625</v>
      </c>
      <c r="E2367">
        <v>1</v>
      </c>
      <c r="F2367">
        <v>1</v>
      </c>
      <c r="G2367">
        <v>1</v>
      </c>
      <c r="H2367">
        <v>60.13</v>
      </c>
      <c r="I2367" t="s">
        <v>21</v>
      </c>
      <c r="J2367">
        <f t="shared" si="288"/>
        <v>1</v>
      </c>
      <c r="K2367">
        <f t="shared" si="289"/>
        <v>1</v>
      </c>
      <c r="L2367">
        <f t="shared" si="290"/>
        <v>1</v>
      </c>
      <c r="M2367" t="str">
        <f t="shared" si="291"/>
        <v>Success</v>
      </c>
      <c r="N2367">
        <f t="shared" si="292"/>
        <v>60.13</v>
      </c>
      <c r="O2367" t="str">
        <f t="shared" si="293"/>
        <v>2024/11</v>
      </c>
      <c r="P2367">
        <f t="shared" si="294"/>
        <v>11406.8</v>
      </c>
      <c r="Q2367" t="str">
        <f t="shared" si="295"/>
        <v>High Priority</v>
      </c>
      <c r="R2367" t="s">
        <v>36</v>
      </c>
      <c r="S2367">
        <v>141885</v>
      </c>
      <c r="T2367">
        <v>214104</v>
      </c>
      <c r="Z2367" s="2"/>
    </row>
    <row r="2368" spans="1:26" x14ac:dyDescent="0.25">
      <c r="A2368">
        <v>2367</v>
      </c>
      <c r="B2368" t="s">
        <v>13</v>
      </c>
      <c r="C2368" t="s">
        <v>17</v>
      </c>
      <c r="D2368" s="2">
        <v>45363</v>
      </c>
      <c r="E2368">
        <v>1</v>
      </c>
      <c r="F2368">
        <v>0</v>
      </c>
      <c r="G2368">
        <v>0</v>
      </c>
      <c r="H2368">
        <v>125.3</v>
      </c>
      <c r="I2368" t="s">
        <v>25</v>
      </c>
      <c r="J2368">
        <f t="shared" si="288"/>
        <v>0</v>
      </c>
      <c r="K2368">
        <f t="shared" si="289"/>
        <v>0</v>
      </c>
      <c r="L2368" t="e">
        <f t="shared" si="290"/>
        <v>#DIV/0!</v>
      </c>
      <c r="M2368" t="str">
        <f t="shared" si="291"/>
        <v>Network Failure</v>
      </c>
      <c r="N2368">
        <f t="shared" si="292"/>
        <v>0</v>
      </c>
      <c r="O2368" t="str">
        <f t="shared" si="293"/>
        <v>2024/03</v>
      </c>
      <c r="P2368">
        <f t="shared" si="294"/>
        <v>11341.1</v>
      </c>
      <c r="Q2368" t="str">
        <f t="shared" si="295"/>
        <v>Low Proirity</v>
      </c>
      <c r="R2368" t="s">
        <v>38</v>
      </c>
      <c r="S2368">
        <v>12942</v>
      </c>
      <c r="T2368">
        <v>123520</v>
      </c>
      <c r="Z2368" s="2"/>
    </row>
    <row r="2369" spans="1:26" x14ac:dyDescent="0.25">
      <c r="A2369">
        <v>2368</v>
      </c>
      <c r="B2369" t="s">
        <v>15</v>
      </c>
      <c r="C2369" t="s">
        <v>16</v>
      </c>
      <c r="D2369" s="2">
        <v>45413</v>
      </c>
      <c r="E2369">
        <v>1</v>
      </c>
      <c r="F2369">
        <v>0</v>
      </c>
      <c r="G2369">
        <v>0</v>
      </c>
      <c r="H2369">
        <v>79.540000000000006</v>
      </c>
      <c r="I2369" t="s">
        <v>24</v>
      </c>
      <c r="J2369">
        <f t="shared" si="288"/>
        <v>0</v>
      </c>
      <c r="K2369">
        <f t="shared" si="289"/>
        <v>0</v>
      </c>
      <c r="L2369" t="e">
        <f t="shared" si="290"/>
        <v>#DIV/0!</v>
      </c>
      <c r="M2369" t="str">
        <f t="shared" si="291"/>
        <v>Network Failure</v>
      </c>
      <c r="N2369">
        <f t="shared" si="292"/>
        <v>0</v>
      </c>
      <c r="O2369" t="str">
        <f t="shared" si="293"/>
        <v>2024/05</v>
      </c>
      <c r="P2369">
        <f t="shared" si="294"/>
        <v>11353.6</v>
      </c>
      <c r="Q2369" t="str">
        <f t="shared" si="295"/>
        <v>Low Proirity</v>
      </c>
      <c r="R2369" t="s">
        <v>36</v>
      </c>
      <c r="S2369">
        <v>119499</v>
      </c>
      <c r="T2369">
        <v>190748</v>
      </c>
      <c r="Z2369" s="2"/>
    </row>
    <row r="2370" spans="1:26" x14ac:dyDescent="0.25">
      <c r="A2370">
        <v>2369</v>
      </c>
      <c r="B2370" t="s">
        <v>13</v>
      </c>
      <c r="C2370" t="s">
        <v>20</v>
      </c>
      <c r="D2370" s="2">
        <v>45481</v>
      </c>
      <c r="E2370">
        <v>1</v>
      </c>
      <c r="F2370">
        <v>1</v>
      </c>
      <c r="G2370">
        <v>1</v>
      </c>
      <c r="H2370">
        <v>77.09</v>
      </c>
      <c r="I2370" t="s">
        <v>21</v>
      </c>
      <c r="J2370">
        <f t="shared" si="288"/>
        <v>1</v>
      </c>
      <c r="K2370">
        <f t="shared" si="289"/>
        <v>1</v>
      </c>
      <c r="L2370">
        <f t="shared" si="290"/>
        <v>1</v>
      </c>
      <c r="M2370" t="str">
        <f t="shared" si="291"/>
        <v>Success</v>
      </c>
      <c r="N2370">
        <f t="shared" si="292"/>
        <v>77.09</v>
      </c>
      <c r="O2370" t="str">
        <f t="shared" si="293"/>
        <v>2024/07</v>
      </c>
      <c r="P2370">
        <f t="shared" si="294"/>
        <v>11370.8</v>
      </c>
      <c r="Q2370" t="str">
        <f t="shared" si="295"/>
        <v>High Priority</v>
      </c>
      <c r="R2370" t="s">
        <v>36</v>
      </c>
      <c r="S2370">
        <v>125893</v>
      </c>
      <c r="T2370">
        <v>28876</v>
      </c>
      <c r="Z2370" s="2"/>
    </row>
    <row r="2371" spans="1:26" x14ac:dyDescent="0.25">
      <c r="A2371">
        <v>2370</v>
      </c>
      <c r="B2371" t="s">
        <v>10</v>
      </c>
      <c r="C2371" t="s">
        <v>19</v>
      </c>
      <c r="D2371" s="2">
        <v>45395</v>
      </c>
      <c r="E2371">
        <v>1</v>
      </c>
      <c r="F2371">
        <v>1</v>
      </c>
      <c r="G2371">
        <v>1</v>
      </c>
      <c r="H2371">
        <v>44.99</v>
      </c>
      <c r="I2371" t="s">
        <v>21</v>
      </c>
      <c r="J2371">
        <f t="shared" ref="J2371:J2434" si="296">IF(G2371=1,1,0)</f>
        <v>1</v>
      </c>
      <c r="K2371">
        <f t="shared" ref="K2371:K2434" si="297">F2371/E2371</f>
        <v>1</v>
      </c>
      <c r="L2371">
        <f t="shared" ref="L2371:L2434" si="298">G2371/F2371</f>
        <v>1</v>
      </c>
      <c r="M2371" t="str">
        <f t="shared" ref="M2371:M2434" si="299">IF(I2371="N/A","Success",IF(OR(I2371="Issuer Declined",I2371="User Drop-Off"),"Compliance Blocked", "Network Failure"))</f>
        <v>Success</v>
      </c>
      <c r="N2371">
        <f t="shared" ref="N2371:N2434" si="300">IF(G2371=1,H2371,0)</f>
        <v>44.99</v>
      </c>
      <c r="O2371" t="str">
        <f t="shared" ref="O2371:O2434" si="301">TEXT(D2371,"YYYY/MM")</f>
        <v>2024/04</v>
      </c>
      <c r="P2371">
        <f t="shared" ref="P2371:P2434" si="302">ROUND(
(D2371*0.25) +
(E2371*0.25) +
(F2371*0.2) +
IF(G2371="Low",0.15,IF(G2371="Medium",0.1,0.05)) +
IF(H2371="Mature",0.15,IF(H2371="Growing",0.1,0.05)),2)</f>
        <v>11349.3</v>
      </c>
      <c r="Q2371" t="str">
        <f t="shared" ref="Q2371:Q2434" si="303">IF(J2371&gt;0.7,"High Priority",IF(J2371&gt;0.5,"Medium Proirity","Low Proirity"))</f>
        <v>High Priority</v>
      </c>
      <c r="R2371" t="s">
        <v>37</v>
      </c>
      <c r="S2371">
        <v>118273</v>
      </c>
      <c r="T2371">
        <v>112278</v>
      </c>
      <c r="Z2371" s="2"/>
    </row>
    <row r="2372" spans="1:26" x14ac:dyDescent="0.25">
      <c r="A2372">
        <v>2371</v>
      </c>
      <c r="B2372" t="s">
        <v>9</v>
      </c>
      <c r="C2372" t="s">
        <v>17</v>
      </c>
      <c r="D2372" s="2">
        <v>45294</v>
      </c>
      <c r="E2372">
        <v>1</v>
      </c>
      <c r="F2372">
        <v>0</v>
      </c>
      <c r="G2372">
        <v>0</v>
      </c>
      <c r="H2372">
        <v>65.38</v>
      </c>
      <c r="I2372" t="s">
        <v>26</v>
      </c>
      <c r="J2372">
        <f t="shared" si="296"/>
        <v>0</v>
      </c>
      <c r="K2372">
        <f t="shared" si="297"/>
        <v>0</v>
      </c>
      <c r="L2372" t="e">
        <f t="shared" si="298"/>
        <v>#DIV/0!</v>
      </c>
      <c r="M2372" t="str">
        <f t="shared" si="299"/>
        <v>Compliance Blocked</v>
      </c>
      <c r="N2372">
        <f t="shared" si="300"/>
        <v>0</v>
      </c>
      <c r="O2372" t="str">
        <f t="shared" si="301"/>
        <v>2024/01</v>
      </c>
      <c r="P2372">
        <f t="shared" si="302"/>
        <v>11323.85</v>
      </c>
      <c r="Q2372" t="str">
        <f t="shared" si="303"/>
        <v>Low Proirity</v>
      </c>
      <c r="R2372" t="s">
        <v>38</v>
      </c>
      <c r="S2372">
        <v>22661</v>
      </c>
      <c r="T2372">
        <v>199188</v>
      </c>
      <c r="Z2372" s="2"/>
    </row>
    <row r="2373" spans="1:26" x14ac:dyDescent="0.25">
      <c r="A2373">
        <v>2372</v>
      </c>
      <c r="B2373" t="s">
        <v>14</v>
      </c>
      <c r="C2373" t="s">
        <v>19</v>
      </c>
      <c r="D2373" s="2">
        <v>45353</v>
      </c>
      <c r="E2373">
        <v>1</v>
      </c>
      <c r="F2373">
        <v>0</v>
      </c>
      <c r="G2373">
        <v>0</v>
      </c>
      <c r="H2373">
        <v>71.2</v>
      </c>
      <c r="I2373" t="s">
        <v>26</v>
      </c>
      <c r="J2373">
        <f t="shared" si="296"/>
        <v>0</v>
      </c>
      <c r="K2373">
        <f t="shared" si="297"/>
        <v>0</v>
      </c>
      <c r="L2373" t="e">
        <f t="shared" si="298"/>
        <v>#DIV/0!</v>
      </c>
      <c r="M2373" t="str">
        <f t="shared" si="299"/>
        <v>Compliance Blocked</v>
      </c>
      <c r="N2373">
        <f t="shared" si="300"/>
        <v>0</v>
      </c>
      <c r="O2373" t="str">
        <f t="shared" si="301"/>
        <v>2024/03</v>
      </c>
      <c r="P2373">
        <f t="shared" si="302"/>
        <v>11338.6</v>
      </c>
      <c r="Q2373" t="str">
        <f t="shared" si="303"/>
        <v>Low Proirity</v>
      </c>
      <c r="R2373" t="s">
        <v>37</v>
      </c>
      <c r="S2373">
        <v>73151</v>
      </c>
      <c r="T2373">
        <v>244067</v>
      </c>
      <c r="Z2373" s="2"/>
    </row>
    <row r="2374" spans="1:26" x14ac:dyDescent="0.25">
      <c r="A2374">
        <v>2373</v>
      </c>
      <c r="B2374" t="s">
        <v>14</v>
      </c>
      <c r="C2374" t="s">
        <v>20</v>
      </c>
      <c r="D2374" s="2">
        <v>45499</v>
      </c>
      <c r="E2374">
        <v>1</v>
      </c>
      <c r="F2374">
        <v>1</v>
      </c>
      <c r="G2374">
        <v>1</v>
      </c>
      <c r="H2374">
        <v>20.399999999999999</v>
      </c>
      <c r="I2374" t="s">
        <v>21</v>
      </c>
      <c r="J2374">
        <f t="shared" si="296"/>
        <v>1</v>
      </c>
      <c r="K2374">
        <f t="shared" si="297"/>
        <v>1</v>
      </c>
      <c r="L2374">
        <f t="shared" si="298"/>
        <v>1</v>
      </c>
      <c r="M2374" t="str">
        <f t="shared" si="299"/>
        <v>Success</v>
      </c>
      <c r="N2374">
        <f t="shared" si="300"/>
        <v>20.399999999999999</v>
      </c>
      <c r="O2374" t="str">
        <f t="shared" si="301"/>
        <v>2024/07</v>
      </c>
      <c r="P2374">
        <f t="shared" si="302"/>
        <v>11375.3</v>
      </c>
      <c r="Q2374" t="str">
        <f t="shared" si="303"/>
        <v>High Priority</v>
      </c>
      <c r="R2374" t="s">
        <v>36</v>
      </c>
      <c r="S2374">
        <v>35524</v>
      </c>
      <c r="T2374">
        <v>246012</v>
      </c>
      <c r="Z2374" s="2"/>
    </row>
    <row r="2375" spans="1:26" x14ac:dyDescent="0.25">
      <c r="A2375">
        <v>2374</v>
      </c>
      <c r="B2375" t="s">
        <v>14</v>
      </c>
      <c r="C2375" t="s">
        <v>17</v>
      </c>
      <c r="D2375" s="2">
        <v>45532</v>
      </c>
      <c r="E2375">
        <v>1</v>
      </c>
      <c r="F2375">
        <v>1</v>
      </c>
      <c r="G2375">
        <v>1</v>
      </c>
      <c r="H2375">
        <v>93.81</v>
      </c>
      <c r="I2375" t="s">
        <v>21</v>
      </c>
      <c r="J2375">
        <f t="shared" si="296"/>
        <v>1</v>
      </c>
      <c r="K2375">
        <f t="shared" si="297"/>
        <v>1</v>
      </c>
      <c r="L2375">
        <f t="shared" si="298"/>
        <v>1</v>
      </c>
      <c r="M2375" t="str">
        <f t="shared" si="299"/>
        <v>Success</v>
      </c>
      <c r="N2375">
        <f t="shared" si="300"/>
        <v>93.81</v>
      </c>
      <c r="O2375" t="str">
        <f t="shared" si="301"/>
        <v>2024/08</v>
      </c>
      <c r="P2375">
        <f t="shared" si="302"/>
        <v>11383.55</v>
      </c>
      <c r="Q2375" t="str">
        <f t="shared" si="303"/>
        <v>High Priority</v>
      </c>
      <c r="R2375" t="s">
        <v>37</v>
      </c>
      <c r="S2375">
        <v>113485</v>
      </c>
      <c r="T2375">
        <v>214380</v>
      </c>
      <c r="Z2375" s="2"/>
    </row>
    <row r="2376" spans="1:26" x14ac:dyDescent="0.25">
      <c r="A2376">
        <v>2375</v>
      </c>
      <c r="B2376" t="s">
        <v>10</v>
      </c>
      <c r="C2376" t="s">
        <v>19</v>
      </c>
      <c r="D2376" s="2">
        <v>45540</v>
      </c>
      <c r="E2376">
        <v>1</v>
      </c>
      <c r="F2376">
        <v>0</v>
      </c>
      <c r="G2376">
        <v>0</v>
      </c>
      <c r="H2376">
        <v>16.350000000000001</v>
      </c>
      <c r="I2376" t="s">
        <v>26</v>
      </c>
      <c r="J2376">
        <f t="shared" si="296"/>
        <v>0</v>
      </c>
      <c r="K2376">
        <f t="shared" si="297"/>
        <v>0</v>
      </c>
      <c r="L2376" t="e">
        <f t="shared" si="298"/>
        <v>#DIV/0!</v>
      </c>
      <c r="M2376" t="str">
        <f t="shared" si="299"/>
        <v>Compliance Blocked</v>
      </c>
      <c r="N2376">
        <f t="shared" si="300"/>
        <v>0</v>
      </c>
      <c r="O2376" t="str">
        <f t="shared" si="301"/>
        <v>2024/09</v>
      </c>
      <c r="P2376">
        <f t="shared" si="302"/>
        <v>11385.35</v>
      </c>
      <c r="Q2376" t="str">
        <f t="shared" si="303"/>
        <v>Low Proirity</v>
      </c>
      <c r="R2376" t="s">
        <v>38</v>
      </c>
      <c r="S2376">
        <v>54965</v>
      </c>
      <c r="T2376">
        <v>148211</v>
      </c>
      <c r="Z2376" s="2"/>
    </row>
    <row r="2377" spans="1:26" x14ac:dyDescent="0.25">
      <c r="A2377">
        <v>2376</v>
      </c>
      <c r="B2377" t="s">
        <v>12</v>
      </c>
      <c r="C2377" t="s">
        <v>20</v>
      </c>
      <c r="D2377" s="2">
        <v>45407</v>
      </c>
      <c r="E2377">
        <v>1</v>
      </c>
      <c r="F2377">
        <v>1</v>
      </c>
      <c r="G2377">
        <v>1</v>
      </c>
      <c r="H2377">
        <v>48.06</v>
      </c>
      <c r="I2377" t="s">
        <v>21</v>
      </c>
      <c r="J2377">
        <f t="shared" si="296"/>
        <v>1</v>
      </c>
      <c r="K2377">
        <f t="shared" si="297"/>
        <v>1</v>
      </c>
      <c r="L2377">
        <f t="shared" si="298"/>
        <v>1</v>
      </c>
      <c r="M2377" t="str">
        <f t="shared" si="299"/>
        <v>Success</v>
      </c>
      <c r="N2377">
        <f t="shared" si="300"/>
        <v>48.06</v>
      </c>
      <c r="O2377" t="str">
        <f t="shared" si="301"/>
        <v>2024/04</v>
      </c>
      <c r="P2377">
        <f t="shared" si="302"/>
        <v>11352.3</v>
      </c>
      <c r="Q2377" t="str">
        <f t="shared" si="303"/>
        <v>High Priority</v>
      </c>
      <c r="R2377" t="s">
        <v>37</v>
      </c>
      <c r="S2377">
        <v>36701</v>
      </c>
      <c r="T2377">
        <v>40579</v>
      </c>
      <c r="Z2377" s="2"/>
    </row>
    <row r="2378" spans="1:26" x14ac:dyDescent="0.25">
      <c r="A2378">
        <v>2377</v>
      </c>
      <c r="B2378" t="s">
        <v>14</v>
      </c>
      <c r="C2378" t="s">
        <v>19</v>
      </c>
      <c r="D2378" s="2">
        <v>45542</v>
      </c>
      <c r="E2378">
        <v>1</v>
      </c>
      <c r="F2378">
        <v>1</v>
      </c>
      <c r="G2378">
        <v>1</v>
      </c>
      <c r="H2378">
        <v>72.709999999999994</v>
      </c>
      <c r="I2378" t="s">
        <v>21</v>
      </c>
      <c r="J2378">
        <f t="shared" si="296"/>
        <v>1</v>
      </c>
      <c r="K2378">
        <f t="shared" si="297"/>
        <v>1</v>
      </c>
      <c r="L2378">
        <f t="shared" si="298"/>
        <v>1</v>
      </c>
      <c r="M2378" t="str">
        <f t="shared" si="299"/>
        <v>Success</v>
      </c>
      <c r="N2378">
        <f t="shared" si="300"/>
        <v>72.709999999999994</v>
      </c>
      <c r="O2378" t="str">
        <f t="shared" si="301"/>
        <v>2024/09</v>
      </c>
      <c r="P2378">
        <f t="shared" si="302"/>
        <v>11386.05</v>
      </c>
      <c r="Q2378" t="str">
        <f t="shared" si="303"/>
        <v>High Priority</v>
      </c>
      <c r="R2378" t="s">
        <v>37</v>
      </c>
      <c r="S2378">
        <v>132352</v>
      </c>
      <c r="T2378">
        <v>111838</v>
      </c>
      <c r="Z2378" s="2"/>
    </row>
    <row r="2379" spans="1:26" x14ac:dyDescent="0.25">
      <c r="A2379">
        <v>2378</v>
      </c>
      <c r="B2379" t="s">
        <v>12</v>
      </c>
      <c r="C2379" t="s">
        <v>17</v>
      </c>
      <c r="D2379" s="2">
        <v>45530</v>
      </c>
      <c r="E2379">
        <v>1</v>
      </c>
      <c r="F2379">
        <v>1</v>
      </c>
      <c r="G2379">
        <v>1</v>
      </c>
      <c r="H2379">
        <v>10.9</v>
      </c>
      <c r="I2379" t="s">
        <v>21</v>
      </c>
      <c r="J2379">
        <f t="shared" si="296"/>
        <v>1</v>
      </c>
      <c r="K2379">
        <f t="shared" si="297"/>
        <v>1</v>
      </c>
      <c r="L2379">
        <f t="shared" si="298"/>
        <v>1</v>
      </c>
      <c r="M2379" t="str">
        <f t="shared" si="299"/>
        <v>Success</v>
      </c>
      <c r="N2379">
        <f t="shared" si="300"/>
        <v>10.9</v>
      </c>
      <c r="O2379" t="str">
        <f t="shared" si="301"/>
        <v>2024/08</v>
      </c>
      <c r="P2379">
        <f t="shared" si="302"/>
        <v>11383.05</v>
      </c>
      <c r="Q2379" t="str">
        <f t="shared" si="303"/>
        <v>High Priority</v>
      </c>
      <c r="R2379" t="s">
        <v>38</v>
      </c>
      <c r="S2379">
        <v>101538</v>
      </c>
      <c r="T2379">
        <v>201721</v>
      </c>
      <c r="Z2379" s="2"/>
    </row>
    <row r="2380" spans="1:26" x14ac:dyDescent="0.25">
      <c r="A2380">
        <v>2379</v>
      </c>
      <c r="B2380" t="s">
        <v>9</v>
      </c>
      <c r="C2380" t="s">
        <v>17</v>
      </c>
      <c r="D2380" s="2">
        <v>45328</v>
      </c>
      <c r="E2380">
        <v>1</v>
      </c>
      <c r="F2380">
        <v>0</v>
      </c>
      <c r="G2380">
        <v>0</v>
      </c>
      <c r="H2380">
        <v>92.05</v>
      </c>
      <c r="I2380" t="s">
        <v>26</v>
      </c>
      <c r="J2380">
        <f t="shared" si="296"/>
        <v>0</v>
      </c>
      <c r="K2380">
        <f t="shared" si="297"/>
        <v>0</v>
      </c>
      <c r="L2380" t="e">
        <f t="shared" si="298"/>
        <v>#DIV/0!</v>
      </c>
      <c r="M2380" t="str">
        <f t="shared" si="299"/>
        <v>Compliance Blocked</v>
      </c>
      <c r="N2380">
        <f t="shared" si="300"/>
        <v>0</v>
      </c>
      <c r="O2380" t="str">
        <f t="shared" si="301"/>
        <v>2024/02</v>
      </c>
      <c r="P2380">
        <f t="shared" si="302"/>
        <v>11332.35</v>
      </c>
      <c r="Q2380" t="str">
        <f t="shared" si="303"/>
        <v>Low Proirity</v>
      </c>
      <c r="R2380" t="s">
        <v>37</v>
      </c>
      <c r="S2380">
        <v>121043</v>
      </c>
      <c r="T2380">
        <v>122016</v>
      </c>
      <c r="Z2380" s="2"/>
    </row>
    <row r="2381" spans="1:26" x14ac:dyDescent="0.25">
      <c r="A2381">
        <v>2380</v>
      </c>
      <c r="B2381" t="s">
        <v>10</v>
      </c>
      <c r="C2381" t="s">
        <v>17</v>
      </c>
      <c r="D2381" s="2">
        <v>45596</v>
      </c>
      <c r="E2381">
        <v>1</v>
      </c>
      <c r="F2381">
        <v>0</v>
      </c>
      <c r="G2381">
        <v>0</v>
      </c>
      <c r="H2381">
        <v>43.11</v>
      </c>
      <c r="I2381" t="s">
        <v>23</v>
      </c>
      <c r="J2381">
        <f t="shared" si="296"/>
        <v>0</v>
      </c>
      <c r="K2381">
        <f t="shared" si="297"/>
        <v>0</v>
      </c>
      <c r="L2381" t="e">
        <f t="shared" si="298"/>
        <v>#DIV/0!</v>
      </c>
      <c r="M2381" t="str">
        <f t="shared" si="299"/>
        <v>Network Failure</v>
      </c>
      <c r="N2381">
        <f t="shared" si="300"/>
        <v>0</v>
      </c>
      <c r="O2381" t="str">
        <f t="shared" si="301"/>
        <v>2024/10</v>
      </c>
      <c r="P2381">
        <f t="shared" si="302"/>
        <v>11399.35</v>
      </c>
      <c r="Q2381" t="str">
        <f t="shared" si="303"/>
        <v>Low Proirity</v>
      </c>
      <c r="R2381" t="s">
        <v>36</v>
      </c>
      <c r="S2381">
        <v>19001</v>
      </c>
      <c r="T2381">
        <v>81404</v>
      </c>
      <c r="Z2381" s="2"/>
    </row>
    <row r="2382" spans="1:26" x14ac:dyDescent="0.25">
      <c r="A2382">
        <v>2381</v>
      </c>
      <c r="B2382" t="s">
        <v>10</v>
      </c>
      <c r="C2382" t="s">
        <v>20</v>
      </c>
      <c r="D2382" s="2">
        <v>45556</v>
      </c>
      <c r="E2382">
        <v>1</v>
      </c>
      <c r="F2382">
        <v>1</v>
      </c>
      <c r="G2382">
        <v>1</v>
      </c>
      <c r="H2382">
        <v>147.35</v>
      </c>
      <c r="I2382" t="s">
        <v>21</v>
      </c>
      <c r="J2382">
        <f t="shared" si="296"/>
        <v>1</v>
      </c>
      <c r="K2382">
        <f t="shared" si="297"/>
        <v>1</v>
      </c>
      <c r="L2382">
        <f t="shared" si="298"/>
        <v>1</v>
      </c>
      <c r="M2382" t="str">
        <f t="shared" si="299"/>
        <v>Success</v>
      </c>
      <c r="N2382">
        <f t="shared" si="300"/>
        <v>147.35</v>
      </c>
      <c r="O2382" t="str">
        <f t="shared" si="301"/>
        <v>2024/09</v>
      </c>
      <c r="P2382">
        <f t="shared" si="302"/>
        <v>11389.55</v>
      </c>
      <c r="Q2382" t="str">
        <f t="shared" si="303"/>
        <v>High Priority</v>
      </c>
      <c r="R2382" t="s">
        <v>37</v>
      </c>
      <c r="S2382">
        <v>122442</v>
      </c>
      <c r="T2382">
        <v>217459</v>
      </c>
      <c r="Z2382" s="2"/>
    </row>
    <row r="2383" spans="1:26" x14ac:dyDescent="0.25">
      <c r="A2383">
        <v>2382</v>
      </c>
      <c r="B2383" t="s">
        <v>12</v>
      </c>
      <c r="C2383" t="s">
        <v>16</v>
      </c>
      <c r="D2383" s="2">
        <v>45356</v>
      </c>
      <c r="E2383">
        <v>1</v>
      </c>
      <c r="F2383">
        <v>0</v>
      </c>
      <c r="G2383">
        <v>0</v>
      </c>
      <c r="H2383">
        <v>74.33</v>
      </c>
      <c r="I2383" t="s">
        <v>26</v>
      </c>
      <c r="J2383">
        <f t="shared" si="296"/>
        <v>0</v>
      </c>
      <c r="K2383">
        <f t="shared" si="297"/>
        <v>0</v>
      </c>
      <c r="L2383" t="e">
        <f t="shared" si="298"/>
        <v>#DIV/0!</v>
      </c>
      <c r="M2383" t="str">
        <f t="shared" si="299"/>
        <v>Compliance Blocked</v>
      </c>
      <c r="N2383">
        <f t="shared" si="300"/>
        <v>0</v>
      </c>
      <c r="O2383" t="str">
        <f t="shared" si="301"/>
        <v>2024/03</v>
      </c>
      <c r="P2383">
        <f t="shared" si="302"/>
        <v>11339.35</v>
      </c>
      <c r="Q2383" t="str">
        <f t="shared" si="303"/>
        <v>Low Proirity</v>
      </c>
      <c r="R2383" t="s">
        <v>36</v>
      </c>
      <c r="S2383">
        <v>99292</v>
      </c>
      <c r="T2383">
        <v>76044</v>
      </c>
      <c r="Z2383" s="2"/>
    </row>
    <row r="2384" spans="1:26" x14ac:dyDescent="0.25">
      <c r="A2384">
        <v>2383</v>
      </c>
      <c r="B2384" t="s">
        <v>12</v>
      </c>
      <c r="C2384" t="s">
        <v>18</v>
      </c>
      <c r="D2384" s="2">
        <v>45479</v>
      </c>
      <c r="E2384">
        <v>1</v>
      </c>
      <c r="F2384">
        <v>1</v>
      </c>
      <c r="G2384">
        <v>1</v>
      </c>
      <c r="H2384">
        <v>43.32</v>
      </c>
      <c r="I2384" t="s">
        <v>21</v>
      </c>
      <c r="J2384">
        <f t="shared" si="296"/>
        <v>1</v>
      </c>
      <c r="K2384">
        <f t="shared" si="297"/>
        <v>1</v>
      </c>
      <c r="L2384">
        <f t="shared" si="298"/>
        <v>1</v>
      </c>
      <c r="M2384" t="str">
        <f t="shared" si="299"/>
        <v>Success</v>
      </c>
      <c r="N2384">
        <f t="shared" si="300"/>
        <v>43.32</v>
      </c>
      <c r="O2384" t="str">
        <f t="shared" si="301"/>
        <v>2024/07</v>
      </c>
      <c r="P2384">
        <f t="shared" si="302"/>
        <v>11370.3</v>
      </c>
      <c r="Q2384" t="str">
        <f t="shared" si="303"/>
        <v>High Priority</v>
      </c>
      <c r="R2384" t="s">
        <v>38</v>
      </c>
      <c r="S2384">
        <v>85033</v>
      </c>
      <c r="T2384">
        <v>106631</v>
      </c>
      <c r="Z2384" s="2"/>
    </row>
    <row r="2385" spans="1:26" x14ac:dyDescent="0.25">
      <c r="A2385">
        <v>2384</v>
      </c>
      <c r="B2385" t="s">
        <v>10</v>
      </c>
      <c r="C2385" t="s">
        <v>20</v>
      </c>
      <c r="D2385" s="2">
        <v>45627</v>
      </c>
      <c r="E2385">
        <v>1</v>
      </c>
      <c r="F2385">
        <v>1</v>
      </c>
      <c r="G2385">
        <v>1</v>
      </c>
      <c r="H2385">
        <v>78.92</v>
      </c>
      <c r="I2385" t="s">
        <v>21</v>
      </c>
      <c r="J2385">
        <f t="shared" si="296"/>
        <v>1</v>
      </c>
      <c r="K2385">
        <f t="shared" si="297"/>
        <v>1</v>
      </c>
      <c r="L2385">
        <f t="shared" si="298"/>
        <v>1</v>
      </c>
      <c r="M2385" t="str">
        <f t="shared" si="299"/>
        <v>Success</v>
      </c>
      <c r="N2385">
        <f t="shared" si="300"/>
        <v>78.92</v>
      </c>
      <c r="O2385" t="str">
        <f t="shared" si="301"/>
        <v>2024/12</v>
      </c>
      <c r="P2385">
        <f t="shared" si="302"/>
        <v>11407.3</v>
      </c>
      <c r="Q2385" t="str">
        <f t="shared" si="303"/>
        <v>High Priority</v>
      </c>
      <c r="R2385" t="s">
        <v>37</v>
      </c>
      <c r="S2385">
        <v>9554</v>
      </c>
      <c r="T2385">
        <v>243703</v>
      </c>
      <c r="Z2385" s="2"/>
    </row>
    <row r="2386" spans="1:26" x14ac:dyDescent="0.25">
      <c r="A2386">
        <v>2385</v>
      </c>
      <c r="B2386" t="s">
        <v>9</v>
      </c>
      <c r="C2386" t="s">
        <v>17</v>
      </c>
      <c r="D2386" s="2">
        <v>45656</v>
      </c>
      <c r="E2386">
        <v>1</v>
      </c>
      <c r="F2386">
        <v>0</v>
      </c>
      <c r="G2386">
        <v>0</v>
      </c>
      <c r="H2386">
        <v>28.37</v>
      </c>
      <c r="I2386" t="s">
        <v>26</v>
      </c>
      <c r="J2386">
        <f t="shared" si="296"/>
        <v>0</v>
      </c>
      <c r="K2386">
        <f t="shared" si="297"/>
        <v>0</v>
      </c>
      <c r="L2386" t="e">
        <f t="shared" si="298"/>
        <v>#DIV/0!</v>
      </c>
      <c r="M2386" t="str">
        <f t="shared" si="299"/>
        <v>Compliance Blocked</v>
      </c>
      <c r="N2386">
        <f t="shared" si="300"/>
        <v>0</v>
      </c>
      <c r="O2386" t="str">
        <f t="shared" si="301"/>
        <v>2024/12</v>
      </c>
      <c r="P2386">
        <f t="shared" si="302"/>
        <v>11414.35</v>
      </c>
      <c r="Q2386" t="str">
        <f t="shared" si="303"/>
        <v>Low Proirity</v>
      </c>
      <c r="R2386" t="s">
        <v>38</v>
      </c>
      <c r="S2386">
        <v>48011</v>
      </c>
      <c r="T2386">
        <v>233256</v>
      </c>
      <c r="Z2386" s="2"/>
    </row>
    <row r="2387" spans="1:26" x14ac:dyDescent="0.25">
      <c r="A2387">
        <v>2386</v>
      </c>
      <c r="B2387" t="s">
        <v>13</v>
      </c>
      <c r="C2387" t="s">
        <v>18</v>
      </c>
      <c r="D2387" s="2">
        <v>45442</v>
      </c>
      <c r="E2387">
        <v>1</v>
      </c>
      <c r="F2387">
        <v>1</v>
      </c>
      <c r="G2387">
        <v>1</v>
      </c>
      <c r="H2387">
        <v>70.48</v>
      </c>
      <c r="I2387" t="s">
        <v>21</v>
      </c>
      <c r="J2387">
        <f t="shared" si="296"/>
        <v>1</v>
      </c>
      <c r="K2387">
        <f t="shared" si="297"/>
        <v>1</v>
      </c>
      <c r="L2387">
        <f t="shared" si="298"/>
        <v>1</v>
      </c>
      <c r="M2387" t="str">
        <f t="shared" si="299"/>
        <v>Success</v>
      </c>
      <c r="N2387">
        <f t="shared" si="300"/>
        <v>70.48</v>
      </c>
      <c r="O2387" t="str">
        <f t="shared" si="301"/>
        <v>2024/05</v>
      </c>
      <c r="P2387">
        <f t="shared" si="302"/>
        <v>11361.05</v>
      </c>
      <c r="Q2387" t="str">
        <f t="shared" si="303"/>
        <v>High Priority</v>
      </c>
      <c r="R2387" t="s">
        <v>38</v>
      </c>
      <c r="S2387">
        <v>125666</v>
      </c>
      <c r="T2387">
        <v>49642</v>
      </c>
      <c r="Z2387" s="2"/>
    </row>
    <row r="2388" spans="1:26" x14ac:dyDescent="0.25">
      <c r="A2388">
        <v>2387</v>
      </c>
      <c r="B2388" t="s">
        <v>13</v>
      </c>
      <c r="C2388" t="s">
        <v>19</v>
      </c>
      <c r="D2388" s="2">
        <v>45463</v>
      </c>
      <c r="E2388">
        <v>1</v>
      </c>
      <c r="F2388">
        <v>0</v>
      </c>
      <c r="G2388">
        <v>0</v>
      </c>
      <c r="H2388">
        <v>53.19</v>
      </c>
      <c r="I2388" t="s">
        <v>26</v>
      </c>
      <c r="J2388">
        <f t="shared" si="296"/>
        <v>0</v>
      </c>
      <c r="K2388">
        <f t="shared" si="297"/>
        <v>0</v>
      </c>
      <c r="L2388" t="e">
        <f t="shared" si="298"/>
        <v>#DIV/0!</v>
      </c>
      <c r="M2388" t="str">
        <f t="shared" si="299"/>
        <v>Compliance Blocked</v>
      </c>
      <c r="N2388">
        <f t="shared" si="300"/>
        <v>0</v>
      </c>
      <c r="O2388" t="str">
        <f t="shared" si="301"/>
        <v>2024/06</v>
      </c>
      <c r="P2388">
        <f t="shared" si="302"/>
        <v>11366.1</v>
      </c>
      <c r="Q2388" t="str">
        <f t="shared" si="303"/>
        <v>Low Proirity</v>
      </c>
      <c r="R2388" t="s">
        <v>38</v>
      </c>
      <c r="S2388">
        <v>133023</v>
      </c>
      <c r="T2388">
        <v>121398</v>
      </c>
      <c r="Z2388" s="2"/>
    </row>
    <row r="2389" spans="1:26" x14ac:dyDescent="0.25">
      <c r="A2389">
        <v>2388</v>
      </c>
      <c r="B2389" t="s">
        <v>15</v>
      </c>
      <c r="C2389" t="s">
        <v>17</v>
      </c>
      <c r="D2389" s="2">
        <v>45371</v>
      </c>
      <c r="E2389">
        <v>1</v>
      </c>
      <c r="F2389">
        <v>1</v>
      </c>
      <c r="G2389">
        <v>1</v>
      </c>
      <c r="H2389">
        <v>115.12</v>
      </c>
      <c r="I2389" t="s">
        <v>21</v>
      </c>
      <c r="J2389">
        <f t="shared" si="296"/>
        <v>1</v>
      </c>
      <c r="K2389">
        <f t="shared" si="297"/>
        <v>1</v>
      </c>
      <c r="L2389">
        <f t="shared" si="298"/>
        <v>1</v>
      </c>
      <c r="M2389" t="str">
        <f t="shared" si="299"/>
        <v>Success</v>
      </c>
      <c r="N2389">
        <f t="shared" si="300"/>
        <v>115.12</v>
      </c>
      <c r="O2389" t="str">
        <f t="shared" si="301"/>
        <v>2024/03</v>
      </c>
      <c r="P2389">
        <f t="shared" si="302"/>
        <v>11343.3</v>
      </c>
      <c r="Q2389" t="str">
        <f t="shared" si="303"/>
        <v>High Priority</v>
      </c>
      <c r="R2389" t="s">
        <v>36</v>
      </c>
      <c r="S2389">
        <v>83146</v>
      </c>
      <c r="T2389">
        <v>37318</v>
      </c>
      <c r="Z2389" s="2"/>
    </row>
    <row r="2390" spans="1:26" x14ac:dyDescent="0.25">
      <c r="A2390">
        <v>2389</v>
      </c>
      <c r="B2390" t="s">
        <v>11</v>
      </c>
      <c r="C2390" t="s">
        <v>16</v>
      </c>
      <c r="D2390" s="2">
        <v>45469</v>
      </c>
      <c r="E2390">
        <v>1</v>
      </c>
      <c r="F2390">
        <v>1</v>
      </c>
      <c r="G2390">
        <v>1</v>
      </c>
      <c r="H2390">
        <v>64.53</v>
      </c>
      <c r="I2390" t="s">
        <v>21</v>
      </c>
      <c r="J2390">
        <f t="shared" si="296"/>
        <v>1</v>
      </c>
      <c r="K2390">
        <f t="shared" si="297"/>
        <v>1</v>
      </c>
      <c r="L2390">
        <f t="shared" si="298"/>
        <v>1</v>
      </c>
      <c r="M2390" t="str">
        <f t="shared" si="299"/>
        <v>Success</v>
      </c>
      <c r="N2390">
        <f t="shared" si="300"/>
        <v>64.53</v>
      </c>
      <c r="O2390" t="str">
        <f t="shared" si="301"/>
        <v>2024/06</v>
      </c>
      <c r="P2390">
        <f t="shared" si="302"/>
        <v>11367.8</v>
      </c>
      <c r="Q2390" t="str">
        <f t="shared" si="303"/>
        <v>High Priority</v>
      </c>
      <c r="R2390" t="s">
        <v>37</v>
      </c>
      <c r="S2390">
        <v>21587</v>
      </c>
      <c r="T2390">
        <v>22011</v>
      </c>
      <c r="Z2390" s="2"/>
    </row>
    <row r="2391" spans="1:26" x14ac:dyDescent="0.25">
      <c r="A2391">
        <v>2390</v>
      </c>
      <c r="B2391" t="s">
        <v>14</v>
      </c>
      <c r="C2391" t="s">
        <v>16</v>
      </c>
      <c r="D2391" s="2">
        <v>45308</v>
      </c>
      <c r="E2391">
        <v>1</v>
      </c>
      <c r="F2391">
        <v>1</v>
      </c>
      <c r="G2391">
        <v>1</v>
      </c>
      <c r="H2391">
        <v>235.63</v>
      </c>
      <c r="I2391" t="s">
        <v>21</v>
      </c>
      <c r="J2391">
        <f t="shared" si="296"/>
        <v>1</v>
      </c>
      <c r="K2391">
        <f t="shared" si="297"/>
        <v>1</v>
      </c>
      <c r="L2391">
        <f t="shared" si="298"/>
        <v>1</v>
      </c>
      <c r="M2391" t="str">
        <f t="shared" si="299"/>
        <v>Success</v>
      </c>
      <c r="N2391">
        <f t="shared" si="300"/>
        <v>235.63</v>
      </c>
      <c r="O2391" t="str">
        <f t="shared" si="301"/>
        <v>2024/01</v>
      </c>
      <c r="P2391">
        <f t="shared" si="302"/>
        <v>11327.55</v>
      </c>
      <c r="Q2391" t="str">
        <f t="shared" si="303"/>
        <v>High Priority</v>
      </c>
      <c r="R2391" t="s">
        <v>37</v>
      </c>
      <c r="S2391">
        <v>60687</v>
      </c>
      <c r="T2391">
        <v>77767</v>
      </c>
      <c r="Z2391" s="2"/>
    </row>
    <row r="2392" spans="1:26" x14ac:dyDescent="0.25">
      <c r="A2392">
        <v>2391</v>
      </c>
      <c r="B2392" t="s">
        <v>12</v>
      </c>
      <c r="C2392" t="s">
        <v>20</v>
      </c>
      <c r="D2392" s="2">
        <v>45372</v>
      </c>
      <c r="E2392">
        <v>1</v>
      </c>
      <c r="F2392">
        <v>1</v>
      </c>
      <c r="G2392">
        <v>1</v>
      </c>
      <c r="H2392">
        <v>160.44</v>
      </c>
      <c r="I2392" t="s">
        <v>21</v>
      </c>
      <c r="J2392">
        <f t="shared" si="296"/>
        <v>1</v>
      </c>
      <c r="K2392">
        <f t="shared" si="297"/>
        <v>1</v>
      </c>
      <c r="L2392">
        <f t="shared" si="298"/>
        <v>1</v>
      </c>
      <c r="M2392" t="str">
        <f t="shared" si="299"/>
        <v>Success</v>
      </c>
      <c r="N2392">
        <f t="shared" si="300"/>
        <v>160.44</v>
      </c>
      <c r="O2392" t="str">
        <f t="shared" si="301"/>
        <v>2024/03</v>
      </c>
      <c r="P2392">
        <f t="shared" si="302"/>
        <v>11343.55</v>
      </c>
      <c r="Q2392" t="str">
        <f t="shared" si="303"/>
        <v>High Priority</v>
      </c>
      <c r="R2392" t="s">
        <v>38</v>
      </c>
      <c r="S2392">
        <v>79037</v>
      </c>
      <c r="T2392">
        <v>152093</v>
      </c>
      <c r="Z2392" s="2"/>
    </row>
    <row r="2393" spans="1:26" x14ac:dyDescent="0.25">
      <c r="A2393">
        <v>2392</v>
      </c>
      <c r="B2393" t="s">
        <v>14</v>
      </c>
      <c r="C2393" t="s">
        <v>17</v>
      </c>
      <c r="D2393" s="2">
        <v>45401</v>
      </c>
      <c r="E2393">
        <v>1</v>
      </c>
      <c r="F2393">
        <v>1</v>
      </c>
      <c r="G2393">
        <v>0</v>
      </c>
      <c r="H2393">
        <v>16.87</v>
      </c>
      <c r="I2393" t="s">
        <v>26</v>
      </c>
      <c r="J2393">
        <f t="shared" si="296"/>
        <v>0</v>
      </c>
      <c r="K2393">
        <f t="shared" si="297"/>
        <v>1</v>
      </c>
      <c r="L2393">
        <f t="shared" si="298"/>
        <v>0</v>
      </c>
      <c r="M2393" t="str">
        <f t="shared" si="299"/>
        <v>Compliance Blocked</v>
      </c>
      <c r="N2393">
        <f t="shared" si="300"/>
        <v>0</v>
      </c>
      <c r="O2393" t="str">
        <f t="shared" si="301"/>
        <v>2024/04</v>
      </c>
      <c r="P2393">
        <f t="shared" si="302"/>
        <v>11350.8</v>
      </c>
      <c r="Q2393" t="str">
        <f t="shared" si="303"/>
        <v>Low Proirity</v>
      </c>
      <c r="R2393" t="s">
        <v>37</v>
      </c>
      <c r="S2393">
        <v>121050</v>
      </c>
      <c r="T2393">
        <v>221320</v>
      </c>
      <c r="Z2393" s="2"/>
    </row>
    <row r="2394" spans="1:26" x14ac:dyDescent="0.25">
      <c r="A2394">
        <v>2393</v>
      </c>
      <c r="B2394" t="s">
        <v>14</v>
      </c>
      <c r="C2394" t="s">
        <v>16</v>
      </c>
      <c r="D2394" s="2">
        <v>45427</v>
      </c>
      <c r="E2394">
        <v>1</v>
      </c>
      <c r="F2394">
        <v>0</v>
      </c>
      <c r="G2394">
        <v>0</v>
      </c>
      <c r="H2394">
        <v>25.8</v>
      </c>
      <c r="I2394" t="s">
        <v>25</v>
      </c>
      <c r="J2394">
        <f t="shared" si="296"/>
        <v>0</v>
      </c>
      <c r="K2394">
        <f t="shared" si="297"/>
        <v>0</v>
      </c>
      <c r="L2394" t="e">
        <f t="shared" si="298"/>
        <v>#DIV/0!</v>
      </c>
      <c r="M2394" t="str">
        <f t="shared" si="299"/>
        <v>Network Failure</v>
      </c>
      <c r="N2394">
        <f t="shared" si="300"/>
        <v>0</v>
      </c>
      <c r="O2394" t="str">
        <f t="shared" si="301"/>
        <v>2024/05</v>
      </c>
      <c r="P2394">
        <f t="shared" si="302"/>
        <v>11357.1</v>
      </c>
      <c r="Q2394" t="str">
        <f t="shared" si="303"/>
        <v>Low Proirity</v>
      </c>
      <c r="R2394" t="s">
        <v>37</v>
      </c>
      <c r="S2394">
        <v>90188</v>
      </c>
      <c r="T2394">
        <v>93431</v>
      </c>
      <c r="Z2394" s="2"/>
    </row>
    <row r="2395" spans="1:26" x14ac:dyDescent="0.25">
      <c r="A2395">
        <v>2394</v>
      </c>
      <c r="B2395" t="s">
        <v>11</v>
      </c>
      <c r="C2395" t="s">
        <v>16</v>
      </c>
      <c r="D2395" s="2">
        <v>45560</v>
      </c>
      <c r="E2395">
        <v>1</v>
      </c>
      <c r="F2395">
        <v>1</v>
      </c>
      <c r="G2395">
        <v>1</v>
      </c>
      <c r="H2395">
        <v>41.39</v>
      </c>
      <c r="I2395" t="s">
        <v>21</v>
      </c>
      <c r="J2395">
        <f t="shared" si="296"/>
        <v>1</v>
      </c>
      <c r="K2395">
        <f t="shared" si="297"/>
        <v>1</v>
      </c>
      <c r="L2395">
        <f t="shared" si="298"/>
        <v>1</v>
      </c>
      <c r="M2395" t="str">
        <f t="shared" si="299"/>
        <v>Success</v>
      </c>
      <c r="N2395">
        <f t="shared" si="300"/>
        <v>41.39</v>
      </c>
      <c r="O2395" t="str">
        <f t="shared" si="301"/>
        <v>2024/09</v>
      </c>
      <c r="P2395">
        <f t="shared" si="302"/>
        <v>11390.55</v>
      </c>
      <c r="Q2395" t="str">
        <f t="shared" si="303"/>
        <v>High Priority</v>
      </c>
      <c r="R2395" t="s">
        <v>36</v>
      </c>
      <c r="S2395">
        <v>82341</v>
      </c>
      <c r="T2395">
        <v>175582</v>
      </c>
      <c r="Z2395" s="2"/>
    </row>
    <row r="2396" spans="1:26" x14ac:dyDescent="0.25">
      <c r="A2396">
        <v>2395</v>
      </c>
      <c r="B2396" t="s">
        <v>13</v>
      </c>
      <c r="C2396" t="s">
        <v>18</v>
      </c>
      <c r="D2396" s="2">
        <v>45398</v>
      </c>
      <c r="E2396">
        <v>1</v>
      </c>
      <c r="F2396">
        <v>1</v>
      </c>
      <c r="G2396">
        <v>0</v>
      </c>
      <c r="H2396">
        <v>15.7</v>
      </c>
      <c r="I2396" t="s">
        <v>24</v>
      </c>
      <c r="J2396">
        <f t="shared" si="296"/>
        <v>0</v>
      </c>
      <c r="K2396">
        <f t="shared" si="297"/>
        <v>1</v>
      </c>
      <c r="L2396">
        <f t="shared" si="298"/>
        <v>0</v>
      </c>
      <c r="M2396" t="str">
        <f t="shared" si="299"/>
        <v>Network Failure</v>
      </c>
      <c r="N2396">
        <f t="shared" si="300"/>
        <v>0</v>
      </c>
      <c r="O2396" t="str">
        <f t="shared" si="301"/>
        <v>2024/04</v>
      </c>
      <c r="P2396">
        <f t="shared" si="302"/>
        <v>11350.05</v>
      </c>
      <c r="Q2396" t="str">
        <f t="shared" si="303"/>
        <v>Low Proirity</v>
      </c>
      <c r="R2396" t="s">
        <v>37</v>
      </c>
      <c r="S2396">
        <v>126019</v>
      </c>
      <c r="T2396">
        <v>199904</v>
      </c>
      <c r="Z2396" s="2"/>
    </row>
    <row r="2397" spans="1:26" x14ac:dyDescent="0.25">
      <c r="A2397">
        <v>2396</v>
      </c>
      <c r="B2397" t="s">
        <v>12</v>
      </c>
      <c r="C2397" t="s">
        <v>20</v>
      </c>
      <c r="D2397" s="2">
        <v>45435</v>
      </c>
      <c r="E2397">
        <v>1</v>
      </c>
      <c r="F2397">
        <v>1</v>
      </c>
      <c r="G2397">
        <v>1</v>
      </c>
      <c r="H2397">
        <v>103.46</v>
      </c>
      <c r="I2397" t="s">
        <v>21</v>
      </c>
      <c r="J2397">
        <f t="shared" si="296"/>
        <v>1</v>
      </c>
      <c r="K2397">
        <f t="shared" si="297"/>
        <v>1</v>
      </c>
      <c r="L2397">
        <f t="shared" si="298"/>
        <v>1</v>
      </c>
      <c r="M2397" t="str">
        <f t="shared" si="299"/>
        <v>Success</v>
      </c>
      <c r="N2397">
        <f t="shared" si="300"/>
        <v>103.46</v>
      </c>
      <c r="O2397" t="str">
        <f t="shared" si="301"/>
        <v>2024/05</v>
      </c>
      <c r="P2397">
        <f t="shared" si="302"/>
        <v>11359.3</v>
      </c>
      <c r="Q2397" t="str">
        <f t="shared" si="303"/>
        <v>High Priority</v>
      </c>
      <c r="R2397" t="s">
        <v>37</v>
      </c>
      <c r="S2397">
        <v>110578</v>
      </c>
      <c r="T2397">
        <v>211578</v>
      </c>
      <c r="Z2397" s="2"/>
    </row>
    <row r="2398" spans="1:26" x14ac:dyDescent="0.25">
      <c r="A2398">
        <v>2397</v>
      </c>
      <c r="B2398" t="s">
        <v>9</v>
      </c>
      <c r="C2398" t="s">
        <v>18</v>
      </c>
      <c r="D2398" s="2">
        <v>45518</v>
      </c>
      <c r="E2398">
        <v>1</v>
      </c>
      <c r="F2398">
        <v>1</v>
      </c>
      <c r="G2398">
        <v>1</v>
      </c>
      <c r="H2398">
        <v>82.03</v>
      </c>
      <c r="I2398" t="s">
        <v>21</v>
      </c>
      <c r="J2398">
        <f t="shared" si="296"/>
        <v>1</v>
      </c>
      <c r="K2398">
        <f t="shared" si="297"/>
        <v>1</v>
      </c>
      <c r="L2398">
        <f t="shared" si="298"/>
        <v>1</v>
      </c>
      <c r="M2398" t="str">
        <f t="shared" si="299"/>
        <v>Success</v>
      </c>
      <c r="N2398">
        <f t="shared" si="300"/>
        <v>82.03</v>
      </c>
      <c r="O2398" t="str">
        <f t="shared" si="301"/>
        <v>2024/08</v>
      </c>
      <c r="P2398">
        <f t="shared" si="302"/>
        <v>11380.05</v>
      </c>
      <c r="Q2398" t="str">
        <f t="shared" si="303"/>
        <v>High Priority</v>
      </c>
      <c r="R2398" t="s">
        <v>36</v>
      </c>
      <c r="S2398">
        <v>75655</v>
      </c>
      <c r="T2398">
        <v>143350</v>
      </c>
      <c r="Z2398" s="2"/>
    </row>
    <row r="2399" spans="1:26" x14ac:dyDescent="0.25">
      <c r="A2399">
        <v>2398</v>
      </c>
      <c r="B2399" t="s">
        <v>12</v>
      </c>
      <c r="C2399" t="s">
        <v>20</v>
      </c>
      <c r="D2399" s="2">
        <v>45647</v>
      </c>
      <c r="E2399">
        <v>1</v>
      </c>
      <c r="F2399">
        <v>1</v>
      </c>
      <c r="G2399">
        <v>1</v>
      </c>
      <c r="H2399">
        <v>172.84</v>
      </c>
      <c r="I2399" t="s">
        <v>21</v>
      </c>
      <c r="J2399">
        <f t="shared" si="296"/>
        <v>1</v>
      </c>
      <c r="K2399">
        <f t="shared" si="297"/>
        <v>1</v>
      </c>
      <c r="L2399">
        <f t="shared" si="298"/>
        <v>1</v>
      </c>
      <c r="M2399" t="str">
        <f t="shared" si="299"/>
        <v>Success</v>
      </c>
      <c r="N2399">
        <f t="shared" si="300"/>
        <v>172.84</v>
      </c>
      <c r="O2399" t="str">
        <f t="shared" si="301"/>
        <v>2024/12</v>
      </c>
      <c r="P2399">
        <f t="shared" si="302"/>
        <v>11412.3</v>
      </c>
      <c r="Q2399" t="str">
        <f t="shared" si="303"/>
        <v>High Priority</v>
      </c>
      <c r="R2399" t="s">
        <v>38</v>
      </c>
      <c r="S2399">
        <v>40441</v>
      </c>
      <c r="T2399">
        <v>64859</v>
      </c>
      <c r="Z2399" s="2"/>
    </row>
    <row r="2400" spans="1:26" x14ac:dyDescent="0.25">
      <c r="A2400">
        <v>2399</v>
      </c>
      <c r="B2400" t="s">
        <v>15</v>
      </c>
      <c r="C2400" t="s">
        <v>20</v>
      </c>
      <c r="D2400" s="2">
        <v>45472</v>
      </c>
      <c r="E2400">
        <v>1</v>
      </c>
      <c r="F2400">
        <v>1</v>
      </c>
      <c r="G2400">
        <v>1</v>
      </c>
      <c r="H2400">
        <v>45.33</v>
      </c>
      <c r="I2400" t="s">
        <v>21</v>
      </c>
      <c r="J2400">
        <f t="shared" si="296"/>
        <v>1</v>
      </c>
      <c r="K2400">
        <f t="shared" si="297"/>
        <v>1</v>
      </c>
      <c r="L2400">
        <f t="shared" si="298"/>
        <v>1</v>
      </c>
      <c r="M2400" t="str">
        <f t="shared" si="299"/>
        <v>Success</v>
      </c>
      <c r="N2400">
        <f t="shared" si="300"/>
        <v>45.33</v>
      </c>
      <c r="O2400" t="str">
        <f t="shared" si="301"/>
        <v>2024/06</v>
      </c>
      <c r="P2400">
        <f t="shared" si="302"/>
        <v>11368.55</v>
      </c>
      <c r="Q2400" t="str">
        <f t="shared" si="303"/>
        <v>High Priority</v>
      </c>
      <c r="R2400" t="s">
        <v>38</v>
      </c>
      <c r="S2400">
        <v>147312</v>
      </c>
      <c r="T2400">
        <v>42433</v>
      </c>
      <c r="Z2400" s="2"/>
    </row>
    <row r="2401" spans="1:26" x14ac:dyDescent="0.25">
      <c r="A2401">
        <v>2400</v>
      </c>
      <c r="B2401" t="s">
        <v>11</v>
      </c>
      <c r="C2401" t="s">
        <v>20</v>
      </c>
      <c r="D2401" s="2">
        <v>45651</v>
      </c>
      <c r="E2401">
        <v>1</v>
      </c>
      <c r="F2401">
        <v>1</v>
      </c>
      <c r="G2401">
        <v>1</v>
      </c>
      <c r="H2401">
        <v>38.200000000000003</v>
      </c>
      <c r="I2401" t="s">
        <v>21</v>
      </c>
      <c r="J2401">
        <f t="shared" si="296"/>
        <v>1</v>
      </c>
      <c r="K2401">
        <f t="shared" si="297"/>
        <v>1</v>
      </c>
      <c r="L2401">
        <f t="shared" si="298"/>
        <v>1</v>
      </c>
      <c r="M2401" t="str">
        <f t="shared" si="299"/>
        <v>Success</v>
      </c>
      <c r="N2401">
        <f t="shared" si="300"/>
        <v>38.200000000000003</v>
      </c>
      <c r="O2401" t="str">
        <f t="shared" si="301"/>
        <v>2024/12</v>
      </c>
      <c r="P2401">
        <f t="shared" si="302"/>
        <v>11413.3</v>
      </c>
      <c r="Q2401" t="str">
        <f t="shared" si="303"/>
        <v>High Priority</v>
      </c>
      <c r="R2401" t="s">
        <v>37</v>
      </c>
      <c r="S2401">
        <v>15714</v>
      </c>
      <c r="T2401">
        <v>94308</v>
      </c>
      <c r="Z2401" s="2"/>
    </row>
    <row r="2402" spans="1:26" x14ac:dyDescent="0.25">
      <c r="A2402">
        <v>2401</v>
      </c>
      <c r="B2402" t="s">
        <v>13</v>
      </c>
      <c r="C2402" t="s">
        <v>20</v>
      </c>
      <c r="D2402" s="2">
        <v>45495</v>
      </c>
      <c r="E2402">
        <v>1</v>
      </c>
      <c r="F2402">
        <v>1</v>
      </c>
      <c r="G2402">
        <v>1</v>
      </c>
      <c r="H2402">
        <v>181.64</v>
      </c>
      <c r="I2402" t="s">
        <v>21</v>
      </c>
      <c r="J2402">
        <f t="shared" si="296"/>
        <v>1</v>
      </c>
      <c r="K2402">
        <f t="shared" si="297"/>
        <v>1</v>
      </c>
      <c r="L2402">
        <f t="shared" si="298"/>
        <v>1</v>
      </c>
      <c r="M2402" t="str">
        <f t="shared" si="299"/>
        <v>Success</v>
      </c>
      <c r="N2402">
        <f t="shared" si="300"/>
        <v>181.64</v>
      </c>
      <c r="O2402" t="str">
        <f t="shared" si="301"/>
        <v>2024/07</v>
      </c>
      <c r="P2402">
        <f t="shared" si="302"/>
        <v>11374.3</v>
      </c>
      <c r="Q2402" t="str">
        <f t="shared" si="303"/>
        <v>High Priority</v>
      </c>
      <c r="R2402" t="s">
        <v>37</v>
      </c>
      <c r="S2402">
        <v>149913</v>
      </c>
      <c r="T2402">
        <v>73265</v>
      </c>
      <c r="Z2402" s="2"/>
    </row>
    <row r="2403" spans="1:26" x14ac:dyDescent="0.25">
      <c r="A2403">
        <v>2402</v>
      </c>
      <c r="B2403" t="s">
        <v>13</v>
      </c>
      <c r="C2403" t="s">
        <v>20</v>
      </c>
      <c r="D2403" s="2">
        <v>45655</v>
      </c>
      <c r="E2403">
        <v>1</v>
      </c>
      <c r="F2403">
        <v>1</v>
      </c>
      <c r="G2403">
        <v>0</v>
      </c>
      <c r="H2403">
        <v>94.08</v>
      </c>
      <c r="I2403" t="s">
        <v>24</v>
      </c>
      <c r="J2403">
        <f t="shared" si="296"/>
        <v>0</v>
      </c>
      <c r="K2403">
        <f t="shared" si="297"/>
        <v>1</v>
      </c>
      <c r="L2403">
        <f t="shared" si="298"/>
        <v>0</v>
      </c>
      <c r="M2403" t="str">
        <f t="shared" si="299"/>
        <v>Network Failure</v>
      </c>
      <c r="N2403">
        <f t="shared" si="300"/>
        <v>0</v>
      </c>
      <c r="O2403" t="str">
        <f t="shared" si="301"/>
        <v>2024/12</v>
      </c>
      <c r="P2403">
        <f t="shared" si="302"/>
        <v>11414.3</v>
      </c>
      <c r="Q2403" t="str">
        <f t="shared" si="303"/>
        <v>Low Proirity</v>
      </c>
      <c r="R2403" t="s">
        <v>38</v>
      </c>
      <c r="S2403">
        <v>129643</v>
      </c>
      <c r="T2403">
        <v>69739</v>
      </c>
      <c r="Z2403" s="2"/>
    </row>
    <row r="2404" spans="1:26" x14ac:dyDescent="0.25">
      <c r="A2404">
        <v>2403</v>
      </c>
      <c r="B2404" t="s">
        <v>11</v>
      </c>
      <c r="C2404" t="s">
        <v>19</v>
      </c>
      <c r="D2404" s="2">
        <v>45376</v>
      </c>
      <c r="E2404">
        <v>1</v>
      </c>
      <c r="F2404">
        <v>0</v>
      </c>
      <c r="G2404">
        <v>0</v>
      </c>
      <c r="H2404">
        <v>77.3</v>
      </c>
      <c r="I2404" t="s">
        <v>22</v>
      </c>
      <c r="J2404">
        <f t="shared" si="296"/>
        <v>0</v>
      </c>
      <c r="K2404">
        <f t="shared" si="297"/>
        <v>0</v>
      </c>
      <c r="L2404" t="e">
        <f t="shared" si="298"/>
        <v>#DIV/0!</v>
      </c>
      <c r="M2404" t="str">
        <f t="shared" si="299"/>
        <v>Network Failure</v>
      </c>
      <c r="N2404">
        <f t="shared" si="300"/>
        <v>0</v>
      </c>
      <c r="O2404" t="str">
        <f t="shared" si="301"/>
        <v>2024/03</v>
      </c>
      <c r="P2404">
        <f t="shared" si="302"/>
        <v>11344.35</v>
      </c>
      <c r="Q2404" t="str">
        <f t="shared" si="303"/>
        <v>Low Proirity</v>
      </c>
      <c r="R2404" t="s">
        <v>38</v>
      </c>
      <c r="S2404">
        <v>30120</v>
      </c>
      <c r="T2404">
        <v>241838</v>
      </c>
      <c r="Z2404" s="2"/>
    </row>
    <row r="2405" spans="1:26" x14ac:dyDescent="0.25">
      <c r="A2405">
        <v>2404</v>
      </c>
      <c r="B2405" t="s">
        <v>10</v>
      </c>
      <c r="C2405" t="s">
        <v>20</v>
      </c>
      <c r="D2405" s="2">
        <v>45306</v>
      </c>
      <c r="E2405">
        <v>1</v>
      </c>
      <c r="F2405">
        <v>1</v>
      </c>
      <c r="G2405">
        <v>0</v>
      </c>
      <c r="H2405">
        <v>108.18</v>
      </c>
      <c r="I2405" t="s">
        <v>24</v>
      </c>
      <c r="J2405">
        <f t="shared" si="296"/>
        <v>0</v>
      </c>
      <c r="K2405">
        <f t="shared" si="297"/>
        <v>1</v>
      </c>
      <c r="L2405">
        <f t="shared" si="298"/>
        <v>0</v>
      </c>
      <c r="M2405" t="str">
        <f t="shared" si="299"/>
        <v>Network Failure</v>
      </c>
      <c r="N2405">
        <f t="shared" si="300"/>
        <v>0</v>
      </c>
      <c r="O2405" t="str">
        <f t="shared" si="301"/>
        <v>2024/01</v>
      </c>
      <c r="P2405">
        <f t="shared" si="302"/>
        <v>11327.05</v>
      </c>
      <c r="Q2405" t="str">
        <f t="shared" si="303"/>
        <v>Low Proirity</v>
      </c>
      <c r="R2405" t="s">
        <v>36</v>
      </c>
      <c r="S2405">
        <v>136434</v>
      </c>
      <c r="T2405">
        <v>128642</v>
      </c>
      <c r="Z2405" s="2"/>
    </row>
    <row r="2406" spans="1:26" x14ac:dyDescent="0.25">
      <c r="A2406">
        <v>2405</v>
      </c>
      <c r="B2406" t="s">
        <v>14</v>
      </c>
      <c r="C2406" t="s">
        <v>16</v>
      </c>
      <c r="D2406" s="2">
        <v>45626</v>
      </c>
      <c r="E2406">
        <v>1</v>
      </c>
      <c r="F2406">
        <v>1</v>
      </c>
      <c r="G2406">
        <v>1</v>
      </c>
      <c r="H2406">
        <v>6.84</v>
      </c>
      <c r="I2406" t="s">
        <v>21</v>
      </c>
      <c r="J2406">
        <f t="shared" si="296"/>
        <v>1</v>
      </c>
      <c r="K2406">
        <f t="shared" si="297"/>
        <v>1</v>
      </c>
      <c r="L2406">
        <f t="shared" si="298"/>
        <v>1</v>
      </c>
      <c r="M2406" t="str">
        <f t="shared" si="299"/>
        <v>Success</v>
      </c>
      <c r="N2406">
        <f t="shared" si="300"/>
        <v>6.84</v>
      </c>
      <c r="O2406" t="str">
        <f t="shared" si="301"/>
        <v>2024/11</v>
      </c>
      <c r="P2406">
        <f t="shared" si="302"/>
        <v>11407.05</v>
      </c>
      <c r="Q2406" t="str">
        <f t="shared" si="303"/>
        <v>High Priority</v>
      </c>
      <c r="R2406" t="s">
        <v>37</v>
      </c>
      <c r="S2406">
        <v>9845</v>
      </c>
      <c r="T2406">
        <v>127446</v>
      </c>
      <c r="Z2406" s="2"/>
    </row>
    <row r="2407" spans="1:26" x14ac:dyDescent="0.25">
      <c r="A2407">
        <v>2406</v>
      </c>
      <c r="B2407" t="s">
        <v>14</v>
      </c>
      <c r="C2407" t="s">
        <v>20</v>
      </c>
      <c r="D2407" s="2">
        <v>45420</v>
      </c>
      <c r="E2407">
        <v>1</v>
      </c>
      <c r="F2407">
        <v>1</v>
      </c>
      <c r="G2407">
        <v>1</v>
      </c>
      <c r="H2407">
        <v>90.38</v>
      </c>
      <c r="I2407" t="s">
        <v>21</v>
      </c>
      <c r="J2407">
        <f t="shared" si="296"/>
        <v>1</v>
      </c>
      <c r="K2407">
        <f t="shared" si="297"/>
        <v>1</v>
      </c>
      <c r="L2407">
        <f t="shared" si="298"/>
        <v>1</v>
      </c>
      <c r="M2407" t="str">
        <f t="shared" si="299"/>
        <v>Success</v>
      </c>
      <c r="N2407">
        <f t="shared" si="300"/>
        <v>90.38</v>
      </c>
      <c r="O2407" t="str">
        <f t="shared" si="301"/>
        <v>2024/05</v>
      </c>
      <c r="P2407">
        <f t="shared" si="302"/>
        <v>11355.55</v>
      </c>
      <c r="Q2407" t="str">
        <f t="shared" si="303"/>
        <v>High Priority</v>
      </c>
      <c r="R2407" t="s">
        <v>36</v>
      </c>
      <c r="S2407">
        <v>58413</v>
      </c>
      <c r="T2407">
        <v>199256</v>
      </c>
      <c r="Z2407" s="2"/>
    </row>
    <row r="2408" spans="1:26" x14ac:dyDescent="0.25">
      <c r="A2408">
        <v>2407</v>
      </c>
      <c r="B2408" t="s">
        <v>9</v>
      </c>
      <c r="C2408" t="s">
        <v>17</v>
      </c>
      <c r="D2408" s="2">
        <v>45422</v>
      </c>
      <c r="E2408">
        <v>1</v>
      </c>
      <c r="F2408">
        <v>0</v>
      </c>
      <c r="G2408">
        <v>0</v>
      </c>
      <c r="H2408">
        <v>150.02000000000001</v>
      </c>
      <c r="I2408" t="s">
        <v>26</v>
      </c>
      <c r="J2408">
        <f t="shared" si="296"/>
        <v>0</v>
      </c>
      <c r="K2408">
        <f t="shared" si="297"/>
        <v>0</v>
      </c>
      <c r="L2408" t="e">
        <f t="shared" si="298"/>
        <v>#DIV/0!</v>
      </c>
      <c r="M2408" t="str">
        <f t="shared" si="299"/>
        <v>Compliance Blocked</v>
      </c>
      <c r="N2408">
        <f t="shared" si="300"/>
        <v>0</v>
      </c>
      <c r="O2408" t="str">
        <f t="shared" si="301"/>
        <v>2024/05</v>
      </c>
      <c r="P2408">
        <f t="shared" si="302"/>
        <v>11355.85</v>
      </c>
      <c r="Q2408" t="str">
        <f t="shared" si="303"/>
        <v>Low Proirity</v>
      </c>
      <c r="R2408" t="s">
        <v>37</v>
      </c>
      <c r="S2408">
        <v>105407</v>
      </c>
      <c r="T2408">
        <v>134882</v>
      </c>
      <c r="Z2408" s="2"/>
    </row>
    <row r="2409" spans="1:26" x14ac:dyDescent="0.25">
      <c r="A2409">
        <v>2408</v>
      </c>
      <c r="B2409" t="s">
        <v>10</v>
      </c>
      <c r="C2409" t="s">
        <v>16</v>
      </c>
      <c r="D2409" s="2">
        <v>45593</v>
      </c>
      <c r="E2409">
        <v>1</v>
      </c>
      <c r="F2409">
        <v>1</v>
      </c>
      <c r="G2409">
        <v>1</v>
      </c>
      <c r="H2409">
        <v>24.21</v>
      </c>
      <c r="I2409" t="s">
        <v>21</v>
      </c>
      <c r="J2409">
        <f t="shared" si="296"/>
        <v>1</v>
      </c>
      <c r="K2409">
        <f t="shared" si="297"/>
        <v>1</v>
      </c>
      <c r="L2409">
        <f t="shared" si="298"/>
        <v>1</v>
      </c>
      <c r="M2409" t="str">
        <f t="shared" si="299"/>
        <v>Success</v>
      </c>
      <c r="N2409">
        <f t="shared" si="300"/>
        <v>24.21</v>
      </c>
      <c r="O2409" t="str">
        <f t="shared" si="301"/>
        <v>2024/10</v>
      </c>
      <c r="P2409">
        <f t="shared" si="302"/>
        <v>11398.8</v>
      </c>
      <c r="Q2409" t="str">
        <f t="shared" si="303"/>
        <v>High Priority</v>
      </c>
      <c r="R2409" t="s">
        <v>36</v>
      </c>
      <c r="S2409">
        <v>7796</v>
      </c>
      <c r="T2409">
        <v>206678</v>
      </c>
      <c r="Z2409" s="2"/>
    </row>
    <row r="2410" spans="1:26" x14ac:dyDescent="0.25">
      <c r="A2410">
        <v>2409</v>
      </c>
      <c r="B2410" t="s">
        <v>12</v>
      </c>
      <c r="C2410" t="s">
        <v>16</v>
      </c>
      <c r="D2410" s="2">
        <v>45638</v>
      </c>
      <c r="E2410">
        <v>1</v>
      </c>
      <c r="F2410">
        <v>1</v>
      </c>
      <c r="G2410">
        <v>1</v>
      </c>
      <c r="H2410">
        <v>122.89</v>
      </c>
      <c r="I2410" t="s">
        <v>21</v>
      </c>
      <c r="J2410">
        <f t="shared" si="296"/>
        <v>1</v>
      </c>
      <c r="K2410">
        <f t="shared" si="297"/>
        <v>1</v>
      </c>
      <c r="L2410">
        <f t="shared" si="298"/>
        <v>1</v>
      </c>
      <c r="M2410" t="str">
        <f t="shared" si="299"/>
        <v>Success</v>
      </c>
      <c r="N2410">
        <f t="shared" si="300"/>
        <v>122.89</v>
      </c>
      <c r="O2410" t="str">
        <f t="shared" si="301"/>
        <v>2024/12</v>
      </c>
      <c r="P2410">
        <f t="shared" si="302"/>
        <v>11410.05</v>
      </c>
      <c r="Q2410" t="str">
        <f t="shared" si="303"/>
        <v>High Priority</v>
      </c>
      <c r="R2410" t="s">
        <v>37</v>
      </c>
      <c r="S2410">
        <v>143489</v>
      </c>
      <c r="T2410">
        <v>121968</v>
      </c>
      <c r="Z2410" s="2"/>
    </row>
    <row r="2411" spans="1:26" x14ac:dyDescent="0.25">
      <c r="A2411">
        <v>2410</v>
      </c>
      <c r="B2411" t="s">
        <v>12</v>
      </c>
      <c r="C2411" t="s">
        <v>17</v>
      </c>
      <c r="D2411" s="2">
        <v>45648</v>
      </c>
      <c r="E2411">
        <v>1</v>
      </c>
      <c r="F2411">
        <v>1</v>
      </c>
      <c r="G2411">
        <v>0</v>
      </c>
      <c r="H2411">
        <v>74.42</v>
      </c>
      <c r="I2411" t="s">
        <v>26</v>
      </c>
      <c r="J2411">
        <f t="shared" si="296"/>
        <v>0</v>
      </c>
      <c r="K2411">
        <f t="shared" si="297"/>
        <v>1</v>
      </c>
      <c r="L2411">
        <f t="shared" si="298"/>
        <v>0</v>
      </c>
      <c r="M2411" t="str">
        <f t="shared" si="299"/>
        <v>Compliance Blocked</v>
      </c>
      <c r="N2411">
        <f t="shared" si="300"/>
        <v>0</v>
      </c>
      <c r="O2411" t="str">
        <f t="shared" si="301"/>
        <v>2024/12</v>
      </c>
      <c r="P2411">
        <f t="shared" si="302"/>
        <v>11412.55</v>
      </c>
      <c r="Q2411" t="str">
        <f t="shared" si="303"/>
        <v>Low Proirity</v>
      </c>
      <c r="R2411" t="s">
        <v>37</v>
      </c>
      <c r="S2411">
        <v>41136</v>
      </c>
      <c r="T2411">
        <v>71737</v>
      </c>
      <c r="Z2411" s="2"/>
    </row>
    <row r="2412" spans="1:26" x14ac:dyDescent="0.25">
      <c r="A2412">
        <v>2411</v>
      </c>
      <c r="B2412" t="s">
        <v>10</v>
      </c>
      <c r="C2412" t="s">
        <v>20</v>
      </c>
      <c r="D2412" s="2">
        <v>45410</v>
      </c>
      <c r="E2412">
        <v>1</v>
      </c>
      <c r="F2412">
        <v>1</v>
      </c>
      <c r="G2412">
        <v>1</v>
      </c>
      <c r="H2412">
        <v>78.16</v>
      </c>
      <c r="I2412" t="s">
        <v>21</v>
      </c>
      <c r="J2412">
        <f t="shared" si="296"/>
        <v>1</v>
      </c>
      <c r="K2412">
        <f t="shared" si="297"/>
        <v>1</v>
      </c>
      <c r="L2412">
        <f t="shared" si="298"/>
        <v>1</v>
      </c>
      <c r="M2412" t="str">
        <f t="shared" si="299"/>
        <v>Success</v>
      </c>
      <c r="N2412">
        <f t="shared" si="300"/>
        <v>78.16</v>
      </c>
      <c r="O2412" t="str">
        <f t="shared" si="301"/>
        <v>2024/04</v>
      </c>
      <c r="P2412">
        <f t="shared" si="302"/>
        <v>11353.05</v>
      </c>
      <c r="Q2412" t="str">
        <f t="shared" si="303"/>
        <v>High Priority</v>
      </c>
      <c r="R2412" t="s">
        <v>38</v>
      </c>
      <c r="S2412">
        <v>35309</v>
      </c>
      <c r="T2412">
        <v>181223</v>
      </c>
      <c r="Z2412" s="2"/>
    </row>
    <row r="2413" spans="1:26" x14ac:dyDescent="0.25">
      <c r="A2413">
        <v>2412</v>
      </c>
      <c r="B2413" t="s">
        <v>12</v>
      </c>
      <c r="C2413" t="s">
        <v>18</v>
      </c>
      <c r="D2413" s="2">
        <v>45375</v>
      </c>
      <c r="E2413">
        <v>1</v>
      </c>
      <c r="F2413">
        <v>1</v>
      </c>
      <c r="G2413">
        <v>1</v>
      </c>
      <c r="H2413">
        <v>107.39</v>
      </c>
      <c r="I2413" t="s">
        <v>21</v>
      </c>
      <c r="J2413">
        <f t="shared" si="296"/>
        <v>1</v>
      </c>
      <c r="K2413">
        <f t="shared" si="297"/>
        <v>1</v>
      </c>
      <c r="L2413">
        <f t="shared" si="298"/>
        <v>1</v>
      </c>
      <c r="M2413" t="str">
        <f t="shared" si="299"/>
        <v>Success</v>
      </c>
      <c r="N2413">
        <f t="shared" si="300"/>
        <v>107.39</v>
      </c>
      <c r="O2413" t="str">
        <f t="shared" si="301"/>
        <v>2024/03</v>
      </c>
      <c r="P2413">
        <f t="shared" si="302"/>
        <v>11344.3</v>
      </c>
      <c r="Q2413" t="str">
        <f t="shared" si="303"/>
        <v>High Priority</v>
      </c>
      <c r="R2413" t="s">
        <v>38</v>
      </c>
      <c r="S2413">
        <v>142139</v>
      </c>
      <c r="T2413">
        <v>113043</v>
      </c>
      <c r="Z2413" s="2"/>
    </row>
    <row r="2414" spans="1:26" x14ac:dyDescent="0.25">
      <c r="A2414">
        <v>2413</v>
      </c>
      <c r="B2414" t="s">
        <v>10</v>
      </c>
      <c r="C2414" t="s">
        <v>17</v>
      </c>
      <c r="D2414" s="2">
        <v>45347</v>
      </c>
      <c r="E2414">
        <v>1</v>
      </c>
      <c r="F2414">
        <v>1</v>
      </c>
      <c r="G2414">
        <v>1</v>
      </c>
      <c r="H2414">
        <v>21.86</v>
      </c>
      <c r="I2414" t="s">
        <v>21</v>
      </c>
      <c r="J2414">
        <f t="shared" si="296"/>
        <v>1</v>
      </c>
      <c r="K2414">
        <f t="shared" si="297"/>
        <v>1</v>
      </c>
      <c r="L2414">
        <f t="shared" si="298"/>
        <v>1</v>
      </c>
      <c r="M2414" t="str">
        <f t="shared" si="299"/>
        <v>Success</v>
      </c>
      <c r="N2414">
        <f t="shared" si="300"/>
        <v>21.86</v>
      </c>
      <c r="O2414" t="str">
        <f t="shared" si="301"/>
        <v>2024/02</v>
      </c>
      <c r="P2414">
        <f t="shared" si="302"/>
        <v>11337.3</v>
      </c>
      <c r="Q2414" t="str">
        <f t="shared" si="303"/>
        <v>High Priority</v>
      </c>
      <c r="R2414" t="s">
        <v>36</v>
      </c>
      <c r="S2414">
        <v>21276</v>
      </c>
      <c r="T2414">
        <v>227751</v>
      </c>
      <c r="Z2414" s="2"/>
    </row>
    <row r="2415" spans="1:26" x14ac:dyDescent="0.25">
      <c r="A2415">
        <v>2414</v>
      </c>
      <c r="B2415" t="s">
        <v>12</v>
      </c>
      <c r="C2415" t="s">
        <v>18</v>
      </c>
      <c r="D2415" s="2">
        <v>45576</v>
      </c>
      <c r="E2415">
        <v>1</v>
      </c>
      <c r="F2415">
        <v>1</v>
      </c>
      <c r="G2415">
        <v>1</v>
      </c>
      <c r="H2415">
        <v>42.84</v>
      </c>
      <c r="I2415" t="s">
        <v>21</v>
      </c>
      <c r="J2415">
        <f t="shared" si="296"/>
        <v>1</v>
      </c>
      <c r="K2415">
        <f t="shared" si="297"/>
        <v>1</v>
      </c>
      <c r="L2415">
        <f t="shared" si="298"/>
        <v>1</v>
      </c>
      <c r="M2415" t="str">
        <f t="shared" si="299"/>
        <v>Success</v>
      </c>
      <c r="N2415">
        <f t="shared" si="300"/>
        <v>42.84</v>
      </c>
      <c r="O2415" t="str">
        <f t="shared" si="301"/>
        <v>2024/10</v>
      </c>
      <c r="P2415">
        <f t="shared" si="302"/>
        <v>11394.55</v>
      </c>
      <c r="Q2415" t="str">
        <f t="shared" si="303"/>
        <v>High Priority</v>
      </c>
      <c r="R2415" t="s">
        <v>37</v>
      </c>
      <c r="S2415">
        <v>68614</v>
      </c>
      <c r="T2415">
        <v>116740</v>
      </c>
      <c r="Z2415" s="2"/>
    </row>
    <row r="2416" spans="1:26" x14ac:dyDescent="0.25">
      <c r="A2416">
        <v>2415</v>
      </c>
      <c r="B2416" t="s">
        <v>10</v>
      </c>
      <c r="C2416" t="s">
        <v>17</v>
      </c>
      <c r="D2416" s="2">
        <v>45462</v>
      </c>
      <c r="E2416">
        <v>1</v>
      </c>
      <c r="F2416">
        <v>1</v>
      </c>
      <c r="G2416">
        <v>1</v>
      </c>
      <c r="H2416">
        <v>139.69999999999999</v>
      </c>
      <c r="I2416" t="s">
        <v>21</v>
      </c>
      <c r="J2416">
        <f t="shared" si="296"/>
        <v>1</v>
      </c>
      <c r="K2416">
        <f t="shared" si="297"/>
        <v>1</v>
      </c>
      <c r="L2416">
        <f t="shared" si="298"/>
        <v>1</v>
      </c>
      <c r="M2416" t="str">
        <f t="shared" si="299"/>
        <v>Success</v>
      </c>
      <c r="N2416">
        <f t="shared" si="300"/>
        <v>139.69999999999999</v>
      </c>
      <c r="O2416" t="str">
        <f t="shared" si="301"/>
        <v>2024/06</v>
      </c>
      <c r="P2416">
        <f t="shared" si="302"/>
        <v>11366.05</v>
      </c>
      <c r="Q2416" t="str">
        <f t="shared" si="303"/>
        <v>High Priority</v>
      </c>
      <c r="R2416" t="s">
        <v>36</v>
      </c>
      <c r="S2416">
        <v>112947</v>
      </c>
      <c r="T2416">
        <v>188453</v>
      </c>
      <c r="Z2416" s="2"/>
    </row>
    <row r="2417" spans="1:26" x14ac:dyDescent="0.25">
      <c r="A2417">
        <v>2416</v>
      </c>
      <c r="B2417" t="s">
        <v>14</v>
      </c>
      <c r="C2417" t="s">
        <v>18</v>
      </c>
      <c r="D2417" s="2">
        <v>45333</v>
      </c>
      <c r="E2417">
        <v>1</v>
      </c>
      <c r="F2417">
        <v>1</v>
      </c>
      <c r="G2417">
        <v>1</v>
      </c>
      <c r="H2417">
        <v>90.8</v>
      </c>
      <c r="I2417" t="s">
        <v>21</v>
      </c>
      <c r="J2417">
        <f t="shared" si="296"/>
        <v>1</v>
      </c>
      <c r="K2417">
        <f t="shared" si="297"/>
        <v>1</v>
      </c>
      <c r="L2417">
        <f t="shared" si="298"/>
        <v>1</v>
      </c>
      <c r="M2417" t="str">
        <f t="shared" si="299"/>
        <v>Success</v>
      </c>
      <c r="N2417">
        <f t="shared" si="300"/>
        <v>90.8</v>
      </c>
      <c r="O2417" t="str">
        <f t="shared" si="301"/>
        <v>2024/02</v>
      </c>
      <c r="P2417">
        <f t="shared" si="302"/>
        <v>11333.8</v>
      </c>
      <c r="Q2417" t="str">
        <f t="shared" si="303"/>
        <v>High Priority</v>
      </c>
      <c r="R2417" t="s">
        <v>37</v>
      </c>
      <c r="S2417">
        <v>19348</v>
      </c>
      <c r="T2417">
        <v>158054</v>
      </c>
      <c r="Z2417" s="2"/>
    </row>
    <row r="2418" spans="1:26" x14ac:dyDescent="0.25">
      <c r="A2418">
        <v>2417</v>
      </c>
      <c r="B2418" t="s">
        <v>10</v>
      </c>
      <c r="C2418" t="s">
        <v>18</v>
      </c>
      <c r="D2418" s="2">
        <v>45445</v>
      </c>
      <c r="E2418">
        <v>1</v>
      </c>
      <c r="F2418">
        <v>1</v>
      </c>
      <c r="G2418">
        <v>1</v>
      </c>
      <c r="H2418">
        <v>39.29</v>
      </c>
      <c r="I2418" t="s">
        <v>21</v>
      </c>
      <c r="J2418">
        <f t="shared" si="296"/>
        <v>1</v>
      </c>
      <c r="K2418">
        <f t="shared" si="297"/>
        <v>1</v>
      </c>
      <c r="L2418">
        <f t="shared" si="298"/>
        <v>1</v>
      </c>
      <c r="M2418" t="str">
        <f t="shared" si="299"/>
        <v>Success</v>
      </c>
      <c r="N2418">
        <f t="shared" si="300"/>
        <v>39.29</v>
      </c>
      <c r="O2418" t="str">
        <f t="shared" si="301"/>
        <v>2024/06</v>
      </c>
      <c r="P2418">
        <f t="shared" si="302"/>
        <v>11361.8</v>
      </c>
      <c r="Q2418" t="str">
        <f t="shared" si="303"/>
        <v>High Priority</v>
      </c>
      <c r="R2418" t="s">
        <v>36</v>
      </c>
      <c r="S2418">
        <v>105167</v>
      </c>
      <c r="T2418">
        <v>223180</v>
      </c>
      <c r="Z2418" s="2"/>
    </row>
    <row r="2419" spans="1:26" x14ac:dyDescent="0.25">
      <c r="A2419">
        <v>2418</v>
      </c>
      <c r="B2419" t="s">
        <v>14</v>
      </c>
      <c r="C2419" t="s">
        <v>18</v>
      </c>
      <c r="D2419" s="2">
        <v>45341</v>
      </c>
      <c r="E2419">
        <v>1</v>
      </c>
      <c r="F2419">
        <v>1</v>
      </c>
      <c r="G2419">
        <v>1</v>
      </c>
      <c r="H2419">
        <v>32.840000000000003</v>
      </c>
      <c r="I2419" t="s">
        <v>21</v>
      </c>
      <c r="J2419">
        <f t="shared" si="296"/>
        <v>1</v>
      </c>
      <c r="K2419">
        <f t="shared" si="297"/>
        <v>1</v>
      </c>
      <c r="L2419">
        <f t="shared" si="298"/>
        <v>1</v>
      </c>
      <c r="M2419" t="str">
        <f t="shared" si="299"/>
        <v>Success</v>
      </c>
      <c r="N2419">
        <f t="shared" si="300"/>
        <v>32.840000000000003</v>
      </c>
      <c r="O2419" t="str">
        <f t="shared" si="301"/>
        <v>2024/02</v>
      </c>
      <c r="P2419">
        <f t="shared" si="302"/>
        <v>11335.8</v>
      </c>
      <c r="Q2419" t="str">
        <f t="shared" si="303"/>
        <v>High Priority</v>
      </c>
      <c r="R2419" t="s">
        <v>38</v>
      </c>
      <c r="S2419">
        <v>87535</v>
      </c>
      <c r="T2419">
        <v>103670</v>
      </c>
      <c r="Z2419" s="2"/>
    </row>
    <row r="2420" spans="1:26" x14ac:dyDescent="0.25">
      <c r="A2420">
        <v>2419</v>
      </c>
      <c r="B2420" t="s">
        <v>10</v>
      </c>
      <c r="C2420" t="s">
        <v>19</v>
      </c>
      <c r="D2420" s="2">
        <v>45394</v>
      </c>
      <c r="E2420">
        <v>1</v>
      </c>
      <c r="F2420">
        <v>1</v>
      </c>
      <c r="G2420">
        <v>1</v>
      </c>
      <c r="H2420">
        <v>51.74</v>
      </c>
      <c r="I2420" t="s">
        <v>21</v>
      </c>
      <c r="J2420">
        <f t="shared" si="296"/>
        <v>1</v>
      </c>
      <c r="K2420">
        <f t="shared" si="297"/>
        <v>1</v>
      </c>
      <c r="L2420">
        <f t="shared" si="298"/>
        <v>1</v>
      </c>
      <c r="M2420" t="str">
        <f t="shared" si="299"/>
        <v>Success</v>
      </c>
      <c r="N2420">
        <f t="shared" si="300"/>
        <v>51.74</v>
      </c>
      <c r="O2420" t="str">
        <f t="shared" si="301"/>
        <v>2024/04</v>
      </c>
      <c r="P2420">
        <f t="shared" si="302"/>
        <v>11349.05</v>
      </c>
      <c r="Q2420" t="str">
        <f t="shared" si="303"/>
        <v>High Priority</v>
      </c>
      <c r="R2420" t="s">
        <v>38</v>
      </c>
      <c r="S2420">
        <v>52452</v>
      </c>
      <c r="T2420">
        <v>98054</v>
      </c>
      <c r="Z2420" s="2"/>
    </row>
    <row r="2421" spans="1:26" x14ac:dyDescent="0.25">
      <c r="A2421">
        <v>2420</v>
      </c>
      <c r="B2421" t="s">
        <v>9</v>
      </c>
      <c r="C2421" t="s">
        <v>17</v>
      </c>
      <c r="D2421" s="2">
        <v>45424</v>
      </c>
      <c r="E2421">
        <v>1</v>
      </c>
      <c r="F2421">
        <v>1</v>
      </c>
      <c r="G2421">
        <v>1</v>
      </c>
      <c r="H2421">
        <v>121.28</v>
      </c>
      <c r="I2421" t="s">
        <v>21</v>
      </c>
      <c r="J2421">
        <f t="shared" si="296"/>
        <v>1</v>
      </c>
      <c r="K2421">
        <f t="shared" si="297"/>
        <v>1</v>
      </c>
      <c r="L2421">
        <f t="shared" si="298"/>
        <v>1</v>
      </c>
      <c r="M2421" t="str">
        <f t="shared" si="299"/>
        <v>Success</v>
      </c>
      <c r="N2421">
        <f t="shared" si="300"/>
        <v>121.28</v>
      </c>
      <c r="O2421" t="str">
        <f t="shared" si="301"/>
        <v>2024/05</v>
      </c>
      <c r="P2421">
        <f t="shared" si="302"/>
        <v>11356.55</v>
      </c>
      <c r="Q2421" t="str">
        <f t="shared" si="303"/>
        <v>High Priority</v>
      </c>
      <c r="R2421" t="s">
        <v>38</v>
      </c>
      <c r="S2421">
        <v>8370</v>
      </c>
      <c r="T2421">
        <v>244929</v>
      </c>
      <c r="Z2421" s="2"/>
    </row>
    <row r="2422" spans="1:26" x14ac:dyDescent="0.25">
      <c r="A2422">
        <v>2421</v>
      </c>
      <c r="B2422" t="s">
        <v>11</v>
      </c>
      <c r="C2422" t="s">
        <v>18</v>
      </c>
      <c r="D2422" s="2">
        <v>45611</v>
      </c>
      <c r="E2422">
        <v>1</v>
      </c>
      <c r="F2422">
        <v>1</v>
      </c>
      <c r="G2422">
        <v>1</v>
      </c>
      <c r="H2422">
        <v>70.47</v>
      </c>
      <c r="I2422" t="s">
        <v>21</v>
      </c>
      <c r="J2422">
        <f t="shared" si="296"/>
        <v>1</v>
      </c>
      <c r="K2422">
        <f t="shared" si="297"/>
        <v>1</v>
      </c>
      <c r="L2422">
        <f t="shared" si="298"/>
        <v>1</v>
      </c>
      <c r="M2422" t="str">
        <f t="shared" si="299"/>
        <v>Success</v>
      </c>
      <c r="N2422">
        <f t="shared" si="300"/>
        <v>70.47</v>
      </c>
      <c r="O2422" t="str">
        <f t="shared" si="301"/>
        <v>2024/11</v>
      </c>
      <c r="P2422">
        <f t="shared" si="302"/>
        <v>11403.3</v>
      </c>
      <c r="Q2422" t="str">
        <f t="shared" si="303"/>
        <v>High Priority</v>
      </c>
      <c r="R2422" t="s">
        <v>38</v>
      </c>
      <c r="S2422">
        <v>77648</v>
      </c>
      <c r="T2422">
        <v>63587</v>
      </c>
      <c r="Z2422" s="2"/>
    </row>
    <row r="2423" spans="1:26" x14ac:dyDescent="0.25">
      <c r="A2423">
        <v>2422</v>
      </c>
      <c r="B2423" t="s">
        <v>14</v>
      </c>
      <c r="C2423" t="s">
        <v>18</v>
      </c>
      <c r="D2423" s="2">
        <v>45590</v>
      </c>
      <c r="E2423">
        <v>1</v>
      </c>
      <c r="F2423">
        <v>0</v>
      </c>
      <c r="G2423">
        <v>0</v>
      </c>
      <c r="H2423">
        <v>44.34</v>
      </c>
      <c r="I2423" t="s">
        <v>24</v>
      </c>
      <c r="J2423">
        <f t="shared" si="296"/>
        <v>0</v>
      </c>
      <c r="K2423">
        <f t="shared" si="297"/>
        <v>0</v>
      </c>
      <c r="L2423" t="e">
        <f t="shared" si="298"/>
        <v>#DIV/0!</v>
      </c>
      <c r="M2423" t="str">
        <f t="shared" si="299"/>
        <v>Network Failure</v>
      </c>
      <c r="N2423">
        <f t="shared" si="300"/>
        <v>0</v>
      </c>
      <c r="O2423" t="str">
        <f t="shared" si="301"/>
        <v>2024/10</v>
      </c>
      <c r="P2423">
        <f t="shared" si="302"/>
        <v>11397.85</v>
      </c>
      <c r="Q2423" t="str">
        <f t="shared" si="303"/>
        <v>Low Proirity</v>
      </c>
      <c r="R2423" t="s">
        <v>36</v>
      </c>
      <c r="S2423">
        <v>16717</v>
      </c>
      <c r="T2423">
        <v>114685</v>
      </c>
      <c r="Z2423" s="2"/>
    </row>
    <row r="2424" spans="1:26" x14ac:dyDescent="0.25">
      <c r="A2424">
        <v>2423</v>
      </c>
      <c r="B2424" t="s">
        <v>15</v>
      </c>
      <c r="C2424" t="s">
        <v>16</v>
      </c>
      <c r="D2424" s="2">
        <v>45591</v>
      </c>
      <c r="E2424">
        <v>1</v>
      </c>
      <c r="F2424">
        <v>0</v>
      </c>
      <c r="G2424">
        <v>0</v>
      </c>
      <c r="H2424">
        <v>59.91</v>
      </c>
      <c r="I2424" t="s">
        <v>24</v>
      </c>
      <c r="J2424">
        <f t="shared" si="296"/>
        <v>0</v>
      </c>
      <c r="K2424">
        <f t="shared" si="297"/>
        <v>0</v>
      </c>
      <c r="L2424" t="e">
        <f t="shared" si="298"/>
        <v>#DIV/0!</v>
      </c>
      <c r="M2424" t="str">
        <f t="shared" si="299"/>
        <v>Network Failure</v>
      </c>
      <c r="N2424">
        <f t="shared" si="300"/>
        <v>0</v>
      </c>
      <c r="O2424" t="str">
        <f t="shared" si="301"/>
        <v>2024/10</v>
      </c>
      <c r="P2424">
        <f t="shared" si="302"/>
        <v>11398.1</v>
      </c>
      <c r="Q2424" t="str">
        <f t="shared" si="303"/>
        <v>Low Proirity</v>
      </c>
      <c r="R2424" t="s">
        <v>38</v>
      </c>
      <c r="S2424">
        <v>141570</v>
      </c>
      <c r="T2424">
        <v>36991</v>
      </c>
      <c r="Z2424" s="2"/>
    </row>
    <row r="2425" spans="1:26" x14ac:dyDescent="0.25">
      <c r="A2425">
        <v>2424</v>
      </c>
      <c r="B2425" t="s">
        <v>13</v>
      </c>
      <c r="C2425" t="s">
        <v>18</v>
      </c>
      <c r="D2425" s="2">
        <v>45526</v>
      </c>
      <c r="E2425">
        <v>1</v>
      </c>
      <c r="F2425">
        <v>1</v>
      </c>
      <c r="G2425">
        <v>1</v>
      </c>
      <c r="H2425">
        <v>213.44</v>
      </c>
      <c r="I2425" t="s">
        <v>21</v>
      </c>
      <c r="J2425">
        <f t="shared" si="296"/>
        <v>1</v>
      </c>
      <c r="K2425">
        <f t="shared" si="297"/>
        <v>1</v>
      </c>
      <c r="L2425">
        <f t="shared" si="298"/>
        <v>1</v>
      </c>
      <c r="M2425" t="str">
        <f t="shared" si="299"/>
        <v>Success</v>
      </c>
      <c r="N2425">
        <f t="shared" si="300"/>
        <v>213.44</v>
      </c>
      <c r="O2425" t="str">
        <f t="shared" si="301"/>
        <v>2024/08</v>
      </c>
      <c r="P2425">
        <f t="shared" si="302"/>
        <v>11382.05</v>
      </c>
      <c r="Q2425" t="str">
        <f t="shared" si="303"/>
        <v>High Priority</v>
      </c>
      <c r="R2425" t="s">
        <v>38</v>
      </c>
      <c r="S2425">
        <v>104176</v>
      </c>
      <c r="T2425">
        <v>81280</v>
      </c>
      <c r="Z2425" s="2"/>
    </row>
    <row r="2426" spans="1:26" x14ac:dyDescent="0.25">
      <c r="A2426">
        <v>2425</v>
      </c>
      <c r="B2426" t="s">
        <v>14</v>
      </c>
      <c r="C2426" t="s">
        <v>19</v>
      </c>
      <c r="D2426" s="2">
        <v>45471</v>
      </c>
      <c r="E2426">
        <v>1</v>
      </c>
      <c r="F2426">
        <v>0</v>
      </c>
      <c r="G2426">
        <v>0</v>
      </c>
      <c r="H2426">
        <v>87.55</v>
      </c>
      <c r="I2426" t="s">
        <v>22</v>
      </c>
      <c r="J2426">
        <f t="shared" si="296"/>
        <v>0</v>
      </c>
      <c r="K2426">
        <f t="shared" si="297"/>
        <v>0</v>
      </c>
      <c r="L2426" t="e">
        <f t="shared" si="298"/>
        <v>#DIV/0!</v>
      </c>
      <c r="M2426" t="str">
        <f t="shared" si="299"/>
        <v>Network Failure</v>
      </c>
      <c r="N2426">
        <f t="shared" si="300"/>
        <v>0</v>
      </c>
      <c r="O2426" t="str">
        <f t="shared" si="301"/>
        <v>2024/06</v>
      </c>
      <c r="P2426">
        <f t="shared" si="302"/>
        <v>11368.1</v>
      </c>
      <c r="Q2426" t="str">
        <f t="shared" si="303"/>
        <v>Low Proirity</v>
      </c>
      <c r="R2426" t="s">
        <v>37</v>
      </c>
      <c r="S2426">
        <v>65436</v>
      </c>
      <c r="T2426">
        <v>98787</v>
      </c>
      <c r="Z2426" s="2"/>
    </row>
    <row r="2427" spans="1:26" x14ac:dyDescent="0.25">
      <c r="A2427">
        <v>2426</v>
      </c>
      <c r="B2427" t="s">
        <v>10</v>
      </c>
      <c r="C2427" t="s">
        <v>20</v>
      </c>
      <c r="D2427" s="2">
        <v>45640</v>
      </c>
      <c r="E2427">
        <v>1</v>
      </c>
      <c r="F2427">
        <v>1</v>
      </c>
      <c r="G2427">
        <v>1</v>
      </c>
      <c r="H2427">
        <v>74.19</v>
      </c>
      <c r="I2427" t="s">
        <v>21</v>
      </c>
      <c r="J2427">
        <f t="shared" si="296"/>
        <v>1</v>
      </c>
      <c r="K2427">
        <f t="shared" si="297"/>
        <v>1</v>
      </c>
      <c r="L2427">
        <f t="shared" si="298"/>
        <v>1</v>
      </c>
      <c r="M2427" t="str">
        <f t="shared" si="299"/>
        <v>Success</v>
      </c>
      <c r="N2427">
        <f t="shared" si="300"/>
        <v>74.19</v>
      </c>
      <c r="O2427" t="str">
        <f t="shared" si="301"/>
        <v>2024/12</v>
      </c>
      <c r="P2427">
        <f t="shared" si="302"/>
        <v>11410.55</v>
      </c>
      <c r="Q2427" t="str">
        <f t="shared" si="303"/>
        <v>High Priority</v>
      </c>
      <c r="R2427" t="s">
        <v>36</v>
      </c>
      <c r="S2427">
        <v>117770</v>
      </c>
      <c r="T2427">
        <v>229263</v>
      </c>
      <c r="Z2427" s="2"/>
    </row>
    <row r="2428" spans="1:26" x14ac:dyDescent="0.25">
      <c r="A2428">
        <v>2427</v>
      </c>
      <c r="B2428" t="s">
        <v>13</v>
      </c>
      <c r="C2428" t="s">
        <v>19</v>
      </c>
      <c r="D2428" s="2">
        <v>45588</v>
      </c>
      <c r="E2428">
        <v>1</v>
      </c>
      <c r="F2428">
        <v>0</v>
      </c>
      <c r="G2428">
        <v>0</v>
      </c>
      <c r="H2428">
        <v>116.29</v>
      </c>
      <c r="I2428" t="s">
        <v>22</v>
      </c>
      <c r="J2428">
        <f t="shared" si="296"/>
        <v>0</v>
      </c>
      <c r="K2428">
        <f t="shared" si="297"/>
        <v>0</v>
      </c>
      <c r="L2428" t="e">
        <f t="shared" si="298"/>
        <v>#DIV/0!</v>
      </c>
      <c r="M2428" t="str">
        <f t="shared" si="299"/>
        <v>Network Failure</v>
      </c>
      <c r="N2428">
        <f t="shared" si="300"/>
        <v>0</v>
      </c>
      <c r="O2428" t="str">
        <f t="shared" si="301"/>
        <v>2024/10</v>
      </c>
      <c r="P2428">
        <f t="shared" si="302"/>
        <v>11397.35</v>
      </c>
      <c r="Q2428" t="str">
        <f t="shared" si="303"/>
        <v>Low Proirity</v>
      </c>
      <c r="R2428" t="s">
        <v>38</v>
      </c>
      <c r="S2428">
        <v>122921</v>
      </c>
      <c r="T2428">
        <v>44259</v>
      </c>
      <c r="Z2428" s="2"/>
    </row>
    <row r="2429" spans="1:26" x14ac:dyDescent="0.25">
      <c r="A2429">
        <v>2428</v>
      </c>
      <c r="B2429" t="s">
        <v>9</v>
      </c>
      <c r="C2429" t="s">
        <v>20</v>
      </c>
      <c r="D2429" s="2">
        <v>45556</v>
      </c>
      <c r="E2429">
        <v>1</v>
      </c>
      <c r="F2429">
        <v>0</v>
      </c>
      <c r="G2429">
        <v>0</v>
      </c>
      <c r="H2429">
        <v>66.47</v>
      </c>
      <c r="I2429" t="s">
        <v>22</v>
      </c>
      <c r="J2429">
        <f t="shared" si="296"/>
        <v>0</v>
      </c>
      <c r="K2429">
        <f t="shared" si="297"/>
        <v>0</v>
      </c>
      <c r="L2429" t="e">
        <f t="shared" si="298"/>
        <v>#DIV/0!</v>
      </c>
      <c r="M2429" t="str">
        <f t="shared" si="299"/>
        <v>Network Failure</v>
      </c>
      <c r="N2429">
        <f t="shared" si="300"/>
        <v>0</v>
      </c>
      <c r="O2429" t="str">
        <f t="shared" si="301"/>
        <v>2024/09</v>
      </c>
      <c r="P2429">
        <f t="shared" si="302"/>
        <v>11389.35</v>
      </c>
      <c r="Q2429" t="str">
        <f t="shared" si="303"/>
        <v>Low Proirity</v>
      </c>
      <c r="R2429" t="s">
        <v>36</v>
      </c>
      <c r="S2429">
        <v>74995</v>
      </c>
      <c r="T2429">
        <v>188498</v>
      </c>
      <c r="Z2429" s="2"/>
    </row>
    <row r="2430" spans="1:26" x14ac:dyDescent="0.25">
      <c r="A2430">
        <v>2429</v>
      </c>
      <c r="B2430" t="s">
        <v>9</v>
      </c>
      <c r="C2430" t="s">
        <v>20</v>
      </c>
      <c r="D2430" s="2">
        <v>45297</v>
      </c>
      <c r="E2430">
        <v>1</v>
      </c>
      <c r="F2430">
        <v>1</v>
      </c>
      <c r="G2430">
        <v>1</v>
      </c>
      <c r="H2430">
        <v>61.49</v>
      </c>
      <c r="I2430" t="s">
        <v>21</v>
      </c>
      <c r="J2430">
        <f t="shared" si="296"/>
        <v>1</v>
      </c>
      <c r="K2430">
        <f t="shared" si="297"/>
        <v>1</v>
      </c>
      <c r="L2430">
        <f t="shared" si="298"/>
        <v>1</v>
      </c>
      <c r="M2430" t="str">
        <f t="shared" si="299"/>
        <v>Success</v>
      </c>
      <c r="N2430">
        <f t="shared" si="300"/>
        <v>61.49</v>
      </c>
      <c r="O2430" t="str">
        <f t="shared" si="301"/>
        <v>2024/01</v>
      </c>
      <c r="P2430">
        <f t="shared" si="302"/>
        <v>11324.8</v>
      </c>
      <c r="Q2430" t="str">
        <f t="shared" si="303"/>
        <v>High Priority</v>
      </c>
      <c r="R2430" t="s">
        <v>38</v>
      </c>
      <c r="S2430">
        <v>99650</v>
      </c>
      <c r="T2430">
        <v>227891</v>
      </c>
      <c r="Z2430" s="2"/>
    </row>
    <row r="2431" spans="1:26" x14ac:dyDescent="0.25">
      <c r="A2431">
        <v>2430</v>
      </c>
      <c r="B2431" t="s">
        <v>13</v>
      </c>
      <c r="C2431" t="s">
        <v>18</v>
      </c>
      <c r="D2431" s="2">
        <v>45452</v>
      </c>
      <c r="E2431">
        <v>1</v>
      </c>
      <c r="F2431">
        <v>1</v>
      </c>
      <c r="G2431">
        <v>1</v>
      </c>
      <c r="H2431">
        <v>145.12</v>
      </c>
      <c r="I2431" t="s">
        <v>21</v>
      </c>
      <c r="J2431">
        <f t="shared" si="296"/>
        <v>1</v>
      </c>
      <c r="K2431">
        <f t="shared" si="297"/>
        <v>1</v>
      </c>
      <c r="L2431">
        <f t="shared" si="298"/>
        <v>1</v>
      </c>
      <c r="M2431" t="str">
        <f t="shared" si="299"/>
        <v>Success</v>
      </c>
      <c r="N2431">
        <f t="shared" si="300"/>
        <v>145.12</v>
      </c>
      <c r="O2431" t="str">
        <f t="shared" si="301"/>
        <v>2024/06</v>
      </c>
      <c r="P2431">
        <f t="shared" si="302"/>
        <v>11363.55</v>
      </c>
      <c r="Q2431" t="str">
        <f t="shared" si="303"/>
        <v>High Priority</v>
      </c>
      <c r="R2431" t="s">
        <v>36</v>
      </c>
      <c r="S2431">
        <v>121368</v>
      </c>
      <c r="T2431">
        <v>194545</v>
      </c>
      <c r="Z2431" s="2"/>
    </row>
    <row r="2432" spans="1:26" x14ac:dyDescent="0.25">
      <c r="A2432">
        <v>2431</v>
      </c>
      <c r="B2432" t="s">
        <v>10</v>
      </c>
      <c r="C2432" t="s">
        <v>17</v>
      </c>
      <c r="D2432" s="2">
        <v>45337</v>
      </c>
      <c r="E2432">
        <v>1</v>
      </c>
      <c r="F2432">
        <v>1</v>
      </c>
      <c r="G2432">
        <v>1</v>
      </c>
      <c r="H2432">
        <v>134.69</v>
      </c>
      <c r="I2432" t="s">
        <v>21</v>
      </c>
      <c r="J2432">
        <f t="shared" si="296"/>
        <v>1</v>
      </c>
      <c r="K2432">
        <f t="shared" si="297"/>
        <v>1</v>
      </c>
      <c r="L2432">
        <f t="shared" si="298"/>
        <v>1</v>
      </c>
      <c r="M2432" t="str">
        <f t="shared" si="299"/>
        <v>Success</v>
      </c>
      <c r="N2432">
        <f t="shared" si="300"/>
        <v>134.69</v>
      </c>
      <c r="O2432" t="str">
        <f t="shared" si="301"/>
        <v>2024/02</v>
      </c>
      <c r="P2432">
        <f t="shared" si="302"/>
        <v>11334.8</v>
      </c>
      <c r="Q2432" t="str">
        <f t="shared" si="303"/>
        <v>High Priority</v>
      </c>
      <c r="R2432" t="s">
        <v>36</v>
      </c>
      <c r="S2432">
        <v>106798</v>
      </c>
      <c r="T2432">
        <v>120531</v>
      </c>
      <c r="Z2432" s="2"/>
    </row>
    <row r="2433" spans="1:26" x14ac:dyDescent="0.25">
      <c r="A2433">
        <v>2432</v>
      </c>
      <c r="B2433" t="s">
        <v>12</v>
      </c>
      <c r="C2433" t="s">
        <v>17</v>
      </c>
      <c r="D2433" s="2">
        <v>45634</v>
      </c>
      <c r="E2433">
        <v>1</v>
      </c>
      <c r="F2433">
        <v>1</v>
      </c>
      <c r="G2433">
        <v>0</v>
      </c>
      <c r="H2433">
        <v>33.1</v>
      </c>
      <c r="I2433" t="s">
        <v>22</v>
      </c>
      <c r="J2433">
        <f t="shared" si="296"/>
        <v>0</v>
      </c>
      <c r="K2433">
        <f t="shared" si="297"/>
        <v>1</v>
      </c>
      <c r="L2433">
        <f t="shared" si="298"/>
        <v>0</v>
      </c>
      <c r="M2433" t="str">
        <f t="shared" si="299"/>
        <v>Network Failure</v>
      </c>
      <c r="N2433">
        <f t="shared" si="300"/>
        <v>0</v>
      </c>
      <c r="O2433" t="str">
        <f t="shared" si="301"/>
        <v>2024/12</v>
      </c>
      <c r="P2433">
        <f t="shared" si="302"/>
        <v>11409.05</v>
      </c>
      <c r="Q2433" t="str">
        <f t="shared" si="303"/>
        <v>Low Proirity</v>
      </c>
      <c r="R2433" t="s">
        <v>36</v>
      </c>
      <c r="S2433">
        <v>121221</v>
      </c>
      <c r="T2433">
        <v>151677</v>
      </c>
      <c r="Z2433" s="2"/>
    </row>
    <row r="2434" spans="1:26" x14ac:dyDescent="0.25">
      <c r="A2434">
        <v>2433</v>
      </c>
      <c r="B2434" t="s">
        <v>15</v>
      </c>
      <c r="C2434" t="s">
        <v>20</v>
      </c>
      <c r="D2434" s="2">
        <v>45496</v>
      </c>
      <c r="E2434">
        <v>1</v>
      </c>
      <c r="F2434">
        <v>1</v>
      </c>
      <c r="G2434">
        <v>1</v>
      </c>
      <c r="H2434">
        <v>69.83</v>
      </c>
      <c r="I2434" t="s">
        <v>21</v>
      </c>
      <c r="J2434">
        <f t="shared" si="296"/>
        <v>1</v>
      </c>
      <c r="K2434">
        <f t="shared" si="297"/>
        <v>1</v>
      </c>
      <c r="L2434">
        <f t="shared" si="298"/>
        <v>1</v>
      </c>
      <c r="M2434" t="str">
        <f t="shared" si="299"/>
        <v>Success</v>
      </c>
      <c r="N2434">
        <f t="shared" si="300"/>
        <v>69.83</v>
      </c>
      <c r="O2434" t="str">
        <f t="shared" si="301"/>
        <v>2024/07</v>
      </c>
      <c r="P2434">
        <f t="shared" si="302"/>
        <v>11374.55</v>
      </c>
      <c r="Q2434" t="str">
        <f t="shared" si="303"/>
        <v>High Priority</v>
      </c>
      <c r="R2434" t="s">
        <v>36</v>
      </c>
      <c r="S2434">
        <v>37492</v>
      </c>
      <c r="T2434">
        <v>84052</v>
      </c>
      <c r="Z2434" s="2"/>
    </row>
    <row r="2435" spans="1:26" x14ac:dyDescent="0.25">
      <c r="A2435">
        <v>2434</v>
      </c>
      <c r="B2435" t="s">
        <v>11</v>
      </c>
      <c r="C2435" t="s">
        <v>19</v>
      </c>
      <c r="D2435" s="2">
        <v>45478</v>
      </c>
      <c r="E2435">
        <v>1</v>
      </c>
      <c r="F2435">
        <v>1</v>
      </c>
      <c r="G2435">
        <v>1</v>
      </c>
      <c r="H2435">
        <v>29.25</v>
      </c>
      <c r="I2435" t="s">
        <v>21</v>
      </c>
      <c r="J2435">
        <f t="shared" ref="J2435:J2498" si="304">IF(G2435=1,1,0)</f>
        <v>1</v>
      </c>
      <c r="K2435">
        <f t="shared" ref="K2435:K2498" si="305">F2435/E2435</f>
        <v>1</v>
      </c>
      <c r="L2435">
        <f t="shared" ref="L2435:L2498" si="306">G2435/F2435</f>
        <v>1</v>
      </c>
      <c r="M2435" t="str">
        <f t="shared" ref="M2435:M2498" si="307">IF(I2435="N/A","Success",IF(OR(I2435="Issuer Declined",I2435="User Drop-Off"),"Compliance Blocked", "Network Failure"))</f>
        <v>Success</v>
      </c>
      <c r="N2435">
        <f t="shared" ref="N2435:N2498" si="308">IF(G2435=1,H2435,0)</f>
        <v>29.25</v>
      </c>
      <c r="O2435" t="str">
        <f t="shared" ref="O2435:O2498" si="309">TEXT(D2435,"YYYY/MM")</f>
        <v>2024/07</v>
      </c>
      <c r="P2435">
        <f t="shared" ref="P2435:P2498" si="310">ROUND(
(D2435*0.25) +
(E2435*0.25) +
(F2435*0.2) +
IF(G2435="Low",0.15,IF(G2435="Medium",0.1,0.05)) +
IF(H2435="Mature",0.15,IF(H2435="Growing",0.1,0.05)),2)</f>
        <v>11370.05</v>
      </c>
      <c r="Q2435" t="str">
        <f t="shared" ref="Q2435:Q2498" si="311">IF(J2435&gt;0.7,"High Priority",IF(J2435&gt;0.5,"Medium Proirity","Low Proirity"))</f>
        <v>High Priority</v>
      </c>
      <c r="R2435" t="s">
        <v>36</v>
      </c>
      <c r="S2435">
        <v>58632</v>
      </c>
      <c r="T2435">
        <v>244659</v>
      </c>
      <c r="Z2435" s="2"/>
    </row>
    <row r="2436" spans="1:26" x14ac:dyDescent="0.25">
      <c r="A2436">
        <v>2435</v>
      </c>
      <c r="B2436" t="s">
        <v>10</v>
      </c>
      <c r="C2436" t="s">
        <v>19</v>
      </c>
      <c r="D2436" s="2">
        <v>45580</v>
      </c>
      <c r="E2436">
        <v>1</v>
      </c>
      <c r="F2436">
        <v>1</v>
      </c>
      <c r="G2436">
        <v>0</v>
      </c>
      <c r="H2436">
        <v>69.77</v>
      </c>
      <c r="I2436" t="s">
        <v>23</v>
      </c>
      <c r="J2436">
        <f t="shared" si="304"/>
        <v>0</v>
      </c>
      <c r="K2436">
        <f t="shared" si="305"/>
        <v>1</v>
      </c>
      <c r="L2436">
        <f t="shared" si="306"/>
        <v>0</v>
      </c>
      <c r="M2436" t="str">
        <f t="shared" si="307"/>
        <v>Network Failure</v>
      </c>
      <c r="N2436">
        <f t="shared" si="308"/>
        <v>0</v>
      </c>
      <c r="O2436" t="str">
        <f t="shared" si="309"/>
        <v>2024/10</v>
      </c>
      <c r="P2436">
        <f t="shared" si="310"/>
        <v>11395.55</v>
      </c>
      <c r="Q2436" t="str">
        <f t="shared" si="311"/>
        <v>Low Proirity</v>
      </c>
      <c r="R2436" t="s">
        <v>36</v>
      </c>
      <c r="S2436">
        <v>18895</v>
      </c>
      <c r="T2436">
        <v>199236</v>
      </c>
      <c r="Z2436" s="2"/>
    </row>
    <row r="2437" spans="1:26" x14ac:dyDescent="0.25">
      <c r="A2437">
        <v>2436</v>
      </c>
      <c r="B2437" t="s">
        <v>15</v>
      </c>
      <c r="C2437" t="s">
        <v>20</v>
      </c>
      <c r="D2437" s="2">
        <v>45633</v>
      </c>
      <c r="E2437">
        <v>1</v>
      </c>
      <c r="F2437">
        <v>1</v>
      </c>
      <c r="G2437">
        <v>1</v>
      </c>
      <c r="H2437">
        <v>137.69999999999999</v>
      </c>
      <c r="I2437" t="s">
        <v>21</v>
      </c>
      <c r="J2437">
        <f t="shared" si="304"/>
        <v>1</v>
      </c>
      <c r="K2437">
        <f t="shared" si="305"/>
        <v>1</v>
      </c>
      <c r="L2437">
        <f t="shared" si="306"/>
        <v>1</v>
      </c>
      <c r="M2437" t="str">
        <f t="shared" si="307"/>
        <v>Success</v>
      </c>
      <c r="N2437">
        <f t="shared" si="308"/>
        <v>137.69999999999999</v>
      </c>
      <c r="O2437" t="str">
        <f t="shared" si="309"/>
        <v>2024/12</v>
      </c>
      <c r="P2437">
        <f t="shared" si="310"/>
        <v>11408.8</v>
      </c>
      <c r="Q2437" t="str">
        <f t="shared" si="311"/>
        <v>High Priority</v>
      </c>
      <c r="R2437" t="s">
        <v>36</v>
      </c>
      <c r="S2437">
        <v>24947</v>
      </c>
      <c r="T2437">
        <v>88687</v>
      </c>
      <c r="Z2437" s="2"/>
    </row>
    <row r="2438" spans="1:26" x14ac:dyDescent="0.25">
      <c r="A2438">
        <v>2437</v>
      </c>
      <c r="B2438" t="s">
        <v>14</v>
      </c>
      <c r="C2438" t="s">
        <v>17</v>
      </c>
      <c r="D2438" s="2">
        <v>45575</v>
      </c>
      <c r="E2438">
        <v>1</v>
      </c>
      <c r="F2438">
        <v>1</v>
      </c>
      <c r="G2438">
        <v>1</v>
      </c>
      <c r="H2438">
        <v>14.33</v>
      </c>
      <c r="I2438" t="s">
        <v>21</v>
      </c>
      <c r="J2438">
        <f t="shared" si="304"/>
        <v>1</v>
      </c>
      <c r="K2438">
        <f t="shared" si="305"/>
        <v>1</v>
      </c>
      <c r="L2438">
        <f t="shared" si="306"/>
        <v>1</v>
      </c>
      <c r="M2438" t="str">
        <f t="shared" si="307"/>
        <v>Success</v>
      </c>
      <c r="N2438">
        <f t="shared" si="308"/>
        <v>14.33</v>
      </c>
      <c r="O2438" t="str">
        <f t="shared" si="309"/>
        <v>2024/10</v>
      </c>
      <c r="P2438">
        <f t="shared" si="310"/>
        <v>11394.3</v>
      </c>
      <c r="Q2438" t="str">
        <f t="shared" si="311"/>
        <v>High Priority</v>
      </c>
      <c r="R2438" t="s">
        <v>38</v>
      </c>
      <c r="S2438">
        <v>114722</v>
      </c>
      <c r="T2438">
        <v>57874</v>
      </c>
      <c r="Z2438" s="2"/>
    </row>
    <row r="2439" spans="1:26" x14ac:dyDescent="0.25">
      <c r="A2439">
        <v>2438</v>
      </c>
      <c r="B2439" t="s">
        <v>13</v>
      </c>
      <c r="C2439" t="s">
        <v>19</v>
      </c>
      <c r="D2439" s="2">
        <v>45371</v>
      </c>
      <c r="E2439">
        <v>1</v>
      </c>
      <c r="F2439">
        <v>1</v>
      </c>
      <c r="G2439">
        <v>1</v>
      </c>
      <c r="H2439">
        <v>34.82</v>
      </c>
      <c r="I2439" t="s">
        <v>21</v>
      </c>
      <c r="J2439">
        <f t="shared" si="304"/>
        <v>1</v>
      </c>
      <c r="K2439">
        <f t="shared" si="305"/>
        <v>1</v>
      </c>
      <c r="L2439">
        <f t="shared" si="306"/>
        <v>1</v>
      </c>
      <c r="M2439" t="str">
        <f t="shared" si="307"/>
        <v>Success</v>
      </c>
      <c r="N2439">
        <f t="shared" si="308"/>
        <v>34.82</v>
      </c>
      <c r="O2439" t="str">
        <f t="shared" si="309"/>
        <v>2024/03</v>
      </c>
      <c r="P2439">
        <f t="shared" si="310"/>
        <v>11343.3</v>
      </c>
      <c r="Q2439" t="str">
        <f t="shared" si="311"/>
        <v>High Priority</v>
      </c>
      <c r="R2439" t="s">
        <v>37</v>
      </c>
      <c r="S2439">
        <v>89879</v>
      </c>
      <c r="T2439">
        <v>244674</v>
      </c>
      <c r="Z2439" s="2"/>
    </row>
    <row r="2440" spans="1:26" x14ac:dyDescent="0.25">
      <c r="A2440">
        <v>2439</v>
      </c>
      <c r="B2440" t="s">
        <v>15</v>
      </c>
      <c r="C2440" t="s">
        <v>18</v>
      </c>
      <c r="D2440" s="2">
        <v>45416</v>
      </c>
      <c r="E2440">
        <v>1</v>
      </c>
      <c r="F2440">
        <v>1</v>
      </c>
      <c r="G2440">
        <v>1</v>
      </c>
      <c r="H2440">
        <v>50.79</v>
      </c>
      <c r="I2440" t="s">
        <v>21</v>
      </c>
      <c r="J2440">
        <f t="shared" si="304"/>
        <v>1</v>
      </c>
      <c r="K2440">
        <f t="shared" si="305"/>
        <v>1</v>
      </c>
      <c r="L2440">
        <f t="shared" si="306"/>
        <v>1</v>
      </c>
      <c r="M2440" t="str">
        <f t="shared" si="307"/>
        <v>Success</v>
      </c>
      <c r="N2440">
        <f t="shared" si="308"/>
        <v>50.79</v>
      </c>
      <c r="O2440" t="str">
        <f t="shared" si="309"/>
        <v>2024/05</v>
      </c>
      <c r="P2440">
        <f t="shared" si="310"/>
        <v>11354.55</v>
      </c>
      <c r="Q2440" t="str">
        <f t="shared" si="311"/>
        <v>High Priority</v>
      </c>
      <c r="R2440" t="s">
        <v>38</v>
      </c>
      <c r="S2440">
        <v>63267</v>
      </c>
      <c r="T2440">
        <v>241955</v>
      </c>
      <c r="Z2440" s="2"/>
    </row>
    <row r="2441" spans="1:26" x14ac:dyDescent="0.25">
      <c r="A2441">
        <v>2440</v>
      </c>
      <c r="B2441" t="s">
        <v>10</v>
      </c>
      <c r="C2441" t="s">
        <v>20</v>
      </c>
      <c r="D2441" s="2">
        <v>45464</v>
      </c>
      <c r="E2441">
        <v>1</v>
      </c>
      <c r="F2441">
        <v>1</v>
      </c>
      <c r="G2441">
        <v>1</v>
      </c>
      <c r="H2441">
        <v>22.18</v>
      </c>
      <c r="I2441" t="s">
        <v>21</v>
      </c>
      <c r="J2441">
        <f t="shared" si="304"/>
        <v>1</v>
      </c>
      <c r="K2441">
        <f t="shared" si="305"/>
        <v>1</v>
      </c>
      <c r="L2441">
        <f t="shared" si="306"/>
        <v>1</v>
      </c>
      <c r="M2441" t="str">
        <f t="shared" si="307"/>
        <v>Success</v>
      </c>
      <c r="N2441">
        <f t="shared" si="308"/>
        <v>22.18</v>
      </c>
      <c r="O2441" t="str">
        <f t="shared" si="309"/>
        <v>2024/06</v>
      </c>
      <c r="P2441">
        <f t="shared" si="310"/>
        <v>11366.55</v>
      </c>
      <c r="Q2441" t="str">
        <f t="shared" si="311"/>
        <v>High Priority</v>
      </c>
      <c r="R2441" t="s">
        <v>38</v>
      </c>
      <c r="S2441">
        <v>10736</v>
      </c>
      <c r="T2441">
        <v>195774</v>
      </c>
      <c r="Z2441" s="2"/>
    </row>
    <row r="2442" spans="1:26" x14ac:dyDescent="0.25">
      <c r="A2442">
        <v>2441</v>
      </c>
      <c r="B2442" t="s">
        <v>11</v>
      </c>
      <c r="C2442" t="s">
        <v>17</v>
      </c>
      <c r="D2442" s="2">
        <v>45548</v>
      </c>
      <c r="E2442">
        <v>1</v>
      </c>
      <c r="F2442">
        <v>1</v>
      </c>
      <c r="G2442">
        <v>1</v>
      </c>
      <c r="H2442">
        <v>19.170000000000002</v>
      </c>
      <c r="I2442" t="s">
        <v>21</v>
      </c>
      <c r="J2442">
        <f t="shared" si="304"/>
        <v>1</v>
      </c>
      <c r="K2442">
        <f t="shared" si="305"/>
        <v>1</v>
      </c>
      <c r="L2442">
        <f t="shared" si="306"/>
        <v>1</v>
      </c>
      <c r="M2442" t="str">
        <f t="shared" si="307"/>
        <v>Success</v>
      </c>
      <c r="N2442">
        <f t="shared" si="308"/>
        <v>19.170000000000002</v>
      </c>
      <c r="O2442" t="str">
        <f t="shared" si="309"/>
        <v>2024/09</v>
      </c>
      <c r="P2442">
        <f t="shared" si="310"/>
        <v>11387.55</v>
      </c>
      <c r="Q2442" t="str">
        <f t="shared" si="311"/>
        <v>High Priority</v>
      </c>
      <c r="R2442" t="s">
        <v>36</v>
      </c>
      <c r="S2442">
        <v>136497</v>
      </c>
      <c r="T2442">
        <v>93101</v>
      </c>
      <c r="Z2442" s="2"/>
    </row>
    <row r="2443" spans="1:26" x14ac:dyDescent="0.25">
      <c r="A2443">
        <v>2442</v>
      </c>
      <c r="B2443" t="s">
        <v>14</v>
      </c>
      <c r="C2443" t="s">
        <v>19</v>
      </c>
      <c r="D2443" s="2">
        <v>45507</v>
      </c>
      <c r="E2443">
        <v>1</v>
      </c>
      <c r="F2443">
        <v>1</v>
      </c>
      <c r="G2443">
        <v>1</v>
      </c>
      <c r="H2443">
        <v>5.18</v>
      </c>
      <c r="I2443" t="s">
        <v>21</v>
      </c>
      <c r="J2443">
        <f t="shared" si="304"/>
        <v>1</v>
      </c>
      <c r="K2443">
        <f t="shared" si="305"/>
        <v>1</v>
      </c>
      <c r="L2443">
        <f t="shared" si="306"/>
        <v>1</v>
      </c>
      <c r="M2443" t="str">
        <f t="shared" si="307"/>
        <v>Success</v>
      </c>
      <c r="N2443">
        <f t="shared" si="308"/>
        <v>5.18</v>
      </c>
      <c r="O2443" t="str">
        <f t="shared" si="309"/>
        <v>2024/08</v>
      </c>
      <c r="P2443">
        <f t="shared" si="310"/>
        <v>11377.3</v>
      </c>
      <c r="Q2443" t="str">
        <f t="shared" si="311"/>
        <v>High Priority</v>
      </c>
      <c r="R2443" t="s">
        <v>36</v>
      </c>
      <c r="S2443">
        <v>62492</v>
      </c>
      <c r="T2443">
        <v>38026</v>
      </c>
      <c r="Z2443" s="2"/>
    </row>
    <row r="2444" spans="1:26" x14ac:dyDescent="0.25">
      <c r="A2444">
        <v>2443</v>
      </c>
      <c r="B2444" t="s">
        <v>14</v>
      </c>
      <c r="C2444" t="s">
        <v>18</v>
      </c>
      <c r="D2444" s="2">
        <v>45425</v>
      </c>
      <c r="E2444">
        <v>1</v>
      </c>
      <c r="F2444">
        <v>1</v>
      </c>
      <c r="G2444">
        <v>1</v>
      </c>
      <c r="H2444">
        <v>73.760000000000005</v>
      </c>
      <c r="I2444" t="s">
        <v>21</v>
      </c>
      <c r="J2444">
        <f t="shared" si="304"/>
        <v>1</v>
      </c>
      <c r="K2444">
        <f t="shared" si="305"/>
        <v>1</v>
      </c>
      <c r="L2444">
        <f t="shared" si="306"/>
        <v>1</v>
      </c>
      <c r="M2444" t="str">
        <f t="shared" si="307"/>
        <v>Success</v>
      </c>
      <c r="N2444">
        <f t="shared" si="308"/>
        <v>73.760000000000005</v>
      </c>
      <c r="O2444" t="str">
        <f t="shared" si="309"/>
        <v>2024/05</v>
      </c>
      <c r="P2444">
        <f t="shared" si="310"/>
        <v>11356.8</v>
      </c>
      <c r="Q2444" t="str">
        <f t="shared" si="311"/>
        <v>High Priority</v>
      </c>
      <c r="R2444" t="s">
        <v>36</v>
      </c>
      <c r="S2444">
        <v>148905</v>
      </c>
      <c r="T2444">
        <v>40647</v>
      </c>
      <c r="Z2444" s="2"/>
    </row>
    <row r="2445" spans="1:26" x14ac:dyDescent="0.25">
      <c r="A2445">
        <v>2444</v>
      </c>
      <c r="B2445" t="s">
        <v>11</v>
      </c>
      <c r="C2445" t="s">
        <v>17</v>
      </c>
      <c r="D2445" s="2">
        <v>45414</v>
      </c>
      <c r="E2445">
        <v>1</v>
      </c>
      <c r="F2445">
        <v>1</v>
      </c>
      <c r="G2445">
        <v>1</v>
      </c>
      <c r="H2445">
        <v>33.69</v>
      </c>
      <c r="I2445" t="s">
        <v>21</v>
      </c>
      <c r="J2445">
        <f t="shared" si="304"/>
        <v>1</v>
      </c>
      <c r="K2445">
        <f t="shared" si="305"/>
        <v>1</v>
      </c>
      <c r="L2445">
        <f t="shared" si="306"/>
        <v>1</v>
      </c>
      <c r="M2445" t="str">
        <f t="shared" si="307"/>
        <v>Success</v>
      </c>
      <c r="N2445">
        <f t="shared" si="308"/>
        <v>33.69</v>
      </c>
      <c r="O2445" t="str">
        <f t="shared" si="309"/>
        <v>2024/05</v>
      </c>
      <c r="P2445">
        <f t="shared" si="310"/>
        <v>11354.05</v>
      </c>
      <c r="Q2445" t="str">
        <f t="shared" si="311"/>
        <v>High Priority</v>
      </c>
      <c r="R2445" t="s">
        <v>38</v>
      </c>
      <c r="S2445">
        <v>88597</v>
      </c>
      <c r="T2445">
        <v>39224</v>
      </c>
      <c r="Z2445" s="2"/>
    </row>
    <row r="2446" spans="1:26" x14ac:dyDescent="0.25">
      <c r="A2446">
        <v>2445</v>
      </c>
      <c r="B2446" t="s">
        <v>11</v>
      </c>
      <c r="C2446" t="s">
        <v>20</v>
      </c>
      <c r="D2446" s="2">
        <v>45572</v>
      </c>
      <c r="E2446">
        <v>1</v>
      </c>
      <c r="F2446">
        <v>1</v>
      </c>
      <c r="G2446">
        <v>1</v>
      </c>
      <c r="H2446">
        <v>2.27</v>
      </c>
      <c r="I2446" t="s">
        <v>21</v>
      </c>
      <c r="J2446">
        <f t="shared" si="304"/>
        <v>1</v>
      </c>
      <c r="K2446">
        <f t="shared" si="305"/>
        <v>1</v>
      </c>
      <c r="L2446">
        <f t="shared" si="306"/>
        <v>1</v>
      </c>
      <c r="M2446" t="str">
        <f t="shared" si="307"/>
        <v>Success</v>
      </c>
      <c r="N2446">
        <f t="shared" si="308"/>
        <v>2.27</v>
      </c>
      <c r="O2446" t="str">
        <f t="shared" si="309"/>
        <v>2024/10</v>
      </c>
      <c r="P2446">
        <f t="shared" si="310"/>
        <v>11393.55</v>
      </c>
      <c r="Q2446" t="str">
        <f t="shared" si="311"/>
        <v>High Priority</v>
      </c>
      <c r="R2446" t="s">
        <v>36</v>
      </c>
      <c r="S2446">
        <v>88264</v>
      </c>
      <c r="T2446">
        <v>216368</v>
      </c>
      <c r="Z2446" s="2"/>
    </row>
    <row r="2447" spans="1:26" x14ac:dyDescent="0.25">
      <c r="A2447">
        <v>2446</v>
      </c>
      <c r="B2447" t="s">
        <v>15</v>
      </c>
      <c r="C2447" t="s">
        <v>17</v>
      </c>
      <c r="D2447" s="2">
        <v>45345</v>
      </c>
      <c r="E2447">
        <v>1</v>
      </c>
      <c r="F2447">
        <v>0</v>
      </c>
      <c r="G2447">
        <v>0</v>
      </c>
      <c r="H2447">
        <v>25.57</v>
      </c>
      <c r="I2447" t="s">
        <v>24</v>
      </c>
      <c r="J2447">
        <f t="shared" si="304"/>
        <v>0</v>
      </c>
      <c r="K2447">
        <f t="shared" si="305"/>
        <v>0</v>
      </c>
      <c r="L2447" t="e">
        <f t="shared" si="306"/>
        <v>#DIV/0!</v>
      </c>
      <c r="M2447" t="str">
        <f t="shared" si="307"/>
        <v>Network Failure</v>
      </c>
      <c r="N2447">
        <f t="shared" si="308"/>
        <v>0</v>
      </c>
      <c r="O2447" t="str">
        <f t="shared" si="309"/>
        <v>2024/02</v>
      </c>
      <c r="P2447">
        <f t="shared" si="310"/>
        <v>11336.6</v>
      </c>
      <c r="Q2447" t="str">
        <f t="shared" si="311"/>
        <v>Low Proirity</v>
      </c>
      <c r="R2447" t="s">
        <v>38</v>
      </c>
      <c r="S2447">
        <v>13331</v>
      </c>
      <c r="T2447">
        <v>32190</v>
      </c>
      <c r="Z2447" s="2"/>
    </row>
    <row r="2448" spans="1:26" x14ac:dyDescent="0.25">
      <c r="A2448">
        <v>2447</v>
      </c>
      <c r="B2448" t="s">
        <v>10</v>
      </c>
      <c r="C2448" t="s">
        <v>16</v>
      </c>
      <c r="D2448" s="2">
        <v>45361</v>
      </c>
      <c r="E2448">
        <v>1</v>
      </c>
      <c r="F2448">
        <v>1</v>
      </c>
      <c r="G2448">
        <v>1</v>
      </c>
      <c r="H2448">
        <v>126.23</v>
      </c>
      <c r="I2448" t="s">
        <v>21</v>
      </c>
      <c r="J2448">
        <f t="shared" si="304"/>
        <v>1</v>
      </c>
      <c r="K2448">
        <f t="shared" si="305"/>
        <v>1</v>
      </c>
      <c r="L2448">
        <f t="shared" si="306"/>
        <v>1</v>
      </c>
      <c r="M2448" t="str">
        <f t="shared" si="307"/>
        <v>Success</v>
      </c>
      <c r="N2448">
        <f t="shared" si="308"/>
        <v>126.23</v>
      </c>
      <c r="O2448" t="str">
        <f t="shared" si="309"/>
        <v>2024/03</v>
      </c>
      <c r="P2448">
        <f t="shared" si="310"/>
        <v>11340.8</v>
      </c>
      <c r="Q2448" t="str">
        <f t="shared" si="311"/>
        <v>High Priority</v>
      </c>
      <c r="R2448" t="s">
        <v>37</v>
      </c>
      <c r="S2448">
        <v>36296</v>
      </c>
      <c r="T2448">
        <v>109958</v>
      </c>
      <c r="Z2448" s="2"/>
    </row>
    <row r="2449" spans="1:26" x14ac:dyDescent="0.25">
      <c r="A2449">
        <v>2448</v>
      </c>
      <c r="B2449" t="s">
        <v>15</v>
      </c>
      <c r="C2449" t="s">
        <v>17</v>
      </c>
      <c r="D2449" s="2">
        <v>45418</v>
      </c>
      <c r="E2449">
        <v>1</v>
      </c>
      <c r="F2449">
        <v>0</v>
      </c>
      <c r="G2449">
        <v>0</v>
      </c>
      <c r="H2449">
        <v>128.94</v>
      </c>
      <c r="I2449" t="s">
        <v>23</v>
      </c>
      <c r="J2449">
        <f t="shared" si="304"/>
        <v>0</v>
      </c>
      <c r="K2449">
        <f t="shared" si="305"/>
        <v>0</v>
      </c>
      <c r="L2449" t="e">
        <f t="shared" si="306"/>
        <v>#DIV/0!</v>
      </c>
      <c r="M2449" t="str">
        <f t="shared" si="307"/>
        <v>Network Failure</v>
      </c>
      <c r="N2449">
        <f t="shared" si="308"/>
        <v>0</v>
      </c>
      <c r="O2449" t="str">
        <f t="shared" si="309"/>
        <v>2024/05</v>
      </c>
      <c r="P2449">
        <f t="shared" si="310"/>
        <v>11354.85</v>
      </c>
      <c r="Q2449" t="str">
        <f t="shared" si="311"/>
        <v>Low Proirity</v>
      </c>
      <c r="R2449" t="s">
        <v>38</v>
      </c>
      <c r="S2449">
        <v>18304</v>
      </c>
      <c r="T2449">
        <v>167140</v>
      </c>
      <c r="Z2449" s="2"/>
    </row>
    <row r="2450" spans="1:26" x14ac:dyDescent="0.25">
      <c r="A2450">
        <v>2449</v>
      </c>
      <c r="B2450" t="s">
        <v>10</v>
      </c>
      <c r="C2450" t="s">
        <v>19</v>
      </c>
      <c r="D2450" s="2">
        <v>45512</v>
      </c>
      <c r="E2450">
        <v>1</v>
      </c>
      <c r="F2450">
        <v>1</v>
      </c>
      <c r="G2450">
        <v>1</v>
      </c>
      <c r="H2450">
        <v>29.48</v>
      </c>
      <c r="I2450" t="s">
        <v>21</v>
      </c>
      <c r="J2450">
        <f t="shared" si="304"/>
        <v>1</v>
      </c>
      <c r="K2450">
        <f t="shared" si="305"/>
        <v>1</v>
      </c>
      <c r="L2450">
        <f t="shared" si="306"/>
        <v>1</v>
      </c>
      <c r="M2450" t="str">
        <f t="shared" si="307"/>
        <v>Success</v>
      </c>
      <c r="N2450">
        <f t="shared" si="308"/>
        <v>29.48</v>
      </c>
      <c r="O2450" t="str">
        <f t="shared" si="309"/>
        <v>2024/08</v>
      </c>
      <c r="P2450">
        <f t="shared" si="310"/>
        <v>11378.55</v>
      </c>
      <c r="Q2450" t="str">
        <f t="shared" si="311"/>
        <v>High Priority</v>
      </c>
      <c r="R2450" t="s">
        <v>36</v>
      </c>
      <c r="S2450">
        <v>103836</v>
      </c>
      <c r="T2450">
        <v>174943</v>
      </c>
      <c r="Z2450" s="2"/>
    </row>
    <row r="2451" spans="1:26" x14ac:dyDescent="0.25">
      <c r="A2451">
        <v>2450</v>
      </c>
      <c r="B2451" t="s">
        <v>14</v>
      </c>
      <c r="C2451" t="s">
        <v>16</v>
      </c>
      <c r="D2451" s="2">
        <v>45557</v>
      </c>
      <c r="E2451">
        <v>1</v>
      </c>
      <c r="F2451">
        <v>1</v>
      </c>
      <c r="G2451">
        <v>1</v>
      </c>
      <c r="H2451">
        <v>35.119999999999997</v>
      </c>
      <c r="I2451" t="s">
        <v>21</v>
      </c>
      <c r="J2451">
        <f t="shared" si="304"/>
        <v>1</v>
      </c>
      <c r="K2451">
        <f t="shared" si="305"/>
        <v>1</v>
      </c>
      <c r="L2451">
        <f t="shared" si="306"/>
        <v>1</v>
      </c>
      <c r="M2451" t="str">
        <f t="shared" si="307"/>
        <v>Success</v>
      </c>
      <c r="N2451">
        <f t="shared" si="308"/>
        <v>35.119999999999997</v>
      </c>
      <c r="O2451" t="str">
        <f t="shared" si="309"/>
        <v>2024/09</v>
      </c>
      <c r="P2451">
        <f t="shared" si="310"/>
        <v>11389.8</v>
      </c>
      <c r="Q2451" t="str">
        <f t="shared" si="311"/>
        <v>High Priority</v>
      </c>
      <c r="R2451" t="s">
        <v>38</v>
      </c>
      <c r="S2451">
        <v>81512</v>
      </c>
      <c r="T2451">
        <v>157673</v>
      </c>
      <c r="Z2451" s="2"/>
    </row>
    <row r="2452" spans="1:26" x14ac:dyDescent="0.25">
      <c r="A2452">
        <v>2451</v>
      </c>
      <c r="B2452" t="s">
        <v>13</v>
      </c>
      <c r="C2452" t="s">
        <v>17</v>
      </c>
      <c r="D2452" s="2">
        <v>45644</v>
      </c>
      <c r="E2452">
        <v>1</v>
      </c>
      <c r="F2452">
        <v>1</v>
      </c>
      <c r="G2452">
        <v>0</v>
      </c>
      <c r="H2452">
        <v>163.04</v>
      </c>
      <c r="I2452" t="s">
        <v>25</v>
      </c>
      <c r="J2452">
        <f t="shared" si="304"/>
        <v>0</v>
      </c>
      <c r="K2452">
        <f t="shared" si="305"/>
        <v>1</v>
      </c>
      <c r="L2452">
        <f t="shared" si="306"/>
        <v>0</v>
      </c>
      <c r="M2452" t="str">
        <f t="shared" si="307"/>
        <v>Network Failure</v>
      </c>
      <c r="N2452">
        <f t="shared" si="308"/>
        <v>0</v>
      </c>
      <c r="O2452" t="str">
        <f t="shared" si="309"/>
        <v>2024/12</v>
      </c>
      <c r="P2452">
        <f t="shared" si="310"/>
        <v>11411.55</v>
      </c>
      <c r="Q2452" t="str">
        <f t="shared" si="311"/>
        <v>Low Proirity</v>
      </c>
      <c r="R2452" t="s">
        <v>37</v>
      </c>
      <c r="S2452">
        <v>148375</v>
      </c>
      <c r="T2452">
        <v>154770</v>
      </c>
      <c r="Z2452" s="2"/>
    </row>
    <row r="2453" spans="1:26" x14ac:dyDescent="0.25">
      <c r="A2453">
        <v>2452</v>
      </c>
      <c r="B2453" t="s">
        <v>15</v>
      </c>
      <c r="C2453" t="s">
        <v>19</v>
      </c>
      <c r="D2453" s="2">
        <v>45365</v>
      </c>
      <c r="E2453">
        <v>1</v>
      </c>
      <c r="F2453">
        <v>0</v>
      </c>
      <c r="G2453">
        <v>0</v>
      </c>
      <c r="H2453">
        <v>32.17</v>
      </c>
      <c r="I2453" t="s">
        <v>24</v>
      </c>
      <c r="J2453">
        <f t="shared" si="304"/>
        <v>0</v>
      </c>
      <c r="K2453">
        <f t="shared" si="305"/>
        <v>0</v>
      </c>
      <c r="L2453" t="e">
        <f t="shared" si="306"/>
        <v>#DIV/0!</v>
      </c>
      <c r="M2453" t="str">
        <f t="shared" si="307"/>
        <v>Network Failure</v>
      </c>
      <c r="N2453">
        <f t="shared" si="308"/>
        <v>0</v>
      </c>
      <c r="O2453" t="str">
        <f t="shared" si="309"/>
        <v>2024/03</v>
      </c>
      <c r="P2453">
        <f t="shared" si="310"/>
        <v>11341.6</v>
      </c>
      <c r="Q2453" t="str">
        <f t="shared" si="311"/>
        <v>Low Proirity</v>
      </c>
      <c r="R2453" t="s">
        <v>36</v>
      </c>
      <c r="S2453">
        <v>71728</v>
      </c>
      <c r="T2453">
        <v>210491</v>
      </c>
      <c r="Z2453" s="2"/>
    </row>
    <row r="2454" spans="1:26" x14ac:dyDescent="0.25">
      <c r="A2454">
        <v>2453</v>
      </c>
      <c r="B2454" t="s">
        <v>13</v>
      </c>
      <c r="C2454" t="s">
        <v>16</v>
      </c>
      <c r="D2454" s="2">
        <v>45532</v>
      </c>
      <c r="E2454">
        <v>1</v>
      </c>
      <c r="F2454">
        <v>0</v>
      </c>
      <c r="G2454">
        <v>0</v>
      </c>
      <c r="H2454">
        <v>36.340000000000003</v>
      </c>
      <c r="I2454" t="s">
        <v>22</v>
      </c>
      <c r="J2454">
        <f t="shared" si="304"/>
        <v>0</v>
      </c>
      <c r="K2454">
        <f t="shared" si="305"/>
        <v>0</v>
      </c>
      <c r="L2454" t="e">
        <f t="shared" si="306"/>
        <v>#DIV/0!</v>
      </c>
      <c r="M2454" t="str">
        <f t="shared" si="307"/>
        <v>Network Failure</v>
      </c>
      <c r="N2454">
        <f t="shared" si="308"/>
        <v>0</v>
      </c>
      <c r="O2454" t="str">
        <f t="shared" si="309"/>
        <v>2024/08</v>
      </c>
      <c r="P2454">
        <f t="shared" si="310"/>
        <v>11383.35</v>
      </c>
      <c r="Q2454" t="str">
        <f t="shared" si="311"/>
        <v>Low Proirity</v>
      </c>
      <c r="R2454" t="s">
        <v>36</v>
      </c>
      <c r="S2454">
        <v>122262</v>
      </c>
      <c r="T2454">
        <v>238922</v>
      </c>
      <c r="Z2454" s="2"/>
    </row>
    <row r="2455" spans="1:26" x14ac:dyDescent="0.25">
      <c r="A2455">
        <v>2454</v>
      </c>
      <c r="B2455" t="s">
        <v>14</v>
      </c>
      <c r="C2455" t="s">
        <v>18</v>
      </c>
      <c r="D2455" s="2">
        <v>45615</v>
      </c>
      <c r="E2455">
        <v>1</v>
      </c>
      <c r="F2455">
        <v>1</v>
      </c>
      <c r="G2455">
        <v>1</v>
      </c>
      <c r="H2455">
        <v>116.37</v>
      </c>
      <c r="I2455" t="s">
        <v>21</v>
      </c>
      <c r="J2455">
        <f t="shared" si="304"/>
        <v>1</v>
      </c>
      <c r="K2455">
        <f t="shared" si="305"/>
        <v>1</v>
      </c>
      <c r="L2455">
        <f t="shared" si="306"/>
        <v>1</v>
      </c>
      <c r="M2455" t="str">
        <f t="shared" si="307"/>
        <v>Success</v>
      </c>
      <c r="N2455">
        <f t="shared" si="308"/>
        <v>116.37</v>
      </c>
      <c r="O2455" t="str">
        <f t="shared" si="309"/>
        <v>2024/11</v>
      </c>
      <c r="P2455">
        <f t="shared" si="310"/>
        <v>11404.3</v>
      </c>
      <c r="Q2455" t="str">
        <f t="shared" si="311"/>
        <v>High Priority</v>
      </c>
      <c r="R2455" t="s">
        <v>37</v>
      </c>
      <c r="S2455">
        <v>33889</v>
      </c>
      <c r="T2455">
        <v>45854</v>
      </c>
      <c r="Z2455" s="2"/>
    </row>
    <row r="2456" spans="1:26" x14ac:dyDescent="0.25">
      <c r="A2456">
        <v>2455</v>
      </c>
      <c r="B2456" t="s">
        <v>12</v>
      </c>
      <c r="C2456" t="s">
        <v>17</v>
      </c>
      <c r="D2456" s="2">
        <v>45631</v>
      </c>
      <c r="E2456">
        <v>1</v>
      </c>
      <c r="F2456">
        <v>1</v>
      </c>
      <c r="G2456">
        <v>1</v>
      </c>
      <c r="H2456">
        <v>108.05</v>
      </c>
      <c r="I2456" t="s">
        <v>21</v>
      </c>
      <c r="J2456">
        <f t="shared" si="304"/>
        <v>1</v>
      </c>
      <c r="K2456">
        <f t="shared" si="305"/>
        <v>1</v>
      </c>
      <c r="L2456">
        <f t="shared" si="306"/>
        <v>1</v>
      </c>
      <c r="M2456" t="str">
        <f t="shared" si="307"/>
        <v>Success</v>
      </c>
      <c r="N2456">
        <f t="shared" si="308"/>
        <v>108.05</v>
      </c>
      <c r="O2456" t="str">
        <f t="shared" si="309"/>
        <v>2024/12</v>
      </c>
      <c r="P2456">
        <f t="shared" si="310"/>
        <v>11408.3</v>
      </c>
      <c r="Q2456" t="str">
        <f t="shared" si="311"/>
        <v>High Priority</v>
      </c>
      <c r="R2456" t="s">
        <v>38</v>
      </c>
      <c r="S2456">
        <v>83017</v>
      </c>
      <c r="T2456">
        <v>161866</v>
      </c>
      <c r="Z2456" s="2"/>
    </row>
    <row r="2457" spans="1:26" x14ac:dyDescent="0.25">
      <c r="A2457">
        <v>2456</v>
      </c>
      <c r="B2457" t="s">
        <v>12</v>
      </c>
      <c r="C2457" t="s">
        <v>20</v>
      </c>
      <c r="D2457" s="2">
        <v>45642</v>
      </c>
      <c r="E2457">
        <v>1</v>
      </c>
      <c r="F2457">
        <v>1</v>
      </c>
      <c r="G2457">
        <v>1</v>
      </c>
      <c r="H2457">
        <v>73.69</v>
      </c>
      <c r="I2457" t="s">
        <v>21</v>
      </c>
      <c r="J2457">
        <f t="shared" si="304"/>
        <v>1</v>
      </c>
      <c r="K2457">
        <f t="shared" si="305"/>
        <v>1</v>
      </c>
      <c r="L2457">
        <f t="shared" si="306"/>
        <v>1</v>
      </c>
      <c r="M2457" t="str">
        <f t="shared" si="307"/>
        <v>Success</v>
      </c>
      <c r="N2457">
        <f t="shared" si="308"/>
        <v>73.69</v>
      </c>
      <c r="O2457" t="str">
        <f t="shared" si="309"/>
        <v>2024/12</v>
      </c>
      <c r="P2457">
        <f t="shared" si="310"/>
        <v>11411.05</v>
      </c>
      <c r="Q2457" t="str">
        <f t="shared" si="311"/>
        <v>High Priority</v>
      </c>
      <c r="R2457" t="s">
        <v>38</v>
      </c>
      <c r="S2457">
        <v>11041</v>
      </c>
      <c r="T2457">
        <v>158360</v>
      </c>
      <c r="Z2457" s="2"/>
    </row>
    <row r="2458" spans="1:26" x14ac:dyDescent="0.25">
      <c r="A2458">
        <v>2457</v>
      </c>
      <c r="B2458" t="s">
        <v>9</v>
      </c>
      <c r="C2458" t="s">
        <v>17</v>
      </c>
      <c r="D2458" s="2">
        <v>45587</v>
      </c>
      <c r="E2458">
        <v>1</v>
      </c>
      <c r="F2458">
        <v>1</v>
      </c>
      <c r="G2458">
        <v>0</v>
      </c>
      <c r="H2458">
        <v>190.41</v>
      </c>
      <c r="I2458" t="s">
        <v>24</v>
      </c>
      <c r="J2458">
        <f t="shared" si="304"/>
        <v>0</v>
      </c>
      <c r="K2458">
        <f t="shared" si="305"/>
        <v>1</v>
      </c>
      <c r="L2458">
        <f t="shared" si="306"/>
        <v>0</v>
      </c>
      <c r="M2458" t="str">
        <f t="shared" si="307"/>
        <v>Network Failure</v>
      </c>
      <c r="N2458">
        <f t="shared" si="308"/>
        <v>0</v>
      </c>
      <c r="O2458" t="str">
        <f t="shared" si="309"/>
        <v>2024/10</v>
      </c>
      <c r="P2458">
        <f t="shared" si="310"/>
        <v>11397.3</v>
      </c>
      <c r="Q2458" t="str">
        <f t="shared" si="311"/>
        <v>Low Proirity</v>
      </c>
      <c r="R2458" t="s">
        <v>38</v>
      </c>
      <c r="S2458">
        <v>18325</v>
      </c>
      <c r="T2458">
        <v>110986</v>
      </c>
      <c r="Z2458" s="2"/>
    </row>
    <row r="2459" spans="1:26" x14ac:dyDescent="0.25">
      <c r="A2459">
        <v>2458</v>
      </c>
      <c r="B2459" t="s">
        <v>10</v>
      </c>
      <c r="C2459" t="s">
        <v>17</v>
      </c>
      <c r="D2459" s="2">
        <v>45517</v>
      </c>
      <c r="E2459">
        <v>1</v>
      </c>
      <c r="F2459">
        <v>1</v>
      </c>
      <c r="G2459">
        <v>1</v>
      </c>
      <c r="H2459">
        <v>90.85</v>
      </c>
      <c r="I2459" t="s">
        <v>21</v>
      </c>
      <c r="J2459">
        <f t="shared" si="304"/>
        <v>1</v>
      </c>
      <c r="K2459">
        <f t="shared" si="305"/>
        <v>1</v>
      </c>
      <c r="L2459">
        <f t="shared" si="306"/>
        <v>1</v>
      </c>
      <c r="M2459" t="str">
        <f t="shared" si="307"/>
        <v>Success</v>
      </c>
      <c r="N2459">
        <f t="shared" si="308"/>
        <v>90.85</v>
      </c>
      <c r="O2459" t="str">
        <f t="shared" si="309"/>
        <v>2024/08</v>
      </c>
      <c r="P2459">
        <f t="shared" si="310"/>
        <v>11379.8</v>
      </c>
      <c r="Q2459" t="str">
        <f t="shared" si="311"/>
        <v>High Priority</v>
      </c>
      <c r="R2459" t="s">
        <v>36</v>
      </c>
      <c r="S2459">
        <v>119665</v>
      </c>
      <c r="T2459">
        <v>233210</v>
      </c>
      <c r="Z2459" s="2"/>
    </row>
    <row r="2460" spans="1:26" x14ac:dyDescent="0.25">
      <c r="A2460">
        <v>2459</v>
      </c>
      <c r="B2460" t="s">
        <v>10</v>
      </c>
      <c r="C2460" t="s">
        <v>16</v>
      </c>
      <c r="D2460" s="2">
        <v>45430</v>
      </c>
      <c r="E2460">
        <v>1</v>
      </c>
      <c r="F2460">
        <v>1</v>
      </c>
      <c r="G2460">
        <v>1</v>
      </c>
      <c r="H2460">
        <v>63.54</v>
      </c>
      <c r="I2460" t="s">
        <v>21</v>
      </c>
      <c r="J2460">
        <f t="shared" si="304"/>
        <v>1</v>
      </c>
      <c r="K2460">
        <f t="shared" si="305"/>
        <v>1</v>
      </c>
      <c r="L2460">
        <f t="shared" si="306"/>
        <v>1</v>
      </c>
      <c r="M2460" t="str">
        <f t="shared" si="307"/>
        <v>Success</v>
      </c>
      <c r="N2460">
        <f t="shared" si="308"/>
        <v>63.54</v>
      </c>
      <c r="O2460" t="str">
        <f t="shared" si="309"/>
        <v>2024/05</v>
      </c>
      <c r="P2460">
        <f t="shared" si="310"/>
        <v>11358.05</v>
      </c>
      <c r="Q2460" t="str">
        <f t="shared" si="311"/>
        <v>High Priority</v>
      </c>
      <c r="R2460" t="s">
        <v>38</v>
      </c>
      <c r="S2460">
        <v>38609</v>
      </c>
      <c r="T2460">
        <v>217344</v>
      </c>
      <c r="Z2460" s="2"/>
    </row>
    <row r="2461" spans="1:26" x14ac:dyDescent="0.25">
      <c r="A2461">
        <v>2460</v>
      </c>
      <c r="B2461" t="s">
        <v>12</v>
      </c>
      <c r="C2461" t="s">
        <v>16</v>
      </c>
      <c r="D2461" s="2">
        <v>45545</v>
      </c>
      <c r="E2461">
        <v>1</v>
      </c>
      <c r="F2461">
        <v>1</v>
      </c>
      <c r="G2461">
        <v>0</v>
      </c>
      <c r="H2461">
        <v>13.03</v>
      </c>
      <c r="I2461" t="s">
        <v>22</v>
      </c>
      <c r="J2461">
        <f t="shared" si="304"/>
        <v>0</v>
      </c>
      <c r="K2461">
        <f t="shared" si="305"/>
        <v>1</v>
      </c>
      <c r="L2461">
        <f t="shared" si="306"/>
        <v>0</v>
      </c>
      <c r="M2461" t="str">
        <f t="shared" si="307"/>
        <v>Network Failure</v>
      </c>
      <c r="N2461">
        <f t="shared" si="308"/>
        <v>0</v>
      </c>
      <c r="O2461" t="str">
        <f t="shared" si="309"/>
        <v>2024/09</v>
      </c>
      <c r="P2461">
        <f t="shared" si="310"/>
        <v>11386.8</v>
      </c>
      <c r="Q2461" t="str">
        <f t="shared" si="311"/>
        <v>Low Proirity</v>
      </c>
      <c r="R2461" t="s">
        <v>36</v>
      </c>
      <c r="S2461">
        <v>39077</v>
      </c>
      <c r="T2461">
        <v>35826</v>
      </c>
      <c r="Z2461" s="2"/>
    </row>
    <row r="2462" spans="1:26" x14ac:dyDescent="0.25">
      <c r="A2462">
        <v>2461</v>
      </c>
      <c r="B2462" t="s">
        <v>10</v>
      </c>
      <c r="C2462" t="s">
        <v>18</v>
      </c>
      <c r="D2462" s="2">
        <v>45453</v>
      </c>
      <c r="E2462">
        <v>1</v>
      </c>
      <c r="F2462">
        <v>1</v>
      </c>
      <c r="G2462">
        <v>1</v>
      </c>
      <c r="H2462">
        <v>120.62</v>
      </c>
      <c r="I2462" t="s">
        <v>21</v>
      </c>
      <c r="J2462">
        <f t="shared" si="304"/>
        <v>1</v>
      </c>
      <c r="K2462">
        <f t="shared" si="305"/>
        <v>1</v>
      </c>
      <c r="L2462">
        <f t="shared" si="306"/>
        <v>1</v>
      </c>
      <c r="M2462" t="str">
        <f t="shared" si="307"/>
        <v>Success</v>
      </c>
      <c r="N2462">
        <f t="shared" si="308"/>
        <v>120.62</v>
      </c>
      <c r="O2462" t="str">
        <f t="shared" si="309"/>
        <v>2024/06</v>
      </c>
      <c r="P2462">
        <f t="shared" si="310"/>
        <v>11363.8</v>
      </c>
      <c r="Q2462" t="str">
        <f t="shared" si="311"/>
        <v>High Priority</v>
      </c>
      <c r="R2462" t="s">
        <v>36</v>
      </c>
      <c r="S2462">
        <v>32348</v>
      </c>
      <c r="T2462">
        <v>26176</v>
      </c>
      <c r="Z2462" s="2"/>
    </row>
    <row r="2463" spans="1:26" x14ac:dyDescent="0.25">
      <c r="A2463">
        <v>2462</v>
      </c>
      <c r="B2463" t="s">
        <v>9</v>
      </c>
      <c r="C2463" t="s">
        <v>20</v>
      </c>
      <c r="D2463" s="2">
        <v>45336</v>
      </c>
      <c r="E2463">
        <v>1</v>
      </c>
      <c r="F2463">
        <v>1</v>
      </c>
      <c r="G2463">
        <v>1</v>
      </c>
      <c r="H2463">
        <v>182.34</v>
      </c>
      <c r="I2463" t="s">
        <v>21</v>
      </c>
      <c r="J2463">
        <f t="shared" si="304"/>
        <v>1</v>
      </c>
      <c r="K2463">
        <f t="shared" si="305"/>
        <v>1</v>
      </c>
      <c r="L2463">
        <f t="shared" si="306"/>
        <v>1</v>
      </c>
      <c r="M2463" t="str">
        <f t="shared" si="307"/>
        <v>Success</v>
      </c>
      <c r="N2463">
        <f t="shared" si="308"/>
        <v>182.34</v>
      </c>
      <c r="O2463" t="str">
        <f t="shared" si="309"/>
        <v>2024/02</v>
      </c>
      <c r="P2463">
        <f t="shared" si="310"/>
        <v>11334.55</v>
      </c>
      <c r="Q2463" t="str">
        <f t="shared" si="311"/>
        <v>High Priority</v>
      </c>
      <c r="R2463" t="s">
        <v>36</v>
      </c>
      <c r="S2463">
        <v>45787</v>
      </c>
      <c r="T2463">
        <v>58545</v>
      </c>
      <c r="Z2463" s="2"/>
    </row>
    <row r="2464" spans="1:26" x14ac:dyDescent="0.25">
      <c r="A2464">
        <v>2463</v>
      </c>
      <c r="B2464" t="s">
        <v>14</v>
      </c>
      <c r="C2464" t="s">
        <v>16</v>
      </c>
      <c r="D2464" s="2">
        <v>45359</v>
      </c>
      <c r="E2464">
        <v>1</v>
      </c>
      <c r="F2464">
        <v>1</v>
      </c>
      <c r="G2464">
        <v>1</v>
      </c>
      <c r="H2464">
        <v>5.78</v>
      </c>
      <c r="I2464" t="s">
        <v>21</v>
      </c>
      <c r="J2464">
        <f t="shared" si="304"/>
        <v>1</v>
      </c>
      <c r="K2464">
        <f t="shared" si="305"/>
        <v>1</v>
      </c>
      <c r="L2464">
        <f t="shared" si="306"/>
        <v>1</v>
      </c>
      <c r="M2464" t="str">
        <f t="shared" si="307"/>
        <v>Success</v>
      </c>
      <c r="N2464">
        <f t="shared" si="308"/>
        <v>5.78</v>
      </c>
      <c r="O2464" t="str">
        <f t="shared" si="309"/>
        <v>2024/03</v>
      </c>
      <c r="P2464">
        <f t="shared" si="310"/>
        <v>11340.3</v>
      </c>
      <c r="Q2464" t="str">
        <f t="shared" si="311"/>
        <v>High Priority</v>
      </c>
      <c r="R2464" t="s">
        <v>36</v>
      </c>
      <c r="S2464">
        <v>30593</v>
      </c>
      <c r="T2464">
        <v>66127</v>
      </c>
      <c r="Z2464" s="2"/>
    </row>
    <row r="2465" spans="1:26" x14ac:dyDescent="0.25">
      <c r="A2465">
        <v>2464</v>
      </c>
      <c r="B2465" t="s">
        <v>9</v>
      </c>
      <c r="C2465" t="s">
        <v>20</v>
      </c>
      <c r="D2465" s="2">
        <v>45410</v>
      </c>
      <c r="E2465">
        <v>1</v>
      </c>
      <c r="F2465">
        <v>1</v>
      </c>
      <c r="G2465">
        <v>1</v>
      </c>
      <c r="H2465">
        <v>20.7</v>
      </c>
      <c r="I2465" t="s">
        <v>21</v>
      </c>
      <c r="J2465">
        <f t="shared" si="304"/>
        <v>1</v>
      </c>
      <c r="K2465">
        <f t="shared" si="305"/>
        <v>1</v>
      </c>
      <c r="L2465">
        <f t="shared" si="306"/>
        <v>1</v>
      </c>
      <c r="M2465" t="str">
        <f t="shared" si="307"/>
        <v>Success</v>
      </c>
      <c r="N2465">
        <f t="shared" si="308"/>
        <v>20.7</v>
      </c>
      <c r="O2465" t="str">
        <f t="shared" si="309"/>
        <v>2024/04</v>
      </c>
      <c r="P2465">
        <f t="shared" si="310"/>
        <v>11353.05</v>
      </c>
      <c r="Q2465" t="str">
        <f t="shared" si="311"/>
        <v>High Priority</v>
      </c>
      <c r="R2465" t="s">
        <v>37</v>
      </c>
      <c r="S2465">
        <v>8505</v>
      </c>
      <c r="T2465">
        <v>197309</v>
      </c>
      <c r="Z2465" s="2"/>
    </row>
    <row r="2466" spans="1:26" x14ac:dyDescent="0.25">
      <c r="A2466">
        <v>2465</v>
      </c>
      <c r="B2466" t="s">
        <v>15</v>
      </c>
      <c r="C2466" t="s">
        <v>16</v>
      </c>
      <c r="D2466" s="2">
        <v>45475</v>
      </c>
      <c r="E2466">
        <v>1</v>
      </c>
      <c r="F2466">
        <v>1</v>
      </c>
      <c r="G2466">
        <v>1</v>
      </c>
      <c r="H2466">
        <v>127.1</v>
      </c>
      <c r="I2466" t="s">
        <v>21</v>
      </c>
      <c r="J2466">
        <f t="shared" si="304"/>
        <v>1</v>
      </c>
      <c r="K2466">
        <f t="shared" si="305"/>
        <v>1</v>
      </c>
      <c r="L2466">
        <f t="shared" si="306"/>
        <v>1</v>
      </c>
      <c r="M2466" t="str">
        <f t="shared" si="307"/>
        <v>Success</v>
      </c>
      <c r="N2466">
        <f t="shared" si="308"/>
        <v>127.1</v>
      </c>
      <c r="O2466" t="str">
        <f t="shared" si="309"/>
        <v>2024/07</v>
      </c>
      <c r="P2466">
        <f t="shared" si="310"/>
        <v>11369.3</v>
      </c>
      <c r="Q2466" t="str">
        <f t="shared" si="311"/>
        <v>High Priority</v>
      </c>
      <c r="R2466" t="s">
        <v>37</v>
      </c>
      <c r="S2466">
        <v>13474</v>
      </c>
      <c r="T2466">
        <v>79567</v>
      </c>
      <c r="Z2466" s="2"/>
    </row>
    <row r="2467" spans="1:26" x14ac:dyDescent="0.25">
      <c r="A2467">
        <v>2466</v>
      </c>
      <c r="B2467" t="s">
        <v>10</v>
      </c>
      <c r="C2467" t="s">
        <v>19</v>
      </c>
      <c r="D2467" s="2">
        <v>45367</v>
      </c>
      <c r="E2467">
        <v>1</v>
      </c>
      <c r="F2467">
        <v>1</v>
      </c>
      <c r="G2467">
        <v>1</v>
      </c>
      <c r="H2467">
        <v>72.97</v>
      </c>
      <c r="I2467" t="s">
        <v>21</v>
      </c>
      <c r="J2467">
        <f t="shared" si="304"/>
        <v>1</v>
      </c>
      <c r="K2467">
        <f t="shared" si="305"/>
        <v>1</v>
      </c>
      <c r="L2467">
        <f t="shared" si="306"/>
        <v>1</v>
      </c>
      <c r="M2467" t="str">
        <f t="shared" si="307"/>
        <v>Success</v>
      </c>
      <c r="N2467">
        <f t="shared" si="308"/>
        <v>72.97</v>
      </c>
      <c r="O2467" t="str">
        <f t="shared" si="309"/>
        <v>2024/03</v>
      </c>
      <c r="P2467">
        <f t="shared" si="310"/>
        <v>11342.3</v>
      </c>
      <c r="Q2467" t="str">
        <f t="shared" si="311"/>
        <v>High Priority</v>
      </c>
      <c r="R2467" t="s">
        <v>37</v>
      </c>
      <c r="S2467">
        <v>63647</v>
      </c>
      <c r="T2467">
        <v>66345</v>
      </c>
      <c r="Z2467" s="2"/>
    </row>
    <row r="2468" spans="1:26" x14ac:dyDescent="0.25">
      <c r="A2468">
        <v>2467</v>
      </c>
      <c r="B2468" t="s">
        <v>13</v>
      </c>
      <c r="C2468" t="s">
        <v>16</v>
      </c>
      <c r="D2468" s="2">
        <v>45570</v>
      </c>
      <c r="E2468">
        <v>1</v>
      </c>
      <c r="F2468">
        <v>1</v>
      </c>
      <c r="G2468">
        <v>1</v>
      </c>
      <c r="H2468">
        <v>23.75</v>
      </c>
      <c r="I2468" t="s">
        <v>21</v>
      </c>
      <c r="J2468">
        <f t="shared" si="304"/>
        <v>1</v>
      </c>
      <c r="K2468">
        <f t="shared" si="305"/>
        <v>1</v>
      </c>
      <c r="L2468">
        <f t="shared" si="306"/>
        <v>1</v>
      </c>
      <c r="M2468" t="str">
        <f t="shared" si="307"/>
        <v>Success</v>
      </c>
      <c r="N2468">
        <f t="shared" si="308"/>
        <v>23.75</v>
      </c>
      <c r="O2468" t="str">
        <f t="shared" si="309"/>
        <v>2024/10</v>
      </c>
      <c r="P2468">
        <f t="shared" si="310"/>
        <v>11393.05</v>
      </c>
      <c r="Q2468" t="str">
        <f t="shared" si="311"/>
        <v>High Priority</v>
      </c>
      <c r="R2468" t="s">
        <v>37</v>
      </c>
      <c r="S2468">
        <v>47026</v>
      </c>
      <c r="T2468">
        <v>55796</v>
      </c>
      <c r="Z2468" s="2"/>
    </row>
    <row r="2469" spans="1:26" x14ac:dyDescent="0.25">
      <c r="A2469">
        <v>2468</v>
      </c>
      <c r="B2469" t="s">
        <v>13</v>
      </c>
      <c r="C2469" t="s">
        <v>20</v>
      </c>
      <c r="D2469" s="2">
        <v>45328</v>
      </c>
      <c r="E2469">
        <v>1</v>
      </c>
      <c r="F2469">
        <v>0</v>
      </c>
      <c r="G2469">
        <v>0</v>
      </c>
      <c r="H2469">
        <v>27.09</v>
      </c>
      <c r="I2469" t="s">
        <v>25</v>
      </c>
      <c r="J2469">
        <f t="shared" si="304"/>
        <v>0</v>
      </c>
      <c r="K2469">
        <f t="shared" si="305"/>
        <v>0</v>
      </c>
      <c r="L2469" t="e">
        <f t="shared" si="306"/>
        <v>#DIV/0!</v>
      </c>
      <c r="M2469" t="str">
        <f t="shared" si="307"/>
        <v>Network Failure</v>
      </c>
      <c r="N2469">
        <f t="shared" si="308"/>
        <v>0</v>
      </c>
      <c r="O2469" t="str">
        <f t="shared" si="309"/>
        <v>2024/02</v>
      </c>
      <c r="P2469">
        <f t="shared" si="310"/>
        <v>11332.35</v>
      </c>
      <c r="Q2469" t="str">
        <f t="shared" si="311"/>
        <v>Low Proirity</v>
      </c>
      <c r="R2469" t="s">
        <v>36</v>
      </c>
      <c r="S2469">
        <v>46265</v>
      </c>
      <c r="T2469">
        <v>47477</v>
      </c>
      <c r="Z2469" s="2"/>
    </row>
    <row r="2470" spans="1:26" x14ac:dyDescent="0.25">
      <c r="A2470">
        <v>2469</v>
      </c>
      <c r="B2470" t="s">
        <v>15</v>
      </c>
      <c r="C2470" t="s">
        <v>16</v>
      </c>
      <c r="D2470" s="2">
        <v>45615</v>
      </c>
      <c r="E2470">
        <v>1</v>
      </c>
      <c r="F2470">
        <v>0</v>
      </c>
      <c r="G2470">
        <v>0</v>
      </c>
      <c r="H2470">
        <v>46.99</v>
      </c>
      <c r="I2470" t="s">
        <v>26</v>
      </c>
      <c r="J2470">
        <f t="shared" si="304"/>
        <v>0</v>
      </c>
      <c r="K2470">
        <f t="shared" si="305"/>
        <v>0</v>
      </c>
      <c r="L2470" t="e">
        <f t="shared" si="306"/>
        <v>#DIV/0!</v>
      </c>
      <c r="M2470" t="str">
        <f t="shared" si="307"/>
        <v>Compliance Blocked</v>
      </c>
      <c r="N2470">
        <f t="shared" si="308"/>
        <v>0</v>
      </c>
      <c r="O2470" t="str">
        <f t="shared" si="309"/>
        <v>2024/11</v>
      </c>
      <c r="P2470">
        <f t="shared" si="310"/>
        <v>11404.1</v>
      </c>
      <c r="Q2470" t="str">
        <f t="shared" si="311"/>
        <v>Low Proirity</v>
      </c>
      <c r="R2470" t="s">
        <v>36</v>
      </c>
      <c r="S2470">
        <v>30424</v>
      </c>
      <c r="T2470">
        <v>175943</v>
      </c>
      <c r="Z2470" s="2"/>
    </row>
    <row r="2471" spans="1:26" x14ac:dyDescent="0.25">
      <c r="A2471">
        <v>2470</v>
      </c>
      <c r="B2471" t="s">
        <v>15</v>
      </c>
      <c r="C2471" t="s">
        <v>20</v>
      </c>
      <c r="D2471" s="2">
        <v>45586</v>
      </c>
      <c r="E2471">
        <v>1</v>
      </c>
      <c r="F2471">
        <v>1</v>
      </c>
      <c r="G2471">
        <v>1</v>
      </c>
      <c r="H2471">
        <v>91.72</v>
      </c>
      <c r="I2471" t="s">
        <v>21</v>
      </c>
      <c r="J2471">
        <f t="shared" si="304"/>
        <v>1</v>
      </c>
      <c r="K2471">
        <f t="shared" si="305"/>
        <v>1</v>
      </c>
      <c r="L2471">
        <f t="shared" si="306"/>
        <v>1</v>
      </c>
      <c r="M2471" t="str">
        <f t="shared" si="307"/>
        <v>Success</v>
      </c>
      <c r="N2471">
        <f t="shared" si="308"/>
        <v>91.72</v>
      </c>
      <c r="O2471" t="str">
        <f t="shared" si="309"/>
        <v>2024/10</v>
      </c>
      <c r="P2471">
        <f t="shared" si="310"/>
        <v>11397.05</v>
      </c>
      <c r="Q2471" t="str">
        <f t="shared" si="311"/>
        <v>High Priority</v>
      </c>
      <c r="R2471" t="s">
        <v>36</v>
      </c>
      <c r="S2471">
        <v>22204</v>
      </c>
      <c r="T2471">
        <v>217762</v>
      </c>
      <c r="Z2471" s="2"/>
    </row>
    <row r="2472" spans="1:26" x14ac:dyDescent="0.25">
      <c r="A2472">
        <v>2471</v>
      </c>
      <c r="B2472" t="s">
        <v>10</v>
      </c>
      <c r="C2472" t="s">
        <v>18</v>
      </c>
      <c r="D2472" s="2">
        <v>45608</v>
      </c>
      <c r="E2472">
        <v>1</v>
      </c>
      <c r="F2472">
        <v>1</v>
      </c>
      <c r="G2472">
        <v>1</v>
      </c>
      <c r="H2472">
        <v>45.08</v>
      </c>
      <c r="I2472" t="s">
        <v>21</v>
      </c>
      <c r="J2472">
        <f t="shared" si="304"/>
        <v>1</v>
      </c>
      <c r="K2472">
        <f t="shared" si="305"/>
        <v>1</v>
      </c>
      <c r="L2472">
        <f t="shared" si="306"/>
        <v>1</v>
      </c>
      <c r="M2472" t="str">
        <f t="shared" si="307"/>
        <v>Success</v>
      </c>
      <c r="N2472">
        <f t="shared" si="308"/>
        <v>45.08</v>
      </c>
      <c r="O2472" t="str">
        <f t="shared" si="309"/>
        <v>2024/11</v>
      </c>
      <c r="P2472">
        <f t="shared" si="310"/>
        <v>11402.55</v>
      </c>
      <c r="Q2472" t="str">
        <f t="shared" si="311"/>
        <v>High Priority</v>
      </c>
      <c r="R2472" t="s">
        <v>37</v>
      </c>
      <c r="S2472">
        <v>110017</v>
      </c>
      <c r="T2472">
        <v>161465</v>
      </c>
      <c r="Z2472" s="2"/>
    </row>
    <row r="2473" spans="1:26" x14ac:dyDescent="0.25">
      <c r="A2473">
        <v>2472</v>
      </c>
      <c r="B2473" t="s">
        <v>13</v>
      </c>
      <c r="C2473" t="s">
        <v>17</v>
      </c>
      <c r="D2473" s="2">
        <v>45431</v>
      </c>
      <c r="E2473">
        <v>1</v>
      </c>
      <c r="F2473">
        <v>1</v>
      </c>
      <c r="G2473">
        <v>1</v>
      </c>
      <c r="H2473">
        <v>55.46</v>
      </c>
      <c r="I2473" t="s">
        <v>21</v>
      </c>
      <c r="J2473">
        <f t="shared" si="304"/>
        <v>1</v>
      </c>
      <c r="K2473">
        <f t="shared" si="305"/>
        <v>1</v>
      </c>
      <c r="L2473">
        <f t="shared" si="306"/>
        <v>1</v>
      </c>
      <c r="M2473" t="str">
        <f t="shared" si="307"/>
        <v>Success</v>
      </c>
      <c r="N2473">
        <f t="shared" si="308"/>
        <v>55.46</v>
      </c>
      <c r="O2473" t="str">
        <f t="shared" si="309"/>
        <v>2024/05</v>
      </c>
      <c r="P2473">
        <f t="shared" si="310"/>
        <v>11358.3</v>
      </c>
      <c r="Q2473" t="str">
        <f t="shared" si="311"/>
        <v>High Priority</v>
      </c>
      <c r="R2473" t="s">
        <v>37</v>
      </c>
      <c r="S2473">
        <v>8552</v>
      </c>
      <c r="T2473">
        <v>114447</v>
      </c>
      <c r="Z2473" s="2"/>
    </row>
    <row r="2474" spans="1:26" x14ac:dyDescent="0.25">
      <c r="A2474">
        <v>2473</v>
      </c>
      <c r="B2474" t="s">
        <v>12</v>
      </c>
      <c r="C2474" t="s">
        <v>17</v>
      </c>
      <c r="D2474" s="2">
        <v>45308</v>
      </c>
      <c r="E2474">
        <v>1</v>
      </c>
      <c r="F2474">
        <v>1</v>
      </c>
      <c r="G2474">
        <v>1</v>
      </c>
      <c r="H2474">
        <v>63.76</v>
      </c>
      <c r="I2474" t="s">
        <v>21</v>
      </c>
      <c r="J2474">
        <f t="shared" si="304"/>
        <v>1</v>
      </c>
      <c r="K2474">
        <f t="shared" si="305"/>
        <v>1</v>
      </c>
      <c r="L2474">
        <f t="shared" si="306"/>
        <v>1</v>
      </c>
      <c r="M2474" t="str">
        <f t="shared" si="307"/>
        <v>Success</v>
      </c>
      <c r="N2474">
        <f t="shared" si="308"/>
        <v>63.76</v>
      </c>
      <c r="O2474" t="str">
        <f t="shared" si="309"/>
        <v>2024/01</v>
      </c>
      <c r="P2474">
        <f t="shared" si="310"/>
        <v>11327.55</v>
      </c>
      <c r="Q2474" t="str">
        <f t="shared" si="311"/>
        <v>High Priority</v>
      </c>
      <c r="R2474" t="s">
        <v>38</v>
      </c>
      <c r="S2474">
        <v>23573</v>
      </c>
      <c r="T2474">
        <v>235062</v>
      </c>
      <c r="Z2474" s="2"/>
    </row>
    <row r="2475" spans="1:26" x14ac:dyDescent="0.25">
      <c r="A2475">
        <v>2474</v>
      </c>
      <c r="B2475" t="s">
        <v>14</v>
      </c>
      <c r="C2475" t="s">
        <v>17</v>
      </c>
      <c r="D2475" s="2">
        <v>45504</v>
      </c>
      <c r="E2475">
        <v>1</v>
      </c>
      <c r="F2475">
        <v>0</v>
      </c>
      <c r="G2475">
        <v>0</v>
      </c>
      <c r="H2475">
        <v>59.51</v>
      </c>
      <c r="I2475" t="s">
        <v>22</v>
      </c>
      <c r="J2475">
        <f t="shared" si="304"/>
        <v>0</v>
      </c>
      <c r="K2475">
        <f t="shared" si="305"/>
        <v>0</v>
      </c>
      <c r="L2475" t="e">
        <f t="shared" si="306"/>
        <v>#DIV/0!</v>
      </c>
      <c r="M2475" t="str">
        <f t="shared" si="307"/>
        <v>Network Failure</v>
      </c>
      <c r="N2475">
        <f t="shared" si="308"/>
        <v>0</v>
      </c>
      <c r="O2475" t="str">
        <f t="shared" si="309"/>
        <v>2024/07</v>
      </c>
      <c r="P2475">
        <f t="shared" si="310"/>
        <v>11376.35</v>
      </c>
      <c r="Q2475" t="str">
        <f t="shared" si="311"/>
        <v>Low Proirity</v>
      </c>
      <c r="R2475" t="s">
        <v>36</v>
      </c>
      <c r="S2475">
        <v>98352</v>
      </c>
      <c r="T2475">
        <v>207190</v>
      </c>
      <c r="Z2475" s="2"/>
    </row>
    <row r="2476" spans="1:26" x14ac:dyDescent="0.25">
      <c r="A2476">
        <v>2475</v>
      </c>
      <c r="B2476" t="s">
        <v>14</v>
      </c>
      <c r="C2476" t="s">
        <v>19</v>
      </c>
      <c r="D2476" s="2">
        <v>45308</v>
      </c>
      <c r="E2476">
        <v>1</v>
      </c>
      <c r="F2476">
        <v>0</v>
      </c>
      <c r="G2476">
        <v>0</v>
      </c>
      <c r="H2476">
        <v>43.94</v>
      </c>
      <c r="I2476" t="s">
        <v>23</v>
      </c>
      <c r="J2476">
        <f t="shared" si="304"/>
        <v>0</v>
      </c>
      <c r="K2476">
        <f t="shared" si="305"/>
        <v>0</v>
      </c>
      <c r="L2476" t="e">
        <f t="shared" si="306"/>
        <v>#DIV/0!</v>
      </c>
      <c r="M2476" t="str">
        <f t="shared" si="307"/>
        <v>Network Failure</v>
      </c>
      <c r="N2476">
        <f t="shared" si="308"/>
        <v>0</v>
      </c>
      <c r="O2476" t="str">
        <f t="shared" si="309"/>
        <v>2024/01</v>
      </c>
      <c r="P2476">
        <f t="shared" si="310"/>
        <v>11327.35</v>
      </c>
      <c r="Q2476" t="str">
        <f t="shared" si="311"/>
        <v>Low Proirity</v>
      </c>
      <c r="R2476" t="s">
        <v>36</v>
      </c>
      <c r="S2476">
        <v>119217</v>
      </c>
      <c r="T2476">
        <v>107702</v>
      </c>
      <c r="Z2476" s="2"/>
    </row>
    <row r="2477" spans="1:26" x14ac:dyDescent="0.25">
      <c r="A2477">
        <v>2476</v>
      </c>
      <c r="B2477" t="s">
        <v>11</v>
      </c>
      <c r="C2477" t="s">
        <v>18</v>
      </c>
      <c r="D2477" s="2">
        <v>45542</v>
      </c>
      <c r="E2477">
        <v>1</v>
      </c>
      <c r="F2477">
        <v>1</v>
      </c>
      <c r="G2477">
        <v>1</v>
      </c>
      <c r="H2477">
        <v>59.9</v>
      </c>
      <c r="I2477" t="s">
        <v>21</v>
      </c>
      <c r="J2477">
        <f t="shared" si="304"/>
        <v>1</v>
      </c>
      <c r="K2477">
        <f t="shared" si="305"/>
        <v>1</v>
      </c>
      <c r="L2477">
        <f t="shared" si="306"/>
        <v>1</v>
      </c>
      <c r="M2477" t="str">
        <f t="shared" si="307"/>
        <v>Success</v>
      </c>
      <c r="N2477">
        <f t="shared" si="308"/>
        <v>59.9</v>
      </c>
      <c r="O2477" t="str">
        <f t="shared" si="309"/>
        <v>2024/09</v>
      </c>
      <c r="P2477">
        <f t="shared" si="310"/>
        <v>11386.05</v>
      </c>
      <c r="Q2477" t="str">
        <f t="shared" si="311"/>
        <v>High Priority</v>
      </c>
      <c r="R2477" t="s">
        <v>36</v>
      </c>
      <c r="S2477">
        <v>60864</v>
      </c>
      <c r="T2477">
        <v>201079</v>
      </c>
      <c r="Z2477" s="2"/>
    </row>
    <row r="2478" spans="1:26" x14ac:dyDescent="0.25">
      <c r="A2478">
        <v>2477</v>
      </c>
      <c r="B2478" t="s">
        <v>13</v>
      </c>
      <c r="C2478" t="s">
        <v>18</v>
      </c>
      <c r="D2478" s="2">
        <v>45469</v>
      </c>
      <c r="E2478">
        <v>1</v>
      </c>
      <c r="F2478">
        <v>1</v>
      </c>
      <c r="G2478">
        <v>1</v>
      </c>
      <c r="H2478">
        <v>82.8</v>
      </c>
      <c r="I2478" t="s">
        <v>21</v>
      </c>
      <c r="J2478">
        <f t="shared" si="304"/>
        <v>1</v>
      </c>
      <c r="K2478">
        <f t="shared" si="305"/>
        <v>1</v>
      </c>
      <c r="L2478">
        <f t="shared" si="306"/>
        <v>1</v>
      </c>
      <c r="M2478" t="str">
        <f t="shared" si="307"/>
        <v>Success</v>
      </c>
      <c r="N2478">
        <f t="shared" si="308"/>
        <v>82.8</v>
      </c>
      <c r="O2478" t="str">
        <f t="shared" si="309"/>
        <v>2024/06</v>
      </c>
      <c r="P2478">
        <f t="shared" si="310"/>
        <v>11367.8</v>
      </c>
      <c r="Q2478" t="str">
        <f t="shared" si="311"/>
        <v>High Priority</v>
      </c>
      <c r="R2478" t="s">
        <v>36</v>
      </c>
      <c r="S2478">
        <v>118809</v>
      </c>
      <c r="T2478">
        <v>84970</v>
      </c>
      <c r="Z2478" s="2"/>
    </row>
    <row r="2479" spans="1:26" x14ac:dyDescent="0.25">
      <c r="A2479">
        <v>2478</v>
      </c>
      <c r="B2479" t="s">
        <v>13</v>
      </c>
      <c r="C2479" t="s">
        <v>20</v>
      </c>
      <c r="D2479" s="2">
        <v>45539</v>
      </c>
      <c r="E2479">
        <v>1</v>
      </c>
      <c r="F2479">
        <v>1</v>
      </c>
      <c r="G2479">
        <v>1</v>
      </c>
      <c r="H2479">
        <v>113.15</v>
      </c>
      <c r="I2479" t="s">
        <v>21</v>
      </c>
      <c r="J2479">
        <f t="shared" si="304"/>
        <v>1</v>
      </c>
      <c r="K2479">
        <f t="shared" si="305"/>
        <v>1</v>
      </c>
      <c r="L2479">
        <f t="shared" si="306"/>
        <v>1</v>
      </c>
      <c r="M2479" t="str">
        <f t="shared" si="307"/>
        <v>Success</v>
      </c>
      <c r="N2479">
        <f t="shared" si="308"/>
        <v>113.15</v>
      </c>
      <c r="O2479" t="str">
        <f t="shared" si="309"/>
        <v>2024/09</v>
      </c>
      <c r="P2479">
        <f t="shared" si="310"/>
        <v>11385.3</v>
      </c>
      <c r="Q2479" t="str">
        <f t="shared" si="311"/>
        <v>High Priority</v>
      </c>
      <c r="R2479" t="s">
        <v>37</v>
      </c>
      <c r="S2479">
        <v>23563</v>
      </c>
      <c r="T2479">
        <v>91554</v>
      </c>
      <c r="Z2479" s="2"/>
    </row>
    <row r="2480" spans="1:26" x14ac:dyDescent="0.25">
      <c r="A2480">
        <v>2479</v>
      </c>
      <c r="B2480" t="s">
        <v>14</v>
      </c>
      <c r="C2480" t="s">
        <v>16</v>
      </c>
      <c r="D2480" s="2">
        <v>45379</v>
      </c>
      <c r="E2480">
        <v>1</v>
      </c>
      <c r="F2480">
        <v>1</v>
      </c>
      <c r="G2480">
        <v>1</v>
      </c>
      <c r="H2480">
        <v>72.83</v>
      </c>
      <c r="I2480" t="s">
        <v>21</v>
      </c>
      <c r="J2480">
        <f t="shared" si="304"/>
        <v>1</v>
      </c>
      <c r="K2480">
        <f t="shared" si="305"/>
        <v>1</v>
      </c>
      <c r="L2480">
        <f t="shared" si="306"/>
        <v>1</v>
      </c>
      <c r="M2480" t="str">
        <f t="shared" si="307"/>
        <v>Success</v>
      </c>
      <c r="N2480">
        <f t="shared" si="308"/>
        <v>72.83</v>
      </c>
      <c r="O2480" t="str">
        <f t="shared" si="309"/>
        <v>2024/03</v>
      </c>
      <c r="P2480">
        <f t="shared" si="310"/>
        <v>11345.3</v>
      </c>
      <c r="Q2480" t="str">
        <f t="shared" si="311"/>
        <v>High Priority</v>
      </c>
      <c r="R2480" t="s">
        <v>37</v>
      </c>
      <c r="S2480">
        <v>103690</v>
      </c>
      <c r="T2480">
        <v>204121</v>
      </c>
      <c r="Z2480" s="2"/>
    </row>
    <row r="2481" spans="1:26" x14ac:dyDescent="0.25">
      <c r="A2481">
        <v>2480</v>
      </c>
      <c r="B2481" t="s">
        <v>10</v>
      </c>
      <c r="C2481" t="s">
        <v>17</v>
      </c>
      <c r="D2481" s="2">
        <v>45363</v>
      </c>
      <c r="E2481">
        <v>1</v>
      </c>
      <c r="F2481">
        <v>0</v>
      </c>
      <c r="G2481">
        <v>0</v>
      </c>
      <c r="H2481">
        <v>179.23</v>
      </c>
      <c r="I2481" t="s">
        <v>24</v>
      </c>
      <c r="J2481">
        <f t="shared" si="304"/>
        <v>0</v>
      </c>
      <c r="K2481">
        <f t="shared" si="305"/>
        <v>0</v>
      </c>
      <c r="L2481" t="e">
        <f t="shared" si="306"/>
        <v>#DIV/0!</v>
      </c>
      <c r="M2481" t="str">
        <f t="shared" si="307"/>
        <v>Network Failure</v>
      </c>
      <c r="N2481">
        <f t="shared" si="308"/>
        <v>0</v>
      </c>
      <c r="O2481" t="str">
        <f t="shared" si="309"/>
        <v>2024/03</v>
      </c>
      <c r="P2481">
        <f t="shared" si="310"/>
        <v>11341.1</v>
      </c>
      <c r="Q2481" t="str">
        <f t="shared" si="311"/>
        <v>Low Proirity</v>
      </c>
      <c r="R2481" t="s">
        <v>36</v>
      </c>
      <c r="S2481">
        <v>113286</v>
      </c>
      <c r="T2481">
        <v>32599</v>
      </c>
      <c r="Z2481" s="2"/>
    </row>
    <row r="2482" spans="1:26" x14ac:dyDescent="0.25">
      <c r="A2482">
        <v>2481</v>
      </c>
      <c r="B2482" t="s">
        <v>14</v>
      </c>
      <c r="C2482" t="s">
        <v>16</v>
      </c>
      <c r="D2482" s="2">
        <v>45511</v>
      </c>
      <c r="E2482">
        <v>1</v>
      </c>
      <c r="F2482">
        <v>0</v>
      </c>
      <c r="G2482">
        <v>0</v>
      </c>
      <c r="H2482">
        <v>54.78</v>
      </c>
      <c r="I2482" t="s">
        <v>25</v>
      </c>
      <c r="J2482">
        <f t="shared" si="304"/>
        <v>0</v>
      </c>
      <c r="K2482">
        <f t="shared" si="305"/>
        <v>0</v>
      </c>
      <c r="L2482" t="e">
        <f t="shared" si="306"/>
        <v>#DIV/0!</v>
      </c>
      <c r="M2482" t="str">
        <f t="shared" si="307"/>
        <v>Network Failure</v>
      </c>
      <c r="N2482">
        <f t="shared" si="308"/>
        <v>0</v>
      </c>
      <c r="O2482" t="str">
        <f t="shared" si="309"/>
        <v>2024/08</v>
      </c>
      <c r="P2482">
        <f t="shared" si="310"/>
        <v>11378.1</v>
      </c>
      <c r="Q2482" t="str">
        <f t="shared" si="311"/>
        <v>Low Proirity</v>
      </c>
      <c r="R2482" t="s">
        <v>36</v>
      </c>
      <c r="S2482">
        <v>41608</v>
      </c>
      <c r="T2482">
        <v>97108</v>
      </c>
      <c r="Z2482" s="2"/>
    </row>
    <row r="2483" spans="1:26" x14ac:dyDescent="0.25">
      <c r="A2483">
        <v>2482</v>
      </c>
      <c r="B2483" t="s">
        <v>9</v>
      </c>
      <c r="C2483" t="s">
        <v>19</v>
      </c>
      <c r="D2483" s="2">
        <v>45454</v>
      </c>
      <c r="E2483">
        <v>1</v>
      </c>
      <c r="F2483">
        <v>1</v>
      </c>
      <c r="G2483">
        <v>0</v>
      </c>
      <c r="H2483">
        <v>35.53</v>
      </c>
      <c r="I2483" t="s">
        <v>22</v>
      </c>
      <c r="J2483">
        <f t="shared" si="304"/>
        <v>0</v>
      </c>
      <c r="K2483">
        <f t="shared" si="305"/>
        <v>1</v>
      </c>
      <c r="L2483">
        <f t="shared" si="306"/>
        <v>0</v>
      </c>
      <c r="M2483" t="str">
        <f t="shared" si="307"/>
        <v>Network Failure</v>
      </c>
      <c r="N2483">
        <f t="shared" si="308"/>
        <v>0</v>
      </c>
      <c r="O2483" t="str">
        <f t="shared" si="309"/>
        <v>2024/06</v>
      </c>
      <c r="P2483">
        <f t="shared" si="310"/>
        <v>11364.05</v>
      </c>
      <c r="Q2483" t="str">
        <f t="shared" si="311"/>
        <v>Low Proirity</v>
      </c>
      <c r="R2483" t="s">
        <v>36</v>
      </c>
      <c r="S2483">
        <v>32276</v>
      </c>
      <c r="T2483">
        <v>150287</v>
      </c>
      <c r="Z2483" s="2"/>
    </row>
    <row r="2484" spans="1:26" x14ac:dyDescent="0.25">
      <c r="A2484">
        <v>2483</v>
      </c>
      <c r="B2484" t="s">
        <v>11</v>
      </c>
      <c r="C2484" t="s">
        <v>16</v>
      </c>
      <c r="D2484" s="2">
        <v>45614</v>
      </c>
      <c r="E2484">
        <v>1</v>
      </c>
      <c r="F2484">
        <v>1</v>
      </c>
      <c r="G2484">
        <v>1</v>
      </c>
      <c r="H2484">
        <v>51.16</v>
      </c>
      <c r="I2484" t="s">
        <v>21</v>
      </c>
      <c r="J2484">
        <f t="shared" si="304"/>
        <v>1</v>
      </c>
      <c r="K2484">
        <f t="shared" si="305"/>
        <v>1</v>
      </c>
      <c r="L2484">
        <f t="shared" si="306"/>
        <v>1</v>
      </c>
      <c r="M2484" t="str">
        <f t="shared" si="307"/>
        <v>Success</v>
      </c>
      <c r="N2484">
        <f t="shared" si="308"/>
        <v>51.16</v>
      </c>
      <c r="O2484" t="str">
        <f t="shared" si="309"/>
        <v>2024/11</v>
      </c>
      <c r="P2484">
        <f t="shared" si="310"/>
        <v>11404.05</v>
      </c>
      <c r="Q2484" t="str">
        <f t="shared" si="311"/>
        <v>High Priority</v>
      </c>
      <c r="R2484" t="s">
        <v>38</v>
      </c>
      <c r="S2484">
        <v>93653</v>
      </c>
      <c r="T2484">
        <v>205297</v>
      </c>
      <c r="Z2484" s="2"/>
    </row>
    <row r="2485" spans="1:26" x14ac:dyDescent="0.25">
      <c r="A2485">
        <v>2484</v>
      </c>
      <c r="B2485" t="s">
        <v>9</v>
      </c>
      <c r="C2485" t="s">
        <v>19</v>
      </c>
      <c r="D2485" s="2">
        <v>45473</v>
      </c>
      <c r="E2485">
        <v>1</v>
      </c>
      <c r="F2485">
        <v>1</v>
      </c>
      <c r="G2485">
        <v>1</v>
      </c>
      <c r="H2485">
        <v>178.11</v>
      </c>
      <c r="I2485" t="s">
        <v>21</v>
      </c>
      <c r="J2485">
        <f t="shared" si="304"/>
        <v>1</v>
      </c>
      <c r="K2485">
        <f t="shared" si="305"/>
        <v>1</v>
      </c>
      <c r="L2485">
        <f t="shared" si="306"/>
        <v>1</v>
      </c>
      <c r="M2485" t="str">
        <f t="shared" si="307"/>
        <v>Success</v>
      </c>
      <c r="N2485">
        <f t="shared" si="308"/>
        <v>178.11</v>
      </c>
      <c r="O2485" t="str">
        <f t="shared" si="309"/>
        <v>2024/06</v>
      </c>
      <c r="P2485">
        <f t="shared" si="310"/>
        <v>11368.8</v>
      </c>
      <c r="Q2485" t="str">
        <f t="shared" si="311"/>
        <v>High Priority</v>
      </c>
      <c r="R2485" t="s">
        <v>36</v>
      </c>
      <c r="S2485">
        <v>125691</v>
      </c>
      <c r="T2485">
        <v>99542</v>
      </c>
      <c r="Z2485" s="2"/>
    </row>
    <row r="2486" spans="1:26" x14ac:dyDescent="0.25">
      <c r="A2486">
        <v>2485</v>
      </c>
      <c r="B2486" t="s">
        <v>10</v>
      </c>
      <c r="C2486" t="s">
        <v>20</v>
      </c>
      <c r="D2486" s="2">
        <v>45448</v>
      </c>
      <c r="E2486">
        <v>1</v>
      </c>
      <c r="F2486">
        <v>1</v>
      </c>
      <c r="G2486">
        <v>1</v>
      </c>
      <c r="H2486">
        <v>77.33</v>
      </c>
      <c r="I2486" t="s">
        <v>21</v>
      </c>
      <c r="J2486">
        <f t="shared" si="304"/>
        <v>1</v>
      </c>
      <c r="K2486">
        <f t="shared" si="305"/>
        <v>1</v>
      </c>
      <c r="L2486">
        <f t="shared" si="306"/>
        <v>1</v>
      </c>
      <c r="M2486" t="str">
        <f t="shared" si="307"/>
        <v>Success</v>
      </c>
      <c r="N2486">
        <f t="shared" si="308"/>
        <v>77.33</v>
      </c>
      <c r="O2486" t="str">
        <f t="shared" si="309"/>
        <v>2024/06</v>
      </c>
      <c r="P2486">
        <f t="shared" si="310"/>
        <v>11362.55</v>
      </c>
      <c r="Q2486" t="str">
        <f t="shared" si="311"/>
        <v>High Priority</v>
      </c>
      <c r="R2486" t="s">
        <v>38</v>
      </c>
      <c r="S2486">
        <v>97073</v>
      </c>
      <c r="T2486">
        <v>99425</v>
      </c>
      <c r="Z2486" s="2"/>
    </row>
    <row r="2487" spans="1:26" x14ac:dyDescent="0.25">
      <c r="A2487">
        <v>2486</v>
      </c>
      <c r="B2487" t="s">
        <v>10</v>
      </c>
      <c r="C2487" t="s">
        <v>16</v>
      </c>
      <c r="D2487" s="2">
        <v>45378</v>
      </c>
      <c r="E2487">
        <v>1</v>
      </c>
      <c r="F2487">
        <v>1</v>
      </c>
      <c r="G2487">
        <v>1</v>
      </c>
      <c r="H2487">
        <v>71.790000000000006</v>
      </c>
      <c r="I2487" t="s">
        <v>21</v>
      </c>
      <c r="J2487">
        <f t="shared" si="304"/>
        <v>1</v>
      </c>
      <c r="K2487">
        <f t="shared" si="305"/>
        <v>1</v>
      </c>
      <c r="L2487">
        <f t="shared" si="306"/>
        <v>1</v>
      </c>
      <c r="M2487" t="str">
        <f t="shared" si="307"/>
        <v>Success</v>
      </c>
      <c r="N2487">
        <f t="shared" si="308"/>
        <v>71.790000000000006</v>
      </c>
      <c r="O2487" t="str">
        <f t="shared" si="309"/>
        <v>2024/03</v>
      </c>
      <c r="P2487">
        <f t="shared" si="310"/>
        <v>11345.05</v>
      </c>
      <c r="Q2487" t="str">
        <f t="shared" si="311"/>
        <v>High Priority</v>
      </c>
      <c r="R2487" t="s">
        <v>37</v>
      </c>
      <c r="S2487">
        <v>70400</v>
      </c>
      <c r="T2487">
        <v>137529</v>
      </c>
      <c r="Z2487" s="2"/>
    </row>
    <row r="2488" spans="1:26" x14ac:dyDescent="0.25">
      <c r="A2488">
        <v>2487</v>
      </c>
      <c r="B2488" t="s">
        <v>13</v>
      </c>
      <c r="C2488" t="s">
        <v>20</v>
      </c>
      <c r="D2488" s="2">
        <v>45503</v>
      </c>
      <c r="E2488">
        <v>1</v>
      </c>
      <c r="F2488">
        <v>0</v>
      </c>
      <c r="G2488">
        <v>0</v>
      </c>
      <c r="H2488">
        <v>175.21</v>
      </c>
      <c r="I2488" t="s">
        <v>23</v>
      </c>
      <c r="J2488">
        <f t="shared" si="304"/>
        <v>0</v>
      </c>
      <c r="K2488">
        <f t="shared" si="305"/>
        <v>0</v>
      </c>
      <c r="L2488" t="e">
        <f t="shared" si="306"/>
        <v>#DIV/0!</v>
      </c>
      <c r="M2488" t="str">
        <f t="shared" si="307"/>
        <v>Network Failure</v>
      </c>
      <c r="N2488">
        <f t="shared" si="308"/>
        <v>0</v>
      </c>
      <c r="O2488" t="str">
        <f t="shared" si="309"/>
        <v>2024/07</v>
      </c>
      <c r="P2488">
        <f t="shared" si="310"/>
        <v>11376.1</v>
      </c>
      <c r="Q2488" t="str">
        <f t="shared" si="311"/>
        <v>Low Proirity</v>
      </c>
      <c r="R2488" t="s">
        <v>38</v>
      </c>
      <c r="S2488">
        <v>18707</v>
      </c>
      <c r="T2488">
        <v>232160</v>
      </c>
      <c r="Z2488" s="2"/>
    </row>
    <row r="2489" spans="1:26" x14ac:dyDescent="0.25">
      <c r="A2489">
        <v>2488</v>
      </c>
      <c r="B2489" t="s">
        <v>12</v>
      </c>
      <c r="C2489" t="s">
        <v>17</v>
      </c>
      <c r="D2489" s="2">
        <v>45316</v>
      </c>
      <c r="E2489">
        <v>1</v>
      </c>
      <c r="F2489">
        <v>0</v>
      </c>
      <c r="G2489">
        <v>0</v>
      </c>
      <c r="H2489">
        <v>40.450000000000003</v>
      </c>
      <c r="I2489" t="s">
        <v>24</v>
      </c>
      <c r="J2489">
        <f t="shared" si="304"/>
        <v>0</v>
      </c>
      <c r="K2489">
        <f t="shared" si="305"/>
        <v>0</v>
      </c>
      <c r="L2489" t="e">
        <f t="shared" si="306"/>
        <v>#DIV/0!</v>
      </c>
      <c r="M2489" t="str">
        <f t="shared" si="307"/>
        <v>Network Failure</v>
      </c>
      <c r="N2489">
        <f t="shared" si="308"/>
        <v>0</v>
      </c>
      <c r="O2489" t="str">
        <f t="shared" si="309"/>
        <v>2024/01</v>
      </c>
      <c r="P2489">
        <f t="shared" si="310"/>
        <v>11329.35</v>
      </c>
      <c r="Q2489" t="str">
        <f t="shared" si="311"/>
        <v>Low Proirity</v>
      </c>
      <c r="R2489" t="s">
        <v>37</v>
      </c>
      <c r="S2489">
        <v>34008</v>
      </c>
      <c r="T2489">
        <v>139239</v>
      </c>
      <c r="Z2489" s="2"/>
    </row>
    <row r="2490" spans="1:26" x14ac:dyDescent="0.25">
      <c r="A2490">
        <v>2489</v>
      </c>
      <c r="B2490" t="s">
        <v>15</v>
      </c>
      <c r="C2490" t="s">
        <v>18</v>
      </c>
      <c r="D2490" s="2">
        <v>45522</v>
      </c>
      <c r="E2490">
        <v>1</v>
      </c>
      <c r="F2490">
        <v>1</v>
      </c>
      <c r="G2490">
        <v>1</v>
      </c>
      <c r="H2490">
        <v>53.49</v>
      </c>
      <c r="I2490" t="s">
        <v>21</v>
      </c>
      <c r="J2490">
        <f t="shared" si="304"/>
        <v>1</v>
      </c>
      <c r="K2490">
        <f t="shared" si="305"/>
        <v>1</v>
      </c>
      <c r="L2490">
        <f t="shared" si="306"/>
        <v>1</v>
      </c>
      <c r="M2490" t="str">
        <f t="shared" si="307"/>
        <v>Success</v>
      </c>
      <c r="N2490">
        <f t="shared" si="308"/>
        <v>53.49</v>
      </c>
      <c r="O2490" t="str">
        <f t="shared" si="309"/>
        <v>2024/08</v>
      </c>
      <c r="P2490">
        <f t="shared" si="310"/>
        <v>11381.05</v>
      </c>
      <c r="Q2490" t="str">
        <f t="shared" si="311"/>
        <v>High Priority</v>
      </c>
      <c r="R2490" t="s">
        <v>36</v>
      </c>
      <c r="S2490">
        <v>50512</v>
      </c>
      <c r="T2490">
        <v>177531</v>
      </c>
      <c r="Z2490" s="2"/>
    </row>
    <row r="2491" spans="1:26" x14ac:dyDescent="0.25">
      <c r="A2491">
        <v>2490</v>
      </c>
      <c r="B2491" t="s">
        <v>10</v>
      </c>
      <c r="C2491" t="s">
        <v>19</v>
      </c>
      <c r="D2491" s="2">
        <v>45379</v>
      </c>
      <c r="E2491">
        <v>1</v>
      </c>
      <c r="F2491">
        <v>1</v>
      </c>
      <c r="G2491">
        <v>1</v>
      </c>
      <c r="H2491">
        <v>54.3</v>
      </c>
      <c r="I2491" t="s">
        <v>21</v>
      </c>
      <c r="J2491">
        <f t="shared" si="304"/>
        <v>1</v>
      </c>
      <c r="K2491">
        <f t="shared" si="305"/>
        <v>1</v>
      </c>
      <c r="L2491">
        <f t="shared" si="306"/>
        <v>1</v>
      </c>
      <c r="M2491" t="str">
        <f t="shared" si="307"/>
        <v>Success</v>
      </c>
      <c r="N2491">
        <f t="shared" si="308"/>
        <v>54.3</v>
      </c>
      <c r="O2491" t="str">
        <f t="shared" si="309"/>
        <v>2024/03</v>
      </c>
      <c r="P2491">
        <f t="shared" si="310"/>
        <v>11345.3</v>
      </c>
      <c r="Q2491" t="str">
        <f t="shared" si="311"/>
        <v>High Priority</v>
      </c>
      <c r="R2491" t="s">
        <v>37</v>
      </c>
      <c r="S2491">
        <v>97977</v>
      </c>
      <c r="T2491">
        <v>114724</v>
      </c>
      <c r="Z2491" s="2"/>
    </row>
    <row r="2492" spans="1:26" x14ac:dyDescent="0.25">
      <c r="A2492">
        <v>2491</v>
      </c>
      <c r="B2492" t="s">
        <v>13</v>
      </c>
      <c r="C2492" t="s">
        <v>18</v>
      </c>
      <c r="D2492" s="2">
        <v>45325</v>
      </c>
      <c r="E2492">
        <v>1</v>
      </c>
      <c r="F2492">
        <v>0</v>
      </c>
      <c r="G2492">
        <v>0</v>
      </c>
      <c r="H2492">
        <v>88.66</v>
      </c>
      <c r="I2492" t="s">
        <v>22</v>
      </c>
      <c r="J2492">
        <f t="shared" si="304"/>
        <v>0</v>
      </c>
      <c r="K2492">
        <f t="shared" si="305"/>
        <v>0</v>
      </c>
      <c r="L2492" t="e">
        <f t="shared" si="306"/>
        <v>#DIV/0!</v>
      </c>
      <c r="M2492" t="str">
        <f t="shared" si="307"/>
        <v>Network Failure</v>
      </c>
      <c r="N2492">
        <f t="shared" si="308"/>
        <v>0</v>
      </c>
      <c r="O2492" t="str">
        <f t="shared" si="309"/>
        <v>2024/02</v>
      </c>
      <c r="P2492">
        <f t="shared" si="310"/>
        <v>11331.6</v>
      </c>
      <c r="Q2492" t="str">
        <f t="shared" si="311"/>
        <v>Low Proirity</v>
      </c>
      <c r="R2492" t="s">
        <v>37</v>
      </c>
      <c r="S2492">
        <v>78264</v>
      </c>
      <c r="T2492">
        <v>199465</v>
      </c>
      <c r="Z2492" s="2"/>
    </row>
    <row r="2493" spans="1:26" x14ac:dyDescent="0.25">
      <c r="A2493">
        <v>2492</v>
      </c>
      <c r="B2493" t="s">
        <v>10</v>
      </c>
      <c r="C2493" t="s">
        <v>20</v>
      </c>
      <c r="D2493" s="2">
        <v>45558</v>
      </c>
      <c r="E2493">
        <v>1</v>
      </c>
      <c r="F2493">
        <v>1</v>
      </c>
      <c r="G2493">
        <v>0</v>
      </c>
      <c r="H2493">
        <v>64.069999999999993</v>
      </c>
      <c r="I2493" t="s">
        <v>22</v>
      </c>
      <c r="J2493">
        <f t="shared" si="304"/>
        <v>0</v>
      </c>
      <c r="K2493">
        <f t="shared" si="305"/>
        <v>1</v>
      </c>
      <c r="L2493">
        <f t="shared" si="306"/>
        <v>0</v>
      </c>
      <c r="M2493" t="str">
        <f t="shared" si="307"/>
        <v>Network Failure</v>
      </c>
      <c r="N2493">
        <f t="shared" si="308"/>
        <v>0</v>
      </c>
      <c r="O2493" t="str">
        <f t="shared" si="309"/>
        <v>2024/09</v>
      </c>
      <c r="P2493">
        <f t="shared" si="310"/>
        <v>11390.05</v>
      </c>
      <c r="Q2493" t="str">
        <f t="shared" si="311"/>
        <v>Low Proirity</v>
      </c>
      <c r="R2493" t="s">
        <v>37</v>
      </c>
      <c r="S2493">
        <v>55864</v>
      </c>
      <c r="T2493">
        <v>181852</v>
      </c>
      <c r="Z2493" s="2"/>
    </row>
    <row r="2494" spans="1:26" x14ac:dyDescent="0.25">
      <c r="A2494">
        <v>2493</v>
      </c>
      <c r="B2494" t="s">
        <v>9</v>
      </c>
      <c r="C2494" t="s">
        <v>19</v>
      </c>
      <c r="D2494" s="2">
        <v>45412</v>
      </c>
      <c r="E2494">
        <v>1</v>
      </c>
      <c r="F2494">
        <v>0</v>
      </c>
      <c r="G2494">
        <v>0</v>
      </c>
      <c r="H2494">
        <v>58.24</v>
      </c>
      <c r="I2494" t="s">
        <v>26</v>
      </c>
      <c r="J2494">
        <f t="shared" si="304"/>
        <v>0</v>
      </c>
      <c r="K2494">
        <f t="shared" si="305"/>
        <v>0</v>
      </c>
      <c r="L2494" t="e">
        <f t="shared" si="306"/>
        <v>#DIV/0!</v>
      </c>
      <c r="M2494" t="str">
        <f t="shared" si="307"/>
        <v>Compliance Blocked</v>
      </c>
      <c r="N2494">
        <f t="shared" si="308"/>
        <v>0</v>
      </c>
      <c r="O2494" t="str">
        <f t="shared" si="309"/>
        <v>2024/04</v>
      </c>
      <c r="P2494">
        <f t="shared" si="310"/>
        <v>11353.35</v>
      </c>
      <c r="Q2494" t="str">
        <f t="shared" si="311"/>
        <v>Low Proirity</v>
      </c>
      <c r="R2494" t="s">
        <v>38</v>
      </c>
      <c r="S2494">
        <v>41735</v>
      </c>
      <c r="T2494">
        <v>222364</v>
      </c>
      <c r="Z2494" s="2"/>
    </row>
    <row r="2495" spans="1:26" x14ac:dyDescent="0.25">
      <c r="A2495">
        <v>2494</v>
      </c>
      <c r="B2495" t="s">
        <v>9</v>
      </c>
      <c r="C2495" t="s">
        <v>17</v>
      </c>
      <c r="D2495" s="2">
        <v>45526</v>
      </c>
      <c r="E2495">
        <v>1</v>
      </c>
      <c r="F2495">
        <v>1</v>
      </c>
      <c r="G2495">
        <v>1</v>
      </c>
      <c r="H2495">
        <v>101.95</v>
      </c>
      <c r="I2495" t="s">
        <v>21</v>
      </c>
      <c r="J2495">
        <f t="shared" si="304"/>
        <v>1</v>
      </c>
      <c r="K2495">
        <f t="shared" si="305"/>
        <v>1</v>
      </c>
      <c r="L2495">
        <f t="shared" si="306"/>
        <v>1</v>
      </c>
      <c r="M2495" t="str">
        <f t="shared" si="307"/>
        <v>Success</v>
      </c>
      <c r="N2495">
        <f t="shared" si="308"/>
        <v>101.95</v>
      </c>
      <c r="O2495" t="str">
        <f t="shared" si="309"/>
        <v>2024/08</v>
      </c>
      <c r="P2495">
        <f t="shared" si="310"/>
        <v>11382.05</v>
      </c>
      <c r="Q2495" t="str">
        <f t="shared" si="311"/>
        <v>High Priority</v>
      </c>
      <c r="R2495" t="s">
        <v>36</v>
      </c>
      <c r="S2495">
        <v>59152</v>
      </c>
      <c r="T2495">
        <v>231180</v>
      </c>
      <c r="Z2495" s="2"/>
    </row>
    <row r="2496" spans="1:26" x14ac:dyDescent="0.25">
      <c r="A2496">
        <v>2495</v>
      </c>
      <c r="B2496" t="s">
        <v>9</v>
      </c>
      <c r="C2496" t="s">
        <v>19</v>
      </c>
      <c r="D2496" s="2">
        <v>45472</v>
      </c>
      <c r="E2496">
        <v>1</v>
      </c>
      <c r="F2496">
        <v>0</v>
      </c>
      <c r="G2496">
        <v>0</v>
      </c>
      <c r="H2496">
        <v>95.45</v>
      </c>
      <c r="I2496" t="s">
        <v>26</v>
      </c>
      <c r="J2496">
        <f t="shared" si="304"/>
        <v>0</v>
      </c>
      <c r="K2496">
        <f t="shared" si="305"/>
        <v>0</v>
      </c>
      <c r="L2496" t="e">
        <f t="shared" si="306"/>
        <v>#DIV/0!</v>
      </c>
      <c r="M2496" t="str">
        <f t="shared" si="307"/>
        <v>Compliance Blocked</v>
      </c>
      <c r="N2496">
        <f t="shared" si="308"/>
        <v>0</v>
      </c>
      <c r="O2496" t="str">
        <f t="shared" si="309"/>
        <v>2024/06</v>
      </c>
      <c r="P2496">
        <f t="shared" si="310"/>
        <v>11368.35</v>
      </c>
      <c r="Q2496" t="str">
        <f t="shared" si="311"/>
        <v>Low Proirity</v>
      </c>
      <c r="R2496" t="s">
        <v>38</v>
      </c>
      <c r="S2496">
        <v>48968</v>
      </c>
      <c r="T2496">
        <v>45766</v>
      </c>
      <c r="Z2496" s="2"/>
    </row>
    <row r="2497" spans="1:26" x14ac:dyDescent="0.25">
      <c r="A2497">
        <v>2496</v>
      </c>
      <c r="B2497" t="s">
        <v>14</v>
      </c>
      <c r="C2497" t="s">
        <v>19</v>
      </c>
      <c r="D2497" s="2">
        <v>45579</v>
      </c>
      <c r="E2497">
        <v>1</v>
      </c>
      <c r="F2497">
        <v>1</v>
      </c>
      <c r="G2497">
        <v>1</v>
      </c>
      <c r="H2497">
        <v>161.57</v>
      </c>
      <c r="I2497" t="s">
        <v>21</v>
      </c>
      <c r="J2497">
        <f t="shared" si="304"/>
        <v>1</v>
      </c>
      <c r="K2497">
        <f t="shared" si="305"/>
        <v>1</v>
      </c>
      <c r="L2497">
        <f t="shared" si="306"/>
        <v>1</v>
      </c>
      <c r="M2497" t="str">
        <f t="shared" si="307"/>
        <v>Success</v>
      </c>
      <c r="N2497">
        <f t="shared" si="308"/>
        <v>161.57</v>
      </c>
      <c r="O2497" t="str">
        <f t="shared" si="309"/>
        <v>2024/10</v>
      </c>
      <c r="P2497">
        <f t="shared" si="310"/>
        <v>11395.3</v>
      </c>
      <c r="Q2497" t="str">
        <f t="shared" si="311"/>
        <v>High Priority</v>
      </c>
      <c r="R2497" t="s">
        <v>37</v>
      </c>
      <c r="S2497">
        <v>52027</v>
      </c>
      <c r="T2497">
        <v>27075</v>
      </c>
      <c r="Z2497" s="2"/>
    </row>
    <row r="2498" spans="1:26" x14ac:dyDescent="0.25">
      <c r="A2498">
        <v>2497</v>
      </c>
      <c r="B2498" t="s">
        <v>15</v>
      </c>
      <c r="C2498" t="s">
        <v>20</v>
      </c>
      <c r="D2498" s="2">
        <v>45366</v>
      </c>
      <c r="E2498">
        <v>1</v>
      </c>
      <c r="F2498">
        <v>1</v>
      </c>
      <c r="G2498">
        <v>1</v>
      </c>
      <c r="H2498">
        <v>13.74</v>
      </c>
      <c r="I2498" t="s">
        <v>21</v>
      </c>
      <c r="J2498">
        <f t="shared" si="304"/>
        <v>1</v>
      </c>
      <c r="K2498">
        <f t="shared" si="305"/>
        <v>1</v>
      </c>
      <c r="L2498">
        <f t="shared" si="306"/>
        <v>1</v>
      </c>
      <c r="M2498" t="str">
        <f t="shared" si="307"/>
        <v>Success</v>
      </c>
      <c r="N2498">
        <f t="shared" si="308"/>
        <v>13.74</v>
      </c>
      <c r="O2498" t="str">
        <f t="shared" si="309"/>
        <v>2024/03</v>
      </c>
      <c r="P2498">
        <f t="shared" si="310"/>
        <v>11342.05</v>
      </c>
      <c r="Q2498" t="str">
        <f t="shared" si="311"/>
        <v>High Priority</v>
      </c>
      <c r="R2498" t="s">
        <v>38</v>
      </c>
      <c r="S2498">
        <v>73183</v>
      </c>
      <c r="T2498">
        <v>113515</v>
      </c>
      <c r="Z2498" s="2"/>
    </row>
    <row r="2499" spans="1:26" x14ac:dyDescent="0.25">
      <c r="A2499">
        <v>2498</v>
      </c>
      <c r="B2499" t="s">
        <v>13</v>
      </c>
      <c r="C2499" t="s">
        <v>16</v>
      </c>
      <c r="D2499" s="2">
        <v>45461</v>
      </c>
      <c r="E2499">
        <v>1</v>
      </c>
      <c r="F2499">
        <v>1</v>
      </c>
      <c r="G2499">
        <v>1</v>
      </c>
      <c r="H2499">
        <v>168.1</v>
      </c>
      <c r="I2499" t="s">
        <v>21</v>
      </c>
      <c r="J2499">
        <f t="shared" ref="J2499:J2562" si="312">IF(G2499=1,1,0)</f>
        <v>1</v>
      </c>
      <c r="K2499">
        <f t="shared" ref="K2499:K2562" si="313">F2499/E2499</f>
        <v>1</v>
      </c>
      <c r="L2499">
        <f t="shared" ref="L2499:L2562" si="314">G2499/F2499</f>
        <v>1</v>
      </c>
      <c r="M2499" t="str">
        <f t="shared" ref="M2499:M2562" si="315">IF(I2499="N/A","Success",IF(OR(I2499="Issuer Declined",I2499="User Drop-Off"),"Compliance Blocked", "Network Failure"))</f>
        <v>Success</v>
      </c>
      <c r="N2499">
        <f t="shared" ref="N2499:N2562" si="316">IF(G2499=1,H2499,0)</f>
        <v>168.1</v>
      </c>
      <c r="O2499" t="str">
        <f t="shared" ref="O2499:O2562" si="317">TEXT(D2499,"YYYY/MM")</f>
        <v>2024/06</v>
      </c>
      <c r="P2499">
        <f t="shared" ref="P2499:P2562" si="318">ROUND(
(D2499*0.25) +
(E2499*0.25) +
(F2499*0.2) +
IF(G2499="Low",0.15,IF(G2499="Medium",0.1,0.05)) +
IF(H2499="Mature",0.15,IF(H2499="Growing",0.1,0.05)),2)</f>
        <v>11365.8</v>
      </c>
      <c r="Q2499" t="str">
        <f t="shared" ref="Q2499:Q2562" si="319">IF(J2499&gt;0.7,"High Priority",IF(J2499&gt;0.5,"Medium Proirity","Low Proirity"))</f>
        <v>High Priority</v>
      </c>
      <c r="R2499" t="s">
        <v>38</v>
      </c>
      <c r="S2499">
        <v>115463</v>
      </c>
      <c r="T2499">
        <v>70589</v>
      </c>
      <c r="Z2499" s="2"/>
    </row>
    <row r="2500" spans="1:26" x14ac:dyDescent="0.25">
      <c r="A2500">
        <v>2499</v>
      </c>
      <c r="B2500" t="s">
        <v>13</v>
      </c>
      <c r="C2500" t="s">
        <v>20</v>
      </c>
      <c r="D2500" s="2">
        <v>45531</v>
      </c>
      <c r="E2500">
        <v>1</v>
      </c>
      <c r="F2500">
        <v>0</v>
      </c>
      <c r="G2500">
        <v>0</v>
      </c>
      <c r="H2500">
        <v>43.38</v>
      </c>
      <c r="I2500" t="s">
        <v>24</v>
      </c>
      <c r="J2500">
        <f t="shared" si="312"/>
        <v>0</v>
      </c>
      <c r="K2500">
        <f t="shared" si="313"/>
        <v>0</v>
      </c>
      <c r="L2500" t="e">
        <f t="shared" si="314"/>
        <v>#DIV/0!</v>
      </c>
      <c r="M2500" t="str">
        <f t="shared" si="315"/>
        <v>Network Failure</v>
      </c>
      <c r="N2500">
        <f t="shared" si="316"/>
        <v>0</v>
      </c>
      <c r="O2500" t="str">
        <f t="shared" si="317"/>
        <v>2024/08</v>
      </c>
      <c r="P2500">
        <f t="shared" si="318"/>
        <v>11383.1</v>
      </c>
      <c r="Q2500" t="str">
        <f t="shared" si="319"/>
        <v>Low Proirity</v>
      </c>
      <c r="R2500" t="s">
        <v>37</v>
      </c>
      <c r="S2500">
        <v>112935</v>
      </c>
      <c r="T2500">
        <v>48522</v>
      </c>
      <c r="Z2500" s="2"/>
    </row>
    <row r="2501" spans="1:26" x14ac:dyDescent="0.25">
      <c r="A2501">
        <v>2500</v>
      </c>
      <c r="B2501" t="s">
        <v>11</v>
      </c>
      <c r="C2501" t="s">
        <v>19</v>
      </c>
      <c r="D2501" s="2">
        <v>45331</v>
      </c>
      <c r="E2501">
        <v>1</v>
      </c>
      <c r="F2501">
        <v>0</v>
      </c>
      <c r="G2501">
        <v>0</v>
      </c>
      <c r="H2501">
        <v>23.21</v>
      </c>
      <c r="I2501" t="s">
        <v>26</v>
      </c>
      <c r="J2501">
        <f t="shared" si="312"/>
        <v>0</v>
      </c>
      <c r="K2501">
        <f t="shared" si="313"/>
        <v>0</v>
      </c>
      <c r="L2501" t="e">
        <f t="shared" si="314"/>
        <v>#DIV/0!</v>
      </c>
      <c r="M2501" t="str">
        <f t="shared" si="315"/>
        <v>Compliance Blocked</v>
      </c>
      <c r="N2501">
        <f t="shared" si="316"/>
        <v>0</v>
      </c>
      <c r="O2501" t="str">
        <f t="shared" si="317"/>
        <v>2024/02</v>
      </c>
      <c r="P2501">
        <f t="shared" si="318"/>
        <v>11333.1</v>
      </c>
      <c r="Q2501" t="str">
        <f t="shared" si="319"/>
        <v>Low Proirity</v>
      </c>
      <c r="R2501" t="s">
        <v>37</v>
      </c>
      <c r="S2501">
        <v>137488</v>
      </c>
      <c r="T2501">
        <v>224042</v>
      </c>
      <c r="Z2501" s="2"/>
    </row>
    <row r="2502" spans="1:26" x14ac:dyDescent="0.25">
      <c r="A2502">
        <v>2501</v>
      </c>
      <c r="B2502" t="s">
        <v>11</v>
      </c>
      <c r="C2502" t="s">
        <v>20</v>
      </c>
      <c r="D2502" s="2">
        <v>45606</v>
      </c>
      <c r="E2502">
        <v>1</v>
      </c>
      <c r="F2502">
        <v>1</v>
      </c>
      <c r="G2502">
        <v>1</v>
      </c>
      <c r="H2502">
        <v>26.23</v>
      </c>
      <c r="I2502" t="s">
        <v>21</v>
      </c>
      <c r="J2502">
        <f t="shared" si="312"/>
        <v>1</v>
      </c>
      <c r="K2502">
        <f t="shared" si="313"/>
        <v>1</v>
      </c>
      <c r="L2502">
        <f t="shared" si="314"/>
        <v>1</v>
      </c>
      <c r="M2502" t="str">
        <f t="shared" si="315"/>
        <v>Success</v>
      </c>
      <c r="N2502">
        <f t="shared" si="316"/>
        <v>26.23</v>
      </c>
      <c r="O2502" t="str">
        <f t="shared" si="317"/>
        <v>2024/11</v>
      </c>
      <c r="P2502">
        <f t="shared" si="318"/>
        <v>11402.05</v>
      </c>
      <c r="Q2502" t="str">
        <f t="shared" si="319"/>
        <v>High Priority</v>
      </c>
      <c r="R2502" t="s">
        <v>38</v>
      </c>
      <c r="S2502">
        <v>111156</v>
      </c>
      <c r="T2502">
        <v>220051</v>
      </c>
      <c r="Z2502" s="2"/>
    </row>
    <row r="2503" spans="1:26" x14ac:dyDescent="0.25">
      <c r="A2503">
        <v>2502</v>
      </c>
      <c r="B2503" t="s">
        <v>9</v>
      </c>
      <c r="C2503" t="s">
        <v>18</v>
      </c>
      <c r="D2503" s="2">
        <v>45510</v>
      </c>
      <c r="E2503">
        <v>1</v>
      </c>
      <c r="F2503">
        <v>1</v>
      </c>
      <c r="G2503">
        <v>1</v>
      </c>
      <c r="H2503">
        <v>68.849999999999994</v>
      </c>
      <c r="I2503" t="s">
        <v>21</v>
      </c>
      <c r="J2503">
        <f t="shared" si="312"/>
        <v>1</v>
      </c>
      <c r="K2503">
        <f t="shared" si="313"/>
        <v>1</v>
      </c>
      <c r="L2503">
        <f t="shared" si="314"/>
        <v>1</v>
      </c>
      <c r="M2503" t="str">
        <f t="shared" si="315"/>
        <v>Success</v>
      </c>
      <c r="N2503">
        <f t="shared" si="316"/>
        <v>68.849999999999994</v>
      </c>
      <c r="O2503" t="str">
        <f t="shared" si="317"/>
        <v>2024/08</v>
      </c>
      <c r="P2503">
        <f t="shared" si="318"/>
        <v>11378.05</v>
      </c>
      <c r="Q2503" t="str">
        <f t="shared" si="319"/>
        <v>High Priority</v>
      </c>
      <c r="R2503" t="s">
        <v>37</v>
      </c>
      <c r="S2503">
        <v>48185</v>
      </c>
      <c r="T2503">
        <v>61343</v>
      </c>
      <c r="Z2503" s="2"/>
    </row>
    <row r="2504" spans="1:26" x14ac:dyDescent="0.25">
      <c r="A2504">
        <v>2503</v>
      </c>
      <c r="B2504" t="s">
        <v>15</v>
      </c>
      <c r="C2504" t="s">
        <v>19</v>
      </c>
      <c r="D2504" s="2">
        <v>45472</v>
      </c>
      <c r="E2504">
        <v>1</v>
      </c>
      <c r="F2504">
        <v>1</v>
      </c>
      <c r="G2504">
        <v>1</v>
      </c>
      <c r="H2504">
        <v>62.24</v>
      </c>
      <c r="I2504" t="s">
        <v>21</v>
      </c>
      <c r="J2504">
        <f t="shared" si="312"/>
        <v>1</v>
      </c>
      <c r="K2504">
        <f t="shared" si="313"/>
        <v>1</v>
      </c>
      <c r="L2504">
        <f t="shared" si="314"/>
        <v>1</v>
      </c>
      <c r="M2504" t="str">
        <f t="shared" si="315"/>
        <v>Success</v>
      </c>
      <c r="N2504">
        <f t="shared" si="316"/>
        <v>62.24</v>
      </c>
      <c r="O2504" t="str">
        <f t="shared" si="317"/>
        <v>2024/06</v>
      </c>
      <c r="P2504">
        <f t="shared" si="318"/>
        <v>11368.55</v>
      </c>
      <c r="Q2504" t="str">
        <f t="shared" si="319"/>
        <v>High Priority</v>
      </c>
      <c r="R2504" t="s">
        <v>36</v>
      </c>
      <c r="S2504">
        <v>17961</v>
      </c>
      <c r="T2504">
        <v>175747</v>
      </c>
      <c r="Z2504" s="2"/>
    </row>
    <row r="2505" spans="1:26" x14ac:dyDescent="0.25">
      <c r="A2505">
        <v>2504</v>
      </c>
      <c r="B2505" t="s">
        <v>10</v>
      </c>
      <c r="C2505" t="s">
        <v>17</v>
      </c>
      <c r="D2505" s="2">
        <v>45297</v>
      </c>
      <c r="E2505">
        <v>1</v>
      </c>
      <c r="F2505">
        <v>1</v>
      </c>
      <c r="G2505">
        <v>1</v>
      </c>
      <c r="H2505">
        <v>45.11</v>
      </c>
      <c r="I2505" t="s">
        <v>21</v>
      </c>
      <c r="J2505">
        <f t="shared" si="312"/>
        <v>1</v>
      </c>
      <c r="K2505">
        <f t="shared" si="313"/>
        <v>1</v>
      </c>
      <c r="L2505">
        <f t="shared" si="314"/>
        <v>1</v>
      </c>
      <c r="M2505" t="str">
        <f t="shared" si="315"/>
        <v>Success</v>
      </c>
      <c r="N2505">
        <f t="shared" si="316"/>
        <v>45.11</v>
      </c>
      <c r="O2505" t="str">
        <f t="shared" si="317"/>
        <v>2024/01</v>
      </c>
      <c r="P2505">
        <f t="shared" si="318"/>
        <v>11324.8</v>
      </c>
      <c r="Q2505" t="str">
        <f t="shared" si="319"/>
        <v>High Priority</v>
      </c>
      <c r="R2505" t="s">
        <v>38</v>
      </c>
      <c r="S2505">
        <v>128649</v>
      </c>
      <c r="T2505">
        <v>153452</v>
      </c>
      <c r="Z2505" s="2"/>
    </row>
    <row r="2506" spans="1:26" x14ac:dyDescent="0.25">
      <c r="A2506">
        <v>2505</v>
      </c>
      <c r="B2506" t="s">
        <v>14</v>
      </c>
      <c r="C2506" t="s">
        <v>20</v>
      </c>
      <c r="D2506" s="2">
        <v>45441</v>
      </c>
      <c r="E2506">
        <v>1</v>
      </c>
      <c r="F2506">
        <v>1</v>
      </c>
      <c r="G2506">
        <v>1</v>
      </c>
      <c r="H2506">
        <v>172.73</v>
      </c>
      <c r="I2506" t="s">
        <v>21</v>
      </c>
      <c r="J2506">
        <f t="shared" si="312"/>
        <v>1</v>
      </c>
      <c r="K2506">
        <f t="shared" si="313"/>
        <v>1</v>
      </c>
      <c r="L2506">
        <f t="shared" si="314"/>
        <v>1</v>
      </c>
      <c r="M2506" t="str">
        <f t="shared" si="315"/>
        <v>Success</v>
      </c>
      <c r="N2506">
        <f t="shared" si="316"/>
        <v>172.73</v>
      </c>
      <c r="O2506" t="str">
        <f t="shared" si="317"/>
        <v>2024/05</v>
      </c>
      <c r="P2506">
        <f t="shared" si="318"/>
        <v>11360.8</v>
      </c>
      <c r="Q2506" t="str">
        <f t="shared" si="319"/>
        <v>High Priority</v>
      </c>
      <c r="R2506" t="s">
        <v>37</v>
      </c>
      <c r="S2506">
        <v>14219</v>
      </c>
      <c r="T2506">
        <v>95065</v>
      </c>
      <c r="Z2506" s="2"/>
    </row>
    <row r="2507" spans="1:26" x14ac:dyDescent="0.25">
      <c r="A2507">
        <v>2506</v>
      </c>
      <c r="B2507" t="s">
        <v>14</v>
      </c>
      <c r="C2507" t="s">
        <v>20</v>
      </c>
      <c r="D2507" s="2">
        <v>45543</v>
      </c>
      <c r="E2507">
        <v>1</v>
      </c>
      <c r="F2507">
        <v>1</v>
      </c>
      <c r="G2507">
        <v>1</v>
      </c>
      <c r="H2507">
        <v>68.38</v>
      </c>
      <c r="I2507" t="s">
        <v>21</v>
      </c>
      <c r="J2507">
        <f t="shared" si="312"/>
        <v>1</v>
      </c>
      <c r="K2507">
        <f t="shared" si="313"/>
        <v>1</v>
      </c>
      <c r="L2507">
        <f t="shared" si="314"/>
        <v>1</v>
      </c>
      <c r="M2507" t="str">
        <f t="shared" si="315"/>
        <v>Success</v>
      </c>
      <c r="N2507">
        <f t="shared" si="316"/>
        <v>68.38</v>
      </c>
      <c r="O2507" t="str">
        <f t="shared" si="317"/>
        <v>2024/09</v>
      </c>
      <c r="P2507">
        <f t="shared" si="318"/>
        <v>11386.3</v>
      </c>
      <c r="Q2507" t="str">
        <f t="shared" si="319"/>
        <v>High Priority</v>
      </c>
      <c r="R2507" t="s">
        <v>37</v>
      </c>
      <c r="S2507">
        <v>127414</v>
      </c>
      <c r="T2507">
        <v>87880</v>
      </c>
      <c r="Z2507" s="2"/>
    </row>
    <row r="2508" spans="1:26" x14ac:dyDescent="0.25">
      <c r="A2508">
        <v>2507</v>
      </c>
      <c r="B2508" t="s">
        <v>9</v>
      </c>
      <c r="C2508" t="s">
        <v>17</v>
      </c>
      <c r="D2508" s="2">
        <v>45581</v>
      </c>
      <c r="E2508">
        <v>1</v>
      </c>
      <c r="F2508">
        <v>1</v>
      </c>
      <c r="G2508">
        <v>1</v>
      </c>
      <c r="H2508">
        <v>71.489999999999995</v>
      </c>
      <c r="I2508" t="s">
        <v>21</v>
      </c>
      <c r="J2508">
        <f t="shared" si="312"/>
        <v>1</v>
      </c>
      <c r="K2508">
        <f t="shared" si="313"/>
        <v>1</v>
      </c>
      <c r="L2508">
        <f t="shared" si="314"/>
        <v>1</v>
      </c>
      <c r="M2508" t="str">
        <f t="shared" si="315"/>
        <v>Success</v>
      </c>
      <c r="N2508">
        <f t="shared" si="316"/>
        <v>71.489999999999995</v>
      </c>
      <c r="O2508" t="str">
        <f t="shared" si="317"/>
        <v>2024/10</v>
      </c>
      <c r="P2508">
        <f t="shared" si="318"/>
        <v>11395.8</v>
      </c>
      <c r="Q2508" t="str">
        <f t="shared" si="319"/>
        <v>High Priority</v>
      </c>
      <c r="R2508" t="s">
        <v>37</v>
      </c>
      <c r="S2508">
        <v>120996</v>
      </c>
      <c r="T2508">
        <v>164632</v>
      </c>
      <c r="Z2508" s="2"/>
    </row>
    <row r="2509" spans="1:26" x14ac:dyDescent="0.25">
      <c r="A2509">
        <v>2508</v>
      </c>
      <c r="B2509" t="s">
        <v>13</v>
      </c>
      <c r="C2509" t="s">
        <v>16</v>
      </c>
      <c r="D2509" s="2">
        <v>45494</v>
      </c>
      <c r="E2509">
        <v>1</v>
      </c>
      <c r="F2509">
        <v>1</v>
      </c>
      <c r="G2509">
        <v>1</v>
      </c>
      <c r="H2509">
        <v>16.649999999999999</v>
      </c>
      <c r="I2509" t="s">
        <v>21</v>
      </c>
      <c r="J2509">
        <f t="shared" si="312"/>
        <v>1</v>
      </c>
      <c r="K2509">
        <f t="shared" si="313"/>
        <v>1</v>
      </c>
      <c r="L2509">
        <f t="shared" si="314"/>
        <v>1</v>
      </c>
      <c r="M2509" t="str">
        <f t="shared" si="315"/>
        <v>Success</v>
      </c>
      <c r="N2509">
        <f t="shared" si="316"/>
        <v>16.649999999999999</v>
      </c>
      <c r="O2509" t="str">
        <f t="shared" si="317"/>
        <v>2024/07</v>
      </c>
      <c r="P2509">
        <f t="shared" si="318"/>
        <v>11374.05</v>
      </c>
      <c r="Q2509" t="str">
        <f t="shared" si="319"/>
        <v>High Priority</v>
      </c>
      <c r="R2509" t="s">
        <v>38</v>
      </c>
      <c r="S2509">
        <v>37578</v>
      </c>
      <c r="T2509">
        <v>160026</v>
      </c>
      <c r="Z2509" s="2"/>
    </row>
    <row r="2510" spans="1:26" x14ac:dyDescent="0.25">
      <c r="A2510">
        <v>2509</v>
      </c>
      <c r="B2510" t="s">
        <v>9</v>
      </c>
      <c r="C2510" t="s">
        <v>18</v>
      </c>
      <c r="D2510" s="2">
        <v>45481</v>
      </c>
      <c r="E2510">
        <v>1</v>
      </c>
      <c r="F2510">
        <v>1</v>
      </c>
      <c r="G2510">
        <v>1</v>
      </c>
      <c r="H2510">
        <v>10.29</v>
      </c>
      <c r="I2510" t="s">
        <v>21</v>
      </c>
      <c r="J2510">
        <f t="shared" si="312"/>
        <v>1</v>
      </c>
      <c r="K2510">
        <f t="shared" si="313"/>
        <v>1</v>
      </c>
      <c r="L2510">
        <f t="shared" si="314"/>
        <v>1</v>
      </c>
      <c r="M2510" t="str">
        <f t="shared" si="315"/>
        <v>Success</v>
      </c>
      <c r="N2510">
        <f t="shared" si="316"/>
        <v>10.29</v>
      </c>
      <c r="O2510" t="str">
        <f t="shared" si="317"/>
        <v>2024/07</v>
      </c>
      <c r="P2510">
        <f t="shared" si="318"/>
        <v>11370.8</v>
      </c>
      <c r="Q2510" t="str">
        <f t="shared" si="319"/>
        <v>High Priority</v>
      </c>
      <c r="R2510" t="s">
        <v>37</v>
      </c>
      <c r="S2510">
        <v>114657</v>
      </c>
      <c r="T2510">
        <v>169331</v>
      </c>
      <c r="Z2510" s="2"/>
    </row>
    <row r="2511" spans="1:26" x14ac:dyDescent="0.25">
      <c r="A2511">
        <v>2510</v>
      </c>
      <c r="B2511" t="s">
        <v>15</v>
      </c>
      <c r="C2511" t="s">
        <v>20</v>
      </c>
      <c r="D2511" s="2">
        <v>45575</v>
      </c>
      <c r="E2511">
        <v>1</v>
      </c>
      <c r="F2511">
        <v>0</v>
      </c>
      <c r="G2511">
        <v>0</v>
      </c>
      <c r="H2511">
        <v>26.48</v>
      </c>
      <c r="I2511" t="s">
        <v>23</v>
      </c>
      <c r="J2511">
        <f t="shared" si="312"/>
        <v>0</v>
      </c>
      <c r="K2511">
        <f t="shared" si="313"/>
        <v>0</v>
      </c>
      <c r="L2511" t="e">
        <f t="shared" si="314"/>
        <v>#DIV/0!</v>
      </c>
      <c r="M2511" t="str">
        <f t="shared" si="315"/>
        <v>Network Failure</v>
      </c>
      <c r="N2511">
        <f t="shared" si="316"/>
        <v>0</v>
      </c>
      <c r="O2511" t="str">
        <f t="shared" si="317"/>
        <v>2024/10</v>
      </c>
      <c r="P2511">
        <f t="shared" si="318"/>
        <v>11394.1</v>
      </c>
      <c r="Q2511" t="str">
        <f t="shared" si="319"/>
        <v>Low Proirity</v>
      </c>
      <c r="R2511" t="s">
        <v>36</v>
      </c>
      <c r="S2511">
        <v>105353</v>
      </c>
      <c r="T2511">
        <v>191668</v>
      </c>
      <c r="Z2511" s="2"/>
    </row>
    <row r="2512" spans="1:26" x14ac:dyDescent="0.25">
      <c r="A2512">
        <v>2511</v>
      </c>
      <c r="B2512" t="s">
        <v>15</v>
      </c>
      <c r="C2512" t="s">
        <v>19</v>
      </c>
      <c r="D2512" s="2">
        <v>45340</v>
      </c>
      <c r="E2512">
        <v>1</v>
      </c>
      <c r="F2512">
        <v>1</v>
      </c>
      <c r="G2512">
        <v>1</v>
      </c>
      <c r="H2512">
        <v>9.76</v>
      </c>
      <c r="I2512" t="s">
        <v>21</v>
      </c>
      <c r="J2512">
        <f t="shared" si="312"/>
        <v>1</v>
      </c>
      <c r="K2512">
        <f t="shared" si="313"/>
        <v>1</v>
      </c>
      <c r="L2512">
        <f t="shared" si="314"/>
        <v>1</v>
      </c>
      <c r="M2512" t="str">
        <f t="shared" si="315"/>
        <v>Success</v>
      </c>
      <c r="N2512">
        <f t="shared" si="316"/>
        <v>9.76</v>
      </c>
      <c r="O2512" t="str">
        <f t="shared" si="317"/>
        <v>2024/02</v>
      </c>
      <c r="P2512">
        <f t="shared" si="318"/>
        <v>11335.55</v>
      </c>
      <c r="Q2512" t="str">
        <f t="shared" si="319"/>
        <v>High Priority</v>
      </c>
      <c r="R2512" t="s">
        <v>38</v>
      </c>
      <c r="S2512">
        <v>89287</v>
      </c>
      <c r="T2512">
        <v>134118</v>
      </c>
      <c r="Z2512" s="2"/>
    </row>
    <row r="2513" spans="1:26" x14ac:dyDescent="0.25">
      <c r="A2513">
        <v>2512</v>
      </c>
      <c r="B2513" t="s">
        <v>14</v>
      </c>
      <c r="C2513" t="s">
        <v>19</v>
      </c>
      <c r="D2513" s="2">
        <v>45304</v>
      </c>
      <c r="E2513">
        <v>1</v>
      </c>
      <c r="F2513">
        <v>1</v>
      </c>
      <c r="G2513">
        <v>1</v>
      </c>
      <c r="H2513">
        <v>42.66</v>
      </c>
      <c r="I2513" t="s">
        <v>21</v>
      </c>
      <c r="J2513">
        <f t="shared" si="312"/>
        <v>1</v>
      </c>
      <c r="K2513">
        <f t="shared" si="313"/>
        <v>1</v>
      </c>
      <c r="L2513">
        <f t="shared" si="314"/>
        <v>1</v>
      </c>
      <c r="M2513" t="str">
        <f t="shared" si="315"/>
        <v>Success</v>
      </c>
      <c r="N2513">
        <f t="shared" si="316"/>
        <v>42.66</v>
      </c>
      <c r="O2513" t="str">
        <f t="shared" si="317"/>
        <v>2024/01</v>
      </c>
      <c r="P2513">
        <f t="shared" si="318"/>
        <v>11326.55</v>
      </c>
      <c r="Q2513" t="str">
        <f t="shared" si="319"/>
        <v>High Priority</v>
      </c>
      <c r="R2513" t="s">
        <v>36</v>
      </c>
      <c r="S2513">
        <v>6495</v>
      </c>
      <c r="T2513">
        <v>139792</v>
      </c>
      <c r="Z2513" s="2"/>
    </row>
    <row r="2514" spans="1:26" x14ac:dyDescent="0.25">
      <c r="A2514">
        <v>2513</v>
      </c>
      <c r="B2514" t="s">
        <v>11</v>
      </c>
      <c r="C2514" t="s">
        <v>19</v>
      </c>
      <c r="D2514" s="2">
        <v>45531</v>
      </c>
      <c r="E2514">
        <v>1</v>
      </c>
      <c r="F2514">
        <v>1</v>
      </c>
      <c r="G2514">
        <v>1</v>
      </c>
      <c r="H2514">
        <v>169.82</v>
      </c>
      <c r="I2514" t="s">
        <v>21</v>
      </c>
      <c r="J2514">
        <f t="shared" si="312"/>
        <v>1</v>
      </c>
      <c r="K2514">
        <f t="shared" si="313"/>
        <v>1</v>
      </c>
      <c r="L2514">
        <f t="shared" si="314"/>
        <v>1</v>
      </c>
      <c r="M2514" t="str">
        <f t="shared" si="315"/>
        <v>Success</v>
      </c>
      <c r="N2514">
        <f t="shared" si="316"/>
        <v>169.82</v>
      </c>
      <c r="O2514" t="str">
        <f t="shared" si="317"/>
        <v>2024/08</v>
      </c>
      <c r="P2514">
        <f t="shared" si="318"/>
        <v>11383.3</v>
      </c>
      <c r="Q2514" t="str">
        <f t="shared" si="319"/>
        <v>High Priority</v>
      </c>
      <c r="R2514" t="s">
        <v>38</v>
      </c>
      <c r="S2514">
        <v>58354</v>
      </c>
      <c r="T2514">
        <v>233537</v>
      </c>
      <c r="Z2514" s="2"/>
    </row>
    <row r="2515" spans="1:26" x14ac:dyDescent="0.25">
      <c r="A2515">
        <v>2514</v>
      </c>
      <c r="B2515" t="s">
        <v>9</v>
      </c>
      <c r="C2515" t="s">
        <v>18</v>
      </c>
      <c r="D2515" s="2">
        <v>45379</v>
      </c>
      <c r="E2515">
        <v>1</v>
      </c>
      <c r="F2515">
        <v>0</v>
      </c>
      <c r="G2515">
        <v>0</v>
      </c>
      <c r="H2515">
        <v>65.55</v>
      </c>
      <c r="I2515" t="s">
        <v>26</v>
      </c>
      <c r="J2515">
        <f t="shared" si="312"/>
        <v>0</v>
      </c>
      <c r="K2515">
        <f t="shared" si="313"/>
        <v>0</v>
      </c>
      <c r="L2515" t="e">
        <f t="shared" si="314"/>
        <v>#DIV/0!</v>
      </c>
      <c r="M2515" t="str">
        <f t="shared" si="315"/>
        <v>Compliance Blocked</v>
      </c>
      <c r="N2515">
        <f t="shared" si="316"/>
        <v>0</v>
      </c>
      <c r="O2515" t="str">
        <f t="shared" si="317"/>
        <v>2024/03</v>
      </c>
      <c r="P2515">
        <f t="shared" si="318"/>
        <v>11345.1</v>
      </c>
      <c r="Q2515" t="str">
        <f t="shared" si="319"/>
        <v>Low Proirity</v>
      </c>
      <c r="R2515" t="s">
        <v>36</v>
      </c>
      <c r="S2515">
        <v>102985</v>
      </c>
      <c r="T2515">
        <v>124609</v>
      </c>
      <c r="Z2515" s="2"/>
    </row>
    <row r="2516" spans="1:26" x14ac:dyDescent="0.25">
      <c r="A2516">
        <v>2515</v>
      </c>
      <c r="B2516" t="s">
        <v>15</v>
      </c>
      <c r="C2516" t="s">
        <v>19</v>
      </c>
      <c r="D2516" s="2">
        <v>45654</v>
      </c>
      <c r="E2516">
        <v>1</v>
      </c>
      <c r="F2516">
        <v>1</v>
      </c>
      <c r="G2516">
        <v>1</v>
      </c>
      <c r="H2516">
        <v>164.04</v>
      </c>
      <c r="I2516" t="s">
        <v>21</v>
      </c>
      <c r="J2516">
        <f t="shared" si="312"/>
        <v>1</v>
      </c>
      <c r="K2516">
        <f t="shared" si="313"/>
        <v>1</v>
      </c>
      <c r="L2516">
        <f t="shared" si="314"/>
        <v>1</v>
      </c>
      <c r="M2516" t="str">
        <f t="shared" si="315"/>
        <v>Success</v>
      </c>
      <c r="N2516">
        <f t="shared" si="316"/>
        <v>164.04</v>
      </c>
      <c r="O2516" t="str">
        <f t="shared" si="317"/>
        <v>2024/12</v>
      </c>
      <c r="P2516">
        <f t="shared" si="318"/>
        <v>11414.05</v>
      </c>
      <c r="Q2516" t="str">
        <f t="shared" si="319"/>
        <v>High Priority</v>
      </c>
      <c r="R2516" t="s">
        <v>36</v>
      </c>
      <c r="S2516">
        <v>78500</v>
      </c>
      <c r="T2516">
        <v>193615</v>
      </c>
      <c r="Z2516" s="2"/>
    </row>
    <row r="2517" spans="1:26" x14ac:dyDescent="0.25">
      <c r="A2517">
        <v>2516</v>
      </c>
      <c r="B2517" t="s">
        <v>11</v>
      </c>
      <c r="C2517" t="s">
        <v>20</v>
      </c>
      <c r="D2517" s="2">
        <v>45515</v>
      </c>
      <c r="E2517">
        <v>1</v>
      </c>
      <c r="F2517">
        <v>1</v>
      </c>
      <c r="G2517">
        <v>1</v>
      </c>
      <c r="H2517">
        <v>31.11</v>
      </c>
      <c r="I2517" t="s">
        <v>21</v>
      </c>
      <c r="J2517">
        <f t="shared" si="312"/>
        <v>1</v>
      </c>
      <c r="K2517">
        <f t="shared" si="313"/>
        <v>1</v>
      </c>
      <c r="L2517">
        <f t="shared" si="314"/>
        <v>1</v>
      </c>
      <c r="M2517" t="str">
        <f t="shared" si="315"/>
        <v>Success</v>
      </c>
      <c r="N2517">
        <f t="shared" si="316"/>
        <v>31.11</v>
      </c>
      <c r="O2517" t="str">
        <f t="shared" si="317"/>
        <v>2024/08</v>
      </c>
      <c r="P2517">
        <f t="shared" si="318"/>
        <v>11379.3</v>
      </c>
      <c r="Q2517" t="str">
        <f t="shared" si="319"/>
        <v>High Priority</v>
      </c>
      <c r="R2517" t="s">
        <v>38</v>
      </c>
      <c r="S2517">
        <v>11771</v>
      </c>
      <c r="T2517">
        <v>152141</v>
      </c>
      <c r="Z2517" s="2"/>
    </row>
    <row r="2518" spans="1:26" x14ac:dyDescent="0.25">
      <c r="A2518">
        <v>2517</v>
      </c>
      <c r="B2518" t="s">
        <v>12</v>
      </c>
      <c r="C2518" t="s">
        <v>20</v>
      </c>
      <c r="D2518" s="2">
        <v>45599</v>
      </c>
      <c r="E2518">
        <v>1</v>
      </c>
      <c r="F2518">
        <v>0</v>
      </c>
      <c r="G2518">
        <v>0</v>
      </c>
      <c r="H2518">
        <v>38.25</v>
      </c>
      <c r="I2518" t="s">
        <v>26</v>
      </c>
      <c r="J2518">
        <f t="shared" si="312"/>
        <v>0</v>
      </c>
      <c r="K2518">
        <f t="shared" si="313"/>
        <v>0</v>
      </c>
      <c r="L2518" t="e">
        <f t="shared" si="314"/>
        <v>#DIV/0!</v>
      </c>
      <c r="M2518" t="str">
        <f t="shared" si="315"/>
        <v>Compliance Blocked</v>
      </c>
      <c r="N2518">
        <f t="shared" si="316"/>
        <v>0</v>
      </c>
      <c r="O2518" t="str">
        <f t="shared" si="317"/>
        <v>2024/11</v>
      </c>
      <c r="P2518">
        <f t="shared" si="318"/>
        <v>11400.1</v>
      </c>
      <c r="Q2518" t="str">
        <f t="shared" si="319"/>
        <v>Low Proirity</v>
      </c>
      <c r="R2518" t="s">
        <v>37</v>
      </c>
      <c r="S2518">
        <v>85101</v>
      </c>
      <c r="T2518">
        <v>221892</v>
      </c>
      <c r="Z2518" s="2"/>
    </row>
    <row r="2519" spans="1:26" x14ac:dyDescent="0.25">
      <c r="A2519">
        <v>2518</v>
      </c>
      <c r="B2519" t="s">
        <v>14</v>
      </c>
      <c r="C2519" t="s">
        <v>16</v>
      </c>
      <c r="D2519" s="2">
        <v>45516</v>
      </c>
      <c r="E2519">
        <v>1</v>
      </c>
      <c r="F2519">
        <v>1</v>
      </c>
      <c r="G2519">
        <v>1</v>
      </c>
      <c r="H2519">
        <v>213.26</v>
      </c>
      <c r="I2519" t="s">
        <v>21</v>
      </c>
      <c r="J2519">
        <f t="shared" si="312"/>
        <v>1</v>
      </c>
      <c r="K2519">
        <f t="shared" si="313"/>
        <v>1</v>
      </c>
      <c r="L2519">
        <f t="shared" si="314"/>
        <v>1</v>
      </c>
      <c r="M2519" t="str">
        <f t="shared" si="315"/>
        <v>Success</v>
      </c>
      <c r="N2519">
        <f t="shared" si="316"/>
        <v>213.26</v>
      </c>
      <c r="O2519" t="str">
        <f t="shared" si="317"/>
        <v>2024/08</v>
      </c>
      <c r="P2519">
        <f t="shared" si="318"/>
        <v>11379.55</v>
      </c>
      <c r="Q2519" t="str">
        <f t="shared" si="319"/>
        <v>High Priority</v>
      </c>
      <c r="R2519" t="s">
        <v>37</v>
      </c>
      <c r="S2519">
        <v>64738</v>
      </c>
      <c r="T2519">
        <v>66935</v>
      </c>
      <c r="Z2519" s="2"/>
    </row>
    <row r="2520" spans="1:26" x14ac:dyDescent="0.25">
      <c r="A2520">
        <v>2519</v>
      </c>
      <c r="B2520" t="s">
        <v>12</v>
      </c>
      <c r="C2520" t="s">
        <v>17</v>
      </c>
      <c r="D2520" s="2">
        <v>45572</v>
      </c>
      <c r="E2520">
        <v>1</v>
      </c>
      <c r="F2520">
        <v>0</v>
      </c>
      <c r="G2520">
        <v>0</v>
      </c>
      <c r="H2520">
        <v>64.31</v>
      </c>
      <c r="I2520" t="s">
        <v>26</v>
      </c>
      <c r="J2520">
        <f t="shared" si="312"/>
        <v>0</v>
      </c>
      <c r="K2520">
        <f t="shared" si="313"/>
        <v>0</v>
      </c>
      <c r="L2520" t="e">
        <f t="shared" si="314"/>
        <v>#DIV/0!</v>
      </c>
      <c r="M2520" t="str">
        <f t="shared" si="315"/>
        <v>Compliance Blocked</v>
      </c>
      <c r="N2520">
        <f t="shared" si="316"/>
        <v>0</v>
      </c>
      <c r="O2520" t="str">
        <f t="shared" si="317"/>
        <v>2024/10</v>
      </c>
      <c r="P2520">
        <f t="shared" si="318"/>
        <v>11393.35</v>
      </c>
      <c r="Q2520" t="str">
        <f t="shared" si="319"/>
        <v>Low Proirity</v>
      </c>
      <c r="R2520" t="s">
        <v>38</v>
      </c>
      <c r="S2520">
        <v>74012</v>
      </c>
      <c r="T2520">
        <v>29115</v>
      </c>
      <c r="Z2520" s="2"/>
    </row>
    <row r="2521" spans="1:26" x14ac:dyDescent="0.25">
      <c r="A2521">
        <v>2520</v>
      </c>
      <c r="B2521" t="s">
        <v>13</v>
      </c>
      <c r="C2521" t="s">
        <v>19</v>
      </c>
      <c r="D2521" s="2">
        <v>45474</v>
      </c>
      <c r="E2521">
        <v>1</v>
      </c>
      <c r="F2521">
        <v>1</v>
      </c>
      <c r="G2521">
        <v>1</v>
      </c>
      <c r="H2521">
        <v>128.19</v>
      </c>
      <c r="I2521" t="s">
        <v>21</v>
      </c>
      <c r="J2521">
        <f t="shared" si="312"/>
        <v>1</v>
      </c>
      <c r="K2521">
        <f t="shared" si="313"/>
        <v>1</v>
      </c>
      <c r="L2521">
        <f t="shared" si="314"/>
        <v>1</v>
      </c>
      <c r="M2521" t="str">
        <f t="shared" si="315"/>
        <v>Success</v>
      </c>
      <c r="N2521">
        <f t="shared" si="316"/>
        <v>128.19</v>
      </c>
      <c r="O2521" t="str">
        <f t="shared" si="317"/>
        <v>2024/07</v>
      </c>
      <c r="P2521">
        <f t="shared" si="318"/>
        <v>11369.05</v>
      </c>
      <c r="Q2521" t="str">
        <f t="shared" si="319"/>
        <v>High Priority</v>
      </c>
      <c r="R2521" t="s">
        <v>36</v>
      </c>
      <c r="S2521">
        <v>35348</v>
      </c>
      <c r="T2521">
        <v>139278</v>
      </c>
      <c r="Z2521" s="2"/>
    </row>
    <row r="2522" spans="1:26" x14ac:dyDescent="0.25">
      <c r="A2522">
        <v>2521</v>
      </c>
      <c r="B2522" t="s">
        <v>15</v>
      </c>
      <c r="C2522" t="s">
        <v>20</v>
      </c>
      <c r="D2522" s="2">
        <v>45510</v>
      </c>
      <c r="E2522">
        <v>1</v>
      </c>
      <c r="F2522">
        <v>1</v>
      </c>
      <c r="G2522">
        <v>1</v>
      </c>
      <c r="H2522">
        <v>69.349999999999994</v>
      </c>
      <c r="I2522" t="s">
        <v>21</v>
      </c>
      <c r="J2522">
        <f t="shared" si="312"/>
        <v>1</v>
      </c>
      <c r="K2522">
        <f t="shared" si="313"/>
        <v>1</v>
      </c>
      <c r="L2522">
        <f t="shared" si="314"/>
        <v>1</v>
      </c>
      <c r="M2522" t="str">
        <f t="shared" si="315"/>
        <v>Success</v>
      </c>
      <c r="N2522">
        <f t="shared" si="316"/>
        <v>69.349999999999994</v>
      </c>
      <c r="O2522" t="str">
        <f t="shared" si="317"/>
        <v>2024/08</v>
      </c>
      <c r="P2522">
        <f t="shared" si="318"/>
        <v>11378.05</v>
      </c>
      <c r="Q2522" t="str">
        <f t="shared" si="319"/>
        <v>High Priority</v>
      </c>
      <c r="R2522" t="s">
        <v>37</v>
      </c>
      <c r="S2522">
        <v>14416</v>
      </c>
      <c r="T2522">
        <v>207964</v>
      </c>
      <c r="Z2522" s="2"/>
    </row>
    <row r="2523" spans="1:26" x14ac:dyDescent="0.25">
      <c r="A2523">
        <v>2522</v>
      </c>
      <c r="B2523" t="s">
        <v>9</v>
      </c>
      <c r="C2523" t="s">
        <v>20</v>
      </c>
      <c r="D2523" s="2">
        <v>45549</v>
      </c>
      <c r="E2523">
        <v>1</v>
      </c>
      <c r="F2523">
        <v>1</v>
      </c>
      <c r="G2523">
        <v>1</v>
      </c>
      <c r="H2523">
        <v>54.93</v>
      </c>
      <c r="I2523" t="s">
        <v>21</v>
      </c>
      <c r="J2523">
        <f t="shared" si="312"/>
        <v>1</v>
      </c>
      <c r="K2523">
        <f t="shared" si="313"/>
        <v>1</v>
      </c>
      <c r="L2523">
        <f t="shared" si="314"/>
        <v>1</v>
      </c>
      <c r="M2523" t="str">
        <f t="shared" si="315"/>
        <v>Success</v>
      </c>
      <c r="N2523">
        <f t="shared" si="316"/>
        <v>54.93</v>
      </c>
      <c r="O2523" t="str">
        <f t="shared" si="317"/>
        <v>2024/09</v>
      </c>
      <c r="P2523">
        <f t="shared" si="318"/>
        <v>11387.8</v>
      </c>
      <c r="Q2523" t="str">
        <f t="shared" si="319"/>
        <v>High Priority</v>
      </c>
      <c r="R2523" t="s">
        <v>36</v>
      </c>
      <c r="S2523">
        <v>32121</v>
      </c>
      <c r="T2523">
        <v>200738</v>
      </c>
      <c r="Z2523" s="2"/>
    </row>
    <row r="2524" spans="1:26" x14ac:dyDescent="0.25">
      <c r="A2524">
        <v>2523</v>
      </c>
      <c r="B2524" t="s">
        <v>14</v>
      </c>
      <c r="C2524" t="s">
        <v>20</v>
      </c>
      <c r="D2524" s="2">
        <v>45579</v>
      </c>
      <c r="E2524">
        <v>1</v>
      </c>
      <c r="F2524">
        <v>0</v>
      </c>
      <c r="G2524">
        <v>0</v>
      </c>
      <c r="H2524">
        <v>98.89</v>
      </c>
      <c r="I2524" t="s">
        <v>26</v>
      </c>
      <c r="J2524">
        <f t="shared" si="312"/>
        <v>0</v>
      </c>
      <c r="K2524">
        <f t="shared" si="313"/>
        <v>0</v>
      </c>
      <c r="L2524" t="e">
        <f t="shared" si="314"/>
        <v>#DIV/0!</v>
      </c>
      <c r="M2524" t="str">
        <f t="shared" si="315"/>
        <v>Compliance Blocked</v>
      </c>
      <c r="N2524">
        <f t="shared" si="316"/>
        <v>0</v>
      </c>
      <c r="O2524" t="str">
        <f t="shared" si="317"/>
        <v>2024/10</v>
      </c>
      <c r="P2524">
        <f t="shared" si="318"/>
        <v>11395.1</v>
      </c>
      <c r="Q2524" t="str">
        <f t="shared" si="319"/>
        <v>Low Proirity</v>
      </c>
      <c r="R2524" t="s">
        <v>36</v>
      </c>
      <c r="S2524">
        <v>61493</v>
      </c>
      <c r="T2524">
        <v>184610</v>
      </c>
      <c r="Z2524" s="2"/>
    </row>
    <row r="2525" spans="1:26" x14ac:dyDescent="0.25">
      <c r="A2525">
        <v>2524</v>
      </c>
      <c r="B2525" t="s">
        <v>15</v>
      </c>
      <c r="C2525" t="s">
        <v>17</v>
      </c>
      <c r="D2525" s="2">
        <v>45417</v>
      </c>
      <c r="E2525">
        <v>1</v>
      </c>
      <c r="F2525">
        <v>1</v>
      </c>
      <c r="G2525">
        <v>1</v>
      </c>
      <c r="H2525">
        <v>51.99</v>
      </c>
      <c r="I2525" t="s">
        <v>21</v>
      </c>
      <c r="J2525">
        <f t="shared" si="312"/>
        <v>1</v>
      </c>
      <c r="K2525">
        <f t="shared" si="313"/>
        <v>1</v>
      </c>
      <c r="L2525">
        <f t="shared" si="314"/>
        <v>1</v>
      </c>
      <c r="M2525" t="str">
        <f t="shared" si="315"/>
        <v>Success</v>
      </c>
      <c r="N2525">
        <f t="shared" si="316"/>
        <v>51.99</v>
      </c>
      <c r="O2525" t="str">
        <f t="shared" si="317"/>
        <v>2024/05</v>
      </c>
      <c r="P2525">
        <f t="shared" si="318"/>
        <v>11354.8</v>
      </c>
      <c r="Q2525" t="str">
        <f t="shared" si="319"/>
        <v>High Priority</v>
      </c>
      <c r="R2525" t="s">
        <v>38</v>
      </c>
      <c r="S2525">
        <v>60936</v>
      </c>
      <c r="T2525">
        <v>43602</v>
      </c>
      <c r="Z2525" s="2"/>
    </row>
    <row r="2526" spans="1:26" x14ac:dyDescent="0.25">
      <c r="A2526">
        <v>2525</v>
      </c>
      <c r="B2526" t="s">
        <v>12</v>
      </c>
      <c r="C2526" t="s">
        <v>19</v>
      </c>
      <c r="D2526" s="2">
        <v>45335</v>
      </c>
      <c r="E2526">
        <v>1</v>
      </c>
      <c r="F2526">
        <v>1</v>
      </c>
      <c r="G2526">
        <v>1</v>
      </c>
      <c r="H2526">
        <v>4.1900000000000004</v>
      </c>
      <c r="I2526" t="s">
        <v>21</v>
      </c>
      <c r="J2526">
        <f t="shared" si="312"/>
        <v>1</v>
      </c>
      <c r="K2526">
        <f t="shared" si="313"/>
        <v>1</v>
      </c>
      <c r="L2526">
        <f t="shared" si="314"/>
        <v>1</v>
      </c>
      <c r="M2526" t="str">
        <f t="shared" si="315"/>
        <v>Success</v>
      </c>
      <c r="N2526">
        <f t="shared" si="316"/>
        <v>4.1900000000000004</v>
      </c>
      <c r="O2526" t="str">
        <f t="shared" si="317"/>
        <v>2024/02</v>
      </c>
      <c r="P2526">
        <f t="shared" si="318"/>
        <v>11334.3</v>
      </c>
      <c r="Q2526" t="str">
        <f t="shared" si="319"/>
        <v>High Priority</v>
      </c>
      <c r="R2526" t="s">
        <v>37</v>
      </c>
      <c r="S2526">
        <v>120430</v>
      </c>
      <c r="T2526">
        <v>85434</v>
      </c>
      <c r="Z2526" s="2"/>
    </row>
    <row r="2527" spans="1:26" x14ac:dyDescent="0.25">
      <c r="A2527">
        <v>2526</v>
      </c>
      <c r="B2527" t="s">
        <v>12</v>
      </c>
      <c r="C2527" t="s">
        <v>18</v>
      </c>
      <c r="D2527" s="2">
        <v>45571</v>
      </c>
      <c r="E2527">
        <v>1</v>
      </c>
      <c r="F2527">
        <v>0</v>
      </c>
      <c r="G2527">
        <v>0</v>
      </c>
      <c r="H2527">
        <v>45</v>
      </c>
      <c r="I2527" t="s">
        <v>26</v>
      </c>
      <c r="J2527">
        <f t="shared" si="312"/>
        <v>0</v>
      </c>
      <c r="K2527">
        <f t="shared" si="313"/>
        <v>0</v>
      </c>
      <c r="L2527" t="e">
        <f t="shared" si="314"/>
        <v>#DIV/0!</v>
      </c>
      <c r="M2527" t="str">
        <f t="shared" si="315"/>
        <v>Compliance Blocked</v>
      </c>
      <c r="N2527">
        <f t="shared" si="316"/>
        <v>0</v>
      </c>
      <c r="O2527" t="str">
        <f t="shared" si="317"/>
        <v>2024/10</v>
      </c>
      <c r="P2527">
        <f t="shared" si="318"/>
        <v>11393.1</v>
      </c>
      <c r="Q2527" t="str">
        <f t="shared" si="319"/>
        <v>Low Proirity</v>
      </c>
      <c r="R2527" t="s">
        <v>36</v>
      </c>
      <c r="S2527">
        <v>26915</v>
      </c>
      <c r="T2527">
        <v>59511</v>
      </c>
      <c r="Z2527" s="2"/>
    </row>
    <row r="2528" spans="1:26" x14ac:dyDescent="0.25">
      <c r="A2528">
        <v>2527</v>
      </c>
      <c r="B2528" t="s">
        <v>11</v>
      </c>
      <c r="C2528" t="s">
        <v>17</v>
      </c>
      <c r="D2528" s="2">
        <v>45360</v>
      </c>
      <c r="E2528">
        <v>1</v>
      </c>
      <c r="F2528">
        <v>1</v>
      </c>
      <c r="G2528">
        <v>1</v>
      </c>
      <c r="H2528">
        <v>8.02</v>
      </c>
      <c r="I2528" t="s">
        <v>21</v>
      </c>
      <c r="J2528">
        <f t="shared" si="312"/>
        <v>1</v>
      </c>
      <c r="K2528">
        <f t="shared" si="313"/>
        <v>1</v>
      </c>
      <c r="L2528">
        <f t="shared" si="314"/>
        <v>1</v>
      </c>
      <c r="M2528" t="str">
        <f t="shared" si="315"/>
        <v>Success</v>
      </c>
      <c r="N2528">
        <f t="shared" si="316"/>
        <v>8.02</v>
      </c>
      <c r="O2528" t="str">
        <f t="shared" si="317"/>
        <v>2024/03</v>
      </c>
      <c r="P2528">
        <f t="shared" si="318"/>
        <v>11340.55</v>
      </c>
      <c r="Q2528" t="str">
        <f t="shared" si="319"/>
        <v>High Priority</v>
      </c>
      <c r="R2528" t="s">
        <v>36</v>
      </c>
      <c r="S2528">
        <v>96074</v>
      </c>
      <c r="T2528">
        <v>218987</v>
      </c>
      <c r="Z2528" s="2"/>
    </row>
    <row r="2529" spans="1:26" x14ac:dyDescent="0.25">
      <c r="A2529">
        <v>2528</v>
      </c>
      <c r="B2529" t="s">
        <v>9</v>
      </c>
      <c r="C2529" t="s">
        <v>16</v>
      </c>
      <c r="D2529" s="2">
        <v>45653</v>
      </c>
      <c r="E2529">
        <v>1</v>
      </c>
      <c r="F2529">
        <v>1</v>
      </c>
      <c r="G2529">
        <v>1</v>
      </c>
      <c r="H2529">
        <v>68.31</v>
      </c>
      <c r="I2529" t="s">
        <v>21</v>
      </c>
      <c r="J2529">
        <f t="shared" si="312"/>
        <v>1</v>
      </c>
      <c r="K2529">
        <f t="shared" si="313"/>
        <v>1</v>
      </c>
      <c r="L2529">
        <f t="shared" si="314"/>
        <v>1</v>
      </c>
      <c r="M2529" t="str">
        <f t="shared" si="315"/>
        <v>Success</v>
      </c>
      <c r="N2529">
        <f t="shared" si="316"/>
        <v>68.31</v>
      </c>
      <c r="O2529" t="str">
        <f t="shared" si="317"/>
        <v>2024/12</v>
      </c>
      <c r="P2529">
        <f t="shared" si="318"/>
        <v>11413.8</v>
      </c>
      <c r="Q2529" t="str">
        <f t="shared" si="319"/>
        <v>High Priority</v>
      </c>
      <c r="R2529" t="s">
        <v>38</v>
      </c>
      <c r="S2529">
        <v>121245</v>
      </c>
      <c r="T2529">
        <v>183032</v>
      </c>
      <c r="Z2529" s="2"/>
    </row>
    <row r="2530" spans="1:26" x14ac:dyDescent="0.25">
      <c r="A2530">
        <v>2529</v>
      </c>
      <c r="B2530" t="s">
        <v>10</v>
      </c>
      <c r="C2530" t="s">
        <v>20</v>
      </c>
      <c r="D2530" s="2">
        <v>45620</v>
      </c>
      <c r="E2530">
        <v>1</v>
      </c>
      <c r="F2530">
        <v>0</v>
      </c>
      <c r="G2530">
        <v>0</v>
      </c>
      <c r="H2530">
        <v>95.3</v>
      </c>
      <c r="I2530" t="s">
        <v>23</v>
      </c>
      <c r="J2530">
        <f t="shared" si="312"/>
        <v>0</v>
      </c>
      <c r="K2530">
        <f t="shared" si="313"/>
        <v>0</v>
      </c>
      <c r="L2530" t="e">
        <f t="shared" si="314"/>
        <v>#DIV/0!</v>
      </c>
      <c r="M2530" t="str">
        <f t="shared" si="315"/>
        <v>Network Failure</v>
      </c>
      <c r="N2530">
        <f t="shared" si="316"/>
        <v>0</v>
      </c>
      <c r="O2530" t="str">
        <f t="shared" si="317"/>
        <v>2024/11</v>
      </c>
      <c r="P2530">
        <f t="shared" si="318"/>
        <v>11405.35</v>
      </c>
      <c r="Q2530" t="str">
        <f t="shared" si="319"/>
        <v>Low Proirity</v>
      </c>
      <c r="R2530" t="s">
        <v>36</v>
      </c>
      <c r="S2530">
        <v>34702</v>
      </c>
      <c r="T2530">
        <v>34935</v>
      </c>
      <c r="Z2530" s="2"/>
    </row>
    <row r="2531" spans="1:26" x14ac:dyDescent="0.25">
      <c r="A2531">
        <v>2530</v>
      </c>
      <c r="B2531" t="s">
        <v>12</v>
      </c>
      <c r="C2531" t="s">
        <v>17</v>
      </c>
      <c r="D2531" s="2">
        <v>45618</v>
      </c>
      <c r="E2531">
        <v>1</v>
      </c>
      <c r="F2531">
        <v>1</v>
      </c>
      <c r="G2531">
        <v>1</v>
      </c>
      <c r="H2531">
        <v>175.51</v>
      </c>
      <c r="I2531" t="s">
        <v>21</v>
      </c>
      <c r="J2531">
        <f t="shared" si="312"/>
        <v>1</v>
      </c>
      <c r="K2531">
        <f t="shared" si="313"/>
        <v>1</v>
      </c>
      <c r="L2531">
        <f t="shared" si="314"/>
        <v>1</v>
      </c>
      <c r="M2531" t="str">
        <f t="shared" si="315"/>
        <v>Success</v>
      </c>
      <c r="N2531">
        <f t="shared" si="316"/>
        <v>175.51</v>
      </c>
      <c r="O2531" t="str">
        <f t="shared" si="317"/>
        <v>2024/11</v>
      </c>
      <c r="P2531">
        <f t="shared" si="318"/>
        <v>11405.05</v>
      </c>
      <c r="Q2531" t="str">
        <f t="shared" si="319"/>
        <v>High Priority</v>
      </c>
      <c r="R2531" t="s">
        <v>37</v>
      </c>
      <c r="S2531">
        <v>112265</v>
      </c>
      <c r="T2531">
        <v>167867</v>
      </c>
      <c r="Z2531" s="2"/>
    </row>
    <row r="2532" spans="1:26" x14ac:dyDescent="0.25">
      <c r="A2532">
        <v>2531</v>
      </c>
      <c r="B2532" t="s">
        <v>13</v>
      </c>
      <c r="C2532" t="s">
        <v>17</v>
      </c>
      <c r="D2532" s="2">
        <v>45480</v>
      </c>
      <c r="E2532">
        <v>1</v>
      </c>
      <c r="F2532">
        <v>0</v>
      </c>
      <c r="G2532">
        <v>0</v>
      </c>
      <c r="H2532">
        <v>24.91</v>
      </c>
      <c r="I2532" t="s">
        <v>25</v>
      </c>
      <c r="J2532">
        <f t="shared" si="312"/>
        <v>0</v>
      </c>
      <c r="K2532">
        <f t="shared" si="313"/>
        <v>0</v>
      </c>
      <c r="L2532" t="e">
        <f t="shared" si="314"/>
        <v>#DIV/0!</v>
      </c>
      <c r="M2532" t="str">
        <f t="shared" si="315"/>
        <v>Network Failure</v>
      </c>
      <c r="N2532">
        <f t="shared" si="316"/>
        <v>0</v>
      </c>
      <c r="O2532" t="str">
        <f t="shared" si="317"/>
        <v>2024/07</v>
      </c>
      <c r="P2532">
        <f t="shared" si="318"/>
        <v>11370.35</v>
      </c>
      <c r="Q2532" t="str">
        <f t="shared" si="319"/>
        <v>Low Proirity</v>
      </c>
      <c r="R2532" t="s">
        <v>37</v>
      </c>
      <c r="S2532">
        <v>127376</v>
      </c>
      <c r="T2532">
        <v>217459</v>
      </c>
      <c r="Z2532" s="2"/>
    </row>
    <row r="2533" spans="1:26" x14ac:dyDescent="0.25">
      <c r="A2533">
        <v>2532</v>
      </c>
      <c r="B2533" t="s">
        <v>11</v>
      </c>
      <c r="C2533" t="s">
        <v>18</v>
      </c>
      <c r="D2533" s="2">
        <v>45496</v>
      </c>
      <c r="E2533">
        <v>1</v>
      </c>
      <c r="F2533">
        <v>1</v>
      </c>
      <c r="G2533">
        <v>1</v>
      </c>
      <c r="H2533">
        <v>142.72</v>
      </c>
      <c r="I2533" t="s">
        <v>21</v>
      </c>
      <c r="J2533">
        <f t="shared" si="312"/>
        <v>1</v>
      </c>
      <c r="K2533">
        <f t="shared" si="313"/>
        <v>1</v>
      </c>
      <c r="L2533">
        <f t="shared" si="314"/>
        <v>1</v>
      </c>
      <c r="M2533" t="str">
        <f t="shared" si="315"/>
        <v>Success</v>
      </c>
      <c r="N2533">
        <f t="shared" si="316"/>
        <v>142.72</v>
      </c>
      <c r="O2533" t="str">
        <f t="shared" si="317"/>
        <v>2024/07</v>
      </c>
      <c r="P2533">
        <f t="shared" si="318"/>
        <v>11374.55</v>
      </c>
      <c r="Q2533" t="str">
        <f t="shared" si="319"/>
        <v>High Priority</v>
      </c>
      <c r="R2533" t="s">
        <v>37</v>
      </c>
      <c r="S2533">
        <v>22312</v>
      </c>
      <c r="T2533">
        <v>128270</v>
      </c>
      <c r="Z2533" s="2"/>
    </row>
    <row r="2534" spans="1:26" x14ac:dyDescent="0.25">
      <c r="A2534">
        <v>2533</v>
      </c>
      <c r="B2534" t="s">
        <v>14</v>
      </c>
      <c r="C2534" t="s">
        <v>18</v>
      </c>
      <c r="D2534" s="2">
        <v>45429</v>
      </c>
      <c r="E2534">
        <v>1</v>
      </c>
      <c r="F2534">
        <v>1</v>
      </c>
      <c r="G2534">
        <v>1</v>
      </c>
      <c r="H2534">
        <v>90.43</v>
      </c>
      <c r="I2534" t="s">
        <v>21</v>
      </c>
      <c r="J2534">
        <f t="shared" si="312"/>
        <v>1</v>
      </c>
      <c r="K2534">
        <f t="shared" si="313"/>
        <v>1</v>
      </c>
      <c r="L2534">
        <f t="shared" si="314"/>
        <v>1</v>
      </c>
      <c r="M2534" t="str">
        <f t="shared" si="315"/>
        <v>Success</v>
      </c>
      <c r="N2534">
        <f t="shared" si="316"/>
        <v>90.43</v>
      </c>
      <c r="O2534" t="str">
        <f t="shared" si="317"/>
        <v>2024/05</v>
      </c>
      <c r="P2534">
        <f t="shared" si="318"/>
        <v>11357.8</v>
      </c>
      <c r="Q2534" t="str">
        <f t="shared" si="319"/>
        <v>High Priority</v>
      </c>
      <c r="R2534" t="s">
        <v>38</v>
      </c>
      <c r="S2534">
        <v>42804</v>
      </c>
      <c r="T2534">
        <v>203763</v>
      </c>
      <c r="Z2534" s="2"/>
    </row>
    <row r="2535" spans="1:26" x14ac:dyDescent="0.25">
      <c r="A2535">
        <v>2534</v>
      </c>
      <c r="B2535" t="s">
        <v>10</v>
      </c>
      <c r="C2535" t="s">
        <v>19</v>
      </c>
      <c r="D2535" s="2">
        <v>45545</v>
      </c>
      <c r="E2535">
        <v>1</v>
      </c>
      <c r="F2535">
        <v>1</v>
      </c>
      <c r="G2535">
        <v>1</v>
      </c>
      <c r="H2535">
        <v>25.96</v>
      </c>
      <c r="I2535" t="s">
        <v>21</v>
      </c>
      <c r="J2535">
        <f t="shared" si="312"/>
        <v>1</v>
      </c>
      <c r="K2535">
        <f t="shared" si="313"/>
        <v>1</v>
      </c>
      <c r="L2535">
        <f t="shared" si="314"/>
        <v>1</v>
      </c>
      <c r="M2535" t="str">
        <f t="shared" si="315"/>
        <v>Success</v>
      </c>
      <c r="N2535">
        <f t="shared" si="316"/>
        <v>25.96</v>
      </c>
      <c r="O2535" t="str">
        <f t="shared" si="317"/>
        <v>2024/09</v>
      </c>
      <c r="P2535">
        <f t="shared" si="318"/>
        <v>11386.8</v>
      </c>
      <c r="Q2535" t="str">
        <f t="shared" si="319"/>
        <v>High Priority</v>
      </c>
      <c r="R2535" t="s">
        <v>38</v>
      </c>
      <c r="S2535">
        <v>124044</v>
      </c>
      <c r="T2535">
        <v>26404</v>
      </c>
      <c r="Z2535" s="2"/>
    </row>
    <row r="2536" spans="1:26" x14ac:dyDescent="0.25">
      <c r="A2536">
        <v>2535</v>
      </c>
      <c r="B2536" t="s">
        <v>15</v>
      </c>
      <c r="C2536" t="s">
        <v>16</v>
      </c>
      <c r="D2536" s="2">
        <v>45615</v>
      </c>
      <c r="E2536">
        <v>1</v>
      </c>
      <c r="F2536">
        <v>1</v>
      </c>
      <c r="G2536">
        <v>1</v>
      </c>
      <c r="H2536">
        <v>172.13</v>
      </c>
      <c r="I2536" t="s">
        <v>21</v>
      </c>
      <c r="J2536">
        <f t="shared" si="312"/>
        <v>1</v>
      </c>
      <c r="K2536">
        <f t="shared" si="313"/>
        <v>1</v>
      </c>
      <c r="L2536">
        <f t="shared" si="314"/>
        <v>1</v>
      </c>
      <c r="M2536" t="str">
        <f t="shared" si="315"/>
        <v>Success</v>
      </c>
      <c r="N2536">
        <f t="shared" si="316"/>
        <v>172.13</v>
      </c>
      <c r="O2536" t="str">
        <f t="shared" si="317"/>
        <v>2024/11</v>
      </c>
      <c r="P2536">
        <f t="shared" si="318"/>
        <v>11404.3</v>
      </c>
      <c r="Q2536" t="str">
        <f t="shared" si="319"/>
        <v>High Priority</v>
      </c>
      <c r="R2536" t="s">
        <v>36</v>
      </c>
      <c r="S2536">
        <v>118572</v>
      </c>
      <c r="T2536">
        <v>235852</v>
      </c>
      <c r="Z2536" s="2"/>
    </row>
    <row r="2537" spans="1:26" x14ac:dyDescent="0.25">
      <c r="A2537">
        <v>2536</v>
      </c>
      <c r="B2537" t="s">
        <v>12</v>
      </c>
      <c r="C2537" t="s">
        <v>20</v>
      </c>
      <c r="D2537" s="2">
        <v>45596</v>
      </c>
      <c r="E2537">
        <v>1</v>
      </c>
      <c r="F2537">
        <v>1</v>
      </c>
      <c r="G2537">
        <v>1</v>
      </c>
      <c r="H2537">
        <v>32.520000000000003</v>
      </c>
      <c r="I2537" t="s">
        <v>21</v>
      </c>
      <c r="J2537">
        <f t="shared" si="312"/>
        <v>1</v>
      </c>
      <c r="K2537">
        <f t="shared" si="313"/>
        <v>1</v>
      </c>
      <c r="L2537">
        <f t="shared" si="314"/>
        <v>1</v>
      </c>
      <c r="M2537" t="str">
        <f t="shared" si="315"/>
        <v>Success</v>
      </c>
      <c r="N2537">
        <f t="shared" si="316"/>
        <v>32.520000000000003</v>
      </c>
      <c r="O2537" t="str">
        <f t="shared" si="317"/>
        <v>2024/10</v>
      </c>
      <c r="P2537">
        <f t="shared" si="318"/>
        <v>11399.55</v>
      </c>
      <c r="Q2537" t="str">
        <f t="shared" si="319"/>
        <v>High Priority</v>
      </c>
      <c r="R2537" t="s">
        <v>36</v>
      </c>
      <c r="S2537">
        <v>12989</v>
      </c>
      <c r="T2537">
        <v>133364</v>
      </c>
      <c r="Z2537" s="2"/>
    </row>
    <row r="2538" spans="1:26" x14ac:dyDescent="0.25">
      <c r="A2538">
        <v>2537</v>
      </c>
      <c r="B2538" t="s">
        <v>11</v>
      </c>
      <c r="C2538" t="s">
        <v>18</v>
      </c>
      <c r="D2538" s="2">
        <v>45322</v>
      </c>
      <c r="E2538">
        <v>1</v>
      </c>
      <c r="F2538">
        <v>0</v>
      </c>
      <c r="G2538">
        <v>0</v>
      </c>
      <c r="H2538">
        <v>77.69</v>
      </c>
      <c r="I2538" t="s">
        <v>22</v>
      </c>
      <c r="J2538">
        <f t="shared" si="312"/>
        <v>0</v>
      </c>
      <c r="K2538">
        <f t="shared" si="313"/>
        <v>0</v>
      </c>
      <c r="L2538" t="e">
        <f t="shared" si="314"/>
        <v>#DIV/0!</v>
      </c>
      <c r="M2538" t="str">
        <f t="shared" si="315"/>
        <v>Network Failure</v>
      </c>
      <c r="N2538">
        <f t="shared" si="316"/>
        <v>0</v>
      </c>
      <c r="O2538" t="str">
        <f t="shared" si="317"/>
        <v>2024/01</v>
      </c>
      <c r="P2538">
        <f t="shared" si="318"/>
        <v>11330.85</v>
      </c>
      <c r="Q2538" t="str">
        <f t="shared" si="319"/>
        <v>Low Proirity</v>
      </c>
      <c r="R2538" t="s">
        <v>37</v>
      </c>
      <c r="S2538">
        <v>83175</v>
      </c>
      <c r="T2538">
        <v>150421</v>
      </c>
      <c r="Z2538" s="2"/>
    </row>
    <row r="2539" spans="1:26" x14ac:dyDescent="0.25">
      <c r="A2539">
        <v>2538</v>
      </c>
      <c r="B2539" t="s">
        <v>11</v>
      </c>
      <c r="C2539" t="s">
        <v>17</v>
      </c>
      <c r="D2539" s="2">
        <v>45603</v>
      </c>
      <c r="E2539">
        <v>1</v>
      </c>
      <c r="F2539">
        <v>0</v>
      </c>
      <c r="G2539">
        <v>0</v>
      </c>
      <c r="H2539">
        <v>137.32</v>
      </c>
      <c r="I2539" t="s">
        <v>23</v>
      </c>
      <c r="J2539">
        <f t="shared" si="312"/>
        <v>0</v>
      </c>
      <c r="K2539">
        <f t="shared" si="313"/>
        <v>0</v>
      </c>
      <c r="L2539" t="e">
        <f t="shared" si="314"/>
        <v>#DIV/0!</v>
      </c>
      <c r="M2539" t="str">
        <f t="shared" si="315"/>
        <v>Network Failure</v>
      </c>
      <c r="N2539">
        <f t="shared" si="316"/>
        <v>0</v>
      </c>
      <c r="O2539" t="str">
        <f t="shared" si="317"/>
        <v>2024/11</v>
      </c>
      <c r="P2539">
        <f t="shared" si="318"/>
        <v>11401.1</v>
      </c>
      <c r="Q2539" t="str">
        <f t="shared" si="319"/>
        <v>Low Proirity</v>
      </c>
      <c r="R2539" t="s">
        <v>38</v>
      </c>
      <c r="S2539">
        <v>28489</v>
      </c>
      <c r="T2539">
        <v>159226</v>
      </c>
      <c r="Z2539" s="2"/>
    </row>
    <row r="2540" spans="1:26" x14ac:dyDescent="0.25">
      <c r="A2540">
        <v>2539</v>
      </c>
      <c r="B2540" t="s">
        <v>12</v>
      </c>
      <c r="C2540" t="s">
        <v>18</v>
      </c>
      <c r="D2540" s="2">
        <v>45392</v>
      </c>
      <c r="E2540">
        <v>1</v>
      </c>
      <c r="F2540">
        <v>1</v>
      </c>
      <c r="G2540">
        <v>1</v>
      </c>
      <c r="H2540">
        <v>76.430000000000007</v>
      </c>
      <c r="I2540" t="s">
        <v>21</v>
      </c>
      <c r="J2540">
        <f t="shared" si="312"/>
        <v>1</v>
      </c>
      <c r="K2540">
        <f t="shared" si="313"/>
        <v>1</v>
      </c>
      <c r="L2540">
        <f t="shared" si="314"/>
        <v>1</v>
      </c>
      <c r="M2540" t="str">
        <f t="shared" si="315"/>
        <v>Success</v>
      </c>
      <c r="N2540">
        <f t="shared" si="316"/>
        <v>76.430000000000007</v>
      </c>
      <c r="O2540" t="str">
        <f t="shared" si="317"/>
        <v>2024/04</v>
      </c>
      <c r="P2540">
        <f t="shared" si="318"/>
        <v>11348.55</v>
      </c>
      <c r="Q2540" t="str">
        <f t="shared" si="319"/>
        <v>High Priority</v>
      </c>
      <c r="R2540" t="s">
        <v>36</v>
      </c>
      <c r="S2540">
        <v>14813</v>
      </c>
      <c r="T2540">
        <v>88913</v>
      </c>
      <c r="Z2540" s="2"/>
    </row>
    <row r="2541" spans="1:26" x14ac:dyDescent="0.25">
      <c r="A2541">
        <v>2540</v>
      </c>
      <c r="B2541" t="s">
        <v>13</v>
      </c>
      <c r="C2541" t="s">
        <v>17</v>
      </c>
      <c r="D2541" s="2">
        <v>45533</v>
      </c>
      <c r="E2541">
        <v>1</v>
      </c>
      <c r="F2541">
        <v>1</v>
      </c>
      <c r="G2541">
        <v>0</v>
      </c>
      <c r="H2541">
        <v>45.02</v>
      </c>
      <c r="I2541" t="s">
        <v>23</v>
      </c>
      <c r="J2541">
        <f t="shared" si="312"/>
        <v>0</v>
      </c>
      <c r="K2541">
        <f t="shared" si="313"/>
        <v>1</v>
      </c>
      <c r="L2541">
        <f t="shared" si="314"/>
        <v>0</v>
      </c>
      <c r="M2541" t="str">
        <f t="shared" si="315"/>
        <v>Network Failure</v>
      </c>
      <c r="N2541">
        <f t="shared" si="316"/>
        <v>0</v>
      </c>
      <c r="O2541" t="str">
        <f t="shared" si="317"/>
        <v>2024/08</v>
      </c>
      <c r="P2541">
        <f t="shared" si="318"/>
        <v>11383.8</v>
      </c>
      <c r="Q2541" t="str">
        <f t="shared" si="319"/>
        <v>Low Proirity</v>
      </c>
      <c r="R2541" t="s">
        <v>38</v>
      </c>
      <c r="S2541">
        <v>72030</v>
      </c>
      <c r="T2541">
        <v>77308</v>
      </c>
      <c r="Z2541" s="2"/>
    </row>
    <row r="2542" spans="1:26" x14ac:dyDescent="0.25">
      <c r="A2542">
        <v>2541</v>
      </c>
      <c r="B2542" t="s">
        <v>14</v>
      </c>
      <c r="C2542" t="s">
        <v>16</v>
      </c>
      <c r="D2542" s="2">
        <v>45346</v>
      </c>
      <c r="E2542">
        <v>1</v>
      </c>
      <c r="F2542">
        <v>1</v>
      </c>
      <c r="G2542">
        <v>1</v>
      </c>
      <c r="H2542">
        <v>100.52</v>
      </c>
      <c r="I2542" t="s">
        <v>21</v>
      </c>
      <c r="J2542">
        <f t="shared" si="312"/>
        <v>1</v>
      </c>
      <c r="K2542">
        <f t="shared" si="313"/>
        <v>1</v>
      </c>
      <c r="L2542">
        <f t="shared" si="314"/>
        <v>1</v>
      </c>
      <c r="M2542" t="str">
        <f t="shared" si="315"/>
        <v>Success</v>
      </c>
      <c r="N2542">
        <f t="shared" si="316"/>
        <v>100.52</v>
      </c>
      <c r="O2542" t="str">
        <f t="shared" si="317"/>
        <v>2024/02</v>
      </c>
      <c r="P2542">
        <f t="shared" si="318"/>
        <v>11337.05</v>
      </c>
      <c r="Q2542" t="str">
        <f t="shared" si="319"/>
        <v>High Priority</v>
      </c>
      <c r="R2542" t="s">
        <v>37</v>
      </c>
      <c r="S2542">
        <v>86090</v>
      </c>
      <c r="T2542">
        <v>122106</v>
      </c>
      <c r="Z2542" s="2"/>
    </row>
    <row r="2543" spans="1:26" x14ac:dyDescent="0.25">
      <c r="A2543">
        <v>2542</v>
      </c>
      <c r="B2543" t="s">
        <v>12</v>
      </c>
      <c r="C2543" t="s">
        <v>18</v>
      </c>
      <c r="D2543" s="2">
        <v>45536</v>
      </c>
      <c r="E2543">
        <v>1</v>
      </c>
      <c r="F2543">
        <v>1</v>
      </c>
      <c r="G2543">
        <v>1</v>
      </c>
      <c r="H2543">
        <v>42.68</v>
      </c>
      <c r="I2543" t="s">
        <v>21</v>
      </c>
      <c r="J2543">
        <f t="shared" si="312"/>
        <v>1</v>
      </c>
      <c r="K2543">
        <f t="shared" si="313"/>
        <v>1</v>
      </c>
      <c r="L2543">
        <f t="shared" si="314"/>
        <v>1</v>
      </c>
      <c r="M2543" t="str">
        <f t="shared" si="315"/>
        <v>Success</v>
      </c>
      <c r="N2543">
        <f t="shared" si="316"/>
        <v>42.68</v>
      </c>
      <c r="O2543" t="str">
        <f t="shared" si="317"/>
        <v>2024/09</v>
      </c>
      <c r="P2543">
        <f t="shared" si="318"/>
        <v>11384.55</v>
      </c>
      <c r="Q2543" t="str">
        <f t="shared" si="319"/>
        <v>High Priority</v>
      </c>
      <c r="R2543" t="s">
        <v>37</v>
      </c>
      <c r="S2543">
        <v>112432</v>
      </c>
      <c r="T2543">
        <v>95987</v>
      </c>
      <c r="Z2543" s="2"/>
    </row>
    <row r="2544" spans="1:26" x14ac:dyDescent="0.25">
      <c r="A2544">
        <v>2543</v>
      </c>
      <c r="B2544" t="s">
        <v>14</v>
      </c>
      <c r="C2544" t="s">
        <v>20</v>
      </c>
      <c r="D2544" s="2">
        <v>45426</v>
      </c>
      <c r="E2544">
        <v>1</v>
      </c>
      <c r="F2544">
        <v>1</v>
      </c>
      <c r="G2544">
        <v>1</v>
      </c>
      <c r="H2544">
        <v>120</v>
      </c>
      <c r="I2544" t="s">
        <v>21</v>
      </c>
      <c r="J2544">
        <f t="shared" si="312"/>
        <v>1</v>
      </c>
      <c r="K2544">
        <f t="shared" si="313"/>
        <v>1</v>
      </c>
      <c r="L2544">
        <f t="shared" si="314"/>
        <v>1</v>
      </c>
      <c r="M2544" t="str">
        <f t="shared" si="315"/>
        <v>Success</v>
      </c>
      <c r="N2544">
        <f t="shared" si="316"/>
        <v>120</v>
      </c>
      <c r="O2544" t="str">
        <f t="shared" si="317"/>
        <v>2024/05</v>
      </c>
      <c r="P2544">
        <f t="shared" si="318"/>
        <v>11357.05</v>
      </c>
      <c r="Q2544" t="str">
        <f t="shared" si="319"/>
        <v>High Priority</v>
      </c>
      <c r="R2544" t="s">
        <v>36</v>
      </c>
      <c r="S2544">
        <v>135936</v>
      </c>
      <c r="T2544">
        <v>52661</v>
      </c>
      <c r="Z2544" s="2"/>
    </row>
    <row r="2545" spans="1:26" x14ac:dyDescent="0.25">
      <c r="A2545">
        <v>2544</v>
      </c>
      <c r="B2545" t="s">
        <v>11</v>
      </c>
      <c r="C2545" t="s">
        <v>20</v>
      </c>
      <c r="D2545" s="2">
        <v>45548</v>
      </c>
      <c r="E2545">
        <v>1</v>
      </c>
      <c r="F2545">
        <v>1</v>
      </c>
      <c r="G2545">
        <v>1</v>
      </c>
      <c r="H2545">
        <v>29.21</v>
      </c>
      <c r="I2545" t="s">
        <v>21</v>
      </c>
      <c r="J2545">
        <f t="shared" si="312"/>
        <v>1</v>
      </c>
      <c r="K2545">
        <f t="shared" si="313"/>
        <v>1</v>
      </c>
      <c r="L2545">
        <f t="shared" si="314"/>
        <v>1</v>
      </c>
      <c r="M2545" t="str">
        <f t="shared" si="315"/>
        <v>Success</v>
      </c>
      <c r="N2545">
        <f t="shared" si="316"/>
        <v>29.21</v>
      </c>
      <c r="O2545" t="str">
        <f t="shared" si="317"/>
        <v>2024/09</v>
      </c>
      <c r="P2545">
        <f t="shared" si="318"/>
        <v>11387.55</v>
      </c>
      <c r="Q2545" t="str">
        <f t="shared" si="319"/>
        <v>High Priority</v>
      </c>
      <c r="R2545" t="s">
        <v>38</v>
      </c>
      <c r="S2545">
        <v>96228</v>
      </c>
      <c r="T2545">
        <v>33040</v>
      </c>
      <c r="Z2545" s="2"/>
    </row>
    <row r="2546" spans="1:26" x14ac:dyDescent="0.25">
      <c r="A2546">
        <v>2545</v>
      </c>
      <c r="B2546" t="s">
        <v>14</v>
      </c>
      <c r="C2546" t="s">
        <v>17</v>
      </c>
      <c r="D2546" s="2">
        <v>45373</v>
      </c>
      <c r="E2546">
        <v>1</v>
      </c>
      <c r="F2546">
        <v>1</v>
      </c>
      <c r="G2546">
        <v>1</v>
      </c>
      <c r="H2546">
        <v>144.72</v>
      </c>
      <c r="I2546" t="s">
        <v>21</v>
      </c>
      <c r="J2546">
        <f t="shared" si="312"/>
        <v>1</v>
      </c>
      <c r="K2546">
        <f t="shared" si="313"/>
        <v>1</v>
      </c>
      <c r="L2546">
        <f t="shared" si="314"/>
        <v>1</v>
      </c>
      <c r="M2546" t="str">
        <f t="shared" si="315"/>
        <v>Success</v>
      </c>
      <c r="N2546">
        <f t="shared" si="316"/>
        <v>144.72</v>
      </c>
      <c r="O2546" t="str">
        <f t="shared" si="317"/>
        <v>2024/03</v>
      </c>
      <c r="P2546">
        <f t="shared" si="318"/>
        <v>11343.8</v>
      </c>
      <c r="Q2546" t="str">
        <f t="shared" si="319"/>
        <v>High Priority</v>
      </c>
      <c r="R2546" t="s">
        <v>37</v>
      </c>
      <c r="S2546">
        <v>100326</v>
      </c>
      <c r="T2546">
        <v>30684</v>
      </c>
      <c r="Z2546" s="2"/>
    </row>
    <row r="2547" spans="1:26" x14ac:dyDescent="0.25">
      <c r="A2547">
        <v>2546</v>
      </c>
      <c r="B2547" t="s">
        <v>15</v>
      </c>
      <c r="C2547" t="s">
        <v>19</v>
      </c>
      <c r="D2547" s="2">
        <v>45465</v>
      </c>
      <c r="E2547">
        <v>1</v>
      </c>
      <c r="F2547">
        <v>0</v>
      </c>
      <c r="G2547">
        <v>0</v>
      </c>
      <c r="H2547">
        <v>39.43</v>
      </c>
      <c r="I2547" t="s">
        <v>24</v>
      </c>
      <c r="J2547">
        <f t="shared" si="312"/>
        <v>0</v>
      </c>
      <c r="K2547">
        <f t="shared" si="313"/>
        <v>0</v>
      </c>
      <c r="L2547" t="e">
        <f t="shared" si="314"/>
        <v>#DIV/0!</v>
      </c>
      <c r="M2547" t="str">
        <f t="shared" si="315"/>
        <v>Network Failure</v>
      </c>
      <c r="N2547">
        <f t="shared" si="316"/>
        <v>0</v>
      </c>
      <c r="O2547" t="str">
        <f t="shared" si="317"/>
        <v>2024/06</v>
      </c>
      <c r="P2547">
        <f t="shared" si="318"/>
        <v>11366.6</v>
      </c>
      <c r="Q2547" t="str">
        <f t="shared" si="319"/>
        <v>Low Proirity</v>
      </c>
      <c r="R2547" t="s">
        <v>36</v>
      </c>
      <c r="S2547">
        <v>39159</v>
      </c>
      <c r="T2547">
        <v>155434</v>
      </c>
      <c r="Z2547" s="2"/>
    </row>
    <row r="2548" spans="1:26" x14ac:dyDescent="0.25">
      <c r="A2548">
        <v>2547</v>
      </c>
      <c r="B2548" t="s">
        <v>14</v>
      </c>
      <c r="C2548" t="s">
        <v>16</v>
      </c>
      <c r="D2548" s="2">
        <v>45341</v>
      </c>
      <c r="E2548">
        <v>1</v>
      </c>
      <c r="F2548">
        <v>1</v>
      </c>
      <c r="G2548">
        <v>1</v>
      </c>
      <c r="H2548">
        <v>93.46</v>
      </c>
      <c r="I2548" t="s">
        <v>21</v>
      </c>
      <c r="J2548">
        <f t="shared" si="312"/>
        <v>1</v>
      </c>
      <c r="K2548">
        <f t="shared" si="313"/>
        <v>1</v>
      </c>
      <c r="L2548">
        <f t="shared" si="314"/>
        <v>1</v>
      </c>
      <c r="M2548" t="str">
        <f t="shared" si="315"/>
        <v>Success</v>
      </c>
      <c r="N2548">
        <f t="shared" si="316"/>
        <v>93.46</v>
      </c>
      <c r="O2548" t="str">
        <f t="shared" si="317"/>
        <v>2024/02</v>
      </c>
      <c r="P2548">
        <f t="shared" si="318"/>
        <v>11335.8</v>
      </c>
      <c r="Q2548" t="str">
        <f t="shared" si="319"/>
        <v>High Priority</v>
      </c>
      <c r="R2548" t="s">
        <v>38</v>
      </c>
      <c r="S2548">
        <v>50044</v>
      </c>
      <c r="T2548">
        <v>148297</v>
      </c>
      <c r="Z2548" s="2"/>
    </row>
    <row r="2549" spans="1:26" x14ac:dyDescent="0.25">
      <c r="A2549">
        <v>2548</v>
      </c>
      <c r="B2549" t="s">
        <v>11</v>
      </c>
      <c r="C2549" t="s">
        <v>17</v>
      </c>
      <c r="D2549" s="2">
        <v>45548</v>
      </c>
      <c r="E2549">
        <v>1</v>
      </c>
      <c r="F2549">
        <v>1</v>
      </c>
      <c r="G2549">
        <v>0</v>
      </c>
      <c r="H2549">
        <v>66.55</v>
      </c>
      <c r="I2549" t="s">
        <v>23</v>
      </c>
      <c r="J2549">
        <f t="shared" si="312"/>
        <v>0</v>
      </c>
      <c r="K2549">
        <f t="shared" si="313"/>
        <v>1</v>
      </c>
      <c r="L2549">
        <f t="shared" si="314"/>
        <v>0</v>
      </c>
      <c r="M2549" t="str">
        <f t="shared" si="315"/>
        <v>Network Failure</v>
      </c>
      <c r="N2549">
        <f t="shared" si="316"/>
        <v>0</v>
      </c>
      <c r="O2549" t="str">
        <f t="shared" si="317"/>
        <v>2024/09</v>
      </c>
      <c r="P2549">
        <f t="shared" si="318"/>
        <v>11387.55</v>
      </c>
      <c r="Q2549" t="str">
        <f t="shared" si="319"/>
        <v>Low Proirity</v>
      </c>
      <c r="R2549" t="s">
        <v>37</v>
      </c>
      <c r="S2549">
        <v>122584</v>
      </c>
      <c r="T2549">
        <v>165829</v>
      </c>
      <c r="Z2549" s="2"/>
    </row>
    <row r="2550" spans="1:26" x14ac:dyDescent="0.25">
      <c r="A2550">
        <v>2549</v>
      </c>
      <c r="B2550" t="s">
        <v>9</v>
      </c>
      <c r="C2550" t="s">
        <v>17</v>
      </c>
      <c r="D2550" s="2">
        <v>45461</v>
      </c>
      <c r="E2550">
        <v>1</v>
      </c>
      <c r="F2550">
        <v>1</v>
      </c>
      <c r="G2550">
        <v>1</v>
      </c>
      <c r="H2550">
        <v>44.7</v>
      </c>
      <c r="I2550" t="s">
        <v>21</v>
      </c>
      <c r="J2550">
        <f t="shared" si="312"/>
        <v>1</v>
      </c>
      <c r="K2550">
        <f t="shared" si="313"/>
        <v>1</v>
      </c>
      <c r="L2550">
        <f t="shared" si="314"/>
        <v>1</v>
      </c>
      <c r="M2550" t="str">
        <f t="shared" si="315"/>
        <v>Success</v>
      </c>
      <c r="N2550">
        <f t="shared" si="316"/>
        <v>44.7</v>
      </c>
      <c r="O2550" t="str">
        <f t="shared" si="317"/>
        <v>2024/06</v>
      </c>
      <c r="P2550">
        <f t="shared" si="318"/>
        <v>11365.8</v>
      </c>
      <c r="Q2550" t="str">
        <f t="shared" si="319"/>
        <v>High Priority</v>
      </c>
      <c r="R2550" t="s">
        <v>37</v>
      </c>
      <c r="S2550">
        <v>110779</v>
      </c>
      <c r="T2550">
        <v>88403</v>
      </c>
      <c r="Z2550" s="2"/>
    </row>
    <row r="2551" spans="1:26" x14ac:dyDescent="0.25">
      <c r="A2551">
        <v>2550</v>
      </c>
      <c r="B2551" t="s">
        <v>9</v>
      </c>
      <c r="C2551" t="s">
        <v>16</v>
      </c>
      <c r="D2551" s="2">
        <v>45647</v>
      </c>
      <c r="E2551">
        <v>1</v>
      </c>
      <c r="F2551">
        <v>1</v>
      </c>
      <c r="G2551">
        <v>1</v>
      </c>
      <c r="H2551">
        <v>79.62</v>
      </c>
      <c r="I2551" t="s">
        <v>21</v>
      </c>
      <c r="J2551">
        <f t="shared" si="312"/>
        <v>1</v>
      </c>
      <c r="K2551">
        <f t="shared" si="313"/>
        <v>1</v>
      </c>
      <c r="L2551">
        <f t="shared" si="314"/>
        <v>1</v>
      </c>
      <c r="M2551" t="str">
        <f t="shared" si="315"/>
        <v>Success</v>
      </c>
      <c r="N2551">
        <f t="shared" si="316"/>
        <v>79.62</v>
      </c>
      <c r="O2551" t="str">
        <f t="shared" si="317"/>
        <v>2024/12</v>
      </c>
      <c r="P2551">
        <f t="shared" si="318"/>
        <v>11412.3</v>
      </c>
      <c r="Q2551" t="str">
        <f t="shared" si="319"/>
        <v>High Priority</v>
      </c>
      <c r="R2551" t="s">
        <v>37</v>
      </c>
      <c r="S2551">
        <v>52823</v>
      </c>
      <c r="T2551">
        <v>150439</v>
      </c>
      <c r="Z2551" s="2"/>
    </row>
    <row r="2552" spans="1:26" x14ac:dyDescent="0.25">
      <c r="A2552">
        <v>2551</v>
      </c>
      <c r="B2552" t="s">
        <v>10</v>
      </c>
      <c r="C2552" t="s">
        <v>16</v>
      </c>
      <c r="D2552" s="2">
        <v>45545</v>
      </c>
      <c r="E2552">
        <v>1</v>
      </c>
      <c r="F2552">
        <v>1</v>
      </c>
      <c r="G2552">
        <v>1</v>
      </c>
      <c r="H2552">
        <v>54.58</v>
      </c>
      <c r="I2552" t="s">
        <v>21</v>
      </c>
      <c r="J2552">
        <f t="shared" si="312"/>
        <v>1</v>
      </c>
      <c r="K2552">
        <f t="shared" si="313"/>
        <v>1</v>
      </c>
      <c r="L2552">
        <f t="shared" si="314"/>
        <v>1</v>
      </c>
      <c r="M2552" t="str">
        <f t="shared" si="315"/>
        <v>Success</v>
      </c>
      <c r="N2552">
        <f t="shared" si="316"/>
        <v>54.58</v>
      </c>
      <c r="O2552" t="str">
        <f t="shared" si="317"/>
        <v>2024/09</v>
      </c>
      <c r="P2552">
        <f t="shared" si="318"/>
        <v>11386.8</v>
      </c>
      <c r="Q2552" t="str">
        <f t="shared" si="319"/>
        <v>High Priority</v>
      </c>
      <c r="R2552" t="s">
        <v>38</v>
      </c>
      <c r="S2552">
        <v>116240</v>
      </c>
      <c r="T2552">
        <v>41489</v>
      </c>
      <c r="Z2552" s="2"/>
    </row>
    <row r="2553" spans="1:26" x14ac:dyDescent="0.25">
      <c r="A2553">
        <v>2552</v>
      </c>
      <c r="B2553" t="s">
        <v>10</v>
      </c>
      <c r="C2553" t="s">
        <v>16</v>
      </c>
      <c r="D2553" s="2">
        <v>45477</v>
      </c>
      <c r="E2553">
        <v>1</v>
      </c>
      <c r="F2553">
        <v>1</v>
      </c>
      <c r="G2553">
        <v>1</v>
      </c>
      <c r="H2553">
        <v>23.55</v>
      </c>
      <c r="I2553" t="s">
        <v>21</v>
      </c>
      <c r="J2553">
        <f t="shared" si="312"/>
        <v>1</v>
      </c>
      <c r="K2553">
        <f t="shared" si="313"/>
        <v>1</v>
      </c>
      <c r="L2553">
        <f t="shared" si="314"/>
        <v>1</v>
      </c>
      <c r="M2553" t="str">
        <f t="shared" si="315"/>
        <v>Success</v>
      </c>
      <c r="N2553">
        <f t="shared" si="316"/>
        <v>23.55</v>
      </c>
      <c r="O2553" t="str">
        <f t="shared" si="317"/>
        <v>2024/07</v>
      </c>
      <c r="P2553">
        <f t="shared" si="318"/>
        <v>11369.8</v>
      </c>
      <c r="Q2553" t="str">
        <f t="shared" si="319"/>
        <v>High Priority</v>
      </c>
      <c r="R2553" t="s">
        <v>38</v>
      </c>
      <c r="S2553">
        <v>99954</v>
      </c>
      <c r="T2553">
        <v>130450</v>
      </c>
      <c r="Z2553" s="2"/>
    </row>
    <row r="2554" spans="1:26" x14ac:dyDescent="0.25">
      <c r="A2554">
        <v>2553</v>
      </c>
      <c r="B2554" t="s">
        <v>13</v>
      </c>
      <c r="C2554" t="s">
        <v>17</v>
      </c>
      <c r="D2554" s="2">
        <v>45434</v>
      </c>
      <c r="E2554">
        <v>1</v>
      </c>
      <c r="F2554">
        <v>1</v>
      </c>
      <c r="G2554">
        <v>1</v>
      </c>
      <c r="H2554">
        <v>173.74</v>
      </c>
      <c r="I2554" t="s">
        <v>21</v>
      </c>
      <c r="J2554">
        <f t="shared" si="312"/>
        <v>1</v>
      </c>
      <c r="K2554">
        <f t="shared" si="313"/>
        <v>1</v>
      </c>
      <c r="L2554">
        <f t="shared" si="314"/>
        <v>1</v>
      </c>
      <c r="M2554" t="str">
        <f t="shared" si="315"/>
        <v>Success</v>
      </c>
      <c r="N2554">
        <f t="shared" si="316"/>
        <v>173.74</v>
      </c>
      <c r="O2554" t="str">
        <f t="shared" si="317"/>
        <v>2024/05</v>
      </c>
      <c r="P2554">
        <f t="shared" si="318"/>
        <v>11359.05</v>
      </c>
      <c r="Q2554" t="str">
        <f t="shared" si="319"/>
        <v>High Priority</v>
      </c>
      <c r="R2554" t="s">
        <v>36</v>
      </c>
      <c r="S2554">
        <v>39175</v>
      </c>
      <c r="T2554">
        <v>174913</v>
      </c>
      <c r="Z2554" s="2"/>
    </row>
    <row r="2555" spans="1:26" x14ac:dyDescent="0.25">
      <c r="A2555">
        <v>2554</v>
      </c>
      <c r="B2555" t="s">
        <v>12</v>
      </c>
      <c r="C2555" t="s">
        <v>18</v>
      </c>
      <c r="D2555" s="2">
        <v>45468</v>
      </c>
      <c r="E2555">
        <v>1</v>
      </c>
      <c r="F2555">
        <v>1</v>
      </c>
      <c r="G2555">
        <v>0</v>
      </c>
      <c r="H2555">
        <v>167.25</v>
      </c>
      <c r="I2555" t="s">
        <v>23</v>
      </c>
      <c r="J2555">
        <f t="shared" si="312"/>
        <v>0</v>
      </c>
      <c r="K2555">
        <f t="shared" si="313"/>
        <v>1</v>
      </c>
      <c r="L2555">
        <f t="shared" si="314"/>
        <v>0</v>
      </c>
      <c r="M2555" t="str">
        <f t="shared" si="315"/>
        <v>Network Failure</v>
      </c>
      <c r="N2555">
        <f t="shared" si="316"/>
        <v>0</v>
      </c>
      <c r="O2555" t="str">
        <f t="shared" si="317"/>
        <v>2024/06</v>
      </c>
      <c r="P2555">
        <f t="shared" si="318"/>
        <v>11367.55</v>
      </c>
      <c r="Q2555" t="str">
        <f t="shared" si="319"/>
        <v>Low Proirity</v>
      </c>
      <c r="R2555" t="s">
        <v>37</v>
      </c>
      <c r="S2555">
        <v>108408</v>
      </c>
      <c r="T2555">
        <v>134864</v>
      </c>
      <c r="Z2555" s="2"/>
    </row>
    <row r="2556" spans="1:26" x14ac:dyDescent="0.25">
      <c r="A2556">
        <v>2555</v>
      </c>
      <c r="B2556" t="s">
        <v>9</v>
      </c>
      <c r="C2556" t="s">
        <v>19</v>
      </c>
      <c r="D2556" s="2">
        <v>45625</v>
      </c>
      <c r="E2556">
        <v>1</v>
      </c>
      <c r="F2556">
        <v>0</v>
      </c>
      <c r="G2556">
        <v>0</v>
      </c>
      <c r="H2556">
        <v>58.62</v>
      </c>
      <c r="I2556" t="s">
        <v>22</v>
      </c>
      <c r="J2556">
        <f t="shared" si="312"/>
        <v>0</v>
      </c>
      <c r="K2556">
        <f t="shared" si="313"/>
        <v>0</v>
      </c>
      <c r="L2556" t="e">
        <f t="shared" si="314"/>
        <v>#DIV/0!</v>
      </c>
      <c r="M2556" t="str">
        <f t="shared" si="315"/>
        <v>Network Failure</v>
      </c>
      <c r="N2556">
        <f t="shared" si="316"/>
        <v>0</v>
      </c>
      <c r="O2556" t="str">
        <f t="shared" si="317"/>
        <v>2024/11</v>
      </c>
      <c r="P2556">
        <f t="shared" si="318"/>
        <v>11406.6</v>
      </c>
      <c r="Q2556" t="str">
        <f t="shared" si="319"/>
        <v>Low Proirity</v>
      </c>
      <c r="R2556" t="s">
        <v>37</v>
      </c>
      <c r="S2556">
        <v>30768</v>
      </c>
      <c r="T2556">
        <v>222647</v>
      </c>
      <c r="Z2556" s="2"/>
    </row>
    <row r="2557" spans="1:26" x14ac:dyDescent="0.25">
      <c r="A2557">
        <v>2556</v>
      </c>
      <c r="B2557" t="s">
        <v>9</v>
      </c>
      <c r="C2557" t="s">
        <v>19</v>
      </c>
      <c r="D2557" s="2">
        <v>45360</v>
      </c>
      <c r="E2557">
        <v>1</v>
      </c>
      <c r="F2557">
        <v>1</v>
      </c>
      <c r="G2557">
        <v>0</v>
      </c>
      <c r="H2557">
        <v>80.319999999999993</v>
      </c>
      <c r="I2557" t="s">
        <v>22</v>
      </c>
      <c r="J2557">
        <f t="shared" si="312"/>
        <v>0</v>
      </c>
      <c r="K2557">
        <f t="shared" si="313"/>
        <v>1</v>
      </c>
      <c r="L2557">
        <f t="shared" si="314"/>
        <v>0</v>
      </c>
      <c r="M2557" t="str">
        <f t="shared" si="315"/>
        <v>Network Failure</v>
      </c>
      <c r="N2557">
        <f t="shared" si="316"/>
        <v>0</v>
      </c>
      <c r="O2557" t="str">
        <f t="shared" si="317"/>
        <v>2024/03</v>
      </c>
      <c r="P2557">
        <f t="shared" si="318"/>
        <v>11340.55</v>
      </c>
      <c r="Q2557" t="str">
        <f t="shared" si="319"/>
        <v>Low Proirity</v>
      </c>
      <c r="R2557" t="s">
        <v>37</v>
      </c>
      <c r="S2557">
        <v>88112</v>
      </c>
      <c r="T2557">
        <v>176914</v>
      </c>
      <c r="Z2557" s="2"/>
    </row>
    <row r="2558" spans="1:26" x14ac:dyDescent="0.25">
      <c r="A2558">
        <v>2557</v>
      </c>
      <c r="B2558" t="s">
        <v>10</v>
      </c>
      <c r="C2558" t="s">
        <v>19</v>
      </c>
      <c r="D2558" s="2">
        <v>45554</v>
      </c>
      <c r="E2558">
        <v>1</v>
      </c>
      <c r="F2558">
        <v>0</v>
      </c>
      <c r="G2558">
        <v>0</v>
      </c>
      <c r="H2558">
        <v>26.49</v>
      </c>
      <c r="I2558" t="s">
        <v>26</v>
      </c>
      <c r="J2558">
        <f t="shared" si="312"/>
        <v>0</v>
      </c>
      <c r="K2558">
        <f t="shared" si="313"/>
        <v>0</v>
      </c>
      <c r="L2558" t="e">
        <f t="shared" si="314"/>
        <v>#DIV/0!</v>
      </c>
      <c r="M2558" t="str">
        <f t="shared" si="315"/>
        <v>Compliance Blocked</v>
      </c>
      <c r="N2558">
        <f t="shared" si="316"/>
        <v>0</v>
      </c>
      <c r="O2558" t="str">
        <f t="shared" si="317"/>
        <v>2024/09</v>
      </c>
      <c r="P2558">
        <f t="shared" si="318"/>
        <v>11388.85</v>
      </c>
      <c r="Q2558" t="str">
        <f t="shared" si="319"/>
        <v>Low Proirity</v>
      </c>
      <c r="R2558" t="s">
        <v>37</v>
      </c>
      <c r="S2558">
        <v>35298</v>
      </c>
      <c r="T2558">
        <v>225402</v>
      </c>
      <c r="Z2558" s="2"/>
    </row>
    <row r="2559" spans="1:26" x14ac:dyDescent="0.25">
      <c r="A2559">
        <v>2558</v>
      </c>
      <c r="B2559" t="s">
        <v>12</v>
      </c>
      <c r="C2559" t="s">
        <v>19</v>
      </c>
      <c r="D2559" s="2">
        <v>45487</v>
      </c>
      <c r="E2559">
        <v>1</v>
      </c>
      <c r="F2559">
        <v>1</v>
      </c>
      <c r="G2559">
        <v>1</v>
      </c>
      <c r="H2559">
        <v>45.24</v>
      </c>
      <c r="I2559" t="s">
        <v>21</v>
      </c>
      <c r="J2559">
        <f t="shared" si="312"/>
        <v>1</v>
      </c>
      <c r="K2559">
        <f t="shared" si="313"/>
        <v>1</v>
      </c>
      <c r="L2559">
        <f t="shared" si="314"/>
        <v>1</v>
      </c>
      <c r="M2559" t="str">
        <f t="shared" si="315"/>
        <v>Success</v>
      </c>
      <c r="N2559">
        <f t="shared" si="316"/>
        <v>45.24</v>
      </c>
      <c r="O2559" t="str">
        <f t="shared" si="317"/>
        <v>2024/07</v>
      </c>
      <c r="P2559">
        <f t="shared" si="318"/>
        <v>11372.3</v>
      </c>
      <c r="Q2559" t="str">
        <f t="shared" si="319"/>
        <v>High Priority</v>
      </c>
      <c r="R2559" t="s">
        <v>38</v>
      </c>
      <c r="S2559">
        <v>39834</v>
      </c>
      <c r="T2559">
        <v>131279</v>
      </c>
      <c r="Z2559" s="2"/>
    </row>
    <row r="2560" spans="1:26" x14ac:dyDescent="0.25">
      <c r="A2560">
        <v>2559</v>
      </c>
      <c r="B2560" t="s">
        <v>9</v>
      </c>
      <c r="C2560" t="s">
        <v>17</v>
      </c>
      <c r="D2560" s="2">
        <v>45444</v>
      </c>
      <c r="E2560">
        <v>1</v>
      </c>
      <c r="F2560">
        <v>1</v>
      </c>
      <c r="G2560">
        <v>0</v>
      </c>
      <c r="H2560">
        <v>38.47</v>
      </c>
      <c r="I2560" t="s">
        <v>26</v>
      </c>
      <c r="J2560">
        <f t="shared" si="312"/>
        <v>0</v>
      </c>
      <c r="K2560">
        <f t="shared" si="313"/>
        <v>1</v>
      </c>
      <c r="L2560">
        <f t="shared" si="314"/>
        <v>0</v>
      </c>
      <c r="M2560" t="str">
        <f t="shared" si="315"/>
        <v>Compliance Blocked</v>
      </c>
      <c r="N2560">
        <f t="shared" si="316"/>
        <v>0</v>
      </c>
      <c r="O2560" t="str">
        <f t="shared" si="317"/>
        <v>2024/06</v>
      </c>
      <c r="P2560">
        <f t="shared" si="318"/>
        <v>11361.55</v>
      </c>
      <c r="Q2560" t="str">
        <f t="shared" si="319"/>
        <v>Low Proirity</v>
      </c>
      <c r="R2560" t="s">
        <v>37</v>
      </c>
      <c r="S2560">
        <v>55513</v>
      </c>
      <c r="T2560">
        <v>162019</v>
      </c>
      <c r="Z2560" s="2"/>
    </row>
    <row r="2561" spans="1:26" x14ac:dyDescent="0.25">
      <c r="A2561">
        <v>2560</v>
      </c>
      <c r="B2561" t="s">
        <v>12</v>
      </c>
      <c r="C2561" t="s">
        <v>19</v>
      </c>
      <c r="D2561" s="2">
        <v>45593</v>
      </c>
      <c r="E2561">
        <v>1</v>
      </c>
      <c r="F2561">
        <v>1</v>
      </c>
      <c r="G2561">
        <v>1</v>
      </c>
      <c r="H2561">
        <v>28.53</v>
      </c>
      <c r="I2561" t="s">
        <v>21</v>
      </c>
      <c r="J2561">
        <f t="shared" si="312"/>
        <v>1</v>
      </c>
      <c r="K2561">
        <f t="shared" si="313"/>
        <v>1</v>
      </c>
      <c r="L2561">
        <f t="shared" si="314"/>
        <v>1</v>
      </c>
      <c r="M2561" t="str">
        <f t="shared" si="315"/>
        <v>Success</v>
      </c>
      <c r="N2561">
        <f t="shared" si="316"/>
        <v>28.53</v>
      </c>
      <c r="O2561" t="str">
        <f t="shared" si="317"/>
        <v>2024/10</v>
      </c>
      <c r="P2561">
        <f t="shared" si="318"/>
        <v>11398.8</v>
      </c>
      <c r="Q2561" t="str">
        <f t="shared" si="319"/>
        <v>High Priority</v>
      </c>
      <c r="R2561" t="s">
        <v>38</v>
      </c>
      <c r="S2561">
        <v>57203</v>
      </c>
      <c r="T2561">
        <v>93202</v>
      </c>
      <c r="Z2561" s="2"/>
    </row>
    <row r="2562" spans="1:26" x14ac:dyDescent="0.25">
      <c r="A2562">
        <v>2561</v>
      </c>
      <c r="B2562" t="s">
        <v>12</v>
      </c>
      <c r="C2562" t="s">
        <v>20</v>
      </c>
      <c r="D2562" s="2">
        <v>45339</v>
      </c>
      <c r="E2562">
        <v>1</v>
      </c>
      <c r="F2562">
        <v>1</v>
      </c>
      <c r="G2562">
        <v>1</v>
      </c>
      <c r="H2562">
        <v>92.1</v>
      </c>
      <c r="I2562" t="s">
        <v>21</v>
      </c>
      <c r="J2562">
        <f t="shared" si="312"/>
        <v>1</v>
      </c>
      <c r="K2562">
        <f t="shared" si="313"/>
        <v>1</v>
      </c>
      <c r="L2562">
        <f t="shared" si="314"/>
        <v>1</v>
      </c>
      <c r="M2562" t="str">
        <f t="shared" si="315"/>
        <v>Success</v>
      </c>
      <c r="N2562">
        <f t="shared" si="316"/>
        <v>92.1</v>
      </c>
      <c r="O2562" t="str">
        <f t="shared" si="317"/>
        <v>2024/02</v>
      </c>
      <c r="P2562">
        <f t="shared" si="318"/>
        <v>11335.3</v>
      </c>
      <c r="Q2562" t="str">
        <f t="shared" si="319"/>
        <v>High Priority</v>
      </c>
      <c r="R2562" t="s">
        <v>38</v>
      </c>
      <c r="S2562">
        <v>43416</v>
      </c>
      <c r="T2562">
        <v>171484</v>
      </c>
      <c r="Z2562" s="2"/>
    </row>
    <row r="2563" spans="1:26" x14ac:dyDescent="0.25">
      <c r="A2563">
        <v>2562</v>
      </c>
      <c r="B2563" t="s">
        <v>12</v>
      </c>
      <c r="C2563" t="s">
        <v>19</v>
      </c>
      <c r="D2563" s="2">
        <v>45611</v>
      </c>
      <c r="E2563">
        <v>1</v>
      </c>
      <c r="F2563">
        <v>0</v>
      </c>
      <c r="G2563">
        <v>0</v>
      </c>
      <c r="H2563">
        <v>135.19</v>
      </c>
      <c r="I2563" t="s">
        <v>22</v>
      </c>
      <c r="J2563">
        <f t="shared" ref="J2563:J2626" si="320">IF(G2563=1,1,0)</f>
        <v>0</v>
      </c>
      <c r="K2563">
        <f t="shared" ref="K2563:K2626" si="321">F2563/E2563</f>
        <v>0</v>
      </c>
      <c r="L2563" t="e">
        <f t="shared" ref="L2563:L2626" si="322">G2563/F2563</f>
        <v>#DIV/0!</v>
      </c>
      <c r="M2563" t="str">
        <f t="shared" ref="M2563:M2626" si="323">IF(I2563="N/A","Success",IF(OR(I2563="Issuer Declined",I2563="User Drop-Off"),"Compliance Blocked", "Network Failure"))</f>
        <v>Network Failure</v>
      </c>
      <c r="N2563">
        <f t="shared" ref="N2563:N2626" si="324">IF(G2563=1,H2563,0)</f>
        <v>0</v>
      </c>
      <c r="O2563" t="str">
        <f t="shared" ref="O2563:O2626" si="325">TEXT(D2563,"YYYY/MM")</f>
        <v>2024/11</v>
      </c>
      <c r="P2563">
        <f t="shared" ref="P2563:P2626" si="326">ROUND(
(D2563*0.25) +
(E2563*0.25) +
(F2563*0.2) +
IF(G2563="Low",0.15,IF(G2563="Medium",0.1,0.05)) +
IF(H2563="Mature",0.15,IF(H2563="Growing",0.1,0.05)),2)</f>
        <v>11403.1</v>
      </c>
      <c r="Q2563" t="str">
        <f t="shared" ref="Q2563:Q2626" si="327">IF(J2563&gt;0.7,"High Priority",IF(J2563&gt;0.5,"Medium Proirity","Low Proirity"))</f>
        <v>Low Proirity</v>
      </c>
      <c r="R2563" t="s">
        <v>38</v>
      </c>
      <c r="S2563">
        <v>142420</v>
      </c>
      <c r="T2563">
        <v>34180</v>
      </c>
      <c r="Z2563" s="2"/>
    </row>
    <row r="2564" spans="1:26" x14ac:dyDescent="0.25">
      <c r="A2564">
        <v>2563</v>
      </c>
      <c r="B2564" t="s">
        <v>11</v>
      </c>
      <c r="C2564" t="s">
        <v>17</v>
      </c>
      <c r="D2564" s="2">
        <v>45297</v>
      </c>
      <c r="E2564">
        <v>1</v>
      </c>
      <c r="F2564">
        <v>1</v>
      </c>
      <c r="G2564">
        <v>1</v>
      </c>
      <c r="H2564">
        <v>63.92</v>
      </c>
      <c r="I2564" t="s">
        <v>21</v>
      </c>
      <c r="J2564">
        <f t="shared" si="320"/>
        <v>1</v>
      </c>
      <c r="K2564">
        <f t="shared" si="321"/>
        <v>1</v>
      </c>
      <c r="L2564">
        <f t="shared" si="322"/>
        <v>1</v>
      </c>
      <c r="M2564" t="str">
        <f t="shared" si="323"/>
        <v>Success</v>
      </c>
      <c r="N2564">
        <f t="shared" si="324"/>
        <v>63.92</v>
      </c>
      <c r="O2564" t="str">
        <f t="shared" si="325"/>
        <v>2024/01</v>
      </c>
      <c r="P2564">
        <f t="shared" si="326"/>
        <v>11324.8</v>
      </c>
      <c r="Q2564" t="str">
        <f t="shared" si="327"/>
        <v>High Priority</v>
      </c>
      <c r="R2564" t="s">
        <v>37</v>
      </c>
      <c r="S2564">
        <v>142662</v>
      </c>
      <c r="T2564">
        <v>41944</v>
      </c>
      <c r="Z2564" s="2"/>
    </row>
    <row r="2565" spans="1:26" x14ac:dyDescent="0.25">
      <c r="A2565">
        <v>2564</v>
      </c>
      <c r="B2565" t="s">
        <v>13</v>
      </c>
      <c r="C2565" t="s">
        <v>19</v>
      </c>
      <c r="D2565" s="2">
        <v>45368</v>
      </c>
      <c r="E2565">
        <v>1</v>
      </c>
      <c r="F2565">
        <v>1</v>
      </c>
      <c r="G2565">
        <v>1</v>
      </c>
      <c r="H2565">
        <v>69.77</v>
      </c>
      <c r="I2565" t="s">
        <v>21</v>
      </c>
      <c r="J2565">
        <f t="shared" si="320"/>
        <v>1</v>
      </c>
      <c r="K2565">
        <f t="shared" si="321"/>
        <v>1</v>
      </c>
      <c r="L2565">
        <f t="shared" si="322"/>
        <v>1</v>
      </c>
      <c r="M2565" t="str">
        <f t="shared" si="323"/>
        <v>Success</v>
      </c>
      <c r="N2565">
        <f t="shared" si="324"/>
        <v>69.77</v>
      </c>
      <c r="O2565" t="str">
        <f t="shared" si="325"/>
        <v>2024/03</v>
      </c>
      <c r="P2565">
        <f t="shared" si="326"/>
        <v>11342.55</v>
      </c>
      <c r="Q2565" t="str">
        <f t="shared" si="327"/>
        <v>High Priority</v>
      </c>
      <c r="R2565" t="s">
        <v>38</v>
      </c>
      <c r="S2565">
        <v>116858</v>
      </c>
      <c r="T2565">
        <v>34678</v>
      </c>
      <c r="Z2565" s="2"/>
    </row>
    <row r="2566" spans="1:26" x14ac:dyDescent="0.25">
      <c r="A2566">
        <v>2565</v>
      </c>
      <c r="B2566" t="s">
        <v>12</v>
      </c>
      <c r="C2566" t="s">
        <v>16</v>
      </c>
      <c r="D2566" s="2">
        <v>45653</v>
      </c>
      <c r="E2566">
        <v>1</v>
      </c>
      <c r="F2566">
        <v>1</v>
      </c>
      <c r="G2566">
        <v>1</v>
      </c>
      <c r="H2566">
        <v>66.3</v>
      </c>
      <c r="I2566" t="s">
        <v>21</v>
      </c>
      <c r="J2566">
        <f t="shared" si="320"/>
        <v>1</v>
      </c>
      <c r="K2566">
        <f t="shared" si="321"/>
        <v>1</v>
      </c>
      <c r="L2566">
        <f t="shared" si="322"/>
        <v>1</v>
      </c>
      <c r="M2566" t="str">
        <f t="shared" si="323"/>
        <v>Success</v>
      </c>
      <c r="N2566">
        <f t="shared" si="324"/>
        <v>66.3</v>
      </c>
      <c r="O2566" t="str">
        <f t="shared" si="325"/>
        <v>2024/12</v>
      </c>
      <c r="P2566">
        <f t="shared" si="326"/>
        <v>11413.8</v>
      </c>
      <c r="Q2566" t="str">
        <f t="shared" si="327"/>
        <v>High Priority</v>
      </c>
      <c r="R2566" t="s">
        <v>37</v>
      </c>
      <c r="S2566">
        <v>86800</v>
      </c>
      <c r="T2566">
        <v>197271</v>
      </c>
      <c r="Z2566" s="2"/>
    </row>
    <row r="2567" spans="1:26" x14ac:dyDescent="0.25">
      <c r="A2567">
        <v>2566</v>
      </c>
      <c r="B2567" t="s">
        <v>13</v>
      </c>
      <c r="C2567" t="s">
        <v>19</v>
      </c>
      <c r="D2567" s="2">
        <v>45544</v>
      </c>
      <c r="E2567">
        <v>1</v>
      </c>
      <c r="F2567">
        <v>1</v>
      </c>
      <c r="G2567">
        <v>1</v>
      </c>
      <c r="H2567">
        <v>124.88</v>
      </c>
      <c r="I2567" t="s">
        <v>21</v>
      </c>
      <c r="J2567">
        <f t="shared" si="320"/>
        <v>1</v>
      </c>
      <c r="K2567">
        <f t="shared" si="321"/>
        <v>1</v>
      </c>
      <c r="L2567">
        <f t="shared" si="322"/>
        <v>1</v>
      </c>
      <c r="M2567" t="str">
        <f t="shared" si="323"/>
        <v>Success</v>
      </c>
      <c r="N2567">
        <f t="shared" si="324"/>
        <v>124.88</v>
      </c>
      <c r="O2567" t="str">
        <f t="shared" si="325"/>
        <v>2024/09</v>
      </c>
      <c r="P2567">
        <f t="shared" si="326"/>
        <v>11386.55</v>
      </c>
      <c r="Q2567" t="str">
        <f t="shared" si="327"/>
        <v>High Priority</v>
      </c>
      <c r="R2567" t="s">
        <v>37</v>
      </c>
      <c r="S2567">
        <v>20814</v>
      </c>
      <c r="T2567">
        <v>97520</v>
      </c>
      <c r="Z2567" s="2"/>
    </row>
    <row r="2568" spans="1:26" x14ac:dyDescent="0.25">
      <c r="A2568">
        <v>2567</v>
      </c>
      <c r="B2568" t="s">
        <v>11</v>
      </c>
      <c r="C2568" t="s">
        <v>19</v>
      </c>
      <c r="D2568" s="2">
        <v>45401</v>
      </c>
      <c r="E2568">
        <v>1</v>
      </c>
      <c r="F2568">
        <v>1</v>
      </c>
      <c r="G2568">
        <v>1</v>
      </c>
      <c r="H2568">
        <v>95.19</v>
      </c>
      <c r="I2568" t="s">
        <v>21</v>
      </c>
      <c r="J2568">
        <f t="shared" si="320"/>
        <v>1</v>
      </c>
      <c r="K2568">
        <f t="shared" si="321"/>
        <v>1</v>
      </c>
      <c r="L2568">
        <f t="shared" si="322"/>
        <v>1</v>
      </c>
      <c r="M2568" t="str">
        <f t="shared" si="323"/>
        <v>Success</v>
      </c>
      <c r="N2568">
        <f t="shared" si="324"/>
        <v>95.19</v>
      </c>
      <c r="O2568" t="str">
        <f t="shared" si="325"/>
        <v>2024/04</v>
      </c>
      <c r="P2568">
        <f t="shared" si="326"/>
        <v>11350.8</v>
      </c>
      <c r="Q2568" t="str">
        <f t="shared" si="327"/>
        <v>High Priority</v>
      </c>
      <c r="R2568" t="s">
        <v>37</v>
      </c>
      <c r="S2568">
        <v>108729</v>
      </c>
      <c r="T2568">
        <v>57125</v>
      </c>
      <c r="Z2568" s="2"/>
    </row>
    <row r="2569" spans="1:26" x14ac:dyDescent="0.25">
      <c r="A2569">
        <v>2568</v>
      </c>
      <c r="B2569" t="s">
        <v>9</v>
      </c>
      <c r="C2569" t="s">
        <v>17</v>
      </c>
      <c r="D2569" s="2">
        <v>45592</v>
      </c>
      <c r="E2569">
        <v>1</v>
      </c>
      <c r="F2569">
        <v>1</v>
      </c>
      <c r="G2569">
        <v>0</v>
      </c>
      <c r="H2569">
        <v>241.17</v>
      </c>
      <c r="I2569" t="s">
        <v>23</v>
      </c>
      <c r="J2569">
        <f t="shared" si="320"/>
        <v>0</v>
      </c>
      <c r="K2569">
        <f t="shared" si="321"/>
        <v>1</v>
      </c>
      <c r="L2569">
        <f t="shared" si="322"/>
        <v>0</v>
      </c>
      <c r="M2569" t="str">
        <f t="shared" si="323"/>
        <v>Network Failure</v>
      </c>
      <c r="N2569">
        <f t="shared" si="324"/>
        <v>0</v>
      </c>
      <c r="O2569" t="str">
        <f t="shared" si="325"/>
        <v>2024/10</v>
      </c>
      <c r="P2569">
        <f t="shared" si="326"/>
        <v>11398.55</v>
      </c>
      <c r="Q2569" t="str">
        <f t="shared" si="327"/>
        <v>Low Proirity</v>
      </c>
      <c r="R2569" t="s">
        <v>36</v>
      </c>
      <c r="S2569">
        <v>36022</v>
      </c>
      <c r="T2569">
        <v>152137</v>
      </c>
      <c r="Z2569" s="2"/>
    </row>
    <row r="2570" spans="1:26" x14ac:dyDescent="0.25">
      <c r="A2570">
        <v>2569</v>
      </c>
      <c r="B2570" t="s">
        <v>12</v>
      </c>
      <c r="C2570" t="s">
        <v>17</v>
      </c>
      <c r="D2570" s="2">
        <v>45557</v>
      </c>
      <c r="E2570">
        <v>1</v>
      </c>
      <c r="F2570">
        <v>1</v>
      </c>
      <c r="G2570">
        <v>1</v>
      </c>
      <c r="H2570">
        <v>67.180000000000007</v>
      </c>
      <c r="I2570" t="s">
        <v>21</v>
      </c>
      <c r="J2570">
        <f t="shared" si="320"/>
        <v>1</v>
      </c>
      <c r="K2570">
        <f t="shared" si="321"/>
        <v>1</v>
      </c>
      <c r="L2570">
        <f t="shared" si="322"/>
        <v>1</v>
      </c>
      <c r="M2570" t="str">
        <f t="shared" si="323"/>
        <v>Success</v>
      </c>
      <c r="N2570">
        <f t="shared" si="324"/>
        <v>67.180000000000007</v>
      </c>
      <c r="O2570" t="str">
        <f t="shared" si="325"/>
        <v>2024/09</v>
      </c>
      <c r="P2570">
        <f t="shared" si="326"/>
        <v>11389.8</v>
      </c>
      <c r="Q2570" t="str">
        <f t="shared" si="327"/>
        <v>High Priority</v>
      </c>
      <c r="R2570" t="s">
        <v>38</v>
      </c>
      <c r="S2570">
        <v>136924</v>
      </c>
      <c r="T2570">
        <v>162568</v>
      </c>
      <c r="Z2570" s="2"/>
    </row>
    <row r="2571" spans="1:26" x14ac:dyDescent="0.25">
      <c r="A2571">
        <v>2570</v>
      </c>
      <c r="B2571" t="s">
        <v>14</v>
      </c>
      <c r="C2571" t="s">
        <v>16</v>
      </c>
      <c r="D2571" s="2">
        <v>45531</v>
      </c>
      <c r="E2571">
        <v>1</v>
      </c>
      <c r="F2571">
        <v>0</v>
      </c>
      <c r="G2571">
        <v>0</v>
      </c>
      <c r="H2571">
        <v>147.25</v>
      </c>
      <c r="I2571" t="s">
        <v>24</v>
      </c>
      <c r="J2571">
        <f t="shared" si="320"/>
        <v>0</v>
      </c>
      <c r="K2571">
        <f t="shared" si="321"/>
        <v>0</v>
      </c>
      <c r="L2571" t="e">
        <f t="shared" si="322"/>
        <v>#DIV/0!</v>
      </c>
      <c r="M2571" t="str">
        <f t="shared" si="323"/>
        <v>Network Failure</v>
      </c>
      <c r="N2571">
        <f t="shared" si="324"/>
        <v>0</v>
      </c>
      <c r="O2571" t="str">
        <f t="shared" si="325"/>
        <v>2024/08</v>
      </c>
      <c r="P2571">
        <f t="shared" si="326"/>
        <v>11383.1</v>
      </c>
      <c r="Q2571" t="str">
        <f t="shared" si="327"/>
        <v>Low Proirity</v>
      </c>
      <c r="R2571" t="s">
        <v>37</v>
      </c>
      <c r="S2571">
        <v>42623</v>
      </c>
      <c r="T2571">
        <v>146580</v>
      </c>
      <c r="Z2571" s="2"/>
    </row>
    <row r="2572" spans="1:26" x14ac:dyDescent="0.25">
      <c r="A2572">
        <v>2571</v>
      </c>
      <c r="B2572" t="s">
        <v>12</v>
      </c>
      <c r="C2572" t="s">
        <v>16</v>
      </c>
      <c r="D2572" s="2">
        <v>45585</v>
      </c>
      <c r="E2572">
        <v>1</v>
      </c>
      <c r="F2572">
        <v>1</v>
      </c>
      <c r="G2572">
        <v>1</v>
      </c>
      <c r="H2572">
        <v>89.03</v>
      </c>
      <c r="I2572" t="s">
        <v>21</v>
      </c>
      <c r="J2572">
        <f t="shared" si="320"/>
        <v>1</v>
      </c>
      <c r="K2572">
        <f t="shared" si="321"/>
        <v>1</v>
      </c>
      <c r="L2572">
        <f t="shared" si="322"/>
        <v>1</v>
      </c>
      <c r="M2572" t="str">
        <f t="shared" si="323"/>
        <v>Success</v>
      </c>
      <c r="N2572">
        <f t="shared" si="324"/>
        <v>89.03</v>
      </c>
      <c r="O2572" t="str">
        <f t="shared" si="325"/>
        <v>2024/10</v>
      </c>
      <c r="P2572">
        <f t="shared" si="326"/>
        <v>11396.8</v>
      </c>
      <c r="Q2572" t="str">
        <f t="shared" si="327"/>
        <v>High Priority</v>
      </c>
      <c r="R2572" t="s">
        <v>37</v>
      </c>
      <c r="S2572">
        <v>146859</v>
      </c>
      <c r="T2572">
        <v>28898</v>
      </c>
      <c r="Z2572" s="2"/>
    </row>
    <row r="2573" spans="1:26" x14ac:dyDescent="0.25">
      <c r="A2573">
        <v>2572</v>
      </c>
      <c r="B2573" t="s">
        <v>11</v>
      </c>
      <c r="C2573" t="s">
        <v>20</v>
      </c>
      <c r="D2573" s="2">
        <v>45580</v>
      </c>
      <c r="E2573">
        <v>1</v>
      </c>
      <c r="F2573">
        <v>1</v>
      </c>
      <c r="G2573">
        <v>1</v>
      </c>
      <c r="H2573">
        <v>96.34</v>
      </c>
      <c r="I2573" t="s">
        <v>21</v>
      </c>
      <c r="J2573">
        <f t="shared" si="320"/>
        <v>1</v>
      </c>
      <c r="K2573">
        <f t="shared" si="321"/>
        <v>1</v>
      </c>
      <c r="L2573">
        <f t="shared" si="322"/>
        <v>1</v>
      </c>
      <c r="M2573" t="str">
        <f t="shared" si="323"/>
        <v>Success</v>
      </c>
      <c r="N2573">
        <f t="shared" si="324"/>
        <v>96.34</v>
      </c>
      <c r="O2573" t="str">
        <f t="shared" si="325"/>
        <v>2024/10</v>
      </c>
      <c r="P2573">
        <f t="shared" si="326"/>
        <v>11395.55</v>
      </c>
      <c r="Q2573" t="str">
        <f t="shared" si="327"/>
        <v>High Priority</v>
      </c>
      <c r="R2573" t="s">
        <v>38</v>
      </c>
      <c r="S2573">
        <v>39058</v>
      </c>
      <c r="T2573">
        <v>57391</v>
      </c>
      <c r="Z2573" s="2"/>
    </row>
    <row r="2574" spans="1:26" x14ac:dyDescent="0.25">
      <c r="A2574">
        <v>2573</v>
      </c>
      <c r="B2574" t="s">
        <v>9</v>
      </c>
      <c r="C2574" t="s">
        <v>16</v>
      </c>
      <c r="D2574" s="2">
        <v>45355</v>
      </c>
      <c r="E2574">
        <v>1</v>
      </c>
      <c r="F2574">
        <v>1</v>
      </c>
      <c r="G2574">
        <v>1</v>
      </c>
      <c r="H2574">
        <v>82.09</v>
      </c>
      <c r="I2574" t="s">
        <v>21</v>
      </c>
      <c r="J2574">
        <f t="shared" si="320"/>
        <v>1</v>
      </c>
      <c r="K2574">
        <f t="shared" si="321"/>
        <v>1</v>
      </c>
      <c r="L2574">
        <f t="shared" si="322"/>
        <v>1</v>
      </c>
      <c r="M2574" t="str">
        <f t="shared" si="323"/>
        <v>Success</v>
      </c>
      <c r="N2574">
        <f t="shared" si="324"/>
        <v>82.09</v>
      </c>
      <c r="O2574" t="str">
        <f t="shared" si="325"/>
        <v>2024/03</v>
      </c>
      <c r="P2574">
        <f t="shared" si="326"/>
        <v>11339.3</v>
      </c>
      <c r="Q2574" t="str">
        <f t="shared" si="327"/>
        <v>High Priority</v>
      </c>
      <c r="R2574" t="s">
        <v>38</v>
      </c>
      <c r="S2574">
        <v>87919</v>
      </c>
      <c r="T2574">
        <v>230301</v>
      </c>
      <c r="Z2574" s="2"/>
    </row>
    <row r="2575" spans="1:26" x14ac:dyDescent="0.25">
      <c r="A2575">
        <v>2574</v>
      </c>
      <c r="B2575" t="s">
        <v>13</v>
      </c>
      <c r="C2575" t="s">
        <v>16</v>
      </c>
      <c r="D2575" s="2">
        <v>45584</v>
      </c>
      <c r="E2575">
        <v>1</v>
      </c>
      <c r="F2575">
        <v>1</v>
      </c>
      <c r="G2575">
        <v>1</v>
      </c>
      <c r="H2575">
        <v>167.09</v>
      </c>
      <c r="I2575" t="s">
        <v>21</v>
      </c>
      <c r="J2575">
        <f t="shared" si="320"/>
        <v>1</v>
      </c>
      <c r="K2575">
        <f t="shared" si="321"/>
        <v>1</v>
      </c>
      <c r="L2575">
        <f t="shared" si="322"/>
        <v>1</v>
      </c>
      <c r="M2575" t="str">
        <f t="shared" si="323"/>
        <v>Success</v>
      </c>
      <c r="N2575">
        <f t="shared" si="324"/>
        <v>167.09</v>
      </c>
      <c r="O2575" t="str">
        <f t="shared" si="325"/>
        <v>2024/10</v>
      </c>
      <c r="P2575">
        <f t="shared" si="326"/>
        <v>11396.55</v>
      </c>
      <c r="Q2575" t="str">
        <f t="shared" si="327"/>
        <v>High Priority</v>
      </c>
      <c r="R2575" t="s">
        <v>36</v>
      </c>
      <c r="S2575">
        <v>23783</v>
      </c>
      <c r="T2575">
        <v>115686</v>
      </c>
      <c r="Z2575" s="2"/>
    </row>
    <row r="2576" spans="1:26" x14ac:dyDescent="0.25">
      <c r="A2576">
        <v>2575</v>
      </c>
      <c r="B2576" t="s">
        <v>12</v>
      </c>
      <c r="C2576" t="s">
        <v>18</v>
      </c>
      <c r="D2576" s="2">
        <v>45296</v>
      </c>
      <c r="E2576">
        <v>1</v>
      </c>
      <c r="F2576">
        <v>1</v>
      </c>
      <c r="G2576">
        <v>1</v>
      </c>
      <c r="H2576">
        <v>72.319999999999993</v>
      </c>
      <c r="I2576" t="s">
        <v>21</v>
      </c>
      <c r="J2576">
        <f t="shared" si="320"/>
        <v>1</v>
      </c>
      <c r="K2576">
        <f t="shared" si="321"/>
        <v>1</v>
      </c>
      <c r="L2576">
        <f t="shared" si="322"/>
        <v>1</v>
      </c>
      <c r="M2576" t="str">
        <f t="shared" si="323"/>
        <v>Success</v>
      </c>
      <c r="N2576">
        <f t="shared" si="324"/>
        <v>72.319999999999993</v>
      </c>
      <c r="O2576" t="str">
        <f t="shared" si="325"/>
        <v>2024/01</v>
      </c>
      <c r="P2576">
        <f t="shared" si="326"/>
        <v>11324.55</v>
      </c>
      <c r="Q2576" t="str">
        <f t="shared" si="327"/>
        <v>High Priority</v>
      </c>
      <c r="R2576" t="s">
        <v>37</v>
      </c>
      <c r="S2576">
        <v>136862</v>
      </c>
      <c r="T2576">
        <v>154270</v>
      </c>
      <c r="Z2576" s="2"/>
    </row>
    <row r="2577" spans="1:26" x14ac:dyDescent="0.25">
      <c r="A2577">
        <v>2576</v>
      </c>
      <c r="B2577" t="s">
        <v>12</v>
      </c>
      <c r="C2577" t="s">
        <v>17</v>
      </c>
      <c r="D2577" s="2">
        <v>45307</v>
      </c>
      <c r="E2577">
        <v>1</v>
      </c>
      <c r="F2577">
        <v>1</v>
      </c>
      <c r="G2577">
        <v>1</v>
      </c>
      <c r="H2577">
        <v>16.7</v>
      </c>
      <c r="I2577" t="s">
        <v>21</v>
      </c>
      <c r="J2577">
        <f t="shared" si="320"/>
        <v>1</v>
      </c>
      <c r="K2577">
        <f t="shared" si="321"/>
        <v>1</v>
      </c>
      <c r="L2577">
        <f t="shared" si="322"/>
        <v>1</v>
      </c>
      <c r="M2577" t="str">
        <f t="shared" si="323"/>
        <v>Success</v>
      </c>
      <c r="N2577">
        <f t="shared" si="324"/>
        <v>16.7</v>
      </c>
      <c r="O2577" t="str">
        <f t="shared" si="325"/>
        <v>2024/01</v>
      </c>
      <c r="P2577">
        <f t="shared" si="326"/>
        <v>11327.3</v>
      </c>
      <c r="Q2577" t="str">
        <f t="shared" si="327"/>
        <v>High Priority</v>
      </c>
      <c r="R2577" t="s">
        <v>36</v>
      </c>
      <c r="S2577">
        <v>101729</v>
      </c>
      <c r="T2577">
        <v>50469</v>
      </c>
      <c r="Z2577" s="2"/>
    </row>
    <row r="2578" spans="1:26" x14ac:dyDescent="0.25">
      <c r="A2578">
        <v>2577</v>
      </c>
      <c r="B2578" t="s">
        <v>13</v>
      </c>
      <c r="C2578" t="s">
        <v>18</v>
      </c>
      <c r="D2578" s="2">
        <v>45511</v>
      </c>
      <c r="E2578">
        <v>1</v>
      </c>
      <c r="F2578">
        <v>1</v>
      </c>
      <c r="G2578">
        <v>1</v>
      </c>
      <c r="H2578">
        <v>181.33</v>
      </c>
      <c r="I2578" t="s">
        <v>21</v>
      </c>
      <c r="J2578">
        <f t="shared" si="320"/>
        <v>1</v>
      </c>
      <c r="K2578">
        <f t="shared" si="321"/>
        <v>1</v>
      </c>
      <c r="L2578">
        <f t="shared" si="322"/>
        <v>1</v>
      </c>
      <c r="M2578" t="str">
        <f t="shared" si="323"/>
        <v>Success</v>
      </c>
      <c r="N2578">
        <f t="shared" si="324"/>
        <v>181.33</v>
      </c>
      <c r="O2578" t="str">
        <f t="shared" si="325"/>
        <v>2024/08</v>
      </c>
      <c r="P2578">
        <f t="shared" si="326"/>
        <v>11378.3</v>
      </c>
      <c r="Q2578" t="str">
        <f t="shared" si="327"/>
        <v>High Priority</v>
      </c>
      <c r="R2578" t="s">
        <v>36</v>
      </c>
      <c r="S2578">
        <v>26124</v>
      </c>
      <c r="T2578">
        <v>68228</v>
      </c>
      <c r="Z2578" s="2"/>
    </row>
    <row r="2579" spans="1:26" x14ac:dyDescent="0.25">
      <c r="A2579">
        <v>2578</v>
      </c>
      <c r="B2579" t="s">
        <v>12</v>
      </c>
      <c r="C2579" t="s">
        <v>17</v>
      </c>
      <c r="D2579" s="2">
        <v>45632</v>
      </c>
      <c r="E2579">
        <v>1</v>
      </c>
      <c r="F2579">
        <v>1</v>
      </c>
      <c r="G2579">
        <v>1</v>
      </c>
      <c r="H2579">
        <v>62.23</v>
      </c>
      <c r="I2579" t="s">
        <v>21</v>
      </c>
      <c r="J2579">
        <f t="shared" si="320"/>
        <v>1</v>
      </c>
      <c r="K2579">
        <f t="shared" si="321"/>
        <v>1</v>
      </c>
      <c r="L2579">
        <f t="shared" si="322"/>
        <v>1</v>
      </c>
      <c r="M2579" t="str">
        <f t="shared" si="323"/>
        <v>Success</v>
      </c>
      <c r="N2579">
        <f t="shared" si="324"/>
        <v>62.23</v>
      </c>
      <c r="O2579" t="str">
        <f t="shared" si="325"/>
        <v>2024/12</v>
      </c>
      <c r="P2579">
        <f t="shared" si="326"/>
        <v>11408.55</v>
      </c>
      <c r="Q2579" t="str">
        <f t="shared" si="327"/>
        <v>High Priority</v>
      </c>
      <c r="R2579" t="s">
        <v>36</v>
      </c>
      <c r="S2579">
        <v>100936</v>
      </c>
      <c r="T2579">
        <v>27972</v>
      </c>
      <c r="Z2579" s="2"/>
    </row>
    <row r="2580" spans="1:26" x14ac:dyDescent="0.25">
      <c r="A2580">
        <v>2579</v>
      </c>
      <c r="B2580" t="s">
        <v>9</v>
      </c>
      <c r="C2580" t="s">
        <v>18</v>
      </c>
      <c r="D2580" s="2">
        <v>45387</v>
      </c>
      <c r="E2580">
        <v>1</v>
      </c>
      <c r="F2580">
        <v>1</v>
      </c>
      <c r="G2580">
        <v>1</v>
      </c>
      <c r="H2580">
        <v>37.96</v>
      </c>
      <c r="I2580" t="s">
        <v>21</v>
      </c>
      <c r="J2580">
        <f t="shared" si="320"/>
        <v>1</v>
      </c>
      <c r="K2580">
        <f t="shared" si="321"/>
        <v>1</v>
      </c>
      <c r="L2580">
        <f t="shared" si="322"/>
        <v>1</v>
      </c>
      <c r="M2580" t="str">
        <f t="shared" si="323"/>
        <v>Success</v>
      </c>
      <c r="N2580">
        <f t="shared" si="324"/>
        <v>37.96</v>
      </c>
      <c r="O2580" t="str">
        <f t="shared" si="325"/>
        <v>2024/04</v>
      </c>
      <c r="P2580">
        <f t="shared" si="326"/>
        <v>11347.3</v>
      </c>
      <c r="Q2580" t="str">
        <f t="shared" si="327"/>
        <v>High Priority</v>
      </c>
      <c r="R2580" t="s">
        <v>38</v>
      </c>
      <c r="S2580">
        <v>121396</v>
      </c>
      <c r="T2580">
        <v>178154</v>
      </c>
      <c r="Z2580" s="2"/>
    </row>
    <row r="2581" spans="1:26" x14ac:dyDescent="0.25">
      <c r="A2581">
        <v>2580</v>
      </c>
      <c r="B2581" t="s">
        <v>14</v>
      </c>
      <c r="C2581" t="s">
        <v>20</v>
      </c>
      <c r="D2581" s="2">
        <v>45363</v>
      </c>
      <c r="E2581">
        <v>1</v>
      </c>
      <c r="F2581">
        <v>1</v>
      </c>
      <c r="G2581">
        <v>1</v>
      </c>
      <c r="H2581">
        <v>34.56</v>
      </c>
      <c r="I2581" t="s">
        <v>21</v>
      </c>
      <c r="J2581">
        <f t="shared" si="320"/>
        <v>1</v>
      </c>
      <c r="K2581">
        <f t="shared" si="321"/>
        <v>1</v>
      </c>
      <c r="L2581">
        <f t="shared" si="322"/>
        <v>1</v>
      </c>
      <c r="M2581" t="str">
        <f t="shared" si="323"/>
        <v>Success</v>
      </c>
      <c r="N2581">
        <f t="shared" si="324"/>
        <v>34.56</v>
      </c>
      <c r="O2581" t="str">
        <f t="shared" si="325"/>
        <v>2024/03</v>
      </c>
      <c r="P2581">
        <f t="shared" si="326"/>
        <v>11341.3</v>
      </c>
      <c r="Q2581" t="str">
        <f t="shared" si="327"/>
        <v>High Priority</v>
      </c>
      <c r="R2581" t="s">
        <v>37</v>
      </c>
      <c r="S2581">
        <v>93862</v>
      </c>
      <c r="T2581">
        <v>230369</v>
      </c>
      <c r="Z2581" s="2"/>
    </row>
    <row r="2582" spans="1:26" x14ac:dyDescent="0.25">
      <c r="A2582">
        <v>2581</v>
      </c>
      <c r="B2582" t="s">
        <v>10</v>
      </c>
      <c r="C2582" t="s">
        <v>19</v>
      </c>
      <c r="D2582" s="2">
        <v>45385</v>
      </c>
      <c r="E2582">
        <v>1</v>
      </c>
      <c r="F2582">
        <v>0</v>
      </c>
      <c r="G2582">
        <v>0</v>
      </c>
      <c r="H2582">
        <v>33.880000000000003</v>
      </c>
      <c r="I2582" t="s">
        <v>26</v>
      </c>
      <c r="J2582">
        <f t="shared" si="320"/>
        <v>0</v>
      </c>
      <c r="K2582">
        <f t="shared" si="321"/>
        <v>0</v>
      </c>
      <c r="L2582" t="e">
        <f t="shared" si="322"/>
        <v>#DIV/0!</v>
      </c>
      <c r="M2582" t="str">
        <f t="shared" si="323"/>
        <v>Compliance Blocked</v>
      </c>
      <c r="N2582">
        <f t="shared" si="324"/>
        <v>0</v>
      </c>
      <c r="O2582" t="str">
        <f t="shared" si="325"/>
        <v>2024/04</v>
      </c>
      <c r="P2582">
        <f t="shared" si="326"/>
        <v>11346.6</v>
      </c>
      <c r="Q2582" t="str">
        <f t="shared" si="327"/>
        <v>Low Proirity</v>
      </c>
      <c r="R2582" t="s">
        <v>38</v>
      </c>
      <c r="S2582">
        <v>131365</v>
      </c>
      <c r="T2582">
        <v>69463</v>
      </c>
      <c r="Z2582" s="2"/>
    </row>
    <row r="2583" spans="1:26" x14ac:dyDescent="0.25">
      <c r="A2583">
        <v>2582</v>
      </c>
      <c r="B2583" t="s">
        <v>11</v>
      </c>
      <c r="C2583" t="s">
        <v>18</v>
      </c>
      <c r="D2583" s="2">
        <v>45614</v>
      </c>
      <c r="E2583">
        <v>1</v>
      </c>
      <c r="F2583">
        <v>1</v>
      </c>
      <c r="G2583">
        <v>1</v>
      </c>
      <c r="H2583">
        <v>50.4</v>
      </c>
      <c r="I2583" t="s">
        <v>21</v>
      </c>
      <c r="J2583">
        <f t="shared" si="320"/>
        <v>1</v>
      </c>
      <c r="K2583">
        <f t="shared" si="321"/>
        <v>1</v>
      </c>
      <c r="L2583">
        <f t="shared" si="322"/>
        <v>1</v>
      </c>
      <c r="M2583" t="str">
        <f t="shared" si="323"/>
        <v>Success</v>
      </c>
      <c r="N2583">
        <f t="shared" si="324"/>
        <v>50.4</v>
      </c>
      <c r="O2583" t="str">
        <f t="shared" si="325"/>
        <v>2024/11</v>
      </c>
      <c r="P2583">
        <f t="shared" si="326"/>
        <v>11404.05</v>
      </c>
      <c r="Q2583" t="str">
        <f t="shared" si="327"/>
        <v>High Priority</v>
      </c>
      <c r="R2583" t="s">
        <v>36</v>
      </c>
      <c r="S2583">
        <v>51163</v>
      </c>
      <c r="T2583">
        <v>67293</v>
      </c>
      <c r="Z2583" s="2"/>
    </row>
    <row r="2584" spans="1:26" x14ac:dyDescent="0.25">
      <c r="A2584">
        <v>2583</v>
      </c>
      <c r="B2584" t="s">
        <v>10</v>
      </c>
      <c r="C2584" t="s">
        <v>17</v>
      </c>
      <c r="D2584" s="2">
        <v>45506</v>
      </c>
      <c r="E2584">
        <v>1</v>
      </c>
      <c r="F2584">
        <v>1</v>
      </c>
      <c r="G2584">
        <v>1</v>
      </c>
      <c r="H2584">
        <v>91.41</v>
      </c>
      <c r="I2584" t="s">
        <v>21</v>
      </c>
      <c r="J2584">
        <f t="shared" si="320"/>
        <v>1</v>
      </c>
      <c r="K2584">
        <f t="shared" si="321"/>
        <v>1</v>
      </c>
      <c r="L2584">
        <f t="shared" si="322"/>
        <v>1</v>
      </c>
      <c r="M2584" t="str">
        <f t="shared" si="323"/>
        <v>Success</v>
      </c>
      <c r="N2584">
        <f t="shared" si="324"/>
        <v>91.41</v>
      </c>
      <c r="O2584" t="str">
        <f t="shared" si="325"/>
        <v>2024/08</v>
      </c>
      <c r="P2584">
        <f t="shared" si="326"/>
        <v>11377.05</v>
      </c>
      <c r="Q2584" t="str">
        <f t="shared" si="327"/>
        <v>High Priority</v>
      </c>
      <c r="R2584" t="s">
        <v>37</v>
      </c>
      <c r="S2584">
        <v>6158</v>
      </c>
      <c r="T2584">
        <v>129551</v>
      </c>
      <c r="Z2584" s="2"/>
    </row>
    <row r="2585" spans="1:26" x14ac:dyDescent="0.25">
      <c r="A2585">
        <v>2584</v>
      </c>
      <c r="B2585" t="s">
        <v>15</v>
      </c>
      <c r="C2585" t="s">
        <v>17</v>
      </c>
      <c r="D2585" s="2">
        <v>45364</v>
      </c>
      <c r="E2585">
        <v>1</v>
      </c>
      <c r="F2585">
        <v>0</v>
      </c>
      <c r="G2585">
        <v>0</v>
      </c>
      <c r="H2585">
        <v>182.73</v>
      </c>
      <c r="I2585" t="s">
        <v>23</v>
      </c>
      <c r="J2585">
        <f t="shared" si="320"/>
        <v>0</v>
      </c>
      <c r="K2585">
        <f t="shared" si="321"/>
        <v>0</v>
      </c>
      <c r="L2585" t="e">
        <f t="shared" si="322"/>
        <v>#DIV/0!</v>
      </c>
      <c r="M2585" t="str">
        <f t="shared" si="323"/>
        <v>Network Failure</v>
      </c>
      <c r="N2585">
        <f t="shared" si="324"/>
        <v>0</v>
      </c>
      <c r="O2585" t="str">
        <f t="shared" si="325"/>
        <v>2024/03</v>
      </c>
      <c r="P2585">
        <f t="shared" si="326"/>
        <v>11341.35</v>
      </c>
      <c r="Q2585" t="str">
        <f t="shared" si="327"/>
        <v>Low Proirity</v>
      </c>
      <c r="R2585" t="s">
        <v>38</v>
      </c>
      <c r="S2585">
        <v>6258</v>
      </c>
      <c r="T2585">
        <v>218310</v>
      </c>
      <c r="Z2585" s="2"/>
    </row>
    <row r="2586" spans="1:26" x14ac:dyDescent="0.25">
      <c r="A2586">
        <v>2585</v>
      </c>
      <c r="B2586" t="s">
        <v>12</v>
      </c>
      <c r="C2586" t="s">
        <v>16</v>
      </c>
      <c r="D2586" s="2">
        <v>45353</v>
      </c>
      <c r="E2586">
        <v>1</v>
      </c>
      <c r="F2586">
        <v>1</v>
      </c>
      <c r="G2586">
        <v>1</v>
      </c>
      <c r="H2586">
        <v>65.66</v>
      </c>
      <c r="I2586" t="s">
        <v>21</v>
      </c>
      <c r="J2586">
        <f t="shared" si="320"/>
        <v>1</v>
      </c>
      <c r="K2586">
        <f t="shared" si="321"/>
        <v>1</v>
      </c>
      <c r="L2586">
        <f t="shared" si="322"/>
        <v>1</v>
      </c>
      <c r="M2586" t="str">
        <f t="shared" si="323"/>
        <v>Success</v>
      </c>
      <c r="N2586">
        <f t="shared" si="324"/>
        <v>65.66</v>
      </c>
      <c r="O2586" t="str">
        <f t="shared" si="325"/>
        <v>2024/03</v>
      </c>
      <c r="P2586">
        <f t="shared" si="326"/>
        <v>11338.8</v>
      </c>
      <c r="Q2586" t="str">
        <f t="shared" si="327"/>
        <v>High Priority</v>
      </c>
      <c r="R2586" t="s">
        <v>37</v>
      </c>
      <c r="S2586">
        <v>134881</v>
      </c>
      <c r="T2586">
        <v>136907</v>
      </c>
      <c r="Z2586" s="2"/>
    </row>
    <row r="2587" spans="1:26" x14ac:dyDescent="0.25">
      <c r="A2587">
        <v>2586</v>
      </c>
      <c r="B2587" t="s">
        <v>15</v>
      </c>
      <c r="C2587" t="s">
        <v>17</v>
      </c>
      <c r="D2587" s="2">
        <v>45307</v>
      </c>
      <c r="E2587">
        <v>1</v>
      </c>
      <c r="F2587">
        <v>1</v>
      </c>
      <c r="G2587">
        <v>1</v>
      </c>
      <c r="H2587">
        <v>237.74</v>
      </c>
      <c r="I2587" t="s">
        <v>21</v>
      </c>
      <c r="J2587">
        <f t="shared" si="320"/>
        <v>1</v>
      </c>
      <c r="K2587">
        <f t="shared" si="321"/>
        <v>1</v>
      </c>
      <c r="L2587">
        <f t="shared" si="322"/>
        <v>1</v>
      </c>
      <c r="M2587" t="str">
        <f t="shared" si="323"/>
        <v>Success</v>
      </c>
      <c r="N2587">
        <f t="shared" si="324"/>
        <v>237.74</v>
      </c>
      <c r="O2587" t="str">
        <f t="shared" si="325"/>
        <v>2024/01</v>
      </c>
      <c r="P2587">
        <f t="shared" si="326"/>
        <v>11327.3</v>
      </c>
      <c r="Q2587" t="str">
        <f t="shared" si="327"/>
        <v>High Priority</v>
      </c>
      <c r="R2587" t="s">
        <v>36</v>
      </c>
      <c r="S2587">
        <v>73449</v>
      </c>
      <c r="T2587">
        <v>89468</v>
      </c>
      <c r="Z2587" s="2"/>
    </row>
    <row r="2588" spans="1:26" x14ac:dyDescent="0.25">
      <c r="A2588">
        <v>2587</v>
      </c>
      <c r="B2588" t="s">
        <v>11</v>
      </c>
      <c r="C2588" t="s">
        <v>18</v>
      </c>
      <c r="D2588" s="2">
        <v>45501</v>
      </c>
      <c r="E2588">
        <v>1</v>
      </c>
      <c r="F2588">
        <v>1</v>
      </c>
      <c r="G2588">
        <v>0</v>
      </c>
      <c r="H2588">
        <v>93.76</v>
      </c>
      <c r="I2588" t="s">
        <v>23</v>
      </c>
      <c r="J2588">
        <f t="shared" si="320"/>
        <v>0</v>
      </c>
      <c r="K2588">
        <f t="shared" si="321"/>
        <v>1</v>
      </c>
      <c r="L2588">
        <f t="shared" si="322"/>
        <v>0</v>
      </c>
      <c r="M2588" t="str">
        <f t="shared" si="323"/>
        <v>Network Failure</v>
      </c>
      <c r="N2588">
        <f t="shared" si="324"/>
        <v>0</v>
      </c>
      <c r="O2588" t="str">
        <f t="shared" si="325"/>
        <v>2024/07</v>
      </c>
      <c r="P2588">
        <f t="shared" si="326"/>
        <v>11375.8</v>
      </c>
      <c r="Q2588" t="str">
        <f t="shared" si="327"/>
        <v>Low Proirity</v>
      </c>
      <c r="R2588" t="s">
        <v>37</v>
      </c>
      <c r="S2588">
        <v>99883</v>
      </c>
      <c r="T2588">
        <v>30555</v>
      </c>
      <c r="Z2588" s="2"/>
    </row>
    <row r="2589" spans="1:26" x14ac:dyDescent="0.25">
      <c r="A2589">
        <v>2588</v>
      </c>
      <c r="B2589" t="s">
        <v>14</v>
      </c>
      <c r="C2589" t="s">
        <v>20</v>
      </c>
      <c r="D2589" s="2">
        <v>45596</v>
      </c>
      <c r="E2589">
        <v>1</v>
      </c>
      <c r="F2589">
        <v>0</v>
      </c>
      <c r="G2589">
        <v>0</v>
      </c>
      <c r="H2589">
        <v>81.03</v>
      </c>
      <c r="I2589" t="s">
        <v>22</v>
      </c>
      <c r="J2589">
        <f t="shared" si="320"/>
        <v>0</v>
      </c>
      <c r="K2589">
        <f t="shared" si="321"/>
        <v>0</v>
      </c>
      <c r="L2589" t="e">
        <f t="shared" si="322"/>
        <v>#DIV/0!</v>
      </c>
      <c r="M2589" t="str">
        <f t="shared" si="323"/>
        <v>Network Failure</v>
      </c>
      <c r="N2589">
        <f t="shared" si="324"/>
        <v>0</v>
      </c>
      <c r="O2589" t="str">
        <f t="shared" si="325"/>
        <v>2024/10</v>
      </c>
      <c r="P2589">
        <f t="shared" si="326"/>
        <v>11399.35</v>
      </c>
      <c r="Q2589" t="str">
        <f t="shared" si="327"/>
        <v>Low Proirity</v>
      </c>
      <c r="R2589" t="s">
        <v>37</v>
      </c>
      <c r="S2589">
        <v>49345</v>
      </c>
      <c r="T2589">
        <v>37052</v>
      </c>
      <c r="Z2589" s="2"/>
    </row>
    <row r="2590" spans="1:26" x14ac:dyDescent="0.25">
      <c r="A2590">
        <v>2589</v>
      </c>
      <c r="B2590" t="s">
        <v>15</v>
      </c>
      <c r="C2590" t="s">
        <v>17</v>
      </c>
      <c r="D2590" s="2">
        <v>45300</v>
      </c>
      <c r="E2590">
        <v>1</v>
      </c>
      <c r="F2590">
        <v>1</v>
      </c>
      <c r="G2590">
        <v>1</v>
      </c>
      <c r="H2590">
        <v>16.39</v>
      </c>
      <c r="I2590" t="s">
        <v>21</v>
      </c>
      <c r="J2590">
        <f t="shared" si="320"/>
        <v>1</v>
      </c>
      <c r="K2590">
        <f t="shared" si="321"/>
        <v>1</v>
      </c>
      <c r="L2590">
        <f t="shared" si="322"/>
        <v>1</v>
      </c>
      <c r="M2590" t="str">
        <f t="shared" si="323"/>
        <v>Success</v>
      </c>
      <c r="N2590">
        <f t="shared" si="324"/>
        <v>16.39</v>
      </c>
      <c r="O2590" t="str">
        <f t="shared" si="325"/>
        <v>2024/01</v>
      </c>
      <c r="P2590">
        <f t="shared" si="326"/>
        <v>11325.55</v>
      </c>
      <c r="Q2590" t="str">
        <f t="shared" si="327"/>
        <v>High Priority</v>
      </c>
      <c r="R2590" t="s">
        <v>36</v>
      </c>
      <c r="S2590">
        <v>6923</v>
      </c>
      <c r="T2590">
        <v>201660</v>
      </c>
      <c r="Z2590" s="2"/>
    </row>
    <row r="2591" spans="1:26" x14ac:dyDescent="0.25">
      <c r="A2591">
        <v>2590</v>
      </c>
      <c r="B2591" t="s">
        <v>9</v>
      </c>
      <c r="C2591" t="s">
        <v>16</v>
      </c>
      <c r="D2591" s="2">
        <v>45313</v>
      </c>
      <c r="E2591">
        <v>1</v>
      </c>
      <c r="F2591">
        <v>1</v>
      </c>
      <c r="G2591">
        <v>1</v>
      </c>
      <c r="H2591">
        <v>120.24</v>
      </c>
      <c r="I2591" t="s">
        <v>21</v>
      </c>
      <c r="J2591">
        <f t="shared" si="320"/>
        <v>1</v>
      </c>
      <c r="K2591">
        <f t="shared" si="321"/>
        <v>1</v>
      </c>
      <c r="L2591">
        <f t="shared" si="322"/>
        <v>1</v>
      </c>
      <c r="M2591" t="str">
        <f t="shared" si="323"/>
        <v>Success</v>
      </c>
      <c r="N2591">
        <f t="shared" si="324"/>
        <v>120.24</v>
      </c>
      <c r="O2591" t="str">
        <f t="shared" si="325"/>
        <v>2024/01</v>
      </c>
      <c r="P2591">
        <f t="shared" si="326"/>
        <v>11328.8</v>
      </c>
      <c r="Q2591" t="str">
        <f t="shared" si="327"/>
        <v>High Priority</v>
      </c>
      <c r="R2591" t="s">
        <v>38</v>
      </c>
      <c r="S2591">
        <v>112089</v>
      </c>
      <c r="T2591">
        <v>69365</v>
      </c>
      <c r="Z2591" s="2"/>
    </row>
    <row r="2592" spans="1:26" x14ac:dyDescent="0.25">
      <c r="A2592">
        <v>2591</v>
      </c>
      <c r="B2592" t="s">
        <v>12</v>
      </c>
      <c r="C2592" t="s">
        <v>20</v>
      </c>
      <c r="D2592" s="2">
        <v>45358</v>
      </c>
      <c r="E2592">
        <v>1</v>
      </c>
      <c r="F2592">
        <v>1</v>
      </c>
      <c r="G2592">
        <v>1</v>
      </c>
      <c r="H2592">
        <v>14.15</v>
      </c>
      <c r="I2592" t="s">
        <v>21</v>
      </c>
      <c r="J2592">
        <f t="shared" si="320"/>
        <v>1</v>
      </c>
      <c r="K2592">
        <f t="shared" si="321"/>
        <v>1</v>
      </c>
      <c r="L2592">
        <f t="shared" si="322"/>
        <v>1</v>
      </c>
      <c r="M2592" t="str">
        <f t="shared" si="323"/>
        <v>Success</v>
      </c>
      <c r="N2592">
        <f t="shared" si="324"/>
        <v>14.15</v>
      </c>
      <c r="O2592" t="str">
        <f t="shared" si="325"/>
        <v>2024/03</v>
      </c>
      <c r="P2592">
        <f t="shared" si="326"/>
        <v>11340.05</v>
      </c>
      <c r="Q2592" t="str">
        <f t="shared" si="327"/>
        <v>High Priority</v>
      </c>
      <c r="R2592" t="s">
        <v>36</v>
      </c>
      <c r="S2592">
        <v>29002</v>
      </c>
      <c r="T2592">
        <v>206836</v>
      </c>
      <c r="Z2592" s="2"/>
    </row>
    <row r="2593" spans="1:26" x14ac:dyDescent="0.25">
      <c r="A2593">
        <v>2592</v>
      </c>
      <c r="B2593" t="s">
        <v>9</v>
      </c>
      <c r="C2593" t="s">
        <v>19</v>
      </c>
      <c r="D2593" s="2">
        <v>45350</v>
      </c>
      <c r="E2593">
        <v>1</v>
      </c>
      <c r="F2593">
        <v>0</v>
      </c>
      <c r="G2593">
        <v>0</v>
      </c>
      <c r="H2593">
        <v>50.21</v>
      </c>
      <c r="I2593" t="s">
        <v>23</v>
      </c>
      <c r="J2593">
        <f t="shared" si="320"/>
        <v>0</v>
      </c>
      <c r="K2593">
        <f t="shared" si="321"/>
        <v>0</v>
      </c>
      <c r="L2593" t="e">
        <f t="shared" si="322"/>
        <v>#DIV/0!</v>
      </c>
      <c r="M2593" t="str">
        <f t="shared" si="323"/>
        <v>Network Failure</v>
      </c>
      <c r="N2593">
        <f t="shared" si="324"/>
        <v>0</v>
      </c>
      <c r="O2593" t="str">
        <f t="shared" si="325"/>
        <v>2024/02</v>
      </c>
      <c r="P2593">
        <f t="shared" si="326"/>
        <v>11337.85</v>
      </c>
      <c r="Q2593" t="str">
        <f t="shared" si="327"/>
        <v>Low Proirity</v>
      </c>
      <c r="R2593" t="s">
        <v>37</v>
      </c>
      <c r="S2593">
        <v>7252</v>
      </c>
      <c r="T2593">
        <v>171126</v>
      </c>
      <c r="Z2593" s="2"/>
    </row>
    <row r="2594" spans="1:26" x14ac:dyDescent="0.25">
      <c r="A2594">
        <v>2593</v>
      </c>
      <c r="B2594" t="s">
        <v>11</v>
      </c>
      <c r="C2594" t="s">
        <v>20</v>
      </c>
      <c r="D2594" s="2">
        <v>45622</v>
      </c>
      <c r="E2594">
        <v>1</v>
      </c>
      <c r="F2594">
        <v>1</v>
      </c>
      <c r="G2594">
        <v>1</v>
      </c>
      <c r="H2594">
        <v>61.16</v>
      </c>
      <c r="I2594" t="s">
        <v>21</v>
      </c>
      <c r="J2594">
        <f t="shared" si="320"/>
        <v>1</v>
      </c>
      <c r="K2594">
        <f t="shared" si="321"/>
        <v>1</v>
      </c>
      <c r="L2594">
        <f t="shared" si="322"/>
        <v>1</v>
      </c>
      <c r="M2594" t="str">
        <f t="shared" si="323"/>
        <v>Success</v>
      </c>
      <c r="N2594">
        <f t="shared" si="324"/>
        <v>61.16</v>
      </c>
      <c r="O2594" t="str">
        <f t="shared" si="325"/>
        <v>2024/11</v>
      </c>
      <c r="P2594">
        <f t="shared" si="326"/>
        <v>11406.05</v>
      </c>
      <c r="Q2594" t="str">
        <f t="shared" si="327"/>
        <v>High Priority</v>
      </c>
      <c r="R2594" t="s">
        <v>37</v>
      </c>
      <c r="S2594">
        <v>82014</v>
      </c>
      <c r="T2594">
        <v>190789</v>
      </c>
      <c r="Z2594" s="2"/>
    </row>
    <row r="2595" spans="1:26" x14ac:dyDescent="0.25">
      <c r="A2595">
        <v>2594</v>
      </c>
      <c r="B2595" t="s">
        <v>10</v>
      </c>
      <c r="C2595" t="s">
        <v>16</v>
      </c>
      <c r="D2595" s="2">
        <v>45580</v>
      </c>
      <c r="E2595">
        <v>1</v>
      </c>
      <c r="F2595">
        <v>1</v>
      </c>
      <c r="G2595">
        <v>1</v>
      </c>
      <c r="H2595">
        <v>115.23</v>
      </c>
      <c r="I2595" t="s">
        <v>21</v>
      </c>
      <c r="J2595">
        <f t="shared" si="320"/>
        <v>1</v>
      </c>
      <c r="K2595">
        <f t="shared" si="321"/>
        <v>1</v>
      </c>
      <c r="L2595">
        <f t="shared" si="322"/>
        <v>1</v>
      </c>
      <c r="M2595" t="str">
        <f t="shared" si="323"/>
        <v>Success</v>
      </c>
      <c r="N2595">
        <f t="shared" si="324"/>
        <v>115.23</v>
      </c>
      <c r="O2595" t="str">
        <f t="shared" si="325"/>
        <v>2024/10</v>
      </c>
      <c r="P2595">
        <f t="shared" si="326"/>
        <v>11395.55</v>
      </c>
      <c r="Q2595" t="str">
        <f t="shared" si="327"/>
        <v>High Priority</v>
      </c>
      <c r="R2595" t="s">
        <v>36</v>
      </c>
      <c r="S2595">
        <v>87983</v>
      </c>
      <c r="T2595">
        <v>141356</v>
      </c>
      <c r="Z2595" s="2"/>
    </row>
    <row r="2596" spans="1:26" x14ac:dyDescent="0.25">
      <c r="A2596">
        <v>2595</v>
      </c>
      <c r="B2596" t="s">
        <v>15</v>
      </c>
      <c r="C2596" t="s">
        <v>17</v>
      </c>
      <c r="D2596" s="2">
        <v>45528</v>
      </c>
      <c r="E2596">
        <v>1</v>
      </c>
      <c r="F2596">
        <v>1</v>
      </c>
      <c r="G2596">
        <v>1</v>
      </c>
      <c r="H2596">
        <v>55.1</v>
      </c>
      <c r="I2596" t="s">
        <v>21</v>
      </c>
      <c r="J2596">
        <f t="shared" si="320"/>
        <v>1</v>
      </c>
      <c r="K2596">
        <f t="shared" si="321"/>
        <v>1</v>
      </c>
      <c r="L2596">
        <f t="shared" si="322"/>
        <v>1</v>
      </c>
      <c r="M2596" t="str">
        <f t="shared" si="323"/>
        <v>Success</v>
      </c>
      <c r="N2596">
        <f t="shared" si="324"/>
        <v>55.1</v>
      </c>
      <c r="O2596" t="str">
        <f t="shared" si="325"/>
        <v>2024/08</v>
      </c>
      <c r="P2596">
        <f t="shared" si="326"/>
        <v>11382.55</v>
      </c>
      <c r="Q2596" t="str">
        <f t="shared" si="327"/>
        <v>High Priority</v>
      </c>
      <c r="R2596" t="s">
        <v>36</v>
      </c>
      <c r="S2596">
        <v>131467</v>
      </c>
      <c r="T2596">
        <v>79109</v>
      </c>
      <c r="Z2596" s="2"/>
    </row>
    <row r="2597" spans="1:26" x14ac:dyDescent="0.25">
      <c r="A2597">
        <v>2596</v>
      </c>
      <c r="B2597" t="s">
        <v>13</v>
      </c>
      <c r="C2597" t="s">
        <v>19</v>
      </c>
      <c r="D2597" s="2">
        <v>45405</v>
      </c>
      <c r="E2597">
        <v>1</v>
      </c>
      <c r="F2597">
        <v>1</v>
      </c>
      <c r="G2597">
        <v>1</v>
      </c>
      <c r="H2597">
        <v>121.1</v>
      </c>
      <c r="I2597" t="s">
        <v>21</v>
      </c>
      <c r="J2597">
        <f t="shared" si="320"/>
        <v>1</v>
      </c>
      <c r="K2597">
        <f t="shared" si="321"/>
        <v>1</v>
      </c>
      <c r="L2597">
        <f t="shared" si="322"/>
        <v>1</v>
      </c>
      <c r="M2597" t="str">
        <f t="shared" si="323"/>
        <v>Success</v>
      </c>
      <c r="N2597">
        <f t="shared" si="324"/>
        <v>121.1</v>
      </c>
      <c r="O2597" t="str">
        <f t="shared" si="325"/>
        <v>2024/04</v>
      </c>
      <c r="P2597">
        <f t="shared" si="326"/>
        <v>11351.8</v>
      </c>
      <c r="Q2597" t="str">
        <f t="shared" si="327"/>
        <v>High Priority</v>
      </c>
      <c r="R2597" t="s">
        <v>37</v>
      </c>
      <c r="S2597">
        <v>66466</v>
      </c>
      <c r="T2597">
        <v>22257</v>
      </c>
      <c r="Z2597" s="2"/>
    </row>
    <row r="2598" spans="1:26" x14ac:dyDescent="0.25">
      <c r="A2598">
        <v>2597</v>
      </c>
      <c r="B2598" t="s">
        <v>9</v>
      </c>
      <c r="C2598" t="s">
        <v>18</v>
      </c>
      <c r="D2598" s="2">
        <v>45476</v>
      </c>
      <c r="E2598">
        <v>1</v>
      </c>
      <c r="F2598">
        <v>1</v>
      </c>
      <c r="G2598">
        <v>1</v>
      </c>
      <c r="H2598">
        <v>58.28</v>
      </c>
      <c r="I2598" t="s">
        <v>21</v>
      </c>
      <c r="J2598">
        <f t="shared" si="320"/>
        <v>1</v>
      </c>
      <c r="K2598">
        <f t="shared" si="321"/>
        <v>1</v>
      </c>
      <c r="L2598">
        <f t="shared" si="322"/>
        <v>1</v>
      </c>
      <c r="M2598" t="str">
        <f t="shared" si="323"/>
        <v>Success</v>
      </c>
      <c r="N2598">
        <f t="shared" si="324"/>
        <v>58.28</v>
      </c>
      <c r="O2598" t="str">
        <f t="shared" si="325"/>
        <v>2024/07</v>
      </c>
      <c r="P2598">
        <f t="shared" si="326"/>
        <v>11369.55</v>
      </c>
      <c r="Q2598" t="str">
        <f t="shared" si="327"/>
        <v>High Priority</v>
      </c>
      <c r="R2598" t="s">
        <v>38</v>
      </c>
      <c r="S2598">
        <v>95193</v>
      </c>
      <c r="T2598">
        <v>125990</v>
      </c>
      <c r="Z2598" s="2"/>
    </row>
    <row r="2599" spans="1:26" x14ac:dyDescent="0.25">
      <c r="A2599">
        <v>2598</v>
      </c>
      <c r="B2599" t="s">
        <v>13</v>
      </c>
      <c r="C2599" t="s">
        <v>18</v>
      </c>
      <c r="D2599" s="2">
        <v>45426</v>
      </c>
      <c r="E2599">
        <v>1</v>
      </c>
      <c r="F2599">
        <v>1</v>
      </c>
      <c r="G2599">
        <v>1</v>
      </c>
      <c r="H2599">
        <v>93.42</v>
      </c>
      <c r="I2599" t="s">
        <v>21</v>
      </c>
      <c r="J2599">
        <f t="shared" si="320"/>
        <v>1</v>
      </c>
      <c r="K2599">
        <f t="shared" si="321"/>
        <v>1</v>
      </c>
      <c r="L2599">
        <f t="shared" si="322"/>
        <v>1</v>
      </c>
      <c r="M2599" t="str">
        <f t="shared" si="323"/>
        <v>Success</v>
      </c>
      <c r="N2599">
        <f t="shared" si="324"/>
        <v>93.42</v>
      </c>
      <c r="O2599" t="str">
        <f t="shared" si="325"/>
        <v>2024/05</v>
      </c>
      <c r="P2599">
        <f t="shared" si="326"/>
        <v>11357.05</v>
      </c>
      <c r="Q2599" t="str">
        <f t="shared" si="327"/>
        <v>High Priority</v>
      </c>
      <c r="R2599" t="s">
        <v>38</v>
      </c>
      <c r="S2599">
        <v>69079</v>
      </c>
      <c r="T2599">
        <v>44326</v>
      </c>
      <c r="Z2599" s="2"/>
    </row>
    <row r="2600" spans="1:26" x14ac:dyDescent="0.25">
      <c r="A2600">
        <v>2599</v>
      </c>
      <c r="B2600" t="s">
        <v>15</v>
      </c>
      <c r="C2600" t="s">
        <v>18</v>
      </c>
      <c r="D2600" s="2">
        <v>45513</v>
      </c>
      <c r="E2600">
        <v>1</v>
      </c>
      <c r="F2600">
        <v>0</v>
      </c>
      <c r="G2600">
        <v>0</v>
      </c>
      <c r="H2600">
        <v>141.19999999999999</v>
      </c>
      <c r="I2600" t="s">
        <v>25</v>
      </c>
      <c r="J2600">
        <f t="shared" si="320"/>
        <v>0</v>
      </c>
      <c r="K2600">
        <f t="shared" si="321"/>
        <v>0</v>
      </c>
      <c r="L2600" t="e">
        <f t="shared" si="322"/>
        <v>#DIV/0!</v>
      </c>
      <c r="M2600" t="str">
        <f t="shared" si="323"/>
        <v>Network Failure</v>
      </c>
      <c r="N2600">
        <f t="shared" si="324"/>
        <v>0</v>
      </c>
      <c r="O2600" t="str">
        <f t="shared" si="325"/>
        <v>2024/08</v>
      </c>
      <c r="P2600">
        <f t="shared" si="326"/>
        <v>11378.6</v>
      </c>
      <c r="Q2600" t="str">
        <f t="shared" si="327"/>
        <v>Low Proirity</v>
      </c>
      <c r="R2600" t="s">
        <v>36</v>
      </c>
      <c r="S2600">
        <v>7201</v>
      </c>
      <c r="T2600">
        <v>57299</v>
      </c>
      <c r="Z2600" s="2"/>
    </row>
    <row r="2601" spans="1:26" x14ac:dyDescent="0.25">
      <c r="A2601">
        <v>2600</v>
      </c>
      <c r="B2601" t="s">
        <v>13</v>
      </c>
      <c r="C2601" t="s">
        <v>18</v>
      </c>
      <c r="D2601" s="2">
        <v>45557</v>
      </c>
      <c r="E2601">
        <v>1</v>
      </c>
      <c r="F2601">
        <v>1</v>
      </c>
      <c r="G2601">
        <v>1</v>
      </c>
      <c r="H2601">
        <v>71.11</v>
      </c>
      <c r="I2601" t="s">
        <v>21</v>
      </c>
      <c r="J2601">
        <f t="shared" si="320"/>
        <v>1</v>
      </c>
      <c r="K2601">
        <f t="shared" si="321"/>
        <v>1</v>
      </c>
      <c r="L2601">
        <f t="shared" si="322"/>
        <v>1</v>
      </c>
      <c r="M2601" t="str">
        <f t="shared" si="323"/>
        <v>Success</v>
      </c>
      <c r="N2601">
        <f t="shared" si="324"/>
        <v>71.11</v>
      </c>
      <c r="O2601" t="str">
        <f t="shared" si="325"/>
        <v>2024/09</v>
      </c>
      <c r="P2601">
        <f t="shared" si="326"/>
        <v>11389.8</v>
      </c>
      <c r="Q2601" t="str">
        <f t="shared" si="327"/>
        <v>High Priority</v>
      </c>
      <c r="R2601" t="s">
        <v>38</v>
      </c>
      <c r="S2601">
        <v>86455</v>
      </c>
      <c r="T2601">
        <v>242777</v>
      </c>
      <c r="Z2601" s="2"/>
    </row>
    <row r="2602" spans="1:26" x14ac:dyDescent="0.25">
      <c r="A2602">
        <v>2601</v>
      </c>
      <c r="B2602" t="s">
        <v>10</v>
      </c>
      <c r="C2602" t="s">
        <v>17</v>
      </c>
      <c r="D2602" s="2">
        <v>45450</v>
      </c>
      <c r="E2602">
        <v>1</v>
      </c>
      <c r="F2602">
        <v>1</v>
      </c>
      <c r="G2602">
        <v>1</v>
      </c>
      <c r="H2602">
        <v>98.4</v>
      </c>
      <c r="I2602" t="s">
        <v>21</v>
      </c>
      <c r="J2602">
        <f t="shared" si="320"/>
        <v>1</v>
      </c>
      <c r="K2602">
        <f t="shared" si="321"/>
        <v>1</v>
      </c>
      <c r="L2602">
        <f t="shared" si="322"/>
        <v>1</v>
      </c>
      <c r="M2602" t="str">
        <f t="shared" si="323"/>
        <v>Success</v>
      </c>
      <c r="N2602">
        <f t="shared" si="324"/>
        <v>98.4</v>
      </c>
      <c r="O2602" t="str">
        <f t="shared" si="325"/>
        <v>2024/06</v>
      </c>
      <c r="P2602">
        <f t="shared" si="326"/>
        <v>11363.05</v>
      </c>
      <c r="Q2602" t="str">
        <f t="shared" si="327"/>
        <v>High Priority</v>
      </c>
      <c r="R2602" t="s">
        <v>38</v>
      </c>
      <c r="S2602">
        <v>73529</v>
      </c>
      <c r="T2602">
        <v>136890</v>
      </c>
      <c r="Z2602" s="2"/>
    </row>
    <row r="2603" spans="1:26" x14ac:dyDescent="0.25">
      <c r="A2603">
        <v>2602</v>
      </c>
      <c r="B2603" t="s">
        <v>11</v>
      </c>
      <c r="C2603" t="s">
        <v>19</v>
      </c>
      <c r="D2603" s="2">
        <v>45375</v>
      </c>
      <c r="E2603">
        <v>1</v>
      </c>
      <c r="F2603">
        <v>0</v>
      </c>
      <c r="G2603">
        <v>0</v>
      </c>
      <c r="H2603">
        <v>133.12</v>
      </c>
      <c r="I2603" t="s">
        <v>22</v>
      </c>
      <c r="J2603">
        <f t="shared" si="320"/>
        <v>0</v>
      </c>
      <c r="K2603">
        <f t="shared" si="321"/>
        <v>0</v>
      </c>
      <c r="L2603" t="e">
        <f t="shared" si="322"/>
        <v>#DIV/0!</v>
      </c>
      <c r="M2603" t="str">
        <f t="shared" si="323"/>
        <v>Network Failure</v>
      </c>
      <c r="N2603">
        <f t="shared" si="324"/>
        <v>0</v>
      </c>
      <c r="O2603" t="str">
        <f t="shared" si="325"/>
        <v>2024/03</v>
      </c>
      <c r="P2603">
        <f t="shared" si="326"/>
        <v>11344.1</v>
      </c>
      <c r="Q2603" t="str">
        <f t="shared" si="327"/>
        <v>Low Proirity</v>
      </c>
      <c r="R2603" t="s">
        <v>36</v>
      </c>
      <c r="S2603">
        <v>138578</v>
      </c>
      <c r="T2603">
        <v>134517</v>
      </c>
      <c r="Z2603" s="2"/>
    </row>
    <row r="2604" spans="1:26" x14ac:dyDescent="0.25">
      <c r="A2604">
        <v>2603</v>
      </c>
      <c r="B2604" t="s">
        <v>14</v>
      </c>
      <c r="C2604" t="s">
        <v>16</v>
      </c>
      <c r="D2604" s="2">
        <v>45449</v>
      </c>
      <c r="E2604">
        <v>1</v>
      </c>
      <c r="F2604">
        <v>1</v>
      </c>
      <c r="G2604">
        <v>1</v>
      </c>
      <c r="H2604">
        <v>120.2</v>
      </c>
      <c r="I2604" t="s">
        <v>21</v>
      </c>
      <c r="J2604">
        <f t="shared" si="320"/>
        <v>1</v>
      </c>
      <c r="K2604">
        <f t="shared" si="321"/>
        <v>1</v>
      </c>
      <c r="L2604">
        <f t="shared" si="322"/>
        <v>1</v>
      </c>
      <c r="M2604" t="str">
        <f t="shared" si="323"/>
        <v>Success</v>
      </c>
      <c r="N2604">
        <f t="shared" si="324"/>
        <v>120.2</v>
      </c>
      <c r="O2604" t="str">
        <f t="shared" si="325"/>
        <v>2024/06</v>
      </c>
      <c r="P2604">
        <f t="shared" si="326"/>
        <v>11362.8</v>
      </c>
      <c r="Q2604" t="str">
        <f t="shared" si="327"/>
        <v>High Priority</v>
      </c>
      <c r="R2604" t="s">
        <v>38</v>
      </c>
      <c r="S2604">
        <v>72858</v>
      </c>
      <c r="T2604">
        <v>233423</v>
      </c>
      <c r="Z2604" s="2"/>
    </row>
    <row r="2605" spans="1:26" x14ac:dyDescent="0.25">
      <c r="A2605">
        <v>2604</v>
      </c>
      <c r="B2605" t="s">
        <v>14</v>
      </c>
      <c r="C2605" t="s">
        <v>18</v>
      </c>
      <c r="D2605" s="2">
        <v>45338</v>
      </c>
      <c r="E2605">
        <v>1</v>
      </c>
      <c r="F2605">
        <v>1</v>
      </c>
      <c r="G2605">
        <v>1</v>
      </c>
      <c r="H2605">
        <v>71.83</v>
      </c>
      <c r="I2605" t="s">
        <v>21</v>
      </c>
      <c r="J2605">
        <f t="shared" si="320"/>
        <v>1</v>
      </c>
      <c r="K2605">
        <f t="shared" si="321"/>
        <v>1</v>
      </c>
      <c r="L2605">
        <f t="shared" si="322"/>
        <v>1</v>
      </c>
      <c r="M2605" t="str">
        <f t="shared" si="323"/>
        <v>Success</v>
      </c>
      <c r="N2605">
        <f t="shared" si="324"/>
        <v>71.83</v>
      </c>
      <c r="O2605" t="str">
        <f t="shared" si="325"/>
        <v>2024/02</v>
      </c>
      <c r="P2605">
        <f t="shared" si="326"/>
        <v>11335.05</v>
      </c>
      <c r="Q2605" t="str">
        <f t="shared" si="327"/>
        <v>High Priority</v>
      </c>
      <c r="R2605" t="s">
        <v>37</v>
      </c>
      <c r="S2605">
        <v>12148</v>
      </c>
      <c r="T2605">
        <v>28936</v>
      </c>
      <c r="Z2605" s="2"/>
    </row>
    <row r="2606" spans="1:26" x14ac:dyDescent="0.25">
      <c r="A2606">
        <v>2605</v>
      </c>
      <c r="B2606" t="s">
        <v>12</v>
      </c>
      <c r="C2606" t="s">
        <v>18</v>
      </c>
      <c r="D2606" s="2">
        <v>45399</v>
      </c>
      <c r="E2606">
        <v>1</v>
      </c>
      <c r="F2606">
        <v>1</v>
      </c>
      <c r="G2606">
        <v>1</v>
      </c>
      <c r="H2606">
        <v>103.01</v>
      </c>
      <c r="I2606" t="s">
        <v>21</v>
      </c>
      <c r="J2606">
        <f t="shared" si="320"/>
        <v>1</v>
      </c>
      <c r="K2606">
        <f t="shared" si="321"/>
        <v>1</v>
      </c>
      <c r="L2606">
        <f t="shared" si="322"/>
        <v>1</v>
      </c>
      <c r="M2606" t="str">
        <f t="shared" si="323"/>
        <v>Success</v>
      </c>
      <c r="N2606">
        <f t="shared" si="324"/>
        <v>103.01</v>
      </c>
      <c r="O2606" t="str">
        <f t="shared" si="325"/>
        <v>2024/04</v>
      </c>
      <c r="P2606">
        <f t="shared" si="326"/>
        <v>11350.3</v>
      </c>
      <c r="Q2606" t="str">
        <f t="shared" si="327"/>
        <v>High Priority</v>
      </c>
      <c r="R2606" t="s">
        <v>38</v>
      </c>
      <c r="S2606">
        <v>58172</v>
      </c>
      <c r="T2606">
        <v>47416</v>
      </c>
      <c r="Z2606" s="2"/>
    </row>
    <row r="2607" spans="1:26" x14ac:dyDescent="0.25">
      <c r="A2607">
        <v>2606</v>
      </c>
      <c r="B2607" t="s">
        <v>12</v>
      </c>
      <c r="C2607" t="s">
        <v>16</v>
      </c>
      <c r="D2607" s="2">
        <v>45432</v>
      </c>
      <c r="E2607">
        <v>1</v>
      </c>
      <c r="F2607">
        <v>0</v>
      </c>
      <c r="G2607">
        <v>0</v>
      </c>
      <c r="H2607">
        <v>188.58</v>
      </c>
      <c r="I2607" t="s">
        <v>25</v>
      </c>
      <c r="J2607">
        <f t="shared" si="320"/>
        <v>0</v>
      </c>
      <c r="K2607">
        <f t="shared" si="321"/>
        <v>0</v>
      </c>
      <c r="L2607" t="e">
        <f t="shared" si="322"/>
        <v>#DIV/0!</v>
      </c>
      <c r="M2607" t="str">
        <f t="shared" si="323"/>
        <v>Network Failure</v>
      </c>
      <c r="N2607">
        <f t="shared" si="324"/>
        <v>0</v>
      </c>
      <c r="O2607" t="str">
        <f t="shared" si="325"/>
        <v>2024/05</v>
      </c>
      <c r="P2607">
        <f t="shared" si="326"/>
        <v>11358.35</v>
      </c>
      <c r="Q2607" t="str">
        <f t="shared" si="327"/>
        <v>Low Proirity</v>
      </c>
      <c r="R2607" t="s">
        <v>38</v>
      </c>
      <c r="S2607">
        <v>71720</v>
      </c>
      <c r="T2607">
        <v>151698</v>
      </c>
      <c r="Z2607" s="2"/>
    </row>
    <row r="2608" spans="1:26" x14ac:dyDescent="0.25">
      <c r="A2608">
        <v>2607</v>
      </c>
      <c r="B2608" t="s">
        <v>9</v>
      </c>
      <c r="C2608" t="s">
        <v>17</v>
      </c>
      <c r="D2608" s="2">
        <v>45625</v>
      </c>
      <c r="E2608">
        <v>1</v>
      </c>
      <c r="F2608">
        <v>0</v>
      </c>
      <c r="G2608">
        <v>0</v>
      </c>
      <c r="H2608">
        <v>60.35</v>
      </c>
      <c r="I2608" t="s">
        <v>22</v>
      </c>
      <c r="J2608">
        <f t="shared" si="320"/>
        <v>0</v>
      </c>
      <c r="K2608">
        <f t="shared" si="321"/>
        <v>0</v>
      </c>
      <c r="L2608" t="e">
        <f t="shared" si="322"/>
        <v>#DIV/0!</v>
      </c>
      <c r="M2608" t="str">
        <f t="shared" si="323"/>
        <v>Network Failure</v>
      </c>
      <c r="N2608">
        <f t="shared" si="324"/>
        <v>0</v>
      </c>
      <c r="O2608" t="str">
        <f t="shared" si="325"/>
        <v>2024/11</v>
      </c>
      <c r="P2608">
        <f t="shared" si="326"/>
        <v>11406.6</v>
      </c>
      <c r="Q2608" t="str">
        <f t="shared" si="327"/>
        <v>Low Proirity</v>
      </c>
      <c r="R2608" t="s">
        <v>38</v>
      </c>
      <c r="S2608">
        <v>117409</v>
      </c>
      <c r="T2608">
        <v>147894</v>
      </c>
      <c r="Z2608" s="2"/>
    </row>
    <row r="2609" spans="1:26" x14ac:dyDescent="0.25">
      <c r="A2609">
        <v>2608</v>
      </c>
      <c r="B2609" t="s">
        <v>9</v>
      </c>
      <c r="C2609" t="s">
        <v>18</v>
      </c>
      <c r="D2609" s="2">
        <v>45653</v>
      </c>
      <c r="E2609">
        <v>1</v>
      </c>
      <c r="F2609">
        <v>1</v>
      </c>
      <c r="G2609">
        <v>1</v>
      </c>
      <c r="H2609">
        <v>32.43</v>
      </c>
      <c r="I2609" t="s">
        <v>21</v>
      </c>
      <c r="J2609">
        <f t="shared" si="320"/>
        <v>1</v>
      </c>
      <c r="K2609">
        <f t="shared" si="321"/>
        <v>1</v>
      </c>
      <c r="L2609">
        <f t="shared" si="322"/>
        <v>1</v>
      </c>
      <c r="M2609" t="str">
        <f t="shared" si="323"/>
        <v>Success</v>
      </c>
      <c r="N2609">
        <f t="shared" si="324"/>
        <v>32.43</v>
      </c>
      <c r="O2609" t="str">
        <f t="shared" si="325"/>
        <v>2024/12</v>
      </c>
      <c r="P2609">
        <f t="shared" si="326"/>
        <v>11413.8</v>
      </c>
      <c r="Q2609" t="str">
        <f t="shared" si="327"/>
        <v>High Priority</v>
      </c>
      <c r="R2609" t="s">
        <v>36</v>
      </c>
      <c r="S2609">
        <v>38617</v>
      </c>
      <c r="T2609">
        <v>247420</v>
      </c>
      <c r="Z2609" s="2"/>
    </row>
    <row r="2610" spans="1:26" x14ac:dyDescent="0.25">
      <c r="A2610">
        <v>2609</v>
      </c>
      <c r="B2610" t="s">
        <v>11</v>
      </c>
      <c r="C2610" t="s">
        <v>20</v>
      </c>
      <c r="D2610" s="2">
        <v>45396</v>
      </c>
      <c r="E2610">
        <v>1</v>
      </c>
      <c r="F2610">
        <v>0</v>
      </c>
      <c r="G2610">
        <v>0</v>
      </c>
      <c r="H2610">
        <v>81.010000000000005</v>
      </c>
      <c r="I2610" t="s">
        <v>26</v>
      </c>
      <c r="J2610">
        <f t="shared" si="320"/>
        <v>0</v>
      </c>
      <c r="K2610">
        <f t="shared" si="321"/>
        <v>0</v>
      </c>
      <c r="L2610" t="e">
        <f t="shared" si="322"/>
        <v>#DIV/0!</v>
      </c>
      <c r="M2610" t="str">
        <f t="shared" si="323"/>
        <v>Compliance Blocked</v>
      </c>
      <c r="N2610">
        <f t="shared" si="324"/>
        <v>0</v>
      </c>
      <c r="O2610" t="str">
        <f t="shared" si="325"/>
        <v>2024/04</v>
      </c>
      <c r="P2610">
        <f t="shared" si="326"/>
        <v>11349.35</v>
      </c>
      <c r="Q2610" t="str">
        <f t="shared" si="327"/>
        <v>Low Proirity</v>
      </c>
      <c r="R2610" t="s">
        <v>38</v>
      </c>
      <c r="S2610">
        <v>29886</v>
      </c>
      <c r="T2610">
        <v>150924</v>
      </c>
      <c r="Z2610" s="2"/>
    </row>
    <row r="2611" spans="1:26" x14ac:dyDescent="0.25">
      <c r="A2611">
        <v>2610</v>
      </c>
      <c r="B2611" t="s">
        <v>15</v>
      </c>
      <c r="C2611" t="s">
        <v>19</v>
      </c>
      <c r="D2611" s="2">
        <v>45515</v>
      </c>
      <c r="E2611">
        <v>1</v>
      </c>
      <c r="F2611">
        <v>1</v>
      </c>
      <c r="G2611">
        <v>1</v>
      </c>
      <c r="H2611">
        <v>85.65</v>
      </c>
      <c r="I2611" t="s">
        <v>21</v>
      </c>
      <c r="J2611">
        <f t="shared" si="320"/>
        <v>1</v>
      </c>
      <c r="K2611">
        <f t="shared" si="321"/>
        <v>1</v>
      </c>
      <c r="L2611">
        <f t="shared" si="322"/>
        <v>1</v>
      </c>
      <c r="M2611" t="str">
        <f t="shared" si="323"/>
        <v>Success</v>
      </c>
      <c r="N2611">
        <f t="shared" si="324"/>
        <v>85.65</v>
      </c>
      <c r="O2611" t="str">
        <f t="shared" si="325"/>
        <v>2024/08</v>
      </c>
      <c r="P2611">
        <f t="shared" si="326"/>
        <v>11379.3</v>
      </c>
      <c r="Q2611" t="str">
        <f t="shared" si="327"/>
        <v>High Priority</v>
      </c>
      <c r="R2611" t="s">
        <v>37</v>
      </c>
      <c r="S2611">
        <v>96294</v>
      </c>
      <c r="T2611">
        <v>173191</v>
      </c>
      <c r="Z2611" s="2"/>
    </row>
    <row r="2612" spans="1:26" x14ac:dyDescent="0.25">
      <c r="A2612">
        <v>2611</v>
      </c>
      <c r="B2612" t="s">
        <v>11</v>
      </c>
      <c r="C2612" t="s">
        <v>17</v>
      </c>
      <c r="D2612" s="2">
        <v>45334</v>
      </c>
      <c r="E2612">
        <v>1</v>
      </c>
      <c r="F2612">
        <v>0</v>
      </c>
      <c r="G2612">
        <v>0</v>
      </c>
      <c r="H2612">
        <v>70.7</v>
      </c>
      <c r="I2612" t="s">
        <v>22</v>
      </c>
      <c r="J2612">
        <f t="shared" si="320"/>
        <v>0</v>
      </c>
      <c r="K2612">
        <f t="shared" si="321"/>
        <v>0</v>
      </c>
      <c r="L2612" t="e">
        <f t="shared" si="322"/>
        <v>#DIV/0!</v>
      </c>
      <c r="M2612" t="str">
        <f t="shared" si="323"/>
        <v>Network Failure</v>
      </c>
      <c r="N2612">
        <f t="shared" si="324"/>
        <v>0</v>
      </c>
      <c r="O2612" t="str">
        <f t="shared" si="325"/>
        <v>2024/02</v>
      </c>
      <c r="P2612">
        <f t="shared" si="326"/>
        <v>11333.85</v>
      </c>
      <c r="Q2612" t="str">
        <f t="shared" si="327"/>
        <v>Low Proirity</v>
      </c>
      <c r="R2612" t="s">
        <v>38</v>
      </c>
      <c r="S2612">
        <v>27443</v>
      </c>
      <c r="T2612">
        <v>170361</v>
      </c>
      <c r="Z2612" s="2"/>
    </row>
    <row r="2613" spans="1:26" x14ac:dyDescent="0.25">
      <c r="A2613">
        <v>2612</v>
      </c>
      <c r="B2613" t="s">
        <v>9</v>
      </c>
      <c r="C2613" t="s">
        <v>17</v>
      </c>
      <c r="D2613" s="2">
        <v>45527</v>
      </c>
      <c r="E2613">
        <v>1</v>
      </c>
      <c r="F2613">
        <v>1</v>
      </c>
      <c r="G2613">
        <v>1</v>
      </c>
      <c r="H2613">
        <v>72.11</v>
      </c>
      <c r="I2613" t="s">
        <v>21</v>
      </c>
      <c r="J2613">
        <f t="shared" si="320"/>
        <v>1</v>
      </c>
      <c r="K2613">
        <f t="shared" si="321"/>
        <v>1</v>
      </c>
      <c r="L2613">
        <f t="shared" si="322"/>
        <v>1</v>
      </c>
      <c r="M2613" t="str">
        <f t="shared" si="323"/>
        <v>Success</v>
      </c>
      <c r="N2613">
        <f t="shared" si="324"/>
        <v>72.11</v>
      </c>
      <c r="O2613" t="str">
        <f t="shared" si="325"/>
        <v>2024/08</v>
      </c>
      <c r="P2613">
        <f t="shared" si="326"/>
        <v>11382.3</v>
      </c>
      <c r="Q2613" t="str">
        <f t="shared" si="327"/>
        <v>High Priority</v>
      </c>
      <c r="R2613" t="s">
        <v>36</v>
      </c>
      <c r="S2613">
        <v>35770</v>
      </c>
      <c r="T2613">
        <v>193419</v>
      </c>
      <c r="Z2613" s="2"/>
    </row>
    <row r="2614" spans="1:26" x14ac:dyDescent="0.25">
      <c r="A2614">
        <v>2613</v>
      </c>
      <c r="B2614" t="s">
        <v>9</v>
      </c>
      <c r="C2614" t="s">
        <v>19</v>
      </c>
      <c r="D2614" s="2">
        <v>45375</v>
      </c>
      <c r="E2614">
        <v>1</v>
      </c>
      <c r="F2614">
        <v>1</v>
      </c>
      <c r="G2614">
        <v>1</v>
      </c>
      <c r="H2614">
        <v>21.49</v>
      </c>
      <c r="I2614" t="s">
        <v>21</v>
      </c>
      <c r="J2614">
        <f t="shared" si="320"/>
        <v>1</v>
      </c>
      <c r="K2614">
        <f t="shared" si="321"/>
        <v>1</v>
      </c>
      <c r="L2614">
        <f t="shared" si="322"/>
        <v>1</v>
      </c>
      <c r="M2614" t="str">
        <f t="shared" si="323"/>
        <v>Success</v>
      </c>
      <c r="N2614">
        <f t="shared" si="324"/>
        <v>21.49</v>
      </c>
      <c r="O2614" t="str">
        <f t="shared" si="325"/>
        <v>2024/03</v>
      </c>
      <c r="P2614">
        <f t="shared" si="326"/>
        <v>11344.3</v>
      </c>
      <c r="Q2614" t="str">
        <f t="shared" si="327"/>
        <v>High Priority</v>
      </c>
      <c r="R2614" t="s">
        <v>37</v>
      </c>
      <c r="S2614">
        <v>119493</v>
      </c>
      <c r="T2614">
        <v>25460</v>
      </c>
      <c r="Z2614" s="2"/>
    </row>
    <row r="2615" spans="1:26" x14ac:dyDescent="0.25">
      <c r="A2615">
        <v>2614</v>
      </c>
      <c r="B2615" t="s">
        <v>12</v>
      </c>
      <c r="C2615" t="s">
        <v>16</v>
      </c>
      <c r="D2615" s="2">
        <v>45634</v>
      </c>
      <c r="E2615">
        <v>1</v>
      </c>
      <c r="F2615">
        <v>1</v>
      </c>
      <c r="G2615">
        <v>1</v>
      </c>
      <c r="H2615">
        <v>92.08</v>
      </c>
      <c r="I2615" t="s">
        <v>21</v>
      </c>
      <c r="J2615">
        <f t="shared" si="320"/>
        <v>1</v>
      </c>
      <c r="K2615">
        <f t="shared" si="321"/>
        <v>1</v>
      </c>
      <c r="L2615">
        <f t="shared" si="322"/>
        <v>1</v>
      </c>
      <c r="M2615" t="str">
        <f t="shared" si="323"/>
        <v>Success</v>
      </c>
      <c r="N2615">
        <f t="shared" si="324"/>
        <v>92.08</v>
      </c>
      <c r="O2615" t="str">
        <f t="shared" si="325"/>
        <v>2024/12</v>
      </c>
      <c r="P2615">
        <f t="shared" si="326"/>
        <v>11409.05</v>
      </c>
      <c r="Q2615" t="str">
        <f t="shared" si="327"/>
        <v>High Priority</v>
      </c>
      <c r="R2615" t="s">
        <v>37</v>
      </c>
      <c r="S2615">
        <v>107565</v>
      </c>
      <c r="T2615">
        <v>119194</v>
      </c>
      <c r="Z2615" s="2"/>
    </row>
    <row r="2616" spans="1:26" x14ac:dyDescent="0.25">
      <c r="A2616">
        <v>2615</v>
      </c>
      <c r="B2616" t="s">
        <v>9</v>
      </c>
      <c r="C2616" t="s">
        <v>20</v>
      </c>
      <c r="D2616" s="2">
        <v>45514</v>
      </c>
      <c r="E2616">
        <v>1</v>
      </c>
      <c r="F2616">
        <v>1</v>
      </c>
      <c r="G2616">
        <v>0</v>
      </c>
      <c r="H2616">
        <v>144.94</v>
      </c>
      <c r="I2616" t="s">
        <v>22</v>
      </c>
      <c r="J2616">
        <f t="shared" si="320"/>
        <v>0</v>
      </c>
      <c r="K2616">
        <f t="shared" si="321"/>
        <v>1</v>
      </c>
      <c r="L2616">
        <f t="shared" si="322"/>
        <v>0</v>
      </c>
      <c r="M2616" t="str">
        <f t="shared" si="323"/>
        <v>Network Failure</v>
      </c>
      <c r="N2616">
        <f t="shared" si="324"/>
        <v>0</v>
      </c>
      <c r="O2616" t="str">
        <f t="shared" si="325"/>
        <v>2024/08</v>
      </c>
      <c r="P2616">
        <f t="shared" si="326"/>
        <v>11379.05</v>
      </c>
      <c r="Q2616" t="str">
        <f t="shared" si="327"/>
        <v>Low Proirity</v>
      </c>
      <c r="R2616" t="s">
        <v>36</v>
      </c>
      <c r="S2616">
        <v>5909</v>
      </c>
      <c r="T2616">
        <v>216833</v>
      </c>
      <c r="Z2616" s="2"/>
    </row>
    <row r="2617" spans="1:26" x14ac:dyDescent="0.25">
      <c r="A2617">
        <v>2616</v>
      </c>
      <c r="B2617" t="s">
        <v>12</v>
      </c>
      <c r="C2617" t="s">
        <v>19</v>
      </c>
      <c r="D2617" s="2">
        <v>45538</v>
      </c>
      <c r="E2617">
        <v>1</v>
      </c>
      <c r="F2617">
        <v>1</v>
      </c>
      <c r="G2617">
        <v>0</v>
      </c>
      <c r="H2617">
        <v>39.08</v>
      </c>
      <c r="I2617" t="s">
        <v>22</v>
      </c>
      <c r="J2617">
        <f t="shared" si="320"/>
        <v>0</v>
      </c>
      <c r="K2617">
        <f t="shared" si="321"/>
        <v>1</v>
      </c>
      <c r="L2617">
        <f t="shared" si="322"/>
        <v>0</v>
      </c>
      <c r="M2617" t="str">
        <f t="shared" si="323"/>
        <v>Network Failure</v>
      </c>
      <c r="N2617">
        <f t="shared" si="324"/>
        <v>0</v>
      </c>
      <c r="O2617" t="str">
        <f t="shared" si="325"/>
        <v>2024/09</v>
      </c>
      <c r="P2617">
        <f t="shared" si="326"/>
        <v>11385.05</v>
      </c>
      <c r="Q2617" t="str">
        <f t="shared" si="327"/>
        <v>Low Proirity</v>
      </c>
      <c r="R2617" t="s">
        <v>36</v>
      </c>
      <c r="S2617">
        <v>103192</v>
      </c>
      <c r="T2617">
        <v>158309</v>
      </c>
      <c r="Z2617" s="2"/>
    </row>
    <row r="2618" spans="1:26" x14ac:dyDescent="0.25">
      <c r="A2618">
        <v>2617</v>
      </c>
      <c r="B2618" t="s">
        <v>9</v>
      </c>
      <c r="C2618" t="s">
        <v>20</v>
      </c>
      <c r="D2618" s="2">
        <v>45403</v>
      </c>
      <c r="E2618">
        <v>1</v>
      </c>
      <c r="F2618">
        <v>0</v>
      </c>
      <c r="G2618">
        <v>0</v>
      </c>
      <c r="H2618">
        <v>28.32</v>
      </c>
      <c r="I2618" t="s">
        <v>26</v>
      </c>
      <c r="J2618">
        <f t="shared" si="320"/>
        <v>0</v>
      </c>
      <c r="K2618">
        <f t="shared" si="321"/>
        <v>0</v>
      </c>
      <c r="L2618" t="e">
        <f t="shared" si="322"/>
        <v>#DIV/0!</v>
      </c>
      <c r="M2618" t="str">
        <f t="shared" si="323"/>
        <v>Compliance Blocked</v>
      </c>
      <c r="N2618">
        <f t="shared" si="324"/>
        <v>0</v>
      </c>
      <c r="O2618" t="str">
        <f t="shared" si="325"/>
        <v>2024/04</v>
      </c>
      <c r="P2618">
        <f t="shared" si="326"/>
        <v>11351.1</v>
      </c>
      <c r="Q2618" t="str">
        <f t="shared" si="327"/>
        <v>Low Proirity</v>
      </c>
      <c r="R2618" t="s">
        <v>36</v>
      </c>
      <c r="S2618">
        <v>44290</v>
      </c>
      <c r="T2618">
        <v>21438</v>
      </c>
      <c r="Z2618" s="2"/>
    </row>
    <row r="2619" spans="1:26" x14ac:dyDescent="0.25">
      <c r="A2619">
        <v>2618</v>
      </c>
      <c r="B2619" t="s">
        <v>10</v>
      </c>
      <c r="C2619" t="s">
        <v>19</v>
      </c>
      <c r="D2619" s="2">
        <v>45608</v>
      </c>
      <c r="E2619">
        <v>1</v>
      </c>
      <c r="F2619">
        <v>1</v>
      </c>
      <c r="G2619">
        <v>1</v>
      </c>
      <c r="H2619">
        <v>43.79</v>
      </c>
      <c r="I2619" t="s">
        <v>21</v>
      </c>
      <c r="J2619">
        <f t="shared" si="320"/>
        <v>1</v>
      </c>
      <c r="K2619">
        <f t="shared" si="321"/>
        <v>1</v>
      </c>
      <c r="L2619">
        <f t="shared" si="322"/>
        <v>1</v>
      </c>
      <c r="M2619" t="str">
        <f t="shared" si="323"/>
        <v>Success</v>
      </c>
      <c r="N2619">
        <f t="shared" si="324"/>
        <v>43.79</v>
      </c>
      <c r="O2619" t="str">
        <f t="shared" si="325"/>
        <v>2024/11</v>
      </c>
      <c r="P2619">
        <f t="shared" si="326"/>
        <v>11402.55</v>
      </c>
      <c r="Q2619" t="str">
        <f t="shared" si="327"/>
        <v>High Priority</v>
      </c>
      <c r="R2619" t="s">
        <v>36</v>
      </c>
      <c r="S2619">
        <v>134898</v>
      </c>
      <c r="T2619">
        <v>28502</v>
      </c>
      <c r="Z2619" s="2"/>
    </row>
    <row r="2620" spans="1:26" x14ac:dyDescent="0.25">
      <c r="A2620">
        <v>2619</v>
      </c>
      <c r="B2620" t="s">
        <v>9</v>
      </c>
      <c r="C2620" t="s">
        <v>17</v>
      </c>
      <c r="D2620" s="2">
        <v>45296</v>
      </c>
      <c r="E2620">
        <v>1</v>
      </c>
      <c r="F2620">
        <v>1</v>
      </c>
      <c r="G2620">
        <v>1</v>
      </c>
      <c r="H2620">
        <v>81.52</v>
      </c>
      <c r="I2620" t="s">
        <v>21</v>
      </c>
      <c r="J2620">
        <f t="shared" si="320"/>
        <v>1</v>
      </c>
      <c r="K2620">
        <f t="shared" si="321"/>
        <v>1</v>
      </c>
      <c r="L2620">
        <f t="shared" si="322"/>
        <v>1</v>
      </c>
      <c r="M2620" t="str">
        <f t="shared" si="323"/>
        <v>Success</v>
      </c>
      <c r="N2620">
        <f t="shared" si="324"/>
        <v>81.52</v>
      </c>
      <c r="O2620" t="str">
        <f t="shared" si="325"/>
        <v>2024/01</v>
      </c>
      <c r="P2620">
        <f t="shared" si="326"/>
        <v>11324.55</v>
      </c>
      <c r="Q2620" t="str">
        <f t="shared" si="327"/>
        <v>High Priority</v>
      </c>
      <c r="R2620" t="s">
        <v>37</v>
      </c>
      <c r="S2620">
        <v>141244</v>
      </c>
      <c r="T2620">
        <v>63848</v>
      </c>
      <c r="Z2620" s="2"/>
    </row>
    <row r="2621" spans="1:26" x14ac:dyDescent="0.25">
      <c r="A2621">
        <v>2620</v>
      </c>
      <c r="B2621" t="s">
        <v>9</v>
      </c>
      <c r="C2621" t="s">
        <v>19</v>
      </c>
      <c r="D2621" s="2">
        <v>45492</v>
      </c>
      <c r="E2621">
        <v>1</v>
      </c>
      <c r="F2621">
        <v>1</v>
      </c>
      <c r="G2621">
        <v>1</v>
      </c>
      <c r="H2621">
        <v>119.86</v>
      </c>
      <c r="I2621" t="s">
        <v>21</v>
      </c>
      <c r="J2621">
        <f t="shared" si="320"/>
        <v>1</v>
      </c>
      <c r="K2621">
        <f t="shared" si="321"/>
        <v>1</v>
      </c>
      <c r="L2621">
        <f t="shared" si="322"/>
        <v>1</v>
      </c>
      <c r="M2621" t="str">
        <f t="shared" si="323"/>
        <v>Success</v>
      </c>
      <c r="N2621">
        <f t="shared" si="324"/>
        <v>119.86</v>
      </c>
      <c r="O2621" t="str">
        <f t="shared" si="325"/>
        <v>2024/07</v>
      </c>
      <c r="P2621">
        <f t="shared" si="326"/>
        <v>11373.55</v>
      </c>
      <c r="Q2621" t="str">
        <f t="shared" si="327"/>
        <v>High Priority</v>
      </c>
      <c r="R2621" t="s">
        <v>36</v>
      </c>
      <c r="S2621">
        <v>98656</v>
      </c>
      <c r="T2621">
        <v>52276</v>
      </c>
      <c r="Z2621" s="2"/>
    </row>
    <row r="2622" spans="1:26" x14ac:dyDescent="0.25">
      <c r="A2622">
        <v>2621</v>
      </c>
      <c r="B2622" t="s">
        <v>12</v>
      </c>
      <c r="C2622" t="s">
        <v>18</v>
      </c>
      <c r="D2622" s="2">
        <v>45363</v>
      </c>
      <c r="E2622">
        <v>1</v>
      </c>
      <c r="F2622">
        <v>1</v>
      </c>
      <c r="G2622">
        <v>1</v>
      </c>
      <c r="H2622">
        <v>37.28</v>
      </c>
      <c r="I2622" t="s">
        <v>21</v>
      </c>
      <c r="J2622">
        <f t="shared" si="320"/>
        <v>1</v>
      </c>
      <c r="K2622">
        <f t="shared" si="321"/>
        <v>1</v>
      </c>
      <c r="L2622">
        <f t="shared" si="322"/>
        <v>1</v>
      </c>
      <c r="M2622" t="str">
        <f t="shared" si="323"/>
        <v>Success</v>
      </c>
      <c r="N2622">
        <f t="shared" si="324"/>
        <v>37.28</v>
      </c>
      <c r="O2622" t="str">
        <f t="shared" si="325"/>
        <v>2024/03</v>
      </c>
      <c r="P2622">
        <f t="shared" si="326"/>
        <v>11341.3</v>
      </c>
      <c r="Q2622" t="str">
        <f t="shared" si="327"/>
        <v>High Priority</v>
      </c>
      <c r="R2622" t="s">
        <v>37</v>
      </c>
      <c r="S2622">
        <v>32732</v>
      </c>
      <c r="T2622">
        <v>125200</v>
      </c>
      <c r="Z2622" s="2"/>
    </row>
    <row r="2623" spans="1:26" x14ac:dyDescent="0.25">
      <c r="A2623">
        <v>2622</v>
      </c>
      <c r="B2623" t="s">
        <v>15</v>
      </c>
      <c r="C2623" t="s">
        <v>17</v>
      </c>
      <c r="D2623" s="2">
        <v>45488</v>
      </c>
      <c r="E2623">
        <v>1</v>
      </c>
      <c r="F2623">
        <v>0</v>
      </c>
      <c r="G2623">
        <v>0</v>
      </c>
      <c r="H2623">
        <v>153</v>
      </c>
      <c r="I2623" t="s">
        <v>26</v>
      </c>
      <c r="J2623">
        <f t="shared" si="320"/>
        <v>0</v>
      </c>
      <c r="K2623">
        <f t="shared" si="321"/>
        <v>0</v>
      </c>
      <c r="L2623" t="e">
        <f t="shared" si="322"/>
        <v>#DIV/0!</v>
      </c>
      <c r="M2623" t="str">
        <f t="shared" si="323"/>
        <v>Compliance Blocked</v>
      </c>
      <c r="N2623">
        <f t="shared" si="324"/>
        <v>0</v>
      </c>
      <c r="O2623" t="str">
        <f t="shared" si="325"/>
        <v>2024/07</v>
      </c>
      <c r="P2623">
        <f t="shared" si="326"/>
        <v>11372.35</v>
      </c>
      <c r="Q2623" t="str">
        <f t="shared" si="327"/>
        <v>Low Proirity</v>
      </c>
      <c r="R2623" t="s">
        <v>38</v>
      </c>
      <c r="S2623">
        <v>7431</v>
      </c>
      <c r="T2623">
        <v>136325</v>
      </c>
      <c r="Z2623" s="2"/>
    </row>
    <row r="2624" spans="1:26" x14ac:dyDescent="0.25">
      <c r="A2624">
        <v>2623</v>
      </c>
      <c r="B2624" t="s">
        <v>11</v>
      </c>
      <c r="C2624" t="s">
        <v>20</v>
      </c>
      <c r="D2624" s="2">
        <v>45456</v>
      </c>
      <c r="E2624">
        <v>1</v>
      </c>
      <c r="F2624">
        <v>1</v>
      </c>
      <c r="G2624">
        <v>1</v>
      </c>
      <c r="H2624">
        <v>150.63</v>
      </c>
      <c r="I2624" t="s">
        <v>21</v>
      </c>
      <c r="J2624">
        <f t="shared" si="320"/>
        <v>1</v>
      </c>
      <c r="K2624">
        <f t="shared" si="321"/>
        <v>1</v>
      </c>
      <c r="L2624">
        <f t="shared" si="322"/>
        <v>1</v>
      </c>
      <c r="M2624" t="str">
        <f t="shared" si="323"/>
        <v>Success</v>
      </c>
      <c r="N2624">
        <f t="shared" si="324"/>
        <v>150.63</v>
      </c>
      <c r="O2624" t="str">
        <f t="shared" si="325"/>
        <v>2024/06</v>
      </c>
      <c r="P2624">
        <f t="shared" si="326"/>
        <v>11364.55</v>
      </c>
      <c r="Q2624" t="str">
        <f t="shared" si="327"/>
        <v>High Priority</v>
      </c>
      <c r="R2624" t="s">
        <v>38</v>
      </c>
      <c r="S2624">
        <v>144933</v>
      </c>
      <c r="T2624">
        <v>192661</v>
      </c>
      <c r="Z2624" s="2"/>
    </row>
    <row r="2625" spans="1:26" x14ac:dyDescent="0.25">
      <c r="A2625">
        <v>2624</v>
      </c>
      <c r="B2625" t="s">
        <v>11</v>
      </c>
      <c r="C2625" t="s">
        <v>17</v>
      </c>
      <c r="D2625" s="2">
        <v>45439</v>
      </c>
      <c r="E2625">
        <v>1</v>
      </c>
      <c r="F2625">
        <v>1</v>
      </c>
      <c r="G2625">
        <v>1</v>
      </c>
      <c r="H2625">
        <v>19.989999999999998</v>
      </c>
      <c r="I2625" t="s">
        <v>21</v>
      </c>
      <c r="J2625">
        <f t="shared" si="320"/>
        <v>1</v>
      </c>
      <c r="K2625">
        <f t="shared" si="321"/>
        <v>1</v>
      </c>
      <c r="L2625">
        <f t="shared" si="322"/>
        <v>1</v>
      </c>
      <c r="M2625" t="str">
        <f t="shared" si="323"/>
        <v>Success</v>
      </c>
      <c r="N2625">
        <f t="shared" si="324"/>
        <v>19.989999999999998</v>
      </c>
      <c r="O2625" t="str">
        <f t="shared" si="325"/>
        <v>2024/05</v>
      </c>
      <c r="P2625">
        <f t="shared" si="326"/>
        <v>11360.3</v>
      </c>
      <c r="Q2625" t="str">
        <f t="shared" si="327"/>
        <v>High Priority</v>
      </c>
      <c r="R2625" t="s">
        <v>37</v>
      </c>
      <c r="S2625">
        <v>17069</v>
      </c>
      <c r="T2625">
        <v>177692</v>
      </c>
      <c r="Z2625" s="2"/>
    </row>
    <row r="2626" spans="1:26" x14ac:dyDescent="0.25">
      <c r="A2626">
        <v>2625</v>
      </c>
      <c r="B2626" t="s">
        <v>12</v>
      </c>
      <c r="C2626" t="s">
        <v>20</v>
      </c>
      <c r="D2626" s="2">
        <v>45293</v>
      </c>
      <c r="E2626">
        <v>1</v>
      </c>
      <c r="F2626">
        <v>1</v>
      </c>
      <c r="G2626">
        <v>1</v>
      </c>
      <c r="H2626">
        <v>111.91</v>
      </c>
      <c r="I2626" t="s">
        <v>21</v>
      </c>
      <c r="J2626">
        <f t="shared" si="320"/>
        <v>1</v>
      </c>
      <c r="K2626">
        <f t="shared" si="321"/>
        <v>1</v>
      </c>
      <c r="L2626">
        <f t="shared" si="322"/>
        <v>1</v>
      </c>
      <c r="M2626" t="str">
        <f t="shared" si="323"/>
        <v>Success</v>
      </c>
      <c r="N2626">
        <f t="shared" si="324"/>
        <v>111.91</v>
      </c>
      <c r="O2626" t="str">
        <f t="shared" si="325"/>
        <v>2024/01</v>
      </c>
      <c r="P2626">
        <f t="shared" si="326"/>
        <v>11323.8</v>
      </c>
      <c r="Q2626" t="str">
        <f t="shared" si="327"/>
        <v>High Priority</v>
      </c>
      <c r="R2626" t="s">
        <v>36</v>
      </c>
      <c r="S2626">
        <v>64678</v>
      </c>
      <c r="T2626">
        <v>100182</v>
      </c>
      <c r="Z2626" s="2"/>
    </row>
    <row r="2627" spans="1:26" x14ac:dyDescent="0.25">
      <c r="A2627">
        <v>2626</v>
      </c>
      <c r="B2627" t="s">
        <v>12</v>
      </c>
      <c r="C2627" t="s">
        <v>20</v>
      </c>
      <c r="D2627" s="2">
        <v>45522</v>
      </c>
      <c r="E2627">
        <v>1</v>
      </c>
      <c r="F2627">
        <v>1</v>
      </c>
      <c r="G2627">
        <v>1</v>
      </c>
      <c r="H2627">
        <v>133.18</v>
      </c>
      <c r="I2627" t="s">
        <v>21</v>
      </c>
      <c r="J2627">
        <f t="shared" ref="J2627:J2690" si="328">IF(G2627=1,1,0)</f>
        <v>1</v>
      </c>
      <c r="K2627">
        <f t="shared" ref="K2627:K2690" si="329">F2627/E2627</f>
        <v>1</v>
      </c>
      <c r="L2627">
        <f t="shared" ref="L2627:L2690" si="330">G2627/F2627</f>
        <v>1</v>
      </c>
      <c r="M2627" t="str">
        <f t="shared" ref="M2627:M2690" si="331">IF(I2627="N/A","Success",IF(OR(I2627="Issuer Declined",I2627="User Drop-Off"),"Compliance Blocked", "Network Failure"))</f>
        <v>Success</v>
      </c>
      <c r="N2627">
        <f t="shared" ref="N2627:N2690" si="332">IF(G2627=1,H2627,0)</f>
        <v>133.18</v>
      </c>
      <c r="O2627" t="str">
        <f t="shared" ref="O2627:O2690" si="333">TEXT(D2627,"YYYY/MM")</f>
        <v>2024/08</v>
      </c>
      <c r="P2627">
        <f t="shared" ref="P2627:P2690" si="334">ROUND(
(D2627*0.25) +
(E2627*0.25) +
(F2627*0.2) +
IF(G2627="Low",0.15,IF(G2627="Medium",0.1,0.05)) +
IF(H2627="Mature",0.15,IF(H2627="Growing",0.1,0.05)),2)</f>
        <v>11381.05</v>
      </c>
      <c r="Q2627" t="str">
        <f t="shared" ref="Q2627:Q2690" si="335">IF(J2627&gt;0.7,"High Priority",IF(J2627&gt;0.5,"Medium Proirity","Low Proirity"))</f>
        <v>High Priority</v>
      </c>
      <c r="R2627" t="s">
        <v>38</v>
      </c>
      <c r="S2627">
        <v>140540</v>
      </c>
      <c r="T2627">
        <v>145055</v>
      </c>
      <c r="Z2627" s="2"/>
    </row>
    <row r="2628" spans="1:26" x14ac:dyDescent="0.25">
      <c r="A2628">
        <v>2627</v>
      </c>
      <c r="B2628" t="s">
        <v>13</v>
      </c>
      <c r="C2628" t="s">
        <v>18</v>
      </c>
      <c r="D2628" s="2">
        <v>45594</v>
      </c>
      <c r="E2628">
        <v>1</v>
      </c>
      <c r="F2628">
        <v>1</v>
      </c>
      <c r="G2628">
        <v>1</v>
      </c>
      <c r="H2628">
        <v>73.66</v>
      </c>
      <c r="I2628" t="s">
        <v>21</v>
      </c>
      <c r="J2628">
        <f t="shared" si="328"/>
        <v>1</v>
      </c>
      <c r="K2628">
        <f t="shared" si="329"/>
        <v>1</v>
      </c>
      <c r="L2628">
        <f t="shared" si="330"/>
        <v>1</v>
      </c>
      <c r="M2628" t="str">
        <f t="shared" si="331"/>
        <v>Success</v>
      </c>
      <c r="N2628">
        <f t="shared" si="332"/>
        <v>73.66</v>
      </c>
      <c r="O2628" t="str">
        <f t="shared" si="333"/>
        <v>2024/10</v>
      </c>
      <c r="P2628">
        <f t="shared" si="334"/>
        <v>11399.05</v>
      </c>
      <c r="Q2628" t="str">
        <f t="shared" si="335"/>
        <v>High Priority</v>
      </c>
      <c r="R2628" t="s">
        <v>38</v>
      </c>
      <c r="S2628">
        <v>98619</v>
      </c>
      <c r="T2628">
        <v>21436</v>
      </c>
      <c r="Z2628" s="2"/>
    </row>
    <row r="2629" spans="1:26" x14ac:dyDescent="0.25">
      <c r="A2629">
        <v>2628</v>
      </c>
      <c r="B2629" t="s">
        <v>14</v>
      </c>
      <c r="C2629" t="s">
        <v>16</v>
      </c>
      <c r="D2629" s="2">
        <v>45600</v>
      </c>
      <c r="E2629">
        <v>1</v>
      </c>
      <c r="F2629">
        <v>1</v>
      </c>
      <c r="G2629">
        <v>1</v>
      </c>
      <c r="H2629">
        <v>34.520000000000003</v>
      </c>
      <c r="I2629" t="s">
        <v>21</v>
      </c>
      <c r="J2629">
        <f t="shared" si="328"/>
        <v>1</v>
      </c>
      <c r="K2629">
        <f t="shared" si="329"/>
        <v>1</v>
      </c>
      <c r="L2629">
        <f t="shared" si="330"/>
        <v>1</v>
      </c>
      <c r="M2629" t="str">
        <f t="shared" si="331"/>
        <v>Success</v>
      </c>
      <c r="N2629">
        <f t="shared" si="332"/>
        <v>34.520000000000003</v>
      </c>
      <c r="O2629" t="str">
        <f t="shared" si="333"/>
        <v>2024/11</v>
      </c>
      <c r="P2629">
        <f t="shared" si="334"/>
        <v>11400.55</v>
      </c>
      <c r="Q2629" t="str">
        <f t="shared" si="335"/>
        <v>High Priority</v>
      </c>
      <c r="R2629" t="s">
        <v>36</v>
      </c>
      <c r="S2629">
        <v>45069</v>
      </c>
      <c r="T2629">
        <v>82788</v>
      </c>
      <c r="Z2629" s="2"/>
    </row>
    <row r="2630" spans="1:26" x14ac:dyDescent="0.25">
      <c r="A2630">
        <v>2629</v>
      </c>
      <c r="B2630" t="s">
        <v>12</v>
      </c>
      <c r="C2630" t="s">
        <v>20</v>
      </c>
      <c r="D2630" s="2">
        <v>45400</v>
      </c>
      <c r="E2630">
        <v>1</v>
      </c>
      <c r="F2630">
        <v>0</v>
      </c>
      <c r="G2630">
        <v>0</v>
      </c>
      <c r="H2630">
        <v>210.04</v>
      </c>
      <c r="I2630" t="s">
        <v>22</v>
      </c>
      <c r="J2630">
        <f t="shared" si="328"/>
        <v>0</v>
      </c>
      <c r="K2630">
        <f t="shared" si="329"/>
        <v>0</v>
      </c>
      <c r="L2630" t="e">
        <f t="shared" si="330"/>
        <v>#DIV/0!</v>
      </c>
      <c r="M2630" t="str">
        <f t="shared" si="331"/>
        <v>Network Failure</v>
      </c>
      <c r="N2630">
        <f t="shared" si="332"/>
        <v>0</v>
      </c>
      <c r="O2630" t="str">
        <f t="shared" si="333"/>
        <v>2024/04</v>
      </c>
      <c r="P2630">
        <f t="shared" si="334"/>
        <v>11350.35</v>
      </c>
      <c r="Q2630" t="str">
        <f t="shared" si="335"/>
        <v>Low Proirity</v>
      </c>
      <c r="R2630" t="s">
        <v>37</v>
      </c>
      <c r="S2630">
        <v>24203</v>
      </c>
      <c r="T2630">
        <v>104103</v>
      </c>
      <c r="Z2630" s="2"/>
    </row>
    <row r="2631" spans="1:26" x14ac:dyDescent="0.25">
      <c r="A2631">
        <v>2630</v>
      </c>
      <c r="B2631" t="s">
        <v>11</v>
      </c>
      <c r="C2631" t="s">
        <v>16</v>
      </c>
      <c r="D2631" s="2">
        <v>45570</v>
      </c>
      <c r="E2631">
        <v>1</v>
      </c>
      <c r="F2631">
        <v>1</v>
      </c>
      <c r="G2631">
        <v>1</v>
      </c>
      <c r="H2631">
        <v>65.22</v>
      </c>
      <c r="I2631" t="s">
        <v>21</v>
      </c>
      <c r="J2631">
        <f t="shared" si="328"/>
        <v>1</v>
      </c>
      <c r="K2631">
        <f t="shared" si="329"/>
        <v>1</v>
      </c>
      <c r="L2631">
        <f t="shared" si="330"/>
        <v>1</v>
      </c>
      <c r="M2631" t="str">
        <f t="shared" si="331"/>
        <v>Success</v>
      </c>
      <c r="N2631">
        <f t="shared" si="332"/>
        <v>65.22</v>
      </c>
      <c r="O2631" t="str">
        <f t="shared" si="333"/>
        <v>2024/10</v>
      </c>
      <c r="P2631">
        <f t="shared" si="334"/>
        <v>11393.05</v>
      </c>
      <c r="Q2631" t="str">
        <f t="shared" si="335"/>
        <v>High Priority</v>
      </c>
      <c r="R2631" t="s">
        <v>36</v>
      </c>
      <c r="S2631">
        <v>121862</v>
      </c>
      <c r="T2631">
        <v>166776</v>
      </c>
      <c r="Z2631" s="2"/>
    </row>
    <row r="2632" spans="1:26" x14ac:dyDescent="0.25">
      <c r="A2632">
        <v>2631</v>
      </c>
      <c r="B2632" t="s">
        <v>11</v>
      </c>
      <c r="C2632" t="s">
        <v>16</v>
      </c>
      <c r="D2632" s="2">
        <v>45555</v>
      </c>
      <c r="E2632">
        <v>1</v>
      </c>
      <c r="F2632">
        <v>1</v>
      </c>
      <c r="G2632">
        <v>1</v>
      </c>
      <c r="H2632">
        <v>111.8</v>
      </c>
      <c r="I2632" t="s">
        <v>21</v>
      </c>
      <c r="J2632">
        <f t="shared" si="328"/>
        <v>1</v>
      </c>
      <c r="K2632">
        <f t="shared" si="329"/>
        <v>1</v>
      </c>
      <c r="L2632">
        <f t="shared" si="330"/>
        <v>1</v>
      </c>
      <c r="M2632" t="str">
        <f t="shared" si="331"/>
        <v>Success</v>
      </c>
      <c r="N2632">
        <f t="shared" si="332"/>
        <v>111.8</v>
      </c>
      <c r="O2632" t="str">
        <f t="shared" si="333"/>
        <v>2024/09</v>
      </c>
      <c r="P2632">
        <f t="shared" si="334"/>
        <v>11389.3</v>
      </c>
      <c r="Q2632" t="str">
        <f t="shared" si="335"/>
        <v>High Priority</v>
      </c>
      <c r="R2632" t="s">
        <v>36</v>
      </c>
      <c r="S2632">
        <v>147722</v>
      </c>
      <c r="T2632">
        <v>92362</v>
      </c>
      <c r="Z2632" s="2"/>
    </row>
    <row r="2633" spans="1:26" x14ac:dyDescent="0.25">
      <c r="A2633">
        <v>2632</v>
      </c>
      <c r="B2633" t="s">
        <v>15</v>
      </c>
      <c r="C2633" t="s">
        <v>17</v>
      </c>
      <c r="D2633" s="2">
        <v>45653</v>
      </c>
      <c r="E2633">
        <v>1</v>
      </c>
      <c r="F2633">
        <v>1</v>
      </c>
      <c r="G2633">
        <v>0</v>
      </c>
      <c r="H2633">
        <v>21.9</v>
      </c>
      <c r="I2633" t="s">
        <v>23</v>
      </c>
      <c r="J2633">
        <f t="shared" si="328"/>
        <v>0</v>
      </c>
      <c r="K2633">
        <f t="shared" si="329"/>
        <v>1</v>
      </c>
      <c r="L2633">
        <f t="shared" si="330"/>
        <v>0</v>
      </c>
      <c r="M2633" t="str">
        <f t="shared" si="331"/>
        <v>Network Failure</v>
      </c>
      <c r="N2633">
        <f t="shared" si="332"/>
        <v>0</v>
      </c>
      <c r="O2633" t="str">
        <f t="shared" si="333"/>
        <v>2024/12</v>
      </c>
      <c r="P2633">
        <f t="shared" si="334"/>
        <v>11413.8</v>
      </c>
      <c r="Q2633" t="str">
        <f t="shared" si="335"/>
        <v>Low Proirity</v>
      </c>
      <c r="R2633" t="s">
        <v>38</v>
      </c>
      <c r="S2633">
        <v>98529</v>
      </c>
      <c r="T2633">
        <v>180787</v>
      </c>
      <c r="Z2633" s="2"/>
    </row>
    <row r="2634" spans="1:26" x14ac:dyDescent="0.25">
      <c r="A2634">
        <v>2633</v>
      </c>
      <c r="B2634" t="s">
        <v>10</v>
      </c>
      <c r="C2634" t="s">
        <v>18</v>
      </c>
      <c r="D2634" s="2">
        <v>45403</v>
      </c>
      <c r="E2634">
        <v>1</v>
      </c>
      <c r="F2634">
        <v>0</v>
      </c>
      <c r="G2634">
        <v>0</v>
      </c>
      <c r="H2634">
        <v>9.9600000000000009</v>
      </c>
      <c r="I2634" t="s">
        <v>26</v>
      </c>
      <c r="J2634">
        <f t="shared" si="328"/>
        <v>0</v>
      </c>
      <c r="K2634">
        <f t="shared" si="329"/>
        <v>0</v>
      </c>
      <c r="L2634" t="e">
        <f t="shared" si="330"/>
        <v>#DIV/0!</v>
      </c>
      <c r="M2634" t="str">
        <f t="shared" si="331"/>
        <v>Compliance Blocked</v>
      </c>
      <c r="N2634">
        <f t="shared" si="332"/>
        <v>0</v>
      </c>
      <c r="O2634" t="str">
        <f t="shared" si="333"/>
        <v>2024/04</v>
      </c>
      <c r="P2634">
        <f t="shared" si="334"/>
        <v>11351.1</v>
      </c>
      <c r="Q2634" t="str">
        <f t="shared" si="335"/>
        <v>Low Proirity</v>
      </c>
      <c r="R2634" t="s">
        <v>38</v>
      </c>
      <c r="S2634">
        <v>17038</v>
      </c>
      <c r="T2634">
        <v>29921</v>
      </c>
      <c r="Z2634" s="2"/>
    </row>
    <row r="2635" spans="1:26" x14ac:dyDescent="0.25">
      <c r="A2635">
        <v>2634</v>
      </c>
      <c r="B2635" t="s">
        <v>9</v>
      </c>
      <c r="C2635" t="s">
        <v>17</v>
      </c>
      <c r="D2635" s="2">
        <v>45503</v>
      </c>
      <c r="E2635">
        <v>1</v>
      </c>
      <c r="F2635">
        <v>1</v>
      </c>
      <c r="G2635">
        <v>1</v>
      </c>
      <c r="H2635">
        <v>146.47999999999999</v>
      </c>
      <c r="I2635" t="s">
        <v>21</v>
      </c>
      <c r="J2635">
        <f t="shared" si="328"/>
        <v>1</v>
      </c>
      <c r="K2635">
        <f t="shared" si="329"/>
        <v>1</v>
      </c>
      <c r="L2635">
        <f t="shared" si="330"/>
        <v>1</v>
      </c>
      <c r="M2635" t="str">
        <f t="shared" si="331"/>
        <v>Success</v>
      </c>
      <c r="N2635">
        <f t="shared" si="332"/>
        <v>146.47999999999999</v>
      </c>
      <c r="O2635" t="str">
        <f t="shared" si="333"/>
        <v>2024/07</v>
      </c>
      <c r="P2635">
        <f t="shared" si="334"/>
        <v>11376.3</v>
      </c>
      <c r="Q2635" t="str">
        <f t="shared" si="335"/>
        <v>High Priority</v>
      </c>
      <c r="R2635" t="s">
        <v>37</v>
      </c>
      <c r="S2635">
        <v>80845</v>
      </c>
      <c r="T2635">
        <v>182246</v>
      </c>
      <c r="Z2635" s="2"/>
    </row>
    <row r="2636" spans="1:26" x14ac:dyDescent="0.25">
      <c r="A2636">
        <v>2635</v>
      </c>
      <c r="B2636" t="s">
        <v>14</v>
      </c>
      <c r="C2636" t="s">
        <v>16</v>
      </c>
      <c r="D2636" s="2">
        <v>45326</v>
      </c>
      <c r="E2636">
        <v>1</v>
      </c>
      <c r="F2636">
        <v>0</v>
      </c>
      <c r="G2636">
        <v>0</v>
      </c>
      <c r="H2636">
        <v>38.979999999999997</v>
      </c>
      <c r="I2636" t="s">
        <v>26</v>
      </c>
      <c r="J2636">
        <f t="shared" si="328"/>
        <v>0</v>
      </c>
      <c r="K2636">
        <f t="shared" si="329"/>
        <v>0</v>
      </c>
      <c r="L2636" t="e">
        <f t="shared" si="330"/>
        <v>#DIV/0!</v>
      </c>
      <c r="M2636" t="str">
        <f t="shared" si="331"/>
        <v>Compliance Blocked</v>
      </c>
      <c r="N2636">
        <f t="shared" si="332"/>
        <v>0</v>
      </c>
      <c r="O2636" t="str">
        <f t="shared" si="333"/>
        <v>2024/02</v>
      </c>
      <c r="P2636">
        <f t="shared" si="334"/>
        <v>11331.85</v>
      </c>
      <c r="Q2636" t="str">
        <f t="shared" si="335"/>
        <v>Low Proirity</v>
      </c>
      <c r="R2636" t="s">
        <v>36</v>
      </c>
      <c r="S2636">
        <v>130198</v>
      </c>
      <c r="T2636">
        <v>202720</v>
      </c>
      <c r="Z2636" s="2"/>
    </row>
    <row r="2637" spans="1:26" x14ac:dyDescent="0.25">
      <c r="A2637">
        <v>2636</v>
      </c>
      <c r="B2637" t="s">
        <v>14</v>
      </c>
      <c r="C2637" t="s">
        <v>19</v>
      </c>
      <c r="D2637" s="2">
        <v>45652</v>
      </c>
      <c r="E2637">
        <v>1</v>
      </c>
      <c r="F2637">
        <v>1</v>
      </c>
      <c r="G2637">
        <v>1</v>
      </c>
      <c r="H2637">
        <v>89.13</v>
      </c>
      <c r="I2637" t="s">
        <v>21</v>
      </c>
      <c r="J2637">
        <f t="shared" si="328"/>
        <v>1</v>
      </c>
      <c r="K2637">
        <f t="shared" si="329"/>
        <v>1</v>
      </c>
      <c r="L2637">
        <f t="shared" si="330"/>
        <v>1</v>
      </c>
      <c r="M2637" t="str">
        <f t="shared" si="331"/>
        <v>Success</v>
      </c>
      <c r="N2637">
        <f t="shared" si="332"/>
        <v>89.13</v>
      </c>
      <c r="O2637" t="str">
        <f t="shared" si="333"/>
        <v>2024/12</v>
      </c>
      <c r="P2637">
        <f t="shared" si="334"/>
        <v>11413.55</v>
      </c>
      <c r="Q2637" t="str">
        <f t="shared" si="335"/>
        <v>High Priority</v>
      </c>
      <c r="R2637" t="s">
        <v>38</v>
      </c>
      <c r="S2637">
        <v>68609</v>
      </c>
      <c r="T2637">
        <v>32110</v>
      </c>
      <c r="Z2637" s="2"/>
    </row>
    <row r="2638" spans="1:26" x14ac:dyDescent="0.25">
      <c r="A2638">
        <v>2637</v>
      </c>
      <c r="B2638" t="s">
        <v>10</v>
      </c>
      <c r="C2638" t="s">
        <v>18</v>
      </c>
      <c r="D2638" s="2">
        <v>45655</v>
      </c>
      <c r="E2638">
        <v>1</v>
      </c>
      <c r="F2638">
        <v>0</v>
      </c>
      <c r="G2638">
        <v>0</v>
      </c>
      <c r="H2638">
        <v>119.66</v>
      </c>
      <c r="I2638" t="s">
        <v>22</v>
      </c>
      <c r="J2638">
        <f t="shared" si="328"/>
        <v>0</v>
      </c>
      <c r="K2638">
        <f t="shared" si="329"/>
        <v>0</v>
      </c>
      <c r="L2638" t="e">
        <f t="shared" si="330"/>
        <v>#DIV/0!</v>
      </c>
      <c r="M2638" t="str">
        <f t="shared" si="331"/>
        <v>Network Failure</v>
      </c>
      <c r="N2638">
        <f t="shared" si="332"/>
        <v>0</v>
      </c>
      <c r="O2638" t="str">
        <f t="shared" si="333"/>
        <v>2024/12</v>
      </c>
      <c r="P2638">
        <f t="shared" si="334"/>
        <v>11414.1</v>
      </c>
      <c r="Q2638" t="str">
        <f t="shared" si="335"/>
        <v>Low Proirity</v>
      </c>
      <c r="R2638" t="s">
        <v>37</v>
      </c>
      <c r="S2638">
        <v>7427</v>
      </c>
      <c r="T2638">
        <v>21419</v>
      </c>
      <c r="Z2638" s="2"/>
    </row>
    <row r="2639" spans="1:26" x14ac:dyDescent="0.25">
      <c r="A2639">
        <v>2638</v>
      </c>
      <c r="B2639" t="s">
        <v>14</v>
      </c>
      <c r="C2639" t="s">
        <v>19</v>
      </c>
      <c r="D2639" s="2">
        <v>45512</v>
      </c>
      <c r="E2639">
        <v>1</v>
      </c>
      <c r="F2639">
        <v>1</v>
      </c>
      <c r="G2639">
        <v>1</v>
      </c>
      <c r="H2639">
        <v>103.2</v>
      </c>
      <c r="I2639" t="s">
        <v>21</v>
      </c>
      <c r="J2639">
        <f t="shared" si="328"/>
        <v>1</v>
      </c>
      <c r="K2639">
        <f t="shared" si="329"/>
        <v>1</v>
      </c>
      <c r="L2639">
        <f t="shared" si="330"/>
        <v>1</v>
      </c>
      <c r="M2639" t="str">
        <f t="shared" si="331"/>
        <v>Success</v>
      </c>
      <c r="N2639">
        <f t="shared" si="332"/>
        <v>103.2</v>
      </c>
      <c r="O2639" t="str">
        <f t="shared" si="333"/>
        <v>2024/08</v>
      </c>
      <c r="P2639">
        <f t="shared" si="334"/>
        <v>11378.55</v>
      </c>
      <c r="Q2639" t="str">
        <f t="shared" si="335"/>
        <v>High Priority</v>
      </c>
      <c r="R2639" t="s">
        <v>37</v>
      </c>
      <c r="S2639">
        <v>57344</v>
      </c>
      <c r="T2639">
        <v>177149</v>
      </c>
      <c r="Z2639" s="2"/>
    </row>
    <row r="2640" spans="1:26" x14ac:dyDescent="0.25">
      <c r="A2640">
        <v>2639</v>
      </c>
      <c r="B2640" t="s">
        <v>13</v>
      </c>
      <c r="C2640" t="s">
        <v>18</v>
      </c>
      <c r="D2640" s="2">
        <v>45632</v>
      </c>
      <c r="E2640">
        <v>1</v>
      </c>
      <c r="F2640">
        <v>1</v>
      </c>
      <c r="G2640">
        <v>1</v>
      </c>
      <c r="H2640">
        <v>152.69999999999999</v>
      </c>
      <c r="I2640" t="s">
        <v>21</v>
      </c>
      <c r="J2640">
        <f t="shared" si="328"/>
        <v>1</v>
      </c>
      <c r="K2640">
        <f t="shared" si="329"/>
        <v>1</v>
      </c>
      <c r="L2640">
        <f t="shared" si="330"/>
        <v>1</v>
      </c>
      <c r="M2640" t="str">
        <f t="shared" si="331"/>
        <v>Success</v>
      </c>
      <c r="N2640">
        <f t="shared" si="332"/>
        <v>152.69999999999999</v>
      </c>
      <c r="O2640" t="str">
        <f t="shared" si="333"/>
        <v>2024/12</v>
      </c>
      <c r="P2640">
        <f t="shared" si="334"/>
        <v>11408.55</v>
      </c>
      <c r="Q2640" t="str">
        <f t="shared" si="335"/>
        <v>High Priority</v>
      </c>
      <c r="R2640" t="s">
        <v>36</v>
      </c>
      <c r="S2640">
        <v>44828</v>
      </c>
      <c r="T2640">
        <v>177217</v>
      </c>
      <c r="Z2640" s="2"/>
    </row>
    <row r="2641" spans="1:26" x14ac:dyDescent="0.25">
      <c r="A2641">
        <v>2640</v>
      </c>
      <c r="B2641" t="s">
        <v>10</v>
      </c>
      <c r="C2641" t="s">
        <v>16</v>
      </c>
      <c r="D2641" s="2">
        <v>45438</v>
      </c>
      <c r="E2641">
        <v>1</v>
      </c>
      <c r="F2641">
        <v>1</v>
      </c>
      <c r="G2641">
        <v>1</v>
      </c>
      <c r="H2641">
        <v>42.85</v>
      </c>
      <c r="I2641" t="s">
        <v>21</v>
      </c>
      <c r="J2641">
        <f t="shared" si="328"/>
        <v>1</v>
      </c>
      <c r="K2641">
        <f t="shared" si="329"/>
        <v>1</v>
      </c>
      <c r="L2641">
        <f t="shared" si="330"/>
        <v>1</v>
      </c>
      <c r="M2641" t="str">
        <f t="shared" si="331"/>
        <v>Success</v>
      </c>
      <c r="N2641">
        <f t="shared" si="332"/>
        <v>42.85</v>
      </c>
      <c r="O2641" t="str">
        <f t="shared" si="333"/>
        <v>2024/05</v>
      </c>
      <c r="P2641">
        <f t="shared" si="334"/>
        <v>11360.05</v>
      </c>
      <c r="Q2641" t="str">
        <f t="shared" si="335"/>
        <v>High Priority</v>
      </c>
      <c r="R2641" t="s">
        <v>36</v>
      </c>
      <c r="S2641">
        <v>21247</v>
      </c>
      <c r="T2641">
        <v>195270</v>
      </c>
      <c r="Z2641" s="2"/>
    </row>
    <row r="2642" spans="1:26" x14ac:dyDescent="0.25">
      <c r="A2642">
        <v>2641</v>
      </c>
      <c r="B2642" t="s">
        <v>10</v>
      </c>
      <c r="C2642" t="s">
        <v>19</v>
      </c>
      <c r="D2642" s="2">
        <v>45322</v>
      </c>
      <c r="E2642">
        <v>1</v>
      </c>
      <c r="F2642">
        <v>0</v>
      </c>
      <c r="G2642">
        <v>0</v>
      </c>
      <c r="H2642">
        <v>23.43</v>
      </c>
      <c r="I2642" t="s">
        <v>25</v>
      </c>
      <c r="J2642">
        <f t="shared" si="328"/>
        <v>0</v>
      </c>
      <c r="K2642">
        <f t="shared" si="329"/>
        <v>0</v>
      </c>
      <c r="L2642" t="e">
        <f t="shared" si="330"/>
        <v>#DIV/0!</v>
      </c>
      <c r="M2642" t="str">
        <f t="shared" si="331"/>
        <v>Network Failure</v>
      </c>
      <c r="N2642">
        <f t="shared" si="332"/>
        <v>0</v>
      </c>
      <c r="O2642" t="str">
        <f t="shared" si="333"/>
        <v>2024/01</v>
      </c>
      <c r="P2642">
        <f t="shared" si="334"/>
        <v>11330.85</v>
      </c>
      <c r="Q2642" t="str">
        <f t="shared" si="335"/>
        <v>Low Proirity</v>
      </c>
      <c r="R2642" t="s">
        <v>38</v>
      </c>
      <c r="S2642">
        <v>78498</v>
      </c>
      <c r="T2642">
        <v>236309</v>
      </c>
      <c r="Z2642" s="2"/>
    </row>
    <row r="2643" spans="1:26" x14ac:dyDescent="0.25">
      <c r="A2643">
        <v>2642</v>
      </c>
      <c r="B2643" t="s">
        <v>11</v>
      </c>
      <c r="C2643" t="s">
        <v>17</v>
      </c>
      <c r="D2643" s="2">
        <v>45345</v>
      </c>
      <c r="E2643">
        <v>1</v>
      </c>
      <c r="F2643">
        <v>1</v>
      </c>
      <c r="G2643">
        <v>1</v>
      </c>
      <c r="H2643">
        <v>54.43</v>
      </c>
      <c r="I2643" t="s">
        <v>21</v>
      </c>
      <c r="J2643">
        <f t="shared" si="328"/>
        <v>1</v>
      </c>
      <c r="K2643">
        <f t="shared" si="329"/>
        <v>1</v>
      </c>
      <c r="L2643">
        <f t="shared" si="330"/>
        <v>1</v>
      </c>
      <c r="M2643" t="str">
        <f t="shared" si="331"/>
        <v>Success</v>
      </c>
      <c r="N2643">
        <f t="shared" si="332"/>
        <v>54.43</v>
      </c>
      <c r="O2643" t="str">
        <f t="shared" si="333"/>
        <v>2024/02</v>
      </c>
      <c r="P2643">
        <f t="shared" si="334"/>
        <v>11336.8</v>
      </c>
      <c r="Q2643" t="str">
        <f t="shared" si="335"/>
        <v>High Priority</v>
      </c>
      <c r="R2643" t="s">
        <v>36</v>
      </c>
      <c r="S2643">
        <v>128672</v>
      </c>
      <c r="T2643">
        <v>44389</v>
      </c>
      <c r="Z2643" s="2"/>
    </row>
    <row r="2644" spans="1:26" x14ac:dyDescent="0.25">
      <c r="A2644">
        <v>2643</v>
      </c>
      <c r="B2644" t="s">
        <v>9</v>
      </c>
      <c r="C2644" t="s">
        <v>16</v>
      </c>
      <c r="D2644" s="2">
        <v>45521</v>
      </c>
      <c r="E2644">
        <v>1</v>
      </c>
      <c r="F2644">
        <v>1</v>
      </c>
      <c r="G2644">
        <v>1</v>
      </c>
      <c r="H2644">
        <v>70.5</v>
      </c>
      <c r="I2644" t="s">
        <v>21</v>
      </c>
      <c r="J2644">
        <f t="shared" si="328"/>
        <v>1</v>
      </c>
      <c r="K2644">
        <f t="shared" si="329"/>
        <v>1</v>
      </c>
      <c r="L2644">
        <f t="shared" si="330"/>
        <v>1</v>
      </c>
      <c r="M2644" t="str">
        <f t="shared" si="331"/>
        <v>Success</v>
      </c>
      <c r="N2644">
        <f t="shared" si="332"/>
        <v>70.5</v>
      </c>
      <c r="O2644" t="str">
        <f t="shared" si="333"/>
        <v>2024/08</v>
      </c>
      <c r="P2644">
        <f t="shared" si="334"/>
        <v>11380.8</v>
      </c>
      <c r="Q2644" t="str">
        <f t="shared" si="335"/>
        <v>High Priority</v>
      </c>
      <c r="R2644" t="s">
        <v>38</v>
      </c>
      <c r="S2644">
        <v>136364</v>
      </c>
      <c r="T2644">
        <v>211695</v>
      </c>
      <c r="Z2644" s="2"/>
    </row>
    <row r="2645" spans="1:26" x14ac:dyDescent="0.25">
      <c r="A2645">
        <v>2644</v>
      </c>
      <c r="B2645" t="s">
        <v>10</v>
      </c>
      <c r="C2645" t="s">
        <v>19</v>
      </c>
      <c r="D2645" s="2">
        <v>45495</v>
      </c>
      <c r="E2645">
        <v>1</v>
      </c>
      <c r="F2645">
        <v>1</v>
      </c>
      <c r="G2645">
        <v>1</v>
      </c>
      <c r="H2645">
        <v>8.8000000000000007</v>
      </c>
      <c r="I2645" t="s">
        <v>21</v>
      </c>
      <c r="J2645">
        <f t="shared" si="328"/>
        <v>1</v>
      </c>
      <c r="K2645">
        <f t="shared" si="329"/>
        <v>1</v>
      </c>
      <c r="L2645">
        <f t="shared" si="330"/>
        <v>1</v>
      </c>
      <c r="M2645" t="str">
        <f t="shared" si="331"/>
        <v>Success</v>
      </c>
      <c r="N2645">
        <f t="shared" si="332"/>
        <v>8.8000000000000007</v>
      </c>
      <c r="O2645" t="str">
        <f t="shared" si="333"/>
        <v>2024/07</v>
      </c>
      <c r="P2645">
        <f t="shared" si="334"/>
        <v>11374.3</v>
      </c>
      <c r="Q2645" t="str">
        <f t="shared" si="335"/>
        <v>High Priority</v>
      </c>
      <c r="R2645" t="s">
        <v>37</v>
      </c>
      <c r="S2645">
        <v>78652</v>
      </c>
      <c r="T2645">
        <v>59589</v>
      </c>
      <c r="Z2645" s="2"/>
    </row>
    <row r="2646" spans="1:26" x14ac:dyDescent="0.25">
      <c r="A2646">
        <v>2645</v>
      </c>
      <c r="B2646" t="s">
        <v>10</v>
      </c>
      <c r="C2646" t="s">
        <v>19</v>
      </c>
      <c r="D2646" s="2">
        <v>45652</v>
      </c>
      <c r="E2646">
        <v>1</v>
      </c>
      <c r="F2646">
        <v>1</v>
      </c>
      <c r="G2646">
        <v>1</v>
      </c>
      <c r="H2646">
        <v>107.74</v>
      </c>
      <c r="I2646" t="s">
        <v>21</v>
      </c>
      <c r="J2646">
        <f t="shared" si="328"/>
        <v>1</v>
      </c>
      <c r="K2646">
        <f t="shared" si="329"/>
        <v>1</v>
      </c>
      <c r="L2646">
        <f t="shared" si="330"/>
        <v>1</v>
      </c>
      <c r="M2646" t="str">
        <f t="shared" si="331"/>
        <v>Success</v>
      </c>
      <c r="N2646">
        <f t="shared" si="332"/>
        <v>107.74</v>
      </c>
      <c r="O2646" t="str">
        <f t="shared" si="333"/>
        <v>2024/12</v>
      </c>
      <c r="P2646">
        <f t="shared" si="334"/>
        <v>11413.55</v>
      </c>
      <c r="Q2646" t="str">
        <f t="shared" si="335"/>
        <v>High Priority</v>
      </c>
      <c r="R2646" t="s">
        <v>37</v>
      </c>
      <c r="S2646">
        <v>68961</v>
      </c>
      <c r="T2646">
        <v>227833</v>
      </c>
      <c r="Z2646" s="2"/>
    </row>
    <row r="2647" spans="1:26" x14ac:dyDescent="0.25">
      <c r="A2647">
        <v>2646</v>
      </c>
      <c r="B2647" t="s">
        <v>15</v>
      </c>
      <c r="C2647" t="s">
        <v>18</v>
      </c>
      <c r="D2647" s="2">
        <v>45529</v>
      </c>
      <c r="E2647">
        <v>1</v>
      </c>
      <c r="F2647">
        <v>0</v>
      </c>
      <c r="G2647">
        <v>0</v>
      </c>
      <c r="H2647">
        <v>79.739999999999995</v>
      </c>
      <c r="I2647" t="s">
        <v>22</v>
      </c>
      <c r="J2647">
        <f t="shared" si="328"/>
        <v>0</v>
      </c>
      <c r="K2647">
        <f t="shared" si="329"/>
        <v>0</v>
      </c>
      <c r="L2647" t="e">
        <f t="shared" si="330"/>
        <v>#DIV/0!</v>
      </c>
      <c r="M2647" t="str">
        <f t="shared" si="331"/>
        <v>Network Failure</v>
      </c>
      <c r="N2647">
        <f t="shared" si="332"/>
        <v>0</v>
      </c>
      <c r="O2647" t="str">
        <f t="shared" si="333"/>
        <v>2024/08</v>
      </c>
      <c r="P2647">
        <f t="shared" si="334"/>
        <v>11382.6</v>
      </c>
      <c r="Q2647" t="str">
        <f t="shared" si="335"/>
        <v>Low Proirity</v>
      </c>
      <c r="R2647" t="s">
        <v>38</v>
      </c>
      <c r="S2647">
        <v>92336</v>
      </c>
      <c r="T2647">
        <v>30099</v>
      </c>
      <c r="Z2647" s="2"/>
    </row>
    <row r="2648" spans="1:26" x14ac:dyDescent="0.25">
      <c r="A2648">
        <v>2647</v>
      </c>
      <c r="B2648" t="s">
        <v>9</v>
      </c>
      <c r="C2648" t="s">
        <v>19</v>
      </c>
      <c r="D2648" s="2">
        <v>45391</v>
      </c>
      <c r="E2648">
        <v>1</v>
      </c>
      <c r="F2648">
        <v>1</v>
      </c>
      <c r="G2648">
        <v>1</v>
      </c>
      <c r="H2648">
        <v>61.12</v>
      </c>
      <c r="I2648" t="s">
        <v>21</v>
      </c>
      <c r="J2648">
        <f t="shared" si="328"/>
        <v>1</v>
      </c>
      <c r="K2648">
        <f t="shared" si="329"/>
        <v>1</v>
      </c>
      <c r="L2648">
        <f t="shared" si="330"/>
        <v>1</v>
      </c>
      <c r="M2648" t="str">
        <f t="shared" si="331"/>
        <v>Success</v>
      </c>
      <c r="N2648">
        <f t="shared" si="332"/>
        <v>61.12</v>
      </c>
      <c r="O2648" t="str">
        <f t="shared" si="333"/>
        <v>2024/04</v>
      </c>
      <c r="P2648">
        <f t="shared" si="334"/>
        <v>11348.3</v>
      </c>
      <c r="Q2648" t="str">
        <f t="shared" si="335"/>
        <v>High Priority</v>
      </c>
      <c r="R2648" t="s">
        <v>37</v>
      </c>
      <c r="S2648">
        <v>24067</v>
      </c>
      <c r="T2648">
        <v>157966</v>
      </c>
      <c r="Z2648" s="2"/>
    </row>
    <row r="2649" spans="1:26" x14ac:dyDescent="0.25">
      <c r="A2649">
        <v>2648</v>
      </c>
      <c r="B2649" t="s">
        <v>14</v>
      </c>
      <c r="C2649" t="s">
        <v>17</v>
      </c>
      <c r="D2649" s="2">
        <v>45520</v>
      </c>
      <c r="E2649">
        <v>1</v>
      </c>
      <c r="F2649">
        <v>1</v>
      </c>
      <c r="G2649">
        <v>1</v>
      </c>
      <c r="H2649">
        <v>35.78</v>
      </c>
      <c r="I2649" t="s">
        <v>21</v>
      </c>
      <c r="J2649">
        <f t="shared" si="328"/>
        <v>1</v>
      </c>
      <c r="K2649">
        <f t="shared" si="329"/>
        <v>1</v>
      </c>
      <c r="L2649">
        <f t="shared" si="330"/>
        <v>1</v>
      </c>
      <c r="M2649" t="str">
        <f t="shared" si="331"/>
        <v>Success</v>
      </c>
      <c r="N2649">
        <f t="shared" si="332"/>
        <v>35.78</v>
      </c>
      <c r="O2649" t="str">
        <f t="shared" si="333"/>
        <v>2024/08</v>
      </c>
      <c r="P2649">
        <f t="shared" si="334"/>
        <v>11380.55</v>
      </c>
      <c r="Q2649" t="str">
        <f t="shared" si="335"/>
        <v>High Priority</v>
      </c>
      <c r="R2649" t="s">
        <v>36</v>
      </c>
      <c r="S2649">
        <v>96210</v>
      </c>
      <c r="T2649">
        <v>223526</v>
      </c>
      <c r="Z2649" s="2"/>
    </row>
    <row r="2650" spans="1:26" x14ac:dyDescent="0.25">
      <c r="A2650">
        <v>2649</v>
      </c>
      <c r="B2650" t="s">
        <v>9</v>
      </c>
      <c r="C2650" t="s">
        <v>16</v>
      </c>
      <c r="D2650" s="2">
        <v>45403</v>
      </c>
      <c r="E2650">
        <v>1</v>
      </c>
      <c r="F2650">
        <v>1</v>
      </c>
      <c r="G2650">
        <v>1</v>
      </c>
      <c r="H2650">
        <v>210.08</v>
      </c>
      <c r="I2650" t="s">
        <v>21</v>
      </c>
      <c r="J2650">
        <f t="shared" si="328"/>
        <v>1</v>
      </c>
      <c r="K2650">
        <f t="shared" si="329"/>
        <v>1</v>
      </c>
      <c r="L2650">
        <f t="shared" si="330"/>
        <v>1</v>
      </c>
      <c r="M2650" t="str">
        <f t="shared" si="331"/>
        <v>Success</v>
      </c>
      <c r="N2650">
        <f t="shared" si="332"/>
        <v>210.08</v>
      </c>
      <c r="O2650" t="str">
        <f t="shared" si="333"/>
        <v>2024/04</v>
      </c>
      <c r="P2650">
        <f t="shared" si="334"/>
        <v>11351.3</v>
      </c>
      <c r="Q2650" t="str">
        <f t="shared" si="335"/>
        <v>High Priority</v>
      </c>
      <c r="R2650" t="s">
        <v>36</v>
      </c>
      <c r="S2650">
        <v>32146</v>
      </c>
      <c r="T2650">
        <v>35591</v>
      </c>
      <c r="Z2650" s="2"/>
    </row>
    <row r="2651" spans="1:26" x14ac:dyDescent="0.25">
      <c r="A2651">
        <v>2650</v>
      </c>
      <c r="B2651" t="s">
        <v>11</v>
      </c>
      <c r="C2651" t="s">
        <v>18</v>
      </c>
      <c r="D2651" s="2">
        <v>45543</v>
      </c>
      <c r="E2651">
        <v>1</v>
      </c>
      <c r="F2651">
        <v>1</v>
      </c>
      <c r="G2651">
        <v>1</v>
      </c>
      <c r="H2651">
        <v>32.020000000000003</v>
      </c>
      <c r="I2651" t="s">
        <v>21</v>
      </c>
      <c r="J2651">
        <f t="shared" si="328"/>
        <v>1</v>
      </c>
      <c r="K2651">
        <f t="shared" si="329"/>
        <v>1</v>
      </c>
      <c r="L2651">
        <f t="shared" si="330"/>
        <v>1</v>
      </c>
      <c r="M2651" t="str">
        <f t="shared" si="331"/>
        <v>Success</v>
      </c>
      <c r="N2651">
        <f t="shared" si="332"/>
        <v>32.020000000000003</v>
      </c>
      <c r="O2651" t="str">
        <f t="shared" si="333"/>
        <v>2024/09</v>
      </c>
      <c r="P2651">
        <f t="shared" si="334"/>
        <v>11386.3</v>
      </c>
      <c r="Q2651" t="str">
        <f t="shared" si="335"/>
        <v>High Priority</v>
      </c>
      <c r="R2651" t="s">
        <v>36</v>
      </c>
      <c r="S2651">
        <v>5571</v>
      </c>
      <c r="T2651">
        <v>237401</v>
      </c>
      <c r="Z2651" s="2"/>
    </row>
    <row r="2652" spans="1:26" x14ac:dyDescent="0.25">
      <c r="A2652">
        <v>2651</v>
      </c>
      <c r="B2652" t="s">
        <v>13</v>
      </c>
      <c r="C2652" t="s">
        <v>20</v>
      </c>
      <c r="D2652" s="2">
        <v>45526</v>
      </c>
      <c r="E2652">
        <v>1</v>
      </c>
      <c r="F2652">
        <v>1</v>
      </c>
      <c r="G2652">
        <v>1</v>
      </c>
      <c r="H2652">
        <v>59.19</v>
      </c>
      <c r="I2652" t="s">
        <v>21</v>
      </c>
      <c r="J2652">
        <f t="shared" si="328"/>
        <v>1</v>
      </c>
      <c r="K2652">
        <f t="shared" si="329"/>
        <v>1</v>
      </c>
      <c r="L2652">
        <f t="shared" si="330"/>
        <v>1</v>
      </c>
      <c r="M2652" t="str">
        <f t="shared" si="331"/>
        <v>Success</v>
      </c>
      <c r="N2652">
        <f t="shared" si="332"/>
        <v>59.19</v>
      </c>
      <c r="O2652" t="str">
        <f t="shared" si="333"/>
        <v>2024/08</v>
      </c>
      <c r="P2652">
        <f t="shared" si="334"/>
        <v>11382.05</v>
      </c>
      <c r="Q2652" t="str">
        <f t="shared" si="335"/>
        <v>High Priority</v>
      </c>
      <c r="R2652" t="s">
        <v>37</v>
      </c>
      <c r="S2652">
        <v>66764</v>
      </c>
      <c r="T2652">
        <v>125104</v>
      </c>
      <c r="Z2652" s="2"/>
    </row>
    <row r="2653" spans="1:26" x14ac:dyDescent="0.25">
      <c r="A2653">
        <v>2652</v>
      </c>
      <c r="B2653" t="s">
        <v>15</v>
      </c>
      <c r="C2653" t="s">
        <v>17</v>
      </c>
      <c r="D2653" s="2">
        <v>45606</v>
      </c>
      <c r="E2653">
        <v>1</v>
      </c>
      <c r="F2653">
        <v>0</v>
      </c>
      <c r="G2653">
        <v>0</v>
      </c>
      <c r="H2653">
        <v>51.47</v>
      </c>
      <c r="I2653" t="s">
        <v>25</v>
      </c>
      <c r="J2653">
        <f t="shared" si="328"/>
        <v>0</v>
      </c>
      <c r="K2653">
        <f t="shared" si="329"/>
        <v>0</v>
      </c>
      <c r="L2653" t="e">
        <f t="shared" si="330"/>
        <v>#DIV/0!</v>
      </c>
      <c r="M2653" t="str">
        <f t="shared" si="331"/>
        <v>Network Failure</v>
      </c>
      <c r="N2653">
        <f t="shared" si="332"/>
        <v>0</v>
      </c>
      <c r="O2653" t="str">
        <f t="shared" si="333"/>
        <v>2024/11</v>
      </c>
      <c r="P2653">
        <f t="shared" si="334"/>
        <v>11401.85</v>
      </c>
      <c r="Q2653" t="str">
        <f t="shared" si="335"/>
        <v>Low Proirity</v>
      </c>
      <c r="R2653" t="s">
        <v>36</v>
      </c>
      <c r="S2653">
        <v>60177</v>
      </c>
      <c r="T2653">
        <v>172424</v>
      </c>
      <c r="Z2653" s="2"/>
    </row>
    <row r="2654" spans="1:26" x14ac:dyDescent="0.25">
      <c r="A2654">
        <v>2653</v>
      </c>
      <c r="B2654" t="s">
        <v>15</v>
      </c>
      <c r="C2654" t="s">
        <v>18</v>
      </c>
      <c r="D2654" s="2">
        <v>45509</v>
      </c>
      <c r="E2654">
        <v>1</v>
      </c>
      <c r="F2654">
        <v>0</v>
      </c>
      <c r="G2654">
        <v>0</v>
      </c>
      <c r="H2654">
        <v>147.69999999999999</v>
      </c>
      <c r="I2654" t="s">
        <v>25</v>
      </c>
      <c r="J2654">
        <f t="shared" si="328"/>
        <v>0</v>
      </c>
      <c r="K2654">
        <f t="shared" si="329"/>
        <v>0</v>
      </c>
      <c r="L2654" t="e">
        <f t="shared" si="330"/>
        <v>#DIV/0!</v>
      </c>
      <c r="M2654" t="str">
        <f t="shared" si="331"/>
        <v>Network Failure</v>
      </c>
      <c r="N2654">
        <f t="shared" si="332"/>
        <v>0</v>
      </c>
      <c r="O2654" t="str">
        <f t="shared" si="333"/>
        <v>2024/08</v>
      </c>
      <c r="P2654">
        <f t="shared" si="334"/>
        <v>11377.6</v>
      </c>
      <c r="Q2654" t="str">
        <f t="shared" si="335"/>
        <v>Low Proirity</v>
      </c>
      <c r="R2654" t="s">
        <v>37</v>
      </c>
      <c r="S2654">
        <v>58921</v>
      </c>
      <c r="T2654">
        <v>147505</v>
      </c>
      <c r="Z2654" s="2"/>
    </row>
    <row r="2655" spans="1:26" x14ac:dyDescent="0.25">
      <c r="A2655">
        <v>2654</v>
      </c>
      <c r="B2655" t="s">
        <v>9</v>
      </c>
      <c r="C2655" t="s">
        <v>18</v>
      </c>
      <c r="D2655" s="2">
        <v>45320</v>
      </c>
      <c r="E2655">
        <v>1</v>
      </c>
      <c r="F2655">
        <v>1</v>
      </c>
      <c r="G2655">
        <v>1</v>
      </c>
      <c r="H2655">
        <v>38.4</v>
      </c>
      <c r="I2655" t="s">
        <v>21</v>
      </c>
      <c r="J2655">
        <f t="shared" si="328"/>
        <v>1</v>
      </c>
      <c r="K2655">
        <f t="shared" si="329"/>
        <v>1</v>
      </c>
      <c r="L2655">
        <f t="shared" si="330"/>
        <v>1</v>
      </c>
      <c r="M2655" t="str">
        <f t="shared" si="331"/>
        <v>Success</v>
      </c>
      <c r="N2655">
        <f t="shared" si="332"/>
        <v>38.4</v>
      </c>
      <c r="O2655" t="str">
        <f t="shared" si="333"/>
        <v>2024/01</v>
      </c>
      <c r="P2655">
        <f t="shared" si="334"/>
        <v>11330.55</v>
      </c>
      <c r="Q2655" t="str">
        <f t="shared" si="335"/>
        <v>High Priority</v>
      </c>
      <c r="R2655" t="s">
        <v>37</v>
      </c>
      <c r="S2655">
        <v>52054</v>
      </c>
      <c r="T2655">
        <v>104768</v>
      </c>
      <c r="Z2655" s="2"/>
    </row>
    <row r="2656" spans="1:26" x14ac:dyDescent="0.25">
      <c r="A2656">
        <v>2655</v>
      </c>
      <c r="B2656" t="s">
        <v>9</v>
      </c>
      <c r="C2656" t="s">
        <v>19</v>
      </c>
      <c r="D2656" s="2">
        <v>45594</v>
      </c>
      <c r="E2656">
        <v>1</v>
      </c>
      <c r="F2656">
        <v>0</v>
      </c>
      <c r="G2656">
        <v>0</v>
      </c>
      <c r="H2656">
        <v>2.66</v>
      </c>
      <c r="I2656" t="s">
        <v>24</v>
      </c>
      <c r="J2656">
        <f t="shared" si="328"/>
        <v>0</v>
      </c>
      <c r="K2656">
        <f t="shared" si="329"/>
        <v>0</v>
      </c>
      <c r="L2656" t="e">
        <f t="shared" si="330"/>
        <v>#DIV/0!</v>
      </c>
      <c r="M2656" t="str">
        <f t="shared" si="331"/>
        <v>Network Failure</v>
      </c>
      <c r="N2656">
        <f t="shared" si="332"/>
        <v>0</v>
      </c>
      <c r="O2656" t="str">
        <f t="shared" si="333"/>
        <v>2024/10</v>
      </c>
      <c r="P2656">
        <f t="shared" si="334"/>
        <v>11398.85</v>
      </c>
      <c r="Q2656" t="str">
        <f t="shared" si="335"/>
        <v>Low Proirity</v>
      </c>
      <c r="R2656" t="s">
        <v>36</v>
      </c>
      <c r="S2656">
        <v>115439</v>
      </c>
      <c r="T2656">
        <v>58843</v>
      </c>
      <c r="Z2656" s="2"/>
    </row>
    <row r="2657" spans="1:26" x14ac:dyDescent="0.25">
      <c r="A2657">
        <v>2656</v>
      </c>
      <c r="B2657" t="s">
        <v>9</v>
      </c>
      <c r="C2657" t="s">
        <v>18</v>
      </c>
      <c r="D2657" s="2">
        <v>45527</v>
      </c>
      <c r="E2657">
        <v>1</v>
      </c>
      <c r="F2657">
        <v>1</v>
      </c>
      <c r="G2657">
        <v>1</v>
      </c>
      <c r="H2657">
        <v>132.81</v>
      </c>
      <c r="I2657" t="s">
        <v>21</v>
      </c>
      <c r="J2657">
        <f t="shared" si="328"/>
        <v>1</v>
      </c>
      <c r="K2657">
        <f t="shared" si="329"/>
        <v>1</v>
      </c>
      <c r="L2657">
        <f t="shared" si="330"/>
        <v>1</v>
      </c>
      <c r="M2657" t="str">
        <f t="shared" si="331"/>
        <v>Success</v>
      </c>
      <c r="N2657">
        <f t="shared" si="332"/>
        <v>132.81</v>
      </c>
      <c r="O2657" t="str">
        <f t="shared" si="333"/>
        <v>2024/08</v>
      </c>
      <c r="P2657">
        <f t="shared" si="334"/>
        <v>11382.3</v>
      </c>
      <c r="Q2657" t="str">
        <f t="shared" si="335"/>
        <v>High Priority</v>
      </c>
      <c r="R2657" t="s">
        <v>37</v>
      </c>
      <c r="S2657">
        <v>79372</v>
      </c>
      <c r="T2657">
        <v>22691</v>
      </c>
      <c r="Z2657" s="2"/>
    </row>
    <row r="2658" spans="1:26" x14ac:dyDescent="0.25">
      <c r="A2658">
        <v>2657</v>
      </c>
      <c r="B2658" t="s">
        <v>10</v>
      </c>
      <c r="C2658" t="s">
        <v>19</v>
      </c>
      <c r="D2658" s="2">
        <v>45512</v>
      </c>
      <c r="E2658">
        <v>1</v>
      </c>
      <c r="F2658">
        <v>0</v>
      </c>
      <c r="G2658">
        <v>0</v>
      </c>
      <c r="H2658">
        <v>89.84</v>
      </c>
      <c r="I2658" t="s">
        <v>24</v>
      </c>
      <c r="J2658">
        <f t="shared" si="328"/>
        <v>0</v>
      </c>
      <c r="K2658">
        <f t="shared" si="329"/>
        <v>0</v>
      </c>
      <c r="L2658" t="e">
        <f t="shared" si="330"/>
        <v>#DIV/0!</v>
      </c>
      <c r="M2658" t="str">
        <f t="shared" si="331"/>
        <v>Network Failure</v>
      </c>
      <c r="N2658">
        <f t="shared" si="332"/>
        <v>0</v>
      </c>
      <c r="O2658" t="str">
        <f t="shared" si="333"/>
        <v>2024/08</v>
      </c>
      <c r="P2658">
        <f t="shared" si="334"/>
        <v>11378.35</v>
      </c>
      <c r="Q2658" t="str">
        <f t="shared" si="335"/>
        <v>Low Proirity</v>
      </c>
      <c r="R2658" t="s">
        <v>37</v>
      </c>
      <c r="S2658">
        <v>115399</v>
      </c>
      <c r="T2658">
        <v>36798</v>
      </c>
      <c r="Z2658" s="2"/>
    </row>
    <row r="2659" spans="1:26" x14ac:dyDescent="0.25">
      <c r="A2659">
        <v>2658</v>
      </c>
      <c r="B2659" t="s">
        <v>10</v>
      </c>
      <c r="C2659" t="s">
        <v>17</v>
      </c>
      <c r="D2659" s="2">
        <v>45489</v>
      </c>
      <c r="E2659">
        <v>1</v>
      </c>
      <c r="F2659">
        <v>0</v>
      </c>
      <c r="G2659">
        <v>0</v>
      </c>
      <c r="H2659">
        <v>56.57</v>
      </c>
      <c r="I2659" t="s">
        <v>24</v>
      </c>
      <c r="J2659">
        <f t="shared" si="328"/>
        <v>0</v>
      </c>
      <c r="K2659">
        <f t="shared" si="329"/>
        <v>0</v>
      </c>
      <c r="L2659" t="e">
        <f t="shared" si="330"/>
        <v>#DIV/0!</v>
      </c>
      <c r="M2659" t="str">
        <f t="shared" si="331"/>
        <v>Network Failure</v>
      </c>
      <c r="N2659">
        <f t="shared" si="332"/>
        <v>0</v>
      </c>
      <c r="O2659" t="str">
        <f t="shared" si="333"/>
        <v>2024/07</v>
      </c>
      <c r="P2659">
        <f t="shared" si="334"/>
        <v>11372.6</v>
      </c>
      <c r="Q2659" t="str">
        <f t="shared" si="335"/>
        <v>Low Proirity</v>
      </c>
      <c r="R2659" t="s">
        <v>38</v>
      </c>
      <c r="S2659">
        <v>130891</v>
      </c>
      <c r="T2659">
        <v>33006</v>
      </c>
      <c r="Z2659" s="2"/>
    </row>
    <row r="2660" spans="1:26" x14ac:dyDescent="0.25">
      <c r="A2660">
        <v>2659</v>
      </c>
      <c r="B2660" t="s">
        <v>14</v>
      </c>
      <c r="C2660" t="s">
        <v>19</v>
      </c>
      <c r="D2660" s="2">
        <v>45359</v>
      </c>
      <c r="E2660">
        <v>1</v>
      </c>
      <c r="F2660">
        <v>1</v>
      </c>
      <c r="G2660">
        <v>1</v>
      </c>
      <c r="H2660">
        <v>222.37</v>
      </c>
      <c r="I2660" t="s">
        <v>21</v>
      </c>
      <c r="J2660">
        <f t="shared" si="328"/>
        <v>1</v>
      </c>
      <c r="K2660">
        <f t="shared" si="329"/>
        <v>1</v>
      </c>
      <c r="L2660">
        <f t="shared" si="330"/>
        <v>1</v>
      </c>
      <c r="M2660" t="str">
        <f t="shared" si="331"/>
        <v>Success</v>
      </c>
      <c r="N2660">
        <f t="shared" si="332"/>
        <v>222.37</v>
      </c>
      <c r="O2660" t="str">
        <f t="shared" si="333"/>
        <v>2024/03</v>
      </c>
      <c r="P2660">
        <f t="shared" si="334"/>
        <v>11340.3</v>
      </c>
      <c r="Q2660" t="str">
        <f t="shared" si="335"/>
        <v>High Priority</v>
      </c>
      <c r="R2660" t="s">
        <v>38</v>
      </c>
      <c r="S2660">
        <v>51288</v>
      </c>
      <c r="T2660">
        <v>168256</v>
      </c>
      <c r="Z2660" s="2"/>
    </row>
    <row r="2661" spans="1:26" x14ac:dyDescent="0.25">
      <c r="A2661">
        <v>2660</v>
      </c>
      <c r="B2661" t="s">
        <v>12</v>
      </c>
      <c r="C2661" t="s">
        <v>17</v>
      </c>
      <c r="D2661" s="2">
        <v>45548</v>
      </c>
      <c r="E2661">
        <v>1</v>
      </c>
      <c r="F2661">
        <v>1</v>
      </c>
      <c r="G2661">
        <v>0</v>
      </c>
      <c r="H2661">
        <v>274.39</v>
      </c>
      <c r="I2661" t="s">
        <v>22</v>
      </c>
      <c r="J2661">
        <f t="shared" si="328"/>
        <v>0</v>
      </c>
      <c r="K2661">
        <f t="shared" si="329"/>
        <v>1</v>
      </c>
      <c r="L2661">
        <f t="shared" si="330"/>
        <v>0</v>
      </c>
      <c r="M2661" t="str">
        <f t="shared" si="331"/>
        <v>Network Failure</v>
      </c>
      <c r="N2661">
        <f t="shared" si="332"/>
        <v>0</v>
      </c>
      <c r="O2661" t="str">
        <f t="shared" si="333"/>
        <v>2024/09</v>
      </c>
      <c r="P2661">
        <f t="shared" si="334"/>
        <v>11387.55</v>
      </c>
      <c r="Q2661" t="str">
        <f t="shared" si="335"/>
        <v>Low Proirity</v>
      </c>
      <c r="R2661" t="s">
        <v>38</v>
      </c>
      <c r="S2661">
        <v>42754</v>
      </c>
      <c r="T2661">
        <v>78008</v>
      </c>
      <c r="Z2661" s="2"/>
    </row>
    <row r="2662" spans="1:26" x14ac:dyDescent="0.25">
      <c r="A2662">
        <v>2661</v>
      </c>
      <c r="B2662" t="s">
        <v>15</v>
      </c>
      <c r="C2662" t="s">
        <v>19</v>
      </c>
      <c r="D2662" s="2">
        <v>45576</v>
      </c>
      <c r="E2662">
        <v>1</v>
      </c>
      <c r="F2662">
        <v>1</v>
      </c>
      <c r="G2662">
        <v>1</v>
      </c>
      <c r="H2662">
        <v>61.75</v>
      </c>
      <c r="I2662" t="s">
        <v>21</v>
      </c>
      <c r="J2662">
        <f t="shared" si="328"/>
        <v>1</v>
      </c>
      <c r="K2662">
        <f t="shared" si="329"/>
        <v>1</v>
      </c>
      <c r="L2662">
        <f t="shared" si="330"/>
        <v>1</v>
      </c>
      <c r="M2662" t="str">
        <f t="shared" si="331"/>
        <v>Success</v>
      </c>
      <c r="N2662">
        <f t="shared" si="332"/>
        <v>61.75</v>
      </c>
      <c r="O2662" t="str">
        <f t="shared" si="333"/>
        <v>2024/10</v>
      </c>
      <c r="P2662">
        <f t="shared" si="334"/>
        <v>11394.55</v>
      </c>
      <c r="Q2662" t="str">
        <f t="shared" si="335"/>
        <v>High Priority</v>
      </c>
      <c r="R2662" t="s">
        <v>37</v>
      </c>
      <c r="S2662">
        <v>106838</v>
      </c>
      <c r="T2662">
        <v>67398</v>
      </c>
      <c r="Z2662" s="2"/>
    </row>
    <row r="2663" spans="1:26" x14ac:dyDescent="0.25">
      <c r="A2663">
        <v>2662</v>
      </c>
      <c r="B2663" t="s">
        <v>13</v>
      </c>
      <c r="C2663" t="s">
        <v>19</v>
      </c>
      <c r="D2663" s="2">
        <v>45408</v>
      </c>
      <c r="E2663">
        <v>1</v>
      </c>
      <c r="F2663">
        <v>1</v>
      </c>
      <c r="G2663">
        <v>1</v>
      </c>
      <c r="H2663">
        <v>12.26</v>
      </c>
      <c r="I2663" t="s">
        <v>21</v>
      </c>
      <c r="J2663">
        <f t="shared" si="328"/>
        <v>1</v>
      </c>
      <c r="K2663">
        <f t="shared" si="329"/>
        <v>1</v>
      </c>
      <c r="L2663">
        <f t="shared" si="330"/>
        <v>1</v>
      </c>
      <c r="M2663" t="str">
        <f t="shared" si="331"/>
        <v>Success</v>
      </c>
      <c r="N2663">
        <f t="shared" si="332"/>
        <v>12.26</v>
      </c>
      <c r="O2663" t="str">
        <f t="shared" si="333"/>
        <v>2024/04</v>
      </c>
      <c r="P2663">
        <f t="shared" si="334"/>
        <v>11352.55</v>
      </c>
      <c r="Q2663" t="str">
        <f t="shared" si="335"/>
        <v>High Priority</v>
      </c>
      <c r="R2663" t="s">
        <v>36</v>
      </c>
      <c r="S2663">
        <v>102495</v>
      </c>
      <c r="T2663">
        <v>42251</v>
      </c>
      <c r="Z2663" s="2"/>
    </row>
    <row r="2664" spans="1:26" x14ac:dyDescent="0.25">
      <c r="A2664">
        <v>2663</v>
      </c>
      <c r="B2664" t="s">
        <v>15</v>
      </c>
      <c r="C2664" t="s">
        <v>16</v>
      </c>
      <c r="D2664" s="2">
        <v>45309</v>
      </c>
      <c r="E2664">
        <v>1</v>
      </c>
      <c r="F2664">
        <v>1</v>
      </c>
      <c r="G2664">
        <v>1</v>
      </c>
      <c r="H2664">
        <v>74.290000000000006</v>
      </c>
      <c r="I2664" t="s">
        <v>21</v>
      </c>
      <c r="J2664">
        <f t="shared" si="328"/>
        <v>1</v>
      </c>
      <c r="K2664">
        <f t="shared" si="329"/>
        <v>1</v>
      </c>
      <c r="L2664">
        <f t="shared" si="330"/>
        <v>1</v>
      </c>
      <c r="M2664" t="str">
        <f t="shared" si="331"/>
        <v>Success</v>
      </c>
      <c r="N2664">
        <f t="shared" si="332"/>
        <v>74.290000000000006</v>
      </c>
      <c r="O2664" t="str">
        <f t="shared" si="333"/>
        <v>2024/01</v>
      </c>
      <c r="P2664">
        <f t="shared" si="334"/>
        <v>11327.8</v>
      </c>
      <c r="Q2664" t="str">
        <f t="shared" si="335"/>
        <v>High Priority</v>
      </c>
      <c r="R2664" t="s">
        <v>36</v>
      </c>
      <c r="S2664">
        <v>20757</v>
      </c>
      <c r="T2664">
        <v>220885</v>
      </c>
      <c r="Z2664" s="2"/>
    </row>
    <row r="2665" spans="1:26" x14ac:dyDescent="0.25">
      <c r="A2665">
        <v>2664</v>
      </c>
      <c r="B2665" t="s">
        <v>10</v>
      </c>
      <c r="C2665" t="s">
        <v>17</v>
      </c>
      <c r="D2665" s="2">
        <v>45357</v>
      </c>
      <c r="E2665">
        <v>1</v>
      </c>
      <c r="F2665">
        <v>1</v>
      </c>
      <c r="G2665">
        <v>1</v>
      </c>
      <c r="H2665">
        <v>65.2</v>
      </c>
      <c r="I2665" t="s">
        <v>21</v>
      </c>
      <c r="J2665">
        <f t="shared" si="328"/>
        <v>1</v>
      </c>
      <c r="K2665">
        <f t="shared" si="329"/>
        <v>1</v>
      </c>
      <c r="L2665">
        <f t="shared" si="330"/>
        <v>1</v>
      </c>
      <c r="M2665" t="str">
        <f t="shared" si="331"/>
        <v>Success</v>
      </c>
      <c r="N2665">
        <f t="shared" si="332"/>
        <v>65.2</v>
      </c>
      <c r="O2665" t="str">
        <f t="shared" si="333"/>
        <v>2024/03</v>
      </c>
      <c r="P2665">
        <f t="shared" si="334"/>
        <v>11339.8</v>
      </c>
      <c r="Q2665" t="str">
        <f t="shared" si="335"/>
        <v>High Priority</v>
      </c>
      <c r="R2665" t="s">
        <v>37</v>
      </c>
      <c r="S2665">
        <v>117050</v>
      </c>
      <c r="T2665">
        <v>219987</v>
      </c>
      <c r="Z2665" s="2"/>
    </row>
    <row r="2666" spans="1:26" x14ac:dyDescent="0.25">
      <c r="A2666">
        <v>2665</v>
      </c>
      <c r="B2666" t="s">
        <v>9</v>
      </c>
      <c r="C2666" t="s">
        <v>17</v>
      </c>
      <c r="D2666" s="2">
        <v>45621</v>
      </c>
      <c r="E2666">
        <v>1</v>
      </c>
      <c r="F2666">
        <v>1</v>
      </c>
      <c r="G2666">
        <v>1</v>
      </c>
      <c r="H2666">
        <v>81.010000000000005</v>
      </c>
      <c r="I2666" t="s">
        <v>21</v>
      </c>
      <c r="J2666">
        <f t="shared" si="328"/>
        <v>1</v>
      </c>
      <c r="K2666">
        <f t="shared" si="329"/>
        <v>1</v>
      </c>
      <c r="L2666">
        <f t="shared" si="330"/>
        <v>1</v>
      </c>
      <c r="M2666" t="str">
        <f t="shared" si="331"/>
        <v>Success</v>
      </c>
      <c r="N2666">
        <f t="shared" si="332"/>
        <v>81.010000000000005</v>
      </c>
      <c r="O2666" t="str">
        <f t="shared" si="333"/>
        <v>2024/11</v>
      </c>
      <c r="P2666">
        <f t="shared" si="334"/>
        <v>11405.8</v>
      </c>
      <c r="Q2666" t="str">
        <f t="shared" si="335"/>
        <v>High Priority</v>
      </c>
      <c r="R2666" t="s">
        <v>38</v>
      </c>
      <c r="S2666">
        <v>116115</v>
      </c>
      <c r="T2666">
        <v>102238</v>
      </c>
      <c r="Z2666" s="2"/>
    </row>
    <row r="2667" spans="1:26" x14ac:dyDescent="0.25">
      <c r="A2667">
        <v>2666</v>
      </c>
      <c r="B2667" t="s">
        <v>10</v>
      </c>
      <c r="C2667" t="s">
        <v>16</v>
      </c>
      <c r="D2667" s="2">
        <v>45538</v>
      </c>
      <c r="E2667">
        <v>1</v>
      </c>
      <c r="F2667">
        <v>1</v>
      </c>
      <c r="G2667">
        <v>1</v>
      </c>
      <c r="H2667">
        <v>71.33</v>
      </c>
      <c r="I2667" t="s">
        <v>21</v>
      </c>
      <c r="J2667">
        <f t="shared" si="328"/>
        <v>1</v>
      </c>
      <c r="K2667">
        <f t="shared" si="329"/>
        <v>1</v>
      </c>
      <c r="L2667">
        <f t="shared" si="330"/>
        <v>1</v>
      </c>
      <c r="M2667" t="str">
        <f t="shared" si="331"/>
        <v>Success</v>
      </c>
      <c r="N2667">
        <f t="shared" si="332"/>
        <v>71.33</v>
      </c>
      <c r="O2667" t="str">
        <f t="shared" si="333"/>
        <v>2024/09</v>
      </c>
      <c r="P2667">
        <f t="shared" si="334"/>
        <v>11385.05</v>
      </c>
      <c r="Q2667" t="str">
        <f t="shared" si="335"/>
        <v>High Priority</v>
      </c>
      <c r="R2667" t="s">
        <v>37</v>
      </c>
      <c r="S2667">
        <v>22686</v>
      </c>
      <c r="T2667">
        <v>38301</v>
      </c>
      <c r="Z2667" s="2"/>
    </row>
    <row r="2668" spans="1:26" x14ac:dyDescent="0.25">
      <c r="A2668">
        <v>2667</v>
      </c>
      <c r="B2668" t="s">
        <v>12</v>
      </c>
      <c r="C2668" t="s">
        <v>20</v>
      </c>
      <c r="D2668" s="2">
        <v>45371</v>
      </c>
      <c r="E2668">
        <v>1</v>
      </c>
      <c r="F2668">
        <v>1</v>
      </c>
      <c r="G2668">
        <v>1</v>
      </c>
      <c r="H2668">
        <v>84.64</v>
      </c>
      <c r="I2668" t="s">
        <v>21</v>
      </c>
      <c r="J2668">
        <f t="shared" si="328"/>
        <v>1</v>
      </c>
      <c r="K2668">
        <f t="shared" si="329"/>
        <v>1</v>
      </c>
      <c r="L2668">
        <f t="shared" si="330"/>
        <v>1</v>
      </c>
      <c r="M2668" t="str">
        <f t="shared" si="331"/>
        <v>Success</v>
      </c>
      <c r="N2668">
        <f t="shared" si="332"/>
        <v>84.64</v>
      </c>
      <c r="O2668" t="str">
        <f t="shared" si="333"/>
        <v>2024/03</v>
      </c>
      <c r="P2668">
        <f t="shared" si="334"/>
        <v>11343.3</v>
      </c>
      <c r="Q2668" t="str">
        <f t="shared" si="335"/>
        <v>High Priority</v>
      </c>
      <c r="R2668" t="s">
        <v>37</v>
      </c>
      <c r="S2668">
        <v>32701</v>
      </c>
      <c r="T2668">
        <v>44705</v>
      </c>
      <c r="Z2668" s="2"/>
    </row>
    <row r="2669" spans="1:26" x14ac:dyDescent="0.25">
      <c r="A2669">
        <v>2668</v>
      </c>
      <c r="B2669" t="s">
        <v>13</v>
      </c>
      <c r="C2669" t="s">
        <v>17</v>
      </c>
      <c r="D2669" s="2">
        <v>45502</v>
      </c>
      <c r="E2669">
        <v>1</v>
      </c>
      <c r="F2669">
        <v>1</v>
      </c>
      <c r="G2669">
        <v>1</v>
      </c>
      <c r="H2669">
        <v>22.76</v>
      </c>
      <c r="I2669" t="s">
        <v>21</v>
      </c>
      <c r="J2669">
        <f t="shared" si="328"/>
        <v>1</v>
      </c>
      <c r="K2669">
        <f t="shared" si="329"/>
        <v>1</v>
      </c>
      <c r="L2669">
        <f t="shared" si="330"/>
        <v>1</v>
      </c>
      <c r="M2669" t="str">
        <f t="shared" si="331"/>
        <v>Success</v>
      </c>
      <c r="N2669">
        <f t="shared" si="332"/>
        <v>22.76</v>
      </c>
      <c r="O2669" t="str">
        <f t="shared" si="333"/>
        <v>2024/07</v>
      </c>
      <c r="P2669">
        <f t="shared" si="334"/>
        <v>11376.05</v>
      </c>
      <c r="Q2669" t="str">
        <f t="shared" si="335"/>
        <v>High Priority</v>
      </c>
      <c r="R2669" t="s">
        <v>37</v>
      </c>
      <c r="S2669">
        <v>85163</v>
      </c>
      <c r="T2669">
        <v>233739</v>
      </c>
      <c r="Z2669" s="2"/>
    </row>
    <row r="2670" spans="1:26" x14ac:dyDescent="0.25">
      <c r="A2670">
        <v>2669</v>
      </c>
      <c r="B2670" t="s">
        <v>15</v>
      </c>
      <c r="C2670" t="s">
        <v>20</v>
      </c>
      <c r="D2670" s="2">
        <v>45374</v>
      </c>
      <c r="E2670">
        <v>1</v>
      </c>
      <c r="F2670">
        <v>0</v>
      </c>
      <c r="G2670">
        <v>0</v>
      </c>
      <c r="H2670">
        <v>42.14</v>
      </c>
      <c r="I2670" t="s">
        <v>26</v>
      </c>
      <c r="J2670">
        <f t="shared" si="328"/>
        <v>0</v>
      </c>
      <c r="K2670">
        <f t="shared" si="329"/>
        <v>0</v>
      </c>
      <c r="L2670" t="e">
        <f t="shared" si="330"/>
        <v>#DIV/0!</v>
      </c>
      <c r="M2670" t="str">
        <f t="shared" si="331"/>
        <v>Compliance Blocked</v>
      </c>
      <c r="N2670">
        <f t="shared" si="332"/>
        <v>0</v>
      </c>
      <c r="O2670" t="str">
        <f t="shared" si="333"/>
        <v>2024/03</v>
      </c>
      <c r="P2670">
        <f t="shared" si="334"/>
        <v>11343.85</v>
      </c>
      <c r="Q2670" t="str">
        <f t="shared" si="335"/>
        <v>Low Proirity</v>
      </c>
      <c r="R2670" t="s">
        <v>36</v>
      </c>
      <c r="S2670">
        <v>28078</v>
      </c>
      <c r="T2670">
        <v>187799</v>
      </c>
      <c r="Z2670" s="2"/>
    </row>
    <row r="2671" spans="1:26" x14ac:dyDescent="0.25">
      <c r="A2671">
        <v>2670</v>
      </c>
      <c r="B2671" t="s">
        <v>11</v>
      </c>
      <c r="C2671" t="s">
        <v>20</v>
      </c>
      <c r="D2671" s="2">
        <v>45472</v>
      </c>
      <c r="E2671">
        <v>1</v>
      </c>
      <c r="F2671">
        <v>1</v>
      </c>
      <c r="G2671">
        <v>1</v>
      </c>
      <c r="H2671">
        <v>39.85</v>
      </c>
      <c r="I2671" t="s">
        <v>21</v>
      </c>
      <c r="J2671">
        <f t="shared" si="328"/>
        <v>1</v>
      </c>
      <c r="K2671">
        <f t="shared" si="329"/>
        <v>1</v>
      </c>
      <c r="L2671">
        <f t="shared" si="330"/>
        <v>1</v>
      </c>
      <c r="M2671" t="str">
        <f t="shared" si="331"/>
        <v>Success</v>
      </c>
      <c r="N2671">
        <f t="shared" si="332"/>
        <v>39.85</v>
      </c>
      <c r="O2671" t="str">
        <f t="shared" si="333"/>
        <v>2024/06</v>
      </c>
      <c r="P2671">
        <f t="shared" si="334"/>
        <v>11368.55</v>
      </c>
      <c r="Q2671" t="str">
        <f t="shared" si="335"/>
        <v>High Priority</v>
      </c>
      <c r="R2671" t="s">
        <v>37</v>
      </c>
      <c r="S2671">
        <v>49120</v>
      </c>
      <c r="T2671">
        <v>191858</v>
      </c>
      <c r="Z2671" s="2"/>
    </row>
    <row r="2672" spans="1:26" x14ac:dyDescent="0.25">
      <c r="A2672">
        <v>2671</v>
      </c>
      <c r="B2672" t="s">
        <v>15</v>
      </c>
      <c r="C2672" t="s">
        <v>20</v>
      </c>
      <c r="D2672" s="2">
        <v>45477</v>
      </c>
      <c r="E2672">
        <v>1</v>
      </c>
      <c r="F2672">
        <v>1</v>
      </c>
      <c r="G2672">
        <v>1</v>
      </c>
      <c r="H2672">
        <v>92.81</v>
      </c>
      <c r="I2672" t="s">
        <v>21</v>
      </c>
      <c r="J2672">
        <f t="shared" si="328"/>
        <v>1</v>
      </c>
      <c r="K2672">
        <f t="shared" si="329"/>
        <v>1</v>
      </c>
      <c r="L2672">
        <f t="shared" si="330"/>
        <v>1</v>
      </c>
      <c r="M2672" t="str">
        <f t="shared" si="331"/>
        <v>Success</v>
      </c>
      <c r="N2672">
        <f t="shared" si="332"/>
        <v>92.81</v>
      </c>
      <c r="O2672" t="str">
        <f t="shared" si="333"/>
        <v>2024/07</v>
      </c>
      <c r="P2672">
        <f t="shared" si="334"/>
        <v>11369.8</v>
      </c>
      <c r="Q2672" t="str">
        <f t="shared" si="335"/>
        <v>High Priority</v>
      </c>
      <c r="R2672" t="s">
        <v>36</v>
      </c>
      <c r="S2672">
        <v>69096</v>
      </c>
      <c r="T2672">
        <v>70098</v>
      </c>
      <c r="Z2672" s="2"/>
    </row>
    <row r="2673" spans="1:26" x14ac:dyDescent="0.25">
      <c r="A2673">
        <v>2672</v>
      </c>
      <c r="B2673" t="s">
        <v>12</v>
      </c>
      <c r="C2673" t="s">
        <v>20</v>
      </c>
      <c r="D2673" s="2">
        <v>45592</v>
      </c>
      <c r="E2673">
        <v>1</v>
      </c>
      <c r="F2673">
        <v>0</v>
      </c>
      <c r="G2673">
        <v>0</v>
      </c>
      <c r="H2673">
        <v>37.380000000000003</v>
      </c>
      <c r="I2673" t="s">
        <v>22</v>
      </c>
      <c r="J2673">
        <f t="shared" si="328"/>
        <v>0</v>
      </c>
      <c r="K2673">
        <f t="shared" si="329"/>
        <v>0</v>
      </c>
      <c r="L2673" t="e">
        <f t="shared" si="330"/>
        <v>#DIV/0!</v>
      </c>
      <c r="M2673" t="str">
        <f t="shared" si="331"/>
        <v>Network Failure</v>
      </c>
      <c r="N2673">
        <f t="shared" si="332"/>
        <v>0</v>
      </c>
      <c r="O2673" t="str">
        <f t="shared" si="333"/>
        <v>2024/10</v>
      </c>
      <c r="P2673">
        <f t="shared" si="334"/>
        <v>11398.35</v>
      </c>
      <c r="Q2673" t="str">
        <f t="shared" si="335"/>
        <v>Low Proirity</v>
      </c>
      <c r="R2673" t="s">
        <v>36</v>
      </c>
      <c r="S2673">
        <v>30876</v>
      </c>
      <c r="T2673">
        <v>220758</v>
      </c>
      <c r="Z2673" s="2"/>
    </row>
    <row r="2674" spans="1:26" x14ac:dyDescent="0.25">
      <c r="A2674">
        <v>2673</v>
      </c>
      <c r="B2674" t="s">
        <v>10</v>
      </c>
      <c r="C2674" t="s">
        <v>19</v>
      </c>
      <c r="D2674" s="2">
        <v>45516</v>
      </c>
      <c r="E2674">
        <v>1</v>
      </c>
      <c r="F2674">
        <v>0</v>
      </c>
      <c r="G2674">
        <v>0</v>
      </c>
      <c r="H2674">
        <v>137.56</v>
      </c>
      <c r="I2674" t="s">
        <v>22</v>
      </c>
      <c r="J2674">
        <f t="shared" si="328"/>
        <v>0</v>
      </c>
      <c r="K2674">
        <f t="shared" si="329"/>
        <v>0</v>
      </c>
      <c r="L2674" t="e">
        <f t="shared" si="330"/>
        <v>#DIV/0!</v>
      </c>
      <c r="M2674" t="str">
        <f t="shared" si="331"/>
        <v>Network Failure</v>
      </c>
      <c r="N2674">
        <f t="shared" si="332"/>
        <v>0</v>
      </c>
      <c r="O2674" t="str">
        <f t="shared" si="333"/>
        <v>2024/08</v>
      </c>
      <c r="P2674">
        <f t="shared" si="334"/>
        <v>11379.35</v>
      </c>
      <c r="Q2674" t="str">
        <f t="shared" si="335"/>
        <v>Low Proirity</v>
      </c>
      <c r="R2674" t="s">
        <v>38</v>
      </c>
      <c r="S2674">
        <v>125152</v>
      </c>
      <c r="T2674">
        <v>129485</v>
      </c>
      <c r="Z2674" s="2"/>
    </row>
    <row r="2675" spans="1:26" x14ac:dyDescent="0.25">
      <c r="A2675">
        <v>2674</v>
      </c>
      <c r="B2675" t="s">
        <v>14</v>
      </c>
      <c r="C2675" t="s">
        <v>17</v>
      </c>
      <c r="D2675" s="2">
        <v>45406</v>
      </c>
      <c r="E2675">
        <v>1</v>
      </c>
      <c r="F2675">
        <v>1</v>
      </c>
      <c r="G2675">
        <v>1</v>
      </c>
      <c r="H2675">
        <v>31.34</v>
      </c>
      <c r="I2675" t="s">
        <v>21</v>
      </c>
      <c r="J2675">
        <f t="shared" si="328"/>
        <v>1</v>
      </c>
      <c r="K2675">
        <f t="shared" si="329"/>
        <v>1</v>
      </c>
      <c r="L2675">
        <f t="shared" si="330"/>
        <v>1</v>
      </c>
      <c r="M2675" t="str">
        <f t="shared" si="331"/>
        <v>Success</v>
      </c>
      <c r="N2675">
        <f t="shared" si="332"/>
        <v>31.34</v>
      </c>
      <c r="O2675" t="str">
        <f t="shared" si="333"/>
        <v>2024/04</v>
      </c>
      <c r="P2675">
        <f t="shared" si="334"/>
        <v>11352.05</v>
      </c>
      <c r="Q2675" t="str">
        <f t="shared" si="335"/>
        <v>High Priority</v>
      </c>
      <c r="R2675" t="s">
        <v>38</v>
      </c>
      <c r="S2675">
        <v>120762</v>
      </c>
      <c r="T2675">
        <v>195117</v>
      </c>
      <c r="Z2675" s="2"/>
    </row>
    <row r="2676" spans="1:26" x14ac:dyDescent="0.25">
      <c r="A2676">
        <v>2675</v>
      </c>
      <c r="B2676" t="s">
        <v>13</v>
      </c>
      <c r="C2676" t="s">
        <v>16</v>
      </c>
      <c r="D2676" s="2">
        <v>45547</v>
      </c>
      <c r="E2676">
        <v>1</v>
      </c>
      <c r="F2676">
        <v>1</v>
      </c>
      <c r="G2676">
        <v>1</v>
      </c>
      <c r="H2676">
        <v>119.43</v>
      </c>
      <c r="I2676" t="s">
        <v>21</v>
      </c>
      <c r="J2676">
        <f t="shared" si="328"/>
        <v>1</v>
      </c>
      <c r="K2676">
        <f t="shared" si="329"/>
        <v>1</v>
      </c>
      <c r="L2676">
        <f t="shared" si="330"/>
        <v>1</v>
      </c>
      <c r="M2676" t="str">
        <f t="shared" si="331"/>
        <v>Success</v>
      </c>
      <c r="N2676">
        <f t="shared" si="332"/>
        <v>119.43</v>
      </c>
      <c r="O2676" t="str">
        <f t="shared" si="333"/>
        <v>2024/09</v>
      </c>
      <c r="P2676">
        <f t="shared" si="334"/>
        <v>11387.3</v>
      </c>
      <c r="Q2676" t="str">
        <f t="shared" si="335"/>
        <v>High Priority</v>
      </c>
      <c r="R2676" t="s">
        <v>37</v>
      </c>
      <c r="S2676">
        <v>113537</v>
      </c>
      <c r="T2676">
        <v>53371</v>
      </c>
      <c r="Z2676" s="2"/>
    </row>
    <row r="2677" spans="1:26" x14ac:dyDescent="0.25">
      <c r="A2677">
        <v>2676</v>
      </c>
      <c r="B2677" t="s">
        <v>13</v>
      </c>
      <c r="C2677" t="s">
        <v>19</v>
      </c>
      <c r="D2677" s="2">
        <v>45399</v>
      </c>
      <c r="E2677">
        <v>1</v>
      </c>
      <c r="F2677">
        <v>1</v>
      </c>
      <c r="G2677">
        <v>1</v>
      </c>
      <c r="H2677">
        <v>84.58</v>
      </c>
      <c r="I2677" t="s">
        <v>21</v>
      </c>
      <c r="J2677">
        <f t="shared" si="328"/>
        <v>1</v>
      </c>
      <c r="K2677">
        <f t="shared" si="329"/>
        <v>1</v>
      </c>
      <c r="L2677">
        <f t="shared" si="330"/>
        <v>1</v>
      </c>
      <c r="M2677" t="str">
        <f t="shared" si="331"/>
        <v>Success</v>
      </c>
      <c r="N2677">
        <f t="shared" si="332"/>
        <v>84.58</v>
      </c>
      <c r="O2677" t="str">
        <f t="shared" si="333"/>
        <v>2024/04</v>
      </c>
      <c r="P2677">
        <f t="shared" si="334"/>
        <v>11350.3</v>
      </c>
      <c r="Q2677" t="str">
        <f t="shared" si="335"/>
        <v>High Priority</v>
      </c>
      <c r="R2677" t="s">
        <v>36</v>
      </c>
      <c r="S2677">
        <v>97295</v>
      </c>
      <c r="T2677">
        <v>100337</v>
      </c>
      <c r="Z2677" s="2"/>
    </row>
    <row r="2678" spans="1:26" x14ac:dyDescent="0.25">
      <c r="A2678">
        <v>2677</v>
      </c>
      <c r="B2678" t="s">
        <v>12</v>
      </c>
      <c r="C2678" t="s">
        <v>19</v>
      </c>
      <c r="D2678" s="2">
        <v>45552</v>
      </c>
      <c r="E2678">
        <v>1</v>
      </c>
      <c r="F2678">
        <v>1</v>
      </c>
      <c r="G2678">
        <v>1</v>
      </c>
      <c r="H2678">
        <v>171.94</v>
      </c>
      <c r="I2678" t="s">
        <v>21</v>
      </c>
      <c r="J2678">
        <f t="shared" si="328"/>
        <v>1</v>
      </c>
      <c r="K2678">
        <f t="shared" si="329"/>
        <v>1</v>
      </c>
      <c r="L2678">
        <f t="shared" si="330"/>
        <v>1</v>
      </c>
      <c r="M2678" t="str">
        <f t="shared" si="331"/>
        <v>Success</v>
      </c>
      <c r="N2678">
        <f t="shared" si="332"/>
        <v>171.94</v>
      </c>
      <c r="O2678" t="str">
        <f t="shared" si="333"/>
        <v>2024/09</v>
      </c>
      <c r="P2678">
        <f t="shared" si="334"/>
        <v>11388.55</v>
      </c>
      <c r="Q2678" t="str">
        <f t="shared" si="335"/>
        <v>High Priority</v>
      </c>
      <c r="R2678" t="s">
        <v>38</v>
      </c>
      <c r="S2678">
        <v>17903</v>
      </c>
      <c r="T2678">
        <v>249094</v>
      </c>
      <c r="Z2678" s="2"/>
    </row>
    <row r="2679" spans="1:26" x14ac:dyDescent="0.25">
      <c r="A2679">
        <v>2678</v>
      </c>
      <c r="B2679" t="s">
        <v>13</v>
      </c>
      <c r="C2679" t="s">
        <v>16</v>
      </c>
      <c r="D2679" s="2">
        <v>45567</v>
      </c>
      <c r="E2679">
        <v>1</v>
      </c>
      <c r="F2679">
        <v>1</v>
      </c>
      <c r="G2679">
        <v>1</v>
      </c>
      <c r="H2679">
        <v>37.08</v>
      </c>
      <c r="I2679" t="s">
        <v>21</v>
      </c>
      <c r="J2679">
        <f t="shared" si="328"/>
        <v>1</v>
      </c>
      <c r="K2679">
        <f t="shared" si="329"/>
        <v>1</v>
      </c>
      <c r="L2679">
        <f t="shared" si="330"/>
        <v>1</v>
      </c>
      <c r="M2679" t="str">
        <f t="shared" si="331"/>
        <v>Success</v>
      </c>
      <c r="N2679">
        <f t="shared" si="332"/>
        <v>37.08</v>
      </c>
      <c r="O2679" t="str">
        <f t="shared" si="333"/>
        <v>2024/10</v>
      </c>
      <c r="P2679">
        <f t="shared" si="334"/>
        <v>11392.3</v>
      </c>
      <c r="Q2679" t="str">
        <f t="shared" si="335"/>
        <v>High Priority</v>
      </c>
      <c r="R2679" t="s">
        <v>38</v>
      </c>
      <c r="S2679">
        <v>23065</v>
      </c>
      <c r="T2679">
        <v>136282</v>
      </c>
      <c r="Z2679" s="2"/>
    </row>
    <row r="2680" spans="1:26" x14ac:dyDescent="0.25">
      <c r="A2680">
        <v>2679</v>
      </c>
      <c r="B2680" t="s">
        <v>9</v>
      </c>
      <c r="C2680" t="s">
        <v>20</v>
      </c>
      <c r="D2680" s="2">
        <v>45521</v>
      </c>
      <c r="E2680">
        <v>1</v>
      </c>
      <c r="F2680">
        <v>0</v>
      </c>
      <c r="G2680">
        <v>0</v>
      </c>
      <c r="H2680">
        <v>23.24</v>
      </c>
      <c r="I2680" t="s">
        <v>24</v>
      </c>
      <c r="J2680">
        <f t="shared" si="328"/>
        <v>0</v>
      </c>
      <c r="K2680">
        <f t="shared" si="329"/>
        <v>0</v>
      </c>
      <c r="L2680" t="e">
        <f t="shared" si="330"/>
        <v>#DIV/0!</v>
      </c>
      <c r="M2680" t="str">
        <f t="shared" si="331"/>
        <v>Network Failure</v>
      </c>
      <c r="N2680">
        <f t="shared" si="332"/>
        <v>0</v>
      </c>
      <c r="O2680" t="str">
        <f t="shared" si="333"/>
        <v>2024/08</v>
      </c>
      <c r="P2680">
        <f t="shared" si="334"/>
        <v>11380.6</v>
      </c>
      <c r="Q2680" t="str">
        <f t="shared" si="335"/>
        <v>Low Proirity</v>
      </c>
      <c r="R2680" t="s">
        <v>37</v>
      </c>
      <c r="S2680">
        <v>87487</v>
      </c>
      <c r="T2680">
        <v>213245</v>
      </c>
      <c r="Z2680" s="2"/>
    </row>
    <row r="2681" spans="1:26" x14ac:dyDescent="0.25">
      <c r="A2681">
        <v>2680</v>
      </c>
      <c r="B2681" t="s">
        <v>10</v>
      </c>
      <c r="C2681" t="s">
        <v>19</v>
      </c>
      <c r="D2681" s="2">
        <v>45328</v>
      </c>
      <c r="E2681">
        <v>1</v>
      </c>
      <c r="F2681">
        <v>0</v>
      </c>
      <c r="G2681">
        <v>0</v>
      </c>
      <c r="H2681">
        <v>78.42</v>
      </c>
      <c r="I2681" t="s">
        <v>22</v>
      </c>
      <c r="J2681">
        <f t="shared" si="328"/>
        <v>0</v>
      </c>
      <c r="K2681">
        <f t="shared" si="329"/>
        <v>0</v>
      </c>
      <c r="L2681" t="e">
        <f t="shared" si="330"/>
        <v>#DIV/0!</v>
      </c>
      <c r="M2681" t="str">
        <f t="shared" si="331"/>
        <v>Network Failure</v>
      </c>
      <c r="N2681">
        <f t="shared" si="332"/>
        <v>0</v>
      </c>
      <c r="O2681" t="str">
        <f t="shared" si="333"/>
        <v>2024/02</v>
      </c>
      <c r="P2681">
        <f t="shared" si="334"/>
        <v>11332.35</v>
      </c>
      <c r="Q2681" t="str">
        <f t="shared" si="335"/>
        <v>Low Proirity</v>
      </c>
      <c r="R2681" t="s">
        <v>37</v>
      </c>
      <c r="S2681">
        <v>101806</v>
      </c>
      <c r="T2681">
        <v>175411</v>
      </c>
      <c r="Z2681" s="2"/>
    </row>
    <row r="2682" spans="1:26" x14ac:dyDescent="0.25">
      <c r="A2682">
        <v>2681</v>
      </c>
      <c r="B2682" t="s">
        <v>12</v>
      </c>
      <c r="C2682" t="s">
        <v>18</v>
      </c>
      <c r="D2682" s="2">
        <v>45426</v>
      </c>
      <c r="E2682">
        <v>1</v>
      </c>
      <c r="F2682">
        <v>1</v>
      </c>
      <c r="G2682">
        <v>1</v>
      </c>
      <c r="H2682">
        <v>47.74</v>
      </c>
      <c r="I2682" t="s">
        <v>21</v>
      </c>
      <c r="J2682">
        <f t="shared" si="328"/>
        <v>1</v>
      </c>
      <c r="K2682">
        <f t="shared" si="329"/>
        <v>1</v>
      </c>
      <c r="L2682">
        <f t="shared" si="330"/>
        <v>1</v>
      </c>
      <c r="M2682" t="str">
        <f t="shared" si="331"/>
        <v>Success</v>
      </c>
      <c r="N2682">
        <f t="shared" si="332"/>
        <v>47.74</v>
      </c>
      <c r="O2682" t="str">
        <f t="shared" si="333"/>
        <v>2024/05</v>
      </c>
      <c r="P2682">
        <f t="shared" si="334"/>
        <v>11357.05</v>
      </c>
      <c r="Q2682" t="str">
        <f t="shared" si="335"/>
        <v>High Priority</v>
      </c>
      <c r="R2682" t="s">
        <v>36</v>
      </c>
      <c r="S2682">
        <v>97754</v>
      </c>
      <c r="T2682">
        <v>167687</v>
      </c>
      <c r="Z2682" s="2"/>
    </row>
    <row r="2683" spans="1:26" x14ac:dyDescent="0.25">
      <c r="A2683">
        <v>2682</v>
      </c>
      <c r="B2683" t="s">
        <v>11</v>
      </c>
      <c r="C2683" t="s">
        <v>19</v>
      </c>
      <c r="D2683" s="2">
        <v>45312</v>
      </c>
      <c r="E2683">
        <v>1</v>
      </c>
      <c r="F2683">
        <v>1</v>
      </c>
      <c r="G2683">
        <v>1</v>
      </c>
      <c r="H2683">
        <v>75.7</v>
      </c>
      <c r="I2683" t="s">
        <v>21</v>
      </c>
      <c r="J2683">
        <f t="shared" si="328"/>
        <v>1</v>
      </c>
      <c r="K2683">
        <f t="shared" si="329"/>
        <v>1</v>
      </c>
      <c r="L2683">
        <f t="shared" si="330"/>
        <v>1</v>
      </c>
      <c r="M2683" t="str">
        <f t="shared" si="331"/>
        <v>Success</v>
      </c>
      <c r="N2683">
        <f t="shared" si="332"/>
        <v>75.7</v>
      </c>
      <c r="O2683" t="str">
        <f t="shared" si="333"/>
        <v>2024/01</v>
      </c>
      <c r="P2683">
        <f t="shared" si="334"/>
        <v>11328.55</v>
      </c>
      <c r="Q2683" t="str">
        <f t="shared" si="335"/>
        <v>High Priority</v>
      </c>
      <c r="R2683" t="s">
        <v>36</v>
      </c>
      <c r="S2683">
        <v>71092</v>
      </c>
      <c r="T2683">
        <v>132630</v>
      </c>
      <c r="Z2683" s="2"/>
    </row>
    <row r="2684" spans="1:26" x14ac:dyDescent="0.25">
      <c r="A2684">
        <v>2683</v>
      </c>
      <c r="B2684" t="s">
        <v>10</v>
      </c>
      <c r="C2684" t="s">
        <v>20</v>
      </c>
      <c r="D2684" s="2">
        <v>45417</v>
      </c>
      <c r="E2684">
        <v>1</v>
      </c>
      <c r="F2684">
        <v>1</v>
      </c>
      <c r="G2684">
        <v>0</v>
      </c>
      <c r="H2684">
        <v>43.49</v>
      </c>
      <c r="I2684" t="s">
        <v>26</v>
      </c>
      <c r="J2684">
        <f t="shared" si="328"/>
        <v>0</v>
      </c>
      <c r="K2684">
        <f t="shared" si="329"/>
        <v>1</v>
      </c>
      <c r="L2684">
        <f t="shared" si="330"/>
        <v>0</v>
      </c>
      <c r="M2684" t="str">
        <f t="shared" si="331"/>
        <v>Compliance Blocked</v>
      </c>
      <c r="N2684">
        <f t="shared" si="332"/>
        <v>0</v>
      </c>
      <c r="O2684" t="str">
        <f t="shared" si="333"/>
        <v>2024/05</v>
      </c>
      <c r="P2684">
        <f t="shared" si="334"/>
        <v>11354.8</v>
      </c>
      <c r="Q2684" t="str">
        <f t="shared" si="335"/>
        <v>Low Proirity</v>
      </c>
      <c r="R2684" t="s">
        <v>38</v>
      </c>
      <c r="S2684">
        <v>55466</v>
      </c>
      <c r="T2684">
        <v>166304</v>
      </c>
      <c r="Z2684" s="2"/>
    </row>
    <row r="2685" spans="1:26" x14ac:dyDescent="0.25">
      <c r="A2685">
        <v>2684</v>
      </c>
      <c r="B2685" t="s">
        <v>13</v>
      </c>
      <c r="C2685" t="s">
        <v>17</v>
      </c>
      <c r="D2685" s="2">
        <v>45611</v>
      </c>
      <c r="E2685">
        <v>1</v>
      </c>
      <c r="F2685">
        <v>1</v>
      </c>
      <c r="G2685">
        <v>1</v>
      </c>
      <c r="H2685">
        <v>47.31</v>
      </c>
      <c r="I2685" t="s">
        <v>21</v>
      </c>
      <c r="J2685">
        <f t="shared" si="328"/>
        <v>1</v>
      </c>
      <c r="K2685">
        <f t="shared" si="329"/>
        <v>1</v>
      </c>
      <c r="L2685">
        <f t="shared" si="330"/>
        <v>1</v>
      </c>
      <c r="M2685" t="str">
        <f t="shared" si="331"/>
        <v>Success</v>
      </c>
      <c r="N2685">
        <f t="shared" si="332"/>
        <v>47.31</v>
      </c>
      <c r="O2685" t="str">
        <f t="shared" si="333"/>
        <v>2024/11</v>
      </c>
      <c r="P2685">
        <f t="shared" si="334"/>
        <v>11403.3</v>
      </c>
      <c r="Q2685" t="str">
        <f t="shared" si="335"/>
        <v>High Priority</v>
      </c>
      <c r="R2685" t="s">
        <v>37</v>
      </c>
      <c r="S2685">
        <v>73664</v>
      </c>
      <c r="T2685">
        <v>241732</v>
      </c>
      <c r="Z2685" s="2"/>
    </row>
    <row r="2686" spans="1:26" x14ac:dyDescent="0.25">
      <c r="A2686">
        <v>2685</v>
      </c>
      <c r="B2686" t="s">
        <v>10</v>
      </c>
      <c r="C2686" t="s">
        <v>19</v>
      </c>
      <c r="D2686" s="2">
        <v>45550</v>
      </c>
      <c r="E2686">
        <v>1</v>
      </c>
      <c r="F2686">
        <v>0</v>
      </c>
      <c r="G2686">
        <v>0</v>
      </c>
      <c r="H2686">
        <v>54.89</v>
      </c>
      <c r="I2686" t="s">
        <v>24</v>
      </c>
      <c r="J2686">
        <f t="shared" si="328"/>
        <v>0</v>
      </c>
      <c r="K2686">
        <f t="shared" si="329"/>
        <v>0</v>
      </c>
      <c r="L2686" t="e">
        <f t="shared" si="330"/>
        <v>#DIV/0!</v>
      </c>
      <c r="M2686" t="str">
        <f t="shared" si="331"/>
        <v>Network Failure</v>
      </c>
      <c r="N2686">
        <f t="shared" si="332"/>
        <v>0</v>
      </c>
      <c r="O2686" t="str">
        <f t="shared" si="333"/>
        <v>2024/09</v>
      </c>
      <c r="P2686">
        <f t="shared" si="334"/>
        <v>11387.85</v>
      </c>
      <c r="Q2686" t="str">
        <f t="shared" si="335"/>
        <v>Low Proirity</v>
      </c>
      <c r="R2686" t="s">
        <v>36</v>
      </c>
      <c r="S2686">
        <v>61988</v>
      </c>
      <c r="T2686">
        <v>192466</v>
      </c>
      <c r="Z2686" s="2"/>
    </row>
    <row r="2687" spans="1:26" x14ac:dyDescent="0.25">
      <c r="A2687">
        <v>2686</v>
      </c>
      <c r="B2687" t="s">
        <v>12</v>
      </c>
      <c r="C2687" t="s">
        <v>16</v>
      </c>
      <c r="D2687" s="2">
        <v>45378</v>
      </c>
      <c r="E2687">
        <v>1</v>
      </c>
      <c r="F2687">
        <v>1</v>
      </c>
      <c r="G2687">
        <v>0</v>
      </c>
      <c r="H2687">
        <v>26.32</v>
      </c>
      <c r="I2687" t="s">
        <v>24</v>
      </c>
      <c r="J2687">
        <f t="shared" si="328"/>
        <v>0</v>
      </c>
      <c r="K2687">
        <f t="shared" si="329"/>
        <v>1</v>
      </c>
      <c r="L2687">
        <f t="shared" si="330"/>
        <v>0</v>
      </c>
      <c r="M2687" t="str">
        <f t="shared" si="331"/>
        <v>Network Failure</v>
      </c>
      <c r="N2687">
        <f t="shared" si="332"/>
        <v>0</v>
      </c>
      <c r="O2687" t="str">
        <f t="shared" si="333"/>
        <v>2024/03</v>
      </c>
      <c r="P2687">
        <f t="shared" si="334"/>
        <v>11345.05</v>
      </c>
      <c r="Q2687" t="str">
        <f t="shared" si="335"/>
        <v>Low Proirity</v>
      </c>
      <c r="R2687" t="s">
        <v>36</v>
      </c>
      <c r="S2687">
        <v>27889</v>
      </c>
      <c r="T2687">
        <v>236070</v>
      </c>
      <c r="Z2687" s="2"/>
    </row>
    <row r="2688" spans="1:26" x14ac:dyDescent="0.25">
      <c r="A2688">
        <v>2687</v>
      </c>
      <c r="B2688" t="s">
        <v>12</v>
      </c>
      <c r="C2688" t="s">
        <v>19</v>
      </c>
      <c r="D2688" s="2">
        <v>45571</v>
      </c>
      <c r="E2688">
        <v>1</v>
      </c>
      <c r="F2688">
        <v>1</v>
      </c>
      <c r="G2688">
        <v>1</v>
      </c>
      <c r="H2688">
        <v>44.93</v>
      </c>
      <c r="I2688" t="s">
        <v>21</v>
      </c>
      <c r="J2688">
        <f t="shared" si="328"/>
        <v>1</v>
      </c>
      <c r="K2688">
        <f t="shared" si="329"/>
        <v>1</v>
      </c>
      <c r="L2688">
        <f t="shared" si="330"/>
        <v>1</v>
      </c>
      <c r="M2688" t="str">
        <f t="shared" si="331"/>
        <v>Success</v>
      </c>
      <c r="N2688">
        <f t="shared" si="332"/>
        <v>44.93</v>
      </c>
      <c r="O2688" t="str">
        <f t="shared" si="333"/>
        <v>2024/10</v>
      </c>
      <c r="P2688">
        <f t="shared" si="334"/>
        <v>11393.3</v>
      </c>
      <c r="Q2688" t="str">
        <f t="shared" si="335"/>
        <v>High Priority</v>
      </c>
      <c r="R2688" t="s">
        <v>38</v>
      </c>
      <c r="S2688">
        <v>126026</v>
      </c>
      <c r="T2688">
        <v>39168</v>
      </c>
      <c r="Z2688" s="2"/>
    </row>
    <row r="2689" spans="1:26" x14ac:dyDescent="0.25">
      <c r="A2689">
        <v>2688</v>
      </c>
      <c r="B2689" t="s">
        <v>10</v>
      </c>
      <c r="C2689" t="s">
        <v>20</v>
      </c>
      <c r="D2689" s="2">
        <v>45327</v>
      </c>
      <c r="E2689">
        <v>1</v>
      </c>
      <c r="F2689">
        <v>1</v>
      </c>
      <c r="G2689">
        <v>1</v>
      </c>
      <c r="H2689">
        <v>23.78</v>
      </c>
      <c r="I2689" t="s">
        <v>21</v>
      </c>
      <c r="J2689">
        <f t="shared" si="328"/>
        <v>1</v>
      </c>
      <c r="K2689">
        <f t="shared" si="329"/>
        <v>1</v>
      </c>
      <c r="L2689">
        <f t="shared" si="330"/>
        <v>1</v>
      </c>
      <c r="M2689" t="str">
        <f t="shared" si="331"/>
        <v>Success</v>
      </c>
      <c r="N2689">
        <f t="shared" si="332"/>
        <v>23.78</v>
      </c>
      <c r="O2689" t="str">
        <f t="shared" si="333"/>
        <v>2024/02</v>
      </c>
      <c r="P2689">
        <f t="shared" si="334"/>
        <v>11332.3</v>
      </c>
      <c r="Q2689" t="str">
        <f t="shared" si="335"/>
        <v>High Priority</v>
      </c>
      <c r="R2689" t="s">
        <v>38</v>
      </c>
      <c r="S2689">
        <v>76589</v>
      </c>
      <c r="T2689">
        <v>202753</v>
      </c>
      <c r="Z2689" s="2"/>
    </row>
    <row r="2690" spans="1:26" x14ac:dyDescent="0.25">
      <c r="A2690">
        <v>2689</v>
      </c>
      <c r="B2690" t="s">
        <v>9</v>
      </c>
      <c r="C2690" t="s">
        <v>16</v>
      </c>
      <c r="D2690" s="2">
        <v>45490</v>
      </c>
      <c r="E2690">
        <v>1</v>
      </c>
      <c r="F2690">
        <v>0</v>
      </c>
      <c r="G2690">
        <v>0</v>
      </c>
      <c r="H2690">
        <v>41.52</v>
      </c>
      <c r="I2690" t="s">
        <v>25</v>
      </c>
      <c r="J2690">
        <f t="shared" si="328"/>
        <v>0</v>
      </c>
      <c r="K2690">
        <f t="shared" si="329"/>
        <v>0</v>
      </c>
      <c r="L2690" t="e">
        <f t="shared" si="330"/>
        <v>#DIV/0!</v>
      </c>
      <c r="M2690" t="str">
        <f t="shared" si="331"/>
        <v>Network Failure</v>
      </c>
      <c r="N2690">
        <f t="shared" si="332"/>
        <v>0</v>
      </c>
      <c r="O2690" t="str">
        <f t="shared" si="333"/>
        <v>2024/07</v>
      </c>
      <c r="P2690">
        <f t="shared" si="334"/>
        <v>11372.85</v>
      </c>
      <c r="Q2690" t="str">
        <f t="shared" si="335"/>
        <v>Low Proirity</v>
      </c>
      <c r="R2690" t="s">
        <v>36</v>
      </c>
      <c r="S2690">
        <v>77078</v>
      </c>
      <c r="T2690">
        <v>89045</v>
      </c>
      <c r="Z2690" s="2"/>
    </row>
    <row r="2691" spans="1:26" x14ac:dyDescent="0.25">
      <c r="A2691">
        <v>2690</v>
      </c>
      <c r="B2691" t="s">
        <v>12</v>
      </c>
      <c r="C2691" t="s">
        <v>17</v>
      </c>
      <c r="D2691" s="2">
        <v>45296</v>
      </c>
      <c r="E2691">
        <v>1</v>
      </c>
      <c r="F2691">
        <v>0</v>
      </c>
      <c r="G2691">
        <v>0</v>
      </c>
      <c r="H2691">
        <v>39.200000000000003</v>
      </c>
      <c r="I2691" t="s">
        <v>25</v>
      </c>
      <c r="J2691">
        <f t="shared" ref="J2691:J2754" si="336">IF(G2691=1,1,0)</f>
        <v>0</v>
      </c>
      <c r="K2691">
        <f t="shared" ref="K2691:K2754" si="337">F2691/E2691</f>
        <v>0</v>
      </c>
      <c r="L2691" t="e">
        <f t="shared" ref="L2691:L2754" si="338">G2691/F2691</f>
        <v>#DIV/0!</v>
      </c>
      <c r="M2691" t="str">
        <f t="shared" ref="M2691:M2754" si="339">IF(I2691="N/A","Success",IF(OR(I2691="Issuer Declined",I2691="User Drop-Off"),"Compliance Blocked", "Network Failure"))</f>
        <v>Network Failure</v>
      </c>
      <c r="N2691">
        <f t="shared" ref="N2691:N2754" si="340">IF(G2691=1,H2691,0)</f>
        <v>0</v>
      </c>
      <c r="O2691" t="str">
        <f t="shared" ref="O2691:O2754" si="341">TEXT(D2691,"YYYY/MM")</f>
        <v>2024/01</v>
      </c>
      <c r="P2691">
        <f t="shared" ref="P2691:P2754" si="342">ROUND(
(D2691*0.25) +
(E2691*0.25) +
(F2691*0.2) +
IF(G2691="Low",0.15,IF(G2691="Medium",0.1,0.05)) +
IF(H2691="Mature",0.15,IF(H2691="Growing",0.1,0.05)),2)</f>
        <v>11324.35</v>
      </c>
      <c r="Q2691" t="str">
        <f t="shared" ref="Q2691:Q2754" si="343">IF(J2691&gt;0.7,"High Priority",IF(J2691&gt;0.5,"Medium Proirity","Low Proirity"))</f>
        <v>Low Proirity</v>
      </c>
      <c r="R2691" t="s">
        <v>36</v>
      </c>
      <c r="S2691">
        <v>62341</v>
      </c>
      <c r="T2691">
        <v>235563</v>
      </c>
      <c r="Z2691" s="2"/>
    </row>
    <row r="2692" spans="1:26" x14ac:dyDescent="0.25">
      <c r="A2692">
        <v>2691</v>
      </c>
      <c r="B2692" t="s">
        <v>15</v>
      </c>
      <c r="C2692" t="s">
        <v>17</v>
      </c>
      <c r="D2692" s="2">
        <v>45333</v>
      </c>
      <c r="E2692">
        <v>1</v>
      </c>
      <c r="F2692">
        <v>0</v>
      </c>
      <c r="G2692">
        <v>0</v>
      </c>
      <c r="H2692">
        <v>52.97</v>
      </c>
      <c r="I2692" t="s">
        <v>23</v>
      </c>
      <c r="J2692">
        <f t="shared" si="336"/>
        <v>0</v>
      </c>
      <c r="K2692">
        <f t="shared" si="337"/>
        <v>0</v>
      </c>
      <c r="L2692" t="e">
        <f t="shared" si="338"/>
        <v>#DIV/0!</v>
      </c>
      <c r="M2692" t="str">
        <f t="shared" si="339"/>
        <v>Network Failure</v>
      </c>
      <c r="N2692">
        <f t="shared" si="340"/>
        <v>0</v>
      </c>
      <c r="O2692" t="str">
        <f t="shared" si="341"/>
        <v>2024/02</v>
      </c>
      <c r="P2692">
        <f t="shared" si="342"/>
        <v>11333.6</v>
      </c>
      <c r="Q2692" t="str">
        <f t="shared" si="343"/>
        <v>Low Proirity</v>
      </c>
      <c r="R2692" t="s">
        <v>36</v>
      </c>
      <c r="S2692">
        <v>27549</v>
      </c>
      <c r="T2692">
        <v>45421</v>
      </c>
      <c r="Z2692" s="2"/>
    </row>
    <row r="2693" spans="1:26" x14ac:dyDescent="0.25">
      <c r="A2693">
        <v>2692</v>
      </c>
      <c r="B2693" t="s">
        <v>14</v>
      </c>
      <c r="C2693" t="s">
        <v>19</v>
      </c>
      <c r="D2693" s="2">
        <v>45440</v>
      </c>
      <c r="E2693">
        <v>1</v>
      </c>
      <c r="F2693">
        <v>1</v>
      </c>
      <c r="G2693">
        <v>1</v>
      </c>
      <c r="H2693">
        <v>97.98</v>
      </c>
      <c r="I2693" t="s">
        <v>21</v>
      </c>
      <c r="J2693">
        <f t="shared" si="336"/>
        <v>1</v>
      </c>
      <c r="K2693">
        <f t="shared" si="337"/>
        <v>1</v>
      </c>
      <c r="L2693">
        <f t="shared" si="338"/>
        <v>1</v>
      </c>
      <c r="M2693" t="str">
        <f t="shared" si="339"/>
        <v>Success</v>
      </c>
      <c r="N2693">
        <f t="shared" si="340"/>
        <v>97.98</v>
      </c>
      <c r="O2693" t="str">
        <f t="shared" si="341"/>
        <v>2024/05</v>
      </c>
      <c r="P2693">
        <f t="shared" si="342"/>
        <v>11360.55</v>
      </c>
      <c r="Q2693" t="str">
        <f t="shared" si="343"/>
        <v>High Priority</v>
      </c>
      <c r="R2693" t="s">
        <v>36</v>
      </c>
      <c r="S2693">
        <v>9078</v>
      </c>
      <c r="T2693">
        <v>146411</v>
      </c>
      <c r="Z2693" s="2"/>
    </row>
    <row r="2694" spans="1:26" x14ac:dyDescent="0.25">
      <c r="A2694">
        <v>2693</v>
      </c>
      <c r="B2694" t="s">
        <v>12</v>
      </c>
      <c r="C2694" t="s">
        <v>20</v>
      </c>
      <c r="D2694" s="2">
        <v>45389</v>
      </c>
      <c r="E2694">
        <v>1</v>
      </c>
      <c r="F2694">
        <v>1</v>
      </c>
      <c r="G2694">
        <v>1</v>
      </c>
      <c r="H2694">
        <v>85.28</v>
      </c>
      <c r="I2694" t="s">
        <v>21</v>
      </c>
      <c r="J2694">
        <f t="shared" si="336"/>
        <v>1</v>
      </c>
      <c r="K2694">
        <f t="shared" si="337"/>
        <v>1</v>
      </c>
      <c r="L2694">
        <f t="shared" si="338"/>
        <v>1</v>
      </c>
      <c r="M2694" t="str">
        <f t="shared" si="339"/>
        <v>Success</v>
      </c>
      <c r="N2694">
        <f t="shared" si="340"/>
        <v>85.28</v>
      </c>
      <c r="O2694" t="str">
        <f t="shared" si="341"/>
        <v>2024/04</v>
      </c>
      <c r="P2694">
        <f t="shared" si="342"/>
        <v>11347.8</v>
      </c>
      <c r="Q2694" t="str">
        <f t="shared" si="343"/>
        <v>High Priority</v>
      </c>
      <c r="R2694" t="s">
        <v>38</v>
      </c>
      <c r="S2694">
        <v>147394</v>
      </c>
      <c r="T2694">
        <v>168055</v>
      </c>
      <c r="Z2694" s="2"/>
    </row>
    <row r="2695" spans="1:26" x14ac:dyDescent="0.25">
      <c r="A2695">
        <v>2694</v>
      </c>
      <c r="B2695" t="s">
        <v>11</v>
      </c>
      <c r="C2695" t="s">
        <v>17</v>
      </c>
      <c r="D2695" s="2">
        <v>45407</v>
      </c>
      <c r="E2695">
        <v>1</v>
      </c>
      <c r="F2695">
        <v>0</v>
      </c>
      <c r="G2695">
        <v>0</v>
      </c>
      <c r="H2695">
        <v>60.97</v>
      </c>
      <c r="I2695" t="s">
        <v>25</v>
      </c>
      <c r="J2695">
        <f t="shared" si="336"/>
        <v>0</v>
      </c>
      <c r="K2695">
        <f t="shared" si="337"/>
        <v>0</v>
      </c>
      <c r="L2695" t="e">
        <f t="shared" si="338"/>
        <v>#DIV/0!</v>
      </c>
      <c r="M2695" t="str">
        <f t="shared" si="339"/>
        <v>Network Failure</v>
      </c>
      <c r="N2695">
        <f t="shared" si="340"/>
        <v>0</v>
      </c>
      <c r="O2695" t="str">
        <f t="shared" si="341"/>
        <v>2024/04</v>
      </c>
      <c r="P2695">
        <f t="shared" si="342"/>
        <v>11352.1</v>
      </c>
      <c r="Q2695" t="str">
        <f t="shared" si="343"/>
        <v>Low Proirity</v>
      </c>
      <c r="R2695" t="s">
        <v>38</v>
      </c>
      <c r="S2695">
        <v>5115</v>
      </c>
      <c r="T2695">
        <v>114324</v>
      </c>
      <c r="Z2695" s="2"/>
    </row>
    <row r="2696" spans="1:26" x14ac:dyDescent="0.25">
      <c r="A2696">
        <v>2695</v>
      </c>
      <c r="B2696" t="s">
        <v>15</v>
      </c>
      <c r="C2696" t="s">
        <v>19</v>
      </c>
      <c r="D2696" s="2">
        <v>45391</v>
      </c>
      <c r="E2696">
        <v>1</v>
      </c>
      <c r="F2696">
        <v>1</v>
      </c>
      <c r="G2696">
        <v>1</v>
      </c>
      <c r="H2696">
        <v>163.12</v>
      </c>
      <c r="I2696" t="s">
        <v>21</v>
      </c>
      <c r="J2696">
        <f t="shared" si="336"/>
        <v>1</v>
      </c>
      <c r="K2696">
        <f t="shared" si="337"/>
        <v>1</v>
      </c>
      <c r="L2696">
        <f t="shared" si="338"/>
        <v>1</v>
      </c>
      <c r="M2696" t="str">
        <f t="shared" si="339"/>
        <v>Success</v>
      </c>
      <c r="N2696">
        <f t="shared" si="340"/>
        <v>163.12</v>
      </c>
      <c r="O2696" t="str">
        <f t="shared" si="341"/>
        <v>2024/04</v>
      </c>
      <c r="P2696">
        <f t="shared" si="342"/>
        <v>11348.3</v>
      </c>
      <c r="Q2696" t="str">
        <f t="shared" si="343"/>
        <v>High Priority</v>
      </c>
      <c r="R2696" t="s">
        <v>37</v>
      </c>
      <c r="S2696">
        <v>72391</v>
      </c>
      <c r="T2696">
        <v>248218</v>
      </c>
      <c r="Z2696" s="2"/>
    </row>
    <row r="2697" spans="1:26" x14ac:dyDescent="0.25">
      <c r="A2697">
        <v>2696</v>
      </c>
      <c r="B2697" t="s">
        <v>13</v>
      </c>
      <c r="C2697" t="s">
        <v>19</v>
      </c>
      <c r="D2697" s="2">
        <v>45404</v>
      </c>
      <c r="E2697">
        <v>1</v>
      </c>
      <c r="F2697">
        <v>1</v>
      </c>
      <c r="G2697">
        <v>1</v>
      </c>
      <c r="H2697">
        <v>48.59</v>
      </c>
      <c r="I2697" t="s">
        <v>21</v>
      </c>
      <c r="J2697">
        <f t="shared" si="336"/>
        <v>1</v>
      </c>
      <c r="K2697">
        <f t="shared" si="337"/>
        <v>1</v>
      </c>
      <c r="L2697">
        <f t="shared" si="338"/>
        <v>1</v>
      </c>
      <c r="M2697" t="str">
        <f t="shared" si="339"/>
        <v>Success</v>
      </c>
      <c r="N2697">
        <f t="shared" si="340"/>
        <v>48.59</v>
      </c>
      <c r="O2697" t="str">
        <f t="shared" si="341"/>
        <v>2024/04</v>
      </c>
      <c r="P2697">
        <f t="shared" si="342"/>
        <v>11351.55</v>
      </c>
      <c r="Q2697" t="str">
        <f t="shared" si="343"/>
        <v>High Priority</v>
      </c>
      <c r="R2697" t="s">
        <v>37</v>
      </c>
      <c r="S2697">
        <v>136960</v>
      </c>
      <c r="T2697">
        <v>20622</v>
      </c>
      <c r="Z2697" s="2"/>
    </row>
    <row r="2698" spans="1:26" x14ac:dyDescent="0.25">
      <c r="A2698">
        <v>2697</v>
      </c>
      <c r="B2698" t="s">
        <v>15</v>
      </c>
      <c r="C2698" t="s">
        <v>19</v>
      </c>
      <c r="D2698" s="2">
        <v>45428</v>
      </c>
      <c r="E2698">
        <v>1</v>
      </c>
      <c r="F2698">
        <v>1</v>
      </c>
      <c r="G2698">
        <v>1</v>
      </c>
      <c r="H2698">
        <v>205.15</v>
      </c>
      <c r="I2698" t="s">
        <v>21</v>
      </c>
      <c r="J2698">
        <f t="shared" si="336"/>
        <v>1</v>
      </c>
      <c r="K2698">
        <f t="shared" si="337"/>
        <v>1</v>
      </c>
      <c r="L2698">
        <f t="shared" si="338"/>
        <v>1</v>
      </c>
      <c r="M2698" t="str">
        <f t="shared" si="339"/>
        <v>Success</v>
      </c>
      <c r="N2698">
        <f t="shared" si="340"/>
        <v>205.15</v>
      </c>
      <c r="O2698" t="str">
        <f t="shared" si="341"/>
        <v>2024/05</v>
      </c>
      <c r="P2698">
        <f t="shared" si="342"/>
        <v>11357.55</v>
      </c>
      <c r="Q2698" t="str">
        <f t="shared" si="343"/>
        <v>High Priority</v>
      </c>
      <c r="R2698" t="s">
        <v>37</v>
      </c>
      <c r="S2698">
        <v>19313</v>
      </c>
      <c r="T2698">
        <v>32443</v>
      </c>
      <c r="Z2698" s="2"/>
    </row>
    <row r="2699" spans="1:26" x14ac:dyDescent="0.25">
      <c r="A2699">
        <v>2698</v>
      </c>
      <c r="B2699" t="s">
        <v>11</v>
      </c>
      <c r="C2699" t="s">
        <v>19</v>
      </c>
      <c r="D2699" s="2">
        <v>45369</v>
      </c>
      <c r="E2699">
        <v>1</v>
      </c>
      <c r="F2699">
        <v>1</v>
      </c>
      <c r="G2699">
        <v>0</v>
      </c>
      <c r="H2699">
        <v>198.02</v>
      </c>
      <c r="I2699" t="s">
        <v>22</v>
      </c>
      <c r="J2699">
        <f t="shared" si="336"/>
        <v>0</v>
      </c>
      <c r="K2699">
        <f t="shared" si="337"/>
        <v>1</v>
      </c>
      <c r="L2699">
        <f t="shared" si="338"/>
        <v>0</v>
      </c>
      <c r="M2699" t="str">
        <f t="shared" si="339"/>
        <v>Network Failure</v>
      </c>
      <c r="N2699">
        <f t="shared" si="340"/>
        <v>0</v>
      </c>
      <c r="O2699" t="str">
        <f t="shared" si="341"/>
        <v>2024/03</v>
      </c>
      <c r="P2699">
        <f t="shared" si="342"/>
        <v>11342.8</v>
      </c>
      <c r="Q2699" t="str">
        <f t="shared" si="343"/>
        <v>Low Proirity</v>
      </c>
      <c r="R2699" t="s">
        <v>36</v>
      </c>
      <c r="S2699">
        <v>37718</v>
      </c>
      <c r="T2699">
        <v>137606</v>
      </c>
      <c r="Z2699" s="2"/>
    </row>
    <row r="2700" spans="1:26" x14ac:dyDescent="0.25">
      <c r="A2700">
        <v>2699</v>
      </c>
      <c r="B2700" t="s">
        <v>13</v>
      </c>
      <c r="C2700" t="s">
        <v>19</v>
      </c>
      <c r="D2700" s="2">
        <v>45651</v>
      </c>
      <c r="E2700">
        <v>1</v>
      </c>
      <c r="F2700">
        <v>0</v>
      </c>
      <c r="G2700">
        <v>0</v>
      </c>
      <c r="H2700">
        <v>26.88</v>
      </c>
      <c r="I2700" t="s">
        <v>25</v>
      </c>
      <c r="J2700">
        <f t="shared" si="336"/>
        <v>0</v>
      </c>
      <c r="K2700">
        <f t="shared" si="337"/>
        <v>0</v>
      </c>
      <c r="L2700" t="e">
        <f t="shared" si="338"/>
        <v>#DIV/0!</v>
      </c>
      <c r="M2700" t="str">
        <f t="shared" si="339"/>
        <v>Network Failure</v>
      </c>
      <c r="N2700">
        <f t="shared" si="340"/>
        <v>0</v>
      </c>
      <c r="O2700" t="str">
        <f t="shared" si="341"/>
        <v>2024/12</v>
      </c>
      <c r="P2700">
        <f t="shared" si="342"/>
        <v>11413.1</v>
      </c>
      <c r="Q2700" t="str">
        <f t="shared" si="343"/>
        <v>Low Proirity</v>
      </c>
      <c r="R2700" t="s">
        <v>38</v>
      </c>
      <c r="S2700">
        <v>6131</v>
      </c>
      <c r="T2700">
        <v>227087</v>
      </c>
      <c r="Z2700" s="2"/>
    </row>
    <row r="2701" spans="1:26" x14ac:dyDescent="0.25">
      <c r="A2701">
        <v>2700</v>
      </c>
      <c r="B2701" t="s">
        <v>11</v>
      </c>
      <c r="C2701" t="s">
        <v>16</v>
      </c>
      <c r="D2701" s="2">
        <v>45382</v>
      </c>
      <c r="E2701">
        <v>1</v>
      </c>
      <c r="F2701">
        <v>1</v>
      </c>
      <c r="G2701">
        <v>1</v>
      </c>
      <c r="H2701">
        <v>157.22999999999999</v>
      </c>
      <c r="I2701" t="s">
        <v>21</v>
      </c>
      <c r="J2701">
        <f t="shared" si="336"/>
        <v>1</v>
      </c>
      <c r="K2701">
        <f t="shared" si="337"/>
        <v>1</v>
      </c>
      <c r="L2701">
        <f t="shared" si="338"/>
        <v>1</v>
      </c>
      <c r="M2701" t="str">
        <f t="shared" si="339"/>
        <v>Success</v>
      </c>
      <c r="N2701">
        <f t="shared" si="340"/>
        <v>157.22999999999999</v>
      </c>
      <c r="O2701" t="str">
        <f t="shared" si="341"/>
        <v>2024/03</v>
      </c>
      <c r="P2701">
        <f t="shared" si="342"/>
        <v>11346.05</v>
      </c>
      <c r="Q2701" t="str">
        <f t="shared" si="343"/>
        <v>High Priority</v>
      </c>
      <c r="R2701" t="s">
        <v>38</v>
      </c>
      <c r="S2701">
        <v>84154</v>
      </c>
      <c r="T2701">
        <v>150075</v>
      </c>
      <c r="Z2701" s="2"/>
    </row>
    <row r="2702" spans="1:26" x14ac:dyDescent="0.25">
      <c r="A2702">
        <v>2701</v>
      </c>
      <c r="B2702" t="s">
        <v>13</v>
      </c>
      <c r="C2702" t="s">
        <v>17</v>
      </c>
      <c r="D2702" s="2">
        <v>45570</v>
      </c>
      <c r="E2702">
        <v>1</v>
      </c>
      <c r="F2702">
        <v>0</v>
      </c>
      <c r="G2702">
        <v>0</v>
      </c>
      <c r="H2702">
        <v>83.33</v>
      </c>
      <c r="I2702" t="s">
        <v>23</v>
      </c>
      <c r="J2702">
        <f t="shared" si="336"/>
        <v>0</v>
      </c>
      <c r="K2702">
        <f t="shared" si="337"/>
        <v>0</v>
      </c>
      <c r="L2702" t="e">
        <f t="shared" si="338"/>
        <v>#DIV/0!</v>
      </c>
      <c r="M2702" t="str">
        <f t="shared" si="339"/>
        <v>Network Failure</v>
      </c>
      <c r="N2702">
        <f t="shared" si="340"/>
        <v>0</v>
      </c>
      <c r="O2702" t="str">
        <f t="shared" si="341"/>
        <v>2024/10</v>
      </c>
      <c r="P2702">
        <f t="shared" si="342"/>
        <v>11392.85</v>
      </c>
      <c r="Q2702" t="str">
        <f t="shared" si="343"/>
        <v>Low Proirity</v>
      </c>
      <c r="R2702" t="s">
        <v>36</v>
      </c>
      <c r="S2702">
        <v>10124</v>
      </c>
      <c r="T2702">
        <v>241116</v>
      </c>
      <c r="Z2702" s="2"/>
    </row>
    <row r="2703" spans="1:26" x14ac:dyDescent="0.25">
      <c r="A2703">
        <v>2702</v>
      </c>
      <c r="B2703" t="s">
        <v>10</v>
      </c>
      <c r="C2703" t="s">
        <v>19</v>
      </c>
      <c r="D2703" s="2">
        <v>45565</v>
      </c>
      <c r="E2703">
        <v>1</v>
      </c>
      <c r="F2703">
        <v>0</v>
      </c>
      <c r="G2703">
        <v>0</v>
      </c>
      <c r="H2703">
        <v>84.78</v>
      </c>
      <c r="I2703" t="s">
        <v>24</v>
      </c>
      <c r="J2703">
        <f t="shared" si="336"/>
        <v>0</v>
      </c>
      <c r="K2703">
        <f t="shared" si="337"/>
        <v>0</v>
      </c>
      <c r="L2703" t="e">
        <f t="shared" si="338"/>
        <v>#DIV/0!</v>
      </c>
      <c r="M2703" t="str">
        <f t="shared" si="339"/>
        <v>Network Failure</v>
      </c>
      <c r="N2703">
        <f t="shared" si="340"/>
        <v>0</v>
      </c>
      <c r="O2703" t="str">
        <f t="shared" si="341"/>
        <v>2024/09</v>
      </c>
      <c r="P2703">
        <f t="shared" si="342"/>
        <v>11391.6</v>
      </c>
      <c r="Q2703" t="str">
        <f t="shared" si="343"/>
        <v>Low Proirity</v>
      </c>
      <c r="R2703" t="s">
        <v>37</v>
      </c>
      <c r="S2703">
        <v>108372</v>
      </c>
      <c r="T2703">
        <v>168256</v>
      </c>
      <c r="Z2703" s="2"/>
    </row>
    <row r="2704" spans="1:26" x14ac:dyDescent="0.25">
      <c r="A2704">
        <v>2703</v>
      </c>
      <c r="B2704" t="s">
        <v>10</v>
      </c>
      <c r="C2704" t="s">
        <v>16</v>
      </c>
      <c r="D2704" s="2">
        <v>45558</v>
      </c>
      <c r="E2704">
        <v>1</v>
      </c>
      <c r="F2704">
        <v>0</v>
      </c>
      <c r="G2704">
        <v>0</v>
      </c>
      <c r="H2704">
        <v>66.680000000000007</v>
      </c>
      <c r="I2704" t="s">
        <v>25</v>
      </c>
      <c r="J2704">
        <f t="shared" si="336"/>
        <v>0</v>
      </c>
      <c r="K2704">
        <f t="shared" si="337"/>
        <v>0</v>
      </c>
      <c r="L2704" t="e">
        <f t="shared" si="338"/>
        <v>#DIV/0!</v>
      </c>
      <c r="M2704" t="str">
        <f t="shared" si="339"/>
        <v>Network Failure</v>
      </c>
      <c r="N2704">
        <f t="shared" si="340"/>
        <v>0</v>
      </c>
      <c r="O2704" t="str">
        <f t="shared" si="341"/>
        <v>2024/09</v>
      </c>
      <c r="P2704">
        <f t="shared" si="342"/>
        <v>11389.85</v>
      </c>
      <c r="Q2704" t="str">
        <f t="shared" si="343"/>
        <v>Low Proirity</v>
      </c>
      <c r="R2704" t="s">
        <v>37</v>
      </c>
      <c r="S2704">
        <v>110458</v>
      </c>
      <c r="T2704">
        <v>57879</v>
      </c>
      <c r="Z2704" s="2"/>
    </row>
    <row r="2705" spans="1:26" x14ac:dyDescent="0.25">
      <c r="A2705">
        <v>2704</v>
      </c>
      <c r="B2705" t="s">
        <v>13</v>
      </c>
      <c r="C2705" t="s">
        <v>20</v>
      </c>
      <c r="D2705" s="2">
        <v>45501</v>
      </c>
      <c r="E2705">
        <v>1</v>
      </c>
      <c r="F2705">
        <v>1</v>
      </c>
      <c r="G2705">
        <v>1</v>
      </c>
      <c r="H2705">
        <v>123.58</v>
      </c>
      <c r="I2705" t="s">
        <v>21</v>
      </c>
      <c r="J2705">
        <f t="shared" si="336"/>
        <v>1</v>
      </c>
      <c r="K2705">
        <f t="shared" si="337"/>
        <v>1</v>
      </c>
      <c r="L2705">
        <f t="shared" si="338"/>
        <v>1</v>
      </c>
      <c r="M2705" t="str">
        <f t="shared" si="339"/>
        <v>Success</v>
      </c>
      <c r="N2705">
        <f t="shared" si="340"/>
        <v>123.58</v>
      </c>
      <c r="O2705" t="str">
        <f t="shared" si="341"/>
        <v>2024/07</v>
      </c>
      <c r="P2705">
        <f t="shared" si="342"/>
        <v>11375.8</v>
      </c>
      <c r="Q2705" t="str">
        <f t="shared" si="343"/>
        <v>High Priority</v>
      </c>
      <c r="R2705" t="s">
        <v>36</v>
      </c>
      <c r="S2705">
        <v>145685</v>
      </c>
      <c r="T2705">
        <v>122415</v>
      </c>
      <c r="Z2705" s="2"/>
    </row>
    <row r="2706" spans="1:26" x14ac:dyDescent="0.25">
      <c r="A2706">
        <v>2705</v>
      </c>
      <c r="B2706" t="s">
        <v>15</v>
      </c>
      <c r="C2706" t="s">
        <v>19</v>
      </c>
      <c r="D2706" s="2">
        <v>45334</v>
      </c>
      <c r="E2706">
        <v>1</v>
      </c>
      <c r="F2706">
        <v>1</v>
      </c>
      <c r="G2706">
        <v>1</v>
      </c>
      <c r="H2706">
        <v>72.27</v>
      </c>
      <c r="I2706" t="s">
        <v>21</v>
      </c>
      <c r="J2706">
        <f t="shared" si="336"/>
        <v>1</v>
      </c>
      <c r="K2706">
        <f t="shared" si="337"/>
        <v>1</v>
      </c>
      <c r="L2706">
        <f t="shared" si="338"/>
        <v>1</v>
      </c>
      <c r="M2706" t="str">
        <f t="shared" si="339"/>
        <v>Success</v>
      </c>
      <c r="N2706">
        <f t="shared" si="340"/>
        <v>72.27</v>
      </c>
      <c r="O2706" t="str">
        <f t="shared" si="341"/>
        <v>2024/02</v>
      </c>
      <c r="P2706">
        <f t="shared" si="342"/>
        <v>11334.05</v>
      </c>
      <c r="Q2706" t="str">
        <f t="shared" si="343"/>
        <v>High Priority</v>
      </c>
      <c r="R2706" t="s">
        <v>36</v>
      </c>
      <c r="S2706">
        <v>100618</v>
      </c>
      <c r="T2706">
        <v>184548</v>
      </c>
      <c r="Z2706" s="2"/>
    </row>
    <row r="2707" spans="1:26" x14ac:dyDescent="0.25">
      <c r="A2707">
        <v>2706</v>
      </c>
      <c r="B2707" t="s">
        <v>12</v>
      </c>
      <c r="C2707" t="s">
        <v>20</v>
      </c>
      <c r="D2707" s="2">
        <v>45299</v>
      </c>
      <c r="E2707">
        <v>1</v>
      </c>
      <c r="F2707">
        <v>1</v>
      </c>
      <c r="G2707">
        <v>1</v>
      </c>
      <c r="H2707">
        <v>95.82</v>
      </c>
      <c r="I2707" t="s">
        <v>21</v>
      </c>
      <c r="J2707">
        <f t="shared" si="336"/>
        <v>1</v>
      </c>
      <c r="K2707">
        <f t="shared" si="337"/>
        <v>1</v>
      </c>
      <c r="L2707">
        <f t="shared" si="338"/>
        <v>1</v>
      </c>
      <c r="M2707" t="str">
        <f t="shared" si="339"/>
        <v>Success</v>
      </c>
      <c r="N2707">
        <f t="shared" si="340"/>
        <v>95.82</v>
      </c>
      <c r="O2707" t="str">
        <f t="shared" si="341"/>
        <v>2024/01</v>
      </c>
      <c r="P2707">
        <f t="shared" si="342"/>
        <v>11325.3</v>
      </c>
      <c r="Q2707" t="str">
        <f t="shared" si="343"/>
        <v>High Priority</v>
      </c>
      <c r="R2707" t="s">
        <v>37</v>
      </c>
      <c r="S2707">
        <v>122867</v>
      </c>
      <c r="T2707">
        <v>182245</v>
      </c>
      <c r="Z2707" s="2"/>
    </row>
    <row r="2708" spans="1:26" x14ac:dyDescent="0.25">
      <c r="A2708">
        <v>2707</v>
      </c>
      <c r="B2708" t="s">
        <v>11</v>
      </c>
      <c r="C2708" t="s">
        <v>19</v>
      </c>
      <c r="D2708" s="2">
        <v>45544</v>
      </c>
      <c r="E2708">
        <v>1</v>
      </c>
      <c r="F2708">
        <v>1</v>
      </c>
      <c r="G2708">
        <v>1</v>
      </c>
      <c r="H2708">
        <v>88.91</v>
      </c>
      <c r="I2708" t="s">
        <v>21</v>
      </c>
      <c r="J2708">
        <f t="shared" si="336"/>
        <v>1</v>
      </c>
      <c r="K2708">
        <f t="shared" si="337"/>
        <v>1</v>
      </c>
      <c r="L2708">
        <f t="shared" si="338"/>
        <v>1</v>
      </c>
      <c r="M2708" t="str">
        <f t="shared" si="339"/>
        <v>Success</v>
      </c>
      <c r="N2708">
        <f t="shared" si="340"/>
        <v>88.91</v>
      </c>
      <c r="O2708" t="str">
        <f t="shared" si="341"/>
        <v>2024/09</v>
      </c>
      <c r="P2708">
        <f t="shared" si="342"/>
        <v>11386.55</v>
      </c>
      <c r="Q2708" t="str">
        <f t="shared" si="343"/>
        <v>High Priority</v>
      </c>
      <c r="R2708" t="s">
        <v>36</v>
      </c>
      <c r="S2708">
        <v>12943</v>
      </c>
      <c r="T2708">
        <v>31004</v>
      </c>
      <c r="Z2708" s="2"/>
    </row>
    <row r="2709" spans="1:26" x14ac:dyDescent="0.25">
      <c r="A2709">
        <v>2708</v>
      </c>
      <c r="B2709" t="s">
        <v>14</v>
      </c>
      <c r="C2709" t="s">
        <v>19</v>
      </c>
      <c r="D2709" s="2">
        <v>45628</v>
      </c>
      <c r="E2709">
        <v>1</v>
      </c>
      <c r="F2709">
        <v>0</v>
      </c>
      <c r="G2709">
        <v>0</v>
      </c>
      <c r="H2709">
        <v>40.11</v>
      </c>
      <c r="I2709" t="s">
        <v>26</v>
      </c>
      <c r="J2709">
        <f t="shared" si="336"/>
        <v>0</v>
      </c>
      <c r="K2709">
        <f t="shared" si="337"/>
        <v>0</v>
      </c>
      <c r="L2709" t="e">
        <f t="shared" si="338"/>
        <v>#DIV/0!</v>
      </c>
      <c r="M2709" t="str">
        <f t="shared" si="339"/>
        <v>Compliance Blocked</v>
      </c>
      <c r="N2709">
        <f t="shared" si="340"/>
        <v>0</v>
      </c>
      <c r="O2709" t="str">
        <f t="shared" si="341"/>
        <v>2024/12</v>
      </c>
      <c r="P2709">
        <f t="shared" si="342"/>
        <v>11407.35</v>
      </c>
      <c r="Q2709" t="str">
        <f t="shared" si="343"/>
        <v>Low Proirity</v>
      </c>
      <c r="R2709" t="s">
        <v>36</v>
      </c>
      <c r="S2709">
        <v>45834</v>
      </c>
      <c r="T2709">
        <v>242328</v>
      </c>
      <c r="Z2709" s="2"/>
    </row>
    <row r="2710" spans="1:26" x14ac:dyDescent="0.25">
      <c r="A2710">
        <v>2709</v>
      </c>
      <c r="B2710" t="s">
        <v>11</v>
      </c>
      <c r="C2710" t="s">
        <v>19</v>
      </c>
      <c r="D2710" s="2">
        <v>45415</v>
      </c>
      <c r="E2710">
        <v>1</v>
      </c>
      <c r="F2710">
        <v>1</v>
      </c>
      <c r="G2710">
        <v>1</v>
      </c>
      <c r="H2710">
        <v>95.05</v>
      </c>
      <c r="I2710" t="s">
        <v>21</v>
      </c>
      <c r="J2710">
        <f t="shared" si="336"/>
        <v>1</v>
      </c>
      <c r="K2710">
        <f t="shared" si="337"/>
        <v>1</v>
      </c>
      <c r="L2710">
        <f t="shared" si="338"/>
        <v>1</v>
      </c>
      <c r="M2710" t="str">
        <f t="shared" si="339"/>
        <v>Success</v>
      </c>
      <c r="N2710">
        <f t="shared" si="340"/>
        <v>95.05</v>
      </c>
      <c r="O2710" t="str">
        <f t="shared" si="341"/>
        <v>2024/05</v>
      </c>
      <c r="P2710">
        <f t="shared" si="342"/>
        <v>11354.3</v>
      </c>
      <c r="Q2710" t="str">
        <f t="shared" si="343"/>
        <v>High Priority</v>
      </c>
      <c r="R2710" t="s">
        <v>37</v>
      </c>
      <c r="S2710">
        <v>90687</v>
      </c>
      <c r="T2710">
        <v>177482</v>
      </c>
      <c r="Z2710" s="2"/>
    </row>
    <row r="2711" spans="1:26" x14ac:dyDescent="0.25">
      <c r="A2711">
        <v>2710</v>
      </c>
      <c r="B2711" t="s">
        <v>12</v>
      </c>
      <c r="C2711" t="s">
        <v>17</v>
      </c>
      <c r="D2711" s="2">
        <v>45438</v>
      </c>
      <c r="E2711">
        <v>1</v>
      </c>
      <c r="F2711">
        <v>1</v>
      </c>
      <c r="G2711">
        <v>1</v>
      </c>
      <c r="H2711">
        <v>29.43</v>
      </c>
      <c r="I2711" t="s">
        <v>21</v>
      </c>
      <c r="J2711">
        <f t="shared" si="336"/>
        <v>1</v>
      </c>
      <c r="K2711">
        <f t="shared" si="337"/>
        <v>1</v>
      </c>
      <c r="L2711">
        <f t="shared" si="338"/>
        <v>1</v>
      </c>
      <c r="M2711" t="str">
        <f t="shared" si="339"/>
        <v>Success</v>
      </c>
      <c r="N2711">
        <f t="shared" si="340"/>
        <v>29.43</v>
      </c>
      <c r="O2711" t="str">
        <f t="shared" si="341"/>
        <v>2024/05</v>
      </c>
      <c r="P2711">
        <f t="shared" si="342"/>
        <v>11360.05</v>
      </c>
      <c r="Q2711" t="str">
        <f t="shared" si="343"/>
        <v>High Priority</v>
      </c>
      <c r="R2711" t="s">
        <v>38</v>
      </c>
      <c r="S2711">
        <v>123416</v>
      </c>
      <c r="T2711">
        <v>168388</v>
      </c>
      <c r="Z2711" s="2"/>
    </row>
    <row r="2712" spans="1:26" x14ac:dyDescent="0.25">
      <c r="A2712">
        <v>2711</v>
      </c>
      <c r="B2712" t="s">
        <v>10</v>
      </c>
      <c r="C2712" t="s">
        <v>18</v>
      </c>
      <c r="D2712" s="2">
        <v>45449</v>
      </c>
      <c r="E2712">
        <v>1</v>
      </c>
      <c r="F2712">
        <v>1</v>
      </c>
      <c r="G2712">
        <v>1</v>
      </c>
      <c r="H2712">
        <v>59.43</v>
      </c>
      <c r="I2712" t="s">
        <v>21</v>
      </c>
      <c r="J2712">
        <f t="shared" si="336"/>
        <v>1</v>
      </c>
      <c r="K2712">
        <f t="shared" si="337"/>
        <v>1</v>
      </c>
      <c r="L2712">
        <f t="shared" si="338"/>
        <v>1</v>
      </c>
      <c r="M2712" t="str">
        <f t="shared" si="339"/>
        <v>Success</v>
      </c>
      <c r="N2712">
        <f t="shared" si="340"/>
        <v>59.43</v>
      </c>
      <c r="O2712" t="str">
        <f t="shared" si="341"/>
        <v>2024/06</v>
      </c>
      <c r="P2712">
        <f t="shared" si="342"/>
        <v>11362.8</v>
      </c>
      <c r="Q2712" t="str">
        <f t="shared" si="343"/>
        <v>High Priority</v>
      </c>
      <c r="R2712" t="s">
        <v>37</v>
      </c>
      <c r="S2712">
        <v>126588</v>
      </c>
      <c r="T2712">
        <v>202206</v>
      </c>
      <c r="Z2712" s="2"/>
    </row>
    <row r="2713" spans="1:26" x14ac:dyDescent="0.25">
      <c r="A2713">
        <v>2712</v>
      </c>
      <c r="B2713" t="s">
        <v>14</v>
      </c>
      <c r="C2713" t="s">
        <v>17</v>
      </c>
      <c r="D2713" s="2">
        <v>45538</v>
      </c>
      <c r="E2713">
        <v>1</v>
      </c>
      <c r="F2713">
        <v>0</v>
      </c>
      <c r="G2713">
        <v>0</v>
      </c>
      <c r="H2713">
        <v>144.27000000000001</v>
      </c>
      <c r="I2713" t="s">
        <v>26</v>
      </c>
      <c r="J2713">
        <f t="shared" si="336"/>
        <v>0</v>
      </c>
      <c r="K2713">
        <f t="shared" si="337"/>
        <v>0</v>
      </c>
      <c r="L2713" t="e">
        <f t="shared" si="338"/>
        <v>#DIV/0!</v>
      </c>
      <c r="M2713" t="str">
        <f t="shared" si="339"/>
        <v>Compliance Blocked</v>
      </c>
      <c r="N2713">
        <f t="shared" si="340"/>
        <v>0</v>
      </c>
      <c r="O2713" t="str">
        <f t="shared" si="341"/>
        <v>2024/09</v>
      </c>
      <c r="P2713">
        <f t="shared" si="342"/>
        <v>11384.85</v>
      </c>
      <c r="Q2713" t="str">
        <f t="shared" si="343"/>
        <v>Low Proirity</v>
      </c>
      <c r="R2713" t="s">
        <v>37</v>
      </c>
      <c r="S2713">
        <v>88394</v>
      </c>
      <c r="T2713">
        <v>36411</v>
      </c>
      <c r="Z2713" s="2"/>
    </row>
    <row r="2714" spans="1:26" x14ac:dyDescent="0.25">
      <c r="A2714">
        <v>2713</v>
      </c>
      <c r="B2714" t="s">
        <v>10</v>
      </c>
      <c r="C2714" t="s">
        <v>20</v>
      </c>
      <c r="D2714" s="2">
        <v>45311</v>
      </c>
      <c r="E2714">
        <v>1</v>
      </c>
      <c r="F2714">
        <v>1</v>
      </c>
      <c r="G2714">
        <v>1</v>
      </c>
      <c r="H2714">
        <v>104.55</v>
      </c>
      <c r="I2714" t="s">
        <v>21</v>
      </c>
      <c r="J2714">
        <f t="shared" si="336"/>
        <v>1</v>
      </c>
      <c r="K2714">
        <f t="shared" si="337"/>
        <v>1</v>
      </c>
      <c r="L2714">
        <f t="shared" si="338"/>
        <v>1</v>
      </c>
      <c r="M2714" t="str">
        <f t="shared" si="339"/>
        <v>Success</v>
      </c>
      <c r="N2714">
        <f t="shared" si="340"/>
        <v>104.55</v>
      </c>
      <c r="O2714" t="str">
        <f t="shared" si="341"/>
        <v>2024/01</v>
      </c>
      <c r="P2714">
        <f t="shared" si="342"/>
        <v>11328.3</v>
      </c>
      <c r="Q2714" t="str">
        <f t="shared" si="343"/>
        <v>High Priority</v>
      </c>
      <c r="R2714" t="s">
        <v>36</v>
      </c>
      <c r="S2714">
        <v>96032</v>
      </c>
      <c r="T2714">
        <v>41387</v>
      </c>
      <c r="Z2714" s="2"/>
    </row>
    <row r="2715" spans="1:26" x14ac:dyDescent="0.25">
      <c r="A2715">
        <v>2714</v>
      </c>
      <c r="B2715" t="s">
        <v>14</v>
      </c>
      <c r="C2715" t="s">
        <v>16</v>
      </c>
      <c r="D2715" s="2">
        <v>45321</v>
      </c>
      <c r="E2715">
        <v>1</v>
      </c>
      <c r="F2715">
        <v>1</v>
      </c>
      <c r="G2715">
        <v>1</v>
      </c>
      <c r="H2715">
        <v>77.61</v>
      </c>
      <c r="I2715" t="s">
        <v>21</v>
      </c>
      <c r="J2715">
        <f t="shared" si="336"/>
        <v>1</v>
      </c>
      <c r="K2715">
        <f t="shared" si="337"/>
        <v>1</v>
      </c>
      <c r="L2715">
        <f t="shared" si="338"/>
        <v>1</v>
      </c>
      <c r="M2715" t="str">
        <f t="shared" si="339"/>
        <v>Success</v>
      </c>
      <c r="N2715">
        <f t="shared" si="340"/>
        <v>77.61</v>
      </c>
      <c r="O2715" t="str">
        <f t="shared" si="341"/>
        <v>2024/01</v>
      </c>
      <c r="P2715">
        <f t="shared" si="342"/>
        <v>11330.8</v>
      </c>
      <c r="Q2715" t="str">
        <f t="shared" si="343"/>
        <v>High Priority</v>
      </c>
      <c r="R2715" t="s">
        <v>37</v>
      </c>
      <c r="S2715">
        <v>16235</v>
      </c>
      <c r="T2715">
        <v>243739</v>
      </c>
      <c r="Z2715" s="2"/>
    </row>
    <row r="2716" spans="1:26" x14ac:dyDescent="0.25">
      <c r="A2716">
        <v>2715</v>
      </c>
      <c r="B2716" t="s">
        <v>14</v>
      </c>
      <c r="C2716" t="s">
        <v>17</v>
      </c>
      <c r="D2716" s="2">
        <v>45599</v>
      </c>
      <c r="E2716">
        <v>1</v>
      </c>
      <c r="F2716">
        <v>0</v>
      </c>
      <c r="G2716">
        <v>0</v>
      </c>
      <c r="H2716">
        <v>144.78</v>
      </c>
      <c r="I2716" t="s">
        <v>23</v>
      </c>
      <c r="J2716">
        <f t="shared" si="336"/>
        <v>0</v>
      </c>
      <c r="K2716">
        <f t="shared" si="337"/>
        <v>0</v>
      </c>
      <c r="L2716" t="e">
        <f t="shared" si="338"/>
        <v>#DIV/0!</v>
      </c>
      <c r="M2716" t="str">
        <f t="shared" si="339"/>
        <v>Network Failure</v>
      </c>
      <c r="N2716">
        <f t="shared" si="340"/>
        <v>0</v>
      </c>
      <c r="O2716" t="str">
        <f t="shared" si="341"/>
        <v>2024/11</v>
      </c>
      <c r="P2716">
        <f t="shared" si="342"/>
        <v>11400.1</v>
      </c>
      <c r="Q2716" t="str">
        <f t="shared" si="343"/>
        <v>Low Proirity</v>
      </c>
      <c r="R2716" t="s">
        <v>38</v>
      </c>
      <c r="S2716">
        <v>123168</v>
      </c>
      <c r="T2716">
        <v>109451</v>
      </c>
      <c r="Z2716" s="2"/>
    </row>
    <row r="2717" spans="1:26" x14ac:dyDescent="0.25">
      <c r="A2717">
        <v>2716</v>
      </c>
      <c r="B2717" t="s">
        <v>9</v>
      </c>
      <c r="C2717" t="s">
        <v>17</v>
      </c>
      <c r="D2717" s="2">
        <v>45520</v>
      </c>
      <c r="E2717">
        <v>1</v>
      </c>
      <c r="F2717">
        <v>0</v>
      </c>
      <c r="G2717">
        <v>0</v>
      </c>
      <c r="H2717">
        <v>75.16</v>
      </c>
      <c r="I2717" t="s">
        <v>22</v>
      </c>
      <c r="J2717">
        <f t="shared" si="336"/>
        <v>0</v>
      </c>
      <c r="K2717">
        <f t="shared" si="337"/>
        <v>0</v>
      </c>
      <c r="L2717" t="e">
        <f t="shared" si="338"/>
        <v>#DIV/0!</v>
      </c>
      <c r="M2717" t="str">
        <f t="shared" si="339"/>
        <v>Network Failure</v>
      </c>
      <c r="N2717">
        <f t="shared" si="340"/>
        <v>0</v>
      </c>
      <c r="O2717" t="str">
        <f t="shared" si="341"/>
        <v>2024/08</v>
      </c>
      <c r="P2717">
        <f t="shared" si="342"/>
        <v>11380.35</v>
      </c>
      <c r="Q2717" t="str">
        <f t="shared" si="343"/>
        <v>Low Proirity</v>
      </c>
      <c r="R2717" t="s">
        <v>37</v>
      </c>
      <c r="S2717">
        <v>127454</v>
      </c>
      <c r="T2717">
        <v>229231</v>
      </c>
      <c r="Z2717" s="2"/>
    </row>
    <row r="2718" spans="1:26" x14ac:dyDescent="0.25">
      <c r="A2718">
        <v>2717</v>
      </c>
      <c r="B2718" t="s">
        <v>15</v>
      </c>
      <c r="C2718" t="s">
        <v>20</v>
      </c>
      <c r="D2718" s="2">
        <v>45483</v>
      </c>
      <c r="E2718">
        <v>1</v>
      </c>
      <c r="F2718">
        <v>1</v>
      </c>
      <c r="G2718">
        <v>1</v>
      </c>
      <c r="H2718">
        <v>29.44</v>
      </c>
      <c r="I2718" t="s">
        <v>21</v>
      </c>
      <c r="J2718">
        <f t="shared" si="336"/>
        <v>1</v>
      </c>
      <c r="K2718">
        <f t="shared" si="337"/>
        <v>1</v>
      </c>
      <c r="L2718">
        <f t="shared" si="338"/>
        <v>1</v>
      </c>
      <c r="M2718" t="str">
        <f t="shared" si="339"/>
        <v>Success</v>
      </c>
      <c r="N2718">
        <f t="shared" si="340"/>
        <v>29.44</v>
      </c>
      <c r="O2718" t="str">
        <f t="shared" si="341"/>
        <v>2024/07</v>
      </c>
      <c r="P2718">
        <f t="shared" si="342"/>
        <v>11371.3</v>
      </c>
      <c r="Q2718" t="str">
        <f t="shared" si="343"/>
        <v>High Priority</v>
      </c>
      <c r="R2718" t="s">
        <v>38</v>
      </c>
      <c r="S2718">
        <v>149529</v>
      </c>
      <c r="T2718">
        <v>203031</v>
      </c>
      <c r="Z2718" s="2"/>
    </row>
    <row r="2719" spans="1:26" x14ac:dyDescent="0.25">
      <c r="A2719">
        <v>2718</v>
      </c>
      <c r="B2719" t="s">
        <v>15</v>
      </c>
      <c r="C2719" t="s">
        <v>20</v>
      </c>
      <c r="D2719" s="2">
        <v>45610</v>
      </c>
      <c r="E2719">
        <v>1</v>
      </c>
      <c r="F2719">
        <v>1</v>
      </c>
      <c r="G2719">
        <v>1</v>
      </c>
      <c r="H2719">
        <v>265.45999999999998</v>
      </c>
      <c r="I2719" t="s">
        <v>21</v>
      </c>
      <c r="J2719">
        <f t="shared" si="336"/>
        <v>1</v>
      </c>
      <c r="K2719">
        <f t="shared" si="337"/>
        <v>1</v>
      </c>
      <c r="L2719">
        <f t="shared" si="338"/>
        <v>1</v>
      </c>
      <c r="M2719" t="str">
        <f t="shared" si="339"/>
        <v>Success</v>
      </c>
      <c r="N2719">
        <f t="shared" si="340"/>
        <v>265.45999999999998</v>
      </c>
      <c r="O2719" t="str">
        <f t="shared" si="341"/>
        <v>2024/11</v>
      </c>
      <c r="P2719">
        <f t="shared" si="342"/>
        <v>11403.05</v>
      </c>
      <c r="Q2719" t="str">
        <f t="shared" si="343"/>
        <v>High Priority</v>
      </c>
      <c r="R2719" t="s">
        <v>38</v>
      </c>
      <c r="S2719">
        <v>9339</v>
      </c>
      <c r="T2719">
        <v>171108</v>
      </c>
      <c r="Z2719" s="2"/>
    </row>
    <row r="2720" spans="1:26" x14ac:dyDescent="0.25">
      <c r="A2720">
        <v>2719</v>
      </c>
      <c r="B2720" t="s">
        <v>11</v>
      </c>
      <c r="C2720" t="s">
        <v>20</v>
      </c>
      <c r="D2720" s="2">
        <v>45476</v>
      </c>
      <c r="E2720">
        <v>1</v>
      </c>
      <c r="F2720">
        <v>1</v>
      </c>
      <c r="G2720">
        <v>1</v>
      </c>
      <c r="H2720">
        <v>140.84</v>
      </c>
      <c r="I2720" t="s">
        <v>21</v>
      </c>
      <c r="J2720">
        <f t="shared" si="336"/>
        <v>1</v>
      </c>
      <c r="K2720">
        <f t="shared" si="337"/>
        <v>1</v>
      </c>
      <c r="L2720">
        <f t="shared" si="338"/>
        <v>1</v>
      </c>
      <c r="M2720" t="str">
        <f t="shared" si="339"/>
        <v>Success</v>
      </c>
      <c r="N2720">
        <f t="shared" si="340"/>
        <v>140.84</v>
      </c>
      <c r="O2720" t="str">
        <f t="shared" si="341"/>
        <v>2024/07</v>
      </c>
      <c r="P2720">
        <f t="shared" si="342"/>
        <v>11369.55</v>
      </c>
      <c r="Q2720" t="str">
        <f t="shared" si="343"/>
        <v>High Priority</v>
      </c>
      <c r="R2720" t="s">
        <v>36</v>
      </c>
      <c r="S2720">
        <v>126397</v>
      </c>
      <c r="T2720">
        <v>58623</v>
      </c>
      <c r="Z2720" s="2"/>
    </row>
    <row r="2721" spans="1:26" x14ac:dyDescent="0.25">
      <c r="A2721">
        <v>2720</v>
      </c>
      <c r="B2721" t="s">
        <v>9</v>
      </c>
      <c r="C2721" t="s">
        <v>16</v>
      </c>
      <c r="D2721" s="2">
        <v>45575</v>
      </c>
      <c r="E2721">
        <v>1</v>
      </c>
      <c r="F2721">
        <v>1</v>
      </c>
      <c r="G2721">
        <v>1</v>
      </c>
      <c r="H2721">
        <v>142.12</v>
      </c>
      <c r="I2721" t="s">
        <v>21</v>
      </c>
      <c r="J2721">
        <f t="shared" si="336"/>
        <v>1</v>
      </c>
      <c r="K2721">
        <f t="shared" si="337"/>
        <v>1</v>
      </c>
      <c r="L2721">
        <f t="shared" si="338"/>
        <v>1</v>
      </c>
      <c r="M2721" t="str">
        <f t="shared" si="339"/>
        <v>Success</v>
      </c>
      <c r="N2721">
        <f t="shared" si="340"/>
        <v>142.12</v>
      </c>
      <c r="O2721" t="str">
        <f t="shared" si="341"/>
        <v>2024/10</v>
      </c>
      <c r="P2721">
        <f t="shared" si="342"/>
        <v>11394.3</v>
      </c>
      <c r="Q2721" t="str">
        <f t="shared" si="343"/>
        <v>High Priority</v>
      </c>
      <c r="R2721" t="s">
        <v>37</v>
      </c>
      <c r="S2721">
        <v>54476</v>
      </c>
      <c r="T2721">
        <v>101594</v>
      </c>
      <c r="Z2721" s="2"/>
    </row>
    <row r="2722" spans="1:26" x14ac:dyDescent="0.25">
      <c r="A2722">
        <v>2721</v>
      </c>
      <c r="B2722" t="s">
        <v>15</v>
      </c>
      <c r="C2722" t="s">
        <v>18</v>
      </c>
      <c r="D2722" s="2">
        <v>45344</v>
      </c>
      <c r="E2722">
        <v>1</v>
      </c>
      <c r="F2722">
        <v>1</v>
      </c>
      <c r="G2722">
        <v>1</v>
      </c>
      <c r="H2722">
        <v>86.37</v>
      </c>
      <c r="I2722" t="s">
        <v>21</v>
      </c>
      <c r="J2722">
        <f t="shared" si="336"/>
        <v>1</v>
      </c>
      <c r="K2722">
        <f t="shared" si="337"/>
        <v>1</v>
      </c>
      <c r="L2722">
        <f t="shared" si="338"/>
        <v>1</v>
      </c>
      <c r="M2722" t="str">
        <f t="shared" si="339"/>
        <v>Success</v>
      </c>
      <c r="N2722">
        <f t="shared" si="340"/>
        <v>86.37</v>
      </c>
      <c r="O2722" t="str">
        <f t="shared" si="341"/>
        <v>2024/02</v>
      </c>
      <c r="P2722">
        <f t="shared" si="342"/>
        <v>11336.55</v>
      </c>
      <c r="Q2722" t="str">
        <f t="shared" si="343"/>
        <v>High Priority</v>
      </c>
      <c r="R2722" t="s">
        <v>37</v>
      </c>
      <c r="S2722">
        <v>132558</v>
      </c>
      <c r="T2722">
        <v>121706</v>
      </c>
      <c r="Z2722" s="2"/>
    </row>
    <row r="2723" spans="1:26" x14ac:dyDescent="0.25">
      <c r="A2723">
        <v>2722</v>
      </c>
      <c r="B2723" t="s">
        <v>13</v>
      </c>
      <c r="C2723" t="s">
        <v>18</v>
      </c>
      <c r="D2723" s="2">
        <v>45524</v>
      </c>
      <c r="E2723">
        <v>1</v>
      </c>
      <c r="F2723">
        <v>1</v>
      </c>
      <c r="G2723">
        <v>1</v>
      </c>
      <c r="H2723">
        <v>89.34</v>
      </c>
      <c r="I2723" t="s">
        <v>21</v>
      </c>
      <c r="J2723">
        <f t="shared" si="336"/>
        <v>1</v>
      </c>
      <c r="K2723">
        <f t="shared" si="337"/>
        <v>1</v>
      </c>
      <c r="L2723">
        <f t="shared" si="338"/>
        <v>1</v>
      </c>
      <c r="M2723" t="str">
        <f t="shared" si="339"/>
        <v>Success</v>
      </c>
      <c r="N2723">
        <f t="shared" si="340"/>
        <v>89.34</v>
      </c>
      <c r="O2723" t="str">
        <f t="shared" si="341"/>
        <v>2024/08</v>
      </c>
      <c r="P2723">
        <f t="shared" si="342"/>
        <v>11381.55</v>
      </c>
      <c r="Q2723" t="str">
        <f t="shared" si="343"/>
        <v>High Priority</v>
      </c>
      <c r="R2723" t="s">
        <v>36</v>
      </c>
      <c r="S2723">
        <v>134855</v>
      </c>
      <c r="T2723">
        <v>88554</v>
      </c>
      <c r="Z2723" s="2"/>
    </row>
    <row r="2724" spans="1:26" x14ac:dyDescent="0.25">
      <c r="A2724">
        <v>2723</v>
      </c>
      <c r="B2724" t="s">
        <v>10</v>
      </c>
      <c r="C2724" t="s">
        <v>16</v>
      </c>
      <c r="D2724" s="2">
        <v>45500</v>
      </c>
      <c r="E2724">
        <v>1</v>
      </c>
      <c r="F2724">
        <v>1</v>
      </c>
      <c r="G2724">
        <v>1</v>
      </c>
      <c r="H2724">
        <v>122.38</v>
      </c>
      <c r="I2724" t="s">
        <v>21</v>
      </c>
      <c r="J2724">
        <f t="shared" si="336"/>
        <v>1</v>
      </c>
      <c r="K2724">
        <f t="shared" si="337"/>
        <v>1</v>
      </c>
      <c r="L2724">
        <f t="shared" si="338"/>
        <v>1</v>
      </c>
      <c r="M2724" t="str">
        <f t="shared" si="339"/>
        <v>Success</v>
      </c>
      <c r="N2724">
        <f t="shared" si="340"/>
        <v>122.38</v>
      </c>
      <c r="O2724" t="str">
        <f t="shared" si="341"/>
        <v>2024/07</v>
      </c>
      <c r="P2724">
        <f t="shared" si="342"/>
        <v>11375.55</v>
      </c>
      <c r="Q2724" t="str">
        <f t="shared" si="343"/>
        <v>High Priority</v>
      </c>
      <c r="R2724" t="s">
        <v>37</v>
      </c>
      <c r="S2724">
        <v>89637</v>
      </c>
      <c r="T2724">
        <v>126343</v>
      </c>
      <c r="Z2724" s="2"/>
    </row>
    <row r="2725" spans="1:26" x14ac:dyDescent="0.25">
      <c r="A2725">
        <v>2724</v>
      </c>
      <c r="B2725" t="s">
        <v>12</v>
      </c>
      <c r="C2725" t="s">
        <v>18</v>
      </c>
      <c r="D2725" s="2">
        <v>45393</v>
      </c>
      <c r="E2725">
        <v>1</v>
      </c>
      <c r="F2725">
        <v>1</v>
      </c>
      <c r="G2725">
        <v>1</v>
      </c>
      <c r="H2725">
        <v>75.12</v>
      </c>
      <c r="I2725" t="s">
        <v>21</v>
      </c>
      <c r="J2725">
        <f t="shared" si="336"/>
        <v>1</v>
      </c>
      <c r="K2725">
        <f t="shared" si="337"/>
        <v>1</v>
      </c>
      <c r="L2725">
        <f t="shared" si="338"/>
        <v>1</v>
      </c>
      <c r="M2725" t="str">
        <f t="shared" si="339"/>
        <v>Success</v>
      </c>
      <c r="N2725">
        <f t="shared" si="340"/>
        <v>75.12</v>
      </c>
      <c r="O2725" t="str">
        <f t="shared" si="341"/>
        <v>2024/04</v>
      </c>
      <c r="P2725">
        <f t="shared" si="342"/>
        <v>11348.8</v>
      </c>
      <c r="Q2725" t="str">
        <f t="shared" si="343"/>
        <v>High Priority</v>
      </c>
      <c r="R2725" t="s">
        <v>38</v>
      </c>
      <c r="S2725">
        <v>128399</v>
      </c>
      <c r="T2725">
        <v>94781</v>
      </c>
      <c r="Z2725" s="2"/>
    </row>
    <row r="2726" spans="1:26" x14ac:dyDescent="0.25">
      <c r="A2726">
        <v>2725</v>
      </c>
      <c r="B2726" t="s">
        <v>11</v>
      </c>
      <c r="C2726" t="s">
        <v>16</v>
      </c>
      <c r="D2726" s="2">
        <v>45294</v>
      </c>
      <c r="E2726">
        <v>1</v>
      </c>
      <c r="F2726">
        <v>1</v>
      </c>
      <c r="G2726">
        <v>1</v>
      </c>
      <c r="H2726">
        <v>137.4</v>
      </c>
      <c r="I2726" t="s">
        <v>21</v>
      </c>
      <c r="J2726">
        <f t="shared" si="336"/>
        <v>1</v>
      </c>
      <c r="K2726">
        <f t="shared" si="337"/>
        <v>1</v>
      </c>
      <c r="L2726">
        <f t="shared" si="338"/>
        <v>1</v>
      </c>
      <c r="M2726" t="str">
        <f t="shared" si="339"/>
        <v>Success</v>
      </c>
      <c r="N2726">
        <f t="shared" si="340"/>
        <v>137.4</v>
      </c>
      <c r="O2726" t="str">
        <f t="shared" si="341"/>
        <v>2024/01</v>
      </c>
      <c r="P2726">
        <f t="shared" si="342"/>
        <v>11324.05</v>
      </c>
      <c r="Q2726" t="str">
        <f t="shared" si="343"/>
        <v>High Priority</v>
      </c>
      <c r="R2726" t="s">
        <v>37</v>
      </c>
      <c r="S2726">
        <v>38305</v>
      </c>
      <c r="T2726">
        <v>118386</v>
      </c>
      <c r="Z2726" s="2"/>
    </row>
    <row r="2727" spans="1:26" x14ac:dyDescent="0.25">
      <c r="A2727">
        <v>2726</v>
      </c>
      <c r="B2727" t="s">
        <v>12</v>
      </c>
      <c r="C2727" t="s">
        <v>19</v>
      </c>
      <c r="D2727" s="2">
        <v>45569</v>
      </c>
      <c r="E2727">
        <v>1</v>
      </c>
      <c r="F2727">
        <v>1</v>
      </c>
      <c r="G2727">
        <v>1</v>
      </c>
      <c r="H2727">
        <v>136.36000000000001</v>
      </c>
      <c r="I2727" t="s">
        <v>21</v>
      </c>
      <c r="J2727">
        <f t="shared" si="336"/>
        <v>1</v>
      </c>
      <c r="K2727">
        <f t="shared" si="337"/>
        <v>1</v>
      </c>
      <c r="L2727">
        <f t="shared" si="338"/>
        <v>1</v>
      </c>
      <c r="M2727" t="str">
        <f t="shared" si="339"/>
        <v>Success</v>
      </c>
      <c r="N2727">
        <f t="shared" si="340"/>
        <v>136.36000000000001</v>
      </c>
      <c r="O2727" t="str">
        <f t="shared" si="341"/>
        <v>2024/10</v>
      </c>
      <c r="P2727">
        <f t="shared" si="342"/>
        <v>11392.8</v>
      </c>
      <c r="Q2727" t="str">
        <f t="shared" si="343"/>
        <v>High Priority</v>
      </c>
      <c r="R2727" t="s">
        <v>36</v>
      </c>
      <c r="S2727">
        <v>103407</v>
      </c>
      <c r="T2727">
        <v>120591</v>
      </c>
      <c r="Z2727" s="2"/>
    </row>
    <row r="2728" spans="1:26" x14ac:dyDescent="0.25">
      <c r="A2728">
        <v>2727</v>
      </c>
      <c r="B2728" t="s">
        <v>10</v>
      </c>
      <c r="C2728" t="s">
        <v>17</v>
      </c>
      <c r="D2728" s="2">
        <v>45369</v>
      </c>
      <c r="E2728">
        <v>1</v>
      </c>
      <c r="F2728">
        <v>1</v>
      </c>
      <c r="G2728">
        <v>1</v>
      </c>
      <c r="H2728">
        <v>35.47</v>
      </c>
      <c r="I2728" t="s">
        <v>21</v>
      </c>
      <c r="J2728">
        <f t="shared" si="336"/>
        <v>1</v>
      </c>
      <c r="K2728">
        <f t="shared" si="337"/>
        <v>1</v>
      </c>
      <c r="L2728">
        <f t="shared" si="338"/>
        <v>1</v>
      </c>
      <c r="M2728" t="str">
        <f t="shared" si="339"/>
        <v>Success</v>
      </c>
      <c r="N2728">
        <f t="shared" si="340"/>
        <v>35.47</v>
      </c>
      <c r="O2728" t="str">
        <f t="shared" si="341"/>
        <v>2024/03</v>
      </c>
      <c r="P2728">
        <f t="shared" si="342"/>
        <v>11342.8</v>
      </c>
      <c r="Q2728" t="str">
        <f t="shared" si="343"/>
        <v>High Priority</v>
      </c>
      <c r="R2728" t="s">
        <v>37</v>
      </c>
      <c r="S2728">
        <v>41932</v>
      </c>
      <c r="T2728">
        <v>248914</v>
      </c>
      <c r="Z2728" s="2"/>
    </row>
    <row r="2729" spans="1:26" x14ac:dyDescent="0.25">
      <c r="A2729">
        <v>2728</v>
      </c>
      <c r="B2729" t="s">
        <v>15</v>
      </c>
      <c r="C2729" t="s">
        <v>17</v>
      </c>
      <c r="D2729" s="2">
        <v>45590</v>
      </c>
      <c r="E2729">
        <v>1</v>
      </c>
      <c r="F2729">
        <v>0</v>
      </c>
      <c r="G2729">
        <v>0</v>
      </c>
      <c r="H2729">
        <v>89.1</v>
      </c>
      <c r="I2729" t="s">
        <v>26</v>
      </c>
      <c r="J2729">
        <f t="shared" si="336"/>
        <v>0</v>
      </c>
      <c r="K2729">
        <f t="shared" si="337"/>
        <v>0</v>
      </c>
      <c r="L2729" t="e">
        <f t="shared" si="338"/>
        <v>#DIV/0!</v>
      </c>
      <c r="M2729" t="str">
        <f t="shared" si="339"/>
        <v>Compliance Blocked</v>
      </c>
      <c r="N2729">
        <f t="shared" si="340"/>
        <v>0</v>
      </c>
      <c r="O2729" t="str">
        <f t="shared" si="341"/>
        <v>2024/10</v>
      </c>
      <c r="P2729">
        <f t="shared" si="342"/>
        <v>11397.85</v>
      </c>
      <c r="Q2729" t="str">
        <f t="shared" si="343"/>
        <v>Low Proirity</v>
      </c>
      <c r="R2729" t="s">
        <v>36</v>
      </c>
      <c r="S2729">
        <v>15000</v>
      </c>
      <c r="T2729">
        <v>243848</v>
      </c>
      <c r="Z2729" s="2"/>
    </row>
    <row r="2730" spans="1:26" x14ac:dyDescent="0.25">
      <c r="A2730">
        <v>2729</v>
      </c>
      <c r="B2730" t="s">
        <v>12</v>
      </c>
      <c r="C2730" t="s">
        <v>17</v>
      </c>
      <c r="D2730" s="2">
        <v>45544</v>
      </c>
      <c r="E2730">
        <v>1</v>
      </c>
      <c r="F2730">
        <v>1</v>
      </c>
      <c r="G2730">
        <v>1</v>
      </c>
      <c r="H2730">
        <v>117.6</v>
      </c>
      <c r="I2730" t="s">
        <v>21</v>
      </c>
      <c r="J2730">
        <f t="shared" si="336"/>
        <v>1</v>
      </c>
      <c r="K2730">
        <f t="shared" si="337"/>
        <v>1</v>
      </c>
      <c r="L2730">
        <f t="shared" si="338"/>
        <v>1</v>
      </c>
      <c r="M2730" t="str">
        <f t="shared" si="339"/>
        <v>Success</v>
      </c>
      <c r="N2730">
        <f t="shared" si="340"/>
        <v>117.6</v>
      </c>
      <c r="O2730" t="str">
        <f t="shared" si="341"/>
        <v>2024/09</v>
      </c>
      <c r="P2730">
        <f t="shared" si="342"/>
        <v>11386.55</v>
      </c>
      <c r="Q2730" t="str">
        <f t="shared" si="343"/>
        <v>High Priority</v>
      </c>
      <c r="R2730" t="s">
        <v>36</v>
      </c>
      <c r="S2730">
        <v>140415</v>
      </c>
      <c r="T2730">
        <v>46502</v>
      </c>
      <c r="Z2730" s="2"/>
    </row>
    <row r="2731" spans="1:26" x14ac:dyDescent="0.25">
      <c r="A2731">
        <v>2730</v>
      </c>
      <c r="B2731" t="s">
        <v>15</v>
      </c>
      <c r="C2731" t="s">
        <v>16</v>
      </c>
      <c r="D2731" s="2">
        <v>45295</v>
      </c>
      <c r="E2731">
        <v>1</v>
      </c>
      <c r="F2731">
        <v>0</v>
      </c>
      <c r="G2731">
        <v>0</v>
      </c>
      <c r="H2731">
        <v>44.31</v>
      </c>
      <c r="I2731" t="s">
        <v>26</v>
      </c>
      <c r="J2731">
        <f t="shared" si="336"/>
        <v>0</v>
      </c>
      <c r="K2731">
        <f t="shared" si="337"/>
        <v>0</v>
      </c>
      <c r="L2731" t="e">
        <f t="shared" si="338"/>
        <v>#DIV/0!</v>
      </c>
      <c r="M2731" t="str">
        <f t="shared" si="339"/>
        <v>Compliance Blocked</v>
      </c>
      <c r="N2731">
        <f t="shared" si="340"/>
        <v>0</v>
      </c>
      <c r="O2731" t="str">
        <f t="shared" si="341"/>
        <v>2024/01</v>
      </c>
      <c r="P2731">
        <f t="shared" si="342"/>
        <v>11324.1</v>
      </c>
      <c r="Q2731" t="str">
        <f t="shared" si="343"/>
        <v>Low Proirity</v>
      </c>
      <c r="R2731" t="s">
        <v>37</v>
      </c>
      <c r="S2731">
        <v>75706</v>
      </c>
      <c r="T2731">
        <v>70611</v>
      </c>
      <c r="Z2731" s="2"/>
    </row>
    <row r="2732" spans="1:26" x14ac:dyDescent="0.25">
      <c r="A2732">
        <v>2731</v>
      </c>
      <c r="B2732" t="s">
        <v>10</v>
      </c>
      <c r="C2732" t="s">
        <v>20</v>
      </c>
      <c r="D2732" s="2">
        <v>45421</v>
      </c>
      <c r="E2732">
        <v>1</v>
      </c>
      <c r="F2732">
        <v>1</v>
      </c>
      <c r="G2732">
        <v>1</v>
      </c>
      <c r="H2732">
        <v>189.02</v>
      </c>
      <c r="I2732" t="s">
        <v>21</v>
      </c>
      <c r="J2732">
        <f t="shared" si="336"/>
        <v>1</v>
      </c>
      <c r="K2732">
        <f t="shared" si="337"/>
        <v>1</v>
      </c>
      <c r="L2732">
        <f t="shared" si="338"/>
        <v>1</v>
      </c>
      <c r="M2732" t="str">
        <f t="shared" si="339"/>
        <v>Success</v>
      </c>
      <c r="N2732">
        <f t="shared" si="340"/>
        <v>189.02</v>
      </c>
      <c r="O2732" t="str">
        <f t="shared" si="341"/>
        <v>2024/05</v>
      </c>
      <c r="P2732">
        <f t="shared" si="342"/>
        <v>11355.8</v>
      </c>
      <c r="Q2732" t="str">
        <f t="shared" si="343"/>
        <v>High Priority</v>
      </c>
      <c r="R2732" t="s">
        <v>37</v>
      </c>
      <c r="S2732">
        <v>31102</v>
      </c>
      <c r="T2732">
        <v>80119</v>
      </c>
      <c r="Z2732" s="2"/>
    </row>
    <row r="2733" spans="1:26" x14ac:dyDescent="0.25">
      <c r="A2733">
        <v>2732</v>
      </c>
      <c r="B2733" t="s">
        <v>13</v>
      </c>
      <c r="C2733" t="s">
        <v>17</v>
      </c>
      <c r="D2733" s="2">
        <v>45615</v>
      </c>
      <c r="E2733">
        <v>1</v>
      </c>
      <c r="F2733">
        <v>1</v>
      </c>
      <c r="G2733">
        <v>1</v>
      </c>
      <c r="H2733">
        <v>21.15</v>
      </c>
      <c r="I2733" t="s">
        <v>21</v>
      </c>
      <c r="J2733">
        <f t="shared" si="336"/>
        <v>1</v>
      </c>
      <c r="K2733">
        <f t="shared" si="337"/>
        <v>1</v>
      </c>
      <c r="L2733">
        <f t="shared" si="338"/>
        <v>1</v>
      </c>
      <c r="M2733" t="str">
        <f t="shared" si="339"/>
        <v>Success</v>
      </c>
      <c r="N2733">
        <f t="shared" si="340"/>
        <v>21.15</v>
      </c>
      <c r="O2733" t="str">
        <f t="shared" si="341"/>
        <v>2024/11</v>
      </c>
      <c r="P2733">
        <f t="shared" si="342"/>
        <v>11404.3</v>
      </c>
      <c r="Q2733" t="str">
        <f t="shared" si="343"/>
        <v>High Priority</v>
      </c>
      <c r="R2733" t="s">
        <v>38</v>
      </c>
      <c r="S2733">
        <v>104046</v>
      </c>
      <c r="T2733">
        <v>74244</v>
      </c>
      <c r="Z2733" s="2"/>
    </row>
    <row r="2734" spans="1:26" x14ac:dyDescent="0.25">
      <c r="A2734">
        <v>2733</v>
      </c>
      <c r="B2734" t="s">
        <v>12</v>
      </c>
      <c r="C2734" t="s">
        <v>19</v>
      </c>
      <c r="D2734" s="2">
        <v>45491</v>
      </c>
      <c r="E2734">
        <v>1</v>
      </c>
      <c r="F2734">
        <v>0</v>
      </c>
      <c r="G2734">
        <v>0</v>
      </c>
      <c r="H2734">
        <v>99.45</v>
      </c>
      <c r="I2734" t="s">
        <v>23</v>
      </c>
      <c r="J2734">
        <f t="shared" si="336"/>
        <v>0</v>
      </c>
      <c r="K2734">
        <f t="shared" si="337"/>
        <v>0</v>
      </c>
      <c r="L2734" t="e">
        <f t="shared" si="338"/>
        <v>#DIV/0!</v>
      </c>
      <c r="M2734" t="str">
        <f t="shared" si="339"/>
        <v>Network Failure</v>
      </c>
      <c r="N2734">
        <f t="shared" si="340"/>
        <v>0</v>
      </c>
      <c r="O2734" t="str">
        <f t="shared" si="341"/>
        <v>2024/07</v>
      </c>
      <c r="P2734">
        <f t="shared" si="342"/>
        <v>11373.1</v>
      </c>
      <c r="Q2734" t="str">
        <f t="shared" si="343"/>
        <v>Low Proirity</v>
      </c>
      <c r="R2734" t="s">
        <v>36</v>
      </c>
      <c r="S2734">
        <v>118424</v>
      </c>
      <c r="T2734">
        <v>184324</v>
      </c>
      <c r="Z2734" s="2"/>
    </row>
    <row r="2735" spans="1:26" x14ac:dyDescent="0.25">
      <c r="A2735">
        <v>2734</v>
      </c>
      <c r="B2735" t="s">
        <v>10</v>
      </c>
      <c r="C2735" t="s">
        <v>19</v>
      </c>
      <c r="D2735" s="2">
        <v>45571</v>
      </c>
      <c r="E2735">
        <v>1</v>
      </c>
      <c r="F2735">
        <v>0</v>
      </c>
      <c r="G2735">
        <v>0</v>
      </c>
      <c r="H2735">
        <v>65.52</v>
      </c>
      <c r="I2735" t="s">
        <v>22</v>
      </c>
      <c r="J2735">
        <f t="shared" si="336"/>
        <v>0</v>
      </c>
      <c r="K2735">
        <f t="shared" si="337"/>
        <v>0</v>
      </c>
      <c r="L2735" t="e">
        <f t="shared" si="338"/>
        <v>#DIV/0!</v>
      </c>
      <c r="M2735" t="str">
        <f t="shared" si="339"/>
        <v>Network Failure</v>
      </c>
      <c r="N2735">
        <f t="shared" si="340"/>
        <v>0</v>
      </c>
      <c r="O2735" t="str">
        <f t="shared" si="341"/>
        <v>2024/10</v>
      </c>
      <c r="P2735">
        <f t="shared" si="342"/>
        <v>11393.1</v>
      </c>
      <c r="Q2735" t="str">
        <f t="shared" si="343"/>
        <v>Low Proirity</v>
      </c>
      <c r="R2735" t="s">
        <v>36</v>
      </c>
      <c r="S2735">
        <v>137534</v>
      </c>
      <c r="T2735">
        <v>155642</v>
      </c>
      <c r="Z2735" s="2"/>
    </row>
    <row r="2736" spans="1:26" x14ac:dyDescent="0.25">
      <c r="A2736">
        <v>2735</v>
      </c>
      <c r="B2736" t="s">
        <v>11</v>
      </c>
      <c r="C2736" t="s">
        <v>17</v>
      </c>
      <c r="D2736" s="2">
        <v>45419</v>
      </c>
      <c r="E2736">
        <v>1</v>
      </c>
      <c r="F2736">
        <v>1</v>
      </c>
      <c r="G2736">
        <v>1</v>
      </c>
      <c r="H2736">
        <v>96.47</v>
      </c>
      <c r="I2736" t="s">
        <v>21</v>
      </c>
      <c r="J2736">
        <f t="shared" si="336"/>
        <v>1</v>
      </c>
      <c r="K2736">
        <f t="shared" si="337"/>
        <v>1</v>
      </c>
      <c r="L2736">
        <f t="shared" si="338"/>
        <v>1</v>
      </c>
      <c r="M2736" t="str">
        <f t="shared" si="339"/>
        <v>Success</v>
      </c>
      <c r="N2736">
        <f t="shared" si="340"/>
        <v>96.47</v>
      </c>
      <c r="O2736" t="str">
        <f t="shared" si="341"/>
        <v>2024/05</v>
      </c>
      <c r="P2736">
        <f t="shared" si="342"/>
        <v>11355.3</v>
      </c>
      <c r="Q2736" t="str">
        <f t="shared" si="343"/>
        <v>High Priority</v>
      </c>
      <c r="R2736" t="s">
        <v>38</v>
      </c>
      <c r="S2736">
        <v>64187</v>
      </c>
      <c r="T2736">
        <v>71113</v>
      </c>
      <c r="Z2736" s="2"/>
    </row>
    <row r="2737" spans="1:26" x14ac:dyDescent="0.25">
      <c r="A2737">
        <v>2736</v>
      </c>
      <c r="B2737" t="s">
        <v>9</v>
      </c>
      <c r="C2737" t="s">
        <v>17</v>
      </c>
      <c r="D2737" s="2">
        <v>45652</v>
      </c>
      <c r="E2737">
        <v>1</v>
      </c>
      <c r="F2737">
        <v>1</v>
      </c>
      <c r="G2737">
        <v>1</v>
      </c>
      <c r="H2737">
        <v>50.98</v>
      </c>
      <c r="I2737" t="s">
        <v>21</v>
      </c>
      <c r="J2737">
        <f t="shared" si="336"/>
        <v>1</v>
      </c>
      <c r="K2737">
        <f t="shared" si="337"/>
        <v>1</v>
      </c>
      <c r="L2737">
        <f t="shared" si="338"/>
        <v>1</v>
      </c>
      <c r="M2737" t="str">
        <f t="shared" si="339"/>
        <v>Success</v>
      </c>
      <c r="N2737">
        <f t="shared" si="340"/>
        <v>50.98</v>
      </c>
      <c r="O2737" t="str">
        <f t="shared" si="341"/>
        <v>2024/12</v>
      </c>
      <c r="P2737">
        <f t="shared" si="342"/>
        <v>11413.55</v>
      </c>
      <c r="Q2737" t="str">
        <f t="shared" si="343"/>
        <v>High Priority</v>
      </c>
      <c r="R2737" t="s">
        <v>37</v>
      </c>
      <c r="S2737">
        <v>22400</v>
      </c>
      <c r="T2737">
        <v>200489</v>
      </c>
      <c r="Z2737" s="2"/>
    </row>
    <row r="2738" spans="1:26" x14ac:dyDescent="0.25">
      <c r="A2738">
        <v>2737</v>
      </c>
      <c r="B2738" t="s">
        <v>14</v>
      </c>
      <c r="C2738" t="s">
        <v>18</v>
      </c>
      <c r="D2738" s="2">
        <v>45295</v>
      </c>
      <c r="E2738">
        <v>1</v>
      </c>
      <c r="F2738">
        <v>1</v>
      </c>
      <c r="G2738">
        <v>1</v>
      </c>
      <c r="H2738">
        <v>62.1</v>
      </c>
      <c r="I2738" t="s">
        <v>21</v>
      </c>
      <c r="J2738">
        <f t="shared" si="336"/>
        <v>1</v>
      </c>
      <c r="K2738">
        <f t="shared" si="337"/>
        <v>1</v>
      </c>
      <c r="L2738">
        <f t="shared" si="338"/>
        <v>1</v>
      </c>
      <c r="M2738" t="str">
        <f t="shared" si="339"/>
        <v>Success</v>
      </c>
      <c r="N2738">
        <f t="shared" si="340"/>
        <v>62.1</v>
      </c>
      <c r="O2738" t="str">
        <f t="shared" si="341"/>
        <v>2024/01</v>
      </c>
      <c r="P2738">
        <f t="shared" si="342"/>
        <v>11324.3</v>
      </c>
      <c r="Q2738" t="str">
        <f t="shared" si="343"/>
        <v>High Priority</v>
      </c>
      <c r="R2738" t="s">
        <v>36</v>
      </c>
      <c r="S2738">
        <v>123636</v>
      </c>
      <c r="T2738">
        <v>141170</v>
      </c>
      <c r="Z2738" s="2"/>
    </row>
    <row r="2739" spans="1:26" x14ac:dyDescent="0.25">
      <c r="A2739">
        <v>2738</v>
      </c>
      <c r="B2739" t="s">
        <v>13</v>
      </c>
      <c r="C2739" t="s">
        <v>16</v>
      </c>
      <c r="D2739" s="2">
        <v>45297</v>
      </c>
      <c r="E2739">
        <v>1</v>
      </c>
      <c r="F2739">
        <v>1</v>
      </c>
      <c r="G2739">
        <v>1</v>
      </c>
      <c r="H2739">
        <v>123.09</v>
      </c>
      <c r="I2739" t="s">
        <v>21</v>
      </c>
      <c r="J2739">
        <f t="shared" si="336"/>
        <v>1</v>
      </c>
      <c r="K2739">
        <f t="shared" si="337"/>
        <v>1</v>
      </c>
      <c r="L2739">
        <f t="shared" si="338"/>
        <v>1</v>
      </c>
      <c r="M2739" t="str">
        <f t="shared" si="339"/>
        <v>Success</v>
      </c>
      <c r="N2739">
        <f t="shared" si="340"/>
        <v>123.09</v>
      </c>
      <c r="O2739" t="str">
        <f t="shared" si="341"/>
        <v>2024/01</v>
      </c>
      <c r="P2739">
        <f t="shared" si="342"/>
        <v>11324.8</v>
      </c>
      <c r="Q2739" t="str">
        <f t="shared" si="343"/>
        <v>High Priority</v>
      </c>
      <c r="R2739" t="s">
        <v>36</v>
      </c>
      <c r="S2739">
        <v>44962</v>
      </c>
      <c r="T2739">
        <v>93257</v>
      </c>
      <c r="Z2739" s="2"/>
    </row>
    <row r="2740" spans="1:26" x14ac:dyDescent="0.25">
      <c r="A2740">
        <v>2739</v>
      </c>
      <c r="B2740" t="s">
        <v>15</v>
      </c>
      <c r="C2740" t="s">
        <v>19</v>
      </c>
      <c r="D2740" s="2">
        <v>45327</v>
      </c>
      <c r="E2740">
        <v>1</v>
      </c>
      <c r="F2740">
        <v>0</v>
      </c>
      <c r="G2740">
        <v>0</v>
      </c>
      <c r="H2740">
        <v>79.45</v>
      </c>
      <c r="I2740" t="s">
        <v>24</v>
      </c>
      <c r="J2740">
        <f t="shared" si="336"/>
        <v>0</v>
      </c>
      <c r="K2740">
        <f t="shared" si="337"/>
        <v>0</v>
      </c>
      <c r="L2740" t="e">
        <f t="shared" si="338"/>
        <v>#DIV/0!</v>
      </c>
      <c r="M2740" t="str">
        <f t="shared" si="339"/>
        <v>Network Failure</v>
      </c>
      <c r="N2740">
        <f t="shared" si="340"/>
        <v>0</v>
      </c>
      <c r="O2740" t="str">
        <f t="shared" si="341"/>
        <v>2024/02</v>
      </c>
      <c r="P2740">
        <f t="shared" si="342"/>
        <v>11332.1</v>
      </c>
      <c r="Q2740" t="str">
        <f t="shared" si="343"/>
        <v>Low Proirity</v>
      </c>
      <c r="R2740" t="s">
        <v>38</v>
      </c>
      <c r="S2740">
        <v>126604</v>
      </c>
      <c r="T2740">
        <v>190506</v>
      </c>
      <c r="Z2740" s="2"/>
    </row>
    <row r="2741" spans="1:26" x14ac:dyDescent="0.25">
      <c r="A2741">
        <v>2740</v>
      </c>
      <c r="B2741" t="s">
        <v>9</v>
      </c>
      <c r="C2741" t="s">
        <v>19</v>
      </c>
      <c r="D2741" s="2">
        <v>45453</v>
      </c>
      <c r="E2741">
        <v>1</v>
      </c>
      <c r="F2741">
        <v>0</v>
      </c>
      <c r="G2741">
        <v>0</v>
      </c>
      <c r="H2741">
        <v>127.35</v>
      </c>
      <c r="I2741" t="s">
        <v>25</v>
      </c>
      <c r="J2741">
        <f t="shared" si="336"/>
        <v>0</v>
      </c>
      <c r="K2741">
        <f t="shared" si="337"/>
        <v>0</v>
      </c>
      <c r="L2741" t="e">
        <f t="shared" si="338"/>
        <v>#DIV/0!</v>
      </c>
      <c r="M2741" t="str">
        <f t="shared" si="339"/>
        <v>Network Failure</v>
      </c>
      <c r="N2741">
        <f t="shared" si="340"/>
        <v>0</v>
      </c>
      <c r="O2741" t="str">
        <f t="shared" si="341"/>
        <v>2024/06</v>
      </c>
      <c r="P2741">
        <f t="shared" si="342"/>
        <v>11363.6</v>
      </c>
      <c r="Q2741" t="str">
        <f t="shared" si="343"/>
        <v>Low Proirity</v>
      </c>
      <c r="R2741" t="s">
        <v>37</v>
      </c>
      <c r="S2741">
        <v>143340</v>
      </c>
      <c r="T2741">
        <v>126682</v>
      </c>
      <c r="Z2741" s="2"/>
    </row>
    <row r="2742" spans="1:26" x14ac:dyDescent="0.25">
      <c r="A2742">
        <v>2741</v>
      </c>
      <c r="B2742" t="s">
        <v>14</v>
      </c>
      <c r="C2742" t="s">
        <v>17</v>
      </c>
      <c r="D2742" s="2">
        <v>45448</v>
      </c>
      <c r="E2742">
        <v>1</v>
      </c>
      <c r="F2742">
        <v>1</v>
      </c>
      <c r="G2742">
        <v>1</v>
      </c>
      <c r="H2742">
        <v>200.4</v>
      </c>
      <c r="I2742" t="s">
        <v>21</v>
      </c>
      <c r="J2742">
        <f t="shared" si="336"/>
        <v>1</v>
      </c>
      <c r="K2742">
        <f t="shared" si="337"/>
        <v>1</v>
      </c>
      <c r="L2742">
        <f t="shared" si="338"/>
        <v>1</v>
      </c>
      <c r="M2742" t="str">
        <f t="shared" si="339"/>
        <v>Success</v>
      </c>
      <c r="N2742">
        <f t="shared" si="340"/>
        <v>200.4</v>
      </c>
      <c r="O2742" t="str">
        <f t="shared" si="341"/>
        <v>2024/06</v>
      </c>
      <c r="P2742">
        <f t="shared" si="342"/>
        <v>11362.55</v>
      </c>
      <c r="Q2742" t="str">
        <f t="shared" si="343"/>
        <v>High Priority</v>
      </c>
      <c r="R2742" t="s">
        <v>38</v>
      </c>
      <c r="S2742">
        <v>122732</v>
      </c>
      <c r="T2742">
        <v>105840</v>
      </c>
      <c r="Z2742" s="2"/>
    </row>
    <row r="2743" spans="1:26" x14ac:dyDescent="0.25">
      <c r="A2743">
        <v>2742</v>
      </c>
      <c r="B2743" t="s">
        <v>9</v>
      </c>
      <c r="C2743" t="s">
        <v>19</v>
      </c>
      <c r="D2743" s="2">
        <v>45468</v>
      </c>
      <c r="E2743">
        <v>1</v>
      </c>
      <c r="F2743">
        <v>1</v>
      </c>
      <c r="G2743">
        <v>1</v>
      </c>
      <c r="H2743">
        <v>50.78</v>
      </c>
      <c r="I2743" t="s">
        <v>21</v>
      </c>
      <c r="J2743">
        <f t="shared" si="336"/>
        <v>1</v>
      </c>
      <c r="K2743">
        <f t="shared" si="337"/>
        <v>1</v>
      </c>
      <c r="L2743">
        <f t="shared" si="338"/>
        <v>1</v>
      </c>
      <c r="M2743" t="str">
        <f t="shared" si="339"/>
        <v>Success</v>
      </c>
      <c r="N2743">
        <f t="shared" si="340"/>
        <v>50.78</v>
      </c>
      <c r="O2743" t="str">
        <f t="shared" si="341"/>
        <v>2024/06</v>
      </c>
      <c r="P2743">
        <f t="shared" si="342"/>
        <v>11367.55</v>
      </c>
      <c r="Q2743" t="str">
        <f t="shared" si="343"/>
        <v>High Priority</v>
      </c>
      <c r="R2743" t="s">
        <v>37</v>
      </c>
      <c r="S2743">
        <v>5659</v>
      </c>
      <c r="T2743">
        <v>30130</v>
      </c>
      <c r="Z2743" s="2"/>
    </row>
    <row r="2744" spans="1:26" x14ac:dyDescent="0.25">
      <c r="A2744">
        <v>2743</v>
      </c>
      <c r="B2744" t="s">
        <v>10</v>
      </c>
      <c r="C2744" t="s">
        <v>16</v>
      </c>
      <c r="D2744" s="2">
        <v>45626</v>
      </c>
      <c r="E2744">
        <v>1</v>
      </c>
      <c r="F2744">
        <v>1</v>
      </c>
      <c r="G2744">
        <v>1</v>
      </c>
      <c r="H2744">
        <v>94.07</v>
      </c>
      <c r="I2744" t="s">
        <v>21</v>
      </c>
      <c r="J2744">
        <f t="shared" si="336"/>
        <v>1</v>
      </c>
      <c r="K2744">
        <f t="shared" si="337"/>
        <v>1</v>
      </c>
      <c r="L2744">
        <f t="shared" si="338"/>
        <v>1</v>
      </c>
      <c r="M2744" t="str">
        <f t="shared" si="339"/>
        <v>Success</v>
      </c>
      <c r="N2744">
        <f t="shared" si="340"/>
        <v>94.07</v>
      </c>
      <c r="O2744" t="str">
        <f t="shared" si="341"/>
        <v>2024/11</v>
      </c>
      <c r="P2744">
        <f t="shared" si="342"/>
        <v>11407.05</v>
      </c>
      <c r="Q2744" t="str">
        <f t="shared" si="343"/>
        <v>High Priority</v>
      </c>
      <c r="R2744" t="s">
        <v>36</v>
      </c>
      <c r="S2744">
        <v>91584</v>
      </c>
      <c r="T2744">
        <v>211445</v>
      </c>
      <c r="Z2744" s="2"/>
    </row>
    <row r="2745" spans="1:26" x14ac:dyDescent="0.25">
      <c r="A2745">
        <v>2744</v>
      </c>
      <c r="B2745" t="s">
        <v>9</v>
      </c>
      <c r="C2745" t="s">
        <v>17</v>
      </c>
      <c r="D2745" s="2">
        <v>45386</v>
      </c>
      <c r="E2745">
        <v>1</v>
      </c>
      <c r="F2745">
        <v>0</v>
      </c>
      <c r="G2745">
        <v>0</v>
      </c>
      <c r="H2745">
        <v>41.41</v>
      </c>
      <c r="I2745" t="s">
        <v>23</v>
      </c>
      <c r="J2745">
        <f t="shared" si="336"/>
        <v>0</v>
      </c>
      <c r="K2745">
        <f t="shared" si="337"/>
        <v>0</v>
      </c>
      <c r="L2745" t="e">
        <f t="shared" si="338"/>
        <v>#DIV/0!</v>
      </c>
      <c r="M2745" t="str">
        <f t="shared" si="339"/>
        <v>Network Failure</v>
      </c>
      <c r="N2745">
        <f t="shared" si="340"/>
        <v>0</v>
      </c>
      <c r="O2745" t="str">
        <f t="shared" si="341"/>
        <v>2024/04</v>
      </c>
      <c r="P2745">
        <f t="shared" si="342"/>
        <v>11346.85</v>
      </c>
      <c r="Q2745" t="str">
        <f t="shared" si="343"/>
        <v>Low Proirity</v>
      </c>
      <c r="R2745" t="s">
        <v>38</v>
      </c>
      <c r="S2745">
        <v>70578</v>
      </c>
      <c r="T2745">
        <v>68284</v>
      </c>
      <c r="Z2745" s="2"/>
    </row>
    <row r="2746" spans="1:26" x14ac:dyDescent="0.25">
      <c r="A2746">
        <v>2745</v>
      </c>
      <c r="B2746" t="s">
        <v>9</v>
      </c>
      <c r="C2746" t="s">
        <v>16</v>
      </c>
      <c r="D2746" s="2">
        <v>45570</v>
      </c>
      <c r="E2746">
        <v>1</v>
      </c>
      <c r="F2746">
        <v>1</v>
      </c>
      <c r="G2746">
        <v>1</v>
      </c>
      <c r="H2746">
        <v>83.8</v>
      </c>
      <c r="I2746" t="s">
        <v>21</v>
      </c>
      <c r="J2746">
        <f t="shared" si="336"/>
        <v>1</v>
      </c>
      <c r="K2746">
        <f t="shared" si="337"/>
        <v>1</v>
      </c>
      <c r="L2746">
        <f t="shared" si="338"/>
        <v>1</v>
      </c>
      <c r="M2746" t="str">
        <f t="shared" si="339"/>
        <v>Success</v>
      </c>
      <c r="N2746">
        <f t="shared" si="340"/>
        <v>83.8</v>
      </c>
      <c r="O2746" t="str">
        <f t="shared" si="341"/>
        <v>2024/10</v>
      </c>
      <c r="P2746">
        <f t="shared" si="342"/>
        <v>11393.05</v>
      </c>
      <c r="Q2746" t="str">
        <f t="shared" si="343"/>
        <v>High Priority</v>
      </c>
      <c r="R2746" t="s">
        <v>37</v>
      </c>
      <c r="S2746">
        <v>8915</v>
      </c>
      <c r="T2746">
        <v>224795</v>
      </c>
      <c r="Z2746" s="2"/>
    </row>
    <row r="2747" spans="1:26" x14ac:dyDescent="0.25">
      <c r="A2747">
        <v>2746</v>
      </c>
      <c r="B2747" t="s">
        <v>14</v>
      </c>
      <c r="C2747" t="s">
        <v>17</v>
      </c>
      <c r="D2747" s="2">
        <v>45495</v>
      </c>
      <c r="E2747">
        <v>1</v>
      </c>
      <c r="F2747">
        <v>0</v>
      </c>
      <c r="G2747">
        <v>0</v>
      </c>
      <c r="H2747">
        <v>119.33</v>
      </c>
      <c r="I2747" t="s">
        <v>23</v>
      </c>
      <c r="J2747">
        <f t="shared" si="336"/>
        <v>0</v>
      </c>
      <c r="K2747">
        <f t="shared" si="337"/>
        <v>0</v>
      </c>
      <c r="L2747" t="e">
        <f t="shared" si="338"/>
        <v>#DIV/0!</v>
      </c>
      <c r="M2747" t="str">
        <f t="shared" si="339"/>
        <v>Network Failure</v>
      </c>
      <c r="N2747">
        <f t="shared" si="340"/>
        <v>0</v>
      </c>
      <c r="O2747" t="str">
        <f t="shared" si="341"/>
        <v>2024/07</v>
      </c>
      <c r="P2747">
        <f t="shared" si="342"/>
        <v>11374.1</v>
      </c>
      <c r="Q2747" t="str">
        <f t="shared" si="343"/>
        <v>Low Proirity</v>
      </c>
      <c r="R2747" t="s">
        <v>37</v>
      </c>
      <c r="S2747">
        <v>37341</v>
      </c>
      <c r="T2747">
        <v>228031</v>
      </c>
      <c r="Z2747" s="2"/>
    </row>
    <row r="2748" spans="1:26" x14ac:dyDescent="0.25">
      <c r="A2748">
        <v>2747</v>
      </c>
      <c r="B2748" t="s">
        <v>13</v>
      </c>
      <c r="C2748" t="s">
        <v>20</v>
      </c>
      <c r="D2748" s="2">
        <v>45578</v>
      </c>
      <c r="E2748">
        <v>1</v>
      </c>
      <c r="F2748">
        <v>1</v>
      </c>
      <c r="G2748">
        <v>0</v>
      </c>
      <c r="H2748">
        <v>56.09</v>
      </c>
      <c r="I2748" t="s">
        <v>24</v>
      </c>
      <c r="J2748">
        <f t="shared" si="336"/>
        <v>0</v>
      </c>
      <c r="K2748">
        <f t="shared" si="337"/>
        <v>1</v>
      </c>
      <c r="L2748">
        <f t="shared" si="338"/>
        <v>0</v>
      </c>
      <c r="M2748" t="str">
        <f t="shared" si="339"/>
        <v>Network Failure</v>
      </c>
      <c r="N2748">
        <f t="shared" si="340"/>
        <v>0</v>
      </c>
      <c r="O2748" t="str">
        <f t="shared" si="341"/>
        <v>2024/10</v>
      </c>
      <c r="P2748">
        <f t="shared" si="342"/>
        <v>11395.05</v>
      </c>
      <c r="Q2748" t="str">
        <f t="shared" si="343"/>
        <v>Low Proirity</v>
      </c>
      <c r="R2748" t="s">
        <v>36</v>
      </c>
      <c r="S2748">
        <v>39791</v>
      </c>
      <c r="T2748">
        <v>46464</v>
      </c>
      <c r="Z2748" s="2"/>
    </row>
    <row r="2749" spans="1:26" x14ac:dyDescent="0.25">
      <c r="A2749">
        <v>2748</v>
      </c>
      <c r="B2749" t="s">
        <v>12</v>
      </c>
      <c r="C2749" t="s">
        <v>19</v>
      </c>
      <c r="D2749" s="2">
        <v>45470</v>
      </c>
      <c r="E2749">
        <v>1</v>
      </c>
      <c r="F2749">
        <v>1</v>
      </c>
      <c r="G2749">
        <v>1</v>
      </c>
      <c r="H2749">
        <v>60.8</v>
      </c>
      <c r="I2749" t="s">
        <v>21</v>
      </c>
      <c r="J2749">
        <f t="shared" si="336"/>
        <v>1</v>
      </c>
      <c r="K2749">
        <f t="shared" si="337"/>
        <v>1</v>
      </c>
      <c r="L2749">
        <f t="shared" si="338"/>
        <v>1</v>
      </c>
      <c r="M2749" t="str">
        <f t="shared" si="339"/>
        <v>Success</v>
      </c>
      <c r="N2749">
        <f t="shared" si="340"/>
        <v>60.8</v>
      </c>
      <c r="O2749" t="str">
        <f t="shared" si="341"/>
        <v>2024/06</v>
      </c>
      <c r="P2749">
        <f t="shared" si="342"/>
        <v>11368.05</v>
      </c>
      <c r="Q2749" t="str">
        <f t="shared" si="343"/>
        <v>High Priority</v>
      </c>
      <c r="R2749" t="s">
        <v>36</v>
      </c>
      <c r="S2749">
        <v>140271</v>
      </c>
      <c r="T2749">
        <v>183121</v>
      </c>
      <c r="Z2749" s="2"/>
    </row>
    <row r="2750" spans="1:26" x14ac:dyDescent="0.25">
      <c r="A2750">
        <v>2749</v>
      </c>
      <c r="B2750" t="s">
        <v>12</v>
      </c>
      <c r="C2750" t="s">
        <v>19</v>
      </c>
      <c r="D2750" s="2">
        <v>45479</v>
      </c>
      <c r="E2750">
        <v>1</v>
      </c>
      <c r="F2750">
        <v>1</v>
      </c>
      <c r="G2750">
        <v>0</v>
      </c>
      <c r="H2750">
        <v>16.62</v>
      </c>
      <c r="I2750" t="s">
        <v>22</v>
      </c>
      <c r="J2750">
        <f t="shared" si="336"/>
        <v>0</v>
      </c>
      <c r="K2750">
        <f t="shared" si="337"/>
        <v>1</v>
      </c>
      <c r="L2750">
        <f t="shared" si="338"/>
        <v>0</v>
      </c>
      <c r="M2750" t="str">
        <f t="shared" si="339"/>
        <v>Network Failure</v>
      </c>
      <c r="N2750">
        <f t="shared" si="340"/>
        <v>0</v>
      </c>
      <c r="O2750" t="str">
        <f t="shared" si="341"/>
        <v>2024/07</v>
      </c>
      <c r="P2750">
        <f t="shared" si="342"/>
        <v>11370.3</v>
      </c>
      <c r="Q2750" t="str">
        <f t="shared" si="343"/>
        <v>Low Proirity</v>
      </c>
      <c r="R2750" t="s">
        <v>38</v>
      </c>
      <c r="S2750">
        <v>35441</v>
      </c>
      <c r="T2750">
        <v>89907</v>
      </c>
      <c r="Z2750" s="2"/>
    </row>
    <row r="2751" spans="1:26" x14ac:dyDescent="0.25">
      <c r="A2751">
        <v>2750</v>
      </c>
      <c r="B2751" t="s">
        <v>10</v>
      </c>
      <c r="C2751" t="s">
        <v>19</v>
      </c>
      <c r="D2751" s="2">
        <v>45367</v>
      </c>
      <c r="E2751">
        <v>1</v>
      </c>
      <c r="F2751">
        <v>0</v>
      </c>
      <c r="G2751">
        <v>0</v>
      </c>
      <c r="H2751">
        <v>53.17</v>
      </c>
      <c r="I2751" t="s">
        <v>22</v>
      </c>
      <c r="J2751">
        <f t="shared" si="336"/>
        <v>0</v>
      </c>
      <c r="K2751">
        <f t="shared" si="337"/>
        <v>0</v>
      </c>
      <c r="L2751" t="e">
        <f t="shared" si="338"/>
        <v>#DIV/0!</v>
      </c>
      <c r="M2751" t="str">
        <f t="shared" si="339"/>
        <v>Network Failure</v>
      </c>
      <c r="N2751">
        <f t="shared" si="340"/>
        <v>0</v>
      </c>
      <c r="O2751" t="str">
        <f t="shared" si="341"/>
        <v>2024/03</v>
      </c>
      <c r="P2751">
        <f t="shared" si="342"/>
        <v>11342.1</v>
      </c>
      <c r="Q2751" t="str">
        <f t="shared" si="343"/>
        <v>Low Proirity</v>
      </c>
      <c r="R2751" t="s">
        <v>37</v>
      </c>
      <c r="S2751">
        <v>98217</v>
      </c>
      <c r="T2751">
        <v>103395</v>
      </c>
      <c r="Z2751" s="2"/>
    </row>
    <row r="2752" spans="1:26" x14ac:dyDescent="0.25">
      <c r="A2752">
        <v>2751</v>
      </c>
      <c r="B2752" t="s">
        <v>9</v>
      </c>
      <c r="C2752" t="s">
        <v>18</v>
      </c>
      <c r="D2752" s="2">
        <v>45426</v>
      </c>
      <c r="E2752">
        <v>1</v>
      </c>
      <c r="F2752">
        <v>1</v>
      </c>
      <c r="G2752">
        <v>1</v>
      </c>
      <c r="H2752">
        <v>127.82</v>
      </c>
      <c r="I2752" t="s">
        <v>21</v>
      </c>
      <c r="J2752">
        <f t="shared" si="336"/>
        <v>1</v>
      </c>
      <c r="K2752">
        <f t="shared" si="337"/>
        <v>1</v>
      </c>
      <c r="L2752">
        <f t="shared" si="338"/>
        <v>1</v>
      </c>
      <c r="M2752" t="str">
        <f t="shared" si="339"/>
        <v>Success</v>
      </c>
      <c r="N2752">
        <f t="shared" si="340"/>
        <v>127.82</v>
      </c>
      <c r="O2752" t="str">
        <f t="shared" si="341"/>
        <v>2024/05</v>
      </c>
      <c r="P2752">
        <f t="shared" si="342"/>
        <v>11357.05</v>
      </c>
      <c r="Q2752" t="str">
        <f t="shared" si="343"/>
        <v>High Priority</v>
      </c>
      <c r="R2752" t="s">
        <v>37</v>
      </c>
      <c r="S2752">
        <v>126093</v>
      </c>
      <c r="T2752">
        <v>226874</v>
      </c>
      <c r="Z2752" s="2"/>
    </row>
    <row r="2753" spans="1:26" x14ac:dyDescent="0.25">
      <c r="A2753">
        <v>2752</v>
      </c>
      <c r="B2753" t="s">
        <v>13</v>
      </c>
      <c r="C2753" t="s">
        <v>16</v>
      </c>
      <c r="D2753" s="2">
        <v>45360</v>
      </c>
      <c r="E2753">
        <v>1</v>
      </c>
      <c r="F2753">
        <v>1</v>
      </c>
      <c r="G2753">
        <v>1</v>
      </c>
      <c r="H2753">
        <v>56.78</v>
      </c>
      <c r="I2753" t="s">
        <v>21</v>
      </c>
      <c r="J2753">
        <f t="shared" si="336"/>
        <v>1</v>
      </c>
      <c r="K2753">
        <f t="shared" si="337"/>
        <v>1</v>
      </c>
      <c r="L2753">
        <f t="shared" si="338"/>
        <v>1</v>
      </c>
      <c r="M2753" t="str">
        <f t="shared" si="339"/>
        <v>Success</v>
      </c>
      <c r="N2753">
        <f t="shared" si="340"/>
        <v>56.78</v>
      </c>
      <c r="O2753" t="str">
        <f t="shared" si="341"/>
        <v>2024/03</v>
      </c>
      <c r="P2753">
        <f t="shared" si="342"/>
        <v>11340.55</v>
      </c>
      <c r="Q2753" t="str">
        <f t="shared" si="343"/>
        <v>High Priority</v>
      </c>
      <c r="R2753" t="s">
        <v>38</v>
      </c>
      <c r="S2753">
        <v>55327</v>
      </c>
      <c r="T2753">
        <v>60488</v>
      </c>
      <c r="Z2753" s="2"/>
    </row>
    <row r="2754" spans="1:26" x14ac:dyDescent="0.25">
      <c r="A2754">
        <v>2753</v>
      </c>
      <c r="B2754" t="s">
        <v>10</v>
      </c>
      <c r="C2754" t="s">
        <v>19</v>
      </c>
      <c r="D2754" s="2">
        <v>45496</v>
      </c>
      <c r="E2754">
        <v>1</v>
      </c>
      <c r="F2754">
        <v>1</v>
      </c>
      <c r="G2754">
        <v>0</v>
      </c>
      <c r="H2754">
        <v>99.2</v>
      </c>
      <c r="I2754" t="s">
        <v>23</v>
      </c>
      <c r="J2754">
        <f t="shared" si="336"/>
        <v>0</v>
      </c>
      <c r="K2754">
        <f t="shared" si="337"/>
        <v>1</v>
      </c>
      <c r="L2754">
        <f t="shared" si="338"/>
        <v>0</v>
      </c>
      <c r="M2754" t="str">
        <f t="shared" si="339"/>
        <v>Network Failure</v>
      </c>
      <c r="N2754">
        <f t="shared" si="340"/>
        <v>0</v>
      </c>
      <c r="O2754" t="str">
        <f t="shared" si="341"/>
        <v>2024/07</v>
      </c>
      <c r="P2754">
        <f t="shared" si="342"/>
        <v>11374.55</v>
      </c>
      <c r="Q2754" t="str">
        <f t="shared" si="343"/>
        <v>Low Proirity</v>
      </c>
      <c r="R2754" t="s">
        <v>36</v>
      </c>
      <c r="S2754">
        <v>95798</v>
      </c>
      <c r="T2754">
        <v>163227</v>
      </c>
      <c r="Z2754" s="2"/>
    </row>
    <row r="2755" spans="1:26" x14ac:dyDescent="0.25">
      <c r="A2755">
        <v>2754</v>
      </c>
      <c r="B2755" t="s">
        <v>15</v>
      </c>
      <c r="C2755" t="s">
        <v>20</v>
      </c>
      <c r="D2755" s="2">
        <v>45574</v>
      </c>
      <c r="E2755">
        <v>1</v>
      </c>
      <c r="F2755">
        <v>1</v>
      </c>
      <c r="G2755">
        <v>0</v>
      </c>
      <c r="H2755">
        <v>70.36</v>
      </c>
      <c r="I2755" t="s">
        <v>23</v>
      </c>
      <c r="J2755">
        <f t="shared" ref="J2755:J2818" si="344">IF(G2755=1,1,0)</f>
        <v>0</v>
      </c>
      <c r="K2755">
        <f t="shared" ref="K2755:K2818" si="345">F2755/E2755</f>
        <v>1</v>
      </c>
      <c r="L2755">
        <f t="shared" ref="L2755:L2818" si="346">G2755/F2755</f>
        <v>0</v>
      </c>
      <c r="M2755" t="str">
        <f t="shared" ref="M2755:M2818" si="347">IF(I2755="N/A","Success",IF(OR(I2755="Issuer Declined",I2755="User Drop-Off"),"Compliance Blocked", "Network Failure"))</f>
        <v>Network Failure</v>
      </c>
      <c r="N2755">
        <f t="shared" ref="N2755:N2818" si="348">IF(G2755=1,H2755,0)</f>
        <v>0</v>
      </c>
      <c r="O2755" t="str">
        <f t="shared" ref="O2755:O2818" si="349">TEXT(D2755,"YYYY/MM")</f>
        <v>2024/10</v>
      </c>
      <c r="P2755">
        <f t="shared" ref="P2755:P2818" si="350">ROUND(
(D2755*0.25) +
(E2755*0.25) +
(F2755*0.2) +
IF(G2755="Low",0.15,IF(G2755="Medium",0.1,0.05)) +
IF(H2755="Mature",0.15,IF(H2755="Growing",0.1,0.05)),2)</f>
        <v>11394.05</v>
      </c>
      <c r="Q2755" t="str">
        <f t="shared" ref="Q2755:Q2818" si="351">IF(J2755&gt;0.7,"High Priority",IF(J2755&gt;0.5,"Medium Proirity","Low Proirity"))</f>
        <v>Low Proirity</v>
      </c>
      <c r="R2755" t="s">
        <v>37</v>
      </c>
      <c r="S2755">
        <v>50055</v>
      </c>
      <c r="T2755">
        <v>41798</v>
      </c>
      <c r="Z2755" s="2"/>
    </row>
    <row r="2756" spans="1:26" x14ac:dyDescent="0.25">
      <c r="A2756">
        <v>2755</v>
      </c>
      <c r="B2756" t="s">
        <v>13</v>
      </c>
      <c r="C2756" t="s">
        <v>19</v>
      </c>
      <c r="D2756" s="2">
        <v>45296</v>
      </c>
      <c r="E2756">
        <v>1</v>
      </c>
      <c r="F2756">
        <v>1</v>
      </c>
      <c r="G2756">
        <v>1</v>
      </c>
      <c r="H2756">
        <v>64.67</v>
      </c>
      <c r="I2756" t="s">
        <v>21</v>
      </c>
      <c r="J2756">
        <f t="shared" si="344"/>
        <v>1</v>
      </c>
      <c r="K2756">
        <f t="shared" si="345"/>
        <v>1</v>
      </c>
      <c r="L2756">
        <f t="shared" si="346"/>
        <v>1</v>
      </c>
      <c r="M2756" t="str">
        <f t="shared" si="347"/>
        <v>Success</v>
      </c>
      <c r="N2756">
        <f t="shared" si="348"/>
        <v>64.67</v>
      </c>
      <c r="O2756" t="str">
        <f t="shared" si="349"/>
        <v>2024/01</v>
      </c>
      <c r="P2756">
        <f t="shared" si="350"/>
        <v>11324.55</v>
      </c>
      <c r="Q2756" t="str">
        <f t="shared" si="351"/>
        <v>High Priority</v>
      </c>
      <c r="R2756" t="s">
        <v>38</v>
      </c>
      <c r="S2756">
        <v>140254</v>
      </c>
      <c r="T2756">
        <v>139247</v>
      </c>
      <c r="Z2756" s="2"/>
    </row>
    <row r="2757" spans="1:26" x14ac:dyDescent="0.25">
      <c r="A2757">
        <v>2756</v>
      </c>
      <c r="B2757" t="s">
        <v>13</v>
      </c>
      <c r="C2757" t="s">
        <v>16</v>
      </c>
      <c r="D2757" s="2">
        <v>45347</v>
      </c>
      <c r="E2757">
        <v>1</v>
      </c>
      <c r="F2757">
        <v>1</v>
      </c>
      <c r="G2757">
        <v>1</v>
      </c>
      <c r="H2757">
        <v>23.63</v>
      </c>
      <c r="I2757" t="s">
        <v>21</v>
      </c>
      <c r="J2757">
        <f t="shared" si="344"/>
        <v>1</v>
      </c>
      <c r="K2757">
        <f t="shared" si="345"/>
        <v>1</v>
      </c>
      <c r="L2757">
        <f t="shared" si="346"/>
        <v>1</v>
      </c>
      <c r="M2757" t="str">
        <f t="shared" si="347"/>
        <v>Success</v>
      </c>
      <c r="N2757">
        <f t="shared" si="348"/>
        <v>23.63</v>
      </c>
      <c r="O2757" t="str">
        <f t="shared" si="349"/>
        <v>2024/02</v>
      </c>
      <c r="P2757">
        <f t="shared" si="350"/>
        <v>11337.3</v>
      </c>
      <c r="Q2757" t="str">
        <f t="shared" si="351"/>
        <v>High Priority</v>
      </c>
      <c r="R2757" t="s">
        <v>37</v>
      </c>
      <c r="S2757">
        <v>116784</v>
      </c>
      <c r="T2757">
        <v>111906</v>
      </c>
      <c r="Z2757" s="2"/>
    </row>
    <row r="2758" spans="1:26" x14ac:dyDescent="0.25">
      <c r="A2758">
        <v>2757</v>
      </c>
      <c r="B2758" t="s">
        <v>9</v>
      </c>
      <c r="C2758" t="s">
        <v>17</v>
      </c>
      <c r="D2758" s="2">
        <v>45454</v>
      </c>
      <c r="E2758">
        <v>1</v>
      </c>
      <c r="F2758">
        <v>1</v>
      </c>
      <c r="G2758">
        <v>1</v>
      </c>
      <c r="H2758">
        <v>54.48</v>
      </c>
      <c r="I2758" t="s">
        <v>21</v>
      </c>
      <c r="J2758">
        <f t="shared" si="344"/>
        <v>1</v>
      </c>
      <c r="K2758">
        <f t="shared" si="345"/>
        <v>1</v>
      </c>
      <c r="L2758">
        <f t="shared" si="346"/>
        <v>1</v>
      </c>
      <c r="M2758" t="str">
        <f t="shared" si="347"/>
        <v>Success</v>
      </c>
      <c r="N2758">
        <f t="shared" si="348"/>
        <v>54.48</v>
      </c>
      <c r="O2758" t="str">
        <f t="shared" si="349"/>
        <v>2024/06</v>
      </c>
      <c r="P2758">
        <f t="shared" si="350"/>
        <v>11364.05</v>
      </c>
      <c r="Q2758" t="str">
        <f t="shared" si="351"/>
        <v>High Priority</v>
      </c>
      <c r="R2758" t="s">
        <v>36</v>
      </c>
      <c r="S2758">
        <v>33718</v>
      </c>
      <c r="T2758">
        <v>172580</v>
      </c>
      <c r="Z2758" s="2"/>
    </row>
    <row r="2759" spans="1:26" x14ac:dyDescent="0.25">
      <c r="A2759">
        <v>2758</v>
      </c>
      <c r="B2759" t="s">
        <v>10</v>
      </c>
      <c r="C2759" t="s">
        <v>17</v>
      </c>
      <c r="D2759" s="2">
        <v>45485</v>
      </c>
      <c r="E2759">
        <v>1</v>
      </c>
      <c r="F2759">
        <v>0</v>
      </c>
      <c r="G2759">
        <v>0</v>
      </c>
      <c r="H2759">
        <v>120.95</v>
      </c>
      <c r="I2759" t="s">
        <v>26</v>
      </c>
      <c r="J2759">
        <f t="shared" si="344"/>
        <v>0</v>
      </c>
      <c r="K2759">
        <f t="shared" si="345"/>
        <v>0</v>
      </c>
      <c r="L2759" t="e">
        <f t="shared" si="346"/>
        <v>#DIV/0!</v>
      </c>
      <c r="M2759" t="str">
        <f t="shared" si="347"/>
        <v>Compliance Blocked</v>
      </c>
      <c r="N2759">
        <f t="shared" si="348"/>
        <v>0</v>
      </c>
      <c r="O2759" t="str">
        <f t="shared" si="349"/>
        <v>2024/07</v>
      </c>
      <c r="P2759">
        <f t="shared" si="350"/>
        <v>11371.6</v>
      </c>
      <c r="Q2759" t="str">
        <f t="shared" si="351"/>
        <v>Low Proirity</v>
      </c>
      <c r="R2759" t="s">
        <v>38</v>
      </c>
      <c r="S2759">
        <v>105553</v>
      </c>
      <c r="T2759">
        <v>236207</v>
      </c>
      <c r="Z2759" s="2"/>
    </row>
    <row r="2760" spans="1:26" x14ac:dyDescent="0.25">
      <c r="A2760">
        <v>2759</v>
      </c>
      <c r="B2760" t="s">
        <v>12</v>
      </c>
      <c r="C2760" t="s">
        <v>18</v>
      </c>
      <c r="D2760" s="2">
        <v>45472</v>
      </c>
      <c r="E2760">
        <v>1</v>
      </c>
      <c r="F2760">
        <v>1</v>
      </c>
      <c r="G2760">
        <v>1</v>
      </c>
      <c r="H2760">
        <v>82.8</v>
      </c>
      <c r="I2760" t="s">
        <v>21</v>
      </c>
      <c r="J2760">
        <f t="shared" si="344"/>
        <v>1</v>
      </c>
      <c r="K2760">
        <f t="shared" si="345"/>
        <v>1</v>
      </c>
      <c r="L2760">
        <f t="shared" si="346"/>
        <v>1</v>
      </c>
      <c r="M2760" t="str">
        <f t="shared" si="347"/>
        <v>Success</v>
      </c>
      <c r="N2760">
        <f t="shared" si="348"/>
        <v>82.8</v>
      </c>
      <c r="O2760" t="str">
        <f t="shared" si="349"/>
        <v>2024/06</v>
      </c>
      <c r="P2760">
        <f t="shared" si="350"/>
        <v>11368.55</v>
      </c>
      <c r="Q2760" t="str">
        <f t="shared" si="351"/>
        <v>High Priority</v>
      </c>
      <c r="R2760" t="s">
        <v>37</v>
      </c>
      <c r="S2760">
        <v>86056</v>
      </c>
      <c r="T2760">
        <v>91188</v>
      </c>
      <c r="Z2760" s="2"/>
    </row>
    <row r="2761" spans="1:26" x14ac:dyDescent="0.25">
      <c r="A2761">
        <v>2760</v>
      </c>
      <c r="B2761" t="s">
        <v>12</v>
      </c>
      <c r="C2761" t="s">
        <v>17</v>
      </c>
      <c r="D2761" s="2">
        <v>45487</v>
      </c>
      <c r="E2761">
        <v>1</v>
      </c>
      <c r="F2761">
        <v>1</v>
      </c>
      <c r="G2761">
        <v>1</v>
      </c>
      <c r="H2761">
        <v>144.41</v>
      </c>
      <c r="I2761" t="s">
        <v>21</v>
      </c>
      <c r="J2761">
        <f t="shared" si="344"/>
        <v>1</v>
      </c>
      <c r="K2761">
        <f t="shared" si="345"/>
        <v>1</v>
      </c>
      <c r="L2761">
        <f t="shared" si="346"/>
        <v>1</v>
      </c>
      <c r="M2761" t="str">
        <f t="shared" si="347"/>
        <v>Success</v>
      </c>
      <c r="N2761">
        <f t="shared" si="348"/>
        <v>144.41</v>
      </c>
      <c r="O2761" t="str">
        <f t="shared" si="349"/>
        <v>2024/07</v>
      </c>
      <c r="P2761">
        <f t="shared" si="350"/>
        <v>11372.3</v>
      </c>
      <c r="Q2761" t="str">
        <f t="shared" si="351"/>
        <v>High Priority</v>
      </c>
      <c r="R2761" t="s">
        <v>37</v>
      </c>
      <c r="S2761">
        <v>95763</v>
      </c>
      <c r="T2761">
        <v>139445</v>
      </c>
      <c r="Z2761" s="2"/>
    </row>
    <row r="2762" spans="1:26" x14ac:dyDescent="0.25">
      <c r="A2762">
        <v>2761</v>
      </c>
      <c r="B2762" t="s">
        <v>11</v>
      </c>
      <c r="C2762" t="s">
        <v>19</v>
      </c>
      <c r="D2762" s="2">
        <v>45312</v>
      </c>
      <c r="E2762">
        <v>1</v>
      </c>
      <c r="F2762">
        <v>1</v>
      </c>
      <c r="G2762">
        <v>1</v>
      </c>
      <c r="H2762">
        <v>80.930000000000007</v>
      </c>
      <c r="I2762" t="s">
        <v>21</v>
      </c>
      <c r="J2762">
        <f t="shared" si="344"/>
        <v>1</v>
      </c>
      <c r="K2762">
        <f t="shared" si="345"/>
        <v>1</v>
      </c>
      <c r="L2762">
        <f t="shared" si="346"/>
        <v>1</v>
      </c>
      <c r="M2762" t="str">
        <f t="shared" si="347"/>
        <v>Success</v>
      </c>
      <c r="N2762">
        <f t="shared" si="348"/>
        <v>80.930000000000007</v>
      </c>
      <c r="O2762" t="str">
        <f t="shared" si="349"/>
        <v>2024/01</v>
      </c>
      <c r="P2762">
        <f t="shared" si="350"/>
        <v>11328.55</v>
      </c>
      <c r="Q2762" t="str">
        <f t="shared" si="351"/>
        <v>High Priority</v>
      </c>
      <c r="R2762" t="s">
        <v>36</v>
      </c>
      <c r="S2762">
        <v>131159</v>
      </c>
      <c r="T2762">
        <v>245926</v>
      </c>
      <c r="Z2762" s="2"/>
    </row>
    <row r="2763" spans="1:26" x14ac:dyDescent="0.25">
      <c r="A2763">
        <v>2762</v>
      </c>
      <c r="B2763" t="s">
        <v>10</v>
      </c>
      <c r="C2763" t="s">
        <v>19</v>
      </c>
      <c r="D2763" s="2">
        <v>45384</v>
      </c>
      <c r="E2763">
        <v>1</v>
      </c>
      <c r="F2763">
        <v>1</v>
      </c>
      <c r="G2763">
        <v>1</v>
      </c>
      <c r="H2763">
        <v>70.92</v>
      </c>
      <c r="I2763" t="s">
        <v>21</v>
      </c>
      <c r="J2763">
        <f t="shared" si="344"/>
        <v>1</v>
      </c>
      <c r="K2763">
        <f t="shared" si="345"/>
        <v>1</v>
      </c>
      <c r="L2763">
        <f t="shared" si="346"/>
        <v>1</v>
      </c>
      <c r="M2763" t="str">
        <f t="shared" si="347"/>
        <v>Success</v>
      </c>
      <c r="N2763">
        <f t="shared" si="348"/>
        <v>70.92</v>
      </c>
      <c r="O2763" t="str">
        <f t="shared" si="349"/>
        <v>2024/04</v>
      </c>
      <c r="P2763">
        <f t="shared" si="350"/>
        <v>11346.55</v>
      </c>
      <c r="Q2763" t="str">
        <f t="shared" si="351"/>
        <v>High Priority</v>
      </c>
      <c r="R2763" t="s">
        <v>36</v>
      </c>
      <c r="S2763">
        <v>16680</v>
      </c>
      <c r="T2763">
        <v>236159</v>
      </c>
      <c r="Z2763" s="2"/>
    </row>
    <row r="2764" spans="1:26" x14ac:dyDescent="0.25">
      <c r="A2764">
        <v>2763</v>
      </c>
      <c r="B2764" t="s">
        <v>10</v>
      </c>
      <c r="C2764" t="s">
        <v>19</v>
      </c>
      <c r="D2764" s="2">
        <v>45651</v>
      </c>
      <c r="E2764">
        <v>1</v>
      </c>
      <c r="F2764">
        <v>1</v>
      </c>
      <c r="G2764">
        <v>1</v>
      </c>
      <c r="H2764">
        <v>66.58</v>
      </c>
      <c r="I2764" t="s">
        <v>21</v>
      </c>
      <c r="J2764">
        <f t="shared" si="344"/>
        <v>1</v>
      </c>
      <c r="K2764">
        <f t="shared" si="345"/>
        <v>1</v>
      </c>
      <c r="L2764">
        <f t="shared" si="346"/>
        <v>1</v>
      </c>
      <c r="M2764" t="str">
        <f t="shared" si="347"/>
        <v>Success</v>
      </c>
      <c r="N2764">
        <f t="shared" si="348"/>
        <v>66.58</v>
      </c>
      <c r="O2764" t="str">
        <f t="shared" si="349"/>
        <v>2024/12</v>
      </c>
      <c r="P2764">
        <f t="shared" si="350"/>
        <v>11413.3</v>
      </c>
      <c r="Q2764" t="str">
        <f t="shared" si="351"/>
        <v>High Priority</v>
      </c>
      <c r="R2764" t="s">
        <v>37</v>
      </c>
      <c r="S2764">
        <v>120897</v>
      </c>
      <c r="T2764">
        <v>195943</v>
      </c>
      <c r="Z2764" s="2"/>
    </row>
    <row r="2765" spans="1:26" x14ac:dyDescent="0.25">
      <c r="A2765">
        <v>2764</v>
      </c>
      <c r="B2765" t="s">
        <v>12</v>
      </c>
      <c r="C2765" t="s">
        <v>19</v>
      </c>
      <c r="D2765" s="2">
        <v>45438</v>
      </c>
      <c r="E2765">
        <v>1</v>
      </c>
      <c r="F2765">
        <v>0</v>
      </c>
      <c r="G2765">
        <v>0</v>
      </c>
      <c r="H2765">
        <v>32.18</v>
      </c>
      <c r="I2765" t="s">
        <v>26</v>
      </c>
      <c r="J2765">
        <f t="shared" si="344"/>
        <v>0</v>
      </c>
      <c r="K2765">
        <f t="shared" si="345"/>
        <v>0</v>
      </c>
      <c r="L2765" t="e">
        <f t="shared" si="346"/>
        <v>#DIV/0!</v>
      </c>
      <c r="M2765" t="str">
        <f t="shared" si="347"/>
        <v>Compliance Blocked</v>
      </c>
      <c r="N2765">
        <f t="shared" si="348"/>
        <v>0</v>
      </c>
      <c r="O2765" t="str">
        <f t="shared" si="349"/>
        <v>2024/05</v>
      </c>
      <c r="P2765">
        <f t="shared" si="350"/>
        <v>11359.85</v>
      </c>
      <c r="Q2765" t="str">
        <f t="shared" si="351"/>
        <v>Low Proirity</v>
      </c>
      <c r="R2765" t="s">
        <v>36</v>
      </c>
      <c r="S2765">
        <v>64220</v>
      </c>
      <c r="T2765">
        <v>178352</v>
      </c>
      <c r="Z2765" s="2"/>
    </row>
    <row r="2766" spans="1:26" x14ac:dyDescent="0.25">
      <c r="A2766">
        <v>2765</v>
      </c>
      <c r="B2766" t="s">
        <v>12</v>
      </c>
      <c r="C2766" t="s">
        <v>20</v>
      </c>
      <c r="D2766" s="2">
        <v>45488</v>
      </c>
      <c r="E2766">
        <v>1</v>
      </c>
      <c r="F2766">
        <v>0</v>
      </c>
      <c r="G2766">
        <v>0</v>
      </c>
      <c r="H2766">
        <v>74.989999999999995</v>
      </c>
      <c r="I2766" t="s">
        <v>24</v>
      </c>
      <c r="J2766">
        <f t="shared" si="344"/>
        <v>0</v>
      </c>
      <c r="K2766">
        <f t="shared" si="345"/>
        <v>0</v>
      </c>
      <c r="L2766" t="e">
        <f t="shared" si="346"/>
        <v>#DIV/0!</v>
      </c>
      <c r="M2766" t="str">
        <f t="shared" si="347"/>
        <v>Network Failure</v>
      </c>
      <c r="N2766">
        <f t="shared" si="348"/>
        <v>0</v>
      </c>
      <c r="O2766" t="str">
        <f t="shared" si="349"/>
        <v>2024/07</v>
      </c>
      <c r="P2766">
        <f t="shared" si="350"/>
        <v>11372.35</v>
      </c>
      <c r="Q2766" t="str">
        <f t="shared" si="351"/>
        <v>Low Proirity</v>
      </c>
      <c r="R2766" t="s">
        <v>37</v>
      </c>
      <c r="S2766">
        <v>145302</v>
      </c>
      <c r="T2766">
        <v>34601</v>
      </c>
      <c r="Z2766" s="2"/>
    </row>
    <row r="2767" spans="1:26" x14ac:dyDescent="0.25">
      <c r="A2767">
        <v>2766</v>
      </c>
      <c r="B2767" t="s">
        <v>13</v>
      </c>
      <c r="C2767" t="s">
        <v>19</v>
      </c>
      <c r="D2767" s="2">
        <v>45387</v>
      </c>
      <c r="E2767">
        <v>1</v>
      </c>
      <c r="F2767">
        <v>0</v>
      </c>
      <c r="G2767">
        <v>0</v>
      </c>
      <c r="H2767">
        <v>40.24</v>
      </c>
      <c r="I2767" t="s">
        <v>25</v>
      </c>
      <c r="J2767">
        <f t="shared" si="344"/>
        <v>0</v>
      </c>
      <c r="K2767">
        <f t="shared" si="345"/>
        <v>0</v>
      </c>
      <c r="L2767" t="e">
        <f t="shared" si="346"/>
        <v>#DIV/0!</v>
      </c>
      <c r="M2767" t="str">
        <f t="shared" si="347"/>
        <v>Network Failure</v>
      </c>
      <c r="N2767">
        <f t="shared" si="348"/>
        <v>0</v>
      </c>
      <c r="O2767" t="str">
        <f t="shared" si="349"/>
        <v>2024/04</v>
      </c>
      <c r="P2767">
        <f t="shared" si="350"/>
        <v>11347.1</v>
      </c>
      <c r="Q2767" t="str">
        <f t="shared" si="351"/>
        <v>Low Proirity</v>
      </c>
      <c r="R2767" t="s">
        <v>37</v>
      </c>
      <c r="S2767">
        <v>5954</v>
      </c>
      <c r="T2767">
        <v>43099</v>
      </c>
      <c r="Z2767" s="2"/>
    </row>
    <row r="2768" spans="1:26" x14ac:dyDescent="0.25">
      <c r="A2768">
        <v>2767</v>
      </c>
      <c r="B2768" t="s">
        <v>15</v>
      </c>
      <c r="C2768" t="s">
        <v>20</v>
      </c>
      <c r="D2768" s="2">
        <v>45604</v>
      </c>
      <c r="E2768">
        <v>1</v>
      </c>
      <c r="F2768">
        <v>1</v>
      </c>
      <c r="G2768">
        <v>1</v>
      </c>
      <c r="H2768">
        <v>75.11</v>
      </c>
      <c r="I2768" t="s">
        <v>21</v>
      </c>
      <c r="J2768">
        <f t="shared" si="344"/>
        <v>1</v>
      </c>
      <c r="K2768">
        <f t="shared" si="345"/>
        <v>1</v>
      </c>
      <c r="L2768">
        <f t="shared" si="346"/>
        <v>1</v>
      </c>
      <c r="M2768" t="str">
        <f t="shared" si="347"/>
        <v>Success</v>
      </c>
      <c r="N2768">
        <f t="shared" si="348"/>
        <v>75.11</v>
      </c>
      <c r="O2768" t="str">
        <f t="shared" si="349"/>
        <v>2024/11</v>
      </c>
      <c r="P2768">
        <f t="shared" si="350"/>
        <v>11401.55</v>
      </c>
      <c r="Q2768" t="str">
        <f t="shared" si="351"/>
        <v>High Priority</v>
      </c>
      <c r="R2768" t="s">
        <v>38</v>
      </c>
      <c r="S2768">
        <v>135132</v>
      </c>
      <c r="T2768">
        <v>173089</v>
      </c>
      <c r="Z2768" s="2"/>
    </row>
    <row r="2769" spans="1:26" x14ac:dyDescent="0.25">
      <c r="A2769">
        <v>2768</v>
      </c>
      <c r="B2769" t="s">
        <v>11</v>
      </c>
      <c r="C2769" t="s">
        <v>17</v>
      </c>
      <c r="D2769" s="2">
        <v>45550</v>
      </c>
      <c r="E2769">
        <v>1</v>
      </c>
      <c r="F2769">
        <v>1</v>
      </c>
      <c r="G2769">
        <v>1</v>
      </c>
      <c r="H2769">
        <v>12.22</v>
      </c>
      <c r="I2769" t="s">
        <v>21</v>
      </c>
      <c r="J2769">
        <f t="shared" si="344"/>
        <v>1</v>
      </c>
      <c r="K2769">
        <f t="shared" si="345"/>
        <v>1</v>
      </c>
      <c r="L2769">
        <f t="shared" si="346"/>
        <v>1</v>
      </c>
      <c r="M2769" t="str">
        <f t="shared" si="347"/>
        <v>Success</v>
      </c>
      <c r="N2769">
        <f t="shared" si="348"/>
        <v>12.22</v>
      </c>
      <c r="O2769" t="str">
        <f t="shared" si="349"/>
        <v>2024/09</v>
      </c>
      <c r="P2769">
        <f t="shared" si="350"/>
        <v>11388.05</v>
      </c>
      <c r="Q2769" t="str">
        <f t="shared" si="351"/>
        <v>High Priority</v>
      </c>
      <c r="R2769" t="s">
        <v>37</v>
      </c>
      <c r="S2769">
        <v>64923</v>
      </c>
      <c r="T2769">
        <v>45502</v>
      </c>
      <c r="Z2769" s="2"/>
    </row>
    <row r="2770" spans="1:26" x14ac:dyDescent="0.25">
      <c r="A2770">
        <v>2769</v>
      </c>
      <c r="B2770" t="s">
        <v>13</v>
      </c>
      <c r="C2770" t="s">
        <v>18</v>
      </c>
      <c r="D2770" s="2">
        <v>45329</v>
      </c>
      <c r="E2770">
        <v>1</v>
      </c>
      <c r="F2770">
        <v>1</v>
      </c>
      <c r="G2770">
        <v>1</v>
      </c>
      <c r="H2770">
        <v>24.69</v>
      </c>
      <c r="I2770" t="s">
        <v>21</v>
      </c>
      <c r="J2770">
        <f t="shared" si="344"/>
        <v>1</v>
      </c>
      <c r="K2770">
        <f t="shared" si="345"/>
        <v>1</v>
      </c>
      <c r="L2770">
        <f t="shared" si="346"/>
        <v>1</v>
      </c>
      <c r="M2770" t="str">
        <f t="shared" si="347"/>
        <v>Success</v>
      </c>
      <c r="N2770">
        <f t="shared" si="348"/>
        <v>24.69</v>
      </c>
      <c r="O2770" t="str">
        <f t="shared" si="349"/>
        <v>2024/02</v>
      </c>
      <c r="P2770">
        <f t="shared" si="350"/>
        <v>11332.8</v>
      </c>
      <c r="Q2770" t="str">
        <f t="shared" si="351"/>
        <v>High Priority</v>
      </c>
      <c r="R2770" t="s">
        <v>38</v>
      </c>
      <c r="S2770">
        <v>72294</v>
      </c>
      <c r="T2770">
        <v>205276</v>
      </c>
      <c r="Z2770" s="2"/>
    </row>
    <row r="2771" spans="1:26" x14ac:dyDescent="0.25">
      <c r="A2771">
        <v>2770</v>
      </c>
      <c r="B2771" t="s">
        <v>9</v>
      </c>
      <c r="C2771" t="s">
        <v>20</v>
      </c>
      <c r="D2771" s="2">
        <v>45639</v>
      </c>
      <c r="E2771">
        <v>1</v>
      </c>
      <c r="F2771">
        <v>0</v>
      </c>
      <c r="G2771">
        <v>0</v>
      </c>
      <c r="H2771">
        <v>241.97</v>
      </c>
      <c r="I2771" t="s">
        <v>24</v>
      </c>
      <c r="J2771">
        <f t="shared" si="344"/>
        <v>0</v>
      </c>
      <c r="K2771">
        <f t="shared" si="345"/>
        <v>0</v>
      </c>
      <c r="L2771" t="e">
        <f t="shared" si="346"/>
        <v>#DIV/0!</v>
      </c>
      <c r="M2771" t="str">
        <f t="shared" si="347"/>
        <v>Network Failure</v>
      </c>
      <c r="N2771">
        <f t="shared" si="348"/>
        <v>0</v>
      </c>
      <c r="O2771" t="str">
        <f t="shared" si="349"/>
        <v>2024/12</v>
      </c>
      <c r="P2771">
        <f t="shared" si="350"/>
        <v>11410.1</v>
      </c>
      <c r="Q2771" t="str">
        <f t="shared" si="351"/>
        <v>Low Proirity</v>
      </c>
      <c r="R2771" t="s">
        <v>37</v>
      </c>
      <c r="S2771">
        <v>108169</v>
      </c>
      <c r="T2771">
        <v>214224</v>
      </c>
      <c r="Z2771" s="2"/>
    </row>
    <row r="2772" spans="1:26" x14ac:dyDescent="0.25">
      <c r="A2772">
        <v>2771</v>
      </c>
      <c r="B2772" t="s">
        <v>15</v>
      </c>
      <c r="C2772" t="s">
        <v>18</v>
      </c>
      <c r="D2772" s="2">
        <v>45606</v>
      </c>
      <c r="E2772">
        <v>1</v>
      </c>
      <c r="F2772">
        <v>1</v>
      </c>
      <c r="G2772">
        <v>1</v>
      </c>
      <c r="H2772">
        <v>136.47999999999999</v>
      </c>
      <c r="I2772" t="s">
        <v>21</v>
      </c>
      <c r="J2772">
        <f t="shared" si="344"/>
        <v>1</v>
      </c>
      <c r="K2772">
        <f t="shared" si="345"/>
        <v>1</v>
      </c>
      <c r="L2772">
        <f t="shared" si="346"/>
        <v>1</v>
      </c>
      <c r="M2772" t="str">
        <f t="shared" si="347"/>
        <v>Success</v>
      </c>
      <c r="N2772">
        <f t="shared" si="348"/>
        <v>136.47999999999999</v>
      </c>
      <c r="O2772" t="str">
        <f t="shared" si="349"/>
        <v>2024/11</v>
      </c>
      <c r="P2772">
        <f t="shared" si="350"/>
        <v>11402.05</v>
      </c>
      <c r="Q2772" t="str">
        <f t="shared" si="351"/>
        <v>High Priority</v>
      </c>
      <c r="R2772" t="s">
        <v>38</v>
      </c>
      <c r="S2772">
        <v>80745</v>
      </c>
      <c r="T2772">
        <v>133599</v>
      </c>
      <c r="Z2772" s="2"/>
    </row>
    <row r="2773" spans="1:26" x14ac:dyDescent="0.25">
      <c r="A2773">
        <v>2772</v>
      </c>
      <c r="B2773" t="s">
        <v>11</v>
      </c>
      <c r="C2773" t="s">
        <v>16</v>
      </c>
      <c r="D2773" s="2">
        <v>45397</v>
      </c>
      <c r="E2773">
        <v>1</v>
      </c>
      <c r="F2773">
        <v>1</v>
      </c>
      <c r="G2773">
        <v>1</v>
      </c>
      <c r="H2773">
        <v>104.65</v>
      </c>
      <c r="I2773" t="s">
        <v>21</v>
      </c>
      <c r="J2773">
        <f t="shared" si="344"/>
        <v>1</v>
      </c>
      <c r="K2773">
        <f t="shared" si="345"/>
        <v>1</v>
      </c>
      <c r="L2773">
        <f t="shared" si="346"/>
        <v>1</v>
      </c>
      <c r="M2773" t="str">
        <f t="shared" si="347"/>
        <v>Success</v>
      </c>
      <c r="N2773">
        <f t="shared" si="348"/>
        <v>104.65</v>
      </c>
      <c r="O2773" t="str">
        <f t="shared" si="349"/>
        <v>2024/04</v>
      </c>
      <c r="P2773">
        <f t="shared" si="350"/>
        <v>11349.8</v>
      </c>
      <c r="Q2773" t="str">
        <f t="shared" si="351"/>
        <v>High Priority</v>
      </c>
      <c r="R2773" t="s">
        <v>38</v>
      </c>
      <c r="S2773">
        <v>55806</v>
      </c>
      <c r="T2773">
        <v>152996</v>
      </c>
      <c r="Z2773" s="2"/>
    </row>
    <row r="2774" spans="1:26" x14ac:dyDescent="0.25">
      <c r="A2774">
        <v>2773</v>
      </c>
      <c r="B2774" t="s">
        <v>9</v>
      </c>
      <c r="C2774" t="s">
        <v>19</v>
      </c>
      <c r="D2774" s="2">
        <v>45449</v>
      </c>
      <c r="E2774">
        <v>1</v>
      </c>
      <c r="F2774">
        <v>1</v>
      </c>
      <c r="G2774">
        <v>1</v>
      </c>
      <c r="H2774">
        <v>9.3699999999999992</v>
      </c>
      <c r="I2774" t="s">
        <v>21</v>
      </c>
      <c r="J2774">
        <f t="shared" si="344"/>
        <v>1</v>
      </c>
      <c r="K2774">
        <f t="shared" si="345"/>
        <v>1</v>
      </c>
      <c r="L2774">
        <f t="shared" si="346"/>
        <v>1</v>
      </c>
      <c r="M2774" t="str">
        <f t="shared" si="347"/>
        <v>Success</v>
      </c>
      <c r="N2774">
        <f t="shared" si="348"/>
        <v>9.3699999999999992</v>
      </c>
      <c r="O2774" t="str">
        <f t="shared" si="349"/>
        <v>2024/06</v>
      </c>
      <c r="P2774">
        <f t="shared" si="350"/>
        <v>11362.8</v>
      </c>
      <c r="Q2774" t="str">
        <f t="shared" si="351"/>
        <v>High Priority</v>
      </c>
      <c r="R2774" t="s">
        <v>38</v>
      </c>
      <c r="S2774">
        <v>13664</v>
      </c>
      <c r="T2774">
        <v>219307</v>
      </c>
      <c r="Z2774" s="2"/>
    </row>
    <row r="2775" spans="1:26" x14ac:dyDescent="0.25">
      <c r="A2775">
        <v>2774</v>
      </c>
      <c r="B2775" t="s">
        <v>10</v>
      </c>
      <c r="C2775" t="s">
        <v>20</v>
      </c>
      <c r="D2775" s="2">
        <v>45568</v>
      </c>
      <c r="E2775">
        <v>1</v>
      </c>
      <c r="F2775">
        <v>0</v>
      </c>
      <c r="G2775">
        <v>0</v>
      </c>
      <c r="H2775">
        <v>70.22</v>
      </c>
      <c r="I2775" t="s">
        <v>23</v>
      </c>
      <c r="J2775">
        <f t="shared" si="344"/>
        <v>0</v>
      </c>
      <c r="K2775">
        <f t="shared" si="345"/>
        <v>0</v>
      </c>
      <c r="L2775" t="e">
        <f t="shared" si="346"/>
        <v>#DIV/0!</v>
      </c>
      <c r="M2775" t="str">
        <f t="shared" si="347"/>
        <v>Network Failure</v>
      </c>
      <c r="N2775">
        <f t="shared" si="348"/>
        <v>0</v>
      </c>
      <c r="O2775" t="str">
        <f t="shared" si="349"/>
        <v>2024/10</v>
      </c>
      <c r="P2775">
        <f t="shared" si="350"/>
        <v>11392.35</v>
      </c>
      <c r="Q2775" t="str">
        <f t="shared" si="351"/>
        <v>Low Proirity</v>
      </c>
      <c r="R2775" t="s">
        <v>36</v>
      </c>
      <c r="S2775">
        <v>138648</v>
      </c>
      <c r="T2775">
        <v>74035</v>
      </c>
      <c r="Z2775" s="2"/>
    </row>
    <row r="2776" spans="1:26" x14ac:dyDescent="0.25">
      <c r="A2776">
        <v>2775</v>
      </c>
      <c r="B2776" t="s">
        <v>11</v>
      </c>
      <c r="C2776" t="s">
        <v>16</v>
      </c>
      <c r="D2776" s="2">
        <v>45342</v>
      </c>
      <c r="E2776">
        <v>1</v>
      </c>
      <c r="F2776">
        <v>1</v>
      </c>
      <c r="G2776">
        <v>1</v>
      </c>
      <c r="H2776">
        <v>55.79</v>
      </c>
      <c r="I2776" t="s">
        <v>21</v>
      </c>
      <c r="J2776">
        <f t="shared" si="344"/>
        <v>1</v>
      </c>
      <c r="K2776">
        <f t="shared" si="345"/>
        <v>1</v>
      </c>
      <c r="L2776">
        <f t="shared" si="346"/>
        <v>1</v>
      </c>
      <c r="M2776" t="str">
        <f t="shared" si="347"/>
        <v>Success</v>
      </c>
      <c r="N2776">
        <f t="shared" si="348"/>
        <v>55.79</v>
      </c>
      <c r="O2776" t="str">
        <f t="shared" si="349"/>
        <v>2024/02</v>
      </c>
      <c r="P2776">
        <f t="shared" si="350"/>
        <v>11336.05</v>
      </c>
      <c r="Q2776" t="str">
        <f t="shared" si="351"/>
        <v>High Priority</v>
      </c>
      <c r="R2776" t="s">
        <v>36</v>
      </c>
      <c r="S2776">
        <v>24111</v>
      </c>
      <c r="T2776">
        <v>115499</v>
      </c>
      <c r="Z2776" s="2"/>
    </row>
    <row r="2777" spans="1:26" x14ac:dyDescent="0.25">
      <c r="A2777">
        <v>2776</v>
      </c>
      <c r="B2777" t="s">
        <v>12</v>
      </c>
      <c r="C2777" t="s">
        <v>16</v>
      </c>
      <c r="D2777" s="2">
        <v>45558</v>
      </c>
      <c r="E2777">
        <v>1</v>
      </c>
      <c r="F2777">
        <v>1</v>
      </c>
      <c r="G2777">
        <v>1</v>
      </c>
      <c r="H2777">
        <v>40.479999999999997</v>
      </c>
      <c r="I2777" t="s">
        <v>21</v>
      </c>
      <c r="J2777">
        <f t="shared" si="344"/>
        <v>1</v>
      </c>
      <c r="K2777">
        <f t="shared" si="345"/>
        <v>1</v>
      </c>
      <c r="L2777">
        <f t="shared" si="346"/>
        <v>1</v>
      </c>
      <c r="M2777" t="str">
        <f t="shared" si="347"/>
        <v>Success</v>
      </c>
      <c r="N2777">
        <f t="shared" si="348"/>
        <v>40.479999999999997</v>
      </c>
      <c r="O2777" t="str">
        <f t="shared" si="349"/>
        <v>2024/09</v>
      </c>
      <c r="P2777">
        <f t="shared" si="350"/>
        <v>11390.05</v>
      </c>
      <c r="Q2777" t="str">
        <f t="shared" si="351"/>
        <v>High Priority</v>
      </c>
      <c r="R2777" t="s">
        <v>36</v>
      </c>
      <c r="S2777">
        <v>139934</v>
      </c>
      <c r="T2777">
        <v>99274</v>
      </c>
      <c r="Z2777" s="2"/>
    </row>
    <row r="2778" spans="1:26" x14ac:dyDescent="0.25">
      <c r="A2778">
        <v>2777</v>
      </c>
      <c r="B2778" t="s">
        <v>12</v>
      </c>
      <c r="C2778" t="s">
        <v>17</v>
      </c>
      <c r="D2778" s="2">
        <v>45619</v>
      </c>
      <c r="E2778">
        <v>1</v>
      </c>
      <c r="F2778">
        <v>1</v>
      </c>
      <c r="G2778">
        <v>1</v>
      </c>
      <c r="H2778">
        <v>65.09</v>
      </c>
      <c r="I2778" t="s">
        <v>21</v>
      </c>
      <c r="J2778">
        <f t="shared" si="344"/>
        <v>1</v>
      </c>
      <c r="K2778">
        <f t="shared" si="345"/>
        <v>1</v>
      </c>
      <c r="L2778">
        <f t="shared" si="346"/>
        <v>1</v>
      </c>
      <c r="M2778" t="str">
        <f t="shared" si="347"/>
        <v>Success</v>
      </c>
      <c r="N2778">
        <f t="shared" si="348"/>
        <v>65.09</v>
      </c>
      <c r="O2778" t="str">
        <f t="shared" si="349"/>
        <v>2024/11</v>
      </c>
      <c r="P2778">
        <f t="shared" si="350"/>
        <v>11405.3</v>
      </c>
      <c r="Q2778" t="str">
        <f t="shared" si="351"/>
        <v>High Priority</v>
      </c>
      <c r="R2778" t="s">
        <v>38</v>
      </c>
      <c r="S2778">
        <v>70125</v>
      </c>
      <c r="T2778">
        <v>109764</v>
      </c>
      <c r="Z2778" s="2"/>
    </row>
    <row r="2779" spans="1:26" x14ac:dyDescent="0.25">
      <c r="A2779">
        <v>2778</v>
      </c>
      <c r="B2779" t="s">
        <v>14</v>
      </c>
      <c r="C2779" t="s">
        <v>18</v>
      </c>
      <c r="D2779" s="2">
        <v>45299</v>
      </c>
      <c r="E2779">
        <v>1</v>
      </c>
      <c r="F2779">
        <v>1</v>
      </c>
      <c r="G2779">
        <v>1</v>
      </c>
      <c r="H2779">
        <v>99.15</v>
      </c>
      <c r="I2779" t="s">
        <v>21</v>
      </c>
      <c r="J2779">
        <f t="shared" si="344"/>
        <v>1</v>
      </c>
      <c r="K2779">
        <f t="shared" si="345"/>
        <v>1</v>
      </c>
      <c r="L2779">
        <f t="shared" si="346"/>
        <v>1</v>
      </c>
      <c r="M2779" t="str">
        <f t="shared" si="347"/>
        <v>Success</v>
      </c>
      <c r="N2779">
        <f t="shared" si="348"/>
        <v>99.15</v>
      </c>
      <c r="O2779" t="str">
        <f t="shared" si="349"/>
        <v>2024/01</v>
      </c>
      <c r="P2779">
        <f t="shared" si="350"/>
        <v>11325.3</v>
      </c>
      <c r="Q2779" t="str">
        <f t="shared" si="351"/>
        <v>High Priority</v>
      </c>
      <c r="R2779" t="s">
        <v>37</v>
      </c>
      <c r="S2779">
        <v>86583</v>
      </c>
      <c r="T2779">
        <v>237394</v>
      </c>
      <c r="Z2779" s="2"/>
    </row>
    <row r="2780" spans="1:26" x14ac:dyDescent="0.25">
      <c r="A2780">
        <v>2779</v>
      </c>
      <c r="B2780" t="s">
        <v>15</v>
      </c>
      <c r="C2780" t="s">
        <v>16</v>
      </c>
      <c r="D2780" s="2">
        <v>45534</v>
      </c>
      <c r="E2780">
        <v>1</v>
      </c>
      <c r="F2780">
        <v>0</v>
      </c>
      <c r="G2780">
        <v>0</v>
      </c>
      <c r="H2780">
        <v>37.83</v>
      </c>
      <c r="I2780" t="s">
        <v>25</v>
      </c>
      <c r="J2780">
        <f t="shared" si="344"/>
        <v>0</v>
      </c>
      <c r="K2780">
        <f t="shared" si="345"/>
        <v>0</v>
      </c>
      <c r="L2780" t="e">
        <f t="shared" si="346"/>
        <v>#DIV/0!</v>
      </c>
      <c r="M2780" t="str">
        <f t="shared" si="347"/>
        <v>Network Failure</v>
      </c>
      <c r="N2780">
        <f t="shared" si="348"/>
        <v>0</v>
      </c>
      <c r="O2780" t="str">
        <f t="shared" si="349"/>
        <v>2024/08</v>
      </c>
      <c r="P2780">
        <f t="shared" si="350"/>
        <v>11383.85</v>
      </c>
      <c r="Q2780" t="str">
        <f t="shared" si="351"/>
        <v>Low Proirity</v>
      </c>
      <c r="R2780" t="s">
        <v>37</v>
      </c>
      <c r="S2780">
        <v>109112</v>
      </c>
      <c r="T2780">
        <v>55409</v>
      </c>
      <c r="Z2780" s="2"/>
    </row>
    <row r="2781" spans="1:26" x14ac:dyDescent="0.25">
      <c r="A2781">
        <v>2780</v>
      </c>
      <c r="B2781" t="s">
        <v>13</v>
      </c>
      <c r="C2781" t="s">
        <v>16</v>
      </c>
      <c r="D2781" s="2">
        <v>45558</v>
      </c>
      <c r="E2781">
        <v>1</v>
      </c>
      <c r="F2781">
        <v>0</v>
      </c>
      <c r="G2781">
        <v>0</v>
      </c>
      <c r="H2781">
        <v>31.05</v>
      </c>
      <c r="I2781" t="s">
        <v>24</v>
      </c>
      <c r="J2781">
        <f t="shared" si="344"/>
        <v>0</v>
      </c>
      <c r="K2781">
        <f t="shared" si="345"/>
        <v>0</v>
      </c>
      <c r="L2781" t="e">
        <f t="shared" si="346"/>
        <v>#DIV/0!</v>
      </c>
      <c r="M2781" t="str">
        <f t="shared" si="347"/>
        <v>Network Failure</v>
      </c>
      <c r="N2781">
        <f t="shared" si="348"/>
        <v>0</v>
      </c>
      <c r="O2781" t="str">
        <f t="shared" si="349"/>
        <v>2024/09</v>
      </c>
      <c r="P2781">
        <f t="shared" si="350"/>
        <v>11389.85</v>
      </c>
      <c r="Q2781" t="str">
        <f t="shared" si="351"/>
        <v>Low Proirity</v>
      </c>
      <c r="R2781" t="s">
        <v>36</v>
      </c>
      <c r="S2781">
        <v>118424</v>
      </c>
      <c r="T2781">
        <v>41596</v>
      </c>
      <c r="Z2781" s="2"/>
    </row>
    <row r="2782" spans="1:26" x14ac:dyDescent="0.25">
      <c r="A2782">
        <v>2781</v>
      </c>
      <c r="B2782" t="s">
        <v>10</v>
      </c>
      <c r="C2782" t="s">
        <v>16</v>
      </c>
      <c r="D2782" s="2">
        <v>45499</v>
      </c>
      <c r="E2782">
        <v>1</v>
      </c>
      <c r="F2782">
        <v>1</v>
      </c>
      <c r="G2782">
        <v>1</v>
      </c>
      <c r="H2782">
        <v>59.72</v>
      </c>
      <c r="I2782" t="s">
        <v>21</v>
      </c>
      <c r="J2782">
        <f t="shared" si="344"/>
        <v>1</v>
      </c>
      <c r="K2782">
        <f t="shared" si="345"/>
        <v>1</v>
      </c>
      <c r="L2782">
        <f t="shared" si="346"/>
        <v>1</v>
      </c>
      <c r="M2782" t="str">
        <f t="shared" si="347"/>
        <v>Success</v>
      </c>
      <c r="N2782">
        <f t="shared" si="348"/>
        <v>59.72</v>
      </c>
      <c r="O2782" t="str">
        <f t="shared" si="349"/>
        <v>2024/07</v>
      </c>
      <c r="P2782">
        <f t="shared" si="350"/>
        <v>11375.3</v>
      </c>
      <c r="Q2782" t="str">
        <f t="shared" si="351"/>
        <v>High Priority</v>
      </c>
      <c r="R2782" t="s">
        <v>37</v>
      </c>
      <c r="S2782">
        <v>127345</v>
      </c>
      <c r="T2782">
        <v>199778</v>
      </c>
      <c r="Z2782" s="2"/>
    </row>
    <row r="2783" spans="1:26" x14ac:dyDescent="0.25">
      <c r="A2783">
        <v>2782</v>
      </c>
      <c r="B2783" t="s">
        <v>15</v>
      </c>
      <c r="C2783" t="s">
        <v>19</v>
      </c>
      <c r="D2783" s="2">
        <v>45612</v>
      </c>
      <c r="E2783">
        <v>1</v>
      </c>
      <c r="F2783">
        <v>1</v>
      </c>
      <c r="G2783">
        <v>1</v>
      </c>
      <c r="H2783">
        <v>184.57</v>
      </c>
      <c r="I2783" t="s">
        <v>21</v>
      </c>
      <c r="J2783">
        <f t="shared" si="344"/>
        <v>1</v>
      </c>
      <c r="K2783">
        <f t="shared" si="345"/>
        <v>1</v>
      </c>
      <c r="L2783">
        <f t="shared" si="346"/>
        <v>1</v>
      </c>
      <c r="M2783" t="str">
        <f t="shared" si="347"/>
        <v>Success</v>
      </c>
      <c r="N2783">
        <f t="shared" si="348"/>
        <v>184.57</v>
      </c>
      <c r="O2783" t="str">
        <f t="shared" si="349"/>
        <v>2024/11</v>
      </c>
      <c r="P2783">
        <f t="shared" si="350"/>
        <v>11403.55</v>
      </c>
      <c r="Q2783" t="str">
        <f t="shared" si="351"/>
        <v>High Priority</v>
      </c>
      <c r="R2783" t="s">
        <v>38</v>
      </c>
      <c r="S2783">
        <v>21578</v>
      </c>
      <c r="T2783">
        <v>39997</v>
      </c>
      <c r="Z2783" s="2"/>
    </row>
    <row r="2784" spans="1:26" x14ac:dyDescent="0.25">
      <c r="A2784">
        <v>2783</v>
      </c>
      <c r="B2784" t="s">
        <v>11</v>
      </c>
      <c r="C2784" t="s">
        <v>19</v>
      </c>
      <c r="D2784" s="2">
        <v>45326</v>
      </c>
      <c r="E2784">
        <v>1</v>
      </c>
      <c r="F2784">
        <v>0</v>
      </c>
      <c r="G2784">
        <v>0</v>
      </c>
      <c r="H2784">
        <v>24.39</v>
      </c>
      <c r="I2784" t="s">
        <v>24</v>
      </c>
      <c r="J2784">
        <f t="shared" si="344"/>
        <v>0</v>
      </c>
      <c r="K2784">
        <f t="shared" si="345"/>
        <v>0</v>
      </c>
      <c r="L2784" t="e">
        <f t="shared" si="346"/>
        <v>#DIV/0!</v>
      </c>
      <c r="M2784" t="str">
        <f t="shared" si="347"/>
        <v>Network Failure</v>
      </c>
      <c r="N2784">
        <f t="shared" si="348"/>
        <v>0</v>
      </c>
      <c r="O2784" t="str">
        <f t="shared" si="349"/>
        <v>2024/02</v>
      </c>
      <c r="P2784">
        <f t="shared" si="350"/>
        <v>11331.85</v>
      </c>
      <c r="Q2784" t="str">
        <f t="shared" si="351"/>
        <v>Low Proirity</v>
      </c>
      <c r="R2784" t="s">
        <v>37</v>
      </c>
      <c r="S2784">
        <v>77351</v>
      </c>
      <c r="T2784">
        <v>105260</v>
      </c>
      <c r="Z2784" s="2"/>
    </row>
    <row r="2785" spans="1:26" x14ac:dyDescent="0.25">
      <c r="A2785">
        <v>2784</v>
      </c>
      <c r="B2785" t="s">
        <v>13</v>
      </c>
      <c r="C2785" t="s">
        <v>16</v>
      </c>
      <c r="D2785" s="2">
        <v>45617</v>
      </c>
      <c r="E2785">
        <v>1</v>
      </c>
      <c r="F2785">
        <v>1</v>
      </c>
      <c r="G2785">
        <v>1</v>
      </c>
      <c r="H2785">
        <v>69.37</v>
      </c>
      <c r="I2785" t="s">
        <v>21</v>
      </c>
      <c r="J2785">
        <f t="shared" si="344"/>
        <v>1</v>
      </c>
      <c r="K2785">
        <f t="shared" si="345"/>
        <v>1</v>
      </c>
      <c r="L2785">
        <f t="shared" si="346"/>
        <v>1</v>
      </c>
      <c r="M2785" t="str">
        <f t="shared" si="347"/>
        <v>Success</v>
      </c>
      <c r="N2785">
        <f t="shared" si="348"/>
        <v>69.37</v>
      </c>
      <c r="O2785" t="str">
        <f t="shared" si="349"/>
        <v>2024/11</v>
      </c>
      <c r="P2785">
        <f t="shared" si="350"/>
        <v>11404.8</v>
      </c>
      <c r="Q2785" t="str">
        <f t="shared" si="351"/>
        <v>High Priority</v>
      </c>
      <c r="R2785" t="s">
        <v>36</v>
      </c>
      <c r="S2785">
        <v>55497</v>
      </c>
      <c r="T2785">
        <v>204355</v>
      </c>
      <c r="Z2785" s="2"/>
    </row>
    <row r="2786" spans="1:26" x14ac:dyDescent="0.25">
      <c r="A2786">
        <v>2785</v>
      </c>
      <c r="B2786" t="s">
        <v>14</v>
      </c>
      <c r="C2786" t="s">
        <v>17</v>
      </c>
      <c r="D2786" s="2">
        <v>45557</v>
      </c>
      <c r="E2786">
        <v>1</v>
      </c>
      <c r="F2786">
        <v>1</v>
      </c>
      <c r="G2786">
        <v>1</v>
      </c>
      <c r="H2786">
        <v>102.81</v>
      </c>
      <c r="I2786" t="s">
        <v>21</v>
      </c>
      <c r="J2786">
        <f t="shared" si="344"/>
        <v>1</v>
      </c>
      <c r="K2786">
        <f t="shared" si="345"/>
        <v>1</v>
      </c>
      <c r="L2786">
        <f t="shared" si="346"/>
        <v>1</v>
      </c>
      <c r="M2786" t="str">
        <f t="shared" si="347"/>
        <v>Success</v>
      </c>
      <c r="N2786">
        <f t="shared" si="348"/>
        <v>102.81</v>
      </c>
      <c r="O2786" t="str">
        <f t="shared" si="349"/>
        <v>2024/09</v>
      </c>
      <c r="P2786">
        <f t="shared" si="350"/>
        <v>11389.8</v>
      </c>
      <c r="Q2786" t="str">
        <f t="shared" si="351"/>
        <v>High Priority</v>
      </c>
      <c r="R2786" t="s">
        <v>36</v>
      </c>
      <c r="S2786">
        <v>32828</v>
      </c>
      <c r="T2786">
        <v>27829</v>
      </c>
      <c r="Z2786" s="2"/>
    </row>
    <row r="2787" spans="1:26" x14ac:dyDescent="0.25">
      <c r="A2787">
        <v>2786</v>
      </c>
      <c r="B2787" t="s">
        <v>13</v>
      </c>
      <c r="C2787" t="s">
        <v>18</v>
      </c>
      <c r="D2787" s="2">
        <v>45455</v>
      </c>
      <c r="E2787">
        <v>1</v>
      </c>
      <c r="F2787">
        <v>1</v>
      </c>
      <c r="G2787">
        <v>1</v>
      </c>
      <c r="H2787">
        <v>125.96</v>
      </c>
      <c r="I2787" t="s">
        <v>21</v>
      </c>
      <c r="J2787">
        <f t="shared" si="344"/>
        <v>1</v>
      </c>
      <c r="K2787">
        <f t="shared" si="345"/>
        <v>1</v>
      </c>
      <c r="L2787">
        <f t="shared" si="346"/>
        <v>1</v>
      </c>
      <c r="M2787" t="str">
        <f t="shared" si="347"/>
        <v>Success</v>
      </c>
      <c r="N2787">
        <f t="shared" si="348"/>
        <v>125.96</v>
      </c>
      <c r="O2787" t="str">
        <f t="shared" si="349"/>
        <v>2024/06</v>
      </c>
      <c r="P2787">
        <f t="shared" si="350"/>
        <v>11364.3</v>
      </c>
      <c r="Q2787" t="str">
        <f t="shared" si="351"/>
        <v>High Priority</v>
      </c>
      <c r="R2787" t="s">
        <v>37</v>
      </c>
      <c r="S2787">
        <v>72074</v>
      </c>
      <c r="T2787">
        <v>200799</v>
      </c>
      <c r="Z2787" s="2"/>
    </row>
    <row r="2788" spans="1:26" x14ac:dyDescent="0.25">
      <c r="A2788">
        <v>2787</v>
      </c>
      <c r="B2788" t="s">
        <v>12</v>
      </c>
      <c r="C2788" t="s">
        <v>18</v>
      </c>
      <c r="D2788" s="2">
        <v>45561</v>
      </c>
      <c r="E2788">
        <v>1</v>
      </c>
      <c r="F2788">
        <v>1</v>
      </c>
      <c r="G2788">
        <v>1</v>
      </c>
      <c r="H2788">
        <v>113.14</v>
      </c>
      <c r="I2788" t="s">
        <v>21</v>
      </c>
      <c r="J2788">
        <f t="shared" si="344"/>
        <v>1</v>
      </c>
      <c r="K2788">
        <f t="shared" si="345"/>
        <v>1</v>
      </c>
      <c r="L2788">
        <f t="shared" si="346"/>
        <v>1</v>
      </c>
      <c r="M2788" t="str">
        <f t="shared" si="347"/>
        <v>Success</v>
      </c>
      <c r="N2788">
        <f t="shared" si="348"/>
        <v>113.14</v>
      </c>
      <c r="O2788" t="str">
        <f t="shared" si="349"/>
        <v>2024/09</v>
      </c>
      <c r="P2788">
        <f t="shared" si="350"/>
        <v>11390.8</v>
      </c>
      <c r="Q2788" t="str">
        <f t="shared" si="351"/>
        <v>High Priority</v>
      </c>
      <c r="R2788" t="s">
        <v>38</v>
      </c>
      <c r="S2788">
        <v>89469</v>
      </c>
      <c r="T2788">
        <v>152603</v>
      </c>
      <c r="Z2788" s="2"/>
    </row>
    <row r="2789" spans="1:26" x14ac:dyDescent="0.25">
      <c r="A2789">
        <v>2788</v>
      </c>
      <c r="B2789" t="s">
        <v>15</v>
      </c>
      <c r="C2789" t="s">
        <v>19</v>
      </c>
      <c r="D2789" s="2">
        <v>45405</v>
      </c>
      <c r="E2789">
        <v>1</v>
      </c>
      <c r="F2789">
        <v>0</v>
      </c>
      <c r="G2789">
        <v>0</v>
      </c>
      <c r="H2789">
        <v>334.31</v>
      </c>
      <c r="I2789" t="s">
        <v>24</v>
      </c>
      <c r="J2789">
        <f t="shared" si="344"/>
        <v>0</v>
      </c>
      <c r="K2789">
        <f t="shared" si="345"/>
        <v>0</v>
      </c>
      <c r="L2789" t="e">
        <f t="shared" si="346"/>
        <v>#DIV/0!</v>
      </c>
      <c r="M2789" t="str">
        <f t="shared" si="347"/>
        <v>Network Failure</v>
      </c>
      <c r="N2789">
        <f t="shared" si="348"/>
        <v>0</v>
      </c>
      <c r="O2789" t="str">
        <f t="shared" si="349"/>
        <v>2024/04</v>
      </c>
      <c r="P2789">
        <f t="shared" si="350"/>
        <v>11351.6</v>
      </c>
      <c r="Q2789" t="str">
        <f t="shared" si="351"/>
        <v>Low Proirity</v>
      </c>
      <c r="R2789" t="s">
        <v>36</v>
      </c>
      <c r="S2789">
        <v>90026</v>
      </c>
      <c r="T2789">
        <v>202559</v>
      </c>
      <c r="Z2789" s="2"/>
    </row>
    <row r="2790" spans="1:26" x14ac:dyDescent="0.25">
      <c r="A2790">
        <v>2789</v>
      </c>
      <c r="B2790" t="s">
        <v>14</v>
      </c>
      <c r="C2790" t="s">
        <v>19</v>
      </c>
      <c r="D2790" s="2">
        <v>45593</v>
      </c>
      <c r="E2790">
        <v>1</v>
      </c>
      <c r="F2790">
        <v>0</v>
      </c>
      <c r="G2790">
        <v>0</v>
      </c>
      <c r="H2790">
        <v>73.849999999999994</v>
      </c>
      <c r="I2790" t="s">
        <v>22</v>
      </c>
      <c r="J2790">
        <f t="shared" si="344"/>
        <v>0</v>
      </c>
      <c r="K2790">
        <f t="shared" si="345"/>
        <v>0</v>
      </c>
      <c r="L2790" t="e">
        <f t="shared" si="346"/>
        <v>#DIV/0!</v>
      </c>
      <c r="M2790" t="str">
        <f t="shared" si="347"/>
        <v>Network Failure</v>
      </c>
      <c r="N2790">
        <f t="shared" si="348"/>
        <v>0</v>
      </c>
      <c r="O2790" t="str">
        <f t="shared" si="349"/>
        <v>2024/10</v>
      </c>
      <c r="P2790">
        <f t="shared" si="350"/>
        <v>11398.6</v>
      </c>
      <c r="Q2790" t="str">
        <f t="shared" si="351"/>
        <v>Low Proirity</v>
      </c>
      <c r="R2790" t="s">
        <v>38</v>
      </c>
      <c r="S2790">
        <v>92782</v>
      </c>
      <c r="T2790">
        <v>104079</v>
      </c>
      <c r="Z2790" s="2"/>
    </row>
    <row r="2791" spans="1:26" x14ac:dyDescent="0.25">
      <c r="A2791">
        <v>2790</v>
      </c>
      <c r="B2791" t="s">
        <v>14</v>
      </c>
      <c r="C2791" t="s">
        <v>17</v>
      </c>
      <c r="D2791" s="2">
        <v>45350</v>
      </c>
      <c r="E2791">
        <v>1</v>
      </c>
      <c r="F2791">
        <v>1</v>
      </c>
      <c r="G2791">
        <v>1</v>
      </c>
      <c r="H2791">
        <v>21.29</v>
      </c>
      <c r="I2791" t="s">
        <v>21</v>
      </c>
      <c r="J2791">
        <f t="shared" si="344"/>
        <v>1</v>
      </c>
      <c r="K2791">
        <f t="shared" si="345"/>
        <v>1</v>
      </c>
      <c r="L2791">
        <f t="shared" si="346"/>
        <v>1</v>
      </c>
      <c r="M2791" t="str">
        <f t="shared" si="347"/>
        <v>Success</v>
      </c>
      <c r="N2791">
        <f t="shared" si="348"/>
        <v>21.29</v>
      </c>
      <c r="O2791" t="str">
        <f t="shared" si="349"/>
        <v>2024/02</v>
      </c>
      <c r="P2791">
        <f t="shared" si="350"/>
        <v>11338.05</v>
      </c>
      <c r="Q2791" t="str">
        <f t="shared" si="351"/>
        <v>High Priority</v>
      </c>
      <c r="R2791" t="s">
        <v>36</v>
      </c>
      <c r="S2791">
        <v>87732</v>
      </c>
      <c r="T2791">
        <v>147426</v>
      </c>
      <c r="Z2791" s="2"/>
    </row>
    <row r="2792" spans="1:26" x14ac:dyDescent="0.25">
      <c r="A2792">
        <v>2791</v>
      </c>
      <c r="B2792" t="s">
        <v>12</v>
      </c>
      <c r="C2792" t="s">
        <v>16</v>
      </c>
      <c r="D2792" s="2">
        <v>45602</v>
      </c>
      <c r="E2792">
        <v>1</v>
      </c>
      <c r="F2792">
        <v>0</v>
      </c>
      <c r="G2792">
        <v>0</v>
      </c>
      <c r="H2792">
        <v>72.569999999999993</v>
      </c>
      <c r="I2792" t="s">
        <v>24</v>
      </c>
      <c r="J2792">
        <f t="shared" si="344"/>
        <v>0</v>
      </c>
      <c r="K2792">
        <f t="shared" si="345"/>
        <v>0</v>
      </c>
      <c r="L2792" t="e">
        <f t="shared" si="346"/>
        <v>#DIV/0!</v>
      </c>
      <c r="M2792" t="str">
        <f t="shared" si="347"/>
        <v>Network Failure</v>
      </c>
      <c r="N2792">
        <f t="shared" si="348"/>
        <v>0</v>
      </c>
      <c r="O2792" t="str">
        <f t="shared" si="349"/>
        <v>2024/11</v>
      </c>
      <c r="P2792">
        <f t="shared" si="350"/>
        <v>11400.85</v>
      </c>
      <c r="Q2792" t="str">
        <f t="shared" si="351"/>
        <v>Low Proirity</v>
      </c>
      <c r="R2792" t="s">
        <v>36</v>
      </c>
      <c r="S2792">
        <v>55991</v>
      </c>
      <c r="T2792">
        <v>114166</v>
      </c>
      <c r="Z2792" s="2"/>
    </row>
    <row r="2793" spans="1:26" x14ac:dyDescent="0.25">
      <c r="A2793">
        <v>2792</v>
      </c>
      <c r="B2793" t="s">
        <v>13</v>
      </c>
      <c r="C2793" t="s">
        <v>20</v>
      </c>
      <c r="D2793" s="2">
        <v>45401</v>
      </c>
      <c r="E2793">
        <v>1</v>
      </c>
      <c r="F2793">
        <v>1</v>
      </c>
      <c r="G2793">
        <v>0</v>
      </c>
      <c r="H2793">
        <v>55.62</v>
      </c>
      <c r="I2793" t="s">
        <v>25</v>
      </c>
      <c r="J2793">
        <f t="shared" si="344"/>
        <v>0</v>
      </c>
      <c r="K2793">
        <f t="shared" si="345"/>
        <v>1</v>
      </c>
      <c r="L2793">
        <f t="shared" si="346"/>
        <v>0</v>
      </c>
      <c r="M2793" t="str">
        <f t="shared" si="347"/>
        <v>Network Failure</v>
      </c>
      <c r="N2793">
        <f t="shared" si="348"/>
        <v>0</v>
      </c>
      <c r="O2793" t="str">
        <f t="shared" si="349"/>
        <v>2024/04</v>
      </c>
      <c r="P2793">
        <f t="shared" si="350"/>
        <v>11350.8</v>
      </c>
      <c r="Q2793" t="str">
        <f t="shared" si="351"/>
        <v>Low Proirity</v>
      </c>
      <c r="R2793" t="s">
        <v>36</v>
      </c>
      <c r="S2793">
        <v>51709</v>
      </c>
      <c r="T2793">
        <v>183120</v>
      </c>
      <c r="Z2793" s="2"/>
    </row>
    <row r="2794" spans="1:26" x14ac:dyDescent="0.25">
      <c r="A2794">
        <v>2793</v>
      </c>
      <c r="B2794" t="s">
        <v>14</v>
      </c>
      <c r="C2794" t="s">
        <v>20</v>
      </c>
      <c r="D2794" s="2">
        <v>45338</v>
      </c>
      <c r="E2794">
        <v>1</v>
      </c>
      <c r="F2794">
        <v>0</v>
      </c>
      <c r="G2794">
        <v>0</v>
      </c>
      <c r="H2794">
        <v>31.82</v>
      </c>
      <c r="I2794" t="s">
        <v>25</v>
      </c>
      <c r="J2794">
        <f t="shared" si="344"/>
        <v>0</v>
      </c>
      <c r="K2794">
        <f t="shared" si="345"/>
        <v>0</v>
      </c>
      <c r="L2794" t="e">
        <f t="shared" si="346"/>
        <v>#DIV/0!</v>
      </c>
      <c r="M2794" t="str">
        <f t="shared" si="347"/>
        <v>Network Failure</v>
      </c>
      <c r="N2794">
        <f t="shared" si="348"/>
        <v>0</v>
      </c>
      <c r="O2794" t="str">
        <f t="shared" si="349"/>
        <v>2024/02</v>
      </c>
      <c r="P2794">
        <f t="shared" si="350"/>
        <v>11334.85</v>
      </c>
      <c r="Q2794" t="str">
        <f t="shared" si="351"/>
        <v>Low Proirity</v>
      </c>
      <c r="R2794" t="s">
        <v>38</v>
      </c>
      <c r="S2794">
        <v>130251</v>
      </c>
      <c r="T2794">
        <v>149149</v>
      </c>
      <c r="Z2794" s="2"/>
    </row>
    <row r="2795" spans="1:26" x14ac:dyDescent="0.25">
      <c r="A2795">
        <v>2794</v>
      </c>
      <c r="B2795" t="s">
        <v>13</v>
      </c>
      <c r="C2795" t="s">
        <v>20</v>
      </c>
      <c r="D2795" s="2">
        <v>45655</v>
      </c>
      <c r="E2795">
        <v>1</v>
      </c>
      <c r="F2795">
        <v>0</v>
      </c>
      <c r="G2795">
        <v>0</v>
      </c>
      <c r="H2795">
        <v>48.96</v>
      </c>
      <c r="I2795" t="s">
        <v>22</v>
      </c>
      <c r="J2795">
        <f t="shared" si="344"/>
        <v>0</v>
      </c>
      <c r="K2795">
        <f t="shared" si="345"/>
        <v>0</v>
      </c>
      <c r="L2795" t="e">
        <f t="shared" si="346"/>
        <v>#DIV/0!</v>
      </c>
      <c r="M2795" t="str">
        <f t="shared" si="347"/>
        <v>Network Failure</v>
      </c>
      <c r="N2795">
        <f t="shared" si="348"/>
        <v>0</v>
      </c>
      <c r="O2795" t="str">
        <f t="shared" si="349"/>
        <v>2024/12</v>
      </c>
      <c r="P2795">
        <f t="shared" si="350"/>
        <v>11414.1</v>
      </c>
      <c r="Q2795" t="str">
        <f t="shared" si="351"/>
        <v>Low Proirity</v>
      </c>
      <c r="R2795" t="s">
        <v>37</v>
      </c>
      <c r="S2795">
        <v>148538</v>
      </c>
      <c r="T2795">
        <v>79132</v>
      </c>
      <c r="Z2795" s="2"/>
    </row>
    <row r="2796" spans="1:26" x14ac:dyDescent="0.25">
      <c r="A2796">
        <v>2795</v>
      </c>
      <c r="B2796" t="s">
        <v>12</v>
      </c>
      <c r="C2796" t="s">
        <v>16</v>
      </c>
      <c r="D2796" s="2">
        <v>45366</v>
      </c>
      <c r="E2796">
        <v>1</v>
      </c>
      <c r="F2796">
        <v>1</v>
      </c>
      <c r="G2796">
        <v>1</v>
      </c>
      <c r="H2796">
        <v>33.450000000000003</v>
      </c>
      <c r="I2796" t="s">
        <v>21</v>
      </c>
      <c r="J2796">
        <f t="shared" si="344"/>
        <v>1</v>
      </c>
      <c r="K2796">
        <f t="shared" si="345"/>
        <v>1</v>
      </c>
      <c r="L2796">
        <f t="shared" si="346"/>
        <v>1</v>
      </c>
      <c r="M2796" t="str">
        <f t="shared" si="347"/>
        <v>Success</v>
      </c>
      <c r="N2796">
        <f t="shared" si="348"/>
        <v>33.450000000000003</v>
      </c>
      <c r="O2796" t="str">
        <f t="shared" si="349"/>
        <v>2024/03</v>
      </c>
      <c r="P2796">
        <f t="shared" si="350"/>
        <v>11342.05</v>
      </c>
      <c r="Q2796" t="str">
        <f t="shared" si="351"/>
        <v>High Priority</v>
      </c>
      <c r="R2796" t="s">
        <v>38</v>
      </c>
      <c r="S2796">
        <v>83733</v>
      </c>
      <c r="T2796">
        <v>66426</v>
      </c>
      <c r="Z2796" s="2"/>
    </row>
    <row r="2797" spans="1:26" x14ac:dyDescent="0.25">
      <c r="A2797">
        <v>2796</v>
      </c>
      <c r="B2797" t="s">
        <v>11</v>
      </c>
      <c r="C2797" t="s">
        <v>19</v>
      </c>
      <c r="D2797" s="2">
        <v>45527</v>
      </c>
      <c r="E2797">
        <v>1</v>
      </c>
      <c r="F2797">
        <v>1</v>
      </c>
      <c r="G2797">
        <v>0</v>
      </c>
      <c r="H2797">
        <v>31.63</v>
      </c>
      <c r="I2797" t="s">
        <v>25</v>
      </c>
      <c r="J2797">
        <f t="shared" si="344"/>
        <v>0</v>
      </c>
      <c r="K2797">
        <f t="shared" si="345"/>
        <v>1</v>
      </c>
      <c r="L2797">
        <f t="shared" si="346"/>
        <v>0</v>
      </c>
      <c r="M2797" t="str">
        <f t="shared" si="347"/>
        <v>Network Failure</v>
      </c>
      <c r="N2797">
        <f t="shared" si="348"/>
        <v>0</v>
      </c>
      <c r="O2797" t="str">
        <f t="shared" si="349"/>
        <v>2024/08</v>
      </c>
      <c r="P2797">
        <f t="shared" si="350"/>
        <v>11382.3</v>
      </c>
      <c r="Q2797" t="str">
        <f t="shared" si="351"/>
        <v>Low Proirity</v>
      </c>
      <c r="R2797" t="s">
        <v>36</v>
      </c>
      <c r="S2797">
        <v>109451</v>
      </c>
      <c r="T2797">
        <v>105862</v>
      </c>
      <c r="Z2797" s="2"/>
    </row>
    <row r="2798" spans="1:26" x14ac:dyDescent="0.25">
      <c r="A2798">
        <v>2797</v>
      </c>
      <c r="B2798" t="s">
        <v>13</v>
      </c>
      <c r="C2798" t="s">
        <v>19</v>
      </c>
      <c r="D2798" s="2">
        <v>45652</v>
      </c>
      <c r="E2798">
        <v>1</v>
      </c>
      <c r="F2798">
        <v>1</v>
      </c>
      <c r="G2798">
        <v>1</v>
      </c>
      <c r="H2798">
        <v>89.55</v>
      </c>
      <c r="I2798" t="s">
        <v>21</v>
      </c>
      <c r="J2798">
        <f t="shared" si="344"/>
        <v>1</v>
      </c>
      <c r="K2798">
        <f t="shared" si="345"/>
        <v>1</v>
      </c>
      <c r="L2798">
        <f t="shared" si="346"/>
        <v>1</v>
      </c>
      <c r="M2798" t="str">
        <f t="shared" si="347"/>
        <v>Success</v>
      </c>
      <c r="N2798">
        <f t="shared" si="348"/>
        <v>89.55</v>
      </c>
      <c r="O2798" t="str">
        <f t="shared" si="349"/>
        <v>2024/12</v>
      </c>
      <c r="P2798">
        <f t="shared" si="350"/>
        <v>11413.55</v>
      </c>
      <c r="Q2798" t="str">
        <f t="shared" si="351"/>
        <v>High Priority</v>
      </c>
      <c r="R2798" t="s">
        <v>38</v>
      </c>
      <c r="S2798">
        <v>55676</v>
      </c>
      <c r="T2798">
        <v>219717</v>
      </c>
      <c r="Z2798" s="2"/>
    </row>
    <row r="2799" spans="1:26" x14ac:dyDescent="0.25">
      <c r="A2799">
        <v>2798</v>
      </c>
      <c r="B2799" t="s">
        <v>12</v>
      </c>
      <c r="C2799" t="s">
        <v>20</v>
      </c>
      <c r="D2799" s="2">
        <v>45626</v>
      </c>
      <c r="E2799">
        <v>1</v>
      </c>
      <c r="F2799">
        <v>1</v>
      </c>
      <c r="G2799">
        <v>1</v>
      </c>
      <c r="H2799">
        <v>99.25</v>
      </c>
      <c r="I2799" t="s">
        <v>21</v>
      </c>
      <c r="J2799">
        <f t="shared" si="344"/>
        <v>1</v>
      </c>
      <c r="K2799">
        <f t="shared" si="345"/>
        <v>1</v>
      </c>
      <c r="L2799">
        <f t="shared" si="346"/>
        <v>1</v>
      </c>
      <c r="M2799" t="str">
        <f t="shared" si="347"/>
        <v>Success</v>
      </c>
      <c r="N2799">
        <f t="shared" si="348"/>
        <v>99.25</v>
      </c>
      <c r="O2799" t="str">
        <f t="shared" si="349"/>
        <v>2024/11</v>
      </c>
      <c r="P2799">
        <f t="shared" si="350"/>
        <v>11407.05</v>
      </c>
      <c r="Q2799" t="str">
        <f t="shared" si="351"/>
        <v>High Priority</v>
      </c>
      <c r="R2799" t="s">
        <v>37</v>
      </c>
      <c r="S2799">
        <v>130264</v>
      </c>
      <c r="T2799">
        <v>178353</v>
      </c>
      <c r="Z2799" s="2"/>
    </row>
    <row r="2800" spans="1:26" x14ac:dyDescent="0.25">
      <c r="A2800">
        <v>2799</v>
      </c>
      <c r="B2800" t="s">
        <v>12</v>
      </c>
      <c r="C2800" t="s">
        <v>19</v>
      </c>
      <c r="D2800" s="2">
        <v>45536</v>
      </c>
      <c r="E2800">
        <v>1</v>
      </c>
      <c r="F2800">
        <v>1</v>
      </c>
      <c r="G2800">
        <v>1</v>
      </c>
      <c r="H2800">
        <v>9.32</v>
      </c>
      <c r="I2800" t="s">
        <v>21</v>
      </c>
      <c r="J2800">
        <f t="shared" si="344"/>
        <v>1</v>
      </c>
      <c r="K2800">
        <f t="shared" si="345"/>
        <v>1</v>
      </c>
      <c r="L2800">
        <f t="shared" si="346"/>
        <v>1</v>
      </c>
      <c r="M2800" t="str">
        <f t="shared" si="347"/>
        <v>Success</v>
      </c>
      <c r="N2800">
        <f t="shared" si="348"/>
        <v>9.32</v>
      </c>
      <c r="O2800" t="str">
        <f t="shared" si="349"/>
        <v>2024/09</v>
      </c>
      <c r="P2800">
        <f t="shared" si="350"/>
        <v>11384.55</v>
      </c>
      <c r="Q2800" t="str">
        <f t="shared" si="351"/>
        <v>High Priority</v>
      </c>
      <c r="R2800" t="s">
        <v>38</v>
      </c>
      <c r="S2800">
        <v>10333</v>
      </c>
      <c r="T2800">
        <v>235620</v>
      </c>
      <c r="Z2800" s="2"/>
    </row>
    <row r="2801" spans="1:26" x14ac:dyDescent="0.25">
      <c r="A2801">
        <v>2800</v>
      </c>
      <c r="B2801" t="s">
        <v>14</v>
      </c>
      <c r="C2801" t="s">
        <v>17</v>
      </c>
      <c r="D2801" s="2">
        <v>45435</v>
      </c>
      <c r="E2801">
        <v>1</v>
      </c>
      <c r="F2801">
        <v>1</v>
      </c>
      <c r="G2801">
        <v>1</v>
      </c>
      <c r="H2801">
        <v>40.6</v>
      </c>
      <c r="I2801" t="s">
        <v>21</v>
      </c>
      <c r="J2801">
        <f t="shared" si="344"/>
        <v>1</v>
      </c>
      <c r="K2801">
        <f t="shared" si="345"/>
        <v>1</v>
      </c>
      <c r="L2801">
        <f t="shared" si="346"/>
        <v>1</v>
      </c>
      <c r="M2801" t="str">
        <f t="shared" si="347"/>
        <v>Success</v>
      </c>
      <c r="N2801">
        <f t="shared" si="348"/>
        <v>40.6</v>
      </c>
      <c r="O2801" t="str">
        <f t="shared" si="349"/>
        <v>2024/05</v>
      </c>
      <c r="P2801">
        <f t="shared" si="350"/>
        <v>11359.3</v>
      </c>
      <c r="Q2801" t="str">
        <f t="shared" si="351"/>
        <v>High Priority</v>
      </c>
      <c r="R2801" t="s">
        <v>38</v>
      </c>
      <c r="S2801">
        <v>121074</v>
      </c>
      <c r="T2801">
        <v>68174</v>
      </c>
      <c r="Z2801" s="2"/>
    </row>
    <row r="2802" spans="1:26" x14ac:dyDescent="0.25">
      <c r="A2802">
        <v>2801</v>
      </c>
      <c r="B2802" t="s">
        <v>13</v>
      </c>
      <c r="C2802" t="s">
        <v>18</v>
      </c>
      <c r="D2802" s="2">
        <v>45360</v>
      </c>
      <c r="E2802">
        <v>1</v>
      </c>
      <c r="F2802">
        <v>1</v>
      </c>
      <c r="G2802">
        <v>1</v>
      </c>
      <c r="H2802">
        <v>221.2</v>
      </c>
      <c r="I2802" t="s">
        <v>21</v>
      </c>
      <c r="J2802">
        <f t="shared" si="344"/>
        <v>1</v>
      </c>
      <c r="K2802">
        <f t="shared" si="345"/>
        <v>1</v>
      </c>
      <c r="L2802">
        <f t="shared" si="346"/>
        <v>1</v>
      </c>
      <c r="M2802" t="str">
        <f t="shared" si="347"/>
        <v>Success</v>
      </c>
      <c r="N2802">
        <f t="shared" si="348"/>
        <v>221.2</v>
      </c>
      <c r="O2802" t="str">
        <f t="shared" si="349"/>
        <v>2024/03</v>
      </c>
      <c r="P2802">
        <f t="shared" si="350"/>
        <v>11340.55</v>
      </c>
      <c r="Q2802" t="str">
        <f t="shared" si="351"/>
        <v>High Priority</v>
      </c>
      <c r="R2802" t="s">
        <v>38</v>
      </c>
      <c r="S2802">
        <v>34065</v>
      </c>
      <c r="T2802">
        <v>38572</v>
      </c>
      <c r="Z2802" s="2"/>
    </row>
    <row r="2803" spans="1:26" x14ac:dyDescent="0.25">
      <c r="A2803">
        <v>2802</v>
      </c>
      <c r="B2803" t="s">
        <v>15</v>
      </c>
      <c r="C2803" t="s">
        <v>20</v>
      </c>
      <c r="D2803" s="2">
        <v>45316</v>
      </c>
      <c r="E2803">
        <v>1</v>
      </c>
      <c r="F2803">
        <v>1</v>
      </c>
      <c r="G2803">
        <v>1</v>
      </c>
      <c r="H2803">
        <v>18.21</v>
      </c>
      <c r="I2803" t="s">
        <v>21</v>
      </c>
      <c r="J2803">
        <f t="shared" si="344"/>
        <v>1</v>
      </c>
      <c r="K2803">
        <f t="shared" si="345"/>
        <v>1</v>
      </c>
      <c r="L2803">
        <f t="shared" si="346"/>
        <v>1</v>
      </c>
      <c r="M2803" t="str">
        <f t="shared" si="347"/>
        <v>Success</v>
      </c>
      <c r="N2803">
        <f t="shared" si="348"/>
        <v>18.21</v>
      </c>
      <c r="O2803" t="str">
        <f t="shared" si="349"/>
        <v>2024/01</v>
      </c>
      <c r="P2803">
        <f t="shared" si="350"/>
        <v>11329.55</v>
      </c>
      <c r="Q2803" t="str">
        <f t="shared" si="351"/>
        <v>High Priority</v>
      </c>
      <c r="R2803" t="s">
        <v>38</v>
      </c>
      <c r="S2803">
        <v>111663</v>
      </c>
      <c r="T2803">
        <v>154576</v>
      </c>
      <c r="Z2803" s="2"/>
    </row>
    <row r="2804" spans="1:26" x14ac:dyDescent="0.25">
      <c r="A2804">
        <v>2803</v>
      </c>
      <c r="B2804" t="s">
        <v>11</v>
      </c>
      <c r="C2804" t="s">
        <v>17</v>
      </c>
      <c r="D2804" s="2">
        <v>45443</v>
      </c>
      <c r="E2804">
        <v>1</v>
      </c>
      <c r="F2804">
        <v>1</v>
      </c>
      <c r="G2804">
        <v>0</v>
      </c>
      <c r="H2804">
        <v>44.05</v>
      </c>
      <c r="I2804" t="s">
        <v>26</v>
      </c>
      <c r="J2804">
        <f t="shared" si="344"/>
        <v>0</v>
      </c>
      <c r="K2804">
        <f t="shared" si="345"/>
        <v>1</v>
      </c>
      <c r="L2804">
        <f t="shared" si="346"/>
        <v>0</v>
      </c>
      <c r="M2804" t="str">
        <f t="shared" si="347"/>
        <v>Compliance Blocked</v>
      </c>
      <c r="N2804">
        <f t="shared" si="348"/>
        <v>0</v>
      </c>
      <c r="O2804" t="str">
        <f t="shared" si="349"/>
        <v>2024/05</v>
      </c>
      <c r="P2804">
        <f t="shared" si="350"/>
        <v>11361.3</v>
      </c>
      <c r="Q2804" t="str">
        <f t="shared" si="351"/>
        <v>Low Proirity</v>
      </c>
      <c r="R2804" t="s">
        <v>36</v>
      </c>
      <c r="S2804">
        <v>14457</v>
      </c>
      <c r="T2804">
        <v>214763</v>
      </c>
      <c r="Z2804" s="2"/>
    </row>
    <row r="2805" spans="1:26" x14ac:dyDescent="0.25">
      <c r="A2805">
        <v>2804</v>
      </c>
      <c r="B2805" t="s">
        <v>11</v>
      </c>
      <c r="C2805" t="s">
        <v>17</v>
      </c>
      <c r="D2805" s="2">
        <v>45443</v>
      </c>
      <c r="E2805">
        <v>1</v>
      </c>
      <c r="F2805">
        <v>1</v>
      </c>
      <c r="G2805">
        <v>1</v>
      </c>
      <c r="H2805">
        <v>253.83</v>
      </c>
      <c r="I2805" t="s">
        <v>21</v>
      </c>
      <c r="J2805">
        <f t="shared" si="344"/>
        <v>1</v>
      </c>
      <c r="K2805">
        <f t="shared" si="345"/>
        <v>1</v>
      </c>
      <c r="L2805">
        <f t="shared" si="346"/>
        <v>1</v>
      </c>
      <c r="M2805" t="str">
        <f t="shared" si="347"/>
        <v>Success</v>
      </c>
      <c r="N2805">
        <f t="shared" si="348"/>
        <v>253.83</v>
      </c>
      <c r="O2805" t="str">
        <f t="shared" si="349"/>
        <v>2024/05</v>
      </c>
      <c r="P2805">
        <f t="shared" si="350"/>
        <v>11361.3</v>
      </c>
      <c r="Q2805" t="str">
        <f t="shared" si="351"/>
        <v>High Priority</v>
      </c>
      <c r="R2805" t="s">
        <v>37</v>
      </c>
      <c r="S2805">
        <v>82185</v>
      </c>
      <c r="T2805">
        <v>85361</v>
      </c>
      <c r="Z2805" s="2"/>
    </row>
    <row r="2806" spans="1:26" x14ac:dyDescent="0.25">
      <c r="A2806">
        <v>2805</v>
      </c>
      <c r="B2806" t="s">
        <v>12</v>
      </c>
      <c r="C2806" t="s">
        <v>16</v>
      </c>
      <c r="D2806" s="2">
        <v>45596</v>
      </c>
      <c r="E2806">
        <v>1</v>
      </c>
      <c r="F2806">
        <v>1</v>
      </c>
      <c r="G2806">
        <v>1</v>
      </c>
      <c r="H2806">
        <v>69.61</v>
      </c>
      <c r="I2806" t="s">
        <v>21</v>
      </c>
      <c r="J2806">
        <f t="shared" si="344"/>
        <v>1</v>
      </c>
      <c r="K2806">
        <f t="shared" si="345"/>
        <v>1</v>
      </c>
      <c r="L2806">
        <f t="shared" si="346"/>
        <v>1</v>
      </c>
      <c r="M2806" t="str">
        <f t="shared" si="347"/>
        <v>Success</v>
      </c>
      <c r="N2806">
        <f t="shared" si="348"/>
        <v>69.61</v>
      </c>
      <c r="O2806" t="str">
        <f t="shared" si="349"/>
        <v>2024/10</v>
      </c>
      <c r="P2806">
        <f t="shared" si="350"/>
        <v>11399.55</v>
      </c>
      <c r="Q2806" t="str">
        <f t="shared" si="351"/>
        <v>High Priority</v>
      </c>
      <c r="R2806" t="s">
        <v>37</v>
      </c>
      <c r="S2806">
        <v>62719</v>
      </c>
      <c r="T2806">
        <v>66030</v>
      </c>
      <c r="Z2806" s="2"/>
    </row>
    <row r="2807" spans="1:26" x14ac:dyDescent="0.25">
      <c r="A2807">
        <v>2806</v>
      </c>
      <c r="B2807" t="s">
        <v>11</v>
      </c>
      <c r="C2807" t="s">
        <v>18</v>
      </c>
      <c r="D2807" s="2">
        <v>45322</v>
      </c>
      <c r="E2807">
        <v>1</v>
      </c>
      <c r="F2807">
        <v>0</v>
      </c>
      <c r="G2807">
        <v>0</v>
      </c>
      <c r="H2807">
        <v>119.46</v>
      </c>
      <c r="I2807" t="s">
        <v>26</v>
      </c>
      <c r="J2807">
        <f t="shared" si="344"/>
        <v>0</v>
      </c>
      <c r="K2807">
        <f t="shared" si="345"/>
        <v>0</v>
      </c>
      <c r="L2807" t="e">
        <f t="shared" si="346"/>
        <v>#DIV/0!</v>
      </c>
      <c r="M2807" t="str">
        <f t="shared" si="347"/>
        <v>Compliance Blocked</v>
      </c>
      <c r="N2807">
        <f t="shared" si="348"/>
        <v>0</v>
      </c>
      <c r="O2807" t="str">
        <f t="shared" si="349"/>
        <v>2024/01</v>
      </c>
      <c r="P2807">
        <f t="shared" si="350"/>
        <v>11330.85</v>
      </c>
      <c r="Q2807" t="str">
        <f t="shared" si="351"/>
        <v>Low Proirity</v>
      </c>
      <c r="R2807" t="s">
        <v>38</v>
      </c>
      <c r="S2807">
        <v>58678</v>
      </c>
      <c r="T2807">
        <v>125465</v>
      </c>
      <c r="Z2807" s="2"/>
    </row>
    <row r="2808" spans="1:26" x14ac:dyDescent="0.25">
      <c r="A2808">
        <v>2807</v>
      </c>
      <c r="B2808" t="s">
        <v>10</v>
      </c>
      <c r="C2808" t="s">
        <v>17</v>
      </c>
      <c r="D2808" s="2">
        <v>45621</v>
      </c>
      <c r="E2808">
        <v>1</v>
      </c>
      <c r="F2808">
        <v>0</v>
      </c>
      <c r="G2808">
        <v>0</v>
      </c>
      <c r="H2808">
        <v>115.83</v>
      </c>
      <c r="I2808" t="s">
        <v>25</v>
      </c>
      <c r="J2808">
        <f t="shared" si="344"/>
        <v>0</v>
      </c>
      <c r="K2808">
        <f t="shared" si="345"/>
        <v>0</v>
      </c>
      <c r="L2808" t="e">
        <f t="shared" si="346"/>
        <v>#DIV/0!</v>
      </c>
      <c r="M2808" t="str">
        <f t="shared" si="347"/>
        <v>Network Failure</v>
      </c>
      <c r="N2808">
        <f t="shared" si="348"/>
        <v>0</v>
      </c>
      <c r="O2808" t="str">
        <f t="shared" si="349"/>
        <v>2024/11</v>
      </c>
      <c r="P2808">
        <f t="shared" si="350"/>
        <v>11405.6</v>
      </c>
      <c r="Q2808" t="str">
        <f t="shared" si="351"/>
        <v>Low Proirity</v>
      </c>
      <c r="R2808" t="s">
        <v>38</v>
      </c>
      <c r="S2808">
        <v>24232</v>
      </c>
      <c r="T2808">
        <v>136940</v>
      </c>
      <c r="Z2808" s="2"/>
    </row>
    <row r="2809" spans="1:26" x14ac:dyDescent="0.25">
      <c r="A2809">
        <v>2808</v>
      </c>
      <c r="B2809" t="s">
        <v>13</v>
      </c>
      <c r="C2809" t="s">
        <v>20</v>
      </c>
      <c r="D2809" s="2">
        <v>45542</v>
      </c>
      <c r="E2809">
        <v>1</v>
      </c>
      <c r="F2809">
        <v>0</v>
      </c>
      <c r="G2809">
        <v>0</v>
      </c>
      <c r="H2809">
        <v>92.14</v>
      </c>
      <c r="I2809" t="s">
        <v>22</v>
      </c>
      <c r="J2809">
        <f t="shared" si="344"/>
        <v>0</v>
      </c>
      <c r="K2809">
        <f t="shared" si="345"/>
        <v>0</v>
      </c>
      <c r="L2809" t="e">
        <f t="shared" si="346"/>
        <v>#DIV/0!</v>
      </c>
      <c r="M2809" t="str">
        <f t="shared" si="347"/>
        <v>Network Failure</v>
      </c>
      <c r="N2809">
        <f t="shared" si="348"/>
        <v>0</v>
      </c>
      <c r="O2809" t="str">
        <f t="shared" si="349"/>
        <v>2024/09</v>
      </c>
      <c r="P2809">
        <f t="shared" si="350"/>
        <v>11385.85</v>
      </c>
      <c r="Q2809" t="str">
        <f t="shared" si="351"/>
        <v>Low Proirity</v>
      </c>
      <c r="R2809" t="s">
        <v>36</v>
      </c>
      <c r="S2809">
        <v>133004</v>
      </c>
      <c r="T2809">
        <v>27752</v>
      </c>
      <c r="Z2809" s="2"/>
    </row>
    <row r="2810" spans="1:26" x14ac:dyDescent="0.25">
      <c r="A2810">
        <v>2809</v>
      </c>
      <c r="B2810" t="s">
        <v>12</v>
      </c>
      <c r="C2810" t="s">
        <v>20</v>
      </c>
      <c r="D2810" s="2">
        <v>45514</v>
      </c>
      <c r="E2810">
        <v>1</v>
      </c>
      <c r="F2810">
        <v>1</v>
      </c>
      <c r="G2810">
        <v>1</v>
      </c>
      <c r="H2810">
        <v>23.99</v>
      </c>
      <c r="I2810" t="s">
        <v>21</v>
      </c>
      <c r="J2810">
        <f t="shared" si="344"/>
        <v>1</v>
      </c>
      <c r="K2810">
        <f t="shared" si="345"/>
        <v>1</v>
      </c>
      <c r="L2810">
        <f t="shared" si="346"/>
        <v>1</v>
      </c>
      <c r="M2810" t="str">
        <f t="shared" si="347"/>
        <v>Success</v>
      </c>
      <c r="N2810">
        <f t="shared" si="348"/>
        <v>23.99</v>
      </c>
      <c r="O2810" t="str">
        <f t="shared" si="349"/>
        <v>2024/08</v>
      </c>
      <c r="P2810">
        <f t="shared" si="350"/>
        <v>11379.05</v>
      </c>
      <c r="Q2810" t="str">
        <f t="shared" si="351"/>
        <v>High Priority</v>
      </c>
      <c r="R2810" t="s">
        <v>36</v>
      </c>
      <c r="S2810">
        <v>25673</v>
      </c>
      <c r="T2810">
        <v>61004</v>
      </c>
      <c r="Z2810" s="2"/>
    </row>
    <row r="2811" spans="1:26" x14ac:dyDescent="0.25">
      <c r="A2811">
        <v>2810</v>
      </c>
      <c r="B2811" t="s">
        <v>10</v>
      </c>
      <c r="C2811" t="s">
        <v>19</v>
      </c>
      <c r="D2811" s="2">
        <v>45371</v>
      </c>
      <c r="E2811">
        <v>1</v>
      </c>
      <c r="F2811">
        <v>1</v>
      </c>
      <c r="G2811">
        <v>1</v>
      </c>
      <c r="H2811">
        <v>56.05</v>
      </c>
      <c r="I2811" t="s">
        <v>21</v>
      </c>
      <c r="J2811">
        <f t="shared" si="344"/>
        <v>1</v>
      </c>
      <c r="K2811">
        <f t="shared" si="345"/>
        <v>1</v>
      </c>
      <c r="L2811">
        <f t="shared" si="346"/>
        <v>1</v>
      </c>
      <c r="M2811" t="str">
        <f t="shared" si="347"/>
        <v>Success</v>
      </c>
      <c r="N2811">
        <f t="shared" si="348"/>
        <v>56.05</v>
      </c>
      <c r="O2811" t="str">
        <f t="shared" si="349"/>
        <v>2024/03</v>
      </c>
      <c r="P2811">
        <f t="shared" si="350"/>
        <v>11343.3</v>
      </c>
      <c r="Q2811" t="str">
        <f t="shared" si="351"/>
        <v>High Priority</v>
      </c>
      <c r="R2811" t="s">
        <v>37</v>
      </c>
      <c r="S2811">
        <v>72859</v>
      </c>
      <c r="T2811">
        <v>217740</v>
      </c>
      <c r="Z2811" s="2"/>
    </row>
    <row r="2812" spans="1:26" x14ac:dyDescent="0.25">
      <c r="A2812">
        <v>2811</v>
      </c>
      <c r="B2812" t="s">
        <v>9</v>
      </c>
      <c r="C2812" t="s">
        <v>17</v>
      </c>
      <c r="D2812" s="2">
        <v>45340</v>
      </c>
      <c r="E2812">
        <v>1</v>
      </c>
      <c r="F2812">
        <v>1</v>
      </c>
      <c r="G2812">
        <v>0</v>
      </c>
      <c r="H2812">
        <v>59.37</v>
      </c>
      <c r="I2812" t="s">
        <v>25</v>
      </c>
      <c r="J2812">
        <f t="shared" si="344"/>
        <v>0</v>
      </c>
      <c r="K2812">
        <f t="shared" si="345"/>
        <v>1</v>
      </c>
      <c r="L2812">
        <f t="shared" si="346"/>
        <v>0</v>
      </c>
      <c r="M2812" t="str">
        <f t="shared" si="347"/>
        <v>Network Failure</v>
      </c>
      <c r="N2812">
        <f t="shared" si="348"/>
        <v>0</v>
      </c>
      <c r="O2812" t="str">
        <f t="shared" si="349"/>
        <v>2024/02</v>
      </c>
      <c r="P2812">
        <f t="shared" si="350"/>
        <v>11335.55</v>
      </c>
      <c r="Q2812" t="str">
        <f t="shared" si="351"/>
        <v>Low Proirity</v>
      </c>
      <c r="R2812" t="s">
        <v>36</v>
      </c>
      <c r="S2812">
        <v>122077</v>
      </c>
      <c r="T2812">
        <v>22854</v>
      </c>
      <c r="Z2812" s="2"/>
    </row>
    <row r="2813" spans="1:26" x14ac:dyDescent="0.25">
      <c r="A2813">
        <v>2812</v>
      </c>
      <c r="B2813" t="s">
        <v>15</v>
      </c>
      <c r="C2813" t="s">
        <v>18</v>
      </c>
      <c r="D2813" s="2">
        <v>45404</v>
      </c>
      <c r="E2813">
        <v>1</v>
      </c>
      <c r="F2813">
        <v>1</v>
      </c>
      <c r="G2813">
        <v>0</v>
      </c>
      <c r="H2813">
        <v>111.33</v>
      </c>
      <c r="I2813" t="s">
        <v>25</v>
      </c>
      <c r="J2813">
        <f t="shared" si="344"/>
        <v>0</v>
      </c>
      <c r="K2813">
        <f t="shared" si="345"/>
        <v>1</v>
      </c>
      <c r="L2813">
        <f t="shared" si="346"/>
        <v>0</v>
      </c>
      <c r="M2813" t="str">
        <f t="shared" si="347"/>
        <v>Network Failure</v>
      </c>
      <c r="N2813">
        <f t="shared" si="348"/>
        <v>0</v>
      </c>
      <c r="O2813" t="str">
        <f t="shared" si="349"/>
        <v>2024/04</v>
      </c>
      <c r="P2813">
        <f t="shared" si="350"/>
        <v>11351.55</v>
      </c>
      <c r="Q2813" t="str">
        <f t="shared" si="351"/>
        <v>Low Proirity</v>
      </c>
      <c r="R2813" t="s">
        <v>36</v>
      </c>
      <c r="S2813">
        <v>78224</v>
      </c>
      <c r="T2813">
        <v>73049</v>
      </c>
      <c r="Z2813" s="2"/>
    </row>
    <row r="2814" spans="1:26" x14ac:dyDescent="0.25">
      <c r="A2814">
        <v>2813</v>
      </c>
      <c r="B2814" t="s">
        <v>11</v>
      </c>
      <c r="C2814" t="s">
        <v>17</v>
      </c>
      <c r="D2814" s="2">
        <v>45322</v>
      </c>
      <c r="E2814">
        <v>1</v>
      </c>
      <c r="F2814">
        <v>1</v>
      </c>
      <c r="G2814">
        <v>1</v>
      </c>
      <c r="H2814">
        <v>60.25</v>
      </c>
      <c r="I2814" t="s">
        <v>21</v>
      </c>
      <c r="J2814">
        <f t="shared" si="344"/>
        <v>1</v>
      </c>
      <c r="K2814">
        <f t="shared" si="345"/>
        <v>1</v>
      </c>
      <c r="L2814">
        <f t="shared" si="346"/>
        <v>1</v>
      </c>
      <c r="M2814" t="str">
        <f t="shared" si="347"/>
        <v>Success</v>
      </c>
      <c r="N2814">
        <f t="shared" si="348"/>
        <v>60.25</v>
      </c>
      <c r="O2814" t="str">
        <f t="shared" si="349"/>
        <v>2024/01</v>
      </c>
      <c r="P2814">
        <f t="shared" si="350"/>
        <v>11331.05</v>
      </c>
      <c r="Q2814" t="str">
        <f t="shared" si="351"/>
        <v>High Priority</v>
      </c>
      <c r="R2814" t="s">
        <v>38</v>
      </c>
      <c r="S2814">
        <v>72293</v>
      </c>
      <c r="T2814">
        <v>77536</v>
      </c>
      <c r="Z2814" s="2"/>
    </row>
    <row r="2815" spans="1:26" x14ac:dyDescent="0.25">
      <c r="A2815">
        <v>2814</v>
      </c>
      <c r="B2815" t="s">
        <v>11</v>
      </c>
      <c r="C2815" t="s">
        <v>20</v>
      </c>
      <c r="D2815" s="2">
        <v>45365</v>
      </c>
      <c r="E2815">
        <v>1</v>
      </c>
      <c r="F2815">
        <v>1</v>
      </c>
      <c r="G2815">
        <v>1</v>
      </c>
      <c r="H2815">
        <v>145.66</v>
      </c>
      <c r="I2815" t="s">
        <v>21</v>
      </c>
      <c r="J2815">
        <f t="shared" si="344"/>
        <v>1</v>
      </c>
      <c r="K2815">
        <f t="shared" si="345"/>
        <v>1</v>
      </c>
      <c r="L2815">
        <f t="shared" si="346"/>
        <v>1</v>
      </c>
      <c r="M2815" t="str">
        <f t="shared" si="347"/>
        <v>Success</v>
      </c>
      <c r="N2815">
        <f t="shared" si="348"/>
        <v>145.66</v>
      </c>
      <c r="O2815" t="str">
        <f t="shared" si="349"/>
        <v>2024/03</v>
      </c>
      <c r="P2815">
        <f t="shared" si="350"/>
        <v>11341.8</v>
      </c>
      <c r="Q2815" t="str">
        <f t="shared" si="351"/>
        <v>High Priority</v>
      </c>
      <c r="R2815" t="s">
        <v>38</v>
      </c>
      <c r="S2815">
        <v>101341</v>
      </c>
      <c r="T2815">
        <v>20432</v>
      </c>
      <c r="Z2815" s="2"/>
    </row>
    <row r="2816" spans="1:26" x14ac:dyDescent="0.25">
      <c r="A2816">
        <v>2815</v>
      </c>
      <c r="B2816" t="s">
        <v>11</v>
      </c>
      <c r="C2816" t="s">
        <v>19</v>
      </c>
      <c r="D2816" s="2">
        <v>45620</v>
      </c>
      <c r="E2816">
        <v>1</v>
      </c>
      <c r="F2816">
        <v>0</v>
      </c>
      <c r="G2816">
        <v>0</v>
      </c>
      <c r="H2816">
        <v>52.71</v>
      </c>
      <c r="I2816" t="s">
        <v>26</v>
      </c>
      <c r="J2816">
        <f t="shared" si="344"/>
        <v>0</v>
      </c>
      <c r="K2816">
        <f t="shared" si="345"/>
        <v>0</v>
      </c>
      <c r="L2816" t="e">
        <f t="shared" si="346"/>
        <v>#DIV/0!</v>
      </c>
      <c r="M2816" t="str">
        <f t="shared" si="347"/>
        <v>Compliance Blocked</v>
      </c>
      <c r="N2816">
        <f t="shared" si="348"/>
        <v>0</v>
      </c>
      <c r="O2816" t="str">
        <f t="shared" si="349"/>
        <v>2024/11</v>
      </c>
      <c r="P2816">
        <f t="shared" si="350"/>
        <v>11405.35</v>
      </c>
      <c r="Q2816" t="str">
        <f t="shared" si="351"/>
        <v>Low Proirity</v>
      </c>
      <c r="R2816" t="s">
        <v>36</v>
      </c>
      <c r="S2816">
        <v>7645</v>
      </c>
      <c r="T2816">
        <v>144995</v>
      </c>
      <c r="Z2816" s="2"/>
    </row>
    <row r="2817" spans="1:26" x14ac:dyDescent="0.25">
      <c r="A2817">
        <v>2816</v>
      </c>
      <c r="B2817" t="s">
        <v>12</v>
      </c>
      <c r="C2817" t="s">
        <v>20</v>
      </c>
      <c r="D2817" s="2">
        <v>45298</v>
      </c>
      <c r="E2817">
        <v>1</v>
      </c>
      <c r="F2817">
        <v>1</v>
      </c>
      <c r="G2817">
        <v>1</v>
      </c>
      <c r="H2817">
        <v>23.79</v>
      </c>
      <c r="I2817" t="s">
        <v>21</v>
      </c>
      <c r="J2817">
        <f t="shared" si="344"/>
        <v>1</v>
      </c>
      <c r="K2817">
        <f t="shared" si="345"/>
        <v>1</v>
      </c>
      <c r="L2817">
        <f t="shared" si="346"/>
        <v>1</v>
      </c>
      <c r="M2817" t="str">
        <f t="shared" si="347"/>
        <v>Success</v>
      </c>
      <c r="N2817">
        <f t="shared" si="348"/>
        <v>23.79</v>
      </c>
      <c r="O2817" t="str">
        <f t="shared" si="349"/>
        <v>2024/01</v>
      </c>
      <c r="P2817">
        <f t="shared" si="350"/>
        <v>11325.05</v>
      </c>
      <c r="Q2817" t="str">
        <f t="shared" si="351"/>
        <v>High Priority</v>
      </c>
      <c r="R2817" t="s">
        <v>36</v>
      </c>
      <c r="S2817">
        <v>120858</v>
      </c>
      <c r="T2817">
        <v>148992</v>
      </c>
      <c r="Z2817" s="2"/>
    </row>
    <row r="2818" spans="1:26" x14ac:dyDescent="0.25">
      <c r="A2818">
        <v>2817</v>
      </c>
      <c r="B2818" t="s">
        <v>10</v>
      </c>
      <c r="C2818" t="s">
        <v>20</v>
      </c>
      <c r="D2818" s="2">
        <v>45434</v>
      </c>
      <c r="E2818">
        <v>1</v>
      </c>
      <c r="F2818">
        <v>1</v>
      </c>
      <c r="G2818">
        <v>1</v>
      </c>
      <c r="H2818">
        <v>97.36</v>
      </c>
      <c r="I2818" t="s">
        <v>21</v>
      </c>
      <c r="J2818">
        <f t="shared" si="344"/>
        <v>1</v>
      </c>
      <c r="K2818">
        <f t="shared" si="345"/>
        <v>1</v>
      </c>
      <c r="L2818">
        <f t="shared" si="346"/>
        <v>1</v>
      </c>
      <c r="M2818" t="str">
        <f t="shared" si="347"/>
        <v>Success</v>
      </c>
      <c r="N2818">
        <f t="shared" si="348"/>
        <v>97.36</v>
      </c>
      <c r="O2818" t="str">
        <f t="shared" si="349"/>
        <v>2024/05</v>
      </c>
      <c r="P2818">
        <f t="shared" si="350"/>
        <v>11359.05</v>
      </c>
      <c r="Q2818" t="str">
        <f t="shared" si="351"/>
        <v>High Priority</v>
      </c>
      <c r="R2818" t="s">
        <v>38</v>
      </c>
      <c r="S2818">
        <v>107381</v>
      </c>
      <c r="T2818">
        <v>179353</v>
      </c>
      <c r="Z2818" s="2"/>
    </row>
    <row r="2819" spans="1:26" x14ac:dyDescent="0.25">
      <c r="A2819">
        <v>2818</v>
      </c>
      <c r="B2819" t="s">
        <v>14</v>
      </c>
      <c r="C2819" t="s">
        <v>20</v>
      </c>
      <c r="D2819" s="2">
        <v>45326</v>
      </c>
      <c r="E2819">
        <v>1</v>
      </c>
      <c r="F2819">
        <v>0</v>
      </c>
      <c r="G2819">
        <v>0</v>
      </c>
      <c r="H2819">
        <v>51.03</v>
      </c>
      <c r="I2819" t="s">
        <v>25</v>
      </c>
      <c r="J2819">
        <f t="shared" ref="J2819:J2882" si="352">IF(G2819=1,1,0)</f>
        <v>0</v>
      </c>
      <c r="K2819">
        <f t="shared" ref="K2819:K2882" si="353">F2819/E2819</f>
        <v>0</v>
      </c>
      <c r="L2819" t="e">
        <f t="shared" ref="L2819:L2882" si="354">G2819/F2819</f>
        <v>#DIV/0!</v>
      </c>
      <c r="M2819" t="str">
        <f t="shared" ref="M2819:M2882" si="355">IF(I2819="N/A","Success",IF(OR(I2819="Issuer Declined",I2819="User Drop-Off"),"Compliance Blocked", "Network Failure"))</f>
        <v>Network Failure</v>
      </c>
      <c r="N2819">
        <f t="shared" ref="N2819:N2882" si="356">IF(G2819=1,H2819,0)</f>
        <v>0</v>
      </c>
      <c r="O2819" t="str">
        <f t="shared" ref="O2819:O2882" si="357">TEXT(D2819,"YYYY/MM")</f>
        <v>2024/02</v>
      </c>
      <c r="P2819">
        <f t="shared" ref="P2819:P2882" si="358">ROUND(
(D2819*0.25) +
(E2819*0.25) +
(F2819*0.2) +
IF(G2819="Low",0.15,IF(G2819="Medium",0.1,0.05)) +
IF(H2819="Mature",0.15,IF(H2819="Growing",0.1,0.05)),2)</f>
        <v>11331.85</v>
      </c>
      <c r="Q2819" t="str">
        <f t="shared" ref="Q2819:Q2882" si="359">IF(J2819&gt;0.7,"High Priority",IF(J2819&gt;0.5,"Medium Proirity","Low Proirity"))</f>
        <v>Low Proirity</v>
      </c>
      <c r="R2819" t="s">
        <v>38</v>
      </c>
      <c r="S2819">
        <v>15881</v>
      </c>
      <c r="T2819">
        <v>202361</v>
      </c>
      <c r="Z2819" s="2"/>
    </row>
    <row r="2820" spans="1:26" x14ac:dyDescent="0.25">
      <c r="A2820">
        <v>2819</v>
      </c>
      <c r="B2820" t="s">
        <v>11</v>
      </c>
      <c r="C2820" t="s">
        <v>20</v>
      </c>
      <c r="D2820" s="2">
        <v>45410</v>
      </c>
      <c r="E2820">
        <v>1</v>
      </c>
      <c r="F2820">
        <v>1</v>
      </c>
      <c r="G2820">
        <v>1</v>
      </c>
      <c r="H2820">
        <v>9.17</v>
      </c>
      <c r="I2820" t="s">
        <v>21</v>
      </c>
      <c r="J2820">
        <f t="shared" si="352"/>
        <v>1</v>
      </c>
      <c r="K2820">
        <f t="shared" si="353"/>
        <v>1</v>
      </c>
      <c r="L2820">
        <f t="shared" si="354"/>
        <v>1</v>
      </c>
      <c r="M2820" t="str">
        <f t="shared" si="355"/>
        <v>Success</v>
      </c>
      <c r="N2820">
        <f t="shared" si="356"/>
        <v>9.17</v>
      </c>
      <c r="O2820" t="str">
        <f t="shared" si="357"/>
        <v>2024/04</v>
      </c>
      <c r="P2820">
        <f t="shared" si="358"/>
        <v>11353.05</v>
      </c>
      <c r="Q2820" t="str">
        <f t="shared" si="359"/>
        <v>High Priority</v>
      </c>
      <c r="R2820" t="s">
        <v>37</v>
      </c>
      <c r="S2820">
        <v>100907</v>
      </c>
      <c r="T2820">
        <v>216795</v>
      </c>
      <c r="Z2820" s="2"/>
    </row>
    <row r="2821" spans="1:26" x14ac:dyDescent="0.25">
      <c r="A2821">
        <v>2820</v>
      </c>
      <c r="B2821" t="s">
        <v>13</v>
      </c>
      <c r="C2821" t="s">
        <v>19</v>
      </c>
      <c r="D2821" s="2">
        <v>45303</v>
      </c>
      <c r="E2821">
        <v>1</v>
      </c>
      <c r="F2821">
        <v>1</v>
      </c>
      <c r="G2821">
        <v>1</v>
      </c>
      <c r="H2821">
        <v>42.53</v>
      </c>
      <c r="I2821" t="s">
        <v>21</v>
      </c>
      <c r="J2821">
        <f t="shared" si="352"/>
        <v>1</v>
      </c>
      <c r="K2821">
        <f t="shared" si="353"/>
        <v>1</v>
      </c>
      <c r="L2821">
        <f t="shared" si="354"/>
        <v>1</v>
      </c>
      <c r="M2821" t="str">
        <f t="shared" si="355"/>
        <v>Success</v>
      </c>
      <c r="N2821">
        <f t="shared" si="356"/>
        <v>42.53</v>
      </c>
      <c r="O2821" t="str">
        <f t="shared" si="357"/>
        <v>2024/01</v>
      </c>
      <c r="P2821">
        <f t="shared" si="358"/>
        <v>11326.3</v>
      </c>
      <c r="Q2821" t="str">
        <f t="shared" si="359"/>
        <v>High Priority</v>
      </c>
      <c r="R2821" t="s">
        <v>36</v>
      </c>
      <c r="S2821">
        <v>65724</v>
      </c>
      <c r="T2821">
        <v>208421</v>
      </c>
      <c r="Z2821" s="2"/>
    </row>
    <row r="2822" spans="1:26" x14ac:dyDescent="0.25">
      <c r="A2822">
        <v>2821</v>
      </c>
      <c r="B2822" t="s">
        <v>14</v>
      </c>
      <c r="C2822" t="s">
        <v>20</v>
      </c>
      <c r="D2822" s="2">
        <v>45575</v>
      </c>
      <c r="E2822">
        <v>1</v>
      </c>
      <c r="F2822">
        <v>1</v>
      </c>
      <c r="G2822">
        <v>1</v>
      </c>
      <c r="H2822">
        <v>92.59</v>
      </c>
      <c r="I2822" t="s">
        <v>21</v>
      </c>
      <c r="J2822">
        <f t="shared" si="352"/>
        <v>1</v>
      </c>
      <c r="K2822">
        <f t="shared" si="353"/>
        <v>1</v>
      </c>
      <c r="L2822">
        <f t="shared" si="354"/>
        <v>1</v>
      </c>
      <c r="M2822" t="str">
        <f t="shared" si="355"/>
        <v>Success</v>
      </c>
      <c r="N2822">
        <f t="shared" si="356"/>
        <v>92.59</v>
      </c>
      <c r="O2822" t="str">
        <f t="shared" si="357"/>
        <v>2024/10</v>
      </c>
      <c r="P2822">
        <f t="shared" si="358"/>
        <v>11394.3</v>
      </c>
      <c r="Q2822" t="str">
        <f t="shared" si="359"/>
        <v>High Priority</v>
      </c>
      <c r="R2822" t="s">
        <v>38</v>
      </c>
      <c r="S2822">
        <v>98233</v>
      </c>
      <c r="T2822">
        <v>159507</v>
      </c>
      <c r="Z2822" s="2"/>
    </row>
    <row r="2823" spans="1:26" x14ac:dyDescent="0.25">
      <c r="A2823">
        <v>2822</v>
      </c>
      <c r="B2823" t="s">
        <v>15</v>
      </c>
      <c r="C2823" t="s">
        <v>16</v>
      </c>
      <c r="D2823" s="2">
        <v>45336</v>
      </c>
      <c r="E2823">
        <v>1</v>
      </c>
      <c r="F2823">
        <v>0</v>
      </c>
      <c r="G2823">
        <v>0</v>
      </c>
      <c r="H2823">
        <v>41.19</v>
      </c>
      <c r="I2823" t="s">
        <v>26</v>
      </c>
      <c r="J2823">
        <f t="shared" si="352"/>
        <v>0</v>
      </c>
      <c r="K2823">
        <f t="shared" si="353"/>
        <v>0</v>
      </c>
      <c r="L2823" t="e">
        <f t="shared" si="354"/>
        <v>#DIV/0!</v>
      </c>
      <c r="M2823" t="str">
        <f t="shared" si="355"/>
        <v>Compliance Blocked</v>
      </c>
      <c r="N2823">
        <f t="shared" si="356"/>
        <v>0</v>
      </c>
      <c r="O2823" t="str">
        <f t="shared" si="357"/>
        <v>2024/02</v>
      </c>
      <c r="P2823">
        <f t="shared" si="358"/>
        <v>11334.35</v>
      </c>
      <c r="Q2823" t="str">
        <f t="shared" si="359"/>
        <v>Low Proirity</v>
      </c>
      <c r="R2823" t="s">
        <v>37</v>
      </c>
      <c r="S2823">
        <v>86369</v>
      </c>
      <c r="T2823">
        <v>142769</v>
      </c>
      <c r="Z2823" s="2"/>
    </row>
    <row r="2824" spans="1:26" x14ac:dyDescent="0.25">
      <c r="A2824">
        <v>2823</v>
      </c>
      <c r="B2824" t="s">
        <v>9</v>
      </c>
      <c r="C2824" t="s">
        <v>16</v>
      </c>
      <c r="D2824" s="2">
        <v>45625</v>
      </c>
      <c r="E2824">
        <v>1</v>
      </c>
      <c r="F2824">
        <v>1</v>
      </c>
      <c r="G2824">
        <v>1</v>
      </c>
      <c r="H2824">
        <v>77.209999999999994</v>
      </c>
      <c r="I2824" t="s">
        <v>21</v>
      </c>
      <c r="J2824">
        <f t="shared" si="352"/>
        <v>1</v>
      </c>
      <c r="K2824">
        <f t="shared" si="353"/>
        <v>1</v>
      </c>
      <c r="L2824">
        <f t="shared" si="354"/>
        <v>1</v>
      </c>
      <c r="M2824" t="str">
        <f t="shared" si="355"/>
        <v>Success</v>
      </c>
      <c r="N2824">
        <f t="shared" si="356"/>
        <v>77.209999999999994</v>
      </c>
      <c r="O2824" t="str">
        <f t="shared" si="357"/>
        <v>2024/11</v>
      </c>
      <c r="P2824">
        <f t="shared" si="358"/>
        <v>11406.8</v>
      </c>
      <c r="Q2824" t="str">
        <f t="shared" si="359"/>
        <v>High Priority</v>
      </c>
      <c r="R2824" t="s">
        <v>37</v>
      </c>
      <c r="S2824">
        <v>136212</v>
      </c>
      <c r="T2824">
        <v>81616</v>
      </c>
      <c r="Z2824" s="2"/>
    </row>
    <row r="2825" spans="1:26" x14ac:dyDescent="0.25">
      <c r="A2825">
        <v>2824</v>
      </c>
      <c r="B2825" t="s">
        <v>10</v>
      </c>
      <c r="C2825" t="s">
        <v>17</v>
      </c>
      <c r="D2825" s="2">
        <v>45360</v>
      </c>
      <c r="E2825">
        <v>1</v>
      </c>
      <c r="F2825">
        <v>0</v>
      </c>
      <c r="G2825">
        <v>0</v>
      </c>
      <c r="H2825">
        <v>76.069999999999993</v>
      </c>
      <c r="I2825" t="s">
        <v>24</v>
      </c>
      <c r="J2825">
        <f t="shared" si="352"/>
        <v>0</v>
      </c>
      <c r="K2825">
        <f t="shared" si="353"/>
        <v>0</v>
      </c>
      <c r="L2825" t="e">
        <f t="shared" si="354"/>
        <v>#DIV/0!</v>
      </c>
      <c r="M2825" t="str">
        <f t="shared" si="355"/>
        <v>Network Failure</v>
      </c>
      <c r="N2825">
        <f t="shared" si="356"/>
        <v>0</v>
      </c>
      <c r="O2825" t="str">
        <f t="shared" si="357"/>
        <v>2024/03</v>
      </c>
      <c r="P2825">
        <f t="shared" si="358"/>
        <v>11340.35</v>
      </c>
      <c r="Q2825" t="str">
        <f t="shared" si="359"/>
        <v>Low Proirity</v>
      </c>
      <c r="R2825" t="s">
        <v>36</v>
      </c>
      <c r="S2825">
        <v>146190</v>
      </c>
      <c r="T2825">
        <v>185236</v>
      </c>
      <c r="Z2825" s="2"/>
    </row>
    <row r="2826" spans="1:26" x14ac:dyDescent="0.25">
      <c r="A2826">
        <v>2825</v>
      </c>
      <c r="B2826" t="s">
        <v>9</v>
      </c>
      <c r="C2826" t="s">
        <v>18</v>
      </c>
      <c r="D2826" s="2">
        <v>45400</v>
      </c>
      <c r="E2826">
        <v>1</v>
      </c>
      <c r="F2826">
        <v>1</v>
      </c>
      <c r="G2826">
        <v>0</v>
      </c>
      <c r="H2826">
        <v>8.93</v>
      </c>
      <c r="I2826" t="s">
        <v>22</v>
      </c>
      <c r="J2826">
        <f t="shared" si="352"/>
        <v>0</v>
      </c>
      <c r="K2826">
        <f t="shared" si="353"/>
        <v>1</v>
      </c>
      <c r="L2826">
        <f t="shared" si="354"/>
        <v>0</v>
      </c>
      <c r="M2826" t="str">
        <f t="shared" si="355"/>
        <v>Network Failure</v>
      </c>
      <c r="N2826">
        <f t="shared" si="356"/>
        <v>0</v>
      </c>
      <c r="O2826" t="str">
        <f t="shared" si="357"/>
        <v>2024/04</v>
      </c>
      <c r="P2826">
        <f t="shared" si="358"/>
        <v>11350.55</v>
      </c>
      <c r="Q2826" t="str">
        <f t="shared" si="359"/>
        <v>Low Proirity</v>
      </c>
      <c r="R2826" t="s">
        <v>36</v>
      </c>
      <c r="S2826">
        <v>76271</v>
      </c>
      <c r="T2826">
        <v>123624</v>
      </c>
      <c r="Z2826" s="2"/>
    </row>
    <row r="2827" spans="1:26" x14ac:dyDescent="0.25">
      <c r="A2827">
        <v>2826</v>
      </c>
      <c r="B2827" t="s">
        <v>11</v>
      </c>
      <c r="C2827" t="s">
        <v>20</v>
      </c>
      <c r="D2827" s="2">
        <v>45530</v>
      </c>
      <c r="E2827">
        <v>1</v>
      </c>
      <c r="F2827">
        <v>1</v>
      </c>
      <c r="G2827">
        <v>1</v>
      </c>
      <c r="H2827">
        <v>27.62</v>
      </c>
      <c r="I2827" t="s">
        <v>21</v>
      </c>
      <c r="J2827">
        <f t="shared" si="352"/>
        <v>1</v>
      </c>
      <c r="K2827">
        <f t="shared" si="353"/>
        <v>1</v>
      </c>
      <c r="L2827">
        <f t="shared" si="354"/>
        <v>1</v>
      </c>
      <c r="M2827" t="str">
        <f t="shared" si="355"/>
        <v>Success</v>
      </c>
      <c r="N2827">
        <f t="shared" si="356"/>
        <v>27.62</v>
      </c>
      <c r="O2827" t="str">
        <f t="shared" si="357"/>
        <v>2024/08</v>
      </c>
      <c r="P2827">
        <f t="shared" si="358"/>
        <v>11383.05</v>
      </c>
      <c r="Q2827" t="str">
        <f t="shared" si="359"/>
        <v>High Priority</v>
      </c>
      <c r="R2827" t="s">
        <v>38</v>
      </c>
      <c r="S2827">
        <v>10066</v>
      </c>
      <c r="T2827">
        <v>126980</v>
      </c>
      <c r="Z2827" s="2"/>
    </row>
    <row r="2828" spans="1:26" x14ac:dyDescent="0.25">
      <c r="A2828">
        <v>2827</v>
      </c>
      <c r="B2828" t="s">
        <v>14</v>
      </c>
      <c r="C2828" t="s">
        <v>16</v>
      </c>
      <c r="D2828" s="2">
        <v>45620</v>
      </c>
      <c r="E2828">
        <v>1</v>
      </c>
      <c r="F2828">
        <v>1</v>
      </c>
      <c r="G2828">
        <v>1</v>
      </c>
      <c r="H2828">
        <v>78.53</v>
      </c>
      <c r="I2828" t="s">
        <v>21</v>
      </c>
      <c r="J2828">
        <f t="shared" si="352"/>
        <v>1</v>
      </c>
      <c r="K2828">
        <f t="shared" si="353"/>
        <v>1</v>
      </c>
      <c r="L2828">
        <f t="shared" si="354"/>
        <v>1</v>
      </c>
      <c r="M2828" t="str">
        <f t="shared" si="355"/>
        <v>Success</v>
      </c>
      <c r="N2828">
        <f t="shared" si="356"/>
        <v>78.53</v>
      </c>
      <c r="O2828" t="str">
        <f t="shared" si="357"/>
        <v>2024/11</v>
      </c>
      <c r="P2828">
        <f t="shared" si="358"/>
        <v>11405.55</v>
      </c>
      <c r="Q2828" t="str">
        <f t="shared" si="359"/>
        <v>High Priority</v>
      </c>
      <c r="R2828" t="s">
        <v>38</v>
      </c>
      <c r="S2828">
        <v>47225</v>
      </c>
      <c r="T2828">
        <v>212345</v>
      </c>
      <c r="Z2828" s="2"/>
    </row>
    <row r="2829" spans="1:26" x14ac:dyDescent="0.25">
      <c r="A2829">
        <v>2828</v>
      </c>
      <c r="B2829" t="s">
        <v>14</v>
      </c>
      <c r="C2829" t="s">
        <v>18</v>
      </c>
      <c r="D2829" s="2">
        <v>45532</v>
      </c>
      <c r="E2829">
        <v>1</v>
      </c>
      <c r="F2829">
        <v>1</v>
      </c>
      <c r="G2829">
        <v>1</v>
      </c>
      <c r="H2829">
        <v>199.77</v>
      </c>
      <c r="I2829" t="s">
        <v>21</v>
      </c>
      <c r="J2829">
        <f t="shared" si="352"/>
        <v>1</v>
      </c>
      <c r="K2829">
        <f t="shared" si="353"/>
        <v>1</v>
      </c>
      <c r="L2829">
        <f t="shared" si="354"/>
        <v>1</v>
      </c>
      <c r="M2829" t="str">
        <f t="shared" si="355"/>
        <v>Success</v>
      </c>
      <c r="N2829">
        <f t="shared" si="356"/>
        <v>199.77</v>
      </c>
      <c r="O2829" t="str">
        <f t="shared" si="357"/>
        <v>2024/08</v>
      </c>
      <c r="P2829">
        <f t="shared" si="358"/>
        <v>11383.55</v>
      </c>
      <c r="Q2829" t="str">
        <f t="shared" si="359"/>
        <v>High Priority</v>
      </c>
      <c r="R2829" t="s">
        <v>36</v>
      </c>
      <c r="S2829">
        <v>137124</v>
      </c>
      <c r="T2829">
        <v>183159</v>
      </c>
      <c r="Z2829" s="2"/>
    </row>
    <row r="2830" spans="1:26" x14ac:dyDescent="0.25">
      <c r="A2830">
        <v>2829</v>
      </c>
      <c r="B2830" t="s">
        <v>14</v>
      </c>
      <c r="C2830" t="s">
        <v>19</v>
      </c>
      <c r="D2830" s="2">
        <v>45296</v>
      </c>
      <c r="E2830">
        <v>1</v>
      </c>
      <c r="F2830">
        <v>1</v>
      </c>
      <c r="G2830">
        <v>1</v>
      </c>
      <c r="H2830">
        <v>18.23</v>
      </c>
      <c r="I2830" t="s">
        <v>21</v>
      </c>
      <c r="J2830">
        <f t="shared" si="352"/>
        <v>1</v>
      </c>
      <c r="K2830">
        <f t="shared" si="353"/>
        <v>1</v>
      </c>
      <c r="L2830">
        <f t="shared" si="354"/>
        <v>1</v>
      </c>
      <c r="M2830" t="str">
        <f t="shared" si="355"/>
        <v>Success</v>
      </c>
      <c r="N2830">
        <f t="shared" si="356"/>
        <v>18.23</v>
      </c>
      <c r="O2830" t="str">
        <f t="shared" si="357"/>
        <v>2024/01</v>
      </c>
      <c r="P2830">
        <f t="shared" si="358"/>
        <v>11324.55</v>
      </c>
      <c r="Q2830" t="str">
        <f t="shared" si="359"/>
        <v>High Priority</v>
      </c>
      <c r="R2830" t="s">
        <v>36</v>
      </c>
      <c r="S2830">
        <v>56675</v>
      </c>
      <c r="T2830">
        <v>139715</v>
      </c>
      <c r="Z2830" s="2"/>
    </row>
    <row r="2831" spans="1:26" x14ac:dyDescent="0.25">
      <c r="A2831">
        <v>2830</v>
      </c>
      <c r="B2831" t="s">
        <v>12</v>
      </c>
      <c r="C2831" t="s">
        <v>16</v>
      </c>
      <c r="D2831" s="2">
        <v>45329</v>
      </c>
      <c r="E2831">
        <v>1</v>
      </c>
      <c r="F2831">
        <v>1</v>
      </c>
      <c r="G2831">
        <v>1</v>
      </c>
      <c r="H2831">
        <v>85.86</v>
      </c>
      <c r="I2831" t="s">
        <v>21</v>
      </c>
      <c r="J2831">
        <f t="shared" si="352"/>
        <v>1</v>
      </c>
      <c r="K2831">
        <f t="shared" si="353"/>
        <v>1</v>
      </c>
      <c r="L2831">
        <f t="shared" si="354"/>
        <v>1</v>
      </c>
      <c r="M2831" t="str">
        <f t="shared" si="355"/>
        <v>Success</v>
      </c>
      <c r="N2831">
        <f t="shared" si="356"/>
        <v>85.86</v>
      </c>
      <c r="O2831" t="str">
        <f t="shared" si="357"/>
        <v>2024/02</v>
      </c>
      <c r="P2831">
        <f t="shared" si="358"/>
        <v>11332.8</v>
      </c>
      <c r="Q2831" t="str">
        <f t="shared" si="359"/>
        <v>High Priority</v>
      </c>
      <c r="R2831" t="s">
        <v>37</v>
      </c>
      <c r="S2831">
        <v>120203</v>
      </c>
      <c r="T2831">
        <v>135770</v>
      </c>
      <c r="Z2831" s="2"/>
    </row>
    <row r="2832" spans="1:26" x14ac:dyDescent="0.25">
      <c r="A2832">
        <v>2831</v>
      </c>
      <c r="B2832" t="s">
        <v>14</v>
      </c>
      <c r="C2832" t="s">
        <v>19</v>
      </c>
      <c r="D2832" s="2">
        <v>45359</v>
      </c>
      <c r="E2832">
        <v>1</v>
      </c>
      <c r="F2832">
        <v>1</v>
      </c>
      <c r="G2832">
        <v>1</v>
      </c>
      <c r="H2832">
        <v>1.26</v>
      </c>
      <c r="I2832" t="s">
        <v>21</v>
      </c>
      <c r="J2832">
        <f t="shared" si="352"/>
        <v>1</v>
      </c>
      <c r="K2832">
        <f t="shared" si="353"/>
        <v>1</v>
      </c>
      <c r="L2832">
        <f t="shared" si="354"/>
        <v>1</v>
      </c>
      <c r="M2832" t="str">
        <f t="shared" si="355"/>
        <v>Success</v>
      </c>
      <c r="N2832">
        <f t="shared" si="356"/>
        <v>1.26</v>
      </c>
      <c r="O2832" t="str">
        <f t="shared" si="357"/>
        <v>2024/03</v>
      </c>
      <c r="P2832">
        <f t="shared" si="358"/>
        <v>11340.3</v>
      </c>
      <c r="Q2832" t="str">
        <f t="shared" si="359"/>
        <v>High Priority</v>
      </c>
      <c r="R2832" t="s">
        <v>37</v>
      </c>
      <c r="S2832">
        <v>126603</v>
      </c>
      <c r="T2832">
        <v>173391</v>
      </c>
      <c r="Z2832" s="2"/>
    </row>
    <row r="2833" spans="1:26" x14ac:dyDescent="0.25">
      <c r="A2833">
        <v>2832</v>
      </c>
      <c r="B2833" t="s">
        <v>11</v>
      </c>
      <c r="C2833" t="s">
        <v>20</v>
      </c>
      <c r="D2833" s="2">
        <v>45525</v>
      </c>
      <c r="E2833">
        <v>1</v>
      </c>
      <c r="F2833">
        <v>1</v>
      </c>
      <c r="G2833">
        <v>1</v>
      </c>
      <c r="H2833">
        <v>48.45</v>
      </c>
      <c r="I2833" t="s">
        <v>21</v>
      </c>
      <c r="J2833">
        <f t="shared" si="352"/>
        <v>1</v>
      </c>
      <c r="K2833">
        <f t="shared" si="353"/>
        <v>1</v>
      </c>
      <c r="L2833">
        <f t="shared" si="354"/>
        <v>1</v>
      </c>
      <c r="M2833" t="str">
        <f t="shared" si="355"/>
        <v>Success</v>
      </c>
      <c r="N2833">
        <f t="shared" si="356"/>
        <v>48.45</v>
      </c>
      <c r="O2833" t="str">
        <f t="shared" si="357"/>
        <v>2024/08</v>
      </c>
      <c r="P2833">
        <f t="shared" si="358"/>
        <v>11381.8</v>
      </c>
      <c r="Q2833" t="str">
        <f t="shared" si="359"/>
        <v>High Priority</v>
      </c>
      <c r="R2833" t="s">
        <v>37</v>
      </c>
      <c r="S2833">
        <v>74522</v>
      </c>
      <c r="T2833">
        <v>185700</v>
      </c>
      <c r="Z2833" s="2"/>
    </row>
    <row r="2834" spans="1:26" x14ac:dyDescent="0.25">
      <c r="A2834">
        <v>2833</v>
      </c>
      <c r="B2834" t="s">
        <v>13</v>
      </c>
      <c r="C2834" t="s">
        <v>17</v>
      </c>
      <c r="D2834" s="2">
        <v>45566</v>
      </c>
      <c r="E2834">
        <v>1</v>
      </c>
      <c r="F2834">
        <v>1</v>
      </c>
      <c r="G2834">
        <v>1</v>
      </c>
      <c r="H2834">
        <v>46.32</v>
      </c>
      <c r="I2834" t="s">
        <v>21</v>
      </c>
      <c r="J2834">
        <f t="shared" si="352"/>
        <v>1</v>
      </c>
      <c r="K2834">
        <f t="shared" si="353"/>
        <v>1</v>
      </c>
      <c r="L2834">
        <f t="shared" si="354"/>
        <v>1</v>
      </c>
      <c r="M2834" t="str">
        <f t="shared" si="355"/>
        <v>Success</v>
      </c>
      <c r="N2834">
        <f t="shared" si="356"/>
        <v>46.32</v>
      </c>
      <c r="O2834" t="str">
        <f t="shared" si="357"/>
        <v>2024/10</v>
      </c>
      <c r="P2834">
        <f t="shared" si="358"/>
        <v>11392.05</v>
      </c>
      <c r="Q2834" t="str">
        <f t="shared" si="359"/>
        <v>High Priority</v>
      </c>
      <c r="R2834" t="s">
        <v>36</v>
      </c>
      <c r="S2834">
        <v>13798</v>
      </c>
      <c r="T2834">
        <v>160259</v>
      </c>
      <c r="Z2834" s="2"/>
    </row>
    <row r="2835" spans="1:26" x14ac:dyDescent="0.25">
      <c r="A2835">
        <v>2834</v>
      </c>
      <c r="B2835" t="s">
        <v>15</v>
      </c>
      <c r="C2835" t="s">
        <v>16</v>
      </c>
      <c r="D2835" s="2">
        <v>45649</v>
      </c>
      <c r="E2835">
        <v>1</v>
      </c>
      <c r="F2835">
        <v>0</v>
      </c>
      <c r="G2835">
        <v>0</v>
      </c>
      <c r="H2835">
        <v>69.319999999999993</v>
      </c>
      <c r="I2835" t="s">
        <v>25</v>
      </c>
      <c r="J2835">
        <f t="shared" si="352"/>
        <v>0</v>
      </c>
      <c r="K2835">
        <f t="shared" si="353"/>
        <v>0</v>
      </c>
      <c r="L2835" t="e">
        <f t="shared" si="354"/>
        <v>#DIV/0!</v>
      </c>
      <c r="M2835" t="str">
        <f t="shared" si="355"/>
        <v>Network Failure</v>
      </c>
      <c r="N2835">
        <f t="shared" si="356"/>
        <v>0</v>
      </c>
      <c r="O2835" t="str">
        <f t="shared" si="357"/>
        <v>2024/12</v>
      </c>
      <c r="P2835">
        <f t="shared" si="358"/>
        <v>11412.6</v>
      </c>
      <c r="Q2835" t="str">
        <f t="shared" si="359"/>
        <v>Low Proirity</v>
      </c>
      <c r="R2835" t="s">
        <v>38</v>
      </c>
      <c r="S2835">
        <v>121881</v>
      </c>
      <c r="T2835">
        <v>152271</v>
      </c>
      <c r="Z2835" s="2"/>
    </row>
    <row r="2836" spans="1:26" x14ac:dyDescent="0.25">
      <c r="A2836">
        <v>2835</v>
      </c>
      <c r="B2836" t="s">
        <v>10</v>
      </c>
      <c r="C2836" t="s">
        <v>18</v>
      </c>
      <c r="D2836" s="2">
        <v>45450</v>
      </c>
      <c r="E2836">
        <v>1</v>
      </c>
      <c r="F2836">
        <v>1</v>
      </c>
      <c r="G2836">
        <v>1</v>
      </c>
      <c r="H2836">
        <v>77.569999999999993</v>
      </c>
      <c r="I2836" t="s">
        <v>21</v>
      </c>
      <c r="J2836">
        <f t="shared" si="352"/>
        <v>1</v>
      </c>
      <c r="K2836">
        <f t="shared" si="353"/>
        <v>1</v>
      </c>
      <c r="L2836">
        <f t="shared" si="354"/>
        <v>1</v>
      </c>
      <c r="M2836" t="str">
        <f t="shared" si="355"/>
        <v>Success</v>
      </c>
      <c r="N2836">
        <f t="shared" si="356"/>
        <v>77.569999999999993</v>
      </c>
      <c r="O2836" t="str">
        <f t="shared" si="357"/>
        <v>2024/06</v>
      </c>
      <c r="P2836">
        <f t="shared" si="358"/>
        <v>11363.05</v>
      </c>
      <c r="Q2836" t="str">
        <f t="shared" si="359"/>
        <v>High Priority</v>
      </c>
      <c r="R2836" t="s">
        <v>36</v>
      </c>
      <c r="S2836">
        <v>136079</v>
      </c>
      <c r="T2836">
        <v>195223</v>
      </c>
      <c r="Z2836" s="2"/>
    </row>
    <row r="2837" spans="1:26" x14ac:dyDescent="0.25">
      <c r="A2837">
        <v>2836</v>
      </c>
      <c r="B2837" t="s">
        <v>15</v>
      </c>
      <c r="C2837" t="s">
        <v>16</v>
      </c>
      <c r="D2837" s="2">
        <v>45353</v>
      </c>
      <c r="E2837">
        <v>1</v>
      </c>
      <c r="F2837">
        <v>0</v>
      </c>
      <c r="G2837">
        <v>0</v>
      </c>
      <c r="H2837">
        <v>9.4700000000000006</v>
      </c>
      <c r="I2837" t="s">
        <v>26</v>
      </c>
      <c r="J2837">
        <f t="shared" si="352"/>
        <v>0</v>
      </c>
      <c r="K2837">
        <f t="shared" si="353"/>
        <v>0</v>
      </c>
      <c r="L2837" t="e">
        <f t="shared" si="354"/>
        <v>#DIV/0!</v>
      </c>
      <c r="M2837" t="str">
        <f t="shared" si="355"/>
        <v>Compliance Blocked</v>
      </c>
      <c r="N2837">
        <f t="shared" si="356"/>
        <v>0</v>
      </c>
      <c r="O2837" t="str">
        <f t="shared" si="357"/>
        <v>2024/03</v>
      </c>
      <c r="P2837">
        <f t="shared" si="358"/>
        <v>11338.6</v>
      </c>
      <c r="Q2837" t="str">
        <f t="shared" si="359"/>
        <v>Low Proirity</v>
      </c>
      <c r="R2837" t="s">
        <v>38</v>
      </c>
      <c r="S2837">
        <v>39895</v>
      </c>
      <c r="T2837">
        <v>235988</v>
      </c>
      <c r="Z2837" s="2"/>
    </row>
    <row r="2838" spans="1:26" x14ac:dyDescent="0.25">
      <c r="A2838">
        <v>2837</v>
      </c>
      <c r="B2838" t="s">
        <v>9</v>
      </c>
      <c r="C2838" t="s">
        <v>17</v>
      </c>
      <c r="D2838" s="2">
        <v>45305</v>
      </c>
      <c r="E2838">
        <v>1</v>
      </c>
      <c r="F2838">
        <v>1</v>
      </c>
      <c r="G2838">
        <v>1</v>
      </c>
      <c r="H2838">
        <v>46.85</v>
      </c>
      <c r="I2838" t="s">
        <v>21</v>
      </c>
      <c r="J2838">
        <f t="shared" si="352"/>
        <v>1</v>
      </c>
      <c r="K2838">
        <f t="shared" si="353"/>
        <v>1</v>
      </c>
      <c r="L2838">
        <f t="shared" si="354"/>
        <v>1</v>
      </c>
      <c r="M2838" t="str">
        <f t="shared" si="355"/>
        <v>Success</v>
      </c>
      <c r="N2838">
        <f t="shared" si="356"/>
        <v>46.85</v>
      </c>
      <c r="O2838" t="str">
        <f t="shared" si="357"/>
        <v>2024/01</v>
      </c>
      <c r="P2838">
        <f t="shared" si="358"/>
        <v>11326.8</v>
      </c>
      <c r="Q2838" t="str">
        <f t="shared" si="359"/>
        <v>High Priority</v>
      </c>
      <c r="R2838" t="s">
        <v>38</v>
      </c>
      <c r="S2838">
        <v>56401</v>
      </c>
      <c r="T2838">
        <v>216192</v>
      </c>
      <c r="Z2838" s="2"/>
    </row>
    <row r="2839" spans="1:26" x14ac:dyDescent="0.25">
      <c r="A2839">
        <v>2838</v>
      </c>
      <c r="B2839" t="s">
        <v>13</v>
      </c>
      <c r="C2839" t="s">
        <v>16</v>
      </c>
      <c r="D2839" s="2">
        <v>45353</v>
      </c>
      <c r="E2839">
        <v>1</v>
      </c>
      <c r="F2839">
        <v>0</v>
      </c>
      <c r="G2839">
        <v>0</v>
      </c>
      <c r="H2839">
        <v>67.510000000000005</v>
      </c>
      <c r="I2839" t="s">
        <v>23</v>
      </c>
      <c r="J2839">
        <f t="shared" si="352"/>
        <v>0</v>
      </c>
      <c r="K2839">
        <f t="shared" si="353"/>
        <v>0</v>
      </c>
      <c r="L2839" t="e">
        <f t="shared" si="354"/>
        <v>#DIV/0!</v>
      </c>
      <c r="M2839" t="str">
        <f t="shared" si="355"/>
        <v>Network Failure</v>
      </c>
      <c r="N2839">
        <f t="shared" si="356"/>
        <v>0</v>
      </c>
      <c r="O2839" t="str">
        <f t="shared" si="357"/>
        <v>2024/03</v>
      </c>
      <c r="P2839">
        <f t="shared" si="358"/>
        <v>11338.6</v>
      </c>
      <c r="Q2839" t="str">
        <f t="shared" si="359"/>
        <v>Low Proirity</v>
      </c>
      <c r="R2839" t="s">
        <v>36</v>
      </c>
      <c r="S2839">
        <v>131990</v>
      </c>
      <c r="T2839">
        <v>23057</v>
      </c>
      <c r="Z2839" s="2"/>
    </row>
    <row r="2840" spans="1:26" x14ac:dyDescent="0.25">
      <c r="A2840">
        <v>2839</v>
      </c>
      <c r="B2840" t="s">
        <v>11</v>
      </c>
      <c r="C2840" t="s">
        <v>16</v>
      </c>
      <c r="D2840" s="2">
        <v>45493</v>
      </c>
      <c r="E2840">
        <v>1</v>
      </c>
      <c r="F2840">
        <v>1</v>
      </c>
      <c r="G2840">
        <v>1</v>
      </c>
      <c r="H2840">
        <v>26.32</v>
      </c>
      <c r="I2840" t="s">
        <v>21</v>
      </c>
      <c r="J2840">
        <f t="shared" si="352"/>
        <v>1</v>
      </c>
      <c r="K2840">
        <f t="shared" si="353"/>
        <v>1</v>
      </c>
      <c r="L2840">
        <f t="shared" si="354"/>
        <v>1</v>
      </c>
      <c r="M2840" t="str">
        <f t="shared" si="355"/>
        <v>Success</v>
      </c>
      <c r="N2840">
        <f t="shared" si="356"/>
        <v>26.32</v>
      </c>
      <c r="O2840" t="str">
        <f t="shared" si="357"/>
        <v>2024/07</v>
      </c>
      <c r="P2840">
        <f t="shared" si="358"/>
        <v>11373.8</v>
      </c>
      <c r="Q2840" t="str">
        <f t="shared" si="359"/>
        <v>High Priority</v>
      </c>
      <c r="R2840" t="s">
        <v>37</v>
      </c>
      <c r="S2840">
        <v>29450</v>
      </c>
      <c r="T2840">
        <v>222154</v>
      </c>
      <c r="Z2840" s="2"/>
    </row>
    <row r="2841" spans="1:26" x14ac:dyDescent="0.25">
      <c r="A2841">
        <v>2840</v>
      </c>
      <c r="B2841" t="s">
        <v>10</v>
      </c>
      <c r="C2841" t="s">
        <v>20</v>
      </c>
      <c r="D2841" s="2">
        <v>45616</v>
      </c>
      <c r="E2841">
        <v>1</v>
      </c>
      <c r="F2841">
        <v>1</v>
      </c>
      <c r="G2841">
        <v>1</v>
      </c>
      <c r="H2841">
        <v>149.53</v>
      </c>
      <c r="I2841" t="s">
        <v>21</v>
      </c>
      <c r="J2841">
        <f t="shared" si="352"/>
        <v>1</v>
      </c>
      <c r="K2841">
        <f t="shared" si="353"/>
        <v>1</v>
      </c>
      <c r="L2841">
        <f t="shared" si="354"/>
        <v>1</v>
      </c>
      <c r="M2841" t="str">
        <f t="shared" si="355"/>
        <v>Success</v>
      </c>
      <c r="N2841">
        <f t="shared" si="356"/>
        <v>149.53</v>
      </c>
      <c r="O2841" t="str">
        <f t="shared" si="357"/>
        <v>2024/11</v>
      </c>
      <c r="P2841">
        <f t="shared" si="358"/>
        <v>11404.55</v>
      </c>
      <c r="Q2841" t="str">
        <f t="shared" si="359"/>
        <v>High Priority</v>
      </c>
      <c r="R2841" t="s">
        <v>38</v>
      </c>
      <c r="S2841">
        <v>97990</v>
      </c>
      <c r="T2841">
        <v>63118</v>
      </c>
      <c r="Z2841" s="2"/>
    </row>
    <row r="2842" spans="1:26" x14ac:dyDescent="0.25">
      <c r="A2842">
        <v>2841</v>
      </c>
      <c r="B2842" t="s">
        <v>9</v>
      </c>
      <c r="C2842" t="s">
        <v>17</v>
      </c>
      <c r="D2842" s="2">
        <v>45525</v>
      </c>
      <c r="E2842">
        <v>1</v>
      </c>
      <c r="F2842">
        <v>0</v>
      </c>
      <c r="G2842">
        <v>0</v>
      </c>
      <c r="H2842">
        <v>29.5</v>
      </c>
      <c r="I2842" t="s">
        <v>22</v>
      </c>
      <c r="J2842">
        <f t="shared" si="352"/>
        <v>0</v>
      </c>
      <c r="K2842">
        <f t="shared" si="353"/>
        <v>0</v>
      </c>
      <c r="L2842" t="e">
        <f t="shared" si="354"/>
        <v>#DIV/0!</v>
      </c>
      <c r="M2842" t="str">
        <f t="shared" si="355"/>
        <v>Network Failure</v>
      </c>
      <c r="N2842">
        <f t="shared" si="356"/>
        <v>0</v>
      </c>
      <c r="O2842" t="str">
        <f t="shared" si="357"/>
        <v>2024/08</v>
      </c>
      <c r="P2842">
        <f t="shared" si="358"/>
        <v>11381.6</v>
      </c>
      <c r="Q2842" t="str">
        <f t="shared" si="359"/>
        <v>Low Proirity</v>
      </c>
      <c r="R2842" t="s">
        <v>37</v>
      </c>
      <c r="S2842">
        <v>19036</v>
      </c>
      <c r="T2842">
        <v>23527</v>
      </c>
      <c r="Z2842" s="2"/>
    </row>
    <row r="2843" spans="1:26" x14ac:dyDescent="0.25">
      <c r="A2843">
        <v>2842</v>
      </c>
      <c r="B2843" t="s">
        <v>12</v>
      </c>
      <c r="C2843" t="s">
        <v>19</v>
      </c>
      <c r="D2843" s="2">
        <v>45399</v>
      </c>
      <c r="E2843">
        <v>1</v>
      </c>
      <c r="F2843">
        <v>1</v>
      </c>
      <c r="G2843">
        <v>1</v>
      </c>
      <c r="H2843">
        <v>117.16</v>
      </c>
      <c r="I2843" t="s">
        <v>21</v>
      </c>
      <c r="J2843">
        <f t="shared" si="352"/>
        <v>1</v>
      </c>
      <c r="K2843">
        <f t="shared" si="353"/>
        <v>1</v>
      </c>
      <c r="L2843">
        <f t="shared" si="354"/>
        <v>1</v>
      </c>
      <c r="M2843" t="str">
        <f t="shared" si="355"/>
        <v>Success</v>
      </c>
      <c r="N2843">
        <f t="shared" si="356"/>
        <v>117.16</v>
      </c>
      <c r="O2843" t="str">
        <f t="shared" si="357"/>
        <v>2024/04</v>
      </c>
      <c r="P2843">
        <f t="shared" si="358"/>
        <v>11350.3</v>
      </c>
      <c r="Q2843" t="str">
        <f t="shared" si="359"/>
        <v>High Priority</v>
      </c>
      <c r="R2843" t="s">
        <v>37</v>
      </c>
      <c r="S2843">
        <v>24558</v>
      </c>
      <c r="T2843">
        <v>59444</v>
      </c>
      <c r="Z2843" s="2"/>
    </row>
    <row r="2844" spans="1:26" x14ac:dyDescent="0.25">
      <c r="A2844">
        <v>2843</v>
      </c>
      <c r="B2844" t="s">
        <v>13</v>
      </c>
      <c r="C2844" t="s">
        <v>19</v>
      </c>
      <c r="D2844" s="2">
        <v>45576</v>
      </c>
      <c r="E2844">
        <v>1</v>
      </c>
      <c r="F2844">
        <v>1</v>
      </c>
      <c r="G2844">
        <v>1</v>
      </c>
      <c r="H2844">
        <v>92.23</v>
      </c>
      <c r="I2844" t="s">
        <v>21</v>
      </c>
      <c r="J2844">
        <f t="shared" si="352"/>
        <v>1</v>
      </c>
      <c r="K2844">
        <f t="shared" si="353"/>
        <v>1</v>
      </c>
      <c r="L2844">
        <f t="shared" si="354"/>
        <v>1</v>
      </c>
      <c r="M2844" t="str">
        <f t="shared" si="355"/>
        <v>Success</v>
      </c>
      <c r="N2844">
        <f t="shared" si="356"/>
        <v>92.23</v>
      </c>
      <c r="O2844" t="str">
        <f t="shared" si="357"/>
        <v>2024/10</v>
      </c>
      <c r="P2844">
        <f t="shared" si="358"/>
        <v>11394.55</v>
      </c>
      <c r="Q2844" t="str">
        <f t="shared" si="359"/>
        <v>High Priority</v>
      </c>
      <c r="R2844" t="s">
        <v>36</v>
      </c>
      <c r="S2844">
        <v>8189</v>
      </c>
      <c r="T2844">
        <v>144037</v>
      </c>
      <c r="Z2844" s="2"/>
    </row>
    <row r="2845" spans="1:26" x14ac:dyDescent="0.25">
      <c r="A2845">
        <v>2844</v>
      </c>
      <c r="B2845" t="s">
        <v>11</v>
      </c>
      <c r="C2845" t="s">
        <v>18</v>
      </c>
      <c r="D2845" s="2">
        <v>45507</v>
      </c>
      <c r="E2845">
        <v>1</v>
      </c>
      <c r="F2845">
        <v>1</v>
      </c>
      <c r="G2845">
        <v>1</v>
      </c>
      <c r="H2845">
        <v>124.91</v>
      </c>
      <c r="I2845" t="s">
        <v>21</v>
      </c>
      <c r="J2845">
        <f t="shared" si="352"/>
        <v>1</v>
      </c>
      <c r="K2845">
        <f t="shared" si="353"/>
        <v>1</v>
      </c>
      <c r="L2845">
        <f t="shared" si="354"/>
        <v>1</v>
      </c>
      <c r="M2845" t="str">
        <f t="shared" si="355"/>
        <v>Success</v>
      </c>
      <c r="N2845">
        <f t="shared" si="356"/>
        <v>124.91</v>
      </c>
      <c r="O2845" t="str">
        <f t="shared" si="357"/>
        <v>2024/08</v>
      </c>
      <c r="P2845">
        <f t="shared" si="358"/>
        <v>11377.3</v>
      </c>
      <c r="Q2845" t="str">
        <f t="shared" si="359"/>
        <v>High Priority</v>
      </c>
      <c r="R2845" t="s">
        <v>38</v>
      </c>
      <c r="S2845">
        <v>94188</v>
      </c>
      <c r="T2845">
        <v>175756</v>
      </c>
      <c r="Z2845" s="2"/>
    </row>
    <row r="2846" spans="1:26" x14ac:dyDescent="0.25">
      <c r="A2846">
        <v>2845</v>
      </c>
      <c r="B2846" t="s">
        <v>13</v>
      </c>
      <c r="C2846" t="s">
        <v>19</v>
      </c>
      <c r="D2846" s="2">
        <v>45443</v>
      </c>
      <c r="E2846">
        <v>1</v>
      </c>
      <c r="F2846">
        <v>0</v>
      </c>
      <c r="G2846">
        <v>0</v>
      </c>
      <c r="H2846">
        <v>42.33</v>
      </c>
      <c r="I2846" t="s">
        <v>23</v>
      </c>
      <c r="J2846">
        <f t="shared" si="352"/>
        <v>0</v>
      </c>
      <c r="K2846">
        <f t="shared" si="353"/>
        <v>0</v>
      </c>
      <c r="L2846" t="e">
        <f t="shared" si="354"/>
        <v>#DIV/0!</v>
      </c>
      <c r="M2846" t="str">
        <f t="shared" si="355"/>
        <v>Network Failure</v>
      </c>
      <c r="N2846">
        <f t="shared" si="356"/>
        <v>0</v>
      </c>
      <c r="O2846" t="str">
        <f t="shared" si="357"/>
        <v>2024/05</v>
      </c>
      <c r="P2846">
        <f t="shared" si="358"/>
        <v>11361.1</v>
      </c>
      <c r="Q2846" t="str">
        <f t="shared" si="359"/>
        <v>Low Proirity</v>
      </c>
      <c r="R2846" t="s">
        <v>36</v>
      </c>
      <c r="S2846">
        <v>99945</v>
      </c>
      <c r="T2846">
        <v>131604</v>
      </c>
      <c r="Z2846" s="2"/>
    </row>
    <row r="2847" spans="1:26" x14ac:dyDescent="0.25">
      <c r="A2847">
        <v>2846</v>
      </c>
      <c r="B2847" t="s">
        <v>14</v>
      </c>
      <c r="C2847" t="s">
        <v>19</v>
      </c>
      <c r="D2847" s="2">
        <v>45292</v>
      </c>
      <c r="E2847">
        <v>1</v>
      </c>
      <c r="F2847">
        <v>1</v>
      </c>
      <c r="G2847">
        <v>1</v>
      </c>
      <c r="H2847">
        <v>97.57</v>
      </c>
      <c r="I2847" t="s">
        <v>21</v>
      </c>
      <c r="J2847">
        <f t="shared" si="352"/>
        <v>1</v>
      </c>
      <c r="K2847">
        <f t="shared" si="353"/>
        <v>1</v>
      </c>
      <c r="L2847">
        <f t="shared" si="354"/>
        <v>1</v>
      </c>
      <c r="M2847" t="str">
        <f t="shared" si="355"/>
        <v>Success</v>
      </c>
      <c r="N2847">
        <f t="shared" si="356"/>
        <v>97.57</v>
      </c>
      <c r="O2847" t="str">
        <f t="shared" si="357"/>
        <v>2024/01</v>
      </c>
      <c r="P2847">
        <f t="shared" si="358"/>
        <v>11323.55</v>
      </c>
      <c r="Q2847" t="str">
        <f t="shared" si="359"/>
        <v>High Priority</v>
      </c>
      <c r="R2847" t="s">
        <v>37</v>
      </c>
      <c r="S2847">
        <v>36516</v>
      </c>
      <c r="T2847">
        <v>63765</v>
      </c>
      <c r="Z2847" s="2"/>
    </row>
    <row r="2848" spans="1:26" x14ac:dyDescent="0.25">
      <c r="A2848">
        <v>2847</v>
      </c>
      <c r="B2848" t="s">
        <v>14</v>
      </c>
      <c r="C2848" t="s">
        <v>19</v>
      </c>
      <c r="D2848" s="2">
        <v>45484</v>
      </c>
      <c r="E2848">
        <v>1</v>
      </c>
      <c r="F2848">
        <v>1</v>
      </c>
      <c r="G2848">
        <v>1</v>
      </c>
      <c r="H2848">
        <v>35.85</v>
      </c>
      <c r="I2848" t="s">
        <v>21</v>
      </c>
      <c r="J2848">
        <f t="shared" si="352"/>
        <v>1</v>
      </c>
      <c r="K2848">
        <f t="shared" si="353"/>
        <v>1</v>
      </c>
      <c r="L2848">
        <f t="shared" si="354"/>
        <v>1</v>
      </c>
      <c r="M2848" t="str">
        <f t="shared" si="355"/>
        <v>Success</v>
      </c>
      <c r="N2848">
        <f t="shared" si="356"/>
        <v>35.85</v>
      </c>
      <c r="O2848" t="str">
        <f t="shared" si="357"/>
        <v>2024/07</v>
      </c>
      <c r="P2848">
        <f t="shared" si="358"/>
        <v>11371.55</v>
      </c>
      <c r="Q2848" t="str">
        <f t="shared" si="359"/>
        <v>High Priority</v>
      </c>
      <c r="R2848" t="s">
        <v>38</v>
      </c>
      <c r="S2848">
        <v>71074</v>
      </c>
      <c r="T2848">
        <v>136959</v>
      </c>
      <c r="Z2848" s="2"/>
    </row>
    <row r="2849" spans="1:26" x14ac:dyDescent="0.25">
      <c r="A2849">
        <v>2848</v>
      </c>
      <c r="B2849" t="s">
        <v>15</v>
      </c>
      <c r="C2849" t="s">
        <v>20</v>
      </c>
      <c r="D2849" s="2">
        <v>45615</v>
      </c>
      <c r="E2849">
        <v>1</v>
      </c>
      <c r="F2849">
        <v>1</v>
      </c>
      <c r="G2849">
        <v>1</v>
      </c>
      <c r="H2849">
        <v>178.63</v>
      </c>
      <c r="I2849" t="s">
        <v>21</v>
      </c>
      <c r="J2849">
        <f t="shared" si="352"/>
        <v>1</v>
      </c>
      <c r="K2849">
        <f t="shared" si="353"/>
        <v>1</v>
      </c>
      <c r="L2849">
        <f t="shared" si="354"/>
        <v>1</v>
      </c>
      <c r="M2849" t="str">
        <f t="shared" si="355"/>
        <v>Success</v>
      </c>
      <c r="N2849">
        <f t="shared" si="356"/>
        <v>178.63</v>
      </c>
      <c r="O2849" t="str">
        <f t="shared" si="357"/>
        <v>2024/11</v>
      </c>
      <c r="P2849">
        <f t="shared" si="358"/>
        <v>11404.3</v>
      </c>
      <c r="Q2849" t="str">
        <f t="shared" si="359"/>
        <v>High Priority</v>
      </c>
      <c r="R2849" t="s">
        <v>38</v>
      </c>
      <c r="S2849">
        <v>49783</v>
      </c>
      <c r="T2849">
        <v>70923</v>
      </c>
      <c r="Z2849" s="2"/>
    </row>
    <row r="2850" spans="1:26" x14ac:dyDescent="0.25">
      <c r="A2850">
        <v>2849</v>
      </c>
      <c r="B2850" t="s">
        <v>9</v>
      </c>
      <c r="C2850" t="s">
        <v>19</v>
      </c>
      <c r="D2850" s="2">
        <v>45377</v>
      </c>
      <c r="E2850">
        <v>1</v>
      </c>
      <c r="F2850">
        <v>0</v>
      </c>
      <c r="G2850">
        <v>0</v>
      </c>
      <c r="H2850">
        <v>31.7</v>
      </c>
      <c r="I2850" t="s">
        <v>25</v>
      </c>
      <c r="J2850">
        <f t="shared" si="352"/>
        <v>0</v>
      </c>
      <c r="K2850">
        <f t="shared" si="353"/>
        <v>0</v>
      </c>
      <c r="L2850" t="e">
        <f t="shared" si="354"/>
        <v>#DIV/0!</v>
      </c>
      <c r="M2850" t="str">
        <f t="shared" si="355"/>
        <v>Network Failure</v>
      </c>
      <c r="N2850">
        <f t="shared" si="356"/>
        <v>0</v>
      </c>
      <c r="O2850" t="str">
        <f t="shared" si="357"/>
        <v>2024/03</v>
      </c>
      <c r="P2850">
        <f t="shared" si="358"/>
        <v>11344.6</v>
      </c>
      <c r="Q2850" t="str">
        <f t="shared" si="359"/>
        <v>Low Proirity</v>
      </c>
      <c r="R2850" t="s">
        <v>36</v>
      </c>
      <c r="S2850">
        <v>48762</v>
      </c>
      <c r="T2850">
        <v>104710</v>
      </c>
      <c r="Z2850" s="2"/>
    </row>
    <row r="2851" spans="1:26" x14ac:dyDescent="0.25">
      <c r="A2851">
        <v>2850</v>
      </c>
      <c r="B2851" t="s">
        <v>9</v>
      </c>
      <c r="C2851" t="s">
        <v>18</v>
      </c>
      <c r="D2851" s="2">
        <v>45344</v>
      </c>
      <c r="E2851">
        <v>1</v>
      </c>
      <c r="F2851">
        <v>1</v>
      </c>
      <c r="G2851">
        <v>1</v>
      </c>
      <c r="H2851">
        <v>42.94</v>
      </c>
      <c r="I2851" t="s">
        <v>21</v>
      </c>
      <c r="J2851">
        <f t="shared" si="352"/>
        <v>1</v>
      </c>
      <c r="K2851">
        <f t="shared" si="353"/>
        <v>1</v>
      </c>
      <c r="L2851">
        <f t="shared" si="354"/>
        <v>1</v>
      </c>
      <c r="M2851" t="str">
        <f t="shared" si="355"/>
        <v>Success</v>
      </c>
      <c r="N2851">
        <f t="shared" si="356"/>
        <v>42.94</v>
      </c>
      <c r="O2851" t="str">
        <f t="shared" si="357"/>
        <v>2024/02</v>
      </c>
      <c r="P2851">
        <f t="shared" si="358"/>
        <v>11336.55</v>
      </c>
      <c r="Q2851" t="str">
        <f t="shared" si="359"/>
        <v>High Priority</v>
      </c>
      <c r="R2851" t="s">
        <v>38</v>
      </c>
      <c r="S2851">
        <v>122906</v>
      </c>
      <c r="T2851">
        <v>174780</v>
      </c>
      <c r="Z2851" s="2"/>
    </row>
    <row r="2852" spans="1:26" x14ac:dyDescent="0.25">
      <c r="A2852">
        <v>2851</v>
      </c>
      <c r="B2852" t="s">
        <v>9</v>
      </c>
      <c r="C2852" t="s">
        <v>17</v>
      </c>
      <c r="D2852" s="2">
        <v>45604</v>
      </c>
      <c r="E2852">
        <v>1</v>
      </c>
      <c r="F2852">
        <v>1</v>
      </c>
      <c r="G2852">
        <v>1</v>
      </c>
      <c r="H2852">
        <v>99.01</v>
      </c>
      <c r="I2852" t="s">
        <v>21</v>
      </c>
      <c r="J2852">
        <f t="shared" si="352"/>
        <v>1</v>
      </c>
      <c r="K2852">
        <f t="shared" si="353"/>
        <v>1</v>
      </c>
      <c r="L2852">
        <f t="shared" si="354"/>
        <v>1</v>
      </c>
      <c r="M2852" t="str">
        <f t="shared" si="355"/>
        <v>Success</v>
      </c>
      <c r="N2852">
        <f t="shared" si="356"/>
        <v>99.01</v>
      </c>
      <c r="O2852" t="str">
        <f t="shared" si="357"/>
        <v>2024/11</v>
      </c>
      <c r="P2852">
        <f t="shared" si="358"/>
        <v>11401.55</v>
      </c>
      <c r="Q2852" t="str">
        <f t="shared" si="359"/>
        <v>High Priority</v>
      </c>
      <c r="R2852" t="s">
        <v>38</v>
      </c>
      <c r="S2852">
        <v>110665</v>
      </c>
      <c r="T2852">
        <v>170814</v>
      </c>
      <c r="Z2852" s="2"/>
    </row>
    <row r="2853" spans="1:26" x14ac:dyDescent="0.25">
      <c r="A2853">
        <v>2852</v>
      </c>
      <c r="B2853" t="s">
        <v>9</v>
      </c>
      <c r="C2853" t="s">
        <v>17</v>
      </c>
      <c r="D2853" s="2">
        <v>45640</v>
      </c>
      <c r="E2853">
        <v>1</v>
      </c>
      <c r="F2853">
        <v>1</v>
      </c>
      <c r="G2853">
        <v>1</v>
      </c>
      <c r="H2853">
        <v>39.21</v>
      </c>
      <c r="I2853" t="s">
        <v>21</v>
      </c>
      <c r="J2853">
        <f t="shared" si="352"/>
        <v>1</v>
      </c>
      <c r="K2853">
        <f t="shared" si="353"/>
        <v>1</v>
      </c>
      <c r="L2853">
        <f t="shared" si="354"/>
        <v>1</v>
      </c>
      <c r="M2853" t="str">
        <f t="shared" si="355"/>
        <v>Success</v>
      </c>
      <c r="N2853">
        <f t="shared" si="356"/>
        <v>39.21</v>
      </c>
      <c r="O2853" t="str">
        <f t="shared" si="357"/>
        <v>2024/12</v>
      </c>
      <c r="P2853">
        <f t="shared" si="358"/>
        <v>11410.55</v>
      </c>
      <c r="Q2853" t="str">
        <f t="shared" si="359"/>
        <v>High Priority</v>
      </c>
      <c r="R2853" t="s">
        <v>38</v>
      </c>
      <c r="S2853">
        <v>120191</v>
      </c>
      <c r="T2853">
        <v>98462</v>
      </c>
      <c r="Z2853" s="2"/>
    </row>
    <row r="2854" spans="1:26" x14ac:dyDescent="0.25">
      <c r="A2854">
        <v>2853</v>
      </c>
      <c r="B2854" t="s">
        <v>10</v>
      </c>
      <c r="C2854" t="s">
        <v>18</v>
      </c>
      <c r="D2854" s="2">
        <v>45613</v>
      </c>
      <c r="E2854">
        <v>1</v>
      </c>
      <c r="F2854">
        <v>0</v>
      </c>
      <c r="G2854">
        <v>0</v>
      </c>
      <c r="H2854">
        <v>83.12</v>
      </c>
      <c r="I2854" t="s">
        <v>25</v>
      </c>
      <c r="J2854">
        <f t="shared" si="352"/>
        <v>0</v>
      </c>
      <c r="K2854">
        <f t="shared" si="353"/>
        <v>0</v>
      </c>
      <c r="L2854" t="e">
        <f t="shared" si="354"/>
        <v>#DIV/0!</v>
      </c>
      <c r="M2854" t="str">
        <f t="shared" si="355"/>
        <v>Network Failure</v>
      </c>
      <c r="N2854">
        <f t="shared" si="356"/>
        <v>0</v>
      </c>
      <c r="O2854" t="str">
        <f t="shared" si="357"/>
        <v>2024/11</v>
      </c>
      <c r="P2854">
        <f t="shared" si="358"/>
        <v>11403.6</v>
      </c>
      <c r="Q2854" t="str">
        <f t="shared" si="359"/>
        <v>Low Proirity</v>
      </c>
      <c r="R2854" t="s">
        <v>37</v>
      </c>
      <c r="S2854">
        <v>36544</v>
      </c>
      <c r="T2854">
        <v>57690</v>
      </c>
      <c r="Z2854" s="2"/>
    </row>
    <row r="2855" spans="1:26" x14ac:dyDescent="0.25">
      <c r="A2855">
        <v>2854</v>
      </c>
      <c r="B2855" t="s">
        <v>12</v>
      </c>
      <c r="C2855" t="s">
        <v>18</v>
      </c>
      <c r="D2855" s="2">
        <v>45641</v>
      </c>
      <c r="E2855">
        <v>1</v>
      </c>
      <c r="F2855">
        <v>1</v>
      </c>
      <c r="G2855">
        <v>1</v>
      </c>
      <c r="H2855">
        <v>122.92</v>
      </c>
      <c r="I2855" t="s">
        <v>21</v>
      </c>
      <c r="J2855">
        <f t="shared" si="352"/>
        <v>1</v>
      </c>
      <c r="K2855">
        <f t="shared" si="353"/>
        <v>1</v>
      </c>
      <c r="L2855">
        <f t="shared" si="354"/>
        <v>1</v>
      </c>
      <c r="M2855" t="str">
        <f t="shared" si="355"/>
        <v>Success</v>
      </c>
      <c r="N2855">
        <f t="shared" si="356"/>
        <v>122.92</v>
      </c>
      <c r="O2855" t="str">
        <f t="shared" si="357"/>
        <v>2024/12</v>
      </c>
      <c r="P2855">
        <f t="shared" si="358"/>
        <v>11410.8</v>
      </c>
      <c r="Q2855" t="str">
        <f t="shared" si="359"/>
        <v>High Priority</v>
      </c>
      <c r="R2855" t="s">
        <v>36</v>
      </c>
      <c r="S2855">
        <v>5138</v>
      </c>
      <c r="T2855">
        <v>74462</v>
      </c>
      <c r="Z2855" s="2"/>
    </row>
    <row r="2856" spans="1:26" x14ac:dyDescent="0.25">
      <c r="A2856">
        <v>2855</v>
      </c>
      <c r="B2856" t="s">
        <v>14</v>
      </c>
      <c r="C2856" t="s">
        <v>18</v>
      </c>
      <c r="D2856" s="2">
        <v>45312</v>
      </c>
      <c r="E2856">
        <v>1</v>
      </c>
      <c r="F2856">
        <v>1</v>
      </c>
      <c r="G2856">
        <v>1</v>
      </c>
      <c r="H2856">
        <v>46</v>
      </c>
      <c r="I2856" t="s">
        <v>21</v>
      </c>
      <c r="J2856">
        <f t="shared" si="352"/>
        <v>1</v>
      </c>
      <c r="K2856">
        <f t="shared" si="353"/>
        <v>1</v>
      </c>
      <c r="L2856">
        <f t="shared" si="354"/>
        <v>1</v>
      </c>
      <c r="M2856" t="str">
        <f t="shared" si="355"/>
        <v>Success</v>
      </c>
      <c r="N2856">
        <f t="shared" si="356"/>
        <v>46</v>
      </c>
      <c r="O2856" t="str">
        <f t="shared" si="357"/>
        <v>2024/01</v>
      </c>
      <c r="P2856">
        <f t="shared" si="358"/>
        <v>11328.55</v>
      </c>
      <c r="Q2856" t="str">
        <f t="shared" si="359"/>
        <v>High Priority</v>
      </c>
      <c r="R2856" t="s">
        <v>38</v>
      </c>
      <c r="S2856">
        <v>115890</v>
      </c>
      <c r="T2856">
        <v>190875</v>
      </c>
      <c r="Z2856" s="2"/>
    </row>
    <row r="2857" spans="1:26" x14ac:dyDescent="0.25">
      <c r="A2857">
        <v>2856</v>
      </c>
      <c r="B2857" t="s">
        <v>9</v>
      </c>
      <c r="C2857" t="s">
        <v>16</v>
      </c>
      <c r="D2857" s="2">
        <v>45588</v>
      </c>
      <c r="E2857">
        <v>1</v>
      </c>
      <c r="F2857">
        <v>1</v>
      </c>
      <c r="G2857">
        <v>1</v>
      </c>
      <c r="H2857">
        <v>14.7</v>
      </c>
      <c r="I2857" t="s">
        <v>21</v>
      </c>
      <c r="J2857">
        <f t="shared" si="352"/>
        <v>1</v>
      </c>
      <c r="K2857">
        <f t="shared" si="353"/>
        <v>1</v>
      </c>
      <c r="L2857">
        <f t="shared" si="354"/>
        <v>1</v>
      </c>
      <c r="M2857" t="str">
        <f t="shared" si="355"/>
        <v>Success</v>
      </c>
      <c r="N2857">
        <f t="shared" si="356"/>
        <v>14.7</v>
      </c>
      <c r="O2857" t="str">
        <f t="shared" si="357"/>
        <v>2024/10</v>
      </c>
      <c r="P2857">
        <f t="shared" si="358"/>
        <v>11397.55</v>
      </c>
      <c r="Q2857" t="str">
        <f t="shared" si="359"/>
        <v>High Priority</v>
      </c>
      <c r="R2857" t="s">
        <v>37</v>
      </c>
      <c r="S2857">
        <v>97144</v>
      </c>
      <c r="T2857">
        <v>141986</v>
      </c>
      <c r="Z2857" s="2"/>
    </row>
    <row r="2858" spans="1:26" x14ac:dyDescent="0.25">
      <c r="A2858">
        <v>2857</v>
      </c>
      <c r="B2858" t="s">
        <v>13</v>
      </c>
      <c r="C2858" t="s">
        <v>16</v>
      </c>
      <c r="D2858" s="2">
        <v>45641</v>
      </c>
      <c r="E2858">
        <v>1</v>
      </c>
      <c r="F2858">
        <v>0</v>
      </c>
      <c r="G2858">
        <v>0</v>
      </c>
      <c r="H2858">
        <v>139.11000000000001</v>
      </c>
      <c r="I2858" t="s">
        <v>25</v>
      </c>
      <c r="J2858">
        <f t="shared" si="352"/>
        <v>0</v>
      </c>
      <c r="K2858">
        <f t="shared" si="353"/>
        <v>0</v>
      </c>
      <c r="L2858" t="e">
        <f t="shared" si="354"/>
        <v>#DIV/0!</v>
      </c>
      <c r="M2858" t="str">
        <f t="shared" si="355"/>
        <v>Network Failure</v>
      </c>
      <c r="N2858">
        <f t="shared" si="356"/>
        <v>0</v>
      </c>
      <c r="O2858" t="str">
        <f t="shared" si="357"/>
        <v>2024/12</v>
      </c>
      <c r="P2858">
        <f t="shared" si="358"/>
        <v>11410.6</v>
      </c>
      <c r="Q2858" t="str">
        <f t="shared" si="359"/>
        <v>Low Proirity</v>
      </c>
      <c r="R2858" t="s">
        <v>38</v>
      </c>
      <c r="S2858">
        <v>73170</v>
      </c>
      <c r="T2858">
        <v>33024</v>
      </c>
      <c r="Z2858" s="2"/>
    </row>
    <row r="2859" spans="1:26" x14ac:dyDescent="0.25">
      <c r="A2859">
        <v>2858</v>
      </c>
      <c r="B2859" t="s">
        <v>9</v>
      </c>
      <c r="C2859" t="s">
        <v>17</v>
      </c>
      <c r="D2859" s="2">
        <v>45431</v>
      </c>
      <c r="E2859">
        <v>1</v>
      </c>
      <c r="F2859">
        <v>1</v>
      </c>
      <c r="G2859">
        <v>1</v>
      </c>
      <c r="H2859">
        <v>128.91999999999999</v>
      </c>
      <c r="I2859" t="s">
        <v>21</v>
      </c>
      <c r="J2859">
        <f t="shared" si="352"/>
        <v>1</v>
      </c>
      <c r="K2859">
        <f t="shared" si="353"/>
        <v>1</v>
      </c>
      <c r="L2859">
        <f t="shared" si="354"/>
        <v>1</v>
      </c>
      <c r="M2859" t="str">
        <f t="shared" si="355"/>
        <v>Success</v>
      </c>
      <c r="N2859">
        <f t="shared" si="356"/>
        <v>128.91999999999999</v>
      </c>
      <c r="O2859" t="str">
        <f t="shared" si="357"/>
        <v>2024/05</v>
      </c>
      <c r="P2859">
        <f t="shared" si="358"/>
        <v>11358.3</v>
      </c>
      <c r="Q2859" t="str">
        <f t="shared" si="359"/>
        <v>High Priority</v>
      </c>
      <c r="R2859" t="s">
        <v>36</v>
      </c>
      <c r="S2859">
        <v>121913</v>
      </c>
      <c r="T2859">
        <v>70418</v>
      </c>
      <c r="Z2859" s="2"/>
    </row>
    <row r="2860" spans="1:26" x14ac:dyDescent="0.25">
      <c r="A2860">
        <v>2859</v>
      </c>
      <c r="B2860" t="s">
        <v>9</v>
      </c>
      <c r="C2860" t="s">
        <v>17</v>
      </c>
      <c r="D2860" s="2">
        <v>45598</v>
      </c>
      <c r="E2860">
        <v>1</v>
      </c>
      <c r="F2860">
        <v>1</v>
      </c>
      <c r="G2860">
        <v>1</v>
      </c>
      <c r="H2860">
        <v>75.760000000000005</v>
      </c>
      <c r="I2860" t="s">
        <v>21</v>
      </c>
      <c r="J2860">
        <f t="shared" si="352"/>
        <v>1</v>
      </c>
      <c r="K2860">
        <f t="shared" si="353"/>
        <v>1</v>
      </c>
      <c r="L2860">
        <f t="shared" si="354"/>
        <v>1</v>
      </c>
      <c r="M2860" t="str">
        <f t="shared" si="355"/>
        <v>Success</v>
      </c>
      <c r="N2860">
        <f t="shared" si="356"/>
        <v>75.760000000000005</v>
      </c>
      <c r="O2860" t="str">
        <f t="shared" si="357"/>
        <v>2024/11</v>
      </c>
      <c r="P2860">
        <f t="shared" si="358"/>
        <v>11400.05</v>
      </c>
      <c r="Q2860" t="str">
        <f t="shared" si="359"/>
        <v>High Priority</v>
      </c>
      <c r="R2860" t="s">
        <v>37</v>
      </c>
      <c r="S2860">
        <v>19349</v>
      </c>
      <c r="T2860">
        <v>40553</v>
      </c>
      <c r="Z2860" s="2"/>
    </row>
    <row r="2861" spans="1:26" x14ac:dyDescent="0.25">
      <c r="A2861">
        <v>2860</v>
      </c>
      <c r="B2861" t="s">
        <v>11</v>
      </c>
      <c r="C2861" t="s">
        <v>18</v>
      </c>
      <c r="D2861" s="2">
        <v>45578</v>
      </c>
      <c r="E2861">
        <v>1</v>
      </c>
      <c r="F2861">
        <v>1</v>
      </c>
      <c r="G2861">
        <v>1</v>
      </c>
      <c r="H2861">
        <v>110.63</v>
      </c>
      <c r="I2861" t="s">
        <v>21</v>
      </c>
      <c r="J2861">
        <f t="shared" si="352"/>
        <v>1</v>
      </c>
      <c r="K2861">
        <f t="shared" si="353"/>
        <v>1</v>
      </c>
      <c r="L2861">
        <f t="shared" si="354"/>
        <v>1</v>
      </c>
      <c r="M2861" t="str">
        <f t="shared" si="355"/>
        <v>Success</v>
      </c>
      <c r="N2861">
        <f t="shared" si="356"/>
        <v>110.63</v>
      </c>
      <c r="O2861" t="str">
        <f t="shared" si="357"/>
        <v>2024/10</v>
      </c>
      <c r="P2861">
        <f t="shared" si="358"/>
        <v>11395.05</v>
      </c>
      <c r="Q2861" t="str">
        <f t="shared" si="359"/>
        <v>High Priority</v>
      </c>
      <c r="R2861" t="s">
        <v>37</v>
      </c>
      <c r="S2861">
        <v>26223</v>
      </c>
      <c r="T2861">
        <v>224294</v>
      </c>
      <c r="Z2861" s="2"/>
    </row>
    <row r="2862" spans="1:26" x14ac:dyDescent="0.25">
      <c r="A2862">
        <v>2861</v>
      </c>
      <c r="B2862" t="s">
        <v>15</v>
      </c>
      <c r="C2862" t="s">
        <v>19</v>
      </c>
      <c r="D2862" s="2">
        <v>45431</v>
      </c>
      <c r="E2862">
        <v>1</v>
      </c>
      <c r="F2862">
        <v>1</v>
      </c>
      <c r="G2862">
        <v>1</v>
      </c>
      <c r="H2862">
        <v>26.28</v>
      </c>
      <c r="I2862" t="s">
        <v>21</v>
      </c>
      <c r="J2862">
        <f t="shared" si="352"/>
        <v>1</v>
      </c>
      <c r="K2862">
        <f t="shared" si="353"/>
        <v>1</v>
      </c>
      <c r="L2862">
        <f t="shared" si="354"/>
        <v>1</v>
      </c>
      <c r="M2862" t="str">
        <f t="shared" si="355"/>
        <v>Success</v>
      </c>
      <c r="N2862">
        <f t="shared" si="356"/>
        <v>26.28</v>
      </c>
      <c r="O2862" t="str">
        <f t="shared" si="357"/>
        <v>2024/05</v>
      </c>
      <c r="P2862">
        <f t="shared" si="358"/>
        <v>11358.3</v>
      </c>
      <c r="Q2862" t="str">
        <f t="shared" si="359"/>
        <v>High Priority</v>
      </c>
      <c r="R2862" t="s">
        <v>38</v>
      </c>
      <c r="S2862">
        <v>145006</v>
      </c>
      <c r="T2862">
        <v>146133</v>
      </c>
      <c r="Z2862" s="2"/>
    </row>
    <row r="2863" spans="1:26" x14ac:dyDescent="0.25">
      <c r="A2863">
        <v>2862</v>
      </c>
      <c r="B2863" t="s">
        <v>15</v>
      </c>
      <c r="C2863" t="s">
        <v>20</v>
      </c>
      <c r="D2863" s="2">
        <v>45579</v>
      </c>
      <c r="E2863">
        <v>1</v>
      </c>
      <c r="F2863">
        <v>1</v>
      </c>
      <c r="G2863">
        <v>1</v>
      </c>
      <c r="H2863">
        <v>176.62</v>
      </c>
      <c r="I2863" t="s">
        <v>21</v>
      </c>
      <c r="J2863">
        <f t="shared" si="352"/>
        <v>1</v>
      </c>
      <c r="K2863">
        <f t="shared" si="353"/>
        <v>1</v>
      </c>
      <c r="L2863">
        <f t="shared" si="354"/>
        <v>1</v>
      </c>
      <c r="M2863" t="str">
        <f t="shared" si="355"/>
        <v>Success</v>
      </c>
      <c r="N2863">
        <f t="shared" si="356"/>
        <v>176.62</v>
      </c>
      <c r="O2863" t="str">
        <f t="shared" si="357"/>
        <v>2024/10</v>
      </c>
      <c r="P2863">
        <f t="shared" si="358"/>
        <v>11395.3</v>
      </c>
      <c r="Q2863" t="str">
        <f t="shared" si="359"/>
        <v>High Priority</v>
      </c>
      <c r="R2863" t="s">
        <v>38</v>
      </c>
      <c r="S2863">
        <v>146440</v>
      </c>
      <c r="T2863">
        <v>208851</v>
      </c>
      <c r="Z2863" s="2"/>
    </row>
    <row r="2864" spans="1:26" x14ac:dyDescent="0.25">
      <c r="A2864">
        <v>2863</v>
      </c>
      <c r="B2864" t="s">
        <v>12</v>
      </c>
      <c r="C2864" t="s">
        <v>16</v>
      </c>
      <c r="D2864" s="2">
        <v>45583</v>
      </c>
      <c r="E2864">
        <v>1</v>
      </c>
      <c r="F2864">
        <v>1</v>
      </c>
      <c r="G2864">
        <v>1</v>
      </c>
      <c r="H2864">
        <v>162.25</v>
      </c>
      <c r="I2864" t="s">
        <v>21</v>
      </c>
      <c r="J2864">
        <f t="shared" si="352"/>
        <v>1</v>
      </c>
      <c r="K2864">
        <f t="shared" si="353"/>
        <v>1</v>
      </c>
      <c r="L2864">
        <f t="shared" si="354"/>
        <v>1</v>
      </c>
      <c r="M2864" t="str">
        <f t="shared" si="355"/>
        <v>Success</v>
      </c>
      <c r="N2864">
        <f t="shared" si="356"/>
        <v>162.25</v>
      </c>
      <c r="O2864" t="str">
        <f t="shared" si="357"/>
        <v>2024/10</v>
      </c>
      <c r="P2864">
        <f t="shared" si="358"/>
        <v>11396.3</v>
      </c>
      <c r="Q2864" t="str">
        <f t="shared" si="359"/>
        <v>High Priority</v>
      </c>
      <c r="R2864" t="s">
        <v>36</v>
      </c>
      <c r="S2864">
        <v>76797</v>
      </c>
      <c r="T2864">
        <v>187308</v>
      </c>
      <c r="Z2864" s="2"/>
    </row>
    <row r="2865" spans="1:26" x14ac:dyDescent="0.25">
      <c r="A2865">
        <v>2864</v>
      </c>
      <c r="B2865" t="s">
        <v>12</v>
      </c>
      <c r="C2865" t="s">
        <v>17</v>
      </c>
      <c r="D2865" s="2">
        <v>45528</v>
      </c>
      <c r="E2865">
        <v>1</v>
      </c>
      <c r="F2865">
        <v>1</v>
      </c>
      <c r="G2865">
        <v>1</v>
      </c>
      <c r="H2865">
        <v>69.23</v>
      </c>
      <c r="I2865" t="s">
        <v>21</v>
      </c>
      <c r="J2865">
        <f t="shared" si="352"/>
        <v>1</v>
      </c>
      <c r="K2865">
        <f t="shared" si="353"/>
        <v>1</v>
      </c>
      <c r="L2865">
        <f t="shared" si="354"/>
        <v>1</v>
      </c>
      <c r="M2865" t="str">
        <f t="shared" si="355"/>
        <v>Success</v>
      </c>
      <c r="N2865">
        <f t="shared" si="356"/>
        <v>69.23</v>
      </c>
      <c r="O2865" t="str">
        <f t="shared" si="357"/>
        <v>2024/08</v>
      </c>
      <c r="P2865">
        <f t="shared" si="358"/>
        <v>11382.55</v>
      </c>
      <c r="Q2865" t="str">
        <f t="shared" si="359"/>
        <v>High Priority</v>
      </c>
      <c r="R2865" t="s">
        <v>36</v>
      </c>
      <c r="S2865">
        <v>142640</v>
      </c>
      <c r="T2865">
        <v>94073</v>
      </c>
      <c r="Z2865" s="2"/>
    </row>
    <row r="2866" spans="1:26" x14ac:dyDescent="0.25">
      <c r="A2866">
        <v>2865</v>
      </c>
      <c r="B2866" t="s">
        <v>11</v>
      </c>
      <c r="C2866" t="s">
        <v>19</v>
      </c>
      <c r="D2866" s="2">
        <v>45561</v>
      </c>
      <c r="E2866">
        <v>1</v>
      </c>
      <c r="F2866">
        <v>1</v>
      </c>
      <c r="G2866">
        <v>1</v>
      </c>
      <c r="H2866">
        <v>65.78</v>
      </c>
      <c r="I2866" t="s">
        <v>21</v>
      </c>
      <c r="J2866">
        <f t="shared" si="352"/>
        <v>1</v>
      </c>
      <c r="K2866">
        <f t="shared" si="353"/>
        <v>1</v>
      </c>
      <c r="L2866">
        <f t="shared" si="354"/>
        <v>1</v>
      </c>
      <c r="M2866" t="str">
        <f t="shared" si="355"/>
        <v>Success</v>
      </c>
      <c r="N2866">
        <f t="shared" si="356"/>
        <v>65.78</v>
      </c>
      <c r="O2866" t="str">
        <f t="shared" si="357"/>
        <v>2024/09</v>
      </c>
      <c r="P2866">
        <f t="shared" si="358"/>
        <v>11390.8</v>
      </c>
      <c r="Q2866" t="str">
        <f t="shared" si="359"/>
        <v>High Priority</v>
      </c>
      <c r="R2866" t="s">
        <v>38</v>
      </c>
      <c r="S2866">
        <v>64218</v>
      </c>
      <c r="T2866">
        <v>44325</v>
      </c>
      <c r="Z2866" s="2"/>
    </row>
    <row r="2867" spans="1:26" x14ac:dyDescent="0.25">
      <c r="A2867">
        <v>2866</v>
      </c>
      <c r="B2867" t="s">
        <v>13</v>
      </c>
      <c r="C2867" t="s">
        <v>20</v>
      </c>
      <c r="D2867" s="2">
        <v>45295</v>
      </c>
      <c r="E2867">
        <v>1</v>
      </c>
      <c r="F2867">
        <v>1</v>
      </c>
      <c r="G2867">
        <v>1</v>
      </c>
      <c r="H2867">
        <v>93.56</v>
      </c>
      <c r="I2867" t="s">
        <v>21</v>
      </c>
      <c r="J2867">
        <f t="shared" si="352"/>
        <v>1</v>
      </c>
      <c r="K2867">
        <f t="shared" si="353"/>
        <v>1</v>
      </c>
      <c r="L2867">
        <f t="shared" si="354"/>
        <v>1</v>
      </c>
      <c r="M2867" t="str">
        <f t="shared" si="355"/>
        <v>Success</v>
      </c>
      <c r="N2867">
        <f t="shared" si="356"/>
        <v>93.56</v>
      </c>
      <c r="O2867" t="str">
        <f t="shared" si="357"/>
        <v>2024/01</v>
      </c>
      <c r="P2867">
        <f t="shared" si="358"/>
        <v>11324.3</v>
      </c>
      <c r="Q2867" t="str">
        <f t="shared" si="359"/>
        <v>High Priority</v>
      </c>
      <c r="R2867" t="s">
        <v>37</v>
      </c>
      <c r="S2867">
        <v>32234</v>
      </c>
      <c r="T2867">
        <v>113586</v>
      </c>
      <c r="Z2867" s="2"/>
    </row>
    <row r="2868" spans="1:26" x14ac:dyDescent="0.25">
      <c r="A2868">
        <v>2867</v>
      </c>
      <c r="B2868" t="s">
        <v>15</v>
      </c>
      <c r="C2868" t="s">
        <v>20</v>
      </c>
      <c r="D2868" s="2">
        <v>45543</v>
      </c>
      <c r="E2868">
        <v>1</v>
      </c>
      <c r="F2868">
        <v>1</v>
      </c>
      <c r="G2868">
        <v>1</v>
      </c>
      <c r="H2868">
        <v>52.75</v>
      </c>
      <c r="I2868" t="s">
        <v>21</v>
      </c>
      <c r="J2868">
        <f t="shared" si="352"/>
        <v>1</v>
      </c>
      <c r="K2868">
        <f t="shared" si="353"/>
        <v>1</v>
      </c>
      <c r="L2868">
        <f t="shared" si="354"/>
        <v>1</v>
      </c>
      <c r="M2868" t="str">
        <f t="shared" si="355"/>
        <v>Success</v>
      </c>
      <c r="N2868">
        <f t="shared" si="356"/>
        <v>52.75</v>
      </c>
      <c r="O2868" t="str">
        <f t="shared" si="357"/>
        <v>2024/09</v>
      </c>
      <c r="P2868">
        <f t="shared" si="358"/>
        <v>11386.3</v>
      </c>
      <c r="Q2868" t="str">
        <f t="shared" si="359"/>
        <v>High Priority</v>
      </c>
      <c r="R2868" t="s">
        <v>37</v>
      </c>
      <c r="S2868">
        <v>80047</v>
      </c>
      <c r="T2868">
        <v>133908</v>
      </c>
      <c r="Z2868" s="2"/>
    </row>
    <row r="2869" spans="1:26" x14ac:dyDescent="0.25">
      <c r="A2869">
        <v>2868</v>
      </c>
      <c r="B2869" t="s">
        <v>11</v>
      </c>
      <c r="C2869" t="s">
        <v>18</v>
      </c>
      <c r="D2869" s="2">
        <v>45386</v>
      </c>
      <c r="E2869">
        <v>1</v>
      </c>
      <c r="F2869">
        <v>0</v>
      </c>
      <c r="G2869">
        <v>0</v>
      </c>
      <c r="H2869">
        <v>32.29</v>
      </c>
      <c r="I2869" t="s">
        <v>22</v>
      </c>
      <c r="J2869">
        <f t="shared" si="352"/>
        <v>0</v>
      </c>
      <c r="K2869">
        <f t="shared" si="353"/>
        <v>0</v>
      </c>
      <c r="L2869" t="e">
        <f t="shared" si="354"/>
        <v>#DIV/0!</v>
      </c>
      <c r="M2869" t="str">
        <f t="shared" si="355"/>
        <v>Network Failure</v>
      </c>
      <c r="N2869">
        <f t="shared" si="356"/>
        <v>0</v>
      </c>
      <c r="O2869" t="str">
        <f t="shared" si="357"/>
        <v>2024/04</v>
      </c>
      <c r="P2869">
        <f t="shared" si="358"/>
        <v>11346.85</v>
      </c>
      <c r="Q2869" t="str">
        <f t="shared" si="359"/>
        <v>Low Proirity</v>
      </c>
      <c r="R2869" t="s">
        <v>38</v>
      </c>
      <c r="S2869">
        <v>131322</v>
      </c>
      <c r="T2869">
        <v>188530</v>
      </c>
      <c r="Z2869" s="2"/>
    </row>
    <row r="2870" spans="1:26" x14ac:dyDescent="0.25">
      <c r="A2870">
        <v>2869</v>
      </c>
      <c r="B2870" t="s">
        <v>15</v>
      </c>
      <c r="C2870" t="s">
        <v>17</v>
      </c>
      <c r="D2870" s="2">
        <v>45415</v>
      </c>
      <c r="E2870">
        <v>1</v>
      </c>
      <c r="F2870">
        <v>1</v>
      </c>
      <c r="G2870">
        <v>1</v>
      </c>
      <c r="H2870">
        <v>37.729999999999997</v>
      </c>
      <c r="I2870" t="s">
        <v>21</v>
      </c>
      <c r="J2870">
        <f t="shared" si="352"/>
        <v>1</v>
      </c>
      <c r="K2870">
        <f t="shared" si="353"/>
        <v>1</v>
      </c>
      <c r="L2870">
        <f t="shared" si="354"/>
        <v>1</v>
      </c>
      <c r="M2870" t="str">
        <f t="shared" si="355"/>
        <v>Success</v>
      </c>
      <c r="N2870">
        <f t="shared" si="356"/>
        <v>37.729999999999997</v>
      </c>
      <c r="O2870" t="str">
        <f t="shared" si="357"/>
        <v>2024/05</v>
      </c>
      <c r="P2870">
        <f t="shared" si="358"/>
        <v>11354.3</v>
      </c>
      <c r="Q2870" t="str">
        <f t="shared" si="359"/>
        <v>High Priority</v>
      </c>
      <c r="R2870" t="s">
        <v>38</v>
      </c>
      <c r="S2870">
        <v>126064</v>
      </c>
      <c r="T2870">
        <v>53496</v>
      </c>
      <c r="Z2870" s="2"/>
    </row>
    <row r="2871" spans="1:26" x14ac:dyDescent="0.25">
      <c r="A2871">
        <v>2870</v>
      </c>
      <c r="B2871" t="s">
        <v>13</v>
      </c>
      <c r="C2871" t="s">
        <v>18</v>
      </c>
      <c r="D2871" s="2">
        <v>45363</v>
      </c>
      <c r="E2871">
        <v>1</v>
      </c>
      <c r="F2871">
        <v>1</v>
      </c>
      <c r="G2871">
        <v>1</v>
      </c>
      <c r="H2871">
        <v>24.29</v>
      </c>
      <c r="I2871" t="s">
        <v>21</v>
      </c>
      <c r="J2871">
        <f t="shared" si="352"/>
        <v>1</v>
      </c>
      <c r="K2871">
        <f t="shared" si="353"/>
        <v>1</v>
      </c>
      <c r="L2871">
        <f t="shared" si="354"/>
        <v>1</v>
      </c>
      <c r="M2871" t="str">
        <f t="shared" si="355"/>
        <v>Success</v>
      </c>
      <c r="N2871">
        <f t="shared" si="356"/>
        <v>24.29</v>
      </c>
      <c r="O2871" t="str">
        <f t="shared" si="357"/>
        <v>2024/03</v>
      </c>
      <c r="P2871">
        <f t="shared" si="358"/>
        <v>11341.3</v>
      </c>
      <c r="Q2871" t="str">
        <f t="shared" si="359"/>
        <v>High Priority</v>
      </c>
      <c r="R2871" t="s">
        <v>38</v>
      </c>
      <c r="S2871">
        <v>117127</v>
      </c>
      <c r="T2871">
        <v>227269</v>
      </c>
      <c r="Z2871" s="2"/>
    </row>
    <row r="2872" spans="1:26" x14ac:dyDescent="0.25">
      <c r="A2872">
        <v>2871</v>
      </c>
      <c r="B2872" t="s">
        <v>10</v>
      </c>
      <c r="C2872" t="s">
        <v>19</v>
      </c>
      <c r="D2872" s="2">
        <v>45558</v>
      </c>
      <c r="E2872">
        <v>1</v>
      </c>
      <c r="F2872">
        <v>1</v>
      </c>
      <c r="G2872">
        <v>0</v>
      </c>
      <c r="H2872">
        <v>89.76</v>
      </c>
      <c r="I2872" t="s">
        <v>23</v>
      </c>
      <c r="J2872">
        <f t="shared" si="352"/>
        <v>0</v>
      </c>
      <c r="K2872">
        <f t="shared" si="353"/>
        <v>1</v>
      </c>
      <c r="L2872">
        <f t="shared" si="354"/>
        <v>0</v>
      </c>
      <c r="M2872" t="str">
        <f t="shared" si="355"/>
        <v>Network Failure</v>
      </c>
      <c r="N2872">
        <f t="shared" si="356"/>
        <v>0</v>
      </c>
      <c r="O2872" t="str">
        <f t="shared" si="357"/>
        <v>2024/09</v>
      </c>
      <c r="P2872">
        <f t="shared" si="358"/>
        <v>11390.05</v>
      </c>
      <c r="Q2872" t="str">
        <f t="shared" si="359"/>
        <v>Low Proirity</v>
      </c>
      <c r="R2872" t="s">
        <v>36</v>
      </c>
      <c r="S2872">
        <v>53578</v>
      </c>
      <c r="T2872">
        <v>179839</v>
      </c>
      <c r="Z2872" s="2"/>
    </row>
    <row r="2873" spans="1:26" x14ac:dyDescent="0.25">
      <c r="A2873">
        <v>2872</v>
      </c>
      <c r="B2873" t="s">
        <v>11</v>
      </c>
      <c r="C2873" t="s">
        <v>17</v>
      </c>
      <c r="D2873" s="2">
        <v>45652</v>
      </c>
      <c r="E2873">
        <v>1</v>
      </c>
      <c r="F2873">
        <v>1</v>
      </c>
      <c r="G2873">
        <v>1</v>
      </c>
      <c r="H2873">
        <v>117</v>
      </c>
      <c r="I2873" t="s">
        <v>21</v>
      </c>
      <c r="J2873">
        <f t="shared" si="352"/>
        <v>1</v>
      </c>
      <c r="K2873">
        <f t="shared" si="353"/>
        <v>1</v>
      </c>
      <c r="L2873">
        <f t="shared" si="354"/>
        <v>1</v>
      </c>
      <c r="M2873" t="str">
        <f t="shared" si="355"/>
        <v>Success</v>
      </c>
      <c r="N2873">
        <f t="shared" si="356"/>
        <v>117</v>
      </c>
      <c r="O2873" t="str">
        <f t="shared" si="357"/>
        <v>2024/12</v>
      </c>
      <c r="P2873">
        <f t="shared" si="358"/>
        <v>11413.55</v>
      </c>
      <c r="Q2873" t="str">
        <f t="shared" si="359"/>
        <v>High Priority</v>
      </c>
      <c r="R2873" t="s">
        <v>36</v>
      </c>
      <c r="S2873">
        <v>69019</v>
      </c>
      <c r="T2873">
        <v>82269</v>
      </c>
      <c r="Z2873" s="2"/>
    </row>
    <row r="2874" spans="1:26" x14ac:dyDescent="0.25">
      <c r="A2874">
        <v>2873</v>
      </c>
      <c r="B2874" t="s">
        <v>14</v>
      </c>
      <c r="C2874" t="s">
        <v>18</v>
      </c>
      <c r="D2874" s="2">
        <v>45509</v>
      </c>
      <c r="E2874">
        <v>1</v>
      </c>
      <c r="F2874">
        <v>0</v>
      </c>
      <c r="G2874">
        <v>0</v>
      </c>
      <c r="H2874">
        <v>56.37</v>
      </c>
      <c r="I2874" t="s">
        <v>23</v>
      </c>
      <c r="J2874">
        <f t="shared" si="352"/>
        <v>0</v>
      </c>
      <c r="K2874">
        <f t="shared" si="353"/>
        <v>0</v>
      </c>
      <c r="L2874" t="e">
        <f t="shared" si="354"/>
        <v>#DIV/0!</v>
      </c>
      <c r="M2874" t="str">
        <f t="shared" si="355"/>
        <v>Network Failure</v>
      </c>
      <c r="N2874">
        <f t="shared" si="356"/>
        <v>0</v>
      </c>
      <c r="O2874" t="str">
        <f t="shared" si="357"/>
        <v>2024/08</v>
      </c>
      <c r="P2874">
        <f t="shared" si="358"/>
        <v>11377.6</v>
      </c>
      <c r="Q2874" t="str">
        <f t="shared" si="359"/>
        <v>Low Proirity</v>
      </c>
      <c r="R2874" t="s">
        <v>37</v>
      </c>
      <c r="S2874">
        <v>144477</v>
      </c>
      <c r="T2874">
        <v>20847</v>
      </c>
      <c r="Z2874" s="2"/>
    </row>
    <row r="2875" spans="1:26" x14ac:dyDescent="0.25">
      <c r="A2875">
        <v>2874</v>
      </c>
      <c r="B2875" t="s">
        <v>15</v>
      </c>
      <c r="C2875" t="s">
        <v>19</v>
      </c>
      <c r="D2875" s="2">
        <v>45579</v>
      </c>
      <c r="E2875">
        <v>1</v>
      </c>
      <c r="F2875">
        <v>1</v>
      </c>
      <c r="G2875">
        <v>1</v>
      </c>
      <c r="H2875">
        <v>52.63</v>
      </c>
      <c r="I2875" t="s">
        <v>21</v>
      </c>
      <c r="J2875">
        <f t="shared" si="352"/>
        <v>1</v>
      </c>
      <c r="K2875">
        <f t="shared" si="353"/>
        <v>1</v>
      </c>
      <c r="L2875">
        <f t="shared" si="354"/>
        <v>1</v>
      </c>
      <c r="M2875" t="str">
        <f t="shared" si="355"/>
        <v>Success</v>
      </c>
      <c r="N2875">
        <f t="shared" si="356"/>
        <v>52.63</v>
      </c>
      <c r="O2875" t="str">
        <f t="shared" si="357"/>
        <v>2024/10</v>
      </c>
      <c r="P2875">
        <f t="shared" si="358"/>
        <v>11395.3</v>
      </c>
      <c r="Q2875" t="str">
        <f t="shared" si="359"/>
        <v>High Priority</v>
      </c>
      <c r="R2875" t="s">
        <v>36</v>
      </c>
      <c r="S2875">
        <v>125034</v>
      </c>
      <c r="T2875">
        <v>98870</v>
      </c>
      <c r="Z2875" s="2"/>
    </row>
    <row r="2876" spans="1:26" x14ac:dyDescent="0.25">
      <c r="A2876">
        <v>2875</v>
      </c>
      <c r="B2876" t="s">
        <v>10</v>
      </c>
      <c r="C2876" t="s">
        <v>17</v>
      </c>
      <c r="D2876" s="2">
        <v>45514</v>
      </c>
      <c r="E2876">
        <v>1</v>
      </c>
      <c r="F2876">
        <v>1</v>
      </c>
      <c r="G2876">
        <v>1</v>
      </c>
      <c r="H2876">
        <v>7.24</v>
      </c>
      <c r="I2876" t="s">
        <v>21</v>
      </c>
      <c r="J2876">
        <f t="shared" si="352"/>
        <v>1</v>
      </c>
      <c r="K2876">
        <f t="shared" si="353"/>
        <v>1</v>
      </c>
      <c r="L2876">
        <f t="shared" si="354"/>
        <v>1</v>
      </c>
      <c r="M2876" t="str">
        <f t="shared" si="355"/>
        <v>Success</v>
      </c>
      <c r="N2876">
        <f t="shared" si="356"/>
        <v>7.24</v>
      </c>
      <c r="O2876" t="str">
        <f t="shared" si="357"/>
        <v>2024/08</v>
      </c>
      <c r="P2876">
        <f t="shared" si="358"/>
        <v>11379.05</v>
      </c>
      <c r="Q2876" t="str">
        <f t="shared" si="359"/>
        <v>High Priority</v>
      </c>
      <c r="R2876" t="s">
        <v>36</v>
      </c>
      <c r="S2876">
        <v>119258</v>
      </c>
      <c r="T2876">
        <v>96007</v>
      </c>
      <c r="Z2876" s="2"/>
    </row>
    <row r="2877" spans="1:26" x14ac:dyDescent="0.25">
      <c r="A2877">
        <v>2876</v>
      </c>
      <c r="B2877" t="s">
        <v>10</v>
      </c>
      <c r="C2877" t="s">
        <v>19</v>
      </c>
      <c r="D2877" s="2">
        <v>45560</v>
      </c>
      <c r="E2877">
        <v>1</v>
      </c>
      <c r="F2877">
        <v>1</v>
      </c>
      <c r="G2877">
        <v>1</v>
      </c>
      <c r="H2877">
        <v>45.74</v>
      </c>
      <c r="I2877" t="s">
        <v>21</v>
      </c>
      <c r="J2877">
        <f t="shared" si="352"/>
        <v>1</v>
      </c>
      <c r="K2877">
        <f t="shared" si="353"/>
        <v>1</v>
      </c>
      <c r="L2877">
        <f t="shared" si="354"/>
        <v>1</v>
      </c>
      <c r="M2877" t="str">
        <f t="shared" si="355"/>
        <v>Success</v>
      </c>
      <c r="N2877">
        <f t="shared" si="356"/>
        <v>45.74</v>
      </c>
      <c r="O2877" t="str">
        <f t="shared" si="357"/>
        <v>2024/09</v>
      </c>
      <c r="P2877">
        <f t="shared" si="358"/>
        <v>11390.55</v>
      </c>
      <c r="Q2877" t="str">
        <f t="shared" si="359"/>
        <v>High Priority</v>
      </c>
      <c r="R2877" t="s">
        <v>38</v>
      </c>
      <c r="S2877">
        <v>18882</v>
      </c>
      <c r="T2877">
        <v>40958</v>
      </c>
      <c r="Z2877" s="2"/>
    </row>
    <row r="2878" spans="1:26" x14ac:dyDescent="0.25">
      <c r="A2878">
        <v>2877</v>
      </c>
      <c r="B2878" t="s">
        <v>14</v>
      </c>
      <c r="C2878" t="s">
        <v>17</v>
      </c>
      <c r="D2878" s="2">
        <v>45304</v>
      </c>
      <c r="E2878">
        <v>1</v>
      </c>
      <c r="F2878">
        <v>0</v>
      </c>
      <c r="G2878">
        <v>0</v>
      </c>
      <c r="H2878">
        <v>34.630000000000003</v>
      </c>
      <c r="I2878" t="s">
        <v>26</v>
      </c>
      <c r="J2878">
        <f t="shared" si="352"/>
        <v>0</v>
      </c>
      <c r="K2878">
        <f t="shared" si="353"/>
        <v>0</v>
      </c>
      <c r="L2878" t="e">
        <f t="shared" si="354"/>
        <v>#DIV/0!</v>
      </c>
      <c r="M2878" t="str">
        <f t="shared" si="355"/>
        <v>Compliance Blocked</v>
      </c>
      <c r="N2878">
        <f t="shared" si="356"/>
        <v>0</v>
      </c>
      <c r="O2878" t="str">
        <f t="shared" si="357"/>
        <v>2024/01</v>
      </c>
      <c r="P2878">
        <f t="shared" si="358"/>
        <v>11326.35</v>
      </c>
      <c r="Q2878" t="str">
        <f t="shared" si="359"/>
        <v>Low Proirity</v>
      </c>
      <c r="R2878" t="s">
        <v>37</v>
      </c>
      <c r="S2878">
        <v>69600</v>
      </c>
      <c r="T2878">
        <v>109649</v>
      </c>
      <c r="Z2878" s="2"/>
    </row>
    <row r="2879" spans="1:26" x14ac:dyDescent="0.25">
      <c r="A2879">
        <v>2878</v>
      </c>
      <c r="B2879" t="s">
        <v>10</v>
      </c>
      <c r="C2879" t="s">
        <v>18</v>
      </c>
      <c r="D2879" s="2">
        <v>45369</v>
      </c>
      <c r="E2879">
        <v>1</v>
      </c>
      <c r="F2879">
        <v>1</v>
      </c>
      <c r="G2879">
        <v>1</v>
      </c>
      <c r="H2879">
        <v>27.98</v>
      </c>
      <c r="I2879" t="s">
        <v>21</v>
      </c>
      <c r="J2879">
        <f t="shared" si="352"/>
        <v>1</v>
      </c>
      <c r="K2879">
        <f t="shared" si="353"/>
        <v>1</v>
      </c>
      <c r="L2879">
        <f t="shared" si="354"/>
        <v>1</v>
      </c>
      <c r="M2879" t="str">
        <f t="shared" si="355"/>
        <v>Success</v>
      </c>
      <c r="N2879">
        <f t="shared" si="356"/>
        <v>27.98</v>
      </c>
      <c r="O2879" t="str">
        <f t="shared" si="357"/>
        <v>2024/03</v>
      </c>
      <c r="P2879">
        <f t="shared" si="358"/>
        <v>11342.8</v>
      </c>
      <c r="Q2879" t="str">
        <f t="shared" si="359"/>
        <v>High Priority</v>
      </c>
      <c r="R2879" t="s">
        <v>36</v>
      </c>
      <c r="S2879">
        <v>52507</v>
      </c>
      <c r="T2879">
        <v>146215</v>
      </c>
      <c r="Z2879" s="2"/>
    </row>
    <row r="2880" spans="1:26" x14ac:dyDescent="0.25">
      <c r="A2880">
        <v>2879</v>
      </c>
      <c r="B2880" t="s">
        <v>9</v>
      </c>
      <c r="C2880" t="s">
        <v>20</v>
      </c>
      <c r="D2880" s="2">
        <v>45609</v>
      </c>
      <c r="E2880">
        <v>1</v>
      </c>
      <c r="F2880">
        <v>1</v>
      </c>
      <c r="G2880">
        <v>1</v>
      </c>
      <c r="H2880">
        <v>28.81</v>
      </c>
      <c r="I2880" t="s">
        <v>21</v>
      </c>
      <c r="J2880">
        <f t="shared" si="352"/>
        <v>1</v>
      </c>
      <c r="K2880">
        <f t="shared" si="353"/>
        <v>1</v>
      </c>
      <c r="L2880">
        <f t="shared" si="354"/>
        <v>1</v>
      </c>
      <c r="M2880" t="str">
        <f t="shared" si="355"/>
        <v>Success</v>
      </c>
      <c r="N2880">
        <f t="shared" si="356"/>
        <v>28.81</v>
      </c>
      <c r="O2880" t="str">
        <f t="shared" si="357"/>
        <v>2024/11</v>
      </c>
      <c r="P2880">
        <f t="shared" si="358"/>
        <v>11402.8</v>
      </c>
      <c r="Q2880" t="str">
        <f t="shared" si="359"/>
        <v>High Priority</v>
      </c>
      <c r="R2880" t="s">
        <v>36</v>
      </c>
      <c r="S2880">
        <v>52424</v>
      </c>
      <c r="T2880">
        <v>58638</v>
      </c>
      <c r="Z2880" s="2"/>
    </row>
    <row r="2881" spans="1:26" x14ac:dyDescent="0.25">
      <c r="A2881">
        <v>2880</v>
      </c>
      <c r="B2881" t="s">
        <v>15</v>
      </c>
      <c r="C2881" t="s">
        <v>18</v>
      </c>
      <c r="D2881" s="2">
        <v>45508</v>
      </c>
      <c r="E2881">
        <v>1</v>
      </c>
      <c r="F2881">
        <v>1</v>
      </c>
      <c r="G2881">
        <v>1</v>
      </c>
      <c r="H2881">
        <v>32.99</v>
      </c>
      <c r="I2881" t="s">
        <v>21</v>
      </c>
      <c r="J2881">
        <f t="shared" si="352"/>
        <v>1</v>
      </c>
      <c r="K2881">
        <f t="shared" si="353"/>
        <v>1</v>
      </c>
      <c r="L2881">
        <f t="shared" si="354"/>
        <v>1</v>
      </c>
      <c r="M2881" t="str">
        <f t="shared" si="355"/>
        <v>Success</v>
      </c>
      <c r="N2881">
        <f t="shared" si="356"/>
        <v>32.99</v>
      </c>
      <c r="O2881" t="str">
        <f t="shared" si="357"/>
        <v>2024/08</v>
      </c>
      <c r="P2881">
        <f t="shared" si="358"/>
        <v>11377.55</v>
      </c>
      <c r="Q2881" t="str">
        <f t="shared" si="359"/>
        <v>High Priority</v>
      </c>
      <c r="R2881" t="s">
        <v>38</v>
      </c>
      <c r="S2881">
        <v>29855</v>
      </c>
      <c r="T2881">
        <v>161446</v>
      </c>
      <c r="Z2881" s="2"/>
    </row>
    <row r="2882" spans="1:26" x14ac:dyDescent="0.25">
      <c r="A2882">
        <v>2881</v>
      </c>
      <c r="B2882" t="s">
        <v>15</v>
      </c>
      <c r="C2882" t="s">
        <v>17</v>
      </c>
      <c r="D2882" s="2">
        <v>45296</v>
      </c>
      <c r="E2882">
        <v>1</v>
      </c>
      <c r="F2882">
        <v>1</v>
      </c>
      <c r="G2882">
        <v>1</v>
      </c>
      <c r="H2882">
        <v>80.14</v>
      </c>
      <c r="I2882" t="s">
        <v>21</v>
      </c>
      <c r="J2882">
        <f t="shared" si="352"/>
        <v>1</v>
      </c>
      <c r="K2882">
        <f t="shared" si="353"/>
        <v>1</v>
      </c>
      <c r="L2882">
        <f t="shared" si="354"/>
        <v>1</v>
      </c>
      <c r="M2882" t="str">
        <f t="shared" si="355"/>
        <v>Success</v>
      </c>
      <c r="N2882">
        <f t="shared" si="356"/>
        <v>80.14</v>
      </c>
      <c r="O2882" t="str">
        <f t="shared" si="357"/>
        <v>2024/01</v>
      </c>
      <c r="P2882">
        <f t="shared" si="358"/>
        <v>11324.55</v>
      </c>
      <c r="Q2882" t="str">
        <f t="shared" si="359"/>
        <v>High Priority</v>
      </c>
      <c r="R2882" t="s">
        <v>37</v>
      </c>
      <c r="S2882">
        <v>115973</v>
      </c>
      <c r="T2882">
        <v>33678</v>
      </c>
      <c r="Z2882" s="2"/>
    </row>
    <row r="2883" spans="1:26" x14ac:dyDescent="0.25">
      <c r="A2883">
        <v>2882</v>
      </c>
      <c r="B2883" t="s">
        <v>15</v>
      </c>
      <c r="C2883" t="s">
        <v>18</v>
      </c>
      <c r="D2883" s="2">
        <v>45459</v>
      </c>
      <c r="E2883">
        <v>1</v>
      </c>
      <c r="F2883">
        <v>1</v>
      </c>
      <c r="G2883">
        <v>1</v>
      </c>
      <c r="H2883">
        <v>203.32</v>
      </c>
      <c r="I2883" t="s">
        <v>21</v>
      </c>
      <c r="J2883">
        <f t="shared" ref="J2883:J2946" si="360">IF(G2883=1,1,0)</f>
        <v>1</v>
      </c>
      <c r="K2883">
        <f t="shared" ref="K2883:K2946" si="361">F2883/E2883</f>
        <v>1</v>
      </c>
      <c r="L2883">
        <f t="shared" ref="L2883:L2946" si="362">G2883/F2883</f>
        <v>1</v>
      </c>
      <c r="M2883" t="str">
        <f t="shared" ref="M2883:M2946" si="363">IF(I2883="N/A","Success",IF(OR(I2883="Issuer Declined",I2883="User Drop-Off"),"Compliance Blocked", "Network Failure"))</f>
        <v>Success</v>
      </c>
      <c r="N2883">
        <f t="shared" ref="N2883:N2946" si="364">IF(G2883=1,H2883,0)</f>
        <v>203.32</v>
      </c>
      <c r="O2883" t="str">
        <f t="shared" ref="O2883:O2946" si="365">TEXT(D2883,"YYYY/MM")</f>
        <v>2024/06</v>
      </c>
      <c r="P2883">
        <f t="shared" ref="P2883:P2946" si="366">ROUND(
(D2883*0.25) +
(E2883*0.25) +
(F2883*0.2) +
IF(G2883="Low",0.15,IF(G2883="Medium",0.1,0.05)) +
IF(H2883="Mature",0.15,IF(H2883="Growing",0.1,0.05)),2)</f>
        <v>11365.3</v>
      </c>
      <c r="Q2883" t="str">
        <f t="shared" ref="Q2883:Q2946" si="367">IF(J2883&gt;0.7,"High Priority",IF(J2883&gt;0.5,"Medium Proirity","Low Proirity"))</f>
        <v>High Priority</v>
      </c>
      <c r="R2883" t="s">
        <v>38</v>
      </c>
      <c r="S2883">
        <v>149182</v>
      </c>
      <c r="T2883">
        <v>87434</v>
      </c>
      <c r="Z2883" s="2"/>
    </row>
    <row r="2884" spans="1:26" x14ac:dyDescent="0.25">
      <c r="A2884">
        <v>2883</v>
      </c>
      <c r="B2884" t="s">
        <v>10</v>
      </c>
      <c r="C2884" t="s">
        <v>19</v>
      </c>
      <c r="D2884" s="2">
        <v>45655</v>
      </c>
      <c r="E2884">
        <v>1</v>
      </c>
      <c r="F2884">
        <v>1</v>
      </c>
      <c r="G2884">
        <v>1</v>
      </c>
      <c r="H2884">
        <v>66.180000000000007</v>
      </c>
      <c r="I2884" t="s">
        <v>21</v>
      </c>
      <c r="J2884">
        <f t="shared" si="360"/>
        <v>1</v>
      </c>
      <c r="K2884">
        <f t="shared" si="361"/>
        <v>1</v>
      </c>
      <c r="L2884">
        <f t="shared" si="362"/>
        <v>1</v>
      </c>
      <c r="M2884" t="str">
        <f t="shared" si="363"/>
        <v>Success</v>
      </c>
      <c r="N2884">
        <f t="shared" si="364"/>
        <v>66.180000000000007</v>
      </c>
      <c r="O2884" t="str">
        <f t="shared" si="365"/>
        <v>2024/12</v>
      </c>
      <c r="P2884">
        <f t="shared" si="366"/>
        <v>11414.3</v>
      </c>
      <c r="Q2884" t="str">
        <f t="shared" si="367"/>
        <v>High Priority</v>
      </c>
      <c r="R2884" t="s">
        <v>36</v>
      </c>
      <c r="S2884">
        <v>59724</v>
      </c>
      <c r="T2884">
        <v>115753</v>
      </c>
      <c r="Z2884" s="2"/>
    </row>
    <row r="2885" spans="1:26" x14ac:dyDescent="0.25">
      <c r="A2885">
        <v>2884</v>
      </c>
      <c r="B2885" t="s">
        <v>9</v>
      </c>
      <c r="C2885" t="s">
        <v>16</v>
      </c>
      <c r="D2885" s="2">
        <v>45561</v>
      </c>
      <c r="E2885">
        <v>1</v>
      </c>
      <c r="F2885">
        <v>1</v>
      </c>
      <c r="G2885">
        <v>1</v>
      </c>
      <c r="H2885">
        <v>15.5</v>
      </c>
      <c r="I2885" t="s">
        <v>21</v>
      </c>
      <c r="J2885">
        <f t="shared" si="360"/>
        <v>1</v>
      </c>
      <c r="K2885">
        <f t="shared" si="361"/>
        <v>1</v>
      </c>
      <c r="L2885">
        <f t="shared" si="362"/>
        <v>1</v>
      </c>
      <c r="M2885" t="str">
        <f t="shared" si="363"/>
        <v>Success</v>
      </c>
      <c r="N2885">
        <f t="shared" si="364"/>
        <v>15.5</v>
      </c>
      <c r="O2885" t="str">
        <f t="shared" si="365"/>
        <v>2024/09</v>
      </c>
      <c r="P2885">
        <f t="shared" si="366"/>
        <v>11390.8</v>
      </c>
      <c r="Q2885" t="str">
        <f t="shared" si="367"/>
        <v>High Priority</v>
      </c>
      <c r="R2885" t="s">
        <v>37</v>
      </c>
      <c r="S2885">
        <v>101132</v>
      </c>
      <c r="T2885">
        <v>98717</v>
      </c>
      <c r="Z2885" s="2"/>
    </row>
    <row r="2886" spans="1:26" x14ac:dyDescent="0.25">
      <c r="A2886">
        <v>2885</v>
      </c>
      <c r="B2886" t="s">
        <v>10</v>
      </c>
      <c r="C2886" t="s">
        <v>17</v>
      </c>
      <c r="D2886" s="2">
        <v>45440</v>
      </c>
      <c r="E2886">
        <v>1</v>
      </c>
      <c r="F2886">
        <v>1</v>
      </c>
      <c r="G2886">
        <v>0</v>
      </c>
      <c r="H2886">
        <v>88.3</v>
      </c>
      <c r="I2886" t="s">
        <v>22</v>
      </c>
      <c r="J2886">
        <f t="shared" si="360"/>
        <v>0</v>
      </c>
      <c r="K2886">
        <f t="shared" si="361"/>
        <v>1</v>
      </c>
      <c r="L2886">
        <f t="shared" si="362"/>
        <v>0</v>
      </c>
      <c r="M2886" t="str">
        <f t="shared" si="363"/>
        <v>Network Failure</v>
      </c>
      <c r="N2886">
        <f t="shared" si="364"/>
        <v>0</v>
      </c>
      <c r="O2886" t="str">
        <f t="shared" si="365"/>
        <v>2024/05</v>
      </c>
      <c r="P2886">
        <f t="shared" si="366"/>
        <v>11360.55</v>
      </c>
      <c r="Q2886" t="str">
        <f t="shared" si="367"/>
        <v>Low Proirity</v>
      </c>
      <c r="R2886" t="s">
        <v>38</v>
      </c>
      <c r="S2886">
        <v>38257</v>
      </c>
      <c r="T2886">
        <v>33375</v>
      </c>
      <c r="Z2886" s="2"/>
    </row>
    <row r="2887" spans="1:26" x14ac:dyDescent="0.25">
      <c r="A2887">
        <v>2886</v>
      </c>
      <c r="B2887" t="s">
        <v>11</v>
      </c>
      <c r="C2887" t="s">
        <v>17</v>
      </c>
      <c r="D2887" s="2">
        <v>45393</v>
      </c>
      <c r="E2887">
        <v>1</v>
      </c>
      <c r="F2887">
        <v>1</v>
      </c>
      <c r="G2887">
        <v>1</v>
      </c>
      <c r="H2887">
        <v>18.54</v>
      </c>
      <c r="I2887" t="s">
        <v>21</v>
      </c>
      <c r="J2887">
        <f t="shared" si="360"/>
        <v>1</v>
      </c>
      <c r="K2887">
        <f t="shared" si="361"/>
        <v>1</v>
      </c>
      <c r="L2887">
        <f t="shared" si="362"/>
        <v>1</v>
      </c>
      <c r="M2887" t="str">
        <f t="shared" si="363"/>
        <v>Success</v>
      </c>
      <c r="N2887">
        <f t="shared" si="364"/>
        <v>18.54</v>
      </c>
      <c r="O2887" t="str">
        <f t="shared" si="365"/>
        <v>2024/04</v>
      </c>
      <c r="P2887">
        <f t="shared" si="366"/>
        <v>11348.8</v>
      </c>
      <c r="Q2887" t="str">
        <f t="shared" si="367"/>
        <v>High Priority</v>
      </c>
      <c r="R2887" t="s">
        <v>38</v>
      </c>
      <c r="S2887">
        <v>68924</v>
      </c>
      <c r="T2887">
        <v>89665</v>
      </c>
      <c r="Z2887" s="2"/>
    </row>
    <row r="2888" spans="1:26" x14ac:dyDescent="0.25">
      <c r="A2888">
        <v>2887</v>
      </c>
      <c r="B2888" t="s">
        <v>15</v>
      </c>
      <c r="C2888" t="s">
        <v>19</v>
      </c>
      <c r="D2888" s="2">
        <v>45317</v>
      </c>
      <c r="E2888">
        <v>1</v>
      </c>
      <c r="F2888">
        <v>1</v>
      </c>
      <c r="G2888">
        <v>1</v>
      </c>
      <c r="H2888">
        <v>106.1</v>
      </c>
      <c r="I2888" t="s">
        <v>21</v>
      </c>
      <c r="J2888">
        <f t="shared" si="360"/>
        <v>1</v>
      </c>
      <c r="K2888">
        <f t="shared" si="361"/>
        <v>1</v>
      </c>
      <c r="L2888">
        <f t="shared" si="362"/>
        <v>1</v>
      </c>
      <c r="M2888" t="str">
        <f t="shared" si="363"/>
        <v>Success</v>
      </c>
      <c r="N2888">
        <f t="shared" si="364"/>
        <v>106.1</v>
      </c>
      <c r="O2888" t="str">
        <f t="shared" si="365"/>
        <v>2024/01</v>
      </c>
      <c r="P2888">
        <f t="shared" si="366"/>
        <v>11329.8</v>
      </c>
      <c r="Q2888" t="str">
        <f t="shared" si="367"/>
        <v>High Priority</v>
      </c>
      <c r="R2888" t="s">
        <v>36</v>
      </c>
      <c r="S2888">
        <v>131332</v>
      </c>
      <c r="T2888">
        <v>223905</v>
      </c>
      <c r="Z2888" s="2"/>
    </row>
    <row r="2889" spans="1:26" x14ac:dyDescent="0.25">
      <c r="A2889">
        <v>2888</v>
      </c>
      <c r="B2889" t="s">
        <v>15</v>
      </c>
      <c r="C2889" t="s">
        <v>18</v>
      </c>
      <c r="D2889" s="2">
        <v>45520</v>
      </c>
      <c r="E2889">
        <v>1</v>
      </c>
      <c r="F2889">
        <v>1</v>
      </c>
      <c r="G2889">
        <v>1</v>
      </c>
      <c r="H2889">
        <v>123.85</v>
      </c>
      <c r="I2889" t="s">
        <v>21</v>
      </c>
      <c r="J2889">
        <f t="shared" si="360"/>
        <v>1</v>
      </c>
      <c r="K2889">
        <f t="shared" si="361"/>
        <v>1</v>
      </c>
      <c r="L2889">
        <f t="shared" si="362"/>
        <v>1</v>
      </c>
      <c r="M2889" t="str">
        <f t="shared" si="363"/>
        <v>Success</v>
      </c>
      <c r="N2889">
        <f t="shared" si="364"/>
        <v>123.85</v>
      </c>
      <c r="O2889" t="str">
        <f t="shared" si="365"/>
        <v>2024/08</v>
      </c>
      <c r="P2889">
        <f t="shared" si="366"/>
        <v>11380.55</v>
      </c>
      <c r="Q2889" t="str">
        <f t="shared" si="367"/>
        <v>High Priority</v>
      </c>
      <c r="R2889" t="s">
        <v>37</v>
      </c>
      <c r="S2889">
        <v>101299</v>
      </c>
      <c r="T2889">
        <v>187717</v>
      </c>
      <c r="Z2889" s="2"/>
    </row>
    <row r="2890" spans="1:26" x14ac:dyDescent="0.25">
      <c r="A2890">
        <v>2889</v>
      </c>
      <c r="B2890" t="s">
        <v>15</v>
      </c>
      <c r="C2890" t="s">
        <v>18</v>
      </c>
      <c r="D2890" s="2">
        <v>45346</v>
      </c>
      <c r="E2890">
        <v>1</v>
      </c>
      <c r="F2890">
        <v>1</v>
      </c>
      <c r="G2890">
        <v>1</v>
      </c>
      <c r="H2890">
        <v>47.75</v>
      </c>
      <c r="I2890" t="s">
        <v>21</v>
      </c>
      <c r="J2890">
        <f t="shared" si="360"/>
        <v>1</v>
      </c>
      <c r="K2890">
        <f t="shared" si="361"/>
        <v>1</v>
      </c>
      <c r="L2890">
        <f t="shared" si="362"/>
        <v>1</v>
      </c>
      <c r="M2890" t="str">
        <f t="shared" si="363"/>
        <v>Success</v>
      </c>
      <c r="N2890">
        <f t="shared" si="364"/>
        <v>47.75</v>
      </c>
      <c r="O2890" t="str">
        <f t="shared" si="365"/>
        <v>2024/02</v>
      </c>
      <c r="P2890">
        <f t="shared" si="366"/>
        <v>11337.05</v>
      </c>
      <c r="Q2890" t="str">
        <f t="shared" si="367"/>
        <v>High Priority</v>
      </c>
      <c r="R2890" t="s">
        <v>38</v>
      </c>
      <c r="S2890">
        <v>141599</v>
      </c>
      <c r="T2890">
        <v>40990</v>
      </c>
      <c r="Z2890" s="2"/>
    </row>
    <row r="2891" spans="1:26" x14ac:dyDescent="0.25">
      <c r="A2891">
        <v>2890</v>
      </c>
      <c r="B2891" t="s">
        <v>13</v>
      </c>
      <c r="C2891" t="s">
        <v>16</v>
      </c>
      <c r="D2891" s="2">
        <v>45320</v>
      </c>
      <c r="E2891">
        <v>1</v>
      </c>
      <c r="F2891">
        <v>1</v>
      </c>
      <c r="G2891">
        <v>1</v>
      </c>
      <c r="H2891">
        <v>8.27</v>
      </c>
      <c r="I2891" t="s">
        <v>21</v>
      </c>
      <c r="J2891">
        <f t="shared" si="360"/>
        <v>1</v>
      </c>
      <c r="K2891">
        <f t="shared" si="361"/>
        <v>1</v>
      </c>
      <c r="L2891">
        <f t="shared" si="362"/>
        <v>1</v>
      </c>
      <c r="M2891" t="str">
        <f t="shared" si="363"/>
        <v>Success</v>
      </c>
      <c r="N2891">
        <f t="shared" si="364"/>
        <v>8.27</v>
      </c>
      <c r="O2891" t="str">
        <f t="shared" si="365"/>
        <v>2024/01</v>
      </c>
      <c r="P2891">
        <f t="shared" si="366"/>
        <v>11330.55</v>
      </c>
      <c r="Q2891" t="str">
        <f t="shared" si="367"/>
        <v>High Priority</v>
      </c>
      <c r="R2891" t="s">
        <v>38</v>
      </c>
      <c r="S2891">
        <v>37681</v>
      </c>
      <c r="T2891">
        <v>215274</v>
      </c>
      <c r="Z2891" s="2"/>
    </row>
    <row r="2892" spans="1:26" x14ac:dyDescent="0.25">
      <c r="A2892">
        <v>2891</v>
      </c>
      <c r="B2892" t="s">
        <v>13</v>
      </c>
      <c r="C2892" t="s">
        <v>16</v>
      </c>
      <c r="D2892" s="2">
        <v>45308</v>
      </c>
      <c r="E2892">
        <v>1</v>
      </c>
      <c r="F2892">
        <v>1</v>
      </c>
      <c r="G2892">
        <v>1</v>
      </c>
      <c r="H2892">
        <v>88.45</v>
      </c>
      <c r="I2892" t="s">
        <v>21</v>
      </c>
      <c r="J2892">
        <f t="shared" si="360"/>
        <v>1</v>
      </c>
      <c r="K2892">
        <f t="shared" si="361"/>
        <v>1</v>
      </c>
      <c r="L2892">
        <f t="shared" si="362"/>
        <v>1</v>
      </c>
      <c r="M2892" t="str">
        <f t="shared" si="363"/>
        <v>Success</v>
      </c>
      <c r="N2892">
        <f t="shared" si="364"/>
        <v>88.45</v>
      </c>
      <c r="O2892" t="str">
        <f t="shared" si="365"/>
        <v>2024/01</v>
      </c>
      <c r="P2892">
        <f t="shared" si="366"/>
        <v>11327.55</v>
      </c>
      <c r="Q2892" t="str">
        <f t="shared" si="367"/>
        <v>High Priority</v>
      </c>
      <c r="R2892" t="s">
        <v>37</v>
      </c>
      <c r="S2892">
        <v>6379</v>
      </c>
      <c r="T2892">
        <v>180259</v>
      </c>
      <c r="Z2892" s="2"/>
    </row>
    <row r="2893" spans="1:26" x14ac:dyDescent="0.25">
      <c r="A2893">
        <v>2892</v>
      </c>
      <c r="B2893" t="s">
        <v>15</v>
      </c>
      <c r="C2893" t="s">
        <v>16</v>
      </c>
      <c r="D2893" s="2">
        <v>45478</v>
      </c>
      <c r="E2893">
        <v>1</v>
      </c>
      <c r="F2893">
        <v>1</v>
      </c>
      <c r="G2893">
        <v>1</v>
      </c>
      <c r="H2893">
        <v>25.8</v>
      </c>
      <c r="I2893" t="s">
        <v>21</v>
      </c>
      <c r="J2893">
        <f t="shared" si="360"/>
        <v>1</v>
      </c>
      <c r="K2893">
        <f t="shared" si="361"/>
        <v>1</v>
      </c>
      <c r="L2893">
        <f t="shared" si="362"/>
        <v>1</v>
      </c>
      <c r="M2893" t="str">
        <f t="shared" si="363"/>
        <v>Success</v>
      </c>
      <c r="N2893">
        <f t="shared" si="364"/>
        <v>25.8</v>
      </c>
      <c r="O2893" t="str">
        <f t="shared" si="365"/>
        <v>2024/07</v>
      </c>
      <c r="P2893">
        <f t="shared" si="366"/>
        <v>11370.05</v>
      </c>
      <c r="Q2893" t="str">
        <f t="shared" si="367"/>
        <v>High Priority</v>
      </c>
      <c r="R2893" t="s">
        <v>38</v>
      </c>
      <c r="S2893">
        <v>15799</v>
      </c>
      <c r="T2893">
        <v>203067</v>
      </c>
      <c r="Z2893" s="2"/>
    </row>
    <row r="2894" spans="1:26" x14ac:dyDescent="0.25">
      <c r="A2894">
        <v>2893</v>
      </c>
      <c r="B2894" t="s">
        <v>15</v>
      </c>
      <c r="C2894" t="s">
        <v>20</v>
      </c>
      <c r="D2894" s="2">
        <v>45507</v>
      </c>
      <c r="E2894">
        <v>1</v>
      </c>
      <c r="F2894">
        <v>0</v>
      </c>
      <c r="G2894">
        <v>0</v>
      </c>
      <c r="H2894">
        <v>46.97</v>
      </c>
      <c r="I2894" t="s">
        <v>26</v>
      </c>
      <c r="J2894">
        <f t="shared" si="360"/>
        <v>0</v>
      </c>
      <c r="K2894">
        <f t="shared" si="361"/>
        <v>0</v>
      </c>
      <c r="L2894" t="e">
        <f t="shared" si="362"/>
        <v>#DIV/0!</v>
      </c>
      <c r="M2894" t="str">
        <f t="shared" si="363"/>
        <v>Compliance Blocked</v>
      </c>
      <c r="N2894">
        <f t="shared" si="364"/>
        <v>0</v>
      </c>
      <c r="O2894" t="str">
        <f t="shared" si="365"/>
        <v>2024/08</v>
      </c>
      <c r="P2894">
        <f t="shared" si="366"/>
        <v>11377.1</v>
      </c>
      <c r="Q2894" t="str">
        <f t="shared" si="367"/>
        <v>Low Proirity</v>
      </c>
      <c r="R2894" t="s">
        <v>36</v>
      </c>
      <c r="S2894">
        <v>96407</v>
      </c>
      <c r="T2894">
        <v>59090</v>
      </c>
      <c r="Z2894" s="2"/>
    </row>
    <row r="2895" spans="1:26" x14ac:dyDescent="0.25">
      <c r="A2895">
        <v>2894</v>
      </c>
      <c r="B2895" t="s">
        <v>13</v>
      </c>
      <c r="C2895" t="s">
        <v>18</v>
      </c>
      <c r="D2895" s="2">
        <v>45449</v>
      </c>
      <c r="E2895">
        <v>1</v>
      </c>
      <c r="F2895">
        <v>1</v>
      </c>
      <c r="G2895">
        <v>1</v>
      </c>
      <c r="H2895">
        <v>70.27</v>
      </c>
      <c r="I2895" t="s">
        <v>21</v>
      </c>
      <c r="J2895">
        <f t="shared" si="360"/>
        <v>1</v>
      </c>
      <c r="K2895">
        <f t="shared" si="361"/>
        <v>1</v>
      </c>
      <c r="L2895">
        <f t="shared" si="362"/>
        <v>1</v>
      </c>
      <c r="M2895" t="str">
        <f t="shared" si="363"/>
        <v>Success</v>
      </c>
      <c r="N2895">
        <f t="shared" si="364"/>
        <v>70.27</v>
      </c>
      <c r="O2895" t="str">
        <f t="shared" si="365"/>
        <v>2024/06</v>
      </c>
      <c r="P2895">
        <f t="shared" si="366"/>
        <v>11362.8</v>
      </c>
      <c r="Q2895" t="str">
        <f t="shared" si="367"/>
        <v>High Priority</v>
      </c>
      <c r="R2895" t="s">
        <v>38</v>
      </c>
      <c r="S2895">
        <v>96823</v>
      </c>
      <c r="T2895">
        <v>46097</v>
      </c>
      <c r="Z2895" s="2"/>
    </row>
    <row r="2896" spans="1:26" x14ac:dyDescent="0.25">
      <c r="A2896">
        <v>2895</v>
      </c>
      <c r="B2896" t="s">
        <v>11</v>
      </c>
      <c r="C2896" t="s">
        <v>20</v>
      </c>
      <c r="D2896" s="2">
        <v>45305</v>
      </c>
      <c r="E2896">
        <v>1</v>
      </c>
      <c r="F2896">
        <v>0</v>
      </c>
      <c r="G2896">
        <v>0</v>
      </c>
      <c r="H2896">
        <v>44.89</v>
      </c>
      <c r="I2896" t="s">
        <v>25</v>
      </c>
      <c r="J2896">
        <f t="shared" si="360"/>
        <v>0</v>
      </c>
      <c r="K2896">
        <f t="shared" si="361"/>
        <v>0</v>
      </c>
      <c r="L2896" t="e">
        <f t="shared" si="362"/>
        <v>#DIV/0!</v>
      </c>
      <c r="M2896" t="str">
        <f t="shared" si="363"/>
        <v>Network Failure</v>
      </c>
      <c r="N2896">
        <f t="shared" si="364"/>
        <v>0</v>
      </c>
      <c r="O2896" t="str">
        <f t="shared" si="365"/>
        <v>2024/01</v>
      </c>
      <c r="P2896">
        <f t="shared" si="366"/>
        <v>11326.6</v>
      </c>
      <c r="Q2896" t="str">
        <f t="shared" si="367"/>
        <v>Low Proirity</v>
      </c>
      <c r="R2896" t="s">
        <v>36</v>
      </c>
      <c r="S2896">
        <v>73027</v>
      </c>
      <c r="T2896">
        <v>183617</v>
      </c>
      <c r="Z2896" s="2"/>
    </row>
    <row r="2897" spans="1:26" x14ac:dyDescent="0.25">
      <c r="A2897">
        <v>2896</v>
      </c>
      <c r="B2897" t="s">
        <v>12</v>
      </c>
      <c r="C2897" t="s">
        <v>19</v>
      </c>
      <c r="D2897" s="2">
        <v>45416</v>
      </c>
      <c r="E2897">
        <v>1</v>
      </c>
      <c r="F2897">
        <v>1</v>
      </c>
      <c r="G2897">
        <v>1</v>
      </c>
      <c r="H2897">
        <v>18.05</v>
      </c>
      <c r="I2897" t="s">
        <v>21</v>
      </c>
      <c r="J2897">
        <f t="shared" si="360"/>
        <v>1</v>
      </c>
      <c r="K2897">
        <f t="shared" si="361"/>
        <v>1</v>
      </c>
      <c r="L2897">
        <f t="shared" si="362"/>
        <v>1</v>
      </c>
      <c r="M2897" t="str">
        <f t="shared" si="363"/>
        <v>Success</v>
      </c>
      <c r="N2897">
        <f t="shared" si="364"/>
        <v>18.05</v>
      </c>
      <c r="O2897" t="str">
        <f t="shared" si="365"/>
        <v>2024/05</v>
      </c>
      <c r="P2897">
        <f t="shared" si="366"/>
        <v>11354.55</v>
      </c>
      <c r="Q2897" t="str">
        <f t="shared" si="367"/>
        <v>High Priority</v>
      </c>
      <c r="R2897" t="s">
        <v>36</v>
      </c>
      <c r="S2897">
        <v>40370</v>
      </c>
      <c r="T2897">
        <v>128170</v>
      </c>
      <c r="Z2897" s="2"/>
    </row>
    <row r="2898" spans="1:26" x14ac:dyDescent="0.25">
      <c r="A2898">
        <v>2897</v>
      </c>
      <c r="B2898" t="s">
        <v>10</v>
      </c>
      <c r="C2898" t="s">
        <v>17</v>
      </c>
      <c r="D2898" s="2">
        <v>45628</v>
      </c>
      <c r="E2898">
        <v>1</v>
      </c>
      <c r="F2898">
        <v>1</v>
      </c>
      <c r="G2898">
        <v>0</v>
      </c>
      <c r="H2898">
        <v>219.32</v>
      </c>
      <c r="I2898" t="s">
        <v>24</v>
      </c>
      <c r="J2898">
        <f t="shared" si="360"/>
        <v>0</v>
      </c>
      <c r="K2898">
        <f t="shared" si="361"/>
        <v>1</v>
      </c>
      <c r="L2898">
        <f t="shared" si="362"/>
        <v>0</v>
      </c>
      <c r="M2898" t="str">
        <f t="shared" si="363"/>
        <v>Network Failure</v>
      </c>
      <c r="N2898">
        <f t="shared" si="364"/>
        <v>0</v>
      </c>
      <c r="O2898" t="str">
        <f t="shared" si="365"/>
        <v>2024/12</v>
      </c>
      <c r="P2898">
        <f t="shared" si="366"/>
        <v>11407.55</v>
      </c>
      <c r="Q2898" t="str">
        <f t="shared" si="367"/>
        <v>Low Proirity</v>
      </c>
      <c r="R2898" t="s">
        <v>37</v>
      </c>
      <c r="S2898">
        <v>50883</v>
      </c>
      <c r="T2898">
        <v>130755</v>
      </c>
      <c r="Z2898" s="2"/>
    </row>
    <row r="2899" spans="1:26" x14ac:dyDescent="0.25">
      <c r="A2899">
        <v>2898</v>
      </c>
      <c r="B2899" t="s">
        <v>15</v>
      </c>
      <c r="C2899" t="s">
        <v>18</v>
      </c>
      <c r="D2899" s="2">
        <v>45488</v>
      </c>
      <c r="E2899">
        <v>1</v>
      </c>
      <c r="F2899">
        <v>1</v>
      </c>
      <c r="G2899">
        <v>1</v>
      </c>
      <c r="H2899">
        <v>99.5</v>
      </c>
      <c r="I2899" t="s">
        <v>21</v>
      </c>
      <c r="J2899">
        <f t="shared" si="360"/>
        <v>1</v>
      </c>
      <c r="K2899">
        <f t="shared" si="361"/>
        <v>1</v>
      </c>
      <c r="L2899">
        <f t="shared" si="362"/>
        <v>1</v>
      </c>
      <c r="M2899" t="str">
        <f t="shared" si="363"/>
        <v>Success</v>
      </c>
      <c r="N2899">
        <f t="shared" si="364"/>
        <v>99.5</v>
      </c>
      <c r="O2899" t="str">
        <f t="shared" si="365"/>
        <v>2024/07</v>
      </c>
      <c r="P2899">
        <f t="shared" si="366"/>
        <v>11372.55</v>
      </c>
      <c r="Q2899" t="str">
        <f t="shared" si="367"/>
        <v>High Priority</v>
      </c>
      <c r="R2899" t="s">
        <v>37</v>
      </c>
      <c r="S2899">
        <v>5232</v>
      </c>
      <c r="T2899">
        <v>170749</v>
      </c>
      <c r="Z2899" s="2"/>
    </row>
    <row r="2900" spans="1:26" x14ac:dyDescent="0.25">
      <c r="A2900">
        <v>2899</v>
      </c>
      <c r="B2900" t="s">
        <v>14</v>
      </c>
      <c r="C2900" t="s">
        <v>16</v>
      </c>
      <c r="D2900" s="2">
        <v>45414</v>
      </c>
      <c r="E2900">
        <v>1</v>
      </c>
      <c r="F2900">
        <v>1</v>
      </c>
      <c r="G2900">
        <v>1</v>
      </c>
      <c r="H2900">
        <v>46.78</v>
      </c>
      <c r="I2900" t="s">
        <v>21</v>
      </c>
      <c r="J2900">
        <f t="shared" si="360"/>
        <v>1</v>
      </c>
      <c r="K2900">
        <f t="shared" si="361"/>
        <v>1</v>
      </c>
      <c r="L2900">
        <f t="shared" si="362"/>
        <v>1</v>
      </c>
      <c r="M2900" t="str">
        <f t="shared" si="363"/>
        <v>Success</v>
      </c>
      <c r="N2900">
        <f t="shared" si="364"/>
        <v>46.78</v>
      </c>
      <c r="O2900" t="str">
        <f t="shared" si="365"/>
        <v>2024/05</v>
      </c>
      <c r="P2900">
        <f t="shared" si="366"/>
        <v>11354.05</v>
      </c>
      <c r="Q2900" t="str">
        <f t="shared" si="367"/>
        <v>High Priority</v>
      </c>
      <c r="R2900" t="s">
        <v>37</v>
      </c>
      <c r="S2900">
        <v>52398</v>
      </c>
      <c r="T2900">
        <v>115561</v>
      </c>
      <c r="Z2900" s="2"/>
    </row>
    <row r="2901" spans="1:26" x14ac:dyDescent="0.25">
      <c r="A2901">
        <v>2900</v>
      </c>
      <c r="B2901" t="s">
        <v>10</v>
      </c>
      <c r="C2901" t="s">
        <v>19</v>
      </c>
      <c r="D2901" s="2">
        <v>45502</v>
      </c>
      <c r="E2901">
        <v>1</v>
      </c>
      <c r="F2901">
        <v>1</v>
      </c>
      <c r="G2901">
        <v>0</v>
      </c>
      <c r="H2901">
        <v>37.799999999999997</v>
      </c>
      <c r="I2901" t="s">
        <v>25</v>
      </c>
      <c r="J2901">
        <f t="shared" si="360"/>
        <v>0</v>
      </c>
      <c r="K2901">
        <f t="shared" si="361"/>
        <v>1</v>
      </c>
      <c r="L2901">
        <f t="shared" si="362"/>
        <v>0</v>
      </c>
      <c r="M2901" t="str">
        <f t="shared" si="363"/>
        <v>Network Failure</v>
      </c>
      <c r="N2901">
        <f t="shared" si="364"/>
        <v>0</v>
      </c>
      <c r="O2901" t="str">
        <f t="shared" si="365"/>
        <v>2024/07</v>
      </c>
      <c r="P2901">
        <f t="shared" si="366"/>
        <v>11376.05</v>
      </c>
      <c r="Q2901" t="str">
        <f t="shared" si="367"/>
        <v>Low Proirity</v>
      </c>
      <c r="R2901" t="s">
        <v>37</v>
      </c>
      <c r="S2901">
        <v>68736</v>
      </c>
      <c r="T2901">
        <v>199787</v>
      </c>
      <c r="Z2901" s="2"/>
    </row>
    <row r="2902" spans="1:26" x14ac:dyDescent="0.25">
      <c r="A2902">
        <v>2901</v>
      </c>
      <c r="B2902" t="s">
        <v>11</v>
      </c>
      <c r="C2902" t="s">
        <v>16</v>
      </c>
      <c r="D2902" s="2">
        <v>45381</v>
      </c>
      <c r="E2902">
        <v>1</v>
      </c>
      <c r="F2902">
        <v>1</v>
      </c>
      <c r="G2902">
        <v>1</v>
      </c>
      <c r="H2902">
        <v>159.24</v>
      </c>
      <c r="I2902" t="s">
        <v>21</v>
      </c>
      <c r="J2902">
        <f t="shared" si="360"/>
        <v>1</v>
      </c>
      <c r="K2902">
        <f t="shared" si="361"/>
        <v>1</v>
      </c>
      <c r="L2902">
        <f t="shared" si="362"/>
        <v>1</v>
      </c>
      <c r="M2902" t="str">
        <f t="shared" si="363"/>
        <v>Success</v>
      </c>
      <c r="N2902">
        <f t="shared" si="364"/>
        <v>159.24</v>
      </c>
      <c r="O2902" t="str">
        <f t="shared" si="365"/>
        <v>2024/03</v>
      </c>
      <c r="P2902">
        <f t="shared" si="366"/>
        <v>11345.8</v>
      </c>
      <c r="Q2902" t="str">
        <f t="shared" si="367"/>
        <v>High Priority</v>
      </c>
      <c r="R2902" t="s">
        <v>38</v>
      </c>
      <c r="S2902">
        <v>11174</v>
      </c>
      <c r="T2902">
        <v>114951</v>
      </c>
      <c r="Z2902" s="2"/>
    </row>
    <row r="2903" spans="1:26" x14ac:dyDescent="0.25">
      <c r="A2903">
        <v>2902</v>
      </c>
      <c r="B2903" t="s">
        <v>11</v>
      </c>
      <c r="C2903" t="s">
        <v>19</v>
      </c>
      <c r="D2903" s="2">
        <v>45566</v>
      </c>
      <c r="E2903">
        <v>1</v>
      </c>
      <c r="F2903">
        <v>0</v>
      </c>
      <c r="G2903">
        <v>0</v>
      </c>
      <c r="H2903">
        <v>115.36</v>
      </c>
      <c r="I2903" t="s">
        <v>24</v>
      </c>
      <c r="J2903">
        <f t="shared" si="360"/>
        <v>0</v>
      </c>
      <c r="K2903">
        <f t="shared" si="361"/>
        <v>0</v>
      </c>
      <c r="L2903" t="e">
        <f t="shared" si="362"/>
        <v>#DIV/0!</v>
      </c>
      <c r="M2903" t="str">
        <f t="shared" si="363"/>
        <v>Network Failure</v>
      </c>
      <c r="N2903">
        <f t="shared" si="364"/>
        <v>0</v>
      </c>
      <c r="O2903" t="str">
        <f t="shared" si="365"/>
        <v>2024/10</v>
      </c>
      <c r="P2903">
        <f t="shared" si="366"/>
        <v>11391.85</v>
      </c>
      <c r="Q2903" t="str">
        <f t="shared" si="367"/>
        <v>Low Proirity</v>
      </c>
      <c r="R2903" t="s">
        <v>36</v>
      </c>
      <c r="S2903">
        <v>70152</v>
      </c>
      <c r="T2903">
        <v>20875</v>
      </c>
      <c r="Z2903" s="2"/>
    </row>
    <row r="2904" spans="1:26" x14ac:dyDescent="0.25">
      <c r="A2904">
        <v>2903</v>
      </c>
      <c r="B2904" t="s">
        <v>10</v>
      </c>
      <c r="C2904" t="s">
        <v>20</v>
      </c>
      <c r="D2904" s="2">
        <v>45597</v>
      </c>
      <c r="E2904">
        <v>1</v>
      </c>
      <c r="F2904">
        <v>0</v>
      </c>
      <c r="G2904">
        <v>0</v>
      </c>
      <c r="H2904">
        <v>130.05000000000001</v>
      </c>
      <c r="I2904" t="s">
        <v>24</v>
      </c>
      <c r="J2904">
        <f t="shared" si="360"/>
        <v>0</v>
      </c>
      <c r="K2904">
        <f t="shared" si="361"/>
        <v>0</v>
      </c>
      <c r="L2904" t="e">
        <f t="shared" si="362"/>
        <v>#DIV/0!</v>
      </c>
      <c r="M2904" t="str">
        <f t="shared" si="363"/>
        <v>Network Failure</v>
      </c>
      <c r="N2904">
        <f t="shared" si="364"/>
        <v>0</v>
      </c>
      <c r="O2904" t="str">
        <f t="shared" si="365"/>
        <v>2024/11</v>
      </c>
      <c r="P2904">
        <f t="shared" si="366"/>
        <v>11399.6</v>
      </c>
      <c r="Q2904" t="str">
        <f t="shared" si="367"/>
        <v>Low Proirity</v>
      </c>
      <c r="R2904" t="s">
        <v>36</v>
      </c>
      <c r="S2904">
        <v>108100</v>
      </c>
      <c r="T2904">
        <v>58874</v>
      </c>
      <c r="Z2904" s="2"/>
    </row>
    <row r="2905" spans="1:26" x14ac:dyDescent="0.25">
      <c r="A2905">
        <v>2904</v>
      </c>
      <c r="B2905" t="s">
        <v>10</v>
      </c>
      <c r="C2905" t="s">
        <v>19</v>
      </c>
      <c r="D2905" s="2">
        <v>45380</v>
      </c>
      <c r="E2905">
        <v>1</v>
      </c>
      <c r="F2905">
        <v>1</v>
      </c>
      <c r="G2905">
        <v>1</v>
      </c>
      <c r="H2905">
        <v>7.61</v>
      </c>
      <c r="I2905" t="s">
        <v>21</v>
      </c>
      <c r="J2905">
        <f t="shared" si="360"/>
        <v>1</v>
      </c>
      <c r="K2905">
        <f t="shared" si="361"/>
        <v>1</v>
      </c>
      <c r="L2905">
        <f t="shared" si="362"/>
        <v>1</v>
      </c>
      <c r="M2905" t="str">
        <f t="shared" si="363"/>
        <v>Success</v>
      </c>
      <c r="N2905">
        <f t="shared" si="364"/>
        <v>7.61</v>
      </c>
      <c r="O2905" t="str">
        <f t="shared" si="365"/>
        <v>2024/03</v>
      </c>
      <c r="P2905">
        <f t="shared" si="366"/>
        <v>11345.55</v>
      </c>
      <c r="Q2905" t="str">
        <f t="shared" si="367"/>
        <v>High Priority</v>
      </c>
      <c r="R2905" t="s">
        <v>37</v>
      </c>
      <c r="S2905">
        <v>131761</v>
      </c>
      <c r="T2905">
        <v>240165</v>
      </c>
      <c r="Z2905" s="2"/>
    </row>
    <row r="2906" spans="1:26" x14ac:dyDescent="0.25">
      <c r="A2906">
        <v>2905</v>
      </c>
      <c r="B2906" t="s">
        <v>13</v>
      </c>
      <c r="C2906" t="s">
        <v>18</v>
      </c>
      <c r="D2906" s="2">
        <v>45624</v>
      </c>
      <c r="E2906">
        <v>1</v>
      </c>
      <c r="F2906">
        <v>1</v>
      </c>
      <c r="G2906">
        <v>1</v>
      </c>
      <c r="H2906">
        <v>126.22</v>
      </c>
      <c r="I2906" t="s">
        <v>21</v>
      </c>
      <c r="J2906">
        <f t="shared" si="360"/>
        <v>1</v>
      </c>
      <c r="K2906">
        <f t="shared" si="361"/>
        <v>1</v>
      </c>
      <c r="L2906">
        <f t="shared" si="362"/>
        <v>1</v>
      </c>
      <c r="M2906" t="str">
        <f t="shared" si="363"/>
        <v>Success</v>
      </c>
      <c r="N2906">
        <f t="shared" si="364"/>
        <v>126.22</v>
      </c>
      <c r="O2906" t="str">
        <f t="shared" si="365"/>
        <v>2024/11</v>
      </c>
      <c r="P2906">
        <f t="shared" si="366"/>
        <v>11406.55</v>
      </c>
      <c r="Q2906" t="str">
        <f t="shared" si="367"/>
        <v>High Priority</v>
      </c>
      <c r="R2906" t="s">
        <v>37</v>
      </c>
      <c r="S2906">
        <v>57439</v>
      </c>
      <c r="T2906">
        <v>198375</v>
      </c>
      <c r="Z2906" s="2"/>
    </row>
    <row r="2907" spans="1:26" x14ac:dyDescent="0.25">
      <c r="A2907">
        <v>2906</v>
      </c>
      <c r="B2907" t="s">
        <v>13</v>
      </c>
      <c r="C2907" t="s">
        <v>20</v>
      </c>
      <c r="D2907" s="2">
        <v>45553</v>
      </c>
      <c r="E2907">
        <v>1</v>
      </c>
      <c r="F2907">
        <v>1</v>
      </c>
      <c r="G2907">
        <v>1</v>
      </c>
      <c r="H2907">
        <v>14.01</v>
      </c>
      <c r="I2907" t="s">
        <v>21</v>
      </c>
      <c r="J2907">
        <f t="shared" si="360"/>
        <v>1</v>
      </c>
      <c r="K2907">
        <f t="shared" si="361"/>
        <v>1</v>
      </c>
      <c r="L2907">
        <f t="shared" si="362"/>
        <v>1</v>
      </c>
      <c r="M2907" t="str">
        <f t="shared" si="363"/>
        <v>Success</v>
      </c>
      <c r="N2907">
        <f t="shared" si="364"/>
        <v>14.01</v>
      </c>
      <c r="O2907" t="str">
        <f t="shared" si="365"/>
        <v>2024/09</v>
      </c>
      <c r="P2907">
        <f t="shared" si="366"/>
        <v>11388.8</v>
      </c>
      <c r="Q2907" t="str">
        <f t="shared" si="367"/>
        <v>High Priority</v>
      </c>
      <c r="R2907" t="s">
        <v>36</v>
      </c>
      <c r="S2907">
        <v>138171</v>
      </c>
      <c r="T2907">
        <v>112180</v>
      </c>
      <c r="Z2907" s="2"/>
    </row>
    <row r="2908" spans="1:26" x14ac:dyDescent="0.25">
      <c r="A2908">
        <v>2907</v>
      </c>
      <c r="B2908" t="s">
        <v>14</v>
      </c>
      <c r="C2908" t="s">
        <v>18</v>
      </c>
      <c r="D2908" s="2">
        <v>45588</v>
      </c>
      <c r="E2908">
        <v>1</v>
      </c>
      <c r="F2908">
        <v>1</v>
      </c>
      <c r="G2908">
        <v>1</v>
      </c>
      <c r="H2908">
        <v>110.23</v>
      </c>
      <c r="I2908" t="s">
        <v>21</v>
      </c>
      <c r="J2908">
        <f t="shared" si="360"/>
        <v>1</v>
      </c>
      <c r="K2908">
        <f t="shared" si="361"/>
        <v>1</v>
      </c>
      <c r="L2908">
        <f t="shared" si="362"/>
        <v>1</v>
      </c>
      <c r="M2908" t="str">
        <f t="shared" si="363"/>
        <v>Success</v>
      </c>
      <c r="N2908">
        <f t="shared" si="364"/>
        <v>110.23</v>
      </c>
      <c r="O2908" t="str">
        <f t="shared" si="365"/>
        <v>2024/10</v>
      </c>
      <c r="P2908">
        <f t="shared" si="366"/>
        <v>11397.55</v>
      </c>
      <c r="Q2908" t="str">
        <f t="shared" si="367"/>
        <v>High Priority</v>
      </c>
      <c r="R2908" t="s">
        <v>37</v>
      </c>
      <c r="S2908">
        <v>26895</v>
      </c>
      <c r="T2908">
        <v>88508</v>
      </c>
      <c r="Z2908" s="2"/>
    </row>
    <row r="2909" spans="1:26" x14ac:dyDescent="0.25">
      <c r="A2909">
        <v>2908</v>
      </c>
      <c r="B2909" t="s">
        <v>10</v>
      </c>
      <c r="C2909" t="s">
        <v>17</v>
      </c>
      <c r="D2909" s="2">
        <v>45562</v>
      </c>
      <c r="E2909">
        <v>1</v>
      </c>
      <c r="F2909">
        <v>1</v>
      </c>
      <c r="G2909">
        <v>1</v>
      </c>
      <c r="H2909">
        <v>93.4</v>
      </c>
      <c r="I2909" t="s">
        <v>21</v>
      </c>
      <c r="J2909">
        <f t="shared" si="360"/>
        <v>1</v>
      </c>
      <c r="K2909">
        <f t="shared" si="361"/>
        <v>1</v>
      </c>
      <c r="L2909">
        <f t="shared" si="362"/>
        <v>1</v>
      </c>
      <c r="M2909" t="str">
        <f t="shared" si="363"/>
        <v>Success</v>
      </c>
      <c r="N2909">
        <f t="shared" si="364"/>
        <v>93.4</v>
      </c>
      <c r="O2909" t="str">
        <f t="shared" si="365"/>
        <v>2024/09</v>
      </c>
      <c r="P2909">
        <f t="shared" si="366"/>
        <v>11391.05</v>
      </c>
      <c r="Q2909" t="str">
        <f t="shared" si="367"/>
        <v>High Priority</v>
      </c>
      <c r="R2909" t="s">
        <v>36</v>
      </c>
      <c r="S2909">
        <v>102508</v>
      </c>
      <c r="T2909">
        <v>59234</v>
      </c>
      <c r="Z2909" s="2"/>
    </row>
    <row r="2910" spans="1:26" x14ac:dyDescent="0.25">
      <c r="A2910">
        <v>2909</v>
      </c>
      <c r="B2910" t="s">
        <v>10</v>
      </c>
      <c r="C2910" t="s">
        <v>20</v>
      </c>
      <c r="D2910" s="2">
        <v>45653</v>
      </c>
      <c r="E2910">
        <v>1</v>
      </c>
      <c r="F2910">
        <v>1</v>
      </c>
      <c r="G2910">
        <v>1</v>
      </c>
      <c r="H2910">
        <v>61.59</v>
      </c>
      <c r="I2910" t="s">
        <v>21</v>
      </c>
      <c r="J2910">
        <f t="shared" si="360"/>
        <v>1</v>
      </c>
      <c r="K2910">
        <f t="shared" si="361"/>
        <v>1</v>
      </c>
      <c r="L2910">
        <f t="shared" si="362"/>
        <v>1</v>
      </c>
      <c r="M2910" t="str">
        <f t="shared" si="363"/>
        <v>Success</v>
      </c>
      <c r="N2910">
        <f t="shared" si="364"/>
        <v>61.59</v>
      </c>
      <c r="O2910" t="str">
        <f t="shared" si="365"/>
        <v>2024/12</v>
      </c>
      <c r="P2910">
        <f t="shared" si="366"/>
        <v>11413.8</v>
      </c>
      <c r="Q2910" t="str">
        <f t="shared" si="367"/>
        <v>High Priority</v>
      </c>
      <c r="R2910" t="s">
        <v>38</v>
      </c>
      <c r="S2910">
        <v>7668</v>
      </c>
      <c r="T2910">
        <v>26994</v>
      </c>
      <c r="Z2910" s="2"/>
    </row>
    <row r="2911" spans="1:26" x14ac:dyDescent="0.25">
      <c r="A2911">
        <v>2910</v>
      </c>
      <c r="B2911" t="s">
        <v>13</v>
      </c>
      <c r="C2911" t="s">
        <v>18</v>
      </c>
      <c r="D2911" s="2">
        <v>45598</v>
      </c>
      <c r="E2911">
        <v>1</v>
      </c>
      <c r="F2911">
        <v>1</v>
      </c>
      <c r="G2911">
        <v>1</v>
      </c>
      <c r="H2911">
        <v>61.63</v>
      </c>
      <c r="I2911" t="s">
        <v>21</v>
      </c>
      <c r="J2911">
        <f t="shared" si="360"/>
        <v>1</v>
      </c>
      <c r="K2911">
        <f t="shared" si="361"/>
        <v>1</v>
      </c>
      <c r="L2911">
        <f t="shared" si="362"/>
        <v>1</v>
      </c>
      <c r="M2911" t="str">
        <f t="shared" si="363"/>
        <v>Success</v>
      </c>
      <c r="N2911">
        <f t="shared" si="364"/>
        <v>61.63</v>
      </c>
      <c r="O2911" t="str">
        <f t="shared" si="365"/>
        <v>2024/11</v>
      </c>
      <c r="P2911">
        <f t="shared" si="366"/>
        <v>11400.05</v>
      </c>
      <c r="Q2911" t="str">
        <f t="shared" si="367"/>
        <v>High Priority</v>
      </c>
      <c r="R2911" t="s">
        <v>38</v>
      </c>
      <c r="S2911">
        <v>53785</v>
      </c>
      <c r="T2911">
        <v>104039</v>
      </c>
      <c r="Z2911" s="2"/>
    </row>
    <row r="2912" spans="1:26" x14ac:dyDescent="0.25">
      <c r="A2912">
        <v>2911</v>
      </c>
      <c r="B2912" t="s">
        <v>9</v>
      </c>
      <c r="C2912" t="s">
        <v>17</v>
      </c>
      <c r="D2912" s="2">
        <v>45449</v>
      </c>
      <c r="E2912">
        <v>1</v>
      </c>
      <c r="F2912">
        <v>1</v>
      </c>
      <c r="G2912">
        <v>1</v>
      </c>
      <c r="H2912">
        <v>123.81</v>
      </c>
      <c r="I2912" t="s">
        <v>21</v>
      </c>
      <c r="J2912">
        <f t="shared" si="360"/>
        <v>1</v>
      </c>
      <c r="K2912">
        <f t="shared" si="361"/>
        <v>1</v>
      </c>
      <c r="L2912">
        <f t="shared" si="362"/>
        <v>1</v>
      </c>
      <c r="M2912" t="str">
        <f t="shared" si="363"/>
        <v>Success</v>
      </c>
      <c r="N2912">
        <f t="shared" si="364"/>
        <v>123.81</v>
      </c>
      <c r="O2912" t="str">
        <f t="shared" si="365"/>
        <v>2024/06</v>
      </c>
      <c r="P2912">
        <f t="shared" si="366"/>
        <v>11362.8</v>
      </c>
      <c r="Q2912" t="str">
        <f t="shared" si="367"/>
        <v>High Priority</v>
      </c>
      <c r="R2912" t="s">
        <v>37</v>
      </c>
      <c r="S2912">
        <v>83446</v>
      </c>
      <c r="T2912">
        <v>188220</v>
      </c>
      <c r="Z2912" s="2"/>
    </row>
    <row r="2913" spans="1:26" x14ac:dyDescent="0.25">
      <c r="A2913">
        <v>2912</v>
      </c>
      <c r="B2913" t="s">
        <v>10</v>
      </c>
      <c r="C2913" t="s">
        <v>19</v>
      </c>
      <c r="D2913" s="2">
        <v>45517</v>
      </c>
      <c r="E2913">
        <v>1</v>
      </c>
      <c r="F2913">
        <v>1</v>
      </c>
      <c r="G2913">
        <v>1</v>
      </c>
      <c r="H2913">
        <v>30.5</v>
      </c>
      <c r="I2913" t="s">
        <v>21</v>
      </c>
      <c r="J2913">
        <f t="shared" si="360"/>
        <v>1</v>
      </c>
      <c r="K2913">
        <f t="shared" si="361"/>
        <v>1</v>
      </c>
      <c r="L2913">
        <f t="shared" si="362"/>
        <v>1</v>
      </c>
      <c r="M2913" t="str">
        <f t="shared" si="363"/>
        <v>Success</v>
      </c>
      <c r="N2913">
        <f t="shared" si="364"/>
        <v>30.5</v>
      </c>
      <c r="O2913" t="str">
        <f t="shared" si="365"/>
        <v>2024/08</v>
      </c>
      <c r="P2913">
        <f t="shared" si="366"/>
        <v>11379.8</v>
      </c>
      <c r="Q2913" t="str">
        <f t="shared" si="367"/>
        <v>High Priority</v>
      </c>
      <c r="R2913" t="s">
        <v>36</v>
      </c>
      <c r="S2913">
        <v>13649</v>
      </c>
      <c r="T2913">
        <v>112576</v>
      </c>
      <c r="Z2913" s="2"/>
    </row>
    <row r="2914" spans="1:26" x14ac:dyDescent="0.25">
      <c r="A2914">
        <v>2913</v>
      </c>
      <c r="B2914" t="s">
        <v>15</v>
      </c>
      <c r="C2914" t="s">
        <v>18</v>
      </c>
      <c r="D2914" s="2">
        <v>45342</v>
      </c>
      <c r="E2914">
        <v>1</v>
      </c>
      <c r="F2914">
        <v>0</v>
      </c>
      <c r="G2914">
        <v>0</v>
      </c>
      <c r="H2914">
        <v>16.43</v>
      </c>
      <c r="I2914" t="s">
        <v>23</v>
      </c>
      <c r="J2914">
        <f t="shared" si="360"/>
        <v>0</v>
      </c>
      <c r="K2914">
        <f t="shared" si="361"/>
        <v>0</v>
      </c>
      <c r="L2914" t="e">
        <f t="shared" si="362"/>
        <v>#DIV/0!</v>
      </c>
      <c r="M2914" t="str">
        <f t="shared" si="363"/>
        <v>Network Failure</v>
      </c>
      <c r="N2914">
        <f t="shared" si="364"/>
        <v>0</v>
      </c>
      <c r="O2914" t="str">
        <f t="shared" si="365"/>
        <v>2024/02</v>
      </c>
      <c r="P2914">
        <f t="shared" si="366"/>
        <v>11335.85</v>
      </c>
      <c r="Q2914" t="str">
        <f t="shared" si="367"/>
        <v>Low Proirity</v>
      </c>
      <c r="R2914" t="s">
        <v>38</v>
      </c>
      <c r="S2914">
        <v>130654</v>
      </c>
      <c r="T2914">
        <v>175690</v>
      </c>
      <c r="Z2914" s="2"/>
    </row>
    <row r="2915" spans="1:26" x14ac:dyDescent="0.25">
      <c r="A2915">
        <v>2914</v>
      </c>
      <c r="B2915" t="s">
        <v>11</v>
      </c>
      <c r="C2915" t="s">
        <v>20</v>
      </c>
      <c r="D2915" s="2">
        <v>45361</v>
      </c>
      <c r="E2915">
        <v>1</v>
      </c>
      <c r="F2915">
        <v>1</v>
      </c>
      <c r="G2915">
        <v>1</v>
      </c>
      <c r="H2915">
        <v>43.44</v>
      </c>
      <c r="I2915" t="s">
        <v>21</v>
      </c>
      <c r="J2915">
        <f t="shared" si="360"/>
        <v>1</v>
      </c>
      <c r="K2915">
        <f t="shared" si="361"/>
        <v>1</v>
      </c>
      <c r="L2915">
        <f t="shared" si="362"/>
        <v>1</v>
      </c>
      <c r="M2915" t="str">
        <f t="shared" si="363"/>
        <v>Success</v>
      </c>
      <c r="N2915">
        <f t="shared" si="364"/>
        <v>43.44</v>
      </c>
      <c r="O2915" t="str">
        <f t="shared" si="365"/>
        <v>2024/03</v>
      </c>
      <c r="P2915">
        <f t="shared" si="366"/>
        <v>11340.8</v>
      </c>
      <c r="Q2915" t="str">
        <f t="shared" si="367"/>
        <v>High Priority</v>
      </c>
      <c r="R2915" t="s">
        <v>38</v>
      </c>
      <c r="S2915">
        <v>103449</v>
      </c>
      <c r="T2915">
        <v>50937</v>
      </c>
      <c r="Z2915" s="2"/>
    </row>
    <row r="2916" spans="1:26" x14ac:dyDescent="0.25">
      <c r="A2916">
        <v>2915</v>
      </c>
      <c r="B2916" t="s">
        <v>13</v>
      </c>
      <c r="C2916" t="s">
        <v>17</v>
      </c>
      <c r="D2916" s="2">
        <v>45545</v>
      </c>
      <c r="E2916">
        <v>1</v>
      </c>
      <c r="F2916">
        <v>1</v>
      </c>
      <c r="G2916">
        <v>1</v>
      </c>
      <c r="H2916">
        <v>37.619999999999997</v>
      </c>
      <c r="I2916" t="s">
        <v>21</v>
      </c>
      <c r="J2916">
        <f t="shared" si="360"/>
        <v>1</v>
      </c>
      <c r="K2916">
        <f t="shared" si="361"/>
        <v>1</v>
      </c>
      <c r="L2916">
        <f t="shared" si="362"/>
        <v>1</v>
      </c>
      <c r="M2916" t="str">
        <f t="shared" si="363"/>
        <v>Success</v>
      </c>
      <c r="N2916">
        <f t="shared" si="364"/>
        <v>37.619999999999997</v>
      </c>
      <c r="O2916" t="str">
        <f t="shared" si="365"/>
        <v>2024/09</v>
      </c>
      <c r="P2916">
        <f t="shared" si="366"/>
        <v>11386.8</v>
      </c>
      <c r="Q2916" t="str">
        <f t="shared" si="367"/>
        <v>High Priority</v>
      </c>
      <c r="R2916" t="s">
        <v>36</v>
      </c>
      <c r="S2916">
        <v>79210</v>
      </c>
      <c r="T2916">
        <v>179289</v>
      </c>
      <c r="Z2916" s="2"/>
    </row>
    <row r="2917" spans="1:26" x14ac:dyDescent="0.25">
      <c r="A2917">
        <v>2916</v>
      </c>
      <c r="B2917" t="s">
        <v>11</v>
      </c>
      <c r="C2917" t="s">
        <v>19</v>
      </c>
      <c r="D2917" s="2">
        <v>45502</v>
      </c>
      <c r="E2917">
        <v>1</v>
      </c>
      <c r="F2917">
        <v>1</v>
      </c>
      <c r="G2917">
        <v>1</v>
      </c>
      <c r="H2917">
        <v>98.97</v>
      </c>
      <c r="I2917" t="s">
        <v>21</v>
      </c>
      <c r="J2917">
        <f t="shared" si="360"/>
        <v>1</v>
      </c>
      <c r="K2917">
        <f t="shared" si="361"/>
        <v>1</v>
      </c>
      <c r="L2917">
        <f t="shared" si="362"/>
        <v>1</v>
      </c>
      <c r="M2917" t="str">
        <f t="shared" si="363"/>
        <v>Success</v>
      </c>
      <c r="N2917">
        <f t="shared" si="364"/>
        <v>98.97</v>
      </c>
      <c r="O2917" t="str">
        <f t="shared" si="365"/>
        <v>2024/07</v>
      </c>
      <c r="P2917">
        <f t="shared" si="366"/>
        <v>11376.05</v>
      </c>
      <c r="Q2917" t="str">
        <f t="shared" si="367"/>
        <v>High Priority</v>
      </c>
      <c r="R2917" t="s">
        <v>38</v>
      </c>
      <c r="S2917">
        <v>62144</v>
      </c>
      <c r="T2917">
        <v>78407</v>
      </c>
      <c r="Z2917" s="2"/>
    </row>
    <row r="2918" spans="1:26" x14ac:dyDescent="0.25">
      <c r="A2918">
        <v>2917</v>
      </c>
      <c r="B2918" t="s">
        <v>15</v>
      </c>
      <c r="C2918" t="s">
        <v>16</v>
      </c>
      <c r="D2918" s="2">
        <v>45485</v>
      </c>
      <c r="E2918">
        <v>1</v>
      </c>
      <c r="F2918">
        <v>1</v>
      </c>
      <c r="G2918">
        <v>1</v>
      </c>
      <c r="H2918">
        <v>22.14</v>
      </c>
      <c r="I2918" t="s">
        <v>21</v>
      </c>
      <c r="J2918">
        <f t="shared" si="360"/>
        <v>1</v>
      </c>
      <c r="K2918">
        <f t="shared" si="361"/>
        <v>1</v>
      </c>
      <c r="L2918">
        <f t="shared" si="362"/>
        <v>1</v>
      </c>
      <c r="M2918" t="str">
        <f t="shared" si="363"/>
        <v>Success</v>
      </c>
      <c r="N2918">
        <f t="shared" si="364"/>
        <v>22.14</v>
      </c>
      <c r="O2918" t="str">
        <f t="shared" si="365"/>
        <v>2024/07</v>
      </c>
      <c r="P2918">
        <f t="shared" si="366"/>
        <v>11371.8</v>
      </c>
      <c r="Q2918" t="str">
        <f t="shared" si="367"/>
        <v>High Priority</v>
      </c>
      <c r="R2918" t="s">
        <v>37</v>
      </c>
      <c r="S2918">
        <v>59741</v>
      </c>
      <c r="T2918">
        <v>35087</v>
      </c>
      <c r="Z2918" s="2"/>
    </row>
    <row r="2919" spans="1:26" x14ac:dyDescent="0.25">
      <c r="A2919">
        <v>2918</v>
      </c>
      <c r="B2919" t="s">
        <v>10</v>
      </c>
      <c r="C2919" t="s">
        <v>20</v>
      </c>
      <c r="D2919" s="2">
        <v>45506</v>
      </c>
      <c r="E2919">
        <v>1</v>
      </c>
      <c r="F2919">
        <v>0</v>
      </c>
      <c r="G2919">
        <v>0</v>
      </c>
      <c r="H2919">
        <v>81.599999999999994</v>
      </c>
      <c r="I2919" t="s">
        <v>26</v>
      </c>
      <c r="J2919">
        <f t="shared" si="360"/>
        <v>0</v>
      </c>
      <c r="K2919">
        <f t="shared" si="361"/>
        <v>0</v>
      </c>
      <c r="L2919" t="e">
        <f t="shared" si="362"/>
        <v>#DIV/0!</v>
      </c>
      <c r="M2919" t="str">
        <f t="shared" si="363"/>
        <v>Compliance Blocked</v>
      </c>
      <c r="N2919">
        <f t="shared" si="364"/>
        <v>0</v>
      </c>
      <c r="O2919" t="str">
        <f t="shared" si="365"/>
        <v>2024/08</v>
      </c>
      <c r="P2919">
        <f t="shared" si="366"/>
        <v>11376.85</v>
      </c>
      <c r="Q2919" t="str">
        <f t="shared" si="367"/>
        <v>Low Proirity</v>
      </c>
      <c r="R2919" t="s">
        <v>36</v>
      </c>
      <c r="S2919">
        <v>99186</v>
      </c>
      <c r="T2919">
        <v>98368</v>
      </c>
      <c r="Z2919" s="2"/>
    </row>
    <row r="2920" spans="1:26" x14ac:dyDescent="0.25">
      <c r="A2920">
        <v>2919</v>
      </c>
      <c r="B2920" t="s">
        <v>9</v>
      </c>
      <c r="C2920" t="s">
        <v>18</v>
      </c>
      <c r="D2920" s="2">
        <v>45387</v>
      </c>
      <c r="E2920">
        <v>1</v>
      </c>
      <c r="F2920">
        <v>1</v>
      </c>
      <c r="G2920">
        <v>1</v>
      </c>
      <c r="H2920">
        <v>31.08</v>
      </c>
      <c r="I2920" t="s">
        <v>21</v>
      </c>
      <c r="J2920">
        <f t="shared" si="360"/>
        <v>1</v>
      </c>
      <c r="K2920">
        <f t="shared" si="361"/>
        <v>1</v>
      </c>
      <c r="L2920">
        <f t="shared" si="362"/>
        <v>1</v>
      </c>
      <c r="M2920" t="str">
        <f t="shared" si="363"/>
        <v>Success</v>
      </c>
      <c r="N2920">
        <f t="shared" si="364"/>
        <v>31.08</v>
      </c>
      <c r="O2920" t="str">
        <f t="shared" si="365"/>
        <v>2024/04</v>
      </c>
      <c r="P2920">
        <f t="shared" si="366"/>
        <v>11347.3</v>
      </c>
      <c r="Q2920" t="str">
        <f t="shared" si="367"/>
        <v>High Priority</v>
      </c>
      <c r="R2920" t="s">
        <v>38</v>
      </c>
      <c r="S2920">
        <v>78468</v>
      </c>
      <c r="T2920">
        <v>160800</v>
      </c>
      <c r="Z2920" s="2"/>
    </row>
    <row r="2921" spans="1:26" x14ac:dyDescent="0.25">
      <c r="A2921">
        <v>2920</v>
      </c>
      <c r="B2921" t="s">
        <v>10</v>
      </c>
      <c r="C2921" t="s">
        <v>19</v>
      </c>
      <c r="D2921" s="2">
        <v>45342</v>
      </c>
      <c r="E2921">
        <v>1</v>
      </c>
      <c r="F2921">
        <v>1</v>
      </c>
      <c r="G2921">
        <v>0</v>
      </c>
      <c r="H2921">
        <v>57.6</v>
      </c>
      <c r="I2921" t="s">
        <v>22</v>
      </c>
      <c r="J2921">
        <f t="shared" si="360"/>
        <v>0</v>
      </c>
      <c r="K2921">
        <f t="shared" si="361"/>
        <v>1</v>
      </c>
      <c r="L2921">
        <f t="shared" si="362"/>
        <v>0</v>
      </c>
      <c r="M2921" t="str">
        <f t="shared" si="363"/>
        <v>Network Failure</v>
      </c>
      <c r="N2921">
        <f t="shared" si="364"/>
        <v>0</v>
      </c>
      <c r="O2921" t="str">
        <f t="shared" si="365"/>
        <v>2024/02</v>
      </c>
      <c r="P2921">
        <f t="shared" si="366"/>
        <v>11336.05</v>
      </c>
      <c r="Q2921" t="str">
        <f t="shared" si="367"/>
        <v>Low Proirity</v>
      </c>
      <c r="R2921" t="s">
        <v>38</v>
      </c>
      <c r="S2921">
        <v>66551</v>
      </c>
      <c r="T2921">
        <v>196227</v>
      </c>
      <c r="Z2921" s="2"/>
    </row>
    <row r="2922" spans="1:26" x14ac:dyDescent="0.25">
      <c r="A2922">
        <v>2921</v>
      </c>
      <c r="B2922" t="s">
        <v>13</v>
      </c>
      <c r="C2922" t="s">
        <v>19</v>
      </c>
      <c r="D2922" s="2">
        <v>45426</v>
      </c>
      <c r="E2922">
        <v>1</v>
      </c>
      <c r="F2922">
        <v>1</v>
      </c>
      <c r="G2922">
        <v>0</v>
      </c>
      <c r="H2922">
        <v>60.31</v>
      </c>
      <c r="I2922" t="s">
        <v>25</v>
      </c>
      <c r="J2922">
        <f t="shared" si="360"/>
        <v>0</v>
      </c>
      <c r="K2922">
        <f t="shared" si="361"/>
        <v>1</v>
      </c>
      <c r="L2922">
        <f t="shared" si="362"/>
        <v>0</v>
      </c>
      <c r="M2922" t="str">
        <f t="shared" si="363"/>
        <v>Network Failure</v>
      </c>
      <c r="N2922">
        <f t="shared" si="364"/>
        <v>0</v>
      </c>
      <c r="O2922" t="str">
        <f t="shared" si="365"/>
        <v>2024/05</v>
      </c>
      <c r="P2922">
        <f t="shared" si="366"/>
        <v>11357.05</v>
      </c>
      <c r="Q2922" t="str">
        <f t="shared" si="367"/>
        <v>Low Proirity</v>
      </c>
      <c r="R2922" t="s">
        <v>38</v>
      </c>
      <c r="S2922">
        <v>133475</v>
      </c>
      <c r="T2922">
        <v>43266</v>
      </c>
      <c r="Z2922" s="2"/>
    </row>
    <row r="2923" spans="1:26" x14ac:dyDescent="0.25">
      <c r="A2923">
        <v>2922</v>
      </c>
      <c r="B2923" t="s">
        <v>14</v>
      </c>
      <c r="C2923" t="s">
        <v>20</v>
      </c>
      <c r="D2923" s="2">
        <v>45582</v>
      </c>
      <c r="E2923">
        <v>1</v>
      </c>
      <c r="F2923">
        <v>1</v>
      </c>
      <c r="G2923">
        <v>1</v>
      </c>
      <c r="H2923">
        <v>79.83</v>
      </c>
      <c r="I2923" t="s">
        <v>21</v>
      </c>
      <c r="J2923">
        <f t="shared" si="360"/>
        <v>1</v>
      </c>
      <c r="K2923">
        <f t="shared" si="361"/>
        <v>1</v>
      </c>
      <c r="L2923">
        <f t="shared" si="362"/>
        <v>1</v>
      </c>
      <c r="M2923" t="str">
        <f t="shared" si="363"/>
        <v>Success</v>
      </c>
      <c r="N2923">
        <f t="shared" si="364"/>
        <v>79.83</v>
      </c>
      <c r="O2923" t="str">
        <f t="shared" si="365"/>
        <v>2024/10</v>
      </c>
      <c r="P2923">
        <f t="shared" si="366"/>
        <v>11396.05</v>
      </c>
      <c r="Q2923" t="str">
        <f t="shared" si="367"/>
        <v>High Priority</v>
      </c>
      <c r="R2923" t="s">
        <v>37</v>
      </c>
      <c r="S2923">
        <v>11568</v>
      </c>
      <c r="T2923">
        <v>129767</v>
      </c>
      <c r="Z2923" s="2"/>
    </row>
    <row r="2924" spans="1:26" x14ac:dyDescent="0.25">
      <c r="A2924">
        <v>2923</v>
      </c>
      <c r="B2924" t="s">
        <v>12</v>
      </c>
      <c r="C2924" t="s">
        <v>17</v>
      </c>
      <c r="D2924" s="2">
        <v>45408</v>
      </c>
      <c r="E2924">
        <v>1</v>
      </c>
      <c r="F2924">
        <v>1</v>
      </c>
      <c r="G2924">
        <v>1</v>
      </c>
      <c r="H2924">
        <v>89.07</v>
      </c>
      <c r="I2924" t="s">
        <v>21</v>
      </c>
      <c r="J2924">
        <f t="shared" si="360"/>
        <v>1</v>
      </c>
      <c r="K2924">
        <f t="shared" si="361"/>
        <v>1</v>
      </c>
      <c r="L2924">
        <f t="shared" si="362"/>
        <v>1</v>
      </c>
      <c r="M2924" t="str">
        <f t="shared" si="363"/>
        <v>Success</v>
      </c>
      <c r="N2924">
        <f t="shared" si="364"/>
        <v>89.07</v>
      </c>
      <c r="O2924" t="str">
        <f t="shared" si="365"/>
        <v>2024/04</v>
      </c>
      <c r="P2924">
        <f t="shared" si="366"/>
        <v>11352.55</v>
      </c>
      <c r="Q2924" t="str">
        <f t="shared" si="367"/>
        <v>High Priority</v>
      </c>
      <c r="R2924" t="s">
        <v>38</v>
      </c>
      <c r="S2924">
        <v>106625</v>
      </c>
      <c r="T2924">
        <v>158803</v>
      </c>
      <c r="Z2924" s="2"/>
    </row>
    <row r="2925" spans="1:26" x14ac:dyDescent="0.25">
      <c r="A2925">
        <v>2924</v>
      </c>
      <c r="B2925" t="s">
        <v>12</v>
      </c>
      <c r="C2925" t="s">
        <v>16</v>
      </c>
      <c r="D2925" s="2">
        <v>45417</v>
      </c>
      <c r="E2925">
        <v>1</v>
      </c>
      <c r="F2925">
        <v>1</v>
      </c>
      <c r="G2925">
        <v>0</v>
      </c>
      <c r="H2925">
        <v>61.32</v>
      </c>
      <c r="I2925" t="s">
        <v>25</v>
      </c>
      <c r="J2925">
        <f t="shared" si="360"/>
        <v>0</v>
      </c>
      <c r="K2925">
        <f t="shared" si="361"/>
        <v>1</v>
      </c>
      <c r="L2925">
        <f t="shared" si="362"/>
        <v>0</v>
      </c>
      <c r="M2925" t="str">
        <f t="shared" si="363"/>
        <v>Network Failure</v>
      </c>
      <c r="N2925">
        <f t="shared" si="364"/>
        <v>0</v>
      </c>
      <c r="O2925" t="str">
        <f t="shared" si="365"/>
        <v>2024/05</v>
      </c>
      <c r="P2925">
        <f t="shared" si="366"/>
        <v>11354.8</v>
      </c>
      <c r="Q2925" t="str">
        <f t="shared" si="367"/>
        <v>Low Proirity</v>
      </c>
      <c r="R2925" t="s">
        <v>37</v>
      </c>
      <c r="S2925">
        <v>146796</v>
      </c>
      <c r="T2925">
        <v>207274</v>
      </c>
      <c r="Z2925" s="2"/>
    </row>
    <row r="2926" spans="1:26" x14ac:dyDescent="0.25">
      <c r="A2926">
        <v>2925</v>
      </c>
      <c r="B2926" t="s">
        <v>10</v>
      </c>
      <c r="C2926" t="s">
        <v>18</v>
      </c>
      <c r="D2926" s="2">
        <v>45647</v>
      </c>
      <c r="E2926">
        <v>1</v>
      </c>
      <c r="F2926">
        <v>1</v>
      </c>
      <c r="G2926">
        <v>1</v>
      </c>
      <c r="H2926">
        <v>109.03</v>
      </c>
      <c r="I2926" t="s">
        <v>21</v>
      </c>
      <c r="J2926">
        <f t="shared" si="360"/>
        <v>1</v>
      </c>
      <c r="K2926">
        <f t="shared" si="361"/>
        <v>1</v>
      </c>
      <c r="L2926">
        <f t="shared" si="362"/>
        <v>1</v>
      </c>
      <c r="M2926" t="str">
        <f t="shared" si="363"/>
        <v>Success</v>
      </c>
      <c r="N2926">
        <f t="shared" si="364"/>
        <v>109.03</v>
      </c>
      <c r="O2926" t="str">
        <f t="shared" si="365"/>
        <v>2024/12</v>
      </c>
      <c r="P2926">
        <f t="shared" si="366"/>
        <v>11412.3</v>
      </c>
      <c r="Q2926" t="str">
        <f t="shared" si="367"/>
        <v>High Priority</v>
      </c>
      <c r="R2926" t="s">
        <v>37</v>
      </c>
      <c r="S2926">
        <v>28396</v>
      </c>
      <c r="T2926">
        <v>24542</v>
      </c>
      <c r="Z2926" s="2"/>
    </row>
    <row r="2927" spans="1:26" x14ac:dyDescent="0.25">
      <c r="A2927">
        <v>2926</v>
      </c>
      <c r="B2927" t="s">
        <v>9</v>
      </c>
      <c r="C2927" t="s">
        <v>17</v>
      </c>
      <c r="D2927" s="2">
        <v>45485</v>
      </c>
      <c r="E2927">
        <v>1</v>
      </c>
      <c r="F2927">
        <v>1</v>
      </c>
      <c r="G2927">
        <v>1</v>
      </c>
      <c r="H2927">
        <v>75.3</v>
      </c>
      <c r="I2927" t="s">
        <v>21</v>
      </c>
      <c r="J2927">
        <f t="shared" si="360"/>
        <v>1</v>
      </c>
      <c r="K2927">
        <f t="shared" si="361"/>
        <v>1</v>
      </c>
      <c r="L2927">
        <f t="shared" si="362"/>
        <v>1</v>
      </c>
      <c r="M2927" t="str">
        <f t="shared" si="363"/>
        <v>Success</v>
      </c>
      <c r="N2927">
        <f t="shared" si="364"/>
        <v>75.3</v>
      </c>
      <c r="O2927" t="str">
        <f t="shared" si="365"/>
        <v>2024/07</v>
      </c>
      <c r="P2927">
        <f t="shared" si="366"/>
        <v>11371.8</v>
      </c>
      <c r="Q2927" t="str">
        <f t="shared" si="367"/>
        <v>High Priority</v>
      </c>
      <c r="R2927" t="s">
        <v>36</v>
      </c>
      <c r="S2927">
        <v>66296</v>
      </c>
      <c r="T2927">
        <v>126779</v>
      </c>
      <c r="Z2927" s="2"/>
    </row>
    <row r="2928" spans="1:26" x14ac:dyDescent="0.25">
      <c r="A2928">
        <v>2927</v>
      </c>
      <c r="B2928" t="s">
        <v>13</v>
      </c>
      <c r="C2928" t="s">
        <v>18</v>
      </c>
      <c r="D2928" s="2">
        <v>45519</v>
      </c>
      <c r="E2928">
        <v>1</v>
      </c>
      <c r="F2928">
        <v>1</v>
      </c>
      <c r="G2928">
        <v>1</v>
      </c>
      <c r="H2928">
        <v>128.25</v>
      </c>
      <c r="I2928" t="s">
        <v>21</v>
      </c>
      <c r="J2928">
        <f t="shared" si="360"/>
        <v>1</v>
      </c>
      <c r="K2928">
        <f t="shared" si="361"/>
        <v>1</v>
      </c>
      <c r="L2928">
        <f t="shared" si="362"/>
        <v>1</v>
      </c>
      <c r="M2928" t="str">
        <f t="shared" si="363"/>
        <v>Success</v>
      </c>
      <c r="N2928">
        <f t="shared" si="364"/>
        <v>128.25</v>
      </c>
      <c r="O2928" t="str">
        <f t="shared" si="365"/>
        <v>2024/08</v>
      </c>
      <c r="P2928">
        <f t="shared" si="366"/>
        <v>11380.3</v>
      </c>
      <c r="Q2928" t="str">
        <f t="shared" si="367"/>
        <v>High Priority</v>
      </c>
      <c r="R2928" t="s">
        <v>36</v>
      </c>
      <c r="S2928">
        <v>135269</v>
      </c>
      <c r="T2928">
        <v>165584</v>
      </c>
      <c r="Z2928" s="2"/>
    </row>
    <row r="2929" spans="1:26" x14ac:dyDescent="0.25">
      <c r="A2929">
        <v>2928</v>
      </c>
      <c r="B2929" t="s">
        <v>12</v>
      </c>
      <c r="C2929" t="s">
        <v>16</v>
      </c>
      <c r="D2929" s="2">
        <v>45437</v>
      </c>
      <c r="E2929">
        <v>1</v>
      </c>
      <c r="F2929">
        <v>1</v>
      </c>
      <c r="G2929">
        <v>1</v>
      </c>
      <c r="H2929">
        <v>34.799999999999997</v>
      </c>
      <c r="I2929" t="s">
        <v>21</v>
      </c>
      <c r="J2929">
        <f t="shared" si="360"/>
        <v>1</v>
      </c>
      <c r="K2929">
        <f t="shared" si="361"/>
        <v>1</v>
      </c>
      <c r="L2929">
        <f t="shared" si="362"/>
        <v>1</v>
      </c>
      <c r="M2929" t="str">
        <f t="shared" si="363"/>
        <v>Success</v>
      </c>
      <c r="N2929">
        <f t="shared" si="364"/>
        <v>34.799999999999997</v>
      </c>
      <c r="O2929" t="str">
        <f t="shared" si="365"/>
        <v>2024/05</v>
      </c>
      <c r="P2929">
        <f t="shared" si="366"/>
        <v>11359.8</v>
      </c>
      <c r="Q2929" t="str">
        <f t="shared" si="367"/>
        <v>High Priority</v>
      </c>
      <c r="R2929" t="s">
        <v>36</v>
      </c>
      <c r="S2929">
        <v>54768</v>
      </c>
      <c r="T2929">
        <v>178686</v>
      </c>
      <c r="Z2929" s="2"/>
    </row>
    <row r="2930" spans="1:26" x14ac:dyDescent="0.25">
      <c r="A2930">
        <v>2929</v>
      </c>
      <c r="B2930" t="s">
        <v>9</v>
      </c>
      <c r="C2930" t="s">
        <v>19</v>
      </c>
      <c r="D2930" s="2">
        <v>45382</v>
      </c>
      <c r="E2930">
        <v>1</v>
      </c>
      <c r="F2930">
        <v>1</v>
      </c>
      <c r="G2930">
        <v>1</v>
      </c>
      <c r="H2930">
        <v>224.68</v>
      </c>
      <c r="I2930" t="s">
        <v>21</v>
      </c>
      <c r="J2930">
        <f t="shared" si="360"/>
        <v>1</v>
      </c>
      <c r="K2930">
        <f t="shared" si="361"/>
        <v>1</v>
      </c>
      <c r="L2930">
        <f t="shared" si="362"/>
        <v>1</v>
      </c>
      <c r="M2930" t="str">
        <f t="shared" si="363"/>
        <v>Success</v>
      </c>
      <c r="N2930">
        <f t="shared" si="364"/>
        <v>224.68</v>
      </c>
      <c r="O2930" t="str">
        <f t="shared" si="365"/>
        <v>2024/03</v>
      </c>
      <c r="P2930">
        <f t="shared" si="366"/>
        <v>11346.05</v>
      </c>
      <c r="Q2930" t="str">
        <f t="shared" si="367"/>
        <v>High Priority</v>
      </c>
      <c r="R2930" t="s">
        <v>38</v>
      </c>
      <c r="S2930">
        <v>62860</v>
      </c>
      <c r="T2930">
        <v>144011</v>
      </c>
      <c r="Z2930" s="2"/>
    </row>
    <row r="2931" spans="1:26" x14ac:dyDescent="0.25">
      <c r="A2931">
        <v>2930</v>
      </c>
      <c r="B2931" t="s">
        <v>9</v>
      </c>
      <c r="C2931" t="s">
        <v>17</v>
      </c>
      <c r="D2931" s="2">
        <v>45365</v>
      </c>
      <c r="E2931">
        <v>1</v>
      </c>
      <c r="F2931">
        <v>1</v>
      </c>
      <c r="G2931">
        <v>1</v>
      </c>
      <c r="H2931">
        <v>74.22</v>
      </c>
      <c r="I2931" t="s">
        <v>21</v>
      </c>
      <c r="J2931">
        <f t="shared" si="360"/>
        <v>1</v>
      </c>
      <c r="K2931">
        <f t="shared" si="361"/>
        <v>1</v>
      </c>
      <c r="L2931">
        <f t="shared" si="362"/>
        <v>1</v>
      </c>
      <c r="M2931" t="str">
        <f t="shared" si="363"/>
        <v>Success</v>
      </c>
      <c r="N2931">
        <f t="shared" si="364"/>
        <v>74.22</v>
      </c>
      <c r="O2931" t="str">
        <f t="shared" si="365"/>
        <v>2024/03</v>
      </c>
      <c r="P2931">
        <f t="shared" si="366"/>
        <v>11341.8</v>
      </c>
      <c r="Q2931" t="str">
        <f t="shared" si="367"/>
        <v>High Priority</v>
      </c>
      <c r="R2931" t="s">
        <v>38</v>
      </c>
      <c r="S2931">
        <v>135898</v>
      </c>
      <c r="T2931">
        <v>137719</v>
      </c>
      <c r="Z2931" s="2"/>
    </row>
    <row r="2932" spans="1:26" x14ac:dyDescent="0.25">
      <c r="A2932">
        <v>2931</v>
      </c>
      <c r="B2932" t="s">
        <v>11</v>
      </c>
      <c r="C2932" t="s">
        <v>16</v>
      </c>
      <c r="D2932" s="2">
        <v>45647</v>
      </c>
      <c r="E2932">
        <v>1</v>
      </c>
      <c r="F2932">
        <v>1</v>
      </c>
      <c r="G2932">
        <v>1</v>
      </c>
      <c r="H2932">
        <v>110.67</v>
      </c>
      <c r="I2932" t="s">
        <v>21</v>
      </c>
      <c r="J2932">
        <f t="shared" si="360"/>
        <v>1</v>
      </c>
      <c r="K2932">
        <f t="shared" si="361"/>
        <v>1</v>
      </c>
      <c r="L2932">
        <f t="shared" si="362"/>
        <v>1</v>
      </c>
      <c r="M2932" t="str">
        <f t="shared" si="363"/>
        <v>Success</v>
      </c>
      <c r="N2932">
        <f t="shared" si="364"/>
        <v>110.67</v>
      </c>
      <c r="O2932" t="str">
        <f t="shared" si="365"/>
        <v>2024/12</v>
      </c>
      <c r="P2932">
        <f t="shared" si="366"/>
        <v>11412.3</v>
      </c>
      <c r="Q2932" t="str">
        <f t="shared" si="367"/>
        <v>High Priority</v>
      </c>
      <c r="R2932" t="s">
        <v>38</v>
      </c>
      <c r="S2932">
        <v>125887</v>
      </c>
      <c r="T2932">
        <v>110755</v>
      </c>
      <c r="Z2932" s="2"/>
    </row>
    <row r="2933" spans="1:26" x14ac:dyDescent="0.25">
      <c r="A2933">
        <v>2932</v>
      </c>
      <c r="B2933" t="s">
        <v>14</v>
      </c>
      <c r="C2933" t="s">
        <v>20</v>
      </c>
      <c r="D2933" s="2">
        <v>45348</v>
      </c>
      <c r="E2933">
        <v>1</v>
      </c>
      <c r="F2933">
        <v>1</v>
      </c>
      <c r="G2933">
        <v>1</v>
      </c>
      <c r="H2933">
        <v>60.32</v>
      </c>
      <c r="I2933" t="s">
        <v>21</v>
      </c>
      <c r="J2933">
        <f t="shared" si="360"/>
        <v>1</v>
      </c>
      <c r="K2933">
        <f t="shared" si="361"/>
        <v>1</v>
      </c>
      <c r="L2933">
        <f t="shared" si="362"/>
        <v>1</v>
      </c>
      <c r="M2933" t="str">
        <f t="shared" si="363"/>
        <v>Success</v>
      </c>
      <c r="N2933">
        <f t="shared" si="364"/>
        <v>60.32</v>
      </c>
      <c r="O2933" t="str">
        <f t="shared" si="365"/>
        <v>2024/02</v>
      </c>
      <c r="P2933">
        <f t="shared" si="366"/>
        <v>11337.55</v>
      </c>
      <c r="Q2933" t="str">
        <f t="shared" si="367"/>
        <v>High Priority</v>
      </c>
      <c r="R2933" t="s">
        <v>37</v>
      </c>
      <c r="S2933">
        <v>135021</v>
      </c>
      <c r="T2933">
        <v>91601</v>
      </c>
      <c r="Z2933" s="2"/>
    </row>
    <row r="2934" spans="1:26" x14ac:dyDescent="0.25">
      <c r="A2934">
        <v>2933</v>
      </c>
      <c r="B2934" t="s">
        <v>10</v>
      </c>
      <c r="C2934" t="s">
        <v>20</v>
      </c>
      <c r="D2934" s="2">
        <v>45502</v>
      </c>
      <c r="E2934">
        <v>1</v>
      </c>
      <c r="F2934">
        <v>1</v>
      </c>
      <c r="G2934">
        <v>1</v>
      </c>
      <c r="H2934">
        <v>22.12</v>
      </c>
      <c r="I2934" t="s">
        <v>21</v>
      </c>
      <c r="J2934">
        <f t="shared" si="360"/>
        <v>1</v>
      </c>
      <c r="K2934">
        <f t="shared" si="361"/>
        <v>1</v>
      </c>
      <c r="L2934">
        <f t="shared" si="362"/>
        <v>1</v>
      </c>
      <c r="M2934" t="str">
        <f t="shared" si="363"/>
        <v>Success</v>
      </c>
      <c r="N2934">
        <f t="shared" si="364"/>
        <v>22.12</v>
      </c>
      <c r="O2934" t="str">
        <f t="shared" si="365"/>
        <v>2024/07</v>
      </c>
      <c r="P2934">
        <f t="shared" si="366"/>
        <v>11376.05</v>
      </c>
      <c r="Q2934" t="str">
        <f t="shared" si="367"/>
        <v>High Priority</v>
      </c>
      <c r="R2934" t="s">
        <v>36</v>
      </c>
      <c r="S2934">
        <v>106975</v>
      </c>
      <c r="T2934">
        <v>237538</v>
      </c>
      <c r="Z2934" s="2"/>
    </row>
    <row r="2935" spans="1:26" x14ac:dyDescent="0.25">
      <c r="A2935">
        <v>2934</v>
      </c>
      <c r="B2935" t="s">
        <v>10</v>
      </c>
      <c r="C2935" t="s">
        <v>20</v>
      </c>
      <c r="D2935" s="2">
        <v>45585</v>
      </c>
      <c r="E2935">
        <v>1</v>
      </c>
      <c r="F2935">
        <v>1</v>
      </c>
      <c r="G2935">
        <v>1</v>
      </c>
      <c r="H2935">
        <v>47.93</v>
      </c>
      <c r="I2935" t="s">
        <v>21</v>
      </c>
      <c r="J2935">
        <f t="shared" si="360"/>
        <v>1</v>
      </c>
      <c r="K2935">
        <f t="shared" si="361"/>
        <v>1</v>
      </c>
      <c r="L2935">
        <f t="shared" si="362"/>
        <v>1</v>
      </c>
      <c r="M2935" t="str">
        <f t="shared" si="363"/>
        <v>Success</v>
      </c>
      <c r="N2935">
        <f t="shared" si="364"/>
        <v>47.93</v>
      </c>
      <c r="O2935" t="str">
        <f t="shared" si="365"/>
        <v>2024/10</v>
      </c>
      <c r="P2935">
        <f t="shared" si="366"/>
        <v>11396.8</v>
      </c>
      <c r="Q2935" t="str">
        <f t="shared" si="367"/>
        <v>High Priority</v>
      </c>
      <c r="R2935" t="s">
        <v>36</v>
      </c>
      <c r="S2935">
        <v>90899</v>
      </c>
      <c r="T2935">
        <v>204139</v>
      </c>
      <c r="Z2935" s="2"/>
    </row>
    <row r="2936" spans="1:26" x14ac:dyDescent="0.25">
      <c r="A2936">
        <v>2935</v>
      </c>
      <c r="B2936" t="s">
        <v>15</v>
      </c>
      <c r="C2936" t="s">
        <v>17</v>
      </c>
      <c r="D2936" s="2">
        <v>45490</v>
      </c>
      <c r="E2936">
        <v>1</v>
      </c>
      <c r="F2936">
        <v>0</v>
      </c>
      <c r="G2936">
        <v>0</v>
      </c>
      <c r="H2936">
        <v>10.07</v>
      </c>
      <c r="I2936" t="s">
        <v>26</v>
      </c>
      <c r="J2936">
        <f t="shared" si="360"/>
        <v>0</v>
      </c>
      <c r="K2936">
        <f t="shared" si="361"/>
        <v>0</v>
      </c>
      <c r="L2936" t="e">
        <f t="shared" si="362"/>
        <v>#DIV/0!</v>
      </c>
      <c r="M2936" t="str">
        <f t="shared" si="363"/>
        <v>Compliance Blocked</v>
      </c>
      <c r="N2936">
        <f t="shared" si="364"/>
        <v>0</v>
      </c>
      <c r="O2936" t="str">
        <f t="shared" si="365"/>
        <v>2024/07</v>
      </c>
      <c r="P2936">
        <f t="shared" si="366"/>
        <v>11372.85</v>
      </c>
      <c r="Q2936" t="str">
        <f t="shared" si="367"/>
        <v>Low Proirity</v>
      </c>
      <c r="R2936" t="s">
        <v>38</v>
      </c>
      <c r="S2936">
        <v>136229</v>
      </c>
      <c r="T2936">
        <v>101415</v>
      </c>
      <c r="Z2936" s="2"/>
    </row>
    <row r="2937" spans="1:26" x14ac:dyDescent="0.25">
      <c r="A2937">
        <v>2936</v>
      </c>
      <c r="B2937" t="s">
        <v>13</v>
      </c>
      <c r="C2937" t="s">
        <v>20</v>
      </c>
      <c r="D2937" s="2">
        <v>45294</v>
      </c>
      <c r="E2937">
        <v>1</v>
      </c>
      <c r="F2937">
        <v>0</v>
      </c>
      <c r="G2937">
        <v>0</v>
      </c>
      <c r="H2937">
        <v>82.92</v>
      </c>
      <c r="I2937" t="s">
        <v>25</v>
      </c>
      <c r="J2937">
        <f t="shared" si="360"/>
        <v>0</v>
      </c>
      <c r="K2937">
        <f t="shared" si="361"/>
        <v>0</v>
      </c>
      <c r="L2937" t="e">
        <f t="shared" si="362"/>
        <v>#DIV/0!</v>
      </c>
      <c r="M2937" t="str">
        <f t="shared" si="363"/>
        <v>Network Failure</v>
      </c>
      <c r="N2937">
        <f t="shared" si="364"/>
        <v>0</v>
      </c>
      <c r="O2937" t="str">
        <f t="shared" si="365"/>
        <v>2024/01</v>
      </c>
      <c r="P2937">
        <f t="shared" si="366"/>
        <v>11323.85</v>
      </c>
      <c r="Q2937" t="str">
        <f t="shared" si="367"/>
        <v>Low Proirity</v>
      </c>
      <c r="R2937" t="s">
        <v>36</v>
      </c>
      <c r="S2937">
        <v>122889</v>
      </c>
      <c r="T2937">
        <v>41707</v>
      </c>
      <c r="Z2937" s="2"/>
    </row>
    <row r="2938" spans="1:26" x14ac:dyDescent="0.25">
      <c r="A2938">
        <v>2937</v>
      </c>
      <c r="B2938" t="s">
        <v>9</v>
      </c>
      <c r="C2938" t="s">
        <v>16</v>
      </c>
      <c r="D2938" s="2">
        <v>45611</v>
      </c>
      <c r="E2938">
        <v>1</v>
      </c>
      <c r="F2938">
        <v>1</v>
      </c>
      <c r="G2938">
        <v>1</v>
      </c>
      <c r="H2938">
        <v>70.11</v>
      </c>
      <c r="I2938" t="s">
        <v>21</v>
      </c>
      <c r="J2938">
        <f t="shared" si="360"/>
        <v>1</v>
      </c>
      <c r="K2938">
        <f t="shared" si="361"/>
        <v>1</v>
      </c>
      <c r="L2938">
        <f t="shared" si="362"/>
        <v>1</v>
      </c>
      <c r="M2938" t="str">
        <f t="shared" si="363"/>
        <v>Success</v>
      </c>
      <c r="N2938">
        <f t="shared" si="364"/>
        <v>70.11</v>
      </c>
      <c r="O2938" t="str">
        <f t="shared" si="365"/>
        <v>2024/11</v>
      </c>
      <c r="P2938">
        <f t="shared" si="366"/>
        <v>11403.3</v>
      </c>
      <c r="Q2938" t="str">
        <f t="shared" si="367"/>
        <v>High Priority</v>
      </c>
      <c r="R2938" t="s">
        <v>37</v>
      </c>
      <c r="S2938">
        <v>113543</v>
      </c>
      <c r="T2938">
        <v>119403</v>
      </c>
      <c r="Z2938" s="2"/>
    </row>
    <row r="2939" spans="1:26" x14ac:dyDescent="0.25">
      <c r="A2939">
        <v>2938</v>
      </c>
      <c r="B2939" t="s">
        <v>12</v>
      </c>
      <c r="C2939" t="s">
        <v>19</v>
      </c>
      <c r="D2939" s="2">
        <v>45622</v>
      </c>
      <c r="E2939">
        <v>1</v>
      </c>
      <c r="F2939">
        <v>0</v>
      </c>
      <c r="G2939">
        <v>0</v>
      </c>
      <c r="H2939">
        <v>64.91</v>
      </c>
      <c r="I2939" t="s">
        <v>23</v>
      </c>
      <c r="J2939">
        <f t="shared" si="360"/>
        <v>0</v>
      </c>
      <c r="K2939">
        <f t="shared" si="361"/>
        <v>0</v>
      </c>
      <c r="L2939" t="e">
        <f t="shared" si="362"/>
        <v>#DIV/0!</v>
      </c>
      <c r="M2939" t="str">
        <f t="shared" si="363"/>
        <v>Network Failure</v>
      </c>
      <c r="N2939">
        <f t="shared" si="364"/>
        <v>0</v>
      </c>
      <c r="O2939" t="str">
        <f t="shared" si="365"/>
        <v>2024/11</v>
      </c>
      <c r="P2939">
        <f t="shared" si="366"/>
        <v>11405.85</v>
      </c>
      <c r="Q2939" t="str">
        <f t="shared" si="367"/>
        <v>Low Proirity</v>
      </c>
      <c r="R2939" t="s">
        <v>37</v>
      </c>
      <c r="S2939">
        <v>136972</v>
      </c>
      <c r="T2939">
        <v>121985</v>
      </c>
      <c r="Z2939" s="2"/>
    </row>
    <row r="2940" spans="1:26" x14ac:dyDescent="0.25">
      <c r="A2940">
        <v>2939</v>
      </c>
      <c r="B2940" t="s">
        <v>15</v>
      </c>
      <c r="C2940" t="s">
        <v>16</v>
      </c>
      <c r="D2940" s="2">
        <v>45401</v>
      </c>
      <c r="E2940">
        <v>1</v>
      </c>
      <c r="F2940">
        <v>1</v>
      </c>
      <c r="G2940">
        <v>1</v>
      </c>
      <c r="H2940">
        <v>122.73</v>
      </c>
      <c r="I2940" t="s">
        <v>21</v>
      </c>
      <c r="J2940">
        <f t="shared" si="360"/>
        <v>1</v>
      </c>
      <c r="K2940">
        <f t="shared" si="361"/>
        <v>1</v>
      </c>
      <c r="L2940">
        <f t="shared" si="362"/>
        <v>1</v>
      </c>
      <c r="M2940" t="str">
        <f t="shared" si="363"/>
        <v>Success</v>
      </c>
      <c r="N2940">
        <f t="shared" si="364"/>
        <v>122.73</v>
      </c>
      <c r="O2940" t="str">
        <f t="shared" si="365"/>
        <v>2024/04</v>
      </c>
      <c r="P2940">
        <f t="shared" si="366"/>
        <v>11350.8</v>
      </c>
      <c r="Q2940" t="str">
        <f t="shared" si="367"/>
        <v>High Priority</v>
      </c>
      <c r="R2940" t="s">
        <v>38</v>
      </c>
      <c r="S2940">
        <v>113389</v>
      </c>
      <c r="T2940">
        <v>153633</v>
      </c>
      <c r="Z2940" s="2"/>
    </row>
    <row r="2941" spans="1:26" x14ac:dyDescent="0.25">
      <c r="A2941">
        <v>2940</v>
      </c>
      <c r="B2941" t="s">
        <v>13</v>
      </c>
      <c r="C2941" t="s">
        <v>20</v>
      </c>
      <c r="D2941" s="2">
        <v>45614</v>
      </c>
      <c r="E2941">
        <v>1</v>
      </c>
      <c r="F2941">
        <v>1</v>
      </c>
      <c r="G2941">
        <v>1</v>
      </c>
      <c r="H2941">
        <v>121.4</v>
      </c>
      <c r="I2941" t="s">
        <v>21</v>
      </c>
      <c r="J2941">
        <f t="shared" si="360"/>
        <v>1</v>
      </c>
      <c r="K2941">
        <f t="shared" si="361"/>
        <v>1</v>
      </c>
      <c r="L2941">
        <f t="shared" si="362"/>
        <v>1</v>
      </c>
      <c r="M2941" t="str">
        <f t="shared" si="363"/>
        <v>Success</v>
      </c>
      <c r="N2941">
        <f t="shared" si="364"/>
        <v>121.4</v>
      </c>
      <c r="O2941" t="str">
        <f t="shared" si="365"/>
        <v>2024/11</v>
      </c>
      <c r="P2941">
        <f t="shared" si="366"/>
        <v>11404.05</v>
      </c>
      <c r="Q2941" t="str">
        <f t="shared" si="367"/>
        <v>High Priority</v>
      </c>
      <c r="R2941" t="s">
        <v>37</v>
      </c>
      <c r="S2941">
        <v>82994</v>
      </c>
      <c r="T2941">
        <v>93007</v>
      </c>
      <c r="Z2941" s="2"/>
    </row>
    <row r="2942" spans="1:26" x14ac:dyDescent="0.25">
      <c r="A2942">
        <v>2941</v>
      </c>
      <c r="B2942" t="s">
        <v>13</v>
      </c>
      <c r="C2942" t="s">
        <v>17</v>
      </c>
      <c r="D2942" s="2">
        <v>45602</v>
      </c>
      <c r="E2942">
        <v>1</v>
      </c>
      <c r="F2942">
        <v>1</v>
      </c>
      <c r="G2942">
        <v>0</v>
      </c>
      <c r="H2942">
        <v>46.87</v>
      </c>
      <c r="I2942" t="s">
        <v>22</v>
      </c>
      <c r="J2942">
        <f t="shared" si="360"/>
        <v>0</v>
      </c>
      <c r="K2942">
        <f t="shared" si="361"/>
        <v>1</v>
      </c>
      <c r="L2942">
        <f t="shared" si="362"/>
        <v>0</v>
      </c>
      <c r="M2942" t="str">
        <f t="shared" si="363"/>
        <v>Network Failure</v>
      </c>
      <c r="N2942">
        <f t="shared" si="364"/>
        <v>0</v>
      </c>
      <c r="O2942" t="str">
        <f t="shared" si="365"/>
        <v>2024/11</v>
      </c>
      <c r="P2942">
        <f t="shared" si="366"/>
        <v>11401.05</v>
      </c>
      <c r="Q2942" t="str">
        <f t="shared" si="367"/>
        <v>Low Proirity</v>
      </c>
      <c r="R2942" t="s">
        <v>37</v>
      </c>
      <c r="S2942">
        <v>5454</v>
      </c>
      <c r="T2942">
        <v>208099</v>
      </c>
      <c r="Z2942" s="2"/>
    </row>
    <row r="2943" spans="1:26" x14ac:dyDescent="0.25">
      <c r="A2943">
        <v>2942</v>
      </c>
      <c r="B2943" t="s">
        <v>11</v>
      </c>
      <c r="C2943" t="s">
        <v>16</v>
      </c>
      <c r="D2943" s="2">
        <v>45430</v>
      </c>
      <c r="E2943">
        <v>1</v>
      </c>
      <c r="F2943">
        <v>0</v>
      </c>
      <c r="G2943">
        <v>0</v>
      </c>
      <c r="H2943">
        <v>173.68</v>
      </c>
      <c r="I2943" t="s">
        <v>25</v>
      </c>
      <c r="J2943">
        <f t="shared" si="360"/>
        <v>0</v>
      </c>
      <c r="K2943">
        <f t="shared" si="361"/>
        <v>0</v>
      </c>
      <c r="L2943" t="e">
        <f t="shared" si="362"/>
        <v>#DIV/0!</v>
      </c>
      <c r="M2943" t="str">
        <f t="shared" si="363"/>
        <v>Network Failure</v>
      </c>
      <c r="N2943">
        <f t="shared" si="364"/>
        <v>0</v>
      </c>
      <c r="O2943" t="str">
        <f t="shared" si="365"/>
        <v>2024/05</v>
      </c>
      <c r="P2943">
        <f t="shared" si="366"/>
        <v>11357.85</v>
      </c>
      <c r="Q2943" t="str">
        <f t="shared" si="367"/>
        <v>Low Proirity</v>
      </c>
      <c r="R2943" t="s">
        <v>37</v>
      </c>
      <c r="S2943">
        <v>124869</v>
      </c>
      <c r="T2943">
        <v>179194</v>
      </c>
      <c r="Z2943" s="2"/>
    </row>
    <row r="2944" spans="1:26" x14ac:dyDescent="0.25">
      <c r="A2944">
        <v>2943</v>
      </c>
      <c r="B2944" t="s">
        <v>13</v>
      </c>
      <c r="C2944" t="s">
        <v>20</v>
      </c>
      <c r="D2944" s="2">
        <v>45372</v>
      </c>
      <c r="E2944">
        <v>1</v>
      </c>
      <c r="F2944">
        <v>1</v>
      </c>
      <c r="G2944">
        <v>1</v>
      </c>
      <c r="H2944">
        <v>89.7</v>
      </c>
      <c r="I2944" t="s">
        <v>21</v>
      </c>
      <c r="J2944">
        <f t="shared" si="360"/>
        <v>1</v>
      </c>
      <c r="K2944">
        <f t="shared" si="361"/>
        <v>1</v>
      </c>
      <c r="L2944">
        <f t="shared" si="362"/>
        <v>1</v>
      </c>
      <c r="M2944" t="str">
        <f t="shared" si="363"/>
        <v>Success</v>
      </c>
      <c r="N2944">
        <f t="shared" si="364"/>
        <v>89.7</v>
      </c>
      <c r="O2944" t="str">
        <f t="shared" si="365"/>
        <v>2024/03</v>
      </c>
      <c r="P2944">
        <f t="shared" si="366"/>
        <v>11343.55</v>
      </c>
      <c r="Q2944" t="str">
        <f t="shared" si="367"/>
        <v>High Priority</v>
      </c>
      <c r="R2944" t="s">
        <v>38</v>
      </c>
      <c r="S2944">
        <v>68023</v>
      </c>
      <c r="T2944">
        <v>165053</v>
      </c>
      <c r="Z2944" s="2"/>
    </row>
    <row r="2945" spans="1:26" x14ac:dyDescent="0.25">
      <c r="A2945">
        <v>2944</v>
      </c>
      <c r="B2945" t="s">
        <v>12</v>
      </c>
      <c r="C2945" t="s">
        <v>20</v>
      </c>
      <c r="D2945" s="2">
        <v>45315</v>
      </c>
      <c r="E2945">
        <v>1</v>
      </c>
      <c r="F2945">
        <v>1</v>
      </c>
      <c r="G2945">
        <v>1</v>
      </c>
      <c r="H2945">
        <v>85.24</v>
      </c>
      <c r="I2945" t="s">
        <v>21</v>
      </c>
      <c r="J2945">
        <f t="shared" si="360"/>
        <v>1</v>
      </c>
      <c r="K2945">
        <f t="shared" si="361"/>
        <v>1</v>
      </c>
      <c r="L2945">
        <f t="shared" si="362"/>
        <v>1</v>
      </c>
      <c r="M2945" t="str">
        <f t="shared" si="363"/>
        <v>Success</v>
      </c>
      <c r="N2945">
        <f t="shared" si="364"/>
        <v>85.24</v>
      </c>
      <c r="O2945" t="str">
        <f t="shared" si="365"/>
        <v>2024/01</v>
      </c>
      <c r="P2945">
        <f t="shared" si="366"/>
        <v>11329.3</v>
      </c>
      <c r="Q2945" t="str">
        <f t="shared" si="367"/>
        <v>High Priority</v>
      </c>
      <c r="R2945" t="s">
        <v>38</v>
      </c>
      <c r="S2945">
        <v>27601</v>
      </c>
      <c r="T2945">
        <v>174627</v>
      </c>
      <c r="Z2945" s="2"/>
    </row>
    <row r="2946" spans="1:26" x14ac:dyDescent="0.25">
      <c r="A2946">
        <v>2945</v>
      </c>
      <c r="B2946" t="s">
        <v>13</v>
      </c>
      <c r="C2946" t="s">
        <v>16</v>
      </c>
      <c r="D2946" s="2">
        <v>45577</v>
      </c>
      <c r="E2946">
        <v>1</v>
      </c>
      <c r="F2946">
        <v>1</v>
      </c>
      <c r="G2946">
        <v>1</v>
      </c>
      <c r="H2946">
        <v>69.290000000000006</v>
      </c>
      <c r="I2946" t="s">
        <v>21</v>
      </c>
      <c r="J2946">
        <f t="shared" si="360"/>
        <v>1</v>
      </c>
      <c r="K2946">
        <f t="shared" si="361"/>
        <v>1</v>
      </c>
      <c r="L2946">
        <f t="shared" si="362"/>
        <v>1</v>
      </c>
      <c r="M2946" t="str">
        <f t="shared" si="363"/>
        <v>Success</v>
      </c>
      <c r="N2946">
        <f t="shared" si="364"/>
        <v>69.290000000000006</v>
      </c>
      <c r="O2946" t="str">
        <f t="shared" si="365"/>
        <v>2024/10</v>
      </c>
      <c r="P2946">
        <f t="shared" si="366"/>
        <v>11394.8</v>
      </c>
      <c r="Q2946" t="str">
        <f t="shared" si="367"/>
        <v>High Priority</v>
      </c>
      <c r="R2946" t="s">
        <v>37</v>
      </c>
      <c r="S2946">
        <v>90814</v>
      </c>
      <c r="T2946">
        <v>228648</v>
      </c>
      <c r="Z2946" s="2"/>
    </row>
    <row r="2947" spans="1:26" x14ac:dyDescent="0.25">
      <c r="A2947">
        <v>2946</v>
      </c>
      <c r="B2947" t="s">
        <v>15</v>
      </c>
      <c r="C2947" t="s">
        <v>17</v>
      </c>
      <c r="D2947" s="2">
        <v>45465</v>
      </c>
      <c r="E2947">
        <v>1</v>
      </c>
      <c r="F2947">
        <v>1</v>
      </c>
      <c r="G2947">
        <v>1</v>
      </c>
      <c r="H2947">
        <v>95.18</v>
      </c>
      <c r="I2947" t="s">
        <v>21</v>
      </c>
      <c r="J2947">
        <f t="shared" ref="J2947:J3010" si="368">IF(G2947=1,1,0)</f>
        <v>1</v>
      </c>
      <c r="K2947">
        <f t="shared" ref="K2947:K3010" si="369">F2947/E2947</f>
        <v>1</v>
      </c>
      <c r="L2947">
        <f t="shared" ref="L2947:L3010" si="370">G2947/F2947</f>
        <v>1</v>
      </c>
      <c r="M2947" t="str">
        <f t="shared" ref="M2947:M3010" si="371">IF(I2947="N/A","Success",IF(OR(I2947="Issuer Declined",I2947="User Drop-Off"),"Compliance Blocked", "Network Failure"))</f>
        <v>Success</v>
      </c>
      <c r="N2947">
        <f t="shared" ref="N2947:N3010" si="372">IF(G2947=1,H2947,0)</f>
        <v>95.18</v>
      </c>
      <c r="O2947" t="str">
        <f t="shared" ref="O2947:O3010" si="373">TEXT(D2947,"YYYY/MM")</f>
        <v>2024/06</v>
      </c>
      <c r="P2947">
        <f t="shared" ref="P2947:P3010" si="374">ROUND(
(D2947*0.25) +
(E2947*0.25) +
(F2947*0.2) +
IF(G2947="Low",0.15,IF(G2947="Medium",0.1,0.05)) +
IF(H2947="Mature",0.15,IF(H2947="Growing",0.1,0.05)),2)</f>
        <v>11366.8</v>
      </c>
      <c r="Q2947" t="str">
        <f t="shared" ref="Q2947:Q3010" si="375">IF(J2947&gt;0.7,"High Priority",IF(J2947&gt;0.5,"Medium Proirity","Low Proirity"))</f>
        <v>High Priority</v>
      </c>
      <c r="R2947" t="s">
        <v>37</v>
      </c>
      <c r="S2947">
        <v>82065</v>
      </c>
      <c r="T2947">
        <v>173381</v>
      </c>
      <c r="Z2947" s="2"/>
    </row>
    <row r="2948" spans="1:26" x14ac:dyDescent="0.25">
      <c r="A2948">
        <v>2947</v>
      </c>
      <c r="B2948" t="s">
        <v>14</v>
      </c>
      <c r="C2948" t="s">
        <v>19</v>
      </c>
      <c r="D2948" s="2">
        <v>45316</v>
      </c>
      <c r="E2948">
        <v>1</v>
      </c>
      <c r="F2948">
        <v>1</v>
      </c>
      <c r="G2948">
        <v>1</v>
      </c>
      <c r="H2948">
        <v>30.49</v>
      </c>
      <c r="I2948" t="s">
        <v>21</v>
      </c>
      <c r="J2948">
        <f t="shared" si="368"/>
        <v>1</v>
      </c>
      <c r="K2948">
        <f t="shared" si="369"/>
        <v>1</v>
      </c>
      <c r="L2948">
        <f t="shared" si="370"/>
        <v>1</v>
      </c>
      <c r="M2948" t="str">
        <f t="shared" si="371"/>
        <v>Success</v>
      </c>
      <c r="N2948">
        <f t="shared" si="372"/>
        <v>30.49</v>
      </c>
      <c r="O2948" t="str">
        <f t="shared" si="373"/>
        <v>2024/01</v>
      </c>
      <c r="P2948">
        <f t="shared" si="374"/>
        <v>11329.55</v>
      </c>
      <c r="Q2948" t="str">
        <f t="shared" si="375"/>
        <v>High Priority</v>
      </c>
      <c r="R2948" t="s">
        <v>37</v>
      </c>
      <c r="S2948">
        <v>128866</v>
      </c>
      <c r="T2948">
        <v>28299</v>
      </c>
      <c r="Z2948" s="2"/>
    </row>
    <row r="2949" spans="1:26" x14ac:dyDescent="0.25">
      <c r="A2949">
        <v>2948</v>
      </c>
      <c r="B2949" t="s">
        <v>11</v>
      </c>
      <c r="C2949" t="s">
        <v>19</v>
      </c>
      <c r="D2949" s="2">
        <v>45554</v>
      </c>
      <c r="E2949">
        <v>1</v>
      </c>
      <c r="F2949">
        <v>0</v>
      </c>
      <c r="G2949">
        <v>0</v>
      </c>
      <c r="H2949">
        <v>48.25</v>
      </c>
      <c r="I2949" t="s">
        <v>24</v>
      </c>
      <c r="J2949">
        <f t="shared" si="368"/>
        <v>0</v>
      </c>
      <c r="K2949">
        <f t="shared" si="369"/>
        <v>0</v>
      </c>
      <c r="L2949" t="e">
        <f t="shared" si="370"/>
        <v>#DIV/0!</v>
      </c>
      <c r="M2949" t="str">
        <f t="shared" si="371"/>
        <v>Network Failure</v>
      </c>
      <c r="N2949">
        <f t="shared" si="372"/>
        <v>0</v>
      </c>
      <c r="O2949" t="str">
        <f t="shared" si="373"/>
        <v>2024/09</v>
      </c>
      <c r="P2949">
        <f t="shared" si="374"/>
        <v>11388.85</v>
      </c>
      <c r="Q2949" t="str">
        <f t="shared" si="375"/>
        <v>Low Proirity</v>
      </c>
      <c r="R2949" t="s">
        <v>37</v>
      </c>
      <c r="S2949">
        <v>66912</v>
      </c>
      <c r="T2949">
        <v>163078</v>
      </c>
      <c r="Z2949" s="2"/>
    </row>
    <row r="2950" spans="1:26" x14ac:dyDescent="0.25">
      <c r="A2950">
        <v>2949</v>
      </c>
      <c r="B2950" t="s">
        <v>12</v>
      </c>
      <c r="C2950" t="s">
        <v>19</v>
      </c>
      <c r="D2950" s="2">
        <v>45387</v>
      </c>
      <c r="E2950">
        <v>1</v>
      </c>
      <c r="F2950">
        <v>0</v>
      </c>
      <c r="G2950">
        <v>0</v>
      </c>
      <c r="H2950">
        <v>77.56</v>
      </c>
      <c r="I2950" t="s">
        <v>23</v>
      </c>
      <c r="J2950">
        <f t="shared" si="368"/>
        <v>0</v>
      </c>
      <c r="K2950">
        <f t="shared" si="369"/>
        <v>0</v>
      </c>
      <c r="L2950" t="e">
        <f t="shared" si="370"/>
        <v>#DIV/0!</v>
      </c>
      <c r="M2950" t="str">
        <f t="shared" si="371"/>
        <v>Network Failure</v>
      </c>
      <c r="N2950">
        <f t="shared" si="372"/>
        <v>0</v>
      </c>
      <c r="O2950" t="str">
        <f t="shared" si="373"/>
        <v>2024/04</v>
      </c>
      <c r="P2950">
        <f t="shared" si="374"/>
        <v>11347.1</v>
      </c>
      <c r="Q2950" t="str">
        <f t="shared" si="375"/>
        <v>Low Proirity</v>
      </c>
      <c r="R2950" t="s">
        <v>37</v>
      </c>
      <c r="S2950">
        <v>13214</v>
      </c>
      <c r="T2950">
        <v>86375</v>
      </c>
      <c r="Z2950" s="2"/>
    </row>
    <row r="2951" spans="1:26" x14ac:dyDescent="0.25">
      <c r="A2951">
        <v>2950</v>
      </c>
      <c r="B2951" t="s">
        <v>9</v>
      </c>
      <c r="C2951" t="s">
        <v>16</v>
      </c>
      <c r="D2951" s="2">
        <v>45306</v>
      </c>
      <c r="E2951">
        <v>1</v>
      </c>
      <c r="F2951">
        <v>0</v>
      </c>
      <c r="G2951">
        <v>0</v>
      </c>
      <c r="H2951">
        <v>35.5</v>
      </c>
      <c r="I2951" t="s">
        <v>23</v>
      </c>
      <c r="J2951">
        <f t="shared" si="368"/>
        <v>0</v>
      </c>
      <c r="K2951">
        <f t="shared" si="369"/>
        <v>0</v>
      </c>
      <c r="L2951" t="e">
        <f t="shared" si="370"/>
        <v>#DIV/0!</v>
      </c>
      <c r="M2951" t="str">
        <f t="shared" si="371"/>
        <v>Network Failure</v>
      </c>
      <c r="N2951">
        <f t="shared" si="372"/>
        <v>0</v>
      </c>
      <c r="O2951" t="str">
        <f t="shared" si="373"/>
        <v>2024/01</v>
      </c>
      <c r="P2951">
        <f t="shared" si="374"/>
        <v>11326.85</v>
      </c>
      <c r="Q2951" t="str">
        <f t="shared" si="375"/>
        <v>Low Proirity</v>
      </c>
      <c r="R2951" t="s">
        <v>38</v>
      </c>
      <c r="S2951">
        <v>30631</v>
      </c>
      <c r="T2951">
        <v>224692</v>
      </c>
      <c r="Z2951" s="2"/>
    </row>
    <row r="2952" spans="1:26" x14ac:dyDescent="0.25">
      <c r="A2952">
        <v>2951</v>
      </c>
      <c r="B2952" t="s">
        <v>12</v>
      </c>
      <c r="C2952" t="s">
        <v>16</v>
      </c>
      <c r="D2952" s="2">
        <v>45470</v>
      </c>
      <c r="E2952">
        <v>1</v>
      </c>
      <c r="F2952">
        <v>1</v>
      </c>
      <c r="G2952">
        <v>1</v>
      </c>
      <c r="H2952">
        <v>61.29</v>
      </c>
      <c r="I2952" t="s">
        <v>21</v>
      </c>
      <c r="J2952">
        <f t="shared" si="368"/>
        <v>1</v>
      </c>
      <c r="K2952">
        <f t="shared" si="369"/>
        <v>1</v>
      </c>
      <c r="L2952">
        <f t="shared" si="370"/>
        <v>1</v>
      </c>
      <c r="M2952" t="str">
        <f t="shared" si="371"/>
        <v>Success</v>
      </c>
      <c r="N2952">
        <f t="shared" si="372"/>
        <v>61.29</v>
      </c>
      <c r="O2952" t="str">
        <f t="shared" si="373"/>
        <v>2024/06</v>
      </c>
      <c r="P2952">
        <f t="shared" si="374"/>
        <v>11368.05</v>
      </c>
      <c r="Q2952" t="str">
        <f t="shared" si="375"/>
        <v>High Priority</v>
      </c>
      <c r="R2952" t="s">
        <v>38</v>
      </c>
      <c r="S2952">
        <v>89417</v>
      </c>
      <c r="T2952">
        <v>23938</v>
      </c>
      <c r="Z2952" s="2"/>
    </row>
    <row r="2953" spans="1:26" x14ac:dyDescent="0.25">
      <c r="A2953">
        <v>2952</v>
      </c>
      <c r="B2953" t="s">
        <v>10</v>
      </c>
      <c r="C2953" t="s">
        <v>19</v>
      </c>
      <c r="D2953" s="2">
        <v>45544</v>
      </c>
      <c r="E2953">
        <v>1</v>
      </c>
      <c r="F2953">
        <v>1</v>
      </c>
      <c r="G2953">
        <v>1</v>
      </c>
      <c r="H2953">
        <v>19.32</v>
      </c>
      <c r="I2953" t="s">
        <v>21</v>
      </c>
      <c r="J2953">
        <f t="shared" si="368"/>
        <v>1</v>
      </c>
      <c r="K2953">
        <f t="shared" si="369"/>
        <v>1</v>
      </c>
      <c r="L2953">
        <f t="shared" si="370"/>
        <v>1</v>
      </c>
      <c r="M2953" t="str">
        <f t="shared" si="371"/>
        <v>Success</v>
      </c>
      <c r="N2953">
        <f t="shared" si="372"/>
        <v>19.32</v>
      </c>
      <c r="O2953" t="str">
        <f t="shared" si="373"/>
        <v>2024/09</v>
      </c>
      <c r="P2953">
        <f t="shared" si="374"/>
        <v>11386.55</v>
      </c>
      <c r="Q2953" t="str">
        <f t="shared" si="375"/>
        <v>High Priority</v>
      </c>
      <c r="R2953" t="s">
        <v>38</v>
      </c>
      <c r="S2953">
        <v>74739</v>
      </c>
      <c r="T2953">
        <v>194696</v>
      </c>
      <c r="Z2953" s="2"/>
    </row>
    <row r="2954" spans="1:26" x14ac:dyDescent="0.25">
      <c r="A2954">
        <v>2953</v>
      </c>
      <c r="B2954" t="s">
        <v>10</v>
      </c>
      <c r="C2954" t="s">
        <v>16</v>
      </c>
      <c r="D2954" s="2">
        <v>45449</v>
      </c>
      <c r="E2954">
        <v>1</v>
      </c>
      <c r="F2954">
        <v>1</v>
      </c>
      <c r="G2954">
        <v>1</v>
      </c>
      <c r="H2954">
        <v>34.380000000000003</v>
      </c>
      <c r="I2954" t="s">
        <v>21</v>
      </c>
      <c r="J2954">
        <f t="shared" si="368"/>
        <v>1</v>
      </c>
      <c r="K2954">
        <f t="shared" si="369"/>
        <v>1</v>
      </c>
      <c r="L2954">
        <f t="shared" si="370"/>
        <v>1</v>
      </c>
      <c r="M2954" t="str">
        <f t="shared" si="371"/>
        <v>Success</v>
      </c>
      <c r="N2954">
        <f t="shared" si="372"/>
        <v>34.380000000000003</v>
      </c>
      <c r="O2954" t="str">
        <f t="shared" si="373"/>
        <v>2024/06</v>
      </c>
      <c r="P2954">
        <f t="shared" si="374"/>
        <v>11362.8</v>
      </c>
      <c r="Q2954" t="str">
        <f t="shared" si="375"/>
        <v>High Priority</v>
      </c>
      <c r="R2954" t="s">
        <v>37</v>
      </c>
      <c r="S2954">
        <v>65433</v>
      </c>
      <c r="T2954">
        <v>145930</v>
      </c>
      <c r="Z2954" s="2"/>
    </row>
    <row r="2955" spans="1:26" x14ac:dyDescent="0.25">
      <c r="A2955">
        <v>2954</v>
      </c>
      <c r="B2955" t="s">
        <v>9</v>
      </c>
      <c r="C2955" t="s">
        <v>17</v>
      </c>
      <c r="D2955" s="2">
        <v>45458</v>
      </c>
      <c r="E2955">
        <v>1</v>
      </c>
      <c r="F2955">
        <v>0</v>
      </c>
      <c r="G2955">
        <v>0</v>
      </c>
      <c r="H2955">
        <v>113.18</v>
      </c>
      <c r="I2955" t="s">
        <v>25</v>
      </c>
      <c r="J2955">
        <f t="shared" si="368"/>
        <v>0</v>
      </c>
      <c r="K2955">
        <f t="shared" si="369"/>
        <v>0</v>
      </c>
      <c r="L2955" t="e">
        <f t="shared" si="370"/>
        <v>#DIV/0!</v>
      </c>
      <c r="M2955" t="str">
        <f t="shared" si="371"/>
        <v>Network Failure</v>
      </c>
      <c r="N2955">
        <f t="shared" si="372"/>
        <v>0</v>
      </c>
      <c r="O2955" t="str">
        <f t="shared" si="373"/>
        <v>2024/06</v>
      </c>
      <c r="P2955">
        <f t="shared" si="374"/>
        <v>11364.85</v>
      </c>
      <c r="Q2955" t="str">
        <f t="shared" si="375"/>
        <v>Low Proirity</v>
      </c>
      <c r="R2955" t="s">
        <v>36</v>
      </c>
      <c r="S2955">
        <v>79078</v>
      </c>
      <c r="T2955">
        <v>39010</v>
      </c>
      <c r="Z2955" s="2"/>
    </row>
    <row r="2956" spans="1:26" x14ac:dyDescent="0.25">
      <c r="A2956">
        <v>2955</v>
      </c>
      <c r="B2956" t="s">
        <v>9</v>
      </c>
      <c r="C2956" t="s">
        <v>16</v>
      </c>
      <c r="D2956" s="2">
        <v>45438</v>
      </c>
      <c r="E2956">
        <v>1</v>
      </c>
      <c r="F2956">
        <v>1</v>
      </c>
      <c r="G2956">
        <v>1</v>
      </c>
      <c r="H2956">
        <v>23.59</v>
      </c>
      <c r="I2956" t="s">
        <v>21</v>
      </c>
      <c r="J2956">
        <f t="shared" si="368"/>
        <v>1</v>
      </c>
      <c r="K2956">
        <f t="shared" si="369"/>
        <v>1</v>
      </c>
      <c r="L2956">
        <f t="shared" si="370"/>
        <v>1</v>
      </c>
      <c r="M2956" t="str">
        <f t="shared" si="371"/>
        <v>Success</v>
      </c>
      <c r="N2956">
        <f t="shared" si="372"/>
        <v>23.59</v>
      </c>
      <c r="O2956" t="str">
        <f t="shared" si="373"/>
        <v>2024/05</v>
      </c>
      <c r="P2956">
        <f t="shared" si="374"/>
        <v>11360.05</v>
      </c>
      <c r="Q2956" t="str">
        <f t="shared" si="375"/>
        <v>High Priority</v>
      </c>
      <c r="R2956" t="s">
        <v>36</v>
      </c>
      <c r="S2956">
        <v>12301</v>
      </c>
      <c r="T2956">
        <v>248438</v>
      </c>
      <c r="Z2956" s="2"/>
    </row>
    <row r="2957" spans="1:26" x14ac:dyDescent="0.25">
      <c r="A2957">
        <v>2956</v>
      </c>
      <c r="B2957" t="s">
        <v>10</v>
      </c>
      <c r="C2957" t="s">
        <v>17</v>
      </c>
      <c r="D2957" s="2">
        <v>45582</v>
      </c>
      <c r="E2957">
        <v>1</v>
      </c>
      <c r="F2957">
        <v>1</v>
      </c>
      <c r="G2957">
        <v>1</v>
      </c>
      <c r="H2957">
        <v>164.34</v>
      </c>
      <c r="I2957" t="s">
        <v>21</v>
      </c>
      <c r="J2957">
        <f t="shared" si="368"/>
        <v>1</v>
      </c>
      <c r="K2957">
        <f t="shared" si="369"/>
        <v>1</v>
      </c>
      <c r="L2957">
        <f t="shared" si="370"/>
        <v>1</v>
      </c>
      <c r="M2957" t="str">
        <f t="shared" si="371"/>
        <v>Success</v>
      </c>
      <c r="N2957">
        <f t="shared" si="372"/>
        <v>164.34</v>
      </c>
      <c r="O2957" t="str">
        <f t="shared" si="373"/>
        <v>2024/10</v>
      </c>
      <c r="P2957">
        <f t="shared" si="374"/>
        <v>11396.05</v>
      </c>
      <c r="Q2957" t="str">
        <f t="shared" si="375"/>
        <v>High Priority</v>
      </c>
      <c r="R2957" t="s">
        <v>38</v>
      </c>
      <c r="S2957">
        <v>72016</v>
      </c>
      <c r="T2957">
        <v>25280</v>
      </c>
      <c r="Z2957" s="2"/>
    </row>
    <row r="2958" spans="1:26" x14ac:dyDescent="0.25">
      <c r="A2958">
        <v>2957</v>
      </c>
      <c r="B2958" t="s">
        <v>13</v>
      </c>
      <c r="C2958" t="s">
        <v>17</v>
      </c>
      <c r="D2958" s="2">
        <v>45418</v>
      </c>
      <c r="E2958">
        <v>1</v>
      </c>
      <c r="F2958">
        <v>1</v>
      </c>
      <c r="G2958">
        <v>1</v>
      </c>
      <c r="H2958">
        <v>29.98</v>
      </c>
      <c r="I2958" t="s">
        <v>21</v>
      </c>
      <c r="J2958">
        <f t="shared" si="368"/>
        <v>1</v>
      </c>
      <c r="K2958">
        <f t="shared" si="369"/>
        <v>1</v>
      </c>
      <c r="L2958">
        <f t="shared" si="370"/>
        <v>1</v>
      </c>
      <c r="M2958" t="str">
        <f t="shared" si="371"/>
        <v>Success</v>
      </c>
      <c r="N2958">
        <f t="shared" si="372"/>
        <v>29.98</v>
      </c>
      <c r="O2958" t="str">
        <f t="shared" si="373"/>
        <v>2024/05</v>
      </c>
      <c r="P2958">
        <f t="shared" si="374"/>
        <v>11355.05</v>
      </c>
      <c r="Q2958" t="str">
        <f t="shared" si="375"/>
        <v>High Priority</v>
      </c>
      <c r="R2958" t="s">
        <v>36</v>
      </c>
      <c r="S2958">
        <v>143548</v>
      </c>
      <c r="T2958">
        <v>111409</v>
      </c>
      <c r="Z2958" s="2"/>
    </row>
    <row r="2959" spans="1:26" x14ac:dyDescent="0.25">
      <c r="A2959">
        <v>2958</v>
      </c>
      <c r="B2959" t="s">
        <v>12</v>
      </c>
      <c r="C2959" t="s">
        <v>20</v>
      </c>
      <c r="D2959" s="2">
        <v>45532</v>
      </c>
      <c r="E2959">
        <v>1</v>
      </c>
      <c r="F2959">
        <v>1</v>
      </c>
      <c r="G2959">
        <v>1</v>
      </c>
      <c r="H2959">
        <v>78.34</v>
      </c>
      <c r="I2959" t="s">
        <v>21</v>
      </c>
      <c r="J2959">
        <f t="shared" si="368"/>
        <v>1</v>
      </c>
      <c r="K2959">
        <f t="shared" si="369"/>
        <v>1</v>
      </c>
      <c r="L2959">
        <f t="shared" si="370"/>
        <v>1</v>
      </c>
      <c r="M2959" t="str">
        <f t="shared" si="371"/>
        <v>Success</v>
      </c>
      <c r="N2959">
        <f t="shared" si="372"/>
        <v>78.34</v>
      </c>
      <c r="O2959" t="str">
        <f t="shared" si="373"/>
        <v>2024/08</v>
      </c>
      <c r="P2959">
        <f t="shared" si="374"/>
        <v>11383.55</v>
      </c>
      <c r="Q2959" t="str">
        <f t="shared" si="375"/>
        <v>High Priority</v>
      </c>
      <c r="R2959" t="s">
        <v>36</v>
      </c>
      <c r="S2959">
        <v>18537</v>
      </c>
      <c r="T2959">
        <v>106802</v>
      </c>
      <c r="Z2959" s="2"/>
    </row>
    <row r="2960" spans="1:26" x14ac:dyDescent="0.25">
      <c r="A2960">
        <v>2959</v>
      </c>
      <c r="B2960" t="s">
        <v>12</v>
      </c>
      <c r="C2960" t="s">
        <v>18</v>
      </c>
      <c r="D2960" s="2">
        <v>45591</v>
      </c>
      <c r="E2960">
        <v>1</v>
      </c>
      <c r="F2960">
        <v>1</v>
      </c>
      <c r="G2960">
        <v>1</v>
      </c>
      <c r="H2960">
        <v>30.54</v>
      </c>
      <c r="I2960" t="s">
        <v>21</v>
      </c>
      <c r="J2960">
        <f t="shared" si="368"/>
        <v>1</v>
      </c>
      <c r="K2960">
        <f t="shared" si="369"/>
        <v>1</v>
      </c>
      <c r="L2960">
        <f t="shared" si="370"/>
        <v>1</v>
      </c>
      <c r="M2960" t="str">
        <f t="shared" si="371"/>
        <v>Success</v>
      </c>
      <c r="N2960">
        <f t="shared" si="372"/>
        <v>30.54</v>
      </c>
      <c r="O2960" t="str">
        <f t="shared" si="373"/>
        <v>2024/10</v>
      </c>
      <c r="P2960">
        <f t="shared" si="374"/>
        <v>11398.3</v>
      </c>
      <c r="Q2960" t="str">
        <f t="shared" si="375"/>
        <v>High Priority</v>
      </c>
      <c r="R2960" t="s">
        <v>37</v>
      </c>
      <c r="S2960">
        <v>94504</v>
      </c>
      <c r="T2960">
        <v>163714</v>
      </c>
      <c r="Z2960" s="2"/>
    </row>
    <row r="2961" spans="1:26" x14ac:dyDescent="0.25">
      <c r="A2961">
        <v>2960</v>
      </c>
      <c r="B2961" t="s">
        <v>14</v>
      </c>
      <c r="C2961" t="s">
        <v>18</v>
      </c>
      <c r="D2961" s="2">
        <v>45294</v>
      </c>
      <c r="E2961">
        <v>1</v>
      </c>
      <c r="F2961">
        <v>1</v>
      </c>
      <c r="G2961">
        <v>1</v>
      </c>
      <c r="H2961">
        <v>88.27</v>
      </c>
      <c r="I2961" t="s">
        <v>21</v>
      </c>
      <c r="J2961">
        <f t="shared" si="368"/>
        <v>1</v>
      </c>
      <c r="K2961">
        <f t="shared" si="369"/>
        <v>1</v>
      </c>
      <c r="L2961">
        <f t="shared" si="370"/>
        <v>1</v>
      </c>
      <c r="M2961" t="str">
        <f t="shared" si="371"/>
        <v>Success</v>
      </c>
      <c r="N2961">
        <f t="shared" si="372"/>
        <v>88.27</v>
      </c>
      <c r="O2961" t="str">
        <f t="shared" si="373"/>
        <v>2024/01</v>
      </c>
      <c r="P2961">
        <f t="shared" si="374"/>
        <v>11324.05</v>
      </c>
      <c r="Q2961" t="str">
        <f t="shared" si="375"/>
        <v>High Priority</v>
      </c>
      <c r="R2961" t="s">
        <v>36</v>
      </c>
      <c r="S2961">
        <v>85121</v>
      </c>
      <c r="T2961">
        <v>247853</v>
      </c>
      <c r="Z2961" s="2"/>
    </row>
    <row r="2962" spans="1:26" x14ac:dyDescent="0.25">
      <c r="A2962">
        <v>2961</v>
      </c>
      <c r="B2962" t="s">
        <v>13</v>
      </c>
      <c r="C2962" t="s">
        <v>20</v>
      </c>
      <c r="D2962" s="2">
        <v>45641</v>
      </c>
      <c r="E2962">
        <v>1</v>
      </c>
      <c r="F2962">
        <v>0</v>
      </c>
      <c r="G2962">
        <v>0</v>
      </c>
      <c r="H2962">
        <v>77.22</v>
      </c>
      <c r="I2962" t="s">
        <v>25</v>
      </c>
      <c r="J2962">
        <f t="shared" si="368"/>
        <v>0</v>
      </c>
      <c r="K2962">
        <f t="shared" si="369"/>
        <v>0</v>
      </c>
      <c r="L2962" t="e">
        <f t="shared" si="370"/>
        <v>#DIV/0!</v>
      </c>
      <c r="M2962" t="str">
        <f t="shared" si="371"/>
        <v>Network Failure</v>
      </c>
      <c r="N2962">
        <f t="shared" si="372"/>
        <v>0</v>
      </c>
      <c r="O2962" t="str">
        <f t="shared" si="373"/>
        <v>2024/12</v>
      </c>
      <c r="P2962">
        <f t="shared" si="374"/>
        <v>11410.6</v>
      </c>
      <c r="Q2962" t="str">
        <f t="shared" si="375"/>
        <v>Low Proirity</v>
      </c>
      <c r="R2962" t="s">
        <v>37</v>
      </c>
      <c r="S2962">
        <v>86964</v>
      </c>
      <c r="T2962">
        <v>53321</v>
      </c>
      <c r="Z2962" s="2"/>
    </row>
    <row r="2963" spans="1:26" x14ac:dyDescent="0.25">
      <c r="A2963">
        <v>2962</v>
      </c>
      <c r="B2963" t="s">
        <v>10</v>
      </c>
      <c r="C2963" t="s">
        <v>19</v>
      </c>
      <c r="D2963" s="2">
        <v>45625</v>
      </c>
      <c r="E2963">
        <v>1</v>
      </c>
      <c r="F2963">
        <v>1</v>
      </c>
      <c r="G2963">
        <v>1</v>
      </c>
      <c r="H2963">
        <v>105.6</v>
      </c>
      <c r="I2963" t="s">
        <v>21</v>
      </c>
      <c r="J2963">
        <f t="shared" si="368"/>
        <v>1</v>
      </c>
      <c r="K2963">
        <f t="shared" si="369"/>
        <v>1</v>
      </c>
      <c r="L2963">
        <f t="shared" si="370"/>
        <v>1</v>
      </c>
      <c r="M2963" t="str">
        <f t="shared" si="371"/>
        <v>Success</v>
      </c>
      <c r="N2963">
        <f t="shared" si="372"/>
        <v>105.6</v>
      </c>
      <c r="O2963" t="str">
        <f t="shared" si="373"/>
        <v>2024/11</v>
      </c>
      <c r="P2963">
        <f t="shared" si="374"/>
        <v>11406.8</v>
      </c>
      <c r="Q2963" t="str">
        <f t="shared" si="375"/>
        <v>High Priority</v>
      </c>
      <c r="R2963" t="s">
        <v>36</v>
      </c>
      <c r="S2963">
        <v>105017</v>
      </c>
      <c r="T2963">
        <v>37123</v>
      </c>
      <c r="Z2963" s="2"/>
    </row>
    <row r="2964" spans="1:26" x14ac:dyDescent="0.25">
      <c r="A2964">
        <v>2963</v>
      </c>
      <c r="B2964" t="s">
        <v>13</v>
      </c>
      <c r="C2964" t="s">
        <v>20</v>
      </c>
      <c r="D2964" s="2">
        <v>45543</v>
      </c>
      <c r="E2964">
        <v>1</v>
      </c>
      <c r="F2964">
        <v>1</v>
      </c>
      <c r="G2964">
        <v>1</v>
      </c>
      <c r="H2964">
        <v>27.55</v>
      </c>
      <c r="I2964" t="s">
        <v>21</v>
      </c>
      <c r="J2964">
        <f t="shared" si="368"/>
        <v>1</v>
      </c>
      <c r="K2964">
        <f t="shared" si="369"/>
        <v>1</v>
      </c>
      <c r="L2964">
        <f t="shared" si="370"/>
        <v>1</v>
      </c>
      <c r="M2964" t="str">
        <f t="shared" si="371"/>
        <v>Success</v>
      </c>
      <c r="N2964">
        <f t="shared" si="372"/>
        <v>27.55</v>
      </c>
      <c r="O2964" t="str">
        <f t="shared" si="373"/>
        <v>2024/09</v>
      </c>
      <c r="P2964">
        <f t="shared" si="374"/>
        <v>11386.3</v>
      </c>
      <c r="Q2964" t="str">
        <f t="shared" si="375"/>
        <v>High Priority</v>
      </c>
      <c r="R2964" t="s">
        <v>37</v>
      </c>
      <c r="S2964">
        <v>22154</v>
      </c>
      <c r="T2964">
        <v>151680</v>
      </c>
      <c r="Z2964" s="2"/>
    </row>
    <row r="2965" spans="1:26" x14ac:dyDescent="0.25">
      <c r="A2965">
        <v>2964</v>
      </c>
      <c r="B2965" t="s">
        <v>15</v>
      </c>
      <c r="C2965" t="s">
        <v>18</v>
      </c>
      <c r="D2965" s="2">
        <v>45451</v>
      </c>
      <c r="E2965">
        <v>1</v>
      </c>
      <c r="F2965">
        <v>1</v>
      </c>
      <c r="G2965">
        <v>1</v>
      </c>
      <c r="H2965">
        <v>145.30000000000001</v>
      </c>
      <c r="I2965" t="s">
        <v>21</v>
      </c>
      <c r="J2965">
        <f t="shared" si="368"/>
        <v>1</v>
      </c>
      <c r="K2965">
        <f t="shared" si="369"/>
        <v>1</v>
      </c>
      <c r="L2965">
        <f t="shared" si="370"/>
        <v>1</v>
      </c>
      <c r="M2965" t="str">
        <f t="shared" si="371"/>
        <v>Success</v>
      </c>
      <c r="N2965">
        <f t="shared" si="372"/>
        <v>145.30000000000001</v>
      </c>
      <c r="O2965" t="str">
        <f t="shared" si="373"/>
        <v>2024/06</v>
      </c>
      <c r="P2965">
        <f t="shared" si="374"/>
        <v>11363.3</v>
      </c>
      <c r="Q2965" t="str">
        <f t="shared" si="375"/>
        <v>High Priority</v>
      </c>
      <c r="R2965" t="s">
        <v>37</v>
      </c>
      <c r="S2965">
        <v>24266</v>
      </c>
      <c r="T2965">
        <v>235669</v>
      </c>
      <c r="Z2965" s="2"/>
    </row>
    <row r="2966" spans="1:26" x14ac:dyDescent="0.25">
      <c r="A2966">
        <v>2965</v>
      </c>
      <c r="B2966" t="s">
        <v>13</v>
      </c>
      <c r="C2966" t="s">
        <v>20</v>
      </c>
      <c r="D2966" s="2">
        <v>45629</v>
      </c>
      <c r="E2966">
        <v>1</v>
      </c>
      <c r="F2966">
        <v>0</v>
      </c>
      <c r="G2966">
        <v>0</v>
      </c>
      <c r="H2966">
        <v>62.36</v>
      </c>
      <c r="I2966" t="s">
        <v>23</v>
      </c>
      <c r="J2966">
        <f t="shared" si="368"/>
        <v>0</v>
      </c>
      <c r="K2966">
        <f t="shared" si="369"/>
        <v>0</v>
      </c>
      <c r="L2966" t="e">
        <f t="shared" si="370"/>
        <v>#DIV/0!</v>
      </c>
      <c r="M2966" t="str">
        <f t="shared" si="371"/>
        <v>Network Failure</v>
      </c>
      <c r="N2966">
        <f t="shared" si="372"/>
        <v>0</v>
      </c>
      <c r="O2966" t="str">
        <f t="shared" si="373"/>
        <v>2024/12</v>
      </c>
      <c r="P2966">
        <f t="shared" si="374"/>
        <v>11407.6</v>
      </c>
      <c r="Q2966" t="str">
        <f t="shared" si="375"/>
        <v>Low Proirity</v>
      </c>
      <c r="R2966" t="s">
        <v>37</v>
      </c>
      <c r="S2966">
        <v>61861</v>
      </c>
      <c r="T2966">
        <v>179316</v>
      </c>
      <c r="Z2966" s="2"/>
    </row>
    <row r="2967" spans="1:26" x14ac:dyDescent="0.25">
      <c r="A2967">
        <v>2966</v>
      </c>
      <c r="B2967" t="s">
        <v>14</v>
      </c>
      <c r="C2967" t="s">
        <v>16</v>
      </c>
      <c r="D2967" s="2">
        <v>45511</v>
      </c>
      <c r="E2967">
        <v>1</v>
      </c>
      <c r="F2967">
        <v>1</v>
      </c>
      <c r="G2967">
        <v>1</v>
      </c>
      <c r="H2967">
        <v>65.569999999999993</v>
      </c>
      <c r="I2967" t="s">
        <v>21</v>
      </c>
      <c r="J2967">
        <f t="shared" si="368"/>
        <v>1</v>
      </c>
      <c r="K2967">
        <f t="shared" si="369"/>
        <v>1</v>
      </c>
      <c r="L2967">
        <f t="shared" si="370"/>
        <v>1</v>
      </c>
      <c r="M2967" t="str">
        <f t="shared" si="371"/>
        <v>Success</v>
      </c>
      <c r="N2967">
        <f t="shared" si="372"/>
        <v>65.569999999999993</v>
      </c>
      <c r="O2967" t="str">
        <f t="shared" si="373"/>
        <v>2024/08</v>
      </c>
      <c r="P2967">
        <f t="shared" si="374"/>
        <v>11378.3</v>
      </c>
      <c r="Q2967" t="str">
        <f t="shared" si="375"/>
        <v>High Priority</v>
      </c>
      <c r="R2967" t="s">
        <v>36</v>
      </c>
      <c r="S2967">
        <v>87816</v>
      </c>
      <c r="T2967">
        <v>90917</v>
      </c>
      <c r="Z2967" s="2"/>
    </row>
    <row r="2968" spans="1:26" x14ac:dyDescent="0.25">
      <c r="A2968">
        <v>2967</v>
      </c>
      <c r="B2968" t="s">
        <v>11</v>
      </c>
      <c r="C2968" t="s">
        <v>18</v>
      </c>
      <c r="D2968" s="2">
        <v>45294</v>
      </c>
      <c r="E2968">
        <v>1</v>
      </c>
      <c r="F2968">
        <v>1</v>
      </c>
      <c r="G2968">
        <v>1</v>
      </c>
      <c r="H2968">
        <v>22.07</v>
      </c>
      <c r="I2968" t="s">
        <v>21</v>
      </c>
      <c r="J2968">
        <f t="shared" si="368"/>
        <v>1</v>
      </c>
      <c r="K2968">
        <f t="shared" si="369"/>
        <v>1</v>
      </c>
      <c r="L2968">
        <f t="shared" si="370"/>
        <v>1</v>
      </c>
      <c r="M2968" t="str">
        <f t="shared" si="371"/>
        <v>Success</v>
      </c>
      <c r="N2968">
        <f t="shared" si="372"/>
        <v>22.07</v>
      </c>
      <c r="O2968" t="str">
        <f t="shared" si="373"/>
        <v>2024/01</v>
      </c>
      <c r="P2968">
        <f t="shared" si="374"/>
        <v>11324.05</v>
      </c>
      <c r="Q2968" t="str">
        <f t="shared" si="375"/>
        <v>High Priority</v>
      </c>
      <c r="R2968" t="s">
        <v>36</v>
      </c>
      <c r="S2968">
        <v>71302</v>
      </c>
      <c r="T2968">
        <v>99202</v>
      </c>
      <c r="Z2968" s="2"/>
    </row>
    <row r="2969" spans="1:26" x14ac:dyDescent="0.25">
      <c r="A2969">
        <v>2968</v>
      </c>
      <c r="B2969" t="s">
        <v>9</v>
      </c>
      <c r="C2969" t="s">
        <v>19</v>
      </c>
      <c r="D2969" s="2">
        <v>45556</v>
      </c>
      <c r="E2969">
        <v>1</v>
      </c>
      <c r="F2969">
        <v>1</v>
      </c>
      <c r="G2969">
        <v>1</v>
      </c>
      <c r="H2969">
        <v>124.48</v>
      </c>
      <c r="I2969" t="s">
        <v>21</v>
      </c>
      <c r="J2969">
        <f t="shared" si="368"/>
        <v>1</v>
      </c>
      <c r="K2969">
        <f t="shared" si="369"/>
        <v>1</v>
      </c>
      <c r="L2969">
        <f t="shared" si="370"/>
        <v>1</v>
      </c>
      <c r="M2969" t="str">
        <f t="shared" si="371"/>
        <v>Success</v>
      </c>
      <c r="N2969">
        <f t="shared" si="372"/>
        <v>124.48</v>
      </c>
      <c r="O2969" t="str">
        <f t="shared" si="373"/>
        <v>2024/09</v>
      </c>
      <c r="P2969">
        <f t="shared" si="374"/>
        <v>11389.55</v>
      </c>
      <c r="Q2969" t="str">
        <f t="shared" si="375"/>
        <v>High Priority</v>
      </c>
      <c r="R2969" t="s">
        <v>36</v>
      </c>
      <c r="S2969">
        <v>46265</v>
      </c>
      <c r="T2969">
        <v>80605</v>
      </c>
      <c r="Z2969" s="2"/>
    </row>
    <row r="2970" spans="1:26" x14ac:dyDescent="0.25">
      <c r="A2970">
        <v>2969</v>
      </c>
      <c r="B2970" t="s">
        <v>14</v>
      </c>
      <c r="C2970" t="s">
        <v>19</v>
      </c>
      <c r="D2970" s="2">
        <v>45305</v>
      </c>
      <c r="E2970">
        <v>1</v>
      </c>
      <c r="F2970">
        <v>0</v>
      </c>
      <c r="G2970">
        <v>0</v>
      </c>
      <c r="H2970">
        <v>10.68</v>
      </c>
      <c r="I2970" t="s">
        <v>24</v>
      </c>
      <c r="J2970">
        <f t="shared" si="368"/>
        <v>0</v>
      </c>
      <c r="K2970">
        <f t="shared" si="369"/>
        <v>0</v>
      </c>
      <c r="L2970" t="e">
        <f t="shared" si="370"/>
        <v>#DIV/0!</v>
      </c>
      <c r="M2970" t="str">
        <f t="shared" si="371"/>
        <v>Network Failure</v>
      </c>
      <c r="N2970">
        <f t="shared" si="372"/>
        <v>0</v>
      </c>
      <c r="O2970" t="str">
        <f t="shared" si="373"/>
        <v>2024/01</v>
      </c>
      <c r="P2970">
        <f t="shared" si="374"/>
        <v>11326.6</v>
      </c>
      <c r="Q2970" t="str">
        <f t="shared" si="375"/>
        <v>Low Proirity</v>
      </c>
      <c r="R2970" t="s">
        <v>37</v>
      </c>
      <c r="S2970">
        <v>52891</v>
      </c>
      <c r="T2970">
        <v>149512</v>
      </c>
      <c r="Z2970" s="2"/>
    </row>
    <row r="2971" spans="1:26" x14ac:dyDescent="0.25">
      <c r="A2971">
        <v>2970</v>
      </c>
      <c r="B2971" t="s">
        <v>9</v>
      </c>
      <c r="C2971" t="s">
        <v>16</v>
      </c>
      <c r="D2971" s="2">
        <v>45498</v>
      </c>
      <c r="E2971">
        <v>1</v>
      </c>
      <c r="F2971">
        <v>0</v>
      </c>
      <c r="G2971">
        <v>0</v>
      </c>
      <c r="H2971">
        <v>24.8</v>
      </c>
      <c r="I2971" t="s">
        <v>23</v>
      </c>
      <c r="J2971">
        <f t="shared" si="368"/>
        <v>0</v>
      </c>
      <c r="K2971">
        <f t="shared" si="369"/>
        <v>0</v>
      </c>
      <c r="L2971" t="e">
        <f t="shared" si="370"/>
        <v>#DIV/0!</v>
      </c>
      <c r="M2971" t="str">
        <f t="shared" si="371"/>
        <v>Network Failure</v>
      </c>
      <c r="N2971">
        <f t="shared" si="372"/>
        <v>0</v>
      </c>
      <c r="O2971" t="str">
        <f t="shared" si="373"/>
        <v>2024/07</v>
      </c>
      <c r="P2971">
        <f t="shared" si="374"/>
        <v>11374.85</v>
      </c>
      <c r="Q2971" t="str">
        <f t="shared" si="375"/>
        <v>Low Proirity</v>
      </c>
      <c r="R2971" t="s">
        <v>38</v>
      </c>
      <c r="S2971">
        <v>66279</v>
      </c>
      <c r="T2971">
        <v>81273</v>
      </c>
      <c r="Z2971" s="2"/>
    </row>
    <row r="2972" spans="1:26" x14ac:dyDescent="0.25">
      <c r="A2972">
        <v>2971</v>
      </c>
      <c r="B2972" t="s">
        <v>9</v>
      </c>
      <c r="C2972" t="s">
        <v>16</v>
      </c>
      <c r="D2972" s="2">
        <v>45424</v>
      </c>
      <c r="E2972">
        <v>1</v>
      </c>
      <c r="F2972">
        <v>1</v>
      </c>
      <c r="G2972">
        <v>1</v>
      </c>
      <c r="H2972">
        <v>106.96</v>
      </c>
      <c r="I2972" t="s">
        <v>21</v>
      </c>
      <c r="J2972">
        <f t="shared" si="368"/>
        <v>1</v>
      </c>
      <c r="K2972">
        <f t="shared" si="369"/>
        <v>1</v>
      </c>
      <c r="L2972">
        <f t="shared" si="370"/>
        <v>1</v>
      </c>
      <c r="M2972" t="str">
        <f t="shared" si="371"/>
        <v>Success</v>
      </c>
      <c r="N2972">
        <f t="shared" si="372"/>
        <v>106.96</v>
      </c>
      <c r="O2972" t="str">
        <f t="shared" si="373"/>
        <v>2024/05</v>
      </c>
      <c r="P2972">
        <f t="shared" si="374"/>
        <v>11356.55</v>
      </c>
      <c r="Q2972" t="str">
        <f t="shared" si="375"/>
        <v>High Priority</v>
      </c>
      <c r="R2972" t="s">
        <v>36</v>
      </c>
      <c r="S2972">
        <v>27102</v>
      </c>
      <c r="T2972">
        <v>129039</v>
      </c>
      <c r="Z2972" s="2"/>
    </row>
    <row r="2973" spans="1:26" x14ac:dyDescent="0.25">
      <c r="A2973">
        <v>2972</v>
      </c>
      <c r="B2973" t="s">
        <v>10</v>
      </c>
      <c r="C2973" t="s">
        <v>17</v>
      </c>
      <c r="D2973" s="2">
        <v>45336</v>
      </c>
      <c r="E2973">
        <v>1</v>
      </c>
      <c r="F2973">
        <v>0</v>
      </c>
      <c r="G2973">
        <v>0</v>
      </c>
      <c r="H2973">
        <v>37.090000000000003</v>
      </c>
      <c r="I2973" t="s">
        <v>22</v>
      </c>
      <c r="J2973">
        <f t="shared" si="368"/>
        <v>0</v>
      </c>
      <c r="K2973">
        <f t="shared" si="369"/>
        <v>0</v>
      </c>
      <c r="L2973" t="e">
        <f t="shared" si="370"/>
        <v>#DIV/0!</v>
      </c>
      <c r="M2973" t="str">
        <f t="shared" si="371"/>
        <v>Network Failure</v>
      </c>
      <c r="N2973">
        <f t="shared" si="372"/>
        <v>0</v>
      </c>
      <c r="O2973" t="str">
        <f t="shared" si="373"/>
        <v>2024/02</v>
      </c>
      <c r="P2973">
        <f t="shared" si="374"/>
        <v>11334.35</v>
      </c>
      <c r="Q2973" t="str">
        <f t="shared" si="375"/>
        <v>Low Proirity</v>
      </c>
      <c r="R2973" t="s">
        <v>37</v>
      </c>
      <c r="S2973">
        <v>120201</v>
      </c>
      <c r="T2973">
        <v>229026</v>
      </c>
      <c r="Z2973" s="2"/>
    </row>
    <row r="2974" spans="1:26" x14ac:dyDescent="0.25">
      <c r="A2974">
        <v>2973</v>
      </c>
      <c r="B2974" t="s">
        <v>11</v>
      </c>
      <c r="C2974" t="s">
        <v>16</v>
      </c>
      <c r="D2974" s="2">
        <v>45525</v>
      </c>
      <c r="E2974">
        <v>1</v>
      </c>
      <c r="F2974">
        <v>1</v>
      </c>
      <c r="G2974">
        <v>1</v>
      </c>
      <c r="H2974">
        <v>36.93</v>
      </c>
      <c r="I2974" t="s">
        <v>21</v>
      </c>
      <c r="J2974">
        <f t="shared" si="368"/>
        <v>1</v>
      </c>
      <c r="K2974">
        <f t="shared" si="369"/>
        <v>1</v>
      </c>
      <c r="L2974">
        <f t="shared" si="370"/>
        <v>1</v>
      </c>
      <c r="M2974" t="str">
        <f t="shared" si="371"/>
        <v>Success</v>
      </c>
      <c r="N2974">
        <f t="shared" si="372"/>
        <v>36.93</v>
      </c>
      <c r="O2974" t="str">
        <f t="shared" si="373"/>
        <v>2024/08</v>
      </c>
      <c r="P2974">
        <f t="shared" si="374"/>
        <v>11381.8</v>
      </c>
      <c r="Q2974" t="str">
        <f t="shared" si="375"/>
        <v>High Priority</v>
      </c>
      <c r="R2974" t="s">
        <v>38</v>
      </c>
      <c r="S2974">
        <v>81959</v>
      </c>
      <c r="T2974">
        <v>108390</v>
      </c>
      <c r="Z2974" s="2"/>
    </row>
    <row r="2975" spans="1:26" x14ac:dyDescent="0.25">
      <c r="A2975">
        <v>2974</v>
      </c>
      <c r="B2975" t="s">
        <v>15</v>
      </c>
      <c r="C2975" t="s">
        <v>16</v>
      </c>
      <c r="D2975" s="2">
        <v>45620</v>
      </c>
      <c r="E2975">
        <v>1</v>
      </c>
      <c r="F2975">
        <v>1</v>
      </c>
      <c r="G2975">
        <v>1</v>
      </c>
      <c r="H2975">
        <v>94.07</v>
      </c>
      <c r="I2975" t="s">
        <v>21</v>
      </c>
      <c r="J2975">
        <f t="shared" si="368"/>
        <v>1</v>
      </c>
      <c r="K2975">
        <f t="shared" si="369"/>
        <v>1</v>
      </c>
      <c r="L2975">
        <f t="shared" si="370"/>
        <v>1</v>
      </c>
      <c r="M2975" t="str">
        <f t="shared" si="371"/>
        <v>Success</v>
      </c>
      <c r="N2975">
        <f t="shared" si="372"/>
        <v>94.07</v>
      </c>
      <c r="O2975" t="str">
        <f t="shared" si="373"/>
        <v>2024/11</v>
      </c>
      <c r="P2975">
        <f t="shared" si="374"/>
        <v>11405.55</v>
      </c>
      <c r="Q2975" t="str">
        <f t="shared" si="375"/>
        <v>High Priority</v>
      </c>
      <c r="R2975" t="s">
        <v>37</v>
      </c>
      <c r="S2975">
        <v>30375</v>
      </c>
      <c r="T2975">
        <v>21545</v>
      </c>
      <c r="Z2975" s="2"/>
    </row>
    <row r="2976" spans="1:26" x14ac:dyDescent="0.25">
      <c r="A2976">
        <v>2975</v>
      </c>
      <c r="B2976" t="s">
        <v>11</v>
      </c>
      <c r="C2976" t="s">
        <v>19</v>
      </c>
      <c r="D2976" s="2">
        <v>45618</v>
      </c>
      <c r="E2976">
        <v>1</v>
      </c>
      <c r="F2976">
        <v>1</v>
      </c>
      <c r="G2976">
        <v>1</v>
      </c>
      <c r="H2976">
        <v>39.549999999999997</v>
      </c>
      <c r="I2976" t="s">
        <v>21</v>
      </c>
      <c r="J2976">
        <f t="shared" si="368"/>
        <v>1</v>
      </c>
      <c r="K2976">
        <f t="shared" si="369"/>
        <v>1</v>
      </c>
      <c r="L2976">
        <f t="shared" si="370"/>
        <v>1</v>
      </c>
      <c r="M2976" t="str">
        <f t="shared" si="371"/>
        <v>Success</v>
      </c>
      <c r="N2976">
        <f t="shared" si="372"/>
        <v>39.549999999999997</v>
      </c>
      <c r="O2976" t="str">
        <f t="shared" si="373"/>
        <v>2024/11</v>
      </c>
      <c r="P2976">
        <f t="shared" si="374"/>
        <v>11405.05</v>
      </c>
      <c r="Q2976" t="str">
        <f t="shared" si="375"/>
        <v>High Priority</v>
      </c>
      <c r="R2976" t="s">
        <v>37</v>
      </c>
      <c r="S2976">
        <v>123632</v>
      </c>
      <c r="T2976">
        <v>84869</v>
      </c>
      <c r="Z2976" s="2"/>
    </row>
    <row r="2977" spans="1:26" x14ac:dyDescent="0.25">
      <c r="A2977">
        <v>2976</v>
      </c>
      <c r="B2977" t="s">
        <v>9</v>
      </c>
      <c r="C2977" t="s">
        <v>17</v>
      </c>
      <c r="D2977" s="2">
        <v>45490</v>
      </c>
      <c r="E2977">
        <v>1</v>
      </c>
      <c r="F2977">
        <v>1</v>
      </c>
      <c r="G2977">
        <v>1</v>
      </c>
      <c r="H2977">
        <v>32.479999999999997</v>
      </c>
      <c r="I2977" t="s">
        <v>21</v>
      </c>
      <c r="J2977">
        <f t="shared" si="368"/>
        <v>1</v>
      </c>
      <c r="K2977">
        <f t="shared" si="369"/>
        <v>1</v>
      </c>
      <c r="L2977">
        <f t="shared" si="370"/>
        <v>1</v>
      </c>
      <c r="M2977" t="str">
        <f t="shared" si="371"/>
        <v>Success</v>
      </c>
      <c r="N2977">
        <f t="shared" si="372"/>
        <v>32.479999999999997</v>
      </c>
      <c r="O2977" t="str">
        <f t="shared" si="373"/>
        <v>2024/07</v>
      </c>
      <c r="P2977">
        <f t="shared" si="374"/>
        <v>11373.05</v>
      </c>
      <c r="Q2977" t="str">
        <f t="shared" si="375"/>
        <v>High Priority</v>
      </c>
      <c r="R2977" t="s">
        <v>36</v>
      </c>
      <c r="S2977">
        <v>27137</v>
      </c>
      <c r="T2977">
        <v>246548</v>
      </c>
      <c r="Z2977" s="2"/>
    </row>
    <row r="2978" spans="1:26" x14ac:dyDescent="0.25">
      <c r="A2978">
        <v>2977</v>
      </c>
      <c r="B2978" t="s">
        <v>12</v>
      </c>
      <c r="C2978" t="s">
        <v>17</v>
      </c>
      <c r="D2978" s="2">
        <v>45387</v>
      </c>
      <c r="E2978">
        <v>1</v>
      </c>
      <c r="F2978">
        <v>1</v>
      </c>
      <c r="G2978">
        <v>1</v>
      </c>
      <c r="H2978">
        <v>41.99</v>
      </c>
      <c r="I2978" t="s">
        <v>21</v>
      </c>
      <c r="J2978">
        <f t="shared" si="368"/>
        <v>1</v>
      </c>
      <c r="K2978">
        <f t="shared" si="369"/>
        <v>1</v>
      </c>
      <c r="L2978">
        <f t="shared" si="370"/>
        <v>1</v>
      </c>
      <c r="M2978" t="str">
        <f t="shared" si="371"/>
        <v>Success</v>
      </c>
      <c r="N2978">
        <f t="shared" si="372"/>
        <v>41.99</v>
      </c>
      <c r="O2978" t="str">
        <f t="shared" si="373"/>
        <v>2024/04</v>
      </c>
      <c r="P2978">
        <f t="shared" si="374"/>
        <v>11347.3</v>
      </c>
      <c r="Q2978" t="str">
        <f t="shared" si="375"/>
        <v>High Priority</v>
      </c>
      <c r="R2978" t="s">
        <v>37</v>
      </c>
      <c r="S2978">
        <v>31059</v>
      </c>
      <c r="T2978">
        <v>217376</v>
      </c>
      <c r="Z2978" s="2"/>
    </row>
    <row r="2979" spans="1:26" x14ac:dyDescent="0.25">
      <c r="A2979">
        <v>2978</v>
      </c>
      <c r="B2979" t="s">
        <v>15</v>
      </c>
      <c r="C2979" t="s">
        <v>20</v>
      </c>
      <c r="D2979" s="2">
        <v>45508</v>
      </c>
      <c r="E2979">
        <v>1</v>
      </c>
      <c r="F2979">
        <v>1</v>
      </c>
      <c r="G2979">
        <v>1</v>
      </c>
      <c r="H2979">
        <v>60.58</v>
      </c>
      <c r="I2979" t="s">
        <v>21</v>
      </c>
      <c r="J2979">
        <f t="shared" si="368"/>
        <v>1</v>
      </c>
      <c r="K2979">
        <f t="shared" si="369"/>
        <v>1</v>
      </c>
      <c r="L2979">
        <f t="shared" si="370"/>
        <v>1</v>
      </c>
      <c r="M2979" t="str">
        <f t="shared" si="371"/>
        <v>Success</v>
      </c>
      <c r="N2979">
        <f t="shared" si="372"/>
        <v>60.58</v>
      </c>
      <c r="O2979" t="str">
        <f t="shared" si="373"/>
        <v>2024/08</v>
      </c>
      <c r="P2979">
        <f t="shared" si="374"/>
        <v>11377.55</v>
      </c>
      <c r="Q2979" t="str">
        <f t="shared" si="375"/>
        <v>High Priority</v>
      </c>
      <c r="R2979" t="s">
        <v>38</v>
      </c>
      <c r="S2979">
        <v>70289</v>
      </c>
      <c r="T2979">
        <v>94050</v>
      </c>
      <c r="Z2979" s="2"/>
    </row>
    <row r="2980" spans="1:26" x14ac:dyDescent="0.25">
      <c r="A2980">
        <v>2979</v>
      </c>
      <c r="B2980" t="s">
        <v>13</v>
      </c>
      <c r="C2980" t="s">
        <v>16</v>
      </c>
      <c r="D2980" s="2">
        <v>45596</v>
      </c>
      <c r="E2980">
        <v>1</v>
      </c>
      <c r="F2980">
        <v>0</v>
      </c>
      <c r="G2980">
        <v>0</v>
      </c>
      <c r="H2980">
        <v>72.290000000000006</v>
      </c>
      <c r="I2980" t="s">
        <v>24</v>
      </c>
      <c r="J2980">
        <f t="shared" si="368"/>
        <v>0</v>
      </c>
      <c r="K2980">
        <f t="shared" si="369"/>
        <v>0</v>
      </c>
      <c r="L2980" t="e">
        <f t="shared" si="370"/>
        <v>#DIV/0!</v>
      </c>
      <c r="M2980" t="str">
        <f t="shared" si="371"/>
        <v>Network Failure</v>
      </c>
      <c r="N2980">
        <f t="shared" si="372"/>
        <v>0</v>
      </c>
      <c r="O2980" t="str">
        <f t="shared" si="373"/>
        <v>2024/10</v>
      </c>
      <c r="P2980">
        <f t="shared" si="374"/>
        <v>11399.35</v>
      </c>
      <c r="Q2980" t="str">
        <f t="shared" si="375"/>
        <v>Low Proirity</v>
      </c>
      <c r="R2980" t="s">
        <v>37</v>
      </c>
      <c r="S2980">
        <v>132952</v>
      </c>
      <c r="T2980">
        <v>45933</v>
      </c>
      <c r="Z2980" s="2"/>
    </row>
    <row r="2981" spans="1:26" x14ac:dyDescent="0.25">
      <c r="A2981">
        <v>2980</v>
      </c>
      <c r="B2981" t="s">
        <v>15</v>
      </c>
      <c r="C2981" t="s">
        <v>20</v>
      </c>
      <c r="D2981" s="2">
        <v>45317</v>
      </c>
      <c r="E2981">
        <v>1</v>
      </c>
      <c r="F2981">
        <v>1</v>
      </c>
      <c r="G2981">
        <v>1</v>
      </c>
      <c r="H2981">
        <v>85.11</v>
      </c>
      <c r="I2981" t="s">
        <v>21</v>
      </c>
      <c r="J2981">
        <f t="shared" si="368"/>
        <v>1</v>
      </c>
      <c r="K2981">
        <f t="shared" si="369"/>
        <v>1</v>
      </c>
      <c r="L2981">
        <f t="shared" si="370"/>
        <v>1</v>
      </c>
      <c r="M2981" t="str">
        <f t="shared" si="371"/>
        <v>Success</v>
      </c>
      <c r="N2981">
        <f t="shared" si="372"/>
        <v>85.11</v>
      </c>
      <c r="O2981" t="str">
        <f t="shared" si="373"/>
        <v>2024/01</v>
      </c>
      <c r="P2981">
        <f t="shared" si="374"/>
        <v>11329.8</v>
      </c>
      <c r="Q2981" t="str">
        <f t="shared" si="375"/>
        <v>High Priority</v>
      </c>
      <c r="R2981" t="s">
        <v>38</v>
      </c>
      <c r="S2981">
        <v>25842</v>
      </c>
      <c r="T2981">
        <v>124258</v>
      </c>
      <c r="Z2981" s="2"/>
    </row>
    <row r="2982" spans="1:26" x14ac:dyDescent="0.25">
      <c r="A2982">
        <v>2981</v>
      </c>
      <c r="B2982" t="s">
        <v>12</v>
      </c>
      <c r="C2982" t="s">
        <v>20</v>
      </c>
      <c r="D2982" s="2">
        <v>45589</v>
      </c>
      <c r="E2982">
        <v>1</v>
      </c>
      <c r="F2982">
        <v>1</v>
      </c>
      <c r="G2982">
        <v>1</v>
      </c>
      <c r="H2982">
        <v>31.72</v>
      </c>
      <c r="I2982" t="s">
        <v>21</v>
      </c>
      <c r="J2982">
        <f t="shared" si="368"/>
        <v>1</v>
      </c>
      <c r="K2982">
        <f t="shared" si="369"/>
        <v>1</v>
      </c>
      <c r="L2982">
        <f t="shared" si="370"/>
        <v>1</v>
      </c>
      <c r="M2982" t="str">
        <f t="shared" si="371"/>
        <v>Success</v>
      </c>
      <c r="N2982">
        <f t="shared" si="372"/>
        <v>31.72</v>
      </c>
      <c r="O2982" t="str">
        <f t="shared" si="373"/>
        <v>2024/10</v>
      </c>
      <c r="P2982">
        <f t="shared" si="374"/>
        <v>11397.8</v>
      </c>
      <c r="Q2982" t="str">
        <f t="shared" si="375"/>
        <v>High Priority</v>
      </c>
      <c r="R2982" t="s">
        <v>37</v>
      </c>
      <c r="S2982">
        <v>135730</v>
      </c>
      <c r="T2982">
        <v>166808</v>
      </c>
      <c r="Z2982" s="2"/>
    </row>
    <row r="2983" spans="1:26" x14ac:dyDescent="0.25">
      <c r="A2983">
        <v>2982</v>
      </c>
      <c r="B2983" t="s">
        <v>9</v>
      </c>
      <c r="C2983" t="s">
        <v>20</v>
      </c>
      <c r="D2983" s="2">
        <v>45461</v>
      </c>
      <c r="E2983">
        <v>1</v>
      </c>
      <c r="F2983">
        <v>1</v>
      </c>
      <c r="G2983">
        <v>1</v>
      </c>
      <c r="H2983">
        <v>65.989999999999995</v>
      </c>
      <c r="I2983" t="s">
        <v>21</v>
      </c>
      <c r="J2983">
        <f t="shared" si="368"/>
        <v>1</v>
      </c>
      <c r="K2983">
        <f t="shared" si="369"/>
        <v>1</v>
      </c>
      <c r="L2983">
        <f t="shared" si="370"/>
        <v>1</v>
      </c>
      <c r="M2983" t="str">
        <f t="shared" si="371"/>
        <v>Success</v>
      </c>
      <c r="N2983">
        <f t="shared" si="372"/>
        <v>65.989999999999995</v>
      </c>
      <c r="O2983" t="str">
        <f t="shared" si="373"/>
        <v>2024/06</v>
      </c>
      <c r="P2983">
        <f t="shared" si="374"/>
        <v>11365.8</v>
      </c>
      <c r="Q2983" t="str">
        <f t="shared" si="375"/>
        <v>High Priority</v>
      </c>
      <c r="R2983" t="s">
        <v>38</v>
      </c>
      <c r="S2983">
        <v>66453</v>
      </c>
      <c r="T2983">
        <v>138682</v>
      </c>
      <c r="Z2983" s="2"/>
    </row>
    <row r="2984" spans="1:26" x14ac:dyDescent="0.25">
      <c r="A2984">
        <v>2983</v>
      </c>
      <c r="B2984" t="s">
        <v>14</v>
      </c>
      <c r="C2984" t="s">
        <v>17</v>
      </c>
      <c r="D2984" s="2">
        <v>45509</v>
      </c>
      <c r="E2984">
        <v>1</v>
      </c>
      <c r="F2984">
        <v>1</v>
      </c>
      <c r="G2984">
        <v>1</v>
      </c>
      <c r="H2984">
        <v>160.99</v>
      </c>
      <c r="I2984" t="s">
        <v>21</v>
      </c>
      <c r="J2984">
        <f t="shared" si="368"/>
        <v>1</v>
      </c>
      <c r="K2984">
        <f t="shared" si="369"/>
        <v>1</v>
      </c>
      <c r="L2984">
        <f t="shared" si="370"/>
        <v>1</v>
      </c>
      <c r="M2984" t="str">
        <f t="shared" si="371"/>
        <v>Success</v>
      </c>
      <c r="N2984">
        <f t="shared" si="372"/>
        <v>160.99</v>
      </c>
      <c r="O2984" t="str">
        <f t="shared" si="373"/>
        <v>2024/08</v>
      </c>
      <c r="P2984">
        <f t="shared" si="374"/>
        <v>11377.8</v>
      </c>
      <c r="Q2984" t="str">
        <f t="shared" si="375"/>
        <v>High Priority</v>
      </c>
      <c r="R2984" t="s">
        <v>38</v>
      </c>
      <c r="S2984">
        <v>126806</v>
      </c>
      <c r="T2984">
        <v>200046</v>
      </c>
      <c r="Z2984" s="2"/>
    </row>
    <row r="2985" spans="1:26" x14ac:dyDescent="0.25">
      <c r="A2985">
        <v>2984</v>
      </c>
      <c r="B2985" t="s">
        <v>14</v>
      </c>
      <c r="C2985" t="s">
        <v>17</v>
      </c>
      <c r="D2985" s="2">
        <v>45306</v>
      </c>
      <c r="E2985">
        <v>1</v>
      </c>
      <c r="F2985">
        <v>0</v>
      </c>
      <c r="G2985">
        <v>0</v>
      </c>
      <c r="H2985">
        <v>52.5</v>
      </c>
      <c r="I2985" t="s">
        <v>24</v>
      </c>
      <c r="J2985">
        <f t="shared" si="368"/>
        <v>0</v>
      </c>
      <c r="K2985">
        <f t="shared" si="369"/>
        <v>0</v>
      </c>
      <c r="L2985" t="e">
        <f t="shared" si="370"/>
        <v>#DIV/0!</v>
      </c>
      <c r="M2985" t="str">
        <f t="shared" si="371"/>
        <v>Network Failure</v>
      </c>
      <c r="N2985">
        <f t="shared" si="372"/>
        <v>0</v>
      </c>
      <c r="O2985" t="str">
        <f t="shared" si="373"/>
        <v>2024/01</v>
      </c>
      <c r="P2985">
        <f t="shared" si="374"/>
        <v>11326.85</v>
      </c>
      <c r="Q2985" t="str">
        <f t="shared" si="375"/>
        <v>Low Proirity</v>
      </c>
      <c r="R2985" t="s">
        <v>38</v>
      </c>
      <c r="S2985">
        <v>14506</v>
      </c>
      <c r="T2985">
        <v>92026</v>
      </c>
      <c r="Z2985" s="2"/>
    </row>
    <row r="2986" spans="1:26" x14ac:dyDescent="0.25">
      <c r="A2986">
        <v>2985</v>
      </c>
      <c r="B2986" t="s">
        <v>11</v>
      </c>
      <c r="C2986" t="s">
        <v>16</v>
      </c>
      <c r="D2986" s="2">
        <v>45561</v>
      </c>
      <c r="E2986">
        <v>1</v>
      </c>
      <c r="F2986">
        <v>1</v>
      </c>
      <c r="G2986">
        <v>1</v>
      </c>
      <c r="H2986">
        <v>125.59</v>
      </c>
      <c r="I2986" t="s">
        <v>21</v>
      </c>
      <c r="J2986">
        <f t="shared" si="368"/>
        <v>1</v>
      </c>
      <c r="K2986">
        <f t="shared" si="369"/>
        <v>1</v>
      </c>
      <c r="L2986">
        <f t="shared" si="370"/>
        <v>1</v>
      </c>
      <c r="M2986" t="str">
        <f t="shared" si="371"/>
        <v>Success</v>
      </c>
      <c r="N2986">
        <f t="shared" si="372"/>
        <v>125.59</v>
      </c>
      <c r="O2986" t="str">
        <f t="shared" si="373"/>
        <v>2024/09</v>
      </c>
      <c r="P2986">
        <f t="shared" si="374"/>
        <v>11390.8</v>
      </c>
      <c r="Q2986" t="str">
        <f t="shared" si="375"/>
        <v>High Priority</v>
      </c>
      <c r="R2986" t="s">
        <v>37</v>
      </c>
      <c r="S2986">
        <v>5889</v>
      </c>
      <c r="T2986">
        <v>74284</v>
      </c>
      <c r="Z2986" s="2"/>
    </row>
    <row r="2987" spans="1:26" x14ac:dyDescent="0.25">
      <c r="A2987">
        <v>2986</v>
      </c>
      <c r="B2987" t="s">
        <v>14</v>
      </c>
      <c r="C2987" t="s">
        <v>20</v>
      </c>
      <c r="D2987" s="2">
        <v>45587</v>
      </c>
      <c r="E2987">
        <v>1</v>
      </c>
      <c r="F2987">
        <v>1</v>
      </c>
      <c r="G2987">
        <v>1</v>
      </c>
      <c r="H2987">
        <v>27.19</v>
      </c>
      <c r="I2987" t="s">
        <v>21</v>
      </c>
      <c r="J2987">
        <f t="shared" si="368"/>
        <v>1</v>
      </c>
      <c r="K2987">
        <f t="shared" si="369"/>
        <v>1</v>
      </c>
      <c r="L2987">
        <f t="shared" si="370"/>
        <v>1</v>
      </c>
      <c r="M2987" t="str">
        <f t="shared" si="371"/>
        <v>Success</v>
      </c>
      <c r="N2987">
        <f t="shared" si="372"/>
        <v>27.19</v>
      </c>
      <c r="O2987" t="str">
        <f t="shared" si="373"/>
        <v>2024/10</v>
      </c>
      <c r="P2987">
        <f t="shared" si="374"/>
        <v>11397.3</v>
      </c>
      <c r="Q2987" t="str">
        <f t="shared" si="375"/>
        <v>High Priority</v>
      </c>
      <c r="R2987" t="s">
        <v>38</v>
      </c>
      <c r="S2987">
        <v>113369</v>
      </c>
      <c r="T2987">
        <v>55588</v>
      </c>
      <c r="Z2987" s="2"/>
    </row>
    <row r="2988" spans="1:26" x14ac:dyDescent="0.25">
      <c r="A2988">
        <v>2987</v>
      </c>
      <c r="B2988" t="s">
        <v>13</v>
      </c>
      <c r="C2988" t="s">
        <v>18</v>
      </c>
      <c r="D2988" s="2">
        <v>45620</v>
      </c>
      <c r="E2988">
        <v>1</v>
      </c>
      <c r="F2988">
        <v>1</v>
      </c>
      <c r="G2988">
        <v>1</v>
      </c>
      <c r="H2988">
        <v>44.12</v>
      </c>
      <c r="I2988" t="s">
        <v>21</v>
      </c>
      <c r="J2988">
        <f t="shared" si="368"/>
        <v>1</v>
      </c>
      <c r="K2988">
        <f t="shared" si="369"/>
        <v>1</v>
      </c>
      <c r="L2988">
        <f t="shared" si="370"/>
        <v>1</v>
      </c>
      <c r="M2988" t="str">
        <f t="shared" si="371"/>
        <v>Success</v>
      </c>
      <c r="N2988">
        <f t="shared" si="372"/>
        <v>44.12</v>
      </c>
      <c r="O2988" t="str">
        <f t="shared" si="373"/>
        <v>2024/11</v>
      </c>
      <c r="P2988">
        <f t="shared" si="374"/>
        <v>11405.55</v>
      </c>
      <c r="Q2988" t="str">
        <f t="shared" si="375"/>
        <v>High Priority</v>
      </c>
      <c r="R2988" t="s">
        <v>38</v>
      </c>
      <c r="S2988">
        <v>77142</v>
      </c>
      <c r="T2988">
        <v>60398</v>
      </c>
      <c r="Z2988" s="2"/>
    </row>
    <row r="2989" spans="1:26" x14ac:dyDescent="0.25">
      <c r="A2989">
        <v>2988</v>
      </c>
      <c r="B2989" t="s">
        <v>9</v>
      </c>
      <c r="C2989" t="s">
        <v>18</v>
      </c>
      <c r="D2989" s="2">
        <v>45435</v>
      </c>
      <c r="E2989">
        <v>1</v>
      </c>
      <c r="F2989">
        <v>1</v>
      </c>
      <c r="G2989">
        <v>1</v>
      </c>
      <c r="H2989">
        <v>159.46</v>
      </c>
      <c r="I2989" t="s">
        <v>21</v>
      </c>
      <c r="J2989">
        <f t="shared" si="368"/>
        <v>1</v>
      </c>
      <c r="K2989">
        <f t="shared" si="369"/>
        <v>1</v>
      </c>
      <c r="L2989">
        <f t="shared" si="370"/>
        <v>1</v>
      </c>
      <c r="M2989" t="str">
        <f t="shared" si="371"/>
        <v>Success</v>
      </c>
      <c r="N2989">
        <f t="shared" si="372"/>
        <v>159.46</v>
      </c>
      <c r="O2989" t="str">
        <f t="shared" si="373"/>
        <v>2024/05</v>
      </c>
      <c r="P2989">
        <f t="shared" si="374"/>
        <v>11359.3</v>
      </c>
      <c r="Q2989" t="str">
        <f t="shared" si="375"/>
        <v>High Priority</v>
      </c>
      <c r="R2989" t="s">
        <v>37</v>
      </c>
      <c r="S2989">
        <v>104883</v>
      </c>
      <c r="T2989">
        <v>38818</v>
      </c>
      <c r="Z2989" s="2"/>
    </row>
    <row r="2990" spans="1:26" x14ac:dyDescent="0.25">
      <c r="A2990">
        <v>2989</v>
      </c>
      <c r="B2990" t="s">
        <v>10</v>
      </c>
      <c r="C2990" t="s">
        <v>20</v>
      </c>
      <c r="D2990" s="2">
        <v>45363</v>
      </c>
      <c r="E2990">
        <v>1</v>
      </c>
      <c r="F2990">
        <v>1</v>
      </c>
      <c r="G2990">
        <v>1</v>
      </c>
      <c r="H2990">
        <v>17.68</v>
      </c>
      <c r="I2990" t="s">
        <v>21</v>
      </c>
      <c r="J2990">
        <f t="shared" si="368"/>
        <v>1</v>
      </c>
      <c r="K2990">
        <f t="shared" si="369"/>
        <v>1</v>
      </c>
      <c r="L2990">
        <f t="shared" si="370"/>
        <v>1</v>
      </c>
      <c r="M2990" t="str">
        <f t="shared" si="371"/>
        <v>Success</v>
      </c>
      <c r="N2990">
        <f t="shared" si="372"/>
        <v>17.68</v>
      </c>
      <c r="O2990" t="str">
        <f t="shared" si="373"/>
        <v>2024/03</v>
      </c>
      <c r="P2990">
        <f t="shared" si="374"/>
        <v>11341.3</v>
      </c>
      <c r="Q2990" t="str">
        <f t="shared" si="375"/>
        <v>High Priority</v>
      </c>
      <c r="R2990" t="s">
        <v>36</v>
      </c>
      <c r="S2990">
        <v>141574</v>
      </c>
      <c r="T2990">
        <v>29034</v>
      </c>
      <c r="Z2990" s="2"/>
    </row>
    <row r="2991" spans="1:26" x14ac:dyDescent="0.25">
      <c r="A2991">
        <v>2990</v>
      </c>
      <c r="B2991" t="s">
        <v>10</v>
      </c>
      <c r="C2991" t="s">
        <v>17</v>
      </c>
      <c r="D2991" s="2">
        <v>45521</v>
      </c>
      <c r="E2991">
        <v>1</v>
      </c>
      <c r="F2991">
        <v>1</v>
      </c>
      <c r="G2991">
        <v>1</v>
      </c>
      <c r="H2991">
        <v>16.45</v>
      </c>
      <c r="I2991" t="s">
        <v>21</v>
      </c>
      <c r="J2991">
        <f t="shared" si="368"/>
        <v>1</v>
      </c>
      <c r="K2991">
        <f t="shared" si="369"/>
        <v>1</v>
      </c>
      <c r="L2991">
        <f t="shared" si="370"/>
        <v>1</v>
      </c>
      <c r="M2991" t="str">
        <f t="shared" si="371"/>
        <v>Success</v>
      </c>
      <c r="N2991">
        <f t="shared" si="372"/>
        <v>16.45</v>
      </c>
      <c r="O2991" t="str">
        <f t="shared" si="373"/>
        <v>2024/08</v>
      </c>
      <c r="P2991">
        <f t="shared" si="374"/>
        <v>11380.8</v>
      </c>
      <c r="Q2991" t="str">
        <f t="shared" si="375"/>
        <v>High Priority</v>
      </c>
      <c r="R2991" t="s">
        <v>36</v>
      </c>
      <c r="S2991">
        <v>107233</v>
      </c>
      <c r="T2991">
        <v>35528</v>
      </c>
      <c r="Z2991" s="2"/>
    </row>
    <row r="2992" spans="1:26" x14ac:dyDescent="0.25">
      <c r="A2992">
        <v>2991</v>
      </c>
      <c r="B2992" t="s">
        <v>14</v>
      </c>
      <c r="C2992" t="s">
        <v>19</v>
      </c>
      <c r="D2992" s="2">
        <v>45383</v>
      </c>
      <c r="E2992">
        <v>1</v>
      </c>
      <c r="F2992">
        <v>0</v>
      </c>
      <c r="G2992">
        <v>0</v>
      </c>
      <c r="H2992">
        <v>236.93</v>
      </c>
      <c r="I2992" t="s">
        <v>22</v>
      </c>
      <c r="J2992">
        <f t="shared" si="368"/>
        <v>0</v>
      </c>
      <c r="K2992">
        <f t="shared" si="369"/>
        <v>0</v>
      </c>
      <c r="L2992" t="e">
        <f t="shared" si="370"/>
        <v>#DIV/0!</v>
      </c>
      <c r="M2992" t="str">
        <f t="shared" si="371"/>
        <v>Network Failure</v>
      </c>
      <c r="N2992">
        <f t="shared" si="372"/>
        <v>0</v>
      </c>
      <c r="O2992" t="str">
        <f t="shared" si="373"/>
        <v>2024/04</v>
      </c>
      <c r="P2992">
        <f t="shared" si="374"/>
        <v>11346.1</v>
      </c>
      <c r="Q2992" t="str">
        <f t="shared" si="375"/>
        <v>Low Proirity</v>
      </c>
      <c r="R2992" t="s">
        <v>38</v>
      </c>
      <c r="S2992">
        <v>134514</v>
      </c>
      <c r="T2992">
        <v>206760</v>
      </c>
      <c r="Z2992" s="2"/>
    </row>
    <row r="2993" spans="1:26" x14ac:dyDescent="0.25">
      <c r="A2993">
        <v>2992</v>
      </c>
      <c r="B2993" t="s">
        <v>12</v>
      </c>
      <c r="C2993" t="s">
        <v>17</v>
      </c>
      <c r="D2993" s="2">
        <v>45493</v>
      </c>
      <c r="E2993">
        <v>1</v>
      </c>
      <c r="F2993">
        <v>1</v>
      </c>
      <c r="G2993">
        <v>1</v>
      </c>
      <c r="H2993">
        <v>64.28</v>
      </c>
      <c r="I2993" t="s">
        <v>21</v>
      </c>
      <c r="J2993">
        <f t="shared" si="368"/>
        <v>1</v>
      </c>
      <c r="K2993">
        <f t="shared" si="369"/>
        <v>1</v>
      </c>
      <c r="L2993">
        <f t="shared" si="370"/>
        <v>1</v>
      </c>
      <c r="M2993" t="str">
        <f t="shared" si="371"/>
        <v>Success</v>
      </c>
      <c r="N2993">
        <f t="shared" si="372"/>
        <v>64.28</v>
      </c>
      <c r="O2993" t="str">
        <f t="shared" si="373"/>
        <v>2024/07</v>
      </c>
      <c r="P2993">
        <f t="shared" si="374"/>
        <v>11373.8</v>
      </c>
      <c r="Q2993" t="str">
        <f t="shared" si="375"/>
        <v>High Priority</v>
      </c>
      <c r="R2993" t="s">
        <v>36</v>
      </c>
      <c r="S2993">
        <v>90089</v>
      </c>
      <c r="T2993">
        <v>195890</v>
      </c>
      <c r="Z2993" s="2"/>
    </row>
    <row r="2994" spans="1:26" x14ac:dyDescent="0.25">
      <c r="A2994">
        <v>2993</v>
      </c>
      <c r="B2994" t="s">
        <v>14</v>
      </c>
      <c r="C2994" t="s">
        <v>20</v>
      </c>
      <c r="D2994" s="2">
        <v>45605</v>
      </c>
      <c r="E2994">
        <v>1</v>
      </c>
      <c r="F2994">
        <v>1</v>
      </c>
      <c r="G2994">
        <v>1</v>
      </c>
      <c r="H2994">
        <v>106.1</v>
      </c>
      <c r="I2994" t="s">
        <v>21</v>
      </c>
      <c r="J2994">
        <f t="shared" si="368"/>
        <v>1</v>
      </c>
      <c r="K2994">
        <f t="shared" si="369"/>
        <v>1</v>
      </c>
      <c r="L2994">
        <f t="shared" si="370"/>
        <v>1</v>
      </c>
      <c r="M2994" t="str">
        <f t="shared" si="371"/>
        <v>Success</v>
      </c>
      <c r="N2994">
        <f t="shared" si="372"/>
        <v>106.1</v>
      </c>
      <c r="O2994" t="str">
        <f t="shared" si="373"/>
        <v>2024/11</v>
      </c>
      <c r="P2994">
        <f t="shared" si="374"/>
        <v>11401.8</v>
      </c>
      <c r="Q2994" t="str">
        <f t="shared" si="375"/>
        <v>High Priority</v>
      </c>
      <c r="R2994" t="s">
        <v>36</v>
      </c>
      <c r="S2994">
        <v>144077</v>
      </c>
      <c r="T2994">
        <v>110831</v>
      </c>
      <c r="Z2994" s="2"/>
    </row>
    <row r="2995" spans="1:26" x14ac:dyDescent="0.25">
      <c r="A2995">
        <v>2994</v>
      </c>
      <c r="B2995" t="s">
        <v>12</v>
      </c>
      <c r="C2995" t="s">
        <v>17</v>
      </c>
      <c r="D2995" s="2">
        <v>45605</v>
      </c>
      <c r="E2995">
        <v>1</v>
      </c>
      <c r="F2995">
        <v>1</v>
      </c>
      <c r="G2995">
        <v>1</v>
      </c>
      <c r="H2995">
        <v>112.66</v>
      </c>
      <c r="I2995" t="s">
        <v>21</v>
      </c>
      <c r="J2995">
        <f t="shared" si="368"/>
        <v>1</v>
      </c>
      <c r="K2995">
        <f t="shared" si="369"/>
        <v>1</v>
      </c>
      <c r="L2995">
        <f t="shared" si="370"/>
        <v>1</v>
      </c>
      <c r="M2995" t="str">
        <f t="shared" si="371"/>
        <v>Success</v>
      </c>
      <c r="N2995">
        <f t="shared" si="372"/>
        <v>112.66</v>
      </c>
      <c r="O2995" t="str">
        <f t="shared" si="373"/>
        <v>2024/11</v>
      </c>
      <c r="P2995">
        <f t="shared" si="374"/>
        <v>11401.8</v>
      </c>
      <c r="Q2995" t="str">
        <f t="shared" si="375"/>
        <v>High Priority</v>
      </c>
      <c r="R2995" t="s">
        <v>36</v>
      </c>
      <c r="S2995">
        <v>145243</v>
      </c>
      <c r="T2995">
        <v>210055</v>
      </c>
      <c r="Z2995" s="2"/>
    </row>
    <row r="2996" spans="1:26" x14ac:dyDescent="0.25">
      <c r="A2996">
        <v>2995</v>
      </c>
      <c r="B2996" t="s">
        <v>13</v>
      </c>
      <c r="C2996" t="s">
        <v>19</v>
      </c>
      <c r="D2996" s="2">
        <v>45372</v>
      </c>
      <c r="E2996">
        <v>1</v>
      </c>
      <c r="F2996">
        <v>0</v>
      </c>
      <c r="G2996">
        <v>0</v>
      </c>
      <c r="H2996">
        <v>210.35</v>
      </c>
      <c r="I2996" t="s">
        <v>24</v>
      </c>
      <c r="J2996">
        <f t="shared" si="368"/>
        <v>0</v>
      </c>
      <c r="K2996">
        <f t="shared" si="369"/>
        <v>0</v>
      </c>
      <c r="L2996" t="e">
        <f t="shared" si="370"/>
        <v>#DIV/0!</v>
      </c>
      <c r="M2996" t="str">
        <f t="shared" si="371"/>
        <v>Network Failure</v>
      </c>
      <c r="N2996">
        <f t="shared" si="372"/>
        <v>0</v>
      </c>
      <c r="O2996" t="str">
        <f t="shared" si="373"/>
        <v>2024/03</v>
      </c>
      <c r="P2996">
        <f t="shared" si="374"/>
        <v>11343.35</v>
      </c>
      <c r="Q2996" t="str">
        <f t="shared" si="375"/>
        <v>Low Proirity</v>
      </c>
      <c r="R2996" t="s">
        <v>36</v>
      </c>
      <c r="S2996">
        <v>114595</v>
      </c>
      <c r="T2996">
        <v>184063</v>
      </c>
      <c r="Z2996" s="2"/>
    </row>
    <row r="2997" spans="1:26" x14ac:dyDescent="0.25">
      <c r="A2997">
        <v>2996</v>
      </c>
      <c r="B2997" t="s">
        <v>10</v>
      </c>
      <c r="C2997" t="s">
        <v>20</v>
      </c>
      <c r="D2997" s="2">
        <v>45651</v>
      </c>
      <c r="E2997">
        <v>1</v>
      </c>
      <c r="F2997">
        <v>1</v>
      </c>
      <c r="G2997">
        <v>1</v>
      </c>
      <c r="H2997">
        <v>194.5</v>
      </c>
      <c r="I2997" t="s">
        <v>21</v>
      </c>
      <c r="J2997">
        <f t="shared" si="368"/>
        <v>1</v>
      </c>
      <c r="K2997">
        <f t="shared" si="369"/>
        <v>1</v>
      </c>
      <c r="L2997">
        <f t="shared" si="370"/>
        <v>1</v>
      </c>
      <c r="M2997" t="str">
        <f t="shared" si="371"/>
        <v>Success</v>
      </c>
      <c r="N2997">
        <f t="shared" si="372"/>
        <v>194.5</v>
      </c>
      <c r="O2997" t="str">
        <f t="shared" si="373"/>
        <v>2024/12</v>
      </c>
      <c r="P2997">
        <f t="shared" si="374"/>
        <v>11413.3</v>
      </c>
      <c r="Q2997" t="str">
        <f t="shared" si="375"/>
        <v>High Priority</v>
      </c>
      <c r="R2997" t="s">
        <v>38</v>
      </c>
      <c r="S2997">
        <v>44069</v>
      </c>
      <c r="T2997">
        <v>144299</v>
      </c>
      <c r="Z2997" s="2"/>
    </row>
    <row r="2998" spans="1:26" x14ac:dyDescent="0.25">
      <c r="A2998">
        <v>2997</v>
      </c>
      <c r="B2998" t="s">
        <v>15</v>
      </c>
      <c r="C2998" t="s">
        <v>16</v>
      </c>
      <c r="D2998" s="2">
        <v>45402</v>
      </c>
      <c r="E2998">
        <v>1</v>
      </c>
      <c r="F2998">
        <v>1</v>
      </c>
      <c r="G2998">
        <v>1</v>
      </c>
      <c r="H2998">
        <v>26.57</v>
      </c>
      <c r="I2998" t="s">
        <v>21</v>
      </c>
      <c r="J2998">
        <f t="shared" si="368"/>
        <v>1</v>
      </c>
      <c r="K2998">
        <f t="shared" si="369"/>
        <v>1</v>
      </c>
      <c r="L2998">
        <f t="shared" si="370"/>
        <v>1</v>
      </c>
      <c r="M2998" t="str">
        <f t="shared" si="371"/>
        <v>Success</v>
      </c>
      <c r="N2998">
        <f t="shared" si="372"/>
        <v>26.57</v>
      </c>
      <c r="O2998" t="str">
        <f t="shared" si="373"/>
        <v>2024/04</v>
      </c>
      <c r="P2998">
        <f t="shared" si="374"/>
        <v>11351.05</v>
      </c>
      <c r="Q2998" t="str">
        <f t="shared" si="375"/>
        <v>High Priority</v>
      </c>
      <c r="R2998" t="s">
        <v>38</v>
      </c>
      <c r="S2998">
        <v>118540</v>
      </c>
      <c r="T2998">
        <v>63494</v>
      </c>
      <c r="Z2998" s="2"/>
    </row>
    <row r="2999" spans="1:26" x14ac:dyDescent="0.25">
      <c r="A2999">
        <v>2998</v>
      </c>
      <c r="B2999" t="s">
        <v>13</v>
      </c>
      <c r="C2999" t="s">
        <v>16</v>
      </c>
      <c r="D2999" s="2">
        <v>45494</v>
      </c>
      <c r="E2999">
        <v>1</v>
      </c>
      <c r="F2999">
        <v>1</v>
      </c>
      <c r="G2999">
        <v>1</v>
      </c>
      <c r="H2999">
        <v>118.17</v>
      </c>
      <c r="I2999" t="s">
        <v>21</v>
      </c>
      <c r="J2999">
        <f t="shared" si="368"/>
        <v>1</v>
      </c>
      <c r="K2999">
        <f t="shared" si="369"/>
        <v>1</v>
      </c>
      <c r="L2999">
        <f t="shared" si="370"/>
        <v>1</v>
      </c>
      <c r="M2999" t="str">
        <f t="shared" si="371"/>
        <v>Success</v>
      </c>
      <c r="N2999">
        <f t="shared" si="372"/>
        <v>118.17</v>
      </c>
      <c r="O2999" t="str">
        <f t="shared" si="373"/>
        <v>2024/07</v>
      </c>
      <c r="P2999">
        <f t="shared" si="374"/>
        <v>11374.05</v>
      </c>
      <c r="Q2999" t="str">
        <f t="shared" si="375"/>
        <v>High Priority</v>
      </c>
      <c r="R2999" t="s">
        <v>38</v>
      </c>
      <c r="S2999">
        <v>126754</v>
      </c>
      <c r="T2999">
        <v>55860</v>
      </c>
      <c r="Z2999" s="2"/>
    </row>
    <row r="3000" spans="1:26" x14ac:dyDescent="0.25">
      <c r="A3000">
        <v>2999</v>
      </c>
      <c r="B3000" t="s">
        <v>11</v>
      </c>
      <c r="C3000" t="s">
        <v>20</v>
      </c>
      <c r="D3000" s="2">
        <v>45645</v>
      </c>
      <c r="E3000">
        <v>1</v>
      </c>
      <c r="F3000">
        <v>1</v>
      </c>
      <c r="G3000">
        <v>1</v>
      </c>
      <c r="H3000">
        <v>59.92</v>
      </c>
      <c r="I3000" t="s">
        <v>21</v>
      </c>
      <c r="J3000">
        <f t="shared" si="368"/>
        <v>1</v>
      </c>
      <c r="K3000">
        <f t="shared" si="369"/>
        <v>1</v>
      </c>
      <c r="L3000">
        <f t="shared" si="370"/>
        <v>1</v>
      </c>
      <c r="M3000" t="str">
        <f t="shared" si="371"/>
        <v>Success</v>
      </c>
      <c r="N3000">
        <f t="shared" si="372"/>
        <v>59.92</v>
      </c>
      <c r="O3000" t="str">
        <f t="shared" si="373"/>
        <v>2024/12</v>
      </c>
      <c r="P3000">
        <f t="shared" si="374"/>
        <v>11411.8</v>
      </c>
      <c r="Q3000" t="str">
        <f t="shared" si="375"/>
        <v>High Priority</v>
      </c>
      <c r="R3000" t="s">
        <v>38</v>
      </c>
      <c r="S3000">
        <v>134312</v>
      </c>
      <c r="T3000">
        <v>159443</v>
      </c>
      <c r="Z3000" s="2"/>
    </row>
    <row r="3001" spans="1:26" x14ac:dyDescent="0.25">
      <c r="A3001">
        <v>3000</v>
      </c>
      <c r="B3001" t="s">
        <v>12</v>
      </c>
      <c r="C3001" t="s">
        <v>16</v>
      </c>
      <c r="D3001" s="2">
        <v>45592</v>
      </c>
      <c r="E3001">
        <v>1</v>
      </c>
      <c r="F3001">
        <v>1</v>
      </c>
      <c r="G3001">
        <v>1</v>
      </c>
      <c r="H3001">
        <v>81.47</v>
      </c>
      <c r="I3001" t="s">
        <v>21</v>
      </c>
      <c r="J3001">
        <f t="shared" si="368"/>
        <v>1</v>
      </c>
      <c r="K3001">
        <f t="shared" si="369"/>
        <v>1</v>
      </c>
      <c r="L3001">
        <f t="shared" si="370"/>
        <v>1</v>
      </c>
      <c r="M3001" t="str">
        <f t="shared" si="371"/>
        <v>Success</v>
      </c>
      <c r="N3001">
        <f t="shared" si="372"/>
        <v>81.47</v>
      </c>
      <c r="O3001" t="str">
        <f t="shared" si="373"/>
        <v>2024/10</v>
      </c>
      <c r="P3001">
        <f t="shared" si="374"/>
        <v>11398.55</v>
      </c>
      <c r="Q3001" t="str">
        <f t="shared" si="375"/>
        <v>High Priority</v>
      </c>
      <c r="R3001" t="s">
        <v>36</v>
      </c>
      <c r="S3001">
        <v>127451</v>
      </c>
      <c r="T3001">
        <v>221568</v>
      </c>
      <c r="Z3001" s="2"/>
    </row>
    <row r="3002" spans="1:26" x14ac:dyDescent="0.25">
      <c r="A3002">
        <v>3001</v>
      </c>
      <c r="B3002" t="s">
        <v>14</v>
      </c>
      <c r="C3002" t="s">
        <v>20</v>
      </c>
      <c r="D3002" s="2">
        <v>45633</v>
      </c>
      <c r="E3002">
        <v>1</v>
      </c>
      <c r="F3002">
        <v>0</v>
      </c>
      <c r="G3002">
        <v>0</v>
      </c>
      <c r="H3002">
        <v>117.1</v>
      </c>
      <c r="I3002" t="s">
        <v>22</v>
      </c>
      <c r="J3002">
        <f t="shared" si="368"/>
        <v>0</v>
      </c>
      <c r="K3002">
        <f t="shared" si="369"/>
        <v>0</v>
      </c>
      <c r="L3002" t="e">
        <f t="shared" si="370"/>
        <v>#DIV/0!</v>
      </c>
      <c r="M3002" t="str">
        <f t="shared" si="371"/>
        <v>Network Failure</v>
      </c>
      <c r="N3002">
        <f t="shared" si="372"/>
        <v>0</v>
      </c>
      <c r="O3002" t="str">
        <f t="shared" si="373"/>
        <v>2024/12</v>
      </c>
      <c r="P3002">
        <f t="shared" si="374"/>
        <v>11408.6</v>
      </c>
      <c r="Q3002" t="str">
        <f t="shared" si="375"/>
        <v>Low Proirity</v>
      </c>
      <c r="R3002" t="s">
        <v>36</v>
      </c>
      <c r="S3002">
        <v>96126</v>
      </c>
      <c r="T3002">
        <v>133056</v>
      </c>
      <c r="Z3002" s="2"/>
    </row>
    <row r="3003" spans="1:26" x14ac:dyDescent="0.25">
      <c r="A3003">
        <v>3002</v>
      </c>
      <c r="B3003" t="s">
        <v>15</v>
      </c>
      <c r="C3003" t="s">
        <v>16</v>
      </c>
      <c r="D3003" s="2">
        <v>45438</v>
      </c>
      <c r="E3003">
        <v>1</v>
      </c>
      <c r="F3003">
        <v>0</v>
      </c>
      <c r="G3003">
        <v>0</v>
      </c>
      <c r="H3003">
        <v>25.19</v>
      </c>
      <c r="I3003" t="s">
        <v>26</v>
      </c>
      <c r="J3003">
        <f t="shared" si="368"/>
        <v>0</v>
      </c>
      <c r="K3003">
        <f t="shared" si="369"/>
        <v>0</v>
      </c>
      <c r="L3003" t="e">
        <f t="shared" si="370"/>
        <v>#DIV/0!</v>
      </c>
      <c r="M3003" t="str">
        <f t="shared" si="371"/>
        <v>Compliance Blocked</v>
      </c>
      <c r="N3003">
        <f t="shared" si="372"/>
        <v>0</v>
      </c>
      <c r="O3003" t="str">
        <f t="shared" si="373"/>
        <v>2024/05</v>
      </c>
      <c r="P3003">
        <f t="shared" si="374"/>
        <v>11359.85</v>
      </c>
      <c r="Q3003" t="str">
        <f t="shared" si="375"/>
        <v>Low Proirity</v>
      </c>
      <c r="R3003" t="s">
        <v>37</v>
      </c>
      <c r="S3003">
        <v>53655</v>
      </c>
      <c r="T3003">
        <v>166917</v>
      </c>
      <c r="Z3003" s="2"/>
    </row>
    <row r="3004" spans="1:26" x14ac:dyDescent="0.25">
      <c r="A3004">
        <v>3003</v>
      </c>
      <c r="B3004" t="s">
        <v>15</v>
      </c>
      <c r="C3004" t="s">
        <v>17</v>
      </c>
      <c r="D3004" s="2">
        <v>45321</v>
      </c>
      <c r="E3004">
        <v>1</v>
      </c>
      <c r="F3004">
        <v>1</v>
      </c>
      <c r="G3004">
        <v>0</v>
      </c>
      <c r="H3004">
        <v>131.88999999999999</v>
      </c>
      <c r="I3004" t="s">
        <v>24</v>
      </c>
      <c r="J3004">
        <f t="shared" si="368"/>
        <v>0</v>
      </c>
      <c r="K3004">
        <f t="shared" si="369"/>
        <v>1</v>
      </c>
      <c r="L3004">
        <f t="shared" si="370"/>
        <v>0</v>
      </c>
      <c r="M3004" t="str">
        <f t="shared" si="371"/>
        <v>Network Failure</v>
      </c>
      <c r="N3004">
        <f t="shared" si="372"/>
        <v>0</v>
      </c>
      <c r="O3004" t="str">
        <f t="shared" si="373"/>
        <v>2024/01</v>
      </c>
      <c r="P3004">
        <f t="shared" si="374"/>
        <v>11330.8</v>
      </c>
      <c r="Q3004" t="str">
        <f t="shared" si="375"/>
        <v>Low Proirity</v>
      </c>
      <c r="R3004" t="s">
        <v>38</v>
      </c>
      <c r="S3004">
        <v>9440</v>
      </c>
      <c r="T3004">
        <v>49021</v>
      </c>
      <c r="Z3004" s="2"/>
    </row>
    <row r="3005" spans="1:26" x14ac:dyDescent="0.25">
      <c r="A3005">
        <v>3004</v>
      </c>
      <c r="B3005" t="s">
        <v>9</v>
      </c>
      <c r="C3005" t="s">
        <v>20</v>
      </c>
      <c r="D3005" s="2">
        <v>45618</v>
      </c>
      <c r="E3005">
        <v>1</v>
      </c>
      <c r="F3005">
        <v>1</v>
      </c>
      <c r="G3005">
        <v>0</v>
      </c>
      <c r="H3005">
        <v>135.5</v>
      </c>
      <c r="I3005" t="s">
        <v>25</v>
      </c>
      <c r="J3005">
        <f t="shared" si="368"/>
        <v>0</v>
      </c>
      <c r="K3005">
        <f t="shared" si="369"/>
        <v>1</v>
      </c>
      <c r="L3005">
        <f t="shared" si="370"/>
        <v>0</v>
      </c>
      <c r="M3005" t="str">
        <f t="shared" si="371"/>
        <v>Network Failure</v>
      </c>
      <c r="N3005">
        <f t="shared" si="372"/>
        <v>0</v>
      </c>
      <c r="O3005" t="str">
        <f t="shared" si="373"/>
        <v>2024/11</v>
      </c>
      <c r="P3005">
        <f t="shared" si="374"/>
        <v>11405.05</v>
      </c>
      <c r="Q3005" t="str">
        <f t="shared" si="375"/>
        <v>Low Proirity</v>
      </c>
      <c r="R3005" t="s">
        <v>37</v>
      </c>
      <c r="S3005">
        <v>83656</v>
      </c>
      <c r="T3005">
        <v>208233</v>
      </c>
      <c r="Z3005" s="2"/>
    </row>
    <row r="3006" spans="1:26" x14ac:dyDescent="0.25">
      <c r="A3006">
        <v>3005</v>
      </c>
      <c r="B3006" t="s">
        <v>9</v>
      </c>
      <c r="C3006" t="s">
        <v>19</v>
      </c>
      <c r="D3006" s="2">
        <v>45404</v>
      </c>
      <c r="E3006">
        <v>1</v>
      </c>
      <c r="F3006">
        <v>1</v>
      </c>
      <c r="G3006">
        <v>1</v>
      </c>
      <c r="H3006">
        <v>19.11</v>
      </c>
      <c r="I3006" t="s">
        <v>21</v>
      </c>
      <c r="J3006">
        <f t="shared" si="368"/>
        <v>1</v>
      </c>
      <c r="K3006">
        <f t="shared" si="369"/>
        <v>1</v>
      </c>
      <c r="L3006">
        <f t="shared" si="370"/>
        <v>1</v>
      </c>
      <c r="M3006" t="str">
        <f t="shared" si="371"/>
        <v>Success</v>
      </c>
      <c r="N3006">
        <f t="shared" si="372"/>
        <v>19.11</v>
      </c>
      <c r="O3006" t="str">
        <f t="shared" si="373"/>
        <v>2024/04</v>
      </c>
      <c r="P3006">
        <f t="shared" si="374"/>
        <v>11351.55</v>
      </c>
      <c r="Q3006" t="str">
        <f t="shared" si="375"/>
        <v>High Priority</v>
      </c>
      <c r="R3006" t="s">
        <v>38</v>
      </c>
      <c r="S3006">
        <v>21775</v>
      </c>
      <c r="T3006">
        <v>112330</v>
      </c>
      <c r="Z3006" s="2"/>
    </row>
    <row r="3007" spans="1:26" x14ac:dyDescent="0.25">
      <c r="A3007">
        <v>3006</v>
      </c>
      <c r="B3007" t="s">
        <v>10</v>
      </c>
      <c r="C3007" t="s">
        <v>17</v>
      </c>
      <c r="D3007" s="2">
        <v>45401</v>
      </c>
      <c r="E3007">
        <v>1</v>
      </c>
      <c r="F3007">
        <v>0</v>
      </c>
      <c r="G3007">
        <v>0</v>
      </c>
      <c r="H3007">
        <v>44.59</v>
      </c>
      <c r="I3007" t="s">
        <v>22</v>
      </c>
      <c r="J3007">
        <f t="shared" si="368"/>
        <v>0</v>
      </c>
      <c r="K3007">
        <f t="shared" si="369"/>
        <v>0</v>
      </c>
      <c r="L3007" t="e">
        <f t="shared" si="370"/>
        <v>#DIV/0!</v>
      </c>
      <c r="M3007" t="str">
        <f t="shared" si="371"/>
        <v>Network Failure</v>
      </c>
      <c r="N3007">
        <f t="shared" si="372"/>
        <v>0</v>
      </c>
      <c r="O3007" t="str">
        <f t="shared" si="373"/>
        <v>2024/04</v>
      </c>
      <c r="P3007">
        <f t="shared" si="374"/>
        <v>11350.6</v>
      </c>
      <c r="Q3007" t="str">
        <f t="shared" si="375"/>
        <v>Low Proirity</v>
      </c>
      <c r="R3007" t="s">
        <v>36</v>
      </c>
      <c r="S3007">
        <v>7876</v>
      </c>
      <c r="T3007">
        <v>74420</v>
      </c>
      <c r="Z3007" s="2"/>
    </row>
    <row r="3008" spans="1:26" x14ac:dyDescent="0.25">
      <c r="A3008">
        <v>3007</v>
      </c>
      <c r="B3008" t="s">
        <v>15</v>
      </c>
      <c r="C3008" t="s">
        <v>17</v>
      </c>
      <c r="D3008" s="2">
        <v>45588</v>
      </c>
      <c r="E3008">
        <v>1</v>
      </c>
      <c r="F3008">
        <v>1</v>
      </c>
      <c r="G3008">
        <v>1</v>
      </c>
      <c r="H3008">
        <v>85.45</v>
      </c>
      <c r="I3008" t="s">
        <v>21</v>
      </c>
      <c r="J3008">
        <f t="shared" si="368"/>
        <v>1</v>
      </c>
      <c r="K3008">
        <f t="shared" si="369"/>
        <v>1</v>
      </c>
      <c r="L3008">
        <f t="shared" si="370"/>
        <v>1</v>
      </c>
      <c r="M3008" t="str">
        <f t="shared" si="371"/>
        <v>Success</v>
      </c>
      <c r="N3008">
        <f t="shared" si="372"/>
        <v>85.45</v>
      </c>
      <c r="O3008" t="str">
        <f t="shared" si="373"/>
        <v>2024/10</v>
      </c>
      <c r="P3008">
        <f t="shared" si="374"/>
        <v>11397.55</v>
      </c>
      <c r="Q3008" t="str">
        <f t="shared" si="375"/>
        <v>High Priority</v>
      </c>
      <c r="R3008" t="s">
        <v>38</v>
      </c>
      <c r="S3008">
        <v>110272</v>
      </c>
      <c r="T3008">
        <v>143934</v>
      </c>
      <c r="Z3008" s="2"/>
    </row>
    <row r="3009" spans="1:26" x14ac:dyDescent="0.25">
      <c r="A3009">
        <v>3008</v>
      </c>
      <c r="B3009" t="s">
        <v>9</v>
      </c>
      <c r="C3009" t="s">
        <v>19</v>
      </c>
      <c r="D3009" s="2">
        <v>45464</v>
      </c>
      <c r="E3009">
        <v>1</v>
      </c>
      <c r="F3009">
        <v>1</v>
      </c>
      <c r="G3009">
        <v>1</v>
      </c>
      <c r="H3009">
        <v>85.13</v>
      </c>
      <c r="I3009" t="s">
        <v>21</v>
      </c>
      <c r="J3009">
        <f t="shared" si="368"/>
        <v>1</v>
      </c>
      <c r="K3009">
        <f t="shared" si="369"/>
        <v>1</v>
      </c>
      <c r="L3009">
        <f t="shared" si="370"/>
        <v>1</v>
      </c>
      <c r="M3009" t="str">
        <f t="shared" si="371"/>
        <v>Success</v>
      </c>
      <c r="N3009">
        <f t="shared" si="372"/>
        <v>85.13</v>
      </c>
      <c r="O3009" t="str">
        <f t="shared" si="373"/>
        <v>2024/06</v>
      </c>
      <c r="P3009">
        <f t="shared" si="374"/>
        <v>11366.55</v>
      </c>
      <c r="Q3009" t="str">
        <f t="shared" si="375"/>
        <v>High Priority</v>
      </c>
      <c r="R3009" t="s">
        <v>37</v>
      </c>
      <c r="S3009">
        <v>98429</v>
      </c>
      <c r="T3009">
        <v>170112</v>
      </c>
      <c r="Z3009" s="2"/>
    </row>
    <row r="3010" spans="1:26" x14ac:dyDescent="0.25">
      <c r="A3010">
        <v>3009</v>
      </c>
      <c r="B3010" t="s">
        <v>13</v>
      </c>
      <c r="C3010" t="s">
        <v>18</v>
      </c>
      <c r="D3010" s="2">
        <v>45381</v>
      </c>
      <c r="E3010">
        <v>1</v>
      </c>
      <c r="F3010">
        <v>1</v>
      </c>
      <c r="G3010">
        <v>1</v>
      </c>
      <c r="H3010">
        <v>41.61</v>
      </c>
      <c r="I3010" t="s">
        <v>21</v>
      </c>
      <c r="J3010">
        <f t="shared" si="368"/>
        <v>1</v>
      </c>
      <c r="K3010">
        <f t="shared" si="369"/>
        <v>1</v>
      </c>
      <c r="L3010">
        <f t="shared" si="370"/>
        <v>1</v>
      </c>
      <c r="M3010" t="str">
        <f t="shared" si="371"/>
        <v>Success</v>
      </c>
      <c r="N3010">
        <f t="shared" si="372"/>
        <v>41.61</v>
      </c>
      <c r="O3010" t="str">
        <f t="shared" si="373"/>
        <v>2024/03</v>
      </c>
      <c r="P3010">
        <f t="shared" si="374"/>
        <v>11345.8</v>
      </c>
      <c r="Q3010" t="str">
        <f t="shared" si="375"/>
        <v>High Priority</v>
      </c>
      <c r="R3010" t="s">
        <v>36</v>
      </c>
      <c r="S3010">
        <v>34110</v>
      </c>
      <c r="T3010">
        <v>192432</v>
      </c>
      <c r="Z3010" s="2"/>
    </row>
    <row r="3011" spans="1:26" x14ac:dyDescent="0.25">
      <c r="A3011">
        <v>3010</v>
      </c>
      <c r="B3011" t="s">
        <v>9</v>
      </c>
      <c r="C3011" t="s">
        <v>16</v>
      </c>
      <c r="D3011" s="2">
        <v>45503</v>
      </c>
      <c r="E3011">
        <v>1</v>
      </c>
      <c r="F3011">
        <v>1</v>
      </c>
      <c r="G3011">
        <v>1</v>
      </c>
      <c r="H3011">
        <v>91.45</v>
      </c>
      <c r="I3011" t="s">
        <v>21</v>
      </c>
      <c r="J3011">
        <f t="shared" ref="J3011:J3074" si="376">IF(G3011=1,1,0)</f>
        <v>1</v>
      </c>
      <c r="K3011">
        <f t="shared" ref="K3011:K3074" si="377">F3011/E3011</f>
        <v>1</v>
      </c>
      <c r="L3011">
        <f t="shared" ref="L3011:L3074" si="378">G3011/F3011</f>
        <v>1</v>
      </c>
      <c r="M3011" t="str">
        <f t="shared" ref="M3011:M3074" si="379">IF(I3011="N/A","Success",IF(OR(I3011="Issuer Declined",I3011="User Drop-Off"),"Compliance Blocked", "Network Failure"))</f>
        <v>Success</v>
      </c>
      <c r="N3011">
        <f t="shared" ref="N3011:N3074" si="380">IF(G3011=1,H3011,0)</f>
        <v>91.45</v>
      </c>
      <c r="O3011" t="str">
        <f t="shared" ref="O3011:O3074" si="381">TEXT(D3011,"YYYY/MM")</f>
        <v>2024/07</v>
      </c>
      <c r="P3011">
        <f t="shared" ref="P3011:P3074" si="382">ROUND(
(D3011*0.25) +
(E3011*0.25) +
(F3011*0.2) +
IF(G3011="Low",0.15,IF(G3011="Medium",0.1,0.05)) +
IF(H3011="Mature",0.15,IF(H3011="Growing",0.1,0.05)),2)</f>
        <v>11376.3</v>
      </c>
      <c r="Q3011" t="str">
        <f t="shared" ref="Q3011:Q3074" si="383">IF(J3011&gt;0.7,"High Priority",IF(J3011&gt;0.5,"Medium Proirity","Low Proirity"))</f>
        <v>High Priority</v>
      </c>
      <c r="R3011" t="s">
        <v>37</v>
      </c>
      <c r="S3011">
        <v>124417</v>
      </c>
      <c r="T3011">
        <v>121035</v>
      </c>
      <c r="Z3011" s="2"/>
    </row>
    <row r="3012" spans="1:26" x14ac:dyDescent="0.25">
      <c r="A3012">
        <v>3011</v>
      </c>
      <c r="B3012" t="s">
        <v>14</v>
      </c>
      <c r="C3012" t="s">
        <v>19</v>
      </c>
      <c r="D3012" s="2">
        <v>45513</v>
      </c>
      <c r="E3012">
        <v>1</v>
      </c>
      <c r="F3012">
        <v>1</v>
      </c>
      <c r="G3012">
        <v>1</v>
      </c>
      <c r="H3012">
        <v>38.81</v>
      </c>
      <c r="I3012" t="s">
        <v>21</v>
      </c>
      <c r="J3012">
        <f t="shared" si="376"/>
        <v>1</v>
      </c>
      <c r="K3012">
        <f t="shared" si="377"/>
        <v>1</v>
      </c>
      <c r="L3012">
        <f t="shared" si="378"/>
        <v>1</v>
      </c>
      <c r="M3012" t="str">
        <f t="shared" si="379"/>
        <v>Success</v>
      </c>
      <c r="N3012">
        <f t="shared" si="380"/>
        <v>38.81</v>
      </c>
      <c r="O3012" t="str">
        <f t="shared" si="381"/>
        <v>2024/08</v>
      </c>
      <c r="P3012">
        <f t="shared" si="382"/>
        <v>11378.8</v>
      </c>
      <c r="Q3012" t="str">
        <f t="shared" si="383"/>
        <v>High Priority</v>
      </c>
      <c r="R3012" t="s">
        <v>38</v>
      </c>
      <c r="S3012">
        <v>60437</v>
      </c>
      <c r="T3012">
        <v>30688</v>
      </c>
      <c r="Z3012" s="2"/>
    </row>
    <row r="3013" spans="1:26" x14ac:dyDescent="0.25">
      <c r="A3013">
        <v>3012</v>
      </c>
      <c r="B3013" t="s">
        <v>11</v>
      </c>
      <c r="C3013" t="s">
        <v>19</v>
      </c>
      <c r="D3013" s="2">
        <v>45391</v>
      </c>
      <c r="E3013">
        <v>1</v>
      </c>
      <c r="F3013">
        <v>0</v>
      </c>
      <c r="G3013">
        <v>0</v>
      </c>
      <c r="H3013">
        <v>33.299999999999997</v>
      </c>
      <c r="I3013" t="s">
        <v>25</v>
      </c>
      <c r="J3013">
        <f t="shared" si="376"/>
        <v>0</v>
      </c>
      <c r="K3013">
        <f t="shared" si="377"/>
        <v>0</v>
      </c>
      <c r="L3013" t="e">
        <f t="shared" si="378"/>
        <v>#DIV/0!</v>
      </c>
      <c r="M3013" t="str">
        <f t="shared" si="379"/>
        <v>Network Failure</v>
      </c>
      <c r="N3013">
        <f t="shared" si="380"/>
        <v>0</v>
      </c>
      <c r="O3013" t="str">
        <f t="shared" si="381"/>
        <v>2024/04</v>
      </c>
      <c r="P3013">
        <f t="shared" si="382"/>
        <v>11348.1</v>
      </c>
      <c r="Q3013" t="str">
        <f t="shared" si="383"/>
        <v>Low Proirity</v>
      </c>
      <c r="R3013" t="s">
        <v>38</v>
      </c>
      <c r="S3013">
        <v>26537</v>
      </c>
      <c r="T3013">
        <v>230007</v>
      </c>
      <c r="Z3013" s="2"/>
    </row>
    <row r="3014" spans="1:26" x14ac:dyDescent="0.25">
      <c r="A3014">
        <v>3013</v>
      </c>
      <c r="B3014" t="s">
        <v>9</v>
      </c>
      <c r="C3014" t="s">
        <v>18</v>
      </c>
      <c r="D3014" s="2">
        <v>45337</v>
      </c>
      <c r="E3014">
        <v>1</v>
      </c>
      <c r="F3014">
        <v>1</v>
      </c>
      <c r="G3014">
        <v>1</v>
      </c>
      <c r="H3014">
        <v>49.37</v>
      </c>
      <c r="I3014" t="s">
        <v>21</v>
      </c>
      <c r="J3014">
        <f t="shared" si="376"/>
        <v>1</v>
      </c>
      <c r="K3014">
        <f t="shared" si="377"/>
        <v>1</v>
      </c>
      <c r="L3014">
        <f t="shared" si="378"/>
        <v>1</v>
      </c>
      <c r="M3014" t="str">
        <f t="shared" si="379"/>
        <v>Success</v>
      </c>
      <c r="N3014">
        <f t="shared" si="380"/>
        <v>49.37</v>
      </c>
      <c r="O3014" t="str">
        <f t="shared" si="381"/>
        <v>2024/02</v>
      </c>
      <c r="P3014">
        <f t="shared" si="382"/>
        <v>11334.8</v>
      </c>
      <c r="Q3014" t="str">
        <f t="shared" si="383"/>
        <v>High Priority</v>
      </c>
      <c r="R3014" t="s">
        <v>37</v>
      </c>
      <c r="S3014">
        <v>46186</v>
      </c>
      <c r="T3014">
        <v>221712</v>
      </c>
      <c r="Z3014" s="2"/>
    </row>
    <row r="3015" spans="1:26" x14ac:dyDescent="0.25">
      <c r="A3015">
        <v>3014</v>
      </c>
      <c r="B3015" t="s">
        <v>10</v>
      </c>
      <c r="C3015" t="s">
        <v>18</v>
      </c>
      <c r="D3015" s="2">
        <v>45409</v>
      </c>
      <c r="E3015">
        <v>1</v>
      </c>
      <c r="F3015">
        <v>1</v>
      </c>
      <c r="G3015">
        <v>1</v>
      </c>
      <c r="H3015">
        <v>134.72999999999999</v>
      </c>
      <c r="I3015" t="s">
        <v>21</v>
      </c>
      <c r="J3015">
        <f t="shared" si="376"/>
        <v>1</v>
      </c>
      <c r="K3015">
        <f t="shared" si="377"/>
        <v>1</v>
      </c>
      <c r="L3015">
        <f t="shared" si="378"/>
        <v>1</v>
      </c>
      <c r="M3015" t="str">
        <f t="shared" si="379"/>
        <v>Success</v>
      </c>
      <c r="N3015">
        <f t="shared" si="380"/>
        <v>134.72999999999999</v>
      </c>
      <c r="O3015" t="str">
        <f t="shared" si="381"/>
        <v>2024/04</v>
      </c>
      <c r="P3015">
        <f t="shared" si="382"/>
        <v>11352.8</v>
      </c>
      <c r="Q3015" t="str">
        <f t="shared" si="383"/>
        <v>High Priority</v>
      </c>
      <c r="R3015" t="s">
        <v>38</v>
      </c>
      <c r="S3015">
        <v>39920</v>
      </c>
      <c r="T3015">
        <v>154017</v>
      </c>
      <c r="Z3015" s="2"/>
    </row>
    <row r="3016" spans="1:26" x14ac:dyDescent="0.25">
      <c r="A3016">
        <v>3015</v>
      </c>
      <c r="B3016" t="s">
        <v>13</v>
      </c>
      <c r="C3016" t="s">
        <v>18</v>
      </c>
      <c r="D3016" s="2">
        <v>45567</v>
      </c>
      <c r="E3016">
        <v>1</v>
      </c>
      <c r="F3016">
        <v>0</v>
      </c>
      <c r="G3016">
        <v>0</v>
      </c>
      <c r="H3016">
        <v>104.54</v>
      </c>
      <c r="I3016" t="s">
        <v>25</v>
      </c>
      <c r="J3016">
        <f t="shared" si="376"/>
        <v>0</v>
      </c>
      <c r="K3016">
        <f t="shared" si="377"/>
        <v>0</v>
      </c>
      <c r="L3016" t="e">
        <f t="shared" si="378"/>
        <v>#DIV/0!</v>
      </c>
      <c r="M3016" t="str">
        <f t="shared" si="379"/>
        <v>Network Failure</v>
      </c>
      <c r="N3016">
        <f t="shared" si="380"/>
        <v>0</v>
      </c>
      <c r="O3016" t="str">
        <f t="shared" si="381"/>
        <v>2024/10</v>
      </c>
      <c r="P3016">
        <f t="shared" si="382"/>
        <v>11392.1</v>
      </c>
      <c r="Q3016" t="str">
        <f t="shared" si="383"/>
        <v>Low Proirity</v>
      </c>
      <c r="R3016" t="s">
        <v>37</v>
      </c>
      <c r="S3016">
        <v>138841</v>
      </c>
      <c r="T3016">
        <v>118447</v>
      </c>
      <c r="Z3016" s="2"/>
    </row>
    <row r="3017" spans="1:26" x14ac:dyDescent="0.25">
      <c r="A3017">
        <v>3016</v>
      </c>
      <c r="B3017" t="s">
        <v>14</v>
      </c>
      <c r="C3017" t="s">
        <v>18</v>
      </c>
      <c r="D3017" s="2">
        <v>45600</v>
      </c>
      <c r="E3017">
        <v>1</v>
      </c>
      <c r="F3017">
        <v>1</v>
      </c>
      <c r="G3017">
        <v>1</v>
      </c>
      <c r="H3017">
        <v>42.34</v>
      </c>
      <c r="I3017" t="s">
        <v>21</v>
      </c>
      <c r="J3017">
        <f t="shared" si="376"/>
        <v>1</v>
      </c>
      <c r="K3017">
        <f t="shared" si="377"/>
        <v>1</v>
      </c>
      <c r="L3017">
        <f t="shared" si="378"/>
        <v>1</v>
      </c>
      <c r="M3017" t="str">
        <f t="shared" si="379"/>
        <v>Success</v>
      </c>
      <c r="N3017">
        <f t="shared" si="380"/>
        <v>42.34</v>
      </c>
      <c r="O3017" t="str">
        <f t="shared" si="381"/>
        <v>2024/11</v>
      </c>
      <c r="P3017">
        <f t="shared" si="382"/>
        <v>11400.55</v>
      </c>
      <c r="Q3017" t="str">
        <f t="shared" si="383"/>
        <v>High Priority</v>
      </c>
      <c r="R3017" t="s">
        <v>36</v>
      </c>
      <c r="S3017">
        <v>21511</v>
      </c>
      <c r="T3017">
        <v>61856</v>
      </c>
      <c r="Z3017" s="2"/>
    </row>
    <row r="3018" spans="1:26" x14ac:dyDescent="0.25">
      <c r="A3018">
        <v>3017</v>
      </c>
      <c r="B3018" t="s">
        <v>15</v>
      </c>
      <c r="C3018" t="s">
        <v>18</v>
      </c>
      <c r="D3018" s="2">
        <v>45488</v>
      </c>
      <c r="E3018">
        <v>1</v>
      </c>
      <c r="F3018">
        <v>0</v>
      </c>
      <c r="G3018">
        <v>0</v>
      </c>
      <c r="H3018">
        <v>131.61000000000001</v>
      </c>
      <c r="I3018" t="s">
        <v>24</v>
      </c>
      <c r="J3018">
        <f t="shared" si="376"/>
        <v>0</v>
      </c>
      <c r="K3018">
        <f t="shared" si="377"/>
        <v>0</v>
      </c>
      <c r="L3018" t="e">
        <f t="shared" si="378"/>
        <v>#DIV/0!</v>
      </c>
      <c r="M3018" t="str">
        <f t="shared" si="379"/>
        <v>Network Failure</v>
      </c>
      <c r="N3018">
        <f t="shared" si="380"/>
        <v>0</v>
      </c>
      <c r="O3018" t="str">
        <f t="shared" si="381"/>
        <v>2024/07</v>
      </c>
      <c r="P3018">
        <f t="shared" si="382"/>
        <v>11372.35</v>
      </c>
      <c r="Q3018" t="str">
        <f t="shared" si="383"/>
        <v>Low Proirity</v>
      </c>
      <c r="R3018" t="s">
        <v>38</v>
      </c>
      <c r="S3018">
        <v>43655</v>
      </c>
      <c r="T3018">
        <v>130971</v>
      </c>
      <c r="Z3018" s="2"/>
    </row>
    <row r="3019" spans="1:26" x14ac:dyDescent="0.25">
      <c r="A3019">
        <v>3018</v>
      </c>
      <c r="B3019" t="s">
        <v>9</v>
      </c>
      <c r="C3019" t="s">
        <v>16</v>
      </c>
      <c r="D3019" s="2">
        <v>45356</v>
      </c>
      <c r="E3019">
        <v>1</v>
      </c>
      <c r="F3019">
        <v>1</v>
      </c>
      <c r="G3019">
        <v>1</v>
      </c>
      <c r="H3019">
        <v>11.48</v>
      </c>
      <c r="I3019" t="s">
        <v>21</v>
      </c>
      <c r="J3019">
        <f t="shared" si="376"/>
        <v>1</v>
      </c>
      <c r="K3019">
        <f t="shared" si="377"/>
        <v>1</v>
      </c>
      <c r="L3019">
        <f t="shared" si="378"/>
        <v>1</v>
      </c>
      <c r="M3019" t="str">
        <f t="shared" si="379"/>
        <v>Success</v>
      </c>
      <c r="N3019">
        <f t="shared" si="380"/>
        <v>11.48</v>
      </c>
      <c r="O3019" t="str">
        <f t="shared" si="381"/>
        <v>2024/03</v>
      </c>
      <c r="P3019">
        <f t="shared" si="382"/>
        <v>11339.55</v>
      </c>
      <c r="Q3019" t="str">
        <f t="shared" si="383"/>
        <v>High Priority</v>
      </c>
      <c r="R3019" t="s">
        <v>36</v>
      </c>
      <c r="S3019">
        <v>132591</v>
      </c>
      <c r="T3019">
        <v>90608</v>
      </c>
      <c r="Z3019" s="2"/>
    </row>
    <row r="3020" spans="1:26" x14ac:dyDescent="0.25">
      <c r="A3020">
        <v>3019</v>
      </c>
      <c r="B3020" t="s">
        <v>13</v>
      </c>
      <c r="C3020" t="s">
        <v>19</v>
      </c>
      <c r="D3020" s="2">
        <v>45615</v>
      </c>
      <c r="E3020">
        <v>1</v>
      </c>
      <c r="F3020">
        <v>0</v>
      </c>
      <c r="G3020">
        <v>0</v>
      </c>
      <c r="H3020">
        <v>24.95</v>
      </c>
      <c r="I3020" t="s">
        <v>23</v>
      </c>
      <c r="J3020">
        <f t="shared" si="376"/>
        <v>0</v>
      </c>
      <c r="K3020">
        <f t="shared" si="377"/>
        <v>0</v>
      </c>
      <c r="L3020" t="e">
        <f t="shared" si="378"/>
        <v>#DIV/0!</v>
      </c>
      <c r="M3020" t="str">
        <f t="shared" si="379"/>
        <v>Network Failure</v>
      </c>
      <c r="N3020">
        <f t="shared" si="380"/>
        <v>0</v>
      </c>
      <c r="O3020" t="str">
        <f t="shared" si="381"/>
        <v>2024/11</v>
      </c>
      <c r="P3020">
        <f t="shared" si="382"/>
        <v>11404.1</v>
      </c>
      <c r="Q3020" t="str">
        <f t="shared" si="383"/>
        <v>Low Proirity</v>
      </c>
      <c r="R3020" t="s">
        <v>37</v>
      </c>
      <c r="S3020">
        <v>78508</v>
      </c>
      <c r="T3020">
        <v>88283</v>
      </c>
      <c r="Z3020" s="2"/>
    </row>
    <row r="3021" spans="1:26" x14ac:dyDescent="0.25">
      <c r="A3021">
        <v>3020</v>
      </c>
      <c r="B3021" t="s">
        <v>10</v>
      </c>
      <c r="C3021" t="s">
        <v>17</v>
      </c>
      <c r="D3021" s="2">
        <v>45429</v>
      </c>
      <c r="E3021">
        <v>1</v>
      </c>
      <c r="F3021">
        <v>1</v>
      </c>
      <c r="G3021">
        <v>1</v>
      </c>
      <c r="H3021">
        <v>105.2</v>
      </c>
      <c r="I3021" t="s">
        <v>21</v>
      </c>
      <c r="J3021">
        <f t="shared" si="376"/>
        <v>1</v>
      </c>
      <c r="K3021">
        <f t="shared" si="377"/>
        <v>1</v>
      </c>
      <c r="L3021">
        <f t="shared" si="378"/>
        <v>1</v>
      </c>
      <c r="M3021" t="str">
        <f t="shared" si="379"/>
        <v>Success</v>
      </c>
      <c r="N3021">
        <f t="shared" si="380"/>
        <v>105.2</v>
      </c>
      <c r="O3021" t="str">
        <f t="shared" si="381"/>
        <v>2024/05</v>
      </c>
      <c r="P3021">
        <f t="shared" si="382"/>
        <v>11357.8</v>
      </c>
      <c r="Q3021" t="str">
        <f t="shared" si="383"/>
        <v>High Priority</v>
      </c>
      <c r="R3021" t="s">
        <v>36</v>
      </c>
      <c r="S3021">
        <v>126642</v>
      </c>
      <c r="T3021">
        <v>75160</v>
      </c>
      <c r="Z3021" s="2"/>
    </row>
    <row r="3022" spans="1:26" x14ac:dyDescent="0.25">
      <c r="A3022">
        <v>3021</v>
      </c>
      <c r="B3022" t="s">
        <v>11</v>
      </c>
      <c r="C3022" t="s">
        <v>19</v>
      </c>
      <c r="D3022" s="2">
        <v>45381</v>
      </c>
      <c r="E3022">
        <v>1</v>
      </c>
      <c r="F3022">
        <v>1</v>
      </c>
      <c r="G3022">
        <v>0</v>
      </c>
      <c r="H3022">
        <v>93.05</v>
      </c>
      <c r="I3022" t="s">
        <v>26</v>
      </c>
      <c r="J3022">
        <f t="shared" si="376"/>
        <v>0</v>
      </c>
      <c r="K3022">
        <f t="shared" si="377"/>
        <v>1</v>
      </c>
      <c r="L3022">
        <f t="shared" si="378"/>
        <v>0</v>
      </c>
      <c r="M3022" t="str">
        <f t="shared" si="379"/>
        <v>Compliance Blocked</v>
      </c>
      <c r="N3022">
        <f t="shared" si="380"/>
        <v>0</v>
      </c>
      <c r="O3022" t="str">
        <f t="shared" si="381"/>
        <v>2024/03</v>
      </c>
      <c r="P3022">
        <f t="shared" si="382"/>
        <v>11345.8</v>
      </c>
      <c r="Q3022" t="str">
        <f t="shared" si="383"/>
        <v>Low Proirity</v>
      </c>
      <c r="R3022" t="s">
        <v>36</v>
      </c>
      <c r="S3022">
        <v>51289</v>
      </c>
      <c r="T3022">
        <v>211674</v>
      </c>
      <c r="Z3022" s="2"/>
    </row>
    <row r="3023" spans="1:26" x14ac:dyDescent="0.25">
      <c r="A3023">
        <v>3022</v>
      </c>
      <c r="B3023" t="s">
        <v>12</v>
      </c>
      <c r="C3023" t="s">
        <v>19</v>
      </c>
      <c r="D3023" s="2">
        <v>45586</v>
      </c>
      <c r="E3023">
        <v>1</v>
      </c>
      <c r="F3023">
        <v>0</v>
      </c>
      <c r="G3023">
        <v>0</v>
      </c>
      <c r="H3023">
        <v>53.05</v>
      </c>
      <c r="I3023" t="s">
        <v>22</v>
      </c>
      <c r="J3023">
        <f t="shared" si="376"/>
        <v>0</v>
      </c>
      <c r="K3023">
        <f t="shared" si="377"/>
        <v>0</v>
      </c>
      <c r="L3023" t="e">
        <f t="shared" si="378"/>
        <v>#DIV/0!</v>
      </c>
      <c r="M3023" t="str">
        <f t="shared" si="379"/>
        <v>Network Failure</v>
      </c>
      <c r="N3023">
        <f t="shared" si="380"/>
        <v>0</v>
      </c>
      <c r="O3023" t="str">
        <f t="shared" si="381"/>
        <v>2024/10</v>
      </c>
      <c r="P3023">
        <f t="shared" si="382"/>
        <v>11396.85</v>
      </c>
      <c r="Q3023" t="str">
        <f t="shared" si="383"/>
        <v>Low Proirity</v>
      </c>
      <c r="R3023" t="s">
        <v>36</v>
      </c>
      <c r="S3023">
        <v>7146</v>
      </c>
      <c r="T3023">
        <v>77088</v>
      </c>
      <c r="Z3023" s="2"/>
    </row>
    <row r="3024" spans="1:26" x14ac:dyDescent="0.25">
      <c r="A3024">
        <v>3023</v>
      </c>
      <c r="B3024" t="s">
        <v>15</v>
      </c>
      <c r="C3024" t="s">
        <v>20</v>
      </c>
      <c r="D3024" s="2">
        <v>45638</v>
      </c>
      <c r="E3024">
        <v>1</v>
      </c>
      <c r="F3024">
        <v>1</v>
      </c>
      <c r="G3024">
        <v>1</v>
      </c>
      <c r="H3024">
        <v>50.33</v>
      </c>
      <c r="I3024" t="s">
        <v>21</v>
      </c>
      <c r="J3024">
        <f t="shared" si="376"/>
        <v>1</v>
      </c>
      <c r="K3024">
        <f t="shared" si="377"/>
        <v>1</v>
      </c>
      <c r="L3024">
        <f t="shared" si="378"/>
        <v>1</v>
      </c>
      <c r="M3024" t="str">
        <f t="shared" si="379"/>
        <v>Success</v>
      </c>
      <c r="N3024">
        <f t="shared" si="380"/>
        <v>50.33</v>
      </c>
      <c r="O3024" t="str">
        <f t="shared" si="381"/>
        <v>2024/12</v>
      </c>
      <c r="P3024">
        <f t="shared" si="382"/>
        <v>11410.05</v>
      </c>
      <c r="Q3024" t="str">
        <f t="shared" si="383"/>
        <v>High Priority</v>
      </c>
      <c r="R3024" t="s">
        <v>38</v>
      </c>
      <c r="S3024">
        <v>144431</v>
      </c>
      <c r="T3024">
        <v>193279</v>
      </c>
      <c r="Z3024" s="2"/>
    </row>
    <row r="3025" spans="1:26" x14ac:dyDescent="0.25">
      <c r="A3025">
        <v>3024</v>
      </c>
      <c r="B3025" t="s">
        <v>12</v>
      </c>
      <c r="C3025" t="s">
        <v>19</v>
      </c>
      <c r="D3025" s="2">
        <v>45537</v>
      </c>
      <c r="E3025">
        <v>1</v>
      </c>
      <c r="F3025">
        <v>1</v>
      </c>
      <c r="G3025">
        <v>0</v>
      </c>
      <c r="H3025">
        <v>31.12</v>
      </c>
      <c r="I3025" t="s">
        <v>22</v>
      </c>
      <c r="J3025">
        <f t="shared" si="376"/>
        <v>0</v>
      </c>
      <c r="K3025">
        <f t="shared" si="377"/>
        <v>1</v>
      </c>
      <c r="L3025">
        <f t="shared" si="378"/>
        <v>0</v>
      </c>
      <c r="M3025" t="str">
        <f t="shared" si="379"/>
        <v>Network Failure</v>
      </c>
      <c r="N3025">
        <f t="shared" si="380"/>
        <v>0</v>
      </c>
      <c r="O3025" t="str">
        <f t="shared" si="381"/>
        <v>2024/09</v>
      </c>
      <c r="P3025">
        <f t="shared" si="382"/>
        <v>11384.8</v>
      </c>
      <c r="Q3025" t="str">
        <f t="shared" si="383"/>
        <v>Low Proirity</v>
      </c>
      <c r="R3025" t="s">
        <v>38</v>
      </c>
      <c r="S3025">
        <v>31967</v>
      </c>
      <c r="T3025">
        <v>186640</v>
      </c>
      <c r="Z3025" s="2"/>
    </row>
    <row r="3026" spans="1:26" x14ac:dyDescent="0.25">
      <c r="A3026">
        <v>3025</v>
      </c>
      <c r="B3026" t="s">
        <v>10</v>
      </c>
      <c r="C3026" t="s">
        <v>18</v>
      </c>
      <c r="D3026" s="2">
        <v>45410</v>
      </c>
      <c r="E3026">
        <v>1</v>
      </c>
      <c r="F3026">
        <v>1</v>
      </c>
      <c r="G3026">
        <v>0</v>
      </c>
      <c r="H3026">
        <v>69.760000000000005</v>
      </c>
      <c r="I3026" t="s">
        <v>26</v>
      </c>
      <c r="J3026">
        <f t="shared" si="376"/>
        <v>0</v>
      </c>
      <c r="K3026">
        <f t="shared" si="377"/>
        <v>1</v>
      </c>
      <c r="L3026">
        <f t="shared" si="378"/>
        <v>0</v>
      </c>
      <c r="M3026" t="str">
        <f t="shared" si="379"/>
        <v>Compliance Blocked</v>
      </c>
      <c r="N3026">
        <f t="shared" si="380"/>
        <v>0</v>
      </c>
      <c r="O3026" t="str">
        <f t="shared" si="381"/>
        <v>2024/04</v>
      </c>
      <c r="P3026">
        <f t="shared" si="382"/>
        <v>11353.05</v>
      </c>
      <c r="Q3026" t="str">
        <f t="shared" si="383"/>
        <v>Low Proirity</v>
      </c>
      <c r="R3026" t="s">
        <v>37</v>
      </c>
      <c r="S3026">
        <v>92585</v>
      </c>
      <c r="T3026">
        <v>61931</v>
      </c>
      <c r="Z3026" s="2"/>
    </row>
    <row r="3027" spans="1:26" x14ac:dyDescent="0.25">
      <c r="A3027">
        <v>3026</v>
      </c>
      <c r="B3027" t="s">
        <v>10</v>
      </c>
      <c r="C3027" t="s">
        <v>19</v>
      </c>
      <c r="D3027" s="2">
        <v>45439</v>
      </c>
      <c r="E3027">
        <v>1</v>
      </c>
      <c r="F3027">
        <v>1</v>
      </c>
      <c r="G3027">
        <v>1</v>
      </c>
      <c r="H3027">
        <v>91.47</v>
      </c>
      <c r="I3027" t="s">
        <v>21</v>
      </c>
      <c r="J3027">
        <f t="shared" si="376"/>
        <v>1</v>
      </c>
      <c r="K3027">
        <f t="shared" si="377"/>
        <v>1</v>
      </c>
      <c r="L3027">
        <f t="shared" si="378"/>
        <v>1</v>
      </c>
      <c r="M3027" t="str">
        <f t="shared" si="379"/>
        <v>Success</v>
      </c>
      <c r="N3027">
        <f t="shared" si="380"/>
        <v>91.47</v>
      </c>
      <c r="O3027" t="str">
        <f t="shared" si="381"/>
        <v>2024/05</v>
      </c>
      <c r="P3027">
        <f t="shared" si="382"/>
        <v>11360.3</v>
      </c>
      <c r="Q3027" t="str">
        <f t="shared" si="383"/>
        <v>High Priority</v>
      </c>
      <c r="R3027" t="s">
        <v>38</v>
      </c>
      <c r="S3027">
        <v>63602</v>
      </c>
      <c r="T3027">
        <v>47471</v>
      </c>
      <c r="Z3027" s="2"/>
    </row>
    <row r="3028" spans="1:26" x14ac:dyDescent="0.25">
      <c r="A3028">
        <v>3027</v>
      </c>
      <c r="B3028" t="s">
        <v>12</v>
      </c>
      <c r="C3028" t="s">
        <v>19</v>
      </c>
      <c r="D3028" s="2">
        <v>45537</v>
      </c>
      <c r="E3028">
        <v>1</v>
      </c>
      <c r="F3028">
        <v>1</v>
      </c>
      <c r="G3028">
        <v>1</v>
      </c>
      <c r="H3028">
        <v>23.92</v>
      </c>
      <c r="I3028" t="s">
        <v>21</v>
      </c>
      <c r="J3028">
        <f t="shared" si="376"/>
        <v>1</v>
      </c>
      <c r="K3028">
        <f t="shared" si="377"/>
        <v>1</v>
      </c>
      <c r="L3028">
        <f t="shared" si="378"/>
        <v>1</v>
      </c>
      <c r="M3028" t="str">
        <f t="shared" si="379"/>
        <v>Success</v>
      </c>
      <c r="N3028">
        <f t="shared" si="380"/>
        <v>23.92</v>
      </c>
      <c r="O3028" t="str">
        <f t="shared" si="381"/>
        <v>2024/09</v>
      </c>
      <c r="P3028">
        <f t="shared" si="382"/>
        <v>11384.8</v>
      </c>
      <c r="Q3028" t="str">
        <f t="shared" si="383"/>
        <v>High Priority</v>
      </c>
      <c r="R3028" t="s">
        <v>36</v>
      </c>
      <c r="S3028">
        <v>44974</v>
      </c>
      <c r="T3028">
        <v>35906</v>
      </c>
      <c r="Z3028" s="2"/>
    </row>
    <row r="3029" spans="1:26" x14ac:dyDescent="0.25">
      <c r="A3029">
        <v>3028</v>
      </c>
      <c r="B3029" t="s">
        <v>11</v>
      </c>
      <c r="C3029" t="s">
        <v>18</v>
      </c>
      <c r="D3029" s="2">
        <v>45449</v>
      </c>
      <c r="E3029">
        <v>1</v>
      </c>
      <c r="F3029">
        <v>1</v>
      </c>
      <c r="G3029">
        <v>1</v>
      </c>
      <c r="H3029">
        <v>76.56</v>
      </c>
      <c r="I3029" t="s">
        <v>21</v>
      </c>
      <c r="J3029">
        <f t="shared" si="376"/>
        <v>1</v>
      </c>
      <c r="K3029">
        <f t="shared" si="377"/>
        <v>1</v>
      </c>
      <c r="L3029">
        <f t="shared" si="378"/>
        <v>1</v>
      </c>
      <c r="M3029" t="str">
        <f t="shared" si="379"/>
        <v>Success</v>
      </c>
      <c r="N3029">
        <f t="shared" si="380"/>
        <v>76.56</v>
      </c>
      <c r="O3029" t="str">
        <f t="shared" si="381"/>
        <v>2024/06</v>
      </c>
      <c r="P3029">
        <f t="shared" si="382"/>
        <v>11362.8</v>
      </c>
      <c r="Q3029" t="str">
        <f t="shared" si="383"/>
        <v>High Priority</v>
      </c>
      <c r="R3029" t="s">
        <v>36</v>
      </c>
      <c r="S3029">
        <v>73557</v>
      </c>
      <c r="T3029">
        <v>124359</v>
      </c>
      <c r="Z3029" s="2"/>
    </row>
    <row r="3030" spans="1:26" x14ac:dyDescent="0.25">
      <c r="A3030">
        <v>3029</v>
      </c>
      <c r="B3030" t="s">
        <v>14</v>
      </c>
      <c r="C3030" t="s">
        <v>17</v>
      </c>
      <c r="D3030" s="2">
        <v>45532</v>
      </c>
      <c r="E3030">
        <v>1</v>
      </c>
      <c r="F3030">
        <v>0</v>
      </c>
      <c r="G3030">
        <v>0</v>
      </c>
      <c r="H3030">
        <v>59.15</v>
      </c>
      <c r="I3030" t="s">
        <v>22</v>
      </c>
      <c r="J3030">
        <f t="shared" si="376"/>
        <v>0</v>
      </c>
      <c r="K3030">
        <f t="shared" si="377"/>
        <v>0</v>
      </c>
      <c r="L3030" t="e">
        <f t="shared" si="378"/>
        <v>#DIV/0!</v>
      </c>
      <c r="M3030" t="str">
        <f t="shared" si="379"/>
        <v>Network Failure</v>
      </c>
      <c r="N3030">
        <f t="shared" si="380"/>
        <v>0</v>
      </c>
      <c r="O3030" t="str">
        <f t="shared" si="381"/>
        <v>2024/08</v>
      </c>
      <c r="P3030">
        <f t="shared" si="382"/>
        <v>11383.35</v>
      </c>
      <c r="Q3030" t="str">
        <f t="shared" si="383"/>
        <v>Low Proirity</v>
      </c>
      <c r="R3030" t="s">
        <v>37</v>
      </c>
      <c r="S3030">
        <v>84760</v>
      </c>
      <c r="T3030">
        <v>154972</v>
      </c>
      <c r="Z3030" s="2"/>
    </row>
    <row r="3031" spans="1:26" x14ac:dyDescent="0.25">
      <c r="A3031">
        <v>3030</v>
      </c>
      <c r="B3031" t="s">
        <v>14</v>
      </c>
      <c r="C3031" t="s">
        <v>18</v>
      </c>
      <c r="D3031" s="2">
        <v>45366</v>
      </c>
      <c r="E3031">
        <v>1</v>
      </c>
      <c r="F3031">
        <v>1</v>
      </c>
      <c r="G3031">
        <v>1</v>
      </c>
      <c r="H3031">
        <v>44.25</v>
      </c>
      <c r="I3031" t="s">
        <v>21</v>
      </c>
      <c r="J3031">
        <f t="shared" si="376"/>
        <v>1</v>
      </c>
      <c r="K3031">
        <f t="shared" si="377"/>
        <v>1</v>
      </c>
      <c r="L3031">
        <f t="shared" si="378"/>
        <v>1</v>
      </c>
      <c r="M3031" t="str">
        <f t="shared" si="379"/>
        <v>Success</v>
      </c>
      <c r="N3031">
        <f t="shared" si="380"/>
        <v>44.25</v>
      </c>
      <c r="O3031" t="str">
        <f t="shared" si="381"/>
        <v>2024/03</v>
      </c>
      <c r="P3031">
        <f t="shared" si="382"/>
        <v>11342.05</v>
      </c>
      <c r="Q3031" t="str">
        <f t="shared" si="383"/>
        <v>High Priority</v>
      </c>
      <c r="R3031" t="s">
        <v>37</v>
      </c>
      <c r="S3031">
        <v>93698</v>
      </c>
      <c r="T3031">
        <v>196247</v>
      </c>
      <c r="Z3031" s="2"/>
    </row>
    <row r="3032" spans="1:26" x14ac:dyDescent="0.25">
      <c r="A3032">
        <v>3031</v>
      </c>
      <c r="B3032" t="s">
        <v>11</v>
      </c>
      <c r="C3032" t="s">
        <v>19</v>
      </c>
      <c r="D3032" s="2">
        <v>45293</v>
      </c>
      <c r="E3032">
        <v>1</v>
      </c>
      <c r="F3032">
        <v>1</v>
      </c>
      <c r="G3032">
        <v>1</v>
      </c>
      <c r="H3032">
        <v>155.63</v>
      </c>
      <c r="I3032" t="s">
        <v>21</v>
      </c>
      <c r="J3032">
        <f t="shared" si="376"/>
        <v>1</v>
      </c>
      <c r="K3032">
        <f t="shared" si="377"/>
        <v>1</v>
      </c>
      <c r="L3032">
        <f t="shared" si="378"/>
        <v>1</v>
      </c>
      <c r="M3032" t="str">
        <f t="shared" si="379"/>
        <v>Success</v>
      </c>
      <c r="N3032">
        <f t="shared" si="380"/>
        <v>155.63</v>
      </c>
      <c r="O3032" t="str">
        <f t="shared" si="381"/>
        <v>2024/01</v>
      </c>
      <c r="P3032">
        <f t="shared" si="382"/>
        <v>11323.8</v>
      </c>
      <c r="Q3032" t="str">
        <f t="shared" si="383"/>
        <v>High Priority</v>
      </c>
      <c r="R3032" t="s">
        <v>36</v>
      </c>
      <c r="S3032">
        <v>137486</v>
      </c>
      <c r="T3032">
        <v>174281</v>
      </c>
      <c r="Z3032" s="2"/>
    </row>
    <row r="3033" spans="1:26" x14ac:dyDescent="0.25">
      <c r="A3033">
        <v>3032</v>
      </c>
      <c r="B3033" t="s">
        <v>15</v>
      </c>
      <c r="C3033" t="s">
        <v>20</v>
      </c>
      <c r="D3033" s="2">
        <v>45370</v>
      </c>
      <c r="E3033">
        <v>1</v>
      </c>
      <c r="F3033">
        <v>1</v>
      </c>
      <c r="G3033">
        <v>0</v>
      </c>
      <c r="H3033">
        <v>95.45</v>
      </c>
      <c r="I3033" t="s">
        <v>23</v>
      </c>
      <c r="J3033">
        <f t="shared" si="376"/>
        <v>0</v>
      </c>
      <c r="K3033">
        <f t="shared" si="377"/>
        <v>1</v>
      </c>
      <c r="L3033">
        <f t="shared" si="378"/>
        <v>0</v>
      </c>
      <c r="M3033" t="str">
        <f t="shared" si="379"/>
        <v>Network Failure</v>
      </c>
      <c r="N3033">
        <f t="shared" si="380"/>
        <v>0</v>
      </c>
      <c r="O3033" t="str">
        <f t="shared" si="381"/>
        <v>2024/03</v>
      </c>
      <c r="P3033">
        <f t="shared" si="382"/>
        <v>11343.05</v>
      </c>
      <c r="Q3033" t="str">
        <f t="shared" si="383"/>
        <v>Low Proirity</v>
      </c>
      <c r="R3033" t="s">
        <v>36</v>
      </c>
      <c r="S3033">
        <v>145257</v>
      </c>
      <c r="T3033">
        <v>125037</v>
      </c>
      <c r="Z3033" s="2"/>
    </row>
    <row r="3034" spans="1:26" x14ac:dyDescent="0.25">
      <c r="A3034">
        <v>3033</v>
      </c>
      <c r="B3034" t="s">
        <v>15</v>
      </c>
      <c r="C3034" t="s">
        <v>20</v>
      </c>
      <c r="D3034" s="2">
        <v>45375</v>
      </c>
      <c r="E3034">
        <v>1</v>
      </c>
      <c r="F3034">
        <v>1</v>
      </c>
      <c r="G3034">
        <v>1</v>
      </c>
      <c r="H3034">
        <v>59.21</v>
      </c>
      <c r="I3034" t="s">
        <v>21</v>
      </c>
      <c r="J3034">
        <f t="shared" si="376"/>
        <v>1</v>
      </c>
      <c r="K3034">
        <f t="shared" si="377"/>
        <v>1</v>
      </c>
      <c r="L3034">
        <f t="shared" si="378"/>
        <v>1</v>
      </c>
      <c r="M3034" t="str">
        <f t="shared" si="379"/>
        <v>Success</v>
      </c>
      <c r="N3034">
        <f t="shared" si="380"/>
        <v>59.21</v>
      </c>
      <c r="O3034" t="str">
        <f t="shared" si="381"/>
        <v>2024/03</v>
      </c>
      <c r="P3034">
        <f t="shared" si="382"/>
        <v>11344.3</v>
      </c>
      <c r="Q3034" t="str">
        <f t="shared" si="383"/>
        <v>High Priority</v>
      </c>
      <c r="R3034" t="s">
        <v>37</v>
      </c>
      <c r="S3034">
        <v>29808</v>
      </c>
      <c r="T3034">
        <v>157616</v>
      </c>
      <c r="Z3034" s="2"/>
    </row>
    <row r="3035" spans="1:26" x14ac:dyDescent="0.25">
      <c r="A3035">
        <v>3034</v>
      </c>
      <c r="B3035" t="s">
        <v>15</v>
      </c>
      <c r="C3035" t="s">
        <v>19</v>
      </c>
      <c r="D3035" s="2">
        <v>45647</v>
      </c>
      <c r="E3035">
        <v>1</v>
      </c>
      <c r="F3035">
        <v>1</v>
      </c>
      <c r="G3035">
        <v>1</v>
      </c>
      <c r="H3035">
        <v>39.01</v>
      </c>
      <c r="I3035" t="s">
        <v>21</v>
      </c>
      <c r="J3035">
        <f t="shared" si="376"/>
        <v>1</v>
      </c>
      <c r="K3035">
        <f t="shared" si="377"/>
        <v>1</v>
      </c>
      <c r="L3035">
        <f t="shared" si="378"/>
        <v>1</v>
      </c>
      <c r="M3035" t="str">
        <f t="shared" si="379"/>
        <v>Success</v>
      </c>
      <c r="N3035">
        <f t="shared" si="380"/>
        <v>39.01</v>
      </c>
      <c r="O3035" t="str">
        <f t="shared" si="381"/>
        <v>2024/12</v>
      </c>
      <c r="P3035">
        <f t="shared" si="382"/>
        <v>11412.3</v>
      </c>
      <c r="Q3035" t="str">
        <f t="shared" si="383"/>
        <v>High Priority</v>
      </c>
      <c r="R3035" t="s">
        <v>36</v>
      </c>
      <c r="S3035">
        <v>27049</v>
      </c>
      <c r="T3035">
        <v>186383</v>
      </c>
      <c r="Z3035" s="2"/>
    </row>
    <row r="3036" spans="1:26" x14ac:dyDescent="0.25">
      <c r="A3036">
        <v>3035</v>
      </c>
      <c r="B3036" t="s">
        <v>13</v>
      </c>
      <c r="C3036" t="s">
        <v>17</v>
      </c>
      <c r="D3036" s="2">
        <v>45444</v>
      </c>
      <c r="E3036">
        <v>1</v>
      </c>
      <c r="F3036">
        <v>1</v>
      </c>
      <c r="G3036">
        <v>1</v>
      </c>
      <c r="H3036">
        <v>73.81</v>
      </c>
      <c r="I3036" t="s">
        <v>21</v>
      </c>
      <c r="J3036">
        <f t="shared" si="376"/>
        <v>1</v>
      </c>
      <c r="K3036">
        <f t="shared" si="377"/>
        <v>1</v>
      </c>
      <c r="L3036">
        <f t="shared" si="378"/>
        <v>1</v>
      </c>
      <c r="M3036" t="str">
        <f t="shared" si="379"/>
        <v>Success</v>
      </c>
      <c r="N3036">
        <f t="shared" si="380"/>
        <v>73.81</v>
      </c>
      <c r="O3036" t="str">
        <f t="shared" si="381"/>
        <v>2024/06</v>
      </c>
      <c r="P3036">
        <f t="shared" si="382"/>
        <v>11361.55</v>
      </c>
      <c r="Q3036" t="str">
        <f t="shared" si="383"/>
        <v>High Priority</v>
      </c>
      <c r="R3036" t="s">
        <v>38</v>
      </c>
      <c r="S3036">
        <v>64886</v>
      </c>
      <c r="T3036">
        <v>86505</v>
      </c>
      <c r="Z3036" s="2"/>
    </row>
    <row r="3037" spans="1:26" x14ac:dyDescent="0.25">
      <c r="A3037">
        <v>3036</v>
      </c>
      <c r="B3037" t="s">
        <v>13</v>
      </c>
      <c r="C3037" t="s">
        <v>17</v>
      </c>
      <c r="D3037" s="2">
        <v>45344</v>
      </c>
      <c r="E3037">
        <v>1</v>
      </c>
      <c r="F3037">
        <v>1</v>
      </c>
      <c r="G3037">
        <v>1</v>
      </c>
      <c r="H3037">
        <v>16.010000000000002</v>
      </c>
      <c r="I3037" t="s">
        <v>21</v>
      </c>
      <c r="J3037">
        <f t="shared" si="376"/>
        <v>1</v>
      </c>
      <c r="K3037">
        <f t="shared" si="377"/>
        <v>1</v>
      </c>
      <c r="L3037">
        <f t="shared" si="378"/>
        <v>1</v>
      </c>
      <c r="M3037" t="str">
        <f t="shared" si="379"/>
        <v>Success</v>
      </c>
      <c r="N3037">
        <f t="shared" si="380"/>
        <v>16.010000000000002</v>
      </c>
      <c r="O3037" t="str">
        <f t="shared" si="381"/>
        <v>2024/02</v>
      </c>
      <c r="P3037">
        <f t="shared" si="382"/>
        <v>11336.55</v>
      </c>
      <c r="Q3037" t="str">
        <f t="shared" si="383"/>
        <v>High Priority</v>
      </c>
      <c r="R3037" t="s">
        <v>36</v>
      </c>
      <c r="S3037">
        <v>14002</v>
      </c>
      <c r="T3037">
        <v>161428</v>
      </c>
      <c r="Z3037" s="2"/>
    </row>
    <row r="3038" spans="1:26" x14ac:dyDescent="0.25">
      <c r="A3038">
        <v>3037</v>
      </c>
      <c r="B3038" t="s">
        <v>13</v>
      </c>
      <c r="C3038" t="s">
        <v>20</v>
      </c>
      <c r="D3038" s="2">
        <v>45422</v>
      </c>
      <c r="E3038">
        <v>1</v>
      </c>
      <c r="F3038">
        <v>1</v>
      </c>
      <c r="G3038">
        <v>1</v>
      </c>
      <c r="H3038">
        <v>62.9</v>
      </c>
      <c r="I3038" t="s">
        <v>21</v>
      </c>
      <c r="J3038">
        <f t="shared" si="376"/>
        <v>1</v>
      </c>
      <c r="K3038">
        <f t="shared" si="377"/>
        <v>1</v>
      </c>
      <c r="L3038">
        <f t="shared" si="378"/>
        <v>1</v>
      </c>
      <c r="M3038" t="str">
        <f t="shared" si="379"/>
        <v>Success</v>
      </c>
      <c r="N3038">
        <f t="shared" si="380"/>
        <v>62.9</v>
      </c>
      <c r="O3038" t="str">
        <f t="shared" si="381"/>
        <v>2024/05</v>
      </c>
      <c r="P3038">
        <f t="shared" si="382"/>
        <v>11356.05</v>
      </c>
      <c r="Q3038" t="str">
        <f t="shared" si="383"/>
        <v>High Priority</v>
      </c>
      <c r="R3038" t="s">
        <v>36</v>
      </c>
      <c r="S3038">
        <v>13332</v>
      </c>
      <c r="T3038">
        <v>183406</v>
      </c>
      <c r="Z3038" s="2"/>
    </row>
    <row r="3039" spans="1:26" x14ac:dyDescent="0.25">
      <c r="A3039">
        <v>3038</v>
      </c>
      <c r="B3039" t="s">
        <v>14</v>
      </c>
      <c r="C3039" t="s">
        <v>16</v>
      </c>
      <c r="D3039" s="2">
        <v>45502</v>
      </c>
      <c r="E3039">
        <v>1</v>
      </c>
      <c r="F3039">
        <v>1</v>
      </c>
      <c r="G3039">
        <v>1</v>
      </c>
      <c r="H3039">
        <v>92.99</v>
      </c>
      <c r="I3039" t="s">
        <v>21</v>
      </c>
      <c r="J3039">
        <f t="shared" si="376"/>
        <v>1</v>
      </c>
      <c r="K3039">
        <f t="shared" si="377"/>
        <v>1</v>
      </c>
      <c r="L3039">
        <f t="shared" si="378"/>
        <v>1</v>
      </c>
      <c r="M3039" t="str">
        <f t="shared" si="379"/>
        <v>Success</v>
      </c>
      <c r="N3039">
        <f t="shared" si="380"/>
        <v>92.99</v>
      </c>
      <c r="O3039" t="str">
        <f t="shared" si="381"/>
        <v>2024/07</v>
      </c>
      <c r="P3039">
        <f t="shared" si="382"/>
        <v>11376.05</v>
      </c>
      <c r="Q3039" t="str">
        <f t="shared" si="383"/>
        <v>High Priority</v>
      </c>
      <c r="R3039" t="s">
        <v>36</v>
      </c>
      <c r="S3039">
        <v>12054</v>
      </c>
      <c r="T3039">
        <v>25816</v>
      </c>
      <c r="Z3039" s="2"/>
    </row>
    <row r="3040" spans="1:26" x14ac:dyDescent="0.25">
      <c r="A3040">
        <v>3039</v>
      </c>
      <c r="B3040" t="s">
        <v>14</v>
      </c>
      <c r="C3040" t="s">
        <v>16</v>
      </c>
      <c r="D3040" s="2">
        <v>45389</v>
      </c>
      <c r="E3040">
        <v>1</v>
      </c>
      <c r="F3040">
        <v>1</v>
      </c>
      <c r="G3040">
        <v>1</v>
      </c>
      <c r="H3040">
        <v>29.74</v>
      </c>
      <c r="I3040" t="s">
        <v>21</v>
      </c>
      <c r="J3040">
        <f t="shared" si="376"/>
        <v>1</v>
      </c>
      <c r="K3040">
        <f t="shared" si="377"/>
        <v>1</v>
      </c>
      <c r="L3040">
        <f t="shared" si="378"/>
        <v>1</v>
      </c>
      <c r="M3040" t="str">
        <f t="shared" si="379"/>
        <v>Success</v>
      </c>
      <c r="N3040">
        <f t="shared" si="380"/>
        <v>29.74</v>
      </c>
      <c r="O3040" t="str">
        <f t="shared" si="381"/>
        <v>2024/04</v>
      </c>
      <c r="P3040">
        <f t="shared" si="382"/>
        <v>11347.8</v>
      </c>
      <c r="Q3040" t="str">
        <f t="shared" si="383"/>
        <v>High Priority</v>
      </c>
      <c r="R3040" t="s">
        <v>36</v>
      </c>
      <c r="S3040">
        <v>141354</v>
      </c>
      <c r="T3040">
        <v>129097</v>
      </c>
      <c r="Z3040" s="2"/>
    </row>
    <row r="3041" spans="1:26" x14ac:dyDescent="0.25">
      <c r="A3041">
        <v>3040</v>
      </c>
      <c r="B3041" t="s">
        <v>15</v>
      </c>
      <c r="C3041" t="s">
        <v>17</v>
      </c>
      <c r="D3041" s="2">
        <v>45326</v>
      </c>
      <c r="E3041">
        <v>1</v>
      </c>
      <c r="F3041">
        <v>1</v>
      </c>
      <c r="G3041">
        <v>1</v>
      </c>
      <c r="H3041">
        <v>57.93</v>
      </c>
      <c r="I3041" t="s">
        <v>21</v>
      </c>
      <c r="J3041">
        <f t="shared" si="376"/>
        <v>1</v>
      </c>
      <c r="K3041">
        <f t="shared" si="377"/>
        <v>1</v>
      </c>
      <c r="L3041">
        <f t="shared" si="378"/>
        <v>1</v>
      </c>
      <c r="M3041" t="str">
        <f t="shared" si="379"/>
        <v>Success</v>
      </c>
      <c r="N3041">
        <f t="shared" si="380"/>
        <v>57.93</v>
      </c>
      <c r="O3041" t="str">
        <f t="shared" si="381"/>
        <v>2024/02</v>
      </c>
      <c r="P3041">
        <f t="shared" si="382"/>
        <v>11332.05</v>
      </c>
      <c r="Q3041" t="str">
        <f t="shared" si="383"/>
        <v>High Priority</v>
      </c>
      <c r="R3041" t="s">
        <v>37</v>
      </c>
      <c r="S3041">
        <v>83046</v>
      </c>
      <c r="T3041">
        <v>153356</v>
      </c>
      <c r="Z3041" s="2"/>
    </row>
    <row r="3042" spans="1:26" x14ac:dyDescent="0.25">
      <c r="A3042">
        <v>3041</v>
      </c>
      <c r="B3042" t="s">
        <v>12</v>
      </c>
      <c r="C3042" t="s">
        <v>20</v>
      </c>
      <c r="D3042" s="2">
        <v>45589</v>
      </c>
      <c r="E3042">
        <v>1</v>
      </c>
      <c r="F3042">
        <v>1</v>
      </c>
      <c r="G3042">
        <v>1</v>
      </c>
      <c r="H3042">
        <v>110.87</v>
      </c>
      <c r="I3042" t="s">
        <v>21</v>
      </c>
      <c r="J3042">
        <f t="shared" si="376"/>
        <v>1</v>
      </c>
      <c r="K3042">
        <f t="shared" si="377"/>
        <v>1</v>
      </c>
      <c r="L3042">
        <f t="shared" si="378"/>
        <v>1</v>
      </c>
      <c r="M3042" t="str">
        <f t="shared" si="379"/>
        <v>Success</v>
      </c>
      <c r="N3042">
        <f t="shared" si="380"/>
        <v>110.87</v>
      </c>
      <c r="O3042" t="str">
        <f t="shared" si="381"/>
        <v>2024/10</v>
      </c>
      <c r="P3042">
        <f t="shared" si="382"/>
        <v>11397.8</v>
      </c>
      <c r="Q3042" t="str">
        <f t="shared" si="383"/>
        <v>High Priority</v>
      </c>
      <c r="R3042" t="s">
        <v>36</v>
      </c>
      <c r="S3042">
        <v>99156</v>
      </c>
      <c r="T3042">
        <v>184756</v>
      </c>
      <c r="Z3042" s="2"/>
    </row>
    <row r="3043" spans="1:26" x14ac:dyDescent="0.25">
      <c r="A3043">
        <v>3042</v>
      </c>
      <c r="B3043" t="s">
        <v>12</v>
      </c>
      <c r="C3043" t="s">
        <v>19</v>
      </c>
      <c r="D3043" s="2">
        <v>45366</v>
      </c>
      <c r="E3043">
        <v>1</v>
      </c>
      <c r="F3043">
        <v>0</v>
      </c>
      <c r="G3043">
        <v>0</v>
      </c>
      <c r="H3043">
        <v>6.49</v>
      </c>
      <c r="I3043" t="s">
        <v>22</v>
      </c>
      <c r="J3043">
        <f t="shared" si="376"/>
        <v>0</v>
      </c>
      <c r="K3043">
        <f t="shared" si="377"/>
        <v>0</v>
      </c>
      <c r="L3043" t="e">
        <f t="shared" si="378"/>
        <v>#DIV/0!</v>
      </c>
      <c r="M3043" t="str">
        <f t="shared" si="379"/>
        <v>Network Failure</v>
      </c>
      <c r="N3043">
        <f t="shared" si="380"/>
        <v>0</v>
      </c>
      <c r="O3043" t="str">
        <f t="shared" si="381"/>
        <v>2024/03</v>
      </c>
      <c r="P3043">
        <f t="shared" si="382"/>
        <v>11341.85</v>
      </c>
      <c r="Q3043" t="str">
        <f t="shared" si="383"/>
        <v>Low Proirity</v>
      </c>
      <c r="R3043" t="s">
        <v>38</v>
      </c>
      <c r="S3043">
        <v>23049</v>
      </c>
      <c r="T3043">
        <v>111555</v>
      </c>
      <c r="Z3043" s="2"/>
    </row>
    <row r="3044" spans="1:26" x14ac:dyDescent="0.25">
      <c r="A3044">
        <v>3043</v>
      </c>
      <c r="B3044" t="s">
        <v>14</v>
      </c>
      <c r="C3044" t="s">
        <v>17</v>
      </c>
      <c r="D3044" s="2">
        <v>45476</v>
      </c>
      <c r="E3044">
        <v>1</v>
      </c>
      <c r="F3044">
        <v>1</v>
      </c>
      <c r="G3044">
        <v>1</v>
      </c>
      <c r="H3044">
        <v>26.78</v>
      </c>
      <c r="I3044" t="s">
        <v>21</v>
      </c>
      <c r="J3044">
        <f t="shared" si="376"/>
        <v>1</v>
      </c>
      <c r="K3044">
        <f t="shared" si="377"/>
        <v>1</v>
      </c>
      <c r="L3044">
        <f t="shared" si="378"/>
        <v>1</v>
      </c>
      <c r="M3044" t="str">
        <f t="shared" si="379"/>
        <v>Success</v>
      </c>
      <c r="N3044">
        <f t="shared" si="380"/>
        <v>26.78</v>
      </c>
      <c r="O3044" t="str">
        <f t="shared" si="381"/>
        <v>2024/07</v>
      </c>
      <c r="P3044">
        <f t="shared" si="382"/>
        <v>11369.55</v>
      </c>
      <c r="Q3044" t="str">
        <f t="shared" si="383"/>
        <v>High Priority</v>
      </c>
      <c r="R3044" t="s">
        <v>36</v>
      </c>
      <c r="S3044">
        <v>113001</v>
      </c>
      <c r="T3044">
        <v>111697</v>
      </c>
      <c r="Z3044" s="2"/>
    </row>
    <row r="3045" spans="1:26" x14ac:dyDescent="0.25">
      <c r="A3045">
        <v>3044</v>
      </c>
      <c r="B3045" t="s">
        <v>9</v>
      </c>
      <c r="C3045" t="s">
        <v>16</v>
      </c>
      <c r="D3045" s="2">
        <v>45373</v>
      </c>
      <c r="E3045">
        <v>1</v>
      </c>
      <c r="F3045">
        <v>1</v>
      </c>
      <c r="G3045">
        <v>1</v>
      </c>
      <c r="H3045">
        <v>128.91999999999999</v>
      </c>
      <c r="I3045" t="s">
        <v>21</v>
      </c>
      <c r="J3045">
        <f t="shared" si="376"/>
        <v>1</v>
      </c>
      <c r="K3045">
        <f t="shared" si="377"/>
        <v>1</v>
      </c>
      <c r="L3045">
        <f t="shared" si="378"/>
        <v>1</v>
      </c>
      <c r="M3045" t="str">
        <f t="shared" si="379"/>
        <v>Success</v>
      </c>
      <c r="N3045">
        <f t="shared" si="380"/>
        <v>128.91999999999999</v>
      </c>
      <c r="O3045" t="str">
        <f t="shared" si="381"/>
        <v>2024/03</v>
      </c>
      <c r="P3045">
        <f t="shared" si="382"/>
        <v>11343.8</v>
      </c>
      <c r="Q3045" t="str">
        <f t="shared" si="383"/>
        <v>High Priority</v>
      </c>
      <c r="R3045" t="s">
        <v>36</v>
      </c>
      <c r="S3045">
        <v>15722</v>
      </c>
      <c r="T3045">
        <v>196830</v>
      </c>
      <c r="Z3045" s="2"/>
    </row>
    <row r="3046" spans="1:26" x14ac:dyDescent="0.25">
      <c r="A3046">
        <v>3045</v>
      </c>
      <c r="B3046" t="s">
        <v>13</v>
      </c>
      <c r="C3046" t="s">
        <v>16</v>
      </c>
      <c r="D3046" s="2">
        <v>45584</v>
      </c>
      <c r="E3046">
        <v>1</v>
      </c>
      <c r="F3046">
        <v>1</v>
      </c>
      <c r="G3046">
        <v>1</v>
      </c>
      <c r="H3046">
        <v>44.37</v>
      </c>
      <c r="I3046" t="s">
        <v>21</v>
      </c>
      <c r="J3046">
        <f t="shared" si="376"/>
        <v>1</v>
      </c>
      <c r="K3046">
        <f t="shared" si="377"/>
        <v>1</v>
      </c>
      <c r="L3046">
        <f t="shared" si="378"/>
        <v>1</v>
      </c>
      <c r="M3046" t="str">
        <f t="shared" si="379"/>
        <v>Success</v>
      </c>
      <c r="N3046">
        <f t="shared" si="380"/>
        <v>44.37</v>
      </c>
      <c r="O3046" t="str">
        <f t="shared" si="381"/>
        <v>2024/10</v>
      </c>
      <c r="P3046">
        <f t="shared" si="382"/>
        <v>11396.55</v>
      </c>
      <c r="Q3046" t="str">
        <f t="shared" si="383"/>
        <v>High Priority</v>
      </c>
      <c r="R3046" t="s">
        <v>38</v>
      </c>
      <c r="S3046">
        <v>82996</v>
      </c>
      <c r="T3046">
        <v>65756</v>
      </c>
      <c r="Z3046" s="2"/>
    </row>
    <row r="3047" spans="1:26" x14ac:dyDescent="0.25">
      <c r="A3047">
        <v>3046</v>
      </c>
      <c r="B3047" t="s">
        <v>9</v>
      </c>
      <c r="C3047" t="s">
        <v>20</v>
      </c>
      <c r="D3047" s="2">
        <v>45629</v>
      </c>
      <c r="E3047">
        <v>1</v>
      </c>
      <c r="F3047">
        <v>1</v>
      </c>
      <c r="G3047">
        <v>1</v>
      </c>
      <c r="H3047">
        <v>27.42</v>
      </c>
      <c r="I3047" t="s">
        <v>21</v>
      </c>
      <c r="J3047">
        <f t="shared" si="376"/>
        <v>1</v>
      </c>
      <c r="K3047">
        <f t="shared" si="377"/>
        <v>1</v>
      </c>
      <c r="L3047">
        <f t="shared" si="378"/>
        <v>1</v>
      </c>
      <c r="M3047" t="str">
        <f t="shared" si="379"/>
        <v>Success</v>
      </c>
      <c r="N3047">
        <f t="shared" si="380"/>
        <v>27.42</v>
      </c>
      <c r="O3047" t="str">
        <f t="shared" si="381"/>
        <v>2024/12</v>
      </c>
      <c r="P3047">
        <f t="shared" si="382"/>
        <v>11407.8</v>
      </c>
      <c r="Q3047" t="str">
        <f t="shared" si="383"/>
        <v>High Priority</v>
      </c>
      <c r="R3047" t="s">
        <v>37</v>
      </c>
      <c r="S3047">
        <v>61158</v>
      </c>
      <c r="T3047">
        <v>63949</v>
      </c>
      <c r="Z3047" s="2"/>
    </row>
    <row r="3048" spans="1:26" x14ac:dyDescent="0.25">
      <c r="A3048">
        <v>3047</v>
      </c>
      <c r="B3048" t="s">
        <v>14</v>
      </c>
      <c r="C3048" t="s">
        <v>18</v>
      </c>
      <c r="D3048" s="2">
        <v>45470</v>
      </c>
      <c r="E3048">
        <v>1</v>
      </c>
      <c r="F3048">
        <v>0</v>
      </c>
      <c r="G3048">
        <v>0</v>
      </c>
      <c r="H3048">
        <v>37.61</v>
      </c>
      <c r="I3048" t="s">
        <v>26</v>
      </c>
      <c r="J3048">
        <f t="shared" si="376"/>
        <v>0</v>
      </c>
      <c r="K3048">
        <f t="shared" si="377"/>
        <v>0</v>
      </c>
      <c r="L3048" t="e">
        <f t="shared" si="378"/>
        <v>#DIV/0!</v>
      </c>
      <c r="M3048" t="str">
        <f t="shared" si="379"/>
        <v>Compliance Blocked</v>
      </c>
      <c r="N3048">
        <f t="shared" si="380"/>
        <v>0</v>
      </c>
      <c r="O3048" t="str">
        <f t="shared" si="381"/>
        <v>2024/06</v>
      </c>
      <c r="P3048">
        <f t="shared" si="382"/>
        <v>11367.85</v>
      </c>
      <c r="Q3048" t="str">
        <f t="shared" si="383"/>
        <v>Low Proirity</v>
      </c>
      <c r="R3048" t="s">
        <v>36</v>
      </c>
      <c r="S3048">
        <v>15133</v>
      </c>
      <c r="T3048">
        <v>214455</v>
      </c>
      <c r="Z3048" s="2"/>
    </row>
    <row r="3049" spans="1:26" x14ac:dyDescent="0.25">
      <c r="A3049">
        <v>3048</v>
      </c>
      <c r="B3049" t="s">
        <v>14</v>
      </c>
      <c r="C3049" t="s">
        <v>16</v>
      </c>
      <c r="D3049" s="2">
        <v>45521</v>
      </c>
      <c r="E3049">
        <v>1</v>
      </c>
      <c r="F3049">
        <v>1</v>
      </c>
      <c r="G3049">
        <v>1</v>
      </c>
      <c r="H3049">
        <v>140.26</v>
      </c>
      <c r="I3049" t="s">
        <v>21</v>
      </c>
      <c r="J3049">
        <f t="shared" si="376"/>
        <v>1</v>
      </c>
      <c r="K3049">
        <f t="shared" si="377"/>
        <v>1</v>
      </c>
      <c r="L3049">
        <f t="shared" si="378"/>
        <v>1</v>
      </c>
      <c r="M3049" t="str">
        <f t="shared" si="379"/>
        <v>Success</v>
      </c>
      <c r="N3049">
        <f t="shared" si="380"/>
        <v>140.26</v>
      </c>
      <c r="O3049" t="str">
        <f t="shared" si="381"/>
        <v>2024/08</v>
      </c>
      <c r="P3049">
        <f t="shared" si="382"/>
        <v>11380.8</v>
      </c>
      <c r="Q3049" t="str">
        <f t="shared" si="383"/>
        <v>High Priority</v>
      </c>
      <c r="R3049" t="s">
        <v>37</v>
      </c>
      <c r="S3049">
        <v>69077</v>
      </c>
      <c r="T3049">
        <v>112257</v>
      </c>
      <c r="Z3049" s="2"/>
    </row>
    <row r="3050" spans="1:26" x14ac:dyDescent="0.25">
      <c r="A3050">
        <v>3049</v>
      </c>
      <c r="B3050" t="s">
        <v>13</v>
      </c>
      <c r="C3050" t="s">
        <v>19</v>
      </c>
      <c r="D3050" s="2">
        <v>45362</v>
      </c>
      <c r="E3050">
        <v>1</v>
      </c>
      <c r="F3050">
        <v>0</v>
      </c>
      <c r="G3050">
        <v>0</v>
      </c>
      <c r="H3050">
        <v>88.02</v>
      </c>
      <c r="I3050" t="s">
        <v>26</v>
      </c>
      <c r="J3050">
        <f t="shared" si="376"/>
        <v>0</v>
      </c>
      <c r="K3050">
        <f t="shared" si="377"/>
        <v>0</v>
      </c>
      <c r="L3050" t="e">
        <f t="shared" si="378"/>
        <v>#DIV/0!</v>
      </c>
      <c r="M3050" t="str">
        <f t="shared" si="379"/>
        <v>Compliance Blocked</v>
      </c>
      <c r="N3050">
        <f t="shared" si="380"/>
        <v>0</v>
      </c>
      <c r="O3050" t="str">
        <f t="shared" si="381"/>
        <v>2024/03</v>
      </c>
      <c r="P3050">
        <f t="shared" si="382"/>
        <v>11340.85</v>
      </c>
      <c r="Q3050" t="str">
        <f t="shared" si="383"/>
        <v>Low Proirity</v>
      </c>
      <c r="R3050" t="s">
        <v>36</v>
      </c>
      <c r="S3050">
        <v>145060</v>
      </c>
      <c r="T3050">
        <v>161568</v>
      </c>
      <c r="Z3050" s="2"/>
    </row>
    <row r="3051" spans="1:26" x14ac:dyDescent="0.25">
      <c r="A3051">
        <v>3050</v>
      </c>
      <c r="B3051" t="s">
        <v>9</v>
      </c>
      <c r="C3051" t="s">
        <v>18</v>
      </c>
      <c r="D3051" s="2">
        <v>45399</v>
      </c>
      <c r="E3051">
        <v>1</v>
      </c>
      <c r="F3051">
        <v>1</v>
      </c>
      <c r="G3051">
        <v>1</v>
      </c>
      <c r="H3051">
        <v>43.81</v>
      </c>
      <c r="I3051" t="s">
        <v>21</v>
      </c>
      <c r="J3051">
        <f t="shared" si="376"/>
        <v>1</v>
      </c>
      <c r="K3051">
        <f t="shared" si="377"/>
        <v>1</v>
      </c>
      <c r="L3051">
        <f t="shared" si="378"/>
        <v>1</v>
      </c>
      <c r="M3051" t="str">
        <f t="shared" si="379"/>
        <v>Success</v>
      </c>
      <c r="N3051">
        <f t="shared" si="380"/>
        <v>43.81</v>
      </c>
      <c r="O3051" t="str">
        <f t="shared" si="381"/>
        <v>2024/04</v>
      </c>
      <c r="P3051">
        <f t="shared" si="382"/>
        <v>11350.3</v>
      </c>
      <c r="Q3051" t="str">
        <f t="shared" si="383"/>
        <v>High Priority</v>
      </c>
      <c r="R3051" t="s">
        <v>37</v>
      </c>
      <c r="S3051">
        <v>95674</v>
      </c>
      <c r="T3051">
        <v>72767</v>
      </c>
      <c r="Z3051" s="2"/>
    </row>
    <row r="3052" spans="1:26" x14ac:dyDescent="0.25">
      <c r="A3052">
        <v>3051</v>
      </c>
      <c r="B3052" t="s">
        <v>11</v>
      </c>
      <c r="C3052" t="s">
        <v>18</v>
      </c>
      <c r="D3052" s="2">
        <v>45647</v>
      </c>
      <c r="E3052">
        <v>1</v>
      </c>
      <c r="F3052">
        <v>1</v>
      </c>
      <c r="G3052">
        <v>1</v>
      </c>
      <c r="H3052">
        <v>43.74</v>
      </c>
      <c r="I3052" t="s">
        <v>21</v>
      </c>
      <c r="J3052">
        <f t="shared" si="376"/>
        <v>1</v>
      </c>
      <c r="K3052">
        <f t="shared" si="377"/>
        <v>1</v>
      </c>
      <c r="L3052">
        <f t="shared" si="378"/>
        <v>1</v>
      </c>
      <c r="M3052" t="str">
        <f t="shared" si="379"/>
        <v>Success</v>
      </c>
      <c r="N3052">
        <f t="shared" si="380"/>
        <v>43.74</v>
      </c>
      <c r="O3052" t="str">
        <f t="shared" si="381"/>
        <v>2024/12</v>
      </c>
      <c r="P3052">
        <f t="shared" si="382"/>
        <v>11412.3</v>
      </c>
      <c r="Q3052" t="str">
        <f t="shared" si="383"/>
        <v>High Priority</v>
      </c>
      <c r="R3052" t="s">
        <v>36</v>
      </c>
      <c r="S3052">
        <v>124771</v>
      </c>
      <c r="T3052">
        <v>83914</v>
      </c>
      <c r="Z3052" s="2"/>
    </row>
    <row r="3053" spans="1:26" x14ac:dyDescent="0.25">
      <c r="A3053">
        <v>3052</v>
      </c>
      <c r="B3053" t="s">
        <v>15</v>
      </c>
      <c r="C3053" t="s">
        <v>16</v>
      </c>
      <c r="D3053" s="2">
        <v>45426</v>
      </c>
      <c r="E3053">
        <v>1</v>
      </c>
      <c r="F3053">
        <v>0</v>
      </c>
      <c r="G3053">
        <v>0</v>
      </c>
      <c r="H3053">
        <v>142.16</v>
      </c>
      <c r="I3053" t="s">
        <v>24</v>
      </c>
      <c r="J3053">
        <f t="shared" si="376"/>
        <v>0</v>
      </c>
      <c r="K3053">
        <f t="shared" si="377"/>
        <v>0</v>
      </c>
      <c r="L3053" t="e">
        <f t="shared" si="378"/>
        <v>#DIV/0!</v>
      </c>
      <c r="M3053" t="str">
        <f t="shared" si="379"/>
        <v>Network Failure</v>
      </c>
      <c r="N3053">
        <f t="shared" si="380"/>
        <v>0</v>
      </c>
      <c r="O3053" t="str">
        <f t="shared" si="381"/>
        <v>2024/05</v>
      </c>
      <c r="P3053">
        <f t="shared" si="382"/>
        <v>11356.85</v>
      </c>
      <c r="Q3053" t="str">
        <f t="shared" si="383"/>
        <v>Low Proirity</v>
      </c>
      <c r="R3053" t="s">
        <v>36</v>
      </c>
      <c r="S3053">
        <v>92574</v>
      </c>
      <c r="T3053">
        <v>32932</v>
      </c>
      <c r="Z3053" s="2"/>
    </row>
    <row r="3054" spans="1:26" x14ac:dyDescent="0.25">
      <c r="A3054">
        <v>3053</v>
      </c>
      <c r="B3054" t="s">
        <v>10</v>
      </c>
      <c r="C3054" t="s">
        <v>19</v>
      </c>
      <c r="D3054" s="2">
        <v>45525</v>
      </c>
      <c r="E3054">
        <v>1</v>
      </c>
      <c r="F3054">
        <v>0</v>
      </c>
      <c r="G3054">
        <v>0</v>
      </c>
      <c r="H3054">
        <v>12.48</v>
      </c>
      <c r="I3054" t="s">
        <v>24</v>
      </c>
      <c r="J3054">
        <f t="shared" si="376"/>
        <v>0</v>
      </c>
      <c r="K3054">
        <f t="shared" si="377"/>
        <v>0</v>
      </c>
      <c r="L3054" t="e">
        <f t="shared" si="378"/>
        <v>#DIV/0!</v>
      </c>
      <c r="M3054" t="str">
        <f t="shared" si="379"/>
        <v>Network Failure</v>
      </c>
      <c r="N3054">
        <f t="shared" si="380"/>
        <v>0</v>
      </c>
      <c r="O3054" t="str">
        <f t="shared" si="381"/>
        <v>2024/08</v>
      </c>
      <c r="P3054">
        <f t="shared" si="382"/>
        <v>11381.6</v>
      </c>
      <c r="Q3054" t="str">
        <f t="shared" si="383"/>
        <v>Low Proirity</v>
      </c>
      <c r="R3054" t="s">
        <v>36</v>
      </c>
      <c r="S3054">
        <v>37628</v>
      </c>
      <c r="T3054">
        <v>45768</v>
      </c>
      <c r="Z3054" s="2"/>
    </row>
    <row r="3055" spans="1:26" x14ac:dyDescent="0.25">
      <c r="A3055">
        <v>3054</v>
      </c>
      <c r="B3055" t="s">
        <v>11</v>
      </c>
      <c r="C3055" t="s">
        <v>16</v>
      </c>
      <c r="D3055" s="2">
        <v>45612</v>
      </c>
      <c r="E3055">
        <v>1</v>
      </c>
      <c r="F3055">
        <v>1</v>
      </c>
      <c r="G3055">
        <v>1</v>
      </c>
      <c r="H3055">
        <v>65.260000000000005</v>
      </c>
      <c r="I3055" t="s">
        <v>21</v>
      </c>
      <c r="J3055">
        <f t="shared" si="376"/>
        <v>1</v>
      </c>
      <c r="K3055">
        <f t="shared" si="377"/>
        <v>1</v>
      </c>
      <c r="L3055">
        <f t="shared" si="378"/>
        <v>1</v>
      </c>
      <c r="M3055" t="str">
        <f t="shared" si="379"/>
        <v>Success</v>
      </c>
      <c r="N3055">
        <f t="shared" si="380"/>
        <v>65.260000000000005</v>
      </c>
      <c r="O3055" t="str">
        <f t="shared" si="381"/>
        <v>2024/11</v>
      </c>
      <c r="P3055">
        <f t="shared" si="382"/>
        <v>11403.55</v>
      </c>
      <c r="Q3055" t="str">
        <f t="shared" si="383"/>
        <v>High Priority</v>
      </c>
      <c r="R3055" t="s">
        <v>36</v>
      </c>
      <c r="S3055">
        <v>5125</v>
      </c>
      <c r="T3055">
        <v>138350</v>
      </c>
      <c r="Z3055" s="2"/>
    </row>
    <row r="3056" spans="1:26" x14ac:dyDescent="0.25">
      <c r="A3056">
        <v>3055</v>
      </c>
      <c r="B3056" t="s">
        <v>11</v>
      </c>
      <c r="C3056" t="s">
        <v>18</v>
      </c>
      <c r="D3056" s="2">
        <v>45649</v>
      </c>
      <c r="E3056">
        <v>1</v>
      </c>
      <c r="F3056">
        <v>1</v>
      </c>
      <c r="G3056">
        <v>1</v>
      </c>
      <c r="H3056">
        <v>41.99</v>
      </c>
      <c r="I3056" t="s">
        <v>21</v>
      </c>
      <c r="J3056">
        <f t="shared" si="376"/>
        <v>1</v>
      </c>
      <c r="K3056">
        <f t="shared" si="377"/>
        <v>1</v>
      </c>
      <c r="L3056">
        <f t="shared" si="378"/>
        <v>1</v>
      </c>
      <c r="M3056" t="str">
        <f t="shared" si="379"/>
        <v>Success</v>
      </c>
      <c r="N3056">
        <f t="shared" si="380"/>
        <v>41.99</v>
      </c>
      <c r="O3056" t="str">
        <f t="shared" si="381"/>
        <v>2024/12</v>
      </c>
      <c r="P3056">
        <f t="shared" si="382"/>
        <v>11412.8</v>
      </c>
      <c r="Q3056" t="str">
        <f t="shared" si="383"/>
        <v>High Priority</v>
      </c>
      <c r="R3056" t="s">
        <v>37</v>
      </c>
      <c r="S3056">
        <v>143605</v>
      </c>
      <c r="T3056">
        <v>107002</v>
      </c>
      <c r="Z3056" s="2"/>
    </row>
    <row r="3057" spans="1:26" x14ac:dyDescent="0.25">
      <c r="A3057">
        <v>3056</v>
      </c>
      <c r="B3057" t="s">
        <v>9</v>
      </c>
      <c r="C3057" t="s">
        <v>16</v>
      </c>
      <c r="D3057" s="2">
        <v>45352</v>
      </c>
      <c r="E3057">
        <v>1</v>
      </c>
      <c r="F3057">
        <v>1</v>
      </c>
      <c r="G3057">
        <v>1</v>
      </c>
      <c r="H3057">
        <v>100.98</v>
      </c>
      <c r="I3057" t="s">
        <v>21</v>
      </c>
      <c r="J3057">
        <f t="shared" si="376"/>
        <v>1</v>
      </c>
      <c r="K3057">
        <f t="shared" si="377"/>
        <v>1</v>
      </c>
      <c r="L3057">
        <f t="shared" si="378"/>
        <v>1</v>
      </c>
      <c r="M3057" t="str">
        <f t="shared" si="379"/>
        <v>Success</v>
      </c>
      <c r="N3057">
        <f t="shared" si="380"/>
        <v>100.98</v>
      </c>
      <c r="O3057" t="str">
        <f t="shared" si="381"/>
        <v>2024/03</v>
      </c>
      <c r="P3057">
        <f t="shared" si="382"/>
        <v>11338.55</v>
      </c>
      <c r="Q3057" t="str">
        <f t="shared" si="383"/>
        <v>High Priority</v>
      </c>
      <c r="R3057" t="s">
        <v>38</v>
      </c>
      <c r="S3057">
        <v>134539</v>
      </c>
      <c r="T3057">
        <v>145662</v>
      </c>
      <c r="Z3057" s="2"/>
    </row>
    <row r="3058" spans="1:26" x14ac:dyDescent="0.25">
      <c r="A3058">
        <v>3057</v>
      </c>
      <c r="B3058" t="s">
        <v>12</v>
      </c>
      <c r="C3058" t="s">
        <v>19</v>
      </c>
      <c r="D3058" s="2">
        <v>45505</v>
      </c>
      <c r="E3058">
        <v>1</v>
      </c>
      <c r="F3058">
        <v>1</v>
      </c>
      <c r="G3058">
        <v>1</v>
      </c>
      <c r="H3058">
        <v>56.2</v>
      </c>
      <c r="I3058" t="s">
        <v>21</v>
      </c>
      <c r="J3058">
        <f t="shared" si="376"/>
        <v>1</v>
      </c>
      <c r="K3058">
        <f t="shared" si="377"/>
        <v>1</v>
      </c>
      <c r="L3058">
        <f t="shared" si="378"/>
        <v>1</v>
      </c>
      <c r="M3058" t="str">
        <f t="shared" si="379"/>
        <v>Success</v>
      </c>
      <c r="N3058">
        <f t="shared" si="380"/>
        <v>56.2</v>
      </c>
      <c r="O3058" t="str">
        <f t="shared" si="381"/>
        <v>2024/08</v>
      </c>
      <c r="P3058">
        <f t="shared" si="382"/>
        <v>11376.8</v>
      </c>
      <c r="Q3058" t="str">
        <f t="shared" si="383"/>
        <v>High Priority</v>
      </c>
      <c r="R3058" t="s">
        <v>37</v>
      </c>
      <c r="S3058">
        <v>8742</v>
      </c>
      <c r="T3058">
        <v>50958</v>
      </c>
      <c r="Z3058" s="2"/>
    </row>
    <row r="3059" spans="1:26" x14ac:dyDescent="0.25">
      <c r="A3059">
        <v>3058</v>
      </c>
      <c r="B3059" t="s">
        <v>11</v>
      </c>
      <c r="C3059" t="s">
        <v>16</v>
      </c>
      <c r="D3059" s="2">
        <v>45293</v>
      </c>
      <c r="E3059">
        <v>1</v>
      </c>
      <c r="F3059">
        <v>1</v>
      </c>
      <c r="G3059">
        <v>1</v>
      </c>
      <c r="H3059">
        <v>75.099999999999994</v>
      </c>
      <c r="I3059" t="s">
        <v>21</v>
      </c>
      <c r="J3059">
        <f t="shared" si="376"/>
        <v>1</v>
      </c>
      <c r="K3059">
        <f t="shared" si="377"/>
        <v>1</v>
      </c>
      <c r="L3059">
        <f t="shared" si="378"/>
        <v>1</v>
      </c>
      <c r="M3059" t="str">
        <f t="shared" si="379"/>
        <v>Success</v>
      </c>
      <c r="N3059">
        <f t="shared" si="380"/>
        <v>75.099999999999994</v>
      </c>
      <c r="O3059" t="str">
        <f t="shared" si="381"/>
        <v>2024/01</v>
      </c>
      <c r="P3059">
        <f t="shared" si="382"/>
        <v>11323.8</v>
      </c>
      <c r="Q3059" t="str">
        <f t="shared" si="383"/>
        <v>High Priority</v>
      </c>
      <c r="R3059" t="s">
        <v>36</v>
      </c>
      <c r="S3059">
        <v>53896</v>
      </c>
      <c r="T3059">
        <v>189393</v>
      </c>
      <c r="Z3059" s="2"/>
    </row>
    <row r="3060" spans="1:26" x14ac:dyDescent="0.25">
      <c r="A3060">
        <v>3059</v>
      </c>
      <c r="B3060" t="s">
        <v>9</v>
      </c>
      <c r="C3060" t="s">
        <v>18</v>
      </c>
      <c r="D3060" s="2">
        <v>45337</v>
      </c>
      <c r="E3060">
        <v>1</v>
      </c>
      <c r="F3060">
        <v>0</v>
      </c>
      <c r="G3060">
        <v>0</v>
      </c>
      <c r="H3060">
        <v>47.96</v>
      </c>
      <c r="I3060" t="s">
        <v>23</v>
      </c>
      <c r="J3060">
        <f t="shared" si="376"/>
        <v>0</v>
      </c>
      <c r="K3060">
        <f t="shared" si="377"/>
        <v>0</v>
      </c>
      <c r="L3060" t="e">
        <f t="shared" si="378"/>
        <v>#DIV/0!</v>
      </c>
      <c r="M3060" t="str">
        <f t="shared" si="379"/>
        <v>Network Failure</v>
      </c>
      <c r="N3060">
        <f t="shared" si="380"/>
        <v>0</v>
      </c>
      <c r="O3060" t="str">
        <f t="shared" si="381"/>
        <v>2024/02</v>
      </c>
      <c r="P3060">
        <f t="shared" si="382"/>
        <v>11334.6</v>
      </c>
      <c r="Q3060" t="str">
        <f t="shared" si="383"/>
        <v>Low Proirity</v>
      </c>
      <c r="R3060" t="s">
        <v>37</v>
      </c>
      <c r="S3060">
        <v>143065</v>
      </c>
      <c r="T3060">
        <v>72595</v>
      </c>
      <c r="Z3060" s="2"/>
    </row>
    <row r="3061" spans="1:26" x14ac:dyDescent="0.25">
      <c r="A3061">
        <v>3060</v>
      </c>
      <c r="B3061" t="s">
        <v>11</v>
      </c>
      <c r="C3061" t="s">
        <v>18</v>
      </c>
      <c r="D3061" s="2">
        <v>45337</v>
      </c>
      <c r="E3061">
        <v>1</v>
      </c>
      <c r="F3061">
        <v>1</v>
      </c>
      <c r="G3061">
        <v>1</v>
      </c>
      <c r="H3061">
        <v>124.29</v>
      </c>
      <c r="I3061" t="s">
        <v>21</v>
      </c>
      <c r="J3061">
        <f t="shared" si="376"/>
        <v>1</v>
      </c>
      <c r="K3061">
        <f t="shared" si="377"/>
        <v>1</v>
      </c>
      <c r="L3061">
        <f t="shared" si="378"/>
        <v>1</v>
      </c>
      <c r="M3061" t="str">
        <f t="shared" si="379"/>
        <v>Success</v>
      </c>
      <c r="N3061">
        <f t="shared" si="380"/>
        <v>124.29</v>
      </c>
      <c r="O3061" t="str">
        <f t="shared" si="381"/>
        <v>2024/02</v>
      </c>
      <c r="P3061">
        <f t="shared" si="382"/>
        <v>11334.8</v>
      </c>
      <c r="Q3061" t="str">
        <f t="shared" si="383"/>
        <v>High Priority</v>
      </c>
      <c r="R3061" t="s">
        <v>38</v>
      </c>
      <c r="S3061">
        <v>135835</v>
      </c>
      <c r="T3061">
        <v>239044</v>
      </c>
      <c r="Z3061" s="2"/>
    </row>
    <row r="3062" spans="1:26" x14ac:dyDescent="0.25">
      <c r="A3062">
        <v>3061</v>
      </c>
      <c r="B3062" t="s">
        <v>13</v>
      </c>
      <c r="C3062" t="s">
        <v>16</v>
      </c>
      <c r="D3062" s="2">
        <v>45348</v>
      </c>
      <c r="E3062">
        <v>1</v>
      </c>
      <c r="F3062">
        <v>1</v>
      </c>
      <c r="G3062">
        <v>1</v>
      </c>
      <c r="H3062">
        <v>24.27</v>
      </c>
      <c r="I3062" t="s">
        <v>21</v>
      </c>
      <c r="J3062">
        <f t="shared" si="376"/>
        <v>1</v>
      </c>
      <c r="K3062">
        <f t="shared" si="377"/>
        <v>1</v>
      </c>
      <c r="L3062">
        <f t="shared" si="378"/>
        <v>1</v>
      </c>
      <c r="M3062" t="str">
        <f t="shared" si="379"/>
        <v>Success</v>
      </c>
      <c r="N3062">
        <f t="shared" si="380"/>
        <v>24.27</v>
      </c>
      <c r="O3062" t="str">
        <f t="shared" si="381"/>
        <v>2024/02</v>
      </c>
      <c r="P3062">
        <f t="shared" si="382"/>
        <v>11337.55</v>
      </c>
      <c r="Q3062" t="str">
        <f t="shared" si="383"/>
        <v>High Priority</v>
      </c>
      <c r="R3062" t="s">
        <v>38</v>
      </c>
      <c r="S3062">
        <v>28590</v>
      </c>
      <c r="T3062">
        <v>237383</v>
      </c>
      <c r="Z3062" s="2"/>
    </row>
    <row r="3063" spans="1:26" x14ac:dyDescent="0.25">
      <c r="A3063">
        <v>3062</v>
      </c>
      <c r="B3063" t="s">
        <v>15</v>
      </c>
      <c r="C3063" t="s">
        <v>18</v>
      </c>
      <c r="D3063" s="2">
        <v>45536</v>
      </c>
      <c r="E3063">
        <v>1</v>
      </c>
      <c r="F3063">
        <v>1</v>
      </c>
      <c r="G3063">
        <v>1</v>
      </c>
      <c r="H3063">
        <v>36.43</v>
      </c>
      <c r="I3063" t="s">
        <v>21</v>
      </c>
      <c r="J3063">
        <f t="shared" si="376"/>
        <v>1</v>
      </c>
      <c r="K3063">
        <f t="shared" si="377"/>
        <v>1</v>
      </c>
      <c r="L3063">
        <f t="shared" si="378"/>
        <v>1</v>
      </c>
      <c r="M3063" t="str">
        <f t="shared" si="379"/>
        <v>Success</v>
      </c>
      <c r="N3063">
        <f t="shared" si="380"/>
        <v>36.43</v>
      </c>
      <c r="O3063" t="str">
        <f t="shared" si="381"/>
        <v>2024/09</v>
      </c>
      <c r="P3063">
        <f t="shared" si="382"/>
        <v>11384.55</v>
      </c>
      <c r="Q3063" t="str">
        <f t="shared" si="383"/>
        <v>High Priority</v>
      </c>
      <c r="R3063" t="s">
        <v>37</v>
      </c>
      <c r="S3063">
        <v>74416</v>
      </c>
      <c r="T3063">
        <v>242327</v>
      </c>
      <c r="Z3063" s="2"/>
    </row>
    <row r="3064" spans="1:26" x14ac:dyDescent="0.25">
      <c r="A3064">
        <v>3063</v>
      </c>
      <c r="B3064" t="s">
        <v>11</v>
      </c>
      <c r="C3064" t="s">
        <v>16</v>
      </c>
      <c r="D3064" s="2">
        <v>45318</v>
      </c>
      <c r="E3064">
        <v>1</v>
      </c>
      <c r="F3064">
        <v>1</v>
      </c>
      <c r="G3064">
        <v>1</v>
      </c>
      <c r="H3064">
        <v>72.739999999999995</v>
      </c>
      <c r="I3064" t="s">
        <v>21</v>
      </c>
      <c r="J3064">
        <f t="shared" si="376"/>
        <v>1</v>
      </c>
      <c r="K3064">
        <f t="shared" si="377"/>
        <v>1</v>
      </c>
      <c r="L3064">
        <f t="shared" si="378"/>
        <v>1</v>
      </c>
      <c r="M3064" t="str">
        <f t="shared" si="379"/>
        <v>Success</v>
      </c>
      <c r="N3064">
        <f t="shared" si="380"/>
        <v>72.739999999999995</v>
      </c>
      <c r="O3064" t="str">
        <f t="shared" si="381"/>
        <v>2024/01</v>
      </c>
      <c r="P3064">
        <f t="shared" si="382"/>
        <v>11330.05</v>
      </c>
      <c r="Q3064" t="str">
        <f t="shared" si="383"/>
        <v>High Priority</v>
      </c>
      <c r="R3064" t="s">
        <v>38</v>
      </c>
      <c r="S3064">
        <v>96460</v>
      </c>
      <c r="T3064">
        <v>127462</v>
      </c>
      <c r="Z3064" s="2"/>
    </row>
    <row r="3065" spans="1:26" x14ac:dyDescent="0.25">
      <c r="A3065">
        <v>3064</v>
      </c>
      <c r="B3065" t="s">
        <v>13</v>
      </c>
      <c r="C3065" t="s">
        <v>19</v>
      </c>
      <c r="D3065" s="2">
        <v>45536</v>
      </c>
      <c r="E3065">
        <v>1</v>
      </c>
      <c r="F3065">
        <v>1</v>
      </c>
      <c r="G3065">
        <v>1</v>
      </c>
      <c r="H3065">
        <v>46.48</v>
      </c>
      <c r="I3065" t="s">
        <v>21</v>
      </c>
      <c r="J3065">
        <f t="shared" si="376"/>
        <v>1</v>
      </c>
      <c r="K3065">
        <f t="shared" si="377"/>
        <v>1</v>
      </c>
      <c r="L3065">
        <f t="shared" si="378"/>
        <v>1</v>
      </c>
      <c r="M3065" t="str">
        <f t="shared" si="379"/>
        <v>Success</v>
      </c>
      <c r="N3065">
        <f t="shared" si="380"/>
        <v>46.48</v>
      </c>
      <c r="O3065" t="str">
        <f t="shared" si="381"/>
        <v>2024/09</v>
      </c>
      <c r="P3065">
        <f t="shared" si="382"/>
        <v>11384.55</v>
      </c>
      <c r="Q3065" t="str">
        <f t="shared" si="383"/>
        <v>High Priority</v>
      </c>
      <c r="R3065" t="s">
        <v>38</v>
      </c>
      <c r="S3065">
        <v>87180</v>
      </c>
      <c r="T3065">
        <v>23172</v>
      </c>
      <c r="Z3065" s="2"/>
    </row>
    <row r="3066" spans="1:26" x14ac:dyDescent="0.25">
      <c r="A3066">
        <v>3065</v>
      </c>
      <c r="B3066" t="s">
        <v>10</v>
      </c>
      <c r="C3066" t="s">
        <v>16</v>
      </c>
      <c r="D3066" s="2">
        <v>45357</v>
      </c>
      <c r="E3066">
        <v>1</v>
      </c>
      <c r="F3066">
        <v>1</v>
      </c>
      <c r="G3066">
        <v>1</v>
      </c>
      <c r="H3066">
        <v>40.950000000000003</v>
      </c>
      <c r="I3066" t="s">
        <v>21</v>
      </c>
      <c r="J3066">
        <f t="shared" si="376"/>
        <v>1</v>
      </c>
      <c r="K3066">
        <f t="shared" si="377"/>
        <v>1</v>
      </c>
      <c r="L3066">
        <f t="shared" si="378"/>
        <v>1</v>
      </c>
      <c r="M3066" t="str">
        <f t="shared" si="379"/>
        <v>Success</v>
      </c>
      <c r="N3066">
        <f t="shared" si="380"/>
        <v>40.950000000000003</v>
      </c>
      <c r="O3066" t="str">
        <f t="shared" si="381"/>
        <v>2024/03</v>
      </c>
      <c r="P3066">
        <f t="shared" si="382"/>
        <v>11339.8</v>
      </c>
      <c r="Q3066" t="str">
        <f t="shared" si="383"/>
        <v>High Priority</v>
      </c>
      <c r="R3066" t="s">
        <v>38</v>
      </c>
      <c r="S3066">
        <v>90222</v>
      </c>
      <c r="T3066">
        <v>174776</v>
      </c>
      <c r="Z3066" s="2"/>
    </row>
    <row r="3067" spans="1:26" x14ac:dyDescent="0.25">
      <c r="A3067">
        <v>3066</v>
      </c>
      <c r="B3067" t="s">
        <v>15</v>
      </c>
      <c r="C3067" t="s">
        <v>17</v>
      </c>
      <c r="D3067" s="2">
        <v>45638</v>
      </c>
      <c r="E3067">
        <v>1</v>
      </c>
      <c r="F3067">
        <v>1</v>
      </c>
      <c r="G3067">
        <v>1</v>
      </c>
      <c r="H3067">
        <v>147.80000000000001</v>
      </c>
      <c r="I3067" t="s">
        <v>21</v>
      </c>
      <c r="J3067">
        <f t="shared" si="376"/>
        <v>1</v>
      </c>
      <c r="K3067">
        <f t="shared" si="377"/>
        <v>1</v>
      </c>
      <c r="L3067">
        <f t="shared" si="378"/>
        <v>1</v>
      </c>
      <c r="M3067" t="str">
        <f t="shared" si="379"/>
        <v>Success</v>
      </c>
      <c r="N3067">
        <f t="shared" si="380"/>
        <v>147.80000000000001</v>
      </c>
      <c r="O3067" t="str">
        <f t="shared" si="381"/>
        <v>2024/12</v>
      </c>
      <c r="P3067">
        <f t="shared" si="382"/>
        <v>11410.05</v>
      </c>
      <c r="Q3067" t="str">
        <f t="shared" si="383"/>
        <v>High Priority</v>
      </c>
      <c r="R3067" t="s">
        <v>38</v>
      </c>
      <c r="S3067">
        <v>45334</v>
      </c>
      <c r="T3067">
        <v>164042</v>
      </c>
      <c r="Z3067" s="2"/>
    </row>
    <row r="3068" spans="1:26" x14ac:dyDescent="0.25">
      <c r="A3068">
        <v>3067</v>
      </c>
      <c r="B3068" t="s">
        <v>12</v>
      </c>
      <c r="C3068" t="s">
        <v>20</v>
      </c>
      <c r="D3068" s="2">
        <v>45439</v>
      </c>
      <c r="E3068">
        <v>1</v>
      </c>
      <c r="F3068">
        <v>1</v>
      </c>
      <c r="G3068">
        <v>1</v>
      </c>
      <c r="H3068">
        <v>37.03</v>
      </c>
      <c r="I3068" t="s">
        <v>21</v>
      </c>
      <c r="J3068">
        <f t="shared" si="376"/>
        <v>1</v>
      </c>
      <c r="K3068">
        <f t="shared" si="377"/>
        <v>1</v>
      </c>
      <c r="L3068">
        <f t="shared" si="378"/>
        <v>1</v>
      </c>
      <c r="M3068" t="str">
        <f t="shared" si="379"/>
        <v>Success</v>
      </c>
      <c r="N3068">
        <f t="shared" si="380"/>
        <v>37.03</v>
      </c>
      <c r="O3068" t="str">
        <f t="shared" si="381"/>
        <v>2024/05</v>
      </c>
      <c r="P3068">
        <f t="shared" si="382"/>
        <v>11360.3</v>
      </c>
      <c r="Q3068" t="str">
        <f t="shared" si="383"/>
        <v>High Priority</v>
      </c>
      <c r="R3068" t="s">
        <v>36</v>
      </c>
      <c r="S3068">
        <v>90665</v>
      </c>
      <c r="T3068">
        <v>184573</v>
      </c>
      <c r="Z3068" s="2"/>
    </row>
    <row r="3069" spans="1:26" x14ac:dyDescent="0.25">
      <c r="A3069">
        <v>3068</v>
      </c>
      <c r="B3069" t="s">
        <v>10</v>
      </c>
      <c r="C3069" t="s">
        <v>16</v>
      </c>
      <c r="D3069" s="2">
        <v>45606</v>
      </c>
      <c r="E3069">
        <v>1</v>
      </c>
      <c r="F3069">
        <v>0</v>
      </c>
      <c r="G3069">
        <v>0</v>
      </c>
      <c r="H3069">
        <v>48.42</v>
      </c>
      <c r="I3069" t="s">
        <v>22</v>
      </c>
      <c r="J3069">
        <f t="shared" si="376"/>
        <v>0</v>
      </c>
      <c r="K3069">
        <f t="shared" si="377"/>
        <v>0</v>
      </c>
      <c r="L3069" t="e">
        <f t="shared" si="378"/>
        <v>#DIV/0!</v>
      </c>
      <c r="M3069" t="str">
        <f t="shared" si="379"/>
        <v>Network Failure</v>
      </c>
      <c r="N3069">
        <f t="shared" si="380"/>
        <v>0</v>
      </c>
      <c r="O3069" t="str">
        <f t="shared" si="381"/>
        <v>2024/11</v>
      </c>
      <c r="P3069">
        <f t="shared" si="382"/>
        <v>11401.85</v>
      </c>
      <c r="Q3069" t="str">
        <f t="shared" si="383"/>
        <v>Low Proirity</v>
      </c>
      <c r="R3069" t="s">
        <v>36</v>
      </c>
      <c r="S3069">
        <v>8028</v>
      </c>
      <c r="T3069">
        <v>166455</v>
      </c>
      <c r="Z3069" s="2"/>
    </row>
    <row r="3070" spans="1:26" x14ac:dyDescent="0.25">
      <c r="A3070">
        <v>3069</v>
      </c>
      <c r="B3070" t="s">
        <v>14</v>
      </c>
      <c r="C3070" t="s">
        <v>16</v>
      </c>
      <c r="D3070" s="2">
        <v>45560</v>
      </c>
      <c r="E3070">
        <v>1</v>
      </c>
      <c r="F3070">
        <v>1</v>
      </c>
      <c r="G3070">
        <v>1</v>
      </c>
      <c r="H3070">
        <v>79.81</v>
      </c>
      <c r="I3070" t="s">
        <v>21</v>
      </c>
      <c r="J3070">
        <f t="shared" si="376"/>
        <v>1</v>
      </c>
      <c r="K3070">
        <f t="shared" si="377"/>
        <v>1</v>
      </c>
      <c r="L3070">
        <f t="shared" si="378"/>
        <v>1</v>
      </c>
      <c r="M3070" t="str">
        <f t="shared" si="379"/>
        <v>Success</v>
      </c>
      <c r="N3070">
        <f t="shared" si="380"/>
        <v>79.81</v>
      </c>
      <c r="O3070" t="str">
        <f t="shared" si="381"/>
        <v>2024/09</v>
      </c>
      <c r="P3070">
        <f t="shared" si="382"/>
        <v>11390.55</v>
      </c>
      <c r="Q3070" t="str">
        <f t="shared" si="383"/>
        <v>High Priority</v>
      </c>
      <c r="R3070" t="s">
        <v>38</v>
      </c>
      <c r="S3070">
        <v>9155</v>
      </c>
      <c r="T3070">
        <v>132926</v>
      </c>
      <c r="Z3070" s="2"/>
    </row>
    <row r="3071" spans="1:26" x14ac:dyDescent="0.25">
      <c r="A3071">
        <v>3070</v>
      </c>
      <c r="B3071" t="s">
        <v>14</v>
      </c>
      <c r="C3071" t="s">
        <v>17</v>
      </c>
      <c r="D3071" s="2">
        <v>45366</v>
      </c>
      <c r="E3071">
        <v>1</v>
      </c>
      <c r="F3071">
        <v>1</v>
      </c>
      <c r="G3071">
        <v>1</v>
      </c>
      <c r="H3071">
        <v>59.56</v>
      </c>
      <c r="I3071" t="s">
        <v>21</v>
      </c>
      <c r="J3071">
        <f t="shared" si="376"/>
        <v>1</v>
      </c>
      <c r="K3071">
        <f t="shared" si="377"/>
        <v>1</v>
      </c>
      <c r="L3071">
        <f t="shared" si="378"/>
        <v>1</v>
      </c>
      <c r="M3071" t="str">
        <f t="shared" si="379"/>
        <v>Success</v>
      </c>
      <c r="N3071">
        <f t="shared" si="380"/>
        <v>59.56</v>
      </c>
      <c r="O3071" t="str">
        <f t="shared" si="381"/>
        <v>2024/03</v>
      </c>
      <c r="P3071">
        <f t="shared" si="382"/>
        <v>11342.05</v>
      </c>
      <c r="Q3071" t="str">
        <f t="shared" si="383"/>
        <v>High Priority</v>
      </c>
      <c r="R3071" t="s">
        <v>38</v>
      </c>
      <c r="S3071">
        <v>46895</v>
      </c>
      <c r="T3071">
        <v>28396</v>
      </c>
      <c r="Z3071" s="2"/>
    </row>
    <row r="3072" spans="1:26" x14ac:dyDescent="0.25">
      <c r="A3072">
        <v>3071</v>
      </c>
      <c r="B3072" t="s">
        <v>14</v>
      </c>
      <c r="C3072" t="s">
        <v>16</v>
      </c>
      <c r="D3072" s="2">
        <v>45637</v>
      </c>
      <c r="E3072">
        <v>1</v>
      </c>
      <c r="F3072">
        <v>1</v>
      </c>
      <c r="G3072">
        <v>1</v>
      </c>
      <c r="H3072">
        <v>232.01</v>
      </c>
      <c r="I3072" t="s">
        <v>21</v>
      </c>
      <c r="J3072">
        <f t="shared" si="376"/>
        <v>1</v>
      </c>
      <c r="K3072">
        <f t="shared" si="377"/>
        <v>1</v>
      </c>
      <c r="L3072">
        <f t="shared" si="378"/>
        <v>1</v>
      </c>
      <c r="M3072" t="str">
        <f t="shared" si="379"/>
        <v>Success</v>
      </c>
      <c r="N3072">
        <f t="shared" si="380"/>
        <v>232.01</v>
      </c>
      <c r="O3072" t="str">
        <f t="shared" si="381"/>
        <v>2024/12</v>
      </c>
      <c r="P3072">
        <f t="shared" si="382"/>
        <v>11409.8</v>
      </c>
      <c r="Q3072" t="str">
        <f t="shared" si="383"/>
        <v>High Priority</v>
      </c>
      <c r="R3072" t="s">
        <v>37</v>
      </c>
      <c r="S3072">
        <v>13928</v>
      </c>
      <c r="T3072">
        <v>225093</v>
      </c>
      <c r="Z3072" s="2"/>
    </row>
    <row r="3073" spans="1:26" x14ac:dyDescent="0.25">
      <c r="A3073">
        <v>3072</v>
      </c>
      <c r="B3073" t="s">
        <v>15</v>
      </c>
      <c r="C3073" t="s">
        <v>16</v>
      </c>
      <c r="D3073" s="2">
        <v>45575</v>
      </c>
      <c r="E3073">
        <v>1</v>
      </c>
      <c r="F3073">
        <v>1</v>
      </c>
      <c r="G3073">
        <v>1</v>
      </c>
      <c r="H3073">
        <v>46.72</v>
      </c>
      <c r="I3073" t="s">
        <v>21</v>
      </c>
      <c r="J3073">
        <f t="shared" si="376"/>
        <v>1</v>
      </c>
      <c r="K3073">
        <f t="shared" si="377"/>
        <v>1</v>
      </c>
      <c r="L3073">
        <f t="shared" si="378"/>
        <v>1</v>
      </c>
      <c r="M3073" t="str">
        <f t="shared" si="379"/>
        <v>Success</v>
      </c>
      <c r="N3073">
        <f t="shared" si="380"/>
        <v>46.72</v>
      </c>
      <c r="O3073" t="str">
        <f t="shared" si="381"/>
        <v>2024/10</v>
      </c>
      <c r="P3073">
        <f t="shared" si="382"/>
        <v>11394.3</v>
      </c>
      <c r="Q3073" t="str">
        <f t="shared" si="383"/>
        <v>High Priority</v>
      </c>
      <c r="R3073" t="s">
        <v>37</v>
      </c>
      <c r="S3073">
        <v>91444</v>
      </c>
      <c r="T3073">
        <v>215154</v>
      </c>
      <c r="Z3073" s="2"/>
    </row>
    <row r="3074" spans="1:26" x14ac:dyDescent="0.25">
      <c r="A3074">
        <v>3073</v>
      </c>
      <c r="B3074" t="s">
        <v>11</v>
      </c>
      <c r="C3074" t="s">
        <v>20</v>
      </c>
      <c r="D3074" s="2">
        <v>45399</v>
      </c>
      <c r="E3074">
        <v>1</v>
      </c>
      <c r="F3074">
        <v>1</v>
      </c>
      <c r="G3074">
        <v>1</v>
      </c>
      <c r="H3074">
        <v>86.02</v>
      </c>
      <c r="I3074" t="s">
        <v>21</v>
      </c>
      <c r="J3074">
        <f t="shared" si="376"/>
        <v>1</v>
      </c>
      <c r="K3074">
        <f t="shared" si="377"/>
        <v>1</v>
      </c>
      <c r="L3074">
        <f t="shared" si="378"/>
        <v>1</v>
      </c>
      <c r="M3074" t="str">
        <f t="shared" si="379"/>
        <v>Success</v>
      </c>
      <c r="N3074">
        <f t="shared" si="380"/>
        <v>86.02</v>
      </c>
      <c r="O3074" t="str">
        <f t="shared" si="381"/>
        <v>2024/04</v>
      </c>
      <c r="P3074">
        <f t="shared" si="382"/>
        <v>11350.3</v>
      </c>
      <c r="Q3074" t="str">
        <f t="shared" si="383"/>
        <v>High Priority</v>
      </c>
      <c r="R3074" t="s">
        <v>36</v>
      </c>
      <c r="S3074">
        <v>116782</v>
      </c>
      <c r="T3074">
        <v>211774</v>
      </c>
      <c r="Z3074" s="2"/>
    </row>
    <row r="3075" spans="1:26" x14ac:dyDescent="0.25">
      <c r="A3075">
        <v>3074</v>
      </c>
      <c r="B3075" t="s">
        <v>13</v>
      </c>
      <c r="C3075" t="s">
        <v>20</v>
      </c>
      <c r="D3075" s="2">
        <v>45378</v>
      </c>
      <c r="E3075">
        <v>1</v>
      </c>
      <c r="F3075">
        <v>1</v>
      </c>
      <c r="G3075">
        <v>1</v>
      </c>
      <c r="H3075">
        <v>33.22</v>
      </c>
      <c r="I3075" t="s">
        <v>21</v>
      </c>
      <c r="J3075">
        <f t="shared" ref="J3075:J3138" si="384">IF(G3075=1,1,0)</f>
        <v>1</v>
      </c>
      <c r="K3075">
        <f t="shared" ref="K3075:K3138" si="385">F3075/E3075</f>
        <v>1</v>
      </c>
      <c r="L3075">
        <f t="shared" ref="L3075:L3138" si="386">G3075/F3075</f>
        <v>1</v>
      </c>
      <c r="M3075" t="str">
        <f t="shared" ref="M3075:M3138" si="387">IF(I3075="N/A","Success",IF(OR(I3075="Issuer Declined",I3075="User Drop-Off"),"Compliance Blocked", "Network Failure"))</f>
        <v>Success</v>
      </c>
      <c r="N3075">
        <f t="shared" ref="N3075:N3138" si="388">IF(G3075=1,H3075,0)</f>
        <v>33.22</v>
      </c>
      <c r="O3075" t="str">
        <f t="shared" ref="O3075:O3138" si="389">TEXT(D3075,"YYYY/MM")</f>
        <v>2024/03</v>
      </c>
      <c r="P3075">
        <f t="shared" ref="P3075:P3138" si="390">ROUND(
(D3075*0.25) +
(E3075*0.25) +
(F3075*0.2) +
IF(G3075="Low",0.15,IF(G3075="Medium",0.1,0.05)) +
IF(H3075="Mature",0.15,IF(H3075="Growing",0.1,0.05)),2)</f>
        <v>11345.05</v>
      </c>
      <c r="Q3075" t="str">
        <f t="shared" ref="Q3075:Q3138" si="391">IF(J3075&gt;0.7,"High Priority",IF(J3075&gt;0.5,"Medium Proirity","Low Proirity"))</f>
        <v>High Priority</v>
      </c>
      <c r="R3075" t="s">
        <v>36</v>
      </c>
      <c r="S3075">
        <v>137474</v>
      </c>
      <c r="T3075">
        <v>120782</v>
      </c>
      <c r="Z3075" s="2"/>
    </row>
    <row r="3076" spans="1:26" x14ac:dyDescent="0.25">
      <c r="A3076">
        <v>3075</v>
      </c>
      <c r="B3076" t="s">
        <v>11</v>
      </c>
      <c r="C3076" t="s">
        <v>17</v>
      </c>
      <c r="D3076" s="2">
        <v>45519</v>
      </c>
      <c r="E3076">
        <v>1</v>
      </c>
      <c r="F3076">
        <v>1</v>
      </c>
      <c r="G3076">
        <v>1</v>
      </c>
      <c r="H3076">
        <v>97.29</v>
      </c>
      <c r="I3076" t="s">
        <v>21</v>
      </c>
      <c r="J3076">
        <f t="shared" si="384"/>
        <v>1</v>
      </c>
      <c r="K3076">
        <f t="shared" si="385"/>
        <v>1</v>
      </c>
      <c r="L3076">
        <f t="shared" si="386"/>
        <v>1</v>
      </c>
      <c r="M3076" t="str">
        <f t="shared" si="387"/>
        <v>Success</v>
      </c>
      <c r="N3076">
        <f t="shared" si="388"/>
        <v>97.29</v>
      </c>
      <c r="O3076" t="str">
        <f t="shared" si="389"/>
        <v>2024/08</v>
      </c>
      <c r="P3076">
        <f t="shared" si="390"/>
        <v>11380.3</v>
      </c>
      <c r="Q3076" t="str">
        <f t="shared" si="391"/>
        <v>High Priority</v>
      </c>
      <c r="R3076" t="s">
        <v>38</v>
      </c>
      <c r="S3076">
        <v>139460</v>
      </c>
      <c r="T3076">
        <v>225845</v>
      </c>
      <c r="Z3076" s="2"/>
    </row>
    <row r="3077" spans="1:26" x14ac:dyDescent="0.25">
      <c r="A3077">
        <v>3076</v>
      </c>
      <c r="B3077" t="s">
        <v>14</v>
      </c>
      <c r="C3077" t="s">
        <v>18</v>
      </c>
      <c r="D3077" s="2">
        <v>45614</v>
      </c>
      <c r="E3077">
        <v>1</v>
      </c>
      <c r="F3077">
        <v>1</v>
      </c>
      <c r="G3077">
        <v>1</v>
      </c>
      <c r="H3077">
        <v>86.41</v>
      </c>
      <c r="I3077" t="s">
        <v>21</v>
      </c>
      <c r="J3077">
        <f t="shared" si="384"/>
        <v>1</v>
      </c>
      <c r="K3077">
        <f t="shared" si="385"/>
        <v>1</v>
      </c>
      <c r="L3077">
        <f t="shared" si="386"/>
        <v>1</v>
      </c>
      <c r="M3077" t="str">
        <f t="shared" si="387"/>
        <v>Success</v>
      </c>
      <c r="N3077">
        <f t="shared" si="388"/>
        <v>86.41</v>
      </c>
      <c r="O3077" t="str">
        <f t="shared" si="389"/>
        <v>2024/11</v>
      </c>
      <c r="P3077">
        <f t="shared" si="390"/>
        <v>11404.05</v>
      </c>
      <c r="Q3077" t="str">
        <f t="shared" si="391"/>
        <v>High Priority</v>
      </c>
      <c r="R3077" t="s">
        <v>37</v>
      </c>
      <c r="S3077">
        <v>90198</v>
      </c>
      <c r="T3077">
        <v>242370</v>
      </c>
      <c r="Z3077" s="2"/>
    </row>
    <row r="3078" spans="1:26" x14ac:dyDescent="0.25">
      <c r="A3078">
        <v>3077</v>
      </c>
      <c r="B3078" t="s">
        <v>10</v>
      </c>
      <c r="C3078" t="s">
        <v>16</v>
      </c>
      <c r="D3078" s="2">
        <v>45423</v>
      </c>
      <c r="E3078">
        <v>1</v>
      </c>
      <c r="F3078">
        <v>1</v>
      </c>
      <c r="G3078">
        <v>1</v>
      </c>
      <c r="H3078">
        <v>21.03</v>
      </c>
      <c r="I3078" t="s">
        <v>21</v>
      </c>
      <c r="J3078">
        <f t="shared" si="384"/>
        <v>1</v>
      </c>
      <c r="K3078">
        <f t="shared" si="385"/>
        <v>1</v>
      </c>
      <c r="L3078">
        <f t="shared" si="386"/>
        <v>1</v>
      </c>
      <c r="M3078" t="str">
        <f t="shared" si="387"/>
        <v>Success</v>
      </c>
      <c r="N3078">
        <f t="shared" si="388"/>
        <v>21.03</v>
      </c>
      <c r="O3078" t="str">
        <f t="shared" si="389"/>
        <v>2024/05</v>
      </c>
      <c r="P3078">
        <f t="shared" si="390"/>
        <v>11356.3</v>
      </c>
      <c r="Q3078" t="str">
        <f t="shared" si="391"/>
        <v>High Priority</v>
      </c>
      <c r="R3078" t="s">
        <v>36</v>
      </c>
      <c r="S3078">
        <v>114502</v>
      </c>
      <c r="T3078">
        <v>75450</v>
      </c>
      <c r="Z3078" s="2"/>
    </row>
    <row r="3079" spans="1:26" x14ac:dyDescent="0.25">
      <c r="A3079">
        <v>3078</v>
      </c>
      <c r="B3079" t="s">
        <v>10</v>
      </c>
      <c r="C3079" t="s">
        <v>17</v>
      </c>
      <c r="D3079" s="2">
        <v>45527</v>
      </c>
      <c r="E3079">
        <v>1</v>
      </c>
      <c r="F3079">
        <v>1</v>
      </c>
      <c r="G3079">
        <v>1</v>
      </c>
      <c r="H3079">
        <v>85.89</v>
      </c>
      <c r="I3079" t="s">
        <v>21</v>
      </c>
      <c r="J3079">
        <f t="shared" si="384"/>
        <v>1</v>
      </c>
      <c r="K3079">
        <f t="shared" si="385"/>
        <v>1</v>
      </c>
      <c r="L3079">
        <f t="shared" si="386"/>
        <v>1</v>
      </c>
      <c r="M3079" t="str">
        <f t="shared" si="387"/>
        <v>Success</v>
      </c>
      <c r="N3079">
        <f t="shared" si="388"/>
        <v>85.89</v>
      </c>
      <c r="O3079" t="str">
        <f t="shared" si="389"/>
        <v>2024/08</v>
      </c>
      <c r="P3079">
        <f t="shared" si="390"/>
        <v>11382.3</v>
      </c>
      <c r="Q3079" t="str">
        <f t="shared" si="391"/>
        <v>High Priority</v>
      </c>
      <c r="R3079" t="s">
        <v>36</v>
      </c>
      <c r="S3079">
        <v>27862</v>
      </c>
      <c r="T3079">
        <v>188611</v>
      </c>
      <c r="Z3079" s="2"/>
    </row>
    <row r="3080" spans="1:26" x14ac:dyDescent="0.25">
      <c r="A3080">
        <v>3079</v>
      </c>
      <c r="B3080" t="s">
        <v>12</v>
      </c>
      <c r="C3080" t="s">
        <v>19</v>
      </c>
      <c r="D3080" s="2">
        <v>45367</v>
      </c>
      <c r="E3080">
        <v>1</v>
      </c>
      <c r="F3080">
        <v>1</v>
      </c>
      <c r="G3080">
        <v>0</v>
      </c>
      <c r="H3080">
        <v>59.37</v>
      </c>
      <c r="I3080" t="s">
        <v>25</v>
      </c>
      <c r="J3080">
        <f t="shared" si="384"/>
        <v>0</v>
      </c>
      <c r="K3080">
        <f t="shared" si="385"/>
        <v>1</v>
      </c>
      <c r="L3080">
        <f t="shared" si="386"/>
        <v>0</v>
      </c>
      <c r="M3080" t="str">
        <f t="shared" si="387"/>
        <v>Network Failure</v>
      </c>
      <c r="N3080">
        <f t="shared" si="388"/>
        <v>0</v>
      </c>
      <c r="O3080" t="str">
        <f t="shared" si="389"/>
        <v>2024/03</v>
      </c>
      <c r="P3080">
        <f t="shared" si="390"/>
        <v>11342.3</v>
      </c>
      <c r="Q3080" t="str">
        <f t="shared" si="391"/>
        <v>Low Proirity</v>
      </c>
      <c r="R3080" t="s">
        <v>37</v>
      </c>
      <c r="S3080">
        <v>101287</v>
      </c>
      <c r="T3080">
        <v>249584</v>
      </c>
      <c r="Z3080" s="2"/>
    </row>
    <row r="3081" spans="1:26" x14ac:dyDescent="0.25">
      <c r="A3081">
        <v>3080</v>
      </c>
      <c r="B3081" t="s">
        <v>13</v>
      </c>
      <c r="C3081" t="s">
        <v>16</v>
      </c>
      <c r="D3081" s="2">
        <v>45371</v>
      </c>
      <c r="E3081">
        <v>1</v>
      </c>
      <c r="F3081">
        <v>1</v>
      </c>
      <c r="G3081">
        <v>1</v>
      </c>
      <c r="H3081">
        <v>15.06</v>
      </c>
      <c r="I3081" t="s">
        <v>21</v>
      </c>
      <c r="J3081">
        <f t="shared" si="384"/>
        <v>1</v>
      </c>
      <c r="K3081">
        <f t="shared" si="385"/>
        <v>1</v>
      </c>
      <c r="L3081">
        <f t="shared" si="386"/>
        <v>1</v>
      </c>
      <c r="M3081" t="str">
        <f t="shared" si="387"/>
        <v>Success</v>
      </c>
      <c r="N3081">
        <f t="shared" si="388"/>
        <v>15.06</v>
      </c>
      <c r="O3081" t="str">
        <f t="shared" si="389"/>
        <v>2024/03</v>
      </c>
      <c r="P3081">
        <f t="shared" si="390"/>
        <v>11343.3</v>
      </c>
      <c r="Q3081" t="str">
        <f t="shared" si="391"/>
        <v>High Priority</v>
      </c>
      <c r="R3081" t="s">
        <v>36</v>
      </c>
      <c r="S3081">
        <v>108686</v>
      </c>
      <c r="T3081">
        <v>106942</v>
      </c>
      <c r="Z3081" s="2"/>
    </row>
    <row r="3082" spans="1:26" x14ac:dyDescent="0.25">
      <c r="A3082">
        <v>3081</v>
      </c>
      <c r="B3082" t="s">
        <v>15</v>
      </c>
      <c r="C3082" t="s">
        <v>17</v>
      </c>
      <c r="D3082" s="2">
        <v>45515</v>
      </c>
      <c r="E3082">
        <v>1</v>
      </c>
      <c r="F3082">
        <v>1</v>
      </c>
      <c r="G3082">
        <v>1</v>
      </c>
      <c r="H3082">
        <v>64.83</v>
      </c>
      <c r="I3082" t="s">
        <v>21</v>
      </c>
      <c r="J3082">
        <f t="shared" si="384"/>
        <v>1</v>
      </c>
      <c r="K3082">
        <f t="shared" si="385"/>
        <v>1</v>
      </c>
      <c r="L3082">
        <f t="shared" si="386"/>
        <v>1</v>
      </c>
      <c r="M3082" t="str">
        <f t="shared" si="387"/>
        <v>Success</v>
      </c>
      <c r="N3082">
        <f t="shared" si="388"/>
        <v>64.83</v>
      </c>
      <c r="O3082" t="str">
        <f t="shared" si="389"/>
        <v>2024/08</v>
      </c>
      <c r="P3082">
        <f t="shared" si="390"/>
        <v>11379.3</v>
      </c>
      <c r="Q3082" t="str">
        <f t="shared" si="391"/>
        <v>High Priority</v>
      </c>
      <c r="R3082" t="s">
        <v>38</v>
      </c>
      <c r="S3082">
        <v>103213</v>
      </c>
      <c r="T3082">
        <v>63560</v>
      </c>
      <c r="Z3082" s="2"/>
    </row>
    <row r="3083" spans="1:26" x14ac:dyDescent="0.25">
      <c r="A3083">
        <v>3082</v>
      </c>
      <c r="B3083" t="s">
        <v>13</v>
      </c>
      <c r="C3083" t="s">
        <v>17</v>
      </c>
      <c r="D3083" s="2">
        <v>45525</v>
      </c>
      <c r="E3083">
        <v>1</v>
      </c>
      <c r="F3083">
        <v>1</v>
      </c>
      <c r="G3083">
        <v>1</v>
      </c>
      <c r="H3083">
        <v>69.349999999999994</v>
      </c>
      <c r="I3083" t="s">
        <v>21</v>
      </c>
      <c r="J3083">
        <f t="shared" si="384"/>
        <v>1</v>
      </c>
      <c r="K3083">
        <f t="shared" si="385"/>
        <v>1</v>
      </c>
      <c r="L3083">
        <f t="shared" si="386"/>
        <v>1</v>
      </c>
      <c r="M3083" t="str">
        <f t="shared" si="387"/>
        <v>Success</v>
      </c>
      <c r="N3083">
        <f t="shared" si="388"/>
        <v>69.349999999999994</v>
      </c>
      <c r="O3083" t="str">
        <f t="shared" si="389"/>
        <v>2024/08</v>
      </c>
      <c r="P3083">
        <f t="shared" si="390"/>
        <v>11381.8</v>
      </c>
      <c r="Q3083" t="str">
        <f t="shared" si="391"/>
        <v>High Priority</v>
      </c>
      <c r="R3083" t="s">
        <v>36</v>
      </c>
      <c r="S3083">
        <v>118048</v>
      </c>
      <c r="T3083">
        <v>89835</v>
      </c>
      <c r="Z3083" s="2"/>
    </row>
    <row r="3084" spans="1:26" x14ac:dyDescent="0.25">
      <c r="A3084">
        <v>3083</v>
      </c>
      <c r="B3084" t="s">
        <v>9</v>
      </c>
      <c r="C3084" t="s">
        <v>19</v>
      </c>
      <c r="D3084" s="2">
        <v>45484</v>
      </c>
      <c r="E3084">
        <v>1</v>
      </c>
      <c r="F3084">
        <v>0</v>
      </c>
      <c r="G3084">
        <v>0</v>
      </c>
      <c r="H3084">
        <v>31.3</v>
      </c>
      <c r="I3084" t="s">
        <v>26</v>
      </c>
      <c r="J3084">
        <f t="shared" si="384"/>
        <v>0</v>
      </c>
      <c r="K3084">
        <f t="shared" si="385"/>
        <v>0</v>
      </c>
      <c r="L3084" t="e">
        <f t="shared" si="386"/>
        <v>#DIV/0!</v>
      </c>
      <c r="M3084" t="str">
        <f t="shared" si="387"/>
        <v>Compliance Blocked</v>
      </c>
      <c r="N3084">
        <f t="shared" si="388"/>
        <v>0</v>
      </c>
      <c r="O3084" t="str">
        <f t="shared" si="389"/>
        <v>2024/07</v>
      </c>
      <c r="P3084">
        <f t="shared" si="390"/>
        <v>11371.35</v>
      </c>
      <c r="Q3084" t="str">
        <f t="shared" si="391"/>
        <v>Low Proirity</v>
      </c>
      <c r="R3084" t="s">
        <v>38</v>
      </c>
      <c r="S3084">
        <v>103802</v>
      </c>
      <c r="T3084">
        <v>85018</v>
      </c>
      <c r="Z3084" s="2"/>
    </row>
    <row r="3085" spans="1:26" x14ac:dyDescent="0.25">
      <c r="A3085">
        <v>3084</v>
      </c>
      <c r="B3085" t="s">
        <v>11</v>
      </c>
      <c r="C3085" t="s">
        <v>20</v>
      </c>
      <c r="D3085" s="2">
        <v>45296</v>
      </c>
      <c r="E3085">
        <v>1</v>
      </c>
      <c r="F3085">
        <v>0</v>
      </c>
      <c r="G3085">
        <v>0</v>
      </c>
      <c r="H3085">
        <v>42.86</v>
      </c>
      <c r="I3085" t="s">
        <v>25</v>
      </c>
      <c r="J3085">
        <f t="shared" si="384"/>
        <v>0</v>
      </c>
      <c r="K3085">
        <f t="shared" si="385"/>
        <v>0</v>
      </c>
      <c r="L3085" t="e">
        <f t="shared" si="386"/>
        <v>#DIV/0!</v>
      </c>
      <c r="M3085" t="str">
        <f t="shared" si="387"/>
        <v>Network Failure</v>
      </c>
      <c r="N3085">
        <f t="shared" si="388"/>
        <v>0</v>
      </c>
      <c r="O3085" t="str">
        <f t="shared" si="389"/>
        <v>2024/01</v>
      </c>
      <c r="P3085">
        <f t="shared" si="390"/>
        <v>11324.35</v>
      </c>
      <c r="Q3085" t="str">
        <f t="shared" si="391"/>
        <v>Low Proirity</v>
      </c>
      <c r="R3085" t="s">
        <v>38</v>
      </c>
      <c r="S3085">
        <v>113799</v>
      </c>
      <c r="T3085">
        <v>79880</v>
      </c>
      <c r="Z3085" s="2"/>
    </row>
    <row r="3086" spans="1:26" x14ac:dyDescent="0.25">
      <c r="A3086">
        <v>3085</v>
      </c>
      <c r="B3086" t="s">
        <v>14</v>
      </c>
      <c r="C3086" t="s">
        <v>18</v>
      </c>
      <c r="D3086" s="2">
        <v>45487</v>
      </c>
      <c r="E3086">
        <v>1</v>
      </c>
      <c r="F3086">
        <v>1</v>
      </c>
      <c r="G3086">
        <v>1</v>
      </c>
      <c r="H3086">
        <v>221.32</v>
      </c>
      <c r="I3086" t="s">
        <v>21</v>
      </c>
      <c r="J3086">
        <f t="shared" si="384"/>
        <v>1</v>
      </c>
      <c r="K3086">
        <f t="shared" si="385"/>
        <v>1</v>
      </c>
      <c r="L3086">
        <f t="shared" si="386"/>
        <v>1</v>
      </c>
      <c r="M3086" t="str">
        <f t="shared" si="387"/>
        <v>Success</v>
      </c>
      <c r="N3086">
        <f t="shared" si="388"/>
        <v>221.32</v>
      </c>
      <c r="O3086" t="str">
        <f t="shared" si="389"/>
        <v>2024/07</v>
      </c>
      <c r="P3086">
        <f t="shared" si="390"/>
        <v>11372.3</v>
      </c>
      <c r="Q3086" t="str">
        <f t="shared" si="391"/>
        <v>High Priority</v>
      </c>
      <c r="R3086" t="s">
        <v>36</v>
      </c>
      <c r="S3086">
        <v>38552</v>
      </c>
      <c r="T3086">
        <v>244897</v>
      </c>
      <c r="Z3086" s="2"/>
    </row>
    <row r="3087" spans="1:26" x14ac:dyDescent="0.25">
      <c r="A3087">
        <v>3086</v>
      </c>
      <c r="B3087" t="s">
        <v>9</v>
      </c>
      <c r="C3087" t="s">
        <v>16</v>
      </c>
      <c r="D3087" s="2">
        <v>45526</v>
      </c>
      <c r="E3087">
        <v>1</v>
      </c>
      <c r="F3087">
        <v>0</v>
      </c>
      <c r="G3087">
        <v>0</v>
      </c>
      <c r="H3087">
        <v>80.84</v>
      </c>
      <c r="I3087" t="s">
        <v>26</v>
      </c>
      <c r="J3087">
        <f t="shared" si="384"/>
        <v>0</v>
      </c>
      <c r="K3087">
        <f t="shared" si="385"/>
        <v>0</v>
      </c>
      <c r="L3087" t="e">
        <f t="shared" si="386"/>
        <v>#DIV/0!</v>
      </c>
      <c r="M3087" t="str">
        <f t="shared" si="387"/>
        <v>Compliance Blocked</v>
      </c>
      <c r="N3087">
        <f t="shared" si="388"/>
        <v>0</v>
      </c>
      <c r="O3087" t="str">
        <f t="shared" si="389"/>
        <v>2024/08</v>
      </c>
      <c r="P3087">
        <f t="shared" si="390"/>
        <v>11381.85</v>
      </c>
      <c r="Q3087" t="str">
        <f t="shared" si="391"/>
        <v>Low Proirity</v>
      </c>
      <c r="R3087" t="s">
        <v>38</v>
      </c>
      <c r="S3087">
        <v>108634</v>
      </c>
      <c r="T3087">
        <v>90424</v>
      </c>
      <c r="Z3087" s="2"/>
    </row>
    <row r="3088" spans="1:26" x14ac:dyDescent="0.25">
      <c r="A3088">
        <v>3087</v>
      </c>
      <c r="B3088" t="s">
        <v>15</v>
      </c>
      <c r="C3088" t="s">
        <v>18</v>
      </c>
      <c r="D3088" s="2">
        <v>45440</v>
      </c>
      <c r="E3088">
        <v>1</v>
      </c>
      <c r="F3088">
        <v>1</v>
      </c>
      <c r="G3088">
        <v>1</v>
      </c>
      <c r="H3088">
        <v>30.8</v>
      </c>
      <c r="I3088" t="s">
        <v>21</v>
      </c>
      <c r="J3088">
        <f t="shared" si="384"/>
        <v>1</v>
      </c>
      <c r="K3088">
        <f t="shared" si="385"/>
        <v>1</v>
      </c>
      <c r="L3088">
        <f t="shared" si="386"/>
        <v>1</v>
      </c>
      <c r="M3088" t="str">
        <f t="shared" si="387"/>
        <v>Success</v>
      </c>
      <c r="N3088">
        <f t="shared" si="388"/>
        <v>30.8</v>
      </c>
      <c r="O3088" t="str">
        <f t="shared" si="389"/>
        <v>2024/05</v>
      </c>
      <c r="P3088">
        <f t="shared" si="390"/>
        <v>11360.55</v>
      </c>
      <c r="Q3088" t="str">
        <f t="shared" si="391"/>
        <v>High Priority</v>
      </c>
      <c r="R3088" t="s">
        <v>38</v>
      </c>
      <c r="S3088">
        <v>116156</v>
      </c>
      <c r="T3088">
        <v>36258</v>
      </c>
      <c r="Z3088" s="2"/>
    </row>
    <row r="3089" spans="1:26" x14ac:dyDescent="0.25">
      <c r="A3089">
        <v>3088</v>
      </c>
      <c r="B3089" t="s">
        <v>13</v>
      </c>
      <c r="C3089" t="s">
        <v>20</v>
      </c>
      <c r="D3089" s="2">
        <v>45585</v>
      </c>
      <c r="E3089">
        <v>1</v>
      </c>
      <c r="F3089">
        <v>1</v>
      </c>
      <c r="G3089">
        <v>1</v>
      </c>
      <c r="H3089">
        <v>44.46</v>
      </c>
      <c r="I3089" t="s">
        <v>21</v>
      </c>
      <c r="J3089">
        <f t="shared" si="384"/>
        <v>1</v>
      </c>
      <c r="K3089">
        <f t="shared" si="385"/>
        <v>1</v>
      </c>
      <c r="L3089">
        <f t="shared" si="386"/>
        <v>1</v>
      </c>
      <c r="M3089" t="str">
        <f t="shared" si="387"/>
        <v>Success</v>
      </c>
      <c r="N3089">
        <f t="shared" si="388"/>
        <v>44.46</v>
      </c>
      <c r="O3089" t="str">
        <f t="shared" si="389"/>
        <v>2024/10</v>
      </c>
      <c r="P3089">
        <f t="shared" si="390"/>
        <v>11396.8</v>
      </c>
      <c r="Q3089" t="str">
        <f t="shared" si="391"/>
        <v>High Priority</v>
      </c>
      <c r="R3089" t="s">
        <v>38</v>
      </c>
      <c r="S3089">
        <v>100811</v>
      </c>
      <c r="T3089">
        <v>208005</v>
      </c>
      <c r="Z3089" s="2"/>
    </row>
    <row r="3090" spans="1:26" x14ac:dyDescent="0.25">
      <c r="A3090">
        <v>3089</v>
      </c>
      <c r="B3090" t="s">
        <v>10</v>
      </c>
      <c r="C3090" t="s">
        <v>20</v>
      </c>
      <c r="D3090" s="2">
        <v>45428</v>
      </c>
      <c r="E3090">
        <v>1</v>
      </c>
      <c r="F3090">
        <v>0</v>
      </c>
      <c r="G3090">
        <v>0</v>
      </c>
      <c r="H3090">
        <v>20.53</v>
      </c>
      <c r="I3090" t="s">
        <v>24</v>
      </c>
      <c r="J3090">
        <f t="shared" si="384"/>
        <v>0</v>
      </c>
      <c r="K3090">
        <f t="shared" si="385"/>
        <v>0</v>
      </c>
      <c r="L3090" t="e">
        <f t="shared" si="386"/>
        <v>#DIV/0!</v>
      </c>
      <c r="M3090" t="str">
        <f t="shared" si="387"/>
        <v>Network Failure</v>
      </c>
      <c r="N3090">
        <f t="shared" si="388"/>
        <v>0</v>
      </c>
      <c r="O3090" t="str">
        <f t="shared" si="389"/>
        <v>2024/05</v>
      </c>
      <c r="P3090">
        <f t="shared" si="390"/>
        <v>11357.35</v>
      </c>
      <c r="Q3090" t="str">
        <f t="shared" si="391"/>
        <v>Low Proirity</v>
      </c>
      <c r="R3090" t="s">
        <v>36</v>
      </c>
      <c r="S3090">
        <v>81197</v>
      </c>
      <c r="T3090">
        <v>212618</v>
      </c>
      <c r="Z3090" s="2"/>
    </row>
    <row r="3091" spans="1:26" x14ac:dyDescent="0.25">
      <c r="A3091">
        <v>3090</v>
      </c>
      <c r="B3091" t="s">
        <v>10</v>
      </c>
      <c r="C3091" t="s">
        <v>17</v>
      </c>
      <c r="D3091" s="2">
        <v>45517</v>
      </c>
      <c r="E3091">
        <v>1</v>
      </c>
      <c r="F3091">
        <v>1</v>
      </c>
      <c r="G3091">
        <v>0</v>
      </c>
      <c r="H3091">
        <v>29.3</v>
      </c>
      <c r="I3091" t="s">
        <v>23</v>
      </c>
      <c r="J3091">
        <f t="shared" si="384"/>
        <v>0</v>
      </c>
      <c r="K3091">
        <f t="shared" si="385"/>
        <v>1</v>
      </c>
      <c r="L3091">
        <f t="shared" si="386"/>
        <v>0</v>
      </c>
      <c r="M3091" t="str">
        <f t="shared" si="387"/>
        <v>Network Failure</v>
      </c>
      <c r="N3091">
        <f t="shared" si="388"/>
        <v>0</v>
      </c>
      <c r="O3091" t="str">
        <f t="shared" si="389"/>
        <v>2024/08</v>
      </c>
      <c r="P3091">
        <f t="shared" si="390"/>
        <v>11379.8</v>
      </c>
      <c r="Q3091" t="str">
        <f t="shared" si="391"/>
        <v>Low Proirity</v>
      </c>
      <c r="R3091" t="s">
        <v>38</v>
      </c>
      <c r="S3091">
        <v>108352</v>
      </c>
      <c r="T3091">
        <v>197800</v>
      </c>
      <c r="Z3091" s="2"/>
    </row>
    <row r="3092" spans="1:26" x14ac:dyDescent="0.25">
      <c r="A3092">
        <v>3091</v>
      </c>
      <c r="B3092" t="s">
        <v>12</v>
      </c>
      <c r="C3092" t="s">
        <v>17</v>
      </c>
      <c r="D3092" s="2">
        <v>45443</v>
      </c>
      <c r="E3092">
        <v>1</v>
      </c>
      <c r="F3092">
        <v>1</v>
      </c>
      <c r="G3092">
        <v>1</v>
      </c>
      <c r="H3092">
        <v>59.12</v>
      </c>
      <c r="I3092" t="s">
        <v>21</v>
      </c>
      <c r="J3092">
        <f t="shared" si="384"/>
        <v>1</v>
      </c>
      <c r="K3092">
        <f t="shared" si="385"/>
        <v>1</v>
      </c>
      <c r="L3092">
        <f t="shared" si="386"/>
        <v>1</v>
      </c>
      <c r="M3092" t="str">
        <f t="shared" si="387"/>
        <v>Success</v>
      </c>
      <c r="N3092">
        <f t="shared" si="388"/>
        <v>59.12</v>
      </c>
      <c r="O3092" t="str">
        <f t="shared" si="389"/>
        <v>2024/05</v>
      </c>
      <c r="P3092">
        <f t="shared" si="390"/>
        <v>11361.3</v>
      </c>
      <c r="Q3092" t="str">
        <f t="shared" si="391"/>
        <v>High Priority</v>
      </c>
      <c r="R3092" t="s">
        <v>37</v>
      </c>
      <c r="S3092">
        <v>143952</v>
      </c>
      <c r="T3092">
        <v>68227</v>
      </c>
      <c r="Z3092" s="2"/>
    </row>
    <row r="3093" spans="1:26" x14ac:dyDescent="0.25">
      <c r="A3093">
        <v>3092</v>
      </c>
      <c r="B3093" t="s">
        <v>13</v>
      </c>
      <c r="C3093" t="s">
        <v>19</v>
      </c>
      <c r="D3093" s="2">
        <v>45318</v>
      </c>
      <c r="E3093">
        <v>1</v>
      </c>
      <c r="F3093">
        <v>1</v>
      </c>
      <c r="G3093">
        <v>1</v>
      </c>
      <c r="H3093">
        <v>13.52</v>
      </c>
      <c r="I3093" t="s">
        <v>21</v>
      </c>
      <c r="J3093">
        <f t="shared" si="384"/>
        <v>1</v>
      </c>
      <c r="K3093">
        <f t="shared" si="385"/>
        <v>1</v>
      </c>
      <c r="L3093">
        <f t="shared" si="386"/>
        <v>1</v>
      </c>
      <c r="M3093" t="str">
        <f t="shared" si="387"/>
        <v>Success</v>
      </c>
      <c r="N3093">
        <f t="shared" si="388"/>
        <v>13.52</v>
      </c>
      <c r="O3093" t="str">
        <f t="shared" si="389"/>
        <v>2024/01</v>
      </c>
      <c r="P3093">
        <f t="shared" si="390"/>
        <v>11330.05</v>
      </c>
      <c r="Q3093" t="str">
        <f t="shared" si="391"/>
        <v>High Priority</v>
      </c>
      <c r="R3093" t="s">
        <v>36</v>
      </c>
      <c r="S3093">
        <v>7074</v>
      </c>
      <c r="T3093">
        <v>174859</v>
      </c>
      <c r="Z3093" s="2"/>
    </row>
    <row r="3094" spans="1:26" x14ac:dyDescent="0.25">
      <c r="A3094">
        <v>3093</v>
      </c>
      <c r="B3094" t="s">
        <v>10</v>
      </c>
      <c r="C3094" t="s">
        <v>19</v>
      </c>
      <c r="D3094" s="2">
        <v>45471</v>
      </c>
      <c r="E3094">
        <v>1</v>
      </c>
      <c r="F3094">
        <v>0</v>
      </c>
      <c r="G3094">
        <v>0</v>
      </c>
      <c r="H3094">
        <v>92.52</v>
      </c>
      <c r="I3094" t="s">
        <v>24</v>
      </c>
      <c r="J3094">
        <f t="shared" si="384"/>
        <v>0</v>
      </c>
      <c r="K3094">
        <f t="shared" si="385"/>
        <v>0</v>
      </c>
      <c r="L3094" t="e">
        <f t="shared" si="386"/>
        <v>#DIV/0!</v>
      </c>
      <c r="M3094" t="str">
        <f t="shared" si="387"/>
        <v>Network Failure</v>
      </c>
      <c r="N3094">
        <f t="shared" si="388"/>
        <v>0</v>
      </c>
      <c r="O3094" t="str">
        <f t="shared" si="389"/>
        <v>2024/06</v>
      </c>
      <c r="P3094">
        <f t="shared" si="390"/>
        <v>11368.1</v>
      </c>
      <c r="Q3094" t="str">
        <f t="shared" si="391"/>
        <v>Low Proirity</v>
      </c>
      <c r="R3094" t="s">
        <v>38</v>
      </c>
      <c r="S3094">
        <v>26659</v>
      </c>
      <c r="T3094">
        <v>240372</v>
      </c>
      <c r="Z3094" s="2"/>
    </row>
    <row r="3095" spans="1:26" x14ac:dyDescent="0.25">
      <c r="A3095">
        <v>3094</v>
      </c>
      <c r="B3095" t="s">
        <v>12</v>
      </c>
      <c r="C3095" t="s">
        <v>17</v>
      </c>
      <c r="D3095" s="2">
        <v>45640</v>
      </c>
      <c r="E3095">
        <v>1</v>
      </c>
      <c r="F3095">
        <v>1</v>
      </c>
      <c r="G3095">
        <v>1</v>
      </c>
      <c r="H3095">
        <v>219.36</v>
      </c>
      <c r="I3095" t="s">
        <v>21</v>
      </c>
      <c r="J3095">
        <f t="shared" si="384"/>
        <v>1</v>
      </c>
      <c r="K3095">
        <f t="shared" si="385"/>
        <v>1</v>
      </c>
      <c r="L3095">
        <f t="shared" si="386"/>
        <v>1</v>
      </c>
      <c r="M3095" t="str">
        <f t="shared" si="387"/>
        <v>Success</v>
      </c>
      <c r="N3095">
        <f t="shared" si="388"/>
        <v>219.36</v>
      </c>
      <c r="O3095" t="str">
        <f t="shared" si="389"/>
        <v>2024/12</v>
      </c>
      <c r="P3095">
        <f t="shared" si="390"/>
        <v>11410.55</v>
      </c>
      <c r="Q3095" t="str">
        <f t="shared" si="391"/>
        <v>High Priority</v>
      </c>
      <c r="R3095" t="s">
        <v>36</v>
      </c>
      <c r="S3095">
        <v>99307</v>
      </c>
      <c r="T3095">
        <v>133356</v>
      </c>
      <c r="Z3095" s="2"/>
    </row>
    <row r="3096" spans="1:26" x14ac:dyDescent="0.25">
      <c r="A3096">
        <v>3095</v>
      </c>
      <c r="B3096" t="s">
        <v>14</v>
      </c>
      <c r="C3096" t="s">
        <v>20</v>
      </c>
      <c r="D3096" s="2">
        <v>45654</v>
      </c>
      <c r="E3096">
        <v>1</v>
      </c>
      <c r="F3096">
        <v>1</v>
      </c>
      <c r="G3096">
        <v>1</v>
      </c>
      <c r="H3096">
        <v>133.88</v>
      </c>
      <c r="I3096" t="s">
        <v>21</v>
      </c>
      <c r="J3096">
        <f t="shared" si="384"/>
        <v>1</v>
      </c>
      <c r="K3096">
        <f t="shared" si="385"/>
        <v>1</v>
      </c>
      <c r="L3096">
        <f t="shared" si="386"/>
        <v>1</v>
      </c>
      <c r="M3096" t="str">
        <f t="shared" si="387"/>
        <v>Success</v>
      </c>
      <c r="N3096">
        <f t="shared" si="388"/>
        <v>133.88</v>
      </c>
      <c r="O3096" t="str">
        <f t="shared" si="389"/>
        <v>2024/12</v>
      </c>
      <c r="P3096">
        <f t="shared" si="390"/>
        <v>11414.05</v>
      </c>
      <c r="Q3096" t="str">
        <f t="shared" si="391"/>
        <v>High Priority</v>
      </c>
      <c r="R3096" t="s">
        <v>37</v>
      </c>
      <c r="S3096">
        <v>90986</v>
      </c>
      <c r="T3096">
        <v>207753</v>
      </c>
      <c r="Z3096" s="2"/>
    </row>
    <row r="3097" spans="1:26" x14ac:dyDescent="0.25">
      <c r="A3097">
        <v>3096</v>
      </c>
      <c r="B3097" t="s">
        <v>11</v>
      </c>
      <c r="C3097" t="s">
        <v>17</v>
      </c>
      <c r="D3097" s="2">
        <v>45509</v>
      </c>
      <c r="E3097">
        <v>1</v>
      </c>
      <c r="F3097">
        <v>0</v>
      </c>
      <c r="G3097">
        <v>0</v>
      </c>
      <c r="H3097">
        <v>95.29</v>
      </c>
      <c r="I3097" t="s">
        <v>26</v>
      </c>
      <c r="J3097">
        <f t="shared" si="384"/>
        <v>0</v>
      </c>
      <c r="K3097">
        <f t="shared" si="385"/>
        <v>0</v>
      </c>
      <c r="L3097" t="e">
        <f t="shared" si="386"/>
        <v>#DIV/0!</v>
      </c>
      <c r="M3097" t="str">
        <f t="shared" si="387"/>
        <v>Compliance Blocked</v>
      </c>
      <c r="N3097">
        <f t="shared" si="388"/>
        <v>0</v>
      </c>
      <c r="O3097" t="str">
        <f t="shared" si="389"/>
        <v>2024/08</v>
      </c>
      <c r="P3097">
        <f t="shared" si="390"/>
        <v>11377.6</v>
      </c>
      <c r="Q3097" t="str">
        <f t="shared" si="391"/>
        <v>Low Proirity</v>
      </c>
      <c r="R3097" t="s">
        <v>38</v>
      </c>
      <c r="S3097">
        <v>66696</v>
      </c>
      <c r="T3097">
        <v>78498</v>
      </c>
      <c r="Z3097" s="2"/>
    </row>
    <row r="3098" spans="1:26" x14ac:dyDescent="0.25">
      <c r="A3098">
        <v>3097</v>
      </c>
      <c r="B3098" t="s">
        <v>9</v>
      </c>
      <c r="C3098" t="s">
        <v>16</v>
      </c>
      <c r="D3098" s="2">
        <v>45454</v>
      </c>
      <c r="E3098">
        <v>1</v>
      </c>
      <c r="F3098">
        <v>1</v>
      </c>
      <c r="G3098">
        <v>1</v>
      </c>
      <c r="H3098">
        <v>100.43</v>
      </c>
      <c r="I3098" t="s">
        <v>21</v>
      </c>
      <c r="J3098">
        <f t="shared" si="384"/>
        <v>1</v>
      </c>
      <c r="K3098">
        <f t="shared" si="385"/>
        <v>1</v>
      </c>
      <c r="L3098">
        <f t="shared" si="386"/>
        <v>1</v>
      </c>
      <c r="M3098" t="str">
        <f t="shared" si="387"/>
        <v>Success</v>
      </c>
      <c r="N3098">
        <f t="shared" si="388"/>
        <v>100.43</v>
      </c>
      <c r="O3098" t="str">
        <f t="shared" si="389"/>
        <v>2024/06</v>
      </c>
      <c r="P3098">
        <f t="shared" si="390"/>
        <v>11364.05</v>
      </c>
      <c r="Q3098" t="str">
        <f t="shared" si="391"/>
        <v>High Priority</v>
      </c>
      <c r="R3098" t="s">
        <v>36</v>
      </c>
      <c r="S3098">
        <v>105183</v>
      </c>
      <c r="T3098">
        <v>60814</v>
      </c>
      <c r="Z3098" s="2"/>
    </row>
    <row r="3099" spans="1:26" x14ac:dyDescent="0.25">
      <c r="A3099">
        <v>3098</v>
      </c>
      <c r="B3099" t="s">
        <v>14</v>
      </c>
      <c r="C3099" t="s">
        <v>20</v>
      </c>
      <c r="D3099" s="2">
        <v>45648</v>
      </c>
      <c r="E3099">
        <v>1</v>
      </c>
      <c r="F3099">
        <v>0</v>
      </c>
      <c r="G3099">
        <v>0</v>
      </c>
      <c r="H3099">
        <v>280.05</v>
      </c>
      <c r="I3099" t="s">
        <v>26</v>
      </c>
      <c r="J3099">
        <f t="shared" si="384"/>
        <v>0</v>
      </c>
      <c r="K3099">
        <f t="shared" si="385"/>
        <v>0</v>
      </c>
      <c r="L3099" t="e">
        <f t="shared" si="386"/>
        <v>#DIV/0!</v>
      </c>
      <c r="M3099" t="str">
        <f t="shared" si="387"/>
        <v>Compliance Blocked</v>
      </c>
      <c r="N3099">
        <f t="shared" si="388"/>
        <v>0</v>
      </c>
      <c r="O3099" t="str">
        <f t="shared" si="389"/>
        <v>2024/12</v>
      </c>
      <c r="P3099">
        <f t="shared" si="390"/>
        <v>11412.35</v>
      </c>
      <c r="Q3099" t="str">
        <f t="shared" si="391"/>
        <v>Low Proirity</v>
      </c>
      <c r="R3099" t="s">
        <v>36</v>
      </c>
      <c r="S3099">
        <v>144964</v>
      </c>
      <c r="T3099">
        <v>31835</v>
      </c>
      <c r="Z3099" s="2"/>
    </row>
    <row r="3100" spans="1:26" x14ac:dyDescent="0.25">
      <c r="A3100">
        <v>3099</v>
      </c>
      <c r="B3100" t="s">
        <v>9</v>
      </c>
      <c r="C3100" t="s">
        <v>18</v>
      </c>
      <c r="D3100" s="2">
        <v>45625</v>
      </c>
      <c r="E3100">
        <v>1</v>
      </c>
      <c r="F3100">
        <v>1</v>
      </c>
      <c r="G3100">
        <v>1</v>
      </c>
      <c r="H3100">
        <v>136.59</v>
      </c>
      <c r="I3100" t="s">
        <v>21</v>
      </c>
      <c r="J3100">
        <f t="shared" si="384"/>
        <v>1</v>
      </c>
      <c r="K3100">
        <f t="shared" si="385"/>
        <v>1</v>
      </c>
      <c r="L3100">
        <f t="shared" si="386"/>
        <v>1</v>
      </c>
      <c r="M3100" t="str">
        <f t="shared" si="387"/>
        <v>Success</v>
      </c>
      <c r="N3100">
        <f t="shared" si="388"/>
        <v>136.59</v>
      </c>
      <c r="O3100" t="str">
        <f t="shared" si="389"/>
        <v>2024/11</v>
      </c>
      <c r="P3100">
        <f t="shared" si="390"/>
        <v>11406.8</v>
      </c>
      <c r="Q3100" t="str">
        <f t="shared" si="391"/>
        <v>High Priority</v>
      </c>
      <c r="R3100" t="s">
        <v>38</v>
      </c>
      <c r="S3100">
        <v>121002</v>
      </c>
      <c r="T3100">
        <v>240615</v>
      </c>
      <c r="Z3100" s="2"/>
    </row>
    <row r="3101" spans="1:26" x14ac:dyDescent="0.25">
      <c r="A3101">
        <v>3100</v>
      </c>
      <c r="B3101" t="s">
        <v>15</v>
      </c>
      <c r="C3101" t="s">
        <v>19</v>
      </c>
      <c r="D3101" s="2">
        <v>45622</v>
      </c>
      <c r="E3101">
        <v>1</v>
      </c>
      <c r="F3101">
        <v>1</v>
      </c>
      <c r="G3101">
        <v>1</v>
      </c>
      <c r="H3101">
        <v>67.790000000000006</v>
      </c>
      <c r="I3101" t="s">
        <v>21</v>
      </c>
      <c r="J3101">
        <f t="shared" si="384"/>
        <v>1</v>
      </c>
      <c r="K3101">
        <f t="shared" si="385"/>
        <v>1</v>
      </c>
      <c r="L3101">
        <f t="shared" si="386"/>
        <v>1</v>
      </c>
      <c r="M3101" t="str">
        <f t="shared" si="387"/>
        <v>Success</v>
      </c>
      <c r="N3101">
        <f t="shared" si="388"/>
        <v>67.790000000000006</v>
      </c>
      <c r="O3101" t="str">
        <f t="shared" si="389"/>
        <v>2024/11</v>
      </c>
      <c r="P3101">
        <f t="shared" si="390"/>
        <v>11406.05</v>
      </c>
      <c r="Q3101" t="str">
        <f t="shared" si="391"/>
        <v>High Priority</v>
      </c>
      <c r="R3101" t="s">
        <v>38</v>
      </c>
      <c r="S3101">
        <v>93227</v>
      </c>
      <c r="T3101">
        <v>91805</v>
      </c>
      <c r="Z3101" s="2"/>
    </row>
    <row r="3102" spans="1:26" x14ac:dyDescent="0.25">
      <c r="A3102">
        <v>3101</v>
      </c>
      <c r="B3102" t="s">
        <v>15</v>
      </c>
      <c r="C3102" t="s">
        <v>17</v>
      </c>
      <c r="D3102" s="2">
        <v>45554</v>
      </c>
      <c r="E3102">
        <v>1</v>
      </c>
      <c r="F3102">
        <v>1</v>
      </c>
      <c r="G3102">
        <v>0</v>
      </c>
      <c r="H3102">
        <v>83.77</v>
      </c>
      <c r="I3102" t="s">
        <v>23</v>
      </c>
      <c r="J3102">
        <f t="shared" si="384"/>
        <v>0</v>
      </c>
      <c r="K3102">
        <f t="shared" si="385"/>
        <v>1</v>
      </c>
      <c r="L3102">
        <f t="shared" si="386"/>
        <v>0</v>
      </c>
      <c r="M3102" t="str">
        <f t="shared" si="387"/>
        <v>Network Failure</v>
      </c>
      <c r="N3102">
        <f t="shared" si="388"/>
        <v>0</v>
      </c>
      <c r="O3102" t="str">
        <f t="shared" si="389"/>
        <v>2024/09</v>
      </c>
      <c r="P3102">
        <f t="shared" si="390"/>
        <v>11389.05</v>
      </c>
      <c r="Q3102" t="str">
        <f t="shared" si="391"/>
        <v>Low Proirity</v>
      </c>
      <c r="R3102" t="s">
        <v>38</v>
      </c>
      <c r="S3102">
        <v>11983</v>
      </c>
      <c r="T3102">
        <v>203528</v>
      </c>
      <c r="Z3102" s="2"/>
    </row>
    <row r="3103" spans="1:26" x14ac:dyDescent="0.25">
      <c r="A3103">
        <v>3102</v>
      </c>
      <c r="B3103" t="s">
        <v>10</v>
      </c>
      <c r="C3103" t="s">
        <v>17</v>
      </c>
      <c r="D3103" s="2">
        <v>45413</v>
      </c>
      <c r="E3103">
        <v>1</v>
      </c>
      <c r="F3103">
        <v>1</v>
      </c>
      <c r="G3103">
        <v>1</v>
      </c>
      <c r="H3103">
        <v>15.79</v>
      </c>
      <c r="I3103" t="s">
        <v>21</v>
      </c>
      <c r="J3103">
        <f t="shared" si="384"/>
        <v>1</v>
      </c>
      <c r="K3103">
        <f t="shared" si="385"/>
        <v>1</v>
      </c>
      <c r="L3103">
        <f t="shared" si="386"/>
        <v>1</v>
      </c>
      <c r="M3103" t="str">
        <f t="shared" si="387"/>
        <v>Success</v>
      </c>
      <c r="N3103">
        <f t="shared" si="388"/>
        <v>15.79</v>
      </c>
      <c r="O3103" t="str">
        <f t="shared" si="389"/>
        <v>2024/05</v>
      </c>
      <c r="P3103">
        <f t="shared" si="390"/>
        <v>11353.8</v>
      </c>
      <c r="Q3103" t="str">
        <f t="shared" si="391"/>
        <v>High Priority</v>
      </c>
      <c r="R3103" t="s">
        <v>36</v>
      </c>
      <c r="S3103">
        <v>145781</v>
      </c>
      <c r="T3103">
        <v>93348</v>
      </c>
      <c r="Z3103" s="2"/>
    </row>
    <row r="3104" spans="1:26" x14ac:dyDescent="0.25">
      <c r="A3104">
        <v>3103</v>
      </c>
      <c r="B3104" t="s">
        <v>12</v>
      </c>
      <c r="C3104" t="s">
        <v>18</v>
      </c>
      <c r="D3104" s="2">
        <v>45461</v>
      </c>
      <c r="E3104">
        <v>1</v>
      </c>
      <c r="F3104">
        <v>1</v>
      </c>
      <c r="G3104">
        <v>1</v>
      </c>
      <c r="H3104">
        <v>62.59</v>
      </c>
      <c r="I3104" t="s">
        <v>21</v>
      </c>
      <c r="J3104">
        <f t="shared" si="384"/>
        <v>1</v>
      </c>
      <c r="K3104">
        <f t="shared" si="385"/>
        <v>1</v>
      </c>
      <c r="L3104">
        <f t="shared" si="386"/>
        <v>1</v>
      </c>
      <c r="M3104" t="str">
        <f t="shared" si="387"/>
        <v>Success</v>
      </c>
      <c r="N3104">
        <f t="shared" si="388"/>
        <v>62.59</v>
      </c>
      <c r="O3104" t="str">
        <f t="shared" si="389"/>
        <v>2024/06</v>
      </c>
      <c r="P3104">
        <f t="shared" si="390"/>
        <v>11365.8</v>
      </c>
      <c r="Q3104" t="str">
        <f t="shared" si="391"/>
        <v>High Priority</v>
      </c>
      <c r="R3104" t="s">
        <v>37</v>
      </c>
      <c r="S3104">
        <v>138115</v>
      </c>
      <c r="T3104">
        <v>64885</v>
      </c>
      <c r="Z3104" s="2"/>
    </row>
    <row r="3105" spans="1:26" x14ac:dyDescent="0.25">
      <c r="A3105">
        <v>3104</v>
      </c>
      <c r="B3105" t="s">
        <v>11</v>
      </c>
      <c r="C3105" t="s">
        <v>17</v>
      </c>
      <c r="D3105" s="2">
        <v>45338</v>
      </c>
      <c r="E3105">
        <v>1</v>
      </c>
      <c r="F3105">
        <v>1</v>
      </c>
      <c r="G3105">
        <v>0</v>
      </c>
      <c r="H3105">
        <v>46.12</v>
      </c>
      <c r="I3105" t="s">
        <v>23</v>
      </c>
      <c r="J3105">
        <f t="shared" si="384"/>
        <v>0</v>
      </c>
      <c r="K3105">
        <f t="shared" si="385"/>
        <v>1</v>
      </c>
      <c r="L3105">
        <f t="shared" si="386"/>
        <v>0</v>
      </c>
      <c r="M3105" t="str">
        <f t="shared" si="387"/>
        <v>Network Failure</v>
      </c>
      <c r="N3105">
        <f t="shared" si="388"/>
        <v>0</v>
      </c>
      <c r="O3105" t="str">
        <f t="shared" si="389"/>
        <v>2024/02</v>
      </c>
      <c r="P3105">
        <f t="shared" si="390"/>
        <v>11335.05</v>
      </c>
      <c r="Q3105" t="str">
        <f t="shared" si="391"/>
        <v>Low Proirity</v>
      </c>
      <c r="R3105" t="s">
        <v>36</v>
      </c>
      <c r="S3105">
        <v>143593</v>
      </c>
      <c r="T3105">
        <v>99910</v>
      </c>
      <c r="Z3105" s="2"/>
    </row>
    <row r="3106" spans="1:26" x14ac:dyDescent="0.25">
      <c r="A3106">
        <v>3105</v>
      </c>
      <c r="B3106" t="s">
        <v>14</v>
      </c>
      <c r="C3106" t="s">
        <v>16</v>
      </c>
      <c r="D3106" s="2">
        <v>45341</v>
      </c>
      <c r="E3106">
        <v>1</v>
      </c>
      <c r="F3106">
        <v>1</v>
      </c>
      <c r="G3106">
        <v>1</v>
      </c>
      <c r="H3106">
        <v>72.95</v>
      </c>
      <c r="I3106" t="s">
        <v>21</v>
      </c>
      <c r="J3106">
        <f t="shared" si="384"/>
        <v>1</v>
      </c>
      <c r="K3106">
        <f t="shared" si="385"/>
        <v>1</v>
      </c>
      <c r="L3106">
        <f t="shared" si="386"/>
        <v>1</v>
      </c>
      <c r="M3106" t="str">
        <f t="shared" si="387"/>
        <v>Success</v>
      </c>
      <c r="N3106">
        <f t="shared" si="388"/>
        <v>72.95</v>
      </c>
      <c r="O3106" t="str">
        <f t="shared" si="389"/>
        <v>2024/02</v>
      </c>
      <c r="P3106">
        <f t="shared" si="390"/>
        <v>11335.8</v>
      </c>
      <c r="Q3106" t="str">
        <f t="shared" si="391"/>
        <v>High Priority</v>
      </c>
      <c r="R3106" t="s">
        <v>36</v>
      </c>
      <c r="S3106">
        <v>20342</v>
      </c>
      <c r="T3106">
        <v>147348</v>
      </c>
      <c r="Z3106" s="2"/>
    </row>
    <row r="3107" spans="1:26" x14ac:dyDescent="0.25">
      <c r="A3107">
        <v>3106</v>
      </c>
      <c r="B3107" t="s">
        <v>11</v>
      </c>
      <c r="C3107" t="s">
        <v>20</v>
      </c>
      <c r="D3107" s="2">
        <v>45564</v>
      </c>
      <c r="E3107">
        <v>1</v>
      </c>
      <c r="F3107">
        <v>1</v>
      </c>
      <c r="G3107">
        <v>1</v>
      </c>
      <c r="H3107">
        <v>121.63</v>
      </c>
      <c r="I3107" t="s">
        <v>21</v>
      </c>
      <c r="J3107">
        <f t="shared" si="384"/>
        <v>1</v>
      </c>
      <c r="K3107">
        <f t="shared" si="385"/>
        <v>1</v>
      </c>
      <c r="L3107">
        <f t="shared" si="386"/>
        <v>1</v>
      </c>
      <c r="M3107" t="str">
        <f t="shared" si="387"/>
        <v>Success</v>
      </c>
      <c r="N3107">
        <f t="shared" si="388"/>
        <v>121.63</v>
      </c>
      <c r="O3107" t="str">
        <f t="shared" si="389"/>
        <v>2024/09</v>
      </c>
      <c r="P3107">
        <f t="shared" si="390"/>
        <v>11391.55</v>
      </c>
      <c r="Q3107" t="str">
        <f t="shared" si="391"/>
        <v>High Priority</v>
      </c>
      <c r="R3107" t="s">
        <v>36</v>
      </c>
      <c r="S3107">
        <v>105855</v>
      </c>
      <c r="T3107">
        <v>77205</v>
      </c>
      <c r="Z3107" s="2"/>
    </row>
    <row r="3108" spans="1:26" x14ac:dyDescent="0.25">
      <c r="A3108">
        <v>3107</v>
      </c>
      <c r="B3108" t="s">
        <v>11</v>
      </c>
      <c r="C3108" t="s">
        <v>16</v>
      </c>
      <c r="D3108" s="2">
        <v>45512</v>
      </c>
      <c r="E3108">
        <v>1</v>
      </c>
      <c r="F3108">
        <v>1</v>
      </c>
      <c r="G3108">
        <v>1</v>
      </c>
      <c r="H3108">
        <v>52.56</v>
      </c>
      <c r="I3108" t="s">
        <v>21</v>
      </c>
      <c r="J3108">
        <f t="shared" si="384"/>
        <v>1</v>
      </c>
      <c r="K3108">
        <f t="shared" si="385"/>
        <v>1</v>
      </c>
      <c r="L3108">
        <f t="shared" si="386"/>
        <v>1</v>
      </c>
      <c r="M3108" t="str">
        <f t="shared" si="387"/>
        <v>Success</v>
      </c>
      <c r="N3108">
        <f t="shared" si="388"/>
        <v>52.56</v>
      </c>
      <c r="O3108" t="str">
        <f t="shared" si="389"/>
        <v>2024/08</v>
      </c>
      <c r="P3108">
        <f t="shared" si="390"/>
        <v>11378.55</v>
      </c>
      <c r="Q3108" t="str">
        <f t="shared" si="391"/>
        <v>High Priority</v>
      </c>
      <c r="R3108" t="s">
        <v>36</v>
      </c>
      <c r="S3108">
        <v>25499</v>
      </c>
      <c r="T3108">
        <v>128628</v>
      </c>
      <c r="Z3108" s="2"/>
    </row>
    <row r="3109" spans="1:26" x14ac:dyDescent="0.25">
      <c r="A3109">
        <v>3108</v>
      </c>
      <c r="B3109" t="s">
        <v>15</v>
      </c>
      <c r="C3109" t="s">
        <v>20</v>
      </c>
      <c r="D3109" s="2">
        <v>45416</v>
      </c>
      <c r="E3109">
        <v>1</v>
      </c>
      <c r="F3109">
        <v>1</v>
      </c>
      <c r="G3109">
        <v>1</v>
      </c>
      <c r="H3109">
        <v>107.68</v>
      </c>
      <c r="I3109" t="s">
        <v>21</v>
      </c>
      <c r="J3109">
        <f t="shared" si="384"/>
        <v>1</v>
      </c>
      <c r="K3109">
        <f t="shared" si="385"/>
        <v>1</v>
      </c>
      <c r="L3109">
        <f t="shared" si="386"/>
        <v>1</v>
      </c>
      <c r="M3109" t="str">
        <f t="shared" si="387"/>
        <v>Success</v>
      </c>
      <c r="N3109">
        <f t="shared" si="388"/>
        <v>107.68</v>
      </c>
      <c r="O3109" t="str">
        <f t="shared" si="389"/>
        <v>2024/05</v>
      </c>
      <c r="P3109">
        <f t="shared" si="390"/>
        <v>11354.55</v>
      </c>
      <c r="Q3109" t="str">
        <f t="shared" si="391"/>
        <v>High Priority</v>
      </c>
      <c r="R3109" t="s">
        <v>36</v>
      </c>
      <c r="S3109">
        <v>113413</v>
      </c>
      <c r="T3109">
        <v>214209</v>
      </c>
      <c r="Z3109" s="2"/>
    </row>
    <row r="3110" spans="1:26" x14ac:dyDescent="0.25">
      <c r="A3110">
        <v>3109</v>
      </c>
      <c r="B3110" t="s">
        <v>14</v>
      </c>
      <c r="C3110" t="s">
        <v>19</v>
      </c>
      <c r="D3110" s="2">
        <v>45557</v>
      </c>
      <c r="E3110">
        <v>1</v>
      </c>
      <c r="F3110">
        <v>1</v>
      </c>
      <c r="G3110">
        <v>1</v>
      </c>
      <c r="H3110">
        <v>91.36</v>
      </c>
      <c r="I3110" t="s">
        <v>21</v>
      </c>
      <c r="J3110">
        <f t="shared" si="384"/>
        <v>1</v>
      </c>
      <c r="K3110">
        <f t="shared" si="385"/>
        <v>1</v>
      </c>
      <c r="L3110">
        <f t="shared" si="386"/>
        <v>1</v>
      </c>
      <c r="M3110" t="str">
        <f t="shared" si="387"/>
        <v>Success</v>
      </c>
      <c r="N3110">
        <f t="shared" si="388"/>
        <v>91.36</v>
      </c>
      <c r="O3110" t="str">
        <f t="shared" si="389"/>
        <v>2024/09</v>
      </c>
      <c r="P3110">
        <f t="shared" si="390"/>
        <v>11389.8</v>
      </c>
      <c r="Q3110" t="str">
        <f t="shared" si="391"/>
        <v>High Priority</v>
      </c>
      <c r="R3110" t="s">
        <v>38</v>
      </c>
      <c r="S3110">
        <v>74446</v>
      </c>
      <c r="T3110">
        <v>148273</v>
      </c>
      <c r="Z3110" s="2"/>
    </row>
    <row r="3111" spans="1:26" x14ac:dyDescent="0.25">
      <c r="A3111">
        <v>3110</v>
      </c>
      <c r="B3111" t="s">
        <v>11</v>
      </c>
      <c r="C3111" t="s">
        <v>17</v>
      </c>
      <c r="D3111" s="2">
        <v>45367</v>
      </c>
      <c r="E3111">
        <v>1</v>
      </c>
      <c r="F3111">
        <v>0</v>
      </c>
      <c r="G3111">
        <v>0</v>
      </c>
      <c r="H3111">
        <v>53.54</v>
      </c>
      <c r="I3111" t="s">
        <v>22</v>
      </c>
      <c r="J3111">
        <f t="shared" si="384"/>
        <v>0</v>
      </c>
      <c r="K3111">
        <f t="shared" si="385"/>
        <v>0</v>
      </c>
      <c r="L3111" t="e">
        <f t="shared" si="386"/>
        <v>#DIV/0!</v>
      </c>
      <c r="M3111" t="str">
        <f t="shared" si="387"/>
        <v>Network Failure</v>
      </c>
      <c r="N3111">
        <f t="shared" si="388"/>
        <v>0</v>
      </c>
      <c r="O3111" t="str">
        <f t="shared" si="389"/>
        <v>2024/03</v>
      </c>
      <c r="P3111">
        <f t="shared" si="390"/>
        <v>11342.1</v>
      </c>
      <c r="Q3111" t="str">
        <f t="shared" si="391"/>
        <v>Low Proirity</v>
      </c>
      <c r="R3111" t="s">
        <v>37</v>
      </c>
      <c r="S3111">
        <v>22942</v>
      </c>
      <c r="T3111">
        <v>117799</v>
      </c>
      <c r="Z3111" s="2"/>
    </row>
    <row r="3112" spans="1:26" x14ac:dyDescent="0.25">
      <c r="A3112">
        <v>3111</v>
      </c>
      <c r="B3112" t="s">
        <v>10</v>
      </c>
      <c r="C3112" t="s">
        <v>18</v>
      </c>
      <c r="D3112" s="2">
        <v>45404</v>
      </c>
      <c r="E3112">
        <v>1</v>
      </c>
      <c r="F3112">
        <v>1</v>
      </c>
      <c r="G3112">
        <v>1</v>
      </c>
      <c r="H3112">
        <v>102.31</v>
      </c>
      <c r="I3112" t="s">
        <v>21</v>
      </c>
      <c r="J3112">
        <f t="shared" si="384"/>
        <v>1</v>
      </c>
      <c r="K3112">
        <f t="shared" si="385"/>
        <v>1</v>
      </c>
      <c r="L3112">
        <f t="shared" si="386"/>
        <v>1</v>
      </c>
      <c r="M3112" t="str">
        <f t="shared" si="387"/>
        <v>Success</v>
      </c>
      <c r="N3112">
        <f t="shared" si="388"/>
        <v>102.31</v>
      </c>
      <c r="O3112" t="str">
        <f t="shared" si="389"/>
        <v>2024/04</v>
      </c>
      <c r="P3112">
        <f t="shared" si="390"/>
        <v>11351.55</v>
      </c>
      <c r="Q3112" t="str">
        <f t="shared" si="391"/>
        <v>High Priority</v>
      </c>
      <c r="R3112" t="s">
        <v>36</v>
      </c>
      <c r="S3112">
        <v>148101</v>
      </c>
      <c r="T3112">
        <v>99033</v>
      </c>
      <c r="Z3112" s="2"/>
    </row>
    <row r="3113" spans="1:26" x14ac:dyDescent="0.25">
      <c r="A3113">
        <v>3112</v>
      </c>
      <c r="B3113" t="s">
        <v>11</v>
      </c>
      <c r="C3113" t="s">
        <v>17</v>
      </c>
      <c r="D3113" s="2">
        <v>45384</v>
      </c>
      <c r="E3113">
        <v>1</v>
      </c>
      <c r="F3113">
        <v>0</v>
      </c>
      <c r="G3113">
        <v>0</v>
      </c>
      <c r="H3113">
        <v>34.06</v>
      </c>
      <c r="I3113" t="s">
        <v>22</v>
      </c>
      <c r="J3113">
        <f t="shared" si="384"/>
        <v>0</v>
      </c>
      <c r="K3113">
        <f t="shared" si="385"/>
        <v>0</v>
      </c>
      <c r="L3113" t="e">
        <f t="shared" si="386"/>
        <v>#DIV/0!</v>
      </c>
      <c r="M3113" t="str">
        <f t="shared" si="387"/>
        <v>Network Failure</v>
      </c>
      <c r="N3113">
        <f t="shared" si="388"/>
        <v>0</v>
      </c>
      <c r="O3113" t="str">
        <f t="shared" si="389"/>
        <v>2024/04</v>
      </c>
      <c r="P3113">
        <f t="shared" si="390"/>
        <v>11346.35</v>
      </c>
      <c r="Q3113" t="str">
        <f t="shared" si="391"/>
        <v>Low Proirity</v>
      </c>
      <c r="R3113" t="s">
        <v>38</v>
      </c>
      <c r="S3113">
        <v>93982</v>
      </c>
      <c r="T3113">
        <v>156882</v>
      </c>
      <c r="Z3113" s="2"/>
    </row>
    <row r="3114" spans="1:26" x14ac:dyDescent="0.25">
      <c r="A3114">
        <v>3113</v>
      </c>
      <c r="B3114" t="s">
        <v>12</v>
      </c>
      <c r="C3114" t="s">
        <v>18</v>
      </c>
      <c r="D3114" s="2">
        <v>45368</v>
      </c>
      <c r="E3114">
        <v>1</v>
      </c>
      <c r="F3114">
        <v>1</v>
      </c>
      <c r="G3114">
        <v>1</v>
      </c>
      <c r="H3114">
        <v>143.85</v>
      </c>
      <c r="I3114" t="s">
        <v>21</v>
      </c>
      <c r="J3114">
        <f t="shared" si="384"/>
        <v>1</v>
      </c>
      <c r="K3114">
        <f t="shared" si="385"/>
        <v>1</v>
      </c>
      <c r="L3114">
        <f t="shared" si="386"/>
        <v>1</v>
      </c>
      <c r="M3114" t="str">
        <f t="shared" si="387"/>
        <v>Success</v>
      </c>
      <c r="N3114">
        <f t="shared" si="388"/>
        <v>143.85</v>
      </c>
      <c r="O3114" t="str">
        <f t="shared" si="389"/>
        <v>2024/03</v>
      </c>
      <c r="P3114">
        <f t="shared" si="390"/>
        <v>11342.55</v>
      </c>
      <c r="Q3114" t="str">
        <f t="shared" si="391"/>
        <v>High Priority</v>
      </c>
      <c r="R3114" t="s">
        <v>38</v>
      </c>
      <c r="S3114">
        <v>14138</v>
      </c>
      <c r="T3114">
        <v>206030</v>
      </c>
      <c r="Z3114" s="2"/>
    </row>
    <row r="3115" spans="1:26" x14ac:dyDescent="0.25">
      <c r="A3115">
        <v>3114</v>
      </c>
      <c r="B3115" t="s">
        <v>9</v>
      </c>
      <c r="C3115" t="s">
        <v>19</v>
      </c>
      <c r="D3115" s="2">
        <v>45480</v>
      </c>
      <c r="E3115">
        <v>1</v>
      </c>
      <c r="F3115">
        <v>0</v>
      </c>
      <c r="G3115">
        <v>0</v>
      </c>
      <c r="H3115">
        <v>81.39</v>
      </c>
      <c r="I3115" t="s">
        <v>25</v>
      </c>
      <c r="J3115">
        <f t="shared" si="384"/>
        <v>0</v>
      </c>
      <c r="K3115">
        <f t="shared" si="385"/>
        <v>0</v>
      </c>
      <c r="L3115" t="e">
        <f t="shared" si="386"/>
        <v>#DIV/0!</v>
      </c>
      <c r="M3115" t="str">
        <f t="shared" si="387"/>
        <v>Network Failure</v>
      </c>
      <c r="N3115">
        <f t="shared" si="388"/>
        <v>0</v>
      </c>
      <c r="O3115" t="str">
        <f t="shared" si="389"/>
        <v>2024/07</v>
      </c>
      <c r="P3115">
        <f t="shared" si="390"/>
        <v>11370.35</v>
      </c>
      <c r="Q3115" t="str">
        <f t="shared" si="391"/>
        <v>Low Proirity</v>
      </c>
      <c r="R3115" t="s">
        <v>37</v>
      </c>
      <c r="S3115">
        <v>33649</v>
      </c>
      <c r="T3115">
        <v>93944</v>
      </c>
      <c r="Z3115" s="2"/>
    </row>
    <row r="3116" spans="1:26" x14ac:dyDescent="0.25">
      <c r="A3116">
        <v>3115</v>
      </c>
      <c r="B3116" t="s">
        <v>11</v>
      </c>
      <c r="C3116" t="s">
        <v>19</v>
      </c>
      <c r="D3116" s="2">
        <v>45635</v>
      </c>
      <c r="E3116">
        <v>1</v>
      </c>
      <c r="F3116">
        <v>0</v>
      </c>
      <c r="G3116">
        <v>0</v>
      </c>
      <c r="H3116">
        <v>36.119999999999997</v>
      </c>
      <c r="I3116" t="s">
        <v>23</v>
      </c>
      <c r="J3116">
        <f t="shared" si="384"/>
        <v>0</v>
      </c>
      <c r="K3116">
        <f t="shared" si="385"/>
        <v>0</v>
      </c>
      <c r="L3116" t="e">
        <f t="shared" si="386"/>
        <v>#DIV/0!</v>
      </c>
      <c r="M3116" t="str">
        <f t="shared" si="387"/>
        <v>Network Failure</v>
      </c>
      <c r="N3116">
        <f t="shared" si="388"/>
        <v>0</v>
      </c>
      <c r="O3116" t="str">
        <f t="shared" si="389"/>
        <v>2024/12</v>
      </c>
      <c r="P3116">
        <f t="shared" si="390"/>
        <v>11409.1</v>
      </c>
      <c r="Q3116" t="str">
        <f t="shared" si="391"/>
        <v>Low Proirity</v>
      </c>
      <c r="R3116" t="s">
        <v>37</v>
      </c>
      <c r="S3116">
        <v>46165</v>
      </c>
      <c r="T3116">
        <v>52848</v>
      </c>
      <c r="Z3116" s="2"/>
    </row>
    <row r="3117" spans="1:26" x14ac:dyDescent="0.25">
      <c r="A3117">
        <v>3116</v>
      </c>
      <c r="B3117" t="s">
        <v>12</v>
      </c>
      <c r="C3117" t="s">
        <v>16</v>
      </c>
      <c r="D3117" s="2">
        <v>45405</v>
      </c>
      <c r="E3117">
        <v>1</v>
      </c>
      <c r="F3117">
        <v>1</v>
      </c>
      <c r="G3117">
        <v>0</v>
      </c>
      <c r="H3117">
        <v>232.38</v>
      </c>
      <c r="I3117" t="s">
        <v>23</v>
      </c>
      <c r="J3117">
        <f t="shared" si="384"/>
        <v>0</v>
      </c>
      <c r="K3117">
        <f t="shared" si="385"/>
        <v>1</v>
      </c>
      <c r="L3117">
        <f t="shared" si="386"/>
        <v>0</v>
      </c>
      <c r="M3117" t="str">
        <f t="shared" si="387"/>
        <v>Network Failure</v>
      </c>
      <c r="N3117">
        <f t="shared" si="388"/>
        <v>0</v>
      </c>
      <c r="O3117" t="str">
        <f t="shared" si="389"/>
        <v>2024/04</v>
      </c>
      <c r="P3117">
        <f t="shared" si="390"/>
        <v>11351.8</v>
      </c>
      <c r="Q3117" t="str">
        <f t="shared" si="391"/>
        <v>Low Proirity</v>
      </c>
      <c r="R3117" t="s">
        <v>38</v>
      </c>
      <c r="S3117">
        <v>54540</v>
      </c>
      <c r="T3117">
        <v>87438</v>
      </c>
      <c r="Z3117" s="2"/>
    </row>
    <row r="3118" spans="1:26" x14ac:dyDescent="0.25">
      <c r="A3118">
        <v>3117</v>
      </c>
      <c r="B3118" t="s">
        <v>13</v>
      </c>
      <c r="C3118" t="s">
        <v>20</v>
      </c>
      <c r="D3118" s="2">
        <v>45524</v>
      </c>
      <c r="E3118">
        <v>1</v>
      </c>
      <c r="F3118">
        <v>1</v>
      </c>
      <c r="G3118">
        <v>1</v>
      </c>
      <c r="H3118">
        <v>63.47</v>
      </c>
      <c r="I3118" t="s">
        <v>21</v>
      </c>
      <c r="J3118">
        <f t="shared" si="384"/>
        <v>1</v>
      </c>
      <c r="K3118">
        <f t="shared" si="385"/>
        <v>1</v>
      </c>
      <c r="L3118">
        <f t="shared" si="386"/>
        <v>1</v>
      </c>
      <c r="M3118" t="str">
        <f t="shared" si="387"/>
        <v>Success</v>
      </c>
      <c r="N3118">
        <f t="shared" si="388"/>
        <v>63.47</v>
      </c>
      <c r="O3118" t="str">
        <f t="shared" si="389"/>
        <v>2024/08</v>
      </c>
      <c r="P3118">
        <f t="shared" si="390"/>
        <v>11381.55</v>
      </c>
      <c r="Q3118" t="str">
        <f t="shared" si="391"/>
        <v>High Priority</v>
      </c>
      <c r="R3118" t="s">
        <v>37</v>
      </c>
      <c r="S3118">
        <v>66554</v>
      </c>
      <c r="T3118">
        <v>49745</v>
      </c>
      <c r="Z3118" s="2"/>
    </row>
    <row r="3119" spans="1:26" x14ac:dyDescent="0.25">
      <c r="A3119">
        <v>3118</v>
      </c>
      <c r="B3119" t="s">
        <v>15</v>
      </c>
      <c r="C3119" t="s">
        <v>20</v>
      </c>
      <c r="D3119" s="2">
        <v>45626</v>
      </c>
      <c r="E3119">
        <v>1</v>
      </c>
      <c r="F3119">
        <v>1</v>
      </c>
      <c r="G3119">
        <v>1</v>
      </c>
      <c r="H3119">
        <v>66.25</v>
      </c>
      <c r="I3119" t="s">
        <v>21</v>
      </c>
      <c r="J3119">
        <f t="shared" si="384"/>
        <v>1</v>
      </c>
      <c r="K3119">
        <f t="shared" si="385"/>
        <v>1</v>
      </c>
      <c r="L3119">
        <f t="shared" si="386"/>
        <v>1</v>
      </c>
      <c r="M3119" t="str">
        <f t="shared" si="387"/>
        <v>Success</v>
      </c>
      <c r="N3119">
        <f t="shared" si="388"/>
        <v>66.25</v>
      </c>
      <c r="O3119" t="str">
        <f t="shared" si="389"/>
        <v>2024/11</v>
      </c>
      <c r="P3119">
        <f t="shared" si="390"/>
        <v>11407.05</v>
      </c>
      <c r="Q3119" t="str">
        <f t="shared" si="391"/>
        <v>High Priority</v>
      </c>
      <c r="R3119" t="s">
        <v>36</v>
      </c>
      <c r="S3119">
        <v>60801</v>
      </c>
      <c r="T3119">
        <v>47940</v>
      </c>
      <c r="Z3119" s="2"/>
    </row>
    <row r="3120" spans="1:26" x14ac:dyDescent="0.25">
      <c r="A3120">
        <v>3119</v>
      </c>
      <c r="B3120" t="s">
        <v>15</v>
      </c>
      <c r="C3120" t="s">
        <v>20</v>
      </c>
      <c r="D3120" s="2">
        <v>45397</v>
      </c>
      <c r="E3120">
        <v>1</v>
      </c>
      <c r="F3120">
        <v>1</v>
      </c>
      <c r="G3120">
        <v>1</v>
      </c>
      <c r="H3120">
        <v>14.91</v>
      </c>
      <c r="I3120" t="s">
        <v>21</v>
      </c>
      <c r="J3120">
        <f t="shared" si="384"/>
        <v>1</v>
      </c>
      <c r="K3120">
        <f t="shared" si="385"/>
        <v>1</v>
      </c>
      <c r="L3120">
        <f t="shared" si="386"/>
        <v>1</v>
      </c>
      <c r="M3120" t="str">
        <f t="shared" si="387"/>
        <v>Success</v>
      </c>
      <c r="N3120">
        <f t="shared" si="388"/>
        <v>14.91</v>
      </c>
      <c r="O3120" t="str">
        <f t="shared" si="389"/>
        <v>2024/04</v>
      </c>
      <c r="P3120">
        <f t="shared" si="390"/>
        <v>11349.8</v>
      </c>
      <c r="Q3120" t="str">
        <f t="shared" si="391"/>
        <v>High Priority</v>
      </c>
      <c r="R3120" t="s">
        <v>38</v>
      </c>
      <c r="S3120">
        <v>79214</v>
      </c>
      <c r="T3120">
        <v>86782</v>
      </c>
      <c r="Z3120" s="2"/>
    </row>
    <row r="3121" spans="1:26" x14ac:dyDescent="0.25">
      <c r="A3121">
        <v>3120</v>
      </c>
      <c r="B3121" t="s">
        <v>14</v>
      </c>
      <c r="C3121" t="s">
        <v>19</v>
      </c>
      <c r="D3121" s="2">
        <v>45309</v>
      </c>
      <c r="E3121">
        <v>1</v>
      </c>
      <c r="F3121">
        <v>1</v>
      </c>
      <c r="G3121">
        <v>1</v>
      </c>
      <c r="H3121">
        <v>87.17</v>
      </c>
      <c r="I3121" t="s">
        <v>21</v>
      </c>
      <c r="J3121">
        <f t="shared" si="384"/>
        <v>1</v>
      </c>
      <c r="K3121">
        <f t="shared" si="385"/>
        <v>1</v>
      </c>
      <c r="L3121">
        <f t="shared" si="386"/>
        <v>1</v>
      </c>
      <c r="M3121" t="str">
        <f t="shared" si="387"/>
        <v>Success</v>
      </c>
      <c r="N3121">
        <f t="shared" si="388"/>
        <v>87.17</v>
      </c>
      <c r="O3121" t="str">
        <f t="shared" si="389"/>
        <v>2024/01</v>
      </c>
      <c r="P3121">
        <f t="shared" si="390"/>
        <v>11327.8</v>
      </c>
      <c r="Q3121" t="str">
        <f t="shared" si="391"/>
        <v>High Priority</v>
      </c>
      <c r="R3121" t="s">
        <v>36</v>
      </c>
      <c r="S3121">
        <v>132861</v>
      </c>
      <c r="T3121">
        <v>85362</v>
      </c>
      <c r="Z3121" s="2"/>
    </row>
    <row r="3122" spans="1:26" x14ac:dyDescent="0.25">
      <c r="A3122">
        <v>3121</v>
      </c>
      <c r="B3122" t="s">
        <v>10</v>
      </c>
      <c r="C3122" t="s">
        <v>16</v>
      </c>
      <c r="D3122" s="2">
        <v>45402</v>
      </c>
      <c r="E3122">
        <v>1</v>
      </c>
      <c r="F3122">
        <v>1</v>
      </c>
      <c r="G3122">
        <v>1</v>
      </c>
      <c r="H3122">
        <v>31.77</v>
      </c>
      <c r="I3122" t="s">
        <v>21</v>
      </c>
      <c r="J3122">
        <f t="shared" si="384"/>
        <v>1</v>
      </c>
      <c r="K3122">
        <f t="shared" si="385"/>
        <v>1</v>
      </c>
      <c r="L3122">
        <f t="shared" si="386"/>
        <v>1</v>
      </c>
      <c r="M3122" t="str">
        <f t="shared" si="387"/>
        <v>Success</v>
      </c>
      <c r="N3122">
        <f t="shared" si="388"/>
        <v>31.77</v>
      </c>
      <c r="O3122" t="str">
        <f t="shared" si="389"/>
        <v>2024/04</v>
      </c>
      <c r="P3122">
        <f t="shared" si="390"/>
        <v>11351.05</v>
      </c>
      <c r="Q3122" t="str">
        <f t="shared" si="391"/>
        <v>High Priority</v>
      </c>
      <c r="R3122" t="s">
        <v>36</v>
      </c>
      <c r="S3122">
        <v>124377</v>
      </c>
      <c r="T3122">
        <v>213837</v>
      </c>
      <c r="Z3122" s="2"/>
    </row>
    <row r="3123" spans="1:26" x14ac:dyDescent="0.25">
      <c r="A3123">
        <v>3122</v>
      </c>
      <c r="B3123" t="s">
        <v>11</v>
      </c>
      <c r="C3123" t="s">
        <v>19</v>
      </c>
      <c r="D3123" s="2">
        <v>45362</v>
      </c>
      <c r="E3123">
        <v>1</v>
      </c>
      <c r="F3123">
        <v>1</v>
      </c>
      <c r="G3123">
        <v>0</v>
      </c>
      <c r="H3123">
        <v>94.42</v>
      </c>
      <c r="I3123" t="s">
        <v>25</v>
      </c>
      <c r="J3123">
        <f t="shared" si="384"/>
        <v>0</v>
      </c>
      <c r="K3123">
        <f t="shared" si="385"/>
        <v>1</v>
      </c>
      <c r="L3123">
        <f t="shared" si="386"/>
        <v>0</v>
      </c>
      <c r="M3123" t="str">
        <f t="shared" si="387"/>
        <v>Network Failure</v>
      </c>
      <c r="N3123">
        <f t="shared" si="388"/>
        <v>0</v>
      </c>
      <c r="O3123" t="str">
        <f t="shared" si="389"/>
        <v>2024/03</v>
      </c>
      <c r="P3123">
        <f t="shared" si="390"/>
        <v>11341.05</v>
      </c>
      <c r="Q3123" t="str">
        <f t="shared" si="391"/>
        <v>Low Proirity</v>
      </c>
      <c r="R3123" t="s">
        <v>38</v>
      </c>
      <c r="S3123">
        <v>55791</v>
      </c>
      <c r="T3123">
        <v>115131</v>
      </c>
      <c r="Z3123" s="2"/>
    </row>
    <row r="3124" spans="1:26" x14ac:dyDescent="0.25">
      <c r="A3124">
        <v>3123</v>
      </c>
      <c r="B3124" t="s">
        <v>10</v>
      </c>
      <c r="C3124" t="s">
        <v>18</v>
      </c>
      <c r="D3124" s="2">
        <v>45565</v>
      </c>
      <c r="E3124">
        <v>1</v>
      </c>
      <c r="F3124">
        <v>1</v>
      </c>
      <c r="G3124">
        <v>1</v>
      </c>
      <c r="H3124">
        <v>46.39</v>
      </c>
      <c r="I3124" t="s">
        <v>21</v>
      </c>
      <c r="J3124">
        <f t="shared" si="384"/>
        <v>1</v>
      </c>
      <c r="K3124">
        <f t="shared" si="385"/>
        <v>1</v>
      </c>
      <c r="L3124">
        <f t="shared" si="386"/>
        <v>1</v>
      </c>
      <c r="M3124" t="str">
        <f t="shared" si="387"/>
        <v>Success</v>
      </c>
      <c r="N3124">
        <f t="shared" si="388"/>
        <v>46.39</v>
      </c>
      <c r="O3124" t="str">
        <f t="shared" si="389"/>
        <v>2024/09</v>
      </c>
      <c r="P3124">
        <f t="shared" si="390"/>
        <v>11391.8</v>
      </c>
      <c r="Q3124" t="str">
        <f t="shared" si="391"/>
        <v>High Priority</v>
      </c>
      <c r="R3124" t="s">
        <v>37</v>
      </c>
      <c r="S3124">
        <v>139253</v>
      </c>
      <c r="T3124">
        <v>222989</v>
      </c>
      <c r="Z3124" s="2"/>
    </row>
    <row r="3125" spans="1:26" x14ac:dyDescent="0.25">
      <c r="A3125">
        <v>3124</v>
      </c>
      <c r="B3125" t="s">
        <v>10</v>
      </c>
      <c r="C3125" t="s">
        <v>18</v>
      </c>
      <c r="D3125" s="2">
        <v>45341</v>
      </c>
      <c r="E3125">
        <v>1</v>
      </c>
      <c r="F3125">
        <v>1</v>
      </c>
      <c r="G3125">
        <v>1</v>
      </c>
      <c r="H3125">
        <v>65.72</v>
      </c>
      <c r="I3125" t="s">
        <v>21</v>
      </c>
      <c r="J3125">
        <f t="shared" si="384"/>
        <v>1</v>
      </c>
      <c r="K3125">
        <f t="shared" si="385"/>
        <v>1</v>
      </c>
      <c r="L3125">
        <f t="shared" si="386"/>
        <v>1</v>
      </c>
      <c r="M3125" t="str">
        <f t="shared" si="387"/>
        <v>Success</v>
      </c>
      <c r="N3125">
        <f t="shared" si="388"/>
        <v>65.72</v>
      </c>
      <c r="O3125" t="str">
        <f t="shared" si="389"/>
        <v>2024/02</v>
      </c>
      <c r="P3125">
        <f t="shared" si="390"/>
        <v>11335.8</v>
      </c>
      <c r="Q3125" t="str">
        <f t="shared" si="391"/>
        <v>High Priority</v>
      </c>
      <c r="R3125" t="s">
        <v>37</v>
      </c>
      <c r="S3125">
        <v>92146</v>
      </c>
      <c r="T3125">
        <v>49345</v>
      </c>
      <c r="Z3125" s="2"/>
    </row>
    <row r="3126" spans="1:26" x14ac:dyDescent="0.25">
      <c r="A3126">
        <v>3125</v>
      </c>
      <c r="B3126" t="s">
        <v>13</v>
      </c>
      <c r="C3126" t="s">
        <v>16</v>
      </c>
      <c r="D3126" s="2">
        <v>45447</v>
      </c>
      <c r="E3126">
        <v>1</v>
      </c>
      <c r="F3126">
        <v>1</v>
      </c>
      <c r="G3126">
        <v>1</v>
      </c>
      <c r="H3126">
        <v>61.29</v>
      </c>
      <c r="I3126" t="s">
        <v>21</v>
      </c>
      <c r="J3126">
        <f t="shared" si="384"/>
        <v>1</v>
      </c>
      <c r="K3126">
        <f t="shared" si="385"/>
        <v>1</v>
      </c>
      <c r="L3126">
        <f t="shared" si="386"/>
        <v>1</v>
      </c>
      <c r="M3126" t="str">
        <f t="shared" si="387"/>
        <v>Success</v>
      </c>
      <c r="N3126">
        <f t="shared" si="388"/>
        <v>61.29</v>
      </c>
      <c r="O3126" t="str">
        <f t="shared" si="389"/>
        <v>2024/06</v>
      </c>
      <c r="P3126">
        <f t="shared" si="390"/>
        <v>11362.3</v>
      </c>
      <c r="Q3126" t="str">
        <f t="shared" si="391"/>
        <v>High Priority</v>
      </c>
      <c r="R3126" t="s">
        <v>36</v>
      </c>
      <c r="S3126">
        <v>87987</v>
      </c>
      <c r="T3126">
        <v>198908</v>
      </c>
      <c r="Z3126" s="2"/>
    </row>
    <row r="3127" spans="1:26" x14ac:dyDescent="0.25">
      <c r="A3127">
        <v>3126</v>
      </c>
      <c r="B3127" t="s">
        <v>12</v>
      </c>
      <c r="C3127" t="s">
        <v>18</v>
      </c>
      <c r="D3127" s="2">
        <v>45468</v>
      </c>
      <c r="E3127">
        <v>1</v>
      </c>
      <c r="F3127">
        <v>1</v>
      </c>
      <c r="G3127">
        <v>1</v>
      </c>
      <c r="H3127">
        <v>35.15</v>
      </c>
      <c r="I3127" t="s">
        <v>21</v>
      </c>
      <c r="J3127">
        <f t="shared" si="384"/>
        <v>1</v>
      </c>
      <c r="K3127">
        <f t="shared" si="385"/>
        <v>1</v>
      </c>
      <c r="L3127">
        <f t="shared" si="386"/>
        <v>1</v>
      </c>
      <c r="M3127" t="str">
        <f t="shared" si="387"/>
        <v>Success</v>
      </c>
      <c r="N3127">
        <f t="shared" si="388"/>
        <v>35.15</v>
      </c>
      <c r="O3127" t="str">
        <f t="shared" si="389"/>
        <v>2024/06</v>
      </c>
      <c r="P3127">
        <f t="shared" si="390"/>
        <v>11367.55</v>
      </c>
      <c r="Q3127" t="str">
        <f t="shared" si="391"/>
        <v>High Priority</v>
      </c>
      <c r="R3127" t="s">
        <v>37</v>
      </c>
      <c r="S3127">
        <v>128002</v>
      </c>
      <c r="T3127">
        <v>72889</v>
      </c>
      <c r="Z3127" s="2"/>
    </row>
    <row r="3128" spans="1:26" x14ac:dyDescent="0.25">
      <c r="A3128">
        <v>3127</v>
      </c>
      <c r="B3128" t="s">
        <v>14</v>
      </c>
      <c r="C3128" t="s">
        <v>16</v>
      </c>
      <c r="D3128" s="2">
        <v>45390</v>
      </c>
      <c r="E3128">
        <v>1</v>
      </c>
      <c r="F3128">
        <v>1</v>
      </c>
      <c r="G3128">
        <v>1</v>
      </c>
      <c r="H3128">
        <v>45.94</v>
      </c>
      <c r="I3128" t="s">
        <v>21</v>
      </c>
      <c r="J3128">
        <f t="shared" si="384"/>
        <v>1</v>
      </c>
      <c r="K3128">
        <f t="shared" si="385"/>
        <v>1</v>
      </c>
      <c r="L3128">
        <f t="shared" si="386"/>
        <v>1</v>
      </c>
      <c r="M3128" t="str">
        <f t="shared" si="387"/>
        <v>Success</v>
      </c>
      <c r="N3128">
        <f t="shared" si="388"/>
        <v>45.94</v>
      </c>
      <c r="O3128" t="str">
        <f t="shared" si="389"/>
        <v>2024/04</v>
      </c>
      <c r="P3128">
        <f t="shared" si="390"/>
        <v>11348.05</v>
      </c>
      <c r="Q3128" t="str">
        <f t="shared" si="391"/>
        <v>High Priority</v>
      </c>
      <c r="R3128" t="s">
        <v>37</v>
      </c>
      <c r="S3128">
        <v>46969</v>
      </c>
      <c r="T3128">
        <v>47994</v>
      </c>
      <c r="Z3128" s="2"/>
    </row>
    <row r="3129" spans="1:26" x14ac:dyDescent="0.25">
      <c r="A3129">
        <v>3128</v>
      </c>
      <c r="B3129" t="s">
        <v>11</v>
      </c>
      <c r="C3129" t="s">
        <v>18</v>
      </c>
      <c r="D3129" s="2">
        <v>45604</v>
      </c>
      <c r="E3129">
        <v>1</v>
      </c>
      <c r="F3129">
        <v>1</v>
      </c>
      <c r="G3129">
        <v>1</v>
      </c>
      <c r="H3129">
        <v>13.73</v>
      </c>
      <c r="I3129" t="s">
        <v>21</v>
      </c>
      <c r="J3129">
        <f t="shared" si="384"/>
        <v>1</v>
      </c>
      <c r="K3129">
        <f t="shared" si="385"/>
        <v>1</v>
      </c>
      <c r="L3129">
        <f t="shared" si="386"/>
        <v>1</v>
      </c>
      <c r="M3129" t="str">
        <f t="shared" si="387"/>
        <v>Success</v>
      </c>
      <c r="N3129">
        <f t="shared" si="388"/>
        <v>13.73</v>
      </c>
      <c r="O3129" t="str">
        <f t="shared" si="389"/>
        <v>2024/11</v>
      </c>
      <c r="P3129">
        <f t="shared" si="390"/>
        <v>11401.55</v>
      </c>
      <c r="Q3129" t="str">
        <f t="shared" si="391"/>
        <v>High Priority</v>
      </c>
      <c r="R3129" t="s">
        <v>36</v>
      </c>
      <c r="S3129">
        <v>37020</v>
      </c>
      <c r="T3129">
        <v>184211</v>
      </c>
      <c r="Z3129" s="2"/>
    </row>
    <row r="3130" spans="1:26" x14ac:dyDescent="0.25">
      <c r="A3130">
        <v>3129</v>
      </c>
      <c r="B3130" t="s">
        <v>14</v>
      </c>
      <c r="C3130" t="s">
        <v>16</v>
      </c>
      <c r="D3130" s="2">
        <v>45456</v>
      </c>
      <c r="E3130">
        <v>1</v>
      </c>
      <c r="F3130">
        <v>0</v>
      </c>
      <c r="G3130">
        <v>0</v>
      </c>
      <c r="H3130">
        <v>41.03</v>
      </c>
      <c r="I3130" t="s">
        <v>25</v>
      </c>
      <c r="J3130">
        <f t="shared" si="384"/>
        <v>0</v>
      </c>
      <c r="K3130">
        <f t="shared" si="385"/>
        <v>0</v>
      </c>
      <c r="L3130" t="e">
        <f t="shared" si="386"/>
        <v>#DIV/0!</v>
      </c>
      <c r="M3130" t="str">
        <f t="shared" si="387"/>
        <v>Network Failure</v>
      </c>
      <c r="N3130">
        <f t="shared" si="388"/>
        <v>0</v>
      </c>
      <c r="O3130" t="str">
        <f t="shared" si="389"/>
        <v>2024/06</v>
      </c>
      <c r="P3130">
        <f t="shared" si="390"/>
        <v>11364.35</v>
      </c>
      <c r="Q3130" t="str">
        <f t="shared" si="391"/>
        <v>Low Proirity</v>
      </c>
      <c r="R3130" t="s">
        <v>36</v>
      </c>
      <c r="S3130">
        <v>149181</v>
      </c>
      <c r="T3130">
        <v>127744</v>
      </c>
      <c r="Z3130" s="2"/>
    </row>
    <row r="3131" spans="1:26" x14ac:dyDescent="0.25">
      <c r="A3131">
        <v>3130</v>
      </c>
      <c r="B3131" t="s">
        <v>15</v>
      </c>
      <c r="C3131" t="s">
        <v>18</v>
      </c>
      <c r="D3131" s="2">
        <v>45582</v>
      </c>
      <c r="E3131">
        <v>1</v>
      </c>
      <c r="F3131">
        <v>1</v>
      </c>
      <c r="G3131">
        <v>1</v>
      </c>
      <c r="H3131">
        <v>206.91</v>
      </c>
      <c r="I3131" t="s">
        <v>21</v>
      </c>
      <c r="J3131">
        <f t="shared" si="384"/>
        <v>1</v>
      </c>
      <c r="K3131">
        <f t="shared" si="385"/>
        <v>1</v>
      </c>
      <c r="L3131">
        <f t="shared" si="386"/>
        <v>1</v>
      </c>
      <c r="M3131" t="str">
        <f t="shared" si="387"/>
        <v>Success</v>
      </c>
      <c r="N3131">
        <f t="shared" si="388"/>
        <v>206.91</v>
      </c>
      <c r="O3131" t="str">
        <f t="shared" si="389"/>
        <v>2024/10</v>
      </c>
      <c r="P3131">
        <f t="shared" si="390"/>
        <v>11396.05</v>
      </c>
      <c r="Q3131" t="str">
        <f t="shared" si="391"/>
        <v>High Priority</v>
      </c>
      <c r="R3131" t="s">
        <v>38</v>
      </c>
      <c r="S3131">
        <v>79667</v>
      </c>
      <c r="T3131">
        <v>98889</v>
      </c>
      <c r="Z3131" s="2"/>
    </row>
    <row r="3132" spans="1:26" x14ac:dyDescent="0.25">
      <c r="A3132">
        <v>3131</v>
      </c>
      <c r="B3132" t="s">
        <v>13</v>
      </c>
      <c r="C3132" t="s">
        <v>17</v>
      </c>
      <c r="D3132" s="2">
        <v>45592</v>
      </c>
      <c r="E3132">
        <v>1</v>
      </c>
      <c r="F3132">
        <v>0</v>
      </c>
      <c r="G3132">
        <v>0</v>
      </c>
      <c r="H3132">
        <v>85.38</v>
      </c>
      <c r="I3132" t="s">
        <v>22</v>
      </c>
      <c r="J3132">
        <f t="shared" si="384"/>
        <v>0</v>
      </c>
      <c r="K3132">
        <f t="shared" si="385"/>
        <v>0</v>
      </c>
      <c r="L3132" t="e">
        <f t="shared" si="386"/>
        <v>#DIV/0!</v>
      </c>
      <c r="M3132" t="str">
        <f t="shared" si="387"/>
        <v>Network Failure</v>
      </c>
      <c r="N3132">
        <f t="shared" si="388"/>
        <v>0</v>
      </c>
      <c r="O3132" t="str">
        <f t="shared" si="389"/>
        <v>2024/10</v>
      </c>
      <c r="P3132">
        <f t="shared" si="390"/>
        <v>11398.35</v>
      </c>
      <c r="Q3132" t="str">
        <f t="shared" si="391"/>
        <v>Low Proirity</v>
      </c>
      <c r="R3132" t="s">
        <v>38</v>
      </c>
      <c r="S3132">
        <v>36264</v>
      </c>
      <c r="T3132">
        <v>112733</v>
      </c>
      <c r="Z3132" s="2"/>
    </row>
    <row r="3133" spans="1:26" x14ac:dyDescent="0.25">
      <c r="A3133">
        <v>3132</v>
      </c>
      <c r="B3133" t="s">
        <v>13</v>
      </c>
      <c r="C3133" t="s">
        <v>19</v>
      </c>
      <c r="D3133" s="2">
        <v>45380</v>
      </c>
      <c r="E3133">
        <v>1</v>
      </c>
      <c r="F3133">
        <v>1</v>
      </c>
      <c r="G3133">
        <v>0</v>
      </c>
      <c r="H3133">
        <v>23.4</v>
      </c>
      <c r="I3133" t="s">
        <v>25</v>
      </c>
      <c r="J3133">
        <f t="shared" si="384"/>
        <v>0</v>
      </c>
      <c r="K3133">
        <f t="shared" si="385"/>
        <v>1</v>
      </c>
      <c r="L3133">
        <f t="shared" si="386"/>
        <v>0</v>
      </c>
      <c r="M3133" t="str">
        <f t="shared" si="387"/>
        <v>Network Failure</v>
      </c>
      <c r="N3133">
        <f t="shared" si="388"/>
        <v>0</v>
      </c>
      <c r="O3133" t="str">
        <f t="shared" si="389"/>
        <v>2024/03</v>
      </c>
      <c r="P3133">
        <f t="shared" si="390"/>
        <v>11345.55</v>
      </c>
      <c r="Q3133" t="str">
        <f t="shared" si="391"/>
        <v>Low Proirity</v>
      </c>
      <c r="R3133" t="s">
        <v>38</v>
      </c>
      <c r="S3133">
        <v>40737</v>
      </c>
      <c r="T3133">
        <v>166879</v>
      </c>
      <c r="Z3133" s="2"/>
    </row>
    <row r="3134" spans="1:26" x14ac:dyDescent="0.25">
      <c r="A3134">
        <v>3133</v>
      </c>
      <c r="B3134" t="s">
        <v>10</v>
      </c>
      <c r="C3134" t="s">
        <v>18</v>
      </c>
      <c r="D3134" s="2">
        <v>45582</v>
      </c>
      <c r="E3134">
        <v>1</v>
      </c>
      <c r="F3134">
        <v>1</v>
      </c>
      <c r="G3134">
        <v>1</v>
      </c>
      <c r="H3134">
        <v>79.489999999999995</v>
      </c>
      <c r="I3134" t="s">
        <v>21</v>
      </c>
      <c r="J3134">
        <f t="shared" si="384"/>
        <v>1</v>
      </c>
      <c r="K3134">
        <f t="shared" si="385"/>
        <v>1</v>
      </c>
      <c r="L3134">
        <f t="shared" si="386"/>
        <v>1</v>
      </c>
      <c r="M3134" t="str">
        <f t="shared" si="387"/>
        <v>Success</v>
      </c>
      <c r="N3134">
        <f t="shared" si="388"/>
        <v>79.489999999999995</v>
      </c>
      <c r="O3134" t="str">
        <f t="shared" si="389"/>
        <v>2024/10</v>
      </c>
      <c r="P3134">
        <f t="shared" si="390"/>
        <v>11396.05</v>
      </c>
      <c r="Q3134" t="str">
        <f t="shared" si="391"/>
        <v>High Priority</v>
      </c>
      <c r="R3134" t="s">
        <v>37</v>
      </c>
      <c r="S3134">
        <v>111844</v>
      </c>
      <c r="T3134">
        <v>214306</v>
      </c>
      <c r="Z3134" s="2"/>
    </row>
    <row r="3135" spans="1:26" x14ac:dyDescent="0.25">
      <c r="A3135">
        <v>3134</v>
      </c>
      <c r="B3135" t="s">
        <v>12</v>
      </c>
      <c r="C3135" t="s">
        <v>16</v>
      </c>
      <c r="D3135" s="2">
        <v>45365</v>
      </c>
      <c r="E3135">
        <v>1</v>
      </c>
      <c r="F3135">
        <v>0</v>
      </c>
      <c r="G3135">
        <v>0</v>
      </c>
      <c r="H3135">
        <v>94.07</v>
      </c>
      <c r="I3135" t="s">
        <v>25</v>
      </c>
      <c r="J3135">
        <f t="shared" si="384"/>
        <v>0</v>
      </c>
      <c r="K3135">
        <f t="shared" si="385"/>
        <v>0</v>
      </c>
      <c r="L3135" t="e">
        <f t="shared" si="386"/>
        <v>#DIV/0!</v>
      </c>
      <c r="M3135" t="str">
        <f t="shared" si="387"/>
        <v>Network Failure</v>
      </c>
      <c r="N3135">
        <f t="shared" si="388"/>
        <v>0</v>
      </c>
      <c r="O3135" t="str">
        <f t="shared" si="389"/>
        <v>2024/03</v>
      </c>
      <c r="P3135">
        <f t="shared" si="390"/>
        <v>11341.6</v>
      </c>
      <c r="Q3135" t="str">
        <f t="shared" si="391"/>
        <v>Low Proirity</v>
      </c>
      <c r="R3135" t="s">
        <v>37</v>
      </c>
      <c r="S3135">
        <v>129885</v>
      </c>
      <c r="T3135">
        <v>92197</v>
      </c>
      <c r="Z3135" s="2"/>
    </row>
    <row r="3136" spans="1:26" x14ac:dyDescent="0.25">
      <c r="A3136">
        <v>3135</v>
      </c>
      <c r="B3136" t="s">
        <v>13</v>
      </c>
      <c r="C3136" t="s">
        <v>20</v>
      </c>
      <c r="D3136" s="2">
        <v>45609</v>
      </c>
      <c r="E3136">
        <v>1</v>
      </c>
      <c r="F3136">
        <v>1</v>
      </c>
      <c r="G3136">
        <v>1</v>
      </c>
      <c r="H3136">
        <v>52.93</v>
      </c>
      <c r="I3136" t="s">
        <v>21</v>
      </c>
      <c r="J3136">
        <f t="shared" si="384"/>
        <v>1</v>
      </c>
      <c r="K3136">
        <f t="shared" si="385"/>
        <v>1</v>
      </c>
      <c r="L3136">
        <f t="shared" si="386"/>
        <v>1</v>
      </c>
      <c r="M3136" t="str">
        <f t="shared" si="387"/>
        <v>Success</v>
      </c>
      <c r="N3136">
        <f t="shared" si="388"/>
        <v>52.93</v>
      </c>
      <c r="O3136" t="str">
        <f t="shared" si="389"/>
        <v>2024/11</v>
      </c>
      <c r="P3136">
        <f t="shared" si="390"/>
        <v>11402.8</v>
      </c>
      <c r="Q3136" t="str">
        <f t="shared" si="391"/>
        <v>High Priority</v>
      </c>
      <c r="R3136" t="s">
        <v>38</v>
      </c>
      <c r="S3136">
        <v>120070</v>
      </c>
      <c r="T3136">
        <v>58857</v>
      </c>
      <c r="Z3136" s="2"/>
    </row>
    <row r="3137" spans="1:26" x14ac:dyDescent="0.25">
      <c r="A3137">
        <v>3136</v>
      </c>
      <c r="B3137" t="s">
        <v>12</v>
      </c>
      <c r="C3137" t="s">
        <v>18</v>
      </c>
      <c r="D3137" s="2">
        <v>45394</v>
      </c>
      <c r="E3137">
        <v>1</v>
      </c>
      <c r="F3137">
        <v>0</v>
      </c>
      <c r="G3137">
        <v>0</v>
      </c>
      <c r="H3137">
        <v>46.44</v>
      </c>
      <c r="I3137" t="s">
        <v>24</v>
      </c>
      <c r="J3137">
        <f t="shared" si="384"/>
        <v>0</v>
      </c>
      <c r="K3137">
        <f t="shared" si="385"/>
        <v>0</v>
      </c>
      <c r="L3137" t="e">
        <f t="shared" si="386"/>
        <v>#DIV/0!</v>
      </c>
      <c r="M3137" t="str">
        <f t="shared" si="387"/>
        <v>Network Failure</v>
      </c>
      <c r="N3137">
        <f t="shared" si="388"/>
        <v>0</v>
      </c>
      <c r="O3137" t="str">
        <f t="shared" si="389"/>
        <v>2024/04</v>
      </c>
      <c r="P3137">
        <f t="shared" si="390"/>
        <v>11348.85</v>
      </c>
      <c r="Q3137" t="str">
        <f t="shared" si="391"/>
        <v>Low Proirity</v>
      </c>
      <c r="R3137" t="s">
        <v>38</v>
      </c>
      <c r="S3137">
        <v>92043</v>
      </c>
      <c r="T3137">
        <v>192565</v>
      </c>
      <c r="Z3137" s="2"/>
    </row>
    <row r="3138" spans="1:26" x14ac:dyDescent="0.25">
      <c r="A3138">
        <v>3137</v>
      </c>
      <c r="B3138" t="s">
        <v>14</v>
      </c>
      <c r="C3138" t="s">
        <v>17</v>
      </c>
      <c r="D3138" s="2">
        <v>45359</v>
      </c>
      <c r="E3138">
        <v>1</v>
      </c>
      <c r="F3138">
        <v>1</v>
      </c>
      <c r="G3138">
        <v>1</v>
      </c>
      <c r="H3138">
        <v>157.1</v>
      </c>
      <c r="I3138" t="s">
        <v>21</v>
      </c>
      <c r="J3138">
        <f t="shared" si="384"/>
        <v>1</v>
      </c>
      <c r="K3138">
        <f t="shared" si="385"/>
        <v>1</v>
      </c>
      <c r="L3138">
        <f t="shared" si="386"/>
        <v>1</v>
      </c>
      <c r="M3138" t="str">
        <f t="shared" si="387"/>
        <v>Success</v>
      </c>
      <c r="N3138">
        <f t="shared" si="388"/>
        <v>157.1</v>
      </c>
      <c r="O3138" t="str">
        <f t="shared" si="389"/>
        <v>2024/03</v>
      </c>
      <c r="P3138">
        <f t="shared" si="390"/>
        <v>11340.3</v>
      </c>
      <c r="Q3138" t="str">
        <f t="shared" si="391"/>
        <v>High Priority</v>
      </c>
      <c r="R3138" t="s">
        <v>38</v>
      </c>
      <c r="S3138">
        <v>135637</v>
      </c>
      <c r="T3138">
        <v>85437</v>
      </c>
      <c r="Z3138" s="2"/>
    </row>
    <row r="3139" spans="1:26" x14ac:dyDescent="0.25">
      <c r="A3139">
        <v>3138</v>
      </c>
      <c r="B3139" t="s">
        <v>14</v>
      </c>
      <c r="C3139" t="s">
        <v>17</v>
      </c>
      <c r="D3139" s="2">
        <v>45498</v>
      </c>
      <c r="E3139">
        <v>1</v>
      </c>
      <c r="F3139">
        <v>1</v>
      </c>
      <c r="G3139">
        <v>1</v>
      </c>
      <c r="H3139">
        <v>180.77</v>
      </c>
      <c r="I3139" t="s">
        <v>21</v>
      </c>
      <c r="J3139">
        <f t="shared" ref="J3139:J3202" si="392">IF(G3139=1,1,0)</f>
        <v>1</v>
      </c>
      <c r="K3139">
        <f t="shared" ref="K3139:K3202" si="393">F3139/E3139</f>
        <v>1</v>
      </c>
      <c r="L3139">
        <f t="shared" ref="L3139:L3202" si="394">G3139/F3139</f>
        <v>1</v>
      </c>
      <c r="M3139" t="str">
        <f t="shared" ref="M3139:M3202" si="395">IF(I3139="N/A","Success",IF(OR(I3139="Issuer Declined",I3139="User Drop-Off"),"Compliance Blocked", "Network Failure"))</f>
        <v>Success</v>
      </c>
      <c r="N3139">
        <f t="shared" ref="N3139:N3202" si="396">IF(G3139=1,H3139,0)</f>
        <v>180.77</v>
      </c>
      <c r="O3139" t="str">
        <f t="shared" ref="O3139:O3202" si="397">TEXT(D3139,"YYYY/MM")</f>
        <v>2024/07</v>
      </c>
      <c r="P3139">
        <f t="shared" ref="P3139:P3202" si="398">ROUND(
(D3139*0.25) +
(E3139*0.25) +
(F3139*0.2) +
IF(G3139="Low",0.15,IF(G3139="Medium",0.1,0.05)) +
IF(H3139="Mature",0.15,IF(H3139="Growing",0.1,0.05)),2)</f>
        <v>11375.05</v>
      </c>
      <c r="Q3139" t="str">
        <f t="shared" ref="Q3139:Q3202" si="399">IF(J3139&gt;0.7,"High Priority",IF(J3139&gt;0.5,"Medium Proirity","Low Proirity"))</f>
        <v>High Priority</v>
      </c>
      <c r="R3139" t="s">
        <v>38</v>
      </c>
      <c r="S3139">
        <v>15686</v>
      </c>
      <c r="T3139">
        <v>116884</v>
      </c>
      <c r="Z3139" s="2"/>
    </row>
    <row r="3140" spans="1:26" x14ac:dyDescent="0.25">
      <c r="A3140">
        <v>3139</v>
      </c>
      <c r="B3140" t="s">
        <v>14</v>
      </c>
      <c r="C3140" t="s">
        <v>18</v>
      </c>
      <c r="D3140" s="2">
        <v>45467</v>
      </c>
      <c r="E3140">
        <v>1</v>
      </c>
      <c r="F3140">
        <v>1</v>
      </c>
      <c r="G3140">
        <v>1</v>
      </c>
      <c r="H3140">
        <v>19.61</v>
      </c>
      <c r="I3140" t="s">
        <v>21</v>
      </c>
      <c r="J3140">
        <f t="shared" si="392"/>
        <v>1</v>
      </c>
      <c r="K3140">
        <f t="shared" si="393"/>
        <v>1</v>
      </c>
      <c r="L3140">
        <f t="shared" si="394"/>
        <v>1</v>
      </c>
      <c r="M3140" t="str">
        <f t="shared" si="395"/>
        <v>Success</v>
      </c>
      <c r="N3140">
        <f t="shared" si="396"/>
        <v>19.61</v>
      </c>
      <c r="O3140" t="str">
        <f t="shared" si="397"/>
        <v>2024/06</v>
      </c>
      <c r="P3140">
        <f t="shared" si="398"/>
        <v>11367.3</v>
      </c>
      <c r="Q3140" t="str">
        <f t="shared" si="399"/>
        <v>High Priority</v>
      </c>
      <c r="R3140" t="s">
        <v>36</v>
      </c>
      <c r="S3140">
        <v>22950</v>
      </c>
      <c r="T3140">
        <v>150805</v>
      </c>
      <c r="Z3140" s="2"/>
    </row>
    <row r="3141" spans="1:26" x14ac:dyDescent="0.25">
      <c r="A3141">
        <v>3140</v>
      </c>
      <c r="B3141" t="s">
        <v>9</v>
      </c>
      <c r="C3141" t="s">
        <v>20</v>
      </c>
      <c r="D3141" s="2">
        <v>45401</v>
      </c>
      <c r="E3141">
        <v>1</v>
      </c>
      <c r="F3141">
        <v>1</v>
      </c>
      <c r="G3141">
        <v>1</v>
      </c>
      <c r="H3141">
        <v>78.650000000000006</v>
      </c>
      <c r="I3141" t="s">
        <v>21</v>
      </c>
      <c r="J3141">
        <f t="shared" si="392"/>
        <v>1</v>
      </c>
      <c r="K3141">
        <f t="shared" si="393"/>
        <v>1</v>
      </c>
      <c r="L3141">
        <f t="shared" si="394"/>
        <v>1</v>
      </c>
      <c r="M3141" t="str">
        <f t="shared" si="395"/>
        <v>Success</v>
      </c>
      <c r="N3141">
        <f t="shared" si="396"/>
        <v>78.650000000000006</v>
      </c>
      <c r="O3141" t="str">
        <f t="shared" si="397"/>
        <v>2024/04</v>
      </c>
      <c r="P3141">
        <f t="shared" si="398"/>
        <v>11350.8</v>
      </c>
      <c r="Q3141" t="str">
        <f t="shared" si="399"/>
        <v>High Priority</v>
      </c>
      <c r="R3141" t="s">
        <v>37</v>
      </c>
      <c r="S3141">
        <v>51589</v>
      </c>
      <c r="T3141">
        <v>157337</v>
      </c>
      <c r="Z3141" s="2"/>
    </row>
    <row r="3142" spans="1:26" x14ac:dyDescent="0.25">
      <c r="A3142">
        <v>3141</v>
      </c>
      <c r="B3142" t="s">
        <v>10</v>
      </c>
      <c r="C3142" t="s">
        <v>17</v>
      </c>
      <c r="D3142" s="2">
        <v>45579</v>
      </c>
      <c r="E3142">
        <v>1</v>
      </c>
      <c r="F3142">
        <v>1</v>
      </c>
      <c r="G3142">
        <v>0</v>
      </c>
      <c r="H3142">
        <v>68.260000000000005</v>
      </c>
      <c r="I3142" t="s">
        <v>26</v>
      </c>
      <c r="J3142">
        <f t="shared" si="392"/>
        <v>0</v>
      </c>
      <c r="K3142">
        <f t="shared" si="393"/>
        <v>1</v>
      </c>
      <c r="L3142">
        <f t="shared" si="394"/>
        <v>0</v>
      </c>
      <c r="M3142" t="str">
        <f t="shared" si="395"/>
        <v>Compliance Blocked</v>
      </c>
      <c r="N3142">
        <f t="shared" si="396"/>
        <v>0</v>
      </c>
      <c r="O3142" t="str">
        <f t="shared" si="397"/>
        <v>2024/10</v>
      </c>
      <c r="P3142">
        <f t="shared" si="398"/>
        <v>11395.3</v>
      </c>
      <c r="Q3142" t="str">
        <f t="shared" si="399"/>
        <v>Low Proirity</v>
      </c>
      <c r="R3142" t="s">
        <v>37</v>
      </c>
      <c r="S3142">
        <v>120854</v>
      </c>
      <c r="T3142">
        <v>102069</v>
      </c>
      <c r="Z3142" s="2"/>
    </row>
    <row r="3143" spans="1:26" x14ac:dyDescent="0.25">
      <c r="A3143">
        <v>3142</v>
      </c>
      <c r="B3143" t="s">
        <v>11</v>
      </c>
      <c r="C3143" t="s">
        <v>20</v>
      </c>
      <c r="D3143" s="2">
        <v>45425</v>
      </c>
      <c r="E3143">
        <v>1</v>
      </c>
      <c r="F3143">
        <v>1</v>
      </c>
      <c r="G3143">
        <v>1</v>
      </c>
      <c r="H3143">
        <v>87.43</v>
      </c>
      <c r="I3143" t="s">
        <v>21</v>
      </c>
      <c r="J3143">
        <f t="shared" si="392"/>
        <v>1</v>
      </c>
      <c r="K3143">
        <f t="shared" si="393"/>
        <v>1</v>
      </c>
      <c r="L3143">
        <f t="shared" si="394"/>
        <v>1</v>
      </c>
      <c r="M3143" t="str">
        <f t="shared" si="395"/>
        <v>Success</v>
      </c>
      <c r="N3143">
        <f t="shared" si="396"/>
        <v>87.43</v>
      </c>
      <c r="O3143" t="str">
        <f t="shared" si="397"/>
        <v>2024/05</v>
      </c>
      <c r="P3143">
        <f t="shared" si="398"/>
        <v>11356.8</v>
      </c>
      <c r="Q3143" t="str">
        <f t="shared" si="399"/>
        <v>High Priority</v>
      </c>
      <c r="R3143" t="s">
        <v>38</v>
      </c>
      <c r="S3143">
        <v>76795</v>
      </c>
      <c r="T3143">
        <v>204030</v>
      </c>
      <c r="Z3143" s="2"/>
    </row>
    <row r="3144" spans="1:26" x14ac:dyDescent="0.25">
      <c r="A3144">
        <v>3143</v>
      </c>
      <c r="B3144" t="s">
        <v>11</v>
      </c>
      <c r="C3144" t="s">
        <v>20</v>
      </c>
      <c r="D3144" s="2">
        <v>45623</v>
      </c>
      <c r="E3144">
        <v>1</v>
      </c>
      <c r="F3144">
        <v>1</v>
      </c>
      <c r="G3144">
        <v>1</v>
      </c>
      <c r="H3144">
        <v>114.51</v>
      </c>
      <c r="I3144" t="s">
        <v>21</v>
      </c>
      <c r="J3144">
        <f t="shared" si="392"/>
        <v>1</v>
      </c>
      <c r="K3144">
        <f t="shared" si="393"/>
        <v>1</v>
      </c>
      <c r="L3144">
        <f t="shared" si="394"/>
        <v>1</v>
      </c>
      <c r="M3144" t="str">
        <f t="shared" si="395"/>
        <v>Success</v>
      </c>
      <c r="N3144">
        <f t="shared" si="396"/>
        <v>114.51</v>
      </c>
      <c r="O3144" t="str">
        <f t="shared" si="397"/>
        <v>2024/11</v>
      </c>
      <c r="P3144">
        <f t="shared" si="398"/>
        <v>11406.3</v>
      </c>
      <c r="Q3144" t="str">
        <f t="shared" si="399"/>
        <v>High Priority</v>
      </c>
      <c r="R3144" t="s">
        <v>36</v>
      </c>
      <c r="S3144">
        <v>46879</v>
      </c>
      <c r="T3144">
        <v>230153</v>
      </c>
      <c r="Z3144" s="2"/>
    </row>
    <row r="3145" spans="1:26" x14ac:dyDescent="0.25">
      <c r="A3145">
        <v>3144</v>
      </c>
      <c r="B3145" t="s">
        <v>13</v>
      </c>
      <c r="C3145" t="s">
        <v>20</v>
      </c>
      <c r="D3145" s="2">
        <v>45438</v>
      </c>
      <c r="E3145">
        <v>1</v>
      </c>
      <c r="F3145">
        <v>1</v>
      </c>
      <c r="G3145">
        <v>1</v>
      </c>
      <c r="H3145">
        <v>23.6</v>
      </c>
      <c r="I3145" t="s">
        <v>21</v>
      </c>
      <c r="J3145">
        <f t="shared" si="392"/>
        <v>1</v>
      </c>
      <c r="K3145">
        <f t="shared" si="393"/>
        <v>1</v>
      </c>
      <c r="L3145">
        <f t="shared" si="394"/>
        <v>1</v>
      </c>
      <c r="M3145" t="str">
        <f t="shared" si="395"/>
        <v>Success</v>
      </c>
      <c r="N3145">
        <f t="shared" si="396"/>
        <v>23.6</v>
      </c>
      <c r="O3145" t="str">
        <f t="shared" si="397"/>
        <v>2024/05</v>
      </c>
      <c r="P3145">
        <f t="shared" si="398"/>
        <v>11360.05</v>
      </c>
      <c r="Q3145" t="str">
        <f t="shared" si="399"/>
        <v>High Priority</v>
      </c>
      <c r="R3145" t="s">
        <v>38</v>
      </c>
      <c r="S3145">
        <v>48994</v>
      </c>
      <c r="T3145">
        <v>41411</v>
      </c>
      <c r="Z3145" s="2"/>
    </row>
    <row r="3146" spans="1:26" x14ac:dyDescent="0.25">
      <c r="A3146">
        <v>3145</v>
      </c>
      <c r="B3146" t="s">
        <v>11</v>
      </c>
      <c r="C3146" t="s">
        <v>18</v>
      </c>
      <c r="D3146" s="2">
        <v>45647</v>
      </c>
      <c r="E3146">
        <v>1</v>
      </c>
      <c r="F3146">
        <v>0</v>
      </c>
      <c r="G3146">
        <v>0</v>
      </c>
      <c r="H3146">
        <v>60.24</v>
      </c>
      <c r="I3146" t="s">
        <v>26</v>
      </c>
      <c r="J3146">
        <f t="shared" si="392"/>
        <v>0</v>
      </c>
      <c r="K3146">
        <f t="shared" si="393"/>
        <v>0</v>
      </c>
      <c r="L3146" t="e">
        <f t="shared" si="394"/>
        <v>#DIV/0!</v>
      </c>
      <c r="M3146" t="str">
        <f t="shared" si="395"/>
        <v>Compliance Blocked</v>
      </c>
      <c r="N3146">
        <f t="shared" si="396"/>
        <v>0</v>
      </c>
      <c r="O3146" t="str">
        <f t="shared" si="397"/>
        <v>2024/12</v>
      </c>
      <c r="P3146">
        <f t="shared" si="398"/>
        <v>11412.1</v>
      </c>
      <c r="Q3146" t="str">
        <f t="shared" si="399"/>
        <v>Low Proirity</v>
      </c>
      <c r="R3146" t="s">
        <v>36</v>
      </c>
      <c r="S3146">
        <v>88040</v>
      </c>
      <c r="T3146">
        <v>215644</v>
      </c>
      <c r="Z3146" s="2"/>
    </row>
    <row r="3147" spans="1:26" x14ac:dyDescent="0.25">
      <c r="A3147">
        <v>3146</v>
      </c>
      <c r="B3147" t="s">
        <v>10</v>
      </c>
      <c r="C3147" t="s">
        <v>20</v>
      </c>
      <c r="D3147" s="2">
        <v>45581</v>
      </c>
      <c r="E3147">
        <v>1</v>
      </c>
      <c r="F3147">
        <v>1</v>
      </c>
      <c r="G3147">
        <v>1</v>
      </c>
      <c r="H3147">
        <v>31.25</v>
      </c>
      <c r="I3147" t="s">
        <v>21</v>
      </c>
      <c r="J3147">
        <f t="shared" si="392"/>
        <v>1</v>
      </c>
      <c r="K3147">
        <f t="shared" si="393"/>
        <v>1</v>
      </c>
      <c r="L3147">
        <f t="shared" si="394"/>
        <v>1</v>
      </c>
      <c r="M3147" t="str">
        <f t="shared" si="395"/>
        <v>Success</v>
      </c>
      <c r="N3147">
        <f t="shared" si="396"/>
        <v>31.25</v>
      </c>
      <c r="O3147" t="str">
        <f t="shared" si="397"/>
        <v>2024/10</v>
      </c>
      <c r="P3147">
        <f t="shared" si="398"/>
        <v>11395.8</v>
      </c>
      <c r="Q3147" t="str">
        <f t="shared" si="399"/>
        <v>High Priority</v>
      </c>
      <c r="R3147" t="s">
        <v>38</v>
      </c>
      <c r="S3147">
        <v>147229</v>
      </c>
      <c r="T3147">
        <v>100598</v>
      </c>
      <c r="Z3147" s="2"/>
    </row>
    <row r="3148" spans="1:26" x14ac:dyDescent="0.25">
      <c r="A3148">
        <v>3147</v>
      </c>
      <c r="B3148" t="s">
        <v>13</v>
      </c>
      <c r="C3148" t="s">
        <v>20</v>
      </c>
      <c r="D3148" s="2">
        <v>45597</v>
      </c>
      <c r="E3148">
        <v>1</v>
      </c>
      <c r="F3148">
        <v>1</v>
      </c>
      <c r="G3148">
        <v>1</v>
      </c>
      <c r="H3148">
        <v>33.51</v>
      </c>
      <c r="I3148" t="s">
        <v>21</v>
      </c>
      <c r="J3148">
        <f t="shared" si="392"/>
        <v>1</v>
      </c>
      <c r="K3148">
        <f t="shared" si="393"/>
        <v>1</v>
      </c>
      <c r="L3148">
        <f t="shared" si="394"/>
        <v>1</v>
      </c>
      <c r="M3148" t="str">
        <f t="shared" si="395"/>
        <v>Success</v>
      </c>
      <c r="N3148">
        <f t="shared" si="396"/>
        <v>33.51</v>
      </c>
      <c r="O3148" t="str">
        <f t="shared" si="397"/>
        <v>2024/11</v>
      </c>
      <c r="P3148">
        <f t="shared" si="398"/>
        <v>11399.8</v>
      </c>
      <c r="Q3148" t="str">
        <f t="shared" si="399"/>
        <v>High Priority</v>
      </c>
      <c r="R3148" t="s">
        <v>37</v>
      </c>
      <c r="S3148">
        <v>84932</v>
      </c>
      <c r="T3148">
        <v>36431</v>
      </c>
      <c r="Z3148" s="2"/>
    </row>
    <row r="3149" spans="1:26" x14ac:dyDescent="0.25">
      <c r="A3149">
        <v>3148</v>
      </c>
      <c r="B3149" t="s">
        <v>9</v>
      </c>
      <c r="C3149" t="s">
        <v>20</v>
      </c>
      <c r="D3149" s="2">
        <v>45330</v>
      </c>
      <c r="E3149">
        <v>1</v>
      </c>
      <c r="F3149">
        <v>1</v>
      </c>
      <c r="G3149">
        <v>1</v>
      </c>
      <c r="H3149">
        <v>41.69</v>
      </c>
      <c r="I3149" t="s">
        <v>21</v>
      </c>
      <c r="J3149">
        <f t="shared" si="392"/>
        <v>1</v>
      </c>
      <c r="K3149">
        <f t="shared" si="393"/>
        <v>1</v>
      </c>
      <c r="L3149">
        <f t="shared" si="394"/>
        <v>1</v>
      </c>
      <c r="M3149" t="str">
        <f t="shared" si="395"/>
        <v>Success</v>
      </c>
      <c r="N3149">
        <f t="shared" si="396"/>
        <v>41.69</v>
      </c>
      <c r="O3149" t="str">
        <f t="shared" si="397"/>
        <v>2024/02</v>
      </c>
      <c r="P3149">
        <f t="shared" si="398"/>
        <v>11333.05</v>
      </c>
      <c r="Q3149" t="str">
        <f t="shared" si="399"/>
        <v>High Priority</v>
      </c>
      <c r="R3149" t="s">
        <v>38</v>
      </c>
      <c r="S3149">
        <v>24624</v>
      </c>
      <c r="T3149">
        <v>209327</v>
      </c>
      <c r="Z3149" s="2"/>
    </row>
    <row r="3150" spans="1:26" x14ac:dyDescent="0.25">
      <c r="A3150">
        <v>3149</v>
      </c>
      <c r="B3150" t="s">
        <v>9</v>
      </c>
      <c r="C3150" t="s">
        <v>19</v>
      </c>
      <c r="D3150" s="2">
        <v>45420</v>
      </c>
      <c r="E3150">
        <v>1</v>
      </c>
      <c r="F3150">
        <v>0</v>
      </c>
      <c r="G3150">
        <v>0</v>
      </c>
      <c r="H3150">
        <v>0.92</v>
      </c>
      <c r="I3150" t="s">
        <v>26</v>
      </c>
      <c r="J3150">
        <f t="shared" si="392"/>
        <v>0</v>
      </c>
      <c r="K3150">
        <f t="shared" si="393"/>
        <v>0</v>
      </c>
      <c r="L3150" t="e">
        <f t="shared" si="394"/>
        <v>#DIV/0!</v>
      </c>
      <c r="M3150" t="str">
        <f t="shared" si="395"/>
        <v>Compliance Blocked</v>
      </c>
      <c r="N3150">
        <f t="shared" si="396"/>
        <v>0</v>
      </c>
      <c r="O3150" t="str">
        <f t="shared" si="397"/>
        <v>2024/05</v>
      </c>
      <c r="P3150">
        <f t="shared" si="398"/>
        <v>11355.35</v>
      </c>
      <c r="Q3150" t="str">
        <f t="shared" si="399"/>
        <v>Low Proirity</v>
      </c>
      <c r="R3150" t="s">
        <v>38</v>
      </c>
      <c r="S3150">
        <v>10730</v>
      </c>
      <c r="T3150">
        <v>22347</v>
      </c>
      <c r="Z3150" s="2"/>
    </row>
    <row r="3151" spans="1:26" x14ac:dyDescent="0.25">
      <c r="A3151">
        <v>3150</v>
      </c>
      <c r="B3151" t="s">
        <v>9</v>
      </c>
      <c r="C3151" t="s">
        <v>16</v>
      </c>
      <c r="D3151" s="2">
        <v>45608</v>
      </c>
      <c r="E3151">
        <v>1</v>
      </c>
      <c r="F3151">
        <v>1</v>
      </c>
      <c r="G3151">
        <v>1</v>
      </c>
      <c r="H3151">
        <v>80.55</v>
      </c>
      <c r="I3151" t="s">
        <v>21</v>
      </c>
      <c r="J3151">
        <f t="shared" si="392"/>
        <v>1</v>
      </c>
      <c r="K3151">
        <f t="shared" si="393"/>
        <v>1</v>
      </c>
      <c r="L3151">
        <f t="shared" si="394"/>
        <v>1</v>
      </c>
      <c r="M3151" t="str">
        <f t="shared" si="395"/>
        <v>Success</v>
      </c>
      <c r="N3151">
        <f t="shared" si="396"/>
        <v>80.55</v>
      </c>
      <c r="O3151" t="str">
        <f t="shared" si="397"/>
        <v>2024/11</v>
      </c>
      <c r="P3151">
        <f t="shared" si="398"/>
        <v>11402.55</v>
      </c>
      <c r="Q3151" t="str">
        <f t="shared" si="399"/>
        <v>High Priority</v>
      </c>
      <c r="R3151" t="s">
        <v>36</v>
      </c>
      <c r="S3151">
        <v>81239</v>
      </c>
      <c r="T3151">
        <v>195432</v>
      </c>
      <c r="Z3151" s="2"/>
    </row>
    <row r="3152" spans="1:26" x14ac:dyDescent="0.25">
      <c r="A3152">
        <v>3151</v>
      </c>
      <c r="B3152" t="s">
        <v>15</v>
      </c>
      <c r="C3152" t="s">
        <v>17</v>
      </c>
      <c r="D3152" s="2">
        <v>45624</v>
      </c>
      <c r="E3152">
        <v>1</v>
      </c>
      <c r="F3152">
        <v>1</v>
      </c>
      <c r="G3152">
        <v>1</v>
      </c>
      <c r="H3152">
        <v>58.02</v>
      </c>
      <c r="I3152" t="s">
        <v>21</v>
      </c>
      <c r="J3152">
        <f t="shared" si="392"/>
        <v>1</v>
      </c>
      <c r="K3152">
        <f t="shared" si="393"/>
        <v>1</v>
      </c>
      <c r="L3152">
        <f t="shared" si="394"/>
        <v>1</v>
      </c>
      <c r="M3152" t="str">
        <f t="shared" si="395"/>
        <v>Success</v>
      </c>
      <c r="N3152">
        <f t="shared" si="396"/>
        <v>58.02</v>
      </c>
      <c r="O3152" t="str">
        <f t="shared" si="397"/>
        <v>2024/11</v>
      </c>
      <c r="P3152">
        <f t="shared" si="398"/>
        <v>11406.55</v>
      </c>
      <c r="Q3152" t="str">
        <f t="shared" si="399"/>
        <v>High Priority</v>
      </c>
      <c r="R3152" t="s">
        <v>36</v>
      </c>
      <c r="S3152">
        <v>119511</v>
      </c>
      <c r="T3152">
        <v>186032</v>
      </c>
      <c r="Z3152" s="2"/>
    </row>
    <row r="3153" spans="1:26" x14ac:dyDescent="0.25">
      <c r="A3153">
        <v>3152</v>
      </c>
      <c r="B3153" t="s">
        <v>12</v>
      </c>
      <c r="C3153" t="s">
        <v>19</v>
      </c>
      <c r="D3153" s="2">
        <v>45631</v>
      </c>
      <c r="E3153">
        <v>1</v>
      </c>
      <c r="F3153">
        <v>0</v>
      </c>
      <c r="G3153">
        <v>0</v>
      </c>
      <c r="H3153">
        <v>68.52</v>
      </c>
      <c r="I3153" t="s">
        <v>22</v>
      </c>
      <c r="J3153">
        <f t="shared" si="392"/>
        <v>0</v>
      </c>
      <c r="K3153">
        <f t="shared" si="393"/>
        <v>0</v>
      </c>
      <c r="L3153" t="e">
        <f t="shared" si="394"/>
        <v>#DIV/0!</v>
      </c>
      <c r="M3153" t="str">
        <f t="shared" si="395"/>
        <v>Network Failure</v>
      </c>
      <c r="N3153">
        <f t="shared" si="396"/>
        <v>0</v>
      </c>
      <c r="O3153" t="str">
        <f t="shared" si="397"/>
        <v>2024/12</v>
      </c>
      <c r="P3153">
        <f t="shared" si="398"/>
        <v>11408.1</v>
      </c>
      <c r="Q3153" t="str">
        <f t="shared" si="399"/>
        <v>Low Proirity</v>
      </c>
      <c r="R3153" t="s">
        <v>37</v>
      </c>
      <c r="S3153">
        <v>92894</v>
      </c>
      <c r="T3153">
        <v>64945</v>
      </c>
      <c r="Z3153" s="2"/>
    </row>
    <row r="3154" spans="1:26" x14ac:dyDescent="0.25">
      <c r="A3154">
        <v>3153</v>
      </c>
      <c r="B3154" t="s">
        <v>15</v>
      </c>
      <c r="C3154" t="s">
        <v>19</v>
      </c>
      <c r="D3154" s="2">
        <v>45518</v>
      </c>
      <c r="E3154">
        <v>1</v>
      </c>
      <c r="F3154">
        <v>1</v>
      </c>
      <c r="G3154">
        <v>0</v>
      </c>
      <c r="H3154">
        <v>58.75</v>
      </c>
      <c r="I3154" t="s">
        <v>26</v>
      </c>
      <c r="J3154">
        <f t="shared" si="392"/>
        <v>0</v>
      </c>
      <c r="K3154">
        <f t="shared" si="393"/>
        <v>1</v>
      </c>
      <c r="L3154">
        <f t="shared" si="394"/>
        <v>0</v>
      </c>
      <c r="M3154" t="str">
        <f t="shared" si="395"/>
        <v>Compliance Blocked</v>
      </c>
      <c r="N3154">
        <f t="shared" si="396"/>
        <v>0</v>
      </c>
      <c r="O3154" t="str">
        <f t="shared" si="397"/>
        <v>2024/08</v>
      </c>
      <c r="P3154">
        <f t="shared" si="398"/>
        <v>11380.05</v>
      </c>
      <c r="Q3154" t="str">
        <f t="shared" si="399"/>
        <v>Low Proirity</v>
      </c>
      <c r="R3154" t="s">
        <v>36</v>
      </c>
      <c r="S3154">
        <v>76758</v>
      </c>
      <c r="T3154">
        <v>29193</v>
      </c>
      <c r="Z3154" s="2"/>
    </row>
    <row r="3155" spans="1:26" x14ac:dyDescent="0.25">
      <c r="A3155">
        <v>3154</v>
      </c>
      <c r="B3155" t="s">
        <v>9</v>
      </c>
      <c r="C3155" t="s">
        <v>16</v>
      </c>
      <c r="D3155" s="2">
        <v>45640</v>
      </c>
      <c r="E3155">
        <v>1</v>
      </c>
      <c r="F3155">
        <v>0</v>
      </c>
      <c r="G3155">
        <v>0</v>
      </c>
      <c r="H3155">
        <v>27.63</v>
      </c>
      <c r="I3155" t="s">
        <v>25</v>
      </c>
      <c r="J3155">
        <f t="shared" si="392"/>
        <v>0</v>
      </c>
      <c r="K3155">
        <f t="shared" si="393"/>
        <v>0</v>
      </c>
      <c r="L3155" t="e">
        <f t="shared" si="394"/>
        <v>#DIV/0!</v>
      </c>
      <c r="M3155" t="str">
        <f t="shared" si="395"/>
        <v>Network Failure</v>
      </c>
      <c r="N3155">
        <f t="shared" si="396"/>
        <v>0</v>
      </c>
      <c r="O3155" t="str">
        <f t="shared" si="397"/>
        <v>2024/12</v>
      </c>
      <c r="P3155">
        <f t="shared" si="398"/>
        <v>11410.35</v>
      </c>
      <c r="Q3155" t="str">
        <f t="shared" si="399"/>
        <v>Low Proirity</v>
      </c>
      <c r="R3155" t="s">
        <v>37</v>
      </c>
      <c r="S3155">
        <v>66207</v>
      </c>
      <c r="T3155">
        <v>120768</v>
      </c>
      <c r="Z3155" s="2"/>
    </row>
    <row r="3156" spans="1:26" x14ac:dyDescent="0.25">
      <c r="A3156">
        <v>3155</v>
      </c>
      <c r="B3156" t="s">
        <v>13</v>
      </c>
      <c r="C3156" t="s">
        <v>20</v>
      </c>
      <c r="D3156" s="2">
        <v>45402</v>
      </c>
      <c r="E3156">
        <v>1</v>
      </c>
      <c r="F3156">
        <v>1</v>
      </c>
      <c r="G3156">
        <v>1</v>
      </c>
      <c r="H3156">
        <v>95.49</v>
      </c>
      <c r="I3156" t="s">
        <v>21</v>
      </c>
      <c r="J3156">
        <f t="shared" si="392"/>
        <v>1</v>
      </c>
      <c r="K3156">
        <f t="shared" si="393"/>
        <v>1</v>
      </c>
      <c r="L3156">
        <f t="shared" si="394"/>
        <v>1</v>
      </c>
      <c r="M3156" t="str">
        <f t="shared" si="395"/>
        <v>Success</v>
      </c>
      <c r="N3156">
        <f t="shared" si="396"/>
        <v>95.49</v>
      </c>
      <c r="O3156" t="str">
        <f t="shared" si="397"/>
        <v>2024/04</v>
      </c>
      <c r="P3156">
        <f t="shared" si="398"/>
        <v>11351.05</v>
      </c>
      <c r="Q3156" t="str">
        <f t="shared" si="399"/>
        <v>High Priority</v>
      </c>
      <c r="R3156" t="s">
        <v>36</v>
      </c>
      <c r="S3156">
        <v>82979</v>
      </c>
      <c r="T3156">
        <v>158383</v>
      </c>
      <c r="Z3156" s="2"/>
    </row>
    <row r="3157" spans="1:26" x14ac:dyDescent="0.25">
      <c r="A3157">
        <v>3156</v>
      </c>
      <c r="B3157" t="s">
        <v>9</v>
      </c>
      <c r="C3157" t="s">
        <v>19</v>
      </c>
      <c r="D3157" s="2">
        <v>45612</v>
      </c>
      <c r="E3157">
        <v>1</v>
      </c>
      <c r="F3157">
        <v>1</v>
      </c>
      <c r="G3157">
        <v>1</v>
      </c>
      <c r="H3157">
        <v>120</v>
      </c>
      <c r="I3157" t="s">
        <v>21</v>
      </c>
      <c r="J3157">
        <f t="shared" si="392"/>
        <v>1</v>
      </c>
      <c r="K3157">
        <f t="shared" si="393"/>
        <v>1</v>
      </c>
      <c r="L3157">
        <f t="shared" si="394"/>
        <v>1</v>
      </c>
      <c r="M3157" t="str">
        <f t="shared" si="395"/>
        <v>Success</v>
      </c>
      <c r="N3157">
        <f t="shared" si="396"/>
        <v>120</v>
      </c>
      <c r="O3157" t="str">
        <f t="shared" si="397"/>
        <v>2024/11</v>
      </c>
      <c r="P3157">
        <f t="shared" si="398"/>
        <v>11403.55</v>
      </c>
      <c r="Q3157" t="str">
        <f t="shared" si="399"/>
        <v>High Priority</v>
      </c>
      <c r="R3157" t="s">
        <v>38</v>
      </c>
      <c r="S3157">
        <v>106100</v>
      </c>
      <c r="T3157">
        <v>165803</v>
      </c>
      <c r="Z3157" s="2"/>
    </row>
    <row r="3158" spans="1:26" x14ac:dyDescent="0.25">
      <c r="A3158">
        <v>3157</v>
      </c>
      <c r="B3158" t="s">
        <v>12</v>
      </c>
      <c r="C3158" t="s">
        <v>18</v>
      </c>
      <c r="D3158" s="2">
        <v>45610</v>
      </c>
      <c r="E3158">
        <v>1</v>
      </c>
      <c r="F3158">
        <v>1</v>
      </c>
      <c r="G3158">
        <v>1</v>
      </c>
      <c r="H3158">
        <v>20.47</v>
      </c>
      <c r="I3158" t="s">
        <v>21</v>
      </c>
      <c r="J3158">
        <f t="shared" si="392"/>
        <v>1</v>
      </c>
      <c r="K3158">
        <f t="shared" si="393"/>
        <v>1</v>
      </c>
      <c r="L3158">
        <f t="shared" si="394"/>
        <v>1</v>
      </c>
      <c r="M3158" t="str">
        <f t="shared" si="395"/>
        <v>Success</v>
      </c>
      <c r="N3158">
        <f t="shared" si="396"/>
        <v>20.47</v>
      </c>
      <c r="O3158" t="str">
        <f t="shared" si="397"/>
        <v>2024/11</v>
      </c>
      <c r="P3158">
        <f t="shared" si="398"/>
        <v>11403.05</v>
      </c>
      <c r="Q3158" t="str">
        <f t="shared" si="399"/>
        <v>High Priority</v>
      </c>
      <c r="R3158" t="s">
        <v>37</v>
      </c>
      <c r="S3158">
        <v>32048</v>
      </c>
      <c r="T3158">
        <v>232989</v>
      </c>
      <c r="Z3158" s="2"/>
    </row>
    <row r="3159" spans="1:26" x14ac:dyDescent="0.25">
      <c r="A3159">
        <v>3158</v>
      </c>
      <c r="B3159" t="s">
        <v>15</v>
      </c>
      <c r="C3159" t="s">
        <v>20</v>
      </c>
      <c r="D3159" s="2">
        <v>45634</v>
      </c>
      <c r="E3159">
        <v>1</v>
      </c>
      <c r="F3159">
        <v>1</v>
      </c>
      <c r="G3159">
        <v>1</v>
      </c>
      <c r="H3159">
        <v>76.319999999999993</v>
      </c>
      <c r="I3159" t="s">
        <v>21</v>
      </c>
      <c r="J3159">
        <f t="shared" si="392"/>
        <v>1</v>
      </c>
      <c r="K3159">
        <f t="shared" si="393"/>
        <v>1</v>
      </c>
      <c r="L3159">
        <f t="shared" si="394"/>
        <v>1</v>
      </c>
      <c r="M3159" t="str">
        <f t="shared" si="395"/>
        <v>Success</v>
      </c>
      <c r="N3159">
        <f t="shared" si="396"/>
        <v>76.319999999999993</v>
      </c>
      <c r="O3159" t="str">
        <f t="shared" si="397"/>
        <v>2024/12</v>
      </c>
      <c r="P3159">
        <f t="shared" si="398"/>
        <v>11409.05</v>
      </c>
      <c r="Q3159" t="str">
        <f t="shared" si="399"/>
        <v>High Priority</v>
      </c>
      <c r="R3159" t="s">
        <v>36</v>
      </c>
      <c r="S3159">
        <v>89304</v>
      </c>
      <c r="T3159">
        <v>121349</v>
      </c>
      <c r="Z3159" s="2"/>
    </row>
    <row r="3160" spans="1:26" x14ac:dyDescent="0.25">
      <c r="A3160">
        <v>3159</v>
      </c>
      <c r="B3160" t="s">
        <v>12</v>
      </c>
      <c r="C3160" t="s">
        <v>17</v>
      </c>
      <c r="D3160" s="2">
        <v>45645</v>
      </c>
      <c r="E3160">
        <v>1</v>
      </c>
      <c r="F3160">
        <v>1</v>
      </c>
      <c r="G3160">
        <v>0</v>
      </c>
      <c r="H3160">
        <v>119.27</v>
      </c>
      <c r="I3160" t="s">
        <v>23</v>
      </c>
      <c r="J3160">
        <f t="shared" si="392"/>
        <v>0</v>
      </c>
      <c r="K3160">
        <f t="shared" si="393"/>
        <v>1</v>
      </c>
      <c r="L3160">
        <f t="shared" si="394"/>
        <v>0</v>
      </c>
      <c r="M3160" t="str">
        <f t="shared" si="395"/>
        <v>Network Failure</v>
      </c>
      <c r="N3160">
        <f t="shared" si="396"/>
        <v>0</v>
      </c>
      <c r="O3160" t="str">
        <f t="shared" si="397"/>
        <v>2024/12</v>
      </c>
      <c r="P3160">
        <f t="shared" si="398"/>
        <v>11411.8</v>
      </c>
      <c r="Q3160" t="str">
        <f t="shared" si="399"/>
        <v>Low Proirity</v>
      </c>
      <c r="R3160" t="s">
        <v>36</v>
      </c>
      <c r="S3160">
        <v>147135</v>
      </c>
      <c r="T3160">
        <v>91414</v>
      </c>
      <c r="Z3160" s="2"/>
    </row>
    <row r="3161" spans="1:26" x14ac:dyDescent="0.25">
      <c r="A3161">
        <v>3160</v>
      </c>
      <c r="B3161" t="s">
        <v>9</v>
      </c>
      <c r="C3161" t="s">
        <v>16</v>
      </c>
      <c r="D3161" s="2">
        <v>45653</v>
      </c>
      <c r="E3161">
        <v>1</v>
      </c>
      <c r="F3161">
        <v>1</v>
      </c>
      <c r="G3161">
        <v>1</v>
      </c>
      <c r="H3161">
        <v>83.68</v>
      </c>
      <c r="I3161" t="s">
        <v>21</v>
      </c>
      <c r="J3161">
        <f t="shared" si="392"/>
        <v>1</v>
      </c>
      <c r="K3161">
        <f t="shared" si="393"/>
        <v>1</v>
      </c>
      <c r="L3161">
        <f t="shared" si="394"/>
        <v>1</v>
      </c>
      <c r="M3161" t="str">
        <f t="shared" si="395"/>
        <v>Success</v>
      </c>
      <c r="N3161">
        <f t="shared" si="396"/>
        <v>83.68</v>
      </c>
      <c r="O3161" t="str">
        <f t="shared" si="397"/>
        <v>2024/12</v>
      </c>
      <c r="P3161">
        <f t="shared" si="398"/>
        <v>11413.8</v>
      </c>
      <c r="Q3161" t="str">
        <f t="shared" si="399"/>
        <v>High Priority</v>
      </c>
      <c r="R3161" t="s">
        <v>36</v>
      </c>
      <c r="S3161">
        <v>120145</v>
      </c>
      <c r="T3161">
        <v>181507</v>
      </c>
      <c r="Z3161" s="2"/>
    </row>
    <row r="3162" spans="1:26" x14ac:dyDescent="0.25">
      <c r="A3162">
        <v>3161</v>
      </c>
      <c r="B3162" t="s">
        <v>10</v>
      </c>
      <c r="C3162" t="s">
        <v>17</v>
      </c>
      <c r="D3162" s="2">
        <v>45456</v>
      </c>
      <c r="E3162">
        <v>1</v>
      </c>
      <c r="F3162">
        <v>0</v>
      </c>
      <c r="G3162">
        <v>0</v>
      </c>
      <c r="H3162">
        <v>94.59</v>
      </c>
      <c r="I3162" t="s">
        <v>23</v>
      </c>
      <c r="J3162">
        <f t="shared" si="392"/>
        <v>0</v>
      </c>
      <c r="K3162">
        <f t="shared" si="393"/>
        <v>0</v>
      </c>
      <c r="L3162" t="e">
        <f t="shared" si="394"/>
        <v>#DIV/0!</v>
      </c>
      <c r="M3162" t="str">
        <f t="shared" si="395"/>
        <v>Network Failure</v>
      </c>
      <c r="N3162">
        <f t="shared" si="396"/>
        <v>0</v>
      </c>
      <c r="O3162" t="str">
        <f t="shared" si="397"/>
        <v>2024/06</v>
      </c>
      <c r="P3162">
        <f t="shared" si="398"/>
        <v>11364.35</v>
      </c>
      <c r="Q3162" t="str">
        <f t="shared" si="399"/>
        <v>Low Proirity</v>
      </c>
      <c r="R3162" t="s">
        <v>38</v>
      </c>
      <c r="S3162">
        <v>103962</v>
      </c>
      <c r="T3162">
        <v>24242</v>
      </c>
      <c r="Z3162" s="2"/>
    </row>
    <row r="3163" spans="1:26" x14ac:dyDescent="0.25">
      <c r="A3163">
        <v>3162</v>
      </c>
      <c r="B3163" t="s">
        <v>15</v>
      </c>
      <c r="C3163" t="s">
        <v>18</v>
      </c>
      <c r="D3163" s="2">
        <v>45508</v>
      </c>
      <c r="E3163">
        <v>1</v>
      </c>
      <c r="F3163">
        <v>1</v>
      </c>
      <c r="G3163">
        <v>1</v>
      </c>
      <c r="H3163">
        <v>123.82</v>
      </c>
      <c r="I3163" t="s">
        <v>21</v>
      </c>
      <c r="J3163">
        <f t="shared" si="392"/>
        <v>1</v>
      </c>
      <c r="K3163">
        <f t="shared" si="393"/>
        <v>1</v>
      </c>
      <c r="L3163">
        <f t="shared" si="394"/>
        <v>1</v>
      </c>
      <c r="M3163" t="str">
        <f t="shared" si="395"/>
        <v>Success</v>
      </c>
      <c r="N3163">
        <f t="shared" si="396"/>
        <v>123.82</v>
      </c>
      <c r="O3163" t="str">
        <f t="shared" si="397"/>
        <v>2024/08</v>
      </c>
      <c r="P3163">
        <f t="shared" si="398"/>
        <v>11377.55</v>
      </c>
      <c r="Q3163" t="str">
        <f t="shared" si="399"/>
        <v>High Priority</v>
      </c>
      <c r="R3163" t="s">
        <v>37</v>
      </c>
      <c r="S3163">
        <v>47789</v>
      </c>
      <c r="T3163">
        <v>70901</v>
      </c>
      <c r="Z3163" s="2"/>
    </row>
    <row r="3164" spans="1:26" x14ac:dyDescent="0.25">
      <c r="A3164">
        <v>3163</v>
      </c>
      <c r="B3164" t="s">
        <v>15</v>
      </c>
      <c r="C3164" t="s">
        <v>20</v>
      </c>
      <c r="D3164" s="2">
        <v>45431</v>
      </c>
      <c r="E3164">
        <v>1</v>
      </c>
      <c r="F3164">
        <v>1</v>
      </c>
      <c r="G3164">
        <v>1</v>
      </c>
      <c r="H3164">
        <v>61.82</v>
      </c>
      <c r="I3164" t="s">
        <v>21</v>
      </c>
      <c r="J3164">
        <f t="shared" si="392"/>
        <v>1</v>
      </c>
      <c r="K3164">
        <f t="shared" si="393"/>
        <v>1</v>
      </c>
      <c r="L3164">
        <f t="shared" si="394"/>
        <v>1</v>
      </c>
      <c r="M3164" t="str">
        <f t="shared" si="395"/>
        <v>Success</v>
      </c>
      <c r="N3164">
        <f t="shared" si="396"/>
        <v>61.82</v>
      </c>
      <c r="O3164" t="str">
        <f t="shared" si="397"/>
        <v>2024/05</v>
      </c>
      <c r="P3164">
        <f t="shared" si="398"/>
        <v>11358.3</v>
      </c>
      <c r="Q3164" t="str">
        <f t="shared" si="399"/>
        <v>High Priority</v>
      </c>
      <c r="R3164" t="s">
        <v>36</v>
      </c>
      <c r="S3164">
        <v>145462</v>
      </c>
      <c r="T3164">
        <v>203414</v>
      </c>
      <c r="Z3164" s="2"/>
    </row>
    <row r="3165" spans="1:26" x14ac:dyDescent="0.25">
      <c r="A3165">
        <v>3164</v>
      </c>
      <c r="B3165" t="s">
        <v>10</v>
      </c>
      <c r="C3165" t="s">
        <v>18</v>
      </c>
      <c r="D3165" s="2">
        <v>45433</v>
      </c>
      <c r="E3165">
        <v>1</v>
      </c>
      <c r="F3165">
        <v>1</v>
      </c>
      <c r="G3165">
        <v>1</v>
      </c>
      <c r="H3165">
        <v>62.14</v>
      </c>
      <c r="I3165" t="s">
        <v>21</v>
      </c>
      <c r="J3165">
        <f t="shared" si="392"/>
        <v>1</v>
      </c>
      <c r="K3165">
        <f t="shared" si="393"/>
        <v>1</v>
      </c>
      <c r="L3165">
        <f t="shared" si="394"/>
        <v>1</v>
      </c>
      <c r="M3165" t="str">
        <f t="shared" si="395"/>
        <v>Success</v>
      </c>
      <c r="N3165">
        <f t="shared" si="396"/>
        <v>62.14</v>
      </c>
      <c r="O3165" t="str">
        <f t="shared" si="397"/>
        <v>2024/05</v>
      </c>
      <c r="P3165">
        <f t="shared" si="398"/>
        <v>11358.8</v>
      </c>
      <c r="Q3165" t="str">
        <f t="shared" si="399"/>
        <v>High Priority</v>
      </c>
      <c r="R3165" t="s">
        <v>36</v>
      </c>
      <c r="S3165">
        <v>48638</v>
      </c>
      <c r="T3165">
        <v>71842</v>
      </c>
      <c r="Z3165" s="2"/>
    </row>
    <row r="3166" spans="1:26" x14ac:dyDescent="0.25">
      <c r="A3166">
        <v>3165</v>
      </c>
      <c r="B3166" t="s">
        <v>9</v>
      </c>
      <c r="C3166" t="s">
        <v>17</v>
      </c>
      <c r="D3166" s="2">
        <v>45629</v>
      </c>
      <c r="E3166">
        <v>1</v>
      </c>
      <c r="F3166">
        <v>1</v>
      </c>
      <c r="G3166">
        <v>0</v>
      </c>
      <c r="H3166">
        <v>118.06</v>
      </c>
      <c r="I3166" t="s">
        <v>22</v>
      </c>
      <c r="J3166">
        <f t="shared" si="392"/>
        <v>0</v>
      </c>
      <c r="K3166">
        <f t="shared" si="393"/>
        <v>1</v>
      </c>
      <c r="L3166">
        <f t="shared" si="394"/>
        <v>0</v>
      </c>
      <c r="M3166" t="str">
        <f t="shared" si="395"/>
        <v>Network Failure</v>
      </c>
      <c r="N3166">
        <f t="shared" si="396"/>
        <v>0</v>
      </c>
      <c r="O3166" t="str">
        <f t="shared" si="397"/>
        <v>2024/12</v>
      </c>
      <c r="P3166">
        <f t="shared" si="398"/>
        <v>11407.8</v>
      </c>
      <c r="Q3166" t="str">
        <f t="shared" si="399"/>
        <v>Low Proirity</v>
      </c>
      <c r="R3166" t="s">
        <v>38</v>
      </c>
      <c r="S3166">
        <v>59313</v>
      </c>
      <c r="T3166">
        <v>161387</v>
      </c>
      <c r="Z3166" s="2"/>
    </row>
    <row r="3167" spans="1:26" x14ac:dyDescent="0.25">
      <c r="A3167">
        <v>3166</v>
      </c>
      <c r="B3167" t="s">
        <v>15</v>
      </c>
      <c r="C3167" t="s">
        <v>19</v>
      </c>
      <c r="D3167" s="2">
        <v>45326</v>
      </c>
      <c r="E3167">
        <v>1</v>
      </c>
      <c r="F3167">
        <v>1</v>
      </c>
      <c r="G3167">
        <v>1</v>
      </c>
      <c r="H3167">
        <v>93.3</v>
      </c>
      <c r="I3167" t="s">
        <v>21</v>
      </c>
      <c r="J3167">
        <f t="shared" si="392"/>
        <v>1</v>
      </c>
      <c r="K3167">
        <f t="shared" si="393"/>
        <v>1</v>
      </c>
      <c r="L3167">
        <f t="shared" si="394"/>
        <v>1</v>
      </c>
      <c r="M3167" t="str">
        <f t="shared" si="395"/>
        <v>Success</v>
      </c>
      <c r="N3167">
        <f t="shared" si="396"/>
        <v>93.3</v>
      </c>
      <c r="O3167" t="str">
        <f t="shared" si="397"/>
        <v>2024/02</v>
      </c>
      <c r="P3167">
        <f t="shared" si="398"/>
        <v>11332.05</v>
      </c>
      <c r="Q3167" t="str">
        <f t="shared" si="399"/>
        <v>High Priority</v>
      </c>
      <c r="R3167" t="s">
        <v>36</v>
      </c>
      <c r="S3167">
        <v>100770</v>
      </c>
      <c r="T3167">
        <v>178772</v>
      </c>
      <c r="Z3167" s="2"/>
    </row>
    <row r="3168" spans="1:26" x14ac:dyDescent="0.25">
      <c r="A3168">
        <v>3167</v>
      </c>
      <c r="B3168" t="s">
        <v>15</v>
      </c>
      <c r="C3168" t="s">
        <v>19</v>
      </c>
      <c r="D3168" s="2">
        <v>45517</v>
      </c>
      <c r="E3168">
        <v>1</v>
      </c>
      <c r="F3168">
        <v>1</v>
      </c>
      <c r="G3168">
        <v>1</v>
      </c>
      <c r="H3168">
        <v>23.54</v>
      </c>
      <c r="I3168" t="s">
        <v>21</v>
      </c>
      <c r="J3168">
        <f t="shared" si="392"/>
        <v>1</v>
      </c>
      <c r="K3168">
        <f t="shared" si="393"/>
        <v>1</v>
      </c>
      <c r="L3168">
        <f t="shared" si="394"/>
        <v>1</v>
      </c>
      <c r="M3168" t="str">
        <f t="shared" si="395"/>
        <v>Success</v>
      </c>
      <c r="N3168">
        <f t="shared" si="396"/>
        <v>23.54</v>
      </c>
      <c r="O3168" t="str">
        <f t="shared" si="397"/>
        <v>2024/08</v>
      </c>
      <c r="P3168">
        <f t="shared" si="398"/>
        <v>11379.8</v>
      </c>
      <c r="Q3168" t="str">
        <f t="shared" si="399"/>
        <v>High Priority</v>
      </c>
      <c r="R3168" t="s">
        <v>37</v>
      </c>
      <c r="S3168">
        <v>64537</v>
      </c>
      <c r="T3168">
        <v>119428</v>
      </c>
      <c r="Z3168" s="2"/>
    </row>
    <row r="3169" spans="1:26" x14ac:dyDescent="0.25">
      <c r="A3169">
        <v>3168</v>
      </c>
      <c r="B3169" t="s">
        <v>15</v>
      </c>
      <c r="C3169" t="s">
        <v>20</v>
      </c>
      <c r="D3169" s="2">
        <v>45498</v>
      </c>
      <c r="E3169">
        <v>1</v>
      </c>
      <c r="F3169">
        <v>1</v>
      </c>
      <c r="G3169">
        <v>0</v>
      </c>
      <c r="H3169">
        <v>52.81</v>
      </c>
      <c r="I3169" t="s">
        <v>22</v>
      </c>
      <c r="J3169">
        <f t="shared" si="392"/>
        <v>0</v>
      </c>
      <c r="K3169">
        <f t="shared" si="393"/>
        <v>1</v>
      </c>
      <c r="L3169">
        <f t="shared" si="394"/>
        <v>0</v>
      </c>
      <c r="M3169" t="str">
        <f t="shared" si="395"/>
        <v>Network Failure</v>
      </c>
      <c r="N3169">
        <f t="shared" si="396"/>
        <v>0</v>
      </c>
      <c r="O3169" t="str">
        <f t="shared" si="397"/>
        <v>2024/07</v>
      </c>
      <c r="P3169">
        <f t="shared" si="398"/>
        <v>11375.05</v>
      </c>
      <c r="Q3169" t="str">
        <f t="shared" si="399"/>
        <v>Low Proirity</v>
      </c>
      <c r="R3169" t="s">
        <v>38</v>
      </c>
      <c r="S3169">
        <v>105034</v>
      </c>
      <c r="T3169">
        <v>206163</v>
      </c>
      <c r="Z3169" s="2"/>
    </row>
    <row r="3170" spans="1:26" x14ac:dyDescent="0.25">
      <c r="A3170">
        <v>3169</v>
      </c>
      <c r="B3170" t="s">
        <v>11</v>
      </c>
      <c r="C3170" t="s">
        <v>19</v>
      </c>
      <c r="D3170" s="2">
        <v>45512</v>
      </c>
      <c r="E3170">
        <v>1</v>
      </c>
      <c r="F3170">
        <v>0</v>
      </c>
      <c r="G3170">
        <v>0</v>
      </c>
      <c r="H3170">
        <v>67.89</v>
      </c>
      <c r="I3170" t="s">
        <v>23</v>
      </c>
      <c r="J3170">
        <f t="shared" si="392"/>
        <v>0</v>
      </c>
      <c r="K3170">
        <f t="shared" si="393"/>
        <v>0</v>
      </c>
      <c r="L3170" t="e">
        <f t="shared" si="394"/>
        <v>#DIV/0!</v>
      </c>
      <c r="M3170" t="str">
        <f t="shared" si="395"/>
        <v>Network Failure</v>
      </c>
      <c r="N3170">
        <f t="shared" si="396"/>
        <v>0</v>
      </c>
      <c r="O3170" t="str">
        <f t="shared" si="397"/>
        <v>2024/08</v>
      </c>
      <c r="P3170">
        <f t="shared" si="398"/>
        <v>11378.35</v>
      </c>
      <c r="Q3170" t="str">
        <f t="shared" si="399"/>
        <v>Low Proirity</v>
      </c>
      <c r="R3170" t="s">
        <v>37</v>
      </c>
      <c r="S3170">
        <v>14360</v>
      </c>
      <c r="T3170">
        <v>120515</v>
      </c>
      <c r="Z3170" s="2"/>
    </row>
    <row r="3171" spans="1:26" x14ac:dyDescent="0.25">
      <c r="A3171">
        <v>3170</v>
      </c>
      <c r="B3171" t="s">
        <v>13</v>
      </c>
      <c r="C3171" t="s">
        <v>17</v>
      </c>
      <c r="D3171" s="2">
        <v>45382</v>
      </c>
      <c r="E3171">
        <v>1</v>
      </c>
      <c r="F3171">
        <v>1</v>
      </c>
      <c r="G3171">
        <v>1</v>
      </c>
      <c r="H3171">
        <v>36.32</v>
      </c>
      <c r="I3171" t="s">
        <v>21</v>
      </c>
      <c r="J3171">
        <f t="shared" si="392"/>
        <v>1</v>
      </c>
      <c r="K3171">
        <f t="shared" si="393"/>
        <v>1</v>
      </c>
      <c r="L3171">
        <f t="shared" si="394"/>
        <v>1</v>
      </c>
      <c r="M3171" t="str">
        <f t="shared" si="395"/>
        <v>Success</v>
      </c>
      <c r="N3171">
        <f t="shared" si="396"/>
        <v>36.32</v>
      </c>
      <c r="O3171" t="str">
        <f t="shared" si="397"/>
        <v>2024/03</v>
      </c>
      <c r="P3171">
        <f t="shared" si="398"/>
        <v>11346.05</v>
      </c>
      <c r="Q3171" t="str">
        <f t="shared" si="399"/>
        <v>High Priority</v>
      </c>
      <c r="R3171" t="s">
        <v>38</v>
      </c>
      <c r="S3171">
        <v>55700</v>
      </c>
      <c r="T3171">
        <v>46831</v>
      </c>
      <c r="Z3171" s="2"/>
    </row>
    <row r="3172" spans="1:26" x14ac:dyDescent="0.25">
      <c r="A3172">
        <v>3171</v>
      </c>
      <c r="B3172" t="s">
        <v>14</v>
      </c>
      <c r="C3172" t="s">
        <v>16</v>
      </c>
      <c r="D3172" s="2">
        <v>45575</v>
      </c>
      <c r="E3172">
        <v>1</v>
      </c>
      <c r="F3172">
        <v>0</v>
      </c>
      <c r="G3172">
        <v>0</v>
      </c>
      <c r="H3172">
        <v>163.65</v>
      </c>
      <c r="I3172" t="s">
        <v>25</v>
      </c>
      <c r="J3172">
        <f t="shared" si="392"/>
        <v>0</v>
      </c>
      <c r="K3172">
        <f t="shared" si="393"/>
        <v>0</v>
      </c>
      <c r="L3172" t="e">
        <f t="shared" si="394"/>
        <v>#DIV/0!</v>
      </c>
      <c r="M3172" t="str">
        <f t="shared" si="395"/>
        <v>Network Failure</v>
      </c>
      <c r="N3172">
        <f t="shared" si="396"/>
        <v>0</v>
      </c>
      <c r="O3172" t="str">
        <f t="shared" si="397"/>
        <v>2024/10</v>
      </c>
      <c r="P3172">
        <f t="shared" si="398"/>
        <v>11394.1</v>
      </c>
      <c r="Q3172" t="str">
        <f t="shared" si="399"/>
        <v>Low Proirity</v>
      </c>
      <c r="R3172" t="s">
        <v>38</v>
      </c>
      <c r="S3172">
        <v>85901</v>
      </c>
      <c r="T3172">
        <v>87217</v>
      </c>
      <c r="Z3172" s="2"/>
    </row>
    <row r="3173" spans="1:26" x14ac:dyDescent="0.25">
      <c r="A3173">
        <v>3172</v>
      </c>
      <c r="B3173" t="s">
        <v>11</v>
      </c>
      <c r="C3173" t="s">
        <v>20</v>
      </c>
      <c r="D3173" s="2">
        <v>45462</v>
      </c>
      <c r="E3173">
        <v>1</v>
      </c>
      <c r="F3173">
        <v>0</v>
      </c>
      <c r="G3173">
        <v>0</v>
      </c>
      <c r="H3173">
        <v>69.28</v>
      </c>
      <c r="I3173" t="s">
        <v>23</v>
      </c>
      <c r="J3173">
        <f t="shared" si="392"/>
        <v>0</v>
      </c>
      <c r="K3173">
        <f t="shared" si="393"/>
        <v>0</v>
      </c>
      <c r="L3173" t="e">
        <f t="shared" si="394"/>
        <v>#DIV/0!</v>
      </c>
      <c r="M3173" t="str">
        <f t="shared" si="395"/>
        <v>Network Failure</v>
      </c>
      <c r="N3173">
        <f t="shared" si="396"/>
        <v>0</v>
      </c>
      <c r="O3173" t="str">
        <f t="shared" si="397"/>
        <v>2024/06</v>
      </c>
      <c r="P3173">
        <f t="shared" si="398"/>
        <v>11365.85</v>
      </c>
      <c r="Q3173" t="str">
        <f t="shared" si="399"/>
        <v>Low Proirity</v>
      </c>
      <c r="R3173" t="s">
        <v>38</v>
      </c>
      <c r="S3173">
        <v>69928</v>
      </c>
      <c r="T3173">
        <v>42058</v>
      </c>
      <c r="Z3173" s="2"/>
    </row>
    <row r="3174" spans="1:26" x14ac:dyDescent="0.25">
      <c r="A3174">
        <v>3173</v>
      </c>
      <c r="B3174" t="s">
        <v>9</v>
      </c>
      <c r="C3174" t="s">
        <v>17</v>
      </c>
      <c r="D3174" s="2">
        <v>45337</v>
      </c>
      <c r="E3174">
        <v>1</v>
      </c>
      <c r="F3174">
        <v>0</v>
      </c>
      <c r="G3174">
        <v>0</v>
      </c>
      <c r="H3174">
        <v>89.52</v>
      </c>
      <c r="I3174" t="s">
        <v>25</v>
      </c>
      <c r="J3174">
        <f t="shared" si="392"/>
        <v>0</v>
      </c>
      <c r="K3174">
        <f t="shared" si="393"/>
        <v>0</v>
      </c>
      <c r="L3174" t="e">
        <f t="shared" si="394"/>
        <v>#DIV/0!</v>
      </c>
      <c r="M3174" t="str">
        <f t="shared" si="395"/>
        <v>Network Failure</v>
      </c>
      <c r="N3174">
        <f t="shared" si="396"/>
        <v>0</v>
      </c>
      <c r="O3174" t="str">
        <f t="shared" si="397"/>
        <v>2024/02</v>
      </c>
      <c r="P3174">
        <f t="shared" si="398"/>
        <v>11334.6</v>
      </c>
      <c r="Q3174" t="str">
        <f t="shared" si="399"/>
        <v>Low Proirity</v>
      </c>
      <c r="R3174" t="s">
        <v>37</v>
      </c>
      <c r="S3174">
        <v>55385</v>
      </c>
      <c r="T3174">
        <v>150805</v>
      </c>
      <c r="Z3174" s="2"/>
    </row>
    <row r="3175" spans="1:26" x14ac:dyDescent="0.25">
      <c r="A3175">
        <v>3174</v>
      </c>
      <c r="B3175" t="s">
        <v>11</v>
      </c>
      <c r="C3175" t="s">
        <v>18</v>
      </c>
      <c r="D3175" s="2">
        <v>45522</v>
      </c>
      <c r="E3175">
        <v>1</v>
      </c>
      <c r="F3175">
        <v>1</v>
      </c>
      <c r="G3175">
        <v>1</v>
      </c>
      <c r="H3175">
        <v>66.86</v>
      </c>
      <c r="I3175" t="s">
        <v>21</v>
      </c>
      <c r="J3175">
        <f t="shared" si="392"/>
        <v>1</v>
      </c>
      <c r="K3175">
        <f t="shared" si="393"/>
        <v>1</v>
      </c>
      <c r="L3175">
        <f t="shared" si="394"/>
        <v>1</v>
      </c>
      <c r="M3175" t="str">
        <f t="shared" si="395"/>
        <v>Success</v>
      </c>
      <c r="N3175">
        <f t="shared" si="396"/>
        <v>66.86</v>
      </c>
      <c r="O3175" t="str">
        <f t="shared" si="397"/>
        <v>2024/08</v>
      </c>
      <c r="P3175">
        <f t="shared" si="398"/>
        <v>11381.05</v>
      </c>
      <c r="Q3175" t="str">
        <f t="shared" si="399"/>
        <v>High Priority</v>
      </c>
      <c r="R3175" t="s">
        <v>36</v>
      </c>
      <c r="S3175">
        <v>57940</v>
      </c>
      <c r="T3175">
        <v>76494</v>
      </c>
      <c r="Z3175" s="2"/>
    </row>
    <row r="3176" spans="1:26" x14ac:dyDescent="0.25">
      <c r="A3176">
        <v>3175</v>
      </c>
      <c r="B3176" t="s">
        <v>11</v>
      </c>
      <c r="C3176" t="s">
        <v>16</v>
      </c>
      <c r="D3176" s="2">
        <v>45442</v>
      </c>
      <c r="E3176">
        <v>1</v>
      </c>
      <c r="F3176">
        <v>1</v>
      </c>
      <c r="G3176">
        <v>1</v>
      </c>
      <c r="H3176">
        <v>12.83</v>
      </c>
      <c r="I3176" t="s">
        <v>21</v>
      </c>
      <c r="J3176">
        <f t="shared" si="392"/>
        <v>1</v>
      </c>
      <c r="K3176">
        <f t="shared" si="393"/>
        <v>1</v>
      </c>
      <c r="L3176">
        <f t="shared" si="394"/>
        <v>1</v>
      </c>
      <c r="M3176" t="str">
        <f t="shared" si="395"/>
        <v>Success</v>
      </c>
      <c r="N3176">
        <f t="shared" si="396"/>
        <v>12.83</v>
      </c>
      <c r="O3176" t="str">
        <f t="shared" si="397"/>
        <v>2024/05</v>
      </c>
      <c r="P3176">
        <f t="shared" si="398"/>
        <v>11361.05</v>
      </c>
      <c r="Q3176" t="str">
        <f t="shared" si="399"/>
        <v>High Priority</v>
      </c>
      <c r="R3176" t="s">
        <v>38</v>
      </c>
      <c r="S3176">
        <v>86347</v>
      </c>
      <c r="T3176">
        <v>108732</v>
      </c>
      <c r="Z3176" s="2"/>
    </row>
    <row r="3177" spans="1:26" x14ac:dyDescent="0.25">
      <c r="A3177">
        <v>3176</v>
      </c>
      <c r="B3177" t="s">
        <v>10</v>
      </c>
      <c r="C3177" t="s">
        <v>18</v>
      </c>
      <c r="D3177" s="2">
        <v>45615</v>
      </c>
      <c r="E3177">
        <v>1</v>
      </c>
      <c r="F3177">
        <v>1</v>
      </c>
      <c r="G3177">
        <v>1</v>
      </c>
      <c r="H3177">
        <v>12.87</v>
      </c>
      <c r="I3177" t="s">
        <v>21</v>
      </c>
      <c r="J3177">
        <f t="shared" si="392"/>
        <v>1</v>
      </c>
      <c r="K3177">
        <f t="shared" si="393"/>
        <v>1</v>
      </c>
      <c r="L3177">
        <f t="shared" si="394"/>
        <v>1</v>
      </c>
      <c r="M3177" t="str">
        <f t="shared" si="395"/>
        <v>Success</v>
      </c>
      <c r="N3177">
        <f t="shared" si="396"/>
        <v>12.87</v>
      </c>
      <c r="O3177" t="str">
        <f t="shared" si="397"/>
        <v>2024/11</v>
      </c>
      <c r="P3177">
        <f t="shared" si="398"/>
        <v>11404.3</v>
      </c>
      <c r="Q3177" t="str">
        <f t="shared" si="399"/>
        <v>High Priority</v>
      </c>
      <c r="R3177" t="s">
        <v>36</v>
      </c>
      <c r="S3177">
        <v>135108</v>
      </c>
      <c r="T3177">
        <v>224331</v>
      </c>
      <c r="Z3177" s="2"/>
    </row>
    <row r="3178" spans="1:26" x14ac:dyDescent="0.25">
      <c r="A3178">
        <v>3177</v>
      </c>
      <c r="B3178" t="s">
        <v>11</v>
      </c>
      <c r="C3178" t="s">
        <v>16</v>
      </c>
      <c r="D3178" s="2">
        <v>45646</v>
      </c>
      <c r="E3178">
        <v>1</v>
      </c>
      <c r="F3178">
        <v>1</v>
      </c>
      <c r="G3178">
        <v>1</v>
      </c>
      <c r="H3178">
        <v>148.13999999999999</v>
      </c>
      <c r="I3178" t="s">
        <v>21</v>
      </c>
      <c r="J3178">
        <f t="shared" si="392"/>
        <v>1</v>
      </c>
      <c r="K3178">
        <f t="shared" si="393"/>
        <v>1</v>
      </c>
      <c r="L3178">
        <f t="shared" si="394"/>
        <v>1</v>
      </c>
      <c r="M3178" t="str">
        <f t="shared" si="395"/>
        <v>Success</v>
      </c>
      <c r="N3178">
        <f t="shared" si="396"/>
        <v>148.13999999999999</v>
      </c>
      <c r="O3178" t="str">
        <f t="shared" si="397"/>
        <v>2024/12</v>
      </c>
      <c r="P3178">
        <f t="shared" si="398"/>
        <v>11412.05</v>
      </c>
      <c r="Q3178" t="str">
        <f t="shared" si="399"/>
        <v>High Priority</v>
      </c>
      <c r="R3178" t="s">
        <v>37</v>
      </c>
      <c r="S3178">
        <v>22483</v>
      </c>
      <c r="T3178">
        <v>65779</v>
      </c>
      <c r="Z3178" s="2"/>
    </row>
    <row r="3179" spans="1:26" x14ac:dyDescent="0.25">
      <c r="A3179">
        <v>3178</v>
      </c>
      <c r="B3179" t="s">
        <v>14</v>
      </c>
      <c r="C3179" t="s">
        <v>17</v>
      </c>
      <c r="D3179" s="2">
        <v>45319</v>
      </c>
      <c r="E3179">
        <v>1</v>
      </c>
      <c r="F3179">
        <v>0</v>
      </c>
      <c r="G3179">
        <v>0</v>
      </c>
      <c r="H3179">
        <v>121.58</v>
      </c>
      <c r="I3179" t="s">
        <v>22</v>
      </c>
      <c r="J3179">
        <f t="shared" si="392"/>
        <v>0</v>
      </c>
      <c r="K3179">
        <f t="shared" si="393"/>
        <v>0</v>
      </c>
      <c r="L3179" t="e">
        <f t="shared" si="394"/>
        <v>#DIV/0!</v>
      </c>
      <c r="M3179" t="str">
        <f t="shared" si="395"/>
        <v>Network Failure</v>
      </c>
      <c r="N3179">
        <f t="shared" si="396"/>
        <v>0</v>
      </c>
      <c r="O3179" t="str">
        <f t="shared" si="397"/>
        <v>2024/01</v>
      </c>
      <c r="P3179">
        <f t="shared" si="398"/>
        <v>11330.1</v>
      </c>
      <c r="Q3179" t="str">
        <f t="shared" si="399"/>
        <v>Low Proirity</v>
      </c>
      <c r="R3179" t="s">
        <v>38</v>
      </c>
      <c r="S3179">
        <v>29874</v>
      </c>
      <c r="T3179">
        <v>36380</v>
      </c>
      <c r="Z3179" s="2"/>
    </row>
    <row r="3180" spans="1:26" x14ac:dyDescent="0.25">
      <c r="A3180">
        <v>3179</v>
      </c>
      <c r="B3180" t="s">
        <v>10</v>
      </c>
      <c r="C3180" t="s">
        <v>19</v>
      </c>
      <c r="D3180" s="2">
        <v>45318</v>
      </c>
      <c r="E3180">
        <v>1</v>
      </c>
      <c r="F3180">
        <v>1</v>
      </c>
      <c r="G3180">
        <v>1</v>
      </c>
      <c r="H3180">
        <v>42.87</v>
      </c>
      <c r="I3180" t="s">
        <v>21</v>
      </c>
      <c r="J3180">
        <f t="shared" si="392"/>
        <v>1</v>
      </c>
      <c r="K3180">
        <f t="shared" si="393"/>
        <v>1</v>
      </c>
      <c r="L3180">
        <f t="shared" si="394"/>
        <v>1</v>
      </c>
      <c r="M3180" t="str">
        <f t="shared" si="395"/>
        <v>Success</v>
      </c>
      <c r="N3180">
        <f t="shared" si="396"/>
        <v>42.87</v>
      </c>
      <c r="O3180" t="str">
        <f t="shared" si="397"/>
        <v>2024/01</v>
      </c>
      <c r="P3180">
        <f t="shared" si="398"/>
        <v>11330.05</v>
      </c>
      <c r="Q3180" t="str">
        <f t="shared" si="399"/>
        <v>High Priority</v>
      </c>
      <c r="R3180" t="s">
        <v>38</v>
      </c>
      <c r="S3180">
        <v>81342</v>
      </c>
      <c r="T3180">
        <v>198003</v>
      </c>
      <c r="Z3180" s="2"/>
    </row>
    <row r="3181" spans="1:26" x14ac:dyDescent="0.25">
      <c r="A3181">
        <v>3180</v>
      </c>
      <c r="B3181" t="s">
        <v>10</v>
      </c>
      <c r="C3181" t="s">
        <v>18</v>
      </c>
      <c r="D3181" s="2">
        <v>45434</v>
      </c>
      <c r="E3181">
        <v>1</v>
      </c>
      <c r="F3181">
        <v>1</v>
      </c>
      <c r="G3181">
        <v>1</v>
      </c>
      <c r="H3181">
        <v>26.79</v>
      </c>
      <c r="I3181" t="s">
        <v>21</v>
      </c>
      <c r="J3181">
        <f t="shared" si="392"/>
        <v>1</v>
      </c>
      <c r="K3181">
        <f t="shared" si="393"/>
        <v>1</v>
      </c>
      <c r="L3181">
        <f t="shared" si="394"/>
        <v>1</v>
      </c>
      <c r="M3181" t="str">
        <f t="shared" si="395"/>
        <v>Success</v>
      </c>
      <c r="N3181">
        <f t="shared" si="396"/>
        <v>26.79</v>
      </c>
      <c r="O3181" t="str">
        <f t="shared" si="397"/>
        <v>2024/05</v>
      </c>
      <c r="P3181">
        <f t="shared" si="398"/>
        <v>11359.05</v>
      </c>
      <c r="Q3181" t="str">
        <f t="shared" si="399"/>
        <v>High Priority</v>
      </c>
      <c r="R3181" t="s">
        <v>37</v>
      </c>
      <c r="S3181">
        <v>85376</v>
      </c>
      <c r="T3181">
        <v>151351</v>
      </c>
      <c r="Z3181" s="2"/>
    </row>
    <row r="3182" spans="1:26" x14ac:dyDescent="0.25">
      <c r="A3182">
        <v>3181</v>
      </c>
      <c r="B3182" t="s">
        <v>9</v>
      </c>
      <c r="C3182" t="s">
        <v>20</v>
      </c>
      <c r="D3182" s="2">
        <v>45571</v>
      </c>
      <c r="E3182">
        <v>1</v>
      </c>
      <c r="F3182">
        <v>1</v>
      </c>
      <c r="G3182">
        <v>1</v>
      </c>
      <c r="H3182">
        <v>28.25</v>
      </c>
      <c r="I3182" t="s">
        <v>21</v>
      </c>
      <c r="J3182">
        <f t="shared" si="392"/>
        <v>1</v>
      </c>
      <c r="K3182">
        <f t="shared" si="393"/>
        <v>1</v>
      </c>
      <c r="L3182">
        <f t="shared" si="394"/>
        <v>1</v>
      </c>
      <c r="M3182" t="str">
        <f t="shared" si="395"/>
        <v>Success</v>
      </c>
      <c r="N3182">
        <f t="shared" si="396"/>
        <v>28.25</v>
      </c>
      <c r="O3182" t="str">
        <f t="shared" si="397"/>
        <v>2024/10</v>
      </c>
      <c r="P3182">
        <f t="shared" si="398"/>
        <v>11393.3</v>
      </c>
      <c r="Q3182" t="str">
        <f t="shared" si="399"/>
        <v>High Priority</v>
      </c>
      <c r="R3182" t="s">
        <v>36</v>
      </c>
      <c r="S3182">
        <v>27403</v>
      </c>
      <c r="T3182">
        <v>40894</v>
      </c>
      <c r="Z3182" s="2"/>
    </row>
    <row r="3183" spans="1:26" x14ac:dyDescent="0.25">
      <c r="A3183">
        <v>3182</v>
      </c>
      <c r="B3183" t="s">
        <v>13</v>
      </c>
      <c r="C3183" t="s">
        <v>19</v>
      </c>
      <c r="D3183" s="2">
        <v>45559</v>
      </c>
      <c r="E3183">
        <v>1</v>
      </c>
      <c r="F3183">
        <v>1</v>
      </c>
      <c r="G3183">
        <v>1</v>
      </c>
      <c r="H3183">
        <v>37.729999999999997</v>
      </c>
      <c r="I3183" t="s">
        <v>21</v>
      </c>
      <c r="J3183">
        <f t="shared" si="392"/>
        <v>1</v>
      </c>
      <c r="K3183">
        <f t="shared" si="393"/>
        <v>1</v>
      </c>
      <c r="L3183">
        <f t="shared" si="394"/>
        <v>1</v>
      </c>
      <c r="M3183" t="str">
        <f t="shared" si="395"/>
        <v>Success</v>
      </c>
      <c r="N3183">
        <f t="shared" si="396"/>
        <v>37.729999999999997</v>
      </c>
      <c r="O3183" t="str">
        <f t="shared" si="397"/>
        <v>2024/09</v>
      </c>
      <c r="P3183">
        <f t="shared" si="398"/>
        <v>11390.3</v>
      </c>
      <c r="Q3183" t="str">
        <f t="shared" si="399"/>
        <v>High Priority</v>
      </c>
      <c r="R3183" t="s">
        <v>37</v>
      </c>
      <c r="S3183">
        <v>8086</v>
      </c>
      <c r="T3183">
        <v>187820</v>
      </c>
      <c r="Z3183" s="2"/>
    </row>
    <row r="3184" spans="1:26" x14ac:dyDescent="0.25">
      <c r="A3184">
        <v>3183</v>
      </c>
      <c r="B3184" t="s">
        <v>15</v>
      </c>
      <c r="C3184" t="s">
        <v>17</v>
      </c>
      <c r="D3184" s="2">
        <v>45535</v>
      </c>
      <c r="E3184">
        <v>1</v>
      </c>
      <c r="F3184">
        <v>1</v>
      </c>
      <c r="G3184">
        <v>1</v>
      </c>
      <c r="H3184">
        <v>57.92</v>
      </c>
      <c r="I3184" t="s">
        <v>21</v>
      </c>
      <c r="J3184">
        <f t="shared" si="392"/>
        <v>1</v>
      </c>
      <c r="K3184">
        <f t="shared" si="393"/>
        <v>1</v>
      </c>
      <c r="L3184">
        <f t="shared" si="394"/>
        <v>1</v>
      </c>
      <c r="M3184" t="str">
        <f t="shared" si="395"/>
        <v>Success</v>
      </c>
      <c r="N3184">
        <f t="shared" si="396"/>
        <v>57.92</v>
      </c>
      <c r="O3184" t="str">
        <f t="shared" si="397"/>
        <v>2024/08</v>
      </c>
      <c r="P3184">
        <f t="shared" si="398"/>
        <v>11384.3</v>
      </c>
      <c r="Q3184" t="str">
        <f t="shared" si="399"/>
        <v>High Priority</v>
      </c>
      <c r="R3184" t="s">
        <v>36</v>
      </c>
      <c r="S3184">
        <v>104739</v>
      </c>
      <c r="T3184">
        <v>233012</v>
      </c>
      <c r="Z3184" s="2"/>
    </row>
    <row r="3185" spans="1:26" x14ac:dyDescent="0.25">
      <c r="A3185">
        <v>3184</v>
      </c>
      <c r="B3185" t="s">
        <v>10</v>
      </c>
      <c r="C3185" t="s">
        <v>19</v>
      </c>
      <c r="D3185" s="2">
        <v>45591</v>
      </c>
      <c r="E3185">
        <v>1</v>
      </c>
      <c r="F3185">
        <v>0</v>
      </c>
      <c r="G3185">
        <v>0</v>
      </c>
      <c r="H3185">
        <v>45.54</v>
      </c>
      <c r="I3185" t="s">
        <v>23</v>
      </c>
      <c r="J3185">
        <f t="shared" si="392"/>
        <v>0</v>
      </c>
      <c r="K3185">
        <f t="shared" si="393"/>
        <v>0</v>
      </c>
      <c r="L3185" t="e">
        <f t="shared" si="394"/>
        <v>#DIV/0!</v>
      </c>
      <c r="M3185" t="str">
        <f t="shared" si="395"/>
        <v>Network Failure</v>
      </c>
      <c r="N3185">
        <f t="shared" si="396"/>
        <v>0</v>
      </c>
      <c r="O3185" t="str">
        <f t="shared" si="397"/>
        <v>2024/10</v>
      </c>
      <c r="P3185">
        <f t="shared" si="398"/>
        <v>11398.1</v>
      </c>
      <c r="Q3185" t="str">
        <f t="shared" si="399"/>
        <v>Low Proirity</v>
      </c>
      <c r="R3185" t="s">
        <v>36</v>
      </c>
      <c r="S3185">
        <v>64196</v>
      </c>
      <c r="T3185">
        <v>218483</v>
      </c>
      <c r="Z3185" s="2"/>
    </row>
    <row r="3186" spans="1:26" x14ac:dyDescent="0.25">
      <c r="A3186">
        <v>3185</v>
      </c>
      <c r="B3186" t="s">
        <v>13</v>
      </c>
      <c r="C3186" t="s">
        <v>18</v>
      </c>
      <c r="D3186" s="2">
        <v>45624</v>
      </c>
      <c r="E3186">
        <v>1</v>
      </c>
      <c r="F3186">
        <v>1</v>
      </c>
      <c r="G3186">
        <v>1</v>
      </c>
      <c r="H3186">
        <v>50.55</v>
      </c>
      <c r="I3186" t="s">
        <v>21</v>
      </c>
      <c r="J3186">
        <f t="shared" si="392"/>
        <v>1</v>
      </c>
      <c r="K3186">
        <f t="shared" si="393"/>
        <v>1</v>
      </c>
      <c r="L3186">
        <f t="shared" si="394"/>
        <v>1</v>
      </c>
      <c r="M3186" t="str">
        <f t="shared" si="395"/>
        <v>Success</v>
      </c>
      <c r="N3186">
        <f t="shared" si="396"/>
        <v>50.55</v>
      </c>
      <c r="O3186" t="str">
        <f t="shared" si="397"/>
        <v>2024/11</v>
      </c>
      <c r="P3186">
        <f t="shared" si="398"/>
        <v>11406.55</v>
      </c>
      <c r="Q3186" t="str">
        <f t="shared" si="399"/>
        <v>High Priority</v>
      </c>
      <c r="R3186" t="s">
        <v>36</v>
      </c>
      <c r="S3186">
        <v>135200</v>
      </c>
      <c r="T3186">
        <v>213169</v>
      </c>
      <c r="Z3186" s="2"/>
    </row>
    <row r="3187" spans="1:26" x14ac:dyDescent="0.25">
      <c r="A3187">
        <v>3186</v>
      </c>
      <c r="B3187" t="s">
        <v>11</v>
      </c>
      <c r="C3187" t="s">
        <v>18</v>
      </c>
      <c r="D3187" s="2">
        <v>45579</v>
      </c>
      <c r="E3187">
        <v>1</v>
      </c>
      <c r="F3187">
        <v>1</v>
      </c>
      <c r="G3187">
        <v>1</v>
      </c>
      <c r="H3187">
        <v>56.89</v>
      </c>
      <c r="I3187" t="s">
        <v>21</v>
      </c>
      <c r="J3187">
        <f t="shared" si="392"/>
        <v>1</v>
      </c>
      <c r="K3187">
        <f t="shared" si="393"/>
        <v>1</v>
      </c>
      <c r="L3187">
        <f t="shared" si="394"/>
        <v>1</v>
      </c>
      <c r="M3187" t="str">
        <f t="shared" si="395"/>
        <v>Success</v>
      </c>
      <c r="N3187">
        <f t="shared" si="396"/>
        <v>56.89</v>
      </c>
      <c r="O3187" t="str">
        <f t="shared" si="397"/>
        <v>2024/10</v>
      </c>
      <c r="P3187">
        <f t="shared" si="398"/>
        <v>11395.3</v>
      </c>
      <c r="Q3187" t="str">
        <f t="shared" si="399"/>
        <v>High Priority</v>
      </c>
      <c r="R3187" t="s">
        <v>36</v>
      </c>
      <c r="S3187">
        <v>7124</v>
      </c>
      <c r="T3187">
        <v>198974</v>
      </c>
      <c r="Z3187" s="2"/>
    </row>
    <row r="3188" spans="1:26" x14ac:dyDescent="0.25">
      <c r="A3188">
        <v>3187</v>
      </c>
      <c r="B3188" t="s">
        <v>14</v>
      </c>
      <c r="C3188" t="s">
        <v>16</v>
      </c>
      <c r="D3188" s="2">
        <v>45515</v>
      </c>
      <c r="E3188">
        <v>1</v>
      </c>
      <c r="F3188">
        <v>1</v>
      </c>
      <c r="G3188">
        <v>0</v>
      </c>
      <c r="H3188">
        <v>122.71</v>
      </c>
      <c r="I3188" t="s">
        <v>24</v>
      </c>
      <c r="J3188">
        <f t="shared" si="392"/>
        <v>0</v>
      </c>
      <c r="K3188">
        <f t="shared" si="393"/>
        <v>1</v>
      </c>
      <c r="L3188">
        <f t="shared" si="394"/>
        <v>0</v>
      </c>
      <c r="M3188" t="str">
        <f t="shared" si="395"/>
        <v>Network Failure</v>
      </c>
      <c r="N3188">
        <f t="shared" si="396"/>
        <v>0</v>
      </c>
      <c r="O3188" t="str">
        <f t="shared" si="397"/>
        <v>2024/08</v>
      </c>
      <c r="P3188">
        <f t="shared" si="398"/>
        <v>11379.3</v>
      </c>
      <c r="Q3188" t="str">
        <f t="shared" si="399"/>
        <v>Low Proirity</v>
      </c>
      <c r="R3188" t="s">
        <v>36</v>
      </c>
      <c r="S3188">
        <v>92608</v>
      </c>
      <c r="T3188">
        <v>193042</v>
      </c>
      <c r="Z3188" s="2"/>
    </row>
    <row r="3189" spans="1:26" x14ac:dyDescent="0.25">
      <c r="A3189">
        <v>3188</v>
      </c>
      <c r="B3189" t="s">
        <v>11</v>
      </c>
      <c r="C3189" t="s">
        <v>18</v>
      </c>
      <c r="D3189" s="2">
        <v>45359</v>
      </c>
      <c r="E3189">
        <v>1</v>
      </c>
      <c r="F3189">
        <v>1</v>
      </c>
      <c r="G3189">
        <v>0</v>
      </c>
      <c r="H3189">
        <v>183.02</v>
      </c>
      <c r="I3189" t="s">
        <v>26</v>
      </c>
      <c r="J3189">
        <f t="shared" si="392"/>
        <v>0</v>
      </c>
      <c r="K3189">
        <f t="shared" si="393"/>
        <v>1</v>
      </c>
      <c r="L3189">
        <f t="shared" si="394"/>
        <v>0</v>
      </c>
      <c r="M3189" t="str">
        <f t="shared" si="395"/>
        <v>Compliance Blocked</v>
      </c>
      <c r="N3189">
        <f t="shared" si="396"/>
        <v>0</v>
      </c>
      <c r="O3189" t="str">
        <f t="shared" si="397"/>
        <v>2024/03</v>
      </c>
      <c r="P3189">
        <f t="shared" si="398"/>
        <v>11340.3</v>
      </c>
      <c r="Q3189" t="str">
        <f t="shared" si="399"/>
        <v>Low Proirity</v>
      </c>
      <c r="R3189" t="s">
        <v>36</v>
      </c>
      <c r="S3189">
        <v>111090</v>
      </c>
      <c r="T3189">
        <v>131621</v>
      </c>
      <c r="Z3189" s="2"/>
    </row>
    <row r="3190" spans="1:26" x14ac:dyDescent="0.25">
      <c r="A3190">
        <v>3189</v>
      </c>
      <c r="B3190" t="s">
        <v>12</v>
      </c>
      <c r="C3190" t="s">
        <v>19</v>
      </c>
      <c r="D3190" s="2">
        <v>45318</v>
      </c>
      <c r="E3190">
        <v>1</v>
      </c>
      <c r="F3190">
        <v>1</v>
      </c>
      <c r="G3190">
        <v>1</v>
      </c>
      <c r="H3190">
        <v>51.62</v>
      </c>
      <c r="I3190" t="s">
        <v>21</v>
      </c>
      <c r="J3190">
        <f t="shared" si="392"/>
        <v>1</v>
      </c>
      <c r="K3190">
        <f t="shared" si="393"/>
        <v>1</v>
      </c>
      <c r="L3190">
        <f t="shared" si="394"/>
        <v>1</v>
      </c>
      <c r="M3190" t="str">
        <f t="shared" si="395"/>
        <v>Success</v>
      </c>
      <c r="N3190">
        <f t="shared" si="396"/>
        <v>51.62</v>
      </c>
      <c r="O3190" t="str">
        <f t="shared" si="397"/>
        <v>2024/01</v>
      </c>
      <c r="P3190">
        <f t="shared" si="398"/>
        <v>11330.05</v>
      </c>
      <c r="Q3190" t="str">
        <f t="shared" si="399"/>
        <v>High Priority</v>
      </c>
      <c r="R3190" t="s">
        <v>38</v>
      </c>
      <c r="S3190">
        <v>51600</v>
      </c>
      <c r="T3190">
        <v>37904</v>
      </c>
      <c r="Z3190" s="2"/>
    </row>
    <row r="3191" spans="1:26" x14ac:dyDescent="0.25">
      <c r="A3191">
        <v>3190</v>
      </c>
      <c r="B3191" t="s">
        <v>14</v>
      </c>
      <c r="C3191" t="s">
        <v>20</v>
      </c>
      <c r="D3191" s="2">
        <v>45472</v>
      </c>
      <c r="E3191">
        <v>1</v>
      </c>
      <c r="F3191">
        <v>1</v>
      </c>
      <c r="G3191">
        <v>1</v>
      </c>
      <c r="H3191">
        <v>55.98</v>
      </c>
      <c r="I3191" t="s">
        <v>21</v>
      </c>
      <c r="J3191">
        <f t="shared" si="392"/>
        <v>1</v>
      </c>
      <c r="K3191">
        <f t="shared" si="393"/>
        <v>1</v>
      </c>
      <c r="L3191">
        <f t="shared" si="394"/>
        <v>1</v>
      </c>
      <c r="M3191" t="str">
        <f t="shared" si="395"/>
        <v>Success</v>
      </c>
      <c r="N3191">
        <f t="shared" si="396"/>
        <v>55.98</v>
      </c>
      <c r="O3191" t="str">
        <f t="shared" si="397"/>
        <v>2024/06</v>
      </c>
      <c r="P3191">
        <f t="shared" si="398"/>
        <v>11368.55</v>
      </c>
      <c r="Q3191" t="str">
        <f t="shared" si="399"/>
        <v>High Priority</v>
      </c>
      <c r="R3191" t="s">
        <v>37</v>
      </c>
      <c r="S3191">
        <v>147061</v>
      </c>
      <c r="T3191">
        <v>45007</v>
      </c>
      <c r="Z3191" s="2"/>
    </row>
    <row r="3192" spans="1:26" x14ac:dyDescent="0.25">
      <c r="A3192">
        <v>3191</v>
      </c>
      <c r="B3192" t="s">
        <v>10</v>
      </c>
      <c r="C3192" t="s">
        <v>16</v>
      </c>
      <c r="D3192" s="2">
        <v>45490</v>
      </c>
      <c r="E3192">
        <v>1</v>
      </c>
      <c r="F3192">
        <v>1</v>
      </c>
      <c r="G3192">
        <v>1</v>
      </c>
      <c r="H3192">
        <v>69.239999999999995</v>
      </c>
      <c r="I3192" t="s">
        <v>21</v>
      </c>
      <c r="J3192">
        <f t="shared" si="392"/>
        <v>1</v>
      </c>
      <c r="K3192">
        <f t="shared" si="393"/>
        <v>1</v>
      </c>
      <c r="L3192">
        <f t="shared" si="394"/>
        <v>1</v>
      </c>
      <c r="M3192" t="str">
        <f t="shared" si="395"/>
        <v>Success</v>
      </c>
      <c r="N3192">
        <f t="shared" si="396"/>
        <v>69.239999999999995</v>
      </c>
      <c r="O3192" t="str">
        <f t="shared" si="397"/>
        <v>2024/07</v>
      </c>
      <c r="P3192">
        <f t="shared" si="398"/>
        <v>11373.05</v>
      </c>
      <c r="Q3192" t="str">
        <f t="shared" si="399"/>
        <v>High Priority</v>
      </c>
      <c r="R3192" t="s">
        <v>36</v>
      </c>
      <c r="S3192">
        <v>106466</v>
      </c>
      <c r="T3192">
        <v>185736</v>
      </c>
      <c r="Z3192" s="2"/>
    </row>
    <row r="3193" spans="1:26" x14ac:dyDescent="0.25">
      <c r="A3193">
        <v>3192</v>
      </c>
      <c r="B3193" t="s">
        <v>11</v>
      </c>
      <c r="C3193" t="s">
        <v>16</v>
      </c>
      <c r="D3193" s="2">
        <v>45379</v>
      </c>
      <c r="E3193">
        <v>1</v>
      </c>
      <c r="F3193">
        <v>0</v>
      </c>
      <c r="G3193">
        <v>0</v>
      </c>
      <c r="H3193">
        <v>47.84</v>
      </c>
      <c r="I3193" t="s">
        <v>24</v>
      </c>
      <c r="J3193">
        <f t="shared" si="392"/>
        <v>0</v>
      </c>
      <c r="K3193">
        <f t="shared" si="393"/>
        <v>0</v>
      </c>
      <c r="L3193" t="e">
        <f t="shared" si="394"/>
        <v>#DIV/0!</v>
      </c>
      <c r="M3193" t="str">
        <f t="shared" si="395"/>
        <v>Network Failure</v>
      </c>
      <c r="N3193">
        <f t="shared" si="396"/>
        <v>0</v>
      </c>
      <c r="O3193" t="str">
        <f t="shared" si="397"/>
        <v>2024/03</v>
      </c>
      <c r="P3193">
        <f t="shared" si="398"/>
        <v>11345.1</v>
      </c>
      <c r="Q3193" t="str">
        <f t="shared" si="399"/>
        <v>Low Proirity</v>
      </c>
      <c r="R3193" t="s">
        <v>38</v>
      </c>
      <c r="S3193">
        <v>64162</v>
      </c>
      <c r="T3193">
        <v>95171</v>
      </c>
      <c r="Z3193" s="2"/>
    </row>
    <row r="3194" spans="1:26" x14ac:dyDescent="0.25">
      <c r="A3194">
        <v>3193</v>
      </c>
      <c r="B3194" t="s">
        <v>15</v>
      </c>
      <c r="C3194" t="s">
        <v>18</v>
      </c>
      <c r="D3194" s="2">
        <v>45572</v>
      </c>
      <c r="E3194">
        <v>1</v>
      </c>
      <c r="F3194">
        <v>1</v>
      </c>
      <c r="G3194">
        <v>1</v>
      </c>
      <c r="H3194">
        <v>12.35</v>
      </c>
      <c r="I3194" t="s">
        <v>21</v>
      </c>
      <c r="J3194">
        <f t="shared" si="392"/>
        <v>1</v>
      </c>
      <c r="K3194">
        <f t="shared" si="393"/>
        <v>1</v>
      </c>
      <c r="L3194">
        <f t="shared" si="394"/>
        <v>1</v>
      </c>
      <c r="M3194" t="str">
        <f t="shared" si="395"/>
        <v>Success</v>
      </c>
      <c r="N3194">
        <f t="shared" si="396"/>
        <v>12.35</v>
      </c>
      <c r="O3194" t="str">
        <f t="shared" si="397"/>
        <v>2024/10</v>
      </c>
      <c r="P3194">
        <f t="shared" si="398"/>
        <v>11393.55</v>
      </c>
      <c r="Q3194" t="str">
        <f t="shared" si="399"/>
        <v>High Priority</v>
      </c>
      <c r="R3194" t="s">
        <v>37</v>
      </c>
      <c r="S3194">
        <v>134694</v>
      </c>
      <c r="T3194">
        <v>65748</v>
      </c>
      <c r="Z3194" s="2"/>
    </row>
    <row r="3195" spans="1:26" x14ac:dyDescent="0.25">
      <c r="A3195">
        <v>3194</v>
      </c>
      <c r="B3195" t="s">
        <v>10</v>
      </c>
      <c r="C3195" t="s">
        <v>19</v>
      </c>
      <c r="D3195" s="2">
        <v>45531</v>
      </c>
      <c r="E3195">
        <v>1</v>
      </c>
      <c r="F3195">
        <v>1</v>
      </c>
      <c r="G3195">
        <v>1</v>
      </c>
      <c r="H3195">
        <v>81.680000000000007</v>
      </c>
      <c r="I3195" t="s">
        <v>21</v>
      </c>
      <c r="J3195">
        <f t="shared" si="392"/>
        <v>1</v>
      </c>
      <c r="K3195">
        <f t="shared" si="393"/>
        <v>1</v>
      </c>
      <c r="L3195">
        <f t="shared" si="394"/>
        <v>1</v>
      </c>
      <c r="M3195" t="str">
        <f t="shared" si="395"/>
        <v>Success</v>
      </c>
      <c r="N3195">
        <f t="shared" si="396"/>
        <v>81.680000000000007</v>
      </c>
      <c r="O3195" t="str">
        <f t="shared" si="397"/>
        <v>2024/08</v>
      </c>
      <c r="P3195">
        <f t="shared" si="398"/>
        <v>11383.3</v>
      </c>
      <c r="Q3195" t="str">
        <f t="shared" si="399"/>
        <v>High Priority</v>
      </c>
      <c r="R3195" t="s">
        <v>37</v>
      </c>
      <c r="S3195">
        <v>22783</v>
      </c>
      <c r="T3195">
        <v>34213</v>
      </c>
      <c r="Z3195" s="2"/>
    </row>
    <row r="3196" spans="1:26" x14ac:dyDescent="0.25">
      <c r="A3196">
        <v>3195</v>
      </c>
      <c r="B3196" t="s">
        <v>15</v>
      </c>
      <c r="C3196" t="s">
        <v>20</v>
      </c>
      <c r="D3196" s="2">
        <v>45536</v>
      </c>
      <c r="E3196">
        <v>1</v>
      </c>
      <c r="F3196">
        <v>0</v>
      </c>
      <c r="G3196">
        <v>0</v>
      </c>
      <c r="H3196">
        <v>184.65</v>
      </c>
      <c r="I3196" t="s">
        <v>23</v>
      </c>
      <c r="J3196">
        <f t="shared" si="392"/>
        <v>0</v>
      </c>
      <c r="K3196">
        <f t="shared" si="393"/>
        <v>0</v>
      </c>
      <c r="L3196" t="e">
        <f t="shared" si="394"/>
        <v>#DIV/0!</v>
      </c>
      <c r="M3196" t="str">
        <f t="shared" si="395"/>
        <v>Network Failure</v>
      </c>
      <c r="N3196">
        <f t="shared" si="396"/>
        <v>0</v>
      </c>
      <c r="O3196" t="str">
        <f t="shared" si="397"/>
        <v>2024/09</v>
      </c>
      <c r="P3196">
        <f t="shared" si="398"/>
        <v>11384.35</v>
      </c>
      <c r="Q3196" t="str">
        <f t="shared" si="399"/>
        <v>Low Proirity</v>
      </c>
      <c r="R3196" t="s">
        <v>38</v>
      </c>
      <c r="S3196">
        <v>123941</v>
      </c>
      <c r="T3196">
        <v>37461</v>
      </c>
      <c r="Z3196" s="2"/>
    </row>
    <row r="3197" spans="1:26" x14ac:dyDescent="0.25">
      <c r="A3197">
        <v>3196</v>
      </c>
      <c r="B3197" t="s">
        <v>13</v>
      </c>
      <c r="C3197" t="s">
        <v>19</v>
      </c>
      <c r="D3197" s="2">
        <v>45497</v>
      </c>
      <c r="E3197">
        <v>1</v>
      </c>
      <c r="F3197">
        <v>1</v>
      </c>
      <c r="G3197">
        <v>1</v>
      </c>
      <c r="H3197">
        <v>93.54</v>
      </c>
      <c r="I3197" t="s">
        <v>21</v>
      </c>
      <c r="J3197">
        <f t="shared" si="392"/>
        <v>1</v>
      </c>
      <c r="K3197">
        <f t="shared" si="393"/>
        <v>1</v>
      </c>
      <c r="L3197">
        <f t="shared" si="394"/>
        <v>1</v>
      </c>
      <c r="M3197" t="str">
        <f t="shared" si="395"/>
        <v>Success</v>
      </c>
      <c r="N3197">
        <f t="shared" si="396"/>
        <v>93.54</v>
      </c>
      <c r="O3197" t="str">
        <f t="shared" si="397"/>
        <v>2024/07</v>
      </c>
      <c r="P3197">
        <f t="shared" si="398"/>
        <v>11374.8</v>
      </c>
      <c r="Q3197" t="str">
        <f t="shared" si="399"/>
        <v>High Priority</v>
      </c>
      <c r="R3197" t="s">
        <v>38</v>
      </c>
      <c r="S3197">
        <v>125150</v>
      </c>
      <c r="T3197">
        <v>172403</v>
      </c>
      <c r="Z3197" s="2"/>
    </row>
    <row r="3198" spans="1:26" x14ac:dyDescent="0.25">
      <c r="A3198">
        <v>3197</v>
      </c>
      <c r="B3198" t="s">
        <v>15</v>
      </c>
      <c r="C3198" t="s">
        <v>19</v>
      </c>
      <c r="D3198" s="2">
        <v>45562</v>
      </c>
      <c r="E3198">
        <v>1</v>
      </c>
      <c r="F3198">
        <v>1</v>
      </c>
      <c r="G3198">
        <v>0</v>
      </c>
      <c r="H3198">
        <v>187.31</v>
      </c>
      <c r="I3198" t="s">
        <v>22</v>
      </c>
      <c r="J3198">
        <f t="shared" si="392"/>
        <v>0</v>
      </c>
      <c r="K3198">
        <f t="shared" si="393"/>
        <v>1</v>
      </c>
      <c r="L3198">
        <f t="shared" si="394"/>
        <v>0</v>
      </c>
      <c r="M3198" t="str">
        <f t="shared" si="395"/>
        <v>Network Failure</v>
      </c>
      <c r="N3198">
        <f t="shared" si="396"/>
        <v>0</v>
      </c>
      <c r="O3198" t="str">
        <f t="shared" si="397"/>
        <v>2024/09</v>
      </c>
      <c r="P3198">
        <f t="shared" si="398"/>
        <v>11391.05</v>
      </c>
      <c r="Q3198" t="str">
        <f t="shared" si="399"/>
        <v>Low Proirity</v>
      </c>
      <c r="R3198" t="s">
        <v>36</v>
      </c>
      <c r="S3198">
        <v>33561</v>
      </c>
      <c r="T3198">
        <v>212630</v>
      </c>
      <c r="Z3198" s="2"/>
    </row>
    <row r="3199" spans="1:26" x14ac:dyDescent="0.25">
      <c r="A3199">
        <v>3198</v>
      </c>
      <c r="B3199" t="s">
        <v>9</v>
      </c>
      <c r="C3199" t="s">
        <v>20</v>
      </c>
      <c r="D3199" s="2">
        <v>45640</v>
      </c>
      <c r="E3199">
        <v>1</v>
      </c>
      <c r="F3199">
        <v>0</v>
      </c>
      <c r="G3199">
        <v>0</v>
      </c>
      <c r="H3199">
        <v>60.23</v>
      </c>
      <c r="I3199" t="s">
        <v>23</v>
      </c>
      <c r="J3199">
        <f t="shared" si="392"/>
        <v>0</v>
      </c>
      <c r="K3199">
        <f t="shared" si="393"/>
        <v>0</v>
      </c>
      <c r="L3199" t="e">
        <f t="shared" si="394"/>
        <v>#DIV/0!</v>
      </c>
      <c r="M3199" t="str">
        <f t="shared" si="395"/>
        <v>Network Failure</v>
      </c>
      <c r="N3199">
        <f t="shared" si="396"/>
        <v>0</v>
      </c>
      <c r="O3199" t="str">
        <f t="shared" si="397"/>
        <v>2024/12</v>
      </c>
      <c r="P3199">
        <f t="shared" si="398"/>
        <v>11410.35</v>
      </c>
      <c r="Q3199" t="str">
        <f t="shared" si="399"/>
        <v>Low Proirity</v>
      </c>
      <c r="R3199" t="s">
        <v>37</v>
      </c>
      <c r="S3199">
        <v>75248</v>
      </c>
      <c r="T3199">
        <v>176432</v>
      </c>
      <c r="Z3199" s="2"/>
    </row>
    <row r="3200" spans="1:26" x14ac:dyDescent="0.25">
      <c r="A3200">
        <v>3199</v>
      </c>
      <c r="B3200" t="s">
        <v>14</v>
      </c>
      <c r="C3200" t="s">
        <v>16</v>
      </c>
      <c r="D3200" s="2">
        <v>45600</v>
      </c>
      <c r="E3200">
        <v>1</v>
      </c>
      <c r="F3200">
        <v>1</v>
      </c>
      <c r="G3200">
        <v>1</v>
      </c>
      <c r="H3200">
        <v>107.09</v>
      </c>
      <c r="I3200" t="s">
        <v>21</v>
      </c>
      <c r="J3200">
        <f t="shared" si="392"/>
        <v>1</v>
      </c>
      <c r="K3200">
        <f t="shared" si="393"/>
        <v>1</v>
      </c>
      <c r="L3200">
        <f t="shared" si="394"/>
        <v>1</v>
      </c>
      <c r="M3200" t="str">
        <f t="shared" si="395"/>
        <v>Success</v>
      </c>
      <c r="N3200">
        <f t="shared" si="396"/>
        <v>107.09</v>
      </c>
      <c r="O3200" t="str">
        <f t="shared" si="397"/>
        <v>2024/11</v>
      </c>
      <c r="P3200">
        <f t="shared" si="398"/>
        <v>11400.55</v>
      </c>
      <c r="Q3200" t="str">
        <f t="shared" si="399"/>
        <v>High Priority</v>
      </c>
      <c r="R3200" t="s">
        <v>37</v>
      </c>
      <c r="S3200">
        <v>83442</v>
      </c>
      <c r="T3200">
        <v>81026</v>
      </c>
      <c r="Z3200" s="2"/>
    </row>
    <row r="3201" spans="1:26" x14ac:dyDescent="0.25">
      <c r="A3201">
        <v>3200</v>
      </c>
      <c r="B3201" t="s">
        <v>13</v>
      </c>
      <c r="C3201" t="s">
        <v>17</v>
      </c>
      <c r="D3201" s="2">
        <v>45474</v>
      </c>
      <c r="E3201">
        <v>1</v>
      </c>
      <c r="F3201">
        <v>1</v>
      </c>
      <c r="G3201">
        <v>0</v>
      </c>
      <c r="H3201">
        <v>154.44999999999999</v>
      </c>
      <c r="I3201" t="s">
        <v>25</v>
      </c>
      <c r="J3201">
        <f t="shared" si="392"/>
        <v>0</v>
      </c>
      <c r="K3201">
        <f t="shared" si="393"/>
        <v>1</v>
      </c>
      <c r="L3201">
        <f t="shared" si="394"/>
        <v>0</v>
      </c>
      <c r="M3201" t="str">
        <f t="shared" si="395"/>
        <v>Network Failure</v>
      </c>
      <c r="N3201">
        <f t="shared" si="396"/>
        <v>0</v>
      </c>
      <c r="O3201" t="str">
        <f t="shared" si="397"/>
        <v>2024/07</v>
      </c>
      <c r="P3201">
        <f t="shared" si="398"/>
        <v>11369.05</v>
      </c>
      <c r="Q3201" t="str">
        <f t="shared" si="399"/>
        <v>Low Proirity</v>
      </c>
      <c r="R3201" t="s">
        <v>38</v>
      </c>
      <c r="S3201">
        <v>132676</v>
      </c>
      <c r="T3201">
        <v>132208</v>
      </c>
      <c r="Z3201" s="2"/>
    </row>
    <row r="3202" spans="1:26" x14ac:dyDescent="0.25">
      <c r="A3202">
        <v>3201</v>
      </c>
      <c r="B3202" t="s">
        <v>14</v>
      </c>
      <c r="C3202" t="s">
        <v>18</v>
      </c>
      <c r="D3202" s="2">
        <v>45436</v>
      </c>
      <c r="E3202">
        <v>1</v>
      </c>
      <c r="F3202">
        <v>1</v>
      </c>
      <c r="G3202">
        <v>0</v>
      </c>
      <c r="H3202">
        <v>88.66</v>
      </c>
      <c r="I3202" t="s">
        <v>23</v>
      </c>
      <c r="J3202">
        <f t="shared" si="392"/>
        <v>0</v>
      </c>
      <c r="K3202">
        <f t="shared" si="393"/>
        <v>1</v>
      </c>
      <c r="L3202">
        <f t="shared" si="394"/>
        <v>0</v>
      </c>
      <c r="M3202" t="str">
        <f t="shared" si="395"/>
        <v>Network Failure</v>
      </c>
      <c r="N3202">
        <f t="shared" si="396"/>
        <v>0</v>
      </c>
      <c r="O3202" t="str">
        <f t="shared" si="397"/>
        <v>2024/05</v>
      </c>
      <c r="P3202">
        <f t="shared" si="398"/>
        <v>11359.55</v>
      </c>
      <c r="Q3202" t="str">
        <f t="shared" si="399"/>
        <v>Low Proirity</v>
      </c>
      <c r="R3202" t="s">
        <v>36</v>
      </c>
      <c r="S3202">
        <v>86938</v>
      </c>
      <c r="T3202">
        <v>73665</v>
      </c>
      <c r="Z3202" s="2"/>
    </row>
    <row r="3203" spans="1:26" x14ac:dyDescent="0.25">
      <c r="A3203">
        <v>3202</v>
      </c>
      <c r="B3203" t="s">
        <v>11</v>
      </c>
      <c r="C3203" t="s">
        <v>19</v>
      </c>
      <c r="D3203" s="2">
        <v>45375</v>
      </c>
      <c r="E3203">
        <v>1</v>
      </c>
      <c r="F3203">
        <v>1</v>
      </c>
      <c r="G3203">
        <v>1</v>
      </c>
      <c r="H3203">
        <v>9.4499999999999993</v>
      </c>
      <c r="I3203" t="s">
        <v>21</v>
      </c>
      <c r="J3203">
        <f t="shared" ref="J3203:J3266" si="400">IF(G3203=1,1,0)</f>
        <v>1</v>
      </c>
      <c r="K3203">
        <f t="shared" ref="K3203:K3266" si="401">F3203/E3203</f>
        <v>1</v>
      </c>
      <c r="L3203">
        <f t="shared" ref="L3203:L3266" si="402">G3203/F3203</f>
        <v>1</v>
      </c>
      <c r="M3203" t="str">
        <f t="shared" ref="M3203:M3266" si="403">IF(I3203="N/A","Success",IF(OR(I3203="Issuer Declined",I3203="User Drop-Off"),"Compliance Blocked", "Network Failure"))</f>
        <v>Success</v>
      </c>
      <c r="N3203">
        <f t="shared" ref="N3203:N3266" si="404">IF(G3203=1,H3203,0)</f>
        <v>9.4499999999999993</v>
      </c>
      <c r="O3203" t="str">
        <f t="shared" ref="O3203:O3266" si="405">TEXT(D3203,"YYYY/MM")</f>
        <v>2024/03</v>
      </c>
      <c r="P3203">
        <f t="shared" ref="P3203:P3266" si="406">ROUND(
(D3203*0.25) +
(E3203*0.25) +
(F3203*0.2) +
IF(G3203="Low",0.15,IF(G3203="Medium",0.1,0.05)) +
IF(H3203="Mature",0.15,IF(H3203="Growing",0.1,0.05)),2)</f>
        <v>11344.3</v>
      </c>
      <c r="Q3203" t="str">
        <f t="shared" ref="Q3203:Q3266" si="407">IF(J3203&gt;0.7,"High Priority",IF(J3203&gt;0.5,"Medium Proirity","Low Proirity"))</f>
        <v>High Priority</v>
      </c>
      <c r="R3203" t="s">
        <v>38</v>
      </c>
      <c r="S3203">
        <v>50305</v>
      </c>
      <c r="T3203">
        <v>238863</v>
      </c>
      <c r="Z3203" s="2"/>
    </row>
    <row r="3204" spans="1:26" x14ac:dyDescent="0.25">
      <c r="A3204">
        <v>3203</v>
      </c>
      <c r="B3204" t="s">
        <v>10</v>
      </c>
      <c r="C3204" t="s">
        <v>17</v>
      </c>
      <c r="D3204" s="2">
        <v>45305</v>
      </c>
      <c r="E3204">
        <v>1</v>
      </c>
      <c r="F3204">
        <v>1</v>
      </c>
      <c r="G3204">
        <v>1</v>
      </c>
      <c r="H3204">
        <v>24.24</v>
      </c>
      <c r="I3204" t="s">
        <v>21</v>
      </c>
      <c r="J3204">
        <f t="shared" si="400"/>
        <v>1</v>
      </c>
      <c r="K3204">
        <f t="shared" si="401"/>
        <v>1</v>
      </c>
      <c r="L3204">
        <f t="shared" si="402"/>
        <v>1</v>
      </c>
      <c r="M3204" t="str">
        <f t="shared" si="403"/>
        <v>Success</v>
      </c>
      <c r="N3204">
        <f t="shared" si="404"/>
        <v>24.24</v>
      </c>
      <c r="O3204" t="str">
        <f t="shared" si="405"/>
        <v>2024/01</v>
      </c>
      <c r="P3204">
        <f t="shared" si="406"/>
        <v>11326.8</v>
      </c>
      <c r="Q3204" t="str">
        <f t="shared" si="407"/>
        <v>High Priority</v>
      </c>
      <c r="R3204" t="s">
        <v>37</v>
      </c>
      <c r="S3204">
        <v>122001</v>
      </c>
      <c r="T3204">
        <v>130506</v>
      </c>
      <c r="Z3204" s="2"/>
    </row>
    <row r="3205" spans="1:26" x14ac:dyDescent="0.25">
      <c r="A3205">
        <v>3204</v>
      </c>
      <c r="B3205" t="s">
        <v>11</v>
      </c>
      <c r="C3205" t="s">
        <v>18</v>
      </c>
      <c r="D3205" s="2">
        <v>45487</v>
      </c>
      <c r="E3205">
        <v>1</v>
      </c>
      <c r="F3205">
        <v>1</v>
      </c>
      <c r="G3205">
        <v>1</v>
      </c>
      <c r="H3205">
        <v>34.56</v>
      </c>
      <c r="I3205" t="s">
        <v>21</v>
      </c>
      <c r="J3205">
        <f t="shared" si="400"/>
        <v>1</v>
      </c>
      <c r="K3205">
        <f t="shared" si="401"/>
        <v>1</v>
      </c>
      <c r="L3205">
        <f t="shared" si="402"/>
        <v>1</v>
      </c>
      <c r="M3205" t="str">
        <f t="shared" si="403"/>
        <v>Success</v>
      </c>
      <c r="N3205">
        <f t="shared" si="404"/>
        <v>34.56</v>
      </c>
      <c r="O3205" t="str">
        <f t="shared" si="405"/>
        <v>2024/07</v>
      </c>
      <c r="P3205">
        <f t="shared" si="406"/>
        <v>11372.3</v>
      </c>
      <c r="Q3205" t="str">
        <f t="shared" si="407"/>
        <v>High Priority</v>
      </c>
      <c r="R3205" t="s">
        <v>38</v>
      </c>
      <c r="S3205">
        <v>138322</v>
      </c>
      <c r="T3205">
        <v>245533</v>
      </c>
      <c r="Z3205" s="2"/>
    </row>
    <row r="3206" spans="1:26" x14ac:dyDescent="0.25">
      <c r="A3206">
        <v>3205</v>
      </c>
      <c r="B3206" t="s">
        <v>10</v>
      </c>
      <c r="C3206" t="s">
        <v>20</v>
      </c>
      <c r="D3206" s="2">
        <v>45380</v>
      </c>
      <c r="E3206">
        <v>1</v>
      </c>
      <c r="F3206">
        <v>0</v>
      </c>
      <c r="G3206">
        <v>0</v>
      </c>
      <c r="H3206">
        <v>44.36</v>
      </c>
      <c r="I3206" t="s">
        <v>22</v>
      </c>
      <c r="J3206">
        <f t="shared" si="400"/>
        <v>0</v>
      </c>
      <c r="K3206">
        <f t="shared" si="401"/>
        <v>0</v>
      </c>
      <c r="L3206" t="e">
        <f t="shared" si="402"/>
        <v>#DIV/0!</v>
      </c>
      <c r="M3206" t="str">
        <f t="shared" si="403"/>
        <v>Network Failure</v>
      </c>
      <c r="N3206">
        <f t="shared" si="404"/>
        <v>0</v>
      </c>
      <c r="O3206" t="str">
        <f t="shared" si="405"/>
        <v>2024/03</v>
      </c>
      <c r="P3206">
        <f t="shared" si="406"/>
        <v>11345.35</v>
      </c>
      <c r="Q3206" t="str">
        <f t="shared" si="407"/>
        <v>Low Proirity</v>
      </c>
      <c r="R3206" t="s">
        <v>37</v>
      </c>
      <c r="S3206">
        <v>148317</v>
      </c>
      <c r="T3206">
        <v>249542</v>
      </c>
      <c r="Z3206" s="2"/>
    </row>
    <row r="3207" spans="1:26" x14ac:dyDescent="0.25">
      <c r="A3207">
        <v>3206</v>
      </c>
      <c r="B3207" t="s">
        <v>12</v>
      </c>
      <c r="C3207" t="s">
        <v>18</v>
      </c>
      <c r="D3207" s="2">
        <v>45468</v>
      </c>
      <c r="E3207">
        <v>1</v>
      </c>
      <c r="F3207">
        <v>1</v>
      </c>
      <c r="G3207">
        <v>1</v>
      </c>
      <c r="H3207">
        <v>44.67</v>
      </c>
      <c r="I3207" t="s">
        <v>21</v>
      </c>
      <c r="J3207">
        <f t="shared" si="400"/>
        <v>1</v>
      </c>
      <c r="K3207">
        <f t="shared" si="401"/>
        <v>1</v>
      </c>
      <c r="L3207">
        <f t="shared" si="402"/>
        <v>1</v>
      </c>
      <c r="M3207" t="str">
        <f t="shared" si="403"/>
        <v>Success</v>
      </c>
      <c r="N3207">
        <f t="shared" si="404"/>
        <v>44.67</v>
      </c>
      <c r="O3207" t="str">
        <f t="shared" si="405"/>
        <v>2024/06</v>
      </c>
      <c r="P3207">
        <f t="shared" si="406"/>
        <v>11367.55</v>
      </c>
      <c r="Q3207" t="str">
        <f t="shared" si="407"/>
        <v>High Priority</v>
      </c>
      <c r="R3207" t="s">
        <v>38</v>
      </c>
      <c r="S3207">
        <v>15331</v>
      </c>
      <c r="T3207">
        <v>127704</v>
      </c>
      <c r="Z3207" s="2"/>
    </row>
    <row r="3208" spans="1:26" x14ac:dyDescent="0.25">
      <c r="A3208">
        <v>3207</v>
      </c>
      <c r="B3208" t="s">
        <v>13</v>
      </c>
      <c r="C3208" t="s">
        <v>16</v>
      </c>
      <c r="D3208" s="2">
        <v>45575</v>
      </c>
      <c r="E3208">
        <v>1</v>
      </c>
      <c r="F3208">
        <v>1</v>
      </c>
      <c r="G3208">
        <v>1</v>
      </c>
      <c r="H3208">
        <v>45.29</v>
      </c>
      <c r="I3208" t="s">
        <v>21</v>
      </c>
      <c r="J3208">
        <f t="shared" si="400"/>
        <v>1</v>
      </c>
      <c r="K3208">
        <f t="shared" si="401"/>
        <v>1</v>
      </c>
      <c r="L3208">
        <f t="shared" si="402"/>
        <v>1</v>
      </c>
      <c r="M3208" t="str">
        <f t="shared" si="403"/>
        <v>Success</v>
      </c>
      <c r="N3208">
        <f t="shared" si="404"/>
        <v>45.29</v>
      </c>
      <c r="O3208" t="str">
        <f t="shared" si="405"/>
        <v>2024/10</v>
      </c>
      <c r="P3208">
        <f t="shared" si="406"/>
        <v>11394.3</v>
      </c>
      <c r="Q3208" t="str">
        <f t="shared" si="407"/>
        <v>High Priority</v>
      </c>
      <c r="R3208" t="s">
        <v>37</v>
      </c>
      <c r="S3208">
        <v>45502</v>
      </c>
      <c r="T3208">
        <v>241746</v>
      </c>
      <c r="Z3208" s="2"/>
    </row>
    <row r="3209" spans="1:26" x14ac:dyDescent="0.25">
      <c r="A3209">
        <v>3208</v>
      </c>
      <c r="B3209" t="s">
        <v>11</v>
      </c>
      <c r="C3209" t="s">
        <v>18</v>
      </c>
      <c r="D3209" s="2">
        <v>45319</v>
      </c>
      <c r="E3209">
        <v>1</v>
      </c>
      <c r="F3209">
        <v>1</v>
      </c>
      <c r="G3209">
        <v>1</v>
      </c>
      <c r="H3209">
        <v>39.06</v>
      </c>
      <c r="I3209" t="s">
        <v>21</v>
      </c>
      <c r="J3209">
        <f t="shared" si="400"/>
        <v>1</v>
      </c>
      <c r="K3209">
        <f t="shared" si="401"/>
        <v>1</v>
      </c>
      <c r="L3209">
        <f t="shared" si="402"/>
        <v>1</v>
      </c>
      <c r="M3209" t="str">
        <f t="shared" si="403"/>
        <v>Success</v>
      </c>
      <c r="N3209">
        <f t="shared" si="404"/>
        <v>39.06</v>
      </c>
      <c r="O3209" t="str">
        <f t="shared" si="405"/>
        <v>2024/01</v>
      </c>
      <c r="P3209">
        <f t="shared" si="406"/>
        <v>11330.3</v>
      </c>
      <c r="Q3209" t="str">
        <f t="shared" si="407"/>
        <v>High Priority</v>
      </c>
      <c r="R3209" t="s">
        <v>38</v>
      </c>
      <c r="S3209">
        <v>135216</v>
      </c>
      <c r="T3209">
        <v>83168</v>
      </c>
      <c r="Z3209" s="2"/>
    </row>
    <row r="3210" spans="1:26" x14ac:dyDescent="0.25">
      <c r="A3210">
        <v>3209</v>
      </c>
      <c r="B3210" t="s">
        <v>15</v>
      </c>
      <c r="C3210" t="s">
        <v>19</v>
      </c>
      <c r="D3210" s="2">
        <v>45649</v>
      </c>
      <c r="E3210">
        <v>1</v>
      </c>
      <c r="F3210">
        <v>1</v>
      </c>
      <c r="G3210">
        <v>1</v>
      </c>
      <c r="H3210">
        <v>72.91</v>
      </c>
      <c r="I3210" t="s">
        <v>21</v>
      </c>
      <c r="J3210">
        <f t="shared" si="400"/>
        <v>1</v>
      </c>
      <c r="K3210">
        <f t="shared" si="401"/>
        <v>1</v>
      </c>
      <c r="L3210">
        <f t="shared" si="402"/>
        <v>1</v>
      </c>
      <c r="M3210" t="str">
        <f t="shared" si="403"/>
        <v>Success</v>
      </c>
      <c r="N3210">
        <f t="shared" si="404"/>
        <v>72.91</v>
      </c>
      <c r="O3210" t="str">
        <f t="shared" si="405"/>
        <v>2024/12</v>
      </c>
      <c r="P3210">
        <f t="shared" si="406"/>
        <v>11412.8</v>
      </c>
      <c r="Q3210" t="str">
        <f t="shared" si="407"/>
        <v>High Priority</v>
      </c>
      <c r="R3210" t="s">
        <v>37</v>
      </c>
      <c r="S3210">
        <v>96993</v>
      </c>
      <c r="T3210">
        <v>204063</v>
      </c>
      <c r="Z3210" s="2"/>
    </row>
    <row r="3211" spans="1:26" x14ac:dyDescent="0.25">
      <c r="A3211">
        <v>3210</v>
      </c>
      <c r="B3211" t="s">
        <v>9</v>
      </c>
      <c r="C3211" t="s">
        <v>19</v>
      </c>
      <c r="D3211" s="2">
        <v>45563</v>
      </c>
      <c r="E3211">
        <v>1</v>
      </c>
      <c r="F3211">
        <v>1</v>
      </c>
      <c r="G3211">
        <v>1</v>
      </c>
      <c r="H3211">
        <v>20.29</v>
      </c>
      <c r="I3211" t="s">
        <v>21</v>
      </c>
      <c r="J3211">
        <f t="shared" si="400"/>
        <v>1</v>
      </c>
      <c r="K3211">
        <f t="shared" si="401"/>
        <v>1</v>
      </c>
      <c r="L3211">
        <f t="shared" si="402"/>
        <v>1</v>
      </c>
      <c r="M3211" t="str">
        <f t="shared" si="403"/>
        <v>Success</v>
      </c>
      <c r="N3211">
        <f t="shared" si="404"/>
        <v>20.29</v>
      </c>
      <c r="O3211" t="str">
        <f t="shared" si="405"/>
        <v>2024/09</v>
      </c>
      <c r="P3211">
        <f t="shared" si="406"/>
        <v>11391.3</v>
      </c>
      <c r="Q3211" t="str">
        <f t="shared" si="407"/>
        <v>High Priority</v>
      </c>
      <c r="R3211" t="s">
        <v>37</v>
      </c>
      <c r="S3211">
        <v>96860</v>
      </c>
      <c r="T3211">
        <v>232536</v>
      </c>
      <c r="Z3211" s="2"/>
    </row>
    <row r="3212" spans="1:26" x14ac:dyDescent="0.25">
      <c r="A3212">
        <v>3211</v>
      </c>
      <c r="B3212" t="s">
        <v>15</v>
      </c>
      <c r="C3212" t="s">
        <v>17</v>
      </c>
      <c r="D3212" s="2">
        <v>45358</v>
      </c>
      <c r="E3212">
        <v>1</v>
      </c>
      <c r="F3212">
        <v>0</v>
      </c>
      <c r="G3212">
        <v>0</v>
      </c>
      <c r="H3212">
        <v>9.07</v>
      </c>
      <c r="I3212" t="s">
        <v>22</v>
      </c>
      <c r="J3212">
        <f t="shared" si="400"/>
        <v>0</v>
      </c>
      <c r="K3212">
        <f t="shared" si="401"/>
        <v>0</v>
      </c>
      <c r="L3212" t="e">
        <f t="shared" si="402"/>
        <v>#DIV/0!</v>
      </c>
      <c r="M3212" t="str">
        <f t="shared" si="403"/>
        <v>Network Failure</v>
      </c>
      <c r="N3212">
        <f t="shared" si="404"/>
        <v>0</v>
      </c>
      <c r="O3212" t="str">
        <f t="shared" si="405"/>
        <v>2024/03</v>
      </c>
      <c r="P3212">
        <f t="shared" si="406"/>
        <v>11339.85</v>
      </c>
      <c r="Q3212" t="str">
        <f t="shared" si="407"/>
        <v>Low Proirity</v>
      </c>
      <c r="R3212" t="s">
        <v>36</v>
      </c>
      <c r="S3212">
        <v>111289</v>
      </c>
      <c r="T3212">
        <v>246211</v>
      </c>
      <c r="Z3212" s="2"/>
    </row>
    <row r="3213" spans="1:26" x14ac:dyDescent="0.25">
      <c r="A3213">
        <v>3212</v>
      </c>
      <c r="B3213" t="s">
        <v>11</v>
      </c>
      <c r="C3213" t="s">
        <v>18</v>
      </c>
      <c r="D3213" s="2">
        <v>45391</v>
      </c>
      <c r="E3213">
        <v>1</v>
      </c>
      <c r="F3213">
        <v>1</v>
      </c>
      <c r="G3213">
        <v>1</v>
      </c>
      <c r="H3213">
        <v>64.260000000000005</v>
      </c>
      <c r="I3213" t="s">
        <v>21</v>
      </c>
      <c r="J3213">
        <f t="shared" si="400"/>
        <v>1</v>
      </c>
      <c r="K3213">
        <f t="shared" si="401"/>
        <v>1</v>
      </c>
      <c r="L3213">
        <f t="shared" si="402"/>
        <v>1</v>
      </c>
      <c r="M3213" t="str">
        <f t="shared" si="403"/>
        <v>Success</v>
      </c>
      <c r="N3213">
        <f t="shared" si="404"/>
        <v>64.260000000000005</v>
      </c>
      <c r="O3213" t="str">
        <f t="shared" si="405"/>
        <v>2024/04</v>
      </c>
      <c r="P3213">
        <f t="shared" si="406"/>
        <v>11348.3</v>
      </c>
      <c r="Q3213" t="str">
        <f t="shared" si="407"/>
        <v>High Priority</v>
      </c>
      <c r="R3213" t="s">
        <v>36</v>
      </c>
      <c r="S3213">
        <v>85949</v>
      </c>
      <c r="T3213">
        <v>139755</v>
      </c>
      <c r="Z3213" s="2"/>
    </row>
    <row r="3214" spans="1:26" x14ac:dyDescent="0.25">
      <c r="A3214">
        <v>3213</v>
      </c>
      <c r="B3214" t="s">
        <v>12</v>
      </c>
      <c r="C3214" t="s">
        <v>16</v>
      </c>
      <c r="D3214" s="2">
        <v>45492</v>
      </c>
      <c r="E3214">
        <v>1</v>
      </c>
      <c r="F3214">
        <v>1</v>
      </c>
      <c r="G3214">
        <v>1</v>
      </c>
      <c r="H3214">
        <v>98.27</v>
      </c>
      <c r="I3214" t="s">
        <v>21</v>
      </c>
      <c r="J3214">
        <f t="shared" si="400"/>
        <v>1</v>
      </c>
      <c r="K3214">
        <f t="shared" si="401"/>
        <v>1</v>
      </c>
      <c r="L3214">
        <f t="shared" si="402"/>
        <v>1</v>
      </c>
      <c r="M3214" t="str">
        <f t="shared" si="403"/>
        <v>Success</v>
      </c>
      <c r="N3214">
        <f t="shared" si="404"/>
        <v>98.27</v>
      </c>
      <c r="O3214" t="str">
        <f t="shared" si="405"/>
        <v>2024/07</v>
      </c>
      <c r="P3214">
        <f t="shared" si="406"/>
        <v>11373.55</v>
      </c>
      <c r="Q3214" t="str">
        <f t="shared" si="407"/>
        <v>High Priority</v>
      </c>
      <c r="R3214" t="s">
        <v>37</v>
      </c>
      <c r="S3214">
        <v>126971</v>
      </c>
      <c r="T3214">
        <v>99069</v>
      </c>
      <c r="Z3214" s="2"/>
    </row>
    <row r="3215" spans="1:26" x14ac:dyDescent="0.25">
      <c r="A3215">
        <v>3214</v>
      </c>
      <c r="B3215" t="s">
        <v>12</v>
      </c>
      <c r="C3215" t="s">
        <v>19</v>
      </c>
      <c r="D3215" s="2">
        <v>45404</v>
      </c>
      <c r="E3215">
        <v>1</v>
      </c>
      <c r="F3215">
        <v>1</v>
      </c>
      <c r="G3215">
        <v>1</v>
      </c>
      <c r="H3215">
        <v>51.72</v>
      </c>
      <c r="I3215" t="s">
        <v>21</v>
      </c>
      <c r="J3215">
        <f t="shared" si="400"/>
        <v>1</v>
      </c>
      <c r="K3215">
        <f t="shared" si="401"/>
        <v>1</v>
      </c>
      <c r="L3215">
        <f t="shared" si="402"/>
        <v>1</v>
      </c>
      <c r="M3215" t="str">
        <f t="shared" si="403"/>
        <v>Success</v>
      </c>
      <c r="N3215">
        <f t="shared" si="404"/>
        <v>51.72</v>
      </c>
      <c r="O3215" t="str">
        <f t="shared" si="405"/>
        <v>2024/04</v>
      </c>
      <c r="P3215">
        <f t="shared" si="406"/>
        <v>11351.55</v>
      </c>
      <c r="Q3215" t="str">
        <f t="shared" si="407"/>
        <v>High Priority</v>
      </c>
      <c r="R3215" t="s">
        <v>38</v>
      </c>
      <c r="S3215">
        <v>106203</v>
      </c>
      <c r="T3215">
        <v>139109</v>
      </c>
      <c r="Z3215" s="2"/>
    </row>
    <row r="3216" spans="1:26" x14ac:dyDescent="0.25">
      <c r="A3216">
        <v>3215</v>
      </c>
      <c r="B3216" t="s">
        <v>12</v>
      </c>
      <c r="C3216" t="s">
        <v>16</v>
      </c>
      <c r="D3216" s="2">
        <v>45554</v>
      </c>
      <c r="E3216">
        <v>1</v>
      </c>
      <c r="F3216">
        <v>1</v>
      </c>
      <c r="G3216">
        <v>1</v>
      </c>
      <c r="H3216">
        <v>152.04</v>
      </c>
      <c r="I3216" t="s">
        <v>21</v>
      </c>
      <c r="J3216">
        <f t="shared" si="400"/>
        <v>1</v>
      </c>
      <c r="K3216">
        <f t="shared" si="401"/>
        <v>1</v>
      </c>
      <c r="L3216">
        <f t="shared" si="402"/>
        <v>1</v>
      </c>
      <c r="M3216" t="str">
        <f t="shared" si="403"/>
        <v>Success</v>
      </c>
      <c r="N3216">
        <f t="shared" si="404"/>
        <v>152.04</v>
      </c>
      <c r="O3216" t="str">
        <f t="shared" si="405"/>
        <v>2024/09</v>
      </c>
      <c r="P3216">
        <f t="shared" si="406"/>
        <v>11389.05</v>
      </c>
      <c r="Q3216" t="str">
        <f t="shared" si="407"/>
        <v>High Priority</v>
      </c>
      <c r="R3216" t="s">
        <v>38</v>
      </c>
      <c r="S3216">
        <v>29570</v>
      </c>
      <c r="T3216">
        <v>71492</v>
      </c>
      <c r="Z3216" s="2"/>
    </row>
    <row r="3217" spans="1:26" x14ac:dyDescent="0.25">
      <c r="A3217">
        <v>3216</v>
      </c>
      <c r="B3217" t="s">
        <v>9</v>
      </c>
      <c r="C3217" t="s">
        <v>17</v>
      </c>
      <c r="D3217" s="2">
        <v>45489</v>
      </c>
      <c r="E3217">
        <v>1</v>
      </c>
      <c r="F3217">
        <v>1</v>
      </c>
      <c r="G3217">
        <v>1</v>
      </c>
      <c r="H3217">
        <v>36.42</v>
      </c>
      <c r="I3217" t="s">
        <v>21</v>
      </c>
      <c r="J3217">
        <f t="shared" si="400"/>
        <v>1</v>
      </c>
      <c r="K3217">
        <f t="shared" si="401"/>
        <v>1</v>
      </c>
      <c r="L3217">
        <f t="shared" si="402"/>
        <v>1</v>
      </c>
      <c r="M3217" t="str">
        <f t="shared" si="403"/>
        <v>Success</v>
      </c>
      <c r="N3217">
        <f t="shared" si="404"/>
        <v>36.42</v>
      </c>
      <c r="O3217" t="str">
        <f t="shared" si="405"/>
        <v>2024/07</v>
      </c>
      <c r="P3217">
        <f t="shared" si="406"/>
        <v>11372.8</v>
      </c>
      <c r="Q3217" t="str">
        <f t="shared" si="407"/>
        <v>High Priority</v>
      </c>
      <c r="R3217" t="s">
        <v>36</v>
      </c>
      <c r="S3217">
        <v>71638</v>
      </c>
      <c r="T3217">
        <v>230224</v>
      </c>
      <c r="Z3217" s="2"/>
    </row>
    <row r="3218" spans="1:26" x14ac:dyDescent="0.25">
      <c r="A3218">
        <v>3217</v>
      </c>
      <c r="B3218" t="s">
        <v>9</v>
      </c>
      <c r="C3218" t="s">
        <v>17</v>
      </c>
      <c r="D3218" s="2">
        <v>45610</v>
      </c>
      <c r="E3218">
        <v>1</v>
      </c>
      <c r="F3218">
        <v>1</v>
      </c>
      <c r="G3218">
        <v>1</v>
      </c>
      <c r="H3218">
        <v>118.16</v>
      </c>
      <c r="I3218" t="s">
        <v>21</v>
      </c>
      <c r="J3218">
        <f t="shared" si="400"/>
        <v>1</v>
      </c>
      <c r="K3218">
        <f t="shared" si="401"/>
        <v>1</v>
      </c>
      <c r="L3218">
        <f t="shared" si="402"/>
        <v>1</v>
      </c>
      <c r="M3218" t="str">
        <f t="shared" si="403"/>
        <v>Success</v>
      </c>
      <c r="N3218">
        <f t="shared" si="404"/>
        <v>118.16</v>
      </c>
      <c r="O3218" t="str">
        <f t="shared" si="405"/>
        <v>2024/11</v>
      </c>
      <c r="P3218">
        <f t="shared" si="406"/>
        <v>11403.05</v>
      </c>
      <c r="Q3218" t="str">
        <f t="shared" si="407"/>
        <v>High Priority</v>
      </c>
      <c r="R3218" t="s">
        <v>36</v>
      </c>
      <c r="S3218">
        <v>71031</v>
      </c>
      <c r="T3218">
        <v>44242</v>
      </c>
      <c r="Z3218" s="2"/>
    </row>
    <row r="3219" spans="1:26" x14ac:dyDescent="0.25">
      <c r="A3219">
        <v>3218</v>
      </c>
      <c r="B3219" t="s">
        <v>9</v>
      </c>
      <c r="C3219" t="s">
        <v>19</v>
      </c>
      <c r="D3219" s="2">
        <v>45527</v>
      </c>
      <c r="E3219">
        <v>1</v>
      </c>
      <c r="F3219">
        <v>0</v>
      </c>
      <c r="G3219">
        <v>0</v>
      </c>
      <c r="H3219">
        <v>91.25</v>
      </c>
      <c r="I3219" t="s">
        <v>26</v>
      </c>
      <c r="J3219">
        <f t="shared" si="400"/>
        <v>0</v>
      </c>
      <c r="K3219">
        <f t="shared" si="401"/>
        <v>0</v>
      </c>
      <c r="L3219" t="e">
        <f t="shared" si="402"/>
        <v>#DIV/0!</v>
      </c>
      <c r="M3219" t="str">
        <f t="shared" si="403"/>
        <v>Compliance Blocked</v>
      </c>
      <c r="N3219">
        <f t="shared" si="404"/>
        <v>0</v>
      </c>
      <c r="O3219" t="str">
        <f t="shared" si="405"/>
        <v>2024/08</v>
      </c>
      <c r="P3219">
        <f t="shared" si="406"/>
        <v>11382.1</v>
      </c>
      <c r="Q3219" t="str">
        <f t="shared" si="407"/>
        <v>Low Proirity</v>
      </c>
      <c r="R3219" t="s">
        <v>38</v>
      </c>
      <c r="S3219">
        <v>5537</v>
      </c>
      <c r="T3219">
        <v>141831</v>
      </c>
      <c r="Z3219" s="2"/>
    </row>
    <row r="3220" spans="1:26" x14ac:dyDescent="0.25">
      <c r="A3220">
        <v>3219</v>
      </c>
      <c r="B3220" t="s">
        <v>12</v>
      </c>
      <c r="C3220" t="s">
        <v>20</v>
      </c>
      <c r="D3220" s="2">
        <v>45436</v>
      </c>
      <c r="E3220">
        <v>1</v>
      </c>
      <c r="F3220">
        <v>1</v>
      </c>
      <c r="G3220">
        <v>0</v>
      </c>
      <c r="H3220">
        <v>76.819999999999993</v>
      </c>
      <c r="I3220" t="s">
        <v>22</v>
      </c>
      <c r="J3220">
        <f t="shared" si="400"/>
        <v>0</v>
      </c>
      <c r="K3220">
        <f t="shared" si="401"/>
        <v>1</v>
      </c>
      <c r="L3220">
        <f t="shared" si="402"/>
        <v>0</v>
      </c>
      <c r="M3220" t="str">
        <f t="shared" si="403"/>
        <v>Network Failure</v>
      </c>
      <c r="N3220">
        <f t="shared" si="404"/>
        <v>0</v>
      </c>
      <c r="O3220" t="str">
        <f t="shared" si="405"/>
        <v>2024/05</v>
      </c>
      <c r="P3220">
        <f t="shared" si="406"/>
        <v>11359.55</v>
      </c>
      <c r="Q3220" t="str">
        <f t="shared" si="407"/>
        <v>Low Proirity</v>
      </c>
      <c r="R3220" t="s">
        <v>38</v>
      </c>
      <c r="S3220">
        <v>141459</v>
      </c>
      <c r="T3220">
        <v>218174</v>
      </c>
      <c r="Z3220" s="2"/>
    </row>
    <row r="3221" spans="1:26" x14ac:dyDescent="0.25">
      <c r="A3221">
        <v>3220</v>
      </c>
      <c r="B3221" t="s">
        <v>13</v>
      </c>
      <c r="C3221" t="s">
        <v>17</v>
      </c>
      <c r="D3221" s="2">
        <v>45389</v>
      </c>
      <c r="E3221">
        <v>1</v>
      </c>
      <c r="F3221">
        <v>1</v>
      </c>
      <c r="G3221">
        <v>1</v>
      </c>
      <c r="H3221">
        <v>63.54</v>
      </c>
      <c r="I3221" t="s">
        <v>21</v>
      </c>
      <c r="J3221">
        <f t="shared" si="400"/>
        <v>1</v>
      </c>
      <c r="K3221">
        <f t="shared" si="401"/>
        <v>1</v>
      </c>
      <c r="L3221">
        <f t="shared" si="402"/>
        <v>1</v>
      </c>
      <c r="M3221" t="str">
        <f t="shared" si="403"/>
        <v>Success</v>
      </c>
      <c r="N3221">
        <f t="shared" si="404"/>
        <v>63.54</v>
      </c>
      <c r="O3221" t="str">
        <f t="shared" si="405"/>
        <v>2024/04</v>
      </c>
      <c r="P3221">
        <f t="shared" si="406"/>
        <v>11347.8</v>
      </c>
      <c r="Q3221" t="str">
        <f t="shared" si="407"/>
        <v>High Priority</v>
      </c>
      <c r="R3221" t="s">
        <v>36</v>
      </c>
      <c r="S3221">
        <v>117722</v>
      </c>
      <c r="T3221">
        <v>246427</v>
      </c>
      <c r="Z3221" s="2"/>
    </row>
    <row r="3222" spans="1:26" x14ac:dyDescent="0.25">
      <c r="A3222">
        <v>3221</v>
      </c>
      <c r="B3222" t="s">
        <v>12</v>
      </c>
      <c r="C3222" t="s">
        <v>19</v>
      </c>
      <c r="D3222" s="2">
        <v>45390</v>
      </c>
      <c r="E3222">
        <v>1</v>
      </c>
      <c r="F3222">
        <v>1</v>
      </c>
      <c r="G3222">
        <v>1</v>
      </c>
      <c r="H3222">
        <v>51.21</v>
      </c>
      <c r="I3222" t="s">
        <v>21</v>
      </c>
      <c r="J3222">
        <f t="shared" si="400"/>
        <v>1</v>
      </c>
      <c r="K3222">
        <f t="shared" si="401"/>
        <v>1</v>
      </c>
      <c r="L3222">
        <f t="shared" si="402"/>
        <v>1</v>
      </c>
      <c r="M3222" t="str">
        <f t="shared" si="403"/>
        <v>Success</v>
      </c>
      <c r="N3222">
        <f t="shared" si="404"/>
        <v>51.21</v>
      </c>
      <c r="O3222" t="str">
        <f t="shared" si="405"/>
        <v>2024/04</v>
      </c>
      <c r="P3222">
        <f t="shared" si="406"/>
        <v>11348.05</v>
      </c>
      <c r="Q3222" t="str">
        <f t="shared" si="407"/>
        <v>High Priority</v>
      </c>
      <c r="R3222" t="s">
        <v>36</v>
      </c>
      <c r="S3222">
        <v>10066</v>
      </c>
      <c r="T3222">
        <v>122091</v>
      </c>
      <c r="Z3222" s="2"/>
    </row>
    <row r="3223" spans="1:26" x14ac:dyDescent="0.25">
      <c r="A3223">
        <v>3222</v>
      </c>
      <c r="B3223" t="s">
        <v>9</v>
      </c>
      <c r="C3223" t="s">
        <v>17</v>
      </c>
      <c r="D3223" s="2">
        <v>45425</v>
      </c>
      <c r="E3223">
        <v>1</v>
      </c>
      <c r="F3223">
        <v>1</v>
      </c>
      <c r="G3223">
        <v>0</v>
      </c>
      <c r="H3223">
        <v>67.41</v>
      </c>
      <c r="I3223" t="s">
        <v>26</v>
      </c>
      <c r="J3223">
        <f t="shared" si="400"/>
        <v>0</v>
      </c>
      <c r="K3223">
        <f t="shared" si="401"/>
        <v>1</v>
      </c>
      <c r="L3223">
        <f t="shared" si="402"/>
        <v>0</v>
      </c>
      <c r="M3223" t="str">
        <f t="shared" si="403"/>
        <v>Compliance Blocked</v>
      </c>
      <c r="N3223">
        <f t="shared" si="404"/>
        <v>0</v>
      </c>
      <c r="O3223" t="str">
        <f t="shared" si="405"/>
        <v>2024/05</v>
      </c>
      <c r="P3223">
        <f t="shared" si="406"/>
        <v>11356.8</v>
      </c>
      <c r="Q3223" t="str">
        <f t="shared" si="407"/>
        <v>Low Proirity</v>
      </c>
      <c r="R3223" t="s">
        <v>37</v>
      </c>
      <c r="S3223">
        <v>138200</v>
      </c>
      <c r="T3223">
        <v>59364</v>
      </c>
      <c r="Z3223" s="2"/>
    </row>
    <row r="3224" spans="1:26" x14ac:dyDescent="0.25">
      <c r="A3224">
        <v>3223</v>
      </c>
      <c r="B3224" t="s">
        <v>10</v>
      </c>
      <c r="C3224" t="s">
        <v>19</v>
      </c>
      <c r="D3224" s="2">
        <v>45320</v>
      </c>
      <c r="E3224">
        <v>1</v>
      </c>
      <c r="F3224">
        <v>0</v>
      </c>
      <c r="G3224">
        <v>0</v>
      </c>
      <c r="H3224">
        <v>68.180000000000007</v>
      </c>
      <c r="I3224" t="s">
        <v>26</v>
      </c>
      <c r="J3224">
        <f t="shared" si="400"/>
        <v>0</v>
      </c>
      <c r="K3224">
        <f t="shared" si="401"/>
        <v>0</v>
      </c>
      <c r="L3224" t="e">
        <f t="shared" si="402"/>
        <v>#DIV/0!</v>
      </c>
      <c r="M3224" t="str">
        <f t="shared" si="403"/>
        <v>Compliance Blocked</v>
      </c>
      <c r="N3224">
        <f t="shared" si="404"/>
        <v>0</v>
      </c>
      <c r="O3224" t="str">
        <f t="shared" si="405"/>
        <v>2024/01</v>
      </c>
      <c r="P3224">
        <f t="shared" si="406"/>
        <v>11330.35</v>
      </c>
      <c r="Q3224" t="str">
        <f t="shared" si="407"/>
        <v>Low Proirity</v>
      </c>
      <c r="R3224" t="s">
        <v>36</v>
      </c>
      <c r="S3224">
        <v>73540</v>
      </c>
      <c r="T3224">
        <v>226355</v>
      </c>
      <c r="Z3224" s="2"/>
    </row>
    <row r="3225" spans="1:26" x14ac:dyDescent="0.25">
      <c r="A3225">
        <v>3224</v>
      </c>
      <c r="B3225" t="s">
        <v>14</v>
      </c>
      <c r="C3225" t="s">
        <v>16</v>
      </c>
      <c r="D3225" s="2">
        <v>45442</v>
      </c>
      <c r="E3225">
        <v>1</v>
      </c>
      <c r="F3225">
        <v>1</v>
      </c>
      <c r="G3225">
        <v>1</v>
      </c>
      <c r="H3225">
        <v>90.03</v>
      </c>
      <c r="I3225" t="s">
        <v>21</v>
      </c>
      <c r="J3225">
        <f t="shared" si="400"/>
        <v>1</v>
      </c>
      <c r="K3225">
        <f t="shared" si="401"/>
        <v>1</v>
      </c>
      <c r="L3225">
        <f t="shared" si="402"/>
        <v>1</v>
      </c>
      <c r="M3225" t="str">
        <f t="shared" si="403"/>
        <v>Success</v>
      </c>
      <c r="N3225">
        <f t="shared" si="404"/>
        <v>90.03</v>
      </c>
      <c r="O3225" t="str">
        <f t="shared" si="405"/>
        <v>2024/05</v>
      </c>
      <c r="P3225">
        <f t="shared" si="406"/>
        <v>11361.05</v>
      </c>
      <c r="Q3225" t="str">
        <f t="shared" si="407"/>
        <v>High Priority</v>
      </c>
      <c r="R3225" t="s">
        <v>37</v>
      </c>
      <c r="S3225">
        <v>136258</v>
      </c>
      <c r="T3225">
        <v>144920</v>
      </c>
      <c r="Z3225" s="2"/>
    </row>
    <row r="3226" spans="1:26" x14ac:dyDescent="0.25">
      <c r="A3226">
        <v>3225</v>
      </c>
      <c r="B3226" t="s">
        <v>10</v>
      </c>
      <c r="C3226" t="s">
        <v>18</v>
      </c>
      <c r="D3226" s="2">
        <v>45437</v>
      </c>
      <c r="E3226">
        <v>1</v>
      </c>
      <c r="F3226">
        <v>1</v>
      </c>
      <c r="G3226">
        <v>1</v>
      </c>
      <c r="H3226">
        <v>100.91</v>
      </c>
      <c r="I3226" t="s">
        <v>21</v>
      </c>
      <c r="J3226">
        <f t="shared" si="400"/>
        <v>1</v>
      </c>
      <c r="K3226">
        <f t="shared" si="401"/>
        <v>1</v>
      </c>
      <c r="L3226">
        <f t="shared" si="402"/>
        <v>1</v>
      </c>
      <c r="M3226" t="str">
        <f t="shared" si="403"/>
        <v>Success</v>
      </c>
      <c r="N3226">
        <f t="shared" si="404"/>
        <v>100.91</v>
      </c>
      <c r="O3226" t="str">
        <f t="shared" si="405"/>
        <v>2024/05</v>
      </c>
      <c r="P3226">
        <f t="shared" si="406"/>
        <v>11359.8</v>
      </c>
      <c r="Q3226" t="str">
        <f t="shared" si="407"/>
        <v>High Priority</v>
      </c>
      <c r="R3226" t="s">
        <v>36</v>
      </c>
      <c r="S3226">
        <v>74437</v>
      </c>
      <c r="T3226">
        <v>38836</v>
      </c>
      <c r="Z3226" s="2"/>
    </row>
    <row r="3227" spans="1:26" x14ac:dyDescent="0.25">
      <c r="A3227">
        <v>3226</v>
      </c>
      <c r="B3227" t="s">
        <v>10</v>
      </c>
      <c r="C3227" t="s">
        <v>17</v>
      </c>
      <c r="D3227" s="2">
        <v>45628</v>
      </c>
      <c r="E3227">
        <v>1</v>
      </c>
      <c r="F3227">
        <v>1</v>
      </c>
      <c r="G3227">
        <v>1</v>
      </c>
      <c r="H3227">
        <v>60.95</v>
      </c>
      <c r="I3227" t="s">
        <v>21</v>
      </c>
      <c r="J3227">
        <f t="shared" si="400"/>
        <v>1</v>
      </c>
      <c r="K3227">
        <f t="shared" si="401"/>
        <v>1</v>
      </c>
      <c r="L3227">
        <f t="shared" si="402"/>
        <v>1</v>
      </c>
      <c r="M3227" t="str">
        <f t="shared" si="403"/>
        <v>Success</v>
      </c>
      <c r="N3227">
        <f t="shared" si="404"/>
        <v>60.95</v>
      </c>
      <c r="O3227" t="str">
        <f t="shared" si="405"/>
        <v>2024/12</v>
      </c>
      <c r="P3227">
        <f t="shared" si="406"/>
        <v>11407.55</v>
      </c>
      <c r="Q3227" t="str">
        <f t="shared" si="407"/>
        <v>High Priority</v>
      </c>
      <c r="R3227" t="s">
        <v>37</v>
      </c>
      <c r="S3227">
        <v>87219</v>
      </c>
      <c r="T3227">
        <v>149121</v>
      </c>
      <c r="Z3227" s="2"/>
    </row>
    <row r="3228" spans="1:26" x14ac:dyDescent="0.25">
      <c r="A3228">
        <v>3227</v>
      </c>
      <c r="B3228" t="s">
        <v>12</v>
      </c>
      <c r="C3228" t="s">
        <v>19</v>
      </c>
      <c r="D3228" s="2">
        <v>45568</v>
      </c>
      <c r="E3228">
        <v>1</v>
      </c>
      <c r="F3228">
        <v>0</v>
      </c>
      <c r="G3228">
        <v>0</v>
      </c>
      <c r="H3228">
        <v>23.45</v>
      </c>
      <c r="I3228" t="s">
        <v>26</v>
      </c>
      <c r="J3228">
        <f t="shared" si="400"/>
        <v>0</v>
      </c>
      <c r="K3228">
        <f t="shared" si="401"/>
        <v>0</v>
      </c>
      <c r="L3228" t="e">
        <f t="shared" si="402"/>
        <v>#DIV/0!</v>
      </c>
      <c r="M3228" t="str">
        <f t="shared" si="403"/>
        <v>Compliance Blocked</v>
      </c>
      <c r="N3228">
        <f t="shared" si="404"/>
        <v>0</v>
      </c>
      <c r="O3228" t="str">
        <f t="shared" si="405"/>
        <v>2024/10</v>
      </c>
      <c r="P3228">
        <f t="shared" si="406"/>
        <v>11392.35</v>
      </c>
      <c r="Q3228" t="str">
        <f t="shared" si="407"/>
        <v>Low Proirity</v>
      </c>
      <c r="R3228" t="s">
        <v>36</v>
      </c>
      <c r="S3228">
        <v>121025</v>
      </c>
      <c r="T3228">
        <v>143616</v>
      </c>
      <c r="Z3228" s="2"/>
    </row>
    <row r="3229" spans="1:26" x14ac:dyDescent="0.25">
      <c r="A3229">
        <v>3228</v>
      </c>
      <c r="B3229" t="s">
        <v>13</v>
      </c>
      <c r="C3229" t="s">
        <v>16</v>
      </c>
      <c r="D3229" s="2">
        <v>45574</v>
      </c>
      <c r="E3229">
        <v>1</v>
      </c>
      <c r="F3229">
        <v>1</v>
      </c>
      <c r="G3229">
        <v>1</v>
      </c>
      <c r="H3229">
        <v>99.72</v>
      </c>
      <c r="I3229" t="s">
        <v>21</v>
      </c>
      <c r="J3229">
        <f t="shared" si="400"/>
        <v>1</v>
      </c>
      <c r="K3229">
        <f t="shared" si="401"/>
        <v>1</v>
      </c>
      <c r="L3229">
        <f t="shared" si="402"/>
        <v>1</v>
      </c>
      <c r="M3229" t="str">
        <f t="shared" si="403"/>
        <v>Success</v>
      </c>
      <c r="N3229">
        <f t="shared" si="404"/>
        <v>99.72</v>
      </c>
      <c r="O3229" t="str">
        <f t="shared" si="405"/>
        <v>2024/10</v>
      </c>
      <c r="P3229">
        <f t="shared" si="406"/>
        <v>11394.05</v>
      </c>
      <c r="Q3229" t="str">
        <f t="shared" si="407"/>
        <v>High Priority</v>
      </c>
      <c r="R3229" t="s">
        <v>38</v>
      </c>
      <c r="S3229">
        <v>74481</v>
      </c>
      <c r="T3229">
        <v>209383</v>
      </c>
      <c r="Z3229" s="2"/>
    </row>
    <row r="3230" spans="1:26" x14ac:dyDescent="0.25">
      <c r="A3230">
        <v>3229</v>
      </c>
      <c r="B3230" t="s">
        <v>10</v>
      </c>
      <c r="C3230" t="s">
        <v>20</v>
      </c>
      <c r="D3230" s="2">
        <v>45510</v>
      </c>
      <c r="E3230">
        <v>1</v>
      </c>
      <c r="F3230">
        <v>1</v>
      </c>
      <c r="G3230">
        <v>1</v>
      </c>
      <c r="H3230">
        <v>38.369999999999997</v>
      </c>
      <c r="I3230" t="s">
        <v>21</v>
      </c>
      <c r="J3230">
        <f t="shared" si="400"/>
        <v>1</v>
      </c>
      <c r="K3230">
        <f t="shared" si="401"/>
        <v>1</v>
      </c>
      <c r="L3230">
        <f t="shared" si="402"/>
        <v>1</v>
      </c>
      <c r="M3230" t="str">
        <f t="shared" si="403"/>
        <v>Success</v>
      </c>
      <c r="N3230">
        <f t="shared" si="404"/>
        <v>38.369999999999997</v>
      </c>
      <c r="O3230" t="str">
        <f t="shared" si="405"/>
        <v>2024/08</v>
      </c>
      <c r="P3230">
        <f t="shared" si="406"/>
        <v>11378.05</v>
      </c>
      <c r="Q3230" t="str">
        <f t="shared" si="407"/>
        <v>High Priority</v>
      </c>
      <c r="R3230" t="s">
        <v>36</v>
      </c>
      <c r="S3230">
        <v>25269</v>
      </c>
      <c r="T3230">
        <v>95724</v>
      </c>
      <c r="Z3230" s="2"/>
    </row>
    <row r="3231" spans="1:26" x14ac:dyDescent="0.25">
      <c r="A3231">
        <v>3230</v>
      </c>
      <c r="B3231" t="s">
        <v>14</v>
      </c>
      <c r="C3231" t="s">
        <v>16</v>
      </c>
      <c r="D3231" s="2">
        <v>45623</v>
      </c>
      <c r="E3231">
        <v>1</v>
      </c>
      <c r="F3231">
        <v>1</v>
      </c>
      <c r="G3231">
        <v>1</v>
      </c>
      <c r="H3231">
        <v>23.69</v>
      </c>
      <c r="I3231" t="s">
        <v>21</v>
      </c>
      <c r="J3231">
        <f t="shared" si="400"/>
        <v>1</v>
      </c>
      <c r="K3231">
        <f t="shared" si="401"/>
        <v>1</v>
      </c>
      <c r="L3231">
        <f t="shared" si="402"/>
        <v>1</v>
      </c>
      <c r="M3231" t="str">
        <f t="shared" si="403"/>
        <v>Success</v>
      </c>
      <c r="N3231">
        <f t="shared" si="404"/>
        <v>23.69</v>
      </c>
      <c r="O3231" t="str">
        <f t="shared" si="405"/>
        <v>2024/11</v>
      </c>
      <c r="P3231">
        <f t="shared" si="406"/>
        <v>11406.3</v>
      </c>
      <c r="Q3231" t="str">
        <f t="shared" si="407"/>
        <v>High Priority</v>
      </c>
      <c r="R3231" t="s">
        <v>36</v>
      </c>
      <c r="S3231">
        <v>122629</v>
      </c>
      <c r="T3231">
        <v>213992</v>
      </c>
      <c r="Z3231" s="2"/>
    </row>
    <row r="3232" spans="1:26" x14ac:dyDescent="0.25">
      <c r="A3232">
        <v>3231</v>
      </c>
      <c r="B3232" t="s">
        <v>10</v>
      </c>
      <c r="C3232" t="s">
        <v>18</v>
      </c>
      <c r="D3232" s="2">
        <v>45377</v>
      </c>
      <c r="E3232">
        <v>1</v>
      </c>
      <c r="F3232">
        <v>1</v>
      </c>
      <c r="G3232">
        <v>1</v>
      </c>
      <c r="H3232">
        <v>51.29</v>
      </c>
      <c r="I3232" t="s">
        <v>21</v>
      </c>
      <c r="J3232">
        <f t="shared" si="400"/>
        <v>1</v>
      </c>
      <c r="K3232">
        <f t="shared" si="401"/>
        <v>1</v>
      </c>
      <c r="L3232">
        <f t="shared" si="402"/>
        <v>1</v>
      </c>
      <c r="M3232" t="str">
        <f t="shared" si="403"/>
        <v>Success</v>
      </c>
      <c r="N3232">
        <f t="shared" si="404"/>
        <v>51.29</v>
      </c>
      <c r="O3232" t="str">
        <f t="shared" si="405"/>
        <v>2024/03</v>
      </c>
      <c r="P3232">
        <f t="shared" si="406"/>
        <v>11344.8</v>
      </c>
      <c r="Q3232" t="str">
        <f t="shared" si="407"/>
        <v>High Priority</v>
      </c>
      <c r="R3232" t="s">
        <v>37</v>
      </c>
      <c r="S3232">
        <v>77215</v>
      </c>
      <c r="T3232">
        <v>122612</v>
      </c>
      <c r="Z3232" s="2"/>
    </row>
    <row r="3233" spans="1:26" x14ac:dyDescent="0.25">
      <c r="A3233">
        <v>3232</v>
      </c>
      <c r="B3233" t="s">
        <v>14</v>
      </c>
      <c r="C3233" t="s">
        <v>18</v>
      </c>
      <c r="D3233" s="2">
        <v>45586</v>
      </c>
      <c r="E3233">
        <v>1</v>
      </c>
      <c r="F3233">
        <v>0</v>
      </c>
      <c r="G3233">
        <v>0</v>
      </c>
      <c r="H3233">
        <v>32.770000000000003</v>
      </c>
      <c r="I3233" t="s">
        <v>22</v>
      </c>
      <c r="J3233">
        <f t="shared" si="400"/>
        <v>0</v>
      </c>
      <c r="K3233">
        <f t="shared" si="401"/>
        <v>0</v>
      </c>
      <c r="L3233" t="e">
        <f t="shared" si="402"/>
        <v>#DIV/0!</v>
      </c>
      <c r="M3233" t="str">
        <f t="shared" si="403"/>
        <v>Network Failure</v>
      </c>
      <c r="N3233">
        <f t="shared" si="404"/>
        <v>0</v>
      </c>
      <c r="O3233" t="str">
        <f t="shared" si="405"/>
        <v>2024/10</v>
      </c>
      <c r="P3233">
        <f t="shared" si="406"/>
        <v>11396.85</v>
      </c>
      <c r="Q3233" t="str">
        <f t="shared" si="407"/>
        <v>Low Proirity</v>
      </c>
      <c r="R3233" t="s">
        <v>36</v>
      </c>
      <c r="S3233">
        <v>36689</v>
      </c>
      <c r="T3233">
        <v>34957</v>
      </c>
      <c r="Z3233" s="2"/>
    </row>
    <row r="3234" spans="1:26" x14ac:dyDescent="0.25">
      <c r="A3234">
        <v>3233</v>
      </c>
      <c r="B3234" t="s">
        <v>14</v>
      </c>
      <c r="C3234" t="s">
        <v>17</v>
      </c>
      <c r="D3234" s="2">
        <v>45610</v>
      </c>
      <c r="E3234">
        <v>1</v>
      </c>
      <c r="F3234">
        <v>0</v>
      </c>
      <c r="G3234">
        <v>0</v>
      </c>
      <c r="H3234">
        <v>139.59</v>
      </c>
      <c r="I3234" t="s">
        <v>24</v>
      </c>
      <c r="J3234">
        <f t="shared" si="400"/>
        <v>0</v>
      </c>
      <c r="K3234">
        <f t="shared" si="401"/>
        <v>0</v>
      </c>
      <c r="L3234" t="e">
        <f t="shared" si="402"/>
        <v>#DIV/0!</v>
      </c>
      <c r="M3234" t="str">
        <f t="shared" si="403"/>
        <v>Network Failure</v>
      </c>
      <c r="N3234">
        <f t="shared" si="404"/>
        <v>0</v>
      </c>
      <c r="O3234" t="str">
        <f t="shared" si="405"/>
        <v>2024/11</v>
      </c>
      <c r="P3234">
        <f t="shared" si="406"/>
        <v>11402.85</v>
      </c>
      <c r="Q3234" t="str">
        <f t="shared" si="407"/>
        <v>Low Proirity</v>
      </c>
      <c r="R3234" t="s">
        <v>38</v>
      </c>
      <c r="S3234">
        <v>34962</v>
      </c>
      <c r="T3234">
        <v>73324</v>
      </c>
      <c r="Z3234" s="2"/>
    </row>
    <row r="3235" spans="1:26" x14ac:dyDescent="0.25">
      <c r="A3235">
        <v>3234</v>
      </c>
      <c r="B3235" t="s">
        <v>14</v>
      </c>
      <c r="C3235" t="s">
        <v>17</v>
      </c>
      <c r="D3235" s="2">
        <v>45602</v>
      </c>
      <c r="E3235">
        <v>1</v>
      </c>
      <c r="F3235">
        <v>1</v>
      </c>
      <c r="G3235">
        <v>1</v>
      </c>
      <c r="H3235">
        <v>84.4</v>
      </c>
      <c r="I3235" t="s">
        <v>21</v>
      </c>
      <c r="J3235">
        <f t="shared" si="400"/>
        <v>1</v>
      </c>
      <c r="K3235">
        <f t="shared" si="401"/>
        <v>1</v>
      </c>
      <c r="L3235">
        <f t="shared" si="402"/>
        <v>1</v>
      </c>
      <c r="M3235" t="str">
        <f t="shared" si="403"/>
        <v>Success</v>
      </c>
      <c r="N3235">
        <f t="shared" si="404"/>
        <v>84.4</v>
      </c>
      <c r="O3235" t="str">
        <f t="shared" si="405"/>
        <v>2024/11</v>
      </c>
      <c r="P3235">
        <f t="shared" si="406"/>
        <v>11401.05</v>
      </c>
      <c r="Q3235" t="str">
        <f t="shared" si="407"/>
        <v>High Priority</v>
      </c>
      <c r="R3235" t="s">
        <v>36</v>
      </c>
      <c r="S3235">
        <v>93109</v>
      </c>
      <c r="T3235">
        <v>41563</v>
      </c>
      <c r="Z3235" s="2"/>
    </row>
    <row r="3236" spans="1:26" x14ac:dyDescent="0.25">
      <c r="A3236">
        <v>3235</v>
      </c>
      <c r="B3236" t="s">
        <v>11</v>
      </c>
      <c r="C3236" t="s">
        <v>17</v>
      </c>
      <c r="D3236" s="2">
        <v>45293</v>
      </c>
      <c r="E3236">
        <v>1</v>
      </c>
      <c r="F3236">
        <v>1</v>
      </c>
      <c r="G3236">
        <v>1</v>
      </c>
      <c r="H3236">
        <v>62.22</v>
      </c>
      <c r="I3236" t="s">
        <v>21</v>
      </c>
      <c r="J3236">
        <f t="shared" si="400"/>
        <v>1</v>
      </c>
      <c r="K3236">
        <f t="shared" si="401"/>
        <v>1</v>
      </c>
      <c r="L3236">
        <f t="shared" si="402"/>
        <v>1</v>
      </c>
      <c r="M3236" t="str">
        <f t="shared" si="403"/>
        <v>Success</v>
      </c>
      <c r="N3236">
        <f t="shared" si="404"/>
        <v>62.22</v>
      </c>
      <c r="O3236" t="str">
        <f t="shared" si="405"/>
        <v>2024/01</v>
      </c>
      <c r="P3236">
        <f t="shared" si="406"/>
        <v>11323.8</v>
      </c>
      <c r="Q3236" t="str">
        <f t="shared" si="407"/>
        <v>High Priority</v>
      </c>
      <c r="R3236" t="s">
        <v>38</v>
      </c>
      <c r="S3236">
        <v>89753</v>
      </c>
      <c r="T3236">
        <v>186359</v>
      </c>
      <c r="Z3236" s="2"/>
    </row>
    <row r="3237" spans="1:26" x14ac:dyDescent="0.25">
      <c r="A3237">
        <v>3236</v>
      </c>
      <c r="B3237" t="s">
        <v>9</v>
      </c>
      <c r="C3237" t="s">
        <v>20</v>
      </c>
      <c r="D3237" s="2">
        <v>45361</v>
      </c>
      <c r="E3237">
        <v>1</v>
      </c>
      <c r="F3237">
        <v>1</v>
      </c>
      <c r="G3237">
        <v>1</v>
      </c>
      <c r="H3237">
        <v>61.91</v>
      </c>
      <c r="I3237" t="s">
        <v>21</v>
      </c>
      <c r="J3237">
        <f t="shared" si="400"/>
        <v>1</v>
      </c>
      <c r="K3237">
        <f t="shared" si="401"/>
        <v>1</v>
      </c>
      <c r="L3237">
        <f t="shared" si="402"/>
        <v>1</v>
      </c>
      <c r="M3237" t="str">
        <f t="shared" si="403"/>
        <v>Success</v>
      </c>
      <c r="N3237">
        <f t="shared" si="404"/>
        <v>61.91</v>
      </c>
      <c r="O3237" t="str">
        <f t="shared" si="405"/>
        <v>2024/03</v>
      </c>
      <c r="P3237">
        <f t="shared" si="406"/>
        <v>11340.8</v>
      </c>
      <c r="Q3237" t="str">
        <f t="shared" si="407"/>
        <v>High Priority</v>
      </c>
      <c r="R3237" t="s">
        <v>38</v>
      </c>
      <c r="S3237">
        <v>69514</v>
      </c>
      <c r="T3237">
        <v>144885</v>
      </c>
      <c r="Z3237" s="2"/>
    </row>
    <row r="3238" spans="1:26" x14ac:dyDescent="0.25">
      <c r="A3238">
        <v>3237</v>
      </c>
      <c r="B3238" t="s">
        <v>12</v>
      </c>
      <c r="C3238" t="s">
        <v>16</v>
      </c>
      <c r="D3238" s="2">
        <v>45504</v>
      </c>
      <c r="E3238">
        <v>1</v>
      </c>
      <c r="F3238">
        <v>1</v>
      </c>
      <c r="G3238">
        <v>1</v>
      </c>
      <c r="H3238">
        <v>76.77</v>
      </c>
      <c r="I3238" t="s">
        <v>21</v>
      </c>
      <c r="J3238">
        <f t="shared" si="400"/>
        <v>1</v>
      </c>
      <c r="K3238">
        <f t="shared" si="401"/>
        <v>1</v>
      </c>
      <c r="L3238">
        <f t="shared" si="402"/>
        <v>1</v>
      </c>
      <c r="M3238" t="str">
        <f t="shared" si="403"/>
        <v>Success</v>
      </c>
      <c r="N3238">
        <f t="shared" si="404"/>
        <v>76.77</v>
      </c>
      <c r="O3238" t="str">
        <f t="shared" si="405"/>
        <v>2024/07</v>
      </c>
      <c r="P3238">
        <f t="shared" si="406"/>
        <v>11376.55</v>
      </c>
      <c r="Q3238" t="str">
        <f t="shared" si="407"/>
        <v>High Priority</v>
      </c>
      <c r="R3238" t="s">
        <v>37</v>
      </c>
      <c r="S3238">
        <v>91147</v>
      </c>
      <c r="T3238">
        <v>238210</v>
      </c>
      <c r="Z3238" s="2"/>
    </row>
    <row r="3239" spans="1:26" x14ac:dyDescent="0.25">
      <c r="A3239">
        <v>3238</v>
      </c>
      <c r="B3239" t="s">
        <v>9</v>
      </c>
      <c r="C3239" t="s">
        <v>18</v>
      </c>
      <c r="D3239" s="2">
        <v>45373</v>
      </c>
      <c r="E3239">
        <v>1</v>
      </c>
      <c r="F3239">
        <v>1</v>
      </c>
      <c r="G3239">
        <v>1</v>
      </c>
      <c r="H3239">
        <v>77.23</v>
      </c>
      <c r="I3239" t="s">
        <v>21</v>
      </c>
      <c r="J3239">
        <f t="shared" si="400"/>
        <v>1</v>
      </c>
      <c r="K3239">
        <f t="shared" si="401"/>
        <v>1</v>
      </c>
      <c r="L3239">
        <f t="shared" si="402"/>
        <v>1</v>
      </c>
      <c r="M3239" t="str">
        <f t="shared" si="403"/>
        <v>Success</v>
      </c>
      <c r="N3239">
        <f t="shared" si="404"/>
        <v>77.23</v>
      </c>
      <c r="O3239" t="str">
        <f t="shared" si="405"/>
        <v>2024/03</v>
      </c>
      <c r="P3239">
        <f t="shared" si="406"/>
        <v>11343.8</v>
      </c>
      <c r="Q3239" t="str">
        <f t="shared" si="407"/>
        <v>High Priority</v>
      </c>
      <c r="R3239" t="s">
        <v>36</v>
      </c>
      <c r="S3239">
        <v>124507</v>
      </c>
      <c r="T3239">
        <v>179432</v>
      </c>
      <c r="Z3239" s="2"/>
    </row>
    <row r="3240" spans="1:26" x14ac:dyDescent="0.25">
      <c r="A3240">
        <v>3239</v>
      </c>
      <c r="B3240" t="s">
        <v>10</v>
      </c>
      <c r="C3240" t="s">
        <v>18</v>
      </c>
      <c r="D3240" s="2">
        <v>45487</v>
      </c>
      <c r="E3240">
        <v>1</v>
      </c>
      <c r="F3240">
        <v>1</v>
      </c>
      <c r="G3240">
        <v>1</v>
      </c>
      <c r="H3240">
        <v>43.78</v>
      </c>
      <c r="I3240" t="s">
        <v>21</v>
      </c>
      <c r="J3240">
        <f t="shared" si="400"/>
        <v>1</v>
      </c>
      <c r="K3240">
        <f t="shared" si="401"/>
        <v>1</v>
      </c>
      <c r="L3240">
        <f t="shared" si="402"/>
        <v>1</v>
      </c>
      <c r="M3240" t="str">
        <f t="shared" si="403"/>
        <v>Success</v>
      </c>
      <c r="N3240">
        <f t="shared" si="404"/>
        <v>43.78</v>
      </c>
      <c r="O3240" t="str">
        <f t="shared" si="405"/>
        <v>2024/07</v>
      </c>
      <c r="P3240">
        <f t="shared" si="406"/>
        <v>11372.3</v>
      </c>
      <c r="Q3240" t="str">
        <f t="shared" si="407"/>
        <v>High Priority</v>
      </c>
      <c r="R3240" t="s">
        <v>36</v>
      </c>
      <c r="S3240">
        <v>8342</v>
      </c>
      <c r="T3240">
        <v>87250</v>
      </c>
      <c r="Z3240" s="2"/>
    </row>
    <row r="3241" spans="1:26" x14ac:dyDescent="0.25">
      <c r="A3241">
        <v>3240</v>
      </c>
      <c r="B3241" t="s">
        <v>10</v>
      </c>
      <c r="C3241" t="s">
        <v>20</v>
      </c>
      <c r="D3241" s="2">
        <v>45560</v>
      </c>
      <c r="E3241">
        <v>1</v>
      </c>
      <c r="F3241">
        <v>1</v>
      </c>
      <c r="G3241">
        <v>1</v>
      </c>
      <c r="H3241">
        <v>40.25</v>
      </c>
      <c r="I3241" t="s">
        <v>21</v>
      </c>
      <c r="J3241">
        <f t="shared" si="400"/>
        <v>1</v>
      </c>
      <c r="K3241">
        <f t="shared" si="401"/>
        <v>1</v>
      </c>
      <c r="L3241">
        <f t="shared" si="402"/>
        <v>1</v>
      </c>
      <c r="M3241" t="str">
        <f t="shared" si="403"/>
        <v>Success</v>
      </c>
      <c r="N3241">
        <f t="shared" si="404"/>
        <v>40.25</v>
      </c>
      <c r="O3241" t="str">
        <f t="shared" si="405"/>
        <v>2024/09</v>
      </c>
      <c r="P3241">
        <f t="shared" si="406"/>
        <v>11390.55</v>
      </c>
      <c r="Q3241" t="str">
        <f t="shared" si="407"/>
        <v>High Priority</v>
      </c>
      <c r="R3241" t="s">
        <v>36</v>
      </c>
      <c r="S3241">
        <v>145335</v>
      </c>
      <c r="T3241">
        <v>26376</v>
      </c>
      <c r="Z3241" s="2"/>
    </row>
    <row r="3242" spans="1:26" x14ac:dyDescent="0.25">
      <c r="A3242">
        <v>3241</v>
      </c>
      <c r="B3242" t="s">
        <v>10</v>
      </c>
      <c r="C3242" t="s">
        <v>20</v>
      </c>
      <c r="D3242" s="2">
        <v>45626</v>
      </c>
      <c r="E3242">
        <v>1</v>
      </c>
      <c r="F3242">
        <v>0</v>
      </c>
      <c r="G3242">
        <v>0</v>
      </c>
      <c r="H3242">
        <v>34.75</v>
      </c>
      <c r="I3242" t="s">
        <v>26</v>
      </c>
      <c r="J3242">
        <f t="shared" si="400"/>
        <v>0</v>
      </c>
      <c r="K3242">
        <f t="shared" si="401"/>
        <v>0</v>
      </c>
      <c r="L3242" t="e">
        <f t="shared" si="402"/>
        <v>#DIV/0!</v>
      </c>
      <c r="M3242" t="str">
        <f t="shared" si="403"/>
        <v>Compliance Blocked</v>
      </c>
      <c r="N3242">
        <f t="shared" si="404"/>
        <v>0</v>
      </c>
      <c r="O3242" t="str">
        <f t="shared" si="405"/>
        <v>2024/11</v>
      </c>
      <c r="P3242">
        <f t="shared" si="406"/>
        <v>11406.85</v>
      </c>
      <c r="Q3242" t="str">
        <f t="shared" si="407"/>
        <v>Low Proirity</v>
      </c>
      <c r="R3242" t="s">
        <v>38</v>
      </c>
      <c r="S3242">
        <v>30363</v>
      </c>
      <c r="T3242">
        <v>60082</v>
      </c>
      <c r="Z3242" s="2"/>
    </row>
    <row r="3243" spans="1:26" x14ac:dyDescent="0.25">
      <c r="A3243">
        <v>3242</v>
      </c>
      <c r="B3243" t="s">
        <v>15</v>
      </c>
      <c r="C3243" t="s">
        <v>16</v>
      </c>
      <c r="D3243" s="2">
        <v>45358</v>
      </c>
      <c r="E3243">
        <v>1</v>
      </c>
      <c r="F3243">
        <v>1</v>
      </c>
      <c r="G3243">
        <v>1</v>
      </c>
      <c r="H3243">
        <v>29.45</v>
      </c>
      <c r="I3243" t="s">
        <v>21</v>
      </c>
      <c r="J3243">
        <f t="shared" si="400"/>
        <v>1</v>
      </c>
      <c r="K3243">
        <f t="shared" si="401"/>
        <v>1</v>
      </c>
      <c r="L3243">
        <f t="shared" si="402"/>
        <v>1</v>
      </c>
      <c r="M3243" t="str">
        <f t="shared" si="403"/>
        <v>Success</v>
      </c>
      <c r="N3243">
        <f t="shared" si="404"/>
        <v>29.45</v>
      </c>
      <c r="O3243" t="str">
        <f t="shared" si="405"/>
        <v>2024/03</v>
      </c>
      <c r="P3243">
        <f t="shared" si="406"/>
        <v>11340.05</v>
      </c>
      <c r="Q3243" t="str">
        <f t="shared" si="407"/>
        <v>High Priority</v>
      </c>
      <c r="R3243" t="s">
        <v>37</v>
      </c>
      <c r="S3243">
        <v>118234</v>
      </c>
      <c r="T3243">
        <v>121601</v>
      </c>
      <c r="Z3243" s="2"/>
    </row>
    <row r="3244" spans="1:26" x14ac:dyDescent="0.25">
      <c r="A3244">
        <v>3243</v>
      </c>
      <c r="B3244" t="s">
        <v>15</v>
      </c>
      <c r="C3244" t="s">
        <v>20</v>
      </c>
      <c r="D3244" s="2">
        <v>45614</v>
      </c>
      <c r="E3244">
        <v>1</v>
      </c>
      <c r="F3244">
        <v>1</v>
      </c>
      <c r="G3244">
        <v>1</v>
      </c>
      <c r="H3244">
        <v>61.18</v>
      </c>
      <c r="I3244" t="s">
        <v>21</v>
      </c>
      <c r="J3244">
        <f t="shared" si="400"/>
        <v>1</v>
      </c>
      <c r="K3244">
        <f t="shared" si="401"/>
        <v>1</v>
      </c>
      <c r="L3244">
        <f t="shared" si="402"/>
        <v>1</v>
      </c>
      <c r="M3244" t="str">
        <f t="shared" si="403"/>
        <v>Success</v>
      </c>
      <c r="N3244">
        <f t="shared" si="404"/>
        <v>61.18</v>
      </c>
      <c r="O3244" t="str">
        <f t="shared" si="405"/>
        <v>2024/11</v>
      </c>
      <c r="P3244">
        <f t="shared" si="406"/>
        <v>11404.05</v>
      </c>
      <c r="Q3244" t="str">
        <f t="shared" si="407"/>
        <v>High Priority</v>
      </c>
      <c r="R3244" t="s">
        <v>38</v>
      </c>
      <c r="S3244">
        <v>94745</v>
      </c>
      <c r="T3244">
        <v>185870</v>
      </c>
      <c r="Z3244" s="2"/>
    </row>
    <row r="3245" spans="1:26" x14ac:dyDescent="0.25">
      <c r="A3245">
        <v>3244</v>
      </c>
      <c r="B3245" t="s">
        <v>14</v>
      </c>
      <c r="C3245" t="s">
        <v>18</v>
      </c>
      <c r="D3245" s="2">
        <v>45584</v>
      </c>
      <c r="E3245">
        <v>1</v>
      </c>
      <c r="F3245">
        <v>1</v>
      </c>
      <c r="G3245">
        <v>1</v>
      </c>
      <c r="H3245">
        <v>32.58</v>
      </c>
      <c r="I3245" t="s">
        <v>21</v>
      </c>
      <c r="J3245">
        <f t="shared" si="400"/>
        <v>1</v>
      </c>
      <c r="K3245">
        <f t="shared" si="401"/>
        <v>1</v>
      </c>
      <c r="L3245">
        <f t="shared" si="402"/>
        <v>1</v>
      </c>
      <c r="M3245" t="str">
        <f t="shared" si="403"/>
        <v>Success</v>
      </c>
      <c r="N3245">
        <f t="shared" si="404"/>
        <v>32.58</v>
      </c>
      <c r="O3245" t="str">
        <f t="shared" si="405"/>
        <v>2024/10</v>
      </c>
      <c r="P3245">
        <f t="shared" si="406"/>
        <v>11396.55</v>
      </c>
      <c r="Q3245" t="str">
        <f t="shared" si="407"/>
        <v>High Priority</v>
      </c>
      <c r="R3245" t="s">
        <v>37</v>
      </c>
      <c r="S3245">
        <v>78005</v>
      </c>
      <c r="T3245">
        <v>105644</v>
      </c>
      <c r="Z3245" s="2"/>
    </row>
    <row r="3246" spans="1:26" x14ac:dyDescent="0.25">
      <c r="A3246">
        <v>3245</v>
      </c>
      <c r="B3246" t="s">
        <v>14</v>
      </c>
      <c r="C3246" t="s">
        <v>16</v>
      </c>
      <c r="D3246" s="2">
        <v>45335</v>
      </c>
      <c r="E3246">
        <v>1</v>
      </c>
      <c r="F3246">
        <v>0</v>
      </c>
      <c r="G3246">
        <v>0</v>
      </c>
      <c r="H3246">
        <v>180</v>
      </c>
      <c r="I3246" t="s">
        <v>26</v>
      </c>
      <c r="J3246">
        <f t="shared" si="400"/>
        <v>0</v>
      </c>
      <c r="K3246">
        <f t="shared" si="401"/>
        <v>0</v>
      </c>
      <c r="L3246" t="e">
        <f t="shared" si="402"/>
        <v>#DIV/0!</v>
      </c>
      <c r="M3246" t="str">
        <f t="shared" si="403"/>
        <v>Compliance Blocked</v>
      </c>
      <c r="N3246">
        <f t="shared" si="404"/>
        <v>0</v>
      </c>
      <c r="O3246" t="str">
        <f t="shared" si="405"/>
        <v>2024/02</v>
      </c>
      <c r="P3246">
        <f t="shared" si="406"/>
        <v>11334.1</v>
      </c>
      <c r="Q3246" t="str">
        <f t="shared" si="407"/>
        <v>Low Proirity</v>
      </c>
      <c r="R3246" t="s">
        <v>37</v>
      </c>
      <c r="S3246">
        <v>51500</v>
      </c>
      <c r="T3246">
        <v>248569</v>
      </c>
      <c r="Z3246" s="2"/>
    </row>
    <row r="3247" spans="1:26" x14ac:dyDescent="0.25">
      <c r="A3247">
        <v>3246</v>
      </c>
      <c r="B3247" t="s">
        <v>13</v>
      </c>
      <c r="C3247" t="s">
        <v>17</v>
      </c>
      <c r="D3247" s="2">
        <v>45487</v>
      </c>
      <c r="E3247">
        <v>1</v>
      </c>
      <c r="F3247">
        <v>1</v>
      </c>
      <c r="G3247">
        <v>1</v>
      </c>
      <c r="H3247">
        <v>49.54</v>
      </c>
      <c r="I3247" t="s">
        <v>21</v>
      </c>
      <c r="J3247">
        <f t="shared" si="400"/>
        <v>1</v>
      </c>
      <c r="K3247">
        <f t="shared" si="401"/>
        <v>1</v>
      </c>
      <c r="L3247">
        <f t="shared" si="402"/>
        <v>1</v>
      </c>
      <c r="M3247" t="str">
        <f t="shared" si="403"/>
        <v>Success</v>
      </c>
      <c r="N3247">
        <f t="shared" si="404"/>
        <v>49.54</v>
      </c>
      <c r="O3247" t="str">
        <f t="shared" si="405"/>
        <v>2024/07</v>
      </c>
      <c r="P3247">
        <f t="shared" si="406"/>
        <v>11372.3</v>
      </c>
      <c r="Q3247" t="str">
        <f t="shared" si="407"/>
        <v>High Priority</v>
      </c>
      <c r="R3247" t="s">
        <v>36</v>
      </c>
      <c r="S3247">
        <v>6228</v>
      </c>
      <c r="T3247">
        <v>96029</v>
      </c>
      <c r="Z3247" s="2"/>
    </row>
    <row r="3248" spans="1:26" x14ac:dyDescent="0.25">
      <c r="A3248">
        <v>3247</v>
      </c>
      <c r="B3248" t="s">
        <v>12</v>
      </c>
      <c r="C3248" t="s">
        <v>17</v>
      </c>
      <c r="D3248" s="2">
        <v>45496</v>
      </c>
      <c r="E3248">
        <v>1</v>
      </c>
      <c r="F3248">
        <v>1</v>
      </c>
      <c r="G3248">
        <v>1</v>
      </c>
      <c r="H3248">
        <v>73.87</v>
      </c>
      <c r="I3248" t="s">
        <v>21</v>
      </c>
      <c r="J3248">
        <f t="shared" si="400"/>
        <v>1</v>
      </c>
      <c r="K3248">
        <f t="shared" si="401"/>
        <v>1</v>
      </c>
      <c r="L3248">
        <f t="shared" si="402"/>
        <v>1</v>
      </c>
      <c r="M3248" t="str">
        <f t="shared" si="403"/>
        <v>Success</v>
      </c>
      <c r="N3248">
        <f t="shared" si="404"/>
        <v>73.87</v>
      </c>
      <c r="O3248" t="str">
        <f t="shared" si="405"/>
        <v>2024/07</v>
      </c>
      <c r="P3248">
        <f t="shared" si="406"/>
        <v>11374.55</v>
      </c>
      <c r="Q3248" t="str">
        <f t="shared" si="407"/>
        <v>High Priority</v>
      </c>
      <c r="R3248" t="s">
        <v>37</v>
      </c>
      <c r="S3248">
        <v>23496</v>
      </c>
      <c r="T3248">
        <v>50725</v>
      </c>
      <c r="Z3248" s="2"/>
    </row>
    <row r="3249" spans="1:26" x14ac:dyDescent="0.25">
      <c r="A3249">
        <v>3248</v>
      </c>
      <c r="B3249" t="s">
        <v>14</v>
      </c>
      <c r="C3249" t="s">
        <v>17</v>
      </c>
      <c r="D3249" s="2">
        <v>45499</v>
      </c>
      <c r="E3249">
        <v>1</v>
      </c>
      <c r="F3249">
        <v>1</v>
      </c>
      <c r="G3249">
        <v>1</v>
      </c>
      <c r="H3249">
        <v>308.43</v>
      </c>
      <c r="I3249" t="s">
        <v>21</v>
      </c>
      <c r="J3249">
        <f t="shared" si="400"/>
        <v>1</v>
      </c>
      <c r="K3249">
        <f t="shared" si="401"/>
        <v>1</v>
      </c>
      <c r="L3249">
        <f t="shared" si="402"/>
        <v>1</v>
      </c>
      <c r="M3249" t="str">
        <f t="shared" si="403"/>
        <v>Success</v>
      </c>
      <c r="N3249">
        <f t="shared" si="404"/>
        <v>308.43</v>
      </c>
      <c r="O3249" t="str">
        <f t="shared" si="405"/>
        <v>2024/07</v>
      </c>
      <c r="P3249">
        <f t="shared" si="406"/>
        <v>11375.3</v>
      </c>
      <c r="Q3249" t="str">
        <f t="shared" si="407"/>
        <v>High Priority</v>
      </c>
      <c r="R3249" t="s">
        <v>38</v>
      </c>
      <c r="S3249">
        <v>75041</v>
      </c>
      <c r="T3249">
        <v>131491</v>
      </c>
      <c r="Z3249" s="2"/>
    </row>
    <row r="3250" spans="1:26" x14ac:dyDescent="0.25">
      <c r="A3250">
        <v>3249</v>
      </c>
      <c r="B3250" t="s">
        <v>14</v>
      </c>
      <c r="C3250" t="s">
        <v>19</v>
      </c>
      <c r="D3250" s="2">
        <v>45317</v>
      </c>
      <c r="E3250">
        <v>1</v>
      </c>
      <c r="F3250">
        <v>1</v>
      </c>
      <c r="G3250">
        <v>0</v>
      </c>
      <c r="H3250">
        <v>57.49</v>
      </c>
      <c r="I3250" t="s">
        <v>23</v>
      </c>
      <c r="J3250">
        <f t="shared" si="400"/>
        <v>0</v>
      </c>
      <c r="K3250">
        <f t="shared" si="401"/>
        <v>1</v>
      </c>
      <c r="L3250">
        <f t="shared" si="402"/>
        <v>0</v>
      </c>
      <c r="M3250" t="str">
        <f t="shared" si="403"/>
        <v>Network Failure</v>
      </c>
      <c r="N3250">
        <f t="shared" si="404"/>
        <v>0</v>
      </c>
      <c r="O3250" t="str">
        <f t="shared" si="405"/>
        <v>2024/01</v>
      </c>
      <c r="P3250">
        <f t="shared" si="406"/>
        <v>11329.8</v>
      </c>
      <c r="Q3250" t="str">
        <f t="shared" si="407"/>
        <v>Low Proirity</v>
      </c>
      <c r="R3250" t="s">
        <v>37</v>
      </c>
      <c r="S3250">
        <v>127402</v>
      </c>
      <c r="T3250">
        <v>193802</v>
      </c>
      <c r="Z3250" s="2"/>
    </row>
    <row r="3251" spans="1:26" x14ac:dyDescent="0.25">
      <c r="A3251">
        <v>3250</v>
      </c>
      <c r="B3251" t="s">
        <v>10</v>
      </c>
      <c r="C3251" t="s">
        <v>18</v>
      </c>
      <c r="D3251" s="2">
        <v>45513</v>
      </c>
      <c r="E3251">
        <v>1</v>
      </c>
      <c r="F3251">
        <v>1</v>
      </c>
      <c r="G3251">
        <v>1</v>
      </c>
      <c r="H3251">
        <v>33.22</v>
      </c>
      <c r="I3251" t="s">
        <v>21</v>
      </c>
      <c r="J3251">
        <f t="shared" si="400"/>
        <v>1</v>
      </c>
      <c r="K3251">
        <f t="shared" si="401"/>
        <v>1</v>
      </c>
      <c r="L3251">
        <f t="shared" si="402"/>
        <v>1</v>
      </c>
      <c r="M3251" t="str">
        <f t="shared" si="403"/>
        <v>Success</v>
      </c>
      <c r="N3251">
        <f t="shared" si="404"/>
        <v>33.22</v>
      </c>
      <c r="O3251" t="str">
        <f t="shared" si="405"/>
        <v>2024/08</v>
      </c>
      <c r="P3251">
        <f t="shared" si="406"/>
        <v>11378.8</v>
      </c>
      <c r="Q3251" t="str">
        <f t="shared" si="407"/>
        <v>High Priority</v>
      </c>
      <c r="R3251" t="s">
        <v>38</v>
      </c>
      <c r="S3251">
        <v>107871</v>
      </c>
      <c r="T3251">
        <v>110592</v>
      </c>
      <c r="Z3251" s="2"/>
    </row>
    <row r="3252" spans="1:26" x14ac:dyDescent="0.25">
      <c r="A3252">
        <v>3251</v>
      </c>
      <c r="B3252" t="s">
        <v>14</v>
      </c>
      <c r="C3252" t="s">
        <v>18</v>
      </c>
      <c r="D3252" s="2">
        <v>45649</v>
      </c>
      <c r="E3252">
        <v>1</v>
      </c>
      <c r="F3252">
        <v>1</v>
      </c>
      <c r="G3252">
        <v>1</v>
      </c>
      <c r="H3252">
        <v>27.38</v>
      </c>
      <c r="I3252" t="s">
        <v>21</v>
      </c>
      <c r="J3252">
        <f t="shared" si="400"/>
        <v>1</v>
      </c>
      <c r="K3252">
        <f t="shared" si="401"/>
        <v>1</v>
      </c>
      <c r="L3252">
        <f t="shared" si="402"/>
        <v>1</v>
      </c>
      <c r="M3252" t="str">
        <f t="shared" si="403"/>
        <v>Success</v>
      </c>
      <c r="N3252">
        <f t="shared" si="404"/>
        <v>27.38</v>
      </c>
      <c r="O3252" t="str">
        <f t="shared" si="405"/>
        <v>2024/12</v>
      </c>
      <c r="P3252">
        <f t="shared" si="406"/>
        <v>11412.8</v>
      </c>
      <c r="Q3252" t="str">
        <f t="shared" si="407"/>
        <v>High Priority</v>
      </c>
      <c r="R3252" t="s">
        <v>37</v>
      </c>
      <c r="S3252">
        <v>6706</v>
      </c>
      <c r="T3252">
        <v>213802</v>
      </c>
      <c r="Z3252" s="2"/>
    </row>
    <row r="3253" spans="1:26" x14ac:dyDescent="0.25">
      <c r="A3253">
        <v>3252</v>
      </c>
      <c r="B3253" t="s">
        <v>14</v>
      </c>
      <c r="C3253" t="s">
        <v>20</v>
      </c>
      <c r="D3253" s="2">
        <v>45634</v>
      </c>
      <c r="E3253">
        <v>1</v>
      </c>
      <c r="F3253">
        <v>0</v>
      </c>
      <c r="G3253">
        <v>0</v>
      </c>
      <c r="H3253">
        <v>98.23</v>
      </c>
      <c r="I3253" t="s">
        <v>26</v>
      </c>
      <c r="J3253">
        <f t="shared" si="400"/>
        <v>0</v>
      </c>
      <c r="K3253">
        <f t="shared" si="401"/>
        <v>0</v>
      </c>
      <c r="L3253" t="e">
        <f t="shared" si="402"/>
        <v>#DIV/0!</v>
      </c>
      <c r="M3253" t="str">
        <f t="shared" si="403"/>
        <v>Compliance Blocked</v>
      </c>
      <c r="N3253">
        <f t="shared" si="404"/>
        <v>0</v>
      </c>
      <c r="O3253" t="str">
        <f t="shared" si="405"/>
        <v>2024/12</v>
      </c>
      <c r="P3253">
        <f t="shared" si="406"/>
        <v>11408.85</v>
      </c>
      <c r="Q3253" t="str">
        <f t="shared" si="407"/>
        <v>Low Proirity</v>
      </c>
      <c r="R3253" t="s">
        <v>38</v>
      </c>
      <c r="S3253">
        <v>58943</v>
      </c>
      <c r="T3253">
        <v>159433</v>
      </c>
      <c r="Z3253" s="2"/>
    </row>
    <row r="3254" spans="1:26" x14ac:dyDescent="0.25">
      <c r="A3254">
        <v>3253</v>
      </c>
      <c r="B3254" t="s">
        <v>13</v>
      </c>
      <c r="C3254" t="s">
        <v>17</v>
      </c>
      <c r="D3254" s="2">
        <v>45629</v>
      </c>
      <c r="E3254">
        <v>1</v>
      </c>
      <c r="F3254">
        <v>0</v>
      </c>
      <c r="G3254">
        <v>0</v>
      </c>
      <c r="H3254">
        <v>75.73</v>
      </c>
      <c r="I3254" t="s">
        <v>25</v>
      </c>
      <c r="J3254">
        <f t="shared" si="400"/>
        <v>0</v>
      </c>
      <c r="K3254">
        <f t="shared" si="401"/>
        <v>0</v>
      </c>
      <c r="L3254" t="e">
        <f t="shared" si="402"/>
        <v>#DIV/0!</v>
      </c>
      <c r="M3254" t="str">
        <f t="shared" si="403"/>
        <v>Network Failure</v>
      </c>
      <c r="N3254">
        <f t="shared" si="404"/>
        <v>0</v>
      </c>
      <c r="O3254" t="str">
        <f t="shared" si="405"/>
        <v>2024/12</v>
      </c>
      <c r="P3254">
        <f t="shared" si="406"/>
        <v>11407.6</v>
      </c>
      <c r="Q3254" t="str">
        <f t="shared" si="407"/>
        <v>Low Proirity</v>
      </c>
      <c r="R3254" t="s">
        <v>36</v>
      </c>
      <c r="S3254">
        <v>112040</v>
      </c>
      <c r="T3254">
        <v>102455</v>
      </c>
      <c r="Z3254" s="2"/>
    </row>
    <row r="3255" spans="1:26" x14ac:dyDescent="0.25">
      <c r="A3255">
        <v>3254</v>
      </c>
      <c r="B3255" t="s">
        <v>11</v>
      </c>
      <c r="C3255" t="s">
        <v>16</v>
      </c>
      <c r="D3255" s="2">
        <v>45403</v>
      </c>
      <c r="E3255">
        <v>1</v>
      </c>
      <c r="F3255">
        <v>0</v>
      </c>
      <c r="G3255">
        <v>0</v>
      </c>
      <c r="H3255">
        <v>58.47</v>
      </c>
      <c r="I3255" t="s">
        <v>24</v>
      </c>
      <c r="J3255">
        <f t="shared" si="400"/>
        <v>0</v>
      </c>
      <c r="K3255">
        <f t="shared" si="401"/>
        <v>0</v>
      </c>
      <c r="L3255" t="e">
        <f t="shared" si="402"/>
        <v>#DIV/0!</v>
      </c>
      <c r="M3255" t="str">
        <f t="shared" si="403"/>
        <v>Network Failure</v>
      </c>
      <c r="N3255">
        <f t="shared" si="404"/>
        <v>0</v>
      </c>
      <c r="O3255" t="str">
        <f t="shared" si="405"/>
        <v>2024/04</v>
      </c>
      <c r="P3255">
        <f t="shared" si="406"/>
        <v>11351.1</v>
      </c>
      <c r="Q3255" t="str">
        <f t="shared" si="407"/>
        <v>Low Proirity</v>
      </c>
      <c r="R3255" t="s">
        <v>36</v>
      </c>
      <c r="S3255">
        <v>109810</v>
      </c>
      <c r="T3255">
        <v>112021</v>
      </c>
      <c r="Z3255" s="2"/>
    </row>
    <row r="3256" spans="1:26" x14ac:dyDescent="0.25">
      <c r="A3256">
        <v>3255</v>
      </c>
      <c r="B3256" t="s">
        <v>15</v>
      </c>
      <c r="C3256" t="s">
        <v>16</v>
      </c>
      <c r="D3256" s="2">
        <v>45424</v>
      </c>
      <c r="E3256">
        <v>1</v>
      </c>
      <c r="F3256">
        <v>1</v>
      </c>
      <c r="G3256">
        <v>1</v>
      </c>
      <c r="H3256">
        <v>27.63</v>
      </c>
      <c r="I3256" t="s">
        <v>21</v>
      </c>
      <c r="J3256">
        <f t="shared" si="400"/>
        <v>1</v>
      </c>
      <c r="K3256">
        <f t="shared" si="401"/>
        <v>1</v>
      </c>
      <c r="L3256">
        <f t="shared" si="402"/>
        <v>1</v>
      </c>
      <c r="M3256" t="str">
        <f t="shared" si="403"/>
        <v>Success</v>
      </c>
      <c r="N3256">
        <f t="shared" si="404"/>
        <v>27.63</v>
      </c>
      <c r="O3256" t="str">
        <f t="shared" si="405"/>
        <v>2024/05</v>
      </c>
      <c r="P3256">
        <f t="shared" si="406"/>
        <v>11356.55</v>
      </c>
      <c r="Q3256" t="str">
        <f t="shared" si="407"/>
        <v>High Priority</v>
      </c>
      <c r="R3256" t="s">
        <v>37</v>
      </c>
      <c r="S3256">
        <v>114936</v>
      </c>
      <c r="T3256">
        <v>249813</v>
      </c>
      <c r="Z3256" s="2"/>
    </row>
    <row r="3257" spans="1:26" x14ac:dyDescent="0.25">
      <c r="A3257">
        <v>3256</v>
      </c>
      <c r="B3257" t="s">
        <v>13</v>
      </c>
      <c r="C3257" t="s">
        <v>18</v>
      </c>
      <c r="D3257" s="2">
        <v>45576</v>
      </c>
      <c r="E3257">
        <v>1</v>
      </c>
      <c r="F3257">
        <v>1</v>
      </c>
      <c r="G3257">
        <v>1</v>
      </c>
      <c r="H3257">
        <v>32.99</v>
      </c>
      <c r="I3257" t="s">
        <v>21</v>
      </c>
      <c r="J3257">
        <f t="shared" si="400"/>
        <v>1</v>
      </c>
      <c r="K3257">
        <f t="shared" si="401"/>
        <v>1</v>
      </c>
      <c r="L3257">
        <f t="shared" si="402"/>
        <v>1</v>
      </c>
      <c r="M3257" t="str">
        <f t="shared" si="403"/>
        <v>Success</v>
      </c>
      <c r="N3257">
        <f t="shared" si="404"/>
        <v>32.99</v>
      </c>
      <c r="O3257" t="str">
        <f t="shared" si="405"/>
        <v>2024/10</v>
      </c>
      <c r="P3257">
        <f t="shared" si="406"/>
        <v>11394.55</v>
      </c>
      <c r="Q3257" t="str">
        <f t="shared" si="407"/>
        <v>High Priority</v>
      </c>
      <c r="R3257" t="s">
        <v>37</v>
      </c>
      <c r="S3257">
        <v>11544</v>
      </c>
      <c r="T3257">
        <v>63306</v>
      </c>
      <c r="Z3257" s="2"/>
    </row>
    <row r="3258" spans="1:26" x14ac:dyDescent="0.25">
      <c r="A3258">
        <v>3257</v>
      </c>
      <c r="B3258" t="s">
        <v>13</v>
      </c>
      <c r="C3258" t="s">
        <v>20</v>
      </c>
      <c r="D3258" s="2">
        <v>45529</v>
      </c>
      <c r="E3258">
        <v>1</v>
      </c>
      <c r="F3258">
        <v>1</v>
      </c>
      <c r="G3258">
        <v>1</v>
      </c>
      <c r="H3258">
        <v>37.31</v>
      </c>
      <c r="I3258" t="s">
        <v>21</v>
      </c>
      <c r="J3258">
        <f t="shared" si="400"/>
        <v>1</v>
      </c>
      <c r="K3258">
        <f t="shared" si="401"/>
        <v>1</v>
      </c>
      <c r="L3258">
        <f t="shared" si="402"/>
        <v>1</v>
      </c>
      <c r="M3258" t="str">
        <f t="shared" si="403"/>
        <v>Success</v>
      </c>
      <c r="N3258">
        <f t="shared" si="404"/>
        <v>37.31</v>
      </c>
      <c r="O3258" t="str">
        <f t="shared" si="405"/>
        <v>2024/08</v>
      </c>
      <c r="P3258">
        <f t="shared" si="406"/>
        <v>11382.8</v>
      </c>
      <c r="Q3258" t="str">
        <f t="shared" si="407"/>
        <v>High Priority</v>
      </c>
      <c r="R3258" t="s">
        <v>36</v>
      </c>
      <c r="S3258">
        <v>80028</v>
      </c>
      <c r="T3258">
        <v>111887</v>
      </c>
      <c r="Z3258" s="2"/>
    </row>
    <row r="3259" spans="1:26" x14ac:dyDescent="0.25">
      <c r="A3259">
        <v>3258</v>
      </c>
      <c r="B3259" t="s">
        <v>11</v>
      </c>
      <c r="C3259" t="s">
        <v>20</v>
      </c>
      <c r="D3259" s="2">
        <v>45536</v>
      </c>
      <c r="E3259">
        <v>1</v>
      </c>
      <c r="F3259">
        <v>0</v>
      </c>
      <c r="G3259">
        <v>0</v>
      </c>
      <c r="H3259">
        <v>12.03</v>
      </c>
      <c r="I3259" t="s">
        <v>23</v>
      </c>
      <c r="J3259">
        <f t="shared" si="400"/>
        <v>0</v>
      </c>
      <c r="K3259">
        <f t="shared" si="401"/>
        <v>0</v>
      </c>
      <c r="L3259" t="e">
        <f t="shared" si="402"/>
        <v>#DIV/0!</v>
      </c>
      <c r="M3259" t="str">
        <f t="shared" si="403"/>
        <v>Network Failure</v>
      </c>
      <c r="N3259">
        <f t="shared" si="404"/>
        <v>0</v>
      </c>
      <c r="O3259" t="str">
        <f t="shared" si="405"/>
        <v>2024/09</v>
      </c>
      <c r="P3259">
        <f t="shared" si="406"/>
        <v>11384.35</v>
      </c>
      <c r="Q3259" t="str">
        <f t="shared" si="407"/>
        <v>Low Proirity</v>
      </c>
      <c r="R3259" t="s">
        <v>37</v>
      </c>
      <c r="S3259">
        <v>57576</v>
      </c>
      <c r="T3259">
        <v>240390</v>
      </c>
      <c r="Z3259" s="2"/>
    </row>
    <row r="3260" spans="1:26" x14ac:dyDescent="0.25">
      <c r="A3260">
        <v>3259</v>
      </c>
      <c r="B3260" t="s">
        <v>10</v>
      </c>
      <c r="C3260" t="s">
        <v>18</v>
      </c>
      <c r="D3260" s="2">
        <v>45334</v>
      </c>
      <c r="E3260">
        <v>1</v>
      </c>
      <c r="F3260">
        <v>1</v>
      </c>
      <c r="G3260">
        <v>1</v>
      </c>
      <c r="H3260">
        <v>177.66</v>
      </c>
      <c r="I3260" t="s">
        <v>21</v>
      </c>
      <c r="J3260">
        <f t="shared" si="400"/>
        <v>1</v>
      </c>
      <c r="K3260">
        <f t="shared" si="401"/>
        <v>1</v>
      </c>
      <c r="L3260">
        <f t="shared" si="402"/>
        <v>1</v>
      </c>
      <c r="M3260" t="str">
        <f t="shared" si="403"/>
        <v>Success</v>
      </c>
      <c r="N3260">
        <f t="shared" si="404"/>
        <v>177.66</v>
      </c>
      <c r="O3260" t="str">
        <f t="shared" si="405"/>
        <v>2024/02</v>
      </c>
      <c r="P3260">
        <f t="shared" si="406"/>
        <v>11334.05</v>
      </c>
      <c r="Q3260" t="str">
        <f t="shared" si="407"/>
        <v>High Priority</v>
      </c>
      <c r="R3260" t="s">
        <v>36</v>
      </c>
      <c r="S3260">
        <v>61468</v>
      </c>
      <c r="T3260">
        <v>20431</v>
      </c>
      <c r="Z3260" s="2"/>
    </row>
    <row r="3261" spans="1:26" x14ac:dyDescent="0.25">
      <c r="A3261">
        <v>3260</v>
      </c>
      <c r="B3261" t="s">
        <v>14</v>
      </c>
      <c r="C3261" t="s">
        <v>19</v>
      </c>
      <c r="D3261" s="2">
        <v>45398</v>
      </c>
      <c r="E3261">
        <v>1</v>
      </c>
      <c r="F3261">
        <v>1</v>
      </c>
      <c r="G3261">
        <v>1</v>
      </c>
      <c r="H3261">
        <v>106.28</v>
      </c>
      <c r="I3261" t="s">
        <v>21</v>
      </c>
      <c r="J3261">
        <f t="shared" si="400"/>
        <v>1</v>
      </c>
      <c r="K3261">
        <f t="shared" si="401"/>
        <v>1</v>
      </c>
      <c r="L3261">
        <f t="shared" si="402"/>
        <v>1</v>
      </c>
      <c r="M3261" t="str">
        <f t="shared" si="403"/>
        <v>Success</v>
      </c>
      <c r="N3261">
        <f t="shared" si="404"/>
        <v>106.28</v>
      </c>
      <c r="O3261" t="str">
        <f t="shared" si="405"/>
        <v>2024/04</v>
      </c>
      <c r="P3261">
        <f t="shared" si="406"/>
        <v>11350.05</v>
      </c>
      <c r="Q3261" t="str">
        <f t="shared" si="407"/>
        <v>High Priority</v>
      </c>
      <c r="R3261" t="s">
        <v>38</v>
      </c>
      <c r="S3261">
        <v>60293</v>
      </c>
      <c r="T3261">
        <v>231987</v>
      </c>
      <c r="Z3261" s="2"/>
    </row>
    <row r="3262" spans="1:26" x14ac:dyDescent="0.25">
      <c r="A3262">
        <v>3261</v>
      </c>
      <c r="B3262" t="s">
        <v>12</v>
      </c>
      <c r="C3262" t="s">
        <v>18</v>
      </c>
      <c r="D3262" s="2">
        <v>45562</v>
      </c>
      <c r="E3262">
        <v>1</v>
      </c>
      <c r="F3262">
        <v>0</v>
      </c>
      <c r="G3262">
        <v>0</v>
      </c>
      <c r="H3262">
        <v>76.06</v>
      </c>
      <c r="I3262" t="s">
        <v>26</v>
      </c>
      <c r="J3262">
        <f t="shared" si="400"/>
        <v>0</v>
      </c>
      <c r="K3262">
        <f t="shared" si="401"/>
        <v>0</v>
      </c>
      <c r="L3262" t="e">
        <f t="shared" si="402"/>
        <v>#DIV/0!</v>
      </c>
      <c r="M3262" t="str">
        <f t="shared" si="403"/>
        <v>Compliance Blocked</v>
      </c>
      <c r="N3262">
        <f t="shared" si="404"/>
        <v>0</v>
      </c>
      <c r="O3262" t="str">
        <f t="shared" si="405"/>
        <v>2024/09</v>
      </c>
      <c r="P3262">
        <f t="shared" si="406"/>
        <v>11390.85</v>
      </c>
      <c r="Q3262" t="str">
        <f t="shared" si="407"/>
        <v>Low Proirity</v>
      </c>
      <c r="R3262" t="s">
        <v>36</v>
      </c>
      <c r="S3262">
        <v>127031</v>
      </c>
      <c r="T3262">
        <v>99808</v>
      </c>
      <c r="Z3262" s="2"/>
    </row>
    <row r="3263" spans="1:26" x14ac:dyDescent="0.25">
      <c r="A3263">
        <v>3262</v>
      </c>
      <c r="B3263" t="s">
        <v>12</v>
      </c>
      <c r="C3263" t="s">
        <v>16</v>
      </c>
      <c r="D3263" s="2">
        <v>45306</v>
      </c>
      <c r="E3263">
        <v>1</v>
      </c>
      <c r="F3263">
        <v>1</v>
      </c>
      <c r="G3263">
        <v>1</v>
      </c>
      <c r="H3263">
        <v>66.27</v>
      </c>
      <c r="I3263" t="s">
        <v>21</v>
      </c>
      <c r="J3263">
        <f t="shared" si="400"/>
        <v>1</v>
      </c>
      <c r="K3263">
        <f t="shared" si="401"/>
        <v>1</v>
      </c>
      <c r="L3263">
        <f t="shared" si="402"/>
        <v>1</v>
      </c>
      <c r="M3263" t="str">
        <f t="shared" si="403"/>
        <v>Success</v>
      </c>
      <c r="N3263">
        <f t="shared" si="404"/>
        <v>66.27</v>
      </c>
      <c r="O3263" t="str">
        <f t="shared" si="405"/>
        <v>2024/01</v>
      </c>
      <c r="P3263">
        <f t="shared" si="406"/>
        <v>11327.05</v>
      </c>
      <c r="Q3263" t="str">
        <f t="shared" si="407"/>
        <v>High Priority</v>
      </c>
      <c r="R3263" t="s">
        <v>37</v>
      </c>
      <c r="S3263">
        <v>137370</v>
      </c>
      <c r="T3263">
        <v>122976</v>
      </c>
      <c r="Z3263" s="2"/>
    </row>
    <row r="3264" spans="1:26" x14ac:dyDescent="0.25">
      <c r="A3264">
        <v>3263</v>
      </c>
      <c r="B3264" t="s">
        <v>10</v>
      </c>
      <c r="C3264" t="s">
        <v>19</v>
      </c>
      <c r="D3264" s="2">
        <v>45521</v>
      </c>
      <c r="E3264">
        <v>1</v>
      </c>
      <c r="F3264">
        <v>0</v>
      </c>
      <c r="G3264">
        <v>0</v>
      </c>
      <c r="H3264">
        <v>17.86</v>
      </c>
      <c r="I3264" t="s">
        <v>26</v>
      </c>
      <c r="J3264">
        <f t="shared" si="400"/>
        <v>0</v>
      </c>
      <c r="K3264">
        <f t="shared" si="401"/>
        <v>0</v>
      </c>
      <c r="L3264" t="e">
        <f t="shared" si="402"/>
        <v>#DIV/0!</v>
      </c>
      <c r="M3264" t="str">
        <f t="shared" si="403"/>
        <v>Compliance Blocked</v>
      </c>
      <c r="N3264">
        <f t="shared" si="404"/>
        <v>0</v>
      </c>
      <c r="O3264" t="str">
        <f t="shared" si="405"/>
        <v>2024/08</v>
      </c>
      <c r="P3264">
        <f t="shared" si="406"/>
        <v>11380.6</v>
      </c>
      <c r="Q3264" t="str">
        <f t="shared" si="407"/>
        <v>Low Proirity</v>
      </c>
      <c r="R3264" t="s">
        <v>37</v>
      </c>
      <c r="S3264">
        <v>119926</v>
      </c>
      <c r="T3264">
        <v>192033</v>
      </c>
      <c r="Z3264" s="2"/>
    </row>
    <row r="3265" spans="1:26" x14ac:dyDescent="0.25">
      <c r="A3265">
        <v>3264</v>
      </c>
      <c r="B3265" t="s">
        <v>13</v>
      </c>
      <c r="C3265" t="s">
        <v>16</v>
      </c>
      <c r="D3265" s="2">
        <v>45529</v>
      </c>
      <c r="E3265">
        <v>1</v>
      </c>
      <c r="F3265">
        <v>1</v>
      </c>
      <c r="G3265">
        <v>0</v>
      </c>
      <c r="H3265">
        <v>133.31</v>
      </c>
      <c r="I3265" t="s">
        <v>22</v>
      </c>
      <c r="J3265">
        <f t="shared" si="400"/>
        <v>0</v>
      </c>
      <c r="K3265">
        <f t="shared" si="401"/>
        <v>1</v>
      </c>
      <c r="L3265">
        <f t="shared" si="402"/>
        <v>0</v>
      </c>
      <c r="M3265" t="str">
        <f t="shared" si="403"/>
        <v>Network Failure</v>
      </c>
      <c r="N3265">
        <f t="shared" si="404"/>
        <v>0</v>
      </c>
      <c r="O3265" t="str">
        <f t="shared" si="405"/>
        <v>2024/08</v>
      </c>
      <c r="P3265">
        <f t="shared" si="406"/>
        <v>11382.8</v>
      </c>
      <c r="Q3265" t="str">
        <f t="shared" si="407"/>
        <v>Low Proirity</v>
      </c>
      <c r="R3265" t="s">
        <v>37</v>
      </c>
      <c r="S3265">
        <v>145853</v>
      </c>
      <c r="T3265">
        <v>92011</v>
      </c>
      <c r="Z3265" s="2"/>
    </row>
    <row r="3266" spans="1:26" x14ac:dyDescent="0.25">
      <c r="A3266">
        <v>3265</v>
      </c>
      <c r="B3266" t="s">
        <v>14</v>
      </c>
      <c r="C3266" t="s">
        <v>20</v>
      </c>
      <c r="D3266" s="2">
        <v>45344</v>
      </c>
      <c r="E3266">
        <v>1</v>
      </c>
      <c r="F3266">
        <v>1</v>
      </c>
      <c r="G3266">
        <v>1</v>
      </c>
      <c r="H3266">
        <v>78.760000000000005</v>
      </c>
      <c r="I3266" t="s">
        <v>21</v>
      </c>
      <c r="J3266">
        <f t="shared" si="400"/>
        <v>1</v>
      </c>
      <c r="K3266">
        <f t="shared" si="401"/>
        <v>1</v>
      </c>
      <c r="L3266">
        <f t="shared" si="402"/>
        <v>1</v>
      </c>
      <c r="M3266" t="str">
        <f t="shared" si="403"/>
        <v>Success</v>
      </c>
      <c r="N3266">
        <f t="shared" si="404"/>
        <v>78.760000000000005</v>
      </c>
      <c r="O3266" t="str">
        <f t="shared" si="405"/>
        <v>2024/02</v>
      </c>
      <c r="P3266">
        <f t="shared" si="406"/>
        <v>11336.55</v>
      </c>
      <c r="Q3266" t="str">
        <f t="shared" si="407"/>
        <v>High Priority</v>
      </c>
      <c r="R3266" t="s">
        <v>37</v>
      </c>
      <c r="S3266">
        <v>72174</v>
      </c>
      <c r="T3266">
        <v>188995</v>
      </c>
      <c r="Z3266" s="2"/>
    </row>
    <row r="3267" spans="1:26" x14ac:dyDescent="0.25">
      <c r="A3267">
        <v>3266</v>
      </c>
      <c r="B3267" t="s">
        <v>9</v>
      </c>
      <c r="C3267" t="s">
        <v>18</v>
      </c>
      <c r="D3267" s="2">
        <v>45433</v>
      </c>
      <c r="E3267">
        <v>1</v>
      </c>
      <c r="F3267">
        <v>1</v>
      </c>
      <c r="G3267">
        <v>1</v>
      </c>
      <c r="H3267">
        <v>64.81</v>
      </c>
      <c r="I3267" t="s">
        <v>21</v>
      </c>
      <c r="J3267">
        <f t="shared" ref="J3267:J3330" si="408">IF(G3267=1,1,0)</f>
        <v>1</v>
      </c>
      <c r="K3267">
        <f t="shared" ref="K3267:K3330" si="409">F3267/E3267</f>
        <v>1</v>
      </c>
      <c r="L3267">
        <f t="shared" ref="L3267:L3330" si="410">G3267/F3267</f>
        <v>1</v>
      </c>
      <c r="M3267" t="str">
        <f t="shared" ref="M3267:M3330" si="411">IF(I3267="N/A","Success",IF(OR(I3267="Issuer Declined",I3267="User Drop-Off"),"Compliance Blocked", "Network Failure"))</f>
        <v>Success</v>
      </c>
      <c r="N3267">
        <f t="shared" ref="N3267:N3330" si="412">IF(G3267=1,H3267,0)</f>
        <v>64.81</v>
      </c>
      <c r="O3267" t="str">
        <f t="shared" ref="O3267:O3330" si="413">TEXT(D3267,"YYYY/MM")</f>
        <v>2024/05</v>
      </c>
      <c r="P3267">
        <f t="shared" ref="P3267:P3330" si="414">ROUND(
(D3267*0.25) +
(E3267*0.25) +
(F3267*0.2) +
IF(G3267="Low",0.15,IF(G3267="Medium",0.1,0.05)) +
IF(H3267="Mature",0.15,IF(H3267="Growing",0.1,0.05)),2)</f>
        <v>11358.8</v>
      </c>
      <c r="Q3267" t="str">
        <f t="shared" ref="Q3267:Q3330" si="415">IF(J3267&gt;0.7,"High Priority",IF(J3267&gt;0.5,"Medium Proirity","Low Proirity"))</f>
        <v>High Priority</v>
      </c>
      <c r="R3267" t="s">
        <v>36</v>
      </c>
      <c r="S3267">
        <v>57230</v>
      </c>
      <c r="T3267">
        <v>54090</v>
      </c>
      <c r="Z3267" s="2"/>
    </row>
    <row r="3268" spans="1:26" x14ac:dyDescent="0.25">
      <c r="A3268">
        <v>3267</v>
      </c>
      <c r="B3268" t="s">
        <v>13</v>
      </c>
      <c r="C3268" t="s">
        <v>19</v>
      </c>
      <c r="D3268" s="2">
        <v>45339</v>
      </c>
      <c r="E3268">
        <v>1</v>
      </c>
      <c r="F3268">
        <v>0</v>
      </c>
      <c r="G3268">
        <v>0</v>
      </c>
      <c r="H3268">
        <v>136.27000000000001</v>
      </c>
      <c r="I3268" t="s">
        <v>24</v>
      </c>
      <c r="J3268">
        <f t="shared" si="408"/>
        <v>0</v>
      </c>
      <c r="K3268">
        <f t="shared" si="409"/>
        <v>0</v>
      </c>
      <c r="L3268" t="e">
        <f t="shared" si="410"/>
        <v>#DIV/0!</v>
      </c>
      <c r="M3268" t="str">
        <f t="shared" si="411"/>
        <v>Network Failure</v>
      </c>
      <c r="N3268">
        <f t="shared" si="412"/>
        <v>0</v>
      </c>
      <c r="O3268" t="str">
        <f t="shared" si="413"/>
        <v>2024/02</v>
      </c>
      <c r="P3268">
        <f t="shared" si="414"/>
        <v>11335.1</v>
      </c>
      <c r="Q3268" t="str">
        <f t="shared" si="415"/>
        <v>Low Proirity</v>
      </c>
      <c r="R3268" t="s">
        <v>36</v>
      </c>
      <c r="S3268">
        <v>11732</v>
      </c>
      <c r="T3268">
        <v>56642</v>
      </c>
      <c r="Z3268" s="2"/>
    </row>
    <row r="3269" spans="1:26" x14ac:dyDescent="0.25">
      <c r="A3269">
        <v>3268</v>
      </c>
      <c r="B3269" t="s">
        <v>11</v>
      </c>
      <c r="C3269" t="s">
        <v>19</v>
      </c>
      <c r="D3269" s="2">
        <v>45504</v>
      </c>
      <c r="E3269">
        <v>1</v>
      </c>
      <c r="F3269">
        <v>0</v>
      </c>
      <c r="G3269">
        <v>0</v>
      </c>
      <c r="H3269">
        <v>40.4</v>
      </c>
      <c r="I3269" t="s">
        <v>26</v>
      </c>
      <c r="J3269">
        <f t="shared" si="408"/>
        <v>0</v>
      </c>
      <c r="K3269">
        <f t="shared" si="409"/>
        <v>0</v>
      </c>
      <c r="L3269" t="e">
        <f t="shared" si="410"/>
        <v>#DIV/0!</v>
      </c>
      <c r="M3269" t="str">
        <f t="shared" si="411"/>
        <v>Compliance Blocked</v>
      </c>
      <c r="N3269">
        <f t="shared" si="412"/>
        <v>0</v>
      </c>
      <c r="O3269" t="str">
        <f t="shared" si="413"/>
        <v>2024/07</v>
      </c>
      <c r="P3269">
        <f t="shared" si="414"/>
        <v>11376.35</v>
      </c>
      <c r="Q3269" t="str">
        <f t="shared" si="415"/>
        <v>Low Proirity</v>
      </c>
      <c r="R3269" t="s">
        <v>36</v>
      </c>
      <c r="S3269">
        <v>17579</v>
      </c>
      <c r="T3269">
        <v>124198</v>
      </c>
      <c r="Z3269" s="2"/>
    </row>
    <row r="3270" spans="1:26" x14ac:dyDescent="0.25">
      <c r="A3270">
        <v>3269</v>
      </c>
      <c r="B3270" t="s">
        <v>15</v>
      </c>
      <c r="C3270" t="s">
        <v>19</v>
      </c>
      <c r="D3270" s="2">
        <v>45339</v>
      </c>
      <c r="E3270">
        <v>1</v>
      </c>
      <c r="F3270">
        <v>1</v>
      </c>
      <c r="G3270">
        <v>0</v>
      </c>
      <c r="H3270">
        <v>30.5</v>
      </c>
      <c r="I3270" t="s">
        <v>24</v>
      </c>
      <c r="J3270">
        <f t="shared" si="408"/>
        <v>0</v>
      </c>
      <c r="K3270">
        <f t="shared" si="409"/>
        <v>1</v>
      </c>
      <c r="L3270">
        <f t="shared" si="410"/>
        <v>0</v>
      </c>
      <c r="M3270" t="str">
        <f t="shared" si="411"/>
        <v>Network Failure</v>
      </c>
      <c r="N3270">
        <f t="shared" si="412"/>
        <v>0</v>
      </c>
      <c r="O3270" t="str">
        <f t="shared" si="413"/>
        <v>2024/02</v>
      </c>
      <c r="P3270">
        <f t="shared" si="414"/>
        <v>11335.3</v>
      </c>
      <c r="Q3270" t="str">
        <f t="shared" si="415"/>
        <v>Low Proirity</v>
      </c>
      <c r="R3270" t="s">
        <v>37</v>
      </c>
      <c r="S3270">
        <v>128311</v>
      </c>
      <c r="T3270">
        <v>162525</v>
      </c>
      <c r="Z3270" s="2"/>
    </row>
    <row r="3271" spans="1:26" x14ac:dyDescent="0.25">
      <c r="A3271">
        <v>3270</v>
      </c>
      <c r="B3271" t="s">
        <v>15</v>
      </c>
      <c r="C3271" t="s">
        <v>18</v>
      </c>
      <c r="D3271" s="2">
        <v>45414</v>
      </c>
      <c r="E3271">
        <v>1</v>
      </c>
      <c r="F3271">
        <v>1</v>
      </c>
      <c r="G3271">
        <v>1</v>
      </c>
      <c r="H3271">
        <v>71.33</v>
      </c>
      <c r="I3271" t="s">
        <v>21</v>
      </c>
      <c r="J3271">
        <f t="shared" si="408"/>
        <v>1</v>
      </c>
      <c r="K3271">
        <f t="shared" si="409"/>
        <v>1</v>
      </c>
      <c r="L3271">
        <f t="shared" si="410"/>
        <v>1</v>
      </c>
      <c r="M3271" t="str">
        <f t="shared" si="411"/>
        <v>Success</v>
      </c>
      <c r="N3271">
        <f t="shared" si="412"/>
        <v>71.33</v>
      </c>
      <c r="O3271" t="str">
        <f t="shared" si="413"/>
        <v>2024/05</v>
      </c>
      <c r="P3271">
        <f t="shared" si="414"/>
        <v>11354.05</v>
      </c>
      <c r="Q3271" t="str">
        <f t="shared" si="415"/>
        <v>High Priority</v>
      </c>
      <c r="R3271" t="s">
        <v>38</v>
      </c>
      <c r="S3271">
        <v>109437</v>
      </c>
      <c r="T3271">
        <v>186060</v>
      </c>
      <c r="Z3271" s="2"/>
    </row>
    <row r="3272" spans="1:26" x14ac:dyDescent="0.25">
      <c r="A3272">
        <v>3271</v>
      </c>
      <c r="B3272" t="s">
        <v>14</v>
      </c>
      <c r="C3272" t="s">
        <v>20</v>
      </c>
      <c r="D3272" s="2">
        <v>45360</v>
      </c>
      <c r="E3272">
        <v>1</v>
      </c>
      <c r="F3272">
        <v>1</v>
      </c>
      <c r="G3272">
        <v>1</v>
      </c>
      <c r="H3272">
        <v>4</v>
      </c>
      <c r="I3272" t="s">
        <v>21</v>
      </c>
      <c r="J3272">
        <f t="shared" si="408"/>
        <v>1</v>
      </c>
      <c r="K3272">
        <f t="shared" si="409"/>
        <v>1</v>
      </c>
      <c r="L3272">
        <f t="shared" si="410"/>
        <v>1</v>
      </c>
      <c r="M3272" t="str">
        <f t="shared" si="411"/>
        <v>Success</v>
      </c>
      <c r="N3272">
        <f t="shared" si="412"/>
        <v>4</v>
      </c>
      <c r="O3272" t="str">
        <f t="shared" si="413"/>
        <v>2024/03</v>
      </c>
      <c r="P3272">
        <f t="shared" si="414"/>
        <v>11340.55</v>
      </c>
      <c r="Q3272" t="str">
        <f t="shared" si="415"/>
        <v>High Priority</v>
      </c>
      <c r="R3272" t="s">
        <v>36</v>
      </c>
      <c r="S3272">
        <v>68772</v>
      </c>
      <c r="T3272">
        <v>25141</v>
      </c>
      <c r="Z3272" s="2"/>
    </row>
    <row r="3273" spans="1:26" x14ac:dyDescent="0.25">
      <c r="A3273">
        <v>3272</v>
      </c>
      <c r="B3273" t="s">
        <v>11</v>
      </c>
      <c r="C3273" t="s">
        <v>17</v>
      </c>
      <c r="D3273" s="2">
        <v>45556</v>
      </c>
      <c r="E3273">
        <v>1</v>
      </c>
      <c r="F3273">
        <v>1</v>
      </c>
      <c r="G3273">
        <v>1</v>
      </c>
      <c r="H3273">
        <v>21.27</v>
      </c>
      <c r="I3273" t="s">
        <v>21</v>
      </c>
      <c r="J3273">
        <f t="shared" si="408"/>
        <v>1</v>
      </c>
      <c r="K3273">
        <f t="shared" si="409"/>
        <v>1</v>
      </c>
      <c r="L3273">
        <f t="shared" si="410"/>
        <v>1</v>
      </c>
      <c r="M3273" t="str">
        <f t="shared" si="411"/>
        <v>Success</v>
      </c>
      <c r="N3273">
        <f t="shared" si="412"/>
        <v>21.27</v>
      </c>
      <c r="O3273" t="str">
        <f t="shared" si="413"/>
        <v>2024/09</v>
      </c>
      <c r="P3273">
        <f t="shared" si="414"/>
        <v>11389.55</v>
      </c>
      <c r="Q3273" t="str">
        <f t="shared" si="415"/>
        <v>High Priority</v>
      </c>
      <c r="R3273" t="s">
        <v>36</v>
      </c>
      <c r="S3273">
        <v>9429</v>
      </c>
      <c r="T3273">
        <v>141593</v>
      </c>
      <c r="Z3273" s="2"/>
    </row>
    <row r="3274" spans="1:26" x14ac:dyDescent="0.25">
      <c r="A3274">
        <v>3273</v>
      </c>
      <c r="B3274" t="s">
        <v>13</v>
      </c>
      <c r="C3274" t="s">
        <v>17</v>
      </c>
      <c r="D3274" s="2">
        <v>45472</v>
      </c>
      <c r="E3274">
        <v>1</v>
      </c>
      <c r="F3274">
        <v>1</v>
      </c>
      <c r="G3274">
        <v>1</v>
      </c>
      <c r="H3274">
        <v>94.16</v>
      </c>
      <c r="I3274" t="s">
        <v>21</v>
      </c>
      <c r="J3274">
        <f t="shared" si="408"/>
        <v>1</v>
      </c>
      <c r="K3274">
        <f t="shared" si="409"/>
        <v>1</v>
      </c>
      <c r="L3274">
        <f t="shared" si="410"/>
        <v>1</v>
      </c>
      <c r="M3274" t="str">
        <f t="shared" si="411"/>
        <v>Success</v>
      </c>
      <c r="N3274">
        <f t="shared" si="412"/>
        <v>94.16</v>
      </c>
      <c r="O3274" t="str">
        <f t="shared" si="413"/>
        <v>2024/06</v>
      </c>
      <c r="P3274">
        <f t="shared" si="414"/>
        <v>11368.55</v>
      </c>
      <c r="Q3274" t="str">
        <f t="shared" si="415"/>
        <v>High Priority</v>
      </c>
      <c r="R3274" t="s">
        <v>36</v>
      </c>
      <c r="S3274">
        <v>59349</v>
      </c>
      <c r="T3274">
        <v>149035</v>
      </c>
      <c r="Z3274" s="2"/>
    </row>
    <row r="3275" spans="1:26" x14ac:dyDescent="0.25">
      <c r="A3275">
        <v>3274</v>
      </c>
      <c r="B3275" t="s">
        <v>11</v>
      </c>
      <c r="C3275" t="s">
        <v>20</v>
      </c>
      <c r="D3275" s="2">
        <v>45361</v>
      </c>
      <c r="E3275">
        <v>1</v>
      </c>
      <c r="F3275">
        <v>1</v>
      </c>
      <c r="G3275">
        <v>1</v>
      </c>
      <c r="H3275">
        <v>47.23</v>
      </c>
      <c r="I3275" t="s">
        <v>21</v>
      </c>
      <c r="J3275">
        <f t="shared" si="408"/>
        <v>1</v>
      </c>
      <c r="K3275">
        <f t="shared" si="409"/>
        <v>1</v>
      </c>
      <c r="L3275">
        <f t="shared" si="410"/>
        <v>1</v>
      </c>
      <c r="M3275" t="str">
        <f t="shared" si="411"/>
        <v>Success</v>
      </c>
      <c r="N3275">
        <f t="shared" si="412"/>
        <v>47.23</v>
      </c>
      <c r="O3275" t="str">
        <f t="shared" si="413"/>
        <v>2024/03</v>
      </c>
      <c r="P3275">
        <f t="shared" si="414"/>
        <v>11340.8</v>
      </c>
      <c r="Q3275" t="str">
        <f t="shared" si="415"/>
        <v>High Priority</v>
      </c>
      <c r="R3275" t="s">
        <v>38</v>
      </c>
      <c r="S3275">
        <v>140925</v>
      </c>
      <c r="T3275">
        <v>105161</v>
      </c>
      <c r="Z3275" s="2"/>
    </row>
    <row r="3276" spans="1:26" x14ac:dyDescent="0.25">
      <c r="A3276">
        <v>3275</v>
      </c>
      <c r="B3276" t="s">
        <v>13</v>
      </c>
      <c r="C3276" t="s">
        <v>18</v>
      </c>
      <c r="D3276" s="2">
        <v>45623</v>
      </c>
      <c r="E3276">
        <v>1</v>
      </c>
      <c r="F3276">
        <v>1</v>
      </c>
      <c r="G3276">
        <v>1</v>
      </c>
      <c r="H3276">
        <v>234.63</v>
      </c>
      <c r="I3276" t="s">
        <v>21</v>
      </c>
      <c r="J3276">
        <f t="shared" si="408"/>
        <v>1</v>
      </c>
      <c r="K3276">
        <f t="shared" si="409"/>
        <v>1</v>
      </c>
      <c r="L3276">
        <f t="shared" si="410"/>
        <v>1</v>
      </c>
      <c r="M3276" t="str">
        <f t="shared" si="411"/>
        <v>Success</v>
      </c>
      <c r="N3276">
        <f t="shared" si="412"/>
        <v>234.63</v>
      </c>
      <c r="O3276" t="str">
        <f t="shared" si="413"/>
        <v>2024/11</v>
      </c>
      <c r="P3276">
        <f t="shared" si="414"/>
        <v>11406.3</v>
      </c>
      <c r="Q3276" t="str">
        <f t="shared" si="415"/>
        <v>High Priority</v>
      </c>
      <c r="R3276" t="s">
        <v>37</v>
      </c>
      <c r="S3276">
        <v>90186</v>
      </c>
      <c r="T3276">
        <v>111674</v>
      </c>
      <c r="Z3276" s="2"/>
    </row>
    <row r="3277" spans="1:26" x14ac:dyDescent="0.25">
      <c r="A3277">
        <v>3276</v>
      </c>
      <c r="B3277" t="s">
        <v>9</v>
      </c>
      <c r="C3277" t="s">
        <v>16</v>
      </c>
      <c r="D3277" s="2">
        <v>45336</v>
      </c>
      <c r="E3277">
        <v>1</v>
      </c>
      <c r="F3277">
        <v>1</v>
      </c>
      <c r="G3277">
        <v>1</v>
      </c>
      <c r="H3277">
        <v>74.38</v>
      </c>
      <c r="I3277" t="s">
        <v>21</v>
      </c>
      <c r="J3277">
        <f t="shared" si="408"/>
        <v>1</v>
      </c>
      <c r="K3277">
        <f t="shared" si="409"/>
        <v>1</v>
      </c>
      <c r="L3277">
        <f t="shared" si="410"/>
        <v>1</v>
      </c>
      <c r="M3277" t="str">
        <f t="shared" si="411"/>
        <v>Success</v>
      </c>
      <c r="N3277">
        <f t="shared" si="412"/>
        <v>74.38</v>
      </c>
      <c r="O3277" t="str">
        <f t="shared" si="413"/>
        <v>2024/02</v>
      </c>
      <c r="P3277">
        <f t="shared" si="414"/>
        <v>11334.55</v>
      </c>
      <c r="Q3277" t="str">
        <f t="shared" si="415"/>
        <v>High Priority</v>
      </c>
      <c r="R3277" t="s">
        <v>38</v>
      </c>
      <c r="S3277">
        <v>102063</v>
      </c>
      <c r="T3277">
        <v>243873</v>
      </c>
      <c r="Z3277" s="2"/>
    </row>
    <row r="3278" spans="1:26" x14ac:dyDescent="0.25">
      <c r="A3278">
        <v>3277</v>
      </c>
      <c r="B3278" t="s">
        <v>14</v>
      </c>
      <c r="C3278" t="s">
        <v>18</v>
      </c>
      <c r="D3278" s="2">
        <v>45452</v>
      </c>
      <c r="E3278">
        <v>1</v>
      </c>
      <c r="F3278">
        <v>1</v>
      </c>
      <c r="G3278">
        <v>1</v>
      </c>
      <c r="H3278">
        <v>4.68</v>
      </c>
      <c r="I3278" t="s">
        <v>21</v>
      </c>
      <c r="J3278">
        <f t="shared" si="408"/>
        <v>1</v>
      </c>
      <c r="K3278">
        <f t="shared" si="409"/>
        <v>1</v>
      </c>
      <c r="L3278">
        <f t="shared" si="410"/>
        <v>1</v>
      </c>
      <c r="M3278" t="str">
        <f t="shared" si="411"/>
        <v>Success</v>
      </c>
      <c r="N3278">
        <f t="shared" si="412"/>
        <v>4.68</v>
      </c>
      <c r="O3278" t="str">
        <f t="shared" si="413"/>
        <v>2024/06</v>
      </c>
      <c r="P3278">
        <f t="shared" si="414"/>
        <v>11363.55</v>
      </c>
      <c r="Q3278" t="str">
        <f t="shared" si="415"/>
        <v>High Priority</v>
      </c>
      <c r="R3278" t="s">
        <v>38</v>
      </c>
      <c r="S3278">
        <v>31996</v>
      </c>
      <c r="T3278">
        <v>212651</v>
      </c>
      <c r="Z3278" s="2"/>
    </row>
    <row r="3279" spans="1:26" x14ac:dyDescent="0.25">
      <c r="A3279">
        <v>3278</v>
      </c>
      <c r="B3279" t="s">
        <v>9</v>
      </c>
      <c r="C3279" t="s">
        <v>19</v>
      </c>
      <c r="D3279" s="2">
        <v>45572</v>
      </c>
      <c r="E3279">
        <v>1</v>
      </c>
      <c r="F3279">
        <v>1</v>
      </c>
      <c r="G3279">
        <v>1</v>
      </c>
      <c r="H3279">
        <v>157.71</v>
      </c>
      <c r="I3279" t="s">
        <v>21</v>
      </c>
      <c r="J3279">
        <f t="shared" si="408"/>
        <v>1</v>
      </c>
      <c r="K3279">
        <f t="shared" si="409"/>
        <v>1</v>
      </c>
      <c r="L3279">
        <f t="shared" si="410"/>
        <v>1</v>
      </c>
      <c r="M3279" t="str">
        <f t="shared" si="411"/>
        <v>Success</v>
      </c>
      <c r="N3279">
        <f t="shared" si="412"/>
        <v>157.71</v>
      </c>
      <c r="O3279" t="str">
        <f t="shared" si="413"/>
        <v>2024/10</v>
      </c>
      <c r="P3279">
        <f t="shared" si="414"/>
        <v>11393.55</v>
      </c>
      <c r="Q3279" t="str">
        <f t="shared" si="415"/>
        <v>High Priority</v>
      </c>
      <c r="R3279" t="s">
        <v>37</v>
      </c>
      <c r="S3279">
        <v>10910</v>
      </c>
      <c r="T3279">
        <v>166947</v>
      </c>
      <c r="Z3279" s="2"/>
    </row>
    <row r="3280" spans="1:26" x14ac:dyDescent="0.25">
      <c r="A3280">
        <v>3279</v>
      </c>
      <c r="B3280" t="s">
        <v>11</v>
      </c>
      <c r="C3280" t="s">
        <v>16</v>
      </c>
      <c r="D3280" s="2">
        <v>45303</v>
      </c>
      <c r="E3280">
        <v>1</v>
      </c>
      <c r="F3280">
        <v>0</v>
      </c>
      <c r="G3280">
        <v>0</v>
      </c>
      <c r="H3280">
        <v>121.2</v>
      </c>
      <c r="I3280" t="s">
        <v>22</v>
      </c>
      <c r="J3280">
        <f t="shared" si="408"/>
        <v>0</v>
      </c>
      <c r="K3280">
        <f t="shared" si="409"/>
        <v>0</v>
      </c>
      <c r="L3280" t="e">
        <f t="shared" si="410"/>
        <v>#DIV/0!</v>
      </c>
      <c r="M3280" t="str">
        <f t="shared" si="411"/>
        <v>Network Failure</v>
      </c>
      <c r="N3280">
        <f t="shared" si="412"/>
        <v>0</v>
      </c>
      <c r="O3280" t="str">
        <f t="shared" si="413"/>
        <v>2024/01</v>
      </c>
      <c r="P3280">
        <f t="shared" si="414"/>
        <v>11326.1</v>
      </c>
      <c r="Q3280" t="str">
        <f t="shared" si="415"/>
        <v>Low Proirity</v>
      </c>
      <c r="R3280" t="s">
        <v>37</v>
      </c>
      <c r="S3280">
        <v>33071</v>
      </c>
      <c r="T3280">
        <v>68052</v>
      </c>
      <c r="Z3280" s="2"/>
    </row>
    <row r="3281" spans="1:26" x14ac:dyDescent="0.25">
      <c r="A3281">
        <v>3280</v>
      </c>
      <c r="B3281" t="s">
        <v>12</v>
      </c>
      <c r="C3281" t="s">
        <v>16</v>
      </c>
      <c r="D3281" s="2">
        <v>45576</v>
      </c>
      <c r="E3281">
        <v>1</v>
      </c>
      <c r="F3281">
        <v>0</v>
      </c>
      <c r="G3281">
        <v>0</v>
      </c>
      <c r="H3281">
        <v>333.42</v>
      </c>
      <c r="I3281" t="s">
        <v>23</v>
      </c>
      <c r="J3281">
        <f t="shared" si="408"/>
        <v>0</v>
      </c>
      <c r="K3281">
        <f t="shared" si="409"/>
        <v>0</v>
      </c>
      <c r="L3281" t="e">
        <f t="shared" si="410"/>
        <v>#DIV/0!</v>
      </c>
      <c r="M3281" t="str">
        <f t="shared" si="411"/>
        <v>Network Failure</v>
      </c>
      <c r="N3281">
        <f t="shared" si="412"/>
        <v>0</v>
      </c>
      <c r="O3281" t="str">
        <f t="shared" si="413"/>
        <v>2024/10</v>
      </c>
      <c r="P3281">
        <f t="shared" si="414"/>
        <v>11394.35</v>
      </c>
      <c r="Q3281" t="str">
        <f t="shared" si="415"/>
        <v>Low Proirity</v>
      </c>
      <c r="R3281" t="s">
        <v>37</v>
      </c>
      <c r="S3281">
        <v>22047</v>
      </c>
      <c r="T3281">
        <v>110476</v>
      </c>
      <c r="Z3281" s="2"/>
    </row>
    <row r="3282" spans="1:26" x14ac:dyDescent="0.25">
      <c r="A3282">
        <v>3281</v>
      </c>
      <c r="B3282" t="s">
        <v>14</v>
      </c>
      <c r="C3282" t="s">
        <v>19</v>
      </c>
      <c r="D3282" s="2">
        <v>45429</v>
      </c>
      <c r="E3282">
        <v>1</v>
      </c>
      <c r="F3282">
        <v>1</v>
      </c>
      <c r="G3282">
        <v>1</v>
      </c>
      <c r="H3282">
        <v>12.13</v>
      </c>
      <c r="I3282" t="s">
        <v>21</v>
      </c>
      <c r="J3282">
        <f t="shared" si="408"/>
        <v>1</v>
      </c>
      <c r="K3282">
        <f t="shared" si="409"/>
        <v>1</v>
      </c>
      <c r="L3282">
        <f t="shared" si="410"/>
        <v>1</v>
      </c>
      <c r="M3282" t="str">
        <f t="shared" si="411"/>
        <v>Success</v>
      </c>
      <c r="N3282">
        <f t="shared" si="412"/>
        <v>12.13</v>
      </c>
      <c r="O3282" t="str">
        <f t="shared" si="413"/>
        <v>2024/05</v>
      </c>
      <c r="P3282">
        <f t="shared" si="414"/>
        <v>11357.8</v>
      </c>
      <c r="Q3282" t="str">
        <f t="shared" si="415"/>
        <v>High Priority</v>
      </c>
      <c r="R3282" t="s">
        <v>36</v>
      </c>
      <c r="S3282">
        <v>61227</v>
      </c>
      <c r="T3282">
        <v>230289</v>
      </c>
      <c r="Z3282" s="2"/>
    </row>
    <row r="3283" spans="1:26" x14ac:dyDescent="0.25">
      <c r="A3283">
        <v>3282</v>
      </c>
      <c r="B3283" t="s">
        <v>15</v>
      </c>
      <c r="C3283" t="s">
        <v>19</v>
      </c>
      <c r="D3283" s="2">
        <v>45487</v>
      </c>
      <c r="E3283">
        <v>1</v>
      </c>
      <c r="F3283">
        <v>1</v>
      </c>
      <c r="G3283">
        <v>1</v>
      </c>
      <c r="H3283">
        <v>43.2</v>
      </c>
      <c r="I3283" t="s">
        <v>21</v>
      </c>
      <c r="J3283">
        <f t="shared" si="408"/>
        <v>1</v>
      </c>
      <c r="K3283">
        <f t="shared" si="409"/>
        <v>1</v>
      </c>
      <c r="L3283">
        <f t="shared" si="410"/>
        <v>1</v>
      </c>
      <c r="M3283" t="str">
        <f t="shared" si="411"/>
        <v>Success</v>
      </c>
      <c r="N3283">
        <f t="shared" si="412"/>
        <v>43.2</v>
      </c>
      <c r="O3283" t="str">
        <f t="shared" si="413"/>
        <v>2024/07</v>
      </c>
      <c r="P3283">
        <f t="shared" si="414"/>
        <v>11372.3</v>
      </c>
      <c r="Q3283" t="str">
        <f t="shared" si="415"/>
        <v>High Priority</v>
      </c>
      <c r="R3283" t="s">
        <v>36</v>
      </c>
      <c r="S3283">
        <v>131399</v>
      </c>
      <c r="T3283">
        <v>143906</v>
      </c>
      <c r="Z3283" s="2"/>
    </row>
    <row r="3284" spans="1:26" x14ac:dyDescent="0.25">
      <c r="A3284">
        <v>3283</v>
      </c>
      <c r="B3284" t="s">
        <v>15</v>
      </c>
      <c r="C3284" t="s">
        <v>20</v>
      </c>
      <c r="D3284" s="2">
        <v>45474</v>
      </c>
      <c r="E3284">
        <v>1</v>
      </c>
      <c r="F3284">
        <v>1</v>
      </c>
      <c r="G3284">
        <v>1</v>
      </c>
      <c r="H3284">
        <v>38.36</v>
      </c>
      <c r="I3284" t="s">
        <v>21</v>
      </c>
      <c r="J3284">
        <f t="shared" si="408"/>
        <v>1</v>
      </c>
      <c r="K3284">
        <f t="shared" si="409"/>
        <v>1</v>
      </c>
      <c r="L3284">
        <f t="shared" si="410"/>
        <v>1</v>
      </c>
      <c r="M3284" t="str">
        <f t="shared" si="411"/>
        <v>Success</v>
      </c>
      <c r="N3284">
        <f t="shared" si="412"/>
        <v>38.36</v>
      </c>
      <c r="O3284" t="str">
        <f t="shared" si="413"/>
        <v>2024/07</v>
      </c>
      <c r="P3284">
        <f t="shared" si="414"/>
        <v>11369.05</v>
      </c>
      <c r="Q3284" t="str">
        <f t="shared" si="415"/>
        <v>High Priority</v>
      </c>
      <c r="R3284" t="s">
        <v>37</v>
      </c>
      <c r="S3284">
        <v>39430</v>
      </c>
      <c r="T3284">
        <v>23422</v>
      </c>
      <c r="Z3284" s="2"/>
    </row>
    <row r="3285" spans="1:26" x14ac:dyDescent="0.25">
      <c r="A3285">
        <v>3284</v>
      </c>
      <c r="B3285" t="s">
        <v>13</v>
      </c>
      <c r="C3285" t="s">
        <v>16</v>
      </c>
      <c r="D3285" s="2">
        <v>45634</v>
      </c>
      <c r="E3285">
        <v>1</v>
      </c>
      <c r="F3285">
        <v>1</v>
      </c>
      <c r="G3285">
        <v>1</v>
      </c>
      <c r="H3285">
        <v>65.069999999999993</v>
      </c>
      <c r="I3285" t="s">
        <v>21</v>
      </c>
      <c r="J3285">
        <f t="shared" si="408"/>
        <v>1</v>
      </c>
      <c r="K3285">
        <f t="shared" si="409"/>
        <v>1</v>
      </c>
      <c r="L3285">
        <f t="shared" si="410"/>
        <v>1</v>
      </c>
      <c r="M3285" t="str">
        <f t="shared" si="411"/>
        <v>Success</v>
      </c>
      <c r="N3285">
        <f t="shared" si="412"/>
        <v>65.069999999999993</v>
      </c>
      <c r="O3285" t="str">
        <f t="shared" si="413"/>
        <v>2024/12</v>
      </c>
      <c r="P3285">
        <f t="shared" si="414"/>
        <v>11409.05</v>
      </c>
      <c r="Q3285" t="str">
        <f t="shared" si="415"/>
        <v>High Priority</v>
      </c>
      <c r="R3285" t="s">
        <v>36</v>
      </c>
      <c r="S3285">
        <v>105277</v>
      </c>
      <c r="T3285">
        <v>192007</v>
      </c>
      <c r="Z3285" s="2"/>
    </row>
    <row r="3286" spans="1:26" x14ac:dyDescent="0.25">
      <c r="A3286">
        <v>3285</v>
      </c>
      <c r="B3286" t="s">
        <v>9</v>
      </c>
      <c r="C3286" t="s">
        <v>20</v>
      </c>
      <c r="D3286" s="2">
        <v>45498</v>
      </c>
      <c r="E3286">
        <v>1</v>
      </c>
      <c r="F3286">
        <v>0</v>
      </c>
      <c r="G3286">
        <v>0</v>
      </c>
      <c r="H3286">
        <v>19.48</v>
      </c>
      <c r="I3286" t="s">
        <v>24</v>
      </c>
      <c r="J3286">
        <f t="shared" si="408"/>
        <v>0</v>
      </c>
      <c r="K3286">
        <f t="shared" si="409"/>
        <v>0</v>
      </c>
      <c r="L3286" t="e">
        <f t="shared" si="410"/>
        <v>#DIV/0!</v>
      </c>
      <c r="M3286" t="str">
        <f t="shared" si="411"/>
        <v>Network Failure</v>
      </c>
      <c r="N3286">
        <f t="shared" si="412"/>
        <v>0</v>
      </c>
      <c r="O3286" t="str">
        <f t="shared" si="413"/>
        <v>2024/07</v>
      </c>
      <c r="P3286">
        <f t="shared" si="414"/>
        <v>11374.85</v>
      </c>
      <c r="Q3286" t="str">
        <f t="shared" si="415"/>
        <v>Low Proirity</v>
      </c>
      <c r="R3286" t="s">
        <v>36</v>
      </c>
      <c r="S3286">
        <v>86202</v>
      </c>
      <c r="T3286">
        <v>115399</v>
      </c>
      <c r="Z3286" s="2"/>
    </row>
    <row r="3287" spans="1:26" x14ac:dyDescent="0.25">
      <c r="A3287">
        <v>3286</v>
      </c>
      <c r="B3287" t="s">
        <v>12</v>
      </c>
      <c r="C3287" t="s">
        <v>20</v>
      </c>
      <c r="D3287" s="2">
        <v>45294</v>
      </c>
      <c r="E3287">
        <v>1</v>
      </c>
      <c r="F3287">
        <v>0</v>
      </c>
      <c r="G3287">
        <v>0</v>
      </c>
      <c r="H3287">
        <v>111.92</v>
      </c>
      <c r="I3287" t="s">
        <v>22</v>
      </c>
      <c r="J3287">
        <f t="shared" si="408"/>
        <v>0</v>
      </c>
      <c r="K3287">
        <f t="shared" si="409"/>
        <v>0</v>
      </c>
      <c r="L3287" t="e">
        <f t="shared" si="410"/>
        <v>#DIV/0!</v>
      </c>
      <c r="M3287" t="str">
        <f t="shared" si="411"/>
        <v>Network Failure</v>
      </c>
      <c r="N3287">
        <f t="shared" si="412"/>
        <v>0</v>
      </c>
      <c r="O3287" t="str">
        <f t="shared" si="413"/>
        <v>2024/01</v>
      </c>
      <c r="P3287">
        <f t="shared" si="414"/>
        <v>11323.85</v>
      </c>
      <c r="Q3287" t="str">
        <f t="shared" si="415"/>
        <v>Low Proirity</v>
      </c>
      <c r="R3287" t="s">
        <v>37</v>
      </c>
      <c r="S3287">
        <v>44193</v>
      </c>
      <c r="T3287">
        <v>169655</v>
      </c>
      <c r="Z3287" s="2"/>
    </row>
    <row r="3288" spans="1:26" x14ac:dyDescent="0.25">
      <c r="A3288">
        <v>3287</v>
      </c>
      <c r="B3288" t="s">
        <v>13</v>
      </c>
      <c r="C3288" t="s">
        <v>18</v>
      </c>
      <c r="D3288" s="2">
        <v>45507</v>
      </c>
      <c r="E3288">
        <v>1</v>
      </c>
      <c r="F3288">
        <v>0</v>
      </c>
      <c r="G3288">
        <v>0</v>
      </c>
      <c r="H3288">
        <v>15.72</v>
      </c>
      <c r="I3288" t="s">
        <v>26</v>
      </c>
      <c r="J3288">
        <f t="shared" si="408"/>
        <v>0</v>
      </c>
      <c r="K3288">
        <f t="shared" si="409"/>
        <v>0</v>
      </c>
      <c r="L3288" t="e">
        <f t="shared" si="410"/>
        <v>#DIV/0!</v>
      </c>
      <c r="M3288" t="str">
        <f t="shared" si="411"/>
        <v>Compliance Blocked</v>
      </c>
      <c r="N3288">
        <f t="shared" si="412"/>
        <v>0</v>
      </c>
      <c r="O3288" t="str">
        <f t="shared" si="413"/>
        <v>2024/08</v>
      </c>
      <c r="P3288">
        <f t="shared" si="414"/>
        <v>11377.1</v>
      </c>
      <c r="Q3288" t="str">
        <f t="shared" si="415"/>
        <v>Low Proirity</v>
      </c>
      <c r="R3288" t="s">
        <v>37</v>
      </c>
      <c r="S3288">
        <v>45627</v>
      </c>
      <c r="T3288">
        <v>225650</v>
      </c>
      <c r="Z3288" s="2"/>
    </row>
    <row r="3289" spans="1:26" x14ac:dyDescent="0.25">
      <c r="A3289">
        <v>3288</v>
      </c>
      <c r="B3289" t="s">
        <v>15</v>
      </c>
      <c r="C3289" t="s">
        <v>17</v>
      </c>
      <c r="D3289" s="2">
        <v>45649</v>
      </c>
      <c r="E3289">
        <v>1</v>
      </c>
      <c r="F3289">
        <v>1</v>
      </c>
      <c r="G3289">
        <v>1</v>
      </c>
      <c r="H3289">
        <v>113.19</v>
      </c>
      <c r="I3289" t="s">
        <v>21</v>
      </c>
      <c r="J3289">
        <f t="shared" si="408"/>
        <v>1</v>
      </c>
      <c r="K3289">
        <f t="shared" si="409"/>
        <v>1</v>
      </c>
      <c r="L3289">
        <f t="shared" si="410"/>
        <v>1</v>
      </c>
      <c r="M3289" t="str">
        <f t="shared" si="411"/>
        <v>Success</v>
      </c>
      <c r="N3289">
        <f t="shared" si="412"/>
        <v>113.19</v>
      </c>
      <c r="O3289" t="str">
        <f t="shared" si="413"/>
        <v>2024/12</v>
      </c>
      <c r="P3289">
        <f t="shared" si="414"/>
        <v>11412.8</v>
      </c>
      <c r="Q3289" t="str">
        <f t="shared" si="415"/>
        <v>High Priority</v>
      </c>
      <c r="R3289" t="s">
        <v>37</v>
      </c>
      <c r="S3289">
        <v>41058</v>
      </c>
      <c r="T3289">
        <v>20585</v>
      </c>
      <c r="Z3289" s="2"/>
    </row>
    <row r="3290" spans="1:26" x14ac:dyDescent="0.25">
      <c r="A3290">
        <v>3289</v>
      </c>
      <c r="B3290" t="s">
        <v>11</v>
      </c>
      <c r="C3290" t="s">
        <v>18</v>
      </c>
      <c r="D3290" s="2">
        <v>45452</v>
      </c>
      <c r="E3290">
        <v>1</v>
      </c>
      <c r="F3290">
        <v>0</v>
      </c>
      <c r="G3290">
        <v>0</v>
      </c>
      <c r="H3290">
        <v>36.869999999999997</v>
      </c>
      <c r="I3290" t="s">
        <v>24</v>
      </c>
      <c r="J3290">
        <f t="shared" si="408"/>
        <v>0</v>
      </c>
      <c r="K3290">
        <f t="shared" si="409"/>
        <v>0</v>
      </c>
      <c r="L3290" t="e">
        <f t="shared" si="410"/>
        <v>#DIV/0!</v>
      </c>
      <c r="M3290" t="str">
        <f t="shared" si="411"/>
        <v>Network Failure</v>
      </c>
      <c r="N3290">
        <f t="shared" si="412"/>
        <v>0</v>
      </c>
      <c r="O3290" t="str">
        <f t="shared" si="413"/>
        <v>2024/06</v>
      </c>
      <c r="P3290">
        <f t="shared" si="414"/>
        <v>11363.35</v>
      </c>
      <c r="Q3290" t="str">
        <f t="shared" si="415"/>
        <v>Low Proirity</v>
      </c>
      <c r="R3290" t="s">
        <v>36</v>
      </c>
      <c r="S3290">
        <v>7422</v>
      </c>
      <c r="T3290">
        <v>219269</v>
      </c>
      <c r="Z3290" s="2"/>
    </row>
    <row r="3291" spans="1:26" x14ac:dyDescent="0.25">
      <c r="A3291">
        <v>3290</v>
      </c>
      <c r="B3291" t="s">
        <v>10</v>
      </c>
      <c r="C3291" t="s">
        <v>19</v>
      </c>
      <c r="D3291" s="2">
        <v>45487</v>
      </c>
      <c r="E3291">
        <v>1</v>
      </c>
      <c r="F3291">
        <v>1</v>
      </c>
      <c r="G3291">
        <v>1</v>
      </c>
      <c r="H3291">
        <v>37.770000000000003</v>
      </c>
      <c r="I3291" t="s">
        <v>21</v>
      </c>
      <c r="J3291">
        <f t="shared" si="408"/>
        <v>1</v>
      </c>
      <c r="K3291">
        <f t="shared" si="409"/>
        <v>1</v>
      </c>
      <c r="L3291">
        <f t="shared" si="410"/>
        <v>1</v>
      </c>
      <c r="M3291" t="str">
        <f t="shared" si="411"/>
        <v>Success</v>
      </c>
      <c r="N3291">
        <f t="shared" si="412"/>
        <v>37.770000000000003</v>
      </c>
      <c r="O3291" t="str">
        <f t="shared" si="413"/>
        <v>2024/07</v>
      </c>
      <c r="P3291">
        <f t="shared" si="414"/>
        <v>11372.3</v>
      </c>
      <c r="Q3291" t="str">
        <f t="shared" si="415"/>
        <v>High Priority</v>
      </c>
      <c r="R3291" t="s">
        <v>37</v>
      </c>
      <c r="S3291">
        <v>70378</v>
      </c>
      <c r="T3291">
        <v>76394</v>
      </c>
      <c r="Z3291" s="2"/>
    </row>
    <row r="3292" spans="1:26" x14ac:dyDescent="0.25">
      <c r="A3292">
        <v>3291</v>
      </c>
      <c r="B3292" t="s">
        <v>11</v>
      </c>
      <c r="C3292" t="s">
        <v>18</v>
      </c>
      <c r="D3292" s="2">
        <v>45414</v>
      </c>
      <c r="E3292">
        <v>1</v>
      </c>
      <c r="F3292">
        <v>1</v>
      </c>
      <c r="G3292">
        <v>1</v>
      </c>
      <c r="H3292">
        <v>84.52</v>
      </c>
      <c r="I3292" t="s">
        <v>21</v>
      </c>
      <c r="J3292">
        <f t="shared" si="408"/>
        <v>1</v>
      </c>
      <c r="K3292">
        <f t="shared" si="409"/>
        <v>1</v>
      </c>
      <c r="L3292">
        <f t="shared" si="410"/>
        <v>1</v>
      </c>
      <c r="M3292" t="str">
        <f t="shared" si="411"/>
        <v>Success</v>
      </c>
      <c r="N3292">
        <f t="shared" si="412"/>
        <v>84.52</v>
      </c>
      <c r="O3292" t="str">
        <f t="shared" si="413"/>
        <v>2024/05</v>
      </c>
      <c r="P3292">
        <f t="shared" si="414"/>
        <v>11354.05</v>
      </c>
      <c r="Q3292" t="str">
        <f t="shared" si="415"/>
        <v>High Priority</v>
      </c>
      <c r="R3292" t="s">
        <v>36</v>
      </c>
      <c r="S3292">
        <v>41757</v>
      </c>
      <c r="T3292">
        <v>77607</v>
      </c>
      <c r="Z3292" s="2"/>
    </row>
    <row r="3293" spans="1:26" x14ac:dyDescent="0.25">
      <c r="A3293">
        <v>3292</v>
      </c>
      <c r="B3293" t="s">
        <v>15</v>
      </c>
      <c r="C3293" t="s">
        <v>20</v>
      </c>
      <c r="D3293" s="2">
        <v>45656</v>
      </c>
      <c r="E3293">
        <v>1</v>
      </c>
      <c r="F3293">
        <v>1</v>
      </c>
      <c r="G3293">
        <v>1</v>
      </c>
      <c r="H3293">
        <v>89.73</v>
      </c>
      <c r="I3293" t="s">
        <v>21</v>
      </c>
      <c r="J3293">
        <f t="shared" si="408"/>
        <v>1</v>
      </c>
      <c r="K3293">
        <f t="shared" si="409"/>
        <v>1</v>
      </c>
      <c r="L3293">
        <f t="shared" si="410"/>
        <v>1</v>
      </c>
      <c r="M3293" t="str">
        <f t="shared" si="411"/>
        <v>Success</v>
      </c>
      <c r="N3293">
        <f t="shared" si="412"/>
        <v>89.73</v>
      </c>
      <c r="O3293" t="str">
        <f t="shared" si="413"/>
        <v>2024/12</v>
      </c>
      <c r="P3293">
        <f t="shared" si="414"/>
        <v>11414.55</v>
      </c>
      <c r="Q3293" t="str">
        <f t="shared" si="415"/>
        <v>High Priority</v>
      </c>
      <c r="R3293" t="s">
        <v>37</v>
      </c>
      <c r="S3293">
        <v>123577</v>
      </c>
      <c r="T3293">
        <v>207494</v>
      </c>
      <c r="Z3293" s="2"/>
    </row>
    <row r="3294" spans="1:26" x14ac:dyDescent="0.25">
      <c r="A3294">
        <v>3293</v>
      </c>
      <c r="B3294" t="s">
        <v>14</v>
      </c>
      <c r="C3294" t="s">
        <v>16</v>
      </c>
      <c r="D3294" s="2">
        <v>45331</v>
      </c>
      <c r="E3294">
        <v>1</v>
      </c>
      <c r="F3294">
        <v>1</v>
      </c>
      <c r="G3294">
        <v>1</v>
      </c>
      <c r="H3294">
        <v>46.14</v>
      </c>
      <c r="I3294" t="s">
        <v>21</v>
      </c>
      <c r="J3294">
        <f t="shared" si="408"/>
        <v>1</v>
      </c>
      <c r="K3294">
        <f t="shared" si="409"/>
        <v>1</v>
      </c>
      <c r="L3294">
        <f t="shared" si="410"/>
        <v>1</v>
      </c>
      <c r="M3294" t="str">
        <f t="shared" si="411"/>
        <v>Success</v>
      </c>
      <c r="N3294">
        <f t="shared" si="412"/>
        <v>46.14</v>
      </c>
      <c r="O3294" t="str">
        <f t="shared" si="413"/>
        <v>2024/02</v>
      </c>
      <c r="P3294">
        <f t="shared" si="414"/>
        <v>11333.3</v>
      </c>
      <c r="Q3294" t="str">
        <f t="shared" si="415"/>
        <v>High Priority</v>
      </c>
      <c r="R3294" t="s">
        <v>38</v>
      </c>
      <c r="S3294">
        <v>119529</v>
      </c>
      <c r="T3294">
        <v>45510</v>
      </c>
      <c r="Z3294" s="2"/>
    </row>
    <row r="3295" spans="1:26" x14ac:dyDescent="0.25">
      <c r="A3295">
        <v>3294</v>
      </c>
      <c r="B3295" t="s">
        <v>15</v>
      </c>
      <c r="C3295" t="s">
        <v>18</v>
      </c>
      <c r="D3295" s="2">
        <v>45543</v>
      </c>
      <c r="E3295">
        <v>1</v>
      </c>
      <c r="F3295">
        <v>0</v>
      </c>
      <c r="G3295">
        <v>0</v>
      </c>
      <c r="H3295">
        <v>173.23</v>
      </c>
      <c r="I3295" t="s">
        <v>24</v>
      </c>
      <c r="J3295">
        <f t="shared" si="408"/>
        <v>0</v>
      </c>
      <c r="K3295">
        <f t="shared" si="409"/>
        <v>0</v>
      </c>
      <c r="L3295" t="e">
        <f t="shared" si="410"/>
        <v>#DIV/0!</v>
      </c>
      <c r="M3295" t="str">
        <f t="shared" si="411"/>
        <v>Network Failure</v>
      </c>
      <c r="N3295">
        <f t="shared" si="412"/>
        <v>0</v>
      </c>
      <c r="O3295" t="str">
        <f t="shared" si="413"/>
        <v>2024/09</v>
      </c>
      <c r="P3295">
        <f t="shared" si="414"/>
        <v>11386.1</v>
      </c>
      <c r="Q3295" t="str">
        <f t="shared" si="415"/>
        <v>Low Proirity</v>
      </c>
      <c r="R3295" t="s">
        <v>37</v>
      </c>
      <c r="S3295">
        <v>28145</v>
      </c>
      <c r="T3295">
        <v>102307</v>
      </c>
      <c r="Z3295" s="2"/>
    </row>
    <row r="3296" spans="1:26" x14ac:dyDescent="0.25">
      <c r="A3296">
        <v>3295</v>
      </c>
      <c r="B3296" t="s">
        <v>10</v>
      </c>
      <c r="C3296" t="s">
        <v>17</v>
      </c>
      <c r="D3296" s="2">
        <v>45528</v>
      </c>
      <c r="E3296">
        <v>1</v>
      </c>
      <c r="F3296">
        <v>1</v>
      </c>
      <c r="G3296">
        <v>1</v>
      </c>
      <c r="H3296">
        <v>50.18</v>
      </c>
      <c r="I3296" t="s">
        <v>21</v>
      </c>
      <c r="J3296">
        <f t="shared" si="408"/>
        <v>1</v>
      </c>
      <c r="K3296">
        <f t="shared" si="409"/>
        <v>1</v>
      </c>
      <c r="L3296">
        <f t="shared" si="410"/>
        <v>1</v>
      </c>
      <c r="M3296" t="str">
        <f t="shared" si="411"/>
        <v>Success</v>
      </c>
      <c r="N3296">
        <f t="shared" si="412"/>
        <v>50.18</v>
      </c>
      <c r="O3296" t="str">
        <f t="shared" si="413"/>
        <v>2024/08</v>
      </c>
      <c r="P3296">
        <f t="shared" si="414"/>
        <v>11382.55</v>
      </c>
      <c r="Q3296" t="str">
        <f t="shared" si="415"/>
        <v>High Priority</v>
      </c>
      <c r="R3296" t="s">
        <v>36</v>
      </c>
      <c r="S3296">
        <v>133855</v>
      </c>
      <c r="T3296">
        <v>191148</v>
      </c>
      <c r="Z3296" s="2"/>
    </row>
    <row r="3297" spans="1:26" x14ac:dyDescent="0.25">
      <c r="A3297">
        <v>3296</v>
      </c>
      <c r="B3297" t="s">
        <v>11</v>
      </c>
      <c r="C3297" t="s">
        <v>17</v>
      </c>
      <c r="D3297" s="2">
        <v>45624</v>
      </c>
      <c r="E3297">
        <v>1</v>
      </c>
      <c r="F3297">
        <v>1</v>
      </c>
      <c r="G3297">
        <v>0</v>
      </c>
      <c r="H3297">
        <v>27.47</v>
      </c>
      <c r="I3297" t="s">
        <v>26</v>
      </c>
      <c r="J3297">
        <f t="shared" si="408"/>
        <v>0</v>
      </c>
      <c r="K3297">
        <f t="shared" si="409"/>
        <v>1</v>
      </c>
      <c r="L3297">
        <f t="shared" si="410"/>
        <v>0</v>
      </c>
      <c r="M3297" t="str">
        <f t="shared" si="411"/>
        <v>Compliance Blocked</v>
      </c>
      <c r="N3297">
        <f t="shared" si="412"/>
        <v>0</v>
      </c>
      <c r="O3297" t="str">
        <f t="shared" si="413"/>
        <v>2024/11</v>
      </c>
      <c r="P3297">
        <f t="shared" si="414"/>
        <v>11406.55</v>
      </c>
      <c r="Q3297" t="str">
        <f t="shared" si="415"/>
        <v>Low Proirity</v>
      </c>
      <c r="R3297" t="s">
        <v>36</v>
      </c>
      <c r="S3297">
        <v>13674</v>
      </c>
      <c r="T3297">
        <v>68679</v>
      </c>
      <c r="Z3297" s="2"/>
    </row>
    <row r="3298" spans="1:26" x14ac:dyDescent="0.25">
      <c r="A3298">
        <v>3297</v>
      </c>
      <c r="B3298" t="s">
        <v>11</v>
      </c>
      <c r="C3298" t="s">
        <v>18</v>
      </c>
      <c r="D3298" s="2">
        <v>45468</v>
      </c>
      <c r="E3298">
        <v>1</v>
      </c>
      <c r="F3298">
        <v>1</v>
      </c>
      <c r="G3298">
        <v>1</v>
      </c>
      <c r="H3298">
        <v>65.7</v>
      </c>
      <c r="I3298" t="s">
        <v>21</v>
      </c>
      <c r="J3298">
        <f t="shared" si="408"/>
        <v>1</v>
      </c>
      <c r="K3298">
        <f t="shared" si="409"/>
        <v>1</v>
      </c>
      <c r="L3298">
        <f t="shared" si="410"/>
        <v>1</v>
      </c>
      <c r="M3298" t="str">
        <f t="shared" si="411"/>
        <v>Success</v>
      </c>
      <c r="N3298">
        <f t="shared" si="412"/>
        <v>65.7</v>
      </c>
      <c r="O3298" t="str">
        <f t="shared" si="413"/>
        <v>2024/06</v>
      </c>
      <c r="P3298">
        <f t="shared" si="414"/>
        <v>11367.55</v>
      </c>
      <c r="Q3298" t="str">
        <f t="shared" si="415"/>
        <v>High Priority</v>
      </c>
      <c r="R3298" t="s">
        <v>37</v>
      </c>
      <c r="S3298">
        <v>82465</v>
      </c>
      <c r="T3298">
        <v>84972</v>
      </c>
      <c r="Z3298" s="2"/>
    </row>
    <row r="3299" spans="1:26" x14ac:dyDescent="0.25">
      <c r="A3299">
        <v>3298</v>
      </c>
      <c r="B3299" t="s">
        <v>12</v>
      </c>
      <c r="C3299" t="s">
        <v>18</v>
      </c>
      <c r="D3299" s="2">
        <v>45318</v>
      </c>
      <c r="E3299">
        <v>1</v>
      </c>
      <c r="F3299">
        <v>1</v>
      </c>
      <c r="G3299">
        <v>1</v>
      </c>
      <c r="H3299">
        <v>42.89</v>
      </c>
      <c r="I3299" t="s">
        <v>21</v>
      </c>
      <c r="J3299">
        <f t="shared" si="408"/>
        <v>1</v>
      </c>
      <c r="K3299">
        <f t="shared" si="409"/>
        <v>1</v>
      </c>
      <c r="L3299">
        <f t="shared" si="410"/>
        <v>1</v>
      </c>
      <c r="M3299" t="str">
        <f t="shared" si="411"/>
        <v>Success</v>
      </c>
      <c r="N3299">
        <f t="shared" si="412"/>
        <v>42.89</v>
      </c>
      <c r="O3299" t="str">
        <f t="shared" si="413"/>
        <v>2024/01</v>
      </c>
      <c r="P3299">
        <f t="shared" si="414"/>
        <v>11330.05</v>
      </c>
      <c r="Q3299" t="str">
        <f t="shared" si="415"/>
        <v>High Priority</v>
      </c>
      <c r="R3299" t="s">
        <v>37</v>
      </c>
      <c r="S3299">
        <v>97646</v>
      </c>
      <c r="T3299">
        <v>131483</v>
      </c>
      <c r="Z3299" s="2"/>
    </row>
    <row r="3300" spans="1:26" x14ac:dyDescent="0.25">
      <c r="A3300">
        <v>3299</v>
      </c>
      <c r="B3300" t="s">
        <v>12</v>
      </c>
      <c r="C3300" t="s">
        <v>19</v>
      </c>
      <c r="D3300" s="2">
        <v>45645</v>
      </c>
      <c r="E3300">
        <v>1</v>
      </c>
      <c r="F3300">
        <v>1</v>
      </c>
      <c r="G3300">
        <v>1</v>
      </c>
      <c r="H3300">
        <v>42.47</v>
      </c>
      <c r="I3300" t="s">
        <v>21</v>
      </c>
      <c r="J3300">
        <f t="shared" si="408"/>
        <v>1</v>
      </c>
      <c r="K3300">
        <f t="shared" si="409"/>
        <v>1</v>
      </c>
      <c r="L3300">
        <f t="shared" si="410"/>
        <v>1</v>
      </c>
      <c r="M3300" t="str">
        <f t="shared" si="411"/>
        <v>Success</v>
      </c>
      <c r="N3300">
        <f t="shared" si="412"/>
        <v>42.47</v>
      </c>
      <c r="O3300" t="str">
        <f t="shared" si="413"/>
        <v>2024/12</v>
      </c>
      <c r="P3300">
        <f t="shared" si="414"/>
        <v>11411.8</v>
      </c>
      <c r="Q3300" t="str">
        <f t="shared" si="415"/>
        <v>High Priority</v>
      </c>
      <c r="R3300" t="s">
        <v>37</v>
      </c>
      <c r="S3300">
        <v>37047</v>
      </c>
      <c r="T3300">
        <v>182143</v>
      </c>
      <c r="Z3300" s="2"/>
    </row>
    <row r="3301" spans="1:26" x14ac:dyDescent="0.25">
      <c r="A3301">
        <v>3300</v>
      </c>
      <c r="B3301" t="s">
        <v>15</v>
      </c>
      <c r="C3301" t="s">
        <v>16</v>
      </c>
      <c r="D3301" s="2">
        <v>45567</v>
      </c>
      <c r="E3301">
        <v>1</v>
      </c>
      <c r="F3301">
        <v>1</v>
      </c>
      <c r="G3301">
        <v>1</v>
      </c>
      <c r="H3301">
        <v>48.09</v>
      </c>
      <c r="I3301" t="s">
        <v>21</v>
      </c>
      <c r="J3301">
        <f t="shared" si="408"/>
        <v>1</v>
      </c>
      <c r="K3301">
        <f t="shared" si="409"/>
        <v>1</v>
      </c>
      <c r="L3301">
        <f t="shared" si="410"/>
        <v>1</v>
      </c>
      <c r="M3301" t="str">
        <f t="shared" si="411"/>
        <v>Success</v>
      </c>
      <c r="N3301">
        <f t="shared" si="412"/>
        <v>48.09</v>
      </c>
      <c r="O3301" t="str">
        <f t="shared" si="413"/>
        <v>2024/10</v>
      </c>
      <c r="P3301">
        <f t="shared" si="414"/>
        <v>11392.3</v>
      </c>
      <c r="Q3301" t="str">
        <f t="shared" si="415"/>
        <v>High Priority</v>
      </c>
      <c r="R3301" t="s">
        <v>38</v>
      </c>
      <c r="S3301">
        <v>106358</v>
      </c>
      <c r="T3301">
        <v>152905</v>
      </c>
      <c r="Z3301" s="2"/>
    </row>
    <row r="3302" spans="1:26" x14ac:dyDescent="0.25">
      <c r="A3302">
        <v>3301</v>
      </c>
      <c r="B3302" t="s">
        <v>13</v>
      </c>
      <c r="C3302" t="s">
        <v>19</v>
      </c>
      <c r="D3302" s="2">
        <v>45347</v>
      </c>
      <c r="E3302">
        <v>1</v>
      </c>
      <c r="F3302">
        <v>1</v>
      </c>
      <c r="G3302">
        <v>0</v>
      </c>
      <c r="H3302">
        <v>63.9</v>
      </c>
      <c r="I3302" t="s">
        <v>23</v>
      </c>
      <c r="J3302">
        <f t="shared" si="408"/>
        <v>0</v>
      </c>
      <c r="K3302">
        <f t="shared" si="409"/>
        <v>1</v>
      </c>
      <c r="L3302">
        <f t="shared" si="410"/>
        <v>0</v>
      </c>
      <c r="M3302" t="str">
        <f t="shared" si="411"/>
        <v>Network Failure</v>
      </c>
      <c r="N3302">
        <f t="shared" si="412"/>
        <v>0</v>
      </c>
      <c r="O3302" t="str">
        <f t="shared" si="413"/>
        <v>2024/02</v>
      </c>
      <c r="P3302">
        <f t="shared" si="414"/>
        <v>11337.3</v>
      </c>
      <c r="Q3302" t="str">
        <f t="shared" si="415"/>
        <v>Low Proirity</v>
      </c>
      <c r="R3302" t="s">
        <v>36</v>
      </c>
      <c r="S3302">
        <v>144101</v>
      </c>
      <c r="T3302">
        <v>166984</v>
      </c>
      <c r="Z3302" s="2"/>
    </row>
    <row r="3303" spans="1:26" x14ac:dyDescent="0.25">
      <c r="A3303">
        <v>3302</v>
      </c>
      <c r="B3303" t="s">
        <v>12</v>
      </c>
      <c r="C3303" t="s">
        <v>18</v>
      </c>
      <c r="D3303" s="2">
        <v>45574</v>
      </c>
      <c r="E3303">
        <v>1</v>
      </c>
      <c r="F3303">
        <v>1</v>
      </c>
      <c r="G3303">
        <v>1</v>
      </c>
      <c r="H3303">
        <v>3.89</v>
      </c>
      <c r="I3303" t="s">
        <v>21</v>
      </c>
      <c r="J3303">
        <f t="shared" si="408"/>
        <v>1</v>
      </c>
      <c r="K3303">
        <f t="shared" si="409"/>
        <v>1</v>
      </c>
      <c r="L3303">
        <f t="shared" si="410"/>
        <v>1</v>
      </c>
      <c r="M3303" t="str">
        <f t="shared" si="411"/>
        <v>Success</v>
      </c>
      <c r="N3303">
        <f t="shared" si="412"/>
        <v>3.89</v>
      </c>
      <c r="O3303" t="str">
        <f t="shared" si="413"/>
        <v>2024/10</v>
      </c>
      <c r="P3303">
        <f t="shared" si="414"/>
        <v>11394.05</v>
      </c>
      <c r="Q3303" t="str">
        <f t="shared" si="415"/>
        <v>High Priority</v>
      </c>
      <c r="R3303" t="s">
        <v>38</v>
      </c>
      <c r="S3303">
        <v>58199</v>
      </c>
      <c r="T3303">
        <v>30197</v>
      </c>
      <c r="Z3303" s="2"/>
    </row>
    <row r="3304" spans="1:26" x14ac:dyDescent="0.25">
      <c r="A3304">
        <v>3303</v>
      </c>
      <c r="B3304" t="s">
        <v>11</v>
      </c>
      <c r="C3304" t="s">
        <v>20</v>
      </c>
      <c r="D3304" s="2">
        <v>45403</v>
      </c>
      <c r="E3304">
        <v>1</v>
      </c>
      <c r="F3304">
        <v>0</v>
      </c>
      <c r="G3304">
        <v>0</v>
      </c>
      <c r="H3304">
        <v>25.43</v>
      </c>
      <c r="I3304" t="s">
        <v>26</v>
      </c>
      <c r="J3304">
        <f t="shared" si="408"/>
        <v>0</v>
      </c>
      <c r="K3304">
        <f t="shared" si="409"/>
        <v>0</v>
      </c>
      <c r="L3304" t="e">
        <f t="shared" si="410"/>
        <v>#DIV/0!</v>
      </c>
      <c r="M3304" t="str">
        <f t="shared" si="411"/>
        <v>Compliance Blocked</v>
      </c>
      <c r="N3304">
        <f t="shared" si="412"/>
        <v>0</v>
      </c>
      <c r="O3304" t="str">
        <f t="shared" si="413"/>
        <v>2024/04</v>
      </c>
      <c r="P3304">
        <f t="shared" si="414"/>
        <v>11351.1</v>
      </c>
      <c r="Q3304" t="str">
        <f t="shared" si="415"/>
        <v>Low Proirity</v>
      </c>
      <c r="R3304" t="s">
        <v>38</v>
      </c>
      <c r="S3304">
        <v>80078</v>
      </c>
      <c r="T3304">
        <v>93227</v>
      </c>
      <c r="Z3304" s="2"/>
    </row>
    <row r="3305" spans="1:26" x14ac:dyDescent="0.25">
      <c r="A3305">
        <v>3304</v>
      </c>
      <c r="B3305" t="s">
        <v>10</v>
      </c>
      <c r="C3305" t="s">
        <v>18</v>
      </c>
      <c r="D3305" s="2">
        <v>45511</v>
      </c>
      <c r="E3305">
        <v>1</v>
      </c>
      <c r="F3305">
        <v>1</v>
      </c>
      <c r="G3305">
        <v>1</v>
      </c>
      <c r="H3305">
        <v>32.99</v>
      </c>
      <c r="I3305" t="s">
        <v>21</v>
      </c>
      <c r="J3305">
        <f t="shared" si="408"/>
        <v>1</v>
      </c>
      <c r="K3305">
        <f t="shared" si="409"/>
        <v>1</v>
      </c>
      <c r="L3305">
        <f t="shared" si="410"/>
        <v>1</v>
      </c>
      <c r="M3305" t="str">
        <f t="shared" si="411"/>
        <v>Success</v>
      </c>
      <c r="N3305">
        <f t="shared" si="412"/>
        <v>32.99</v>
      </c>
      <c r="O3305" t="str">
        <f t="shared" si="413"/>
        <v>2024/08</v>
      </c>
      <c r="P3305">
        <f t="shared" si="414"/>
        <v>11378.3</v>
      </c>
      <c r="Q3305" t="str">
        <f t="shared" si="415"/>
        <v>High Priority</v>
      </c>
      <c r="R3305" t="s">
        <v>37</v>
      </c>
      <c r="S3305">
        <v>85710</v>
      </c>
      <c r="T3305">
        <v>232512</v>
      </c>
      <c r="Z3305" s="2"/>
    </row>
    <row r="3306" spans="1:26" x14ac:dyDescent="0.25">
      <c r="A3306">
        <v>3305</v>
      </c>
      <c r="B3306" t="s">
        <v>15</v>
      </c>
      <c r="C3306" t="s">
        <v>19</v>
      </c>
      <c r="D3306" s="2">
        <v>45518</v>
      </c>
      <c r="E3306">
        <v>1</v>
      </c>
      <c r="F3306">
        <v>1</v>
      </c>
      <c r="G3306">
        <v>0</v>
      </c>
      <c r="H3306">
        <v>86.79</v>
      </c>
      <c r="I3306" t="s">
        <v>22</v>
      </c>
      <c r="J3306">
        <f t="shared" si="408"/>
        <v>0</v>
      </c>
      <c r="K3306">
        <f t="shared" si="409"/>
        <v>1</v>
      </c>
      <c r="L3306">
        <f t="shared" si="410"/>
        <v>0</v>
      </c>
      <c r="M3306" t="str">
        <f t="shared" si="411"/>
        <v>Network Failure</v>
      </c>
      <c r="N3306">
        <f t="shared" si="412"/>
        <v>0</v>
      </c>
      <c r="O3306" t="str">
        <f t="shared" si="413"/>
        <v>2024/08</v>
      </c>
      <c r="P3306">
        <f t="shared" si="414"/>
        <v>11380.05</v>
      </c>
      <c r="Q3306" t="str">
        <f t="shared" si="415"/>
        <v>Low Proirity</v>
      </c>
      <c r="R3306" t="s">
        <v>38</v>
      </c>
      <c r="S3306">
        <v>44894</v>
      </c>
      <c r="T3306">
        <v>216681</v>
      </c>
      <c r="Z3306" s="2"/>
    </row>
    <row r="3307" spans="1:26" x14ac:dyDescent="0.25">
      <c r="A3307">
        <v>3306</v>
      </c>
      <c r="B3307" t="s">
        <v>15</v>
      </c>
      <c r="C3307" t="s">
        <v>20</v>
      </c>
      <c r="D3307" s="2">
        <v>45529</v>
      </c>
      <c r="E3307">
        <v>1</v>
      </c>
      <c r="F3307">
        <v>0</v>
      </c>
      <c r="G3307">
        <v>0</v>
      </c>
      <c r="H3307">
        <v>108.21</v>
      </c>
      <c r="I3307" t="s">
        <v>23</v>
      </c>
      <c r="J3307">
        <f t="shared" si="408"/>
        <v>0</v>
      </c>
      <c r="K3307">
        <f t="shared" si="409"/>
        <v>0</v>
      </c>
      <c r="L3307" t="e">
        <f t="shared" si="410"/>
        <v>#DIV/0!</v>
      </c>
      <c r="M3307" t="str">
        <f t="shared" si="411"/>
        <v>Network Failure</v>
      </c>
      <c r="N3307">
        <f t="shared" si="412"/>
        <v>0</v>
      </c>
      <c r="O3307" t="str">
        <f t="shared" si="413"/>
        <v>2024/08</v>
      </c>
      <c r="P3307">
        <f t="shared" si="414"/>
        <v>11382.6</v>
      </c>
      <c r="Q3307" t="str">
        <f t="shared" si="415"/>
        <v>Low Proirity</v>
      </c>
      <c r="R3307" t="s">
        <v>37</v>
      </c>
      <c r="S3307">
        <v>34328</v>
      </c>
      <c r="T3307">
        <v>102670</v>
      </c>
      <c r="Z3307" s="2"/>
    </row>
    <row r="3308" spans="1:26" x14ac:dyDescent="0.25">
      <c r="A3308">
        <v>3307</v>
      </c>
      <c r="B3308" t="s">
        <v>11</v>
      </c>
      <c r="C3308" t="s">
        <v>18</v>
      </c>
      <c r="D3308" s="2">
        <v>45338</v>
      </c>
      <c r="E3308">
        <v>1</v>
      </c>
      <c r="F3308">
        <v>1</v>
      </c>
      <c r="G3308">
        <v>1</v>
      </c>
      <c r="H3308">
        <v>61.55</v>
      </c>
      <c r="I3308" t="s">
        <v>21</v>
      </c>
      <c r="J3308">
        <f t="shared" si="408"/>
        <v>1</v>
      </c>
      <c r="K3308">
        <f t="shared" si="409"/>
        <v>1</v>
      </c>
      <c r="L3308">
        <f t="shared" si="410"/>
        <v>1</v>
      </c>
      <c r="M3308" t="str">
        <f t="shared" si="411"/>
        <v>Success</v>
      </c>
      <c r="N3308">
        <f t="shared" si="412"/>
        <v>61.55</v>
      </c>
      <c r="O3308" t="str">
        <f t="shared" si="413"/>
        <v>2024/02</v>
      </c>
      <c r="P3308">
        <f t="shared" si="414"/>
        <v>11335.05</v>
      </c>
      <c r="Q3308" t="str">
        <f t="shared" si="415"/>
        <v>High Priority</v>
      </c>
      <c r="R3308" t="s">
        <v>37</v>
      </c>
      <c r="S3308">
        <v>107294</v>
      </c>
      <c r="T3308">
        <v>104992</v>
      </c>
      <c r="Z3308" s="2"/>
    </row>
    <row r="3309" spans="1:26" x14ac:dyDescent="0.25">
      <c r="A3309">
        <v>3308</v>
      </c>
      <c r="B3309" t="s">
        <v>11</v>
      </c>
      <c r="C3309" t="s">
        <v>20</v>
      </c>
      <c r="D3309" s="2">
        <v>45501</v>
      </c>
      <c r="E3309">
        <v>1</v>
      </c>
      <c r="F3309">
        <v>1</v>
      </c>
      <c r="G3309">
        <v>1</v>
      </c>
      <c r="H3309">
        <v>68.13</v>
      </c>
      <c r="I3309" t="s">
        <v>21</v>
      </c>
      <c r="J3309">
        <f t="shared" si="408"/>
        <v>1</v>
      </c>
      <c r="K3309">
        <f t="shared" si="409"/>
        <v>1</v>
      </c>
      <c r="L3309">
        <f t="shared" si="410"/>
        <v>1</v>
      </c>
      <c r="M3309" t="str">
        <f t="shared" si="411"/>
        <v>Success</v>
      </c>
      <c r="N3309">
        <f t="shared" si="412"/>
        <v>68.13</v>
      </c>
      <c r="O3309" t="str">
        <f t="shared" si="413"/>
        <v>2024/07</v>
      </c>
      <c r="P3309">
        <f t="shared" si="414"/>
        <v>11375.8</v>
      </c>
      <c r="Q3309" t="str">
        <f t="shared" si="415"/>
        <v>High Priority</v>
      </c>
      <c r="R3309" t="s">
        <v>36</v>
      </c>
      <c r="S3309">
        <v>53441</v>
      </c>
      <c r="T3309">
        <v>143427</v>
      </c>
      <c r="Z3309" s="2"/>
    </row>
    <row r="3310" spans="1:26" x14ac:dyDescent="0.25">
      <c r="A3310">
        <v>3309</v>
      </c>
      <c r="B3310" t="s">
        <v>13</v>
      </c>
      <c r="C3310" t="s">
        <v>17</v>
      </c>
      <c r="D3310" s="2">
        <v>45451</v>
      </c>
      <c r="E3310">
        <v>1</v>
      </c>
      <c r="F3310">
        <v>1</v>
      </c>
      <c r="G3310">
        <v>1</v>
      </c>
      <c r="H3310">
        <v>43.9</v>
      </c>
      <c r="I3310" t="s">
        <v>21</v>
      </c>
      <c r="J3310">
        <f t="shared" si="408"/>
        <v>1</v>
      </c>
      <c r="K3310">
        <f t="shared" si="409"/>
        <v>1</v>
      </c>
      <c r="L3310">
        <f t="shared" si="410"/>
        <v>1</v>
      </c>
      <c r="M3310" t="str">
        <f t="shared" si="411"/>
        <v>Success</v>
      </c>
      <c r="N3310">
        <f t="shared" si="412"/>
        <v>43.9</v>
      </c>
      <c r="O3310" t="str">
        <f t="shared" si="413"/>
        <v>2024/06</v>
      </c>
      <c r="P3310">
        <f t="shared" si="414"/>
        <v>11363.3</v>
      </c>
      <c r="Q3310" t="str">
        <f t="shared" si="415"/>
        <v>High Priority</v>
      </c>
      <c r="R3310" t="s">
        <v>37</v>
      </c>
      <c r="S3310">
        <v>88936</v>
      </c>
      <c r="T3310">
        <v>113918</v>
      </c>
      <c r="Z3310" s="2"/>
    </row>
    <row r="3311" spans="1:26" x14ac:dyDescent="0.25">
      <c r="A3311">
        <v>3310</v>
      </c>
      <c r="B3311" t="s">
        <v>13</v>
      </c>
      <c r="C3311" t="s">
        <v>17</v>
      </c>
      <c r="D3311" s="2">
        <v>45455</v>
      </c>
      <c r="E3311">
        <v>1</v>
      </c>
      <c r="F3311">
        <v>1</v>
      </c>
      <c r="G3311">
        <v>0</v>
      </c>
      <c r="H3311">
        <v>50.08</v>
      </c>
      <c r="I3311" t="s">
        <v>22</v>
      </c>
      <c r="J3311">
        <f t="shared" si="408"/>
        <v>0</v>
      </c>
      <c r="K3311">
        <f t="shared" si="409"/>
        <v>1</v>
      </c>
      <c r="L3311">
        <f t="shared" si="410"/>
        <v>0</v>
      </c>
      <c r="M3311" t="str">
        <f t="shared" si="411"/>
        <v>Network Failure</v>
      </c>
      <c r="N3311">
        <f t="shared" si="412"/>
        <v>0</v>
      </c>
      <c r="O3311" t="str">
        <f t="shared" si="413"/>
        <v>2024/06</v>
      </c>
      <c r="P3311">
        <f t="shared" si="414"/>
        <v>11364.3</v>
      </c>
      <c r="Q3311" t="str">
        <f t="shared" si="415"/>
        <v>Low Proirity</v>
      </c>
      <c r="R3311" t="s">
        <v>38</v>
      </c>
      <c r="S3311">
        <v>125201</v>
      </c>
      <c r="T3311">
        <v>147189</v>
      </c>
      <c r="Z3311" s="2"/>
    </row>
    <row r="3312" spans="1:26" x14ac:dyDescent="0.25">
      <c r="A3312">
        <v>3311</v>
      </c>
      <c r="B3312" t="s">
        <v>9</v>
      </c>
      <c r="C3312" t="s">
        <v>20</v>
      </c>
      <c r="D3312" s="2">
        <v>45419</v>
      </c>
      <c r="E3312">
        <v>1</v>
      </c>
      <c r="F3312">
        <v>1</v>
      </c>
      <c r="G3312">
        <v>1</v>
      </c>
      <c r="H3312">
        <v>36.56</v>
      </c>
      <c r="I3312" t="s">
        <v>21</v>
      </c>
      <c r="J3312">
        <f t="shared" si="408"/>
        <v>1</v>
      </c>
      <c r="K3312">
        <f t="shared" si="409"/>
        <v>1</v>
      </c>
      <c r="L3312">
        <f t="shared" si="410"/>
        <v>1</v>
      </c>
      <c r="M3312" t="str">
        <f t="shared" si="411"/>
        <v>Success</v>
      </c>
      <c r="N3312">
        <f t="shared" si="412"/>
        <v>36.56</v>
      </c>
      <c r="O3312" t="str">
        <f t="shared" si="413"/>
        <v>2024/05</v>
      </c>
      <c r="P3312">
        <f t="shared" si="414"/>
        <v>11355.3</v>
      </c>
      <c r="Q3312" t="str">
        <f t="shared" si="415"/>
        <v>High Priority</v>
      </c>
      <c r="R3312" t="s">
        <v>38</v>
      </c>
      <c r="S3312">
        <v>20420</v>
      </c>
      <c r="T3312">
        <v>41397</v>
      </c>
      <c r="Z3312" s="2"/>
    </row>
    <row r="3313" spans="1:26" x14ac:dyDescent="0.25">
      <c r="A3313">
        <v>3312</v>
      </c>
      <c r="B3313" t="s">
        <v>11</v>
      </c>
      <c r="C3313" t="s">
        <v>20</v>
      </c>
      <c r="D3313" s="2">
        <v>45399</v>
      </c>
      <c r="E3313">
        <v>1</v>
      </c>
      <c r="F3313">
        <v>0</v>
      </c>
      <c r="G3313">
        <v>0</v>
      </c>
      <c r="H3313">
        <v>70.53</v>
      </c>
      <c r="I3313" t="s">
        <v>24</v>
      </c>
      <c r="J3313">
        <f t="shared" si="408"/>
        <v>0</v>
      </c>
      <c r="K3313">
        <f t="shared" si="409"/>
        <v>0</v>
      </c>
      <c r="L3313" t="e">
        <f t="shared" si="410"/>
        <v>#DIV/0!</v>
      </c>
      <c r="M3313" t="str">
        <f t="shared" si="411"/>
        <v>Network Failure</v>
      </c>
      <c r="N3313">
        <f t="shared" si="412"/>
        <v>0</v>
      </c>
      <c r="O3313" t="str">
        <f t="shared" si="413"/>
        <v>2024/04</v>
      </c>
      <c r="P3313">
        <f t="shared" si="414"/>
        <v>11350.1</v>
      </c>
      <c r="Q3313" t="str">
        <f t="shared" si="415"/>
        <v>Low Proirity</v>
      </c>
      <c r="R3313" t="s">
        <v>36</v>
      </c>
      <c r="S3313">
        <v>87356</v>
      </c>
      <c r="T3313">
        <v>219165</v>
      </c>
      <c r="Z3313" s="2"/>
    </row>
    <row r="3314" spans="1:26" x14ac:dyDescent="0.25">
      <c r="A3314">
        <v>3313</v>
      </c>
      <c r="B3314" t="s">
        <v>13</v>
      </c>
      <c r="C3314" t="s">
        <v>17</v>
      </c>
      <c r="D3314" s="2">
        <v>45604</v>
      </c>
      <c r="E3314">
        <v>1</v>
      </c>
      <c r="F3314">
        <v>0</v>
      </c>
      <c r="G3314">
        <v>0</v>
      </c>
      <c r="H3314">
        <v>198.51</v>
      </c>
      <c r="I3314" t="s">
        <v>24</v>
      </c>
      <c r="J3314">
        <f t="shared" si="408"/>
        <v>0</v>
      </c>
      <c r="K3314">
        <f t="shared" si="409"/>
        <v>0</v>
      </c>
      <c r="L3314" t="e">
        <f t="shared" si="410"/>
        <v>#DIV/0!</v>
      </c>
      <c r="M3314" t="str">
        <f t="shared" si="411"/>
        <v>Network Failure</v>
      </c>
      <c r="N3314">
        <f t="shared" si="412"/>
        <v>0</v>
      </c>
      <c r="O3314" t="str">
        <f t="shared" si="413"/>
        <v>2024/11</v>
      </c>
      <c r="P3314">
        <f t="shared" si="414"/>
        <v>11401.35</v>
      </c>
      <c r="Q3314" t="str">
        <f t="shared" si="415"/>
        <v>Low Proirity</v>
      </c>
      <c r="R3314" t="s">
        <v>37</v>
      </c>
      <c r="S3314">
        <v>95109</v>
      </c>
      <c r="T3314">
        <v>91961</v>
      </c>
      <c r="Z3314" s="2"/>
    </row>
    <row r="3315" spans="1:26" x14ac:dyDescent="0.25">
      <c r="A3315">
        <v>3314</v>
      </c>
      <c r="B3315" t="s">
        <v>9</v>
      </c>
      <c r="C3315" t="s">
        <v>18</v>
      </c>
      <c r="D3315" s="2">
        <v>45508</v>
      </c>
      <c r="E3315">
        <v>1</v>
      </c>
      <c r="F3315">
        <v>1</v>
      </c>
      <c r="G3315">
        <v>1</v>
      </c>
      <c r="H3315">
        <v>7.98</v>
      </c>
      <c r="I3315" t="s">
        <v>21</v>
      </c>
      <c r="J3315">
        <f t="shared" si="408"/>
        <v>1</v>
      </c>
      <c r="K3315">
        <f t="shared" si="409"/>
        <v>1</v>
      </c>
      <c r="L3315">
        <f t="shared" si="410"/>
        <v>1</v>
      </c>
      <c r="M3315" t="str">
        <f t="shared" si="411"/>
        <v>Success</v>
      </c>
      <c r="N3315">
        <f t="shared" si="412"/>
        <v>7.98</v>
      </c>
      <c r="O3315" t="str">
        <f t="shared" si="413"/>
        <v>2024/08</v>
      </c>
      <c r="P3315">
        <f t="shared" si="414"/>
        <v>11377.55</v>
      </c>
      <c r="Q3315" t="str">
        <f t="shared" si="415"/>
        <v>High Priority</v>
      </c>
      <c r="R3315" t="s">
        <v>38</v>
      </c>
      <c r="S3315">
        <v>125989</v>
      </c>
      <c r="T3315">
        <v>116488</v>
      </c>
      <c r="Z3315" s="2"/>
    </row>
    <row r="3316" spans="1:26" x14ac:dyDescent="0.25">
      <c r="A3316">
        <v>3315</v>
      </c>
      <c r="B3316" t="s">
        <v>15</v>
      </c>
      <c r="C3316" t="s">
        <v>16</v>
      </c>
      <c r="D3316" s="2">
        <v>45383</v>
      </c>
      <c r="E3316">
        <v>1</v>
      </c>
      <c r="F3316">
        <v>1</v>
      </c>
      <c r="G3316">
        <v>1</v>
      </c>
      <c r="H3316">
        <v>81.25</v>
      </c>
      <c r="I3316" t="s">
        <v>21</v>
      </c>
      <c r="J3316">
        <f t="shared" si="408"/>
        <v>1</v>
      </c>
      <c r="K3316">
        <f t="shared" si="409"/>
        <v>1</v>
      </c>
      <c r="L3316">
        <f t="shared" si="410"/>
        <v>1</v>
      </c>
      <c r="M3316" t="str">
        <f t="shared" si="411"/>
        <v>Success</v>
      </c>
      <c r="N3316">
        <f t="shared" si="412"/>
        <v>81.25</v>
      </c>
      <c r="O3316" t="str">
        <f t="shared" si="413"/>
        <v>2024/04</v>
      </c>
      <c r="P3316">
        <f t="shared" si="414"/>
        <v>11346.3</v>
      </c>
      <c r="Q3316" t="str">
        <f t="shared" si="415"/>
        <v>High Priority</v>
      </c>
      <c r="R3316" t="s">
        <v>36</v>
      </c>
      <c r="S3316">
        <v>39116</v>
      </c>
      <c r="T3316">
        <v>123757</v>
      </c>
      <c r="Z3316" s="2"/>
    </row>
    <row r="3317" spans="1:26" x14ac:dyDescent="0.25">
      <c r="A3317">
        <v>3316</v>
      </c>
      <c r="B3317" t="s">
        <v>11</v>
      </c>
      <c r="C3317" t="s">
        <v>18</v>
      </c>
      <c r="D3317" s="2">
        <v>45344</v>
      </c>
      <c r="E3317">
        <v>1</v>
      </c>
      <c r="F3317">
        <v>1</v>
      </c>
      <c r="G3317">
        <v>1</v>
      </c>
      <c r="H3317">
        <v>5.36</v>
      </c>
      <c r="I3317" t="s">
        <v>21</v>
      </c>
      <c r="J3317">
        <f t="shared" si="408"/>
        <v>1</v>
      </c>
      <c r="K3317">
        <f t="shared" si="409"/>
        <v>1</v>
      </c>
      <c r="L3317">
        <f t="shared" si="410"/>
        <v>1</v>
      </c>
      <c r="M3317" t="str">
        <f t="shared" si="411"/>
        <v>Success</v>
      </c>
      <c r="N3317">
        <f t="shared" si="412"/>
        <v>5.36</v>
      </c>
      <c r="O3317" t="str">
        <f t="shared" si="413"/>
        <v>2024/02</v>
      </c>
      <c r="P3317">
        <f t="shared" si="414"/>
        <v>11336.55</v>
      </c>
      <c r="Q3317" t="str">
        <f t="shared" si="415"/>
        <v>High Priority</v>
      </c>
      <c r="R3317" t="s">
        <v>37</v>
      </c>
      <c r="S3317">
        <v>72078</v>
      </c>
      <c r="T3317">
        <v>136048</v>
      </c>
      <c r="Z3317" s="2"/>
    </row>
    <row r="3318" spans="1:26" x14ac:dyDescent="0.25">
      <c r="A3318">
        <v>3317</v>
      </c>
      <c r="B3318" t="s">
        <v>9</v>
      </c>
      <c r="C3318" t="s">
        <v>19</v>
      </c>
      <c r="D3318" s="2">
        <v>45591</v>
      </c>
      <c r="E3318">
        <v>1</v>
      </c>
      <c r="F3318">
        <v>1</v>
      </c>
      <c r="G3318">
        <v>1</v>
      </c>
      <c r="H3318">
        <v>112.42</v>
      </c>
      <c r="I3318" t="s">
        <v>21</v>
      </c>
      <c r="J3318">
        <f t="shared" si="408"/>
        <v>1</v>
      </c>
      <c r="K3318">
        <f t="shared" si="409"/>
        <v>1</v>
      </c>
      <c r="L3318">
        <f t="shared" si="410"/>
        <v>1</v>
      </c>
      <c r="M3318" t="str">
        <f t="shared" si="411"/>
        <v>Success</v>
      </c>
      <c r="N3318">
        <f t="shared" si="412"/>
        <v>112.42</v>
      </c>
      <c r="O3318" t="str">
        <f t="shared" si="413"/>
        <v>2024/10</v>
      </c>
      <c r="P3318">
        <f t="shared" si="414"/>
        <v>11398.3</v>
      </c>
      <c r="Q3318" t="str">
        <f t="shared" si="415"/>
        <v>High Priority</v>
      </c>
      <c r="R3318" t="s">
        <v>36</v>
      </c>
      <c r="S3318">
        <v>5975</v>
      </c>
      <c r="T3318">
        <v>240147</v>
      </c>
      <c r="Z3318" s="2"/>
    </row>
    <row r="3319" spans="1:26" x14ac:dyDescent="0.25">
      <c r="A3319">
        <v>3318</v>
      </c>
      <c r="B3319" t="s">
        <v>13</v>
      </c>
      <c r="C3319" t="s">
        <v>19</v>
      </c>
      <c r="D3319" s="2">
        <v>45441</v>
      </c>
      <c r="E3319">
        <v>1</v>
      </c>
      <c r="F3319">
        <v>1</v>
      </c>
      <c r="G3319">
        <v>1</v>
      </c>
      <c r="H3319">
        <v>91.79</v>
      </c>
      <c r="I3319" t="s">
        <v>21</v>
      </c>
      <c r="J3319">
        <f t="shared" si="408"/>
        <v>1</v>
      </c>
      <c r="K3319">
        <f t="shared" si="409"/>
        <v>1</v>
      </c>
      <c r="L3319">
        <f t="shared" si="410"/>
        <v>1</v>
      </c>
      <c r="M3319" t="str">
        <f t="shared" si="411"/>
        <v>Success</v>
      </c>
      <c r="N3319">
        <f t="shared" si="412"/>
        <v>91.79</v>
      </c>
      <c r="O3319" t="str">
        <f t="shared" si="413"/>
        <v>2024/05</v>
      </c>
      <c r="P3319">
        <f t="shared" si="414"/>
        <v>11360.8</v>
      </c>
      <c r="Q3319" t="str">
        <f t="shared" si="415"/>
        <v>High Priority</v>
      </c>
      <c r="R3319" t="s">
        <v>37</v>
      </c>
      <c r="S3319">
        <v>72520</v>
      </c>
      <c r="T3319">
        <v>155077</v>
      </c>
      <c r="Z3319" s="2"/>
    </row>
    <row r="3320" spans="1:26" x14ac:dyDescent="0.25">
      <c r="A3320">
        <v>3319</v>
      </c>
      <c r="B3320" t="s">
        <v>15</v>
      </c>
      <c r="C3320" t="s">
        <v>20</v>
      </c>
      <c r="D3320" s="2">
        <v>45465</v>
      </c>
      <c r="E3320">
        <v>1</v>
      </c>
      <c r="F3320">
        <v>1</v>
      </c>
      <c r="G3320">
        <v>1</v>
      </c>
      <c r="H3320">
        <v>61.36</v>
      </c>
      <c r="I3320" t="s">
        <v>21</v>
      </c>
      <c r="J3320">
        <f t="shared" si="408"/>
        <v>1</v>
      </c>
      <c r="K3320">
        <f t="shared" si="409"/>
        <v>1</v>
      </c>
      <c r="L3320">
        <f t="shared" si="410"/>
        <v>1</v>
      </c>
      <c r="M3320" t="str">
        <f t="shared" si="411"/>
        <v>Success</v>
      </c>
      <c r="N3320">
        <f t="shared" si="412"/>
        <v>61.36</v>
      </c>
      <c r="O3320" t="str">
        <f t="shared" si="413"/>
        <v>2024/06</v>
      </c>
      <c r="P3320">
        <f t="shared" si="414"/>
        <v>11366.8</v>
      </c>
      <c r="Q3320" t="str">
        <f t="shared" si="415"/>
        <v>High Priority</v>
      </c>
      <c r="R3320" t="s">
        <v>36</v>
      </c>
      <c r="S3320">
        <v>30608</v>
      </c>
      <c r="T3320">
        <v>24120</v>
      </c>
      <c r="Z3320" s="2"/>
    </row>
    <row r="3321" spans="1:26" x14ac:dyDescent="0.25">
      <c r="A3321">
        <v>3320</v>
      </c>
      <c r="B3321" t="s">
        <v>15</v>
      </c>
      <c r="C3321" t="s">
        <v>20</v>
      </c>
      <c r="D3321" s="2">
        <v>45474</v>
      </c>
      <c r="E3321">
        <v>1</v>
      </c>
      <c r="F3321">
        <v>1</v>
      </c>
      <c r="G3321">
        <v>1</v>
      </c>
      <c r="H3321">
        <v>8.4700000000000006</v>
      </c>
      <c r="I3321" t="s">
        <v>21</v>
      </c>
      <c r="J3321">
        <f t="shared" si="408"/>
        <v>1</v>
      </c>
      <c r="K3321">
        <f t="shared" si="409"/>
        <v>1</v>
      </c>
      <c r="L3321">
        <f t="shared" si="410"/>
        <v>1</v>
      </c>
      <c r="M3321" t="str">
        <f t="shared" si="411"/>
        <v>Success</v>
      </c>
      <c r="N3321">
        <f t="shared" si="412"/>
        <v>8.4700000000000006</v>
      </c>
      <c r="O3321" t="str">
        <f t="shared" si="413"/>
        <v>2024/07</v>
      </c>
      <c r="P3321">
        <f t="shared" si="414"/>
        <v>11369.05</v>
      </c>
      <c r="Q3321" t="str">
        <f t="shared" si="415"/>
        <v>High Priority</v>
      </c>
      <c r="R3321" t="s">
        <v>36</v>
      </c>
      <c r="S3321">
        <v>107617</v>
      </c>
      <c r="T3321">
        <v>114830</v>
      </c>
      <c r="Z3321" s="2"/>
    </row>
    <row r="3322" spans="1:26" x14ac:dyDescent="0.25">
      <c r="A3322">
        <v>3321</v>
      </c>
      <c r="B3322" t="s">
        <v>10</v>
      </c>
      <c r="C3322" t="s">
        <v>19</v>
      </c>
      <c r="D3322" s="2">
        <v>45556</v>
      </c>
      <c r="E3322">
        <v>1</v>
      </c>
      <c r="F3322">
        <v>0</v>
      </c>
      <c r="G3322">
        <v>0</v>
      </c>
      <c r="H3322">
        <v>107.33</v>
      </c>
      <c r="I3322" t="s">
        <v>22</v>
      </c>
      <c r="J3322">
        <f t="shared" si="408"/>
        <v>0</v>
      </c>
      <c r="K3322">
        <f t="shared" si="409"/>
        <v>0</v>
      </c>
      <c r="L3322" t="e">
        <f t="shared" si="410"/>
        <v>#DIV/0!</v>
      </c>
      <c r="M3322" t="str">
        <f t="shared" si="411"/>
        <v>Network Failure</v>
      </c>
      <c r="N3322">
        <f t="shared" si="412"/>
        <v>0</v>
      </c>
      <c r="O3322" t="str">
        <f t="shared" si="413"/>
        <v>2024/09</v>
      </c>
      <c r="P3322">
        <f t="shared" si="414"/>
        <v>11389.35</v>
      </c>
      <c r="Q3322" t="str">
        <f t="shared" si="415"/>
        <v>Low Proirity</v>
      </c>
      <c r="R3322" t="s">
        <v>38</v>
      </c>
      <c r="S3322">
        <v>96612</v>
      </c>
      <c r="T3322">
        <v>164913</v>
      </c>
      <c r="Z3322" s="2"/>
    </row>
    <row r="3323" spans="1:26" x14ac:dyDescent="0.25">
      <c r="A3323">
        <v>3322</v>
      </c>
      <c r="B3323" t="s">
        <v>14</v>
      </c>
      <c r="C3323" t="s">
        <v>16</v>
      </c>
      <c r="D3323" s="2">
        <v>45570</v>
      </c>
      <c r="E3323">
        <v>1</v>
      </c>
      <c r="F3323">
        <v>0</v>
      </c>
      <c r="G3323">
        <v>0</v>
      </c>
      <c r="H3323">
        <v>35.119999999999997</v>
      </c>
      <c r="I3323" t="s">
        <v>23</v>
      </c>
      <c r="J3323">
        <f t="shared" si="408"/>
        <v>0</v>
      </c>
      <c r="K3323">
        <f t="shared" si="409"/>
        <v>0</v>
      </c>
      <c r="L3323" t="e">
        <f t="shared" si="410"/>
        <v>#DIV/0!</v>
      </c>
      <c r="M3323" t="str">
        <f t="shared" si="411"/>
        <v>Network Failure</v>
      </c>
      <c r="N3323">
        <f t="shared" si="412"/>
        <v>0</v>
      </c>
      <c r="O3323" t="str">
        <f t="shared" si="413"/>
        <v>2024/10</v>
      </c>
      <c r="P3323">
        <f t="shared" si="414"/>
        <v>11392.85</v>
      </c>
      <c r="Q3323" t="str">
        <f t="shared" si="415"/>
        <v>Low Proirity</v>
      </c>
      <c r="R3323" t="s">
        <v>36</v>
      </c>
      <c r="S3323">
        <v>69439</v>
      </c>
      <c r="T3323">
        <v>215172</v>
      </c>
      <c r="Z3323" s="2"/>
    </row>
    <row r="3324" spans="1:26" x14ac:dyDescent="0.25">
      <c r="A3324">
        <v>3323</v>
      </c>
      <c r="B3324" t="s">
        <v>15</v>
      </c>
      <c r="C3324" t="s">
        <v>16</v>
      </c>
      <c r="D3324" s="2">
        <v>45523</v>
      </c>
      <c r="E3324">
        <v>1</v>
      </c>
      <c r="F3324">
        <v>1</v>
      </c>
      <c r="G3324">
        <v>1</v>
      </c>
      <c r="H3324">
        <v>69.62</v>
      </c>
      <c r="I3324" t="s">
        <v>21</v>
      </c>
      <c r="J3324">
        <f t="shared" si="408"/>
        <v>1</v>
      </c>
      <c r="K3324">
        <f t="shared" si="409"/>
        <v>1</v>
      </c>
      <c r="L3324">
        <f t="shared" si="410"/>
        <v>1</v>
      </c>
      <c r="M3324" t="str">
        <f t="shared" si="411"/>
        <v>Success</v>
      </c>
      <c r="N3324">
        <f t="shared" si="412"/>
        <v>69.62</v>
      </c>
      <c r="O3324" t="str">
        <f t="shared" si="413"/>
        <v>2024/08</v>
      </c>
      <c r="P3324">
        <f t="shared" si="414"/>
        <v>11381.3</v>
      </c>
      <c r="Q3324" t="str">
        <f t="shared" si="415"/>
        <v>High Priority</v>
      </c>
      <c r="R3324" t="s">
        <v>37</v>
      </c>
      <c r="S3324">
        <v>76557</v>
      </c>
      <c r="T3324">
        <v>160455</v>
      </c>
      <c r="Z3324" s="2"/>
    </row>
    <row r="3325" spans="1:26" x14ac:dyDescent="0.25">
      <c r="A3325">
        <v>3324</v>
      </c>
      <c r="B3325" t="s">
        <v>14</v>
      </c>
      <c r="C3325" t="s">
        <v>17</v>
      </c>
      <c r="D3325" s="2">
        <v>45425</v>
      </c>
      <c r="E3325">
        <v>1</v>
      </c>
      <c r="F3325">
        <v>0</v>
      </c>
      <c r="G3325">
        <v>0</v>
      </c>
      <c r="H3325">
        <v>27.86</v>
      </c>
      <c r="I3325" t="s">
        <v>23</v>
      </c>
      <c r="J3325">
        <f t="shared" si="408"/>
        <v>0</v>
      </c>
      <c r="K3325">
        <f t="shared" si="409"/>
        <v>0</v>
      </c>
      <c r="L3325" t="e">
        <f t="shared" si="410"/>
        <v>#DIV/0!</v>
      </c>
      <c r="M3325" t="str">
        <f t="shared" si="411"/>
        <v>Network Failure</v>
      </c>
      <c r="N3325">
        <f t="shared" si="412"/>
        <v>0</v>
      </c>
      <c r="O3325" t="str">
        <f t="shared" si="413"/>
        <v>2024/05</v>
      </c>
      <c r="P3325">
        <f t="shared" si="414"/>
        <v>11356.6</v>
      </c>
      <c r="Q3325" t="str">
        <f t="shared" si="415"/>
        <v>Low Proirity</v>
      </c>
      <c r="R3325" t="s">
        <v>38</v>
      </c>
      <c r="S3325">
        <v>140037</v>
      </c>
      <c r="T3325">
        <v>34657</v>
      </c>
      <c r="Z3325" s="2"/>
    </row>
    <row r="3326" spans="1:26" x14ac:dyDescent="0.25">
      <c r="A3326">
        <v>3325</v>
      </c>
      <c r="B3326" t="s">
        <v>10</v>
      </c>
      <c r="C3326" t="s">
        <v>16</v>
      </c>
      <c r="D3326" s="2">
        <v>45617</v>
      </c>
      <c r="E3326">
        <v>1</v>
      </c>
      <c r="F3326">
        <v>1</v>
      </c>
      <c r="G3326">
        <v>1</v>
      </c>
      <c r="H3326">
        <v>98.27</v>
      </c>
      <c r="I3326" t="s">
        <v>21</v>
      </c>
      <c r="J3326">
        <f t="shared" si="408"/>
        <v>1</v>
      </c>
      <c r="K3326">
        <f t="shared" si="409"/>
        <v>1</v>
      </c>
      <c r="L3326">
        <f t="shared" si="410"/>
        <v>1</v>
      </c>
      <c r="M3326" t="str">
        <f t="shared" si="411"/>
        <v>Success</v>
      </c>
      <c r="N3326">
        <f t="shared" si="412"/>
        <v>98.27</v>
      </c>
      <c r="O3326" t="str">
        <f t="shared" si="413"/>
        <v>2024/11</v>
      </c>
      <c r="P3326">
        <f t="shared" si="414"/>
        <v>11404.8</v>
      </c>
      <c r="Q3326" t="str">
        <f t="shared" si="415"/>
        <v>High Priority</v>
      </c>
      <c r="R3326" t="s">
        <v>36</v>
      </c>
      <c r="S3326">
        <v>12822</v>
      </c>
      <c r="T3326">
        <v>97566</v>
      </c>
      <c r="Z3326" s="2"/>
    </row>
    <row r="3327" spans="1:26" x14ac:dyDescent="0.25">
      <c r="A3327">
        <v>3326</v>
      </c>
      <c r="B3327" t="s">
        <v>15</v>
      </c>
      <c r="C3327" t="s">
        <v>16</v>
      </c>
      <c r="D3327" s="2">
        <v>45565</v>
      </c>
      <c r="E3327">
        <v>1</v>
      </c>
      <c r="F3327">
        <v>1</v>
      </c>
      <c r="G3327">
        <v>1</v>
      </c>
      <c r="H3327">
        <v>7.01</v>
      </c>
      <c r="I3327" t="s">
        <v>21</v>
      </c>
      <c r="J3327">
        <f t="shared" si="408"/>
        <v>1</v>
      </c>
      <c r="K3327">
        <f t="shared" si="409"/>
        <v>1</v>
      </c>
      <c r="L3327">
        <f t="shared" si="410"/>
        <v>1</v>
      </c>
      <c r="M3327" t="str">
        <f t="shared" si="411"/>
        <v>Success</v>
      </c>
      <c r="N3327">
        <f t="shared" si="412"/>
        <v>7.01</v>
      </c>
      <c r="O3327" t="str">
        <f t="shared" si="413"/>
        <v>2024/09</v>
      </c>
      <c r="P3327">
        <f t="shared" si="414"/>
        <v>11391.8</v>
      </c>
      <c r="Q3327" t="str">
        <f t="shared" si="415"/>
        <v>High Priority</v>
      </c>
      <c r="R3327" t="s">
        <v>36</v>
      </c>
      <c r="S3327">
        <v>56153</v>
      </c>
      <c r="T3327">
        <v>91764</v>
      </c>
      <c r="Z3327" s="2"/>
    </row>
    <row r="3328" spans="1:26" x14ac:dyDescent="0.25">
      <c r="A3328">
        <v>3327</v>
      </c>
      <c r="B3328" t="s">
        <v>14</v>
      </c>
      <c r="C3328" t="s">
        <v>18</v>
      </c>
      <c r="D3328" s="2">
        <v>45524</v>
      </c>
      <c r="E3328">
        <v>1</v>
      </c>
      <c r="F3328">
        <v>1</v>
      </c>
      <c r="G3328">
        <v>1</v>
      </c>
      <c r="H3328">
        <v>48.88</v>
      </c>
      <c r="I3328" t="s">
        <v>21</v>
      </c>
      <c r="J3328">
        <f t="shared" si="408"/>
        <v>1</v>
      </c>
      <c r="K3328">
        <f t="shared" si="409"/>
        <v>1</v>
      </c>
      <c r="L3328">
        <f t="shared" si="410"/>
        <v>1</v>
      </c>
      <c r="M3328" t="str">
        <f t="shared" si="411"/>
        <v>Success</v>
      </c>
      <c r="N3328">
        <f t="shared" si="412"/>
        <v>48.88</v>
      </c>
      <c r="O3328" t="str">
        <f t="shared" si="413"/>
        <v>2024/08</v>
      </c>
      <c r="P3328">
        <f t="shared" si="414"/>
        <v>11381.55</v>
      </c>
      <c r="Q3328" t="str">
        <f t="shared" si="415"/>
        <v>High Priority</v>
      </c>
      <c r="R3328" t="s">
        <v>36</v>
      </c>
      <c r="S3328">
        <v>45579</v>
      </c>
      <c r="T3328">
        <v>243127</v>
      </c>
      <c r="Z3328" s="2"/>
    </row>
    <row r="3329" spans="1:26" x14ac:dyDescent="0.25">
      <c r="A3329">
        <v>3328</v>
      </c>
      <c r="B3329" t="s">
        <v>15</v>
      </c>
      <c r="C3329" t="s">
        <v>18</v>
      </c>
      <c r="D3329" s="2">
        <v>45296</v>
      </c>
      <c r="E3329">
        <v>1</v>
      </c>
      <c r="F3329">
        <v>0</v>
      </c>
      <c r="G3329">
        <v>0</v>
      </c>
      <c r="H3329">
        <v>152.08000000000001</v>
      </c>
      <c r="I3329" t="s">
        <v>25</v>
      </c>
      <c r="J3329">
        <f t="shared" si="408"/>
        <v>0</v>
      </c>
      <c r="K3329">
        <f t="shared" si="409"/>
        <v>0</v>
      </c>
      <c r="L3329" t="e">
        <f t="shared" si="410"/>
        <v>#DIV/0!</v>
      </c>
      <c r="M3329" t="str">
        <f t="shared" si="411"/>
        <v>Network Failure</v>
      </c>
      <c r="N3329">
        <f t="shared" si="412"/>
        <v>0</v>
      </c>
      <c r="O3329" t="str">
        <f t="shared" si="413"/>
        <v>2024/01</v>
      </c>
      <c r="P3329">
        <f t="shared" si="414"/>
        <v>11324.35</v>
      </c>
      <c r="Q3329" t="str">
        <f t="shared" si="415"/>
        <v>Low Proirity</v>
      </c>
      <c r="R3329" t="s">
        <v>37</v>
      </c>
      <c r="S3329">
        <v>21050</v>
      </c>
      <c r="T3329">
        <v>153678</v>
      </c>
      <c r="Z3329" s="2"/>
    </row>
    <row r="3330" spans="1:26" x14ac:dyDescent="0.25">
      <c r="A3330">
        <v>3329</v>
      </c>
      <c r="B3330" t="s">
        <v>15</v>
      </c>
      <c r="C3330" t="s">
        <v>18</v>
      </c>
      <c r="D3330" s="2">
        <v>45656</v>
      </c>
      <c r="E3330">
        <v>1</v>
      </c>
      <c r="F3330">
        <v>0</v>
      </c>
      <c r="G3330">
        <v>0</v>
      </c>
      <c r="H3330">
        <v>100.04</v>
      </c>
      <c r="I3330" t="s">
        <v>26</v>
      </c>
      <c r="J3330">
        <f t="shared" si="408"/>
        <v>0</v>
      </c>
      <c r="K3330">
        <f t="shared" si="409"/>
        <v>0</v>
      </c>
      <c r="L3330" t="e">
        <f t="shared" si="410"/>
        <v>#DIV/0!</v>
      </c>
      <c r="M3330" t="str">
        <f t="shared" si="411"/>
        <v>Compliance Blocked</v>
      </c>
      <c r="N3330">
        <f t="shared" si="412"/>
        <v>0</v>
      </c>
      <c r="O3330" t="str">
        <f t="shared" si="413"/>
        <v>2024/12</v>
      </c>
      <c r="P3330">
        <f t="shared" si="414"/>
        <v>11414.35</v>
      </c>
      <c r="Q3330" t="str">
        <f t="shared" si="415"/>
        <v>Low Proirity</v>
      </c>
      <c r="R3330" t="s">
        <v>38</v>
      </c>
      <c r="S3330">
        <v>9945</v>
      </c>
      <c r="T3330">
        <v>74376</v>
      </c>
      <c r="Z3330" s="2"/>
    </row>
    <row r="3331" spans="1:26" x14ac:dyDescent="0.25">
      <c r="A3331">
        <v>3330</v>
      </c>
      <c r="B3331" t="s">
        <v>12</v>
      </c>
      <c r="C3331" t="s">
        <v>19</v>
      </c>
      <c r="D3331" s="2">
        <v>45299</v>
      </c>
      <c r="E3331">
        <v>1</v>
      </c>
      <c r="F3331">
        <v>0</v>
      </c>
      <c r="G3331">
        <v>0</v>
      </c>
      <c r="H3331">
        <v>14.88</v>
      </c>
      <c r="I3331" t="s">
        <v>25</v>
      </c>
      <c r="J3331">
        <f t="shared" ref="J3331:J3394" si="416">IF(G3331=1,1,0)</f>
        <v>0</v>
      </c>
      <c r="K3331">
        <f t="shared" ref="K3331:K3394" si="417">F3331/E3331</f>
        <v>0</v>
      </c>
      <c r="L3331" t="e">
        <f t="shared" ref="L3331:L3394" si="418">G3331/F3331</f>
        <v>#DIV/0!</v>
      </c>
      <c r="M3331" t="str">
        <f t="shared" ref="M3331:M3394" si="419">IF(I3331="N/A","Success",IF(OR(I3331="Issuer Declined",I3331="User Drop-Off"),"Compliance Blocked", "Network Failure"))</f>
        <v>Network Failure</v>
      </c>
      <c r="N3331">
        <f t="shared" ref="N3331:N3394" si="420">IF(G3331=1,H3331,0)</f>
        <v>0</v>
      </c>
      <c r="O3331" t="str">
        <f t="shared" ref="O3331:O3394" si="421">TEXT(D3331,"YYYY/MM")</f>
        <v>2024/01</v>
      </c>
      <c r="P3331">
        <f t="shared" ref="P3331:P3394" si="422">ROUND(
(D3331*0.25) +
(E3331*0.25) +
(F3331*0.2) +
IF(G3331="Low",0.15,IF(G3331="Medium",0.1,0.05)) +
IF(H3331="Mature",0.15,IF(H3331="Growing",0.1,0.05)),2)</f>
        <v>11325.1</v>
      </c>
      <c r="Q3331" t="str">
        <f t="shared" ref="Q3331:Q3394" si="423">IF(J3331&gt;0.7,"High Priority",IF(J3331&gt;0.5,"Medium Proirity","Low Proirity"))</f>
        <v>Low Proirity</v>
      </c>
      <c r="R3331" t="s">
        <v>37</v>
      </c>
      <c r="S3331">
        <v>69265</v>
      </c>
      <c r="T3331">
        <v>90984</v>
      </c>
      <c r="Z3331" s="2"/>
    </row>
    <row r="3332" spans="1:26" x14ac:dyDescent="0.25">
      <c r="A3332">
        <v>3331</v>
      </c>
      <c r="B3332" t="s">
        <v>11</v>
      </c>
      <c r="C3332" t="s">
        <v>17</v>
      </c>
      <c r="D3332" s="2">
        <v>45398</v>
      </c>
      <c r="E3332">
        <v>1</v>
      </c>
      <c r="F3332">
        <v>0</v>
      </c>
      <c r="G3332">
        <v>0</v>
      </c>
      <c r="H3332">
        <v>8.02</v>
      </c>
      <c r="I3332" t="s">
        <v>26</v>
      </c>
      <c r="J3332">
        <f t="shared" si="416"/>
        <v>0</v>
      </c>
      <c r="K3332">
        <f t="shared" si="417"/>
        <v>0</v>
      </c>
      <c r="L3332" t="e">
        <f t="shared" si="418"/>
        <v>#DIV/0!</v>
      </c>
      <c r="M3332" t="str">
        <f t="shared" si="419"/>
        <v>Compliance Blocked</v>
      </c>
      <c r="N3332">
        <f t="shared" si="420"/>
        <v>0</v>
      </c>
      <c r="O3332" t="str">
        <f t="shared" si="421"/>
        <v>2024/04</v>
      </c>
      <c r="P3332">
        <f t="shared" si="422"/>
        <v>11349.85</v>
      </c>
      <c r="Q3332" t="str">
        <f t="shared" si="423"/>
        <v>Low Proirity</v>
      </c>
      <c r="R3332" t="s">
        <v>37</v>
      </c>
      <c r="S3332">
        <v>21897</v>
      </c>
      <c r="T3332">
        <v>132775</v>
      </c>
      <c r="Z3332" s="2"/>
    </row>
    <row r="3333" spans="1:26" x14ac:dyDescent="0.25">
      <c r="A3333">
        <v>3332</v>
      </c>
      <c r="B3333" t="s">
        <v>14</v>
      </c>
      <c r="C3333" t="s">
        <v>16</v>
      </c>
      <c r="D3333" s="2">
        <v>45564</v>
      </c>
      <c r="E3333">
        <v>1</v>
      </c>
      <c r="F3333">
        <v>1</v>
      </c>
      <c r="G3333">
        <v>1</v>
      </c>
      <c r="H3333">
        <v>59.54</v>
      </c>
      <c r="I3333" t="s">
        <v>21</v>
      </c>
      <c r="J3333">
        <f t="shared" si="416"/>
        <v>1</v>
      </c>
      <c r="K3333">
        <f t="shared" si="417"/>
        <v>1</v>
      </c>
      <c r="L3333">
        <f t="shared" si="418"/>
        <v>1</v>
      </c>
      <c r="M3333" t="str">
        <f t="shared" si="419"/>
        <v>Success</v>
      </c>
      <c r="N3333">
        <f t="shared" si="420"/>
        <v>59.54</v>
      </c>
      <c r="O3333" t="str">
        <f t="shared" si="421"/>
        <v>2024/09</v>
      </c>
      <c r="P3333">
        <f t="shared" si="422"/>
        <v>11391.55</v>
      </c>
      <c r="Q3333" t="str">
        <f t="shared" si="423"/>
        <v>High Priority</v>
      </c>
      <c r="R3333" t="s">
        <v>37</v>
      </c>
      <c r="S3333">
        <v>32833</v>
      </c>
      <c r="T3333">
        <v>183591</v>
      </c>
      <c r="Z3333" s="2"/>
    </row>
    <row r="3334" spans="1:26" x14ac:dyDescent="0.25">
      <c r="A3334">
        <v>3333</v>
      </c>
      <c r="B3334" t="s">
        <v>15</v>
      </c>
      <c r="C3334" t="s">
        <v>20</v>
      </c>
      <c r="D3334" s="2">
        <v>45610</v>
      </c>
      <c r="E3334">
        <v>1</v>
      </c>
      <c r="F3334">
        <v>1</v>
      </c>
      <c r="G3334">
        <v>1</v>
      </c>
      <c r="H3334">
        <v>84.12</v>
      </c>
      <c r="I3334" t="s">
        <v>21</v>
      </c>
      <c r="J3334">
        <f t="shared" si="416"/>
        <v>1</v>
      </c>
      <c r="K3334">
        <f t="shared" si="417"/>
        <v>1</v>
      </c>
      <c r="L3334">
        <f t="shared" si="418"/>
        <v>1</v>
      </c>
      <c r="M3334" t="str">
        <f t="shared" si="419"/>
        <v>Success</v>
      </c>
      <c r="N3334">
        <f t="shared" si="420"/>
        <v>84.12</v>
      </c>
      <c r="O3334" t="str">
        <f t="shared" si="421"/>
        <v>2024/11</v>
      </c>
      <c r="P3334">
        <f t="shared" si="422"/>
        <v>11403.05</v>
      </c>
      <c r="Q3334" t="str">
        <f t="shared" si="423"/>
        <v>High Priority</v>
      </c>
      <c r="R3334" t="s">
        <v>38</v>
      </c>
      <c r="S3334">
        <v>43662</v>
      </c>
      <c r="T3334">
        <v>84955</v>
      </c>
      <c r="Z3334" s="2"/>
    </row>
    <row r="3335" spans="1:26" x14ac:dyDescent="0.25">
      <c r="A3335">
        <v>3334</v>
      </c>
      <c r="B3335" t="s">
        <v>12</v>
      </c>
      <c r="C3335" t="s">
        <v>16</v>
      </c>
      <c r="D3335" s="2">
        <v>45529</v>
      </c>
      <c r="E3335">
        <v>1</v>
      </c>
      <c r="F3335">
        <v>0</v>
      </c>
      <c r="G3335">
        <v>0</v>
      </c>
      <c r="H3335">
        <v>43.67</v>
      </c>
      <c r="I3335" t="s">
        <v>23</v>
      </c>
      <c r="J3335">
        <f t="shared" si="416"/>
        <v>0</v>
      </c>
      <c r="K3335">
        <f t="shared" si="417"/>
        <v>0</v>
      </c>
      <c r="L3335" t="e">
        <f t="shared" si="418"/>
        <v>#DIV/0!</v>
      </c>
      <c r="M3335" t="str">
        <f t="shared" si="419"/>
        <v>Network Failure</v>
      </c>
      <c r="N3335">
        <f t="shared" si="420"/>
        <v>0</v>
      </c>
      <c r="O3335" t="str">
        <f t="shared" si="421"/>
        <v>2024/08</v>
      </c>
      <c r="P3335">
        <f t="shared" si="422"/>
        <v>11382.6</v>
      </c>
      <c r="Q3335" t="str">
        <f t="shared" si="423"/>
        <v>Low Proirity</v>
      </c>
      <c r="R3335" t="s">
        <v>38</v>
      </c>
      <c r="S3335">
        <v>143561</v>
      </c>
      <c r="T3335">
        <v>140184</v>
      </c>
      <c r="Z3335" s="2"/>
    </row>
    <row r="3336" spans="1:26" x14ac:dyDescent="0.25">
      <c r="A3336">
        <v>3335</v>
      </c>
      <c r="B3336" t="s">
        <v>12</v>
      </c>
      <c r="C3336" t="s">
        <v>18</v>
      </c>
      <c r="D3336" s="2">
        <v>45630</v>
      </c>
      <c r="E3336">
        <v>1</v>
      </c>
      <c r="F3336">
        <v>1</v>
      </c>
      <c r="G3336">
        <v>1</v>
      </c>
      <c r="H3336">
        <v>58.88</v>
      </c>
      <c r="I3336" t="s">
        <v>21</v>
      </c>
      <c r="J3336">
        <f t="shared" si="416"/>
        <v>1</v>
      </c>
      <c r="K3336">
        <f t="shared" si="417"/>
        <v>1</v>
      </c>
      <c r="L3336">
        <f t="shared" si="418"/>
        <v>1</v>
      </c>
      <c r="M3336" t="str">
        <f t="shared" si="419"/>
        <v>Success</v>
      </c>
      <c r="N3336">
        <f t="shared" si="420"/>
        <v>58.88</v>
      </c>
      <c r="O3336" t="str">
        <f t="shared" si="421"/>
        <v>2024/12</v>
      </c>
      <c r="P3336">
        <f t="shared" si="422"/>
        <v>11408.05</v>
      </c>
      <c r="Q3336" t="str">
        <f t="shared" si="423"/>
        <v>High Priority</v>
      </c>
      <c r="R3336" t="s">
        <v>38</v>
      </c>
      <c r="S3336">
        <v>19386</v>
      </c>
      <c r="T3336">
        <v>54769</v>
      </c>
      <c r="Z3336" s="2"/>
    </row>
    <row r="3337" spans="1:26" x14ac:dyDescent="0.25">
      <c r="A3337">
        <v>3336</v>
      </c>
      <c r="B3337" t="s">
        <v>12</v>
      </c>
      <c r="C3337" t="s">
        <v>16</v>
      </c>
      <c r="D3337" s="2">
        <v>45309</v>
      </c>
      <c r="E3337">
        <v>1</v>
      </c>
      <c r="F3337">
        <v>1</v>
      </c>
      <c r="G3337">
        <v>1</v>
      </c>
      <c r="H3337">
        <v>19.79</v>
      </c>
      <c r="I3337" t="s">
        <v>21</v>
      </c>
      <c r="J3337">
        <f t="shared" si="416"/>
        <v>1</v>
      </c>
      <c r="K3337">
        <f t="shared" si="417"/>
        <v>1</v>
      </c>
      <c r="L3337">
        <f t="shared" si="418"/>
        <v>1</v>
      </c>
      <c r="M3337" t="str">
        <f t="shared" si="419"/>
        <v>Success</v>
      </c>
      <c r="N3337">
        <f t="shared" si="420"/>
        <v>19.79</v>
      </c>
      <c r="O3337" t="str">
        <f t="shared" si="421"/>
        <v>2024/01</v>
      </c>
      <c r="P3337">
        <f t="shared" si="422"/>
        <v>11327.8</v>
      </c>
      <c r="Q3337" t="str">
        <f t="shared" si="423"/>
        <v>High Priority</v>
      </c>
      <c r="R3337" t="s">
        <v>37</v>
      </c>
      <c r="S3337">
        <v>67632</v>
      </c>
      <c r="T3337">
        <v>186933</v>
      </c>
      <c r="Z3337" s="2"/>
    </row>
    <row r="3338" spans="1:26" x14ac:dyDescent="0.25">
      <c r="A3338">
        <v>3337</v>
      </c>
      <c r="B3338" t="s">
        <v>13</v>
      </c>
      <c r="C3338" t="s">
        <v>19</v>
      </c>
      <c r="D3338" s="2">
        <v>45314</v>
      </c>
      <c r="E3338">
        <v>1</v>
      </c>
      <c r="F3338">
        <v>1</v>
      </c>
      <c r="G3338">
        <v>0</v>
      </c>
      <c r="H3338">
        <v>64.67</v>
      </c>
      <c r="I3338" t="s">
        <v>26</v>
      </c>
      <c r="J3338">
        <f t="shared" si="416"/>
        <v>0</v>
      </c>
      <c r="K3338">
        <f t="shared" si="417"/>
        <v>1</v>
      </c>
      <c r="L3338">
        <f t="shared" si="418"/>
        <v>0</v>
      </c>
      <c r="M3338" t="str">
        <f t="shared" si="419"/>
        <v>Compliance Blocked</v>
      </c>
      <c r="N3338">
        <f t="shared" si="420"/>
        <v>0</v>
      </c>
      <c r="O3338" t="str">
        <f t="shared" si="421"/>
        <v>2024/01</v>
      </c>
      <c r="P3338">
        <f t="shared" si="422"/>
        <v>11329.05</v>
      </c>
      <c r="Q3338" t="str">
        <f t="shared" si="423"/>
        <v>Low Proirity</v>
      </c>
      <c r="R3338" t="s">
        <v>37</v>
      </c>
      <c r="S3338">
        <v>44066</v>
      </c>
      <c r="T3338">
        <v>219497</v>
      </c>
      <c r="Z3338" s="2"/>
    </row>
    <row r="3339" spans="1:26" x14ac:dyDescent="0.25">
      <c r="A3339">
        <v>3338</v>
      </c>
      <c r="B3339" t="s">
        <v>14</v>
      </c>
      <c r="C3339" t="s">
        <v>20</v>
      </c>
      <c r="D3339" s="2">
        <v>45444</v>
      </c>
      <c r="E3339">
        <v>1</v>
      </c>
      <c r="F3339">
        <v>1</v>
      </c>
      <c r="G3339">
        <v>1</v>
      </c>
      <c r="H3339">
        <v>36.94</v>
      </c>
      <c r="I3339" t="s">
        <v>21</v>
      </c>
      <c r="J3339">
        <f t="shared" si="416"/>
        <v>1</v>
      </c>
      <c r="K3339">
        <f t="shared" si="417"/>
        <v>1</v>
      </c>
      <c r="L3339">
        <f t="shared" si="418"/>
        <v>1</v>
      </c>
      <c r="M3339" t="str">
        <f t="shared" si="419"/>
        <v>Success</v>
      </c>
      <c r="N3339">
        <f t="shared" si="420"/>
        <v>36.94</v>
      </c>
      <c r="O3339" t="str">
        <f t="shared" si="421"/>
        <v>2024/06</v>
      </c>
      <c r="P3339">
        <f t="shared" si="422"/>
        <v>11361.55</v>
      </c>
      <c r="Q3339" t="str">
        <f t="shared" si="423"/>
        <v>High Priority</v>
      </c>
      <c r="R3339" t="s">
        <v>38</v>
      </c>
      <c r="S3339">
        <v>77782</v>
      </c>
      <c r="T3339">
        <v>204279</v>
      </c>
      <c r="Z3339" s="2"/>
    </row>
    <row r="3340" spans="1:26" x14ac:dyDescent="0.25">
      <c r="A3340">
        <v>3339</v>
      </c>
      <c r="B3340" t="s">
        <v>12</v>
      </c>
      <c r="C3340" t="s">
        <v>17</v>
      </c>
      <c r="D3340" s="2">
        <v>45416</v>
      </c>
      <c r="E3340">
        <v>1</v>
      </c>
      <c r="F3340">
        <v>0</v>
      </c>
      <c r="G3340">
        <v>0</v>
      </c>
      <c r="H3340">
        <v>92.37</v>
      </c>
      <c r="I3340" t="s">
        <v>23</v>
      </c>
      <c r="J3340">
        <f t="shared" si="416"/>
        <v>0</v>
      </c>
      <c r="K3340">
        <f t="shared" si="417"/>
        <v>0</v>
      </c>
      <c r="L3340" t="e">
        <f t="shared" si="418"/>
        <v>#DIV/0!</v>
      </c>
      <c r="M3340" t="str">
        <f t="shared" si="419"/>
        <v>Network Failure</v>
      </c>
      <c r="N3340">
        <f t="shared" si="420"/>
        <v>0</v>
      </c>
      <c r="O3340" t="str">
        <f t="shared" si="421"/>
        <v>2024/05</v>
      </c>
      <c r="P3340">
        <f t="shared" si="422"/>
        <v>11354.35</v>
      </c>
      <c r="Q3340" t="str">
        <f t="shared" si="423"/>
        <v>Low Proirity</v>
      </c>
      <c r="R3340" t="s">
        <v>37</v>
      </c>
      <c r="S3340">
        <v>139305</v>
      </c>
      <c r="T3340">
        <v>77748</v>
      </c>
      <c r="Z3340" s="2"/>
    </row>
    <row r="3341" spans="1:26" x14ac:dyDescent="0.25">
      <c r="A3341">
        <v>3340</v>
      </c>
      <c r="B3341" t="s">
        <v>11</v>
      </c>
      <c r="C3341" t="s">
        <v>18</v>
      </c>
      <c r="D3341" s="2">
        <v>45383</v>
      </c>
      <c r="E3341">
        <v>1</v>
      </c>
      <c r="F3341">
        <v>1</v>
      </c>
      <c r="G3341">
        <v>1</v>
      </c>
      <c r="H3341">
        <v>81.25</v>
      </c>
      <c r="I3341" t="s">
        <v>21</v>
      </c>
      <c r="J3341">
        <f t="shared" si="416"/>
        <v>1</v>
      </c>
      <c r="K3341">
        <f t="shared" si="417"/>
        <v>1</v>
      </c>
      <c r="L3341">
        <f t="shared" si="418"/>
        <v>1</v>
      </c>
      <c r="M3341" t="str">
        <f t="shared" si="419"/>
        <v>Success</v>
      </c>
      <c r="N3341">
        <f t="shared" si="420"/>
        <v>81.25</v>
      </c>
      <c r="O3341" t="str">
        <f t="shared" si="421"/>
        <v>2024/04</v>
      </c>
      <c r="P3341">
        <f t="shared" si="422"/>
        <v>11346.3</v>
      </c>
      <c r="Q3341" t="str">
        <f t="shared" si="423"/>
        <v>High Priority</v>
      </c>
      <c r="R3341" t="s">
        <v>36</v>
      </c>
      <c r="S3341">
        <v>78281</v>
      </c>
      <c r="T3341">
        <v>128726</v>
      </c>
      <c r="Z3341" s="2"/>
    </row>
    <row r="3342" spans="1:26" x14ac:dyDescent="0.25">
      <c r="A3342">
        <v>3341</v>
      </c>
      <c r="B3342" t="s">
        <v>9</v>
      </c>
      <c r="C3342" t="s">
        <v>16</v>
      </c>
      <c r="D3342" s="2">
        <v>45315</v>
      </c>
      <c r="E3342">
        <v>1</v>
      </c>
      <c r="F3342">
        <v>0</v>
      </c>
      <c r="G3342">
        <v>0</v>
      </c>
      <c r="H3342">
        <v>35.409999999999997</v>
      </c>
      <c r="I3342" t="s">
        <v>25</v>
      </c>
      <c r="J3342">
        <f t="shared" si="416"/>
        <v>0</v>
      </c>
      <c r="K3342">
        <f t="shared" si="417"/>
        <v>0</v>
      </c>
      <c r="L3342" t="e">
        <f t="shared" si="418"/>
        <v>#DIV/0!</v>
      </c>
      <c r="M3342" t="str">
        <f t="shared" si="419"/>
        <v>Network Failure</v>
      </c>
      <c r="N3342">
        <f t="shared" si="420"/>
        <v>0</v>
      </c>
      <c r="O3342" t="str">
        <f t="shared" si="421"/>
        <v>2024/01</v>
      </c>
      <c r="P3342">
        <f t="shared" si="422"/>
        <v>11329.1</v>
      </c>
      <c r="Q3342" t="str">
        <f t="shared" si="423"/>
        <v>Low Proirity</v>
      </c>
      <c r="R3342" t="s">
        <v>36</v>
      </c>
      <c r="S3342">
        <v>100668</v>
      </c>
      <c r="T3342">
        <v>100436</v>
      </c>
      <c r="Z3342" s="2"/>
    </row>
    <row r="3343" spans="1:26" x14ac:dyDescent="0.25">
      <c r="A3343">
        <v>3342</v>
      </c>
      <c r="B3343" t="s">
        <v>14</v>
      </c>
      <c r="C3343" t="s">
        <v>18</v>
      </c>
      <c r="D3343" s="2">
        <v>45372</v>
      </c>
      <c r="E3343">
        <v>1</v>
      </c>
      <c r="F3343">
        <v>1</v>
      </c>
      <c r="G3343">
        <v>1</v>
      </c>
      <c r="H3343">
        <v>34.35</v>
      </c>
      <c r="I3343" t="s">
        <v>21</v>
      </c>
      <c r="J3343">
        <f t="shared" si="416"/>
        <v>1</v>
      </c>
      <c r="K3343">
        <f t="shared" si="417"/>
        <v>1</v>
      </c>
      <c r="L3343">
        <f t="shared" si="418"/>
        <v>1</v>
      </c>
      <c r="M3343" t="str">
        <f t="shared" si="419"/>
        <v>Success</v>
      </c>
      <c r="N3343">
        <f t="shared" si="420"/>
        <v>34.35</v>
      </c>
      <c r="O3343" t="str">
        <f t="shared" si="421"/>
        <v>2024/03</v>
      </c>
      <c r="P3343">
        <f t="shared" si="422"/>
        <v>11343.55</v>
      </c>
      <c r="Q3343" t="str">
        <f t="shared" si="423"/>
        <v>High Priority</v>
      </c>
      <c r="R3343" t="s">
        <v>38</v>
      </c>
      <c r="S3343">
        <v>101369</v>
      </c>
      <c r="T3343">
        <v>249071</v>
      </c>
      <c r="Z3343" s="2"/>
    </row>
    <row r="3344" spans="1:26" x14ac:dyDescent="0.25">
      <c r="A3344">
        <v>3343</v>
      </c>
      <c r="B3344" t="s">
        <v>15</v>
      </c>
      <c r="C3344" t="s">
        <v>18</v>
      </c>
      <c r="D3344" s="2">
        <v>45339</v>
      </c>
      <c r="E3344">
        <v>1</v>
      </c>
      <c r="F3344">
        <v>0</v>
      </c>
      <c r="G3344">
        <v>0</v>
      </c>
      <c r="H3344">
        <v>11.19</v>
      </c>
      <c r="I3344" t="s">
        <v>25</v>
      </c>
      <c r="J3344">
        <f t="shared" si="416"/>
        <v>0</v>
      </c>
      <c r="K3344">
        <f t="shared" si="417"/>
        <v>0</v>
      </c>
      <c r="L3344" t="e">
        <f t="shared" si="418"/>
        <v>#DIV/0!</v>
      </c>
      <c r="M3344" t="str">
        <f t="shared" si="419"/>
        <v>Network Failure</v>
      </c>
      <c r="N3344">
        <f t="shared" si="420"/>
        <v>0</v>
      </c>
      <c r="O3344" t="str">
        <f t="shared" si="421"/>
        <v>2024/02</v>
      </c>
      <c r="P3344">
        <f t="shared" si="422"/>
        <v>11335.1</v>
      </c>
      <c r="Q3344" t="str">
        <f t="shared" si="423"/>
        <v>Low Proirity</v>
      </c>
      <c r="R3344" t="s">
        <v>38</v>
      </c>
      <c r="S3344">
        <v>53031</v>
      </c>
      <c r="T3344">
        <v>60539</v>
      </c>
      <c r="Z3344" s="2"/>
    </row>
    <row r="3345" spans="1:26" x14ac:dyDescent="0.25">
      <c r="A3345">
        <v>3344</v>
      </c>
      <c r="B3345" t="s">
        <v>12</v>
      </c>
      <c r="C3345" t="s">
        <v>16</v>
      </c>
      <c r="D3345" s="2">
        <v>45564</v>
      </c>
      <c r="E3345">
        <v>1</v>
      </c>
      <c r="F3345">
        <v>1</v>
      </c>
      <c r="G3345">
        <v>1</v>
      </c>
      <c r="H3345">
        <v>4.2699999999999996</v>
      </c>
      <c r="I3345" t="s">
        <v>21</v>
      </c>
      <c r="J3345">
        <f t="shared" si="416"/>
        <v>1</v>
      </c>
      <c r="K3345">
        <f t="shared" si="417"/>
        <v>1</v>
      </c>
      <c r="L3345">
        <f t="shared" si="418"/>
        <v>1</v>
      </c>
      <c r="M3345" t="str">
        <f t="shared" si="419"/>
        <v>Success</v>
      </c>
      <c r="N3345">
        <f t="shared" si="420"/>
        <v>4.2699999999999996</v>
      </c>
      <c r="O3345" t="str">
        <f t="shared" si="421"/>
        <v>2024/09</v>
      </c>
      <c r="P3345">
        <f t="shared" si="422"/>
        <v>11391.55</v>
      </c>
      <c r="Q3345" t="str">
        <f t="shared" si="423"/>
        <v>High Priority</v>
      </c>
      <c r="R3345" t="s">
        <v>38</v>
      </c>
      <c r="S3345">
        <v>70623</v>
      </c>
      <c r="T3345">
        <v>108375</v>
      </c>
      <c r="Z3345" s="2"/>
    </row>
    <row r="3346" spans="1:26" x14ac:dyDescent="0.25">
      <c r="A3346">
        <v>3345</v>
      </c>
      <c r="B3346" t="s">
        <v>10</v>
      </c>
      <c r="C3346" t="s">
        <v>16</v>
      </c>
      <c r="D3346" s="2">
        <v>45471</v>
      </c>
      <c r="E3346">
        <v>1</v>
      </c>
      <c r="F3346">
        <v>1</v>
      </c>
      <c r="G3346">
        <v>1</v>
      </c>
      <c r="H3346">
        <v>18.14</v>
      </c>
      <c r="I3346" t="s">
        <v>21</v>
      </c>
      <c r="J3346">
        <f t="shared" si="416"/>
        <v>1</v>
      </c>
      <c r="K3346">
        <f t="shared" si="417"/>
        <v>1</v>
      </c>
      <c r="L3346">
        <f t="shared" si="418"/>
        <v>1</v>
      </c>
      <c r="M3346" t="str">
        <f t="shared" si="419"/>
        <v>Success</v>
      </c>
      <c r="N3346">
        <f t="shared" si="420"/>
        <v>18.14</v>
      </c>
      <c r="O3346" t="str">
        <f t="shared" si="421"/>
        <v>2024/06</v>
      </c>
      <c r="P3346">
        <f t="shared" si="422"/>
        <v>11368.3</v>
      </c>
      <c r="Q3346" t="str">
        <f t="shared" si="423"/>
        <v>High Priority</v>
      </c>
      <c r="R3346" t="s">
        <v>36</v>
      </c>
      <c r="S3346">
        <v>131267</v>
      </c>
      <c r="T3346">
        <v>224906</v>
      </c>
      <c r="Z3346" s="2"/>
    </row>
    <row r="3347" spans="1:26" x14ac:dyDescent="0.25">
      <c r="A3347">
        <v>3346</v>
      </c>
      <c r="B3347" t="s">
        <v>12</v>
      </c>
      <c r="C3347" t="s">
        <v>16</v>
      </c>
      <c r="D3347" s="2">
        <v>45531</v>
      </c>
      <c r="E3347">
        <v>1</v>
      </c>
      <c r="F3347">
        <v>0</v>
      </c>
      <c r="G3347">
        <v>0</v>
      </c>
      <c r="H3347">
        <v>54.21</v>
      </c>
      <c r="I3347" t="s">
        <v>24</v>
      </c>
      <c r="J3347">
        <f t="shared" si="416"/>
        <v>0</v>
      </c>
      <c r="K3347">
        <f t="shared" si="417"/>
        <v>0</v>
      </c>
      <c r="L3347" t="e">
        <f t="shared" si="418"/>
        <v>#DIV/0!</v>
      </c>
      <c r="M3347" t="str">
        <f t="shared" si="419"/>
        <v>Network Failure</v>
      </c>
      <c r="N3347">
        <f t="shared" si="420"/>
        <v>0</v>
      </c>
      <c r="O3347" t="str">
        <f t="shared" si="421"/>
        <v>2024/08</v>
      </c>
      <c r="P3347">
        <f t="shared" si="422"/>
        <v>11383.1</v>
      </c>
      <c r="Q3347" t="str">
        <f t="shared" si="423"/>
        <v>Low Proirity</v>
      </c>
      <c r="R3347" t="s">
        <v>38</v>
      </c>
      <c r="S3347">
        <v>92377</v>
      </c>
      <c r="T3347">
        <v>161551</v>
      </c>
      <c r="Z3347" s="2"/>
    </row>
    <row r="3348" spans="1:26" x14ac:dyDescent="0.25">
      <c r="A3348">
        <v>3347</v>
      </c>
      <c r="B3348" t="s">
        <v>10</v>
      </c>
      <c r="C3348" t="s">
        <v>19</v>
      </c>
      <c r="D3348" s="2">
        <v>45542</v>
      </c>
      <c r="E3348">
        <v>1</v>
      </c>
      <c r="F3348">
        <v>1</v>
      </c>
      <c r="G3348">
        <v>1</v>
      </c>
      <c r="H3348">
        <v>12.02</v>
      </c>
      <c r="I3348" t="s">
        <v>21</v>
      </c>
      <c r="J3348">
        <f t="shared" si="416"/>
        <v>1</v>
      </c>
      <c r="K3348">
        <f t="shared" si="417"/>
        <v>1</v>
      </c>
      <c r="L3348">
        <f t="shared" si="418"/>
        <v>1</v>
      </c>
      <c r="M3348" t="str">
        <f t="shared" si="419"/>
        <v>Success</v>
      </c>
      <c r="N3348">
        <f t="shared" si="420"/>
        <v>12.02</v>
      </c>
      <c r="O3348" t="str">
        <f t="shared" si="421"/>
        <v>2024/09</v>
      </c>
      <c r="P3348">
        <f t="shared" si="422"/>
        <v>11386.05</v>
      </c>
      <c r="Q3348" t="str">
        <f t="shared" si="423"/>
        <v>High Priority</v>
      </c>
      <c r="R3348" t="s">
        <v>36</v>
      </c>
      <c r="S3348">
        <v>40624</v>
      </c>
      <c r="T3348">
        <v>57527</v>
      </c>
      <c r="Z3348" s="2"/>
    </row>
    <row r="3349" spans="1:26" x14ac:dyDescent="0.25">
      <c r="A3349">
        <v>3348</v>
      </c>
      <c r="B3349" t="s">
        <v>13</v>
      </c>
      <c r="C3349" t="s">
        <v>17</v>
      </c>
      <c r="D3349" s="2">
        <v>45622</v>
      </c>
      <c r="E3349">
        <v>1</v>
      </c>
      <c r="F3349">
        <v>1</v>
      </c>
      <c r="G3349">
        <v>1</v>
      </c>
      <c r="H3349">
        <v>19.52</v>
      </c>
      <c r="I3349" t="s">
        <v>21</v>
      </c>
      <c r="J3349">
        <f t="shared" si="416"/>
        <v>1</v>
      </c>
      <c r="K3349">
        <f t="shared" si="417"/>
        <v>1</v>
      </c>
      <c r="L3349">
        <f t="shared" si="418"/>
        <v>1</v>
      </c>
      <c r="M3349" t="str">
        <f t="shared" si="419"/>
        <v>Success</v>
      </c>
      <c r="N3349">
        <f t="shared" si="420"/>
        <v>19.52</v>
      </c>
      <c r="O3349" t="str">
        <f t="shared" si="421"/>
        <v>2024/11</v>
      </c>
      <c r="P3349">
        <f t="shared" si="422"/>
        <v>11406.05</v>
      </c>
      <c r="Q3349" t="str">
        <f t="shared" si="423"/>
        <v>High Priority</v>
      </c>
      <c r="R3349" t="s">
        <v>36</v>
      </c>
      <c r="S3349">
        <v>27016</v>
      </c>
      <c r="T3349">
        <v>155735</v>
      </c>
      <c r="Z3349" s="2"/>
    </row>
    <row r="3350" spans="1:26" x14ac:dyDescent="0.25">
      <c r="A3350">
        <v>3349</v>
      </c>
      <c r="B3350" t="s">
        <v>10</v>
      </c>
      <c r="C3350" t="s">
        <v>18</v>
      </c>
      <c r="D3350" s="2">
        <v>45347</v>
      </c>
      <c r="E3350">
        <v>1</v>
      </c>
      <c r="F3350">
        <v>0</v>
      </c>
      <c r="G3350">
        <v>0</v>
      </c>
      <c r="H3350">
        <v>63.17</v>
      </c>
      <c r="I3350" t="s">
        <v>23</v>
      </c>
      <c r="J3350">
        <f t="shared" si="416"/>
        <v>0</v>
      </c>
      <c r="K3350">
        <f t="shared" si="417"/>
        <v>0</v>
      </c>
      <c r="L3350" t="e">
        <f t="shared" si="418"/>
        <v>#DIV/0!</v>
      </c>
      <c r="M3350" t="str">
        <f t="shared" si="419"/>
        <v>Network Failure</v>
      </c>
      <c r="N3350">
        <f t="shared" si="420"/>
        <v>0</v>
      </c>
      <c r="O3350" t="str">
        <f t="shared" si="421"/>
        <v>2024/02</v>
      </c>
      <c r="P3350">
        <f t="shared" si="422"/>
        <v>11337.1</v>
      </c>
      <c r="Q3350" t="str">
        <f t="shared" si="423"/>
        <v>Low Proirity</v>
      </c>
      <c r="R3350" t="s">
        <v>37</v>
      </c>
      <c r="S3350">
        <v>107393</v>
      </c>
      <c r="T3350">
        <v>106784</v>
      </c>
      <c r="Z3350" s="2"/>
    </row>
    <row r="3351" spans="1:26" x14ac:dyDescent="0.25">
      <c r="A3351">
        <v>3350</v>
      </c>
      <c r="B3351" t="s">
        <v>14</v>
      </c>
      <c r="C3351" t="s">
        <v>17</v>
      </c>
      <c r="D3351" s="2">
        <v>45466</v>
      </c>
      <c r="E3351">
        <v>1</v>
      </c>
      <c r="F3351">
        <v>1</v>
      </c>
      <c r="G3351">
        <v>1</v>
      </c>
      <c r="H3351">
        <v>215.39</v>
      </c>
      <c r="I3351" t="s">
        <v>21</v>
      </c>
      <c r="J3351">
        <f t="shared" si="416"/>
        <v>1</v>
      </c>
      <c r="K3351">
        <f t="shared" si="417"/>
        <v>1</v>
      </c>
      <c r="L3351">
        <f t="shared" si="418"/>
        <v>1</v>
      </c>
      <c r="M3351" t="str">
        <f t="shared" si="419"/>
        <v>Success</v>
      </c>
      <c r="N3351">
        <f t="shared" si="420"/>
        <v>215.39</v>
      </c>
      <c r="O3351" t="str">
        <f t="shared" si="421"/>
        <v>2024/06</v>
      </c>
      <c r="P3351">
        <f t="shared" si="422"/>
        <v>11367.05</v>
      </c>
      <c r="Q3351" t="str">
        <f t="shared" si="423"/>
        <v>High Priority</v>
      </c>
      <c r="R3351" t="s">
        <v>36</v>
      </c>
      <c r="S3351">
        <v>75177</v>
      </c>
      <c r="T3351">
        <v>166081</v>
      </c>
      <c r="Z3351" s="2"/>
    </row>
    <row r="3352" spans="1:26" x14ac:dyDescent="0.25">
      <c r="A3352">
        <v>3351</v>
      </c>
      <c r="B3352" t="s">
        <v>11</v>
      </c>
      <c r="C3352" t="s">
        <v>19</v>
      </c>
      <c r="D3352" s="2">
        <v>45336</v>
      </c>
      <c r="E3352">
        <v>1</v>
      </c>
      <c r="F3352">
        <v>1</v>
      </c>
      <c r="G3352">
        <v>1</v>
      </c>
      <c r="H3352">
        <v>77.45</v>
      </c>
      <c r="I3352" t="s">
        <v>21</v>
      </c>
      <c r="J3352">
        <f t="shared" si="416"/>
        <v>1</v>
      </c>
      <c r="K3352">
        <f t="shared" si="417"/>
        <v>1</v>
      </c>
      <c r="L3352">
        <f t="shared" si="418"/>
        <v>1</v>
      </c>
      <c r="M3352" t="str">
        <f t="shared" si="419"/>
        <v>Success</v>
      </c>
      <c r="N3352">
        <f t="shared" si="420"/>
        <v>77.45</v>
      </c>
      <c r="O3352" t="str">
        <f t="shared" si="421"/>
        <v>2024/02</v>
      </c>
      <c r="P3352">
        <f t="shared" si="422"/>
        <v>11334.55</v>
      </c>
      <c r="Q3352" t="str">
        <f t="shared" si="423"/>
        <v>High Priority</v>
      </c>
      <c r="R3352" t="s">
        <v>38</v>
      </c>
      <c r="S3352">
        <v>102263</v>
      </c>
      <c r="T3352">
        <v>135816</v>
      </c>
      <c r="Z3352" s="2"/>
    </row>
    <row r="3353" spans="1:26" x14ac:dyDescent="0.25">
      <c r="A3353">
        <v>3352</v>
      </c>
      <c r="B3353" t="s">
        <v>13</v>
      </c>
      <c r="C3353" t="s">
        <v>16</v>
      </c>
      <c r="D3353" s="2">
        <v>45513</v>
      </c>
      <c r="E3353">
        <v>1</v>
      </c>
      <c r="F3353">
        <v>1</v>
      </c>
      <c r="G3353">
        <v>0</v>
      </c>
      <c r="H3353">
        <v>53.59</v>
      </c>
      <c r="I3353" t="s">
        <v>26</v>
      </c>
      <c r="J3353">
        <f t="shared" si="416"/>
        <v>0</v>
      </c>
      <c r="K3353">
        <f t="shared" si="417"/>
        <v>1</v>
      </c>
      <c r="L3353">
        <f t="shared" si="418"/>
        <v>0</v>
      </c>
      <c r="M3353" t="str">
        <f t="shared" si="419"/>
        <v>Compliance Blocked</v>
      </c>
      <c r="N3353">
        <f t="shared" si="420"/>
        <v>0</v>
      </c>
      <c r="O3353" t="str">
        <f t="shared" si="421"/>
        <v>2024/08</v>
      </c>
      <c r="P3353">
        <f t="shared" si="422"/>
        <v>11378.8</v>
      </c>
      <c r="Q3353" t="str">
        <f t="shared" si="423"/>
        <v>Low Proirity</v>
      </c>
      <c r="R3353" t="s">
        <v>37</v>
      </c>
      <c r="S3353">
        <v>131210</v>
      </c>
      <c r="T3353">
        <v>209154</v>
      </c>
      <c r="Z3353" s="2"/>
    </row>
    <row r="3354" spans="1:26" x14ac:dyDescent="0.25">
      <c r="A3354">
        <v>3353</v>
      </c>
      <c r="B3354" t="s">
        <v>13</v>
      </c>
      <c r="C3354" t="s">
        <v>18</v>
      </c>
      <c r="D3354" s="2">
        <v>45424</v>
      </c>
      <c r="E3354">
        <v>1</v>
      </c>
      <c r="F3354">
        <v>1</v>
      </c>
      <c r="G3354">
        <v>1</v>
      </c>
      <c r="H3354">
        <v>89.4</v>
      </c>
      <c r="I3354" t="s">
        <v>21</v>
      </c>
      <c r="J3354">
        <f t="shared" si="416"/>
        <v>1</v>
      </c>
      <c r="K3354">
        <f t="shared" si="417"/>
        <v>1</v>
      </c>
      <c r="L3354">
        <f t="shared" si="418"/>
        <v>1</v>
      </c>
      <c r="M3354" t="str">
        <f t="shared" si="419"/>
        <v>Success</v>
      </c>
      <c r="N3354">
        <f t="shared" si="420"/>
        <v>89.4</v>
      </c>
      <c r="O3354" t="str">
        <f t="shared" si="421"/>
        <v>2024/05</v>
      </c>
      <c r="P3354">
        <f t="shared" si="422"/>
        <v>11356.55</v>
      </c>
      <c r="Q3354" t="str">
        <f t="shared" si="423"/>
        <v>High Priority</v>
      </c>
      <c r="R3354" t="s">
        <v>36</v>
      </c>
      <c r="S3354">
        <v>113756</v>
      </c>
      <c r="T3354">
        <v>89939</v>
      </c>
      <c r="Z3354" s="2"/>
    </row>
    <row r="3355" spans="1:26" x14ac:dyDescent="0.25">
      <c r="A3355">
        <v>3354</v>
      </c>
      <c r="B3355" t="s">
        <v>11</v>
      </c>
      <c r="C3355" t="s">
        <v>18</v>
      </c>
      <c r="D3355" s="2">
        <v>45490</v>
      </c>
      <c r="E3355">
        <v>1</v>
      </c>
      <c r="F3355">
        <v>0</v>
      </c>
      <c r="G3355">
        <v>0</v>
      </c>
      <c r="H3355">
        <v>87.02</v>
      </c>
      <c r="I3355" t="s">
        <v>23</v>
      </c>
      <c r="J3355">
        <f t="shared" si="416"/>
        <v>0</v>
      </c>
      <c r="K3355">
        <f t="shared" si="417"/>
        <v>0</v>
      </c>
      <c r="L3355" t="e">
        <f t="shared" si="418"/>
        <v>#DIV/0!</v>
      </c>
      <c r="M3355" t="str">
        <f t="shared" si="419"/>
        <v>Network Failure</v>
      </c>
      <c r="N3355">
        <f t="shared" si="420"/>
        <v>0</v>
      </c>
      <c r="O3355" t="str">
        <f t="shared" si="421"/>
        <v>2024/07</v>
      </c>
      <c r="P3355">
        <f t="shared" si="422"/>
        <v>11372.85</v>
      </c>
      <c r="Q3355" t="str">
        <f t="shared" si="423"/>
        <v>Low Proirity</v>
      </c>
      <c r="R3355" t="s">
        <v>37</v>
      </c>
      <c r="S3355">
        <v>57042</v>
      </c>
      <c r="T3355">
        <v>110460</v>
      </c>
      <c r="Z3355" s="2"/>
    </row>
    <row r="3356" spans="1:26" x14ac:dyDescent="0.25">
      <c r="A3356">
        <v>3355</v>
      </c>
      <c r="B3356" t="s">
        <v>15</v>
      </c>
      <c r="C3356" t="s">
        <v>19</v>
      </c>
      <c r="D3356" s="2">
        <v>45414</v>
      </c>
      <c r="E3356">
        <v>1</v>
      </c>
      <c r="F3356">
        <v>0</v>
      </c>
      <c r="G3356">
        <v>0</v>
      </c>
      <c r="H3356">
        <v>32.6</v>
      </c>
      <c r="I3356" t="s">
        <v>23</v>
      </c>
      <c r="J3356">
        <f t="shared" si="416"/>
        <v>0</v>
      </c>
      <c r="K3356">
        <f t="shared" si="417"/>
        <v>0</v>
      </c>
      <c r="L3356" t="e">
        <f t="shared" si="418"/>
        <v>#DIV/0!</v>
      </c>
      <c r="M3356" t="str">
        <f t="shared" si="419"/>
        <v>Network Failure</v>
      </c>
      <c r="N3356">
        <f t="shared" si="420"/>
        <v>0</v>
      </c>
      <c r="O3356" t="str">
        <f t="shared" si="421"/>
        <v>2024/05</v>
      </c>
      <c r="P3356">
        <f t="shared" si="422"/>
        <v>11353.85</v>
      </c>
      <c r="Q3356" t="str">
        <f t="shared" si="423"/>
        <v>Low Proirity</v>
      </c>
      <c r="R3356" t="s">
        <v>37</v>
      </c>
      <c r="S3356">
        <v>19299</v>
      </c>
      <c r="T3356">
        <v>148079</v>
      </c>
      <c r="Z3356" s="2"/>
    </row>
    <row r="3357" spans="1:26" x14ac:dyDescent="0.25">
      <c r="A3357">
        <v>3356</v>
      </c>
      <c r="B3357" t="s">
        <v>14</v>
      </c>
      <c r="C3357" t="s">
        <v>19</v>
      </c>
      <c r="D3357" s="2">
        <v>45650</v>
      </c>
      <c r="E3357">
        <v>1</v>
      </c>
      <c r="F3357">
        <v>1</v>
      </c>
      <c r="G3357">
        <v>1</v>
      </c>
      <c r="H3357">
        <v>36.86</v>
      </c>
      <c r="I3357" t="s">
        <v>21</v>
      </c>
      <c r="J3357">
        <f t="shared" si="416"/>
        <v>1</v>
      </c>
      <c r="K3357">
        <f t="shared" si="417"/>
        <v>1</v>
      </c>
      <c r="L3357">
        <f t="shared" si="418"/>
        <v>1</v>
      </c>
      <c r="M3357" t="str">
        <f t="shared" si="419"/>
        <v>Success</v>
      </c>
      <c r="N3357">
        <f t="shared" si="420"/>
        <v>36.86</v>
      </c>
      <c r="O3357" t="str">
        <f t="shared" si="421"/>
        <v>2024/12</v>
      </c>
      <c r="P3357">
        <f t="shared" si="422"/>
        <v>11413.05</v>
      </c>
      <c r="Q3357" t="str">
        <f t="shared" si="423"/>
        <v>High Priority</v>
      </c>
      <c r="R3357" t="s">
        <v>38</v>
      </c>
      <c r="S3357">
        <v>31696</v>
      </c>
      <c r="T3357">
        <v>197001</v>
      </c>
      <c r="Z3357" s="2"/>
    </row>
    <row r="3358" spans="1:26" x14ac:dyDescent="0.25">
      <c r="A3358">
        <v>3357</v>
      </c>
      <c r="B3358" t="s">
        <v>14</v>
      </c>
      <c r="C3358" t="s">
        <v>20</v>
      </c>
      <c r="D3358" s="2">
        <v>45335</v>
      </c>
      <c r="E3358">
        <v>1</v>
      </c>
      <c r="F3358">
        <v>1</v>
      </c>
      <c r="G3358">
        <v>1</v>
      </c>
      <c r="H3358">
        <v>135.16</v>
      </c>
      <c r="I3358" t="s">
        <v>21</v>
      </c>
      <c r="J3358">
        <f t="shared" si="416"/>
        <v>1</v>
      </c>
      <c r="K3358">
        <f t="shared" si="417"/>
        <v>1</v>
      </c>
      <c r="L3358">
        <f t="shared" si="418"/>
        <v>1</v>
      </c>
      <c r="M3358" t="str">
        <f t="shared" si="419"/>
        <v>Success</v>
      </c>
      <c r="N3358">
        <f t="shared" si="420"/>
        <v>135.16</v>
      </c>
      <c r="O3358" t="str">
        <f t="shared" si="421"/>
        <v>2024/02</v>
      </c>
      <c r="P3358">
        <f t="shared" si="422"/>
        <v>11334.3</v>
      </c>
      <c r="Q3358" t="str">
        <f t="shared" si="423"/>
        <v>High Priority</v>
      </c>
      <c r="R3358" t="s">
        <v>36</v>
      </c>
      <c r="S3358">
        <v>148297</v>
      </c>
      <c r="T3358">
        <v>107957</v>
      </c>
      <c r="Z3358" s="2"/>
    </row>
    <row r="3359" spans="1:26" x14ac:dyDescent="0.25">
      <c r="A3359">
        <v>3358</v>
      </c>
      <c r="B3359" t="s">
        <v>12</v>
      </c>
      <c r="C3359" t="s">
        <v>18</v>
      </c>
      <c r="D3359" s="2">
        <v>45430</v>
      </c>
      <c r="E3359">
        <v>1</v>
      </c>
      <c r="F3359">
        <v>1</v>
      </c>
      <c r="G3359">
        <v>1</v>
      </c>
      <c r="H3359">
        <v>132.03</v>
      </c>
      <c r="I3359" t="s">
        <v>21</v>
      </c>
      <c r="J3359">
        <f t="shared" si="416"/>
        <v>1</v>
      </c>
      <c r="K3359">
        <f t="shared" si="417"/>
        <v>1</v>
      </c>
      <c r="L3359">
        <f t="shared" si="418"/>
        <v>1</v>
      </c>
      <c r="M3359" t="str">
        <f t="shared" si="419"/>
        <v>Success</v>
      </c>
      <c r="N3359">
        <f t="shared" si="420"/>
        <v>132.03</v>
      </c>
      <c r="O3359" t="str">
        <f t="shared" si="421"/>
        <v>2024/05</v>
      </c>
      <c r="P3359">
        <f t="shared" si="422"/>
        <v>11358.05</v>
      </c>
      <c r="Q3359" t="str">
        <f t="shared" si="423"/>
        <v>High Priority</v>
      </c>
      <c r="R3359" t="s">
        <v>36</v>
      </c>
      <c r="S3359">
        <v>100858</v>
      </c>
      <c r="T3359">
        <v>226559</v>
      </c>
      <c r="Z3359" s="2"/>
    </row>
    <row r="3360" spans="1:26" x14ac:dyDescent="0.25">
      <c r="A3360">
        <v>3359</v>
      </c>
      <c r="B3360" t="s">
        <v>12</v>
      </c>
      <c r="C3360" t="s">
        <v>17</v>
      </c>
      <c r="D3360" s="2">
        <v>45344</v>
      </c>
      <c r="E3360">
        <v>1</v>
      </c>
      <c r="F3360">
        <v>0</v>
      </c>
      <c r="G3360">
        <v>0</v>
      </c>
      <c r="H3360">
        <v>44.19</v>
      </c>
      <c r="I3360" t="s">
        <v>24</v>
      </c>
      <c r="J3360">
        <f t="shared" si="416"/>
        <v>0</v>
      </c>
      <c r="K3360">
        <f t="shared" si="417"/>
        <v>0</v>
      </c>
      <c r="L3360" t="e">
        <f t="shared" si="418"/>
        <v>#DIV/0!</v>
      </c>
      <c r="M3360" t="str">
        <f t="shared" si="419"/>
        <v>Network Failure</v>
      </c>
      <c r="N3360">
        <f t="shared" si="420"/>
        <v>0</v>
      </c>
      <c r="O3360" t="str">
        <f t="shared" si="421"/>
        <v>2024/02</v>
      </c>
      <c r="P3360">
        <f t="shared" si="422"/>
        <v>11336.35</v>
      </c>
      <c r="Q3360" t="str">
        <f t="shared" si="423"/>
        <v>Low Proirity</v>
      </c>
      <c r="R3360" t="s">
        <v>37</v>
      </c>
      <c r="S3360">
        <v>65187</v>
      </c>
      <c r="T3360">
        <v>76818</v>
      </c>
      <c r="Z3360" s="2"/>
    </row>
    <row r="3361" spans="1:26" x14ac:dyDescent="0.25">
      <c r="A3361">
        <v>3360</v>
      </c>
      <c r="B3361" t="s">
        <v>9</v>
      </c>
      <c r="C3361" t="s">
        <v>16</v>
      </c>
      <c r="D3361" s="2">
        <v>45553</v>
      </c>
      <c r="E3361">
        <v>1</v>
      </c>
      <c r="F3361">
        <v>1</v>
      </c>
      <c r="G3361">
        <v>1</v>
      </c>
      <c r="H3361">
        <v>122.88</v>
      </c>
      <c r="I3361" t="s">
        <v>21</v>
      </c>
      <c r="J3361">
        <f t="shared" si="416"/>
        <v>1</v>
      </c>
      <c r="K3361">
        <f t="shared" si="417"/>
        <v>1</v>
      </c>
      <c r="L3361">
        <f t="shared" si="418"/>
        <v>1</v>
      </c>
      <c r="M3361" t="str">
        <f t="shared" si="419"/>
        <v>Success</v>
      </c>
      <c r="N3361">
        <f t="shared" si="420"/>
        <v>122.88</v>
      </c>
      <c r="O3361" t="str">
        <f t="shared" si="421"/>
        <v>2024/09</v>
      </c>
      <c r="P3361">
        <f t="shared" si="422"/>
        <v>11388.8</v>
      </c>
      <c r="Q3361" t="str">
        <f t="shared" si="423"/>
        <v>High Priority</v>
      </c>
      <c r="R3361" t="s">
        <v>36</v>
      </c>
      <c r="S3361">
        <v>145055</v>
      </c>
      <c r="T3361">
        <v>168569</v>
      </c>
      <c r="Z3361" s="2"/>
    </row>
    <row r="3362" spans="1:26" x14ac:dyDescent="0.25">
      <c r="A3362">
        <v>3361</v>
      </c>
      <c r="B3362" t="s">
        <v>10</v>
      </c>
      <c r="C3362" t="s">
        <v>16</v>
      </c>
      <c r="D3362" s="2">
        <v>45321</v>
      </c>
      <c r="E3362">
        <v>1</v>
      </c>
      <c r="F3362">
        <v>1</v>
      </c>
      <c r="G3362">
        <v>1</v>
      </c>
      <c r="H3362">
        <v>18.920000000000002</v>
      </c>
      <c r="I3362" t="s">
        <v>21</v>
      </c>
      <c r="J3362">
        <f t="shared" si="416"/>
        <v>1</v>
      </c>
      <c r="K3362">
        <f t="shared" si="417"/>
        <v>1</v>
      </c>
      <c r="L3362">
        <f t="shared" si="418"/>
        <v>1</v>
      </c>
      <c r="M3362" t="str">
        <f t="shared" si="419"/>
        <v>Success</v>
      </c>
      <c r="N3362">
        <f t="shared" si="420"/>
        <v>18.920000000000002</v>
      </c>
      <c r="O3362" t="str">
        <f t="shared" si="421"/>
        <v>2024/01</v>
      </c>
      <c r="P3362">
        <f t="shared" si="422"/>
        <v>11330.8</v>
      </c>
      <c r="Q3362" t="str">
        <f t="shared" si="423"/>
        <v>High Priority</v>
      </c>
      <c r="R3362" t="s">
        <v>36</v>
      </c>
      <c r="S3362">
        <v>6801</v>
      </c>
      <c r="T3362">
        <v>51667</v>
      </c>
      <c r="Z3362" s="2"/>
    </row>
    <row r="3363" spans="1:26" x14ac:dyDescent="0.25">
      <c r="A3363">
        <v>3362</v>
      </c>
      <c r="B3363" t="s">
        <v>9</v>
      </c>
      <c r="C3363" t="s">
        <v>16</v>
      </c>
      <c r="D3363" s="2">
        <v>45463</v>
      </c>
      <c r="E3363">
        <v>1</v>
      </c>
      <c r="F3363">
        <v>1</v>
      </c>
      <c r="G3363">
        <v>1</v>
      </c>
      <c r="H3363">
        <v>27.48</v>
      </c>
      <c r="I3363" t="s">
        <v>21</v>
      </c>
      <c r="J3363">
        <f t="shared" si="416"/>
        <v>1</v>
      </c>
      <c r="K3363">
        <f t="shared" si="417"/>
        <v>1</v>
      </c>
      <c r="L3363">
        <f t="shared" si="418"/>
        <v>1</v>
      </c>
      <c r="M3363" t="str">
        <f t="shared" si="419"/>
        <v>Success</v>
      </c>
      <c r="N3363">
        <f t="shared" si="420"/>
        <v>27.48</v>
      </c>
      <c r="O3363" t="str">
        <f t="shared" si="421"/>
        <v>2024/06</v>
      </c>
      <c r="P3363">
        <f t="shared" si="422"/>
        <v>11366.3</v>
      </c>
      <c r="Q3363" t="str">
        <f t="shared" si="423"/>
        <v>High Priority</v>
      </c>
      <c r="R3363" t="s">
        <v>38</v>
      </c>
      <c r="S3363">
        <v>45067</v>
      </c>
      <c r="T3363">
        <v>20466</v>
      </c>
      <c r="Z3363" s="2"/>
    </row>
    <row r="3364" spans="1:26" x14ac:dyDescent="0.25">
      <c r="A3364">
        <v>3363</v>
      </c>
      <c r="B3364" t="s">
        <v>10</v>
      </c>
      <c r="C3364" t="s">
        <v>18</v>
      </c>
      <c r="D3364" s="2">
        <v>45310</v>
      </c>
      <c r="E3364">
        <v>1</v>
      </c>
      <c r="F3364">
        <v>1</v>
      </c>
      <c r="G3364">
        <v>1</v>
      </c>
      <c r="H3364">
        <v>61.83</v>
      </c>
      <c r="I3364" t="s">
        <v>21</v>
      </c>
      <c r="J3364">
        <f t="shared" si="416"/>
        <v>1</v>
      </c>
      <c r="K3364">
        <f t="shared" si="417"/>
        <v>1</v>
      </c>
      <c r="L3364">
        <f t="shared" si="418"/>
        <v>1</v>
      </c>
      <c r="M3364" t="str">
        <f t="shared" si="419"/>
        <v>Success</v>
      </c>
      <c r="N3364">
        <f t="shared" si="420"/>
        <v>61.83</v>
      </c>
      <c r="O3364" t="str">
        <f t="shared" si="421"/>
        <v>2024/01</v>
      </c>
      <c r="P3364">
        <f t="shared" si="422"/>
        <v>11328.05</v>
      </c>
      <c r="Q3364" t="str">
        <f t="shared" si="423"/>
        <v>High Priority</v>
      </c>
      <c r="R3364" t="s">
        <v>37</v>
      </c>
      <c r="S3364">
        <v>125878</v>
      </c>
      <c r="T3364">
        <v>85614</v>
      </c>
      <c r="Z3364" s="2"/>
    </row>
    <row r="3365" spans="1:26" x14ac:dyDescent="0.25">
      <c r="A3365">
        <v>3364</v>
      </c>
      <c r="B3365" t="s">
        <v>11</v>
      </c>
      <c r="C3365" t="s">
        <v>17</v>
      </c>
      <c r="D3365" s="2">
        <v>45470</v>
      </c>
      <c r="E3365">
        <v>1</v>
      </c>
      <c r="F3365">
        <v>0</v>
      </c>
      <c r="G3365">
        <v>0</v>
      </c>
      <c r="H3365">
        <v>54.46</v>
      </c>
      <c r="I3365" t="s">
        <v>26</v>
      </c>
      <c r="J3365">
        <f t="shared" si="416"/>
        <v>0</v>
      </c>
      <c r="K3365">
        <f t="shared" si="417"/>
        <v>0</v>
      </c>
      <c r="L3365" t="e">
        <f t="shared" si="418"/>
        <v>#DIV/0!</v>
      </c>
      <c r="M3365" t="str">
        <f t="shared" si="419"/>
        <v>Compliance Blocked</v>
      </c>
      <c r="N3365">
        <f t="shared" si="420"/>
        <v>0</v>
      </c>
      <c r="O3365" t="str">
        <f t="shared" si="421"/>
        <v>2024/06</v>
      </c>
      <c r="P3365">
        <f t="shared" si="422"/>
        <v>11367.85</v>
      </c>
      <c r="Q3365" t="str">
        <f t="shared" si="423"/>
        <v>Low Proirity</v>
      </c>
      <c r="R3365" t="s">
        <v>37</v>
      </c>
      <c r="S3365">
        <v>23420</v>
      </c>
      <c r="T3365">
        <v>66244</v>
      </c>
      <c r="Z3365" s="2"/>
    </row>
    <row r="3366" spans="1:26" x14ac:dyDescent="0.25">
      <c r="A3366">
        <v>3365</v>
      </c>
      <c r="B3366" t="s">
        <v>13</v>
      </c>
      <c r="C3366" t="s">
        <v>20</v>
      </c>
      <c r="D3366" s="2">
        <v>45412</v>
      </c>
      <c r="E3366">
        <v>1</v>
      </c>
      <c r="F3366">
        <v>1</v>
      </c>
      <c r="G3366">
        <v>1</v>
      </c>
      <c r="H3366">
        <v>50.26</v>
      </c>
      <c r="I3366" t="s">
        <v>21</v>
      </c>
      <c r="J3366">
        <f t="shared" si="416"/>
        <v>1</v>
      </c>
      <c r="K3366">
        <f t="shared" si="417"/>
        <v>1</v>
      </c>
      <c r="L3366">
        <f t="shared" si="418"/>
        <v>1</v>
      </c>
      <c r="M3366" t="str">
        <f t="shared" si="419"/>
        <v>Success</v>
      </c>
      <c r="N3366">
        <f t="shared" si="420"/>
        <v>50.26</v>
      </c>
      <c r="O3366" t="str">
        <f t="shared" si="421"/>
        <v>2024/04</v>
      </c>
      <c r="P3366">
        <f t="shared" si="422"/>
        <v>11353.55</v>
      </c>
      <c r="Q3366" t="str">
        <f t="shared" si="423"/>
        <v>High Priority</v>
      </c>
      <c r="R3366" t="s">
        <v>37</v>
      </c>
      <c r="S3366">
        <v>47955</v>
      </c>
      <c r="T3366">
        <v>135489</v>
      </c>
      <c r="Z3366" s="2"/>
    </row>
    <row r="3367" spans="1:26" x14ac:dyDescent="0.25">
      <c r="A3367">
        <v>3366</v>
      </c>
      <c r="B3367" t="s">
        <v>13</v>
      </c>
      <c r="C3367" t="s">
        <v>18</v>
      </c>
      <c r="D3367" s="2">
        <v>45571</v>
      </c>
      <c r="E3367">
        <v>1</v>
      </c>
      <c r="F3367">
        <v>1</v>
      </c>
      <c r="G3367">
        <v>1</v>
      </c>
      <c r="H3367">
        <v>46.3</v>
      </c>
      <c r="I3367" t="s">
        <v>21</v>
      </c>
      <c r="J3367">
        <f t="shared" si="416"/>
        <v>1</v>
      </c>
      <c r="K3367">
        <f t="shared" si="417"/>
        <v>1</v>
      </c>
      <c r="L3367">
        <f t="shared" si="418"/>
        <v>1</v>
      </c>
      <c r="M3367" t="str">
        <f t="shared" si="419"/>
        <v>Success</v>
      </c>
      <c r="N3367">
        <f t="shared" si="420"/>
        <v>46.3</v>
      </c>
      <c r="O3367" t="str">
        <f t="shared" si="421"/>
        <v>2024/10</v>
      </c>
      <c r="P3367">
        <f t="shared" si="422"/>
        <v>11393.3</v>
      </c>
      <c r="Q3367" t="str">
        <f t="shared" si="423"/>
        <v>High Priority</v>
      </c>
      <c r="R3367" t="s">
        <v>38</v>
      </c>
      <c r="S3367">
        <v>38608</v>
      </c>
      <c r="T3367">
        <v>165842</v>
      </c>
      <c r="Z3367" s="2"/>
    </row>
    <row r="3368" spans="1:26" x14ac:dyDescent="0.25">
      <c r="A3368">
        <v>3367</v>
      </c>
      <c r="B3368" t="s">
        <v>15</v>
      </c>
      <c r="C3368" t="s">
        <v>17</v>
      </c>
      <c r="D3368" s="2">
        <v>45538</v>
      </c>
      <c r="E3368">
        <v>1</v>
      </c>
      <c r="F3368">
        <v>1</v>
      </c>
      <c r="G3368">
        <v>1</v>
      </c>
      <c r="H3368">
        <v>71.680000000000007</v>
      </c>
      <c r="I3368" t="s">
        <v>21</v>
      </c>
      <c r="J3368">
        <f t="shared" si="416"/>
        <v>1</v>
      </c>
      <c r="K3368">
        <f t="shared" si="417"/>
        <v>1</v>
      </c>
      <c r="L3368">
        <f t="shared" si="418"/>
        <v>1</v>
      </c>
      <c r="M3368" t="str">
        <f t="shared" si="419"/>
        <v>Success</v>
      </c>
      <c r="N3368">
        <f t="shared" si="420"/>
        <v>71.680000000000007</v>
      </c>
      <c r="O3368" t="str">
        <f t="shared" si="421"/>
        <v>2024/09</v>
      </c>
      <c r="P3368">
        <f t="shared" si="422"/>
        <v>11385.05</v>
      </c>
      <c r="Q3368" t="str">
        <f t="shared" si="423"/>
        <v>High Priority</v>
      </c>
      <c r="R3368" t="s">
        <v>38</v>
      </c>
      <c r="S3368">
        <v>36711</v>
      </c>
      <c r="T3368">
        <v>151883</v>
      </c>
      <c r="Z3368" s="2"/>
    </row>
    <row r="3369" spans="1:26" x14ac:dyDescent="0.25">
      <c r="A3369">
        <v>3368</v>
      </c>
      <c r="B3369" t="s">
        <v>12</v>
      </c>
      <c r="C3369" t="s">
        <v>18</v>
      </c>
      <c r="D3369" s="2">
        <v>45343</v>
      </c>
      <c r="E3369">
        <v>1</v>
      </c>
      <c r="F3369">
        <v>1</v>
      </c>
      <c r="G3369">
        <v>1</v>
      </c>
      <c r="H3369">
        <v>48.35</v>
      </c>
      <c r="I3369" t="s">
        <v>21</v>
      </c>
      <c r="J3369">
        <f t="shared" si="416"/>
        <v>1</v>
      </c>
      <c r="K3369">
        <f t="shared" si="417"/>
        <v>1</v>
      </c>
      <c r="L3369">
        <f t="shared" si="418"/>
        <v>1</v>
      </c>
      <c r="M3369" t="str">
        <f t="shared" si="419"/>
        <v>Success</v>
      </c>
      <c r="N3369">
        <f t="shared" si="420"/>
        <v>48.35</v>
      </c>
      <c r="O3369" t="str">
        <f t="shared" si="421"/>
        <v>2024/02</v>
      </c>
      <c r="P3369">
        <f t="shared" si="422"/>
        <v>11336.3</v>
      </c>
      <c r="Q3369" t="str">
        <f t="shared" si="423"/>
        <v>High Priority</v>
      </c>
      <c r="R3369" t="s">
        <v>38</v>
      </c>
      <c r="S3369">
        <v>72540</v>
      </c>
      <c r="T3369">
        <v>102269</v>
      </c>
      <c r="Z3369" s="2"/>
    </row>
    <row r="3370" spans="1:26" x14ac:dyDescent="0.25">
      <c r="A3370">
        <v>3369</v>
      </c>
      <c r="B3370" t="s">
        <v>12</v>
      </c>
      <c r="C3370" t="s">
        <v>19</v>
      </c>
      <c r="D3370" s="2">
        <v>45304</v>
      </c>
      <c r="E3370">
        <v>1</v>
      </c>
      <c r="F3370">
        <v>1</v>
      </c>
      <c r="G3370">
        <v>1</v>
      </c>
      <c r="H3370">
        <v>93.96</v>
      </c>
      <c r="I3370" t="s">
        <v>21</v>
      </c>
      <c r="J3370">
        <f t="shared" si="416"/>
        <v>1</v>
      </c>
      <c r="K3370">
        <f t="shared" si="417"/>
        <v>1</v>
      </c>
      <c r="L3370">
        <f t="shared" si="418"/>
        <v>1</v>
      </c>
      <c r="M3370" t="str">
        <f t="shared" si="419"/>
        <v>Success</v>
      </c>
      <c r="N3370">
        <f t="shared" si="420"/>
        <v>93.96</v>
      </c>
      <c r="O3370" t="str">
        <f t="shared" si="421"/>
        <v>2024/01</v>
      </c>
      <c r="P3370">
        <f t="shared" si="422"/>
        <v>11326.55</v>
      </c>
      <c r="Q3370" t="str">
        <f t="shared" si="423"/>
        <v>High Priority</v>
      </c>
      <c r="R3370" t="s">
        <v>36</v>
      </c>
      <c r="S3370">
        <v>88013</v>
      </c>
      <c r="T3370">
        <v>130414</v>
      </c>
      <c r="Z3370" s="2"/>
    </row>
    <row r="3371" spans="1:26" x14ac:dyDescent="0.25">
      <c r="A3371">
        <v>3370</v>
      </c>
      <c r="B3371" t="s">
        <v>10</v>
      </c>
      <c r="C3371" t="s">
        <v>19</v>
      </c>
      <c r="D3371" s="2">
        <v>45513</v>
      </c>
      <c r="E3371">
        <v>1</v>
      </c>
      <c r="F3371">
        <v>0</v>
      </c>
      <c r="G3371">
        <v>0</v>
      </c>
      <c r="H3371">
        <v>100.38</v>
      </c>
      <c r="I3371" t="s">
        <v>26</v>
      </c>
      <c r="J3371">
        <f t="shared" si="416"/>
        <v>0</v>
      </c>
      <c r="K3371">
        <f t="shared" si="417"/>
        <v>0</v>
      </c>
      <c r="L3371" t="e">
        <f t="shared" si="418"/>
        <v>#DIV/0!</v>
      </c>
      <c r="M3371" t="str">
        <f t="shared" si="419"/>
        <v>Compliance Blocked</v>
      </c>
      <c r="N3371">
        <f t="shared" si="420"/>
        <v>0</v>
      </c>
      <c r="O3371" t="str">
        <f t="shared" si="421"/>
        <v>2024/08</v>
      </c>
      <c r="P3371">
        <f t="shared" si="422"/>
        <v>11378.6</v>
      </c>
      <c r="Q3371" t="str">
        <f t="shared" si="423"/>
        <v>Low Proirity</v>
      </c>
      <c r="R3371" t="s">
        <v>37</v>
      </c>
      <c r="S3371">
        <v>139855</v>
      </c>
      <c r="T3371">
        <v>76629</v>
      </c>
      <c r="Z3371" s="2"/>
    </row>
    <row r="3372" spans="1:26" x14ac:dyDescent="0.25">
      <c r="A3372">
        <v>3371</v>
      </c>
      <c r="B3372" t="s">
        <v>11</v>
      </c>
      <c r="C3372" t="s">
        <v>19</v>
      </c>
      <c r="D3372" s="2">
        <v>45563</v>
      </c>
      <c r="E3372">
        <v>1</v>
      </c>
      <c r="F3372">
        <v>1</v>
      </c>
      <c r="G3372">
        <v>1</v>
      </c>
      <c r="H3372">
        <v>153.91</v>
      </c>
      <c r="I3372" t="s">
        <v>21</v>
      </c>
      <c r="J3372">
        <f t="shared" si="416"/>
        <v>1</v>
      </c>
      <c r="K3372">
        <f t="shared" si="417"/>
        <v>1</v>
      </c>
      <c r="L3372">
        <f t="shared" si="418"/>
        <v>1</v>
      </c>
      <c r="M3372" t="str">
        <f t="shared" si="419"/>
        <v>Success</v>
      </c>
      <c r="N3372">
        <f t="shared" si="420"/>
        <v>153.91</v>
      </c>
      <c r="O3372" t="str">
        <f t="shared" si="421"/>
        <v>2024/09</v>
      </c>
      <c r="P3372">
        <f t="shared" si="422"/>
        <v>11391.3</v>
      </c>
      <c r="Q3372" t="str">
        <f t="shared" si="423"/>
        <v>High Priority</v>
      </c>
      <c r="R3372" t="s">
        <v>37</v>
      </c>
      <c r="S3372">
        <v>37325</v>
      </c>
      <c r="T3372">
        <v>33148</v>
      </c>
      <c r="Z3372" s="2"/>
    </row>
    <row r="3373" spans="1:26" x14ac:dyDescent="0.25">
      <c r="A3373">
        <v>3372</v>
      </c>
      <c r="B3373" t="s">
        <v>14</v>
      </c>
      <c r="C3373" t="s">
        <v>20</v>
      </c>
      <c r="D3373" s="2">
        <v>45320</v>
      </c>
      <c r="E3373">
        <v>1</v>
      </c>
      <c r="F3373">
        <v>1</v>
      </c>
      <c r="G3373">
        <v>1</v>
      </c>
      <c r="H3373">
        <v>30.73</v>
      </c>
      <c r="I3373" t="s">
        <v>21</v>
      </c>
      <c r="J3373">
        <f t="shared" si="416"/>
        <v>1</v>
      </c>
      <c r="K3373">
        <f t="shared" si="417"/>
        <v>1</v>
      </c>
      <c r="L3373">
        <f t="shared" si="418"/>
        <v>1</v>
      </c>
      <c r="M3373" t="str">
        <f t="shared" si="419"/>
        <v>Success</v>
      </c>
      <c r="N3373">
        <f t="shared" si="420"/>
        <v>30.73</v>
      </c>
      <c r="O3373" t="str">
        <f t="shared" si="421"/>
        <v>2024/01</v>
      </c>
      <c r="P3373">
        <f t="shared" si="422"/>
        <v>11330.55</v>
      </c>
      <c r="Q3373" t="str">
        <f t="shared" si="423"/>
        <v>High Priority</v>
      </c>
      <c r="R3373" t="s">
        <v>36</v>
      </c>
      <c r="S3373">
        <v>121429</v>
      </c>
      <c r="T3373">
        <v>236978</v>
      </c>
      <c r="Z3373" s="2"/>
    </row>
    <row r="3374" spans="1:26" x14ac:dyDescent="0.25">
      <c r="A3374">
        <v>3373</v>
      </c>
      <c r="B3374" t="s">
        <v>9</v>
      </c>
      <c r="C3374" t="s">
        <v>16</v>
      </c>
      <c r="D3374" s="2">
        <v>45448</v>
      </c>
      <c r="E3374">
        <v>1</v>
      </c>
      <c r="F3374">
        <v>1</v>
      </c>
      <c r="G3374">
        <v>1</v>
      </c>
      <c r="H3374">
        <v>82.3</v>
      </c>
      <c r="I3374" t="s">
        <v>21</v>
      </c>
      <c r="J3374">
        <f t="shared" si="416"/>
        <v>1</v>
      </c>
      <c r="K3374">
        <f t="shared" si="417"/>
        <v>1</v>
      </c>
      <c r="L3374">
        <f t="shared" si="418"/>
        <v>1</v>
      </c>
      <c r="M3374" t="str">
        <f t="shared" si="419"/>
        <v>Success</v>
      </c>
      <c r="N3374">
        <f t="shared" si="420"/>
        <v>82.3</v>
      </c>
      <c r="O3374" t="str">
        <f t="shared" si="421"/>
        <v>2024/06</v>
      </c>
      <c r="P3374">
        <f t="shared" si="422"/>
        <v>11362.55</v>
      </c>
      <c r="Q3374" t="str">
        <f t="shared" si="423"/>
        <v>High Priority</v>
      </c>
      <c r="R3374" t="s">
        <v>36</v>
      </c>
      <c r="S3374">
        <v>138566</v>
      </c>
      <c r="T3374">
        <v>91013</v>
      </c>
      <c r="Z3374" s="2"/>
    </row>
    <row r="3375" spans="1:26" x14ac:dyDescent="0.25">
      <c r="A3375">
        <v>3374</v>
      </c>
      <c r="B3375" t="s">
        <v>12</v>
      </c>
      <c r="C3375" t="s">
        <v>19</v>
      </c>
      <c r="D3375" s="2">
        <v>45353</v>
      </c>
      <c r="E3375">
        <v>1</v>
      </c>
      <c r="F3375">
        <v>1</v>
      </c>
      <c r="G3375">
        <v>1</v>
      </c>
      <c r="H3375">
        <v>198.23</v>
      </c>
      <c r="I3375" t="s">
        <v>21</v>
      </c>
      <c r="J3375">
        <f t="shared" si="416"/>
        <v>1</v>
      </c>
      <c r="K3375">
        <f t="shared" si="417"/>
        <v>1</v>
      </c>
      <c r="L3375">
        <f t="shared" si="418"/>
        <v>1</v>
      </c>
      <c r="M3375" t="str">
        <f t="shared" si="419"/>
        <v>Success</v>
      </c>
      <c r="N3375">
        <f t="shared" si="420"/>
        <v>198.23</v>
      </c>
      <c r="O3375" t="str">
        <f t="shared" si="421"/>
        <v>2024/03</v>
      </c>
      <c r="P3375">
        <f t="shared" si="422"/>
        <v>11338.8</v>
      </c>
      <c r="Q3375" t="str">
        <f t="shared" si="423"/>
        <v>High Priority</v>
      </c>
      <c r="R3375" t="s">
        <v>37</v>
      </c>
      <c r="S3375">
        <v>21840</v>
      </c>
      <c r="T3375">
        <v>66589</v>
      </c>
      <c r="Z3375" s="2"/>
    </row>
    <row r="3376" spans="1:26" x14ac:dyDescent="0.25">
      <c r="A3376">
        <v>3375</v>
      </c>
      <c r="B3376" t="s">
        <v>9</v>
      </c>
      <c r="C3376" t="s">
        <v>19</v>
      </c>
      <c r="D3376" s="2">
        <v>45568</v>
      </c>
      <c r="E3376">
        <v>1</v>
      </c>
      <c r="F3376">
        <v>0</v>
      </c>
      <c r="G3376">
        <v>0</v>
      </c>
      <c r="H3376">
        <v>105.8</v>
      </c>
      <c r="I3376" t="s">
        <v>22</v>
      </c>
      <c r="J3376">
        <f t="shared" si="416"/>
        <v>0</v>
      </c>
      <c r="K3376">
        <f t="shared" si="417"/>
        <v>0</v>
      </c>
      <c r="L3376" t="e">
        <f t="shared" si="418"/>
        <v>#DIV/0!</v>
      </c>
      <c r="M3376" t="str">
        <f t="shared" si="419"/>
        <v>Network Failure</v>
      </c>
      <c r="N3376">
        <f t="shared" si="420"/>
        <v>0</v>
      </c>
      <c r="O3376" t="str">
        <f t="shared" si="421"/>
        <v>2024/10</v>
      </c>
      <c r="P3376">
        <f t="shared" si="422"/>
        <v>11392.35</v>
      </c>
      <c r="Q3376" t="str">
        <f t="shared" si="423"/>
        <v>Low Proirity</v>
      </c>
      <c r="R3376" t="s">
        <v>37</v>
      </c>
      <c r="S3376">
        <v>74831</v>
      </c>
      <c r="T3376">
        <v>115079</v>
      </c>
      <c r="Z3376" s="2"/>
    </row>
    <row r="3377" spans="1:26" x14ac:dyDescent="0.25">
      <c r="A3377">
        <v>3376</v>
      </c>
      <c r="B3377" t="s">
        <v>9</v>
      </c>
      <c r="C3377" t="s">
        <v>17</v>
      </c>
      <c r="D3377" s="2">
        <v>45485</v>
      </c>
      <c r="E3377">
        <v>1</v>
      </c>
      <c r="F3377">
        <v>1</v>
      </c>
      <c r="G3377">
        <v>1</v>
      </c>
      <c r="H3377">
        <v>44.67</v>
      </c>
      <c r="I3377" t="s">
        <v>21</v>
      </c>
      <c r="J3377">
        <f t="shared" si="416"/>
        <v>1</v>
      </c>
      <c r="K3377">
        <f t="shared" si="417"/>
        <v>1</v>
      </c>
      <c r="L3377">
        <f t="shared" si="418"/>
        <v>1</v>
      </c>
      <c r="M3377" t="str">
        <f t="shared" si="419"/>
        <v>Success</v>
      </c>
      <c r="N3377">
        <f t="shared" si="420"/>
        <v>44.67</v>
      </c>
      <c r="O3377" t="str">
        <f t="shared" si="421"/>
        <v>2024/07</v>
      </c>
      <c r="P3377">
        <f t="shared" si="422"/>
        <v>11371.8</v>
      </c>
      <c r="Q3377" t="str">
        <f t="shared" si="423"/>
        <v>High Priority</v>
      </c>
      <c r="R3377" t="s">
        <v>36</v>
      </c>
      <c r="S3377">
        <v>24699</v>
      </c>
      <c r="T3377">
        <v>173174</v>
      </c>
      <c r="Z3377" s="2"/>
    </row>
    <row r="3378" spans="1:26" x14ac:dyDescent="0.25">
      <c r="A3378">
        <v>3377</v>
      </c>
      <c r="B3378" t="s">
        <v>12</v>
      </c>
      <c r="C3378" t="s">
        <v>19</v>
      </c>
      <c r="D3378" s="2">
        <v>45653</v>
      </c>
      <c r="E3378">
        <v>1</v>
      </c>
      <c r="F3378">
        <v>1</v>
      </c>
      <c r="G3378">
        <v>1</v>
      </c>
      <c r="H3378">
        <v>65.819999999999993</v>
      </c>
      <c r="I3378" t="s">
        <v>21</v>
      </c>
      <c r="J3378">
        <f t="shared" si="416"/>
        <v>1</v>
      </c>
      <c r="K3378">
        <f t="shared" si="417"/>
        <v>1</v>
      </c>
      <c r="L3378">
        <f t="shared" si="418"/>
        <v>1</v>
      </c>
      <c r="M3378" t="str">
        <f t="shared" si="419"/>
        <v>Success</v>
      </c>
      <c r="N3378">
        <f t="shared" si="420"/>
        <v>65.819999999999993</v>
      </c>
      <c r="O3378" t="str">
        <f t="shared" si="421"/>
        <v>2024/12</v>
      </c>
      <c r="P3378">
        <f t="shared" si="422"/>
        <v>11413.8</v>
      </c>
      <c r="Q3378" t="str">
        <f t="shared" si="423"/>
        <v>High Priority</v>
      </c>
      <c r="R3378" t="s">
        <v>36</v>
      </c>
      <c r="S3378">
        <v>138179</v>
      </c>
      <c r="T3378">
        <v>235040</v>
      </c>
      <c r="Z3378" s="2"/>
    </row>
    <row r="3379" spans="1:26" x14ac:dyDescent="0.25">
      <c r="A3379">
        <v>3378</v>
      </c>
      <c r="B3379" t="s">
        <v>9</v>
      </c>
      <c r="C3379" t="s">
        <v>20</v>
      </c>
      <c r="D3379" s="2">
        <v>45350</v>
      </c>
      <c r="E3379">
        <v>1</v>
      </c>
      <c r="F3379">
        <v>1</v>
      </c>
      <c r="G3379">
        <v>1</v>
      </c>
      <c r="H3379">
        <v>54.25</v>
      </c>
      <c r="I3379" t="s">
        <v>21</v>
      </c>
      <c r="J3379">
        <f t="shared" si="416"/>
        <v>1</v>
      </c>
      <c r="K3379">
        <f t="shared" si="417"/>
        <v>1</v>
      </c>
      <c r="L3379">
        <f t="shared" si="418"/>
        <v>1</v>
      </c>
      <c r="M3379" t="str">
        <f t="shared" si="419"/>
        <v>Success</v>
      </c>
      <c r="N3379">
        <f t="shared" si="420"/>
        <v>54.25</v>
      </c>
      <c r="O3379" t="str">
        <f t="shared" si="421"/>
        <v>2024/02</v>
      </c>
      <c r="P3379">
        <f t="shared" si="422"/>
        <v>11338.05</v>
      </c>
      <c r="Q3379" t="str">
        <f t="shared" si="423"/>
        <v>High Priority</v>
      </c>
      <c r="R3379" t="s">
        <v>36</v>
      </c>
      <c r="S3379">
        <v>55542</v>
      </c>
      <c r="T3379">
        <v>135136</v>
      </c>
      <c r="Z3379" s="2"/>
    </row>
    <row r="3380" spans="1:26" x14ac:dyDescent="0.25">
      <c r="A3380">
        <v>3379</v>
      </c>
      <c r="B3380" t="s">
        <v>14</v>
      </c>
      <c r="C3380" t="s">
        <v>20</v>
      </c>
      <c r="D3380" s="2">
        <v>45502</v>
      </c>
      <c r="E3380">
        <v>1</v>
      </c>
      <c r="F3380">
        <v>0</v>
      </c>
      <c r="G3380">
        <v>0</v>
      </c>
      <c r="H3380">
        <v>150.91</v>
      </c>
      <c r="I3380" t="s">
        <v>24</v>
      </c>
      <c r="J3380">
        <f t="shared" si="416"/>
        <v>0</v>
      </c>
      <c r="K3380">
        <f t="shared" si="417"/>
        <v>0</v>
      </c>
      <c r="L3380" t="e">
        <f t="shared" si="418"/>
        <v>#DIV/0!</v>
      </c>
      <c r="M3380" t="str">
        <f t="shared" si="419"/>
        <v>Network Failure</v>
      </c>
      <c r="N3380">
        <f t="shared" si="420"/>
        <v>0</v>
      </c>
      <c r="O3380" t="str">
        <f t="shared" si="421"/>
        <v>2024/07</v>
      </c>
      <c r="P3380">
        <f t="shared" si="422"/>
        <v>11375.85</v>
      </c>
      <c r="Q3380" t="str">
        <f t="shared" si="423"/>
        <v>Low Proirity</v>
      </c>
      <c r="R3380" t="s">
        <v>37</v>
      </c>
      <c r="S3380">
        <v>106032</v>
      </c>
      <c r="T3380">
        <v>178584</v>
      </c>
      <c r="Z3380" s="2"/>
    </row>
    <row r="3381" spans="1:26" x14ac:dyDescent="0.25">
      <c r="A3381">
        <v>3380</v>
      </c>
      <c r="B3381" t="s">
        <v>13</v>
      </c>
      <c r="C3381" t="s">
        <v>16</v>
      </c>
      <c r="D3381" s="2">
        <v>45304</v>
      </c>
      <c r="E3381">
        <v>1</v>
      </c>
      <c r="F3381">
        <v>1</v>
      </c>
      <c r="G3381">
        <v>1</v>
      </c>
      <c r="H3381">
        <v>11.31</v>
      </c>
      <c r="I3381" t="s">
        <v>21</v>
      </c>
      <c r="J3381">
        <f t="shared" si="416"/>
        <v>1</v>
      </c>
      <c r="K3381">
        <f t="shared" si="417"/>
        <v>1</v>
      </c>
      <c r="L3381">
        <f t="shared" si="418"/>
        <v>1</v>
      </c>
      <c r="M3381" t="str">
        <f t="shared" si="419"/>
        <v>Success</v>
      </c>
      <c r="N3381">
        <f t="shared" si="420"/>
        <v>11.31</v>
      </c>
      <c r="O3381" t="str">
        <f t="shared" si="421"/>
        <v>2024/01</v>
      </c>
      <c r="P3381">
        <f t="shared" si="422"/>
        <v>11326.55</v>
      </c>
      <c r="Q3381" t="str">
        <f t="shared" si="423"/>
        <v>High Priority</v>
      </c>
      <c r="R3381" t="s">
        <v>36</v>
      </c>
      <c r="S3381">
        <v>42493</v>
      </c>
      <c r="T3381">
        <v>101254</v>
      </c>
      <c r="Z3381" s="2"/>
    </row>
    <row r="3382" spans="1:26" x14ac:dyDescent="0.25">
      <c r="A3382">
        <v>3381</v>
      </c>
      <c r="B3382" t="s">
        <v>13</v>
      </c>
      <c r="C3382" t="s">
        <v>16</v>
      </c>
      <c r="D3382" s="2">
        <v>45428</v>
      </c>
      <c r="E3382">
        <v>1</v>
      </c>
      <c r="F3382">
        <v>1</v>
      </c>
      <c r="G3382">
        <v>1</v>
      </c>
      <c r="H3382">
        <v>34.049999999999997</v>
      </c>
      <c r="I3382" t="s">
        <v>21</v>
      </c>
      <c r="J3382">
        <f t="shared" si="416"/>
        <v>1</v>
      </c>
      <c r="K3382">
        <f t="shared" si="417"/>
        <v>1</v>
      </c>
      <c r="L3382">
        <f t="shared" si="418"/>
        <v>1</v>
      </c>
      <c r="M3382" t="str">
        <f t="shared" si="419"/>
        <v>Success</v>
      </c>
      <c r="N3382">
        <f t="shared" si="420"/>
        <v>34.049999999999997</v>
      </c>
      <c r="O3382" t="str">
        <f t="shared" si="421"/>
        <v>2024/05</v>
      </c>
      <c r="P3382">
        <f t="shared" si="422"/>
        <v>11357.55</v>
      </c>
      <c r="Q3382" t="str">
        <f t="shared" si="423"/>
        <v>High Priority</v>
      </c>
      <c r="R3382" t="s">
        <v>36</v>
      </c>
      <c r="S3382">
        <v>100669</v>
      </c>
      <c r="T3382">
        <v>117851</v>
      </c>
      <c r="Z3382" s="2"/>
    </row>
    <row r="3383" spans="1:26" x14ac:dyDescent="0.25">
      <c r="A3383">
        <v>3382</v>
      </c>
      <c r="B3383" t="s">
        <v>13</v>
      </c>
      <c r="C3383" t="s">
        <v>19</v>
      </c>
      <c r="D3383" s="2">
        <v>45466</v>
      </c>
      <c r="E3383">
        <v>1</v>
      </c>
      <c r="F3383">
        <v>1</v>
      </c>
      <c r="G3383">
        <v>1</v>
      </c>
      <c r="H3383">
        <v>34.17</v>
      </c>
      <c r="I3383" t="s">
        <v>21</v>
      </c>
      <c r="J3383">
        <f t="shared" si="416"/>
        <v>1</v>
      </c>
      <c r="K3383">
        <f t="shared" si="417"/>
        <v>1</v>
      </c>
      <c r="L3383">
        <f t="shared" si="418"/>
        <v>1</v>
      </c>
      <c r="M3383" t="str">
        <f t="shared" si="419"/>
        <v>Success</v>
      </c>
      <c r="N3383">
        <f t="shared" si="420"/>
        <v>34.17</v>
      </c>
      <c r="O3383" t="str">
        <f t="shared" si="421"/>
        <v>2024/06</v>
      </c>
      <c r="P3383">
        <f t="shared" si="422"/>
        <v>11367.05</v>
      </c>
      <c r="Q3383" t="str">
        <f t="shared" si="423"/>
        <v>High Priority</v>
      </c>
      <c r="R3383" t="s">
        <v>36</v>
      </c>
      <c r="S3383">
        <v>105675</v>
      </c>
      <c r="T3383">
        <v>23268</v>
      </c>
      <c r="Z3383" s="2"/>
    </row>
    <row r="3384" spans="1:26" x14ac:dyDescent="0.25">
      <c r="A3384">
        <v>3383</v>
      </c>
      <c r="B3384" t="s">
        <v>15</v>
      </c>
      <c r="C3384" t="s">
        <v>19</v>
      </c>
      <c r="D3384" s="2">
        <v>45428</v>
      </c>
      <c r="E3384">
        <v>1</v>
      </c>
      <c r="F3384">
        <v>1</v>
      </c>
      <c r="G3384">
        <v>0</v>
      </c>
      <c r="H3384">
        <v>47.99</v>
      </c>
      <c r="I3384" t="s">
        <v>26</v>
      </c>
      <c r="J3384">
        <f t="shared" si="416"/>
        <v>0</v>
      </c>
      <c r="K3384">
        <f t="shared" si="417"/>
        <v>1</v>
      </c>
      <c r="L3384">
        <f t="shared" si="418"/>
        <v>0</v>
      </c>
      <c r="M3384" t="str">
        <f t="shared" si="419"/>
        <v>Compliance Blocked</v>
      </c>
      <c r="N3384">
        <f t="shared" si="420"/>
        <v>0</v>
      </c>
      <c r="O3384" t="str">
        <f t="shared" si="421"/>
        <v>2024/05</v>
      </c>
      <c r="P3384">
        <f t="shared" si="422"/>
        <v>11357.55</v>
      </c>
      <c r="Q3384" t="str">
        <f t="shared" si="423"/>
        <v>Low Proirity</v>
      </c>
      <c r="R3384" t="s">
        <v>36</v>
      </c>
      <c r="S3384">
        <v>136320</v>
      </c>
      <c r="T3384">
        <v>183839</v>
      </c>
      <c r="Z3384" s="2"/>
    </row>
    <row r="3385" spans="1:26" x14ac:dyDescent="0.25">
      <c r="A3385">
        <v>3384</v>
      </c>
      <c r="B3385" t="s">
        <v>15</v>
      </c>
      <c r="C3385" t="s">
        <v>18</v>
      </c>
      <c r="D3385" s="2">
        <v>45589</v>
      </c>
      <c r="E3385">
        <v>1</v>
      </c>
      <c r="F3385">
        <v>1</v>
      </c>
      <c r="G3385">
        <v>1</v>
      </c>
      <c r="H3385">
        <v>220.66</v>
      </c>
      <c r="I3385" t="s">
        <v>21</v>
      </c>
      <c r="J3385">
        <f t="shared" si="416"/>
        <v>1</v>
      </c>
      <c r="K3385">
        <f t="shared" si="417"/>
        <v>1</v>
      </c>
      <c r="L3385">
        <f t="shared" si="418"/>
        <v>1</v>
      </c>
      <c r="M3385" t="str">
        <f t="shared" si="419"/>
        <v>Success</v>
      </c>
      <c r="N3385">
        <f t="shared" si="420"/>
        <v>220.66</v>
      </c>
      <c r="O3385" t="str">
        <f t="shared" si="421"/>
        <v>2024/10</v>
      </c>
      <c r="P3385">
        <f t="shared" si="422"/>
        <v>11397.8</v>
      </c>
      <c r="Q3385" t="str">
        <f t="shared" si="423"/>
        <v>High Priority</v>
      </c>
      <c r="R3385" t="s">
        <v>36</v>
      </c>
      <c r="S3385">
        <v>77734</v>
      </c>
      <c r="T3385">
        <v>237280</v>
      </c>
      <c r="Z3385" s="2"/>
    </row>
    <row r="3386" spans="1:26" x14ac:dyDescent="0.25">
      <c r="A3386">
        <v>3385</v>
      </c>
      <c r="B3386" t="s">
        <v>13</v>
      </c>
      <c r="C3386" t="s">
        <v>18</v>
      </c>
      <c r="D3386" s="2">
        <v>45331</v>
      </c>
      <c r="E3386">
        <v>1</v>
      </c>
      <c r="F3386">
        <v>1</v>
      </c>
      <c r="G3386">
        <v>1</v>
      </c>
      <c r="H3386">
        <v>44.07</v>
      </c>
      <c r="I3386" t="s">
        <v>21</v>
      </c>
      <c r="J3386">
        <f t="shared" si="416"/>
        <v>1</v>
      </c>
      <c r="K3386">
        <f t="shared" si="417"/>
        <v>1</v>
      </c>
      <c r="L3386">
        <f t="shared" si="418"/>
        <v>1</v>
      </c>
      <c r="M3386" t="str">
        <f t="shared" si="419"/>
        <v>Success</v>
      </c>
      <c r="N3386">
        <f t="shared" si="420"/>
        <v>44.07</v>
      </c>
      <c r="O3386" t="str">
        <f t="shared" si="421"/>
        <v>2024/02</v>
      </c>
      <c r="P3386">
        <f t="shared" si="422"/>
        <v>11333.3</v>
      </c>
      <c r="Q3386" t="str">
        <f t="shared" si="423"/>
        <v>High Priority</v>
      </c>
      <c r="R3386" t="s">
        <v>36</v>
      </c>
      <c r="S3386">
        <v>13486</v>
      </c>
      <c r="T3386">
        <v>142142</v>
      </c>
      <c r="Z3386" s="2"/>
    </row>
    <row r="3387" spans="1:26" x14ac:dyDescent="0.25">
      <c r="A3387">
        <v>3386</v>
      </c>
      <c r="B3387" t="s">
        <v>14</v>
      </c>
      <c r="C3387" t="s">
        <v>16</v>
      </c>
      <c r="D3387" s="2">
        <v>45458</v>
      </c>
      <c r="E3387">
        <v>1</v>
      </c>
      <c r="F3387">
        <v>0</v>
      </c>
      <c r="G3387">
        <v>0</v>
      </c>
      <c r="H3387">
        <v>77.44</v>
      </c>
      <c r="I3387" t="s">
        <v>24</v>
      </c>
      <c r="J3387">
        <f t="shared" si="416"/>
        <v>0</v>
      </c>
      <c r="K3387">
        <f t="shared" si="417"/>
        <v>0</v>
      </c>
      <c r="L3387" t="e">
        <f t="shared" si="418"/>
        <v>#DIV/0!</v>
      </c>
      <c r="M3387" t="str">
        <f t="shared" si="419"/>
        <v>Network Failure</v>
      </c>
      <c r="N3387">
        <f t="shared" si="420"/>
        <v>0</v>
      </c>
      <c r="O3387" t="str">
        <f t="shared" si="421"/>
        <v>2024/06</v>
      </c>
      <c r="P3387">
        <f t="shared" si="422"/>
        <v>11364.85</v>
      </c>
      <c r="Q3387" t="str">
        <f t="shared" si="423"/>
        <v>Low Proirity</v>
      </c>
      <c r="R3387" t="s">
        <v>36</v>
      </c>
      <c r="S3387">
        <v>92578</v>
      </c>
      <c r="T3387">
        <v>101348</v>
      </c>
      <c r="Z3387" s="2"/>
    </row>
    <row r="3388" spans="1:26" x14ac:dyDescent="0.25">
      <c r="A3388">
        <v>3387</v>
      </c>
      <c r="B3388" t="s">
        <v>12</v>
      </c>
      <c r="C3388" t="s">
        <v>18</v>
      </c>
      <c r="D3388" s="2">
        <v>45470</v>
      </c>
      <c r="E3388">
        <v>1</v>
      </c>
      <c r="F3388">
        <v>1</v>
      </c>
      <c r="G3388">
        <v>1</v>
      </c>
      <c r="H3388">
        <v>13.55</v>
      </c>
      <c r="I3388" t="s">
        <v>21</v>
      </c>
      <c r="J3388">
        <f t="shared" si="416"/>
        <v>1</v>
      </c>
      <c r="K3388">
        <f t="shared" si="417"/>
        <v>1</v>
      </c>
      <c r="L3388">
        <f t="shared" si="418"/>
        <v>1</v>
      </c>
      <c r="M3388" t="str">
        <f t="shared" si="419"/>
        <v>Success</v>
      </c>
      <c r="N3388">
        <f t="shared" si="420"/>
        <v>13.55</v>
      </c>
      <c r="O3388" t="str">
        <f t="shared" si="421"/>
        <v>2024/06</v>
      </c>
      <c r="P3388">
        <f t="shared" si="422"/>
        <v>11368.05</v>
      </c>
      <c r="Q3388" t="str">
        <f t="shared" si="423"/>
        <v>High Priority</v>
      </c>
      <c r="R3388" t="s">
        <v>36</v>
      </c>
      <c r="S3388">
        <v>149411</v>
      </c>
      <c r="T3388">
        <v>171449</v>
      </c>
      <c r="Z3388" s="2"/>
    </row>
    <row r="3389" spans="1:26" x14ac:dyDescent="0.25">
      <c r="A3389">
        <v>3388</v>
      </c>
      <c r="B3389" t="s">
        <v>9</v>
      </c>
      <c r="C3389" t="s">
        <v>20</v>
      </c>
      <c r="D3389" s="2">
        <v>45442</v>
      </c>
      <c r="E3389">
        <v>1</v>
      </c>
      <c r="F3389">
        <v>1</v>
      </c>
      <c r="G3389">
        <v>1</v>
      </c>
      <c r="H3389">
        <v>130.13</v>
      </c>
      <c r="I3389" t="s">
        <v>21</v>
      </c>
      <c r="J3389">
        <f t="shared" si="416"/>
        <v>1</v>
      </c>
      <c r="K3389">
        <f t="shared" si="417"/>
        <v>1</v>
      </c>
      <c r="L3389">
        <f t="shared" si="418"/>
        <v>1</v>
      </c>
      <c r="M3389" t="str">
        <f t="shared" si="419"/>
        <v>Success</v>
      </c>
      <c r="N3389">
        <f t="shared" si="420"/>
        <v>130.13</v>
      </c>
      <c r="O3389" t="str">
        <f t="shared" si="421"/>
        <v>2024/05</v>
      </c>
      <c r="P3389">
        <f t="shared" si="422"/>
        <v>11361.05</v>
      </c>
      <c r="Q3389" t="str">
        <f t="shared" si="423"/>
        <v>High Priority</v>
      </c>
      <c r="R3389" t="s">
        <v>37</v>
      </c>
      <c r="S3389">
        <v>63752</v>
      </c>
      <c r="T3389">
        <v>234758</v>
      </c>
      <c r="Z3389" s="2"/>
    </row>
    <row r="3390" spans="1:26" x14ac:dyDescent="0.25">
      <c r="A3390">
        <v>3389</v>
      </c>
      <c r="B3390" t="s">
        <v>14</v>
      </c>
      <c r="C3390" t="s">
        <v>17</v>
      </c>
      <c r="D3390" s="2">
        <v>45349</v>
      </c>
      <c r="E3390">
        <v>1</v>
      </c>
      <c r="F3390">
        <v>0</v>
      </c>
      <c r="G3390">
        <v>0</v>
      </c>
      <c r="H3390">
        <v>81.510000000000005</v>
      </c>
      <c r="I3390" t="s">
        <v>22</v>
      </c>
      <c r="J3390">
        <f t="shared" si="416"/>
        <v>0</v>
      </c>
      <c r="K3390">
        <f t="shared" si="417"/>
        <v>0</v>
      </c>
      <c r="L3390" t="e">
        <f t="shared" si="418"/>
        <v>#DIV/0!</v>
      </c>
      <c r="M3390" t="str">
        <f t="shared" si="419"/>
        <v>Network Failure</v>
      </c>
      <c r="N3390">
        <f t="shared" si="420"/>
        <v>0</v>
      </c>
      <c r="O3390" t="str">
        <f t="shared" si="421"/>
        <v>2024/02</v>
      </c>
      <c r="P3390">
        <f t="shared" si="422"/>
        <v>11337.6</v>
      </c>
      <c r="Q3390" t="str">
        <f t="shared" si="423"/>
        <v>Low Proirity</v>
      </c>
      <c r="R3390" t="s">
        <v>38</v>
      </c>
      <c r="S3390">
        <v>92588</v>
      </c>
      <c r="T3390">
        <v>139193</v>
      </c>
      <c r="Z3390" s="2"/>
    </row>
    <row r="3391" spans="1:26" x14ac:dyDescent="0.25">
      <c r="A3391">
        <v>3390</v>
      </c>
      <c r="B3391" t="s">
        <v>14</v>
      </c>
      <c r="C3391" t="s">
        <v>17</v>
      </c>
      <c r="D3391" s="2">
        <v>45372</v>
      </c>
      <c r="E3391">
        <v>1</v>
      </c>
      <c r="F3391">
        <v>0</v>
      </c>
      <c r="G3391">
        <v>0</v>
      </c>
      <c r="H3391">
        <v>57.39</v>
      </c>
      <c r="I3391" t="s">
        <v>25</v>
      </c>
      <c r="J3391">
        <f t="shared" si="416"/>
        <v>0</v>
      </c>
      <c r="K3391">
        <f t="shared" si="417"/>
        <v>0</v>
      </c>
      <c r="L3391" t="e">
        <f t="shared" si="418"/>
        <v>#DIV/0!</v>
      </c>
      <c r="M3391" t="str">
        <f t="shared" si="419"/>
        <v>Network Failure</v>
      </c>
      <c r="N3391">
        <f t="shared" si="420"/>
        <v>0</v>
      </c>
      <c r="O3391" t="str">
        <f t="shared" si="421"/>
        <v>2024/03</v>
      </c>
      <c r="P3391">
        <f t="shared" si="422"/>
        <v>11343.35</v>
      </c>
      <c r="Q3391" t="str">
        <f t="shared" si="423"/>
        <v>Low Proirity</v>
      </c>
      <c r="R3391" t="s">
        <v>38</v>
      </c>
      <c r="S3391">
        <v>71570</v>
      </c>
      <c r="T3391">
        <v>105459</v>
      </c>
      <c r="Z3391" s="2"/>
    </row>
    <row r="3392" spans="1:26" x14ac:dyDescent="0.25">
      <c r="A3392">
        <v>3391</v>
      </c>
      <c r="B3392" t="s">
        <v>11</v>
      </c>
      <c r="C3392" t="s">
        <v>16</v>
      </c>
      <c r="D3392" s="2">
        <v>45398</v>
      </c>
      <c r="E3392">
        <v>1</v>
      </c>
      <c r="F3392">
        <v>1</v>
      </c>
      <c r="G3392">
        <v>1</v>
      </c>
      <c r="H3392">
        <v>68.099999999999994</v>
      </c>
      <c r="I3392" t="s">
        <v>21</v>
      </c>
      <c r="J3392">
        <f t="shared" si="416"/>
        <v>1</v>
      </c>
      <c r="K3392">
        <f t="shared" si="417"/>
        <v>1</v>
      </c>
      <c r="L3392">
        <f t="shared" si="418"/>
        <v>1</v>
      </c>
      <c r="M3392" t="str">
        <f t="shared" si="419"/>
        <v>Success</v>
      </c>
      <c r="N3392">
        <f t="shared" si="420"/>
        <v>68.099999999999994</v>
      </c>
      <c r="O3392" t="str">
        <f t="shared" si="421"/>
        <v>2024/04</v>
      </c>
      <c r="P3392">
        <f t="shared" si="422"/>
        <v>11350.05</v>
      </c>
      <c r="Q3392" t="str">
        <f t="shared" si="423"/>
        <v>High Priority</v>
      </c>
      <c r="R3392" t="s">
        <v>37</v>
      </c>
      <c r="S3392">
        <v>68791</v>
      </c>
      <c r="T3392">
        <v>30684</v>
      </c>
      <c r="Z3392" s="2"/>
    </row>
    <row r="3393" spans="1:26" x14ac:dyDescent="0.25">
      <c r="A3393">
        <v>3392</v>
      </c>
      <c r="B3393" t="s">
        <v>12</v>
      </c>
      <c r="C3393" t="s">
        <v>20</v>
      </c>
      <c r="D3393" s="2">
        <v>45350</v>
      </c>
      <c r="E3393">
        <v>1</v>
      </c>
      <c r="F3393">
        <v>1</v>
      </c>
      <c r="G3393">
        <v>1</v>
      </c>
      <c r="H3393">
        <v>162.13</v>
      </c>
      <c r="I3393" t="s">
        <v>21</v>
      </c>
      <c r="J3393">
        <f t="shared" si="416"/>
        <v>1</v>
      </c>
      <c r="K3393">
        <f t="shared" si="417"/>
        <v>1</v>
      </c>
      <c r="L3393">
        <f t="shared" si="418"/>
        <v>1</v>
      </c>
      <c r="M3393" t="str">
        <f t="shared" si="419"/>
        <v>Success</v>
      </c>
      <c r="N3393">
        <f t="shared" si="420"/>
        <v>162.13</v>
      </c>
      <c r="O3393" t="str">
        <f t="shared" si="421"/>
        <v>2024/02</v>
      </c>
      <c r="P3393">
        <f t="shared" si="422"/>
        <v>11338.05</v>
      </c>
      <c r="Q3393" t="str">
        <f t="shared" si="423"/>
        <v>High Priority</v>
      </c>
      <c r="R3393" t="s">
        <v>36</v>
      </c>
      <c r="S3393">
        <v>99796</v>
      </c>
      <c r="T3393">
        <v>64127</v>
      </c>
      <c r="Z3393" s="2"/>
    </row>
    <row r="3394" spans="1:26" x14ac:dyDescent="0.25">
      <c r="A3394">
        <v>3393</v>
      </c>
      <c r="B3394" t="s">
        <v>12</v>
      </c>
      <c r="C3394" t="s">
        <v>16</v>
      </c>
      <c r="D3394" s="2">
        <v>45458</v>
      </c>
      <c r="E3394">
        <v>1</v>
      </c>
      <c r="F3394">
        <v>0</v>
      </c>
      <c r="G3394">
        <v>0</v>
      </c>
      <c r="H3394">
        <v>82.49</v>
      </c>
      <c r="I3394" t="s">
        <v>24</v>
      </c>
      <c r="J3394">
        <f t="shared" si="416"/>
        <v>0</v>
      </c>
      <c r="K3394">
        <f t="shared" si="417"/>
        <v>0</v>
      </c>
      <c r="L3394" t="e">
        <f t="shared" si="418"/>
        <v>#DIV/0!</v>
      </c>
      <c r="M3394" t="str">
        <f t="shared" si="419"/>
        <v>Network Failure</v>
      </c>
      <c r="N3394">
        <f t="shared" si="420"/>
        <v>0</v>
      </c>
      <c r="O3394" t="str">
        <f t="shared" si="421"/>
        <v>2024/06</v>
      </c>
      <c r="P3394">
        <f t="shared" si="422"/>
        <v>11364.85</v>
      </c>
      <c r="Q3394" t="str">
        <f t="shared" si="423"/>
        <v>Low Proirity</v>
      </c>
      <c r="R3394" t="s">
        <v>38</v>
      </c>
      <c r="S3394">
        <v>100376</v>
      </c>
      <c r="T3394">
        <v>30733</v>
      </c>
      <c r="Z3394" s="2"/>
    </row>
    <row r="3395" spans="1:26" x14ac:dyDescent="0.25">
      <c r="A3395">
        <v>3394</v>
      </c>
      <c r="B3395" t="s">
        <v>15</v>
      </c>
      <c r="C3395" t="s">
        <v>20</v>
      </c>
      <c r="D3395" s="2">
        <v>45634</v>
      </c>
      <c r="E3395">
        <v>1</v>
      </c>
      <c r="F3395">
        <v>0</v>
      </c>
      <c r="G3395">
        <v>0</v>
      </c>
      <c r="H3395">
        <v>137.82</v>
      </c>
      <c r="I3395" t="s">
        <v>25</v>
      </c>
      <c r="J3395">
        <f t="shared" ref="J3395:J3458" si="424">IF(G3395=1,1,0)</f>
        <v>0</v>
      </c>
      <c r="K3395">
        <f t="shared" ref="K3395:K3458" si="425">F3395/E3395</f>
        <v>0</v>
      </c>
      <c r="L3395" t="e">
        <f t="shared" ref="L3395:L3458" si="426">G3395/F3395</f>
        <v>#DIV/0!</v>
      </c>
      <c r="M3395" t="str">
        <f t="shared" ref="M3395:M3458" si="427">IF(I3395="N/A","Success",IF(OR(I3395="Issuer Declined",I3395="User Drop-Off"),"Compliance Blocked", "Network Failure"))</f>
        <v>Network Failure</v>
      </c>
      <c r="N3395">
        <f t="shared" ref="N3395:N3458" si="428">IF(G3395=1,H3395,0)</f>
        <v>0</v>
      </c>
      <c r="O3395" t="str">
        <f t="shared" ref="O3395:O3458" si="429">TEXT(D3395,"YYYY/MM")</f>
        <v>2024/12</v>
      </c>
      <c r="P3395">
        <f t="shared" ref="P3395:P3458" si="430">ROUND(
(D3395*0.25) +
(E3395*0.25) +
(F3395*0.2) +
IF(G3395="Low",0.15,IF(G3395="Medium",0.1,0.05)) +
IF(H3395="Mature",0.15,IF(H3395="Growing",0.1,0.05)),2)</f>
        <v>11408.85</v>
      </c>
      <c r="Q3395" t="str">
        <f t="shared" ref="Q3395:Q3458" si="431">IF(J3395&gt;0.7,"High Priority",IF(J3395&gt;0.5,"Medium Proirity","Low Proirity"))</f>
        <v>Low Proirity</v>
      </c>
      <c r="R3395" t="s">
        <v>36</v>
      </c>
      <c r="S3395">
        <v>139887</v>
      </c>
      <c r="T3395">
        <v>118594</v>
      </c>
      <c r="Z3395" s="2"/>
    </row>
    <row r="3396" spans="1:26" x14ac:dyDescent="0.25">
      <c r="A3396">
        <v>3395</v>
      </c>
      <c r="B3396" t="s">
        <v>13</v>
      </c>
      <c r="C3396" t="s">
        <v>17</v>
      </c>
      <c r="D3396" s="2">
        <v>45613</v>
      </c>
      <c r="E3396">
        <v>1</v>
      </c>
      <c r="F3396">
        <v>1</v>
      </c>
      <c r="G3396">
        <v>1</v>
      </c>
      <c r="H3396">
        <v>87.91</v>
      </c>
      <c r="I3396" t="s">
        <v>21</v>
      </c>
      <c r="J3396">
        <f t="shared" si="424"/>
        <v>1</v>
      </c>
      <c r="K3396">
        <f t="shared" si="425"/>
        <v>1</v>
      </c>
      <c r="L3396">
        <f t="shared" si="426"/>
        <v>1</v>
      </c>
      <c r="M3396" t="str">
        <f t="shared" si="427"/>
        <v>Success</v>
      </c>
      <c r="N3396">
        <f t="shared" si="428"/>
        <v>87.91</v>
      </c>
      <c r="O3396" t="str">
        <f t="shared" si="429"/>
        <v>2024/11</v>
      </c>
      <c r="P3396">
        <f t="shared" si="430"/>
        <v>11403.8</v>
      </c>
      <c r="Q3396" t="str">
        <f t="shared" si="431"/>
        <v>High Priority</v>
      </c>
      <c r="R3396" t="s">
        <v>38</v>
      </c>
      <c r="S3396">
        <v>12744</v>
      </c>
      <c r="T3396">
        <v>232651</v>
      </c>
      <c r="Z3396" s="2"/>
    </row>
    <row r="3397" spans="1:26" x14ac:dyDescent="0.25">
      <c r="A3397">
        <v>3396</v>
      </c>
      <c r="B3397" t="s">
        <v>15</v>
      </c>
      <c r="C3397" t="s">
        <v>16</v>
      </c>
      <c r="D3397" s="2">
        <v>45484</v>
      </c>
      <c r="E3397">
        <v>1</v>
      </c>
      <c r="F3397">
        <v>1</v>
      </c>
      <c r="G3397">
        <v>1</v>
      </c>
      <c r="H3397">
        <v>71.56</v>
      </c>
      <c r="I3397" t="s">
        <v>21</v>
      </c>
      <c r="J3397">
        <f t="shared" si="424"/>
        <v>1</v>
      </c>
      <c r="K3397">
        <f t="shared" si="425"/>
        <v>1</v>
      </c>
      <c r="L3397">
        <f t="shared" si="426"/>
        <v>1</v>
      </c>
      <c r="M3397" t="str">
        <f t="shared" si="427"/>
        <v>Success</v>
      </c>
      <c r="N3397">
        <f t="shared" si="428"/>
        <v>71.56</v>
      </c>
      <c r="O3397" t="str">
        <f t="shared" si="429"/>
        <v>2024/07</v>
      </c>
      <c r="P3397">
        <f t="shared" si="430"/>
        <v>11371.55</v>
      </c>
      <c r="Q3397" t="str">
        <f t="shared" si="431"/>
        <v>High Priority</v>
      </c>
      <c r="R3397" t="s">
        <v>38</v>
      </c>
      <c r="S3397">
        <v>117896</v>
      </c>
      <c r="T3397">
        <v>97007</v>
      </c>
      <c r="Z3397" s="2"/>
    </row>
    <row r="3398" spans="1:26" x14ac:dyDescent="0.25">
      <c r="A3398">
        <v>3397</v>
      </c>
      <c r="B3398" t="s">
        <v>14</v>
      </c>
      <c r="C3398" t="s">
        <v>20</v>
      </c>
      <c r="D3398" s="2">
        <v>45335</v>
      </c>
      <c r="E3398">
        <v>1</v>
      </c>
      <c r="F3398">
        <v>1</v>
      </c>
      <c r="G3398">
        <v>0</v>
      </c>
      <c r="H3398">
        <v>51.81</v>
      </c>
      <c r="I3398" t="s">
        <v>24</v>
      </c>
      <c r="J3398">
        <f t="shared" si="424"/>
        <v>0</v>
      </c>
      <c r="K3398">
        <f t="shared" si="425"/>
        <v>1</v>
      </c>
      <c r="L3398">
        <f t="shared" si="426"/>
        <v>0</v>
      </c>
      <c r="M3398" t="str">
        <f t="shared" si="427"/>
        <v>Network Failure</v>
      </c>
      <c r="N3398">
        <f t="shared" si="428"/>
        <v>0</v>
      </c>
      <c r="O3398" t="str">
        <f t="shared" si="429"/>
        <v>2024/02</v>
      </c>
      <c r="P3398">
        <f t="shared" si="430"/>
        <v>11334.3</v>
      </c>
      <c r="Q3398" t="str">
        <f t="shared" si="431"/>
        <v>Low Proirity</v>
      </c>
      <c r="R3398" t="s">
        <v>37</v>
      </c>
      <c r="S3398">
        <v>87995</v>
      </c>
      <c r="T3398">
        <v>215179</v>
      </c>
      <c r="Z3398" s="2"/>
    </row>
    <row r="3399" spans="1:26" x14ac:dyDescent="0.25">
      <c r="A3399">
        <v>3398</v>
      </c>
      <c r="B3399" t="s">
        <v>15</v>
      </c>
      <c r="C3399" t="s">
        <v>20</v>
      </c>
      <c r="D3399" s="2">
        <v>45653</v>
      </c>
      <c r="E3399">
        <v>1</v>
      </c>
      <c r="F3399">
        <v>1</v>
      </c>
      <c r="G3399">
        <v>1</v>
      </c>
      <c r="H3399">
        <v>119.76</v>
      </c>
      <c r="I3399" t="s">
        <v>21</v>
      </c>
      <c r="J3399">
        <f t="shared" si="424"/>
        <v>1</v>
      </c>
      <c r="K3399">
        <f t="shared" si="425"/>
        <v>1</v>
      </c>
      <c r="L3399">
        <f t="shared" si="426"/>
        <v>1</v>
      </c>
      <c r="M3399" t="str">
        <f t="shared" si="427"/>
        <v>Success</v>
      </c>
      <c r="N3399">
        <f t="shared" si="428"/>
        <v>119.76</v>
      </c>
      <c r="O3399" t="str">
        <f t="shared" si="429"/>
        <v>2024/12</v>
      </c>
      <c r="P3399">
        <f t="shared" si="430"/>
        <v>11413.8</v>
      </c>
      <c r="Q3399" t="str">
        <f t="shared" si="431"/>
        <v>High Priority</v>
      </c>
      <c r="R3399" t="s">
        <v>36</v>
      </c>
      <c r="S3399">
        <v>81874</v>
      </c>
      <c r="T3399">
        <v>33228</v>
      </c>
      <c r="Z3399" s="2"/>
    </row>
    <row r="3400" spans="1:26" x14ac:dyDescent="0.25">
      <c r="A3400">
        <v>3399</v>
      </c>
      <c r="B3400" t="s">
        <v>15</v>
      </c>
      <c r="C3400" t="s">
        <v>17</v>
      </c>
      <c r="D3400" s="2">
        <v>45369</v>
      </c>
      <c r="E3400">
        <v>1</v>
      </c>
      <c r="F3400">
        <v>0</v>
      </c>
      <c r="G3400">
        <v>0</v>
      </c>
      <c r="H3400">
        <v>22.68</v>
      </c>
      <c r="I3400" t="s">
        <v>24</v>
      </c>
      <c r="J3400">
        <f t="shared" si="424"/>
        <v>0</v>
      </c>
      <c r="K3400">
        <f t="shared" si="425"/>
        <v>0</v>
      </c>
      <c r="L3400" t="e">
        <f t="shared" si="426"/>
        <v>#DIV/0!</v>
      </c>
      <c r="M3400" t="str">
        <f t="shared" si="427"/>
        <v>Network Failure</v>
      </c>
      <c r="N3400">
        <f t="shared" si="428"/>
        <v>0</v>
      </c>
      <c r="O3400" t="str">
        <f t="shared" si="429"/>
        <v>2024/03</v>
      </c>
      <c r="P3400">
        <f t="shared" si="430"/>
        <v>11342.6</v>
      </c>
      <c r="Q3400" t="str">
        <f t="shared" si="431"/>
        <v>Low Proirity</v>
      </c>
      <c r="R3400" t="s">
        <v>38</v>
      </c>
      <c r="S3400">
        <v>147789</v>
      </c>
      <c r="T3400">
        <v>51003</v>
      </c>
      <c r="Z3400" s="2"/>
    </row>
    <row r="3401" spans="1:26" x14ac:dyDescent="0.25">
      <c r="A3401">
        <v>3400</v>
      </c>
      <c r="B3401" t="s">
        <v>12</v>
      </c>
      <c r="C3401" t="s">
        <v>16</v>
      </c>
      <c r="D3401" s="2">
        <v>45374</v>
      </c>
      <c r="E3401">
        <v>1</v>
      </c>
      <c r="F3401">
        <v>0</v>
      </c>
      <c r="G3401">
        <v>0</v>
      </c>
      <c r="H3401">
        <v>173.43</v>
      </c>
      <c r="I3401" t="s">
        <v>25</v>
      </c>
      <c r="J3401">
        <f t="shared" si="424"/>
        <v>0</v>
      </c>
      <c r="K3401">
        <f t="shared" si="425"/>
        <v>0</v>
      </c>
      <c r="L3401" t="e">
        <f t="shared" si="426"/>
        <v>#DIV/0!</v>
      </c>
      <c r="M3401" t="str">
        <f t="shared" si="427"/>
        <v>Network Failure</v>
      </c>
      <c r="N3401">
        <f t="shared" si="428"/>
        <v>0</v>
      </c>
      <c r="O3401" t="str">
        <f t="shared" si="429"/>
        <v>2024/03</v>
      </c>
      <c r="P3401">
        <f t="shared" si="430"/>
        <v>11343.85</v>
      </c>
      <c r="Q3401" t="str">
        <f t="shared" si="431"/>
        <v>Low Proirity</v>
      </c>
      <c r="R3401" t="s">
        <v>38</v>
      </c>
      <c r="S3401">
        <v>130944</v>
      </c>
      <c r="T3401">
        <v>82924</v>
      </c>
      <c r="Z3401" s="2"/>
    </row>
    <row r="3402" spans="1:26" x14ac:dyDescent="0.25">
      <c r="A3402">
        <v>3401</v>
      </c>
      <c r="B3402" t="s">
        <v>15</v>
      </c>
      <c r="C3402" t="s">
        <v>17</v>
      </c>
      <c r="D3402" s="2">
        <v>45441</v>
      </c>
      <c r="E3402">
        <v>1</v>
      </c>
      <c r="F3402">
        <v>0</v>
      </c>
      <c r="G3402">
        <v>0</v>
      </c>
      <c r="H3402">
        <v>150.34</v>
      </c>
      <c r="I3402" t="s">
        <v>22</v>
      </c>
      <c r="J3402">
        <f t="shared" si="424"/>
        <v>0</v>
      </c>
      <c r="K3402">
        <f t="shared" si="425"/>
        <v>0</v>
      </c>
      <c r="L3402" t="e">
        <f t="shared" si="426"/>
        <v>#DIV/0!</v>
      </c>
      <c r="M3402" t="str">
        <f t="shared" si="427"/>
        <v>Network Failure</v>
      </c>
      <c r="N3402">
        <f t="shared" si="428"/>
        <v>0</v>
      </c>
      <c r="O3402" t="str">
        <f t="shared" si="429"/>
        <v>2024/05</v>
      </c>
      <c r="P3402">
        <f t="shared" si="430"/>
        <v>11360.6</v>
      </c>
      <c r="Q3402" t="str">
        <f t="shared" si="431"/>
        <v>Low Proirity</v>
      </c>
      <c r="R3402" t="s">
        <v>37</v>
      </c>
      <c r="S3402">
        <v>45394</v>
      </c>
      <c r="T3402">
        <v>121266</v>
      </c>
      <c r="Z3402" s="2"/>
    </row>
    <row r="3403" spans="1:26" x14ac:dyDescent="0.25">
      <c r="A3403">
        <v>3402</v>
      </c>
      <c r="B3403" t="s">
        <v>13</v>
      </c>
      <c r="C3403" t="s">
        <v>20</v>
      </c>
      <c r="D3403" s="2">
        <v>45450</v>
      </c>
      <c r="E3403">
        <v>1</v>
      </c>
      <c r="F3403">
        <v>1</v>
      </c>
      <c r="G3403">
        <v>1</v>
      </c>
      <c r="H3403">
        <v>55.68</v>
      </c>
      <c r="I3403" t="s">
        <v>21</v>
      </c>
      <c r="J3403">
        <f t="shared" si="424"/>
        <v>1</v>
      </c>
      <c r="K3403">
        <f t="shared" si="425"/>
        <v>1</v>
      </c>
      <c r="L3403">
        <f t="shared" si="426"/>
        <v>1</v>
      </c>
      <c r="M3403" t="str">
        <f t="shared" si="427"/>
        <v>Success</v>
      </c>
      <c r="N3403">
        <f t="shared" si="428"/>
        <v>55.68</v>
      </c>
      <c r="O3403" t="str">
        <f t="shared" si="429"/>
        <v>2024/06</v>
      </c>
      <c r="P3403">
        <f t="shared" si="430"/>
        <v>11363.05</v>
      </c>
      <c r="Q3403" t="str">
        <f t="shared" si="431"/>
        <v>High Priority</v>
      </c>
      <c r="R3403" t="s">
        <v>38</v>
      </c>
      <c r="S3403">
        <v>85010</v>
      </c>
      <c r="T3403">
        <v>183232</v>
      </c>
      <c r="Z3403" s="2"/>
    </row>
    <row r="3404" spans="1:26" x14ac:dyDescent="0.25">
      <c r="A3404">
        <v>3403</v>
      </c>
      <c r="B3404" t="s">
        <v>10</v>
      </c>
      <c r="C3404" t="s">
        <v>20</v>
      </c>
      <c r="D3404" s="2">
        <v>45566</v>
      </c>
      <c r="E3404">
        <v>1</v>
      </c>
      <c r="F3404">
        <v>1</v>
      </c>
      <c r="G3404">
        <v>1</v>
      </c>
      <c r="H3404">
        <v>30.36</v>
      </c>
      <c r="I3404" t="s">
        <v>21</v>
      </c>
      <c r="J3404">
        <f t="shared" si="424"/>
        <v>1</v>
      </c>
      <c r="K3404">
        <f t="shared" si="425"/>
        <v>1</v>
      </c>
      <c r="L3404">
        <f t="shared" si="426"/>
        <v>1</v>
      </c>
      <c r="M3404" t="str">
        <f t="shared" si="427"/>
        <v>Success</v>
      </c>
      <c r="N3404">
        <f t="shared" si="428"/>
        <v>30.36</v>
      </c>
      <c r="O3404" t="str">
        <f t="shared" si="429"/>
        <v>2024/10</v>
      </c>
      <c r="P3404">
        <f t="shared" si="430"/>
        <v>11392.05</v>
      </c>
      <c r="Q3404" t="str">
        <f t="shared" si="431"/>
        <v>High Priority</v>
      </c>
      <c r="R3404" t="s">
        <v>37</v>
      </c>
      <c r="S3404">
        <v>8241</v>
      </c>
      <c r="T3404">
        <v>220075</v>
      </c>
      <c r="Z3404" s="2"/>
    </row>
    <row r="3405" spans="1:26" x14ac:dyDescent="0.25">
      <c r="A3405">
        <v>3404</v>
      </c>
      <c r="B3405" t="s">
        <v>13</v>
      </c>
      <c r="C3405" t="s">
        <v>18</v>
      </c>
      <c r="D3405" s="2">
        <v>45590</v>
      </c>
      <c r="E3405">
        <v>1</v>
      </c>
      <c r="F3405">
        <v>1</v>
      </c>
      <c r="G3405">
        <v>0</v>
      </c>
      <c r="H3405">
        <v>40.07</v>
      </c>
      <c r="I3405" t="s">
        <v>24</v>
      </c>
      <c r="J3405">
        <f t="shared" si="424"/>
        <v>0</v>
      </c>
      <c r="K3405">
        <f t="shared" si="425"/>
        <v>1</v>
      </c>
      <c r="L3405">
        <f t="shared" si="426"/>
        <v>0</v>
      </c>
      <c r="M3405" t="str">
        <f t="shared" si="427"/>
        <v>Network Failure</v>
      </c>
      <c r="N3405">
        <f t="shared" si="428"/>
        <v>0</v>
      </c>
      <c r="O3405" t="str">
        <f t="shared" si="429"/>
        <v>2024/10</v>
      </c>
      <c r="P3405">
        <f t="shared" si="430"/>
        <v>11398.05</v>
      </c>
      <c r="Q3405" t="str">
        <f t="shared" si="431"/>
        <v>Low Proirity</v>
      </c>
      <c r="R3405" t="s">
        <v>37</v>
      </c>
      <c r="S3405">
        <v>78304</v>
      </c>
      <c r="T3405">
        <v>138452</v>
      </c>
      <c r="Z3405" s="2"/>
    </row>
    <row r="3406" spans="1:26" x14ac:dyDescent="0.25">
      <c r="A3406">
        <v>3405</v>
      </c>
      <c r="B3406" t="s">
        <v>9</v>
      </c>
      <c r="C3406" t="s">
        <v>19</v>
      </c>
      <c r="D3406" s="2">
        <v>45558</v>
      </c>
      <c r="E3406">
        <v>1</v>
      </c>
      <c r="F3406">
        <v>1</v>
      </c>
      <c r="G3406">
        <v>1</v>
      </c>
      <c r="H3406">
        <v>92.7</v>
      </c>
      <c r="I3406" t="s">
        <v>21</v>
      </c>
      <c r="J3406">
        <f t="shared" si="424"/>
        <v>1</v>
      </c>
      <c r="K3406">
        <f t="shared" si="425"/>
        <v>1</v>
      </c>
      <c r="L3406">
        <f t="shared" si="426"/>
        <v>1</v>
      </c>
      <c r="M3406" t="str">
        <f t="shared" si="427"/>
        <v>Success</v>
      </c>
      <c r="N3406">
        <f t="shared" si="428"/>
        <v>92.7</v>
      </c>
      <c r="O3406" t="str">
        <f t="shared" si="429"/>
        <v>2024/09</v>
      </c>
      <c r="P3406">
        <f t="shared" si="430"/>
        <v>11390.05</v>
      </c>
      <c r="Q3406" t="str">
        <f t="shared" si="431"/>
        <v>High Priority</v>
      </c>
      <c r="R3406" t="s">
        <v>37</v>
      </c>
      <c r="S3406">
        <v>72545</v>
      </c>
      <c r="T3406">
        <v>133179</v>
      </c>
      <c r="Z3406" s="2"/>
    </row>
    <row r="3407" spans="1:26" x14ac:dyDescent="0.25">
      <c r="A3407">
        <v>3406</v>
      </c>
      <c r="B3407" t="s">
        <v>13</v>
      </c>
      <c r="C3407" t="s">
        <v>20</v>
      </c>
      <c r="D3407" s="2">
        <v>45630</v>
      </c>
      <c r="E3407">
        <v>1</v>
      </c>
      <c r="F3407">
        <v>1</v>
      </c>
      <c r="G3407">
        <v>1</v>
      </c>
      <c r="H3407">
        <v>48.62</v>
      </c>
      <c r="I3407" t="s">
        <v>21</v>
      </c>
      <c r="J3407">
        <f t="shared" si="424"/>
        <v>1</v>
      </c>
      <c r="K3407">
        <f t="shared" si="425"/>
        <v>1</v>
      </c>
      <c r="L3407">
        <f t="shared" si="426"/>
        <v>1</v>
      </c>
      <c r="M3407" t="str">
        <f t="shared" si="427"/>
        <v>Success</v>
      </c>
      <c r="N3407">
        <f t="shared" si="428"/>
        <v>48.62</v>
      </c>
      <c r="O3407" t="str">
        <f t="shared" si="429"/>
        <v>2024/12</v>
      </c>
      <c r="P3407">
        <f t="shared" si="430"/>
        <v>11408.05</v>
      </c>
      <c r="Q3407" t="str">
        <f t="shared" si="431"/>
        <v>High Priority</v>
      </c>
      <c r="R3407" t="s">
        <v>36</v>
      </c>
      <c r="S3407">
        <v>50112</v>
      </c>
      <c r="T3407">
        <v>225747</v>
      </c>
      <c r="Z3407" s="2"/>
    </row>
    <row r="3408" spans="1:26" x14ac:dyDescent="0.25">
      <c r="A3408">
        <v>3407</v>
      </c>
      <c r="B3408" t="s">
        <v>9</v>
      </c>
      <c r="C3408" t="s">
        <v>17</v>
      </c>
      <c r="D3408" s="2">
        <v>45478</v>
      </c>
      <c r="E3408">
        <v>1</v>
      </c>
      <c r="F3408">
        <v>0</v>
      </c>
      <c r="G3408">
        <v>0</v>
      </c>
      <c r="H3408">
        <v>21.59</v>
      </c>
      <c r="I3408" t="s">
        <v>25</v>
      </c>
      <c r="J3408">
        <f t="shared" si="424"/>
        <v>0</v>
      </c>
      <c r="K3408">
        <f t="shared" si="425"/>
        <v>0</v>
      </c>
      <c r="L3408" t="e">
        <f t="shared" si="426"/>
        <v>#DIV/0!</v>
      </c>
      <c r="M3408" t="str">
        <f t="shared" si="427"/>
        <v>Network Failure</v>
      </c>
      <c r="N3408">
        <f t="shared" si="428"/>
        <v>0</v>
      </c>
      <c r="O3408" t="str">
        <f t="shared" si="429"/>
        <v>2024/07</v>
      </c>
      <c r="P3408">
        <f t="shared" si="430"/>
        <v>11369.85</v>
      </c>
      <c r="Q3408" t="str">
        <f t="shared" si="431"/>
        <v>Low Proirity</v>
      </c>
      <c r="R3408" t="s">
        <v>37</v>
      </c>
      <c r="S3408">
        <v>131377</v>
      </c>
      <c r="T3408">
        <v>80640</v>
      </c>
      <c r="Z3408" s="2"/>
    </row>
    <row r="3409" spans="1:26" x14ac:dyDescent="0.25">
      <c r="A3409">
        <v>3408</v>
      </c>
      <c r="B3409" t="s">
        <v>9</v>
      </c>
      <c r="C3409" t="s">
        <v>19</v>
      </c>
      <c r="D3409" s="2">
        <v>45534</v>
      </c>
      <c r="E3409">
        <v>1</v>
      </c>
      <c r="F3409">
        <v>0</v>
      </c>
      <c r="G3409">
        <v>0</v>
      </c>
      <c r="H3409">
        <v>51.5</v>
      </c>
      <c r="I3409" t="s">
        <v>26</v>
      </c>
      <c r="J3409">
        <f t="shared" si="424"/>
        <v>0</v>
      </c>
      <c r="K3409">
        <f t="shared" si="425"/>
        <v>0</v>
      </c>
      <c r="L3409" t="e">
        <f t="shared" si="426"/>
        <v>#DIV/0!</v>
      </c>
      <c r="M3409" t="str">
        <f t="shared" si="427"/>
        <v>Compliance Blocked</v>
      </c>
      <c r="N3409">
        <f t="shared" si="428"/>
        <v>0</v>
      </c>
      <c r="O3409" t="str">
        <f t="shared" si="429"/>
        <v>2024/08</v>
      </c>
      <c r="P3409">
        <f t="shared" si="430"/>
        <v>11383.85</v>
      </c>
      <c r="Q3409" t="str">
        <f t="shared" si="431"/>
        <v>Low Proirity</v>
      </c>
      <c r="R3409" t="s">
        <v>37</v>
      </c>
      <c r="S3409">
        <v>37447</v>
      </c>
      <c r="T3409">
        <v>192335</v>
      </c>
      <c r="Z3409" s="2"/>
    </row>
    <row r="3410" spans="1:26" x14ac:dyDescent="0.25">
      <c r="A3410">
        <v>3409</v>
      </c>
      <c r="B3410" t="s">
        <v>14</v>
      </c>
      <c r="C3410" t="s">
        <v>18</v>
      </c>
      <c r="D3410" s="2">
        <v>45434</v>
      </c>
      <c r="E3410">
        <v>1</v>
      </c>
      <c r="F3410">
        <v>1</v>
      </c>
      <c r="G3410">
        <v>1</v>
      </c>
      <c r="H3410">
        <v>87.16</v>
      </c>
      <c r="I3410" t="s">
        <v>21</v>
      </c>
      <c r="J3410">
        <f t="shared" si="424"/>
        <v>1</v>
      </c>
      <c r="K3410">
        <f t="shared" si="425"/>
        <v>1</v>
      </c>
      <c r="L3410">
        <f t="shared" si="426"/>
        <v>1</v>
      </c>
      <c r="M3410" t="str">
        <f t="shared" si="427"/>
        <v>Success</v>
      </c>
      <c r="N3410">
        <f t="shared" si="428"/>
        <v>87.16</v>
      </c>
      <c r="O3410" t="str">
        <f t="shared" si="429"/>
        <v>2024/05</v>
      </c>
      <c r="P3410">
        <f t="shared" si="430"/>
        <v>11359.05</v>
      </c>
      <c r="Q3410" t="str">
        <f t="shared" si="431"/>
        <v>High Priority</v>
      </c>
      <c r="R3410" t="s">
        <v>37</v>
      </c>
      <c r="S3410">
        <v>40580</v>
      </c>
      <c r="T3410">
        <v>84707</v>
      </c>
      <c r="Z3410" s="2"/>
    </row>
    <row r="3411" spans="1:26" x14ac:dyDescent="0.25">
      <c r="A3411">
        <v>3410</v>
      </c>
      <c r="B3411" t="s">
        <v>9</v>
      </c>
      <c r="C3411" t="s">
        <v>17</v>
      </c>
      <c r="D3411" s="2">
        <v>45455</v>
      </c>
      <c r="E3411">
        <v>1</v>
      </c>
      <c r="F3411">
        <v>0</v>
      </c>
      <c r="G3411">
        <v>0</v>
      </c>
      <c r="H3411">
        <v>31.61</v>
      </c>
      <c r="I3411" t="s">
        <v>23</v>
      </c>
      <c r="J3411">
        <f t="shared" si="424"/>
        <v>0</v>
      </c>
      <c r="K3411">
        <f t="shared" si="425"/>
        <v>0</v>
      </c>
      <c r="L3411" t="e">
        <f t="shared" si="426"/>
        <v>#DIV/0!</v>
      </c>
      <c r="M3411" t="str">
        <f t="shared" si="427"/>
        <v>Network Failure</v>
      </c>
      <c r="N3411">
        <f t="shared" si="428"/>
        <v>0</v>
      </c>
      <c r="O3411" t="str">
        <f t="shared" si="429"/>
        <v>2024/06</v>
      </c>
      <c r="P3411">
        <f t="shared" si="430"/>
        <v>11364.1</v>
      </c>
      <c r="Q3411" t="str">
        <f t="shared" si="431"/>
        <v>Low Proirity</v>
      </c>
      <c r="R3411" t="s">
        <v>37</v>
      </c>
      <c r="S3411">
        <v>116743</v>
      </c>
      <c r="T3411">
        <v>202200</v>
      </c>
      <c r="Z3411" s="2"/>
    </row>
    <row r="3412" spans="1:26" x14ac:dyDescent="0.25">
      <c r="A3412">
        <v>3411</v>
      </c>
      <c r="B3412" t="s">
        <v>10</v>
      </c>
      <c r="C3412" t="s">
        <v>17</v>
      </c>
      <c r="D3412" s="2">
        <v>45499</v>
      </c>
      <c r="E3412">
        <v>1</v>
      </c>
      <c r="F3412">
        <v>0</v>
      </c>
      <c r="G3412">
        <v>0</v>
      </c>
      <c r="H3412">
        <v>120.88</v>
      </c>
      <c r="I3412" t="s">
        <v>22</v>
      </c>
      <c r="J3412">
        <f t="shared" si="424"/>
        <v>0</v>
      </c>
      <c r="K3412">
        <f t="shared" si="425"/>
        <v>0</v>
      </c>
      <c r="L3412" t="e">
        <f t="shared" si="426"/>
        <v>#DIV/0!</v>
      </c>
      <c r="M3412" t="str">
        <f t="shared" si="427"/>
        <v>Network Failure</v>
      </c>
      <c r="N3412">
        <f t="shared" si="428"/>
        <v>0</v>
      </c>
      <c r="O3412" t="str">
        <f t="shared" si="429"/>
        <v>2024/07</v>
      </c>
      <c r="P3412">
        <f t="shared" si="430"/>
        <v>11375.1</v>
      </c>
      <c r="Q3412" t="str">
        <f t="shared" si="431"/>
        <v>Low Proirity</v>
      </c>
      <c r="R3412" t="s">
        <v>38</v>
      </c>
      <c r="S3412">
        <v>30310</v>
      </c>
      <c r="T3412">
        <v>86635</v>
      </c>
      <c r="Z3412" s="2"/>
    </row>
    <row r="3413" spans="1:26" x14ac:dyDescent="0.25">
      <c r="A3413">
        <v>3412</v>
      </c>
      <c r="B3413" t="s">
        <v>11</v>
      </c>
      <c r="C3413" t="s">
        <v>19</v>
      </c>
      <c r="D3413" s="2">
        <v>45432</v>
      </c>
      <c r="E3413">
        <v>1</v>
      </c>
      <c r="F3413">
        <v>1</v>
      </c>
      <c r="G3413">
        <v>1</v>
      </c>
      <c r="H3413">
        <v>76.56</v>
      </c>
      <c r="I3413" t="s">
        <v>21</v>
      </c>
      <c r="J3413">
        <f t="shared" si="424"/>
        <v>1</v>
      </c>
      <c r="K3413">
        <f t="shared" si="425"/>
        <v>1</v>
      </c>
      <c r="L3413">
        <f t="shared" si="426"/>
        <v>1</v>
      </c>
      <c r="M3413" t="str">
        <f t="shared" si="427"/>
        <v>Success</v>
      </c>
      <c r="N3413">
        <f t="shared" si="428"/>
        <v>76.56</v>
      </c>
      <c r="O3413" t="str">
        <f t="shared" si="429"/>
        <v>2024/05</v>
      </c>
      <c r="P3413">
        <f t="shared" si="430"/>
        <v>11358.55</v>
      </c>
      <c r="Q3413" t="str">
        <f t="shared" si="431"/>
        <v>High Priority</v>
      </c>
      <c r="R3413" t="s">
        <v>37</v>
      </c>
      <c r="S3413">
        <v>148821</v>
      </c>
      <c r="T3413">
        <v>218620</v>
      </c>
      <c r="Z3413" s="2"/>
    </row>
    <row r="3414" spans="1:26" x14ac:dyDescent="0.25">
      <c r="A3414">
        <v>3413</v>
      </c>
      <c r="B3414" t="s">
        <v>11</v>
      </c>
      <c r="C3414" t="s">
        <v>18</v>
      </c>
      <c r="D3414" s="2">
        <v>45515</v>
      </c>
      <c r="E3414">
        <v>1</v>
      </c>
      <c r="F3414">
        <v>0</v>
      </c>
      <c r="G3414">
        <v>0</v>
      </c>
      <c r="H3414">
        <v>128.87</v>
      </c>
      <c r="I3414" t="s">
        <v>22</v>
      </c>
      <c r="J3414">
        <f t="shared" si="424"/>
        <v>0</v>
      </c>
      <c r="K3414">
        <f t="shared" si="425"/>
        <v>0</v>
      </c>
      <c r="L3414" t="e">
        <f t="shared" si="426"/>
        <v>#DIV/0!</v>
      </c>
      <c r="M3414" t="str">
        <f t="shared" si="427"/>
        <v>Network Failure</v>
      </c>
      <c r="N3414">
        <f t="shared" si="428"/>
        <v>0</v>
      </c>
      <c r="O3414" t="str">
        <f t="shared" si="429"/>
        <v>2024/08</v>
      </c>
      <c r="P3414">
        <f t="shared" si="430"/>
        <v>11379.1</v>
      </c>
      <c r="Q3414" t="str">
        <f t="shared" si="431"/>
        <v>Low Proirity</v>
      </c>
      <c r="R3414" t="s">
        <v>36</v>
      </c>
      <c r="S3414">
        <v>138037</v>
      </c>
      <c r="T3414">
        <v>110203</v>
      </c>
      <c r="Z3414" s="2"/>
    </row>
    <row r="3415" spans="1:26" x14ac:dyDescent="0.25">
      <c r="A3415">
        <v>3414</v>
      </c>
      <c r="B3415" t="s">
        <v>12</v>
      </c>
      <c r="C3415" t="s">
        <v>16</v>
      </c>
      <c r="D3415" s="2">
        <v>45543</v>
      </c>
      <c r="E3415">
        <v>1</v>
      </c>
      <c r="F3415">
        <v>0</v>
      </c>
      <c r="G3415">
        <v>0</v>
      </c>
      <c r="H3415">
        <v>100.89</v>
      </c>
      <c r="I3415" t="s">
        <v>22</v>
      </c>
      <c r="J3415">
        <f t="shared" si="424"/>
        <v>0</v>
      </c>
      <c r="K3415">
        <f t="shared" si="425"/>
        <v>0</v>
      </c>
      <c r="L3415" t="e">
        <f t="shared" si="426"/>
        <v>#DIV/0!</v>
      </c>
      <c r="M3415" t="str">
        <f t="shared" si="427"/>
        <v>Network Failure</v>
      </c>
      <c r="N3415">
        <f t="shared" si="428"/>
        <v>0</v>
      </c>
      <c r="O3415" t="str">
        <f t="shared" si="429"/>
        <v>2024/09</v>
      </c>
      <c r="P3415">
        <f t="shared" si="430"/>
        <v>11386.1</v>
      </c>
      <c r="Q3415" t="str">
        <f t="shared" si="431"/>
        <v>Low Proirity</v>
      </c>
      <c r="R3415" t="s">
        <v>38</v>
      </c>
      <c r="S3415">
        <v>134261</v>
      </c>
      <c r="T3415">
        <v>223857</v>
      </c>
      <c r="Z3415" s="2"/>
    </row>
    <row r="3416" spans="1:26" x14ac:dyDescent="0.25">
      <c r="A3416">
        <v>3415</v>
      </c>
      <c r="B3416" t="s">
        <v>15</v>
      </c>
      <c r="C3416" t="s">
        <v>16</v>
      </c>
      <c r="D3416" s="2">
        <v>45349</v>
      </c>
      <c r="E3416">
        <v>1</v>
      </c>
      <c r="F3416">
        <v>1</v>
      </c>
      <c r="G3416">
        <v>1</v>
      </c>
      <c r="H3416">
        <v>201.26</v>
      </c>
      <c r="I3416" t="s">
        <v>21</v>
      </c>
      <c r="J3416">
        <f t="shared" si="424"/>
        <v>1</v>
      </c>
      <c r="K3416">
        <f t="shared" si="425"/>
        <v>1</v>
      </c>
      <c r="L3416">
        <f t="shared" si="426"/>
        <v>1</v>
      </c>
      <c r="M3416" t="str">
        <f t="shared" si="427"/>
        <v>Success</v>
      </c>
      <c r="N3416">
        <f t="shared" si="428"/>
        <v>201.26</v>
      </c>
      <c r="O3416" t="str">
        <f t="shared" si="429"/>
        <v>2024/02</v>
      </c>
      <c r="P3416">
        <f t="shared" si="430"/>
        <v>11337.8</v>
      </c>
      <c r="Q3416" t="str">
        <f t="shared" si="431"/>
        <v>High Priority</v>
      </c>
      <c r="R3416" t="s">
        <v>36</v>
      </c>
      <c r="S3416">
        <v>25004</v>
      </c>
      <c r="T3416">
        <v>211452</v>
      </c>
      <c r="Z3416" s="2"/>
    </row>
    <row r="3417" spans="1:26" x14ac:dyDescent="0.25">
      <c r="A3417">
        <v>3416</v>
      </c>
      <c r="B3417" t="s">
        <v>11</v>
      </c>
      <c r="C3417" t="s">
        <v>17</v>
      </c>
      <c r="D3417" s="2">
        <v>45380</v>
      </c>
      <c r="E3417">
        <v>1</v>
      </c>
      <c r="F3417">
        <v>1</v>
      </c>
      <c r="G3417">
        <v>1</v>
      </c>
      <c r="H3417">
        <v>75.760000000000005</v>
      </c>
      <c r="I3417" t="s">
        <v>21</v>
      </c>
      <c r="J3417">
        <f t="shared" si="424"/>
        <v>1</v>
      </c>
      <c r="K3417">
        <f t="shared" si="425"/>
        <v>1</v>
      </c>
      <c r="L3417">
        <f t="shared" si="426"/>
        <v>1</v>
      </c>
      <c r="M3417" t="str">
        <f t="shared" si="427"/>
        <v>Success</v>
      </c>
      <c r="N3417">
        <f t="shared" si="428"/>
        <v>75.760000000000005</v>
      </c>
      <c r="O3417" t="str">
        <f t="shared" si="429"/>
        <v>2024/03</v>
      </c>
      <c r="P3417">
        <f t="shared" si="430"/>
        <v>11345.55</v>
      </c>
      <c r="Q3417" t="str">
        <f t="shared" si="431"/>
        <v>High Priority</v>
      </c>
      <c r="R3417" t="s">
        <v>37</v>
      </c>
      <c r="S3417">
        <v>118948</v>
      </c>
      <c r="T3417">
        <v>84466</v>
      </c>
      <c r="Z3417" s="2"/>
    </row>
    <row r="3418" spans="1:26" x14ac:dyDescent="0.25">
      <c r="A3418">
        <v>3417</v>
      </c>
      <c r="B3418" t="s">
        <v>12</v>
      </c>
      <c r="C3418" t="s">
        <v>19</v>
      </c>
      <c r="D3418" s="2">
        <v>45577</v>
      </c>
      <c r="E3418">
        <v>1</v>
      </c>
      <c r="F3418">
        <v>1</v>
      </c>
      <c r="G3418">
        <v>1</v>
      </c>
      <c r="H3418">
        <v>28.57</v>
      </c>
      <c r="I3418" t="s">
        <v>21</v>
      </c>
      <c r="J3418">
        <f t="shared" si="424"/>
        <v>1</v>
      </c>
      <c r="K3418">
        <f t="shared" si="425"/>
        <v>1</v>
      </c>
      <c r="L3418">
        <f t="shared" si="426"/>
        <v>1</v>
      </c>
      <c r="M3418" t="str">
        <f t="shared" si="427"/>
        <v>Success</v>
      </c>
      <c r="N3418">
        <f t="shared" si="428"/>
        <v>28.57</v>
      </c>
      <c r="O3418" t="str">
        <f t="shared" si="429"/>
        <v>2024/10</v>
      </c>
      <c r="P3418">
        <f t="shared" si="430"/>
        <v>11394.8</v>
      </c>
      <c r="Q3418" t="str">
        <f t="shared" si="431"/>
        <v>High Priority</v>
      </c>
      <c r="R3418" t="s">
        <v>36</v>
      </c>
      <c r="S3418">
        <v>82789</v>
      </c>
      <c r="T3418">
        <v>90457</v>
      </c>
      <c r="Z3418" s="2"/>
    </row>
    <row r="3419" spans="1:26" x14ac:dyDescent="0.25">
      <c r="A3419">
        <v>3418</v>
      </c>
      <c r="B3419" t="s">
        <v>15</v>
      </c>
      <c r="C3419" t="s">
        <v>18</v>
      </c>
      <c r="D3419" s="2">
        <v>45324</v>
      </c>
      <c r="E3419">
        <v>1</v>
      </c>
      <c r="F3419">
        <v>1</v>
      </c>
      <c r="G3419">
        <v>1</v>
      </c>
      <c r="H3419">
        <v>11.29</v>
      </c>
      <c r="I3419" t="s">
        <v>21</v>
      </c>
      <c r="J3419">
        <f t="shared" si="424"/>
        <v>1</v>
      </c>
      <c r="K3419">
        <f t="shared" si="425"/>
        <v>1</v>
      </c>
      <c r="L3419">
        <f t="shared" si="426"/>
        <v>1</v>
      </c>
      <c r="M3419" t="str">
        <f t="shared" si="427"/>
        <v>Success</v>
      </c>
      <c r="N3419">
        <f t="shared" si="428"/>
        <v>11.29</v>
      </c>
      <c r="O3419" t="str">
        <f t="shared" si="429"/>
        <v>2024/02</v>
      </c>
      <c r="P3419">
        <f t="shared" si="430"/>
        <v>11331.55</v>
      </c>
      <c r="Q3419" t="str">
        <f t="shared" si="431"/>
        <v>High Priority</v>
      </c>
      <c r="R3419" t="s">
        <v>37</v>
      </c>
      <c r="S3419">
        <v>43985</v>
      </c>
      <c r="T3419">
        <v>149434</v>
      </c>
      <c r="Z3419" s="2"/>
    </row>
    <row r="3420" spans="1:26" x14ac:dyDescent="0.25">
      <c r="A3420">
        <v>3419</v>
      </c>
      <c r="B3420" t="s">
        <v>10</v>
      </c>
      <c r="C3420" t="s">
        <v>19</v>
      </c>
      <c r="D3420" s="2">
        <v>45378</v>
      </c>
      <c r="E3420">
        <v>1</v>
      </c>
      <c r="F3420">
        <v>1</v>
      </c>
      <c r="G3420">
        <v>1</v>
      </c>
      <c r="H3420">
        <v>67.239999999999995</v>
      </c>
      <c r="I3420" t="s">
        <v>21</v>
      </c>
      <c r="J3420">
        <f t="shared" si="424"/>
        <v>1</v>
      </c>
      <c r="K3420">
        <f t="shared" si="425"/>
        <v>1</v>
      </c>
      <c r="L3420">
        <f t="shared" si="426"/>
        <v>1</v>
      </c>
      <c r="M3420" t="str">
        <f t="shared" si="427"/>
        <v>Success</v>
      </c>
      <c r="N3420">
        <f t="shared" si="428"/>
        <v>67.239999999999995</v>
      </c>
      <c r="O3420" t="str">
        <f t="shared" si="429"/>
        <v>2024/03</v>
      </c>
      <c r="P3420">
        <f t="shared" si="430"/>
        <v>11345.05</v>
      </c>
      <c r="Q3420" t="str">
        <f t="shared" si="431"/>
        <v>High Priority</v>
      </c>
      <c r="R3420" t="s">
        <v>37</v>
      </c>
      <c r="S3420">
        <v>56742</v>
      </c>
      <c r="T3420">
        <v>243312</v>
      </c>
      <c r="Z3420" s="2"/>
    </row>
    <row r="3421" spans="1:26" x14ac:dyDescent="0.25">
      <c r="A3421">
        <v>3420</v>
      </c>
      <c r="B3421" t="s">
        <v>11</v>
      </c>
      <c r="C3421" t="s">
        <v>17</v>
      </c>
      <c r="D3421" s="2">
        <v>45466</v>
      </c>
      <c r="E3421">
        <v>1</v>
      </c>
      <c r="F3421">
        <v>0</v>
      </c>
      <c r="G3421">
        <v>0</v>
      </c>
      <c r="H3421">
        <v>69.260000000000005</v>
      </c>
      <c r="I3421" t="s">
        <v>22</v>
      </c>
      <c r="J3421">
        <f t="shared" si="424"/>
        <v>0</v>
      </c>
      <c r="K3421">
        <f t="shared" si="425"/>
        <v>0</v>
      </c>
      <c r="L3421" t="e">
        <f t="shared" si="426"/>
        <v>#DIV/0!</v>
      </c>
      <c r="M3421" t="str">
        <f t="shared" si="427"/>
        <v>Network Failure</v>
      </c>
      <c r="N3421">
        <f t="shared" si="428"/>
        <v>0</v>
      </c>
      <c r="O3421" t="str">
        <f t="shared" si="429"/>
        <v>2024/06</v>
      </c>
      <c r="P3421">
        <f t="shared" si="430"/>
        <v>11366.85</v>
      </c>
      <c r="Q3421" t="str">
        <f t="shared" si="431"/>
        <v>Low Proirity</v>
      </c>
      <c r="R3421" t="s">
        <v>38</v>
      </c>
      <c r="S3421">
        <v>100381</v>
      </c>
      <c r="T3421">
        <v>49740</v>
      </c>
      <c r="Z3421" s="2"/>
    </row>
    <row r="3422" spans="1:26" x14ac:dyDescent="0.25">
      <c r="A3422">
        <v>3421</v>
      </c>
      <c r="B3422" t="s">
        <v>10</v>
      </c>
      <c r="C3422" t="s">
        <v>17</v>
      </c>
      <c r="D3422" s="2">
        <v>45309</v>
      </c>
      <c r="E3422">
        <v>1</v>
      </c>
      <c r="F3422">
        <v>1</v>
      </c>
      <c r="G3422">
        <v>1</v>
      </c>
      <c r="H3422">
        <v>75.78</v>
      </c>
      <c r="I3422" t="s">
        <v>21</v>
      </c>
      <c r="J3422">
        <f t="shared" si="424"/>
        <v>1</v>
      </c>
      <c r="K3422">
        <f t="shared" si="425"/>
        <v>1</v>
      </c>
      <c r="L3422">
        <f t="shared" si="426"/>
        <v>1</v>
      </c>
      <c r="M3422" t="str">
        <f t="shared" si="427"/>
        <v>Success</v>
      </c>
      <c r="N3422">
        <f t="shared" si="428"/>
        <v>75.78</v>
      </c>
      <c r="O3422" t="str">
        <f t="shared" si="429"/>
        <v>2024/01</v>
      </c>
      <c r="P3422">
        <f t="shared" si="430"/>
        <v>11327.8</v>
      </c>
      <c r="Q3422" t="str">
        <f t="shared" si="431"/>
        <v>High Priority</v>
      </c>
      <c r="R3422" t="s">
        <v>36</v>
      </c>
      <c r="S3422">
        <v>114069</v>
      </c>
      <c r="T3422">
        <v>39582</v>
      </c>
      <c r="Z3422" s="2"/>
    </row>
    <row r="3423" spans="1:26" x14ac:dyDescent="0.25">
      <c r="A3423">
        <v>3422</v>
      </c>
      <c r="B3423" t="s">
        <v>15</v>
      </c>
      <c r="C3423" t="s">
        <v>18</v>
      </c>
      <c r="D3423" s="2">
        <v>45440</v>
      </c>
      <c r="E3423">
        <v>1</v>
      </c>
      <c r="F3423">
        <v>1</v>
      </c>
      <c r="G3423">
        <v>1</v>
      </c>
      <c r="H3423">
        <v>65.599999999999994</v>
      </c>
      <c r="I3423" t="s">
        <v>21</v>
      </c>
      <c r="J3423">
        <f t="shared" si="424"/>
        <v>1</v>
      </c>
      <c r="K3423">
        <f t="shared" si="425"/>
        <v>1</v>
      </c>
      <c r="L3423">
        <f t="shared" si="426"/>
        <v>1</v>
      </c>
      <c r="M3423" t="str">
        <f t="shared" si="427"/>
        <v>Success</v>
      </c>
      <c r="N3423">
        <f t="shared" si="428"/>
        <v>65.599999999999994</v>
      </c>
      <c r="O3423" t="str">
        <f t="shared" si="429"/>
        <v>2024/05</v>
      </c>
      <c r="P3423">
        <f t="shared" si="430"/>
        <v>11360.55</v>
      </c>
      <c r="Q3423" t="str">
        <f t="shared" si="431"/>
        <v>High Priority</v>
      </c>
      <c r="R3423" t="s">
        <v>38</v>
      </c>
      <c r="S3423">
        <v>116841</v>
      </c>
      <c r="T3423">
        <v>41320</v>
      </c>
      <c r="Z3423" s="2"/>
    </row>
    <row r="3424" spans="1:26" x14ac:dyDescent="0.25">
      <c r="A3424">
        <v>3423</v>
      </c>
      <c r="B3424" t="s">
        <v>13</v>
      </c>
      <c r="C3424" t="s">
        <v>18</v>
      </c>
      <c r="D3424" s="2">
        <v>45604</v>
      </c>
      <c r="E3424">
        <v>1</v>
      </c>
      <c r="F3424">
        <v>0</v>
      </c>
      <c r="G3424">
        <v>0</v>
      </c>
      <c r="H3424">
        <v>38.49</v>
      </c>
      <c r="I3424" t="s">
        <v>25</v>
      </c>
      <c r="J3424">
        <f t="shared" si="424"/>
        <v>0</v>
      </c>
      <c r="K3424">
        <f t="shared" si="425"/>
        <v>0</v>
      </c>
      <c r="L3424" t="e">
        <f t="shared" si="426"/>
        <v>#DIV/0!</v>
      </c>
      <c r="M3424" t="str">
        <f t="shared" si="427"/>
        <v>Network Failure</v>
      </c>
      <c r="N3424">
        <f t="shared" si="428"/>
        <v>0</v>
      </c>
      <c r="O3424" t="str">
        <f t="shared" si="429"/>
        <v>2024/11</v>
      </c>
      <c r="P3424">
        <f t="shared" si="430"/>
        <v>11401.35</v>
      </c>
      <c r="Q3424" t="str">
        <f t="shared" si="431"/>
        <v>Low Proirity</v>
      </c>
      <c r="R3424" t="s">
        <v>37</v>
      </c>
      <c r="S3424">
        <v>6433</v>
      </c>
      <c r="T3424">
        <v>209075</v>
      </c>
      <c r="Z3424" s="2"/>
    </row>
    <row r="3425" spans="1:26" x14ac:dyDescent="0.25">
      <c r="A3425">
        <v>3424</v>
      </c>
      <c r="B3425" t="s">
        <v>10</v>
      </c>
      <c r="C3425" t="s">
        <v>18</v>
      </c>
      <c r="D3425" s="2">
        <v>45321</v>
      </c>
      <c r="E3425">
        <v>1</v>
      </c>
      <c r="F3425">
        <v>1</v>
      </c>
      <c r="G3425">
        <v>1</v>
      </c>
      <c r="H3425">
        <v>130.16</v>
      </c>
      <c r="I3425" t="s">
        <v>21</v>
      </c>
      <c r="J3425">
        <f t="shared" si="424"/>
        <v>1</v>
      </c>
      <c r="K3425">
        <f t="shared" si="425"/>
        <v>1</v>
      </c>
      <c r="L3425">
        <f t="shared" si="426"/>
        <v>1</v>
      </c>
      <c r="M3425" t="str">
        <f t="shared" si="427"/>
        <v>Success</v>
      </c>
      <c r="N3425">
        <f t="shared" si="428"/>
        <v>130.16</v>
      </c>
      <c r="O3425" t="str">
        <f t="shared" si="429"/>
        <v>2024/01</v>
      </c>
      <c r="P3425">
        <f t="shared" si="430"/>
        <v>11330.8</v>
      </c>
      <c r="Q3425" t="str">
        <f t="shared" si="431"/>
        <v>High Priority</v>
      </c>
      <c r="R3425" t="s">
        <v>38</v>
      </c>
      <c r="S3425">
        <v>46002</v>
      </c>
      <c r="T3425">
        <v>234876</v>
      </c>
      <c r="Z3425" s="2"/>
    </row>
    <row r="3426" spans="1:26" x14ac:dyDescent="0.25">
      <c r="A3426">
        <v>3425</v>
      </c>
      <c r="B3426" t="s">
        <v>15</v>
      </c>
      <c r="C3426" t="s">
        <v>16</v>
      </c>
      <c r="D3426" s="2">
        <v>45612</v>
      </c>
      <c r="E3426">
        <v>1</v>
      </c>
      <c r="F3426">
        <v>1</v>
      </c>
      <c r="G3426">
        <v>1</v>
      </c>
      <c r="H3426">
        <v>48.72</v>
      </c>
      <c r="I3426" t="s">
        <v>21</v>
      </c>
      <c r="J3426">
        <f t="shared" si="424"/>
        <v>1</v>
      </c>
      <c r="K3426">
        <f t="shared" si="425"/>
        <v>1</v>
      </c>
      <c r="L3426">
        <f t="shared" si="426"/>
        <v>1</v>
      </c>
      <c r="M3426" t="str">
        <f t="shared" si="427"/>
        <v>Success</v>
      </c>
      <c r="N3426">
        <f t="shared" si="428"/>
        <v>48.72</v>
      </c>
      <c r="O3426" t="str">
        <f t="shared" si="429"/>
        <v>2024/11</v>
      </c>
      <c r="P3426">
        <f t="shared" si="430"/>
        <v>11403.55</v>
      </c>
      <c r="Q3426" t="str">
        <f t="shared" si="431"/>
        <v>High Priority</v>
      </c>
      <c r="R3426" t="s">
        <v>36</v>
      </c>
      <c r="S3426">
        <v>109186</v>
      </c>
      <c r="T3426">
        <v>161911</v>
      </c>
      <c r="Z3426" s="2"/>
    </row>
    <row r="3427" spans="1:26" x14ac:dyDescent="0.25">
      <c r="A3427">
        <v>3426</v>
      </c>
      <c r="B3427" t="s">
        <v>9</v>
      </c>
      <c r="C3427" t="s">
        <v>17</v>
      </c>
      <c r="D3427" s="2">
        <v>45605</v>
      </c>
      <c r="E3427">
        <v>1</v>
      </c>
      <c r="F3427">
        <v>0</v>
      </c>
      <c r="G3427">
        <v>0</v>
      </c>
      <c r="H3427">
        <v>68.41</v>
      </c>
      <c r="I3427" t="s">
        <v>23</v>
      </c>
      <c r="J3427">
        <f t="shared" si="424"/>
        <v>0</v>
      </c>
      <c r="K3427">
        <f t="shared" si="425"/>
        <v>0</v>
      </c>
      <c r="L3427" t="e">
        <f t="shared" si="426"/>
        <v>#DIV/0!</v>
      </c>
      <c r="M3427" t="str">
        <f t="shared" si="427"/>
        <v>Network Failure</v>
      </c>
      <c r="N3427">
        <f t="shared" si="428"/>
        <v>0</v>
      </c>
      <c r="O3427" t="str">
        <f t="shared" si="429"/>
        <v>2024/11</v>
      </c>
      <c r="P3427">
        <f t="shared" si="430"/>
        <v>11401.6</v>
      </c>
      <c r="Q3427" t="str">
        <f t="shared" si="431"/>
        <v>Low Proirity</v>
      </c>
      <c r="R3427" t="s">
        <v>38</v>
      </c>
      <c r="S3427">
        <v>139738</v>
      </c>
      <c r="T3427">
        <v>169011</v>
      </c>
      <c r="Z3427" s="2"/>
    </row>
    <row r="3428" spans="1:26" x14ac:dyDescent="0.25">
      <c r="A3428">
        <v>3427</v>
      </c>
      <c r="B3428" t="s">
        <v>11</v>
      </c>
      <c r="C3428" t="s">
        <v>20</v>
      </c>
      <c r="D3428" s="2">
        <v>45638</v>
      </c>
      <c r="E3428">
        <v>1</v>
      </c>
      <c r="F3428">
        <v>1</v>
      </c>
      <c r="G3428">
        <v>1</v>
      </c>
      <c r="H3428">
        <v>63.53</v>
      </c>
      <c r="I3428" t="s">
        <v>21</v>
      </c>
      <c r="J3428">
        <f t="shared" si="424"/>
        <v>1</v>
      </c>
      <c r="K3428">
        <f t="shared" si="425"/>
        <v>1</v>
      </c>
      <c r="L3428">
        <f t="shared" si="426"/>
        <v>1</v>
      </c>
      <c r="M3428" t="str">
        <f t="shared" si="427"/>
        <v>Success</v>
      </c>
      <c r="N3428">
        <f t="shared" si="428"/>
        <v>63.53</v>
      </c>
      <c r="O3428" t="str">
        <f t="shared" si="429"/>
        <v>2024/12</v>
      </c>
      <c r="P3428">
        <f t="shared" si="430"/>
        <v>11410.05</v>
      </c>
      <c r="Q3428" t="str">
        <f t="shared" si="431"/>
        <v>High Priority</v>
      </c>
      <c r="R3428" t="s">
        <v>37</v>
      </c>
      <c r="S3428">
        <v>138980</v>
      </c>
      <c r="T3428">
        <v>121580</v>
      </c>
      <c r="Z3428" s="2"/>
    </row>
    <row r="3429" spans="1:26" x14ac:dyDescent="0.25">
      <c r="A3429">
        <v>3428</v>
      </c>
      <c r="B3429" t="s">
        <v>10</v>
      </c>
      <c r="C3429" t="s">
        <v>17</v>
      </c>
      <c r="D3429" s="2">
        <v>45575</v>
      </c>
      <c r="E3429">
        <v>1</v>
      </c>
      <c r="F3429">
        <v>1</v>
      </c>
      <c r="G3429">
        <v>1</v>
      </c>
      <c r="H3429">
        <v>37.020000000000003</v>
      </c>
      <c r="I3429" t="s">
        <v>21</v>
      </c>
      <c r="J3429">
        <f t="shared" si="424"/>
        <v>1</v>
      </c>
      <c r="K3429">
        <f t="shared" si="425"/>
        <v>1</v>
      </c>
      <c r="L3429">
        <f t="shared" si="426"/>
        <v>1</v>
      </c>
      <c r="M3429" t="str">
        <f t="shared" si="427"/>
        <v>Success</v>
      </c>
      <c r="N3429">
        <f t="shared" si="428"/>
        <v>37.020000000000003</v>
      </c>
      <c r="O3429" t="str">
        <f t="shared" si="429"/>
        <v>2024/10</v>
      </c>
      <c r="P3429">
        <f t="shared" si="430"/>
        <v>11394.3</v>
      </c>
      <c r="Q3429" t="str">
        <f t="shared" si="431"/>
        <v>High Priority</v>
      </c>
      <c r="R3429" t="s">
        <v>38</v>
      </c>
      <c r="S3429">
        <v>40478</v>
      </c>
      <c r="T3429">
        <v>32784</v>
      </c>
      <c r="Z3429" s="2"/>
    </row>
    <row r="3430" spans="1:26" x14ac:dyDescent="0.25">
      <c r="A3430">
        <v>3429</v>
      </c>
      <c r="B3430" t="s">
        <v>11</v>
      </c>
      <c r="C3430" t="s">
        <v>18</v>
      </c>
      <c r="D3430" s="2">
        <v>45410</v>
      </c>
      <c r="E3430">
        <v>1</v>
      </c>
      <c r="F3430">
        <v>1</v>
      </c>
      <c r="G3430">
        <v>1</v>
      </c>
      <c r="H3430">
        <v>104.63</v>
      </c>
      <c r="I3430" t="s">
        <v>21</v>
      </c>
      <c r="J3430">
        <f t="shared" si="424"/>
        <v>1</v>
      </c>
      <c r="K3430">
        <f t="shared" si="425"/>
        <v>1</v>
      </c>
      <c r="L3430">
        <f t="shared" si="426"/>
        <v>1</v>
      </c>
      <c r="M3430" t="str">
        <f t="shared" si="427"/>
        <v>Success</v>
      </c>
      <c r="N3430">
        <f t="shared" si="428"/>
        <v>104.63</v>
      </c>
      <c r="O3430" t="str">
        <f t="shared" si="429"/>
        <v>2024/04</v>
      </c>
      <c r="P3430">
        <f t="shared" si="430"/>
        <v>11353.05</v>
      </c>
      <c r="Q3430" t="str">
        <f t="shared" si="431"/>
        <v>High Priority</v>
      </c>
      <c r="R3430" t="s">
        <v>38</v>
      </c>
      <c r="S3430">
        <v>21890</v>
      </c>
      <c r="T3430">
        <v>218281</v>
      </c>
      <c r="Z3430" s="2"/>
    </row>
    <row r="3431" spans="1:26" x14ac:dyDescent="0.25">
      <c r="A3431">
        <v>3430</v>
      </c>
      <c r="B3431" t="s">
        <v>15</v>
      </c>
      <c r="C3431" t="s">
        <v>16</v>
      </c>
      <c r="D3431" s="2">
        <v>45528</v>
      </c>
      <c r="E3431">
        <v>1</v>
      </c>
      <c r="F3431">
        <v>1</v>
      </c>
      <c r="G3431">
        <v>1</v>
      </c>
      <c r="H3431">
        <v>134.72999999999999</v>
      </c>
      <c r="I3431" t="s">
        <v>21</v>
      </c>
      <c r="J3431">
        <f t="shared" si="424"/>
        <v>1</v>
      </c>
      <c r="K3431">
        <f t="shared" si="425"/>
        <v>1</v>
      </c>
      <c r="L3431">
        <f t="shared" si="426"/>
        <v>1</v>
      </c>
      <c r="M3431" t="str">
        <f t="shared" si="427"/>
        <v>Success</v>
      </c>
      <c r="N3431">
        <f t="shared" si="428"/>
        <v>134.72999999999999</v>
      </c>
      <c r="O3431" t="str">
        <f t="shared" si="429"/>
        <v>2024/08</v>
      </c>
      <c r="P3431">
        <f t="shared" si="430"/>
        <v>11382.55</v>
      </c>
      <c r="Q3431" t="str">
        <f t="shared" si="431"/>
        <v>High Priority</v>
      </c>
      <c r="R3431" t="s">
        <v>36</v>
      </c>
      <c r="S3431">
        <v>147975</v>
      </c>
      <c r="T3431">
        <v>48601</v>
      </c>
      <c r="Z3431" s="2"/>
    </row>
    <row r="3432" spans="1:26" x14ac:dyDescent="0.25">
      <c r="A3432">
        <v>3431</v>
      </c>
      <c r="B3432" t="s">
        <v>15</v>
      </c>
      <c r="C3432" t="s">
        <v>17</v>
      </c>
      <c r="D3432" s="2">
        <v>45611</v>
      </c>
      <c r="E3432">
        <v>1</v>
      </c>
      <c r="F3432">
        <v>1</v>
      </c>
      <c r="G3432">
        <v>0</v>
      </c>
      <c r="H3432">
        <v>59.65</v>
      </c>
      <c r="I3432" t="s">
        <v>22</v>
      </c>
      <c r="J3432">
        <f t="shared" si="424"/>
        <v>0</v>
      </c>
      <c r="K3432">
        <f t="shared" si="425"/>
        <v>1</v>
      </c>
      <c r="L3432">
        <f t="shared" si="426"/>
        <v>0</v>
      </c>
      <c r="M3432" t="str">
        <f t="shared" si="427"/>
        <v>Network Failure</v>
      </c>
      <c r="N3432">
        <f t="shared" si="428"/>
        <v>0</v>
      </c>
      <c r="O3432" t="str">
        <f t="shared" si="429"/>
        <v>2024/11</v>
      </c>
      <c r="P3432">
        <f t="shared" si="430"/>
        <v>11403.3</v>
      </c>
      <c r="Q3432" t="str">
        <f t="shared" si="431"/>
        <v>Low Proirity</v>
      </c>
      <c r="R3432" t="s">
        <v>37</v>
      </c>
      <c r="S3432">
        <v>75601</v>
      </c>
      <c r="T3432">
        <v>174399</v>
      </c>
      <c r="Z3432" s="2"/>
    </row>
    <row r="3433" spans="1:26" x14ac:dyDescent="0.25">
      <c r="A3433">
        <v>3432</v>
      </c>
      <c r="B3433" t="s">
        <v>14</v>
      </c>
      <c r="C3433" t="s">
        <v>20</v>
      </c>
      <c r="D3433" s="2">
        <v>45439</v>
      </c>
      <c r="E3433">
        <v>1</v>
      </c>
      <c r="F3433">
        <v>0</v>
      </c>
      <c r="G3433">
        <v>0</v>
      </c>
      <c r="H3433">
        <v>150.47</v>
      </c>
      <c r="I3433" t="s">
        <v>25</v>
      </c>
      <c r="J3433">
        <f t="shared" si="424"/>
        <v>0</v>
      </c>
      <c r="K3433">
        <f t="shared" si="425"/>
        <v>0</v>
      </c>
      <c r="L3433" t="e">
        <f t="shared" si="426"/>
        <v>#DIV/0!</v>
      </c>
      <c r="M3433" t="str">
        <f t="shared" si="427"/>
        <v>Network Failure</v>
      </c>
      <c r="N3433">
        <f t="shared" si="428"/>
        <v>0</v>
      </c>
      <c r="O3433" t="str">
        <f t="shared" si="429"/>
        <v>2024/05</v>
      </c>
      <c r="P3433">
        <f t="shared" si="430"/>
        <v>11360.1</v>
      </c>
      <c r="Q3433" t="str">
        <f t="shared" si="431"/>
        <v>Low Proirity</v>
      </c>
      <c r="R3433" t="s">
        <v>38</v>
      </c>
      <c r="S3433">
        <v>146085</v>
      </c>
      <c r="T3433">
        <v>68821</v>
      </c>
      <c r="Z3433" s="2"/>
    </row>
    <row r="3434" spans="1:26" x14ac:dyDescent="0.25">
      <c r="A3434">
        <v>3433</v>
      </c>
      <c r="B3434" t="s">
        <v>15</v>
      </c>
      <c r="C3434" t="s">
        <v>18</v>
      </c>
      <c r="D3434" s="2">
        <v>45526</v>
      </c>
      <c r="E3434">
        <v>1</v>
      </c>
      <c r="F3434">
        <v>0</v>
      </c>
      <c r="G3434">
        <v>0</v>
      </c>
      <c r="H3434">
        <v>64.63</v>
      </c>
      <c r="I3434" t="s">
        <v>25</v>
      </c>
      <c r="J3434">
        <f t="shared" si="424"/>
        <v>0</v>
      </c>
      <c r="K3434">
        <f t="shared" si="425"/>
        <v>0</v>
      </c>
      <c r="L3434" t="e">
        <f t="shared" si="426"/>
        <v>#DIV/0!</v>
      </c>
      <c r="M3434" t="str">
        <f t="shared" si="427"/>
        <v>Network Failure</v>
      </c>
      <c r="N3434">
        <f t="shared" si="428"/>
        <v>0</v>
      </c>
      <c r="O3434" t="str">
        <f t="shared" si="429"/>
        <v>2024/08</v>
      </c>
      <c r="P3434">
        <f t="shared" si="430"/>
        <v>11381.85</v>
      </c>
      <c r="Q3434" t="str">
        <f t="shared" si="431"/>
        <v>Low Proirity</v>
      </c>
      <c r="R3434" t="s">
        <v>38</v>
      </c>
      <c r="S3434">
        <v>57241</v>
      </c>
      <c r="T3434">
        <v>31875</v>
      </c>
      <c r="Z3434" s="2"/>
    </row>
    <row r="3435" spans="1:26" x14ac:dyDescent="0.25">
      <c r="A3435">
        <v>3434</v>
      </c>
      <c r="B3435" t="s">
        <v>10</v>
      </c>
      <c r="C3435" t="s">
        <v>16</v>
      </c>
      <c r="D3435" s="2">
        <v>45312</v>
      </c>
      <c r="E3435">
        <v>1</v>
      </c>
      <c r="F3435">
        <v>0</v>
      </c>
      <c r="G3435">
        <v>0</v>
      </c>
      <c r="H3435">
        <v>41.17</v>
      </c>
      <c r="I3435" t="s">
        <v>23</v>
      </c>
      <c r="J3435">
        <f t="shared" si="424"/>
        <v>0</v>
      </c>
      <c r="K3435">
        <f t="shared" si="425"/>
        <v>0</v>
      </c>
      <c r="L3435" t="e">
        <f t="shared" si="426"/>
        <v>#DIV/0!</v>
      </c>
      <c r="M3435" t="str">
        <f t="shared" si="427"/>
        <v>Network Failure</v>
      </c>
      <c r="N3435">
        <f t="shared" si="428"/>
        <v>0</v>
      </c>
      <c r="O3435" t="str">
        <f t="shared" si="429"/>
        <v>2024/01</v>
      </c>
      <c r="P3435">
        <f t="shared" si="430"/>
        <v>11328.35</v>
      </c>
      <c r="Q3435" t="str">
        <f t="shared" si="431"/>
        <v>Low Proirity</v>
      </c>
      <c r="R3435" t="s">
        <v>36</v>
      </c>
      <c r="S3435">
        <v>11862</v>
      </c>
      <c r="T3435">
        <v>122618</v>
      </c>
      <c r="Z3435" s="2"/>
    </row>
    <row r="3436" spans="1:26" x14ac:dyDescent="0.25">
      <c r="A3436">
        <v>3435</v>
      </c>
      <c r="B3436" t="s">
        <v>12</v>
      </c>
      <c r="C3436" t="s">
        <v>19</v>
      </c>
      <c r="D3436" s="2">
        <v>45612</v>
      </c>
      <c r="E3436">
        <v>1</v>
      </c>
      <c r="F3436">
        <v>1</v>
      </c>
      <c r="G3436">
        <v>0</v>
      </c>
      <c r="H3436">
        <v>82.58</v>
      </c>
      <c r="I3436" t="s">
        <v>25</v>
      </c>
      <c r="J3436">
        <f t="shared" si="424"/>
        <v>0</v>
      </c>
      <c r="K3436">
        <f t="shared" si="425"/>
        <v>1</v>
      </c>
      <c r="L3436">
        <f t="shared" si="426"/>
        <v>0</v>
      </c>
      <c r="M3436" t="str">
        <f t="shared" si="427"/>
        <v>Network Failure</v>
      </c>
      <c r="N3436">
        <f t="shared" si="428"/>
        <v>0</v>
      </c>
      <c r="O3436" t="str">
        <f t="shared" si="429"/>
        <v>2024/11</v>
      </c>
      <c r="P3436">
        <f t="shared" si="430"/>
        <v>11403.55</v>
      </c>
      <c r="Q3436" t="str">
        <f t="shared" si="431"/>
        <v>Low Proirity</v>
      </c>
      <c r="R3436" t="s">
        <v>38</v>
      </c>
      <c r="S3436">
        <v>31632</v>
      </c>
      <c r="T3436">
        <v>142868</v>
      </c>
      <c r="Z3436" s="2"/>
    </row>
    <row r="3437" spans="1:26" x14ac:dyDescent="0.25">
      <c r="A3437">
        <v>3436</v>
      </c>
      <c r="B3437" t="s">
        <v>10</v>
      </c>
      <c r="C3437" t="s">
        <v>18</v>
      </c>
      <c r="D3437" s="2">
        <v>45488</v>
      </c>
      <c r="E3437">
        <v>1</v>
      </c>
      <c r="F3437">
        <v>0</v>
      </c>
      <c r="G3437">
        <v>0</v>
      </c>
      <c r="H3437">
        <v>216.35</v>
      </c>
      <c r="I3437" t="s">
        <v>22</v>
      </c>
      <c r="J3437">
        <f t="shared" si="424"/>
        <v>0</v>
      </c>
      <c r="K3437">
        <f t="shared" si="425"/>
        <v>0</v>
      </c>
      <c r="L3437" t="e">
        <f t="shared" si="426"/>
        <v>#DIV/0!</v>
      </c>
      <c r="M3437" t="str">
        <f t="shared" si="427"/>
        <v>Network Failure</v>
      </c>
      <c r="N3437">
        <f t="shared" si="428"/>
        <v>0</v>
      </c>
      <c r="O3437" t="str">
        <f t="shared" si="429"/>
        <v>2024/07</v>
      </c>
      <c r="P3437">
        <f t="shared" si="430"/>
        <v>11372.35</v>
      </c>
      <c r="Q3437" t="str">
        <f t="shared" si="431"/>
        <v>Low Proirity</v>
      </c>
      <c r="R3437" t="s">
        <v>38</v>
      </c>
      <c r="S3437">
        <v>148476</v>
      </c>
      <c r="T3437">
        <v>246124</v>
      </c>
      <c r="Z3437" s="2"/>
    </row>
    <row r="3438" spans="1:26" x14ac:dyDescent="0.25">
      <c r="A3438">
        <v>3437</v>
      </c>
      <c r="B3438" t="s">
        <v>13</v>
      </c>
      <c r="C3438" t="s">
        <v>18</v>
      </c>
      <c r="D3438" s="2">
        <v>45651</v>
      </c>
      <c r="E3438">
        <v>1</v>
      </c>
      <c r="F3438">
        <v>1</v>
      </c>
      <c r="G3438">
        <v>1</v>
      </c>
      <c r="H3438">
        <v>41.97</v>
      </c>
      <c r="I3438" t="s">
        <v>21</v>
      </c>
      <c r="J3438">
        <f t="shared" si="424"/>
        <v>1</v>
      </c>
      <c r="K3438">
        <f t="shared" si="425"/>
        <v>1</v>
      </c>
      <c r="L3438">
        <f t="shared" si="426"/>
        <v>1</v>
      </c>
      <c r="M3438" t="str">
        <f t="shared" si="427"/>
        <v>Success</v>
      </c>
      <c r="N3438">
        <f t="shared" si="428"/>
        <v>41.97</v>
      </c>
      <c r="O3438" t="str">
        <f t="shared" si="429"/>
        <v>2024/12</v>
      </c>
      <c r="P3438">
        <f t="shared" si="430"/>
        <v>11413.3</v>
      </c>
      <c r="Q3438" t="str">
        <f t="shared" si="431"/>
        <v>High Priority</v>
      </c>
      <c r="R3438" t="s">
        <v>36</v>
      </c>
      <c r="S3438">
        <v>16138</v>
      </c>
      <c r="T3438">
        <v>243098</v>
      </c>
      <c r="Z3438" s="2"/>
    </row>
    <row r="3439" spans="1:26" x14ac:dyDescent="0.25">
      <c r="A3439">
        <v>3438</v>
      </c>
      <c r="B3439" t="s">
        <v>10</v>
      </c>
      <c r="C3439" t="s">
        <v>19</v>
      </c>
      <c r="D3439" s="2">
        <v>45337</v>
      </c>
      <c r="E3439">
        <v>1</v>
      </c>
      <c r="F3439">
        <v>0</v>
      </c>
      <c r="G3439">
        <v>0</v>
      </c>
      <c r="H3439">
        <v>127.26</v>
      </c>
      <c r="I3439" t="s">
        <v>26</v>
      </c>
      <c r="J3439">
        <f t="shared" si="424"/>
        <v>0</v>
      </c>
      <c r="K3439">
        <f t="shared" si="425"/>
        <v>0</v>
      </c>
      <c r="L3439" t="e">
        <f t="shared" si="426"/>
        <v>#DIV/0!</v>
      </c>
      <c r="M3439" t="str">
        <f t="shared" si="427"/>
        <v>Compliance Blocked</v>
      </c>
      <c r="N3439">
        <f t="shared" si="428"/>
        <v>0</v>
      </c>
      <c r="O3439" t="str">
        <f t="shared" si="429"/>
        <v>2024/02</v>
      </c>
      <c r="P3439">
        <f t="shared" si="430"/>
        <v>11334.6</v>
      </c>
      <c r="Q3439" t="str">
        <f t="shared" si="431"/>
        <v>Low Proirity</v>
      </c>
      <c r="R3439" t="s">
        <v>37</v>
      </c>
      <c r="S3439">
        <v>130849</v>
      </c>
      <c r="T3439">
        <v>72480</v>
      </c>
      <c r="Z3439" s="2"/>
    </row>
    <row r="3440" spans="1:26" x14ac:dyDescent="0.25">
      <c r="A3440">
        <v>3439</v>
      </c>
      <c r="B3440" t="s">
        <v>11</v>
      </c>
      <c r="C3440" t="s">
        <v>20</v>
      </c>
      <c r="D3440" s="2">
        <v>45653</v>
      </c>
      <c r="E3440">
        <v>1</v>
      </c>
      <c r="F3440">
        <v>1</v>
      </c>
      <c r="G3440">
        <v>1</v>
      </c>
      <c r="H3440">
        <v>126.77</v>
      </c>
      <c r="I3440" t="s">
        <v>21</v>
      </c>
      <c r="J3440">
        <f t="shared" si="424"/>
        <v>1</v>
      </c>
      <c r="K3440">
        <f t="shared" si="425"/>
        <v>1</v>
      </c>
      <c r="L3440">
        <f t="shared" si="426"/>
        <v>1</v>
      </c>
      <c r="M3440" t="str">
        <f t="shared" si="427"/>
        <v>Success</v>
      </c>
      <c r="N3440">
        <f t="shared" si="428"/>
        <v>126.77</v>
      </c>
      <c r="O3440" t="str">
        <f t="shared" si="429"/>
        <v>2024/12</v>
      </c>
      <c r="P3440">
        <f t="shared" si="430"/>
        <v>11413.8</v>
      </c>
      <c r="Q3440" t="str">
        <f t="shared" si="431"/>
        <v>High Priority</v>
      </c>
      <c r="R3440" t="s">
        <v>37</v>
      </c>
      <c r="S3440">
        <v>108060</v>
      </c>
      <c r="T3440">
        <v>184831</v>
      </c>
      <c r="Z3440" s="2"/>
    </row>
    <row r="3441" spans="1:26" x14ac:dyDescent="0.25">
      <c r="A3441">
        <v>3440</v>
      </c>
      <c r="B3441" t="s">
        <v>9</v>
      </c>
      <c r="C3441" t="s">
        <v>18</v>
      </c>
      <c r="D3441" s="2">
        <v>45310</v>
      </c>
      <c r="E3441">
        <v>1</v>
      </c>
      <c r="F3441">
        <v>1</v>
      </c>
      <c r="G3441">
        <v>1</v>
      </c>
      <c r="H3441">
        <v>19.47</v>
      </c>
      <c r="I3441" t="s">
        <v>21</v>
      </c>
      <c r="J3441">
        <f t="shared" si="424"/>
        <v>1</v>
      </c>
      <c r="K3441">
        <f t="shared" si="425"/>
        <v>1</v>
      </c>
      <c r="L3441">
        <f t="shared" si="426"/>
        <v>1</v>
      </c>
      <c r="M3441" t="str">
        <f t="shared" si="427"/>
        <v>Success</v>
      </c>
      <c r="N3441">
        <f t="shared" si="428"/>
        <v>19.47</v>
      </c>
      <c r="O3441" t="str">
        <f t="shared" si="429"/>
        <v>2024/01</v>
      </c>
      <c r="P3441">
        <f t="shared" si="430"/>
        <v>11328.05</v>
      </c>
      <c r="Q3441" t="str">
        <f t="shared" si="431"/>
        <v>High Priority</v>
      </c>
      <c r="R3441" t="s">
        <v>36</v>
      </c>
      <c r="S3441">
        <v>58266</v>
      </c>
      <c r="T3441">
        <v>42492</v>
      </c>
      <c r="Z3441" s="2"/>
    </row>
    <row r="3442" spans="1:26" x14ac:dyDescent="0.25">
      <c r="A3442">
        <v>3441</v>
      </c>
      <c r="B3442" t="s">
        <v>9</v>
      </c>
      <c r="C3442" t="s">
        <v>17</v>
      </c>
      <c r="D3442" s="2">
        <v>45555</v>
      </c>
      <c r="E3442">
        <v>1</v>
      </c>
      <c r="F3442">
        <v>0</v>
      </c>
      <c r="G3442">
        <v>0</v>
      </c>
      <c r="H3442">
        <v>121.52</v>
      </c>
      <c r="I3442" t="s">
        <v>22</v>
      </c>
      <c r="J3442">
        <f t="shared" si="424"/>
        <v>0</v>
      </c>
      <c r="K3442">
        <f t="shared" si="425"/>
        <v>0</v>
      </c>
      <c r="L3442" t="e">
        <f t="shared" si="426"/>
        <v>#DIV/0!</v>
      </c>
      <c r="M3442" t="str">
        <f t="shared" si="427"/>
        <v>Network Failure</v>
      </c>
      <c r="N3442">
        <f t="shared" si="428"/>
        <v>0</v>
      </c>
      <c r="O3442" t="str">
        <f t="shared" si="429"/>
        <v>2024/09</v>
      </c>
      <c r="P3442">
        <f t="shared" si="430"/>
        <v>11389.1</v>
      </c>
      <c r="Q3442" t="str">
        <f t="shared" si="431"/>
        <v>Low Proirity</v>
      </c>
      <c r="R3442" t="s">
        <v>36</v>
      </c>
      <c r="S3442">
        <v>72509</v>
      </c>
      <c r="T3442">
        <v>63436</v>
      </c>
      <c r="Z3442" s="2"/>
    </row>
    <row r="3443" spans="1:26" x14ac:dyDescent="0.25">
      <c r="A3443">
        <v>3442</v>
      </c>
      <c r="B3443" t="s">
        <v>9</v>
      </c>
      <c r="C3443" t="s">
        <v>16</v>
      </c>
      <c r="D3443" s="2">
        <v>45366</v>
      </c>
      <c r="E3443">
        <v>1</v>
      </c>
      <c r="F3443">
        <v>1</v>
      </c>
      <c r="G3443">
        <v>1</v>
      </c>
      <c r="H3443">
        <v>261.75</v>
      </c>
      <c r="I3443" t="s">
        <v>21</v>
      </c>
      <c r="J3443">
        <f t="shared" si="424"/>
        <v>1</v>
      </c>
      <c r="K3443">
        <f t="shared" si="425"/>
        <v>1</v>
      </c>
      <c r="L3443">
        <f t="shared" si="426"/>
        <v>1</v>
      </c>
      <c r="M3443" t="str">
        <f t="shared" si="427"/>
        <v>Success</v>
      </c>
      <c r="N3443">
        <f t="shared" si="428"/>
        <v>261.75</v>
      </c>
      <c r="O3443" t="str">
        <f t="shared" si="429"/>
        <v>2024/03</v>
      </c>
      <c r="P3443">
        <f t="shared" si="430"/>
        <v>11342.05</v>
      </c>
      <c r="Q3443" t="str">
        <f t="shared" si="431"/>
        <v>High Priority</v>
      </c>
      <c r="R3443" t="s">
        <v>36</v>
      </c>
      <c r="S3443">
        <v>94184</v>
      </c>
      <c r="T3443">
        <v>45572</v>
      </c>
      <c r="Z3443" s="2"/>
    </row>
    <row r="3444" spans="1:26" x14ac:dyDescent="0.25">
      <c r="A3444">
        <v>3443</v>
      </c>
      <c r="B3444" t="s">
        <v>10</v>
      </c>
      <c r="C3444" t="s">
        <v>18</v>
      </c>
      <c r="D3444" s="2">
        <v>45593</v>
      </c>
      <c r="E3444">
        <v>1</v>
      </c>
      <c r="F3444">
        <v>1</v>
      </c>
      <c r="G3444">
        <v>1</v>
      </c>
      <c r="H3444">
        <v>131.12</v>
      </c>
      <c r="I3444" t="s">
        <v>21</v>
      </c>
      <c r="J3444">
        <f t="shared" si="424"/>
        <v>1</v>
      </c>
      <c r="K3444">
        <f t="shared" si="425"/>
        <v>1</v>
      </c>
      <c r="L3444">
        <f t="shared" si="426"/>
        <v>1</v>
      </c>
      <c r="M3444" t="str">
        <f t="shared" si="427"/>
        <v>Success</v>
      </c>
      <c r="N3444">
        <f t="shared" si="428"/>
        <v>131.12</v>
      </c>
      <c r="O3444" t="str">
        <f t="shared" si="429"/>
        <v>2024/10</v>
      </c>
      <c r="P3444">
        <f t="shared" si="430"/>
        <v>11398.8</v>
      </c>
      <c r="Q3444" t="str">
        <f t="shared" si="431"/>
        <v>High Priority</v>
      </c>
      <c r="R3444" t="s">
        <v>36</v>
      </c>
      <c r="S3444">
        <v>23829</v>
      </c>
      <c r="T3444">
        <v>80182</v>
      </c>
      <c r="Z3444" s="2"/>
    </row>
    <row r="3445" spans="1:26" x14ac:dyDescent="0.25">
      <c r="A3445">
        <v>3444</v>
      </c>
      <c r="B3445" t="s">
        <v>10</v>
      </c>
      <c r="C3445" t="s">
        <v>17</v>
      </c>
      <c r="D3445" s="2">
        <v>45596</v>
      </c>
      <c r="E3445">
        <v>1</v>
      </c>
      <c r="F3445">
        <v>0</v>
      </c>
      <c r="G3445">
        <v>0</v>
      </c>
      <c r="H3445">
        <v>42.22</v>
      </c>
      <c r="I3445" t="s">
        <v>26</v>
      </c>
      <c r="J3445">
        <f t="shared" si="424"/>
        <v>0</v>
      </c>
      <c r="K3445">
        <f t="shared" si="425"/>
        <v>0</v>
      </c>
      <c r="L3445" t="e">
        <f t="shared" si="426"/>
        <v>#DIV/0!</v>
      </c>
      <c r="M3445" t="str">
        <f t="shared" si="427"/>
        <v>Compliance Blocked</v>
      </c>
      <c r="N3445">
        <f t="shared" si="428"/>
        <v>0</v>
      </c>
      <c r="O3445" t="str">
        <f t="shared" si="429"/>
        <v>2024/10</v>
      </c>
      <c r="P3445">
        <f t="shared" si="430"/>
        <v>11399.35</v>
      </c>
      <c r="Q3445" t="str">
        <f t="shared" si="431"/>
        <v>Low Proirity</v>
      </c>
      <c r="R3445" t="s">
        <v>37</v>
      </c>
      <c r="S3445">
        <v>117516</v>
      </c>
      <c r="T3445">
        <v>244403</v>
      </c>
      <c r="Z3445" s="2"/>
    </row>
    <row r="3446" spans="1:26" x14ac:dyDescent="0.25">
      <c r="A3446">
        <v>3445</v>
      </c>
      <c r="B3446" t="s">
        <v>11</v>
      </c>
      <c r="C3446" t="s">
        <v>20</v>
      </c>
      <c r="D3446" s="2">
        <v>45604</v>
      </c>
      <c r="E3446">
        <v>1</v>
      </c>
      <c r="F3446">
        <v>1</v>
      </c>
      <c r="G3446">
        <v>0</v>
      </c>
      <c r="H3446">
        <v>7.61</v>
      </c>
      <c r="I3446" t="s">
        <v>22</v>
      </c>
      <c r="J3446">
        <f t="shared" si="424"/>
        <v>0</v>
      </c>
      <c r="K3446">
        <f t="shared" si="425"/>
        <v>1</v>
      </c>
      <c r="L3446">
        <f t="shared" si="426"/>
        <v>0</v>
      </c>
      <c r="M3446" t="str">
        <f t="shared" si="427"/>
        <v>Network Failure</v>
      </c>
      <c r="N3446">
        <f t="shared" si="428"/>
        <v>0</v>
      </c>
      <c r="O3446" t="str">
        <f t="shared" si="429"/>
        <v>2024/11</v>
      </c>
      <c r="P3446">
        <f t="shared" si="430"/>
        <v>11401.55</v>
      </c>
      <c r="Q3446" t="str">
        <f t="shared" si="431"/>
        <v>Low Proirity</v>
      </c>
      <c r="R3446" t="s">
        <v>37</v>
      </c>
      <c r="S3446">
        <v>78327</v>
      </c>
      <c r="T3446">
        <v>28646</v>
      </c>
      <c r="Z3446" s="2"/>
    </row>
    <row r="3447" spans="1:26" x14ac:dyDescent="0.25">
      <c r="A3447">
        <v>3446</v>
      </c>
      <c r="B3447" t="s">
        <v>14</v>
      </c>
      <c r="C3447" t="s">
        <v>20</v>
      </c>
      <c r="D3447" s="2">
        <v>45623</v>
      </c>
      <c r="E3447">
        <v>1</v>
      </c>
      <c r="F3447">
        <v>1</v>
      </c>
      <c r="G3447">
        <v>0</v>
      </c>
      <c r="H3447">
        <v>117.87</v>
      </c>
      <c r="I3447" t="s">
        <v>25</v>
      </c>
      <c r="J3447">
        <f t="shared" si="424"/>
        <v>0</v>
      </c>
      <c r="K3447">
        <f t="shared" si="425"/>
        <v>1</v>
      </c>
      <c r="L3447">
        <f t="shared" si="426"/>
        <v>0</v>
      </c>
      <c r="M3447" t="str">
        <f t="shared" si="427"/>
        <v>Network Failure</v>
      </c>
      <c r="N3447">
        <f t="shared" si="428"/>
        <v>0</v>
      </c>
      <c r="O3447" t="str">
        <f t="shared" si="429"/>
        <v>2024/11</v>
      </c>
      <c r="P3447">
        <f t="shared" si="430"/>
        <v>11406.3</v>
      </c>
      <c r="Q3447" t="str">
        <f t="shared" si="431"/>
        <v>Low Proirity</v>
      </c>
      <c r="R3447" t="s">
        <v>36</v>
      </c>
      <c r="S3447">
        <v>21329</v>
      </c>
      <c r="T3447">
        <v>22409</v>
      </c>
      <c r="Z3447" s="2"/>
    </row>
    <row r="3448" spans="1:26" x14ac:dyDescent="0.25">
      <c r="A3448">
        <v>3447</v>
      </c>
      <c r="B3448" t="s">
        <v>12</v>
      </c>
      <c r="C3448" t="s">
        <v>18</v>
      </c>
      <c r="D3448" s="2">
        <v>45642</v>
      </c>
      <c r="E3448">
        <v>1</v>
      </c>
      <c r="F3448">
        <v>1</v>
      </c>
      <c r="G3448">
        <v>1</v>
      </c>
      <c r="H3448">
        <v>100.92</v>
      </c>
      <c r="I3448" t="s">
        <v>21</v>
      </c>
      <c r="J3448">
        <f t="shared" si="424"/>
        <v>1</v>
      </c>
      <c r="K3448">
        <f t="shared" si="425"/>
        <v>1</v>
      </c>
      <c r="L3448">
        <f t="shared" si="426"/>
        <v>1</v>
      </c>
      <c r="M3448" t="str">
        <f t="shared" si="427"/>
        <v>Success</v>
      </c>
      <c r="N3448">
        <f t="shared" si="428"/>
        <v>100.92</v>
      </c>
      <c r="O3448" t="str">
        <f t="shared" si="429"/>
        <v>2024/12</v>
      </c>
      <c r="P3448">
        <f t="shared" si="430"/>
        <v>11411.05</v>
      </c>
      <c r="Q3448" t="str">
        <f t="shared" si="431"/>
        <v>High Priority</v>
      </c>
      <c r="R3448" t="s">
        <v>36</v>
      </c>
      <c r="S3448">
        <v>8837</v>
      </c>
      <c r="T3448">
        <v>103983</v>
      </c>
      <c r="Z3448" s="2"/>
    </row>
    <row r="3449" spans="1:26" x14ac:dyDescent="0.25">
      <c r="A3449">
        <v>3448</v>
      </c>
      <c r="B3449" t="s">
        <v>13</v>
      </c>
      <c r="C3449" t="s">
        <v>17</v>
      </c>
      <c r="D3449" s="2">
        <v>45548</v>
      </c>
      <c r="E3449">
        <v>1</v>
      </c>
      <c r="F3449">
        <v>1</v>
      </c>
      <c r="G3449">
        <v>1</v>
      </c>
      <c r="H3449">
        <v>126.51</v>
      </c>
      <c r="I3449" t="s">
        <v>21</v>
      </c>
      <c r="J3449">
        <f t="shared" si="424"/>
        <v>1</v>
      </c>
      <c r="K3449">
        <f t="shared" si="425"/>
        <v>1</v>
      </c>
      <c r="L3449">
        <f t="shared" si="426"/>
        <v>1</v>
      </c>
      <c r="M3449" t="str">
        <f t="shared" si="427"/>
        <v>Success</v>
      </c>
      <c r="N3449">
        <f t="shared" si="428"/>
        <v>126.51</v>
      </c>
      <c r="O3449" t="str">
        <f t="shared" si="429"/>
        <v>2024/09</v>
      </c>
      <c r="P3449">
        <f t="shared" si="430"/>
        <v>11387.55</v>
      </c>
      <c r="Q3449" t="str">
        <f t="shared" si="431"/>
        <v>High Priority</v>
      </c>
      <c r="R3449" t="s">
        <v>37</v>
      </c>
      <c r="S3449">
        <v>100809</v>
      </c>
      <c r="T3449">
        <v>217424</v>
      </c>
      <c r="Z3449" s="2"/>
    </row>
    <row r="3450" spans="1:26" x14ac:dyDescent="0.25">
      <c r="A3450">
        <v>3449</v>
      </c>
      <c r="B3450" t="s">
        <v>15</v>
      </c>
      <c r="C3450" t="s">
        <v>20</v>
      </c>
      <c r="D3450" s="2">
        <v>45301</v>
      </c>
      <c r="E3450">
        <v>1</v>
      </c>
      <c r="F3450">
        <v>1</v>
      </c>
      <c r="G3450">
        <v>1</v>
      </c>
      <c r="H3450">
        <v>87.46</v>
      </c>
      <c r="I3450" t="s">
        <v>21</v>
      </c>
      <c r="J3450">
        <f t="shared" si="424"/>
        <v>1</v>
      </c>
      <c r="K3450">
        <f t="shared" si="425"/>
        <v>1</v>
      </c>
      <c r="L3450">
        <f t="shared" si="426"/>
        <v>1</v>
      </c>
      <c r="M3450" t="str">
        <f t="shared" si="427"/>
        <v>Success</v>
      </c>
      <c r="N3450">
        <f t="shared" si="428"/>
        <v>87.46</v>
      </c>
      <c r="O3450" t="str">
        <f t="shared" si="429"/>
        <v>2024/01</v>
      </c>
      <c r="P3450">
        <f t="shared" si="430"/>
        <v>11325.8</v>
      </c>
      <c r="Q3450" t="str">
        <f t="shared" si="431"/>
        <v>High Priority</v>
      </c>
      <c r="R3450" t="s">
        <v>38</v>
      </c>
      <c r="S3450">
        <v>141398</v>
      </c>
      <c r="T3450">
        <v>78477</v>
      </c>
      <c r="Z3450" s="2"/>
    </row>
    <row r="3451" spans="1:26" x14ac:dyDescent="0.25">
      <c r="A3451">
        <v>3450</v>
      </c>
      <c r="B3451" t="s">
        <v>13</v>
      </c>
      <c r="C3451" t="s">
        <v>17</v>
      </c>
      <c r="D3451" s="2">
        <v>45314</v>
      </c>
      <c r="E3451">
        <v>1</v>
      </c>
      <c r="F3451">
        <v>1</v>
      </c>
      <c r="G3451">
        <v>1</v>
      </c>
      <c r="H3451">
        <v>267.56</v>
      </c>
      <c r="I3451" t="s">
        <v>21</v>
      </c>
      <c r="J3451">
        <f t="shared" si="424"/>
        <v>1</v>
      </c>
      <c r="K3451">
        <f t="shared" si="425"/>
        <v>1</v>
      </c>
      <c r="L3451">
        <f t="shared" si="426"/>
        <v>1</v>
      </c>
      <c r="M3451" t="str">
        <f t="shared" si="427"/>
        <v>Success</v>
      </c>
      <c r="N3451">
        <f t="shared" si="428"/>
        <v>267.56</v>
      </c>
      <c r="O3451" t="str">
        <f t="shared" si="429"/>
        <v>2024/01</v>
      </c>
      <c r="P3451">
        <f t="shared" si="430"/>
        <v>11329.05</v>
      </c>
      <c r="Q3451" t="str">
        <f t="shared" si="431"/>
        <v>High Priority</v>
      </c>
      <c r="R3451" t="s">
        <v>38</v>
      </c>
      <c r="S3451">
        <v>143025</v>
      </c>
      <c r="T3451">
        <v>68416</v>
      </c>
      <c r="Z3451" s="2"/>
    </row>
    <row r="3452" spans="1:26" x14ac:dyDescent="0.25">
      <c r="A3452">
        <v>3451</v>
      </c>
      <c r="B3452" t="s">
        <v>15</v>
      </c>
      <c r="C3452" t="s">
        <v>16</v>
      </c>
      <c r="D3452" s="2">
        <v>45349</v>
      </c>
      <c r="E3452">
        <v>1</v>
      </c>
      <c r="F3452">
        <v>1</v>
      </c>
      <c r="G3452">
        <v>1</v>
      </c>
      <c r="H3452">
        <v>53.91</v>
      </c>
      <c r="I3452" t="s">
        <v>21</v>
      </c>
      <c r="J3452">
        <f t="shared" si="424"/>
        <v>1</v>
      </c>
      <c r="K3452">
        <f t="shared" si="425"/>
        <v>1</v>
      </c>
      <c r="L3452">
        <f t="shared" si="426"/>
        <v>1</v>
      </c>
      <c r="M3452" t="str">
        <f t="shared" si="427"/>
        <v>Success</v>
      </c>
      <c r="N3452">
        <f t="shared" si="428"/>
        <v>53.91</v>
      </c>
      <c r="O3452" t="str">
        <f t="shared" si="429"/>
        <v>2024/02</v>
      </c>
      <c r="P3452">
        <f t="shared" si="430"/>
        <v>11337.8</v>
      </c>
      <c r="Q3452" t="str">
        <f t="shared" si="431"/>
        <v>High Priority</v>
      </c>
      <c r="R3452" t="s">
        <v>36</v>
      </c>
      <c r="S3452">
        <v>102110</v>
      </c>
      <c r="T3452">
        <v>199187</v>
      </c>
      <c r="Z3452" s="2"/>
    </row>
    <row r="3453" spans="1:26" x14ac:dyDescent="0.25">
      <c r="A3453">
        <v>3452</v>
      </c>
      <c r="B3453" t="s">
        <v>10</v>
      </c>
      <c r="C3453" t="s">
        <v>17</v>
      </c>
      <c r="D3453" s="2">
        <v>45310</v>
      </c>
      <c r="E3453">
        <v>1</v>
      </c>
      <c r="F3453">
        <v>1</v>
      </c>
      <c r="G3453">
        <v>0</v>
      </c>
      <c r="H3453">
        <v>26.93</v>
      </c>
      <c r="I3453" t="s">
        <v>23</v>
      </c>
      <c r="J3453">
        <f t="shared" si="424"/>
        <v>0</v>
      </c>
      <c r="K3453">
        <f t="shared" si="425"/>
        <v>1</v>
      </c>
      <c r="L3453">
        <f t="shared" si="426"/>
        <v>0</v>
      </c>
      <c r="M3453" t="str">
        <f t="shared" si="427"/>
        <v>Network Failure</v>
      </c>
      <c r="N3453">
        <f t="shared" si="428"/>
        <v>0</v>
      </c>
      <c r="O3453" t="str">
        <f t="shared" si="429"/>
        <v>2024/01</v>
      </c>
      <c r="P3453">
        <f t="shared" si="430"/>
        <v>11328.05</v>
      </c>
      <c r="Q3453" t="str">
        <f t="shared" si="431"/>
        <v>Low Proirity</v>
      </c>
      <c r="R3453" t="s">
        <v>36</v>
      </c>
      <c r="S3453">
        <v>83184</v>
      </c>
      <c r="T3453">
        <v>210900</v>
      </c>
      <c r="Z3453" s="2"/>
    </row>
    <row r="3454" spans="1:26" x14ac:dyDescent="0.25">
      <c r="A3454">
        <v>3453</v>
      </c>
      <c r="B3454" t="s">
        <v>14</v>
      </c>
      <c r="C3454" t="s">
        <v>19</v>
      </c>
      <c r="D3454" s="2">
        <v>45454</v>
      </c>
      <c r="E3454">
        <v>1</v>
      </c>
      <c r="F3454">
        <v>1</v>
      </c>
      <c r="G3454">
        <v>1</v>
      </c>
      <c r="H3454">
        <v>14.64</v>
      </c>
      <c r="I3454" t="s">
        <v>21</v>
      </c>
      <c r="J3454">
        <f t="shared" si="424"/>
        <v>1</v>
      </c>
      <c r="K3454">
        <f t="shared" si="425"/>
        <v>1</v>
      </c>
      <c r="L3454">
        <f t="shared" si="426"/>
        <v>1</v>
      </c>
      <c r="M3454" t="str">
        <f t="shared" si="427"/>
        <v>Success</v>
      </c>
      <c r="N3454">
        <f t="shared" si="428"/>
        <v>14.64</v>
      </c>
      <c r="O3454" t="str">
        <f t="shared" si="429"/>
        <v>2024/06</v>
      </c>
      <c r="P3454">
        <f t="shared" si="430"/>
        <v>11364.05</v>
      </c>
      <c r="Q3454" t="str">
        <f t="shared" si="431"/>
        <v>High Priority</v>
      </c>
      <c r="R3454" t="s">
        <v>38</v>
      </c>
      <c r="S3454">
        <v>86284</v>
      </c>
      <c r="T3454">
        <v>155324</v>
      </c>
      <c r="Z3454" s="2"/>
    </row>
    <row r="3455" spans="1:26" x14ac:dyDescent="0.25">
      <c r="A3455">
        <v>3454</v>
      </c>
      <c r="B3455" t="s">
        <v>14</v>
      </c>
      <c r="C3455" t="s">
        <v>17</v>
      </c>
      <c r="D3455" s="2">
        <v>45523</v>
      </c>
      <c r="E3455">
        <v>1</v>
      </c>
      <c r="F3455">
        <v>0</v>
      </c>
      <c r="G3455">
        <v>0</v>
      </c>
      <c r="H3455">
        <v>74.59</v>
      </c>
      <c r="I3455" t="s">
        <v>25</v>
      </c>
      <c r="J3455">
        <f t="shared" si="424"/>
        <v>0</v>
      </c>
      <c r="K3455">
        <f t="shared" si="425"/>
        <v>0</v>
      </c>
      <c r="L3455" t="e">
        <f t="shared" si="426"/>
        <v>#DIV/0!</v>
      </c>
      <c r="M3455" t="str">
        <f t="shared" si="427"/>
        <v>Network Failure</v>
      </c>
      <c r="N3455">
        <f t="shared" si="428"/>
        <v>0</v>
      </c>
      <c r="O3455" t="str">
        <f t="shared" si="429"/>
        <v>2024/08</v>
      </c>
      <c r="P3455">
        <f t="shared" si="430"/>
        <v>11381.1</v>
      </c>
      <c r="Q3455" t="str">
        <f t="shared" si="431"/>
        <v>Low Proirity</v>
      </c>
      <c r="R3455" t="s">
        <v>38</v>
      </c>
      <c r="S3455">
        <v>28875</v>
      </c>
      <c r="T3455">
        <v>215512</v>
      </c>
      <c r="Z3455" s="2"/>
    </row>
    <row r="3456" spans="1:26" x14ac:dyDescent="0.25">
      <c r="A3456">
        <v>3455</v>
      </c>
      <c r="B3456" t="s">
        <v>15</v>
      </c>
      <c r="C3456" t="s">
        <v>16</v>
      </c>
      <c r="D3456" s="2">
        <v>45314</v>
      </c>
      <c r="E3456">
        <v>1</v>
      </c>
      <c r="F3456">
        <v>1</v>
      </c>
      <c r="G3456">
        <v>1</v>
      </c>
      <c r="H3456">
        <v>137.87</v>
      </c>
      <c r="I3456" t="s">
        <v>21</v>
      </c>
      <c r="J3456">
        <f t="shared" si="424"/>
        <v>1</v>
      </c>
      <c r="K3456">
        <f t="shared" si="425"/>
        <v>1</v>
      </c>
      <c r="L3456">
        <f t="shared" si="426"/>
        <v>1</v>
      </c>
      <c r="M3456" t="str">
        <f t="shared" si="427"/>
        <v>Success</v>
      </c>
      <c r="N3456">
        <f t="shared" si="428"/>
        <v>137.87</v>
      </c>
      <c r="O3456" t="str">
        <f t="shared" si="429"/>
        <v>2024/01</v>
      </c>
      <c r="P3456">
        <f t="shared" si="430"/>
        <v>11329.05</v>
      </c>
      <c r="Q3456" t="str">
        <f t="shared" si="431"/>
        <v>High Priority</v>
      </c>
      <c r="R3456" t="s">
        <v>37</v>
      </c>
      <c r="S3456">
        <v>73333</v>
      </c>
      <c r="T3456">
        <v>66042</v>
      </c>
      <c r="Z3456" s="2"/>
    </row>
    <row r="3457" spans="1:26" x14ac:dyDescent="0.25">
      <c r="A3457">
        <v>3456</v>
      </c>
      <c r="B3457" t="s">
        <v>14</v>
      </c>
      <c r="C3457" t="s">
        <v>16</v>
      </c>
      <c r="D3457" s="2">
        <v>45299</v>
      </c>
      <c r="E3457">
        <v>1</v>
      </c>
      <c r="F3457">
        <v>1</v>
      </c>
      <c r="G3457">
        <v>1</v>
      </c>
      <c r="H3457">
        <v>72.09</v>
      </c>
      <c r="I3457" t="s">
        <v>21</v>
      </c>
      <c r="J3457">
        <f t="shared" si="424"/>
        <v>1</v>
      </c>
      <c r="K3457">
        <f t="shared" si="425"/>
        <v>1</v>
      </c>
      <c r="L3457">
        <f t="shared" si="426"/>
        <v>1</v>
      </c>
      <c r="M3457" t="str">
        <f t="shared" si="427"/>
        <v>Success</v>
      </c>
      <c r="N3457">
        <f t="shared" si="428"/>
        <v>72.09</v>
      </c>
      <c r="O3457" t="str">
        <f t="shared" si="429"/>
        <v>2024/01</v>
      </c>
      <c r="P3457">
        <f t="shared" si="430"/>
        <v>11325.3</v>
      </c>
      <c r="Q3457" t="str">
        <f t="shared" si="431"/>
        <v>High Priority</v>
      </c>
      <c r="R3457" t="s">
        <v>38</v>
      </c>
      <c r="S3457">
        <v>49981</v>
      </c>
      <c r="T3457">
        <v>89925</v>
      </c>
      <c r="Z3457" s="2"/>
    </row>
    <row r="3458" spans="1:26" x14ac:dyDescent="0.25">
      <c r="A3458">
        <v>3457</v>
      </c>
      <c r="B3458" t="s">
        <v>10</v>
      </c>
      <c r="C3458" t="s">
        <v>17</v>
      </c>
      <c r="D3458" s="2">
        <v>45386</v>
      </c>
      <c r="E3458">
        <v>1</v>
      </c>
      <c r="F3458">
        <v>1</v>
      </c>
      <c r="G3458">
        <v>1</v>
      </c>
      <c r="H3458">
        <v>71.08</v>
      </c>
      <c r="I3458" t="s">
        <v>21</v>
      </c>
      <c r="J3458">
        <f t="shared" si="424"/>
        <v>1</v>
      </c>
      <c r="K3458">
        <f t="shared" si="425"/>
        <v>1</v>
      </c>
      <c r="L3458">
        <f t="shared" si="426"/>
        <v>1</v>
      </c>
      <c r="M3458" t="str">
        <f t="shared" si="427"/>
        <v>Success</v>
      </c>
      <c r="N3458">
        <f t="shared" si="428"/>
        <v>71.08</v>
      </c>
      <c r="O3458" t="str">
        <f t="shared" si="429"/>
        <v>2024/04</v>
      </c>
      <c r="P3458">
        <f t="shared" si="430"/>
        <v>11347.05</v>
      </c>
      <c r="Q3458" t="str">
        <f t="shared" si="431"/>
        <v>High Priority</v>
      </c>
      <c r="R3458" t="s">
        <v>36</v>
      </c>
      <c r="S3458">
        <v>123295</v>
      </c>
      <c r="T3458">
        <v>221714</v>
      </c>
      <c r="Z3458" s="2"/>
    </row>
    <row r="3459" spans="1:26" x14ac:dyDescent="0.25">
      <c r="A3459">
        <v>3458</v>
      </c>
      <c r="B3459" t="s">
        <v>13</v>
      </c>
      <c r="C3459" t="s">
        <v>17</v>
      </c>
      <c r="D3459" s="2">
        <v>45616</v>
      </c>
      <c r="E3459">
        <v>1</v>
      </c>
      <c r="F3459">
        <v>0</v>
      </c>
      <c r="G3459">
        <v>0</v>
      </c>
      <c r="H3459">
        <v>56.39</v>
      </c>
      <c r="I3459" t="s">
        <v>23</v>
      </c>
      <c r="J3459">
        <f t="shared" ref="J3459:J3522" si="432">IF(G3459=1,1,0)</f>
        <v>0</v>
      </c>
      <c r="K3459">
        <f t="shared" ref="K3459:K3522" si="433">F3459/E3459</f>
        <v>0</v>
      </c>
      <c r="L3459" t="e">
        <f t="shared" ref="L3459:L3522" si="434">G3459/F3459</f>
        <v>#DIV/0!</v>
      </c>
      <c r="M3459" t="str">
        <f t="shared" ref="M3459:M3522" si="435">IF(I3459="N/A","Success",IF(OR(I3459="Issuer Declined",I3459="User Drop-Off"),"Compliance Blocked", "Network Failure"))</f>
        <v>Network Failure</v>
      </c>
      <c r="N3459">
        <f t="shared" ref="N3459:N3522" si="436">IF(G3459=1,H3459,0)</f>
        <v>0</v>
      </c>
      <c r="O3459" t="str">
        <f t="shared" ref="O3459:O3522" si="437">TEXT(D3459,"YYYY/MM")</f>
        <v>2024/11</v>
      </c>
      <c r="P3459">
        <f t="shared" ref="P3459:P3522" si="438">ROUND(
(D3459*0.25) +
(E3459*0.25) +
(F3459*0.2) +
IF(G3459="Low",0.15,IF(G3459="Medium",0.1,0.05)) +
IF(H3459="Mature",0.15,IF(H3459="Growing",0.1,0.05)),2)</f>
        <v>11404.35</v>
      </c>
      <c r="Q3459" t="str">
        <f t="shared" ref="Q3459:Q3522" si="439">IF(J3459&gt;0.7,"High Priority",IF(J3459&gt;0.5,"Medium Proirity","Low Proirity"))</f>
        <v>Low Proirity</v>
      </c>
      <c r="R3459" t="s">
        <v>36</v>
      </c>
      <c r="S3459">
        <v>56747</v>
      </c>
      <c r="T3459">
        <v>224850</v>
      </c>
      <c r="Z3459" s="2"/>
    </row>
    <row r="3460" spans="1:26" x14ac:dyDescent="0.25">
      <c r="A3460">
        <v>3459</v>
      </c>
      <c r="B3460" t="s">
        <v>14</v>
      </c>
      <c r="C3460" t="s">
        <v>20</v>
      </c>
      <c r="D3460" s="2">
        <v>45455</v>
      </c>
      <c r="E3460">
        <v>1</v>
      </c>
      <c r="F3460">
        <v>1</v>
      </c>
      <c r="G3460">
        <v>1</v>
      </c>
      <c r="H3460">
        <v>29.98</v>
      </c>
      <c r="I3460" t="s">
        <v>21</v>
      </c>
      <c r="J3460">
        <f t="shared" si="432"/>
        <v>1</v>
      </c>
      <c r="K3460">
        <f t="shared" si="433"/>
        <v>1</v>
      </c>
      <c r="L3460">
        <f t="shared" si="434"/>
        <v>1</v>
      </c>
      <c r="M3460" t="str">
        <f t="shared" si="435"/>
        <v>Success</v>
      </c>
      <c r="N3460">
        <f t="shared" si="436"/>
        <v>29.98</v>
      </c>
      <c r="O3460" t="str">
        <f t="shared" si="437"/>
        <v>2024/06</v>
      </c>
      <c r="P3460">
        <f t="shared" si="438"/>
        <v>11364.3</v>
      </c>
      <c r="Q3460" t="str">
        <f t="shared" si="439"/>
        <v>High Priority</v>
      </c>
      <c r="R3460" t="s">
        <v>36</v>
      </c>
      <c r="S3460">
        <v>138679</v>
      </c>
      <c r="T3460">
        <v>70423</v>
      </c>
      <c r="Z3460" s="2"/>
    </row>
    <row r="3461" spans="1:26" x14ac:dyDescent="0.25">
      <c r="A3461">
        <v>3460</v>
      </c>
      <c r="B3461" t="s">
        <v>15</v>
      </c>
      <c r="C3461" t="s">
        <v>16</v>
      </c>
      <c r="D3461" s="2">
        <v>45415</v>
      </c>
      <c r="E3461">
        <v>1</v>
      </c>
      <c r="F3461">
        <v>1</v>
      </c>
      <c r="G3461">
        <v>1</v>
      </c>
      <c r="H3461">
        <v>117.05</v>
      </c>
      <c r="I3461" t="s">
        <v>21</v>
      </c>
      <c r="J3461">
        <f t="shared" si="432"/>
        <v>1</v>
      </c>
      <c r="K3461">
        <f t="shared" si="433"/>
        <v>1</v>
      </c>
      <c r="L3461">
        <f t="shared" si="434"/>
        <v>1</v>
      </c>
      <c r="M3461" t="str">
        <f t="shared" si="435"/>
        <v>Success</v>
      </c>
      <c r="N3461">
        <f t="shared" si="436"/>
        <v>117.05</v>
      </c>
      <c r="O3461" t="str">
        <f t="shared" si="437"/>
        <v>2024/05</v>
      </c>
      <c r="P3461">
        <f t="shared" si="438"/>
        <v>11354.3</v>
      </c>
      <c r="Q3461" t="str">
        <f t="shared" si="439"/>
        <v>High Priority</v>
      </c>
      <c r="R3461" t="s">
        <v>36</v>
      </c>
      <c r="S3461">
        <v>12809</v>
      </c>
      <c r="T3461">
        <v>112702</v>
      </c>
      <c r="Z3461" s="2"/>
    </row>
    <row r="3462" spans="1:26" x14ac:dyDescent="0.25">
      <c r="A3462">
        <v>3461</v>
      </c>
      <c r="B3462" t="s">
        <v>14</v>
      </c>
      <c r="C3462" t="s">
        <v>17</v>
      </c>
      <c r="D3462" s="2">
        <v>45448</v>
      </c>
      <c r="E3462">
        <v>1</v>
      </c>
      <c r="F3462">
        <v>1</v>
      </c>
      <c r="G3462">
        <v>1</v>
      </c>
      <c r="H3462">
        <v>62.99</v>
      </c>
      <c r="I3462" t="s">
        <v>21</v>
      </c>
      <c r="J3462">
        <f t="shared" si="432"/>
        <v>1</v>
      </c>
      <c r="K3462">
        <f t="shared" si="433"/>
        <v>1</v>
      </c>
      <c r="L3462">
        <f t="shared" si="434"/>
        <v>1</v>
      </c>
      <c r="M3462" t="str">
        <f t="shared" si="435"/>
        <v>Success</v>
      </c>
      <c r="N3462">
        <f t="shared" si="436"/>
        <v>62.99</v>
      </c>
      <c r="O3462" t="str">
        <f t="shared" si="437"/>
        <v>2024/06</v>
      </c>
      <c r="P3462">
        <f t="shared" si="438"/>
        <v>11362.55</v>
      </c>
      <c r="Q3462" t="str">
        <f t="shared" si="439"/>
        <v>High Priority</v>
      </c>
      <c r="R3462" t="s">
        <v>37</v>
      </c>
      <c r="S3462">
        <v>133116</v>
      </c>
      <c r="T3462">
        <v>184442</v>
      </c>
      <c r="Z3462" s="2"/>
    </row>
    <row r="3463" spans="1:26" x14ac:dyDescent="0.25">
      <c r="A3463">
        <v>3462</v>
      </c>
      <c r="B3463" t="s">
        <v>10</v>
      </c>
      <c r="C3463" t="s">
        <v>16</v>
      </c>
      <c r="D3463" s="2">
        <v>45631</v>
      </c>
      <c r="E3463">
        <v>1</v>
      </c>
      <c r="F3463">
        <v>1</v>
      </c>
      <c r="G3463">
        <v>1</v>
      </c>
      <c r="H3463">
        <v>132.4</v>
      </c>
      <c r="I3463" t="s">
        <v>21</v>
      </c>
      <c r="J3463">
        <f t="shared" si="432"/>
        <v>1</v>
      </c>
      <c r="K3463">
        <f t="shared" si="433"/>
        <v>1</v>
      </c>
      <c r="L3463">
        <f t="shared" si="434"/>
        <v>1</v>
      </c>
      <c r="M3463" t="str">
        <f t="shared" si="435"/>
        <v>Success</v>
      </c>
      <c r="N3463">
        <f t="shared" si="436"/>
        <v>132.4</v>
      </c>
      <c r="O3463" t="str">
        <f t="shared" si="437"/>
        <v>2024/12</v>
      </c>
      <c r="P3463">
        <f t="shared" si="438"/>
        <v>11408.3</v>
      </c>
      <c r="Q3463" t="str">
        <f t="shared" si="439"/>
        <v>High Priority</v>
      </c>
      <c r="R3463" t="s">
        <v>37</v>
      </c>
      <c r="S3463">
        <v>18880</v>
      </c>
      <c r="T3463">
        <v>140593</v>
      </c>
      <c r="Z3463" s="2"/>
    </row>
    <row r="3464" spans="1:26" x14ac:dyDescent="0.25">
      <c r="A3464">
        <v>3463</v>
      </c>
      <c r="B3464" t="s">
        <v>13</v>
      </c>
      <c r="C3464" t="s">
        <v>20</v>
      </c>
      <c r="D3464" s="2">
        <v>45513</v>
      </c>
      <c r="E3464">
        <v>1</v>
      </c>
      <c r="F3464">
        <v>1</v>
      </c>
      <c r="G3464">
        <v>0</v>
      </c>
      <c r="H3464">
        <v>17.3</v>
      </c>
      <c r="I3464" t="s">
        <v>25</v>
      </c>
      <c r="J3464">
        <f t="shared" si="432"/>
        <v>0</v>
      </c>
      <c r="K3464">
        <f t="shared" si="433"/>
        <v>1</v>
      </c>
      <c r="L3464">
        <f t="shared" si="434"/>
        <v>0</v>
      </c>
      <c r="M3464" t="str">
        <f t="shared" si="435"/>
        <v>Network Failure</v>
      </c>
      <c r="N3464">
        <f t="shared" si="436"/>
        <v>0</v>
      </c>
      <c r="O3464" t="str">
        <f t="shared" si="437"/>
        <v>2024/08</v>
      </c>
      <c r="P3464">
        <f t="shared" si="438"/>
        <v>11378.8</v>
      </c>
      <c r="Q3464" t="str">
        <f t="shared" si="439"/>
        <v>Low Proirity</v>
      </c>
      <c r="R3464" t="s">
        <v>37</v>
      </c>
      <c r="S3464">
        <v>100011</v>
      </c>
      <c r="T3464">
        <v>146109</v>
      </c>
      <c r="Z3464" s="2"/>
    </row>
    <row r="3465" spans="1:26" x14ac:dyDescent="0.25">
      <c r="A3465">
        <v>3464</v>
      </c>
      <c r="B3465" t="s">
        <v>12</v>
      </c>
      <c r="C3465" t="s">
        <v>18</v>
      </c>
      <c r="D3465" s="2">
        <v>45311</v>
      </c>
      <c r="E3465">
        <v>1</v>
      </c>
      <c r="F3465">
        <v>1</v>
      </c>
      <c r="G3465">
        <v>1</v>
      </c>
      <c r="H3465">
        <v>98.08</v>
      </c>
      <c r="I3465" t="s">
        <v>21</v>
      </c>
      <c r="J3465">
        <f t="shared" si="432"/>
        <v>1</v>
      </c>
      <c r="K3465">
        <f t="shared" si="433"/>
        <v>1</v>
      </c>
      <c r="L3465">
        <f t="shared" si="434"/>
        <v>1</v>
      </c>
      <c r="M3465" t="str">
        <f t="shared" si="435"/>
        <v>Success</v>
      </c>
      <c r="N3465">
        <f t="shared" si="436"/>
        <v>98.08</v>
      </c>
      <c r="O3465" t="str">
        <f t="shared" si="437"/>
        <v>2024/01</v>
      </c>
      <c r="P3465">
        <f t="shared" si="438"/>
        <v>11328.3</v>
      </c>
      <c r="Q3465" t="str">
        <f t="shared" si="439"/>
        <v>High Priority</v>
      </c>
      <c r="R3465" t="s">
        <v>36</v>
      </c>
      <c r="S3465">
        <v>116458</v>
      </c>
      <c r="T3465">
        <v>199250</v>
      </c>
      <c r="Z3465" s="2"/>
    </row>
    <row r="3466" spans="1:26" x14ac:dyDescent="0.25">
      <c r="A3466">
        <v>3465</v>
      </c>
      <c r="B3466" t="s">
        <v>15</v>
      </c>
      <c r="C3466" t="s">
        <v>16</v>
      </c>
      <c r="D3466" s="2">
        <v>45315</v>
      </c>
      <c r="E3466">
        <v>1</v>
      </c>
      <c r="F3466">
        <v>1</v>
      </c>
      <c r="G3466">
        <v>1</v>
      </c>
      <c r="H3466">
        <v>118.4</v>
      </c>
      <c r="I3466" t="s">
        <v>21</v>
      </c>
      <c r="J3466">
        <f t="shared" si="432"/>
        <v>1</v>
      </c>
      <c r="K3466">
        <f t="shared" si="433"/>
        <v>1</v>
      </c>
      <c r="L3466">
        <f t="shared" si="434"/>
        <v>1</v>
      </c>
      <c r="M3466" t="str">
        <f t="shared" si="435"/>
        <v>Success</v>
      </c>
      <c r="N3466">
        <f t="shared" si="436"/>
        <v>118.4</v>
      </c>
      <c r="O3466" t="str">
        <f t="shared" si="437"/>
        <v>2024/01</v>
      </c>
      <c r="P3466">
        <f t="shared" si="438"/>
        <v>11329.3</v>
      </c>
      <c r="Q3466" t="str">
        <f t="shared" si="439"/>
        <v>High Priority</v>
      </c>
      <c r="R3466" t="s">
        <v>37</v>
      </c>
      <c r="S3466">
        <v>102835</v>
      </c>
      <c r="T3466">
        <v>192605</v>
      </c>
      <c r="Z3466" s="2"/>
    </row>
    <row r="3467" spans="1:26" x14ac:dyDescent="0.25">
      <c r="A3467">
        <v>3466</v>
      </c>
      <c r="B3467" t="s">
        <v>12</v>
      </c>
      <c r="C3467" t="s">
        <v>18</v>
      </c>
      <c r="D3467" s="2">
        <v>45365</v>
      </c>
      <c r="E3467">
        <v>1</v>
      </c>
      <c r="F3467">
        <v>0</v>
      </c>
      <c r="G3467">
        <v>0</v>
      </c>
      <c r="H3467">
        <v>137.88999999999999</v>
      </c>
      <c r="I3467" t="s">
        <v>23</v>
      </c>
      <c r="J3467">
        <f t="shared" si="432"/>
        <v>0</v>
      </c>
      <c r="K3467">
        <f t="shared" si="433"/>
        <v>0</v>
      </c>
      <c r="L3467" t="e">
        <f t="shared" si="434"/>
        <v>#DIV/0!</v>
      </c>
      <c r="M3467" t="str">
        <f t="shared" si="435"/>
        <v>Network Failure</v>
      </c>
      <c r="N3467">
        <f t="shared" si="436"/>
        <v>0</v>
      </c>
      <c r="O3467" t="str">
        <f t="shared" si="437"/>
        <v>2024/03</v>
      </c>
      <c r="P3467">
        <f t="shared" si="438"/>
        <v>11341.6</v>
      </c>
      <c r="Q3467" t="str">
        <f t="shared" si="439"/>
        <v>Low Proirity</v>
      </c>
      <c r="R3467" t="s">
        <v>36</v>
      </c>
      <c r="S3467">
        <v>60662</v>
      </c>
      <c r="T3467">
        <v>167341</v>
      </c>
      <c r="Z3467" s="2"/>
    </row>
    <row r="3468" spans="1:26" x14ac:dyDescent="0.25">
      <c r="A3468">
        <v>3467</v>
      </c>
      <c r="B3468" t="s">
        <v>9</v>
      </c>
      <c r="C3468" t="s">
        <v>16</v>
      </c>
      <c r="D3468" s="2">
        <v>45478</v>
      </c>
      <c r="E3468">
        <v>1</v>
      </c>
      <c r="F3468">
        <v>1</v>
      </c>
      <c r="G3468">
        <v>1</v>
      </c>
      <c r="H3468">
        <v>32.58</v>
      </c>
      <c r="I3468" t="s">
        <v>21</v>
      </c>
      <c r="J3468">
        <f t="shared" si="432"/>
        <v>1</v>
      </c>
      <c r="K3468">
        <f t="shared" si="433"/>
        <v>1</v>
      </c>
      <c r="L3468">
        <f t="shared" si="434"/>
        <v>1</v>
      </c>
      <c r="M3468" t="str">
        <f t="shared" si="435"/>
        <v>Success</v>
      </c>
      <c r="N3468">
        <f t="shared" si="436"/>
        <v>32.58</v>
      </c>
      <c r="O3468" t="str">
        <f t="shared" si="437"/>
        <v>2024/07</v>
      </c>
      <c r="P3468">
        <f t="shared" si="438"/>
        <v>11370.05</v>
      </c>
      <c r="Q3468" t="str">
        <f t="shared" si="439"/>
        <v>High Priority</v>
      </c>
      <c r="R3468" t="s">
        <v>36</v>
      </c>
      <c r="S3468">
        <v>53069</v>
      </c>
      <c r="T3468">
        <v>151343</v>
      </c>
      <c r="Z3468" s="2"/>
    </row>
    <row r="3469" spans="1:26" x14ac:dyDescent="0.25">
      <c r="A3469">
        <v>3468</v>
      </c>
      <c r="B3469" t="s">
        <v>13</v>
      </c>
      <c r="C3469" t="s">
        <v>17</v>
      </c>
      <c r="D3469" s="2">
        <v>45367</v>
      </c>
      <c r="E3469">
        <v>1</v>
      </c>
      <c r="F3469">
        <v>0</v>
      </c>
      <c r="G3469">
        <v>0</v>
      </c>
      <c r="H3469">
        <v>52.29</v>
      </c>
      <c r="I3469" t="s">
        <v>23</v>
      </c>
      <c r="J3469">
        <f t="shared" si="432"/>
        <v>0</v>
      </c>
      <c r="K3469">
        <f t="shared" si="433"/>
        <v>0</v>
      </c>
      <c r="L3469" t="e">
        <f t="shared" si="434"/>
        <v>#DIV/0!</v>
      </c>
      <c r="M3469" t="str">
        <f t="shared" si="435"/>
        <v>Network Failure</v>
      </c>
      <c r="N3469">
        <f t="shared" si="436"/>
        <v>0</v>
      </c>
      <c r="O3469" t="str">
        <f t="shared" si="437"/>
        <v>2024/03</v>
      </c>
      <c r="P3469">
        <f t="shared" si="438"/>
        <v>11342.1</v>
      </c>
      <c r="Q3469" t="str">
        <f t="shared" si="439"/>
        <v>Low Proirity</v>
      </c>
      <c r="R3469" t="s">
        <v>38</v>
      </c>
      <c r="S3469">
        <v>148969</v>
      </c>
      <c r="T3469">
        <v>240059</v>
      </c>
      <c r="Z3469" s="2"/>
    </row>
    <row r="3470" spans="1:26" x14ac:dyDescent="0.25">
      <c r="A3470">
        <v>3469</v>
      </c>
      <c r="B3470" t="s">
        <v>14</v>
      </c>
      <c r="C3470" t="s">
        <v>17</v>
      </c>
      <c r="D3470" s="2">
        <v>45451</v>
      </c>
      <c r="E3470">
        <v>1</v>
      </c>
      <c r="F3470">
        <v>0</v>
      </c>
      <c r="G3470">
        <v>0</v>
      </c>
      <c r="H3470">
        <v>65.3</v>
      </c>
      <c r="I3470" t="s">
        <v>24</v>
      </c>
      <c r="J3470">
        <f t="shared" si="432"/>
        <v>0</v>
      </c>
      <c r="K3470">
        <f t="shared" si="433"/>
        <v>0</v>
      </c>
      <c r="L3470" t="e">
        <f t="shared" si="434"/>
        <v>#DIV/0!</v>
      </c>
      <c r="M3470" t="str">
        <f t="shared" si="435"/>
        <v>Network Failure</v>
      </c>
      <c r="N3470">
        <f t="shared" si="436"/>
        <v>0</v>
      </c>
      <c r="O3470" t="str">
        <f t="shared" si="437"/>
        <v>2024/06</v>
      </c>
      <c r="P3470">
        <f t="shared" si="438"/>
        <v>11363.1</v>
      </c>
      <c r="Q3470" t="str">
        <f t="shared" si="439"/>
        <v>Low Proirity</v>
      </c>
      <c r="R3470" t="s">
        <v>37</v>
      </c>
      <c r="S3470">
        <v>67146</v>
      </c>
      <c r="T3470">
        <v>232403</v>
      </c>
      <c r="Z3470" s="2"/>
    </row>
    <row r="3471" spans="1:26" x14ac:dyDescent="0.25">
      <c r="A3471">
        <v>3470</v>
      </c>
      <c r="B3471" t="s">
        <v>15</v>
      </c>
      <c r="C3471" t="s">
        <v>16</v>
      </c>
      <c r="D3471" s="2">
        <v>45379</v>
      </c>
      <c r="E3471">
        <v>1</v>
      </c>
      <c r="F3471">
        <v>1</v>
      </c>
      <c r="G3471">
        <v>1</v>
      </c>
      <c r="H3471">
        <v>70.67</v>
      </c>
      <c r="I3471" t="s">
        <v>21</v>
      </c>
      <c r="J3471">
        <f t="shared" si="432"/>
        <v>1</v>
      </c>
      <c r="K3471">
        <f t="shared" si="433"/>
        <v>1</v>
      </c>
      <c r="L3471">
        <f t="shared" si="434"/>
        <v>1</v>
      </c>
      <c r="M3471" t="str">
        <f t="shared" si="435"/>
        <v>Success</v>
      </c>
      <c r="N3471">
        <f t="shared" si="436"/>
        <v>70.67</v>
      </c>
      <c r="O3471" t="str">
        <f t="shared" si="437"/>
        <v>2024/03</v>
      </c>
      <c r="P3471">
        <f t="shared" si="438"/>
        <v>11345.3</v>
      </c>
      <c r="Q3471" t="str">
        <f t="shared" si="439"/>
        <v>High Priority</v>
      </c>
      <c r="R3471" t="s">
        <v>37</v>
      </c>
      <c r="S3471">
        <v>120346</v>
      </c>
      <c r="T3471">
        <v>203010</v>
      </c>
      <c r="Z3471" s="2"/>
    </row>
    <row r="3472" spans="1:26" x14ac:dyDescent="0.25">
      <c r="A3472">
        <v>3471</v>
      </c>
      <c r="B3472" t="s">
        <v>10</v>
      </c>
      <c r="C3472" t="s">
        <v>19</v>
      </c>
      <c r="D3472" s="2">
        <v>45588</v>
      </c>
      <c r="E3472">
        <v>1</v>
      </c>
      <c r="F3472">
        <v>0</v>
      </c>
      <c r="G3472">
        <v>0</v>
      </c>
      <c r="H3472">
        <v>93.41</v>
      </c>
      <c r="I3472" t="s">
        <v>23</v>
      </c>
      <c r="J3472">
        <f t="shared" si="432"/>
        <v>0</v>
      </c>
      <c r="K3472">
        <f t="shared" si="433"/>
        <v>0</v>
      </c>
      <c r="L3472" t="e">
        <f t="shared" si="434"/>
        <v>#DIV/0!</v>
      </c>
      <c r="M3472" t="str">
        <f t="shared" si="435"/>
        <v>Network Failure</v>
      </c>
      <c r="N3472">
        <f t="shared" si="436"/>
        <v>0</v>
      </c>
      <c r="O3472" t="str">
        <f t="shared" si="437"/>
        <v>2024/10</v>
      </c>
      <c r="P3472">
        <f t="shared" si="438"/>
        <v>11397.35</v>
      </c>
      <c r="Q3472" t="str">
        <f t="shared" si="439"/>
        <v>Low Proirity</v>
      </c>
      <c r="R3472" t="s">
        <v>37</v>
      </c>
      <c r="S3472">
        <v>74748</v>
      </c>
      <c r="T3472">
        <v>214768</v>
      </c>
      <c r="Z3472" s="2"/>
    </row>
    <row r="3473" spans="1:26" x14ac:dyDescent="0.25">
      <c r="A3473">
        <v>3472</v>
      </c>
      <c r="B3473" t="s">
        <v>9</v>
      </c>
      <c r="C3473" t="s">
        <v>20</v>
      </c>
      <c r="D3473" s="2">
        <v>45567</v>
      </c>
      <c r="E3473">
        <v>1</v>
      </c>
      <c r="F3473">
        <v>1</v>
      </c>
      <c r="G3473">
        <v>1</v>
      </c>
      <c r="H3473">
        <v>195.27</v>
      </c>
      <c r="I3473" t="s">
        <v>21</v>
      </c>
      <c r="J3473">
        <f t="shared" si="432"/>
        <v>1</v>
      </c>
      <c r="K3473">
        <f t="shared" si="433"/>
        <v>1</v>
      </c>
      <c r="L3473">
        <f t="shared" si="434"/>
        <v>1</v>
      </c>
      <c r="M3473" t="str">
        <f t="shared" si="435"/>
        <v>Success</v>
      </c>
      <c r="N3473">
        <f t="shared" si="436"/>
        <v>195.27</v>
      </c>
      <c r="O3473" t="str">
        <f t="shared" si="437"/>
        <v>2024/10</v>
      </c>
      <c r="P3473">
        <f t="shared" si="438"/>
        <v>11392.3</v>
      </c>
      <c r="Q3473" t="str">
        <f t="shared" si="439"/>
        <v>High Priority</v>
      </c>
      <c r="R3473" t="s">
        <v>38</v>
      </c>
      <c r="S3473">
        <v>101080</v>
      </c>
      <c r="T3473">
        <v>75732</v>
      </c>
      <c r="Z3473" s="2"/>
    </row>
    <row r="3474" spans="1:26" x14ac:dyDescent="0.25">
      <c r="A3474">
        <v>3473</v>
      </c>
      <c r="B3474" t="s">
        <v>12</v>
      </c>
      <c r="C3474" t="s">
        <v>18</v>
      </c>
      <c r="D3474" s="2">
        <v>45373</v>
      </c>
      <c r="E3474">
        <v>1</v>
      </c>
      <c r="F3474">
        <v>0</v>
      </c>
      <c r="G3474">
        <v>0</v>
      </c>
      <c r="H3474">
        <v>149.81</v>
      </c>
      <c r="I3474" t="s">
        <v>26</v>
      </c>
      <c r="J3474">
        <f t="shared" si="432"/>
        <v>0</v>
      </c>
      <c r="K3474">
        <f t="shared" si="433"/>
        <v>0</v>
      </c>
      <c r="L3474" t="e">
        <f t="shared" si="434"/>
        <v>#DIV/0!</v>
      </c>
      <c r="M3474" t="str">
        <f t="shared" si="435"/>
        <v>Compliance Blocked</v>
      </c>
      <c r="N3474">
        <f t="shared" si="436"/>
        <v>0</v>
      </c>
      <c r="O3474" t="str">
        <f t="shared" si="437"/>
        <v>2024/03</v>
      </c>
      <c r="P3474">
        <f t="shared" si="438"/>
        <v>11343.6</v>
      </c>
      <c r="Q3474" t="str">
        <f t="shared" si="439"/>
        <v>Low Proirity</v>
      </c>
      <c r="R3474" t="s">
        <v>37</v>
      </c>
      <c r="S3474">
        <v>91690</v>
      </c>
      <c r="T3474">
        <v>196372</v>
      </c>
      <c r="Z3474" s="2"/>
    </row>
    <row r="3475" spans="1:26" x14ac:dyDescent="0.25">
      <c r="A3475">
        <v>3474</v>
      </c>
      <c r="B3475" t="s">
        <v>13</v>
      </c>
      <c r="C3475" t="s">
        <v>18</v>
      </c>
      <c r="D3475" s="2">
        <v>45617</v>
      </c>
      <c r="E3475">
        <v>1</v>
      </c>
      <c r="F3475">
        <v>1</v>
      </c>
      <c r="G3475">
        <v>1</v>
      </c>
      <c r="H3475">
        <v>33.92</v>
      </c>
      <c r="I3475" t="s">
        <v>21</v>
      </c>
      <c r="J3475">
        <f t="shared" si="432"/>
        <v>1</v>
      </c>
      <c r="K3475">
        <f t="shared" si="433"/>
        <v>1</v>
      </c>
      <c r="L3475">
        <f t="shared" si="434"/>
        <v>1</v>
      </c>
      <c r="M3475" t="str">
        <f t="shared" si="435"/>
        <v>Success</v>
      </c>
      <c r="N3475">
        <f t="shared" si="436"/>
        <v>33.92</v>
      </c>
      <c r="O3475" t="str">
        <f t="shared" si="437"/>
        <v>2024/11</v>
      </c>
      <c r="P3475">
        <f t="shared" si="438"/>
        <v>11404.8</v>
      </c>
      <c r="Q3475" t="str">
        <f t="shared" si="439"/>
        <v>High Priority</v>
      </c>
      <c r="R3475" t="s">
        <v>36</v>
      </c>
      <c r="S3475">
        <v>21587</v>
      </c>
      <c r="T3475">
        <v>177350</v>
      </c>
      <c r="Z3475" s="2"/>
    </row>
    <row r="3476" spans="1:26" x14ac:dyDescent="0.25">
      <c r="A3476">
        <v>3475</v>
      </c>
      <c r="B3476" t="s">
        <v>10</v>
      </c>
      <c r="C3476" t="s">
        <v>17</v>
      </c>
      <c r="D3476" s="2">
        <v>45531</v>
      </c>
      <c r="E3476">
        <v>1</v>
      </c>
      <c r="F3476">
        <v>1</v>
      </c>
      <c r="G3476">
        <v>1</v>
      </c>
      <c r="H3476">
        <v>96.44</v>
      </c>
      <c r="I3476" t="s">
        <v>21</v>
      </c>
      <c r="J3476">
        <f t="shared" si="432"/>
        <v>1</v>
      </c>
      <c r="K3476">
        <f t="shared" si="433"/>
        <v>1</v>
      </c>
      <c r="L3476">
        <f t="shared" si="434"/>
        <v>1</v>
      </c>
      <c r="M3476" t="str">
        <f t="shared" si="435"/>
        <v>Success</v>
      </c>
      <c r="N3476">
        <f t="shared" si="436"/>
        <v>96.44</v>
      </c>
      <c r="O3476" t="str">
        <f t="shared" si="437"/>
        <v>2024/08</v>
      </c>
      <c r="P3476">
        <f t="shared" si="438"/>
        <v>11383.3</v>
      </c>
      <c r="Q3476" t="str">
        <f t="shared" si="439"/>
        <v>High Priority</v>
      </c>
      <c r="R3476" t="s">
        <v>38</v>
      </c>
      <c r="S3476">
        <v>135053</v>
      </c>
      <c r="T3476">
        <v>44542</v>
      </c>
      <c r="Z3476" s="2"/>
    </row>
    <row r="3477" spans="1:26" x14ac:dyDescent="0.25">
      <c r="A3477">
        <v>3476</v>
      </c>
      <c r="B3477" t="s">
        <v>14</v>
      </c>
      <c r="C3477" t="s">
        <v>19</v>
      </c>
      <c r="D3477" s="2">
        <v>45641</v>
      </c>
      <c r="E3477">
        <v>1</v>
      </c>
      <c r="F3477">
        <v>0</v>
      </c>
      <c r="G3477">
        <v>0</v>
      </c>
      <c r="H3477">
        <v>127.32</v>
      </c>
      <c r="I3477" t="s">
        <v>23</v>
      </c>
      <c r="J3477">
        <f t="shared" si="432"/>
        <v>0</v>
      </c>
      <c r="K3477">
        <f t="shared" si="433"/>
        <v>0</v>
      </c>
      <c r="L3477" t="e">
        <f t="shared" si="434"/>
        <v>#DIV/0!</v>
      </c>
      <c r="M3477" t="str">
        <f t="shared" si="435"/>
        <v>Network Failure</v>
      </c>
      <c r="N3477">
        <f t="shared" si="436"/>
        <v>0</v>
      </c>
      <c r="O3477" t="str">
        <f t="shared" si="437"/>
        <v>2024/12</v>
      </c>
      <c r="P3477">
        <f t="shared" si="438"/>
        <v>11410.6</v>
      </c>
      <c r="Q3477" t="str">
        <f t="shared" si="439"/>
        <v>Low Proirity</v>
      </c>
      <c r="R3477" t="s">
        <v>38</v>
      </c>
      <c r="S3477">
        <v>70215</v>
      </c>
      <c r="T3477">
        <v>174884</v>
      </c>
      <c r="Z3477" s="2"/>
    </row>
    <row r="3478" spans="1:26" x14ac:dyDescent="0.25">
      <c r="A3478">
        <v>3477</v>
      </c>
      <c r="B3478" t="s">
        <v>10</v>
      </c>
      <c r="C3478" t="s">
        <v>17</v>
      </c>
      <c r="D3478" s="2">
        <v>45527</v>
      </c>
      <c r="E3478">
        <v>1</v>
      </c>
      <c r="F3478">
        <v>0</v>
      </c>
      <c r="G3478">
        <v>0</v>
      </c>
      <c r="H3478">
        <v>103.35</v>
      </c>
      <c r="I3478" t="s">
        <v>26</v>
      </c>
      <c r="J3478">
        <f t="shared" si="432"/>
        <v>0</v>
      </c>
      <c r="K3478">
        <f t="shared" si="433"/>
        <v>0</v>
      </c>
      <c r="L3478" t="e">
        <f t="shared" si="434"/>
        <v>#DIV/0!</v>
      </c>
      <c r="M3478" t="str">
        <f t="shared" si="435"/>
        <v>Compliance Blocked</v>
      </c>
      <c r="N3478">
        <f t="shared" si="436"/>
        <v>0</v>
      </c>
      <c r="O3478" t="str">
        <f t="shared" si="437"/>
        <v>2024/08</v>
      </c>
      <c r="P3478">
        <f t="shared" si="438"/>
        <v>11382.1</v>
      </c>
      <c r="Q3478" t="str">
        <f t="shared" si="439"/>
        <v>Low Proirity</v>
      </c>
      <c r="R3478" t="s">
        <v>36</v>
      </c>
      <c r="S3478">
        <v>13922</v>
      </c>
      <c r="T3478">
        <v>149835</v>
      </c>
      <c r="Z3478" s="2"/>
    </row>
    <row r="3479" spans="1:26" x14ac:dyDescent="0.25">
      <c r="A3479">
        <v>3478</v>
      </c>
      <c r="B3479" t="s">
        <v>14</v>
      </c>
      <c r="C3479" t="s">
        <v>17</v>
      </c>
      <c r="D3479" s="2">
        <v>45342</v>
      </c>
      <c r="E3479">
        <v>1</v>
      </c>
      <c r="F3479">
        <v>0</v>
      </c>
      <c r="G3479">
        <v>0</v>
      </c>
      <c r="H3479">
        <v>73.66</v>
      </c>
      <c r="I3479" t="s">
        <v>26</v>
      </c>
      <c r="J3479">
        <f t="shared" si="432"/>
        <v>0</v>
      </c>
      <c r="K3479">
        <f t="shared" si="433"/>
        <v>0</v>
      </c>
      <c r="L3479" t="e">
        <f t="shared" si="434"/>
        <v>#DIV/0!</v>
      </c>
      <c r="M3479" t="str">
        <f t="shared" si="435"/>
        <v>Compliance Blocked</v>
      </c>
      <c r="N3479">
        <f t="shared" si="436"/>
        <v>0</v>
      </c>
      <c r="O3479" t="str">
        <f t="shared" si="437"/>
        <v>2024/02</v>
      </c>
      <c r="P3479">
        <f t="shared" si="438"/>
        <v>11335.85</v>
      </c>
      <c r="Q3479" t="str">
        <f t="shared" si="439"/>
        <v>Low Proirity</v>
      </c>
      <c r="R3479" t="s">
        <v>36</v>
      </c>
      <c r="S3479">
        <v>24978</v>
      </c>
      <c r="T3479">
        <v>129586</v>
      </c>
      <c r="Z3479" s="2"/>
    </row>
    <row r="3480" spans="1:26" x14ac:dyDescent="0.25">
      <c r="A3480">
        <v>3479</v>
      </c>
      <c r="B3480" t="s">
        <v>9</v>
      </c>
      <c r="C3480" t="s">
        <v>17</v>
      </c>
      <c r="D3480" s="2">
        <v>45472</v>
      </c>
      <c r="E3480">
        <v>1</v>
      </c>
      <c r="F3480">
        <v>1</v>
      </c>
      <c r="G3480">
        <v>1</v>
      </c>
      <c r="H3480">
        <v>27.08</v>
      </c>
      <c r="I3480" t="s">
        <v>21</v>
      </c>
      <c r="J3480">
        <f t="shared" si="432"/>
        <v>1</v>
      </c>
      <c r="K3480">
        <f t="shared" si="433"/>
        <v>1</v>
      </c>
      <c r="L3480">
        <f t="shared" si="434"/>
        <v>1</v>
      </c>
      <c r="M3480" t="str">
        <f t="shared" si="435"/>
        <v>Success</v>
      </c>
      <c r="N3480">
        <f t="shared" si="436"/>
        <v>27.08</v>
      </c>
      <c r="O3480" t="str">
        <f t="shared" si="437"/>
        <v>2024/06</v>
      </c>
      <c r="P3480">
        <f t="shared" si="438"/>
        <v>11368.55</v>
      </c>
      <c r="Q3480" t="str">
        <f t="shared" si="439"/>
        <v>High Priority</v>
      </c>
      <c r="R3480" t="s">
        <v>37</v>
      </c>
      <c r="S3480">
        <v>119457</v>
      </c>
      <c r="T3480">
        <v>52006</v>
      </c>
      <c r="Z3480" s="2"/>
    </row>
    <row r="3481" spans="1:26" x14ac:dyDescent="0.25">
      <c r="A3481">
        <v>3480</v>
      </c>
      <c r="B3481" t="s">
        <v>12</v>
      </c>
      <c r="C3481" t="s">
        <v>20</v>
      </c>
      <c r="D3481" s="2">
        <v>45338</v>
      </c>
      <c r="E3481">
        <v>1</v>
      </c>
      <c r="F3481">
        <v>0</v>
      </c>
      <c r="G3481">
        <v>0</v>
      </c>
      <c r="H3481">
        <v>78.209999999999994</v>
      </c>
      <c r="I3481" t="s">
        <v>24</v>
      </c>
      <c r="J3481">
        <f t="shared" si="432"/>
        <v>0</v>
      </c>
      <c r="K3481">
        <f t="shared" si="433"/>
        <v>0</v>
      </c>
      <c r="L3481" t="e">
        <f t="shared" si="434"/>
        <v>#DIV/0!</v>
      </c>
      <c r="M3481" t="str">
        <f t="shared" si="435"/>
        <v>Network Failure</v>
      </c>
      <c r="N3481">
        <f t="shared" si="436"/>
        <v>0</v>
      </c>
      <c r="O3481" t="str">
        <f t="shared" si="437"/>
        <v>2024/02</v>
      </c>
      <c r="P3481">
        <f t="shared" si="438"/>
        <v>11334.85</v>
      </c>
      <c r="Q3481" t="str">
        <f t="shared" si="439"/>
        <v>Low Proirity</v>
      </c>
      <c r="R3481" t="s">
        <v>38</v>
      </c>
      <c r="S3481">
        <v>13269</v>
      </c>
      <c r="T3481">
        <v>52463</v>
      </c>
      <c r="Z3481" s="2"/>
    </row>
    <row r="3482" spans="1:26" x14ac:dyDescent="0.25">
      <c r="A3482">
        <v>3481</v>
      </c>
      <c r="B3482" t="s">
        <v>14</v>
      </c>
      <c r="C3482" t="s">
        <v>20</v>
      </c>
      <c r="D3482" s="2">
        <v>45429</v>
      </c>
      <c r="E3482">
        <v>1</v>
      </c>
      <c r="F3482">
        <v>0</v>
      </c>
      <c r="G3482">
        <v>0</v>
      </c>
      <c r="H3482">
        <v>82.87</v>
      </c>
      <c r="I3482" t="s">
        <v>24</v>
      </c>
      <c r="J3482">
        <f t="shared" si="432"/>
        <v>0</v>
      </c>
      <c r="K3482">
        <f t="shared" si="433"/>
        <v>0</v>
      </c>
      <c r="L3482" t="e">
        <f t="shared" si="434"/>
        <v>#DIV/0!</v>
      </c>
      <c r="M3482" t="str">
        <f t="shared" si="435"/>
        <v>Network Failure</v>
      </c>
      <c r="N3482">
        <f t="shared" si="436"/>
        <v>0</v>
      </c>
      <c r="O3482" t="str">
        <f t="shared" si="437"/>
        <v>2024/05</v>
      </c>
      <c r="P3482">
        <f t="shared" si="438"/>
        <v>11357.6</v>
      </c>
      <c r="Q3482" t="str">
        <f t="shared" si="439"/>
        <v>Low Proirity</v>
      </c>
      <c r="R3482" t="s">
        <v>38</v>
      </c>
      <c r="S3482">
        <v>27762</v>
      </c>
      <c r="T3482">
        <v>74972</v>
      </c>
      <c r="Z3482" s="2"/>
    </row>
    <row r="3483" spans="1:26" x14ac:dyDescent="0.25">
      <c r="A3483">
        <v>3482</v>
      </c>
      <c r="B3483" t="s">
        <v>9</v>
      </c>
      <c r="C3483" t="s">
        <v>19</v>
      </c>
      <c r="D3483" s="2">
        <v>45550</v>
      </c>
      <c r="E3483">
        <v>1</v>
      </c>
      <c r="F3483">
        <v>1</v>
      </c>
      <c r="G3483">
        <v>0</v>
      </c>
      <c r="H3483">
        <v>16.059999999999999</v>
      </c>
      <c r="I3483" t="s">
        <v>24</v>
      </c>
      <c r="J3483">
        <f t="shared" si="432"/>
        <v>0</v>
      </c>
      <c r="K3483">
        <f t="shared" si="433"/>
        <v>1</v>
      </c>
      <c r="L3483">
        <f t="shared" si="434"/>
        <v>0</v>
      </c>
      <c r="M3483" t="str">
        <f t="shared" si="435"/>
        <v>Network Failure</v>
      </c>
      <c r="N3483">
        <f t="shared" si="436"/>
        <v>0</v>
      </c>
      <c r="O3483" t="str">
        <f t="shared" si="437"/>
        <v>2024/09</v>
      </c>
      <c r="P3483">
        <f t="shared" si="438"/>
        <v>11388.05</v>
      </c>
      <c r="Q3483" t="str">
        <f t="shared" si="439"/>
        <v>Low Proirity</v>
      </c>
      <c r="R3483" t="s">
        <v>37</v>
      </c>
      <c r="S3483">
        <v>116554</v>
      </c>
      <c r="T3483">
        <v>181057</v>
      </c>
      <c r="Z3483" s="2"/>
    </row>
    <row r="3484" spans="1:26" x14ac:dyDescent="0.25">
      <c r="A3484">
        <v>3483</v>
      </c>
      <c r="B3484" t="s">
        <v>10</v>
      </c>
      <c r="C3484" t="s">
        <v>16</v>
      </c>
      <c r="D3484" s="2">
        <v>45540</v>
      </c>
      <c r="E3484">
        <v>1</v>
      </c>
      <c r="F3484">
        <v>1</v>
      </c>
      <c r="G3484">
        <v>1</v>
      </c>
      <c r="H3484">
        <v>185.28</v>
      </c>
      <c r="I3484" t="s">
        <v>21</v>
      </c>
      <c r="J3484">
        <f t="shared" si="432"/>
        <v>1</v>
      </c>
      <c r="K3484">
        <f t="shared" si="433"/>
        <v>1</v>
      </c>
      <c r="L3484">
        <f t="shared" si="434"/>
        <v>1</v>
      </c>
      <c r="M3484" t="str">
        <f t="shared" si="435"/>
        <v>Success</v>
      </c>
      <c r="N3484">
        <f t="shared" si="436"/>
        <v>185.28</v>
      </c>
      <c r="O3484" t="str">
        <f t="shared" si="437"/>
        <v>2024/09</v>
      </c>
      <c r="P3484">
        <f t="shared" si="438"/>
        <v>11385.55</v>
      </c>
      <c r="Q3484" t="str">
        <f t="shared" si="439"/>
        <v>High Priority</v>
      </c>
      <c r="R3484" t="s">
        <v>36</v>
      </c>
      <c r="S3484">
        <v>54108</v>
      </c>
      <c r="T3484">
        <v>47457</v>
      </c>
      <c r="Z3484" s="2"/>
    </row>
    <row r="3485" spans="1:26" x14ac:dyDescent="0.25">
      <c r="A3485">
        <v>3484</v>
      </c>
      <c r="B3485" t="s">
        <v>12</v>
      </c>
      <c r="C3485" t="s">
        <v>16</v>
      </c>
      <c r="D3485" s="2">
        <v>45365</v>
      </c>
      <c r="E3485">
        <v>1</v>
      </c>
      <c r="F3485">
        <v>1</v>
      </c>
      <c r="G3485">
        <v>1</v>
      </c>
      <c r="H3485">
        <v>84.14</v>
      </c>
      <c r="I3485" t="s">
        <v>21</v>
      </c>
      <c r="J3485">
        <f t="shared" si="432"/>
        <v>1</v>
      </c>
      <c r="K3485">
        <f t="shared" si="433"/>
        <v>1</v>
      </c>
      <c r="L3485">
        <f t="shared" si="434"/>
        <v>1</v>
      </c>
      <c r="M3485" t="str">
        <f t="shared" si="435"/>
        <v>Success</v>
      </c>
      <c r="N3485">
        <f t="shared" si="436"/>
        <v>84.14</v>
      </c>
      <c r="O3485" t="str">
        <f t="shared" si="437"/>
        <v>2024/03</v>
      </c>
      <c r="P3485">
        <f t="shared" si="438"/>
        <v>11341.8</v>
      </c>
      <c r="Q3485" t="str">
        <f t="shared" si="439"/>
        <v>High Priority</v>
      </c>
      <c r="R3485" t="s">
        <v>37</v>
      </c>
      <c r="S3485">
        <v>131995</v>
      </c>
      <c r="T3485">
        <v>148449</v>
      </c>
      <c r="Z3485" s="2"/>
    </row>
    <row r="3486" spans="1:26" x14ac:dyDescent="0.25">
      <c r="A3486">
        <v>3485</v>
      </c>
      <c r="B3486" t="s">
        <v>11</v>
      </c>
      <c r="C3486" t="s">
        <v>19</v>
      </c>
      <c r="D3486" s="2">
        <v>45574</v>
      </c>
      <c r="E3486">
        <v>1</v>
      </c>
      <c r="F3486">
        <v>1</v>
      </c>
      <c r="G3486">
        <v>1</v>
      </c>
      <c r="H3486">
        <v>46.9</v>
      </c>
      <c r="I3486" t="s">
        <v>21</v>
      </c>
      <c r="J3486">
        <f t="shared" si="432"/>
        <v>1</v>
      </c>
      <c r="K3486">
        <f t="shared" si="433"/>
        <v>1</v>
      </c>
      <c r="L3486">
        <f t="shared" si="434"/>
        <v>1</v>
      </c>
      <c r="M3486" t="str">
        <f t="shared" si="435"/>
        <v>Success</v>
      </c>
      <c r="N3486">
        <f t="shared" si="436"/>
        <v>46.9</v>
      </c>
      <c r="O3486" t="str">
        <f t="shared" si="437"/>
        <v>2024/10</v>
      </c>
      <c r="P3486">
        <f t="shared" si="438"/>
        <v>11394.05</v>
      </c>
      <c r="Q3486" t="str">
        <f t="shared" si="439"/>
        <v>High Priority</v>
      </c>
      <c r="R3486" t="s">
        <v>37</v>
      </c>
      <c r="S3486">
        <v>33888</v>
      </c>
      <c r="T3486">
        <v>175519</v>
      </c>
      <c r="Z3486" s="2"/>
    </row>
    <row r="3487" spans="1:26" x14ac:dyDescent="0.25">
      <c r="A3487">
        <v>3486</v>
      </c>
      <c r="B3487" t="s">
        <v>13</v>
      </c>
      <c r="C3487" t="s">
        <v>19</v>
      </c>
      <c r="D3487" s="2">
        <v>45631</v>
      </c>
      <c r="E3487">
        <v>1</v>
      </c>
      <c r="F3487">
        <v>1</v>
      </c>
      <c r="G3487">
        <v>1</v>
      </c>
      <c r="H3487">
        <v>121.17</v>
      </c>
      <c r="I3487" t="s">
        <v>21</v>
      </c>
      <c r="J3487">
        <f t="shared" si="432"/>
        <v>1</v>
      </c>
      <c r="K3487">
        <f t="shared" si="433"/>
        <v>1</v>
      </c>
      <c r="L3487">
        <f t="shared" si="434"/>
        <v>1</v>
      </c>
      <c r="M3487" t="str">
        <f t="shared" si="435"/>
        <v>Success</v>
      </c>
      <c r="N3487">
        <f t="shared" si="436"/>
        <v>121.17</v>
      </c>
      <c r="O3487" t="str">
        <f t="shared" si="437"/>
        <v>2024/12</v>
      </c>
      <c r="P3487">
        <f t="shared" si="438"/>
        <v>11408.3</v>
      </c>
      <c r="Q3487" t="str">
        <f t="shared" si="439"/>
        <v>High Priority</v>
      </c>
      <c r="R3487" t="s">
        <v>37</v>
      </c>
      <c r="S3487">
        <v>6551</v>
      </c>
      <c r="T3487">
        <v>150464</v>
      </c>
      <c r="Z3487" s="2"/>
    </row>
    <row r="3488" spans="1:26" x14ac:dyDescent="0.25">
      <c r="A3488">
        <v>3487</v>
      </c>
      <c r="B3488" t="s">
        <v>15</v>
      </c>
      <c r="C3488" t="s">
        <v>20</v>
      </c>
      <c r="D3488" s="2">
        <v>45537</v>
      </c>
      <c r="E3488">
        <v>1</v>
      </c>
      <c r="F3488">
        <v>1</v>
      </c>
      <c r="G3488">
        <v>1</v>
      </c>
      <c r="H3488">
        <v>28.26</v>
      </c>
      <c r="I3488" t="s">
        <v>21</v>
      </c>
      <c r="J3488">
        <f t="shared" si="432"/>
        <v>1</v>
      </c>
      <c r="K3488">
        <f t="shared" si="433"/>
        <v>1</v>
      </c>
      <c r="L3488">
        <f t="shared" si="434"/>
        <v>1</v>
      </c>
      <c r="M3488" t="str">
        <f t="shared" si="435"/>
        <v>Success</v>
      </c>
      <c r="N3488">
        <f t="shared" si="436"/>
        <v>28.26</v>
      </c>
      <c r="O3488" t="str">
        <f t="shared" si="437"/>
        <v>2024/09</v>
      </c>
      <c r="P3488">
        <f t="shared" si="438"/>
        <v>11384.8</v>
      </c>
      <c r="Q3488" t="str">
        <f t="shared" si="439"/>
        <v>High Priority</v>
      </c>
      <c r="R3488" t="s">
        <v>37</v>
      </c>
      <c r="S3488">
        <v>82617</v>
      </c>
      <c r="T3488">
        <v>170333</v>
      </c>
      <c r="Z3488" s="2"/>
    </row>
    <row r="3489" spans="1:26" x14ac:dyDescent="0.25">
      <c r="A3489">
        <v>3488</v>
      </c>
      <c r="B3489" t="s">
        <v>14</v>
      </c>
      <c r="C3489" t="s">
        <v>16</v>
      </c>
      <c r="D3489" s="2">
        <v>45506</v>
      </c>
      <c r="E3489">
        <v>1</v>
      </c>
      <c r="F3489">
        <v>1</v>
      </c>
      <c r="G3489">
        <v>1</v>
      </c>
      <c r="H3489">
        <v>120.93</v>
      </c>
      <c r="I3489" t="s">
        <v>21</v>
      </c>
      <c r="J3489">
        <f t="shared" si="432"/>
        <v>1</v>
      </c>
      <c r="K3489">
        <f t="shared" si="433"/>
        <v>1</v>
      </c>
      <c r="L3489">
        <f t="shared" si="434"/>
        <v>1</v>
      </c>
      <c r="M3489" t="str">
        <f t="shared" si="435"/>
        <v>Success</v>
      </c>
      <c r="N3489">
        <f t="shared" si="436"/>
        <v>120.93</v>
      </c>
      <c r="O3489" t="str">
        <f t="shared" si="437"/>
        <v>2024/08</v>
      </c>
      <c r="P3489">
        <f t="shared" si="438"/>
        <v>11377.05</v>
      </c>
      <c r="Q3489" t="str">
        <f t="shared" si="439"/>
        <v>High Priority</v>
      </c>
      <c r="R3489" t="s">
        <v>38</v>
      </c>
      <c r="S3489">
        <v>15077</v>
      </c>
      <c r="T3489">
        <v>95313</v>
      </c>
      <c r="Z3489" s="2"/>
    </row>
    <row r="3490" spans="1:26" x14ac:dyDescent="0.25">
      <c r="A3490">
        <v>3489</v>
      </c>
      <c r="B3490" t="s">
        <v>13</v>
      </c>
      <c r="C3490" t="s">
        <v>17</v>
      </c>
      <c r="D3490" s="2">
        <v>45601</v>
      </c>
      <c r="E3490">
        <v>1</v>
      </c>
      <c r="F3490">
        <v>1</v>
      </c>
      <c r="G3490">
        <v>1</v>
      </c>
      <c r="H3490">
        <v>164.42</v>
      </c>
      <c r="I3490" t="s">
        <v>21</v>
      </c>
      <c r="J3490">
        <f t="shared" si="432"/>
        <v>1</v>
      </c>
      <c r="K3490">
        <f t="shared" si="433"/>
        <v>1</v>
      </c>
      <c r="L3490">
        <f t="shared" si="434"/>
        <v>1</v>
      </c>
      <c r="M3490" t="str">
        <f t="shared" si="435"/>
        <v>Success</v>
      </c>
      <c r="N3490">
        <f t="shared" si="436"/>
        <v>164.42</v>
      </c>
      <c r="O3490" t="str">
        <f t="shared" si="437"/>
        <v>2024/11</v>
      </c>
      <c r="P3490">
        <f t="shared" si="438"/>
        <v>11400.8</v>
      </c>
      <c r="Q3490" t="str">
        <f t="shared" si="439"/>
        <v>High Priority</v>
      </c>
      <c r="R3490" t="s">
        <v>37</v>
      </c>
      <c r="S3490">
        <v>56909</v>
      </c>
      <c r="T3490">
        <v>207945</v>
      </c>
      <c r="Z3490" s="2"/>
    </row>
    <row r="3491" spans="1:26" x14ac:dyDescent="0.25">
      <c r="A3491">
        <v>3490</v>
      </c>
      <c r="B3491" t="s">
        <v>10</v>
      </c>
      <c r="C3491" t="s">
        <v>18</v>
      </c>
      <c r="D3491" s="2">
        <v>45522</v>
      </c>
      <c r="E3491">
        <v>1</v>
      </c>
      <c r="F3491">
        <v>1</v>
      </c>
      <c r="G3491">
        <v>1</v>
      </c>
      <c r="H3491">
        <v>9.74</v>
      </c>
      <c r="I3491" t="s">
        <v>21</v>
      </c>
      <c r="J3491">
        <f t="shared" si="432"/>
        <v>1</v>
      </c>
      <c r="K3491">
        <f t="shared" si="433"/>
        <v>1</v>
      </c>
      <c r="L3491">
        <f t="shared" si="434"/>
        <v>1</v>
      </c>
      <c r="M3491" t="str">
        <f t="shared" si="435"/>
        <v>Success</v>
      </c>
      <c r="N3491">
        <f t="shared" si="436"/>
        <v>9.74</v>
      </c>
      <c r="O3491" t="str">
        <f t="shared" si="437"/>
        <v>2024/08</v>
      </c>
      <c r="P3491">
        <f t="shared" si="438"/>
        <v>11381.05</v>
      </c>
      <c r="Q3491" t="str">
        <f t="shared" si="439"/>
        <v>High Priority</v>
      </c>
      <c r="R3491" t="s">
        <v>38</v>
      </c>
      <c r="S3491">
        <v>82079</v>
      </c>
      <c r="T3491">
        <v>217801</v>
      </c>
      <c r="Z3491" s="2"/>
    </row>
    <row r="3492" spans="1:26" x14ac:dyDescent="0.25">
      <c r="A3492">
        <v>3491</v>
      </c>
      <c r="B3492" t="s">
        <v>12</v>
      </c>
      <c r="C3492" t="s">
        <v>19</v>
      </c>
      <c r="D3492" s="2">
        <v>45295</v>
      </c>
      <c r="E3492">
        <v>1</v>
      </c>
      <c r="F3492">
        <v>1</v>
      </c>
      <c r="G3492">
        <v>1</v>
      </c>
      <c r="H3492">
        <v>86.89</v>
      </c>
      <c r="I3492" t="s">
        <v>21</v>
      </c>
      <c r="J3492">
        <f t="shared" si="432"/>
        <v>1</v>
      </c>
      <c r="K3492">
        <f t="shared" si="433"/>
        <v>1</v>
      </c>
      <c r="L3492">
        <f t="shared" si="434"/>
        <v>1</v>
      </c>
      <c r="M3492" t="str">
        <f t="shared" si="435"/>
        <v>Success</v>
      </c>
      <c r="N3492">
        <f t="shared" si="436"/>
        <v>86.89</v>
      </c>
      <c r="O3492" t="str">
        <f t="shared" si="437"/>
        <v>2024/01</v>
      </c>
      <c r="P3492">
        <f t="shared" si="438"/>
        <v>11324.3</v>
      </c>
      <c r="Q3492" t="str">
        <f t="shared" si="439"/>
        <v>High Priority</v>
      </c>
      <c r="R3492" t="s">
        <v>36</v>
      </c>
      <c r="S3492">
        <v>69085</v>
      </c>
      <c r="T3492">
        <v>120197</v>
      </c>
      <c r="Z3492" s="2"/>
    </row>
    <row r="3493" spans="1:26" x14ac:dyDescent="0.25">
      <c r="A3493">
        <v>3492</v>
      </c>
      <c r="B3493" t="s">
        <v>10</v>
      </c>
      <c r="C3493" t="s">
        <v>19</v>
      </c>
      <c r="D3493" s="2">
        <v>45601</v>
      </c>
      <c r="E3493">
        <v>1</v>
      </c>
      <c r="F3493">
        <v>1</v>
      </c>
      <c r="G3493">
        <v>1</v>
      </c>
      <c r="H3493">
        <v>24.53</v>
      </c>
      <c r="I3493" t="s">
        <v>21</v>
      </c>
      <c r="J3493">
        <f t="shared" si="432"/>
        <v>1</v>
      </c>
      <c r="K3493">
        <f t="shared" si="433"/>
        <v>1</v>
      </c>
      <c r="L3493">
        <f t="shared" si="434"/>
        <v>1</v>
      </c>
      <c r="M3493" t="str">
        <f t="shared" si="435"/>
        <v>Success</v>
      </c>
      <c r="N3493">
        <f t="shared" si="436"/>
        <v>24.53</v>
      </c>
      <c r="O3493" t="str">
        <f t="shared" si="437"/>
        <v>2024/11</v>
      </c>
      <c r="P3493">
        <f t="shared" si="438"/>
        <v>11400.8</v>
      </c>
      <c r="Q3493" t="str">
        <f t="shared" si="439"/>
        <v>High Priority</v>
      </c>
      <c r="R3493" t="s">
        <v>38</v>
      </c>
      <c r="S3493">
        <v>94464</v>
      </c>
      <c r="T3493">
        <v>145944</v>
      </c>
      <c r="Z3493" s="2"/>
    </row>
    <row r="3494" spans="1:26" x14ac:dyDescent="0.25">
      <c r="A3494">
        <v>3493</v>
      </c>
      <c r="B3494" t="s">
        <v>12</v>
      </c>
      <c r="C3494" t="s">
        <v>16</v>
      </c>
      <c r="D3494" s="2">
        <v>45419</v>
      </c>
      <c r="E3494">
        <v>1</v>
      </c>
      <c r="F3494">
        <v>1</v>
      </c>
      <c r="G3494">
        <v>1</v>
      </c>
      <c r="H3494">
        <v>32.549999999999997</v>
      </c>
      <c r="I3494" t="s">
        <v>21</v>
      </c>
      <c r="J3494">
        <f t="shared" si="432"/>
        <v>1</v>
      </c>
      <c r="K3494">
        <f t="shared" si="433"/>
        <v>1</v>
      </c>
      <c r="L3494">
        <f t="shared" si="434"/>
        <v>1</v>
      </c>
      <c r="M3494" t="str">
        <f t="shared" si="435"/>
        <v>Success</v>
      </c>
      <c r="N3494">
        <f t="shared" si="436"/>
        <v>32.549999999999997</v>
      </c>
      <c r="O3494" t="str">
        <f t="shared" si="437"/>
        <v>2024/05</v>
      </c>
      <c r="P3494">
        <f t="shared" si="438"/>
        <v>11355.3</v>
      </c>
      <c r="Q3494" t="str">
        <f t="shared" si="439"/>
        <v>High Priority</v>
      </c>
      <c r="R3494" t="s">
        <v>36</v>
      </c>
      <c r="S3494">
        <v>140205</v>
      </c>
      <c r="T3494">
        <v>58759</v>
      </c>
      <c r="Z3494" s="2"/>
    </row>
    <row r="3495" spans="1:26" x14ac:dyDescent="0.25">
      <c r="A3495">
        <v>3494</v>
      </c>
      <c r="B3495" t="s">
        <v>15</v>
      </c>
      <c r="C3495" t="s">
        <v>19</v>
      </c>
      <c r="D3495" s="2">
        <v>45514</v>
      </c>
      <c r="E3495">
        <v>1</v>
      </c>
      <c r="F3495">
        <v>1</v>
      </c>
      <c r="G3495">
        <v>1</v>
      </c>
      <c r="H3495">
        <v>22.48</v>
      </c>
      <c r="I3495" t="s">
        <v>21</v>
      </c>
      <c r="J3495">
        <f t="shared" si="432"/>
        <v>1</v>
      </c>
      <c r="K3495">
        <f t="shared" si="433"/>
        <v>1</v>
      </c>
      <c r="L3495">
        <f t="shared" si="434"/>
        <v>1</v>
      </c>
      <c r="M3495" t="str">
        <f t="shared" si="435"/>
        <v>Success</v>
      </c>
      <c r="N3495">
        <f t="shared" si="436"/>
        <v>22.48</v>
      </c>
      <c r="O3495" t="str">
        <f t="shared" si="437"/>
        <v>2024/08</v>
      </c>
      <c r="P3495">
        <f t="shared" si="438"/>
        <v>11379.05</v>
      </c>
      <c r="Q3495" t="str">
        <f t="shared" si="439"/>
        <v>High Priority</v>
      </c>
      <c r="R3495" t="s">
        <v>37</v>
      </c>
      <c r="S3495">
        <v>10117</v>
      </c>
      <c r="T3495">
        <v>72188</v>
      </c>
      <c r="Z3495" s="2"/>
    </row>
    <row r="3496" spans="1:26" x14ac:dyDescent="0.25">
      <c r="A3496">
        <v>3495</v>
      </c>
      <c r="B3496" t="s">
        <v>14</v>
      </c>
      <c r="C3496" t="s">
        <v>16</v>
      </c>
      <c r="D3496" s="2">
        <v>45574</v>
      </c>
      <c r="E3496">
        <v>1</v>
      </c>
      <c r="F3496">
        <v>1</v>
      </c>
      <c r="G3496">
        <v>1</v>
      </c>
      <c r="H3496">
        <v>51.38</v>
      </c>
      <c r="I3496" t="s">
        <v>21</v>
      </c>
      <c r="J3496">
        <f t="shared" si="432"/>
        <v>1</v>
      </c>
      <c r="K3496">
        <f t="shared" si="433"/>
        <v>1</v>
      </c>
      <c r="L3496">
        <f t="shared" si="434"/>
        <v>1</v>
      </c>
      <c r="M3496" t="str">
        <f t="shared" si="435"/>
        <v>Success</v>
      </c>
      <c r="N3496">
        <f t="shared" si="436"/>
        <v>51.38</v>
      </c>
      <c r="O3496" t="str">
        <f t="shared" si="437"/>
        <v>2024/10</v>
      </c>
      <c r="P3496">
        <f t="shared" si="438"/>
        <v>11394.05</v>
      </c>
      <c r="Q3496" t="str">
        <f t="shared" si="439"/>
        <v>High Priority</v>
      </c>
      <c r="R3496" t="s">
        <v>38</v>
      </c>
      <c r="S3496">
        <v>41155</v>
      </c>
      <c r="T3496">
        <v>93724</v>
      </c>
      <c r="Z3496" s="2"/>
    </row>
    <row r="3497" spans="1:26" x14ac:dyDescent="0.25">
      <c r="A3497">
        <v>3496</v>
      </c>
      <c r="B3497" t="s">
        <v>14</v>
      </c>
      <c r="C3497" t="s">
        <v>20</v>
      </c>
      <c r="D3497" s="2">
        <v>45555</v>
      </c>
      <c r="E3497">
        <v>1</v>
      </c>
      <c r="F3497">
        <v>0</v>
      </c>
      <c r="G3497">
        <v>0</v>
      </c>
      <c r="H3497">
        <v>34.74</v>
      </c>
      <c r="I3497" t="s">
        <v>24</v>
      </c>
      <c r="J3497">
        <f t="shared" si="432"/>
        <v>0</v>
      </c>
      <c r="K3497">
        <f t="shared" si="433"/>
        <v>0</v>
      </c>
      <c r="L3497" t="e">
        <f t="shared" si="434"/>
        <v>#DIV/0!</v>
      </c>
      <c r="M3497" t="str">
        <f t="shared" si="435"/>
        <v>Network Failure</v>
      </c>
      <c r="N3497">
        <f t="shared" si="436"/>
        <v>0</v>
      </c>
      <c r="O3497" t="str">
        <f t="shared" si="437"/>
        <v>2024/09</v>
      </c>
      <c r="P3497">
        <f t="shared" si="438"/>
        <v>11389.1</v>
      </c>
      <c r="Q3497" t="str">
        <f t="shared" si="439"/>
        <v>Low Proirity</v>
      </c>
      <c r="R3497" t="s">
        <v>37</v>
      </c>
      <c r="S3497">
        <v>103559</v>
      </c>
      <c r="T3497">
        <v>103759</v>
      </c>
      <c r="Z3497" s="2"/>
    </row>
    <row r="3498" spans="1:26" x14ac:dyDescent="0.25">
      <c r="A3498">
        <v>3497</v>
      </c>
      <c r="B3498" t="s">
        <v>9</v>
      </c>
      <c r="C3498" t="s">
        <v>16</v>
      </c>
      <c r="D3498" s="2">
        <v>45516</v>
      </c>
      <c r="E3498">
        <v>1</v>
      </c>
      <c r="F3498">
        <v>1</v>
      </c>
      <c r="G3498">
        <v>1</v>
      </c>
      <c r="H3498">
        <v>35.85</v>
      </c>
      <c r="I3498" t="s">
        <v>21</v>
      </c>
      <c r="J3498">
        <f t="shared" si="432"/>
        <v>1</v>
      </c>
      <c r="K3498">
        <f t="shared" si="433"/>
        <v>1</v>
      </c>
      <c r="L3498">
        <f t="shared" si="434"/>
        <v>1</v>
      </c>
      <c r="M3498" t="str">
        <f t="shared" si="435"/>
        <v>Success</v>
      </c>
      <c r="N3498">
        <f t="shared" si="436"/>
        <v>35.85</v>
      </c>
      <c r="O3498" t="str">
        <f t="shared" si="437"/>
        <v>2024/08</v>
      </c>
      <c r="P3498">
        <f t="shared" si="438"/>
        <v>11379.55</v>
      </c>
      <c r="Q3498" t="str">
        <f t="shared" si="439"/>
        <v>High Priority</v>
      </c>
      <c r="R3498" t="s">
        <v>38</v>
      </c>
      <c r="S3498">
        <v>79001</v>
      </c>
      <c r="T3498">
        <v>36164</v>
      </c>
      <c r="Z3498" s="2"/>
    </row>
    <row r="3499" spans="1:26" x14ac:dyDescent="0.25">
      <c r="A3499">
        <v>3498</v>
      </c>
      <c r="B3499" t="s">
        <v>14</v>
      </c>
      <c r="C3499" t="s">
        <v>19</v>
      </c>
      <c r="D3499" s="2">
        <v>45473</v>
      </c>
      <c r="E3499">
        <v>1</v>
      </c>
      <c r="F3499">
        <v>0</v>
      </c>
      <c r="G3499">
        <v>0</v>
      </c>
      <c r="H3499">
        <v>38.49</v>
      </c>
      <c r="I3499" t="s">
        <v>22</v>
      </c>
      <c r="J3499">
        <f t="shared" si="432"/>
        <v>0</v>
      </c>
      <c r="K3499">
        <f t="shared" si="433"/>
        <v>0</v>
      </c>
      <c r="L3499" t="e">
        <f t="shared" si="434"/>
        <v>#DIV/0!</v>
      </c>
      <c r="M3499" t="str">
        <f t="shared" si="435"/>
        <v>Network Failure</v>
      </c>
      <c r="N3499">
        <f t="shared" si="436"/>
        <v>0</v>
      </c>
      <c r="O3499" t="str">
        <f t="shared" si="437"/>
        <v>2024/06</v>
      </c>
      <c r="P3499">
        <f t="shared" si="438"/>
        <v>11368.6</v>
      </c>
      <c r="Q3499" t="str">
        <f t="shared" si="439"/>
        <v>Low Proirity</v>
      </c>
      <c r="R3499" t="s">
        <v>36</v>
      </c>
      <c r="S3499">
        <v>45444</v>
      </c>
      <c r="T3499">
        <v>189977</v>
      </c>
      <c r="Z3499" s="2"/>
    </row>
    <row r="3500" spans="1:26" x14ac:dyDescent="0.25">
      <c r="A3500">
        <v>3499</v>
      </c>
      <c r="B3500" t="s">
        <v>11</v>
      </c>
      <c r="C3500" t="s">
        <v>19</v>
      </c>
      <c r="D3500" s="2">
        <v>45599</v>
      </c>
      <c r="E3500">
        <v>1</v>
      </c>
      <c r="F3500">
        <v>0</v>
      </c>
      <c r="G3500">
        <v>0</v>
      </c>
      <c r="H3500">
        <v>99.8</v>
      </c>
      <c r="I3500" t="s">
        <v>23</v>
      </c>
      <c r="J3500">
        <f t="shared" si="432"/>
        <v>0</v>
      </c>
      <c r="K3500">
        <f t="shared" si="433"/>
        <v>0</v>
      </c>
      <c r="L3500" t="e">
        <f t="shared" si="434"/>
        <v>#DIV/0!</v>
      </c>
      <c r="M3500" t="str">
        <f t="shared" si="435"/>
        <v>Network Failure</v>
      </c>
      <c r="N3500">
        <f t="shared" si="436"/>
        <v>0</v>
      </c>
      <c r="O3500" t="str">
        <f t="shared" si="437"/>
        <v>2024/11</v>
      </c>
      <c r="P3500">
        <f t="shared" si="438"/>
        <v>11400.1</v>
      </c>
      <c r="Q3500" t="str">
        <f t="shared" si="439"/>
        <v>Low Proirity</v>
      </c>
      <c r="R3500" t="s">
        <v>37</v>
      </c>
      <c r="S3500">
        <v>43125</v>
      </c>
      <c r="T3500">
        <v>202347</v>
      </c>
      <c r="Z3500" s="2"/>
    </row>
    <row r="3501" spans="1:26" x14ac:dyDescent="0.25">
      <c r="A3501">
        <v>3500</v>
      </c>
      <c r="B3501" t="s">
        <v>13</v>
      </c>
      <c r="C3501" t="s">
        <v>18</v>
      </c>
      <c r="D3501" s="2">
        <v>45644</v>
      </c>
      <c r="E3501">
        <v>1</v>
      </c>
      <c r="F3501">
        <v>1</v>
      </c>
      <c r="G3501">
        <v>1</v>
      </c>
      <c r="H3501">
        <v>71.5</v>
      </c>
      <c r="I3501" t="s">
        <v>21</v>
      </c>
      <c r="J3501">
        <f t="shared" si="432"/>
        <v>1</v>
      </c>
      <c r="K3501">
        <f t="shared" si="433"/>
        <v>1</v>
      </c>
      <c r="L3501">
        <f t="shared" si="434"/>
        <v>1</v>
      </c>
      <c r="M3501" t="str">
        <f t="shared" si="435"/>
        <v>Success</v>
      </c>
      <c r="N3501">
        <f t="shared" si="436"/>
        <v>71.5</v>
      </c>
      <c r="O3501" t="str">
        <f t="shared" si="437"/>
        <v>2024/12</v>
      </c>
      <c r="P3501">
        <f t="shared" si="438"/>
        <v>11411.55</v>
      </c>
      <c r="Q3501" t="str">
        <f t="shared" si="439"/>
        <v>High Priority</v>
      </c>
      <c r="R3501" t="s">
        <v>37</v>
      </c>
      <c r="S3501">
        <v>149032</v>
      </c>
      <c r="T3501">
        <v>168429</v>
      </c>
      <c r="Z3501" s="2"/>
    </row>
    <row r="3502" spans="1:26" x14ac:dyDescent="0.25">
      <c r="A3502">
        <v>3501</v>
      </c>
      <c r="B3502" t="s">
        <v>15</v>
      </c>
      <c r="C3502" t="s">
        <v>20</v>
      </c>
      <c r="D3502" s="2">
        <v>45533</v>
      </c>
      <c r="E3502">
        <v>1</v>
      </c>
      <c r="F3502">
        <v>1</v>
      </c>
      <c r="G3502">
        <v>1</v>
      </c>
      <c r="H3502">
        <v>61.51</v>
      </c>
      <c r="I3502" t="s">
        <v>21</v>
      </c>
      <c r="J3502">
        <f t="shared" si="432"/>
        <v>1</v>
      </c>
      <c r="K3502">
        <f t="shared" si="433"/>
        <v>1</v>
      </c>
      <c r="L3502">
        <f t="shared" si="434"/>
        <v>1</v>
      </c>
      <c r="M3502" t="str">
        <f t="shared" si="435"/>
        <v>Success</v>
      </c>
      <c r="N3502">
        <f t="shared" si="436"/>
        <v>61.51</v>
      </c>
      <c r="O3502" t="str">
        <f t="shared" si="437"/>
        <v>2024/08</v>
      </c>
      <c r="P3502">
        <f t="shared" si="438"/>
        <v>11383.8</v>
      </c>
      <c r="Q3502" t="str">
        <f t="shared" si="439"/>
        <v>High Priority</v>
      </c>
      <c r="R3502" t="s">
        <v>38</v>
      </c>
      <c r="S3502">
        <v>49949</v>
      </c>
      <c r="T3502">
        <v>133188</v>
      </c>
      <c r="Z3502" s="2"/>
    </row>
    <row r="3503" spans="1:26" x14ac:dyDescent="0.25">
      <c r="A3503">
        <v>3502</v>
      </c>
      <c r="B3503" t="s">
        <v>10</v>
      </c>
      <c r="C3503" t="s">
        <v>16</v>
      </c>
      <c r="D3503" s="2">
        <v>45542</v>
      </c>
      <c r="E3503">
        <v>1</v>
      </c>
      <c r="F3503">
        <v>1</v>
      </c>
      <c r="G3503">
        <v>1</v>
      </c>
      <c r="H3503">
        <v>74.73</v>
      </c>
      <c r="I3503" t="s">
        <v>21</v>
      </c>
      <c r="J3503">
        <f t="shared" si="432"/>
        <v>1</v>
      </c>
      <c r="K3503">
        <f t="shared" si="433"/>
        <v>1</v>
      </c>
      <c r="L3503">
        <f t="shared" si="434"/>
        <v>1</v>
      </c>
      <c r="M3503" t="str">
        <f t="shared" si="435"/>
        <v>Success</v>
      </c>
      <c r="N3503">
        <f t="shared" si="436"/>
        <v>74.73</v>
      </c>
      <c r="O3503" t="str">
        <f t="shared" si="437"/>
        <v>2024/09</v>
      </c>
      <c r="P3503">
        <f t="shared" si="438"/>
        <v>11386.05</v>
      </c>
      <c r="Q3503" t="str">
        <f t="shared" si="439"/>
        <v>High Priority</v>
      </c>
      <c r="R3503" t="s">
        <v>36</v>
      </c>
      <c r="S3503">
        <v>121518</v>
      </c>
      <c r="T3503">
        <v>121831</v>
      </c>
      <c r="Z3503" s="2"/>
    </row>
    <row r="3504" spans="1:26" x14ac:dyDescent="0.25">
      <c r="A3504">
        <v>3503</v>
      </c>
      <c r="B3504" t="s">
        <v>11</v>
      </c>
      <c r="C3504" t="s">
        <v>20</v>
      </c>
      <c r="D3504" s="2">
        <v>45604</v>
      </c>
      <c r="E3504">
        <v>1</v>
      </c>
      <c r="F3504">
        <v>0</v>
      </c>
      <c r="G3504">
        <v>0</v>
      </c>
      <c r="H3504">
        <v>70.91</v>
      </c>
      <c r="I3504" t="s">
        <v>24</v>
      </c>
      <c r="J3504">
        <f t="shared" si="432"/>
        <v>0</v>
      </c>
      <c r="K3504">
        <f t="shared" si="433"/>
        <v>0</v>
      </c>
      <c r="L3504" t="e">
        <f t="shared" si="434"/>
        <v>#DIV/0!</v>
      </c>
      <c r="M3504" t="str">
        <f t="shared" si="435"/>
        <v>Network Failure</v>
      </c>
      <c r="N3504">
        <f t="shared" si="436"/>
        <v>0</v>
      </c>
      <c r="O3504" t="str">
        <f t="shared" si="437"/>
        <v>2024/11</v>
      </c>
      <c r="P3504">
        <f t="shared" si="438"/>
        <v>11401.35</v>
      </c>
      <c r="Q3504" t="str">
        <f t="shared" si="439"/>
        <v>Low Proirity</v>
      </c>
      <c r="R3504" t="s">
        <v>36</v>
      </c>
      <c r="S3504">
        <v>14253</v>
      </c>
      <c r="T3504">
        <v>240422</v>
      </c>
      <c r="Z3504" s="2"/>
    </row>
    <row r="3505" spans="1:26" x14ac:dyDescent="0.25">
      <c r="A3505">
        <v>3504</v>
      </c>
      <c r="B3505" t="s">
        <v>11</v>
      </c>
      <c r="C3505" t="s">
        <v>16</v>
      </c>
      <c r="D3505" s="2">
        <v>45453</v>
      </c>
      <c r="E3505">
        <v>1</v>
      </c>
      <c r="F3505">
        <v>1</v>
      </c>
      <c r="G3505">
        <v>1</v>
      </c>
      <c r="H3505">
        <v>166.32</v>
      </c>
      <c r="I3505" t="s">
        <v>21</v>
      </c>
      <c r="J3505">
        <f t="shared" si="432"/>
        <v>1</v>
      </c>
      <c r="K3505">
        <f t="shared" si="433"/>
        <v>1</v>
      </c>
      <c r="L3505">
        <f t="shared" si="434"/>
        <v>1</v>
      </c>
      <c r="M3505" t="str">
        <f t="shared" si="435"/>
        <v>Success</v>
      </c>
      <c r="N3505">
        <f t="shared" si="436"/>
        <v>166.32</v>
      </c>
      <c r="O3505" t="str">
        <f t="shared" si="437"/>
        <v>2024/06</v>
      </c>
      <c r="P3505">
        <f t="shared" si="438"/>
        <v>11363.8</v>
      </c>
      <c r="Q3505" t="str">
        <f t="shared" si="439"/>
        <v>High Priority</v>
      </c>
      <c r="R3505" t="s">
        <v>38</v>
      </c>
      <c r="S3505">
        <v>103722</v>
      </c>
      <c r="T3505">
        <v>34148</v>
      </c>
      <c r="Z3505" s="2"/>
    </row>
    <row r="3506" spans="1:26" x14ac:dyDescent="0.25">
      <c r="A3506">
        <v>3505</v>
      </c>
      <c r="B3506" t="s">
        <v>11</v>
      </c>
      <c r="C3506" t="s">
        <v>18</v>
      </c>
      <c r="D3506" s="2">
        <v>45603</v>
      </c>
      <c r="E3506">
        <v>1</v>
      </c>
      <c r="F3506">
        <v>0</v>
      </c>
      <c r="G3506">
        <v>0</v>
      </c>
      <c r="H3506">
        <v>93.27</v>
      </c>
      <c r="I3506" t="s">
        <v>24</v>
      </c>
      <c r="J3506">
        <f t="shared" si="432"/>
        <v>0</v>
      </c>
      <c r="K3506">
        <f t="shared" si="433"/>
        <v>0</v>
      </c>
      <c r="L3506" t="e">
        <f t="shared" si="434"/>
        <v>#DIV/0!</v>
      </c>
      <c r="M3506" t="str">
        <f t="shared" si="435"/>
        <v>Network Failure</v>
      </c>
      <c r="N3506">
        <f t="shared" si="436"/>
        <v>0</v>
      </c>
      <c r="O3506" t="str">
        <f t="shared" si="437"/>
        <v>2024/11</v>
      </c>
      <c r="P3506">
        <f t="shared" si="438"/>
        <v>11401.1</v>
      </c>
      <c r="Q3506" t="str">
        <f t="shared" si="439"/>
        <v>Low Proirity</v>
      </c>
      <c r="R3506" t="s">
        <v>36</v>
      </c>
      <c r="S3506">
        <v>120715</v>
      </c>
      <c r="T3506">
        <v>64422</v>
      </c>
      <c r="Z3506" s="2"/>
    </row>
    <row r="3507" spans="1:26" x14ac:dyDescent="0.25">
      <c r="A3507">
        <v>3506</v>
      </c>
      <c r="B3507" t="s">
        <v>15</v>
      </c>
      <c r="C3507" t="s">
        <v>19</v>
      </c>
      <c r="D3507" s="2">
        <v>45292</v>
      </c>
      <c r="E3507">
        <v>1</v>
      </c>
      <c r="F3507">
        <v>0</v>
      </c>
      <c r="G3507">
        <v>0</v>
      </c>
      <c r="H3507">
        <v>84.92</v>
      </c>
      <c r="I3507" t="s">
        <v>25</v>
      </c>
      <c r="J3507">
        <f t="shared" si="432"/>
        <v>0</v>
      </c>
      <c r="K3507">
        <f t="shared" si="433"/>
        <v>0</v>
      </c>
      <c r="L3507" t="e">
        <f t="shared" si="434"/>
        <v>#DIV/0!</v>
      </c>
      <c r="M3507" t="str">
        <f t="shared" si="435"/>
        <v>Network Failure</v>
      </c>
      <c r="N3507">
        <f t="shared" si="436"/>
        <v>0</v>
      </c>
      <c r="O3507" t="str">
        <f t="shared" si="437"/>
        <v>2024/01</v>
      </c>
      <c r="P3507">
        <f t="shared" si="438"/>
        <v>11323.35</v>
      </c>
      <c r="Q3507" t="str">
        <f t="shared" si="439"/>
        <v>Low Proirity</v>
      </c>
      <c r="R3507" t="s">
        <v>37</v>
      </c>
      <c r="S3507">
        <v>59733</v>
      </c>
      <c r="T3507">
        <v>78611</v>
      </c>
      <c r="Z3507" s="2"/>
    </row>
    <row r="3508" spans="1:26" x14ac:dyDescent="0.25">
      <c r="A3508">
        <v>3507</v>
      </c>
      <c r="B3508" t="s">
        <v>15</v>
      </c>
      <c r="C3508" t="s">
        <v>16</v>
      </c>
      <c r="D3508" s="2">
        <v>45519</v>
      </c>
      <c r="E3508">
        <v>1</v>
      </c>
      <c r="F3508">
        <v>0</v>
      </c>
      <c r="G3508">
        <v>0</v>
      </c>
      <c r="H3508">
        <v>23.08</v>
      </c>
      <c r="I3508" t="s">
        <v>23</v>
      </c>
      <c r="J3508">
        <f t="shared" si="432"/>
        <v>0</v>
      </c>
      <c r="K3508">
        <f t="shared" si="433"/>
        <v>0</v>
      </c>
      <c r="L3508" t="e">
        <f t="shared" si="434"/>
        <v>#DIV/0!</v>
      </c>
      <c r="M3508" t="str">
        <f t="shared" si="435"/>
        <v>Network Failure</v>
      </c>
      <c r="N3508">
        <f t="shared" si="436"/>
        <v>0</v>
      </c>
      <c r="O3508" t="str">
        <f t="shared" si="437"/>
        <v>2024/08</v>
      </c>
      <c r="P3508">
        <f t="shared" si="438"/>
        <v>11380.1</v>
      </c>
      <c r="Q3508" t="str">
        <f t="shared" si="439"/>
        <v>Low Proirity</v>
      </c>
      <c r="R3508" t="s">
        <v>38</v>
      </c>
      <c r="S3508">
        <v>41081</v>
      </c>
      <c r="T3508">
        <v>219079</v>
      </c>
      <c r="Z3508" s="2"/>
    </row>
    <row r="3509" spans="1:26" x14ac:dyDescent="0.25">
      <c r="A3509">
        <v>3508</v>
      </c>
      <c r="B3509" t="s">
        <v>15</v>
      </c>
      <c r="C3509" t="s">
        <v>16</v>
      </c>
      <c r="D3509" s="2">
        <v>45473</v>
      </c>
      <c r="E3509">
        <v>1</v>
      </c>
      <c r="F3509">
        <v>1</v>
      </c>
      <c r="G3509">
        <v>1</v>
      </c>
      <c r="H3509">
        <v>95.62</v>
      </c>
      <c r="I3509" t="s">
        <v>21</v>
      </c>
      <c r="J3509">
        <f t="shared" si="432"/>
        <v>1</v>
      </c>
      <c r="K3509">
        <f t="shared" si="433"/>
        <v>1</v>
      </c>
      <c r="L3509">
        <f t="shared" si="434"/>
        <v>1</v>
      </c>
      <c r="M3509" t="str">
        <f t="shared" si="435"/>
        <v>Success</v>
      </c>
      <c r="N3509">
        <f t="shared" si="436"/>
        <v>95.62</v>
      </c>
      <c r="O3509" t="str">
        <f t="shared" si="437"/>
        <v>2024/06</v>
      </c>
      <c r="P3509">
        <f t="shared" si="438"/>
        <v>11368.8</v>
      </c>
      <c r="Q3509" t="str">
        <f t="shared" si="439"/>
        <v>High Priority</v>
      </c>
      <c r="R3509" t="s">
        <v>36</v>
      </c>
      <c r="S3509">
        <v>69568</v>
      </c>
      <c r="T3509">
        <v>221668</v>
      </c>
      <c r="Z3509" s="2"/>
    </row>
    <row r="3510" spans="1:26" x14ac:dyDescent="0.25">
      <c r="A3510">
        <v>3509</v>
      </c>
      <c r="B3510" t="s">
        <v>15</v>
      </c>
      <c r="C3510" t="s">
        <v>20</v>
      </c>
      <c r="D3510" s="2">
        <v>45420</v>
      </c>
      <c r="E3510">
        <v>1</v>
      </c>
      <c r="F3510">
        <v>1</v>
      </c>
      <c r="G3510">
        <v>1</v>
      </c>
      <c r="H3510">
        <v>146.03</v>
      </c>
      <c r="I3510" t="s">
        <v>21</v>
      </c>
      <c r="J3510">
        <f t="shared" si="432"/>
        <v>1</v>
      </c>
      <c r="K3510">
        <f t="shared" si="433"/>
        <v>1</v>
      </c>
      <c r="L3510">
        <f t="shared" si="434"/>
        <v>1</v>
      </c>
      <c r="M3510" t="str">
        <f t="shared" si="435"/>
        <v>Success</v>
      </c>
      <c r="N3510">
        <f t="shared" si="436"/>
        <v>146.03</v>
      </c>
      <c r="O3510" t="str">
        <f t="shared" si="437"/>
        <v>2024/05</v>
      </c>
      <c r="P3510">
        <f t="shared" si="438"/>
        <v>11355.55</v>
      </c>
      <c r="Q3510" t="str">
        <f t="shared" si="439"/>
        <v>High Priority</v>
      </c>
      <c r="R3510" t="s">
        <v>38</v>
      </c>
      <c r="S3510">
        <v>38159</v>
      </c>
      <c r="T3510">
        <v>33242</v>
      </c>
      <c r="Z3510" s="2"/>
    </row>
    <row r="3511" spans="1:26" x14ac:dyDescent="0.25">
      <c r="A3511">
        <v>3510</v>
      </c>
      <c r="B3511" t="s">
        <v>15</v>
      </c>
      <c r="C3511" t="s">
        <v>19</v>
      </c>
      <c r="D3511" s="2">
        <v>45489</v>
      </c>
      <c r="E3511">
        <v>1</v>
      </c>
      <c r="F3511">
        <v>1</v>
      </c>
      <c r="G3511">
        <v>1</v>
      </c>
      <c r="H3511">
        <v>41.42</v>
      </c>
      <c r="I3511" t="s">
        <v>21</v>
      </c>
      <c r="J3511">
        <f t="shared" si="432"/>
        <v>1</v>
      </c>
      <c r="K3511">
        <f t="shared" si="433"/>
        <v>1</v>
      </c>
      <c r="L3511">
        <f t="shared" si="434"/>
        <v>1</v>
      </c>
      <c r="M3511" t="str">
        <f t="shared" si="435"/>
        <v>Success</v>
      </c>
      <c r="N3511">
        <f t="shared" si="436"/>
        <v>41.42</v>
      </c>
      <c r="O3511" t="str">
        <f t="shared" si="437"/>
        <v>2024/07</v>
      </c>
      <c r="P3511">
        <f t="shared" si="438"/>
        <v>11372.8</v>
      </c>
      <c r="Q3511" t="str">
        <f t="shared" si="439"/>
        <v>High Priority</v>
      </c>
      <c r="R3511" t="s">
        <v>37</v>
      </c>
      <c r="S3511">
        <v>14789</v>
      </c>
      <c r="T3511">
        <v>157710</v>
      </c>
      <c r="Z3511" s="2"/>
    </row>
    <row r="3512" spans="1:26" x14ac:dyDescent="0.25">
      <c r="A3512">
        <v>3511</v>
      </c>
      <c r="B3512" t="s">
        <v>15</v>
      </c>
      <c r="C3512" t="s">
        <v>18</v>
      </c>
      <c r="D3512" s="2">
        <v>45568</v>
      </c>
      <c r="E3512">
        <v>1</v>
      </c>
      <c r="F3512">
        <v>1</v>
      </c>
      <c r="G3512">
        <v>1</v>
      </c>
      <c r="H3512">
        <v>7.7</v>
      </c>
      <c r="I3512" t="s">
        <v>21</v>
      </c>
      <c r="J3512">
        <f t="shared" si="432"/>
        <v>1</v>
      </c>
      <c r="K3512">
        <f t="shared" si="433"/>
        <v>1</v>
      </c>
      <c r="L3512">
        <f t="shared" si="434"/>
        <v>1</v>
      </c>
      <c r="M3512" t="str">
        <f t="shared" si="435"/>
        <v>Success</v>
      </c>
      <c r="N3512">
        <f t="shared" si="436"/>
        <v>7.7</v>
      </c>
      <c r="O3512" t="str">
        <f t="shared" si="437"/>
        <v>2024/10</v>
      </c>
      <c r="P3512">
        <f t="shared" si="438"/>
        <v>11392.55</v>
      </c>
      <c r="Q3512" t="str">
        <f t="shared" si="439"/>
        <v>High Priority</v>
      </c>
      <c r="R3512" t="s">
        <v>38</v>
      </c>
      <c r="S3512">
        <v>124715</v>
      </c>
      <c r="T3512">
        <v>246176</v>
      </c>
      <c r="Z3512" s="2"/>
    </row>
    <row r="3513" spans="1:26" x14ac:dyDescent="0.25">
      <c r="A3513">
        <v>3512</v>
      </c>
      <c r="B3513" t="s">
        <v>12</v>
      </c>
      <c r="C3513" t="s">
        <v>17</v>
      </c>
      <c r="D3513" s="2">
        <v>45508</v>
      </c>
      <c r="E3513">
        <v>1</v>
      </c>
      <c r="F3513">
        <v>1</v>
      </c>
      <c r="G3513">
        <v>1</v>
      </c>
      <c r="H3513">
        <v>31.8</v>
      </c>
      <c r="I3513" t="s">
        <v>21</v>
      </c>
      <c r="J3513">
        <f t="shared" si="432"/>
        <v>1</v>
      </c>
      <c r="K3513">
        <f t="shared" si="433"/>
        <v>1</v>
      </c>
      <c r="L3513">
        <f t="shared" si="434"/>
        <v>1</v>
      </c>
      <c r="M3513" t="str">
        <f t="shared" si="435"/>
        <v>Success</v>
      </c>
      <c r="N3513">
        <f t="shared" si="436"/>
        <v>31.8</v>
      </c>
      <c r="O3513" t="str">
        <f t="shared" si="437"/>
        <v>2024/08</v>
      </c>
      <c r="P3513">
        <f t="shared" si="438"/>
        <v>11377.55</v>
      </c>
      <c r="Q3513" t="str">
        <f t="shared" si="439"/>
        <v>High Priority</v>
      </c>
      <c r="R3513" t="s">
        <v>37</v>
      </c>
      <c r="S3513">
        <v>55644</v>
      </c>
      <c r="T3513">
        <v>119454</v>
      </c>
      <c r="Z3513" s="2"/>
    </row>
    <row r="3514" spans="1:26" x14ac:dyDescent="0.25">
      <c r="A3514">
        <v>3513</v>
      </c>
      <c r="B3514" t="s">
        <v>12</v>
      </c>
      <c r="C3514" t="s">
        <v>16</v>
      </c>
      <c r="D3514" s="2">
        <v>45379</v>
      </c>
      <c r="E3514">
        <v>1</v>
      </c>
      <c r="F3514">
        <v>1</v>
      </c>
      <c r="G3514">
        <v>0</v>
      </c>
      <c r="H3514">
        <v>127.05</v>
      </c>
      <c r="I3514" t="s">
        <v>22</v>
      </c>
      <c r="J3514">
        <f t="shared" si="432"/>
        <v>0</v>
      </c>
      <c r="K3514">
        <f t="shared" si="433"/>
        <v>1</v>
      </c>
      <c r="L3514">
        <f t="shared" si="434"/>
        <v>0</v>
      </c>
      <c r="M3514" t="str">
        <f t="shared" si="435"/>
        <v>Network Failure</v>
      </c>
      <c r="N3514">
        <f t="shared" si="436"/>
        <v>0</v>
      </c>
      <c r="O3514" t="str">
        <f t="shared" si="437"/>
        <v>2024/03</v>
      </c>
      <c r="P3514">
        <f t="shared" si="438"/>
        <v>11345.3</v>
      </c>
      <c r="Q3514" t="str">
        <f t="shared" si="439"/>
        <v>Low Proirity</v>
      </c>
      <c r="R3514" t="s">
        <v>36</v>
      </c>
      <c r="S3514">
        <v>101304</v>
      </c>
      <c r="T3514">
        <v>22547</v>
      </c>
      <c r="Z3514" s="2"/>
    </row>
    <row r="3515" spans="1:26" x14ac:dyDescent="0.25">
      <c r="A3515">
        <v>3514</v>
      </c>
      <c r="B3515" t="s">
        <v>9</v>
      </c>
      <c r="C3515" t="s">
        <v>19</v>
      </c>
      <c r="D3515" s="2">
        <v>45315</v>
      </c>
      <c r="E3515">
        <v>1</v>
      </c>
      <c r="F3515">
        <v>1</v>
      </c>
      <c r="G3515">
        <v>1</v>
      </c>
      <c r="H3515">
        <v>50.77</v>
      </c>
      <c r="I3515" t="s">
        <v>21</v>
      </c>
      <c r="J3515">
        <f t="shared" si="432"/>
        <v>1</v>
      </c>
      <c r="K3515">
        <f t="shared" si="433"/>
        <v>1</v>
      </c>
      <c r="L3515">
        <f t="shared" si="434"/>
        <v>1</v>
      </c>
      <c r="M3515" t="str">
        <f t="shared" si="435"/>
        <v>Success</v>
      </c>
      <c r="N3515">
        <f t="shared" si="436"/>
        <v>50.77</v>
      </c>
      <c r="O3515" t="str">
        <f t="shared" si="437"/>
        <v>2024/01</v>
      </c>
      <c r="P3515">
        <f t="shared" si="438"/>
        <v>11329.3</v>
      </c>
      <c r="Q3515" t="str">
        <f t="shared" si="439"/>
        <v>High Priority</v>
      </c>
      <c r="R3515" t="s">
        <v>37</v>
      </c>
      <c r="S3515">
        <v>9497</v>
      </c>
      <c r="T3515">
        <v>165742</v>
      </c>
      <c r="Z3515" s="2"/>
    </row>
    <row r="3516" spans="1:26" x14ac:dyDescent="0.25">
      <c r="A3516">
        <v>3515</v>
      </c>
      <c r="B3516" t="s">
        <v>12</v>
      </c>
      <c r="C3516" t="s">
        <v>18</v>
      </c>
      <c r="D3516" s="2">
        <v>45333</v>
      </c>
      <c r="E3516">
        <v>1</v>
      </c>
      <c r="F3516">
        <v>1</v>
      </c>
      <c r="G3516">
        <v>1</v>
      </c>
      <c r="H3516">
        <v>116.05</v>
      </c>
      <c r="I3516" t="s">
        <v>21</v>
      </c>
      <c r="J3516">
        <f t="shared" si="432"/>
        <v>1</v>
      </c>
      <c r="K3516">
        <f t="shared" si="433"/>
        <v>1</v>
      </c>
      <c r="L3516">
        <f t="shared" si="434"/>
        <v>1</v>
      </c>
      <c r="M3516" t="str">
        <f t="shared" si="435"/>
        <v>Success</v>
      </c>
      <c r="N3516">
        <f t="shared" si="436"/>
        <v>116.05</v>
      </c>
      <c r="O3516" t="str">
        <f t="shared" si="437"/>
        <v>2024/02</v>
      </c>
      <c r="P3516">
        <f t="shared" si="438"/>
        <v>11333.8</v>
      </c>
      <c r="Q3516" t="str">
        <f t="shared" si="439"/>
        <v>High Priority</v>
      </c>
      <c r="R3516" t="s">
        <v>38</v>
      </c>
      <c r="S3516">
        <v>75177</v>
      </c>
      <c r="T3516">
        <v>234241</v>
      </c>
      <c r="Z3516" s="2"/>
    </row>
    <row r="3517" spans="1:26" x14ac:dyDescent="0.25">
      <c r="A3517">
        <v>3516</v>
      </c>
      <c r="B3517" t="s">
        <v>12</v>
      </c>
      <c r="C3517" t="s">
        <v>19</v>
      </c>
      <c r="D3517" s="2">
        <v>45606</v>
      </c>
      <c r="E3517">
        <v>1</v>
      </c>
      <c r="F3517">
        <v>1</v>
      </c>
      <c r="G3517">
        <v>1</v>
      </c>
      <c r="H3517">
        <v>181.45</v>
      </c>
      <c r="I3517" t="s">
        <v>21</v>
      </c>
      <c r="J3517">
        <f t="shared" si="432"/>
        <v>1</v>
      </c>
      <c r="K3517">
        <f t="shared" si="433"/>
        <v>1</v>
      </c>
      <c r="L3517">
        <f t="shared" si="434"/>
        <v>1</v>
      </c>
      <c r="M3517" t="str">
        <f t="shared" si="435"/>
        <v>Success</v>
      </c>
      <c r="N3517">
        <f t="shared" si="436"/>
        <v>181.45</v>
      </c>
      <c r="O3517" t="str">
        <f t="shared" si="437"/>
        <v>2024/11</v>
      </c>
      <c r="P3517">
        <f t="shared" si="438"/>
        <v>11402.05</v>
      </c>
      <c r="Q3517" t="str">
        <f t="shared" si="439"/>
        <v>High Priority</v>
      </c>
      <c r="R3517" t="s">
        <v>38</v>
      </c>
      <c r="S3517">
        <v>112890</v>
      </c>
      <c r="T3517">
        <v>147639</v>
      </c>
      <c r="Z3517" s="2"/>
    </row>
    <row r="3518" spans="1:26" x14ac:dyDescent="0.25">
      <c r="A3518">
        <v>3517</v>
      </c>
      <c r="B3518" t="s">
        <v>9</v>
      </c>
      <c r="C3518" t="s">
        <v>17</v>
      </c>
      <c r="D3518" s="2">
        <v>45568</v>
      </c>
      <c r="E3518">
        <v>1</v>
      </c>
      <c r="F3518">
        <v>0</v>
      </c>
      <c r="G3518">
        <v>0</v>
      </c>
      <c r="H3518">
        <v>42.02</v>
      </c>
      <c r="I3518" t="s">
        <v>25</v>
      </c>
      <c r="J3518">
        <f t="shared" si="432"/>
        <v>0</v>
      </c>
      <c r="K3518">
        <f t="shared" si="433"/>
        <v>0</v>
      </c>
      <c r="L3518" t="e">
        <f t="shared" si="434"/>
        <v>#DIV/0!</v>
      </c>
      <c r="M3518" t="str">
        <f t="shared" si="435"/>
        <v>Network Failure</v>
      </c>
      <c r="N3518">
        <f t="shared" si="436"/>
        <v>0</v>
      </c>
      <c r="O3518" t="str">
        <f t="shared" si="437"/>
        <v>2024/10</v>
      </c>
      <c r="P3518">
        <f t="shared" si="438"/>
        <v>11392.35</v>
      </c>
      <c r="Q3518" t="str">
        <f t="shared" si="439"/>
        <v>Low Proirity</v>
      </c>
      <c r="R3518" t="s">
        <v>37</v>
      </c>
      <c r="S3518">
        <v>113872</v>
      </c>
      <c r="T3518">
        <v>133036</v>
      </c>
      <c r="Z3518" s="2"/>
    </row>
    <row r="3519" spans="1:26" x14ac:dyDescent="0.25">
      <c r="A3519">
        <v>3518</v>
      </c>
      <c r="B3519" t="s">
        <v>14</v>
      </c>
      <c r="C3519" t="s">
        <v>19</v>
      </c>
      <c r="D3519" s="2">
        <v>45567</v>
      </c>
      <c r="E3519">
        <v>1</v>
      </c>
      <c r="F3519">
        <v>1</v>
      </c>
      <c r="G3519">
        <v>1</v>
      </c>
      <c r="H3519">
        <v>20.93</v>
      </c>
      <c r="I3519" t="s">
        <v>21</v>
      </c>
      <c r="J3519">
        <f t="shared" si="432"/>
        <v>1</v>
      </c>
      <c r="K3519">
        <f t="shared" si="433"/>
        <v>1</v>
      </c>
      <c r="L3519">
        <f t="shared" si="434"/>
        <v>1</v>
      </c>
      <c r="M3519" t="str">
        <f t="shared" si="435"/>
        <v>Success</v>
      </c>
      <c r="N3519">
        <f t="shared" si="436"/>
        <v>20.93</v>
      </c>
      <c r="O3519" t="str">
        <f t="shared" si="437"/>
        <v>2024/10</v>
      </c>
      <c r="P3519">
        <f t="shared" si="438"/>
        <v>11392.3</v>
      </c>
      <c r="Q3519" t="str">
        <f t="shared" si="439"/>
        <v>High Priority</v>
      </c>
      <c r="R3519" t="s">
        <v>36</v>
      </c>
      <c r="S3519">
        <v>6468</v>
      </c>
      <c r="T3519">
        <v>172257</v>
      </c>
      <c r="Z3519" s="2"/>
    </row>
    <row r="3520" spans="1:26" x14ac:dyDescent="0.25">
      <c r="A3520">
        <v>3519</v>
      </c>
      <c r="B3520" t="s">
        <v>14</v>
      </c>
      <c r="C3520" t="s">
        <v>18</v>
      </c>
      <c r="D3520" s="2">
        <v>45651</v>
      </c>
      <c r="E3520">
        <v>1</v>
      </c>
      <c r="F3520">
        <v>1</v>
      </c>
      <c r="G3520">
        <v>1</v>
      </c>
      <c r="H3520">
        <v>57.75</v>
      </c>
      <c r="I3520" t="s">
        <v>21</v>
      </c>
      <c r="J3520">
        <f t="shared" si="432"/>
        <v>1</v>
      </c>
      <c r="K3520">
        <f t="shared" si="433"/>
        <v>1</v>
      </c>
      <c r="L3520">
        <f t="shared" si="434"/>
        <v>1</v>
      </c>
      <c r="M3520" t="str">
        <f t="shared" si="435"/>
        <v>Success</v>
      </c>
      <c r="N3520">
        <f t="shared" si="436"/>
        <v>57.75</v>
      </c>
      <c r="O3520" t="str">
        <f t="shared" si="437"/>
        <v>2024/12</v>
      </c>
      <c r="P3520">
        <f t="shared" si="438"/>
        <v>11413.3</v>
      </c>
      <c r="Q3520" t="str">
        <f t="shared" si="439"/>
        <v>High Priority</v>
      </c>
      <c r="R3520" t="s">
        <v>38</v>
      </c>
      <c r="S3520">
        <v>55589</v>
      </c>
      <c r="T3520">
        <v>105017</v>
      </c>
      <c r="Z3520" s="2"/>
    </row>
    <row r="3521" spans="1:26" x14ac:dyDescent="0.25">
      <c r="A3521">
        <v>3520</v>
      </c>
      <c r="B3521" t="s">
        <v>13</v>
      </c>
      <c r="C3521" t="s">
        <v>16</v>
      </c>
      <c r="D3521" s="2">
        <v>45515</v>
      </c>
      <c r="E3521">
        <v>1</v>
      </c>
      <c r="F3521">
        <v>1</v>
      </c>
      <c r="G3521">
        <v>1</v>
      </c>
      <c r="H3521">
        <v>52.01</v>
      </c>
      <c r="I3521" t="s">
        <v>21</v>
      </c>
      <c r="J3521">
        <f t="shared" si="432"/>
        <v>1</v>
      </c>
      <c r="K3521">
        <f t="shared" si="433"/>
        <v>1</v>
      </c>
      <c r="L3521">
        <f t="shared" si="434"/>
        <v>1</v>
      </c>
      <c r="M3521" t="str">
        <f t="shared" si="435"/>
        <v>Success</v>
      </c>
      <c r="N3521">
        <f t="shared" si="436"/>
        <v>52.01</v>
      </c>
      <c r="O3521" t="str">
        <f t="shared" si="437"/>
        <v>2024/08</v>
      </c>
      <c r="P3521">
        <f t="shared" si="438"/>
        <v>11379.3</v>
      </c>
      <c r="Q3521" t="str">
        <f t="shared" si="439"/>
        <v>High Priority</v>
      </c>
      <c r="R3521" t="s">
        <v>36</v>
      </c>
      <c r="S3521">
        <v>75973</v>
      </c>
      <c r="T3521">
        <v>84775</v>
      </c>
      <c r="Z3521" s="2"/>
    </row>
    <row r="3522" spans="1:26" x14ac:dyDescent="0.25">
      <c r="A3522">
        <v>3521</v>
      </c>
      <c r="B3522" t="s">
        <v>11</v>
      </c>
      <c r="C3522" t="s">
        <v>19</v>
      </c>
      <c r="D3522" s="2">
        <v>45400</v>
      </c>
      <c r="E3522">
        <v>1</v>
      </c>
      <c r="F3522">
        <v>1</v>
      </c>
      <c r="G3522">
        <v>1</v>
      </c>
      <c r="H3522">
        <v>50.38</v>
      </c>
      <c r="I3522" t="s">
        <v>21</v>
      </c>
      <c r="J3522">
        <f t="shared" si="432"/>
        <v>1</v>
      </c>
      <c r="K3522">
        <f t="shared" si="433"/>
        <v>1</v>
      </c>
      <c r="L3522">
        <f t="shared" si="434"/>
        <v>1</v>
      </c>
      <c r="M3522" t="str">
        <f t="shared" si="435"/>
        <v>Success</v>
      </c>
      <c r="N3522">
        <f t="shared" si="436"/>
        <v>50.38</v>
      </c>
      <c r="O3522" t="str">
        <f t="shared" si="437"/>
        <v>2024/04</v>
      </c>
      <c r="P3522">
        <f t="shared" si="438"/>
        <v>11350.55</v>
      </c>
      <c r="Q3522" t="str">
        <f t="shared" si="439"/>
        <v>High Priority</v>
      </c>
      <c r="R3522" t="s">
        <v>38</v>
      </c>
      <c r="S3522">
        <v>39442</v>
      </c>
      <c r="T3522">
        <v>152081</v>
      </c>
      <c r="Z3522" s="2"/>
    </row>
    <row r="3523" spans="1:26" x14ac:dyDescent="0.25">
      <c r="A3523">
        <v>3522</v>
      </c>
      <c r="B3523" t="s">
        <v>9</v>
      </c>
      <c r="C3523" t="s">
        <v>17</v>
      </c>
      <c r="D3523" s="2">
        <v>45454</v>
      </c>
      <c r="E3523">
        <v>1</v>
      </c>
      <c r="F3523">
        <v>1</v>
      </c>
      <c r="G3523">
        <v>1</v>
      </c>
      <c r="H3523">
        <v>94.22</v>
      </c>
      <c r="I3523" t="s">
        <v>21</v>
      </c>
      <c r="J3523">
        <f t="shared" ref="J3523:J3586" si="440">IF(G3523=1,1,0)</f>
        <v>1</v>
      </c>
      <c r="K3523">
        <f t="shared" ref="K3523:K3586" si="441">F3523/E3523</f>
        <v>1</v>
      </c>
      <c r="L3523">
        <f t="shared" ref="L3523:L3586" si="442">G3523/F3523</f>
        <v>1</v>
      </c>
      <c r="M3523" t="str">
        <f t="shared" ref="M3523:M3586" si="443">IF(I3523="N/A","Success",IF(OR(I3523="Issuer Declined",I3523="User Drop-Off"),"Compliance Blocked", "Network Failure"))</f>
        <v>Success</v>
      </c>
      <c r="N3523">
        <f t="shared" ref="N3523:N3586" si="444">IF(G3523=1,H3523,0)</f>
        <v>94.22</v>
      </c>
      <c r="O3523" t="str">
        <f t="shared" ref="O3523:O3586" si="445">TEXT(D3523,"YYYY/MM")</f>
        <v>2024/06</v>
      </c>
      <c r="P3523">
        <f t="shared" ref="P3523:P3586" si="446">ROUND(
(D3523*0.25) +
(E3523*0.25) +
(F3523*0.2) +
IF(G3523="Low",0.15,IF(G3523="Medium",0.1,0.05)) +
IF(H3523="Mature",0.15,IF(H3523="Growing",0.1,0.05)),2)</f>
        <v>11364.05</v>
      </c>
      <c r="Q3523" t="str">
        <f t="shared" ref="Q3523:Q3586" si="447">IF(J3523&gt;0.7,"High Priority",IF(J3523&gt;0.5,"Medium Proirity","Low Proirity"))</f>
        <v>High Priority</v>
      </c>
      <c r="R3523" t="s">
        <v>37</v>
      </c>
      <c r="S3523">
        <v>31991</v>
      </c>
      <c r="T3523">
        <v>49387</v>
      </c>
      <c r="Z3523" s="2"/>
    </row>
    <row r="3524" spans="1:26" x14ac:dyDescent="0.25">
      <c r="A3524">
        <v>3523</v>
      </c>
      <c r="B3524" t="s">
        <v>14</v>
      </c>
      <c r="C3524" t="s">
        <v>20</v>
      </c>
      <c r="D3524" s="2">
        <v>45616</v>
      </c>
      <c r="E3524">
        <v>1</v>
      </c>
      <c r="F3524">
        <v>1</v>
      </c>
      <c r="G3524">
        <v>1</v>
      </c>
      <c r="H3524">
        <v>17.399999999999999</v>
      </c>
      <c r="I3524" t="s">
        <v>21</v>
      </c>
      <c r="J3524">
        <f t="shared" si="440"/>
        <v>1</v>
      </c>
      <c r="K3524">
        <f t="shared" si="441"/>
        <v>1</v>
      </c>
      <c r="L3524">
        <f t="shared" si="442"/>
        <v>1</v>
      </c>
      <c r="M3524" t="str">
        <f t="shared" si="443"/>
        <v>Success</v>
      </c>
      <c r="N3524">
        <f t="shared" si="444"/>
        <v>17.399999999999999</v>
      </c>
      <c r="O3524" t="str">
        <f t="shared" si="445"/>
        <v>2024/11</v>
      </c>
      <c r="P3524">
        <f t="shared" si="446"/>
        <v>11404.55</v>
      </c>
      <c r="Q3524" t="str">
        <f t="shared" si="447"/>
        <v>High Priority</v>
      </c>
      <c r="R3524" t="s">
        <v>36</v>
      </c>
      <c r="S3524">
        <v>11640</v>
      </c>
      <c r="T3524">
        <v>111338</v>
      </c>
      <c r="Z3524" s="2"/>
    </row>
    <row r="3525" spans="1:26" x14ac:dyDescent="0.25">
      <c r="A3525">
        <v>3524</v>
      </c>
      <c r="B3525" t="s">
        <v>10</v>
      </c>
      <c r="C3525" t="s">
        <v>16</v>
      </c>
      <c r="D3525" s="2">
        <v>45584</v>
      </c>
      <c r="E3525">
        <v>1</v>
      </c>
      <c r="F3525">
        <v>0</v>
      </c>
      <c r="G3525">
        <v>0</v>
      </c>
      <c r="H3525">
        <v>57.48</v>
      </c>
      <c r="I3525" t="s">
        <v>24</v>
      </c>
      <c r="J3525">
        <f t="shared" si="440"/>
        <v>0</v>
      </c>
      <c r="K3525">
        <f t="shared" si="441"/>
        <v>0</v>
      </c>
      <c r="L3525" t="e">
        <f t="shared" si="442"/>
        <v>#DIV/0!</v>
      </c>
      <c r="M3525" t="str">
        <f t="shared" si="443"/>
        <v>Network Failure</v>
      </c>
      <c r="N3525">
        <f t="shared" si="444"/>
        <v>0</v>
      </c>
      <c r="O3525" t="str">
        <f t="shared" si="445"/>
        <v>2024/10</v>
      </c>
      <c r="P3525">
        <f t="shared" si="446"/>
        <v>11396.35</v>
      </c>
      <c r="Q3525" t="str">
        <f t="shared" si="447"/>
        <v>Low Proirity</v>
      </c>
      <c r="R3525" t="s">
        <v>36</v>
      </c>
      <c r="S3525">
        <v>129199</v>
      </c>
      <c r="T3525">
        <v>93386</v>
      </c>
      <c r="Z3525" s="2"/>
    </row>
    <row r="3526" spans="1:26" x14ac:dyDescent="0.25">
      <c r="A3526">
        <v>3525</v>
      </c>
      <c r="B3526" t="s">
        <v>9</v>
      </c>
      <c r="C3526" t="s">
        <v>19</v>
      </c>
      <c r="D3526" s="2">
        <v>45465</v>
      </c>
      <c r="E3526">
        <v>1</v>
      </c>
      <c r="F3526">
        <v>1</v>
      </c>
      <c r="G3526">
        <v>1</v>
      </c>
      <c r="H3526">
        <v>62.75</v>
      </c>
      <c r="I3526" t="s">
        <v>21</v>
      </c>
      <c r="J3526">
        <f t="shared" si="440"/>
        <v>1</v>
      </c>
      <c r="K3526">
        <f t="shared" si="441"/>
        <v>1</v>
      </c>
      <c r="L3526">
        <f t="shared" si="442"/>
        <v>1</v>
      </c>
      <c r="M3526" t="str">
        <f t="shared" si="443"/>
        <v>Success</v>
      </c>
      <c r="N3526">
        <f t="shared" si="444"/>
        <v>62.75</v>
      </c>
      <c r="O3526" t="str">
        <f t="shared" si="445"/>
        <v>2024/06</v>
      </c>
      <c r="P3526">
        <f t="shared" si="446"/>
        <v>11366.8</v>
      </c>
      <c r="Q3526" t="str">
        <f t="shared" si="447"/>
        <v>High Priority</v>
      </c>
      <c r="R3526" t="s">
        <v>37</v>
      </c>
      <c r="S3526">
        <v>116727</v>
      </c>
      <c r="T3526">
        <v>158270</v>
      </c>
      <c r="Z3526" s="2"/>
    </row>
    <row r="3527" spans="1:26" x14ac:dyDescent="0.25">
      <c r="A3527">
        <v>3526</v>
      </c>
      <c r="B3527" t="s">
        <v>10</v>
      </c>
      <c r="C3527" t="s">
        <v>16</v>
      </c>
      <c r="D3527" s="2">
        <v>45562</v>
      </c>
      <c r="E3527">
        <v>1</v>
      </c>
      <c r="F3527">
        <v>1</v>
      </c>
      <c r="G3527">
        <v>1</v>
      </c>
      <c r="H3527">
        <v>17.02</v>
      </c>
      <c r="I3527" t="s">
        <v>21</v>
      </c>
      <c r="J3527">
        <f t="shared" si="440"/>
        <v>1</v>
      </c>
      <c r="K3527">
        <f t="shared" si="441"/>
        <v>1</v>
      </c>
      <c r="L3527">
        <f t="shared" si="442"/>
        <v>1</v>
      </c>
      <c r="M3527" t="str">
        <f t="shared" si="443"/>
        <v>Success</v>
      </c>
      <c r="N3527">
        <f t="shared" si="444"/>
        <v>17.02</v>
      </c>
      <c r="O3527" t="str">
        <f t="shared" si="445"/>
        <v>2024/09</v>
      </c>
      <c r="P3527">
        <f t="shared" si="446"/>
        <v>11391.05</v>
      </c>
      <c r="Q3527" t="str">
        <f t="shared" si="447"/>
        <v>High Priority</v>
      </c>
      <c r="R3527" t="s">
        <v>38</v>
      </c>
      <c r="S3527">
        <v>86175</v>
      </c>
      <c r="T3527">
        <v>157383</v>
      </c>
      <c r="Z3527" s="2"/>
    </row>
    <row r="3528" spans="1:26" x14ac:dyDescent="0.25">
      <c r="A3528">
        <v>3527</v>
      </c>
      <c r="B3528" t="s">
        <v>10</v>
      </c>
      <c r="C3528" t="s">
        <v>20</v>
      </c>
      <c r="D3528" s="2">
        <v>45502</v>
      </c>
      <c r="E3528">
        <v>1</v>
      </c>
      <c r="F3528">
        <v>1</v>
      </c>
      <c r="G3528">
        <v>1</v>
      </c>
      <c r="H3528">
        <v>30.24</v>
      </c>
      <c r="I3528" t="s">
        <v>21</v>
      </c>
      <c r="J3528">
        <f t="shared" si="440"/>
        <v>1</v>
      </c>
      <c r="K3528">
        <f t="shared" si="441"/>
        <v>1</v>
      </c>
      <c r="L3528">
        <f t="shared" si="442"/>
        <v>1</v>
      </c>
      <c r="M3528" t="str">
        <f t="shared" si="443"/>
        <v>Success</v>
      </c>
      <c r="N3528">
        <f t="shared" si="444"/>
        <v>30.24</v>
      </c>
      <c r="O3528" t="str">
        <f t="shared" si="445"/>
        <v>2024/07</v>
      </c>
      <c r="P3528">
        <f t="shared" si="446"/>
        <v>11376.05</v>
      </c>
      <c r="Q3528" t="str">
        <f t="shared" si="447"/>
        <v>High Priority</v>
      </c>
      <c r="R3528" t="s">
        <v>37</v>
      </c>
      <c r="S3528">
        <v>24608</v>
      </c>
      <c r="T3528">
        <v>40852</v>
      </c>
      <c r="Z3528" s="2"/>
    </row>
    <row r="3529" spans="1:26" x14ac:dyDescent="0.25">
      <c r="A3529">
        <v>3528</v>
      </c>
      <c r="B3529" t="s">
        <v>11</v>
      </c>
      <c r="C3529" t="s">
        <v>19</v>
      </c>
      <c r="D3529" s="2">
        <v>45408</v>
      </c>
      <c r="E3529">
        <v>1</v>
      </c>
      <c r="F3529">
        <v>1</v>
      </c>
      <c r="G3529">
        <v>1</v>
      </c>
      <c r="H3529">
        <v>60.11</v>
      </c>
      <c r="I3529" t="s">
        <v>21</v>
      </c>
      <c r="J3529">
        <f t="shared" si="440"/>
        <v>1</v>
      </c>
      <c r="K3529">
        <f t="shared" si="441"/>
        <v>1</v>
      </c>
      <c r="L3529">
        <f t="shared" si="442"/>
        <v>1</v>
      </c>
      <c r="M3529" t="str">
        <f t="shared" si="443"/>
        <v>Success</v>
      </c>
      <c r="N3529">
        <f t="shared" si="444"/>
        <v>60.11</v>
      </c>
      <c r="O3529" t="str">
        <f t="shared" si="445"/>
        <v>2024/04</v>
      </c>
      <c r="P3529">
        <f t="shared" si="446"/>
        <v>11352.55</v>
      </c>
      <c r="Q3529" t="str">
        <f t="shared" si="447"/>
        <v>High Priority</v>
      </c>
      <c r="R3529" t="s">
        <v>37</v>
      </c>
      <c r="S3529">
        <v>73646</v>
      </c>
      <c r="T3529">
        <v>205999</v>
      </c>
      <c r="Z3529" s="2"/>
    </row>
    <row r="3530" spans="1:26" x14ac:dyDescent="0.25">
      <c r="A3530">
        <v>3529</v>
      </c>
      <c r="B3530" t="s">
        <v>14</v>
      </c>
      <c r="C3530" t="s">
        <v>17</v>
      </c>
      <c r="D3530" s="2">
        <v>45450</v>
      </c>
      <c r="E3530">
        <v>1</v>
      </c>
      <c r="F3530">
        <v>1</v>
      </c>
      <c r="G3530">
        <v>1</v>
      </c>
      <c r="H3530">
        <v>51.82</v>
      </c>
      <c r="I3530" t="s">
        <v>21</v>
      </c>
      <c r="J3530">
        <f t="shared" si="440"/>
        <v>1</v>
      </c>
      <c r="K3530">
        <f t="shared" si="441"/>
        <v>1</v>
      </c>
      <c r="L3530">
        <f t="shared" si="442"/>
        <v>1</v>
      </c>
      <c r="M3530" t="str">
        <f t="shared" si="443"/>
        <v>Success</v>
      </c>
      <c r="N3530">
        <f t="shared" si="444"/>
        <v>51.82</v>
      </c>
      <c r="O3530" t="str">
        <f t="shared" si="445"/>
        <v>2024/06</v>
      </c>
      <c r="P3530">
        <f t="shared" si="446"/>
        <v>11363.05</v>
      </c>
      <c r="Q3530" t="str">
        <f t="shared" si="447"/>
        <v>High Priority</v>
      </c>
      <c r="R3530" t="s">
        <v>37</v>
      </c>
      <c r="S3530">
        <v>139410</v>
      </c>
      <c r="T3530">
        <v>209174</v>
      </c>
      <c r="Z3530" s="2"/>
    </row>
    <row r="3531" spans="1:26" x14ac:dyDescent="0.25">
      <c r="A3531">
        <v>3530</v>
      </c>
      <c r="B3531" t="s">
        <v>9</v>
      </c>
      <c r="C3531" t="s">
        <v>20</v>
      </c>
      <c r="D3531" s="2">
        <v>45410</v>
      </c>
      <c r="E3531">
        <v>1</v>
      </c>
      <c r="F3531">
        <v>1</v>
      </c>
      <c r="G3531">
        <v>1</v>
      </c>
      <c r="H3531">
        <v>38.72</v>
      </c>
      <c r="I3531" t="s">
        <v>21</v>
      </c>
      <c r="J3531">
        <f t="shared" si="440"/>
        <v>1</v>
      </c>
      <c r="K3531">
        <f t="shared" si="441"/>
        <v>1</v>
      </c>
      <c r="L3531">
        <f t="shared" si="442"/>
        <v>1</v>
      </c>
      <c r="M3531" t="str">
        <f t="shared" si="443"/>
        <v>Success</v>
      </c>
      <c r="N3531">
        <f t="shared" si="444"/>
        <v>38.72</v>
      </c>
      <c r="O3531" t="str">
        <f t="shared" si="445"/>
        <v>2024/04</v>
      </c>
      <c r="P3531">
        <f t="shared" si="446"/>
        <v>11353.05</v>
      </c>
      <c r="Q3531" t="str">
        <f t="shared" si="447"/>
        <v>High Priority</v>
      </c>
      <c r="R3531" t="s">
        <v>36</v>
      </c>
      <c r="S3531">
        <v>6814</v>
      </c>
      <c r="T3531">
        <v>118314</v>
      </c>
      <c r="Z3531" s="2"/>
    </row>
    <row r="3532" spans="1:26" x14ac:dyDescent="0.25">
      <c r="A3532">
        <v>3531</v>
      </c>
      <c r="B3532" t="s">
        <v>10</v>
      </c>
      <c r="C3532" t="s">
        <v>20</v>
      </c>
      <c r="D3532" s="2">
        <v>45304</v>
      </c>
      <c r="E3532">
        <v>1</v>
      </c>
      <c r="F3532">
        <v>1</v>
      </c>
      <c r="G3532">
        <v>1</v>
      </c>
      <c r="H3532">
        <v>80.010000000000005</v>
      </c>
      <c r="I3532" t="s">
        <v>21</v>
      </c>
      <c r="J3532">
        <f t="shared" si="440"/>
        <v>1</v>
      </c>
      <c r="K3532">
        <f t="shared" si="441"/>
        <v>1</v>
      </c>
      <c r="L3532">
        <f t="shared" si="442"/>
        <v>1</v>
      </c>
      <c r="M3532" t="str">
        <f t="shared" si="443"/>
        <v>Success</v>
      </c>
      <c r="N3532">
        <f t="shared" si="444"/>
        <v>80.010000000000005</v>
      </c>
      <c r="O3532" t="str">
        <f t="shared" si="445"/>
        <v>2024/01</v>
      </c>
      <c r="P3532">
        <f t="shared" si="446"/>
        <v>11326.55</v>
      </c>
      <c r="Q3532" t="str">
        <f t="shared" si="447"/>
        <v>High Priority</v>
      </c>
      <c r="R3532" t="s">
        <v>37</v>
      </c>
      <c r="S3532">
        <v>32997</v>
      </c>
      <c r="T3532">
        <v>101428</v>
      </c>
      <c r="Z3532" s="2"/>
    </row>
    <row r="3533" spans="1:26" x14ac:dyDescent="0.25">
      <c r="A3533">
        <v>3532</v>
      </c>
      <c r="B3533" t="s">
        <v>10</v>
      </c>
      <c r="C3533" t="s">
        <v>16</v>
      </c>
      <c r="D3533" s="2">
        <v>45310</v>
      </c>
      <c r="E3533">
        <v>1</v>
      </c>
      <c r="F3533">
        <v>1</v>
      </c>
      <c r="G3533">
        <v>0</v>
      </c>
      <c r="H3533">
        <v>236.6</v>
      </c>
      <c r="I3533" t="s">
        <v>25</v>
      </c>
      <c r="J3533">
        <f t="shared" si="440"/>
        <v>0</v>
      </c>
      <c r="K3533">
        <f t="shared" si="441"/>
        <v>1</v>
      </c>
      <c r="L3533">
        <f t="shared" si="442"/>
        <v>0</v>
      </c>
      <c r="M3533" t="str">
        <f t="shared" si="443"/>
        <v>Network Failure</v>
      </c>
      <c r="N3533">
        <f t="shared" si="444"/>
        <v>0</v>
      </c>
      <c r="O3533" t="str">
        <f t="shared" si="445"/>
        <v>2024/01</v>
      </c>
      <c r="P3533">
        <f t="shared" si="446"/>
        <v>11328.05</v>
      </c>
      <c r="Q3533" t="str">
        <f t="shared" si="447"/>
        <v>Low Proirity</v>
      </c>
      <c r="R3533" t="s">
        <v>38</v>
      </c>
      <c r="S3533">
        <v>134667</v>
      </c>
      <c r="T3533">
        <v>43706</v>
      </c>
      <c r="Z3533" s="2"/>
    </row>
    <row r="3534" spans="1:26" x14ac:dyDescent="0.25">
      <c r="A3534">
        <v>3533</v>
      </c>
      <c r="B3534" t="s">
        <v>15</v>
      </c>
      <c r="C3534" t="s">
        <v>17</v>
      </c>
      <c r="D3534" s="2">
        <v>45475</v>
      </c>
      <c r="E3534">
        <v>1</v>
      </c>
      <c r="F3534">
        <v>1</v>
      </c>
      <c r="G3534">
        <v>1</v>
      </c>
      <c r="H3534">
        <v>139.16999999999999</v>
      </c>
      <c r="I3534" t="s">
        <v>21</v>
      </c>
      <c r="J3534">
        <f t="shared" si="440"/>
        <v>1</v>
      </c>
      <c r="K3534">
        <f t="shared" si="441"/>
        <v>1</v>
      </c>
      <c r="L3534">
        <f t="shared" si="442"/>
        <v>1</v>
      </c>
      <c r="M3534" t="str">
        <f t="shared" si="443"/>
        <v>Success</v>
      </c>
      <c r="N3534">
        <f t="shared" si="444"/>
        <v>139.16999999999999</v>
      </c>
      <c r="O3534" t="str">
        <f t="shared" si="445"/>
        <v>2024/07</v>
      </c>
      <c r="P3534">
        <f t="shared" si="446"/>
        <v>11369.3</v>
      </c>
      <c r="Q3534" t="str">
        <f t="shared" si="447"/>
        <v>High Priority</v>
      </c>
      <c r="R3534" t="s">
        <v>37</v>
      </c>
      <c r="S3534">
        <v>57046</v>
      </c>
      <c r="T3534">
        <v>245189</v>
      </c>
      <c r="Z3534" s="2"/>
    </row>
    <row r="3535" spans="1:26" x14ac:dyDescent="0.25">
      <c r="A3535">
        <v>3534</v>
      </c>
      <c r="B3535" t="s">
        <v>11</v>
      </c>
      <c r="C3535" t="s">
        <v>19</v>
      </c>
      <c r="D3535" s="2">
        <v>45531</v>
      </c>
      <c r="E3535">
        <v>1</v>
      </c>
      <c r="F3535">
        <v>1</v>
      </c>
      <c r="G3535">
        <v>1</v>
      </c>
      <c r="H3535">
        <v>106.55</v>
      </c>
      <c r="I3535" t="s">
        <v>21</v>
      </c>
      <c r="J3535">
        <f t="shared" si="440"/>
        <v>1</v>
      </c>
      <c r="K3535">
        <f t="shared" si="441"/>
        <v>1</v>
      </c>
      <c r="L3535">
        <f t="shared" si="442"/>
        <v>1</v>
      </c>
      <c r="M3535" t="str">
        <f t="shared" si="443"/>
        <v>Success</v>
      </c>
      <c r="N3535">
        <f t="shared" si="444"/>
        <v>106.55</v>
      </c>
      <c r="O3535" t="str">
        <f t="shared" si="445"/>
        <v>2024/08</v>
      </c>
      <c r="P3535">
        <f t="shared" si="446"/>
        <v>11383.3</v>
      </c>
      <c r="Q3535" t="str">
        <f t="shared" si="447"/>
        <v>High Priority</v>
      </c>
      <c r="R3535" t="s">
        <v>38</v>
      </c>
      <c r="S3535">
        <v>57345</v>
      </c>
      <c r="T3535">
        <v>90313</v>
      </c>
      <c r="Z3535" s="2"/>
    </row>
    <row r="3536" spans="1:26" x14ac:dyDescent="0.25">
      <c r="A3536">
        <v>3535</v>
      </c>
      <c r="B3536" t="s">
        <v>15</v>
      </c>
      <c r="C3536" t="s">
        <v>20</v>
      </c>
      <c r="D3536" s="2">
        <v>45314</v>
      </c>
      <c r="E3536">
        <v>1</v>
      </c>
      <c r="F3536">
        <v>1</v>
      </c>
      <c r="G3536">
        <v>1</v>
      </c>
      <c r="H3536">
        <v>8.41</v>
      </c>
      <c r="I3536" t="s">
        <v>21</v>
      </c>
      <c r="J3536">
        <f t="shared" si="440"/>
        <v>1</v>
      </c>
      <c r="K3536">
        <f t="shared" si="441"/>
        <v>1</v>
      </c>
      <c r="L3536">
        <f t="shared" si="442"/>
        <v>1</v>
      </c>
      <c r="M3536" t="str">
        <f t="shared" si="443"/>
        <v>Success</v>
      </c>
      <c r="N3536">
        <f t="shared" si="444"/>
        <v>8.41</v>
      </c>
      <c r="O3536" t="str">
        <f t="shared" si="445"/>
        <v>2024/01</v>
      </c>
      <c r="P3536">
        <f t="shared" si="446"/>
        <v>11329.05</v>
      </c>
      <c r="Q3536" t="str">
        <f t="shared" si="447"/>
        <v>High Priority</v>
      </c>
      <c r="R3536" t="s">
        <v>37</v>
      </c>
      <c r="S3536">
        <v>129082</v>
      </c>
      <c r="T3536">
        <v>83703</v>
      </c>
      <c r="Z3536" s="2"/>
    </row>
    <row r="3537" spans="1:26" x14ac:dyDescent="0.25">
      <c r="A3537">
        <v>3536</v>
      </c>
      <c r="B3537" t="s">
        <v>15</v>
      </c>
      <c r="C3537" t="s">
        <v>19</v>
      </c>
      <c r="D3537" s="2">
        <v>45321</v>
      </c>
      <c r="E3537">
        <v>1</v>
      </c>
      <c r="F3537">
        <v>0</v>
      </c>
      <c r="G3537">
        <v>0</v>
      </c>
      <c r="H3537">
        <v>47.91</v>
      </c>
      <c r="I3537" t="s">
        <v>22</v>
      </c>
      <c r="J3537">
        <f t="shared" si="440"/>
        <v>0</v>
      </c>
      <c r="K3537">
        <f t="shared" si="441"/>
        <v>0</v>
      </c>
      <c r="L3537" t="e">
        <f t="shared" si="442"/>
        <v>#DIV/0!</v>
      </c>
      <c r="M3537" t="str">
        <f t="shared" si="443"/>
        <v>Network Failure</v>
      </c>
      <c r="N3537">
        <f t="shared" si="444"/>
        <v>0</v>
      </c>
      <c r="O3537" t="str">
        <f t="shared" si="445"/>
        <v>2024/01</v>
      </c>
      <c r="P3537">
        <f t="shared" si="446"/>
        <v>11330.6</v>
      </c>
      <c r="Q3537" t="str">
        <f t="shared" si="447"/>
        <v>Low Proirity</v>
      </c>
      <c r="R3537" t="s">
        <v>37</v>
      </c>
      <c r="S3537">
        <v>47084</v>
      </c>
      <c r="T3537">
        <v>154293</v>
      </c>
      <c r="Z3537" s="2"/>
    </row>
    <row r="3538" spans="1:26" x14ac:dyDescent="0.25">
      <c r="A3538">
        <v>3537</v>
      </c>
      <c r="B3538" t="s">
        <v>11</v>
      </c>
      <c r="C3538" t="s">
        <v>18</v>
      </c>
      <c r="D3538" s="2">
        <v>45447</v>
      </c>
      <c r="E3538">
        <v>1</v>
      </c>
      <c r="F3538">
        <v>0</v>
      </c>
      <c r="G3538">
        <v>0</v>
      </c>
      <c r="H3538">
        <v>155.84</v>
      </c>
      <c r="I3538" t="s">
        <v>25</v>
      </c>
      <c r="J3538">
        <f t="shared" si="440"/>
        <v>0</v>
      </c>
      <c r="K3538">
        <f t="shared" si="441"/>
        <v>0</v>
      </c>
      <c r="L3538" t="e">
        <f t="shared" si="442"/>
        <v>#DIV/0!</v>
      </c>
      <c r="M3538" t="str">
        <f t="shared" si="443"/>
        <v>Network Failure</v>
      </c>
      <c r="N3538">
        <f t="shared" si="444"/>
        <v>0</v>
      </c>
      <c r="O3538" t="str">
        <f t="shared" si="445"/>
        <v>2024/06</v>
      </c>
      <c r="P3538">
        <f t="shared" si="446"/>
        <v>11362.1</v>
      </c>
      <c r="Q3538" t="str">
        <f t="shared" si="447"/>
        <v>Low Proirity</v>
      </c>
      <c r="R3538" t="s">
        <v>36</v>
      </c>
      <c r="S3538">
        <v>60177</v>
      </c>
      <c r="T3538">
        <v>191235</v>
      </c>
      <c r="Z3538" s="2"/>
    </row>
    <row r="3539" spans="1:26" x14ac:dyDescent="0.25">
      <c r="A3539">
        <v>3538</v>
      </c>
      <c r="B3539" t="s">
        <v>10</v>
      </c>
      <c r="C3539" t="s">
        <v>17</v>
      </c>
      <c r="D3539" s="2">
        <v>45540</v>
      </c>
      <c r="E3539">
        <v>1</v>
      </c>
      <c r="F3539">
        <v>1</v>
      </c>
      <c r="G3539">
        <v>0</v>
      </c>
      <c r="H3539">
        <v>192.79</v>
      </c>
      <c r="I3539" t="s">
        <v>25</v>
      </c>
      <c r="J3539">
        <f t="shared" si="440"/>
        <v>0</v>
      </c>
      <c r="K3539">
        <f t="shared" si="441"/>
        <v>1</v>
      </c>
      <c r="L3539">
        <f t="shared" si="442"/>
        <v>0</v>
      </c>
      <c r="M3539" t="str">
        <f t="shared" si="443"/>
        <v>Network Failure</v>
      </c>
      <c r="N3539">
        <f t="shared" si="444"/>
        <v>0</v>
      </c>
      <c r="O3539" t="str">
        <f t="shared" si="445"/>
        <v>2024/09</v>
      </c>
      <c r="P3539">
        <f t="shared" si="446"/>
        <v>11385.55</v>
      </c>
      <c r="Q3539" t="str">
        <f t="shared" si="447"/>
        <v>Low Proirity</v>
      </c>
      <c r="R3539" t="s">
        <v>37</v>
      </c>
      <c r="S3539">
        <v>61531</v>
      </c>
      <c r="T3539">
        <v>156908</v>
      </c>
      <c r="Z3539" s="2"/>
    </row>
    <row r="3540" spans="1:26" x14ac:dyDescent="0.25">
      <c r="A3540">
        <v>3539</v>
      </c>
      <c r="B3540" t="s">
        <v>9</v>
      </c>
      <c r="C3540" t="s">
        <v>20</v>
      </c>
      <c r="D3540" s="2">
        <v>45639</v>
      </c>
      <c r="E3540">
        <v>1</v>
      </c>
      <c r="F3540">
        <v>1</v>
      </c>
      <c r="G3540">
        <v>1</v>
      </c>
      <c r="H3540">
        <v>230.63</v>
      </c>
      <c r="I3540" t="s">
        <v>21</v>
      </c>
      <c r="J3540">
        <f t="shared" si="440"/>
        <v>1</v>
      </c>
      <c r="K3540">
        <f t="shared" si="441"/>
        <v>1</v>
      </c>
      <c r="L3540">
        <f t="shared" si="442"/>
        <v>1</v>
      </c>
      <c r="M3540" t="str">
        <f t="shared" si="443"/>
        <v>Success</v>
      </c>
      <c r="N3540">
        <f t="shared" si="444"/>
        <v>230.63</v>
      </c>
      <c r="O3540" t="str">
        <f t="shared" si="445"/>
        <v>2024/12</v>
      </c>
      <c r="P3540">
        <f t="shared" si="446"/>
        <v>11410.3</v>
      </c>
      <c r="Q3540" t="str">
        <f t="shared" si="447"/>
        <v>High Priority</v>
      </c>
      <c r="R3540" t="s">
        <v>38</v>
      </c>
      <c r="S3540">
        <v>116213</v>
      </c>
      <c r="T3540">
        <v>216923</v>
      </c>
      <c r="Z3540" s="2"/>
    </row>
    <row r="3541" spans="1:26" x14ac:dyDescent="0.25">
      <c r="A3541">
        <v>3540</v>
      </c>
      <c r="B3541" t="s">
        <v>10</v>
      </c>
      <c r="C3541" t="s">
        <v>17</v>
      </c>
      <c r="D3541" s="2">
        <v>45543</v>
      </c>
      <c r="E3541">
        <v>1</v>
      </c>
      <c r="F3541">
        <v>1</v>
      </c>
      <c r="G3541">
        <v>1</v>
      </c>
      <c r="H3541">
        <v>174.59</v>
      </c>
      <c r="I3541" t="s">
        <v>21</v>
      </c>
      <c r="J3541">
        <f t="shared" si="440"/>
        <v>1</v>
      </c>
      <c r="K3541">
        <f t="shared" si="441"/>
        <v>1</v>
      </c>
      <c r="L3541">
        <f t="shared" si="442"/>
        <v>1</v>
      </c>
      <c r="M3541" t="str">
        <f t="shared" si="443"/>
        <v>Success</v>
      </c>
      <c r="N3541">
        <f t="shared" si="444"/>
        <v>174.59</v>
      </c>
      <c r="O3541" t="str">
        <f t="shared" si="445"/>
        <v>2024/09</v>
      </c>
      <c r="P3541">
        <f t="shared" si="446"/>
        <v>11386.3</v>
      </c>
      <c r="Q3541" t="str">
        <f t="shared" si="447"/>
        <v>High Priority</v>
      </c>
      <c r="R3541" t="s">
        <v>38</v>
      </c>
      <c r="S3541">
        <v>91336</v>
      </c>
      <c r="T3541">
        <v>130345</v>
      </c>
      <c r="Z3541" s="2"/>
    </row>
    <row r="3542" spans="1:26" x14ac:dyDescent="0.25">
      <c r="A3542">
        <v>3541</v>
      </c>
      <c r="B3542" t="s">
        <v>10</v>
      </c>
      <c r="C3542" t="s">
        <v>18</v>
      </c>
      <c r="D3542" s="2">
        <v>45394</v>
      </c>
      <c r="E3542">
        <v>1</v>
      </c>
      <c r="F3542">
        <v>1</v>
      </c>
      <c r="G3542">
        <v>1</v>
      </c>
      <c r="H3542">
        <v>88.5</v>
      </c>
      <c r="I3542" t="s">
        <v>21</v>
      </c>
      <c r="J3542">
        <f t="shared" si="440"/>
        <v>1</v>
      </c>
      <c r="K3542">
        <f t="shared" si="441"/>
        <v>1</v>
      </c>
      <c r="L3542">
        <f t="shared" si="442"/>
        <v>1</v>
      </c>
      <c r="M3542" t="str">
        <f t="shared" si="443"/>
        <v>Success</v>
      </c>
      <c r="N3542">
        <f t="shared" si="444"/>
        <v>88.5</v>
      </c>
      <c r="O3542" t="str">
        <f t="shared" si="445"/>
        <v>2024/04</v>
      </c>
      <c r="P3542">
        <f t="shared" si="446"/>
        <v>11349.05</v>
      </c>
      <c r="Q3542" t="str">
        <f t="shared" si="447"/>
        <v>High Priority</v>
      </c>
      <c r="R3542" t="s">
        <v>37</v>
      </c>
      <c r="S3542">
        <v>18884</v>
      </c>
      <c r="T3542">
        <v>50779</v>
      </c>
      <c r="Z3542" s="2"/>
    </row>
    <row r="3543" spans="1:26" x14ac:dyDescent="0.25">
      <c r="A3543">
        <v>3542</v>
      </c>
      <c r="B3543" t="s">
        <v>10</v>
      </c>
      <c r="C3543" t="s">
        <v>18</v>
      </c>
      <c r="D3543" s="2">
        <v>45593</v>
      </c>
      <c r="E3543">
        <v>1</v>
      </c>
      <c r="F3543">
        <v>1</v>
      </c>
      <c r="G3543">
        <v>1</v>
      </c>
      <c r="H3543">
        <v>44.92</v>
      </c>
      <c r="I3543" t="s">
        <v>21</v>
      </c>
      <c r="J3543">
        <f t="shared" si="440"/>
        <v>1</v>
      </c>
      <c r="K3543">
        <f t="shared" si="441"/>
        <v>1</v>
      </c>
      <c r="L3543">
        <f t="shared" si="442"/>
        <v>1</v>
      </c>
      <c r="M3543" t="str">
        <f t="shared" si="443"/>
        <v>Success</v>
      </c>
      <c r="N3543">
        <f t="shared" si="444"/>
        <v>44.92</v>
      </c>
      <c r="O3543" t="str">
        <f t="shared" si="445"/>
        <v>2024/10</v>
      </c>
      <c r="P3543">
        <f t="shared" si="446"/>
        <v>11398.8</v>
      </c>
      <c r="Q3543" t="str">
        <f t="shared" si="447"/>
        <v>High Priority</v>
      </c>
      <c r="R3543" t="s">
        <v>38</v>
      </c>
      <c r="S3543">
        <v>129029</v>
      </c>
      <c r="T3543">
        <v>22606</v>
      </c>
      <c r="Z3543" s="2"/>
    </row>
    <row r="3544" spans="1:26" x14ac:dyDescent="0.25">
      <c r="A3544">
        <v>3543</v>
      </c>
      <c r="B3544" t="s">
        <v>10</v>
      </c>
      <c r="C3544" t="s">
        <v>18</v>
      </c>
      <c r="D3544" s="2">
        <v>45384</v>
      </c>
      <c r="E3544">
        <v>1</v>
      </c>
      <c r="F3544">
        <v>1</v>
      </c>
      <c r="G3544">
        <v>1</v>
      </c>
      <c r="H3544">
        <v>53.82</v>
      </c>
      <c r="I3544" t="s">
        <v>21</v>
      </c>
      <c r="J3544">
        <f t="shared" si="440"/>
        <v>1</v>
      </c>
      <c r="K3544">
        <f t="shared" si="441"/>
        <v>1</v>
      </c>
      <c r="L3544">
        <f t="shared" si="442"/>
        <v>1</v>
      </c>
      <c r="M3544" t="str">
        <f t="shared" si="443"/>
        <v>Success</v>
      </c>
      <c r="N3544">
        <f t="shared" si="444"/>
        <v>53.82</v>
      </c>
      <c r="O3544" t="str">
        <f t="shared" si="445"/>
        <v>2024/04</v>
      </c>
      <c r="P3544">
        <f t="shared" si="446"/>
        <v>11346.55</v>
      </c>
      <c r="Q3544" t="str">
        <f t="shared" si="447"/>
        <v>High Priority</v>
      </c>
      <c r="R3544" t="s">
        <v>37</v>
      </c>
      <c r="S3544">
        <v>148818</v>
      </c>
      <c r="T3544">
        <v>167806</v>
      </c>
      <c r="Z3544" s="2"/>
    </row>
    <row r="3545" spans="1:26" x14ac:dyDescent="0.25">
      <c r="A3545">
        <v>3544</v>
      </c>
      <c r="B3545" t="s">
        <v>15</v>
      </c>
      <c r="C3545" t="s">
        <v>17</v>
      </c>
      <c r="D3545" s="2">
        <v>45369</v>
      </c>
      <c r="E3545">
        <v>1</v>
      </c>
      <c r="F3545">
        <v>1</v>
      </c>
      <c r="G3545">
        <v>1</v>
      </c>
      <c r="H3545">
        <v>69.12</v>
      </c>
      <c r="I3545" t="s">
        <v>21</v>
      </c>
      <c r="J3545">
        <f t="shared" si="440"/>
        <v>1</v>
      </c>
      <c r="K3545">
        <f t="shared" si="441"/>
        <v>1</v>
      </c>
      <c r="L3545">
        <f t="shared" si="442"/>
        <v>1</v>
      </c>
      <c r="M3545" t="str">
        <f t="shared" si="443"/>
        <v>Success</v>
      </c>
      <c r="N3545">
        <f t="shared" si="444"/>
        <v>69.12</v>
      </c>
      <c r="O3545" t="str">
        <f t="shared" si="445"/>
        <v>2024/03</v>
      </c>
      <c r="P3545">
        <f t="shared" si="446"/>
        <v>11342.8</v>
      </c>
      <c r="Q3545" t="str">
        <f t="shared" si="447"/>
        <v>High Priority</v>
      </c>
      <c r="R3545" t="s">
        <v>36</v>
      </c>
      <c r="S3545">
        <v>97675</v>
      </c>
      <c r="T3545">
        <v>198231</v>
      </c>
      <c r="Z3545" s="2"/>
    </row>
    <row r="3546" spans="1:26" x14ac:dyDescent="0.25">
      <c r="A3546">
        <v>3545</v>
      </c>
      <c r="B3546" t="s">
        <v>14</v>
      </c>
      <c r="C3546" t="s">
        <v>18</v>
      </c>
      <c r="D3546" s="2">
        <v>45611</v>
      </c>
      <c r="E3546">
        <v>1</v>
      </c>
      <c r="F3546">
        <v>0</v>
      </c>
      <c r="G3546">
        <v>0</v>
      </c>
      <c r="H3546">
        <v>55.79</v>
      </c>
      <c r="I3546" t="s">
        <v>26</v>
      </c>
      <c r="J3546">
        <f t="shared" si="440"/>
        <v>0</v>
      </c>
      <c r="K3546">
        <f t="shared" si="441"/>
        <v>0</v>
      </c>
      <c r="L3546" t="e">
        <f t="shared" si="442"/>
        <v>#DIV/0!</v>
      </c>
      <c r="M3546" t="str">
        <f t="shared" si="443"/>
        <v>Compliance Blocked</v>
      </c>
      <c r="N3546">
        <f t="shared" si="444"/>
        <v>0</v>
      </c>
      <c r="O3546" t="str">
        <f t="shared" si="445"/>
        <v>2024/11</v>
      </c>
      <c r="P3546">
        <f t="shared" si="446"/>
        <v>11403.1</v>
      </c>
      <c r="Q3546" t="str">
        <f t="shared" si="447"/>
        <v>Low Proirity</v>
      </c>
      <c r="R3546" t="s">
        <v>37</v>
      </c>
      <c r="S3546">
        <v>75400</v>
      </c>
      <c r="T3546">
        <v>43467</v>
      </c>
      <c r="Z3546" s="2"/>
    </row>
    <row r="3547" spans="1:26" x14ac:dyDescent="0.25">
      <c r="A3547">
        <v>3546</v>
      </c>
      <c r="B3547" t="s">
        <v>10</v>
      </c>
      <c r="C3547" t="s">
        <v>20</v>
      </c>
      <c r="D3547" s="2">
        <v>45340</v>
      </c>
      <c r="E3547">
        <v>1</v>
      </c>
      <c r="F3547">
        <v>1</v>
      </c>
      <c r="G3547">
        <v>1</v>
      </c>
      <c r="H3547">
        <v>81.44</v>
      </c>
      <c r="I3547" t="s">
        <v>21</v>
      </c>
      <c r="J3547">
        <f t="shared" si="440"/>
        <v>1</v>
      </c>
      <c r="K3547">
        <f t="shared" si="441"/>
        <v>1</v>
      </c>
      <c r="L3547">
        <f t="shared" si="442"/>
        <v>1</v>
      </c>
      <c r="M3547" t="str">
        <f t="shared" si="443"/>
        <v>Success</v>
      </c>
      <c r="N3547">
        <f t="shared" si="444"/>
        <v>81.44</v>
      </c>
      <c r="O3547" t="str">
        <f t="shared" si="445"/>
        <v>2024/02</v>
      </c>
      <c r="P3547">
        <f t="shared" si="446"/>
        <v>11335.55</v>
      </c>
      <c r="Q3547" t="str">
        <f t="shared" si="447"/>
        <v>High Priority</v>
      </c>
      <c r="R3547" t="s">
        <v>38</v>
      </c>
      <c r="S3547">
        <v>123865</v>
      </c>
      <c r="T3547">
        <v>115574</v>
      </c>
      <c r="Z3547" s="2"/>
    </row>
    <row r="3548" spans="1:26" x14ac:dyDescent="0.25">
      <c r="A3548">
        <v>3547</v>
      </c>
      <c r="B3548" t="s">
        <v>9</v>
      </c>
      <c r="C3548" t="s">
        <v>18</v>
      </c>
      <c r="D3548" s="2">
        <v>45390</v>
      </c>
      <c r="E3548">
        <v>1</v>
      </c>
      <c r="F3548">
        <v>1</v>
      </c>
      <c r="G3548">
        <v>0</v>
      </c>
      <c r="H3548">
        <v>185.23</v>
      </c>
      <c r="I3548" t="s">
        <v>23</v>
      </c>
      <c r="J3548">
        <f t="shared" si="440"/>
        <v>0</v>
      </c>
      <c r="K3548">
        <f t="shared" si="441"/>
        <v>1</v>
      </c>
      <c r="L3548">
        <f t="shared" si="442"/>
        <v>0</v>
      </c>
      <c r="M3548" t="str">
        <f t="shared" si="443"/>
        <v>Network Failure</v>
      </c>
      <c r="N3548">
        <f t="shared" si="444"/>
        <v>0</v>
      </c>
      <c r="O3548" t="str">
        <f t="shared" si="445"/>
        <v>2024/04</v>
      </c>
      <c r="P3548">
        <f t="shared" si="446"/>
        <v>11348.05</v>
      </c>
      <c r="Q3548" t="str">
        <f t="shared" si="447"/>
        <v>Low Proirity</v>
      </c>
      <c r="R3548" t="s">
        <v>36</v>
      </c>
      <c r="S3548">
        <v>11070</v>
      </c>
      <c r="T3548">
        <v>24209</v>
      </c>
      <c r="Z3548" s="2"/>
    </row>
    <row r="3549" spans="1:26" x14ac:dyDescent="0.25">
      <c r="A3549">
        <v>3548</v>
      </c>
      <c r="B3549" t="s">
        <v>11</v>
      </c>
      <c r="C3549" t="s">
        <v>19</v>
      </c>
      <c r="D3549" s="2">
        <v>45373</v>
      </c>
      <c r="E3549">
        <v>1</v>
      </c>
      <c r="F3549">
        <v>1</v>
      </c>
      <c r="G3549">
        <v>1</v>
      </c>
      <c r="H3549">
        <v>46.97</v>
      </c>
      <c r="I3549" t="s">
        <v>21</v>
      </c>
      <c r="J3549">
        <f t="shared" si="440"/>
        <v>1</v>
      </c>
      <c r="K3549">
        <f t="shared" si="441"/>
        <v>1</v>
      </c>
      <c r="L3549">
        <f t="shared" si="442"/>
        <v>1</v>
      </c>
      <c r="M3549" t="str">
        <f t="shared" si="443"/>
        <v>Success</v>
      </c>
      <c r="N3549">
        <f t="shared" si="444"/>
        <v>46.97</v>
      </c>
      <c r="O3549" t="str">
        <f t="shared" si="445"/>
        <v>2024/03</v>
      </c>
      <c r="P3549">
        <f t="shared" si="446"/>
        <v>11343.8</v>
      </c>
      <c r="Q3549" t="str">
        <f t="shared" si="447"/>
        <v>High Priority</v>
      </c>
      <c r="R3549" t="s">
        <v>37</v>
      </c>
      <c r="S3549">
        <v>33398</v>
      </c>
      <c r="T3549">
        <v>162840</v>
      </c>
      <c r="Z3549" s="2"/>
    </row>
    <row r="3550" spans="1:26" x14ac:dyDescent="0.25">
      <c r="A3550">
        <v>3549</v>
      </c>
      <c r="B3550" t="s">
        <v>14</v>
      </c>
      <c r="C3550" t="s">
        <v>19</v>
      </c>
      <c r="D3550" s="2">
        <v>45606</v>
      </c>
      <c r="E3550">
        <v>1</v>
      </c>
      <c r="F3550">
        <v>1</v>
      </c>
      <c r="G3550">
        <v>1</v>
      </c>
      <c r="H3550">
        <v>142.29</v>
      </c>
      <c r="I3550" t="s">
        <v>21</v>
      </c>
      <c r="J3550">
        <f t="shared" si="440"/>
        <v>1</v>
      </c>
      <c r="K3550">
        <f t="shared" si="441"/>
        <v>1</v>
      </c>
      <c r="L3550">
        <f t="shared" si="442"/>
        <v>1</v>
      </c>
      <c r="M3550" t="str">
        <f t="shared" si="443"/>
        <v>Success</v>
      </c>
      <c r="N3550">
        <f t="shared" si="444"/>
        <v>142.29</v>
      </c>
      <c r="O3550" t="str">
        <f t="shared" si="445"/>
        <v>2024/11</v>
      </c>
      <c r="P3550">
        <f t="shared" si="446"/>
        <v>11402.05</v>
      </c>
      <c r="Q3550" t="str">
        <f t="shared" si="447"/>
        <v>High Priority</v>
      </c>
      <c r="R3550" t="s">
        <v>37</v>
      </c>
      <c r="S3550">
        <v>39279</v>
      </c>
      <c r="T3550">
        <v>243979</v>
      </c>
      <c r="Z3550" s="2"/>
    </row>
    <row r="3551" spans="1:26" x14ac:dyDescent="0.25">
      <c r="A3551">
        <v>3550</v>
      </c>
      <c r="B3551" t="s">
        <v>12</v>
      </c>
      <c r="C3551" t="s">
        <v>18</v>
      </c>
      <c r="D3551" s="2">
        <v>45479</v>
      </c>
      <c r="E3551">
        <v>1</v>
      </c>
      <c r="F3551">
        <v>1</v>
      </c>
      <c r="G3551">
        <v>1</v>
      </c>
      <c r="H3551">
        <v>47.96</v>
      </c>
      <c r="I3551" t="s">
        <v>21</v>
      </c>
      <c r="J3551">
        <f t="shared" si="440"/>
        <v>1</v>
      </c>
      <c r="K3551">
        <f t="shared" si="441"/>
        <v>1</v>
      </c>
      <c r="L3551">
        <f t="shared" si="442"/>
        <v>1</v>
      </c>
      <c r="M3551" t="str">
        <f t="shared" si="443"/>
        <v>Success</v>
      </c>
      <c r="N3551">
        <f t="shared" si="444"/>
        <v>47.96</v>
      </c>
      <c r="O3551" t="str">
        <f t="shared" si="445"/>
        <v>2024/07</v>
      </c>
      <c r="P3551">
        <f t="shared" si="446"/>
        <v>11370.3</v>
      </c>
      <c r="Q3551" t="str">
        <f t="shared" si="447"/>
        <v>High Priority</v>
      </c>
      <c r="R3551" t="s">
        <v>38</v>
      </c>
      <c r="S3551">
        <v>133885</v>
      </c>
      <c r="T3551">
        <v>237967</v>
      </c>
      <c r="Z3551" s="2"/>
    </row>
    <row r="3552" spans="1:26" x14ac:dyDescent="0.25">
      <c r="A3552">
        <v>3551</v>
      </c>
      <c r="B3552" t="s">
        <v>15</v>
      </c>
      <c r="C3552" t="s">
        <v>19</v>
      </c>
      <c r="D3552" s="2">
        <v>45529</v>
      </c>
      <c r="E3552">
        <v>1</v>
      </c>
      <c r="F3552">
        <v>0</v>
      </c>
      <c r="G3552">
        <v>0</v>
      </c>
      <c r="H3552">
        <v>10.210000000000001</v>
      </c>
      <c r="I3552" t="s">
        <v>23</v>
      </c>
      <c r="J3552">
        <f t="shared" si="440"/>
        <v>0</v>
      </c>
      <c r="K3552">
        <f t="shared" si="441"/>
        <v>0</v>
      </c>
      <c r="L3552" t="e">
        <f t="shared" si="442"/>
        <v>#DIV/0!</v>
      </c>
      <c r="M3552" t="str">
        <f t="shared" si="443"/>
        <v>Network Failure</v>
      </c>
      <c r="N3552">
        <f t="shared" si="444"/>
        <v>0</v>
      </c>
      <c r="O3552" t="str">
        <f t="shared" si="445"/>
        <v>2024/08</v>
      </c>
      <c r="P3552">
        <f t="shared" si="446"/>
        <v>11382.6</v>
      </c>
      <c r="Q3552" t="str">
        <f t="shared" si="447"/>
        <v>Low Proirity</v>
      </c>
      <c r="R3552" t="s">
        <v>38</v>
      </c>
      <c r="S3552">
        <v>118954</v>
      </c>
      <c r="T3552">
        <v>199761</v>
      </c>
      <c r="Z3552" s="2"/>
    </row>
    <row r="3553" spans="1:26" x14ac:dyDescent="0.25">
      <c r="A3553">
        <v>3552</v>
      </c>
      <c r="B3553" t="s">
        <v>10</v>
      </c>
      <c r="C3553" t="s">
        <v>17</v>
      </c>
      <c r="D3553" s="2">
        <v>45345</v>
      </c>
      <c r="E3553">
        <v>1</v>
      </c>
      <c r="F3553">
        <v>1</v>
      </c>
      <c r="G3553">
        <v>1</v>
      </c>
      <c r="H3553">
        <v>28.77</v>
      </c>
      <c r="I3553" t="s">
        <v>21</v>
      </c>
      <c r="J3553">
        <f t="shared" si="440"/>
        <v>1</v>
      </c>
      <c r="K3553">
        <f t="shared" si="441"/>
        <v>1</v>
      </c>
      <c r="L3553">
        <f t="shared" si="442"/>
        <v>1</v>
      </c>
      <c r="M3553" t="str">
        <f t="shared" si="443"/>
        <v>Success</v>
      </c>
      <c r="N3553">
        <f t="shared" si="444"/>
        <v>28.77</v>
      </c>
      <c r="O3553" t="str">
        <f t="shared" si="445"/>
        <v>2024/02</v>
      </c>
      <c r="P3553">
        <f t="shared" si="446"/>
        <v>11336.8</v>
      </c>
      <c r="Q3553" t="str">
        <f t="shared" si="447"/>
        <v>High Priority</v>
      </c>
      <c r="R3553" t="s">
        <v>36</v>
      </c>
      <c r="S3553">
        <v>125390</v>
      </c>
      <c r="T3553">
        <v>54839</v>
      </c>
      <c r="Z3553" s="2"/>
    </row>
    <row r="3554" spans="1:26" x14ac:dyDescent="0.25">
      <c r="A3554">
        <v>3553</v>
      </c>
      <c r="B3554" t="s">
        <v>11</v>
      </c>
      <c r="C3554" t="s">
        <v>20</v>
      </c>
      <c r="D3554" s="2">
        <v>45633</v>
      </c>
      <c r="E3554">
        <v>1</v>
      </c>
      <c r="F3554">
        <v>1</v>
      </c>
      <c r="G3554">
        <v>1</v>
      </c>
      <c r="H3554">
        <v>54.93</v>
      </c>
      <c r="I3554" t="s">
        <v>21</v>
      </c>
      <c r="J3554">
        <f t="shared" si="440"/>
        <v>1</v>
      </c>
      <c r="K3554">
        <f t="shared" si="441"/>
        <v>1</v>
      </c>
      <c r="L3554">
        <f t="shared" si="442"/>
        <v>1</v>
      </c>
      <c r="M3554" t="str">
        <f t="shared" si="443"/>
        <v>Success</v>
      </c>
      <c r="N3554">
        <f t="shared" si="444"/>
        <v>54.93</v>
      </c>
      <c r="O3554" t="str">
        <f t="shared" si="445"/>
        <v>2024/12</v>
      </c>
      <c r="P3554">
        <f t="shared" si="446"/>
        <v>11408.8</v>
      </c>
      <c r="Q3554" t="str">
        <f t="shared" si="447"/>
        <v>High Priority</v>
      </c>
      <c r="R3554" t="s">
        <v>38</v>
      </c>
      <c r="S3554">
        <v>50609</v>
      </c>
      <c r="T3554">
        <v>67804</v>
      </c>
      <c r="Z3554" s="2"/>
    </row>
    <row r="3555" spans="1:26" x14ac:dyDescent="0.25">
      <c r="A3555">
        <v>3554</v>
      </c>
      <c r="B3555" t="s">
        <v>9</v>
      </c>
      <c r="C3555" t="s">
        <v>16</v>
      </c>
      <c r="D3555" s="2">
        <v>45319</v>
      </c>
      <c r="E3555">
        <v>1</v>
      </c>
      <c r="F3555">
        <v>1</v>
      </c>
      <c r="G3555">
        <v>1</v>
      </c>
      <c r="H3555">
        <v>138.31</v>
      </c>
      <c r="I3555" t="s">
        <v>21</v>
      </c>
      <c r="J3555">
        <f t="shared" si="440"/>
        <v>1</v>
      </c>
      <c r="K3555">
        <f t="shared" si="441"/>
        <v>1</v>
      </c>
      <c r="L3555">
        <f t="shared" si="442"/>
        <v>1</v>
      </c>
      <c r="M3555" t="str">
        <f t="shared" si="443"/>
        <v>Success</v>
      </c>
      <c r="N3555">
        <f t="shared" si="444"/>
        <v>138.31</v>
      </c>
      <c r="O3555" t="str">
        <f t="shared" si="445"/>
        <v>2024/01</v>
      </c>
      <c r="P3555">
        <f t="shared" si="446"/>
        <v>11330.3</v>
      </c>
      <c r="Q3555" t="str">
        <f t="shared" si="447"/>
        <v>High Priority</v>
      </c>
      <c r="R3555" t="s">
        <v>38</v>
      </c>
      <c r="S3555">
        <v>148377</v>
      </c>
      <c r="T3555">
        <v>121705</v>
      </c>
      <c r="Z3555" s="2"/>
    </row>
    <row r="3556" spans="1:26" x14ac:dyDescent="0.25">
      <c r="A3556">
        <v>3555</v>
      </c>
      <c r="B3556" t="s">
        <v>15</v>
      </c>
      <c r="C3556" t="s">
        <v>17</v>
      </c>
      <c r="D3556" s="2">
        <v>45523</v>
      </c>
      <c r="E3556">
        <v>1</v>
      </c>
      <c r="F3556">
        <v>0</v>
      </c>
      <c r="G3556">
        <v>0</v>
      </c>
      <c r="H3556">
        <v>43.73</v>
      </c>
      <c r="I3556" t="s">
        <v>25</v>
      </c>
      <c r="J3556">
        <f t="shared" si="440"/>
        <v>0</v>
      </c>
      <c r="K3556">
        <f t="shared" si="441"/>
        <v>0</v>
      </c>
      <c r="L3556" t="e">
        <f t="shared" si="442"/>
        <v>#DIV/0!</v>
      </c>
      <c r="M3556" t="str">
        <f t="shared" si="443"/>
        <v>Network Failure</v>
      </c>
      <c r="N3556">
        <f t="shared" si="444"/>
        <v>0</v>
      </c>
      <c r="O3556" t="str">
        <f t="shared" si="445"/>
        <v>2024/08</v>
      </c>
      <c r="P3556">
        <f t="shared" si="446"/>
        <v>11381.1</v>
      </c>
      <c r="Q3556" t="str">
        <f t="shared" si="447"/>
        <v>Low Proirity</v>
      </c>
      <c r="R3556" t="s">
        <v>37</v>
      </c>
      <c r="S3556">
        <v>90682</v>
      </c>
      <c r="T3556">
        <v>189723</v>
      </c>
      <c r="Z3556" s="2"/>
    </row>
    <row r="3557" spans="1:26" x14ac:dyDescent="0.25">
      <c r="A3557">
        <v>3556</v>
      </c>
      <c r="B3557" t="s">
        <v>15</v>
      </c>
      <c r="C3557" t="s">
        <v>18</v>
      </c>
      <c r="D3557" s="2">
        <v>45316</v>
      </c>
      <c r="E3557">
        <v>1</v>
      </c>
      <c r="F3557">
        <v>1</v>
      </c>
      <c r="G3557">
        <v>1</v>
      </c>
      <c r="H3557">
        <v>48.68</v>
      </c>
      <c r="I3557" t="s">
        <v>21</v>
      </c>
      <c r="J3557">
        <f t="shared" si="440"/>
        <v>1</v>
      </c>
      <c r="K3557">
        <f t="shared" si="441"/>
        <v>1</v>
      </c>
      <c r="L3557">
        <f t="shared" si="442"/>
        <v>1</v>
      </c>
      <c r="M3557" t="str">
        <f t="shared" si="443"/>
        <v>Success</v>
      </c>
      <c r="N3557">
        <f t="shared" si="444"/>
        <v>48.68</v>
      </c>
      <c r="O3557" t="str">
        <f t="shared" si="445"/>
        <v>2024/01</v>
      </c>
      <c r="P3557">
        <f t="shared" si="446"/>
        <v>11329.55</v>
      </c>
      <c r="Q3557" t="str">
        <f t="shared" si="447"/>
        <v>High Priority</v>
      </c>
      <c r="R3557" t="s">
        <v>36</v>
      </c>
      <c r="S3557">
        <v>43089</v>
      </c>
      <c r="T3557">
        <v>220676</v>
      </c>
      <c r="Z3557" s="2"/>
    </row>
    <row r="3558" spans="1:26" x14ac:dyDescent="0.25">
      <c r="A3558">
        <v>3557</v>
      </c>
      <c r="B3558" t="s">
        <v>12</v>
      </c>
      <c r="C3558" t="s">
        <v>17</v>
      </c>
      <c r="D3558" s="2">
        <v>45326</v>
      </c>
      <c r="E3558">
        <v>1</v>
      </c>
      <c r="F3558">
        <v>1</v>
      </c>
      <c r="G3558">
        <v>1</v>
      </c>
      <c r="H3558">
        <v>85.76</v>
      </c>
      <c r="I3558" t="s">
        <v>21</v>
      </c>
      <c r="J3558">
        <f t="shared" si="440"/>
        <v>1</v>
      </c>
      <c r="K3558">
        <f t="shared" si="441"/>
        <v>1</v>
      </c>
      <c r="L3558">
        <f t="shared" si="442"/>
        <v>1</v>
      </c>
      <c r="M3558" t="str">
        <f t="shared" si="443"/>
        <v>Success</v>
      </c>
      <c r="N3558">
        <f t="shared" si="444"/>
        <v>85.76</v>
      </c>
      <c r="O3558" t="str">
        <f t="shared" si="445"/>
        <v>2024/02</v>
      </c>
      <c r="P3558">
        <f t="shared" si="446"/>
        <v>11332.05</v>
      </c>
      <c r="Q3558" t="str">
        <f t="shared" si="447"/>
        <v>High Priority</v>
      </c>
      <c r="R3558" t="s">
        <v>36</v>
      </c>
      <c r="S3558">
        <v>149235</v>
      </c>
      <c r="T3558">
        <v>117057</v>
      </c>
      <c r="Z3558" s="2"/>
    </row>
    <row r="3559" spans="1:26" x14ac:dyDescent="0.25">
      <c r="A3559">
        <v>3558</v>
      </c>
      <c r="B3559" t="s">
        <v>15</v>
      </c>
      <c r="C3559" t="s">
        <v>19</v>
      </c>
      <c r="D3559" s="2">
        <v>45347</v>
      </c>
      <c r="E3559">
        <v>1</v>
      </c>
      <c r="F3559">
        <v>1</v>
      </c>
      <c r="G3559">
        <v>1</v>
      </c>
      <c r="H3559">
        <v>67.8</v>
      </c>
      <c r="I3559" t="s">
        <v>21</v>
      </c>
      <c r="J3559">
        <f t="shared" si="440"/>
        <v>1</v>
      </c>
      <c r="K3559">
        <f t="shared" si="441"/>
        <v>1</v>
      </c>
      <c r="L3559">
        <f t="shared" si="442"/>
        <v>1</v>
      </c>
      <c r="M3559" t="str">
        <f t="shared" si="443"/>
        <v>Success</v>
      </c>
      <c r="N3559">
        <f t="shared" si="444"/>
        <v>67.8</v>
      </c>
      <c r="O3559" t="str">
        <f t="shared" si="445"/>
        <v>2024/02</v>
      </c>
      <c r="P3559">
        <f t="shared" si="446"/>
        <v>11337.3</v>
      </c>
      <c r="Q3559" t="str">
        <f t="shared" si="447"/>
        <v>High Priority</v>
      </c>
      <c r="R3559" t="s">
        <v>36</v>
      </c>
      <c r="S3559">
        <v>78401</v>
      </c>
      <c r="T3559">
        <v>193091</v>
      </c>
      <c r="Z3559" s="2"/>
    </row>
    <row r="3560" spans="1:26" x14ac:dyDescent="0.25">
      <c r="A3560">
        <v>3559</v>
      </c>
      <c r="B3560" t="s">
        <v>14</v>
      </c>
      <c r="C3560" t="s">
        <v>20</v>
      </c>
      <c r="D3560" s="2">
        <v>45518</v>
      </c>
      <c r="E3560">
        <v>1</v>
      </c>
      <c r="F3560">
        <v>0</v>
      </c>
      <c r="G3560">
        <v>0</v>
      </c>
      <c r="H3560">
        <v>125.85</v>
      </c>
      <c r="I3560" t="s">
        <v>24</v>
      </c>
      <c r="J3560">
        <f t="shared" si="440"/>
        <v>0</v>
      </c>
      <c r="K3560">
        <f t="shared" si="441"/>
        <v>0</v>
      </c>
      <c r="L3560" t="e">
        <f t="shared" si="442"/>
        <v>#DIV/0!</v>
      </c>
      <c r="M3560" t="str">
        <f t="shared" si="443"/>
        <v>Network Failure</v>
      </c>
      <c r="N3560">
        <f t="shared" si="444"/>
        <v>0</v>
      </c>
      <c r="O3560" t="str">
        <f t="shared" si="445"/>
        <v>2024/08</v>
      </c>
      <c r="P3560">
        <f t="shared" si="446"/>
        <v>11379.85</v>
      </c>
      <c r="Q3560" t="str">
        <f t="shared" si="447"/>
        <v>Low Proirity</v>
      </c>
      <c r="R3560" t="s">
        <v>38</v>
      </c>
      <c r="S3560">
        <v>22450</v>
      </c>
      <c r="T3560">
        <v>152000</v>
      </c>
      <c r="Z3560" s="2"/>
    </row>
    <row r="3561" spans="1:26" x14ac:dyDescent="0.25">
      <c r="A3561">
        <v>3560</v>
      </c>
      <c r="B3561" t="s">
        <v>15</v>
      </c>
      <c r="C3561" t="s">
        <v>16</v>
      </c>
      <c r="D3561" s="2">
        <v>45512</v>
      </c>
      <c r="E3561">
        <v>1</v>
      </c>
      <c r="F3561">
        <v>1</v>
      </c>
      <c r="G3561">
        <v>1</v>
      </c>
      <c r="H3561">
        <v>34.19</v>
      </c>
      <c r="I3561" t="s">
        <v>21</v>
      </c>
      <c r="J3561">
        <f t="shared" si="440"/>
        <v>1</v>
      </c>
      <c r="K3561">
        <f t="shared" si="441"/>
        <v>1</v>
      </c>
      <c r="L3561">
        <f t="shared" si="442"/>
        <v>1</v>
      </c>
      <c r="M3561" t="str">
        <f t="shared" si="443"/>
        <v>Success</v>
      </c>
      <c r="N3561">
        <f t="shared" si="444"/>
        <v>34.19</v>
      </c>
      <c r="O3561" t="str">
        <f t="shared" si="445"/>
        <v>2024/08</v>
      </c>
      <c r="P3561">
        <f t="shared" si="446"/>
        <v>11378.55</v>
      </c>
      <c r="Q3561" t="str">
        <f t="shared" si="447"/>
        <v>High Priority</v>
      </c>
      <c r="R3561" t="s">
        <v>36</v>
      </c>
      <c r="S3561">
        <v>132244</v>
      </c>
      <c r="T3561">
        <v>195509</v>
      </c>
      <c r="Z3561" s="2"/>
    </row>
    <row r="3562" spans="1:26" x14ac:dyDescent="0.25">
      <c r="A3562">
        <v>3561</v>
      </c>
      <c r="B3562" t="s">
        <v>12</v>
      </c>
      <c r="C3562" t="s">
        <v>17</v>
      </c>
      <c r="D3562" s="2">
        <v>45348</v>
      </c>
      <c r="E3562">
        <v>1</v>
      </c>
      <c r="F3562">
        <v>0</v>
      </c>
      <c r="G3562">
        <v>0</v>
      </c>
      <c r="H3562">
        <v>69.16</v>
      </c>
      <c r="I3562" t="s">
        <v>25</v>
      </c>
      <c r="J3562">
        <f t="shared" si="440"/>
        <v>0</v>
      </c>
      <c r="K3562">
        <f t="shared" si="441"/>
        <v>0</v>
      </c>
      <c r="L3562" t="e">
        <f t="shared" si="442"/>
        <v>#DIV/0!</v>
      </c>
      <c r="M3562" t="str">
        <f t="shared" si="443"/>
        <v>Network Failure</v>
      </c>
      <c r="N3562">
        <f t="shared" si="444"/>
        <v>0</v>
      </c>
      <c r="O3562" t="str">
        <f t="shared" si="445"/>
        <v>2024/02</v>
      </c>
      <c r="P3562">
        <f t="shared" si="446"/>
        <v>11337.35</v>
      </c>
      <c r="Q3562" t="str">
        <f t="shared" si="447"/>
        <v>Low Proirity</v>
      </c>
      <c r="R3562" t="s">
        <v>37</v>
      </c>
      <c r="S3562">
        <v>144406</v>
      </c>
      <c r="T3562">
        <v>145152</v>
      </c>
      <c r="Z3562" s="2"/>
    </row>
    <row r="3563" spans="1:26" x14ac:dyDescent="0.25">
      <c r="A3563">
        <v>3562</v>
      </c>
      <c r="B3563" t="s">
        <v>10</v>
      </c>
      <c r="C3563" t="s">
        <v>18</v>
      </c>
      <c r="D3563" s="2">
        <v>45392</v>
      </c>
      <c r="E3563">
        <v>1</v>
      </c>
      <c r="F3563">
        <v>1</v>
      </c>
      <c r="G3563">
        <v>1</v>
      </c>
      <c r="H3563">
        <v>61.77</v>
      </c>
      <c r="I3563" t="s">
        <v>21</v>
      </c>
      <c r="J3563">
        <f t="shared" si="440"/>
        <v>1</v>
      </c>
      <c r="K3563">
        <f t="shared" si="441"/>
        <v>1</v>
      </c>
      <c r="L3563">
        <f t="shared" si="442"/>
        <v>1</v>
      </c>
      <c r="M3563" t="str">
        <f t="shared" si="443"/>
        <v>Success</v>
      </c>
      <c r="N3563">
        <f t="shared" si="444"/>
        <v>61.77</v>
      </c>
      <c r="O3563" t="str">
        <f t="shared" si="445"/>
        <v>2024/04</v>
      </c>
      <c r="P3563">
        <f t="shared" si="446"/>
        <v>11348.55</v>
      </c>
      <c r="Q3563" t="str">
        <f t="shared" si="447"/>
        <v>High Priority</v>
      </c>
      <c r="R3563" t="s">
        <v>37</v>
      </c>
      <c r="S3563">
        <v>38827</v>
      </c>
      <c r="T3563">
        <v>170715</v>
      </c>
      <c r="Z3563" s="2"/>
    </row>
    <row r="3564" spans="1:26" x14ac:dyDescent="0.25">
      <c r="A3564">
        <v>3563</v>
      </c>
      <c r="B3564" t="s">
        <v>12</v>
      </c>
      <c r="C3564" t="s">
        <v>19</v>
      </c>
      <c r="D3564" s="2">
        <v>45398</v>
      </c>
      <c r="E3564">
        <v>1</v>
      </c>
      <c r="F3564">
        <v>1</v>
      </c>
      <c r="G3564">
        <v>1</v>
      </c>
      <c r="H3564">
        <v>119.7</v>
      </c>
      <c r="I3564" t="s">
        <v>21</v>
      </c>
      <c r="J3564">
        <f t="shared" si="440"/>
        <v>1</v>
      </c>
      <c r="K3564">
        <f t="shared" si="441"/>
        <v>1</v>
      </c>
      <c r="L3564">
        <f t="shared" si="442"/>
        <v>1</v>
      </c>
      <c r="M3564" t="str">
        <f t="shared" si="443"/>
        <v>Success</v>
      </c>
      <c r="N3564">
        <f t="shared" si="444"/>
        <v>119.7</v>
      </c>
      <c r="O3564" t="str">
        <f t="shared" si="445"/>
        <v>2024/04</v>
      </c>
      <c r="P3564">
        <f t="shared" si="446"/>
        <v>11350.05</v>
      </c>
      <c r="Q3564" t="str">
        <f t="shared" si="447"/>
        <v>High Priority</v>
      </c>
      <c r="R3564" t="s">
        <v>37</v>
      </c>
      <c r="S3564">
        <v>107225</v>
      </c>
      <c r="T3564">
        <v>200508</v>
      </c>
      <c r="Z3564" s="2"/>
    </row>
    <row r="3565" spans="1:26" x14ac:dyDescent="0.25">
      <c r="A3565">
        <v>3564</v>
      </c>
      <c r="B3565" t="s">
        <v>14</v>
      </c>
      <c r="C3565" t="s">
        <v>19</v>
      </c>
      <c r="D3565" s="2">
        <v>45655</v>
      </c>
      <c r="E3565">
        <v>1</v>
      </c>
      <c r="F3565">
        <v>0</v>
      </c>
      <c r="G3565">
        <v>0</v>
      </c>
      <c r="H3565">
        <v>30.03</v>
      </c>
      <c r="I3565" t="s">
        <v>25</v>
      </c>
      <c r="J3565">
        <f t="shared" si="440"/>
        <v>0</v>
      </c>
      <c r="K3565">
        <f t="shared" si="441"/>
        <v>0</v>
      </c>
      <c r="L3565" t="e">
        <f t="shared" si="442"/>
        <v>#DIV/0!</v>
      </c>
      <c r="M3565" t="str">
        <f t="shared" si="443"/>
        <v>Network Failure</v>
      </c>
      <c r="N3565">
        <f t="shared" si="444"/>
        <v>0</v>
      </c>
      <c r="O3565" t="str">
        <f t="shared" si="445"/>
        <v>2024/12</v>
      </c>
      <c r="P3565">
        <f t="shared" si="446"/>
        <v>11414.1</v>
      </c>
      <c r="Q3565" t="str">
        <f t="shared" si="447"/>
        <v>Low Proirity</v>
      </c>
      <c r="R3565" t="s">
        <v>36</v>
      </c>
      <c r="S3565">
        <v>88573</v>
      </c>
      <c r="T3565">
        <v>23213</v>
      </c>
      <c r="Z3565" s="2"/>
    </row>
    <row r="3566" spans="1:26" x14ac:dyDescent="0.25">
      <c r="A3566">
        <v>3565</v>
      </c>
      <c r="B3566" t="s">
        <v>9</v>
      </c>
      <c r="C3566" t="s">
        <v>19</v>
      </c>
      <c r="D3566" s="2">
        <v>45331</v>
      </c>
      <c r="E3566">
        <v>1</v>
      </c>
      <c r="F3566">
        <v>0</v>
      </c>
      <c r="G3566">
        <v>0</v>
      </c>
      <c r="H3566">
        <v>34.24</v>
      </c>
      <c r="I3566" t="s">
        <v>25</v>
      </c>
      <c r="J3566">
        <f t="shared" si="440"/>
        <v>0</v>
      </c>
      <c r="K3566">
        <f t="shared" si="441"/>
        <v>0</v>
      </c>
      <c r="L3566" t="e">
        <f t="shared" si="442"/>
        <v>#DIV/0!</v>
      </c>
      <c r="M3566" t="str">
        <f t="shared" si="443"/>
        <v>Network Failure</v>
      </c>
      <c r="N3566">
        <f t="shared" si="444"/>
        <v>0</v>
      </c>
      <c r="O3566" t="str">
        <f t="shared" si="445"/>
        <v>2024/02</v>
      </c>
      <c r="P3566">
        <f t="shared" si="446"/>
        <v>11333.1</v>
      </c>
      <c r="Q3566" t="str">
        <f t="shared" si="447"/>
        <v>Low Proirity</v>
      </c>
      <c r="R3566" t="s">
        <v>37</v>
      </c>
      <c r="S3566">
        <v>96620</v>
      </c>
      <c r="T3566">
        <v>117963</v>
      </c>
      <c r="Z3566" s="2"/>
    </row>
    <row r="3567" spans="1:26" x14ac:dyDescent="0.25">
      <c r="A3567">
        <v>3566</v>
      </c>
      <c r="B3567" t="s">
        <v>15</v>
      </c>
      <c r="C3567" t="s">
        <v>20</v>
      </c>
      <c r="D3567" s="2">
        <v>45508</v>
      </c>
      <c r="E3567">
        <v>1</v>
      </c>
      <c r="F3567">
        <v>1</v>
      </c>
      <c r="G3567">
        <v>0</v>
      </c>
      <c r="H3567">
        <v>87.61</v>
      </c>
      <c r="I3567" t="s">
        <v>26</v>
      </c>
      <c r="J3567">
        <f t="shared" si="440"/>
        <v>0</v>
      </c>
      <c r="K3567">
        <f t="shared" si="441"/>
        <v>1</v>
      </c>
      <c r="L3567">
        <f t="shared" si="442"/>
        <v>0</v>
      </c>
      <c r="M3567" t="str">
        <f t="shared" si="443"/>
        <v>Compliance Blocked</v>
      </c>
      <c r="N3567">
        <f t="shared" si="444"/>
        <v>0</v>
      </c>
      <c r="O3567" t="str">
        <f t="shared" si="445"/>
        <v>2024/08</v>
      </c>
      <c r="P3567">
        <f t="shared" si="446"/>
        <v>11377.55</v>
      </c>
      <c r="Q3567" t="str">
        <f t="shared" si="447"/>
        <v>Low Proirity</v>
      </c>
      <c r="R3567" t="s">
        <v>37</v>
      </c>
      <c r="S3567">
        <v>105968</v>
      </c>
      <c r="T3567">
        <v>154423</v>
      </c>
      <c r="Z3567" s="2"/>
    </row>
    <row r="3568" spans="1:26" x14ac:dyDescent="0.25">
      <c r="A3568">
        <v>3567</v>
      </c>
      <c r="B3568" t="s">
        <v>12</v>
      </c>
      <c r="C3568" t="s">
        <v>20</v>
      </c>
      <c r="D3568" s="2">
        <v>45428</v>
      </c>
      <c r="E3568">
        <v>1</v>
      </c>
      <c r="F3568">
        <v>0</v>
      </c>
      <c r="G3568">
        <v>0</v>
      </c>
      <c r="H3568">
        <v>189.4</v>
      </c>
      <c r="I3568" t="s">
        <v>23</v>
      </c>
      <c r="J3568">
        <f t="shared" si="440"/>
        <v>0</v>
      </c>
      <c r="K3568">
        <f t="shared" si="441"/>
        <v>0</v>
      </c>
      <c r="L3568" t="e">
        <f t="shared" si="442"/>
        <v>#DIV/0!</v>
      </c>
      <c r="M3568" t="str">
        <f t="shared" si="443"/>
        <v>Network Failure</v>
      </c>
      <c r="N3568">
        <f t="shared" si="444"/>
        <v>0</v>
      </c>
      <c r="O3568" t="str">
        <f t="shared" si="445"/>
        <v>2024/05</v>
      </c>
      <c r="P3568">
        <f t="shared" si="446"/>
        <v>11357.35</v>
      </c>
      <c r="Q3568" t="str">
        <f t="shared" si="447"/>
        <v>Low Proirity</v>
      </c>
      <c r="R3568" t="s">
        <v>37</v>
      </c>
      <c r="S3568">
        <v>43483</v>
      </c>
      <c r="T3568">
        <v>32838</v>
      </c>
      <c r="Z3568" s="2"/>
    </row>
    <row r="3569" spans="1:26" x14ac:dyDescent="0.25">
      <c r="A3569">
        <v>3568</v>
      </c>
      <c r="B3569" t="s">
        <v>9</v>
      </c>
      <c r="C3569" t="s">
        <v>20</v>
      </c>
      <c r="D3569" s="2">
        <v>45475</v>
      </c>
      <c r="E3569">
        <v>1</v>
      </c>
      <c r="F3569">
        <v>1</v>
      </c>
      <c r="G3569">
        <v>1</v>
      </c>
      <c r="H3569">
        <v>45.39</v>
      </c>
      <c r="I3569" t="s">
        <v>21</v>
      </c>
      <c r="J3569">
        <f t="shared" si="440"/>
        <v>1</v>
      </c>
      <c r="K3569">
        <f t="shared" si="441"/>
        <v>1</v>
      </c>
      <c r="L3569">
        <f t="shared" si="442"/>
        <v>1</v>
      </c>
      <c r="M3569" t="str">
        <f t="shared" si="443"/>
        <v>Success</v>
      </c>
      <c r="N3569">
        <f t="shared" si="444"/>
        <v>45.39</v>
      </c>
      <c r="O3569" t="str">
        <f t="shared" si="445"/>
        <v>2024/07</v>
      </c>
      <c r="P3569">
        <f t="shared" si="446"/>
        <v>11369.3</v>
      </c>
      <c r="Q3569" t="str">
        <f t="shared" si="447"/>
        <v>High Priority</v>
      </c>
      <c r="R3569" t="s">
        <v>38</v>
      </c>
      <c r="S3569">
        <v>91269</v>
      </c>
      <c r="T3569">
        <v>215029</v>
      </c>
      <c r="Z3569" s="2"/>
    </row>
    <row r="3570" spans="1:26" x14ac:dyDescent="0.25">
      <c r="A3570">
        <v>3569</v>
      </c>
      <c r="B3570" t="s">
        <v>14</v>
      </c>
      <c r="C3570" t="s">
        <v>17</v>
      </c>
      <c r="D3570" s="2">
        <v>45649</v>
      </c>
      <c r="E3570">
        <v>1</v>
      </c>
      <c r="F3570">
        <v>1</v>
      </c>
      <c r="G3570">
        <v>1</v>
      </c>
      <c r="H3570">
        <v>130.41</v>
      </c>
      <c r="I3570" t="s">
        <v>21</v>
      </c>
      <c r="J3570">
        <f t="shared" si="440"/>
        <v>1</v>
      </c>
      <c r="K3570">
        <f t="shared" si="441"/>
        <v>1</v>
      </c>
      <c r="L3570">
        <f t="shared" si="442"/>
        <v>1</v>
      </c>
      <c r="M3570" t="str">
        <f t="shared" si="443"/>
        <v>Success</v>
      </c>
      <c r="N3570">
        <f t="shared" si="444"/>
        <v>130.41</v>
      </c>
      <c r="O3570" t="str">
        <f t="shared" si="445"/>
        <v>2024/12</v>
      </c>
      <c r="P3570">
        <f t="shared" si="446"/>
        <v>11412.8</v>
      </c>
      <c r="Q3570" t="str">
        <f t="shared" si="447"/>
        <v>High Priority</v>
      </c>
      <c r="R3570" t="s">
        <v>37</v>
      </c>
      <c r="S3570">
        <v>86911</v>
      </c>
      <c r="T3570">
        <v>225468</v>
      </c>
      <c r="Z3570" s="2"/>
    </row>
    <row r="3571" spans="1:26" x14ac:dyDescent="0.25">
      <c r="A3571">
        <v>3570</v>
      </c>
      <c r="B3571" t="s">
        <v>15</v>
      </c>
      <c r="C3571" t="s">
        <v>20</v>
      </c>
      <c r="D3571" s="2">
        <v>45399</v>
      </c>
      <c r="E3571">
        <v>1</v>
      </c>
      <c r="F3571">
        <v>0</v>
      </c>
      <c r="G3571">
        <v>0</v>
      </c>
      <c r="H3571">
        <v>6.3</v>
      </c>
      <c r="I3571" t="s">
        <v>24</v>
      </c>
      <c r="J3571">
        <f t="shared" si="440"/>
        <v>0</v>
      </c>
      <c r="K3571">
        <f t="shared" si="441"/>
        <v>0</v>
      </c>
      <c r="L3571" t="e">
        <f t="shared" si="442"/>
        <v>#DIV/0!</v>
      </c>
      <c r="M3571" t="str">
        <f t="shared" si="443"/>
        <v>Network Failure</v>
      </c>
      <c r="N3571">
        <f t="shared" si="444"/>
        <v>0</v>
      </c>
      <c r="O3571" t="str">
        <f t="shared" si="445"/>
        <v>2024/04</v>
      </c>
      <c r="P3571">
        <f t="shared" si="446"/>
        <v>11350.1</v>
      </c>
      <c r="Q3571" t="str">
        <f t="shared" si="447"/>
        <v>Low Proirity</v>
      </c>
      <c r="R3571" t="s">
        <v>37</v>
      </c>
      <c r="S3571">
        <v>11004</v>
      </c>
      <c r="T3571">
        <v>29219</v>
      </c>
      <c r="Z3571" s="2"/>
    </row>
    <row r="3572" spans="1:26" x14ac:dyDescent="0.25">
      <c r="A3572">
        <v>3571</v>
      </c>
      <c r="B3572" t="s">
        <v>11</v>
      </c>
      <c r="C3572" t="s">
        <v>19</v>
      </c>
      <c r="D3572" s="2">
        <v>45625</v>
      </c>
      <c r="E3572">
        <v>1</v>
      </c>
      <c r="F3572">
        <v>1</v>
      </c>
      <c r="G3572">
        <v>1</v>
      </c>
      <c r="H3572">
        <v>163.74</v>
      </c>
      <c r="I3572" t="s">
        <v>21</v>
      </c>
      <c r="J3572">
        <f t="shared" si="440"/>
        <v>1</v>
      </c>
      <c r="K3572">
        <f t="shared" si="441"/>
        <v>1</v>
      </c>
      <c r="L3572">
        <f t="shared" si="442"/>
        <v>1</v>
      </c>
      <c r="M3572" t="str">
        <f t="shared" si="443"/>
        <v>Success</v>
      </c>
      <c r="N3572">
        <f t="shared" si="444"/>
        <v>163.74</v>
      </c>
      <c r="O3572" t="str">
        <f t="shared" si="445"/>
        <v>2024/11</v>
      </c>
      <c r="P3572">
        <f t="shared" si="446"/>
        <v>11406.8</v>
      </c>
      <c r="Q3572" t="str">
        <f t="shared" si="447"/>
        <v>High Priority</v>
      </c>
      <c r="R3572" t="s">
        <v>38</v>
      </c>
      <c r="S3572">
        <v>142783</v>
      </c>
      <c r="T3572">
        <v>239636</v>
      </c>
      <c r="Z3572" s="2"/>
    </row>
    <row r="3573" spans="1:26" x14ac:dyDescent="0.25">
      <c r="A3573">
        <v>3572</v>
      </c>
      <c r="B3573" t="s">
        <v>9</v>
      </c>
      <c r="C3573" t="s">
        <v>20</v>
      </c>
      <c r="D3573" s="2">
        <v>45573</v>
      </c>
      <c r="E3573">
        <v>1</v>
      </c>
      <c r="F3573">
        <v>1</v>
      </c>
      <c r="G3573">
        <v>0</v>
      </c>
      <c r="H3573">
        <v>84.19</v>
      </c>
      <c r="I3573" t="s">
        <v>24</v>
      </c>
      <c r="J3573">
        <f t="shared" si="440"/>
        <v>0</v>
      </c>
      <c r="K3573">
        <f t="shared" si="441"/>
        <v>1</v>
      </c>
      <c r="L3573">
        <f t="shared" si="442"/>
        <v>0</v>
      </c>
      <c r="M3573" t="str">
        <f t="shared" si="443"/>
        <v>Network Failure</v>
      </c>
      <c r="N3573">
        <f t="shared" si="444"/>
        <v>0</v>
      </c>
      <c r="O3573" t="str">
        <f t="shared" si="445"/>
        <v>2024/10</v>
      </c>
      <c r="P3573">
        <f t="shared" si="446"/>
        <v>11393.8</v>
      </c>
      <c r="Q3573" t="str">
        <f t="shared" si="447"/>
        <v>Low Proirity</v>
      </c>
      <c r="R3573" t="s">
        <v>37</v>
      </c>
      <c r="S3573">
        <v>86968</v>
      </c>
      <c r="T3573">
        <v>117915</v>
      </c>
      <c r="Z3573" s="2"/>
    </row>
    <row r="3574" spans="1:26" x14ac:dyDescent="0.25">
      <c r="A3574">
        <v>3573</v>
      </c>
      <c r="B3574" t="s">
        <v>14</v>
      </c>
      <c r="C3574" t="s">
        <v>17</v>
      </c>
      <c r="D3574" s="2">
        <v>45322</v>
      </c>
      <c r="E3574">
        <v>1</v>
      </c>
      <c r="F3574">
        <v>1</v>
      </c>
      <c r="G3574">
        <v>1</v>
      </c>
      <c r="H3574">
        <v>75.08</v>
      </c>
      <c r="I3574" t="s">
        <v>21</v>
      </c>
      <c r="J3574">
        <f t="shared" si="440"/>
        <v>1</v>
      </c>
      <c r="K3574">
        <f t="shared" si="441"/>
        <v>1</v>
      </c>
      <c r="L3574">
        <f t="shared" si="442"/>
        <v>1</v>
      </c>
      <c r="M3574" t="str">
        <f t="shared" si="443"/>
        <v>Success</v>
      </c>
      <c r="N3574">
        <f t="shared" si="444"/>
        <v>75.08</v>
      </c>
      <c r="O3574" t="str">
        <f t="shared" si="445"/>
        <v>2024/01</v>
      </c>
      <c r="P3574">
        <f t="shared" si="446"/>
        <v>11331.05</v>
      </c>
      <c r="Q3574" t="str">
        <f t="shared" si="447"/>
        <v>High Priority</v>
      </c>
      <c r="R3574" t="s">
        <v>38</v>
      </c>
      <c r="S3574">
        <v>117160</v>
      </c>
      <c r="T3574">
        <v>72873</v>
      </c>
      <c r="Z3574" s="2"/>
    </row>
    <row r="3575" spans="1:26" x14ac:dyDescent="0.25">
      <c r="A3575">
        <v>3574</v>
      </c>
      <c r="B3575" t="s">
        <v>10</v>
      </c>
      <c r="C3575" t="s">
        <v>20</v>
      </c>
      <c r="D3575" s="2">
        <v>45501</v>
      </c>
      <c r="E3575">
        <v>1</v>
      </c>
      <c r="F3575">
        <v>1</v>
      </c>
      <c r="G3575">
        <v>1</v>
      </c>
      <c r="H3575">
        <v>24.98</v>
      </c>
      <c r="I3575" t="s">
        <v>21</v>
      </c>
      <c r="J3575">
        <f t="shared" si="440"/>
        <v>1</v>
      </c>
      <c r="K3575">
        <f t="shared" si="441"/>
        <v>1</v>
      </c>
      <c r="L3575">
        <f t="shared" si="442"/>
        <v>1</v>
      </c>
      <c r="M3575" t="str">
        <f t="shared" si="443"/>
        <v>Success</v>
      </c>
      <c r="N3575">
        <f t="shared" si="444"/>
        <v>24.98</v>
      </c>
      <c r="O3575" t="str">
        <f t="shared" si="445"/>
        <v>2024/07</v>
      </c>
      <c r="P3575">
        <f t="shared" si="446"/>
        <v>11375.8</v>
      </c>
      <c r="Q3575" t="str">
        <f t="shared" si="447"/>
        <v>High Priority</v>
      </c>
      <c r="R3575" t="s">
        <v>38</v>
      </c>
      <c r="S3575">
        <v>66978</v>
      </c>
      <c r="T3575">
        <v>168606</v>
      </c>
      <c r="Z3575" s="2"/>
    </row>
    <row r="3576" spans="1:26" x14ac:dyDescent="0.25">
      <c r="A3576">
        <v>3575</v>
      </c>
      <c r="B3576" t="s">
        <v>11</v>
      </c>
      <c r="C3576" t="s">
        <v>18</v>
      </c>
      <c r="D3576" s="2">
        <v>45523</v>
      </c>
      <c r="E3576">
        <v>1</v>
      </c>
      <c r="F3576">
        <v>1</v>
      </c>
      <c r="G3576">
        <v>1</v>
      </c>
      <c r="H3576">
        <v>10.87</v>
      </c>
      <c r="I3576" t="s">
        <v>21</v>
      </c>
      <c r="J3576">
        <f t="shared" si="440"/>
        <v>1</v>
      </c>
      <c r="K3576">
        <f t="shared" si="441"/>
        <v>1</v>
      </c>
      <c r="L3576">
        <f t="shared" si="442"/>
        <v>1</v>
      </c>
      <c r="M3576" t="str">
        <f t="shared" si="443"/>
        <v>Success</v>
      </c>
      <c r="N3576">
        <f t="shared" si="444"/>
        <v>10.87</v>
      </c>
      <c r="O3576" t="str">
        <f t="shared" si="445"/>
        <v>2024/08</v>
      </c>
      <c r="P3576">
        <f t="shared" si="446"/>
        <v>11381.3</v>
      </c>
      <c r="Q3576" t="str">
        <f t="shared" si="447"/>
        <v>High Priority</v>
      </c>
      <c r="R3576" t="s">
        <v>37</v>
      </c>
      <c r="S3576">
        <v>143073</v>
      </c>
      <c r="T3576">
        <v>29707</v>
      </c>
      <c r="Z3576" s="2"/>
    </row>
    <row r="3577" spans="1:26" x14ac:dyDescent="0.25">
      <c r="A3577">
        <v>3576</v>
      </c>
      <c r="B3577" t="s">
        <v>9</v>
      </c>
      <c r="C3577" t="s">
        <v>19</v>
      </c>
      <c r="D3577" s="2">
        <v>45305</v>
      </c>
      <c r="E3577">
        <v>1</v>
      </c>
      <c r="F3577">
        <v>1</v>
      </c>
      <c r="G3577">
        <v>1</v>
      </c>
      <c r="H3577">
        <v>103.76</v>
      </c>
      <c r="I3577" t="s">
        <v>21</v>
      </c>
      <c r="J3577">
        <f t="shared" si="440"/>
        <v>1</v>
      </c>
      <c r="K3577">
        <f t="shared" si="441"/>
        <v>1</v>
      </c>
      <c r="L3577">
        <f t="shared" si="442"/>
        <v>1</v>
      </c>
      <c r="M3577" t="str">
        <f t="shared" si="443"/>
        <v>Success</v>
      </c>
      <c r="N3577">
        <f t="shared" si="444"/>
        <v>103.76</v>
      </c>
      <c r="O3577" t="str">
        <f t="shared" si="445"/>
        <v>2024/01</v>
      </c>
      <c r="P3577">
        <f t="shared" si="446"/>
        <v>11326.8</v>
      </c>
      <c r="Q3577" t="str">
        <f t="shared" si="447"/>
        <v>High Priority</v>
      </c>
      <c r="R3577" t="s">
        <v>38</v>
      </c>
      <c r="S3577">
        <v>70275</v>
      </c>
      <c r="T3577">
        <v>83097</v>
      </c>
      <c r="Z3577" s="2"/>
    </row>
    <row r="3578" spans="1:26" x14ac:dyDescent="0.25">
      <c r="A3578">
        <v>3577</v>
      </c>
      <c r="B3578" t="s">
        <v>15</v>
      </c>
      <c r="C3578" t="s">
        <v>18</v>
      </c>
      <c r="D3578" s="2">
        <v>45373</v>
      </c>
      <c r="E3578">
        <v>1</v>
      </c>
      <c r="F3578">
        <v>1</v>
      </c>
      <c r="G3578">
        <v>1</v>
      </c>
      <c r="H3578">
        <v>53.82</v>
      </c>
      <c r="I3578" t="s">
        <v>21</v>
      </c>
      <c r="J3578">
        <f t="shared" si="440"/>
        <v>1</v>
      </c>
      <c r="K3578">
        <f t="shared" si="441"/>
        <v>1</v>
      </c>
      <c r="L3578">
        <f t="shared" si="442"/>
        <v>1</v>
      </c>
      <c r="M3578" t="str">
        <f t="shared" si="443"/>
        <v>Success</v>
      </c>
      <c r="N3578">
        <f t="shared" si="444"/>
        <v>53.82</v>
      </c>
      <c r="O3578" t="str">
        <f t="shared" si="445"/>
        <v>2024/03</v>
      </c>
      <c r="P3578">
        <f t="shared" si="446"/>
        <v>11343.8</v>
      </c>
      <c r="Q3578" t="str">
        <f t="shared" si="447"/>
        <v>High Priority</v>
      </c>
      <c r="R3578" t="s">
        <v>36</v>
      </c>
      <c r="S3578">
        <v>80710</v>
      </c>
      <c r="T3578">
        <v>53440</v>
      </c>
      <c r="Z3578" s="2"/>
    </row>
    <row r="3579" spans="1:26" x14ac:dyDescent="0.25">
      <c r="A3579">
        <v>3578</v>
      </c>
      <c r="B3579" t="s">
        <v>11</v>
      </c>
      <c r="C3579" t="s">
        <v>17</v>
      </c>
      <c r="D3579" s="2">
        <v>45365</v>
      </c>
      <c r="E3579">
        <v>1</v>
      </c>
      <c r="F3579">
        <v>1</v>
      </c>
      <c r="G3579">
        <v>1</v>
      </c>
      <c r="H3579">
        <v>45.88</v>
      </c>
      <c r="I3579" t="s">
        <v>21</v>
      </c>
      <c r="J3579">
        <f t="shared" si="440"/>
        <v>1</v>
      </c>
      <c r="K3579">
        <f t="shared" si="441"/>
        <v>1</v>
      </c>
      <c r="L3579">
        <f t="shared" si="442"/>
        <v>1</v>
      </c>
      <c r="M3579" t="str">
        <f t="shared" si="443"/>
        <v>Success</v>
      </c>
      <c r="N3579">
        <f t="shared" si="444"/>
        <v>45.88</v>
      </c>
      <c r="O3579" t="str">
        <f t="shared" si="445"/>
        <v>2024/03</v>
      </c>
      <c r="P3579">
        <f t="shared" si="446"/>
        <v>11341.8</v>
      </c>
      <c r="Q3579" t="str">
        <f t="shared" si="447"/>
        <v>High Priority</v>
      </c>
      <c r="R3579" t="s">
        <v>38</v>
      </c>
      <c r="S3579">
        <v>118190</v>
      </c>
      <c r="T3579">
        <v>67760</v>
      </c>
      <c r="Z3579" s="2"/>
    </row>
    <row r="3580" spans="1:26" x14ac:dyDescent="0.25">
      <c r="A3580">
        <v>3579</v>
      </c>
      <c r="B3580" t="s">
        <v>15</v>
      </c>
      <c r="C3580" t="s">
        <v>20</v>
      </c>
      <c r="D3580" s="2">
        <v>45337</v>
      </c>
      <c r="E3580">
        <v>1</v>
      </c>
      <c r="F3580">
        <v>1</v>
      </c>
      <c r="G3580">
        <v>1</v>
      </c>
      <c r="H3580">
        <v>114.94</v>
      </c>
      <c r="I3580" t="s">
        <v>21</v>
      </c>
      <c r="J3580">
        <f t="shared" si="440"/>
        <v>1</v>
      </c>
      <c r="K3580">
        <f t="shared" si="441"/>
        <v>1</v>
      </c>
      <c r="L3580">
        <f t="shared" si="442"/>
        <v>1</v>
      </c>
      <c r="M3580" t="str">
        <f t="shared" si="443"/>
        <v>Success</v>
      </c>
      <c r="N3580">
        <f t="shared" si="444"/>
        <v>114.94</v>
      </c>
      <c r="O3580" t="str">
        <f t="shared" si="445"/>
        <v>2024/02</v>
      </c>
      <c r="P3580">
        <f t="shared" si="446"/>
        <v>11334.8</v>
      </c>
      <c r="Q3580" t="str">
        <f t="shared" si="447"/>
        <v>High Priority</v>
      </c>
      <c r="R3580" t="s">
        <v>38</v>
      </c>
      <c r="S3580">
        <v>113487</v>
      </c>
      <c r="T3580">
        <v>182197</v>
      </c>
      <c r="Z3580" s="2"/>
    </row>
    <row r="3581" spans="1:26" x14ac:dyDescent="0.25">
      <c r="A3581">
        <v>3580</v>
      </c>
      <c r="B3581" t="s">
        <v>9</v>
      </c>
      <c r="C3581" t="s">
        <v>19</v>
      </c>
      <c r="D3581" s="2">
        <v>45362</v>
      </c>
      <c r="E3581">
        <v>1</v>
      </c>
      <c r="F3581">
        <v>1</v>
      </c>
      <c r="G3581">
        <v>1</v>
      </c>
      <c r="H3581">
        <v>140.08000000000001</v>
      </c>
      <c r="I3581" t="s">
        <v>21</v>
      </c>
      <c r="J3581">
        <f t="shared" si="440"/>
        <v>1</v>
      </c>
      <c r="K3581">
        <f t="shared" si="441"/>
        <v>1</v>
      </c>
      <c r="L3581">
        <f t="shared" si="442"/>
        <v>1</v>
      </c>
      <c r="M3581" t="str">
        <f t="shared" si="443"/>
        <v>Success</v>
      </c>
      <c r="N3581">
        <f t="shared" si="444"/>
        <v>140.08000000000001</v>
      </c>
      <c r="O3581" t="str">
        <f t="shared" si="445"/>
        <v>2024/03</v>
      </c>
      <c r="P3581">
        <f t="shared" si="446"/>
        <v>11341.05</v>
      </c>
      <c r="Q3581" t="str">
        <f t="shared" si="447"/>
        <v>High Priority</v>
      </c>
      <c r="R3581" t="s">
        <v>38</v>
      </c>
      <c r="S3581">
        <v>62397</v>
      </c>
      <c r="T3581">
        <v>46806</v>
      </c>
      <c r="Z3581" s="2"/>
    </row>
    <row r="3582" spans="1:26" x14ac:dyDescent="0.25">
      <c r="A3582">
        <v>3581</v>
      </c>
      <c r="B3582" t="s">
        <v>15</v>
      </c>
      <c r="C3582" t="s">
        <v>20</v>
      </c>
      <c r="D3582" s="2">
        <v>45615</v>
      </c>
      <c r="E3582">
        <v>1</v>
      </c>
      <c r="F3582">
        <v>1</v>
      </c>
      <c r="G3582">
        <v>1</v>
      </c>
      <c r="H3582">
        <v>112.57</v>
      </c>
      <c r="I3582" t="s">
        <v>21</v>
      </c>
      <c r="J3582">
        <f t="shared" si="440"/>
        <v>1</v>
      </c>
      <c r="K3582">
        <f t="shared" si="441"/>
        <v>1</v>
      </c>
      <c r="L3582">
        <f t="shared" si="442"/>
        <v>1</v>
      </c>
      <c r="M3582" t="str">
        <f t="shared" si="443"/>
        <v>Success</v>
      </c>
      <c r="N3582">
        <f t="shared" si="444"/>
        <v>112.57</v>
      </c>
      <c r="O3582" t="str">
        <f t="shared" si="445"/>
        <v>2024/11</v>
      </c>
      <c r="P3582">
        <f t="shared" si="446"/>
        <v>11404.3</v>
      </c>
      <c r="Q3582" t="str">
        <f t="shared" si="447"/>
        <v>High Priority</v>
      </c>
      <c r="R3582" t="s">
        <v>36</v>
      </c>
      <c r="S3582">
        <v>145444</v>
      </c>
      <c r="T3582">
        <v>43405</v>
      </c>
      <c r="Z3582" s="2"/>
    </row>
    <row r="3583" spans="1:26" x14ac:dyDescent="0.25">
      <c r="A3583">
        <v>3582</v>
      </c>
      <c r="B3583" t="s">
        <v>13</v>
      </c>
      <c r="C3583" t="s">
        <v>18</v>
      </c>
      <c r="D3583" s="2">
        <v>45493</v>
      </c>
      <c r="E3583">
        <v>1</v>
      </c>
      <c r="F3583">
        <v>1</v>
      </c>
      <c r="G3583">
        <v>1</v>
      </c>
      <c r="H3583">
        <v>145.80000000000001</v>
      </c>
      <c r="I3583" t="s">
        <v>21</v>
      </c>
      <c r="J3583">
        <f t="shared" si="440"/>
        <v>1</v>
      </c>
      <c r="K3583">
        <f t="shared" si="441"/>
        <v>1</v>
      </c>
      <c r="L3583">
        <f t="shared" si="442"/>
        <v>1</v>
      </c>
      <c r="M3583" t="str">
        <f t="shared" si="443"/>
        <v>Success</v>
      </c>
      <c r="N3583">
        <f t="shared" si="444"/>
        <v>145.80000000000001</v>
      </c>
      <c r="O3583" t="str">
        <f t="shared" si="445"/>
        <v>2024/07</v>
      </c>
      <c r="P3583">
        <f t="shared" si="446"/>
        <v>11373.8</v>
      </c>
      <c r="Q3583" t="str">
        <f t="shared" si="447"/>
        <v>High Priority</v>
      </c>
      <c r="R3583" t="s">
        <v>37</v>
      </c>
      <c r="S3583">
        <v>63819</v>
      </c>
      <c r="T3583">
        <v>100463</v>
      </c>
      <c r="Z3583" s="2"/>
    </row>
    <row r="3584" spans="1:26" x14ac:dyDescent="0.25">
      <c r="A3584">
        <v>3583</v>
      </c>
      <c r="B3584" t="s">
        <v>11</v>
      </c>
      <c r="C3584" t="s">
        <v>18</v>
      </c>
      <c r="D3584" s="2">
        <v>45648</v>
      </c>
      <c r="E3584">
        <v>1</v>
      </c>
      <c r="F3584">
        <v>1</v>
      </c>
      <c r="G3584">
        <v>1</v>
      </c>
      <c r="H3584">
        <v>61.73</v>
      </c>
      <c r="I3584" t="s">
        <v>21</v>
      </c>
      <c r="J3584">
        <f t="shared" si="440"/>
        <v>1</v>
      </c>
      <c r="K3584">
        <f t="shared" si="441"/>
        <v>1</v>
      </c>
      <c r="L3584">
        <f t="shared" si="442"/>
        <v>1</v>
      </c>
      <c r="M3584" t="str">
        <f t="shared" si="443"/>
        <v>Success</v>
      </c>
      <c r="N3584">
        <f t="shared" si="444"/>
        <v>61.73</v>
      </c>
      <c r="O3584" t="str">
        <f t="shared" si="445"/>
        <v>2024/12</v>
      </c>
      <c r="P3584">
        <f t="shared" si="446"/>
        <v>11412.55</v>
      </c>
      <c r="Q3584" t="str">
        <f t="shared" si="447"/>
        <v>High Priority</v>
      </c>
      <c r="R3584" t="s">
        <v>36</v>
      </c>
      <c r="S3584">
        <v>114099</v>
      </c>
      <c r="T3584">
        <v>53290</v>
      </c>
      <c r="Z3584" s="2"/>
    </row>
    <row r="3585" spans="1:26" x14ac:dyDescent="0.25">
      <c r="A3585">
        <v>3584</v>
      </c>
      <c r="B3585" t="s">
        <v>9</v>
      </c>
      <c r="C3585" t="s">
        <v>16</v>
      </c>
      <c r="D3585" s="2">
        <v>45610</v>
      </c>
      <c r="E3585">
        <v>1</v>
      </c>
      <c r="F3585">
        <v>1</v>
      </c>
      <c r="G3585">
        <v>1</v>
      </c>
      <c r="H3585">
        <v>66.84</v>
      </c>
      <c r="I3585" t="s">
        <v>21</v>
      </c>
      <c r="J3585">
        <f t="shared" si="440"/>
        <v>1</v>
      </c>
      <c r="K3585">
        <f t="shared" si="441"/>
        <v>1</v>
      </c>
      <c r="L3585">
        <f t="shared" si="442"/>
        <v>1</v>
      </c>
      <c r="M3585" t="str">
        <f t="shared" si="443"/>
        <v>Success</v>
      </c>
      <c r="N3585">
        <f t="shared" si="444"/>
        <v>66.84</v>
      </c>
      <c r="O3585" t="str">
        <f t="shared" si="445"/>
        <v>2024/11</v>
      </c>
      <c r="P3585">
        <f t="shared" si="446"/>
        <v>11403.05</v>
      </c>
      <c r="Q3585" t="str">
        <f t="shared" si="447"/>
        <v>High Priority</v>
      </c>
      <c r="R3585" t="s">
        <v>37</v>
      </c>
      <c r="S3585">
        <v>68276</v>
      </c>
      <c r="T3585">
        <v>177984</v>
      </c>
      <c r="Z3585" s="2"/>
    </row>
    <row r="3586" spans="1:26" x14ac:dyDescent="0.25">
      <c r="A3586">
        <v>3585</v>
      </c>
      <c r="B3586" t="s">
        <v>9</v>
      </c>
      <c r="C3586" t="s">
        <v>18</v>
      </c>
      <c r="D3586" s="2">
        <v>45332</v>
      </c>
      <c r="E3586">
        <v>1</v>
      </c>
      <c r="F3586">
        <v>1</v>
      </c>
      <c r="G3586">
        <v>1</v>
      </c>
      <c r="H3586">
        <v>63.92</v>
      </c>
      <c r="I3586" t="s">
        <v>21</v>
      </c>
      <c r="J3586">
        <f t="shared" si="440"/>
        <v>1</v>
      </c>
      <c r="K3586">
        <f t="shared" si="441"/>
        <v>1</v>
      </c>
      <c r="L3586">
        <f t="shared" si="442"/>
        <v>1</v>
      </c>
      <c r="M3586" t="str">
        <f t="shared" si="443"/>
        <v>Success</v>
      </c>
      <c r="N3586">
        <f t="shared" si="444"/>
        <v>63.92</v>
      </c>
      <c r="O3586" t="str">
        <f t="shared" si="445"/>
        <v>2024/02</v>
      </c>
      <c r="P3586">
        <f t="shared" si="446"/>
        <v>11333.55</v>
      </c>
      <c r="Q3586" t="str">
        <f t="shared" si="447"/>
        <v>High Priority</v>
      </c>
      <c r="R3586" t="s">
        <v>37</v>
      </c>
      <c r="S3586">
        <v>39565</v>
      </c>
      <c r="T3586">
        <v>34397</v>
      </c>
      <c r="Z3586" s="2"/>
    </row>
    <row r="3587" spans="1:26" x14ac:dyDescent="0.25">
      <c r="A3587">
        <v>3586</v>
      </c>
      <c r="B3587" t="s">
        <v>12</v>
      </c>
      <c r="C3587" t="s">
        <v>17</v>
      </c>
      <c r="D3587" s="2">
        <v>45315</v>
      </c>
      <c r="E3587">
        <v>1</v>
      </c>
      <c r="F3587">
        <v>1</v>
      </c>
      <c r="G3587">
        <v>1</v>
      </c>
      <c r="H3587">
        <v>70.39</v>
      </c>
      <c r="I3587" t="s">
        <v>21</v>
      </c>
      <c r="J3587">
        <f t="shared" ref="J3587:J3650" si="448">IF(G3587=1,1,0)</f>
        <v>1</v>
      </c>
      <c r="K3587">
        <f t="shared" ref="K3587:K3650" si="449">F3587/E3587</f>
        <v>1</v>
      </c>
      <c r="L3587">
        <f t="shared" ref="L3587:L3650" si="450">G3587/F3587</f>
        <v>1</v>
      </c>
      <c r="M3587" t="str">
        <f t="shared" ref="M3587:M3650" si="451">IF(I3587="N/A","Success",IF(OR(I3587="Issuer Declined",I3587="User Drop-Off"),"Compliance Blocked", "Network Failure"))</f>
        <v>Success</v>
      </c>
      <c r="N3587">
        <f t="shared" ref="N3587:N3650" si="452">IF(G3587=1,H3587,0)</f>
        <v>70.39</v>
      </c>
      <c r="O3587" t="str">
        <f t="shared" ref="O3587:O3650" si="453">TEXT(D3587,"YYYY/MM")</f>
        <v>2024/01</v>
      </c>
      <c r="P3587">
        <f t="shared" ref="P3587:P3650" si="454">ROUND(
(D3587*0.25) +
(E3587*0.25) +
(F3587*0.2) +
IF(G3587="Low",0.15,IF(G3587="Medium",0.1,0.05)) +
IF(H3587="Mature",0.15,IF(H3587="Growing",0.1,0.05)),2)</f>
        <v>11329.3</v>
      </c>
      <c r="Q3587" t="str">
        <f t="shared" ref="Q3587:Q3650" si="455">IF(J3587&gt;0.7,"High Priority",IF(J3587&gt;0.5,"Medium Proirity","Low Proirity"))</f>
        <v>High Priority</v>
      </c>
      <c r="R3587" t="s">
        <v>36</v>
      </c>
      <c r="S3587">
        <v>148930</v>
      </c>
      <c r="T3587">
        <v>208000</v>
      </c>
      <c r="Z3587" s="2"/>
    </row>
    <row r="3588" spans="1:26" x14ac:dyDescent="0.25">
      <c r="A3588">
        <v>3587</v>
      </c>
      <c r="B3588" t="s">
        <v>14</v>
      </c>
      <c r="C3588" t="s">
        <v>18</v>
      </c>
      <c r="D3588" s="2">
        <v>45549</v>
      </c>
      <c r="E3588">
        <v>1</v>
      </c>
      <c r="F3588">
        <v>1</v>
      </c>
      <c r="G3588">
        <v>1</v>
      </c>
      <c r="H3588">
        <v>49.2</v>
      </c>
      <c r="I3588" t="s">
        <v>21</v>
      </c>
      <c r="J3588">
        <f t="shared" si="448"/>
        <v>1</v>
      </c>
      <c r="K3588">
        <f t="shared" si="449"/>
        <v>1</v>
      </c>
      <c r="L3588">
        <f t="shared" si="450"/>
        <v>1</v>
      </c>
      <c r="M3588" t="str">
        <f t="shared" si="451"/>
        <v>Success</v>
      </c>
      <c r="N3588">
        <f t="shared" si="452"/>
        <v>49.2</v>
      </c>
      <c r="O3588" t="str">
        <f t="shared" si="453"/>
        <v>2024/09</v>
      </c>
      <c r="P3588">
        <f t="shared" si="454"/>
        <v>11387.8</v>
      </c>
      <c r="Q3588" t="str">
        <f t="shared" si="455"/>
        <v>High Priority</v>
      </c>
      <c r="R3588" t="s">
        <v>36</v>
      </c>
      <c r="S3588">
        <v>13577</v>
      </c>
      <c r="T3588">
        <v>44174</v>
      </c>
      <c r="Z3588" s="2"/>
    </row>
    <row r="3589" spans="1:26" x14ac:dyDescent="0.25">
      <c r="A3589">
        <v>3588</v>
      </c>
      <c r="B3589" t="s">
        <v>12</v>
      </c>
      <c r="C3589" t="s">
        <v>20</v>
      </c>
      <c r="D3589" s="2">
        <v>45451</v>
      </c>
      <c r="E3589">
        <v>1</v>
      </c>
      <c r="F3589">
        <v>0</v>
      </c>
      <c r="G3589">
        <v>0</v>
      </c>
      <c r="H3589">
        <v>90.79</v>
      </c>
      <c r="I3589" t="s">
        <v>25</v>
      </c>
      <c r="J3589">
        <f t="shared" si="448"/>
        <v>0</v>
      </c>
      <c r="K3589">
        <f t="shared" si="449"/>
        <v>0</v>
      </c>
      <c r="L3589" t="e">
        <f t="shared" si="450"/>
        <v>#DIV/0!</v>
      </c>
      <c r="M3589" t="str">
        <f t="shared" si="451"/>
        <v>Network Failure</v>
      </c>
      <c r="N3589">
        <f t="shared" si="452"/>
        <v>0</v>
      </c>
      <c r="O3589" t="str">
        <f t="shared" si="453"/>
        <v>2024/06</v>
      </c>
      <c r="P3589">
        <f t="shared" si="454"/>
        <v>11363.1</v>
      </c>
      <c r="Q3589" t="str">
        <f t="shared" si="455"/>
        <v>Low Proirity</v>
      </c>
      <c r="R3589" t="s">
        <v>38</v>
      </c>
      <c r="S3589">
        <v>110038</v>
      </c>
      <c r="T3589">
        <v>241808</v>
      </c>
      <c r="Z3589" s="2"/>
    </row>
    <row r="3590" spans="1:26" x14ac:dyDescent="0.25">
      <c r="A3590">
        <v>3589</v>
      </c>
      <c r="B3590" t="s">
        <v>10</v>
      </c>
      <c r="C3590" t="s">
        <v>17</v>
      </c>
      <c r="D3590" s="2">
        <v>45419</v>
      </c>
      <c r="E3590">
        <v>1</v>
      </c>
      <c r="F3590">
        <v>1</v>
      </c>
      <c r="G3590">
        <v>1</v>
      </c>
      <c r="H3590">
        <v>33.1</v>
      </c>
      <c r="I3590" t="s">
        <v>21</v>
      </c>
      <c r="J3590">
        <f t="shared" si="448"/>
        <v>1</v>
      </c>
      <c r="K3590">
        <f t="shared" si="449"/>
        <v>1</v>
      </c>
      <c r="L3590">
        <f t="shared" si="450"/>
        <v>1</v>
      </c>
      <c r="M3590" t="str">
        <f t="shared" si="451"/>
        <v>Success</v>
      </c>
      <c r="N3590">
        <f t="shared" si="452"/>
        <v>33.1</v>
      </c>
      <c r="O3590" t="str">
        <f t="shared" si="453"/>
        <v>2024/05</v>
      </c>
      <c r="P3590">
        <f t="shared" si="454"/>
        <v>11355.3</v>
      </c>
      <c r="Q3590" t="str">
        <f t="shared" si="455"/>
        <v>High Priority</v>
      </c>
      <c r="R3590" t="s">
        <v>38</v>
      </c>
      <c r="S3590">
        <v>57352</v>
      </c>
      <c r="T3590">
        <v>28189</v>
      </c>
      <c r="Z3590" s="2"/>
    </row>
    <row r="3591" spans="1:26" x14ac:dyDescent="0.25">
      <c r="A3591">
        <v>3590</v>
      </c>
      <c r="B3591" t="s">
        <v>14</v>
      </c>
      <c r="C3591" t="s">
        <v>20</v>
      </c>
      <c r="D3591" s="2">
        <v>45593</v>
      </c>
      <c r="E3591">
        <v>1</v>
      </c>
      <c r="F3591">
        <v>1</v>
      </c>
      <c r="G3591">
        <v>1</v>
      </c>
      <c r="H3591">
        <v>31.15</v>
      </c>
      <c r="I3591" t="s">
        <v>21</v>
      </c>
      <c r="J3591">
        <f t="shared" si="448"/>
        <v>1</v>
      </c>
      <c r="K3591">
        <f t="shared" si="449"/>
        <v>1</v>
      </c>
      <c r="L3591">
        <f t="shared" si="450"/>
        <v>1</v>
      </c>
      <c r="M3591" t="str">
        <f t="shared" si="451"/>
        <v>Success</v>
      </c>
      <c r="N3591">
        <f t="shared" si="452"/>
        <v>31.15</v>
      </c>
      <c r="O3591" t="str">
        <f t="shared" si="453"/>
        <v>2024/10</v>
      </c>
      <c r="P3591">
        <f t="shared" si="454"/>
        <v>11398.8</v>
      </c>
      <c r="Q3591" t="str">
        <f t="shared" si="455"/>
        <v>High Priority</v>
      </c>
      <c r="R3591" t="s">
        <v>36</v>
      </c>
      <c r="S3591">
        <v>64618</v>
      </c>
      <c r="T3591">
        <v>35167</v>
      </c>
      <c r="Z3591" s="2"/>
    </row>
    <row r="3592" spans="1:26" x14ac:dyDescent="0.25">
      <c r="A3592">
        <v>3591</v>
      </c>
      <c r="B3592" t="s">
        <v>12</v>
      </c>
      <c r="C3592" t="s">
        <v>19</v>
      </c>
      <c r="D3592" s="2">
        <v>45350</v>
      </c>
      <c r="E3592">
        <v>1</v>
      </c>
      <c r="F3592">
        <v>0</v>
      </c>
      <c r="G3592">
        <v>0</v>
      </c>
      <c r="H3592">
        <v>22.66</v>
      </c>
      <c r="I3592" t="s">
        <v>25</v>
      </c>
      <c r="J3592">
        <f t="shared" si="448"/>
        <v>0</v>
      </c>
      <c r="K3592">
        <f t="shared" si="449"/>
        <v>0</v>
      </c>
      <c r="L3592" t="e">
        <f t="shared" si="450"/>
        <v>#DIV/0!</v>
      </c>
      <c r="M3592" t="str">
        <f t="shared" si="451"/>
        <v>Network Failure</v>
      </c>
      <c r="N3592">
        <f t="shared" si="452"/>
        <v>0</v>
      </c>
      <c r="O3592" t="str">
        <f t="shared" si="453"/>
        <v>2024/02</v>
      </c>
      <c r="P3592">
        <f t="shared" si="454"/>
        <v>11337.85</v>
      </c>
      <c r="Q3592" t="str">
        <f t="shared" si="455"/>
        <v>Low Proirity</v>
      </c>
      <c r="R3592" t="s">
        <v>36</v>
      </c>
      <c r="S3592">
        <v>36619</v>
      </c>
      <c r="T3592">
        <v>217804</v>
      </c>
      <c r="Z3592" s="2"/>
    </row>
    <row r="3593" spans="1:26" x14ac:dyDescent="0.25">
      <c r="A3593">
        <v>3592</v>
      </c>
      <c r="B3593" t="s">
        <v>9</v>
      </c>
      <c r="C3593" t="s">
        <v>18</v>
      </c>
      <c r="D3593" s="2">
        <v>45362</v>
      </c>
      <c r="E3593">
        <v>1</v>
      </c>
      <c r="F3593">
        <v>1</v>
      </c>
      <c r="G3593">
        <v>0</v>
      </c>
      <c r="H3593">
        <v>54.11</v>
      </c>
      <c r="I3593" t="s">
        <v>24</v>
      </c>
      <c r="J3593">
        <f t="shared" si="448"/>
        <v>0</v>
      </c>
      <c r="K3593">
        <f t="shared" si="449"/>
        <v>1</v>
      </c>
      <c r="L3593">
        <f t="shared" si="450"/>
        <v>0</v>
      </c>
      <c r="M3593" t="str">
        <f t="shared" si="451"/>
        <v>Network Failure</v>
      </c>
      <c r="N3593">
        <f t="shared" si="452"/>
        <v>0</v>
      </c>
      <c r="O3593" t="str">
        <f t="shared" si="453"/>
        <v>2024/03</v>
      </c>
      <c r="P3593">
        <f t="shared" si="454"/>
        <v>11341.05</v>
      </c>
      <c r="Q3593" t="str">
        <f t="shared" si="455"/>
        <v>Low Proirity</v>
      </c>
      <c r="R3593" t="s">
        <v>37</v>
      </c>
      <c r="S3593">
        <v>121285</v>
      </c>
      <c r="T3593">
        <v>62178</v>
      </c>
      <c r="Z3593" s="2"/>
    </row>
    <row r="3594" spans="1:26" x14ac:dyDescent="0.25">
      <c r="A3594">
        <v>3593</v>
      </c>
      <c r="B3594" t="s">
        <v>11</v>
      </c>
      <c r="C3594" t="s">
        <v>17</v>
      </c>
      <c r="D3594" s="2">
        <v>45604</v>
      </c>
      <c r="E3594">
        <v>1</v>
      </c>
      <c r="F3594">
        <v>1</v>
      </c>
      <c r="G3594">
        <v>1</v>
      </c>
      <c r="H3594">
        <v>32.22</v>
      </c>
      <c r="I3594" t="s">
        <v>21</v>
      </c>
      <c r="J3594">
        <f t="shared" si="448"/>
        <v>1</v>
      </c>
      <c r="K3594">
        <f t="shared" si="449"/>
        <v>1</v>
      </c>
      <c r="L3594">
        <f t="shared" si="450"/>
        <v>1</v>
      </c>
      <c r="M3594" t="str">
        <f t="shared" si="451"/>
        <v>Success</v>
      </c>
      <c r="N3594">
        <f t="shared" si="452"/>
        <v>32.22</v>
      </c>
      <c r="O3594" t="str">
        <f t="shared" si="453"/>
        <v>2024/11</v>
      </c>
      <c r="P3594">
        <f t="shared" si="454"/>
        <v>11401.55</v>
      </c>
      <c r="Q3594" t="str">
        <f t="shared" si="455"/>
        <v>High Priority</v>
      </c>
      <c r="R3594" t="s">
        <v>37</v>
      </c>
      <c r="S3594">
        <v>115830</v>
      </c>
      <c r="T3594">
        <v>25708</v>
      </c>
      <c r="Z3594" s="2"/>
    </row>
    <row r="3595" spans="1:26" x14ac:dyDescent="0.25">
      <c r="A3595">
        <v>3594</v>
      </c>
      <c r="B3595" t="s">
        <v>12</v>
      </c>
      <c r="C3595" t="s">
        <v>20</v>
      </c>
      <c r="D3595" s="2">
        <v>45572</v>
      </c>
      <c r="E3595">
        <v>1</v>
      </c>
      <c r="F3595">
        <v>1</v>
      </c>
      <c r="G3595">
        <v>1</v>
      </c>
      <c r="H3595">
        <v>11.57</v>
      </c>
      <c r="I3595" t="s">
        <v>21</v>
      </c>
      <c r="J3595">
        <f t="shared" si="448"/>
        <v>1</v>
      </c>
      <c r="K3595">
        <f t="shared" si="449"/>
        <v>1</v>
      </c>
      <c r="L3595">
        <f t="shared" si="450"/>
        <v>1</v>
      </c>
      <c r="M3595" t="str">
        <f t="shared" si="451"/>
        <v>Success</v>
      </c>
      <c r="N3595">
        <f t="shared" si="452"/>
        <v>11.57</v>
      </c>
      <c r="O3595" t="str">
        <f t="shared" si="453"/>
        <v>2024/10</v>
      </c>
      <c r="P3595">
        <f t="shared" si="454"/>
        <v>11393.55</v>
      </c>
      <c r="Q3595" t="str">
        <f t="shared" si="455"/>
        <v>High Priority</v>
      </c>
      <c r="R3595" t="s">
        <v>37</v>
      </c>
      <c r="S3595">
        <v>94495</v>
      </c>
      <c r="T3595">
        <v>242522</v>
      </c>
      <c r="Z3595" s="2"/>
    </row>
    <row r="3596" spans="1:26" x14ac:dyDescent="0.25">
      <c r="A3596">
        <v>3595</v>
      </c>
      <c r="B3596" t="s">
        <v>15</v>
      </c>
      <c r="C3596" t="s">
        <v>19</v>
      </c>
      <c r="D3596" s="2">
        <v>45303</v>
      </c>
      <c r="E3596">
        <v>1</v>
      </c>
      <c r="F3596">
        <v>1</v>
      </c>
      <c r="G3596">
        <v>1</v>
      </c>
      <c r="H3596">
        <v>62.31</v>
      </c>
      <c r="I3596" t="s">
        <v>21</v>
      </c>
      <c r="J3596">
        <f t="shared" si="448"/>
        <v>1</v>
      </c>
      <c r="K3596">
        <f t="shared" si="449"/>
        <v>1</v>
      </c>
      <c r="L3596">
        <f t="shared" si="450"/>
        <v>1</v>
      </c>
      <c r="M3596" t="str">
        <f t="shared" si="451"/>
        <v>Success</v>
      </c>
      <c r="N3596">
        <f t="shared" si="452"/>
        <v>62.31</v>
      </c>
      <c r="O3596" t="str">
        <f t="shared" si="453"/>
        <v>2024/01</v>
      </c>
      <c r="P3596">
        <f t="shared" si="454"/>
        <v>11326.3</v>
      </c>
      <c r="Q3596" t="str">
        <f t="shared" si="455"/>
        <v>High Priority</v>
      </c>
      <c r="R3596" t="s">
        <v>36</v>
      </c>
      <c r="S3596">
        <v>146612</v>
      </c>
      <c r="T3596">
        <v>201032</v>
      </c>
      <c r="Z3596" s="2"/>
    </row>
    <row r="3597" spans="1:26" x14ac:dyDescent="0.25">
      <c r="A3597">
        <v>3596</v>
      </c>
      <c r="B3597" t="s">
        <v>15</v>
      </c>
      <c r="C3597" t="s">
        <v>17</v>
      </c>
      <c r="D3597" s="2">
        <v>45346</v>
      </c>
      <c r="E3597">
        <v>1</v>
      </c>
      <c r="F3597">
        <v>1</v>
      </c>
      <c r="G3597">
        <v>1</v>
      </c>
      <c r="H3597">
        <v>91.79</v>
      </c>
      <c r="I3597" t="s">
        <v>21</v>
      </c>
      <c r="J3597">
        <f t="shared" si="448"/>
        <v>1</v>
      </c>
      <c r="K3597">
        <f t="shared" si="449"/>
        <v>1</v>
      </c>
      <c r="L3597">
        <f t="shared" si="450"/>
        <v>1</v>
      </c>
      <c r="M3597" t="str">
        <f t="shared" si="451"/>
        <v>Success</v>
      </c>
      <c r="N3597">
        <f t="shared" si="452"/>
        <v>91.79</v>
      </c>
      <c r="O3597" t="str">
        <f t="shared" si="453"/>
        <v>2024/02</v>
      </c>
      <c r="P3597">
        <f t="shared" si="454"/>
        <v>11337.05</v>
      </c>
      <c r="Q3597" t="str">
        <f t="shared" si="455"/>
        <v>High Priority</v>
      </c>
      <c r="R3597" t="s">
        <v>37</v>
      </c>
      <c r="S3597">
        <v>126896</v>
      </c>
      <c r="T3597">
        <v>178466</v>
      </c>
      <c r="Z3597" s="2"/>
    </row>
    <row r="3598" spans="1:26" x14ac:dyDescent="0.25">
      <c r="A3598">
        <v>3597</v>
      </c>
      <c r="B3598" t="s">
        <v>11</v>
      </c>
      <c r="C3598" t="s">
        <v>19</v>
      </c>
      <c r="D3598" s="2">
        <v>45383</v>
      </c>
      <c r="E3598">
        <v>1</v>
      </c>
      <c r="F3598">
        <v>0</v>
      </c>
      <c r="G3598">
        <v>0</v>
      </c>
      <c r="H3598">
        <v>49.44</v>
      </c>
      <c r="I3598" t="s">
        <v>26</v>
      </c>
      <c r="J3598">
        <f t="shared" si="448"/>
        <v>0</v>
      </c>
      <c r="K3598">
        <f t="shared" si="449"/>
        <v>0</v>
      </c>
      <c r="L3598" t="e">
        <f t="shared" si="450"/>
        <v>#DIV/0!</v>
      </c>
      <c r="M3598" t="str">
        <f t="shared" si="451"/>
        <v>Compliance Blocked</v>
      </c>
      <c r="N3598">
        <f t="shared" si="452"/>
        <v>0</v>
      </c>
      <c r="O3598" t="str">
        <f t="shared" si="453"/>
        <v>2024/04</v>
      </c>
      <c r="P3598">
        <f t="shared" si="454"/>
        <v>11346.1</v>
      </c>
      <c r="Q3598" t="str">
        <f t="shared" si="455"/>
        <v>Low Proirity</v>
      </c>
      <c r="R3598" t="s">
        <v>36</v>
      </c>
      <c r="S3598">
        <v>58788</v>
      </c>
      <c r="T3598">
        <v>216695</v>
      </c>
      <c r="Z3598" s="2"/>
    </row>
    <row r="3599" spans="1:26" x14ac:dyDescent="0.25">
      <c r="A3599">
        <v>3598</v>
      </c>
      <c r="B3599" t="s">
        <v>12</v>
      </c>
      <c r="C3599" t="s">
        <v>19</v>
      </c>
      <c r="D3599" s="2">
        <v>45308</v>
      </c>
      <c r="E3599">
        <v>1</v>
      </c>
      <c r="F3599">
        <v>0</v>
      </c>
      <c r="G3599">
        <v>0</v>
      </c>
      <c r="H3599">
        <v>78.94</v>
      </c>
      <c r="I3599" t="s">
        <v>26</v>
      </c>
      <c r="J3599">
        <f t="shared" si="448"/>
        <v>0</v>
      </c>
      <c r="K3599">
        <f t="shared" si="449"/>
        <v>0</v>
      </c>
      <c r="L3599" t="e">
        <f t="shared" si="450"/>
        <v>#DIV/0!</v>
      </c>
      <c r="M3599" t="str">
        <f t="shared" si="451"/>
        <v>Compliance Blocked</v>
      </c>
      <c r="N3599">
        <f t="shared" si="452"/>
        <v>0</v>
      </c>
      <c r="O3599" t="str">
        <f t="shared" si="453"/>
        <v>2024/01</v>
      </c>
      <c r="P3599">
        <f t="shared" si="454"/>
        <v>11327.35</v>
      </c>
      <c r="Q3599" t="str">
        <f t="shared" si="455"/>
        <v>Low Proirity</v>
      </c>
      <c r="R3599" t="s">
        <v>38</v>
      </c>
      <c r="S3599">
        <v>114182</v>
      </c>
      <c r="T3599">
        <v>63937</v>
      </c>
      <c r="Z3599" s="2"/>
    </row>
    <row r="3600" spans="1:26" x14ac:dyDescent="0.25">
      <c r="A3600">
        <v>3599</v>
      </c>
      <c r="B3600" t="s">
        <v>12</v>
      </c>
      <c r="C3600" t="s">
        <v>16</v>
      </c>
      <c r="D3600" s="2">
        <v>45535</v>
      </c>
      <c r="E3600">
        <v>1</v>
      </c>
      <c r="F3600">
        <v>1</v>
      </c>
      <c r="G3600">
        <v>1</v>
      </c>
      <c r="H3600">
        <v>85.45</v>
      </c>
      <c r="I3600" t="s">
        <v>21</v>
      </c>
      <c r="J3600">
        <f t="shared" si="448"/>
        <v>1</v>
      </c>
      <c r="K3600">
        <f t="shared" si="449"/>
        <v>1</v>
      </c>
      <c r="L3600">
        <f t="shared" si="450"/>
        <v>1</v>
      </c>
      <c r="M3600" t="str">
        <f t="shared" si="451"/>
        <v>Success</v>
      </c>
      <c r="N3600">
        <f t="shared" si="452"/>
        <v>85.45</v>
      </c>
      <c r="O3600" t="str">
        <f t="shared" si="453"/>
        <v>2024/08</v>
      </c>
      <c r="P3600">
        <f t="shared" si="454"/>
        <v>11384.3</v>
      </c>
      <c r="Q3600" t="str">
        <f t="shared" si="455"/>
        <v>High Priority</v>
      </c>
      <c r="R3600" t="s">
        <v>36</v>
      </c>
      <c r="S3600">
        <v>51169</v>
      </c>
      <c r="T3600">
        <v>40095</v>
      </c>
      <c r="Z3600" s="2"/>
    </row>
    <row r="3601" spans="1:26" x14ac:dyDescent="0.25">
      <c r="A3601">
        <v>3600</v>
      </c>
      <c r="B3601" t="s">
        <v>12</v>
      </c>
      <c r="C3601" t="s">
        <v>20</v>
      </c>
      <c r="D3601" s="2">
        <v>45568</v>
      </c>
      <c r="E3601">
        <v>1</v>
      </c>
      <c r="F3601">
        <v>1</v>
      </c>
      <c r="G3601">
        <v>1</v>
      </c>
      <c r="H3601">
        <v>64.59</v>
      </c>
      <c r="I3601" t="s">
        <v>21</v>
      </c>
      <c r="J3601">
        <f t="shared" si="448"/>
        <v>1</v>
      </c>
      <c r="K3601">
        <f t="shared" si="449"/>
        <v>1</v>
      </c>
      <c r="L3601">
        <f t="shared" si="450"/>
        <v>1</v>
      </c>
      <c r="M3601" t="str">
        <f t="shared" si="451"/>
        <v>Success</v>
      </c>
      <c r="N3601">
        <f t="shared" si="452"/>
        <v>64.59</v>
      </c>
      <c r="O3601" t="str">
        <f t="shared" si="453"/>
        <v>2024/10</v>
      </c>
      <c r="P3601">
        <f t="shared" si="454"/>
        <v>11392.55</v>
      </c>
      <c r="Q3601" t="str">
        <f t="shared" si="455"/>
        <v>High Priority</v>
      </c>
      <c r="R3601" t="s">
        <v>38</v>
      </c>
      <c r="S3601">
        <v>98629</v>
      </c>
      <c r="T3601">
        <v>172928</v>
      </c>
      <c r="Z3601" s="2"/>
    </row>
    <row r="3602" spans="1:26" x14ac:dyDescent="0.25">
      <c r="A3602">
        <v>3601</v>
      </c>
      <c r="B3602" t="s">
        <v>14</v>
      </c>
      <c r="C3602" t="s">
        <v>19</v>
      </c>
      <c r="D3602" s="2">
        <v>45618</v>
      </c>
      <c r="E3602">
        <v>1</v>
      </c>
      <c r="F3602">
        <v>1</v>
      </c>
      <c r="G3602">
        <v>1</v>
      </c>
      <c r="H3602">
        <v>174.98</v>
      </c>
      <c r="I3602" t="s">
        <v>21</v>
      </c>
      <c r="J3602">
        <f t="shared" si="448"/>
        <v>1</v>
      </c>
      <c r="K3602">
        <f t="shared" si="449"/>
        <v>1</v>
      </c>
      <c r="L3602">
        <f t="shared" si="450"/>
        <v>1</v>
      </c>
      <c r="M3602" t="str">
        <f t="shared" si="451"/>
        <v>Success</v>
      </c>
      <c r="N3602">
        <f t="shared" si="452"/>
        <v>174.98</v>
      </c>
      <c r="O3602" t="str">
        <f t="shared" si="453"/>
        <v>2024/11</v>
      </c>
      <c r="P3602">
        <f t="shared" si="454"/>
        <v>11405.05</v>
      </c>
      <c r="Q3602" t="str">
        <f t="shared" si="455"/>
        <v>High Priority</v>
      </c>
      <c r="R3602" t="s">
        <v>37</v>
      </c>
      <c r="S3602">
        <v>82585</v>
      </c>
      <c r="T3602">
        <v>126290</v>
      </c>
      <c r="Z3602" s="2"/>
    </row>
    <row r="3603" spans="1:26" x14ac:dyDescent="0.25">
      <c r="A3603">
        <v>3602</v>
      </c>
      <c r="B3603" t="s">
        <v>13</v>
      </c>
      <c r="C3603" t="s">
        <v>17</v>
      </c>
      <c r="D3603" s="2">
        <v>45560</v>
      </c>
      <c r="E3603">
        <v>1</v>
      </c>
      <c r="F3603">
        <v>1</v>
      </c>
      <c r="G3603">
        <v>1</v>
      </c>
      <c r="H3603">
        <v>72.349999999999994</v>
      </c>
      <c r="I3603" t="s">
        <v>21</v>
      </c>
      <c r="J3603">
        <f t="shared" si="448"/>
        <v>1</v>
      </c>
      <c r="K3603">
        <f t="shared" si="449"/>
        <v>1</v>
      </c>
      <c r="L3603">
        <f t="shared" si="450"/>
        <v>1</v>
      </c>
      <c r="M3603" t="str">
        <f t="shared" si="451"/>
        <v>Success</v>
      </c>
      <c r="N3603">
        <f t="shared" si="452"/>
        <v>72.349999999999994</v>
      </c>
      <c r="O3603" t="str">
        <f t="shared" si="453"/>
        <v>2024/09</v>
      </c>
      <c r="P3603">
        <f t="shared" si="454"/>
        <v>11390.55</v>
      </c>
      <c r="Q3603" t="str">
        <f t="shared" si="455"/>
        <v>High Priority</v>
      </c>
      <c r="R3603" t="s">
        <v>36</v>
      </c>
      <c r="S3603">
        <v>56676</v>
      </c>
      <c r="T3603">
        <v>106071</v>
      </c>
      <c r="Z3603" s="2"/>
    </row>
    <row r="3604" spans="1:26" x14ac:dyDescent="0.25">
      <c r="A3604">
        <v>3603</v>
      </c>
      <c r="B3604" t="s">
        <v>14</v>
      </c>
      <c r="C3604" t="s">
        <v>19</v>
      </c>
      <c r="D3604" s="2">
        <v>45324</v>
      </c>
      <c r="E3604">
        <v>1</v>
      </c>
      <c r="F3604">
        <v>1</v>
      </c>
      <c r="G3604">
        <v>0</v>
      </c>
      <c r="H3604">
        <v>40.43</v>
      </c>
      <c r="I3604" t="s">
        <v>26</v>
      </c>
      <c r="J3604">
        <f t="shared" si="448"/>
        <v>0</v>
      </c>
      <c r="K3604">
        <f t="shared" si="449"/>
        <v>1</v>
      </c>
      <c r="L3604">
        <f t="shared" si="450"/>
        <v>0</v>
      </c>
      <c r="M3604" t="str">
        <f t="shared" si="451"/>
        <v>Compliance Blocked</v>
      </c>
      <c r="N3604">
        <f t="shared" si="452"/>
        <v>0</v>
      </c>
      <c r="O3604" t="str">
        <f t="shared" si="453"/>
        <v>2024/02</v>
      </c>
      <c r="P3604">
        <f t="shared" si="454"/>
        <v>11331.55</v>
      </c>
      <c r="Q3604" t="str">
        <f t="shared" si="455"/>
        <v>Low Proirity</v>
      </c>
      <c r="R3604" t="s">
        <v>36</v>
      </c>
      <c r="S3604">
        <v>72596</v>
      </c>
      <c r="T3604">
        <v>233515</v>
      </c>
      <c r="Z3604" s="2"/>
    </row>
    <row r="3605" spans="1:26" x14ac:dyDescent="0.25">
      <c r="A3605">
        <v>3604</v>
      </c>
      <c r="B3605" t="s">
        <v>10</v>
      </c>
      <c r="C3605" t="s">
        <v>20</v>
      </c>
      <c r="D3605" s="2">
        <v>45299</v>
      </c>
      <c r="E3605">
        <v>1</v>
      </c>
      <c r="F3605">
        <v>1</v>
      </c>
      <c r="G3605">
        <v>1</v>
      </c>
      <c r="H3605">
        <v>95.58</v>
      </c>
      <c r="I3605" t="s">
        <v>21</v>
      </c>
      <c r="J3605">
        <f t="shared" si="448"/>
        <v>1</v>
      </c>
      <c r="K3605">
        <f t="shared" si="449"/>
        <v>1</v>
      </c>
      <c r="L3605">
        <f t="shared" si="450"/>
        <v>1</v>
      </c>
      <c r="M3605" t="str">
        <f t="shared" si="451"/>
        <v>Success</v>
      </c>
      <c r="N3605">
        <f t="shared" si="452"/>
        <v>95.58</v>
      </c>
      <c r="O3605" t="str">
        <f t="shared" si="453"/>
        <v>2024/01</v>
      </c>
      <c r="P3605">
        <f t="shared" si="454"/>
        <v>11325.3</v>
      </c>
      <c r="Q3605" t="str">
        <f t="shared" si="455"/>
        <v>High Priority</v>
      </c>
      <c r="R3605" t="s">
        <v>37</v>
      </c>
      <c r="S3605">
        <v>24180</v>
      </c>
      <c r="T3605">
        <v>43536</v>
      </c>
      <c r="Z3605" s="2"/>
    </row>
    <row r="3606" spans="1:26" x14ac:dyDescent="0.25">
      <c r="A3606">
        <v>3605</v>
      </c>
      <c r="B3606" t="s">
        <v>9</v>
      </c>
      <c r="C3606" t="s">
        <v>17</v>
      </c>
      <c r="D3606" s="2">
        <v>45605</v>
      </c>
      <c r="E3606">
        <v>1</v>
      </c>
      <c r="F3606">
        <v>0</v>
      </c>
      <c r="G3606">
        <v>0</v>
      </c>
      <c r="H3606">
        <v>187.91</v>
      </c>
      <c r="I3606" t="s">
        <v>25</v>
      </c>
      <c r="J3606">
        <f t="shared" si="448"/>
        <v>0</v>
      </c>
      <c r="K3606">
        <f t="shared" si="449"/>
        <v>0</v>
      </c>
      <c r="L3606" t="e">
        <f t="shared" si="450"/>
        <v>#DIV/0!</v>
      </c>
      <c r="M3606" t="str">
        <f t="shared" si="451"/>
        <v>Network Failure</v>
      </c>
      <c r="N3606">
        <f t="shared" si="452"/>
        <v>0</v>
      </c>
      <c r="O3606" t="str">
        <f t="shared" si="453"/>
        <v>2024/11</v>
      </c>
      <c r="P3606">
        <f t="shared" si="454"/>
        <v>11401.6</v>
      </c>
      <c r="Q3606" t="str">
        <f t="shared" si="455"/>
        <v>Low Proirity</v>
      </c>
      <c r="R3606" t="s">
        <v>38</v>
      </c>
      <c r="S3606">
        <v>11549</v>
      </c>
      <c r="T3606">
        <v>147740</v>
      </c>
      <c r="Z3606" s="2"/>
    </row>
    <row r="3607" spans="1:26" x14ac:dyDescent="0.25">
      <c r="A3607">
        <v>3606</v>
      </c>
      <c r="B3607" t="s">
        <v>11</v>
      </c>
      <c r="C3607" t="s">
        <v>18</v>
      </c>
      <c r="D3607" s="2">
        <v>45419</v>
      </c>
      <c r="E3607">
        <v>1</v>
      </c>
      <c r="F3607">
        <v>1</v>
      </c>
      <c r="G3607">
        <v>1</v>
      </c>
      <c r="H3607">
        <v>83.11</v>
      </c>
      <c r="I3607" t="s">
        <v>21</v>
      </c>
      <c r="J3607">
        <f t="shared" si="448"/>
        <v>1</v>
      </c>
      <c r="K3607">
        <f t="shared" si="449"/>
        <v>1</v>
      </c>
      <c r="L3607">
        <f t="shared" si="450"/>
        <v>1</v>
      </c>
      <c r="M3607" t="str">
        <f t="shared" si="451"/>
        <v>Success</v>
      </c>
      <c r="N3607">
        <f t="shared" si="452"/>
        <v>83.11</v>
      </c>
      <c r="O3607" t="str">
        <f t="shared" si="453"/>
        <v>2024/05</v>
      </c>
      <c r="P3607">
        <f t="shared" si="454"/>
        <v>11355.3</v>
      </c>
      <c r="Q3607" t="str">
        <f t="shared" si="455"/>
        <v>High Priority</v>
      </c>
      <c r="R3607" t="s">
        <v>36</v>
      </c>
      <c r="S3607">
        <v>12784</v>
      </c>
      <c r="T3607">
        <v>234203</v>
      </c>
      <c r="Z3607" s="2"/>
    </row>
    <row r="3608" spans="1:26" x14ac:dyDescent="0.25">
      <c r="A3608">
        <v>3607</v>
      </c>
      <c r="B3608" t="s">
        <v>11</v>
      </c>
      <c r="C3608" t="s">
        <v>20</v>
      </c>
      <c r="D3608" s="2">
        <v>45395</v>
      </c>
      <c r="E3608">
        <v>1</v>
      </c>
      <c r="F3608">
        <v>1</v>
      </c>
      <c r="G3608">
        <v>1</v>
      </c>
      <c r="H3608">
        <v>52.14</v>
      </c>
      <c r="I3608" t="s">
        <v>21</v>
      </c>
      <c r="J3608">
        <f t="shared" si="448"/>
        <v>1</v>
      </c>
      <c r="K3608">
        <f t="shared" si="449"/>
        <v>1</v>
      </c>
      <c r="L3608">
        <f t="shared" si="450"/>
        <v>1</v>
      </c>
      <c r="M3608" t="str">
        <f t="shared" si="451"/>
        <v>Success</v>
      </c>
      <c r="N3608">
        <f t="shared" si="452"/>
        <v>52.14</v>
      </c>
      <c r="O3608" t="str">
        <f t="shared" si="453"/>
        <v>2024/04</v>
      </c>
      <c r="P3608">
        <f t="shared" si="454"/>
        <v>11349.3</v>
      </c>
      <c r="Q3608" t="str">
        <f t="shared" si="455"/>
        <v>High Priority</v>
      </c>
      <c r="R3608" t="s">
        <v>37</v>
      </c>
      <c r="S3608">
        <v>96192</v>
      </c>
      <c r="T3608">
        <v>200587</v>
      </c>
      <c r="Z3608" s="2"/>
    </row>
    <row r="3609" spans="1:26" x14ac:dyDescent="0.25">
      <c r="A3609">
        <v>3608</v>
      </c>
      <c r="B3609" t="s">
        <v>13</v>
      </c>
      <c r="C3609" t="s">
        <v>18</v>
      </c>
      <c r="D3609" s="2">
        <v>45440</v>
      </c>
      <c r="E3609">
        <v>1</v>
      </c>
      <c r="F3609">
        <v>1</v>
      </c>
      <c r="G3609">
        <v>1</v>
      </c>
      <c r="H3609">
        <v>41.34</v>
      </c>
      <c r="I3609" t="s">
        <v>21</v>
      </c>
      <c r="J3609">
        <f t="shared" si="448"/>
        <v>1</v>
      </c>
      <c r="K3609">
        <f t="shared" si="449"/>
        <v>1</v>
      </c>
      <c r="L3609">
        <f t="shared" si="450"/>
        <v>1</v>
      </c>
      <c r="M3609" t="str">
        <f t="shared" si="451"/>
        <v>Success</v>
      </c>
      <c r="N3609">
        <f t="shared" si="452"/>
        <v>41.34</v>
      </c>
      <c r="O3609" t="str">
        <f t="shared" si="453"/>
        <v>2024/05</v>
      </c>
      <c r="P3609">
        <f t="shared" si="454"/>
        <v>11360.55</v>
      </c>
      <c r="Q3609" t="str">
        <f t="shared" si="455"/>
        <v>High Priority</v>
      </c>
      <c r="R3609" t="s">
        <v>37</v>
      </c>
      <c r="S3609">
        <v>58690</v>
      </c>
      <c r="T3609">
        <v>181088</v>
      </c>
      <c r="Z3609" s="2"/>
    </row>
    <row r="3610" spans="1:26" x14ac:dyDescent="0.25">
      <c r="A3610">
        <v>3609</v>
      </c>
      <c r="B3610" t="s">
        <v>12</v>
      </c>
      <c r="C3610" t="s">
        <v>16</v>
      </c>
      <c r="D3610" s="2">
        <v>45403</v>
      </c>
      <c r="E3610">
        <v>1</v>
      </c>
      <c r="F3610">
        <v>1</v>
      </c>
      <c r="G3610">
        <v>1</v>
      </c>
      <c r="H3610">
        <v>24.49</v>
      </c>
      <c r="I3610" t="s">
        <v>21</v>
      </c>
      <c r="J3610">
        <f t="shared" si="448"/>
        <v>1</v>
      </c>
      <c r="K3610">
        <f t="shared" si="449"/>
        <v>1</v>
      </c>
      <c r="L3610">
        <f t="shared" si="450"/>
        <v>1</v>
      </c>
      <c r="M3610" t="str">
        <f t="shared" si="451"/>
        <v>Success</v>
      </c>
      <c r="N3610">
        <f t="shared" si="452"/>
        <v>24.49</v>
      </c>
      <c r="O3610" t="str">
        <f t="shared" si="453"/>
        <v>2024/04</v>
      </c>
      <c r="P3610">
        <f t="shared" si="454"/>
        <v>11351.3</v>
      </c>
      <c r="Q3610" t="str">
        <f t="shared" si="455"/>
        <v>High Priority</v>
      </c>
      <c r="R3610" t="s">
        <v>37</v>
      </c>
      <c r="S3610">
        <v>115563</v>
      </c>
      <c r="T3610">
        <v>33612</v>
      </c>
      <c r="Z3610" s="2"/>
    </row>
    <row r="3611" spans="1:26" x14ac:dyDescent="0.25">
      <c r="A3611">
        <v>3610</v>
      </c>
      <c r="B3611" t="s">
        <v>13</v>
      </c>
      <c r="C3611" t="s">
        <v>17</v>
      </c>
      <c r="D3611" s="2">
        <v>45488</v>
      </c>
      <c r="E3611">
        <v>1</v>
      </c>
      <c r="F3611">
        <v>0</v>
      </c>
      <c r="G3611">
        <v>0</v>
      </c>
      <c r="H3611">
        <v>92.15</v>
      </c>
      <c r="I3611" t="s">
        <v>22</v>
      </c>
      <c r="J3611">
        <f t="shared" si="448"/>
        <v>0</v>
      </c>
      <c r="K3611">
        <f t="shared" si="449"/>
        <v>0</v>
      </c>
      <c r="L3611" t="e">
        <f t="shared" si="450"/>
        <v>#DIV/0!</v>
      </c>
      <c r="M3611" t="str">
        <f t="shared" si="451"/>
        <v>Network Failure</v>
      </c>
      <c r="N3611">
        <f t="shared" si="452"/>
        <v>0</v>
      </c>
      <c r="O3611" t="str">
        <f t="shared" si="453"/>
        <v>2024/07</v>
      </c>
      <c r="P3611">
        <f t="shared" si="454"/>
        <v>11372.35</v>
      </c>
      <c r="Q3611" t="str">
        <f t="shared" si="455"/>
        <v>Low Proirity</v>
      </c>
      <c r="R3611" t="s">
        <v>37</v>
      </c>
      <c r="S3611">
        <v>16744</v>
      </c>
      <c r="T3611">
        <v>150121</v>
      </c>
      <c r="Z3611" s="2"/>
    </row>
    <row r="3612" spans="1:26" x14ac:dyDescent="0.25">
      <c r="A3612">
        <v>3611</v>
      </c>
      <c r="B3612" t="s">
        <v>11</v>
      </c>
      <c r="C3612" t="s">
        <v>18</v>
      </c>
      <c r="D3612" s="2">
        <v>45585</v>
      </c>
      <c r="E3612">
        <v>1</v>
      </c>
      <c r="F3612">
        <v>0</v>
      </c>
      <c r="G3612">
        <v>0</v>
      </c>
      <c r="H3612">
        <v>30.98</v>
      </c>
      <c r="I3612" t="s">
        <v>23</v>
      </c>
      <c r="J3612">
        <f t="shared" si="448"/>
        <v>0</v>
      </c>
      <c r="K3612">
        <f t="shared" si="449"/>
        <v>0</v>
      </c>
      <c r="L3612" t="e">
        <f t="shared" si="450"/>
        <v>#DIV/0!</v>
      </c>
      <c r="M3612" t="str">
        <f t="shared" si="451"/>
        <v>Network Failure</v>
      </c>
      <c r="N3612">
        <f t="shared" si="452"/>
        <v>0</v>
      </c>
      <c r="O3612" t="str">
        <f t="shared" si="453"/>
        <v>2024/10</v>
      </c>
      <c r="P3612">
        <f t="shared" si="454"/>
        <v>11396.6</v>
      </c>
      <c r="Q3612" t="str">
        <f t="shared" si="455"/>
        <v>Low Proirity</v>
      </c>
      <c r="R3612" t="s">
        <v>37</v>
      </c>
      <c r="S3612">
        <v>126794</v>
      </c>
      <c r="T3612">
        <v>53408</v>
      </c>
      <c r="Z3612" s="2"/>
    </row>
    <row r="3613" spans="1:26" x14ac:dyDescent="0.25">
      <c r="A3613">
        <v>3612</v>
      </c>
      <c r="B3613" t="s">
        <v>11</v>
      </c>
      <c r="C3613" t="s">
        <v>18</v>
      </c>
      <c r="D3613" s="2">
        <v>45352</v>
      </c>
      <c r="E3613">
        <v>1</v>
      </c>
      <c r="F3613">
        <v>1</v>
      </c>
      <c r="G3613">
        <v>1</v>
      </c>
      <c r="H3613">
        <v>57.5</v>
      </c>
      <c r="I3613" t="s">
        <v>21</v>
      </c>
      <c r="J3613">
        <f t="shared" si="448"/>
        <v>1</v>
      </c>
      <c r="K3613">
        <f t="shared" si="449"/>
        <v>1</v>
      </c>
      <c r="L3613">
        <f t="shared" si="450"/>
        <v>1</v>
      </c>
      <c r="M3613" t="str">
        <f t="shared" si="451"/>
        <v>Success</v>
      </c>
      <c r="N3613">
        <f t="shared" si="452"/>
        <v>57.5</v>
      </c>
      <c r="O3613" t="str">
        <f t="shared" si="453"/>
        <v>2024/03</v>
      </c>
      <c r="P3613">
        <f t="shared" si="454"/>
        <v>11338.55</v>
      </c>
      <c r="Q3613" t="str">
        <f t="shared" si="455"/>
        <v>High Priority</v>
      </c>
      <c r="R3613" t="s">
        <v>36</v>
      </c>
      <c r="S3613">
        <v>15554</v>
      </c>
      <c r="T3613">
        <v>71010</v>
      </c>
      <c r="Z3613" s="2"/>
    </row>
    <row r="3614" spans="1:26" x14ac:dyDescent="0.25">
      <c r="A3614">
        <v>3613</v>
      </c>
      <c r="B3614" t="s">
        <v>15</v>
      </c>
      <c r="C3614" t="s">
        <v>19</v>
      </c>
      <c r="D3614" s="2">
        <v>45305</v>
      </c>
      <c r="E3614">
        <v>1</v>
      </c>
      <c r="F3614">
        <v>1</v>
      </c>
      <c r="G3614">
        <v>1</v>
      </c>
      <c r="H3614">
        <v>34.479999999999997</v>
      </c>
      <c r="I3614" t="s">
        <v>21</v>
      </c>
      <c r="J3614">
        <f t="shared" si="448"/>
        <v>1</v>
      </c>
      <c r="K3614">
        <f t="shared" si="449"/>
        <v>1</v>
      </c>
      <c r="L3614">
        <f t="shared" si="450"/>
        <v>1</v>
      </c>
      <c r="M3614" t="str">
        <f t="shared" si="451"/>
        <v>Success</v>
      </c>
      <c r="N3614">
        <f t="shared" si="452"/>
        <v>34.479999999999997</v>
      </c>
      <c r="O3614" t="str">
        <f t="shared" si="453"/>
        <v>2024/01</v>
      </c>
      <c r="P3614">
        <f t="shared" si="454"/>
        <v>11326.8</v>
      </c>
      <c r="Q3614" t="str">
        <f t="shared" si="455"/>
        <v>High Priority</v>
      </c>
      <c r="R3614" t="s">
        <v>38</v>
      </c>
      <c r="S3614">
        <v>86086</v>
      </c>
      <c r="T3614">
        <v>100720</v>
      </c>
      <c r="Z3614" s="2"/>
    </row>
    <row r="3615" spans="1:26" x14ac:dyDescent="0.25">
      <c r="A3615">
        <v>3614</v>
      </c>
      <c r="B3615" t="s">
        <v>15</v>
      </c>
      <c r="C3615" t="s">
        <v>20</v>
      </c>
      <c r="D3615" s="2">
        <v>45425</v>
      </c>
      <c r="E3615">
        <v>1</v>
      </c>
      <c r="F3615">
        <v>1</v>
      </c>
      <c r="G3615">
        <v>0</v>
      </c>
      <c r="H3615">
        <v>48.32</v>
      </c>
      <c r="I3615" t="s">
        <v>24</v>
      </c>
      <c r="J3615">
        <f t="shared" si="448"/>
        <v>0</v>
      </c>
      <c r="K3615">
        <f t="shared" si="449"/>
        <v>1</v>
      </c>
      <c r="L3615">
        <f t="shared" si="450"/>
        <v>0</v>
      </c>
      <c r="M3615" t="str">
        <f t="shared" si="451"/>
        <v>Network Failure</v>
      </c>
      <c r="N3615">
        <f t="shared" si="452"/>
        <v>0</v>
      </c>
      <c r="O3615" t="str">
        <f t="shared" si="453"/>
        <v>2024/05</v>
      </c>
      <c r="P3615">
        <f t="shared" si="454"/>
        <v>11356.8</v>
      </c>
      <c r="Q3615" t="str">
        <f t="shared" si="455"/>
        <v>Low Proirity</v>
      </c>
      <c r="R3615" t="s">
        <v>38</v>
      </c>
      <c r="S3615">
        <v>113177</v>
      </c>
      <c r="T3615">
        <v>153850</v>
      </c>
      <c r="Z3615" s="2"/>
    </row>
    <row r="3616" spans="1:26" x14ac:dyDescent="0.25">
      <c r="A3616">
        <v>3615</v>
      </c>
      <c r="B3616" t="s">
        <v>13</v>
      </c>
      <c r="C3616" t="s">
        <v>20</v>
      </c>
      <c r="D3616" s="2">
        <v>45511</v>
      </c>
      <c r="E3616">
        <v>1</v>
      </c>
      <c r="F3616">
        <v>0</v>
      </c>
      <c r="G3616">
        <v>0</v>
      </c>
      <c r="H3616">
        <v>184.03</v>
      </c>
      <c r="I3616" t="s">
        <v>23</v>
      </c>
      <c r="J3616">
        <f t="shared" si="448"/>
        <v>0</v>
      </c>
      <c r="K3616">
        <f t="shared" si="449"/>
        <v>0</v>
      </c>
      <c r="L3616" t="e">
        <f t="shared" si="450"/>
        <v>#DIV/0!</v>
      </c>
      <c r="M3616" t="str">
        <f t="shared" si="451"/>
        <v>Network Failure</v>
      </c>
      <c r="N3616">
        <f t="shared" si="452"/>
        <v>0</v>
      </c>
      <c r="O3616" t="str">
        <f t="shared" si="453"/>
        <v>2024/08</v>
      </c>
      <c r="P3616">
        <f t="shared" si="454"/>
        <v>11378.1</v>
      </c>
      <c r="Q3616" t="str">
        <f t="shared" si="455"/>
        <v>Low Proirity</v>
      </c>
      <c r="R3616" t="s">
        <v>37</v>
      </c>
      <c r="S3616">
        <v>60471</v>
      </c>
      <c r="T3616">
        <v>202703</v>
      </c>
      <c r="Z3616" s="2"/>
    </row>
    <row r="3617" spans="1:26" x14ac:dyDescent="0.25">
      <c r="A3617">
        <v>3616</v>
      </c>
      <c r="B3617" t="s">
        <v>10</v>
      </c>
      <c r="C3617" t="s">
        <v>20</v>
      </c>
      <c r="D3617" s="2">
        <v>45513</v>
      </c>
      <c r="E3617">
        <v>1</v>
      </c>
      <c r="F3617">
        <v>1</v>
      </c>
      <c r="G3617">
        <v>1</v>
      </c>
      <c r="H3617">
        <v>220.24</v>
      </c>
      <c r="I3617" t="s">
        <v>21</v>
      </c>
      <c r="J3617">
        <f t="shared" si="448"/>
        <v>1</v>
      </c>
      <c r="K3617">
        <f t="shared" si="449"/>
        <v>1</v>
      </c>
      <c r="L3617">
        <f t="shared" si="450"/>
        <v>1</v>
      </c>
      <c r="M3617" t="str">
        <f t="shared" si="451"/>
        <v>Success</v>
      </c>
      <c r="N3617">
        <f t="shared" si="452"/>
        <v>220.24</v>
      </c>
      <c r="O3617" t="str">
        <f t="shared" si="453"/>
        <v>2024/08</v>
      </c>
      <c r="P3617">
        <f t="shared" si="454"/>
        <v>11378.8</v>
      </c>
      <c r="Q3617" t="str">
        <f t="shared" si="455"/>
        <v>High Priority</v>
      </c>
      <c r="R3617" t="s">
        <v>36</v>
      </c>
      <c r="S3617">
        <v>11629</v>
      </c>
      <c r="T3617">
        <v>210302</v>
      </c>
      <c r="Z3617" s="2"/>
    </row>
    <row r="3618" spans="1:26" x14ac:dyDescent="0.25">
      <c r="A3618">
        <v>3617</v>
      </c>
      <c r="B3618" t="s">
        <v>11</v>
      </c>
      <c r="C3618" t="s">
        <v>18</v>
      </c>
      <c r="D3618" s="2">
        <v>45429</v>
      </c>
      <c r="E3618">
        <v>1</v>
      </c>
      <c r="F3618">
        <v>1</v>
      </c>
      <c r="G3618">
        <v>1</v>
      </c>
      <c r="H3618">
        <v>23.72</v>
      </c>
      <c r="I3618" t="s">
        <v>21</v>
      </c>
      <c r="J3618">
        <f t="shared" si="448"/>
        <v>1</v>
      </c>
      <c r="K3618">
        <f t="shared" si="449"/>
        <v>1</v>
      </c>
      <c r="L3618">
        <f t="shared" si="450"/>
        <v>1</v>
      </c>
      <c r="M3618" t="str">
        <f t="shared" si="451"/>
        <v>Success</v>
      </c>
      <c r="N3618">
        <f t="shared" si="452"/>
        <v>23.72</v>
      </c>
      <c r="O3618" t="str">
        <f t="shared" si="453"/>
        <v>2024/05</v>
      </c>
      <c r="P3618">
        <f t="shared" si="454"/>
        <v>11357.8</v>
      </c>
      <c r="Q3618" t="str">
        <f t="shared" si="455"/>
        <v>High Priority</v>
      </c>
      <c r="R3618" t="s">
        <v>38</v>
      </c>
      <c r="S3618">
        <v>132047</v>
      </c>
      <c r="T3618">
        <v>85854</v>
      </c>
      <c r="Z3618" s="2"/>
    </row>
    <row r="3619" spans="1:26" x14ac:dyDescent="0.25">
      <c r="A3619">
        <v>3618</v>
      </c>
      <c r="B3619" t="s">
        <v>13</v>
      </c>
      <c r="C3619" t="s">
        <v>20</v>
      </c>
      <c r="D3619" s="2">
        <v>45468</v>
      </c>
      <c r="E3619">
        <v>1</v>
      </c>
      <c r="F3619">
        <v>1</v>
      </c>
      <c r="G3619">
        <v>1</v>
      </c>
      <c r="H3619">
        <v>44.84</v>
      </c>
      <c r="I3619" t="s">
        <v>21</v>
      </c>
      <c r="J3619">
        <f t="shared" si="448"/>
        <v>1</v>
      </c>
      <c r="K3619">
        <f t="shared" si="449"/>
        <v>1</v>
      </c>
      <c r="L3619">
        <f t="shared" si="450"/>
        <v>1</v>
      </c>
      <c r="M3619" t="str">
        <f t="shared" si="451"/>
        <v>Success</v>
      </c>
      <c r="N3619">
        <f t="shared" si="452"/>
        <v>44.84</v>
      </c>
      <c r="O3619" t="str">
        <f t="shared" si="453"/>
        <v>2024/06</v>
      </c>
      <c r="P3619">
        <f t="shared" si="454"/>
        <v>11367.55</v>
      </c>
      <c r="Q3619" t="str">
        <f t="shared" si="455"/>
        <v>High Priority</v>
      </c>
      <c r="R3619" t="s">
        <v>38</v>
      </c>
      <c r="S3619">
        <v>113524</v>
      </c>
      <c r="T3619">
        <v>70242</v>
      </c>
      <c r="Z3619" s="2"/>
    </row>
    <row r="3620" spans="1:26" x14ac:dyDescent="0.25">
      <c r="A3620">
        <v>3619</v>
      </c>
      <c r="B3620" t="s">
        <v>14</v>
      </c>
      <c r="C3620" t="s">
        <v>17</v>
      </c>
      <c r="D3620" s="2">
        <v>45471</v>
      </c>
      <c r="E3620">
        <v>1</v>
      </c>
      <c r="F3620">
        <v>0</v>
      </c>
      <c r="G3620">
        <v>0</v>
      </c>
      <c r="H3620">
        <v>128.30000000000001</v>
      </c>
      <c r="I3620" t="s">
        <v>23</v>
      </c>
      <c r="J3620">
        <f t="shared" si="448"/>
        <v>0</v>
      </c>
      <c r="K3620">
        <f t="shared" si="449"/>
        <v>0</v>
      </c>
      <c r="L3620" t="e">
        <f t="shared" si="450"/>
        <v>#DIV/0!</v>
      </c>
      <c r="M3620" t="str">
        <f t="shared" si="451"/>
        <v>Network Failure</v>
      </c>
      <c r="N3620">
        <f t="shared" si="452"/>
        <v>0</v>
      </c>
      <c r="O3620" t="str">
        <f t="shared" si="453"/>
        <v>2024/06</v>
      </c>
      <c r="P3620">
        <f t="shared" si="454"/>
        <v>11368.1</v>
      </c>
      <c r="Q3620" t="str">
        <f t="shared" si="455"/>
        <v>Low Proirity</v>
      </c>
      <c r="R3620" t="s">
        <v>36</v>
      </c>
      <c r="S3620">
        <v>5826</v>
      </c>
      <c r="T3620">
        <v>76493</v>
      </c>
      <c r="Z3620" s="2"/>
    </row>
    <row r="3621" spans="1:26" x14ac:dyDescent="0.25">
      <c r="A3621">
        <v>3620</v>
      </c>
      <c r="B3621" t="s">
        <v>12</v>
      </c>
      <c r="C3621" t="s">
        <v>17</v>
      </c>
      <c r="D3621" s="2">
        <v>45656</v>
      </c>
      <c r="E3621">
        <v>1</v>
      </c>
      <c r="F3621">
        <v>1</v>
      </c>
      <c r="G3621">
        <v>1</v>
      </c>
      <c r="H3621">
        <v>161.6</v>
      </c>
      <c r="I3621" t="s">
        <v>21</v>
      </c>
      <c r="J3621">
        <f t="shared" si="448"/>
        <v>1</v>
      </c>
      <c r="K3621">
        <f t="shared" si="449"/>
        <v>1</v>
      </c>
      <c r="L3621">
        <f t="shared" si="450"/>
        <v>1</v>
      </c>
      <c r="M3621" t="str">
        <f t="shared" si="451"/>
        <v>Success</v>
      </c>
      <c r="N3621">
        <f t="shared" si="452"/>
        <v>161.6</v>
      </c>
      <c r="O3621" t="str">
        <f t="shared" si="453"/>
        <v>2024/12</v>
      </c>
      <c r="P3621">
        <f t="shared" si="454"/>
        <v>11414.55</v>
      </c>
      <c r="Q3621" t="str">
        <f t="shared" si="455"/>
        <v>High Priority</v>
      </c>
      <c r="R3621" t="s">
        <v>37</v>
      </c>
      <c r="S3621">
        <v>64828</v>
      </c>
      <c r="T3621">
        <v>26062</v>
      </c>
      <c r="Z3621" s="2"/>
    </row>
    <row r="3622" spans="1:26" x14ac:dyDescent="0.25">
      <c r="A3622">
        <v>3621</v>
      </c>
      <c r="B3622" t="s">
        <v>9</v>
      </c>
      <c r="C3622" t="s">
        <v>18</v>
      </c>
      <c r="D3622" s="2">
        <v>45305</v>
      </c>
      <c r="E3622">
        <v>1</v>
      </c>
      <c r="F3622">
        <v>1</v>
      </c>
      <c r="G3622">
        <v>1</v>
      </c>
      <c r="H3622">
        <v>45.92</v>
      </c>
      <c r="I3622" t="s">
        <v>21</v>
      </c>
      <c r="J3622">
        <f t="shared" si="448"/>
        <v>1</v>
      </c>
      <c r="K3622">
        <f t="shared" si="449"/>
        <v>1</v>
      </c>
      <c r="L3622">
        <f t="shared" si="450"/>
        <v>1</v>
      </c>
      <c r="M3622" t="str">
        <f t="shared" si="451"/>
        <v>Success</v>
      </c>
      <c r="N3622">
        <f t="shared" si="452"/>
        <v>45.92</v>
      </c>
      <c r="O3622" t="str">
        <f t="shared" si="453"/>
        <v>2024/01</v>
      </c>
      <c r="P3622">
        <f t="shared" si="454"/>
        <v>11326.8</v>
      </c>
      <c r="Q3622" t="str">
        <f t="shared" si="455"/>
        <v>High Priority</v>
      </c>
      <c r="R3622" t="s">
        <v>36</v>
      </c>
      <c r="S3622">
        <v>64115</v>
      </c>
      <c r="T3622">
        <v>131604</v>
      </c>
      <c r="Z3622" s="2"/>
    </row>
    <row r="3623" spans="1:26" x14ac:dyDescent="0.25">
      <c r="A3623">
        <v>3622</v>
      </c>
      <c r="B3623" t="s">
        <v>13</v>
      </c>
      <c r="C3623" t="s">
        <v>18</v>
      </c>
      <c r="D3623" s="2">
        <v>45390</v>
      </c>
      <c r="E3623">
        <v>1</v>
      </c>
      <c r="F3623">
        <v>1</v>
      </c>
      <c r="G3623">
        <v>1</v>
      </c>
      <c r="H3623">
        <v>72.64</v>
      </c>
      <c r="I3623" t="s">
        <v>21</v>
      </c>
      <c r="J3623">
        <f t="shared" si="448"/>
        <v>1</v>
      </c>
      <c r="K3623">
        <f t="shared" si="449"/>
        <v>1</v>
      </c>
      <c r="L3623">
        <f t="shared" si="450"/>
        <v>1</v>
      </c>
      <c r="M3623" t="str">
        <f t="shared" si="451"/>
        <v>Success</v>
      </c>
      <c r="N3623">
        <f t="shared" si="452"/>
        <v>72.64</v>
      </c>
      <c r="O3623" t="str">
        <f t="shared" si="453"/>
        <v>2024/04</v>
      </c>
      <c r="P3623">
        <f t="shared" si="454"/>
        <v>11348.05</v>
      </c>
      <c r="Q3623" t="str">
        <f t="shared" si="455"/>
        <v>High Priority</v>
      </c>
      <c r="R3623" t="s">
        <v>36</v>
      </c>
      <c r="S3623">
        <v>77755</v>
      </c>
      <c r="T3623">
        <v>37930</v>
      </c>
      <c r="Z3623" s="2"/>
    </row>
    <row r="3624" spans="1:26" x14ac:dyDescent="0.25">
      <c r="A3624">
        <v>3623</v>
      </c>
      <c r="B3624" t="s">
        <v>9</v>
      </c>
      <c r="C3624" t="s">
        <v>20</v>
      </c>
      <c r="D3624" s="2">
        <v>45425</v>
      </c>
      <c r="E3624">
        <v>1</v>
      </c>
      <c r="F3624">
        <v>1</v>
      </c>
      <c r="G3624">
        <v>1</v>
      </c>
      <c r="H3624">
        <v>38.6</v>
      </c>
      <c r="I3624" t="s">
        <v>21</v>
      </c>
      <c r="J3624">
        <f t="shared" si="448"/>
        <v>1</v>
      </c>
      <c r="K3624">
        <f t="shared" si="449"/>
        <v>1</v>
      </c>
      <c r="L3624">
        <f t="shared" si="450"/>
        <v>1</v>
      </c>
      <c r="M3624" t="str">
        <f t="shared" si="451"/>
        <v>Success</v>
      </c>
      <c r="N3624">
        <f t="shared" si="452"/>
        <v>38.6</v>
      </c>
      <c r="O3624" t="str">
        <f t="shared" si="453"/>
        <v>2024/05</v>
      </c>
      <c r="P3624">
        <f t="shared" si="454"/>
        <v>11356.8</v>
      </c>
      <c r="Q3624" t="str">
        <f t="shared" si="455"/>
        <v>High Priority</v>
      </c>
      <c r="R3624" t="s">
        <v>37</v>
      </c>
      <c r="S3624">
        <v>22961</v>
      </c>
      <c r="T3624">
        <v>38055</v>
      </c>
      <c r="Z3624" s="2"/>
    </row>
    <row r="3625" spans="1:26" x14ac:dyDescent="0.25">
      <c r="A3625">
        <v>3624</v>
      </c>
      <c r="B3625" t="s">
        <v>15</v>
      </c>
      <c r="C3625" t="s">
        <v>17</v>
      </c>
      <c r="D3625" s="2">
        <v>45458</v>
      </c>
      <c r="E3625">
        <v>1</v>
      </c>
      <c r="F3625">
        <v>1</v>
      </c>
      <c r="G3625">
        <v>1</v>
      </c>
      <c r="H3625">
        <v>121</v>
      </c>
      <c r="I3625" t="s">
        <v>21</v>
      </c>
      <c r="J3625">
        <f t="shared" si="448"/>
        <v>1</v>
      </c>
      <c r="K3625">
        <f t="shared" si="449"/>
        <v>1</v>
      </c>
      <c r="L3625">
        <f t="shared" si="450"/>
        <v>1</v>
      </c>
      <c r="M3625" t="str">
        <f t="shared" si="451"/>
        <v>Success</v>
      </c>
      <c r="N3625">
        <f t="shared" si="452"/>
        <v>121</v>
      </c>
      <c r="O3625" t="str">
        <f t="shared" si="453"/>
        <v>2024/06</v>
      </c>
      <c r="P3625">
        <f t="shared" si="454"/>
        <v>11365.05</v>
      </c>
      <c r="Q3625" t="str">
        <f t="shared" si="455"/>
        <v>High Priority</v>
      </c>
      <c r="R3625" t="s">
        <v>36</v>
      </c>
      <c r="S3625">
        <v>67761</v>
      </c>
      <c r="T3625">
        <v>42620</v>
      </c>
      <c r="Z3625" s="2"/>
    </row>
    <row r="3626" spans="1:26" x14ac:dyDescent="0.25">
      <c r="A3626">
        <v>3625</v>
      </c>
      <c r="B3626" t="s">
        <v>11</v>
      </c>
      <c r="C3626" t="s">
        <v>18</v>
      </c>
      <c r="D3626" s="2">
        <v>45464</v>
      </c>
      <c r="E3626">
        <v>1</v>
      </c>
      <c r="F3626">
        <v>1</v>
      </c>
      <c r="G3626">
        <v>1</v>
      </c>
      <c r="H3626">
        <v>62.49</v>
      </c>
      <c r="I3626" t="s">
        <v>21</v>
      </c>
      <c r="J3626">
        <f t="shared" si="448"/>
        <v>1</v>
      </c>
      <c r="K3626">
        <f t="shared" si="449"/>
        <v>1</v>
      </c>
      <c r="L3626">
        <f t="shared" si="450"/>
        <v>1</v>
      </c>
      <c r="M3626" t="str">
        <f t="shared" si="451"/>
        <v>Success</v>
      </c>
      <c r="N3626">
        <f t="shared" si="452"/>
        <v>62.49</v>
      </c>
      <c r="O3626" t="str">
        <f t="shared" si="453"/>
        <v>2024/06</v>
      </c>
      <c r="P3626">
        <f t="shared" si="454"/>
        <v>11366.55</v>
      </c>
      <c r="Q3626" t="str">
        <f t="shared" si="455"/>
        <v>High Priority</v>
      </c>
      <c r="R3626" t="s">
        <v>38</v>
      </c>
      <c r="S3626">
        <v>21976</v>
      </c>
      <c r="T3626">
        <v>21980</v>
      </c>
      <c r="Z3626" s="2"/>
    </row>
    <row r="3627" spans="1:26" x14ac:dyDescent="0.25">
      <c r="A3627">
        <v>3626</v>
      </c>
      <c r="B3627" t="s">
        <v>13</v>
      </c>
      <c r="C3627" t="s">
        <v>18</v>
      </c>
      <c r="D3627" s="2">
        <v>45593</v>
      </c>
      <c r="E3627">
        <v>1</v>
      </c>
      <c r="F3627">
        <v>1</v>
      </c>
      <c r="G3627">
        <v>1</v>
      </c>
      <c r="H3627">
        <v>31.45</v>
      </c>
      <c r="I3627" t="s">
        <v>21</v>
      </c>
      <c r="J3627">
        <f t="shared" si="448"/>
        <v>1</v>
      </c>
      <c r="K3627">
        <f t="shared" si="449"/>
        <v>1</v>
      </c>
      <c r="L3627">
        <f t="shared" si="450"/>
        <v>1</v>
      </c>
      <c r="M3627" t="str">
        <f t="shared" si="451"/>
        <v>Success</v>
      </c>
      <c r="N3627">
        <f t="shared" si="452"/>
        <v>31.45</v>
      </c>
      <c r="O3627" t="str">
        <f t="shared" si="453"/>
        <v>2024/10</v>
      </c>
      <c r="P3627">
        <f t="shared" si="454"/>
        <v>11398.8</v>
      </c>
      <c r="Q3627" t="str">
        <f t="shared" si="455"/>
        <v>High Priority</v>
      </c>
      <c r="R3627" t="s">
        <v>38</v>
      </c>
      <c r="S3627">
        <v>76001</v>
      </c>
      <c r="T3627">
        <v>172491</v>
      </c>
      <c r="Z3627" s="2"/>
    </row>
    <row r="3628" spans="1:26" x14ac:dyDescent="0.25">
      <c r="A3628">
        <v>3627</v>
      </c>
      <c r="B3628" t="s">
        <v>15</v>
      </c>
      <c r="C3628" t="s">
        <v>19</v>
      </c>
      <c r="D3628" s="2">
        <v>45356</v>
      </c>
      <c r="E3628">
        <v>1</v>
      </c>
      <c r="F3628">
        <v>1</v>
      </c>
      <c r="G3628">
        <v>1</v>
      </c>
      <c r="H3628">
        <v>30.95</v>
      </c>
      <c r="I3628" t="s">
        <v>21</v>
      </c>
      <c r="J3628">
        <f t="shared" si="448"/>
        <v>1</v>
      </c>
      <c r="K3628">
        <f t="shared" si="449"/>
        <v>1</v>
      </c>
      <c r="L3628">
        <f t="shared" si="450"/>
        <v>1</v>
      </c>
      <c r="M3628" t="str">
        <f t="shared" si="451"/>
        <v>Success</v>
      </c>
      <c r="N3628">
        <f t="shared" si="452"/>
        <v>30.95</v>
      </c>
      <c r="O3628" t="str">
        <f t="shared" si="453"/>
        <v>2024/03</v>
      </c>
      <c r="P3628">
        <f t="shared" si="454"/>
        <v>11339.55</v>
      </c>
      <c r="Q3628" t="str">
        <f t="shared" si="455"/>
        <v>High Priority</v>
      </c>
      <c r="R3628" t="s">
        <v>38</v>
      </c>
      <c r="S3628">
        <v>118219</v>
      </c>
      <c r="T3628">
        <v>131568</v>
      </c>
      <c r="Z3628" s="2"/>
    </row>
    <row r="3629" spans="1:26" x14ac:dyDescent="0.25">
      <c r="A3629">
        <v>3628</v>
      </c>
      <c r="B3629" t="s">
        <v>15</v>
      </c>
      <c r="C3629" t="s">
        <v>18</v>
      </c>
      <c r="D3629" s="2">
        <v>45534</v>
      </c>
      <c r="E3629">
        <v>1</v>
      </c>
      <c r="F3629">
        <v>1</v>
      </c>
      <c r="G3629">
        <v>1</v>
      </c>
      <c r="H3629">
        <v>12.93</v>
      </c>
      <c r="I3629" t="s">
        <v>21</v>
      </c>
      <c r="J3629">
        <f t="shared" si="448"/>
        <v>1</v>
      </c>
      <c r="K3629">
        <f t="shared" si="449"/>
        <v>1</v>
      </c>
      <c r="L3629">
        <f t="shared" si="450"/>
        <v>1</v>
      </c>
      <c r="M3629" t="str">
        <f t="shared" si="451"/>
        <v>Success</v>
      </c>
      <c r="N3629">
        <f t="shared" si="452"/>
        <v>12.93</v>
      </c>
      <c r="O3629" t="str">
        <f t="shared" si="453"/>
        <v>2024/08</v>
      </c>
      <c r="P3629">
        <f t="shared" si="454"/>
        <v>11384.05</v>
      </c>
      <c r="Q3629" t="str">
        <f t="shared" si="455"/>
        <v>High Priority</v>
      </c>
      <c r="R3629" t="s">
        <v>36</v>
      </c>
      <c r="S3629">
        <v>33296</v>
      </c>
      <c r="T3629">
        <v>238083</v>
      </c>
      <c r="Z3629" s="2"/>
    </row>
    <row r="3630" spans="1:26" x14ac:dyDescent="0.25">
      <c r="A3630">
        <v>3629</v>
      </c>
      <c r="B3630" t="s">
        <v>13</v>
      </c>
      <c r="C3630" t="s">
        <v>20</v>
      </c>
      <c r="D3630" s="2">
        <v>45540</v>
      </c>
      <c r="E3630">
        <v>1</v>
      </c>
      <c r="F3630">
        <v>1</v>
      </c>
      <c r="G3630">
        <v>1</v>
      </c>
      <c r="H3630">
        <v>71.290000000000006</v>
      </c>
      <c r="I3630" t="s">
        <v>21</v>
      </c>
      <c r="J3630">
        <f t="shared" si="448"/>
        <v>1</v>
      </c>
      <c r="K3630">
        <f t="shared" si="449"/>
        <v>1</v>
      </c>
      <c r="L3630">
        <f t="shared" si="450"/>
        <v>1</v>
      </c>
      <c r="M3630" t="str">
        <f t="shared" si="451"/>
        <v>Success</v>
      </c>
      <c r="N3630">
        <f t="shared" si="452"/>
        <v>71.290000000000006</v>
      </c>
      <c r="O3630" t="str">
        <f t="shared" si="453"/>
        <v>2024/09</v>
      </c>
      <c r="P3630">
        <f t="shared" si="454"/>
        <v>11385.55</v>
      </c>
      <c r="Q3630" t="str">
        <f t="shared" si="455"/>
        <v>High Priority</v>
      </c>
      <c r="R3630" t="s">
        <v>38</v>
      </c>
      <c r="S3630">
        <v>14857</v>
      </c>
      <c r="T3630">
        <v>199138</v>
      </c>
      <c r="Z3630" s="2"/>
    </row>
    <row r="3631" spans="1:26" x14ac:dyDescent="0.25">
      <c r="A3631">
        <v>3630</v>
      </c>
      <c r="B3631" t="s">
        <v>9</v>
      </c>
      <c r="C3631" t="s">
        <v>18</v>
      </c>
      <c r="D3631" s="2">
        <v>45411</v>
      </c>
      <c r="E3631">
        <v>1</v>
      </c>
      <c r="F3631">
        <v>1</v>
      </c>
      <c r="G3631">
        <v>1</v>
      </c>
      <c r="H3631">
        <v>6.06</v>
      </c>
      <c r="I3631" t="s">
        <v>21</v>
      </c>
      <c r="J3631">
        <f t="shared" si="448"/>
        <v>1</v>
      </c>
      <c r="K3631">
        <f t="shared" si="449"/>
        <v>1</v>
      </c>
      <c r="L3631">
        <f t="shared" si="450"/>
        <v>1</v>
      </c>
      <c r="M3631" t="str">
        <f t="shared" si="451"/>
        <v>Success</v>
      </c>
      <c r="N3631">
        <f t="shared" si="452"/>
        <v>6.06</v>
      </c>
      <c r="O3631" t="str">
        <f t="shared" si="453"/>
        <v>2024/04</v>
      </c>
      <c r="P3631">
        <f t="shared" si="454"/>
        <v>11353.3</v>
      </c>
      <c r="Q3631" t="str">
        <f t="shared" si="455"/>
        <v>High Priority</v>
      </c>
      <c r="R3631" t="s">
        <v>37</v>
      </c>
      <c r="S3631">
        <v>85911</v>
      </c>
      <c r="T3631">
        <v>201329</v>
      </c>
      <c r="Z3631" s="2"/>
    </row>
    <row r="3632" spans="1:26" x14ac:dyDescent="0.25">
      <c r="A3632">
        <v>3631</v>
      </c>
      <c r="B3632" t="s">
        <v>14</v>
      </c>
      <c r="C3632" t="s">
        <v>20</v>
      </c>
      <c r="D3632" s="2">
        <v>45470</v>
      </c>
      <c r="E3632">
        <v>1</v>
      </c>
      <c r="F3632">
        <v>1</v>
      </c>
      <c r="G3632">
        <v>1</v>
      </c>
      <c r="H3632">
        <v>17.559999999999999</v>
      </c>
      <c r="I3632" t="s">
        <v>21</v>
      </c>
      <c r="J3632">
        <f t="shared" si="448"/>
        <v>1</v>
      </c>
      <c r="K3632">
        <f t="shared" si="449"/>
        <v>1</v>
      </c>
      <c r="L3632">
        <f t="shared" si="450"/>
        <v>1</v>
      </c>
      <c r="M3632" t="str">
        <f t="shared" si="451"/>
        <v>Success</v>
      </c>
      <c r="N3632">
        <f t="shared" si="452"/>
        <v>17.559999999999999</v>
      </c>
      <c r="O3632" t="str">
        <f t="shared" si="453"/>
        <v>2024/06</v>
      </c>
      <c r="P3632">
        <f t="shared" si="454"/>
        <v>11368.05</v>
      </c>
      <c r="Q3632" t="str">
        <f t="shared" si="455"/>
        <v>High Priority</v>
      </c>
      <c r="R3632" t="s">
        <v>38</v>
      </c>
      <c r="S3632">
        <v>144140</v>
      </c>
      <c r="T3632">
        <v>214959</v>
      </c>
      <c r="Z3632" s="2"/>
    </row>
    <row r="3633" spans="1:26" x14ac:dyDescent="0.25">
      <c r="A3633">
        <v>3632</v>
      </c>
      <c r="B3633" t="s">
        <v>9</v>
      </c>
      <c r="C3633" t="s">
        <v>17</v>
      </c>
      <c r="D3633" s="2">
        <v>45422</v>
      </c>
      <c r="E3633">
        <v>1</v>
      </c>
      <c r="F3633">
        <v>1</v>
      </c>
      <c r="G3633">
        <v>1</v>
      </c>
      <c r="H3633">
        <v>41.49</v>
      </c>
      <c r="I3633" t="s">
        <v>21</v>
      </c>
      <c r="J3633">
        <f t="shared" si="448"/>
        <v>1</v>
      </c>
      <c r="K3633">
        <f t="shared" si="449"/>
        <v>1</v>
      </c>
      <c r="L3633">
        <f t="shared" si="450"/>
        <v>1</v>
      </c>
      <c r="M3633" t="str">
        <f t="shared" si="451"/>
        <v>Success</v>
      </c>
      <c r="N3633">
        <f t="shared" si="452"/>
        <v>41.49</v>
      </c>
      <c r="O3633" t="str">
        <f t="shared" si="453"/>
        <v>2024/05</v>
      </c>
      <c r="P3633">
        <f t="shared" si="454"/>
        <v>11356.05</v>
      </c>
      <c r="Q3633" t="str">
        <f t="shared" si="455"/>
        <v>High Priority</v>
      </c>
      <c r="R3633" t="s">
        <v>38</v>
      </c>
      <c r="S3633">
        <v>123314</v>
      </c>
      <c r="T3633">
        <v>174714</v>
      </c>
      <c r="Z3633" s="2"/>
    </row>
    <row r="3634" spans="1:26" x14ac:dyDescent="0.25">
      <c r="A3634">
        <v>3633</v>
      </c>
      <c r="B3634" t="s">
        <v>15</v>
      </c>
      <c r="C3634" t="s">
        <v>17</v>
      </c>
      <c r="D3634" s="2">
        <v>45582</v>
      </c>
      <c r="E3634">
        <v>1</v>
      </c>
      <c r="F3634">
        <v>1</v>
      </c>
      <c r="G3634">
        <v>1</v>
      </c>
      <c r="H3634">
        <v>70.930000000000007</v>
      </c>
      <c r="I3634" t="s">
        <v>21</v>
      </c>
      <c r="J3634">
        <f t="shared" si="448"/>
        <v>1</v>
      </c>
      <c r="K3634">
        <f t="shared" si="449"/>
        <v>1</v>
      </c>
      <c r="L3634">
        <f t="shared" si="450"/>
        <v>1</v>
      </c>
      <c r="M3634" t="str">
        <f t="shared" si="451"/>
        <v>Success</v>
      </c>
      <c r="N3634">
        <f t="shared" si="452"/>
        <v>70.930000000000007</v>
      </c>
      <c r="O3634" t="str">
        <f t="shared" si="453"/>
        <v>2024/10</v>
      </c>
      <c r="P3634">
        <f t="shared" si="454"/>
        <v>11396.05</v>
      </c>
      <c r="Q3634" t="str">
        <f t="shared" si="455"/>
        <v>High Priority</v>
      </c>
      <c r="R3634" t="s">
        <v>38</v>
      </c>
      <c r="S3634">
        <v>57117</v>
      </c>
      <c r="T3634">
        <v>147610</v>
      </c>
      <c r="Z3634" s="2"/>
    </row>
    <row r="3635" spans="1:26" x14ac:dyDescent="0.25">
      <c r="A3635">
        <v>3634</v>
      </c>
      <c r="B3635" t="s">
        <v>13</v>
      </c>
      <c r="C3635" t="s">
        <v>16</v>
      </c>
      <c r="D3635" s="2">
        <v>45508</v>
      </c>
      <c r="E3635">
        <v>1</v>
      </c>
      <c r="F3635">
        <v>1</v>
      </c>
      <c r="G3635">
        <v>1</v>
      </c>
      <c r="H3635">
        <v>72.099999999999994</v>
      </c>
      <c r="I3635" t="s">
        <v>21</v>
      </c>
      <c r="J3635">
        <f t="shared" si="448"/>
        <v>1</v>
      </c>
      <c r="K3635">
        <f t="shared" si="449"/>
        <v>1</v>
      </c>
      <c r="L3635">
        <f t="shared" si="450"/>
        <v>1</v>
      </c>
      <c r="M3635" t="str">
        <f t="shared" si="451"/>
        <v>Success</v>
      </c>
      <c r="N3635">
        <f t="shared" si="452"/>
        <v>72.099999999999994</v>
      </c>
      <c r="O3635" t="str">
        <f t="shared" si="453"/>
        <v>2024/08</v>
      </c>
      <c r="P3635">
        <f t="shared" si="454"/>
        <v>11377.55</v>
      </c>
      <c r="Q3635" t="str">
        <f t="shared" si="455"/>
        <v>High Priority</v>
      </c>
      <c r="R3635" t="s">
        <v>38</v>
      </c>
      <c r="S3635">
        <v>134719</v>
      </c>
      <c r="T3635">
        <v>195186</v>
      </c>
      <c r="Z3635" s="2"/>
    </row>
    <row r="3636" spans="1:26" x14ac:dyDescent="0.25">
      <c r="A3636">
        <v>3635</v>
      </c>
      <c r="B3636" t="s">
        <v>12</v>
      </c>
      <c r="C3636" t="s">
        <v>17</v>
      </c>
      <c r="D3636" s="2">
        <v>45637</v>
      </c>
      <c r="E3636">
        <v>1</v>
      </c>
      <c r="F3636">
        <v>0</v>
      </c>
      <c r="G3636">
        <v>0</v>
      </c>
      <c r="H3636">
        <v>106.11</v>
      </c>
      <c r="I3636" t="s">
        <v>26</v>
      </c>
      <c r="J3636">
        <f t="shared" si="448"/>
        <v>0</v>
      </c>
      <c r="K3636">
        <f t="shared" si="449"/>
        <v>0</v>
      </c>
      <c r="L3636" t="e">
        <f t="shared" si="450"/>
        <v>#DIV/0!</v>
      </c>
      <c r="M3636" t="str">
        <f t="shared" si="451"/>
        <v>Compliance Blocked</v>
      </c>
      <c r="N3636">
        <f t="shared" si="452"/>
        <v>0</v>
      </c>
      <c r="O3636" t="str">
        <f t="shared" si="453"/>
        <v>2024/12</v>
      </c>
      <c r="P3636">
        <f t="shared" si="454"/>
        <v>11409.6</v>
      </c>
      <c r="Q3636" t="str">
        <f t="shared" si="455"/>
        <v>Low Proirity</v>
      </c>
      <c r="R3636" t="s">
        <v>38</v>
      </c>
      <c r="S3636">
        <v>128722</v>
      </c>
      <c r="T3636">
        <v>25778</v>
      </c>
      <c r="Z3636" s="2"/>
    </row>
    <row r="3637" spans="1:26" x14ac:dyDescent="0.25">
      <c r="A3637">
        <v>3636</v>
      </c>
      <c r="B3637" t="s">
        <v>10</v>
      </c>
      <c r="C3637" t="s">
        <v>19</v>
      </c>
      <c r="D3637" s="2">
        <v>45648</v>
      </c>
      <c r="E3637">
        <v>1</v>
      </c>
      <c r="F3637">
        <v>1</v>
      </c>
      <c r="G3637">
        <v>1</v>
      </c>
      <c r="H3637">
        <v>77.19</v>
      </c>
      <c r="I3637" t="s">
        <v>21</v>
      </c>
      <c r="J3637">
        <f t="shared" si="448"/>
        <v>1</v>
      </c>
      <c r="K3637">
        <f t="shared" si="449"/>
        <v>1</v>
      </c>
      <c r="L3637">
        <f t="shared" si="450"/>
        <v>1</v>
      </c>
      <c r="M3637" t="str">
        <f t="shared" si="451"/>
        <v>Success</v>
      </c>
      <c r="N3637">
        <f t="shared" si="452"/>
        <v>77.19</v>
      </c>
      <c r="O3637" t="str">
        <f t="shared" si="453"/>
        <v>2024/12</v>
      </c>
      <c r="P3637">
        <f t="shared" si="454"/>
        <v>11412.55</v>
      </c>
      <c r="Q3637" t="str">
        <f t="shared" si="455"/>
        <v>High Priority</v>
      </c>
      <c r="R3637" t="s">
        <v>36</v>
      </c>
      <c r="S3637">
        <v>48625</v>
      </c>
      <c r="T3637">
        <v>192339</v>
      </c>
      <c r="Z3637" s="2"/>
    </row>
    <row r="3638" spans="1:26" x14ac:dyDescent="0.25">
      <c r="A3638">
        <v>3637</v>
      </c>
      <c r="B3638" t="s">
        <v>12</v>
      </c>
      <c r="C3638" t="s">
        <v>16</v>
      </c>
      <c r="D3638" s="2">
        <v>45525</v>
      </c>
      <c r="E3638">
        <v>1</v>
      </c>
      <c r="F3638">
        <v>1</v>
      </c>
      <c r="G3638">
        <v>1</v>
      </c>
      <c r="H3638">
        <v>322.25</v>
      </c>
      <c r="I3638" t="s">
        <v>21</v>
      </c>
      <c r="J3638">
        <f t="shared" si="448"/>
        <v>1</v>
      </c>
      <c r="K3638">
        <f t="shared" si="449"/>
        <v>1</v>
      </c>
      <c r="L3638">
        <f t="shared" si="450"/>
        <v>1</v>
      </c>
      <c r="M3638" t="str">
        <f t="shared" si="451"/>
        <v>Success</v>
      </c>
      <c r="N3638">
        <f t="shared" si="452"/>
        <v>322.25</v>
      </c>
      <c r="O3638" t="str">
        <f t="shared" si="453"/>
        <v>2024/08</v>
      </c>
      <c r="P3638">
        <f t="shared" si="454"/>
        <v>11381.8</v>
      </c>
      <c r="Q3638" t="str">
        <f t="shared" si="455"/>
        <v>High Priority</v>
      </c>
      <c r="R3638" t="s">
        <v>37</v>
      </c>
      <c r="S3638">
        <v>74544</v>
      </c>
      <c r="T3638">
        <v>247561</v>
      </c>
      <c r="Z3638" s="2"/>
    </row>
    <row r="3639" spans="1:26" x14ac:dyDescent="0.25">
      <c r="A3639">
        <v>3638</v>
      </c>
      <c r="B3639" t="s">
        <v>9</v>
      </c>
      <c r="C3639" t="s">
        <v>20</v>
      </c>
      <c r="D3639" s="2">
        <v>45343</v>
      </c>
      <c r="E3639">
        <v>1</v>
      </c>
      <c r="F3639">
        <v>0</v>
      </c>
      <c r="G3639">
        <v>0</v>
      </c>
      <c r="H3639">
        <v>68.760000000000005</v>
      </c>
      <c r="I3639" t="s">
        <v>24</v>
      </c>
      <c r="J3639">
        <f t="shared" si="448"/>
        <v>0</v>
      </c>
      <c r="K3639">
        <f t="shared" si="449"/>
        <v>0</v>
      </c>
      <c r="L3639" t="e">
        <f t="shared" si="450"/>
        <v>#DIV/0!</v>
      </c>
      <c r="M3639" t="str">
        <f t="shared" si="451"/>
        <v>Network Failure</v>
      </c>
      <c r="N3639">
        <f t="shared" si="452"/>
        <v>0</v>
      </c>
      <c r="O3639" t="str">
        <f t="shared" si="453"/>
        <v>2024/02</v>
      </c>
      <c r="P3639">
        <f t="shared" si="454"/>
        <v>11336.1</v>
      </c>
      <c r="Q3639" t="str">
        <f t="shared" si="455"/>
        <v>Low Proirity</v>
      </c>
      <c r="R3639" t="s">
        <v>38</v>
      </c>
      <c r="S3639">
        <v>111720</v>
      </c>
      <c r="T3639">
        <v>43448</v>
      </c>
      <c r="Z3639" s="2"/>
    </row>
    <row r="3640" spans="1:26" x14ac:dyDescent="0.25">
      <c r="A3640">
        <v>3639</v>
      </c>
      <c r="B3640" t="s">
        <v>9</v>
      </c>
      <c r="C3640" t="s">
        <v>19</v>
      </c>
      <c r="D3640" s="2">
        <v>45484</v>
      </c>
      <c r="E3640">
        <v>1</v>
      </c>
      <c r="F3640">
        <v>1</v>
      </c>
      <c r="G3640">
        <v>1</v>
      </c>
      <c r="H3640">
        <v>27.57</v>
      </c>
      <c r="I3640" t="s">
        <v>21</v>
      </c>
      <c r="J3640">
        <f t="shared" si="448"/>
        <v>1</v>
      </c>
      <c r="K3640">
        <f t="shared" si="449"/>
        <v>1</v>
      </c>
      <c r="L3640">
        <f t="shared" si="450"/>
        <v>1</v>
      </c>
      <c r="M3640" t="str">
        <f t="shared" si="451"/>
        <v>Success</v>
      </c>
      <c r="N3640">
        <f t="shared" si="452"/>
        <v>27.57</v>
      </c>
      <c r="O3640" t="str">
        <f t="shared" si="453"/>
        <v>2024/07</v>
      </c>
      <c r="P3640">
        <f t="shared" si="454"/>
        <v>11371.55</v>
      </c>
      <c r="Q3640" t="str">
        <f t="shared" si="455"/>
        <v>High Priority</v>
      </c>
      <c r="R3640" t="s">
        <v>36</v>
      </c>
      <c r="S3640">
        <v>95226</v>
      </c>
      <c r="T3640">
        <v>153413</v>
      </c>
      <c r="Z3640" s="2"/>
    </row>
    <row r="3641" spans="1:26" x14ac:dyDescent="0.25">
      <c r="A3641">
        <v>3640</v>
      </c>
      <c r="B3641" t="s">
        <v>11</v>
      </c>
      <c r="C3641" t="s">
        <v>16</v>
      </c>
      <c r="D3641" s="2">
        <v>45369</v>
      </c>
      <c r="E3641">
        <v>1</v>
      </c>
      <c r="F3641">
        <v>1</v>
      </c>
      <c r="G3641">
        <v>1</v>
      </c>
      <c r="H3641">
        <v>25.41</v>
      </c>
      <c r="I3641" t="s">
        <v>21</v>
      </c>
      <c r="J3641">
        <f t="shared" si="448"/>
        <v>1</v>
      </c>
      <c r="K3641">
        <f t="shared" si="449"/>
        <v>1</v>
      </c>
      <c r="L3641">
        <f t="shared" si="450"/>
        <v>1</v>
      </c>
      <c r="M3641" t="str">
        <f t="shared" si="451"/>
        <v>Success</v>
      </c>
      <c r="N3641">
        <f t="shared" si="452"/>
        <v>25.41</v>
      </c>
      <c r="O3641" t="str">
        <f t="shared" si="453"/>
        <v>2024/03</v>
      </c>
      <c r="P3641">
        <f t="shared" si="454"/>
        <v>11342.8</v>
      </c>
      <c r="Q3641" t="str">
        <f t="shared" si="455"/>
        <v>High Priority</v>
      </c>
      <c r="R3641" t="s">
        <v>37</v>
      </c>
      <c r="S3641">
        <v>50214</v>
      </c>
      <c r="T3641">
        <v>41582</v>
      </c>
      <c r="Z3641" s="2"/>
    </row>
    <row r="3642" spans="1:26" x14ac:dyDescent="0.25">
      <c r="A3642">
        <v>3641</v>
      </c>
      <c r="B3642" t="s">
        <v>14</v>
      </c>
      <c r="C3642" t="s">
        <v>18</v>
      </c>
      <c r="D3642" s="2">
        <v>45457</v>
      </c>
      <c r="E3642">
        <v>1</v>
      </c>
      <c r="F3642">
        <v>1</v>
      </c>
      <c r="G3642">
        <v>1</v>
      </c>
      <c r="H3642">
        <v>181.39</v>
      </c>
      <c r="I3642" t="s">
        <v>21</v>
      </c>
      <c r="J3642">
        <f t="shared" si="448"/>
        <v>1</v>
      </c>
      <c r="K3642">
        <f t="shared" si="449"/>
        <v>1</v>
      </c>
      <c r="L3642">
        <f t="shared" si="450"/>
        <v>1</v>
      </c>
      <c r="M3642" t="str">
        <f t="shared" si="451"/>
        <v>Success</v>
      </c>
      <c r="N3642">
        <f t="shared" si="452"/>
        <v>181.39</v>
      </c>
      <c r="O3642" t="str">
        <f t="shared" si="453"/>
        <v>2024/06</v>
      </c>
      <c r="P3642">
        <f t="shared" si="454"/>
        <v>11364.8</v>
      </c>
      <c r="Q3642" t="str">
        <f t="shared" si="455"/>
        <v>High Priority</v>
      </c>
      <c r="R3642" t="s">
        <v>36</v>
      </c>
      <c r="S3642">
        <v>129577</v>
      </c>
      <c r="T3642">
        <v>76424</v>
      </c>
      <c r="Z3642" s="2"/>
    </row>
    <row r="3643" spans="1:26" x14ac:dyDescent="0.25">
      <c r="A3643">
        <v>3642</v>
      </c>
      <c r="B3643" t="s">
        <v>15</v>
      </c>
      <c r="C3643" t="s">
        <v>18</v>
      </c>
      <c r="D3643" s="2">
        <v>45596</v>
      </c>
      <c r="E3643">
        <v>1</v>
      </c>
      <c r="F3643">
        <v>1</v>
      </c>
      <c r="G3643">
        <v>1</v>
      </c>
      <c r="H3643">
        <v>13.79</v>
      </c>
      <c r="I3643" t="s">
        <v>21</v>
      </c>
      <c r="J3643">
        <f t="shared" si="448"/>
        <v>1</v>
      </c>
      <c r="K3643">
        <f t="shared" si="449"/>
        <v>1</v>
      </c>
      <c r="L3643">
        <f t="shared" si="450"/>
        <v>1</v>
      </c>
      <c r="M3643" t="str">
        <f t="shared" si="451"/>
        <v>Success</v>
      </c>
      <c r="N3643">
        <f t="shared" si="452"/>
        <v>13.79</v>
      </c>
      <c r="O3643" t="str">
        <f t="shared" si="453"/>
        <v>2024/10</v>
      </c>
      <c r="P3643">
        <f t="shared" si="454"/>
        <v>11399.55</v>
      </c>
      <c r="Q3643" t="str">
        <f t="shared" si="455"/>
        <v>High Priority</v>
      </c>
      <c r="R3643" t="s">
        <v>36</v>
      </c>
      <c r="S3643">
        <v>135831</v>
      </c>
      <c r="T3643">
        <v>241542</v>
      </c>
      <c r="Z3643" s="2"/>
    </row>
    <row r="3644" spans="1:26" x14ac:dyDescent="0.25">
      <c r="A3644">
        <v>3643</v>
      </c>
      <c r="B3644" t="s">
        <v>14</v>
      </c>
      <c r="C3644" t="s">
        <v>17</v>
      </c>
      <c r="D3644" s="2">
        <v>45506</v>
      </c>
      <c r="E3644">
        <v>1</v>
      </c>
      <c r="F3644">
        <v>1</v>
      </c>
      <c r="G3644">
        <v>1</v>
      </c>
      <c r="H3644">
        <v>54.8</v>
      </c>
      <c r="I3644" t="s">
        <v>21</v>
      </c>
      <c r="J3644">
        <f t="shared" si="448"/>
        <v>1</v>
      </c>
      <c r="K3644">
        <f t="shared" si="449"/>
        <v>1</v>
      </c>
      <c r="L3644">
        <f t="shared" si="450"/>
        <v>1</v>
      </c>
      <c r="M3644" t="str">
        <f t="shared" si="451"/>
        <v>Success</v>
      </c>
      <c r="N3644">
        <f t="shared" si="452"/>
        <v>54.8</v>
      </c>
      <c r="O3644" t="str">
        <f t="shared" si="453"/>
        <v>2024/08</v>
      </c>
      <c r="P3644">
        <f t="shared" si="454"/>
        <v>11377.05</v>
      </c>
      <c r="Q3644" t="str">
        <f t="shared" si="455"/>
        <v>High Priority</v>
      </c>
      <c r="R3644" t="s">
        <v>37</v>
      </c>
      <c r="S3644">
        <v>44624</v>
      </c>
      <c r="T3644">
        <v>94056</v>
      </c>
      <c r="Z3644" s="2"/>
    </row>
    <row r="3645" spans="1:26" x14ac:dyDescent="0.25">
      <c r="A3645">
        <v>3644</v>
      </c>
      <c r="B3645" t="s">
        <v>12</v>
      </c>
      <c r="C3645" t="s">
        <v>16</v>
      </c>
      <c r="D3645" s="2">
        <v>45385</v>
      </c>
      <c r="E3645">
        <v>1</v>
      </c>
      <c r="F3645">
        <v>1</v>
      </c>
      <c r="G3645">
        <v>1</v>
      </c>
      <c r="H3645">
        <v>73.41</v>
      </c>
      <c r="I3645" t="s">
        <v>21</v>
      </c>
      <c r="J3645">
        <f t="shared" si="448"/>
        <v>1</v>
      </c>
      <c r="K3645">
        <f t="shared" si="449"/>
        <v>1</v>
      </c>
      <c r="L3645">
        <f t="shared" si="450"/>
        <v>1</v>
      </c>
      <c r="M3645" t="str">
        <f t="shared" si="451"/>
        <v>Success</v>
      </c>
      <c r="N3645">
        <f t="shared" si="452"/>
        <v>73.41</v>
      </c>
      <c r="O3645" t="str">
        <f t="shared" si="453"/>
        <v>2024/04</v>
      </c>
      <c r="P3645">
        <f t="shared" si="454"/>
        <v>11346.8</v>
      </c>
      <c r="Q3645" t="str">
        <f t="shared" si="455"/>
        <v>High Priority</v>
      </c>
      <c r="R3645" t="s">
        <v>37</v>
      </c>
      <c r="S3645">
        <v>131548</v>
      </c>
      <c r="T3645">
        <v>244934</v>
      </c>
      <c r="Z3645" s="2"/>
    </row>
    <row r="3646" spans="1:26" x14ac:dyDescent="0.25">
      <c r="A3646">
        <v>3645</v>
      </c>
      <c r="B3646" t="s">
        <v>12</v>
      </c>
      <c r="C3646" t="s">
        <v>16</v>
      </c>
      <c r="D3646" s="2">
        <v>45293</v>
      </c>
      <c r="E3646">
        <v>1</v>
      </c>
      <c r="F3646">
        <v>1</v>
      </c>
      <c r="G3646">
        <v>1</v>
      </c>
      <c r="H3646">
        <v>23.11</v>
      </c>
      <c r="I3646" t="s">
        <v>21</v>
      </c>
      <c r="J3646">
        <f t="shared" si="448"/>
        <v>1</v>
      </c>
      <c r="K3646">
        <f t="shared" si="449"/>
        <v>1</v>
      </c>
      <c r="L3646">
        <f t="shared" si="450"/>
        <v>1</v>
      </c>
      <c r="M3646" t="str">
        <f t="shared" si="451"/>
        <v>Success</v>
      </c>
      <c r="N3646">
        <f t="shared" si="452"/>
        <v>23.11</v>
      </c>
      <c r="O3646" t="str">
        <f t="shared" si="453"/>
        <v>2024/01</v>
      </c>
      <c r="P3646">
        <f t="shared" si="454"/>
        <v>11323.8</v>
      </c>
      <c r="Q3646" t="str">
        <f t="shared" si="455"/>
        <v>High Priority</v>
      </c>
      <c r="R3646" t="s">
        <v>37</v>
      </c>
      <c r="S3646">
        <v>58694</v>
      </c>
      <c r="T3646">
        <v>98167</v>
      </c>
      <c r="Z3646" s="2"/>
    </row>
    <row r="3647" spans="1:26" x14ac:dyDescent="0.25">
      <c r="A3647">
        <v>3646</v>
      </c>
      <c r="B3647" t="s">
        <v>12</v>
      </c>
      <c r="C3647" t="s">
        <v>20</v>
      </c>
      <c r="D3647" s="2">
        <v>45436</v>
      </c>
      <c r="E3647">
        <v>1</v>
      </c>
      <c r="F3647">
        <v>1</v>
      </c>
      <c r="G3647">
        <v>1</v>
      </c>
      <c r="H3647">
        <v>66.430000000000007</v>
      </c>
      <c r="I3647" t="s">
        <v>21</v>
      </c>
      <c r="J3647">
        <f t="shared" si="448"/>
        <v>1</v>
      </c>
      <c r="K3647">
        <f t="shared" si="449"/>
        <v>1</v>
      </c>
      <c r="L3647">
        <f t="shared" si="450"/>
        <v>1</v>
      </c>
      <c r="M3647" t="str">
        <f t="shared" si="451"/>
        <v>Success</v>
      </c>
      <c r="N3647">
        <f t="shared" si="452"/>
        <v>66.430000000000007</v>
      </c>
      <c r="O3647" t="str">
        <f t="shared" si="453"/>
        <v>2024/05</v>
      </c>
      <c r="P3647">
        <f t="shared" si="454"/>
        <v>11359.55</v>
      </c>
      <c r="Q3647" t="str">
        <f t="shared" si="455"/>
        <v>High Priority</v>
      </c>
      <c r="R3647" t="s">
        <v>36</v>
      </c>
      <c r="S3647">
        <v>16421</v>
      </c>
      <c r="T3647">
        <v>151511</v>
      </c>
      <c r="Z3647" s="2"/>
    </row>
    <row r="3648" spans="1:26" x14ac:dyDescent="0.25">
      <c r="A3648">
        <v>3647</v>
      </c>
      <c r="B3648" t="s">
        <v>15</v>
      </c>
      <c r="C3648" t="s">
        <v>19</v>
      </c>
      <c r="D3648" s="2">
        <v>45300</v>
      </c>
      <c r="E3648">
        <v>1</v>
      </c>
      <c r="F3648">
        <v>1</v>
      </c>
      <c r="G3648">
        <v>1</v>
      </c>
      <c r="H3648">
        <v>80.430000000000007</v>
      </c>
      <c r="I3648" t="s">
        <v>21</v>
      </c>
      <c r="J3648">
        <f t="shared" si="448"/>
        <v>1</v>
      </c>
      <c r="K3648">
        <f t="shared" si="449"/>
        <v>1</v>
      </c>
      <c r="L3648">
        <f t="shared" si="450"/>
        <v>1</v>
      </c>
      <c r="M3648" t="str">
        <f t="shared" si="451"/>
        <v>Success</v>
      </c>
      <c r="N3648">
        <f t="shared" si="452"/>
        <v>80.430000000000007</v>
      </c>
      <c r="O3648" t="str">
        <f t="shared" si="453"/>
        <v>2024/01</v>
      </c>
      <c r="P3648">
        <f t="shared" si="454"/>
        <v>11325.55</v>
      </c>
      <c r="Q3648" t="str">
        <f t="shared" si="455"/>
        <v>High Priority</v>
      </c>
      <c r="R3648" t="s">
        <v>38</v>
      </c>
      <c r="S3648">
        <v>40761</v>
      </c>
      <c r="T3648">
        <v>167136</v>
      </c>
      <c r="Z3648" s="2"/>
    </row>
    <row r="3649" spans="1:26" x14ac:dyDescent="0.25">
      <c r="A3649">
        <v>3648</v>
      </c>
      <c r="B3649" t="s">
        <v>13</v>
      </c>
      <c r="C3649" t="s">
        <v>19</v>
      </c>
      <c r="D3649" s="2">
        <v>45492</v>
      </c>
      <c r="E3649">
        <v>1</v>
      </c>
      <c r="F3649">
        <v>1</v>
      </c>
      <c r="G3649">
        <v>0</v>
      </c>
      <c r="H3649">
        <v>154.71</v>
      </c>
      <c r="I3649" t="s">
        <v>23</v>
      </c>
      <c r="J3649">
        <f t="shared" si="448"/>
        <v>0</v>
      </c>
      <c r="K3649">
        <f t="shared" si="449"/>
        <v>1</v>
      </c>
      <c r="L3649">
        <f t="shared" si="450"/>
        <v>0</v>
      </c>
      <c r="M3649" t="str">
        <f t="shared" si="451"/>
        <v>Network Failure</v>
      </c>
      <c r="N3649">
        <f t="shared" si="452"/>
        <v>0</v>
      </c>
      <c r="O3649" t="str">
        <f t="shared" si="453"/>
        <v>2024/07</v>
      </c>
      <c r="P3649">
        <f t="shared" si="454"/>
        <v>11373.55</v>
      </c>
      <c r="Q3649" t="str">
        <f t="shared" si="455"/>
        <v>Low Proirity</v>
      </c>
      <c r="R3649" t="s">
        <v>38</v>
      </c>
      <c r="S3649">
        <v>43371</v>
      </c>
      <c r="T3649">
        <v>160406</v>
      </c>
      <c r="Z3649" s="2"/>
    </row>
    <row r="3650" spans="1:26" x14ac:dyDescent="0.25">
      <c r="A3650">
        <v>3649</v>
      </c>
      <c r="B3650" t="s">
        <v>12</v>
      </c>
      <c r="C3650" t="s">
        <v>20</v>
      </c>
      <c r="D3650" s="2">
        <v>45532</v>
      </c>
      <c r="E3650">
        <v>1</v>
      </c>
      <c r="F3650">
        <v>1</v>
      </c>
      <c r="G3650">
        <v>1</v>
      </c>
      <c r="H3650">
        <v>121.42</v>
      </c>
      <c r="I3650" t="s">
        <v>21</v>
      </c>
      <c r="J3650">
        <f t="shared" si="448"/>
        <v>1</v>
      </c>
      <c r="K3650">
        <f t="shared" si="449"/>
        <v>1</v>
      </c>
      <c r="L3650">
        <f t="shared" si="450"/>
        <v>1</v>
      </c>
      <c r="M3650" t="str">
        <f t="shared" si="451"/>
        <v>Success</v>
      </c>
      <c r="N3650">
        <f t="shared" si="452"/>
        <v>121.42</v>
      </c>
      <c r="O3650" t="str">
        <f t="shared" si="453"/>
        <v>2024/08</v>
      </c>
      <c r="P3650">
        <f t="shared" si="454"/>
        <v>11383.55</v>
      </c>
      <c r="Q3650" t="str">
        <f t="shared" si="455"/>
        <v>High Priority</v>
      </c>
      <c r="R3650" t="s">
        <v>37</v>
      </c>
      <c r="S3650">
        <v>20040</v>
      </c>
      <c r="T3650">
        <v>36868</v>
      </c>
      <c r="Z3650" s="2"/>
    </row>
    <row r="3651" spans="1:26" x14ac:dyDescent="0.25">
      <c r="A3651">
        <v>3650</v>
      </c>
      <c r="B3651" t="s">
        <v>14</v>
      </c>
      <c r="C3651" t="s">
        <v>19</v>
      </c>
      <c r="D3651" s="2">
        <v>45389</v>
      </c>
      <c r="E3651">
        <v>1</v>
      </c>
      <c r="F3651">
        <v>0</v>
      </c>
      <c r="G3651">
        <v>0</v>
      </c>
      <c r="H3651">
        <v>38.22</v>
      </c>
      <c r="I3651" t="s">
        <v>23</v>
      </c>
      <c r="J3651">
        <f t="shared" ref="J3651:J3714" si="456">IF(G3651=1,1,0)</f>
        <v>0</v>
      </c>
      <c r="K3651">
        <f t="shared" ref="K3651:K3714" si="457">F3651/E3651</f>
        <v>0</v>
      </c>
      <c r="L3651" t="e">
        <f t="shared" ref="L3651:L3714" si="458">G3651/F3651</f>
        <v>#DIV/0!</v>
      </c>
      <c r="M3651" t="str">
        <f t="shared" ref="M3651:M3714" si="459">IF(I3651="N/A","Success",IF(OR(I3651="Issuer Declined",I3651="User Drop-Off"),"Compliance Blocked", "Network Failure"))</f>
        <v>Network Failure</v>
      </c>
      <c r="N3651">
        <f t="shared" ref="N3651:N3714" si="460">IF(G3651=1,H3651,0)</f>
        <v>0</v>
      </c>
      <c r="O3651" t="str">
        <f t="shared" ref="O3651:O3714" si="461">TEXT(D3651,"YYYY/MM")</f>
        <v>2024/04</v>
      </c>
      <c r="P3651">
        <f t="shared" ref="P3651:P3714" si="462">ROUND(
(D3651*0.25) +
(E3651*0.25) +
(F3651*0.2) +
IF(G3651="Low",0.15,IF(G3651="Medium",0.1,0.05)) +
IF(H3651="Mature",0.15,IF(H3651="Growing",0.1,0.05)),2)</f>
        <v>11347.6</v>
      </c>
      <c r="Q3651" t="str">
        <f t="shared" ref="Q3651:Q3714" si="463">IF(J3651&gt;0.7,"High Priority",IF(J3651&gt;0.5,"Medium Proirity","Low Proirity"))</f>
        <v>Low Proirity</v>
      </c>
      <c r="R3651" t="s">
        <v>36</v>
      </c>
      <c r="S3651">
        <v>112472</v>
      </c>
      <c r="T3651">
        <v>116664</v>
      </c>
      <c r="Z3651" s="2"/>
    </row>
    <row r="3652" spans="1:26" x14ac:dyDescent="0.25">
      <c r="A3652">
        <v>3651</v>
      </c>
      <c r="B3652" t="s">
        <v>15</v>
      </c>
      <c r="C3652" t="s">
        <v>17</v>
      </c>
      <c r="D3652" s="2">
        <v>45382</v>
      </c>
      <c r="E3652">
        <v>1</v>
      </c>
      <c r="F3652">
        <v>1</v>
      </c>
      <c r="G3652">
        <v>1</v>
      </c>
      <c r="H3652">
        <v>176.28</v>
      </c>
      <c r="I3652" t="s">
        <v>21</v>
      </c>
      <c r="J3652">
        <f t="shared" si="456"/>
        <v>1</v>
      </c>
      <c r="K3652">
        <f t="shared" si="457"/>
        <v>1</v>
      </c>
      <c r="L3652">
        <f t="shared" si="458"/>
        <v>1</v>
      </c>
      <c r="M3652" t="str">
        <f t="shared" si="459"/>
        <v>Success</v>
      </c>
      <c r="N3652">
        <f t="shared" si="460"/>
        <v>176.28</v>
      </c>
      <c r="O3652" t="str">
        <f t="shared" si="461"/>
        <v>2024/03</v>
      </c>
      <c r="P3652">
        <f t="shared" si="462"/>
        <v>11346.05</v>
      </c>
      <c r="Q3652" t="str">
        <f t="shared" si="463"/>
        <v>High Priority</v>
      </c>
      <c r="R3652" t="s">
        <v>36</v>
      </c>
      <c r="S3652">
        <v>29362</v>
      </c>
      <c r="T3652">
        <v>75198</v>
      </c>
      <c r="Z3652" s="2"/>
    </row>
    <row r="3653" spans="1:26" x14ac:dyDescent="0.25">
      <c r="A3653">
        <v>3652</v>
      </c>
      <c r="B3653" t="s">
        <v>11</v>
      </c>
      <c r="C3653" t="s">
        <v>19</v>
      </c>
      <c r="D3653" s="2">
        <v>45420</v>
      </c>
      <c r="E3653">
        <v>1</v>
      </c>
      <c r="F3653">
        <v>1</v>
      </c>
      <c r="G3653">
        <v>1</v>
      </c>
      <c r="H3653">
        <v>69.48</v>
      </c>
      <c r="I3653" t="s">
        <v>21</v>
      </c>
      <c r="J3653">
        <f t="shared" si="456"/>
        <v>1</v>
      </c>
      <c r="K3653">
        <f t="shared" si="457"/>
        <v>1</v>
      </c>
      <c r="L3653">
        <f t="shared" si="458"/>
        <v>1</v>
      </c>
      <c r="M3653" t="str">
        <f t="shared" si="459"/>
        <v>Success</v>
      </c>
      <c r="N3653">
        <f t="shared" si="460"/>
        <v>69.48</v>
      </c>
      <c r="O3653" t="str">
        <f t="shared" si="461"/>
        <v>2024/05</v>
      </c>
      <c r="P3653">
        <f t="shared" si="462"/>
        <v>11355.55</v>
      </c>
      <c r="Q3653" t="str">
        <f t="shared" si="463"/>
        <v>High Priority</v>
      </c>
      <c r="R3653" t="s">
        <v>36</v>
      </c>
      <c r="S3653">
        <v>98989</v>
      </c>
      <c r="T3653">
        <v>87032</v>
      </c>
      <c r="Z3653" s="2"/>
    </row>
    <row r="3654" spans="1:26" x14ac:dyDescent="0.25">
      <c r="A3654">
        <v>3653</v>
      </c>
      <c r="B3654" t="s">
        <v>15</v>
      </c>
      <c r="C3654" t="s">
        <v>18</v>
      </c>
      <c r="D3654" s="2">
        <v>45463</v>
      </c>
      <c r="E3654">
        <v>1</v>
      </c>
      <c r="F3654">
        <v>1</v>
      </c>
      <c r="G3654">
        <v>1</v>
      </c>
      <c r="H3654">
        <v>17.059999999999999</v>
      </c>
      <c r="I3654" t="s">
        <v>21</v>
      </c>
      <c r="J3654">
        <f t="shared" si="456"/>
        <v>1</v>
      </c>
      <c r="K3654">
        <f t="shared" si="457"/>
        <v>1</v>
      </c>
      <c r="L3654">
        <f t="shared" si="458"/>
        <v>1</v>
      </c>
      <c r="M3654" t="str">
        <f t="shared" si="459"/>
        <v>Success</v>
      </c>
      <c r="N3654">
        <f t="shared" si="460"/>
        <v>17.059999999999999</v>
      </c>
      <c r="O3654" t="str">
        <f t="shared" si="461"/>
        <v>2024/06</v>
      </c>
      <c r="P3654">
        <f t="shared" si="462"/>
        <v>11366.3</v>
      </c>
      <c r="Q3654" t="str">
        <f t="shared" si="463"/>
        <v>High Priority</v>
      </c>
      <c r="R3654" t="s">
        <v>38</v>
      </c>
      <c r="S3654">
        <v>138087</v>
      </c>
      <c r="T3654">
        <v>151989</v>
      </c>
      <c r="Z3654" s="2"/>
    </row>
    <row r="3655" spans="1:26" x14ac:dyDescent="0.25">
      <c r="A3655">
        <v>3654</v>
      </c>
      <c r="B3655" t="s">
        <v>13</v>
      </c>
      <c r="C3655" t="s">
        <v>19</v>
      </c>
      <c r="D3655" s="2">
        <v>45432</v>
      </c>
      <c r="E3655">
        <v>1</v>
      </c>
      <c r="F3655">
        <v>1</v>
      </c>
      <c r="G3655">
        <v>1</v>
      </c>
      <c r="H3655">
        <v>20.83</v>
      </c>
      <c r="I3655" t="s">
        <v>21</v>
      </c>
      <c r="J3655">
        <f t="shared" si="456"/>
        <v>1</v>
      </c>
      <c r="K3655">
        <f t="shared" si="457"/>
        <v>1</v>
      </c>
      <c r="L3655">
        <f t="shared" si="458"/>
        <v>1</v>
      </c>
      <c r="M3655" t="str">
        <f t="shared" si="459"/>
        <v>Success</v>
      </c>
      <c r="N3655">
        <f t="shared" si="460"/>
        <v>20.83</v>
      </c>
      <c r="O3655" t="str">
        <f t="shared" si="461"/>
        <v>2024/05</v>
      </c>
      <c r="P3655">
        <f t="shared" si="462"/>
        <v>11358.55</v>
      </c>
      <c r="Q3655" t="str">
        <f t="shared" si="463"/>
        <v>High Priority</v>
      </c>
      <c r="R3655" t="s">
        <v>38</v>
      </c>
      <c r="S3655">
        <v>26905</v>
      </c>
      <c r="T3655">
        <v>147365</v>
      </c>
      <c r="Z3655" s="2"/>
    </row>
    <row r="3656" spans="1:26" x14ac:dyDescent="0.25">
      <c r="A3656">
        <v>3655</v>
      </c>
      <c r="B3656" t="s">
        <v>14</v>
      </c>
      <c r="C3656" t="s">
        <v>19</v>
      </c>
      <c r="D3656" s="2">
        <v>45336</v>
      </c>
      <c r="E3656">
        <v>1</v>
      </c>
      <c r="F3656">
        <v>1</v>
      </c>
      <c r="G3656">
        <v>1</v>
      </c>
      <c r="H3656">
        <v>12.8</v>
      </c>
      <c r="I3656" t="s">
        <v>21</v>
      </c>
      <c r="J3656">
        <f t="shared" si="456"/>
        <v>1</v>
      </c>
      <c r="K3656">
        <f t="shared" si="457"/>
        <v>1</v>
      </c>
      <c r="L3656">
        <f t="shared" si="458"/>
        <v>1</v>
      </c>
      <c r="M3656" t="str">
        <f t="shared" si="459"/>
        <v>Success</v>
      </c>
      <c r="N3656">
        <f t="shared" si="460"/>
        <v>12.8</v>
      </c>
      <c r="O3656" t="str">
        <f t="shared" si="461"/>
        <v>2024/02</v>
      </c>
      <c r="P3656">
        <f t="shared" si="462"/>
        <v>11334.55</v>
      </c>
      <c r="Q3656" t="str">
        <f t="shared" si="463"/>
        <v>High Priority</v>
      </c>
      <c r="R3656" t="s">
        <v>37</v>
      </c>
      <c r="S3656">
        <v>88679</v>
      </c>
      <c r="T3656">
        <v>169777</v>
      </c>
      <c r="Z3656" s="2"/>
    </row>
    <row r="3657" spans="1:26" x14ac:dyDescent="0.25">
      <c r="A3657">
        <v>3656</v>
      </c>
      <c r="B3657" t="s">
        <v>15</v>
      </c>
      <c r="C3657" t="s">
        <v>19</v>
      </c>
      <c r="D3657" s="2">
        <v>45599</v>
      </c>
      <c r="E3657">
        <v>1</v>
      </c>
      <c r="F3657">
        <v>1</v>
      </c>
      <c r="G3657">
        <v>0</v>
      </c>
      <c r="H3657">
        <v>128.58000000000001</v>
      </c>
      <c r="I3657" t="s">
        <v>25</v>
      </c>
      <c r="J3657">
        <f t="shared" si="456"/>
        <v>0</v>
      </c>
      <c r="K3657">
        <f t="shared" si="457"/>
        <v>1</v>
      </c>
      <c r="L3657">
        <f t="shared" si="458"/>
        <v>0</v>
      </c>
      <c r="M3657" t="str">
        <f t="shared" si="459"/>
        <v>Network Failure</v>
      </c>
      <c r="N3657">
        <f t="shared" si="460"/>
        <v>0</v>
      </c>
      <c r="O3657" t="str">
        <f t="shared" si="461"/>
        <v>2024/11</v>
      </c>
      <c r="P3657">
        <f t="shared" si="462"/>
        <v>11400.3</v>
      </c>
      <c r="Q3657" t="str">
        <f t="shared" si="463"/>
        <v>Low Proirity</v>
      </c>
      <c r="R3657" t="s">
        <v>38</v>
      </c>
      <c r="S3657">
        <v>119138</v>
      </c>
      <c r="T3657">
        <v>227749</v>
      </c>
      <c r="Z3657" s="2"/>
    </row>
    <row r="3658" spans="1:26" x14ac:dyDescent="0.25">
      <c r="A3658">
        <v>3657</v>
      </c>
      <c r="B3658" t="s">
        <v>9</v>
      </c>
      <c r="C3658" t="s">
        <v>19</v>
      </c>
      <c r="D3658" s="2">
        <v>45627</v>
      </c>
      <c r="E3658">
        <v>1</v>
      </c>
      <c r="F3658">
        <v>1</v>
      </c>
      <c r="G3658">
        <v>0</v>
      </c>
      <c r="H3658">
        <v>58.82</v>
      </c>
      <c r="I3658" t="s">
        <v>22</v>
      </c>
      <c r="J3658">
        <f t="shared" si="456"/>
        <v>0</v>
      </c>
      <c r="K3658">
        <f t="shared" si="457"/>
        <v>1</v>
      </c>
      <c r="L3658">
        <f t="shared" si="458"/>
        <v>0</v>
      </c>
      <c r="M3658" t="str">
        <f t="shared" si="459"/>
        <v>Network Failure</v>
      </c>
      <c r="N3658">
        <f t="shared" si="460"/>
        <v>0</v>
      </c>
      <c r="O3658" t="str">
        <f t="shared" si="461"/>
        <v>2024/12</v>
      </c>
      <c r="P3658">
        <f t="shared" si="462"/>
        <v>11407.3</v>
      </c>
      <c r="Q3658" t="str">
        <f t="shared" si="463"/>
        <v>Low Proirity</v>
      </c>
      <c r="R3658" t="s">
        <v>38</v>
      </c>
      <c r="S3658">
        <v>40431</v>
      </c>
      <c r="T3658">
        <v>63668</v>
      </c>
      <c r="Z3658" s="2"/>
    </row>
    <row r="3659" spans="1:26" x14ac:dyDescent="0.25">
      <c r="A3659">
        <v>3658</v>
      </c>
      <c r="B3659" t="s">
        <v>15</v>
      </c>
      <c r="C3659" t="s">
        <v>17</v>
      </c>
      <c r="D3659" s="2">
        <v>45510</v>
      </c>
      <c r="E3659">
        <v>1</v>
      </c>
      <c r="F3659">
        <v>1</v>
      </c>
      <c r="G3659">
        <v>1</v>
      </c>
      <c r="H3659">
        <v>70.23</v>
      </c>
      <c r="I3659" t="s">
        <v>21</v>
      </c>
      <c r="J3659">
        <f t="shared" si="456"/>
        <v>1</v>
      </c>
      <c r="K3659">
        <f t="shared" si="457"/>
        <v>1</v>
      </c>
      <c r="L3659">
        <f t="shared" si="458"/>
        <v>1</v>
      </c>
      <c r="M3659" t="str">
        <f t="shared" si="459"/>
        <v>Success</v>
      </c>
      <c r="N3659">
        <f t="shared" si="460"/>
        <v>70.23</v>
      </c>
      <c r="O3659" t="str">
        <f t="shared" si="461"/>
        <v>2024/08</v>
      </c>
      <c r="P3659">
        <f t="shared" si="462"/>
        <v>11378.05</v>
      </c>
      <c r="Q3659" t="str">
        <f t="shared" si="463"/>
        <v>High Priority</v>
      </c>
      <c r="R3659" t="s">
        <v>38</v>
      </c>
      <c r="S3659">
        <v>130941</v>
      </c>
      <c r="T3659">
        <v>162965</v>
      </c>
      <c r="Z3659" s="2"/>
    </row>
    <row r="3660" spans="1:26" x14ac:dyDescent="0.25">
      <c r="A3660">
        <v>3659</v>
      </c>
      <c r="B3660" t="s">
        <v>14</v>
      </c>
      <c r="C3660" t="s">
        <v>19</v>
      </c>
      <c r="D3660" s="2">
        <v>45606</v>
      </c>
      <c r="E3660">
        <v>1</v>
      </c>
      <c r="F3660">
        <v>1</v>
      </c>
      <c r="G3660">
        <v>1</v>
      </c>
      <c r="H3660">
        <v>162.97</v>
      </c>
      <c r="I3660" t="s">
        <v>21</v>
      </c>
      <c r="J3660">
        <f t="shared" si="456"/>
        <v>1</v>
      </c>
      <c r="K3660">
        <f t="shared" si="457"/>
        <v>1</v>
      </c>
      <c r="L3660">
        <f t="shared" si="458"/>
        <v>1</v>
      </c>
      <c r="M3660" t="str">
        <f t="shared" si="459"/>
        <v>Success</v>
      </c>
      <c r="N3660">
        <f t="shared" si="460"/>
        <v>162.97</v>
      </c>
      <c r="O3660" t="str">
        <f t="shared" si="461"/>
        <v>2024/11</v>
      </c>
      <c r="P3660">
        <f t="shared" si="462"/>
        <v>11402.05</v>
      </c>
      <c r="Q3660" t="str">
        <f t="shared" si="463"/>
        <v>High Priority</v>
      </c>
      <c r="R3660" t="s">
        <v>37</v>
      </c>
      <c r="S3660">
        <v>121080</v>
      </c>
      <c r="T3660">
        <v>183320</v>
      </c>
      <c r="Z3660" s="2"/>
    </row>
    <row r="3661" spans="1:26" x14ac:dyDescent="0.25">
      <c r="A3661">
        <v>3660</v>
      </c>
      <c r="B3661" t="s">
        <v>10</v>
      </c>
      <c r="C3661" t="s">
        <v>16</v>
      </c>
      <c r="D3661" s="2">
        <v>45415</v>
      </c>
      <c r="E3661">
        <v>1</v>
      </c>
      <c r="F3661">
        <v>1</v>
      </c>
      <c r="G3661">
        <v>1</v>
      </c>
      <c r="H3661">
        <v>63.88</v>
      </c>
      <c r="I3661" t="s">
        <v>21</v>
      </c>
      <c r="J3661">
        <f t="shared" si="456"/>
        <v>1</v>
      </c>
      <c r="K3661">
        <f t="shared" si="457"/>
        <v>1</v>
      </c>
      <c r="L3661">
        <f t="shared" si="458"/>
        <v>1</v>
      </c>
      <c r="M3661" t="str">
        <f t="shared" si="459"/>
        <v>Success</v>
      </c>
      <c r="N3661">
        <f t="shared" si="460"/>
        <v>63.88</v>
      </c>
      <c r="O3661" t="str">
        <f t="shared" si="461"/>
        <v>2024/05</v>
      </c>
      <c r="P3661">
        <f t="shared" si="462"/>
        <v>11354.3</v>
      </c>
      <c r="Q3661" t="str">
        <f t="shared" si="463"/>
        <v>High Priority</v>
      </c>
      <c r="R3661" t="s">
        <v>38</v>
      </c>
      <c r="S3661">
        <v>93818</v>
      </c>
      <c r="T3661">
        <v>230588</v>
      </c>
      <c r="Z3661" s="2"/>
    </row>
    <row r="3662" spans="1:26" x14ac:dyDescent="0.25">
      <c r="A3662">
        <v>3661</v>
      </c>
      <c r="B3662" t="s">
        <v>15</v>
      </c>
      <c r="C3662" t="s">
        <v>17</v>
      </c>
      <c r="D3662" s="2">
        <v>45429</v>
      </c>
      <c r="E3662">
        <v>1</v>
      </c>
      <c r="F3662">
        <v>0</v>
      </c>
      <c r="G3662">
        <v>0</v>
      </c>
      <c r="H3662">
        <v>119.81</v>
      </c>
      <c r="I3662" t="s">
        <v>23</v>
      </c>
      <c r="J3662">
        <f t="shared" si="456"/>
        <v>0</v>
      </c>
      <c r="K3662">
        <f t="shared" si="457"/>
        <v>0</v>
      </c>
      <c r="L3662" t="e">
        <f t="shared" si="458"/>
        <v>#DIV/0!</v>
      </c>
      <c r="M3662" t="str">
        <f t="shared" si="459"/>
        <v>Network Failure</v>
      </c>
      <c r="N3662">
        <f t="shared" si="460"/>
        <v>0</v>
      </c>
      <c r="O3662" t="str">
        <f t="shared" si="461"/>
        <v>2024/05</v>
      </c>
      <c r="P3662">
        <f t="shared" si="462"/>
        <v>11357.6</v>
      </c>
      <c r="Q3662" t="str">
        <f t="shared" si="463"/>
        <v>Low Proirity</v>
      </c>
      <c r="R3662" t="s">
        <v>37</v>
      </c>
      <c r="S3662">
        <v>19990</v>
      </c>
      <c r="T3662">
        <v>75102</v>
      </c>
      <c r="Z3662" s="2"/>
    </row>
    <row r="3663" spans="1:26" x14ac:dyDescent="0.25">
      <c r="A3663">
        <v>3662</v>
      </c>
      <c r="B3663" t="s">
        <v>13</v>
      </c>
      <c r="C3663" t="s">
        <v>20</v>
      </c>
      <c r="D3663" s="2">
        <v>45590</v>
      </c>
      <c r="E3663">
        <v>1</v>
      </c>
      <c r="F3663">
        <v>1</v>
      </c>
      <c r="G3663">
        <v>1</v>
      </c>
      <c r="H3663">
        <v>53.99</v>
      </c>
      <c r="I3663" t="s">
        <v>21</v>
      </c>
      <c r="J3663">
        <f t="shared" si="456"/>
        <v>1</v>
      </c>
      <c r="K3663">
        <f t="shared" si="457"/>
        <v>1</v>
      </c>
      <c r="L3663">
        <f t="shared" si="458"/>
        <v>1</v>
      </c>
      <c r="M3663" t="str">
        <f t="shared" si="459"/>
        <v>Success</v>
      </c>
      <c r="N3663">
        <f t="shared" si="460"/>
        <v>53.99</v>
      </c>
      <c r="O3663" t="str">
        <f t="shared" si="461"/>
        <v>2024/10</v>
      </c>
      <c r="P3663">
        <f t="shared" si="462"/>
        <v>11398.05</v>
      </c>
      <c r="Q3663" t="str">
        <f t="shared" si="463"/>
        <v>High Priority</v>
      </c>
      <c r="R3663" t="s">
        <v>37</v>
      </c>
      <c r="S3663">
        <v>28296</v>
      </c>
      <c r="T3663">
        <v>170039</v>
      </c>
      <c r="Z3663" s="2"/>
    </row>
    <row r="3664" spans="1:26" x14ac:dyDescent="0.25">
      <c r="A3664">
        <v>3663</v>
      </c>
      <c r="B3664" t="s">
        <v>13</v>
      </c>
      <c r="C3664" t="s">
        <v>16</v>
      </c>
      <c r="D3664" s="2">
        <v>45333</v>
      </c>
      <c r="E3664">
        <v>1</v>
      </c>
      <c r="F3664">
        <v>1</v>
      </c>
      <c r="G3664">
        <v>1</v>
      </c>
      <c r="H3664">
        <v>64.900000000000006</v>
      </c>
      <c r="I3664" t="s">
        <v>21</v>
      </c>
      <c r="J3664">
        <f t="shared" si="456"/>
        <v>1</v>
      </c>
      <c r="K3664">
        <f t="shared" si="457"/>
        <v>1</v>
      </c>
      <c r="L3664">
        <f t="shared" si="458"/>
        <v>1</v>
      </c>
      <c r="M3664" t="str">
        <f t="shared" si="459"/>
        <v>Success</v>
      </c>
      <c r="N3664">
        <f t="shared" si="460"/>
        <v>64.900000000000006</v>
      </c>
      <c r="O3664" t="str">
        <f t="shared" si="461"/>
        <v>2024/02</v>
      </c>
      <c r="P3664">
        <f t="shared" si="462"/>
        <v>11333.8</v>
      </c>
      <c r="Q3664" t="str">
        <f t="shared" si="463"/>
        <v>High Priority</v>
      </c>
      <c r="R3664" t="s">
        <v>38</v>
      </c>
      <c r="S3664">
        <v>23427</v>
      </c>
      <c r="T3664">
        <v>41534</v>
      </c>
      <c r="Z3664" s="2"/>
    </row>
    <row r="3665" spans="1:26" x14ac:dyDescent="0.25">
      <c r="A3665">
        <v>3664</v>
      </c>
      <c r="B3665" t="s">
        <v>12</v>
      </c>
      <c r="C3665" t="s">
        <v>17</v>
      </c>
      <c r="D3665" s="2">
        <v>45304</v>
      </c>
      <c r="E3665">
        <v>1</v>
      </c>
      <c r="F3665">
        <v>1</v>
      </c>
      <c r="G3665">
        <v>1</v>
      </c>
      <c r="H3665">
        <v>50.75</v>
      </c>
      <c r="I3665" t="s">
        <v>21</v>
      </c>
      <c r="J3665">
        <f t="shared" si="456"/>
        <v>1</v>
      </c>
      <c r="K3665">
        <f t="shared" si="457"/>
        <v>1</v>
      </c>
      <c r="L3665">
        <f t="shared" si="458"/>
        <v>1</v>
      </c>
      <c r="M3665" t="str">
        <f t="shared" si="459"/>
        <v>Success</v>
      </c>
      <c r="N3665">
        <f t="shared" si="460"/>
        <v>50.75</v>
      </c>
      <c r="O3665" t="str">
        <f t="shared" si="461"/>
        <v>2024/01</v>
      </c>
      <c r="P3665">
        <f t="shared" si="462"/>
        <v>11326.55</v>
      </c>
      <c r="Q3665" t="str">
        <f t="shared" si="463"/>
        <v>High Priority</v>
      </c>
      <c r="R3665" t="s">
        <v>36</v>
      </c>
      <c r="S3665">
        <v>124799</v>
      </c>
      <c r="T3665">
        <v>204999</v>
      </c>
      <c r="Z3665" s="2"/>
    </row>
    <row r="3666" spans="1:26" x14ac:dyDescent="0.25">
      <c r="A3666">
        <v>3665</v>
      </c>
      <c r="B3666" t="s">
        <v>14</v>
      </c>
      <c r="C3666" t="s">
        <v>16</v>
      </c>
      <c r="D3666" s="2">
        <v>45378</v>
      </c>
      <c r="E3666">
        <v>1</v>
      </c>
      <c r="F3666">
        <v>0</v>
      </c>
      <c r="G3666">
        <v>0</v>
      </c>
      <c r="H3666">
        <v>32.450000000000003</v>
      </c>
      <c r="I3666" t="s">
        <v>23</v>
      </c>
      <c r="J3666">
        <f t="shared" si="456"/>
        <v>0</v>
      </c>
      <c r="K3666">
        <f t="shared" si="457"/>
        <v>0</v>
      </c>
      <c r="L3666" t="e">
        <f t="shared" si="458"/>
        <v>#DIV/0!</v>
      </c>
      <c r="M3666" t="str">
        <f t="shared" si="459"/>
        <v>Network Failure</v>
      </c>
      <c r="N3666">
        <f t="shared" si="460"/>
        <v>0</v>
      </c>
      <c r="O3666" t="str">
        <f t="shared" si="461"/>
        <v>2024/03</v>
      </c>
      <c r="P3666">
        <f t="shared" si="462"/>
        <v>11344.85</v>
      </c>
      <c r="Q3666" t="str">
        <f t="shared" si="463"/>
        <v>Low Proirity</v>
      </c>
      <c r="R3666" t="s">
        <v>37</v>
      </c>
      <c r="S3666">
        <v>133074</v>
      </c>
      <c r="T3666">
        <v>134369</v>
      </c>
      <c r="Z3666" s="2"/>
    </row>
    <row r="3667" spans="1:26" x14ac:dyDescent="0.25">
      <c r="A3667">
        <v>3666</v>
      </c>
      <c r="B3667" t="s">
        <v>13</v>
      </c>
      <c r="C3667" t="s">
        <v>19</v>
      </c>
      <c r="D3667" s="2">
        <v>45322</v>
      </c>
      <c r="E3667">
        <v>1</v>
      </c>
      <c r="F3667">
        <v>0</v>
      </c>
      <c r="G3667">
        <v>0</v>
      </c>
      <c r="H3667">
        <v>92.23</v>
      </c>
      <c r="I3667" t="s">
        <v>23</v>
      </c>
      <c r="J3667">
        <f t="shared" si="456"/>
        <v>0</v>
      </c>
      <c r="K3667">
        <f t="shared" si="457"/>
        <v>0</v>
      </c>
      <c r="L3667" t="e">
        <f t="shared" si="458"/>
        <v>#DIV/0!</v>
      </c>
      <c r="M3667" t="str">
        <f t="shared" si="459"/>
        <v>Network Failure</v>
      </c>
      <c r="N3667">
        <f t="shared" si="460"/>
        <v>0</v>
      </c>
      <c r="O3667" t="str">
        <f t="shared" si="461"/>
        <v>2024/01</v>
      </c>
      <c r="P3667">
        <f t="shared" si="462"/>
        <v>11330.85</v>
      </c>
      <c r="Q3667" t="str">
        <f t="shared" si="463"/>
        <v>Low Proirity</v>
      </c>
      <c r="R3667" t="s">
        <v>38</v>
      </c>
      <c r="S3667">
        <v>49577</v>
      </c>
      <c r="T3667">
        <v>104325</v>
      </c>
      <c r="Z3667" s="2"/>
    </row>
    <row r="3668" spans="1:26" x14ac:dyDescent="0.25">
      <c r="A3668">
        <v>3667</v>
      </c>
      <c r="B3668" t="s">
        <v>15</v>
      </c>
      <c r="C3668" t="s">
        <v>19</v>
      </c>
      <c r="D3668" s="2">
        <v>45514</v>
      </c>
      <c r="E3668">
        <v>1</v>
      </c>
      <c r="F3668">
        <v>1</v>
      </c>
      <c r="G3668">
        <v>1</v>
      </c>
      <c r="H3668">
        <v>112.78</v>
      </c>
      <c r="I3668" t="s">
        <v>21</v>
      </c>
      <c r="J3668">
        <f t="shared" si="456"/>
        <v>1</v>
      </c>
      <c r="K3668">
        <f t="shared" si="457"/>
        <v>1</v>
      </c>
      <c r="L3668">
        <f t="shared" si="458"/>
        <v>1</v>
      </c>
      <c r="M3668" t="str">
        <f t="shared" si="459"/>
        <v>Success</v>
      </c>
      <c r="N3668">
        <f t="shared" si="460"/>
        <v>112.78</v>
      </c>
      <c r="O3668" t="str">
        <f t="shared" si="461"/>
        <v>2024/08</v>
      </c>
      <c r="P3668">
        <f t="shared" si="462"/>
        <v>11379.05</v>
      </c>
      <c r="Q3668" t="str">
        <f t="shared" si="463"/>
        <v>High Priority</v>
      </c>
      <c r="R3668" t="s">
        <v>38</v>
      </c>
      <c r="S3668">
        <v>107581</v>
      </c>
      <c r="T3668">
        <v>119541</v>
      </c>
      <c r="Z3668" s="2"/>
    </row>
    <row r="3669" spans="1:26" x14ac:dyDescent="0.25">
      <c r="A3669">
        <v>3668</v>
      </c>
      <c r="B3669" t="s">
        <v>13</v>
      </c>
      <c r="C3669" t="s">
        <v>16</v>
      </c>
      <c r="D3669" s="2">
        <v>45542</v>
      </c>
      <c r="E3669">
        <v>1</v>
      </c>
      <c r="F3669">
        <v>1</v>
      </c>
      <c r="G3669">
        <v>1</v>
      </c>
      <c r="H3669">
        <v>155.06</v>
      </c>
      <c r="I3669" t="s">
        <v>21</v>
      </c>
      <c r="J3669">
        <f t="shared" si="456"/>
        <v>1</v>
      </c>
      <c r="K3669">
        <f t="shared" si="457"/>
        <v>1</v>
      </c>
      <c r="L3669">
        <f t="shared" si="458"/>
        <v>1</v>
      </c>
      <c r="M3669" t="str">
        <f t="shared" si="459"/>
        <v>Success</v>
      </c>
      <c r="N3669">
        <f t="shared" si="460"/>
        <v>155.06</v>
      </c>
      <c r="O3669" t="str">
        <f t="shared" si="461"/>
        <v>2024/09</v>
      </c>
      <c r="P3669">
        <f t="shared" si="462"/>
        <v>11386.05</v>
      </c>
      <c r="Q3669" t="str">
        <f t="shared" si="463"/>
        <v>High Priority</v>
      </c>
      <c r="R3669" t="s">
        <v>38</v>
      </c>
      <c r="S3669">
        <v>47547</v>
      </c>
      <c r="T3669">
        <v>83501</v>
      </c>
      <c r="Z3669" s="2"/>
    </row>
    <row r="3670" spans="1:26" x14ac:dyDescent="0.25">
      <c r="A3670">
        <v>3669</v>
      </c>
      <c r="B3670" t="s">
        <v>13</v>
      </c>
      <c r="C3670" t="s">
        <v>19</v>
      </c>
      <c r="D3670" s="2">
        <v>45579</v>
      </c>
      <c r="E3670">
        <v>1</v>
      </c>
      <c r="F3670">
        <v>0</v>
      </c>
      <c r="G3670">
        <v>0</v>
      </c>
      <c r="H3670">
        <v>108.56</v>
      </c>
      <c r="I3670" t="s">
        <v>23</v>
      </c>
      <c r="J3670">
        <f t="shared" si="456"/>
        <v>0</v>
      </c>
      <c r="K3670">
        <f t="shared" si="457"/>
        <v>0</v>
      </c>
      <c r="L3670" t="e">
        <f t="shared" si="458"/>
        <v>#DIV/0!</v>
      </c>
      <c r="M3670" t="str">
        <f t="shared" si="459"/>
        <v>Network Failure</v>
      </c>
      <c r="N3670">
        <f t="shared" si="460"/>
        <v>0</v>
      </c>
      <c r="O3670" t="str">
        <f t="shared" si="461"/>
        <v>2024/10</v>
      </c>
      <c r="P3670">
        <f t="shared" si="462"/>
        <v>11395.1</v>
      </c>
      <c r="Q3670" t="str">
        <f t="shared" si="463"/>
        <v>Low Proirity</v>
      </c>
      <c r="R3670" t="s">
        <v>38</v>
      </c>
      <c r="S3670">
        <v>90419</v>
      </c>
      <c r="T3670">
        <v>168133</v>
      </c>
      <c r="Z3670" s="2"/>
    </row>
    <row r="3671" spans="1:26" x14ac:dyDescent="0.25">
      <c r="A3671">
        <v>3670</v>
      </c>
      <c r="B3671" t="s">
        <v>15</v>
      </c>
      <c r="C3671" t="s">
        <v>19</v>
      </c>
      <c r="D3671" s="2">
        <v>45440</v>
      </c>
      <c r="E3671">
        <v>1</v>
      </c>
      <c r="F3671">
        <v>0</v>
      </c>
      <c r="G3671">
        <v>0</v>
      </c>
      <c r="H3671">
        <v>116.76</v>
      </c>
      <c r="I3671" t="s">
        <v>26</v>
      </c>
      <c r="J3671">
        <f t="shared" si="456"/>
        <v>0</v>
      </c>
      <c r="K3671">
        <f t="shared" si="457"/>
        <v>0</v>
      </c>
      <c r="L3671" t="e">
        <f t="shared" si="458"/>
        <v>#DIV/0!</v>
      </c>
      <c r="M3671" t="str">
        <f t="shared" si="459"/>
        <v>Compliance Blocked</v>
      </c>
      <c r="N3671">
        <f t="shared" si="460"/>
        <v>0</v>
      </c>
      <c r="O3671" t="str">
        <f t="shared" si="461"/>
        <v>2024/05</v>
      </c>
      <c r="P3671">
        <f t="shared" si="462"/>
        <v>11360.35</v>
      </c>
      <c r="Q3671" t="str">
        <f t="shared" si="463"/>
        <v>Low Proirity</v>
      </c>
      <c r="R3671" t="s">
        <v>37</v>
      </c>
      <c r="S3671">
        <v>133697</v>
      </c>
      <c r="T3671">
        <v>191135</v>
      </c>
      <c r="Z3671" s="2"/>
    </row>
    <row r="3672" spans="1:26" x14ac:dyDescent="0.25">
      <c r="A3672">
        <v>3671</v>
      </c>
      <c r="B3672" t="s">
        <v>11</v>
      </c>
      <c r="C3672" t="s">
        <v>17</v>
      </c>
      <c r="D3672" s="2">
        <v>45317</v>
      </c>
      <c r="E3672">
        <v>1</v>
      </c>
      <c r="F3672">
        <v>1</v>
      </c>
      <c r="G3672">
        <v>1</v>
      </c>
      <c r="H3672">
        <v>49.9</v>
      </c>
      <c r="I3672" t="s">
        <v>21</v>
      </c>
      <c r="J3672">
        <f t="shared" si="456"/>
        <v>1</v>
      </c>
      <c r="K3672">
        <f t="shared" si="457"/>
        <v>1</v>
      </c>
      <c r="L3672">
        <f t="shared" si="458"/>
        <v>1</v>
      </c>
      <c r="M3672" t="str">
        <f t="shared" si="459"/>
        <v>Success</v>
      </c>
      <c r="N3672">
        <f t="shared" si="460"/>
        <v>49.9</v>
      </c>
      <c r="O3672" t="str">
        <f t="shared" si="461"/>
        <v>2024/01</v>
      </c>
      <c r="P3672">
        <f t="shared" si="462"/>
        <v>11329.8</v>
      </c>
      <c r="Q3672" t="str">
        <f t="shared" si="463"/>
        <v>High Priority</v>
      </c>
      <c r="R3672" t="s">
        <v>38</v>
      </c>
      <c r="S3672">
        <v>117056</v>
      </c>
      <c r="T3672">
        <v>126039</v>
      </c>
      <c r="Z3672" s="2"/>
    </row>
    <row r="3673" spans="1:26" x14ac:dyDescent="0.25">
      <c r="A3673">
        <v>3672</v>
      </c>
      <c r="B3673" t="s">
        <v>11</v>
      </c>
      <c r="C3673" t="s">
        <v>17</v>
      </c>
      <c r="D3673" s="2">
        <v>45428</v>
      </c>
      <c r="E3673">
        <v>1</v>
      </c>
      <c r="F3673">
        <v>1</v>
      </c>
      <c r="G3673">
        <v>1</v>
      </c>
      <c r="H3673">
        <v>4.34</v>
      </c>
      <c r="I3673" t="s">
        <v>21</v>
      </c>
      <c r="J3673">
        <f t="shared" si="456"/>
        <v>1</v>
      </c>
      <c r="K3673">
        <f t="shared" si="457"/>
        <v>1</v>
      </c>
      <c r="L3673">
        <f t="shared" si="458"/>
        <v>1</v>
      </c>
      <c r="M3673" t="str">
        <f t="shared" si="459"/>
        <v>Success</v>
      </c>
      <c r="N3673">
        <f t="shared" si="460"/>
        <v>4.34</v>
      </c>
      <c r="O3673" t="str">
        <f t="shared" si="461"/>
        <v>2024/05</v>
      </c>
      <c r="P3673">
        <f t="shared" si="462"/>
        <v>11357.55</v>
      </c>
      <c r="Q3673" t="str">
        <f t="shared" si="463"/>
        <v>High Priority</v>
      </c>
      <c r="R3673" t="s">
        <v>37</v>
      </c>
      <c r="S3673">
        <v>105322</v>
      </c>
      <c r="T3673">
        <v>142196</v>
      </c>
      <c r="Z3673" s="2"/>
    </row>
    <row r="3674" spans="1:26" x14ac:dyDescent="0.25">
      <c r="A3674">
        <v>3673</v>
      </c>
      <c r="B3674" t="s">
        <v>9</v>
      </c>
      <c r="C3674" t="s">
        <v>18</v>
      </c>
      <c r="D3674" s="2">
        <v>45303</v>
      </c>
      <c r="E3674">
        <v>1</v>
      </c>
      <c r="F3674">
        <v>1</v>
      </c>
      <c r="G3674">
        <v>1</v>
      </c>
      <c r="H3674">
        <v>16.87</v>
      </c>
      <c r="I3674" t="s">
        <v>21</v>
      </c>
      <c r="J3674">
        <f t="shared" si="456"/>
        <v>1</v>
      </c>
      <c r="K3674">
        <f t="shared" si="457"/>
        <v>1</v>
      </c>
      <c r="L3674">
        <f t="shared" si="458"/>
        <v>1</v>
      </c>
      <c r="M3674" t="str">
        <f t="shared" si="459"/>
        <v>Success</v>
      </c>
      <c r="N3674">
        <f t="shared" si="460"/>
        <v>16.87</v>
      </c>
      <c r="O3674" t="str">
        <f t="shared" si="461"/>
        <v>2024/01</v>
      </c>
      <c r="P3674">
        <f t="shared" si="462"/>
        <v>11326.3</v>
      </c>
      <c r="Q3674" t="str">
        <f t="shared" si="463"/>
        <v>High Priority</v>
      </c>
      <c r="R3674" t="s">
        <v>37</v>
      </c>
      <c r="S3674">
        <v>17385</v>
      </c>
      <c r="T3674">
        <v>78531</v>
      </c>
      <c r="Z3674" s="2"/>
    </row>
    <row r="3675" spans="1:26" x14ac:dyDescent="0.25">
      <c r="A3675">
        <v>3674</v>
      </c>
      <c r="B3675" t="s">
        <v>11</v>
      </c>
      <c r="C3675" t="s">
        <v>16</v>
      </c>
      <c r="D3675" s="2">
        <v>45547</v>
      </c>
      <c r="E3675">
        <v>1</v>
      </c>
      <c r="F3675">
        <v>1</v>
      </c>
      <c r="G3675">
        <v>1</v>
      </c>
      <c r="H3675">
        <v>62.54</v>
      </c>
      <c r="I3675" t="s">
        <v>21</v>
      </c>
      <c r="J3675">
        <f t="shared" si="456"/>
        <v>1</v>
      </c>
      <c r="K3675">
        <f t="shared" si="457"/>
        <v>1</v>
      </c>
      <c r="L3675">
        <f t="shared" si="458"/>
        <v>1</v>
      </c>
      <c r="M3675" t="str">
        <f t="shared" si="459"/>
        <v>Success</v>
      </c>
      <c r="N3675">
        <f t="shared" si="460"/>
        <v>62.54</v>
      </c>
      <c r="O3675" t="str">
        <f t="shared" si="461"/>
        <v>2024/09</v>
      </c>
      <c r="P3675">
        <f t="shared" si="462"/>
        <v>11387.3</v>
      </c>
      <c r="Q3675" t="str">
        <f t="shared" si="463"/>
        <v>High Priority</v>
      </c>
      <c r="R3675" t="s">
        <v>36</v>
      </c>
      <c r="S3675">
        <v>72537</v>
      </c>
      <c r="T3675">
        <v>110412</v>
      </c>
      <c r="Z3675" s="2"/>
    </row>
    <row r="3676" spans="1:26" x14ac:dyDescent="0.25">
      <c r="A3676">
        <v>3675</v>
      </c>
      <c r="B3676" t="s">
        <v>11</v>
      </c>
      <c r="C3676" t="s">
        <v>16</v>
      </c>
      <c r="D3676" s="2">
        <v>45399</v>
      </c>
      <c r="E3676">
        <v>1</v>
      </c>
      <c r="F3676">
        <v>1</v>
      </c>
      <c r="G3676">
        <v>1</v>
      </c>
      <c r="H3676">
        <v>94.87</v>
      </c>
      <c r="I3676" t="s">
        <v>21</v>
      </c>
      <c r="J3676">
        <f t="shared" si="456"/>
        <v>1</v>
      </c>
      <c r="K3676">
        <f t="shared" si="457"/>
        <v>1</v>
      </c>
      <c r="L3676">
        <f t="shared" si="458"/>
        <v>1</v>
      </c>
      <c r="M3676" t="str">
        <f t="shared" si="459"/>
        <v>Success</v>
      </c>
      <c r="N3676">
        <f t="shared" si="460"/>
        <v>94.87</v>
      </c>
      <c r="O3676" t="str">
        <f t="shared" si="461"/>
        <v>2024/04</v>
      </c>
      <c r="P3676">
        <f t="shared" si="462"/>
        <v>11350.3</v>
      </c>
      <c r="Q3676" t="str">
        <f t="shared" si="463"/>
        <v>High Priority</v>
      </c>
      <c r="R3676" t="s">
        <v>37</v>
      </c>
      <c r="S3676">
        <v>105431</v>
      </c>
      <c r="T3676">
        <v>87100</v>
      </c>
      <c r="Z3676" s="2"/>
    </row>
    <row r="3677" spans="1:26" x14ac:dyDescent="0.25">
      <c r="A3677">
        <v>3676</v>
      </c>
      <c r="B3677" t="s">
        <v>13</v>
      </c>
      <c r="C3677" t="s">
        <v>17</v>
      </c>
      <c r="D3677" s="2">
        <v>45490</v>
      </c>
      <c r="E3677">
        <v>1</v>
      </c>
      <c r="F3677">
        <v>1</v>
      </c>
      <c r="G3677">
        <v>1</v>
      </c>
      <c r="H3677">
        <v>80.06</v>
      </c>
      <c r="I3677" t="s">
        <v>21</v>
      </c>
      <c r="J3677">
        <f t="shared" si="456"/>
        <v>1</v>
      </c>
      <c r="K3677">
        <f t="shared" si="457"/>
        <v>1</v>
      </c>
      <c r="L3677">
        <f t="shared" si="458"/>
        <v>1</v>
      </c>
      <c r="M3677" t="str">
        <f t="shared" si="459"/>
        <v>Success</v>
      </c>
      <c r="N3677">
        <f t="shared" si="460"/>
        <v>80.06</v>
      </c>
      <c r="O3677" t="str">
        <f t="shared" si="461"/>
        <v>2024/07</v>
      </c>
      <c r="P3677">
        <f t="shared" si="462"/>
        <v>11373.05</v>
      </c>
      <c r="Q3677" t="str">
        <f t="shared" si="463"/>
        <v>High Priority</v>
      </c>
      <c r="R3677" t="s">
        <v>37</v>
      </c>
      <c r="S3677">
        <v>82242</v>
      </c>
      <c r="T3677">
        <v>193054</v>
      </c>
      <c r="Z3677" s="2"/>
    </row>
    <row r="3678" spans="1:26" x14ac:dyDescent="0.25">
      <c r="A3678">
        <v>3677</v>
      </c>
      <c r="B3678" t="s">
        <v>15</v>
      </c>
      <c r="C3678" t="s">
        <v>17</v>
      </c>
      <c r="D3678" s="2">
        <v>45466</v>
      </c>
      <c r="E3678">
        <v>1</v>
      </c>
      <c r="F3678">
        <v>1</v>
      </c>
      <c r="G3678">
        <v>1</v>
      </c>
      <c r="H3678">
        <v>86.11</v>
      </c>
      <c r="I3678" t="s">
        <v>21</v>
      </c>
      <c r="J3678">
        <f t="shared" si="456"/>
        <v>1</v>
      </c>
      <c r="K3678">
        <f t="shared" si="457"/>
        <v>1</v>
      </c>
      <c r="L3678">
        <f t="shared" si="458"/>
        <v>1</v>
      </c>
      <c r="M3678" t="str">
        <f t="shared" si="459"/>
        <v>Success</v>
      </c>
      <c r="N3678">
        <f t="shared" si="460"/>
        <v>86.11</v>
      </c>
      <c r="O3678" t="str">
        <f t="shared" si="461"/>
        <v>2024/06</v>
      </c>
      <c r="P3678">
        <f t="shared" si="462"/>
        <v>11367.05</v>
      </c>
      <c r="Q3678" t="str">
        <f t="shared" si="463"/>
        <v>High Priority</v>
      </c>
      <c r="R3678" t="s">
        <v>38</v>
      </c>
      <c r="S3678">
        <v>29520</v>
      </c>
      <c r="T3678">
        <v>232717</v>
      </c>
      <c r="Z3678" s="2"/>
    </row>
    <row r="3679" spans="1:26" x14ac:dyDescent="0.25">
      <c r="A3679">
        <v>3678</v>
      </c>
      <c r="B3679" t="s">
        <v>11</v>
      </c>
      <c r="C3679" t="s">
        <v>16</v>
      </c>
      <c r="D3679" s="2">
        <v>45336</v>
      </c>
      <c r="E3679">
        <v>1</v>
      </c>
      <c r="F3679">
        <v>1</v>
      </c>
      <c r="G3679">
        <v>0</v>
      </c>
      <c r="H3679">
        <v>26.25</v>
      </c>
      <c r="I3679" t="s">
        <v>22</v>
      </c>
      <c r="J3679">
        <f t="shared" si="456"/>
        <v>0</v>
      </c>
      <c r="K3679">
        <f t="shared" si="457"/>
        <v>1</v>
      </c>
      <c r="L3679">
        <f t="shared" si="458"/>
        <v>0</v>
      </c>
      <c r="M3679" t="str">
        <f t="shared" si="459"/>
        <v>Network Failure</v>
      </c>
      <c r="N3679">
        <f t="shared" si="460"/>
        <v>0</v>
      </c>
      <c r="O3679" t="str">
        <f t="shared" si="461"/>
        <v>2024/02</v>
      </c>
      <c r="P3679">
        <f t="shared" si="462"/>
        <v>11334.55</v>
      </c>
      <c r="Q3679" t="str">
        <f t="shared" si="463"/>
        <v>Low Proirity</v>
      </c>
      <c r="R3679" t="s">
        <v>37</v>
      </c>
      <c r="S3679">
        <v>67021</v>
      </c>
      <c r="T3679">
        <v>238034</v>
      </c>
      <c r="Z3679" s="2"/>
    </row>
    <row r="3680" spans="1:26" x14ac:dyDescent="0.25">
      <c r="A3680">
        <v>3679</v>
      </c>
      <c r="B3680" t="s">
        <v>13</v>
      </c>
      <c r="C3680" t="s">
        <v>18</v>
      </c>
      <c r="D3680" s="2">
        <v>45547</v>
      </c>
      <c r="E3680">
        <v>1</v>
      </c>
      <c r="F3680">
        <v>1</v>
      </c>
      <c r="G3680">
        <v>1</v>
      </c>
      <c r="H3680">
        <v>125.67</v>
      </c>
      <c r="I3680" t="s">
        <v>21</v>
      </c>
      <c r="J3680">
        <f t="shared" si="456"/>
        <v>1</v>
      </c>
      <c r="K3680">
        <f t="shared" si="457"/>
        <v>1</v>
      </c>
      <c r="L3680">
        <f t="shared" si="458"/>
        <v>1</v>
      </c>
      <c r="M3680" t="str">
        <f t="shared" si="459"/>
        <v>Success</v>
      </c>
      <c r="N3680">
        <f t="shared" si="460"/>
        <v>125.67</v>
      </c>
      <c r="O3680" t="str">
        <f t="shared" si="461"/>
        <v>2024/09</v>
      </c>
      <c r="P3680">
        <f t="shared" si="462"/>
        <v>11387.3</v>
      </c>
      <c r="Q3680" t="str">
        <f t="shared" si="463"/>
        <v>High Priority</v>
      </c>
      <c r="R3680" t="s">
        <v>38</v>
      </c>
      <c r="S3680">
        <v>120737</v>
      </c>
      <c r="T3680">
        <v>21558</v>
      </c>
      <c r="Z3680" s="2"/>
    </row>
    <row r="3681" spans="1:26" x14ac:dyDescent="0.25">
      <c r="A3681">
        <v>3680</v>
      </c>
      <c r="B3681" t="s">
        <v>14</v>
      </c>
      <c r="C3681" t="s">
        <v>19</v>
      </c>
      <c r="D3681" s="2">
        <v>45357</v>
      </c>
      <c r="E3681">
        <v>1</v>
      </c>
      <c r="F3681">
        <v>1</v>
      </c>
      <c r="G3681">
        <v>1</v>
      </c>
      <c r="H3681">
        <v>32.6</v>
      </c>
      <c r="I3681" t="s">
        <v>21</v>
      </c>
      <c r="J3681">
        <f t="shared" si="456"/>
        <v>1</v>
      </c>
      <c r="K3681">
        <f t="shared" si="457"/>
        <v>1</v>
      </c>
      <c r="L3681">
        <f t="shared" si="458"/>
        <v>1</v>
      </c>
      <c r="M3681" t="str">
        <f t="shared" si="459"/>
        <v>Success</v>
      </c>
      <c r="N3681">
        <f t="shared" si="460"/>
        <v>32.6</v>
      </c>
      <c r="O3681" t="str">
        <f t="shared" si="461"/>
        <v>2024/03</v>
      </c>
      <c r="P3681">
        <f t="shared" si="462"/>
        <v>11339.8</v>
      </c>
      <c r="Q3681" t="str">
        <f t="shared" si="463"/>
        <v>High Priority</v>
      </c>
      <c r="R3681" t="s">
        <v>36</v>
      </c>
      <c r="S3681">
        <v>101156</v>
      </c>
      <c r="T3681">
        <v>60386</v>
      </c>
      <c r="Z3681" s="2"/>
    </row>
    <row r="3682" spans="1:26" x14ac:dyDescent="0.25">
      <c r="A3682">
        <v>3681</v>
      </c>
      <c r="B3682" t="s">
        <v>9</v>
      </c>
      <c r="C3682" t="s">
        <v>18</v>
      </c>
      <c r="D3682" s="2">
        <v>45347</v>
      </c>
      <c r="E3682">
        <v>1</v>
      </c>
      <c r="F3682">
        <v>1</v>
      </c>
      <c r="G3682">
        <v>1</v>
      </c>
      <c r="H3682">
        <v>78.760000000000005</v>
      </c>
      <c r="I3682" t="s">
        <v>21</v>
      </c>
      <c r="J3682">
        <f t="shared" si="456"/>
        <v>1</v>
      </c>
      <c r="K3682">
        <f t="shared" si="457"/>
        <v>1</v>
      </c>
      <c r="L3682">
        <f t="shared" si="458"/>
        <v>1</v>
      </c>
      <c r="M3682" t="str">
        <f t="shared" si="459"/>
        <v>Success</v>
      </c>
      <c r="N3682">
        <f t="shared" si="460"/>
        <v>78.760000000000005</v>
      </c>
      <c r="O3682" t="str">
        <f t="shared" si="461"/>
        <v>2024/02</v>
      </c>
      <c r="P3682">
        <f t="shared" si="462"/>
        <v>11337.3</v>
      </c>
      <c r="Q3682" t="str">
        <f t="shared" si="463"/>
        <v>High Priority</v>
      </c>
      <c r="R3682" t="s">
        <v>37</v>
      </c>
      <c r="S3682">
        <v>106879</v>
      </c>
      <c r="T3682">
        <v>139137</v>
      </c>
      <c r="Z3682" s="2"/>
    </row>
    <row r="3683" spans="1:26" x14ac:dyDescent="0.25">
      <c r="A3683">
        <v>3682</v>
      </c>
      <c r="B3683" t="s">
        <v>11</v>
      </c>
      <c r="C3683" t="s">
        <v>20</v>
      </c>
      <c r="D3683" s="2">
        <v>45556</v>
      </c>
      <c r="E3683">
        <v>1</v>
      </c>
      <c r="F3683">
        <v>1</v>
      </c>
      <c r="G3683">
        <v>1</v>
      </c>
      <c r="H3683">
        <v>39.67</v>
      </c>
      <c r="I3683" t="s">
        <v>21</v>
      </c>
      <c r="J3683">
        <f t="shared" si="456"/>
        <v>1</v>
      </c>
      <c r="K3683">
        <f t="shared" si="457"/>
        <v>1</v>
      </c>
      <c r="L3683">
        <f t="shared" si="458"/>
        <v>1</v>
      </c>
      <c r="M3683" t="str">
        <f t="shared" si="459"/>
        <v>Success</v>
      </c>
      <c r="N3683">
        <f t="shared" si="460"/>
        <v>39.67</v>
      </c>
      <c r="O3683" t="str">
        <f t="shared" si="461"/>
        <v>2024/09</v>
      </c>
      <c r="P3683">
        <f t="shared" si="462"/>
        <v>11389.55</v>
      </c>
      <c r="Q3683" t="str">
        <f t="shared" si="463"/>
        <v>High Priority</v>
      </c>
      <c r="R3683" t="s">
        <v>38</v>
      </c>
      <c r="S3683">
        <v>42207</v>
      </c>
      <c r="T3683">
        <v>30483</v>
      </c>
      <c r="Z3683" s="2"/>
    </row>
    <row r="3684" spans="1:26" x14ac:dyDescent="0.25">
      <c r="A3684">
        <v>3683</v>
      </c>
      <c r="B3684" t="s">
        <v>14</v>
      </c>
      <c r="C3684" t="s">
        <v>16</v>
      </c>
      <c r="D3684" s="2">
        <v>45374</v>
      </c>
      <c r="E3684">
        <v>1</v>
      </c>
      <c r="F3684">
        <v>0</v>
      </c>
      <c r="G3684">
        <v>0</v>
      </c>
      <c r="H3684">
        <v>122.91</v>
      </c>
      <c r="I3684" t="s">
        <v>25</v>
      </c>
      <c r="J3684">
        <f t="shared" si="456"/>
        <v>0</v>
      </c>
      <c r="K3684">
        <f t="shared" si="457"/>
        <v>0</v>
      </c>
      <c r="L3684" t="e">
        <f t="shared" si="458"/>
        <v>#DIV/0!</v>
      </c>
      <c r="M3684" t="str">
        <f t="shared" si="459"/>
        <v>Network Failure</v>
      </c>
      <c r="N3684">
        <f t="shared" si="460"/>
        <v>0</v>
      </c>
      <c r="O3684" t="str">
        <f t="shared" si="461"/>
        <v>2024/03</v>
      </c>
      <c r="P3684">
        <f t="shared" si="462"/>
        <v>11343.85</v>
      </c>
      <c r="Q3684" t="str">
        <f t="shared" si="463"/>
        <v>Low Proirity</v>
      </c>
      <c r="R3684" t="s">
        <v>36</v>
      </c>
      <c r="S3684">
        <v>18128</v>
      </c>
      <c r="T3684">
        <v>174720</v>
      </c>
      <c r="Z3684" s="2"/>
    </row>
    <row r="3685" spans="1:26" x14ac:dyDescent="0.25">
      <c r="A3685">
        <v>3684</v>
      </c>
      <c r="B3685" t="s">
        <v>12</v>
      </c>
      <c r="C3685" t="s">
        <v>16</v>
      </c>
      <c r="D3685" s="2">
        <v>45449</v>
      </c>
      <c r="E3685">
        <v>1</v>
      </c>
      <c r="F3685">
        <v>1</v>
      </c>
      <c r="G3685">
        <v>1</v>
      </c>
      <c r="H3685">
        <v>44.62</v>
      </c>
      <c r="I3685" t="s">
        <v>21</v>
      </c>
      <c r="J3685">
        <f t="shared" si="456"/>
        <v>1</v>
      </c>
      <c r="K3685">
        <f t="shared" si="457"/>
        <v>1</v>
      </c>
      <c r="L3685">
        <f t="shared" si="458"/>
        <v>1</v>
      </c>
      <c r="M3685" t="str">
        <f t="shared" si="459"/>
        <v>Success</v>
      </c>
      <c r="N3685">
        <f t="shared" si="460"/>
        <v>44.62</v>
      </c>
      <c r="O3685" t="str">
        <f t="shared" si="461"/>
        <v>2024/06</v>
      </c>
      <c r="P3685">
        <f t="shared" si="462"/>
        <v>11362.8</v>
      </c>
      <c r="Q3685" t="str">
        <f t="shared" si="463"/>
        <v>High Priority</v>
      </c>
      <c r="R3685" t="s">
        <v>37</v>
      </c>
      <c r="S3685">
        <v>89883</v>
      </c>
      <c r="T3685">
        <v>86425</v>
      </c>
      <c r="Z3685" s="2"/>
    </row>
    <row r="3686" spans="1:26" x14ac:dyDescent="0.25">
      <c r="A3686">
        <v>3685</v>
      </c>
      <c r="B3686" t="s">
        <v>10</v>
      </c>
      <c r="C3686" t="s">
        <v>18</v>
      </c>
      <c r="D3686" s="2">
        <v>45306</v>
      </c>
      <c r="E3686">
        <v>1</v>
      </c>
      <c r="F3686">
        <v>1</v>
      </c>
      <c r="G3686">
        <v>1</v>
      </c>
      <c r="H3686">
        <v>79.23</v>
      </c>
      <c r="I3686" t="s">
        <v>21</v>
      </c>
      <c r="J3686">
        <f t="shared" si="456"/>
        <v>1</v>
      </c>
      <c r="K3686">
        <f t="shared" si="457"/>
        <v>1</v>
      </c>
      <c r="L3686">
        <f t="shared" si="458"/>
        <v>1</v>
      </c>
      <c r="M3686" t="str">
        <f t="shared" si="459"/>
        <v>Success</v>
      </c>
      <c r="N3686">
        <f t="shared" si="460"/>
        <v>79.23</v>
      </c>
      <c r="O3686" t="str">
        <f t="shared" si="461"/>
        <v>2024/01</v>
      </c>
      <c r="P3686">
        <f t="shared" si="462"/>
        <v>11327.05</v>
      </c>
      <c r="Q3686" t="str">
        <f t="shared" si="463"/>
        <v>High Priority</v>
      </c>
      <c r="R3686" t="s">
        <v>36</v>
      </c>
      <c r="S3686">
        <v>137017</v>
      </c>
      <c r="T3686">
        <v>248654</v>
      </c>
      <c r="Z3686" s="2"/>
    </row>
    <row r="3687" spans="1:26" x14ac:dyDescent="0.25">
      <c r="A3687">
        <v>3686</v>
      </c>
      <c r="B3687" t="s">
        <v>14</v>
      </c>
      <c r="C3687" t="s">
        <v>20</v>
      </c>
      <c r="D3687" s="2">
        <v>45356</v>
      </c>
      <c r="E3687">
        <v>1</v>
      </c>
      <c r="F3687">
        <v>1</v>
      </c>
      <c r="G3687">
        <v>1</v>
      </c>
      <c r="H3687">
        <v>185.03</v>
      </c>
      <c r="I3687" t="s">
        <v>21</v>
      </c>
      <c r="J3687">
        <f t="shared" si="456"/>
        <v>1</v>
      </c>
      <c r="K3687">
        <f t="shared" si="457"/>
        <v>1</v>
      </c>
      <c r="L3687">
        <f t="shared" si="458"/>
        <v>1</v>
      </c>
      <c r="M3687" t="str">
        <f t="shared" si="459"/>
        <v>Success</v>
      </c>
      <c r="N3687">
        <f t="shared" si="460"/>
        <v>185.03</v>
      </c>
      <c r="O3687" t="str">
        <f t="shared" si="461"/>
        <v>2024/03</v>
      </c>
      <c r="P3687">
        <f t="shared" si="462"/>
        <v>11339.55</v>
      </c>
      <c r="Q3687" t="str">
        <f t="shared" si="463"/>
        <v>High Priority</v>
      </c>
      <c r="R3687" t="s">
        <v>38</v>
      </c>
      <c r="S3687">
        <v>23680</v>
      </c>
      <c r="T3687">
        <v>164206</v>
      </c>
      <c r="Z3687" s="2"/>
    </row>
    <row r="3688" spans="1:26" x14ac:dyDescent="0.25">
      <c r="A3688">
        <v>3687</v>
      </c>
      <c r="B3688" t="s">
        <v>14</v>
      </c>
      <c r="C3688" t="s">
        <v>18</v>
      </c>
      <c r="D3688" s="2">
        <v>45313</v>
      </c>
      <c r="E3688">
        <v>1</v>
      </c>
      <c r="F3688">
        <v>1</v>
      </c>
      <c r="G3688">
        <v>1</v>
      </c>
      <c r="H3688">
        <v>64.34</v>
      </c>
      <c r="I3688" t="s">
        <v>21</v>
      </c>
      <c r="J3688">
        <f t="shared" si="456"/>
        <v>1</v>
      </c>
      <c r="K3688">
        <f t="shared" si="457"/>
        <v>1</v>
      </c>
      <c r="L3688">
        <f t="shared" si="458"/>
        <v>1</v>
      </c>
      <c r="M3688" t="str">
        <f t="shared" si="459"/>
        <v>Success</v>
      </c>
      <c r="N3688">
        <f t="shared" si="460"/>
        <v>64.34</v>
      </c>
      <c r="O3688" t="str">
        <f t="shared" si="461"/>
        <v>2024/01</v>
      </c>
      <c r="P3688">
        <f t="shared" si="462"/>
        <v>11328.8</v>
      </c>
      <c r="Q3688" t="str">
        <f t="shared" si="463"/>
        <v>High Priority</v>
      </c>
      <c r="R3688" t="s">
        <v>37</v>
      </c>
      <c r="S3688">
        <v>96739</v>
      </c>
      <c r="T3688">
        <v>182228</v>
      </c>
      <c r="Z3688" s="2"/>
    </row>
    <row r="3689" spans="1:26" x14ac:dyDescent="0.25">
      <c r="A3689">
        <v>3688</v>
      </c>
      <c r="B3689" t="s">
        <v>10</v>
      </c>
      <c r="C3689" t="s">
        <v>19</v>
      </c>
      <c r="D3689" s="2">
        <v>45617</v>
      </c>
      <c r="E3689">
        <v>1</v>
      </c>
      <c r="F3689">
        <v>1</v>
      </c>
      <c r="G3689">
        <v>1</v>
      </c>
      <c r="H3689">
        <v>128.74</v>
      </c>
      <c r="I3689" t="s">
        <v>21</v>
      </c>
      <c r="J3689">
        <f t="shared" si="456"/>
        <v>1</v>
      </c>
      <c r="K3689">
        <f t="shared" si="457"/>
        <v>1</v>
      </c>
      <c r="L3689">
        <f t="shared" si="458"/>
        <v>1</v>
      </c>
      <c r="M3689" t="str">
        <f t="shared" si="459"/>
        <v>Success</v>
      </c>
      <c r="N3689">
        <f t="shared" si="460"/>
        <v>128.74</v>
      </c>
      <c r="O3689" t="str">
        <f t="shared" si="461"/>
        <v>2024/11</v>
      </c>
      <c r="P3689">
        <f t="shared" si="462"/>
        <v>11404.8</v>
      </c>
      <c r="Q3689" t="str">
        <f t="shared" si="463"/>
        <v>High Priority</v>
      </c>
      <c r="R3689" t="s">
        <v>36</v>
      </c>
      <c r="S3689">
        <v>93732</v>
      </c>
      <c r="T3689">
        <v>182808</v>
      </c>
      <c r="Z3689" s="2"/>
    </row>
    <row r="3690" spans="1:26" x14ac:dyDescent="0.25">
      <c r="A3690">
        <v>3689</v>
      </c>
      <c r="B3690" t="s">
        <v>14</v>
      </c>
      <c r="C3690" t="s">
        <v>17</v>
      </c>
      <c r="D3690" s="2">
        <v>45645</v>
      </c>
      <c r="E3690">
        <v>1</v>
      </c>
      <c r="F3690">
        <v>1</v>
      </c>
      <c r="G3690">
        <v>0</v>
      </c>
      <c r="H3690">
        <v>44.69</v>
      </c>
      <c r="I3690" t="s">
        <v>22</v>
      </c>
      <c r="J3690">
        <f t="shared" si="456"/>
        <v>0</v>
      </c>
      <c r="K3690">
        <f t="shared" si="457"/>
        <v>1</v>
      </c>
      <c r="L3690">
        <f t="shared" si="458"/>
        <v>0</v>
      </c>
      <c r="M3690" t="str">
        <f t="shared" si="459"/>
        <v>Network Failure</v>
      </c>
      <c r="N3690">
        <f t="shared" si="460"/>
        <v>0</v>
      </c>
      <c r="O3690" t="str">
        <f t="shared" si="461"/>
        <v>2024/12</v>
      </c>
      <c r="P3690">
        <f t="shared" si="462"/>
        <v>11411.8</v>
      </c>
      <c r="Q3690" t="str">
        <f t="shared" si="463"/>
        <v>Low Proirity</v>
      </c>
      <c r="R3690" t="s">
        <v>36</v>
      </c>
      <c r="S3690">
        <v>92706</v>
      </c>
      <c r="T3690">
        <v>114546</v>
      </c>
      <c r="Z3690" s="2"/>
    </row>
    <row r="3691" spans="1:26" x14ac:dyDescent="0.25">
      <c r="A3691">
        <v>3690</v>
      </c>
      <c r="B3691" t="s">
        <v>11</v>
      </c>
      <c r="C3691" t="s">
        <v>19</v>
      </c>
      <c r="D3691" s="2">
        <v>45391</v>
      </c>
      <c r="E3691">
        <v>1</v>
      </c>
      <c r="F3691">
        <v>0</v>
      </c>
      <c r="G3691">
        <v>0</v>
      </c>
      <c r="H3691">
        <v>117.17</v>
      </c>
      <c r="I3691" t="s">
        <v>24</v>
      </c>
      <c r="J3691">
        <f t="shared" si="456"/>
        <v>0</v>
      </c>
      <c r="K3691">
        <f t="shared" si="457"/>
        <v>0</v>
      </c>
      <c r="L3691" t="e">
        <f t="shared" si="458"/>
        <v>#DIV/0!</v>
      </c>
      <c r="M3691" t="str">
        <f t="shared" si="459"/>
        <v>Network Failure</v>
      </c>
      <c r="N3691">
        <f t="shared" si="460"/>
        <v>0</v>
      </c>
      <c r="O3691" t="str">
        <f t="shared" si="461"/>
        <v>2024/04</v>
      </c>
      <c r="P3691">
        <f t="shared" si="462"/>
        <v>11348.1</v>
      </c>
      <c r="Q3691" t="str">
        <f t="shared" si="463"/>
        <v>Low Proirity</v>
      </c>
      <c r="R3691" t="s">
        <v>36</v>
      </c>
      <c r="S3691">
        <v>128094</v>
      </c>
      <c r="T3691">
        <v>22238</v>
      </c>
      <c r="Z3691" s="2"/>
    </row>
    <row r="3692" spans="1:26" x14ac:dyDescent="0.25">
      <c r="A3692">
        <v>3691</v>
      </c>
      <c r="B3692" t="s">
        <v>14</v>
      </c>
      <c r="C3692" t="s">
        <v>19</v>
      </c>
      <c r="D3692" s="2">
        <v>45376</v>
      </c>
      <c r="E3692">
        <v>1</v>
      </c>
      <c r="F3692">
        <v>1</v>
      </c>
      <c r="G3692">
        <v>1</v>
      </c>
      <c r="H3692">
        <v>16.84</v>
      </c>
      <c r="I3692" t="s">
        <v>21</v>
      </c>
      <c r="J3692">
        <f t="shared" si="456"/>
        <v>1</v>
      </c>
      <c r="K3692">
        <f t="shared" si="457"/>
        <v>1</v>
      </c>
      <c r="L3692">
        <f t="shared" si="458"/>
        <v>1</v>
      </c>
      <c r="M3692" t="str">
        <f t="shared" si="459"/>
        <v>Success</v>
      </c>
      <c r="N3692">
        <f t="shared" si="460"/>
        <v>16.84</v>
      </c>
      <c r="O3692" t="str">
        <f t="shared" si="461"/>
        <v>2024/03</v>
      </c>
      <c r="P3692">
        <f t="shared" si="462"/>
        <v>11344.55</v>
      </c>
      <c r="Q3692" t="str">
        <f t="shared" si="463"/>
        <v>High Priority</v>
      </c>
      <c r="R3692" t="s">
        <v>37</v>
      </c>
      <c r="S3692">
        <v>148846</v>
      </c>
      <c r="T3692">
        <v>171449</v>
      </c>
      <c r="Z3692" s="2"/>
    </row>
    <row r="3693" spans="1:26" x14ac:dyDescent="0.25">
      <c r="A3693">
        <v>3692</v>
      </c>
      <c r="B3693" t="s">
        <v>13</v>
      </c>
      <c r="C3693" t="s">
        <v>18</v>
      </c>
      <c r="D3693" s="2">
        <v>45400</v>
      </c>
      <c r="E3693">
        <v>1</v>
      </c>
      <c r="F3693">
        <v>0</v>
      </c>
      <c r="G3693">
        <v>0</v>
      </c>
      <c r="H3693">
        <v>108.19</v>
      </c>
      <c r="I3693" t="s">
        <v>26</v>
      </c>
      <c r="J3693">
        <f t="shared" si="456"/>
        <v>0</v>
      </c>
      <c r="K3693">
        <f t="shared" si="457"/>
        <v>0</v>
      </c>
      <c r="L3693" t="e">
        <f t="shared" si="458"/>
        <v>#DIV/0!</v>
      </c>
      <c r="M3693" t="str">
        <f t="shared" si="459"/>
        <v>Compliance Blocked</v>
      </c>
      <c r="N3693">
        <f t="shared" si="460"/>
        <v>0</v>
      </c>
      <c r="O3693" t="str">
        <f t="shared" si="461"/>
        <v>2024/04</v>
      </c>
      <c r="P3693">
        <f t="shared" si="462"/>
        <v>11350.35</v>
      </c>
      <c r="Q3693" t="str">
        <f t="shared" si="463"/>
        <v>Low Proirity</v>
      </c>
      <c r="R3693" t="s">
        <v>36</v>
      </c>
      <c r="S3693">
        <v>134316</v>
      </c>
      <c r="T3693">
        <v>213023</v>
      </c>
      <c r="Z3693" s="2"/>
    </row>
    <row r="3694" spans="1:26" x14ac:dyDescent="0.25">
      <c r="A3694">
        <v>3693</v>
      </c>
      <c r="B3694" t="s">
        <v>13</v>
      </c>
      <c r="C3694" t="s">
        <v>18</v>
      </c>
      <c r="D3694" s="2">
        <v>45293</v>
      </c>
      <c r="E3694">
        <v>1</v>
      </c>
      <c r="F3694">
        <v>1</v>
      </c>
      <c r="G3694">
        <v>1</v>
      </c>
      <c r="H3694">
        <v>57.11</v>
      </c>
      <c r="I3694" t="s">
        <v>21</v>
      </c>
      <c r="J3694">
        <f t="shared" si="456"/>
        <v>1</v>
      </c>
      <c r="K3694">
        <f t="shared" si="457"/>
        <v>1</v>
      </c>
      <c r="L3694">
        <f t="shared" si="458"/>
        <v>1</v>
      </c>
      <c r="M3694" t="str">
        <f t="shared" si="459"/>
        <v>Success</v>
      </c>
      <c r="N3694">
        <f t="shared" si="460"/>
        <v>57.11</v>
      </c>
      <c r="O3694" t="str">
        <f t="shared" si="461"/>
        <v>2024/01</v>
      </c>
      <c r="P3694">
        <f t="shared" si="462"/>
        <v>11323.8</v>
      </c>
      <c r="Q3694" t="str">
        <f t="shared" si="463"/>
        <v>High Priority</v>
      </c>
      <c r="R3694" t="s">
        <v>37</v>
      </c>
      <c r="S3694">
        <v>95238</v>
      </c>
      <c r="T3694">
        <v>135552</v>
      </c>
      <c r="Z3694" s="2"/>
    </row>
    <row r="3695" spans="1:26" x14ac:dyDescent="0.25">
      <c r="A3695">
        <v>3694</v>
      </c>
      <c r="B3695" t="s">
        <v>12</v>
      </c>
      <c r="C3695" t="s">
        <v>20</v>
      </c>
      <c r="D3695" s="2">
        <v>45367</v>
      </c>
      <c r="E3695">
        <v>1</v>
      </c>
      <c r="F3695">
        <v>1</v>
      </c>
      <c r="G3695">
        <v>1</v>
      </c>
      <c r="H3695">
        <v>29.96</v>
      </c>
      <c r="I3695" t="s">
        <v>21</v>
      </c>
      <c r="J3695">
        <f t="shared" si="456"/>
        <v>1</v>
      </c>
      <c r="K3695">
        <f t="shared" si="457"/>
        <v>1</v>
      </c>
      <c r="L3695">
        <f t="shared" si="458"/>
        <v>1</v>
      </c>
      <c r="M3695" t="str">
        <f t="shared" si="459"/>
        <v>Success</v>
      </c>
      <c r="N3695">
        <f t="shared" si="460"/>
        <v>29.96</v>
      </c>
      <c r="O3695" t="str">
        <f t="shared" si="461"/>
        <v>2024/03</v>
      </c>
      <c r="P3695">
        <f t="shared" si="462"/>
        <v>11342.3</v>
      </c>
      <c r="Q3695" t="str">
        <f t="shared" si="463"/>
        <v>High Priority</v>
      </c>
      <c r="R3695" t="s">
        <v>36</v>
      </c>
      <c r="S3695">
        <v>8245</v>
      </c>
      <c r="T3695">
        <v>65099</v>
      </c>
      <c r="Z3695" s="2"/>
    </row>
    <row r="3696" spans="1:26" x14ac:dyDescent="0.25">
      <c r="A3696">
        <v>3695</v>
      </c>
      <c r="B3696" t="s">
        <v>11</v>
      </c>
      <c r="C3696" t="s">
        <v>16</v>
      </c>
      <c r="D3696" s="2">
        <v>45552</v>
      </c>
      <c r="E3696">
        <v>1</v>
      </c>
      <c r="F3696">
        <v>1</v>
      </c>
      <c r="G3696">
        <v>1</v>
      </c>
      <c r="H3696">
        <v>31.71</v>
      </c>
      <c r="I3696" t="s">
        <v>21</v>
      </c>
      <c r="J3696">
        <f t="shared" si="456"/>
        <v>1</v>
      </c>
      <c r="K3696">
        <f t="shared" si="457"/>
        <v>1</v>
      </c>
      <c r="L3696">
        <f t="shared" si="458"/>
        <v>1</v>
      </c>
      <c r="M3696" t="str">
        <f t="shared" si="459"/>
        <v>Success</v>
      </c>
      <c r="N3696">
        <f t="shared" si="460"/>
        <v>31.71</v>
      </c>
      <c r="O3696" t="str">
        <f t="shared" si="461"/>
        <v>2024/09</v>
      </c>
      <c r="P3696">
        <f t="shared" si="462"/>
        <v>11388.55</v>
      </c>
      <c r="Q3696" t="str">
        <f t="shared" si="463"/>
        <v>High Priority</v>
      </c>
      <c r="R3696" t="s">
        <v>38</v>
      </c>
      <c r="S3696">
        <v>72302</v>
      </c>
      <c r="T3696">
        <v>20068</v>
      </c>
      <c r="Z3696" s="2"/>
    </row>
    <row r="3697" spans="1:26" x14ac:dyDescent="0.25">
      <c r="A3697">
        <v>3696</v>
      </c>
      <c r="B3697" t="s">
        <v>11</v>
      </c>
      <c r="C3697" t="s">
        <v>18</v>
      </c>
      <c r="D3697" s="2">
        <v>45622</v>
      </c>
      <c r="E3697">
        <v>1</v>
      </c>
      <c r="F3697">
        <v>1</v>
      </c>
      <c r="G3697">
        <v>1</v>
      </c>
      <c r="H3697">
        <v>70.19</v>
      </c>
      <c r="I3697" t="s">
        <v>21</v>
      </c>
      <c r="J3697">
        <f t="shared" si="456"/>
        <v>1</v>
      </c>
      <c r="K3697">
        <f t="shared" si="457"/>
        <v>1</v>
      </c>
      <c r="L3697">
        <f t="shared" si="458"/>
        <v>1</v>
      </c>
      <c r="M3697" t="str">
        <f t="shared" si="459"/>
        <v>Success</v>
      </c>
      <c r="N3697">
        <f t="shared" si="460"/>
        <v>70.19</v>
      </c>
      <c r="O3697" t="str">
        <f t="shared" si="461"/>
        <v>2024/11</v>
      </c>
      <c r="P3697">
        <f t="shared" si="462"/>
        <v>11406.05</v>
      </c>
      <c r="Q3697" t="str">
        <f t="shared" si="463"/>
        <v>High Priority</v>
      </c>
      <c r="R3697" t="s">
        <v>38</v>
      </c>
      <c r="S3697">
        <v>138725</v>
      </c>
      <c r="T3697">
        <v>22570</v>
      </c>
      <c r="Z3697" s="2"/>
    </row>
    <row r="3698" spans="1:26" x14ac:dyDescent="0.25">
      <c r="A3698">
        <v>3697</v>
      </c>
      <c r="B3698" t="s">
        <v>15</v>
      </c>
      <c r="C3698" t="s">
        <v>20</v>
      </c>
      <c r="D3698" s="2">
        <v>45502</v>
      </c>
      <c r="E3698">
        <v>1</v>
      </c>
      <c r="F3698">
        <v>1</v>
      </c>
      <c r="G3698">
        <v>1</v>
      </c>
      <c r="H3698">
        <v>80.02</v>
      </c>
      <c r="I3698" t="s">
        <v>21</v>
      </c>
      <c r="J3698">
        <f t="shared" si="456"/>
        <v>1</v>
      </c>
      <c r="K3698">
        <f t="shared" si="457"/>
        <v>1</v>
      </c>
      <c r="L3698">
        <f t="shared" si="458"/>
        <v>1</v>
      </c>
      <c r="M3698" t="str">
        <f t="shared" si="459"/>
        <v>Success</v>
      </c>
      <c r="N3698">
        <f t="shared" si="460"/>
        <v>80.02</v>
      </c>
      <c r="O3698" t="str">
        <f t="shared" si="461"/>
        <v>2024/07</v>
      </c>
      <c r="P3698">
        <f t="shared" si="462"/>
        <v>11376.05</v>
      </c>
      <c r="Q3698" t="str">
        <f t="shared" si="463"/>
        <v>High Priority</v>
      </c>
      <c r="R3698" t="s">
        <v>37</v>
      </c>
      <c r="S3698">
        <v>124853</v>
      </c>
      <c r="T3698">
        <v>242767</v>
      </c>
      <c r="Z3698" s="2"/>
    </row>
    <row r="3699" spans="1:26" x14ac:dyDescent="0.25">
      <c r="A3699">
        <v>3698</v>
      </c>
      <c r="B3699" t="s">
        <v>12</v>
      </c>
      <c r="C3699" t="s">
        <v>18</v>
      </c>
      <c r="D3699" s="2">
        <v>45588</v>
      </c>
      <c r="E3699">
        <v>1</v>
      </c>
      <c r="F3699">
        <v>1</v>
      </c>
      <c r="G3699">
        <v>1</v>
      </c>
      <c r="H3699">
        <v>64.52</v>
      </c>
      <c r="I3699" t="s">
        <v>21</v>
      </c>
      <c r="J3699">
        <f t="shared" si="456"/>
        <v>1</v>
      </c>
      <c r="K3699">
        <f t="shared" si="457"/>
        <v>1</v>
      </c>
      <c r="L3699">
        <f t="shared" si="458"/>
        <v>1</v>
      </c>
      <c r="M3699" t="str">
        <f t="shared" si="459"/>
        <v>Success</v>
      </c>
      <c r="N3699">
        <f t="shared" si="460"/>
        <v>64.52</v>
      </c>
      <c r="O3699" t="str">
        <f t="shared" si="461"/>
        <v>2024/10</v>
      </c>
      <c r="P3699">
        <f t="shared" si="462"/>
        <v>11397.55</v>
      </c>
      <c r="Q3699" t="str">
        <f t="shared" si="463"/>
        <v>High Priority</v>
      </c>
      <c r="R3699" t="s">
        <v>38</v>
      </c>
      <c r="S3699">
        <v>52192</v>
      </c>
      <c r="T3699">
        <v>29072</v>
      </c>
      <c r="Z3699" s="2"/>
    </row>
    <row r="3700" spans="1:26" x14ac:dyDescent="0.25">
      <c r="A3700">
        <v>3699</v>
      </c>
      <c r="B3700" t="s">
        <v>14</v>
      </c>
      <c r="C3700" t="s">
        <v>18</v>
      </c>
      <c r="D3700" s="2">
        <v>45630</v>
      </c>
      <c r="E3700">
        <v>1</v>
      </c>
      <c r="F3700">
        <v>1</v>
      </c>
      <c r="G3700">
        <v>1</v>
      </c>
      <c r="H3700">
        <v>46.04</v>
      </c>
      <c r="I3700" t="s">
        <v>21</v>
      </c>
      <c r="J3700">
        <f t="shared" si="456"/>
        <v>1</v>
      </c>
      <c r="K3700">
        <f t="shared" si="457"/>
        <v>1</v>
      </c>
      <c r="L3700">
        <f t="shared" si="458"/>
        <v>1</v>
      </c>
      <c r="M3700" t="str">
        <f t="shared" si="459"/>
        <v>Success</v>
      </c>
      <c r="N3700">
        <f t="shared" si="460"/>
        <v>46.04</v>
      </c>
      <c r="O3700" t="str">
        <f t="shared" si="461"/>
        <v>2024/12</v>
      </c>
      <c r="P3700">
        <f t="shared" si="462"/>
        <v>11408.05</v>
      </c>
      <c r="Q3700" t="str">
        <f t="shared" si="463"/>
        <v>High Priority</v>
      </c>
      <c r="R3700" t="s">
        <v>36</v>
      </c>
      <c r="S3700">
        <v>95993</v>
      </c>
      <c r="T3700">
        <v>68656</v>
      </c>
      <c r="Z3700" s="2"/>
    </row>
    <row r="3701" spans="1:26" x14ac:dyDescent="0.25">
      <c r="A3701">
        <v>3700</v>
      </c>
      <c r="B3701" t="s">
        <v>9</v>
      </c>
      <c r="C3701" t="s">
        <v>16</v>
      </c>
      <c r="D3701" s="2">
        <v>45655</v>
      </c>
      <c r="E3701">
        <v>1</v>
      </c>
      <c r="F3701">
        <v>1</v>
      </c>
      <c r="G3701">
        <v>0</v>
      </c>
      <c r="H3701">
        <v>75.739999999999995</v>
      </c>
      <c r="I3701" t="s">
        <v>23</v>
      </c>
      <c r="J3701">
        <f t="shared" si="456"/>
        <v>0</v>
      </c>
      <c r="K3701">
        <f t="shared" si="457"/>
        <v>1</v>
      </c>
      <c r="L3701">
        <f t="shared" si="458"/>
        <v>0</v>
      </c>
      <c r="M3701" t="str">
        <f t="shared" si="459"/>
        <v>Network Failure</v>
      </c>
      <c r="N3701">
        <f t="shared" si="460"/>
        <v>0</v>
      </c>
      <c r="O3701" t="str">
        <f t="shared" si="461"/>
        <v>2024/12</v>
      </c>
      <c r="P3701">
        <f t="shared" si="462"/>
        <v>11414.3</v>
      </c>
      <c r="Q3701" t="str">
        <f t="shared" si="463"/>
        <v>Low Proirity</v>
      </c>
      <c r="R3701" t="s">
        <v>38</v>
      </c>
      <c r="S3701">
        <v>137349</v>
      </c>
      <c r="T3701">
        <v>178170</v>
      </c>
      <c r="Z3701" s="2"/>
    </row>
    <row r="3702" spans="1:26" x14ac:dyDescent="0.25">
      <c r="A3702">
        <v>3701</v>
      </c>
      <c r="B3702" t="s">
        <v>13</v>
      </c>
      <c r="C3702" t="s">
        <v>18</v>
      </c>
      <c r="D3702" s="2">
        <v>45606</v>
      </c>
      <c r="E3702">
        <v>1</v>
      </c>
      <c r="F3702">
        <v>1</v>
      </c>
      <c r="G3702">
        <v>1</v>
      </c>
      <c r="H3702">
        <v>170.72</v>
      </c>
      <c r="I3702" t="s">
        <v>21</v>
      </c>
      <c r="J3702">
        <f t="shared" si="456"/>
        <v>1</v>
      </c>
      <c r="K3702">
        <f t="shared" si="457"/>
        <v>1</v>
      </c>
      <c r="L3702">
        <f t="shared" si="458"/>
        <v>1</v>
      </c>
      <c r="M3702" t="str">
        <f t="shared" si="459"/>
        <v>Success</v>
      </c>
      <c r="N3702">
        <f t="shared" si="460"/>
        <v>170.72</v>
      </c>
      <c r="O3702" t="str">
        <f t="shared" si="461"/>
        <v>2024/11</v>
      </c>
      <c r="P3702">
        <f t="shared" si="462"/>
        <v>11402.05</v>
      </c>
      <c r="Q3702" t="str">
        <f t="shared" si="463"/>
        <v>High Priority</v>
      </c>
      <c r="R3702" t="s">
        <v>38</v>
      </c>
      <c r="S3702">
        <v>38535</v>
      </c>
      <c r="T3702">
        <v>92548</v>
      </c>
      <c r="Z3702" s="2"/>
    </row>
    <row r="3703" spans="1:26" x14ac:dyDescent="0.25">
      <c r="A3703">
        <v>3702</v>
      </c>
      <c r="B3703" t="s">
        <v>12</v>
      </c>
      <c r="C3703" t="s">
        <v>19</v>
      </c>
      <c r="D3703" s="2">
        <v>45656</v>
      </c>
      <c r="E3703">
        <v>1</v>
      </c>
      <c r="F3703">
        <v>1</v>
      </c>
      <c r="G3703">
        <v>1</v>
      </c>
      <c r="H3703">
        <v>22.53</v>
      </c>
      <c r="I3703" t="s">
        <v>21</v>
      </c>
      <c r="J3703">
        <f t="shared" si="456"/>
        <v>1</v>
      </c>
      <c r="K3703">
        <f t="shared" si="457"/>
        <v>1</v>
      </c>
      <c r="L3703">
        <f t="shared" si="458"/>
        <v>1</v>
      </c>
      <c r="M3703" t="str">
        <f t="shared" si="459"/>
        <v>Success</v>
      </c>
      <c r="N3703">
        <f t="shared" si="460"/>
        <v>22.53</v>
      </c>
      <c r="O3703" t="str">
        <f t="shared" si="461"/>
        <v>2024/12</v>
      </c>
      <c r="P3703">
        <f t="shared" si="462"/>
        <v>11414.55</v>
      </c>
      <c r="Q3703" t="str">
        <f t="shared" si="463"/>
        <v>High Priority</v>
      </c>
      <c r="R3703" t="s">
        <v>36</v>
      </c>
      <c r="S3703">
        <v>61245</v>
      </c>
      <c r="T3703">
        <v>39523</v>
      </c>
      <c r="Z3703" s="2"/>
    </row>
    <row r="3704" spans="1:26" x14ac:dyDescent="0.25">
      <c r="A3704">
        <v>3703</v>
      </c>
      <c r="B3704" t="s">
        <v>11</v>
      </c>
      <c r="C3704" t="s">
        <v>20</v>
      </c>
      <c r="D3704" s="2">
        <v>45411</v>
      </c>
      <c r="E3704">
        <v>1</v>
      </c>
      <c r="F3704">
        <v>1</v>
      </c>
      <c r="G3704">
        <v>1</v>
      </c>
      <c r="H3704">
        <v>20.8</v>
      </c>
      <c r="I3704" t="s">
        <v>21</v>
      </c>
      <c r="J3704">
        <f t="shared" si="456"/>
        <v>1</v>
      </c>
      <c r="K3704">
        <f t="shared" si="457"/>
        <v>1</v>
      </c>
      <c r="L3704">
        <f t="shared" si="458"/>
        <v>1</v>
      </c>
      <c r="M3704" t="str">
        <f t="shared" si="459"/>
        <v>Success</v>
      </c>
      <c r="N3704">
        <f t="shared" si="460"/>
        <v>20.8</v>
      </c>
      <c r="O3704" t="str">
        <f t="shared" si="461"/>
        <v>2024/04</v>
      </c>
      <c r="P3704">
        <f t="shared" si="462"/>
        <v>11353.3</v>
      </c>
      <c r="Q3704" t="str">
        <f t="shared" si="463"/>
        <v>High Priority</v>
      </c>
      <c r="R3704" t="s">
        <v>36</v>
      </c>
      <c r="S3704">
        <v>101378</v>
      </c>
      <c r="T3704">
        <v>194486</v>
      </c>
      <c r="Z3704" s="2"/>
    </row>
    <row r="3705" spans="1:26" x14ac:dyDescent="0.25">
      <c r="A3705">
        <v>3704</v>
      </c>
      <c r="B3705" t="s">
        <v>11</v>
      </c>
      <c r="C3705" t="s">
        <v>17</v>
      </c>
      <c r="D3705" s="2">
        <v>45353</v>
      </c>
      <c r="E3705">
        <v>1</v>
      </c>
      <c r="F3705">
        <v>1</v>
      </c>
      <c r="G3705">
        <v>1</v>
      </c>
      <c r="H3705">
        <v>102.43</v>
      </c>
      <c r="I3705" t="s">
        <v>21</v>
      </c>
      <c r="J3705">
        <f t="shared" si="456"/>
        <v>1</v>
      </c>
      <c r="K3705">
        <f t="shared" si="457"/>
        <v>1</v>
      </c>
      <c r="L3705">
        <f t="shared" si="458"/>
        <v>1</v>
      </c>
      <c r="M3705" t="str">
        <f t="shared" si="459"/>
        <v>Success</v>
      </c>
      <c r="N3705">
        <f t="shared" si="460"/>
        <v>102.43</v>
      </c>
      <c r="O3705" t="str">
        <f t="shared" si="461"/>
        <v>2024/03</v>
      </c>
      <c r="P3705">
        <f t="shared" si="462"/>
        <v>11338.8</v>
      </c>
      <c r="Q3705" t="str">
        <f t="shared" si="463"/>
        <v>High Priority</v>
      </c>
      <c r="R3705" t="s">
        <v>37</v>
      </c>
      <c r="S3705">
        <v>74970</v>
      </c>
      <c r="T3705">
        <v>223329</v>
      </c>
      <c r="Z3705" s="2"/>
    </row>
    <row r="3706" spans="1:26" x14ac:dyDescent="0.25">
      <c r="A3706">
        <v>3705</v>
      </c>
      <c r="B3706" t="s">
        <v>10</v>
      </c>
      <c r="C3706" t="s">
        <v>16</v>
      </c>
      <c r="D3706" s="2">
        <v>45310</v>
      </c>
      <c r="E3706">
        <v>1</v>
      </c>
      <c r="F3706">
        <v>1</v>
      </c>
      <c r="G3706">
        <v>1</v>
      </c>
      <c r="H3706">
        <v>33.04</v>
      </c>
      <c r="I3706" t="s">
        <v>21</v>
      </c>
      <c r="J3706">
        <f t="shared" si="456"/>
        <v>1</v>
      </c>
      <c r="K3706">
        <f t="shared" si="457"/>
        <v>1</v>
      </c>
      <c r="L3706">
        <f t="shared" si="458"/>
        <v>1</v>
      </c>
      <c r="M3706" t="str">
        <f t="shared" si="459"/>
        <v>Success</v>
      </c>
      <c r="N3706">
        <f t="shared" si="460"/>
        <v>33.04</v>
      </c>
      <c r="O3706" t="str">
        <f t="shared" si="461"/>
        <v>2024/01</v>
      </c>
      <c r="P3706">
        <f t="shared" si="462"/>
        <v>11328.05</v>
      </c>
      <c r="Q3706" t="str">
        <f t="shared" si="463"/>
        <v>High Priority</v>
      </c>
      <c r="R3706" t="s">
        <v>38</v>
      </c>
      <c r="S3706">
        <v>141665</v>
      </c>
      <c r="T3706">
        <v>36935</v>
      </c>
      <c r="Z3706" s="2"/>
    </row>
    <row r="3707" spans="1:26" x14ac:dyDescent="0.25">
      <c r="A3707">
        <v>3706</v>
      </c>
      <c r="B3707" t="s">
        <v>13</v>
      </c>
      <c r="C3707" t="s">
        <v>19</v>
      </c>
      <c r="D3707" s="2">
        <v>45352</v>
      </c>
      <c r="E3707">
        <v>1</v>
      </c>
      <c r="F3707">
        <v>1</v>
      </c>
      <c r="G3707">
        <v>1</v>
      </c>
      <c r="H3707">
        <v>79.34</v>
      </c>
      <c r="I3707" t="s">
        <v>21</v>
      </c>
      <c r="J3707">
        <f t="shared" si="456"/>
        <v>1</v>
      </c>
      <c r="K3707">
        <f t="shared" si="457"/>
        <v>1</v>
      </c>
      <c r="L3707">
        <f t="shared" si="458"/>
        <v>1</v>
      </c>
      <c r="M3707" t="str">
        <f t="shared" si="459"/>
        <v>Success</v>
      </c>
      <c r="N3707">
        <f t="shared" si="460"/>
        <v>79.34</v>
      </c>
      <c r="O3707" t="str">
        <f t="shared" si="461"/>
        <v>2024/03</v>
      </c>
      <c r="P3707">
        <f t="shared" si="462"/>
        <v>11338.55</v>
      </c>
      <c r="Q3707" t="str">
        <f t="shared" si="463"/>
        <v>High Priority</v>
      </c>
      <c r="R3707" t="s">
        <v>37</v>
      </c>
      <c r="S3707">
        <v>91505</v>
      </c>
      <c r="T3707">
        <v>215910</v>
      </c>
      <c r="Z3707" s="2"/>
    </row>
    <row r="3708" spans="1:26" x14ac:dyDescent="0.25">
      <c r="A3708">
        <v>3707</v>
      </c>
      <c r="B3708" t="s">
        <v>14</v>
      </c>
      <c r="C3708" t="s">
        <v>17</v>
      </c>
      <c r="D3708" s="2">
        <v>45569</v>
      </c>
      <c r="E3708">
        <v>1</v>
      </c>
      <c r="F3708">
        <v>1</v>
      </c>
      <c r="G3708">
        <v>1</v>
      </c>
      <c r="H3708">
        <v>110.05</v>
      </c>
      <c r="I3708" t="s">
        <v>21</v>
      </c>
      <c r="J3708">
        <f t="shared" si="456"/>
        <v>1</v>
      </c>
      <c r="K3708">
        <f t="shared" si="457"/>
        <v>1</v>
      </c>
      <c r="L3708">
        <f t="shared" si="458"/>
        <v>1</v>
      </c>
      <c r="M3708" t="str">
        <f t="shared" si="459"/>
        <v>Success</v>
      </c>
      <c r="N3708">
        <f t="shared" si="460"/>
        <v>110.05</v>
      </c>
      <c r="O3708" t="str">
        <f t="shared" si="461"/>
        <v>2024/10</v>
      </c>
      <c r="P3708">
        <f t="shared" si="462"/>
        <v>11392.8</v>
      </c>
      <c r="Q3708" t="str">
        <f t="shared" si="463"/>
        <v>High Priority</v>
      </c>
      <c r="R3708" t="s">
        <v>37</v>
      </c>
      <c r="S3708">
        <v>130326</v>
      </c>
      <c r="T3708">
        <v>249347</v>
      </c>
      <c r="Z3708" s="2"/>
    </row>
    <row r="3709" spans="1:26" x14ac:dyDescent="0.25">
      <c r="A3709">
        <v>3708</v>
      </c>
      <c r="B3709" t="s">
        <v>10</v>
      </c>
      <c r="C3709" t="s">
        <v>18</v>
      </c>
      <c r="D3709" s="2">
        <v>45478</v>
      </c>
      <c r="E3709">
        <v>1</v>
      </c>
      <c r="F3709">
        <v>1</v>
      </c>
      <c r="G3709">
        <v>1</v>
      </c>
      <c r="H3709">
        <v>7.68</v>
      </c>
      <c r="I3709" t="s">
        <v>21</v>
      </c>
      <c r="J3709">
        <f t="shared" si="456"/>
        <v>1</v>
      </c>
      <c r="K3709">
        <f t="shared" si="457"/>
        <v>1</v>
      </c>
      <c r="L3709">
        <f t="shared" si="458"/>
        <v>1</v>
      </c>
      <c r="M3709" t="str">
        <f t="shared" si="459"/>
        <v>Success</v>
      </c>
      <c r="N3709">
        <f t="shared" si="460"/>
        <v>7.68</v>
      </c>
      <c r="O3709" t="str">
        <f t="shared" si="461"/>
        <v>2024/07</v>
      </c>
      <c r="P3709">
        <f t="shared" si="462"/>
        <v>11370.05</v>
      </c>
      <c r="Q3709" t="str">
        <f t="shared" si="463"/>
        <v>High Priority</v>
      </c>
      <c r="R3709" t="s">
        <v>37</v>
      </c>
      <c r="S3709">
        <v>24144</v>
      </c>
      <c r="T3709">
        <v>67940</v>
      </c>
      <c r="Z3709" s="2"/>
    </row>
    <row r="3710" spans="1:26" x14ac:dyDescent="0.25">
      <c r="A3710">
        <v>3709</v>
      </c>
      <c r="B3710" t="s">
        <v>13</v>
      </c>
      <c r="C3710" t="s">
        <v>20</v>
      </c>
      <c r="D3710" s="2">
        <v>45649</v>
      </c>
      <c r="E3710">
        <v>1</v>
      </c>
      <c r="F3710">
        <v>1</v>
      </c>
      <c r="G3710">
        <v>1</v>
      </c>
      <c r="H3710">
        <v>36.51</v>
      </c>
      <c r="I3710" t="s">
        <v>21</v>
      </c>
      <c r="J3710">
        <f t="shared" si="456"/>
        <v>1</v>
      </c>
      <c r="K3710">
        <f t="shared" si="457"/>
        <v>1</v>
      </c>
      <c r="L3710">
        <f t="shared" si="458"/>
        <v>1</v>
      </c>
      <c r="M3710" t="str">
        <f t="shared" si="459"/>
        <v>Success</v>
      </c>
      <c r="N3710">
        <f t="shared" si="460"/>
        <v>36.51</v>
      </c>
      <c r="O3710" t="str">
        <f t="shared" si="461"/>
        <v>2024/12</v>
      </c>
      <c r="P3710">
        <f t="shared" si="462"/>
        <v>11412.8</v>
      </c>
      <c r="Q3710" t="str">
        <f t="shared" si="463"/>
        <v>High Priority</v>
      </c>
      <c r="R3710" t="s">
        <v>38</v>
      </c>
      <c r="S3710">
        <v>84489</v>
      </c>
      <c r="T3710">
        <v>43564</v>
      </c>
      <c r="Z3710" s="2"/>
    </row>
    <row r="3711" spans="1:26" x14ac:dyDescent="0.25">
      <c r="A3711">
        <v>3710</v>
      </c>
      <c r="B3711" t="s">
        <v>12</v>
      </c>
      <c r="C3711" t="s">
        <v>16</v>
      </c>
      <c r="D3711" s="2">
        <v>45474</v>
      </c>
      <c r="E3711">
        <v>1</v>
      </c>
      <c r="F3711">
        <v>1</v>
      </c>
      <c r="G3711">
        <v>1</v>
      </c>
      <c r="H3711">
        <v>32.979999999999997</v>
      </c>
      <c r="I3711" t="s">
        <v>21</v>
      </c>
      <c r="J3711">
        <f t="shared" si="456"/>
        <v>1</v>
      </c>
      <c r="K3711">
        <f t="shared" si="457"/>
        <v>1</v>
      </c>
      <c r="L3711">
        <f t="shared" si="458"/>
        <v>1</v>
      </c>
      <c r="M3711" t="str">
        <f t="shared" si="459"/>
        <v>Success</v>
      </c>
      <c r="N3711">
        <f t="shared" si="460"/>
        <v>32.979999999999997</v>
      </c>
      <c r="O3711" t="str">
        <f t="shared" si="461"/>
        <v>2024/07</v>
      </c>
      <c r="P3711">
        <f t="shared" si="462"/>
        <v>11369.05</v>
      </c>
      <c r="Q3711" t="str">
        <f t="shared" si="463"/>
        <v>High Priority</v>
      </c>
      <c r="R3711" t="s">
        <v>38</v>
      </c>
      <c r="S3711">
        <v>50605</v>
      </c>
      <c r="T3711">
        <v>95186</v>
      </c>
      <c r="Z3711" s="2"/>
    </row>
    <row r="3712" spans="1:26" x14ac:dyDescent="0.25">
      <c r="A3712">
        <v>3711</v>
      </c>
      <c r="B3712" t="s">
        <v>14</v>
      </c>
      <c r="C3712" t="s">
        <v>17</v>
      </c>
      <c r="D3712" s="2">
        <v>45412</v>
      </c>
      <c r="E3712">
        <v>1</v>
      </c>
      <c r="F3712">
        <v>1</v>
      </c>
      <c r="G3712">
        <v>0</v>
      </c>
      <c r="H3712">
        <v>57.92</v>
      </c>
      <c r="I3712" t="s">
        <v>24</v>
      </c>
      <c r="J3712">
        <f t="shared" si="456"/>
        <v>0</v>
      </c>
      <c r="K3712">
        <f t="shared" si="457"/>
        <v>1</v>
      </c>
      <c r="L3712">
        <f t="shared" si="458"/>
        <v>0</v>
      </c>
      <c r="M3712" t="str">
        <f t="shared" si="459"/>
        <v>Network Failure</v>
      </c>
      <c r="N3712">
        <f t="shared" si="460"/>
        <v>0</v>
      </c>
      <c r="O3712" t="str">
        <f t="shared" si="461"/>
        <v>2024/04</v>
      </c>
      <c r="P3712">
        <f t="shared" si="462"/>
        <v>11353.55</v>
      </c>
      <c r="Q3712" t="str">
        <f t="shared" si="463"/>
        <v>Low Proirity</v>
      </c>
      <c r="R3712" t="s">
        <v>37</v>
      </c>
      <c r="S3712">
        <v>8332</v>
      </c>
      <c r="T3712">
        <v>191363</v>
      </c>
      <c r="Z3712" s="2"/>
    </row>
    <row r="3713" spans="1:26" x14ac:dyDescent="0.25">
      <c r="A3713">
        <v>3712</v>
      </c>
      <c r="B3713" t="s">
        <v>9</v>
      </c>
      <c r="C3713" t="s">
        <v>19</v>
      </c>
      <c r="D3713" s="2">
        <v>45311</v>
      </c>
      <c r="E3713">
        <v>1</v>
      </c>
      <c r="F3713">
        <v>0</v>
      </c>
      <c r="G3713">
        <v>0</v>
      </c>
      <c r="H3713">
        <v>54.47</v>
      </c>
      <c r="I3713" t="s">
        <v>25</v>
      </c>
      <c r="J3713">
        <f t="shared" si="456"/>
        <v>0</v>
      </c>
      <c r="K3713">
        <f t="shared" si="457"/>
        <v>0</v>
      </c>
      <c r="L3713" t="e">
        <f t="shared" si="458"/>
        <v>#DIV/0!</v>
      </c>
      <c r="M3713" t="str">
        <f t="shared" si="459"/>
        <v>Network Failure</v>
      </c>
      <c r="N3713">
        <f t="shared" si="460"/>
        <v>0</v>
      </c>
      <c r="O3713" t="str">
        <f t="shared" si="461"/>
        <v>2024/01</v>
      </c>
      <c r="P3713">
        <f t="shared" si="462"/>
        <v>11328.1</v>
      </c>
      <c r="Q3713" t="str">
        <f t="shared" si="463"/>
        <v>Low Proirity</v>
      </c>
      <c r="R3713" t="s">
        <v>38</v>
      </c>
      <c r="S3713">
        <v>15941</v>
      </c>
      <c r="T3713">
        <v>153458</v>
      </c>
      <c r="Z3713" s="2"/>
    </row>
    <row r="3714" spans="1:26" x14ac:dyDescent="0.25">
      <c r="A3714">
        <v>3713</v>
      </c>
      <c r="B3714" t="s">
        <v>10</v>
      </c>
      <c r="C3714" t="s">
        <v>16</v>
      </c>
      <c r="D3714" s="2">
        <v>45482</v>
      </c>
      <c r="E3714">
        <v>1</v>
      </c>
      <c r="F3714">
        <v>1</v>
      </c>
      <c r="G3714">
        <v>1</v>
      </c>
      <c r="H3714">
        <v>106.71</v>
      </c>
      <c r="I3714" t="s">
        <v>21</v>
      </c>
      <c r="J3714">
        <f t="shared" si="456"/>
        <v>1</v>
      </c>
      <c r="K3714">
        <f t="shared" si="457"/>
        <v>1</v>
      </c>
      <c r="L3714">
        <f t="shared" si="458"/>
        <v>1</v>
      </c>
      <c r="M3714" t="str">
        <f t="shared" si="459"/>
        <v>Success</v>
      </c>
      <c r="N3714">
        <f t="shared" si="460"/>
        <v>106.71</v>
      </c>
      <c r="O3714" t="str">
        <f t="shared" si="461"/>
        <v>2024/07</v>
      </c>
      <c r="P3714">
        <f t="shared" si="462"/>
        <v>11371.05</v>
      </c>
      <c r="Q3714" t="str">
        <f t="shared" si="463"/>
        <v>High Priority</v>
      </c>
      <c r="R3714" t="s">
        <v>37</v>
      </c>
      <c r="S3714">
        <v>92475</v>
      </c>
      <c r="T3714">
        <v>149917</v>
      </c>
      <c r="Z3714" s="2"/>
    </row>
    <row r="3715" spans="1:26" x14ac:dyDescent="0.25">
      <c r="A3715">
        <v>3714</v>
      </c>
      <c r="B3715" t="s">
        <v>11</v>
      </c>
      <c r="C3715" t="s">
        <v>18</v>
      </c>
      <c r="D3715" s="2">
        <v>45451</v>
      </c>
      <c r="E3715">
        <v>1</v>
      </c>
      <c r="F3715">
        <v>1</v>
      </c>
      <c r="G3715">
        <v>0</v>
      </c>
      <c r="H3715">
        <v>110.74</v>
      </c>
      <c r="I3715" t="s">
        <v>26</v>
      </c>
      <c r="J3715">
        <f t="shared" ref="J3715:J3778" si="464">IF(G3715=1,1,0)</f>
        <v>0</v>
      </c>
      <c r="K3715">
        <f t="shared" ref="K3715:K3778" si="465">F3715/E3715</f>
        <v>1</v>
      </c>
      <c r="L3715">
        <f t="shared" ref="L3715:L3778" si="466">G3715/F3715</f>
        <v>0</v>
      </c>
      <c r="M3715" t="str">
        <f t="shared" ref="M3715:M3778" si="467">IF(I3715="N/A","Success",IF(OR(I3715="Issuer Declined",I3715="User Drop-Off"),"Compliance Blocked", "Network Failure"))</f>
        <v>Compliance Blocked</v>
      </c>
      <c r="N3715">
        <f t="shared" ref="N3715:N3778" si="468">IF(G3715=1,H3715,0)</f>
        <v>0</v>
      </c>
      <c r="O3715" t="str">
        <f t="shared" ref="O3715:O3778" si="469">TEXT(D3715,"YYYY/MM")</f>
        <v>2024/06</v>
      </c>
      <c r="P3715">
        <f t="shared" ref="P3715:P3778" si="470">ROUND(
(D3715*0.25) +
(E3715*0.25) +
(F3715*0.2) +
IF(G3715="Low",0.15,IF(G3715="Medium",0.1,0.05)) +
IF(H3715="Mature",0.15,IF(H3715="Growing",0.1,0.05)),2)</f>
        <v>11363.3</v>
      </c>
      <c r="Q3715" t="str">
        <f t="shared" ref="Q3715:Q3778" si="471">IF(J3715&gt;0.7,"High Priority",IF(J3715&gt;0.5,"Medium Proirity","Low Proirity"))</f>
        <v>Low Proirity</v>
      </c>
      <c r="R3715" t="s">
        <v>36</v>
      </c>
      <c r="S3715">
        <v>134264</v>
      </c>
      <c r="T3715">
        <v>166223</v>
      </c>
      <c r="Z3715" s="2"/>
    </row>
    <row r="3716" spans="1:26" x14ac:dyDescent="0.25">
      <c r="A3716">
        <v>3715</v>
      </c>
      <c r="B3716" t="s">
        <v>12</v>
      </c>
      <c r="C3716" t="s">
        <v>16</v>
      </c>
      <c r="D3716" s="2">
        <v>45573</v>
      </c>
      <c r="E3716">
        <v>1</v>
      </c>
      <c r="F3716">
        <v>1</v>
      </c>
      <c r="G3716">
        <v>1</v>
      </c>
      <c r="H3716">
        <v>199.96</v>
      </c>
      <c r="I3716" t="s">
        <v>21</v>
      </c>
      <c r="J3716">
        <f t="shared" si="464"/>
        <v>1</v>
      </c>
      <c r="K3716">
        <f t="shared" si="465"/>
        <v>1</v>
      </c>
      <c r="L3716">
        <f t="shared" si="466"/>
        <v>1</v>
      </c>
      <c r="M3716" t="str">
        <f t="shared" si="467"/>
        <v>Success</v>
      </c>
      <c r="N3716">
        <f t="shared" si="468"/>
        <v>199.96</v>
      </c>
      <c r="O3716" t="str">
        <f t="shared" si="469"/>
        <v>2024/10</v>
      </c>
      <c r="P3716">
        <f t="shared" si="470"/>
        <v>11393.8</v>
      </c>
      <c r="Q3716" t="str">
        <f t="shared" si="471"/>
        <v>High Priority</v>
      </c>
      <c r="R3716" t="s">
        <v>36</v>
      </c>
      <c r="S3716">
        <v>72070</v>
      </c>
      <c r="T3716">
        <v>57160</v>
      </c>
      <c r="Z3716" s="2"/>
    </row>
    <row r="3717" spans="1:26" x14ac:dyDescent="0.25">
      <c r="A3717">
        <v>3716</v>
      </c>
      <c r="B3717" t="s">
        <v>14</v>
      </c>
      <c r="C3717" t="s">
        <v>19</v>
      </c>
      <c r="D3717" s="2">
        <v>45637</v>
      </c>
      <c r="E3717">
        <v>1</v>
      </c>
      <c r="F3717">
        <v>1</v>
      </c>
      <c r="G3717">
        <v>1</v>
      </c>
      <c r="H3717">
        <v>128.29</v>
      </c>
      <c r="I3717" t="s">
        <v>21</v>
      </c>
      <c r="J3717">
        <f t="shared" si="464"/>
        <v>1</v>
      </c>
      <c r="K3717">
        <f t="shared" si="465"/>
        <v>1</v>
      </c>
      <c r="L3717">
        <f t="shared" si="466"/>
        <v>1</v>
      </c>
      <c r="M3717" t="str">
        <f t="shared" si="467"/>
        <v>Success</v>
      </c>
      <c r="N3717">
        <f t="shared" si="468"/>
        <v>128.29</v>
      </c>
      <c r="O3717" t="str">
        <f t="shared" si="469"/>
        <v>2024/12</v>
      </c>
      <c r="P3717">
        <f t="shared" si="470"/>
        <v>11409.8</v>
      </c>
      <c r="Q3717" t="str">
        <f t="shared" si="471"/>
        <v>High Priority</v>
      </c>
      <c r="R3717" t="s">
        <v>36</v>
      </c>
      <c r="S3717">
        <v>113739</v>
      </c>
      <c r="T3717">
        <v>89895</v>
      </c>
      <c r="Z3717" s="2"/>
    </row>
    <row r="3718" spans="1:26" x14ac:dyDescent="0.25">
      <c r="A3718">
        <v>3717</v>
      </c>
      <c r="B3718" t="s">
        <v>12</v>
      </c>
      <c r="C3718" t="s">
        <v>16</v>
      </c>
      <c r="D3718" s="2">
        <v>45447</v>
      </c>
      <c r="E3718">
        <v>1</v>
      </c>
      <c r="F3718">
        <v>1</v>
      </c>
      <c r="G3718">
        <v>0</v>
      </c>
      <c r="H3718">
        <v>43.53</v>
      </c>
      <c r="I3718" t="s">
        <v>26</v>
      </c>
      <c r="J3718">
        <f t="shared" si="464"/>
        <v>0</v>
      </c>
      <c r="K3718">
        <f t="shared" si="465"/>
        <v>1</v>
      </c>
      <c r="L3718">
        <f t="shared" si="466"/>
        <v>0</v>
      </c>
      <c r="M3718" t="str">
        <f t="shared" si="467"/>
        <v>Compliance Blocked</v>
      </c>
      <c r="N3718">
        <f t="shared" si="468"/>
        <v>0</v>
      </c>
      <c r="O3718" t="str">
        <f t="shared" si="469"/>
        <v>2024/06</v>
      </c>
      <c r="P3718">
        <f t="shared" si="470"/>
        <v>11362.3</v>
      </c>
      <c r="Q3718" t="str">
        <f t="shared" si="471"/>
        <v>Low Proirity</v>
      </c>
      <c r="R3718" t="s">
        <v>38</v>
      </c>
      <c r="S3718">
        <v>57052</v>
      </c>
      <c r="T3718">
        <v>83149</v>
      </c>
      <c r="Z3718" s="2"/>
    </row>
    <row r="3719" spans="1:26" x14ac:dyDescent="0.25">
      <c r="A3719">
        <v>3718</v>
      </c>
      <c r="B3719" t="s">
        <v>10</v>
      </c>
      <c r="C3719" t="s">
        <v>17</v>
      </c>
      <c r="D3719" s="2">
        <v>45377</v>
      </c>
      <c r="E3719">
        <v>1</v>
      </c>
      <c r="F3719">
        <v>1</v>
      </c>
      <c r="G3719">
        <v>1</v>
      </c>
      <c r="H3719">
        <v>73.849999999999994</v>
      </c>
      <c r="I3719" t="s">
        <v>21</v>
      </c>
      <c r="J3719">
        <f t="shared" si="464"/>
        <v>1</v>
      </c>
      <c r="K3719">
        <f t="shared" si="465"/>
        <v>1</v>
      </c>
      <c r="L3719">
        <f t="shared" si="466"/>
        <v>1</v>
      </c>
      <c r="M3719" t="str">
        <f t="shared" si="467"/>
        <v>Success</v>
      </c>
      <c r="N3719">
        <f t="shared" si="468"/>
        <v>73.849999999999994</v>
      </c>
      <c r="O3719" t="str">
        <f t="shared" si="469"/>
        <v>2024/03</v>
      </c>
      <c r="P3719">
        <f t="shared" si="470"/>
        <v>11344.8</v>
      </c>
      <c r="Q3719" t="str">
        <f t="shared" si="471"/>
        <v>High Priority</v>
      </c>
      <c r="R3719" t="s">
        <v>37</v>
      </c>
      <c r="S3719">
        <v>19801</v>
      </c>
      <c r="T3719">
        <v>29485</v>
      </c>
      <c r="Z3719" s="2"/>
    </row>
    <row r="3720" spans="1:26" x14ac:dyDescent="0.25">
      <c r="A3720">
        <v>3719</v>
      </c>
      <c r="B3720" t="s">
        <v>9</v>
      </c>
      <c r="C3720" t="s">
        <v>16</v>
      </c>
      <c r="D3720" s="2">
        <v>45441</v>
      </c>
      <c r="E3720">
        <v>1</v>
      </c>
      <c r="F3720">
        <v>1</v>
      </c>
      <c r="G3720">
        <v>1</v>
      </c>
      <c r="H3720">
        <v>42.39</v>
      </c>
      <c r="I3720" t="s">
        <v>21</v>
      </c>
      <c r="J3720">
        <f t="shared" si="464"/>
        <v>1</v>
      </c>
      <c r="K3720">
        <f t="shared" si="465"/>
        <v>1</v>
      </c>
      <c r="L3720">
        <f t="shared" si="466"/>
        <v>1</v>
      </c>
      <c r="M3720" t="str">
        <f t="shared" si="467"/>
        <v>Success</v>
      </c>
      <c r="N3720">
        <f t="shared" si="468"/>
        <v>42.39</v>
      </c>
      <c r="O3720" t="str">
        <f t="shared" si="469"/>
        <v>2024/05</v>
      </c>
      <c r="P3720">
        <f t="shared" si="470"/>
        <v>11360.8</v>
      </c>
      <c r="Q3720" t="str">
        <f t="shared" si="471"/>
        <v>High Priority</v>
      </c>
      <c r="R3720" t="s">
        <v>38</v>
      </c>
      <c r="S3720">
        <v>45275</v>
      </c>
      <c r="T3720">
        <v>59857</v>
      </c>
      <c r="Z3720" s="2"/>
    </row>
    <row r="3721" spans="1:26" x14ac:dyDescent="0.25">
      <c r="A3721">
        <v>3720</v>
      </c>
      <c r="B3721" t="s">
        <v>10</v>
      </c>
      <c r="C3721" t="s">
        <v>20</v>
      </c>
      <c r="D3721" s="2">
        <v>45419</v>
      </c>
      <c r="E3721">
        <v>1</v>
      </c>
      <c r="F3721">
        <v>1</v>
      </c>
      <c r="G3721">
        <v>1</v>
      </c>
      <c r="H3721">
        <v>103.92</v>
      </c>
      <c r="I3721" t="s">
        <v>21</v>
      </c>
      <c r="J3721">
        <f t="shared" si="464"/>
        <v>1</v>
      </c>
      <c r="K3721">
        <f t="shared" si="465"/>
        <v>1</v>
      </c>
      <c r="L3721">
        <f t="shared" si="466"/>
        <v>1</v>
      </c>
      <c r="M3721" t="str">
        <f t="shared" si="467"/>
        <v>Success</v>
      </c>
      <c r="N3721">
        <f t="shared" si="468"/>
        <v>103.92</v>
      </c>
      <c r="O3721" t="str">
        <f t="shared" si="469"/>
        <v>2024/05</v>
      </c>
      <c r="P3721">
        <f t="shared" si="470"/>
        <v>11355.3</v>
      </c>
      <c r="Q3721" t="str">
        <f t="shared" si="471"/>
        <v>High Priority</v>
      </c>
      <c r="R3721" t="s">
        <v>37</v>
      </c>
      <c r="S3721">
        <v>18304</v>
      </c>
      <c r="T3721">
        <v>112269</v>
      </c>
      <c r="Z3721" s="2"/>
    </row>
    <row r="3722" spans="1:26" x14ac:dyDescent="0.25">
      <c r="A3722">
        <v>3721</v>
      </c>
      <c r="B3722" t="s">
        <v>10</v>
      </c>
      <c r="C3722" t="s">
        <v>20</v>
      </c>
      <c r="D3722" s="2">
        <v>45618</v>
      </c>
      <c r="E3722">
        <v>1</v>
      </c>
      <c r="F3722">
        <v>0</v>
      </c>
      <c r="G3722">
        <v>0</v>
      </c>
      <c r="H3722">
        <v>33.46</v>
      </c>
      <c r="I3722" t="s">
        <v>23</v>
      </c>
      <c r="J3722">
        <f t="shared" si="464"/>
        <v>0</v>
      </c>
      <c r="K3722">
        <f t="shared" si="465"/>
        <v>0</v>
      </c>
      <c r="L3722" t="e">
        <f t="shared" si="466"/>
        <v>#DIV/0!</v>
      </c>
      <c r="M3722" t="str">
        <f t="shared" si="467"/>
        <v>Network Failure</v>
      </c>
      <c r="N3722">
        <f t="shared" si="468"/>
        <v>0</v>
      </c>
      <c r="O3722" t="str">
        <f t="shared" si="469"/>
        <v>2024/11</v>
      </c>
      <c r="P3722">
        <f t="shared" si="470"/>
        <v>11404.85</v>
      </c>
      <c r="Q3722" t="str">
        <f t="shared" si="471"/>
        <v>Low Proirity</v>
      </c>
      <c r="R3722" t="s">
        <v>37</v>
      </c>
      <c r="S3722">
        <v>108825</v>
      </c>
      <c r="T3722">
        <v>164047</v>
      </c>
      <c r="Z3722" s="2"/>
    </row>
    <row r="3723" spans="1:26" x14ac:dyDescent="0.25">
      <c r="A3723">
        <v>3722</v>
      </c>
      <c r="B3723" t="s">
        <v>14</v>
      </c>
      <c r="C3723" t="s">
        <v>16</v>
      </c>
      <c r="D3723" s="2">
        <v>45591</v>
      </c>
      <c r="E3723">
        <v>1</v>
      </c>
      <c r="F3723">
        <v>1</v>
      </c>
      <c r="G3723">
        <v>1</v>
      </c>
      <c r="H3723">
        <v>76.88</v>
      </c>
      <c r="I3723" t="s">
        <v>21</v>
      </c>
      <c r="J3723">
        <f t="shared" si="464"/>
        <v>1</v>
      </c>
      <c r="K3723">
        <f t="shared" si="465"/>
        <v>1</v>
      </c>
      <c r="L3723">
        <f t="shared" si="466"/>
        <v>1</v>
      </c>
      <c r="M3723" t="str">
        <f t="shared" si="467"/>
        <v>Success</v>
      </c>
      <c r="N3723">
        <f t="shared" si="468"/>
        <v>76.88</v>
      </c>
      <c r="O3723" t="str">
        <f t="shared" si="469"/>
        <v>2024/10</v>
      </c>
      <c r="P3723">
        <f t="shared" si="470"/>
        <v>11398.3</v>
      </c>
      <c r="Q3723" t="str">
        <f t="shared" si="471"/>
        <v>High Priority</v>
      </c>
      <c r="R3723" t="s">
        <v>38</v>
      </c>
      <c r="S3723">
        <v>18132</v>
      </c>
      <c r="T3723">
        <v>209011</v>
      </c>
      <c r="Z3723" s="2"/>
    </row>
    <row r="3724" spans="1:26" x14ac:dyDescent="0.25">
      <c r="A3724">
        <v>3723</v>
      </c>
      <c r="B3724" t="s">
        <v>13</v>
      </c>
      <c r="C3724" t="s">
        <v>18</v>
      </c>
      <c r="D3724" s="2">
        <v>45596</v>
      </c>
      <c r="E3724">
        <v>1</v>
      </c>
      <c r="F3724">
        <v>1</v>
      </c>
      <c r="G3724">
        <v>1</v>
      </c>
      <c r="H3724">
        <v>75.709999999999994</v>
      </c>
      <c r="I3724" t="s">
        <v>21</v>
      </c>
      <c r="J3724">
        <f t="shared" si="464"/>
        <v>1</v>
      </c>
      <c r="K3724">
        <f t="shared" si="465"/>
        <v>1</v>
      </c>
      <c r="L3724">
        <f t="shared" si="466"/>
        <v>1</v>
      </c>
      <c r="M3724" t="str">
        <f t="shared" si="467"/>
        <v>Success</v>
      </c>
      <c r="N3724">
        <f t="shared" si="468"/>
        <v>75.709999999999994</v>
      </c>
      <c r="O3724" t="str">
        <f t="shared" si="469"/>
        <v>2024/10</v>
      </c>
      <c r="P3724">
        <f t="shared" si="470"/>
        <v>11399.55</v>
      </c>
      <c r="Q3724" t="str">
        <f t="shared" si="471"/>
        <v>High Priority</v>
      </c>
      <c r="R3724" t="s">
        <v>36</v>
      </c>
      <c r="S3724">
        <v>88852</v>
      </c>
      <c r="T3724">
        <v>30980</v>
      </c>
      <c r="Z3724" s="2"/>
    </row>
    <row r="3725" spans="1:26" x14ac:dyDescent="0.25">
      <c r="A3725">
        <v>3724</v>
      </c>
      <c r="B3725" t="s">
        <v>10</v>
      </c>
      <c r="C3725" t="s">
        <v>20</v>
      </c>
      <c r="D3725" s="2">
        <v>45613</v>
      </c>
      <c r="E3725">
        <v>1</v>
      </c>
      <c r="F3725">
        <v>0</v>
      </c>
      <c r="G3725">
        <v>0</v>
      </c>
      <c r="H3725">
        <v>112.92</v>
      </c>
      <c r="I3725" t="s">
        <v>22</v>
      </c>
      <c r="J3725">
        <f t="shared" si="464"/>
        <v>0</v>
      </c>
      <c r="K3725">
        <f t="shared" si="465"/>
        <v>0</v>
      </c>
      <c r="L3725" t="e">
        <f t="shared" si="466"/>
        <v>#DIV/0!</v>
      </c>
      <c r="M3725" t="str">
        <f t="shared" si="467"/>
        <v>Network Failure</v>
      </c>
      <c r="N3725">
        <f t="shared" si="468"/>
        <v>0</v>
      </c>
      <c r="O3725" t="str">
        <f t="shared" si="469"/>
        <v>2024/11</v>
      </c>
      <c r="P3725">
        <f t="shared" si="470"/>
        <v>11403.6</v>
      </c>
      <c r="Q3725" t="str">
        <f t="shared" si="471"/>
        <v>Low Proirity</v>
      </c>
      <c r="R3725" t="s">
        <v>38</v>
      </c>
      <c r="S3725">
        <v>126769</v>
      </c>
      <c r="T3725">
        <v>60276</v>
      </c>
      <c r="Z3725" s="2"/>
    </row>
    <row r="3726" spans="1:26" x14ac:dyDescent="0.25">
      <c r="A3726">
        <v>3725</v>
      </c>
      <c r="B3726" t="s">
        <v>13</v>
      </c>
      <c r="C3726" t="s">
        <v>20</v>
      </c>
      <c r="D3726" s="2">
        <v>45540</v>
      </c>
      <c r="E3726">
        <v>1</v>
      </c>
      <c r="F3726">
        <v>1</v>
      </c>
      <c r="G3726">
        <v>1</v>
      </c>
      <c r="H3726">
        <v>99.23</v>
      </c>
      <c r="I3726" t="s">
        <v>21</v>
      </c>
      <c r="J3726">
        <f t="shared" si="464"/>
        <v>1</v>
      </c>
      <c r="K3726">
        <f t="shared" si="465"/>
        <v>1</v>
      </c>
      <c r="L3726">
        <f t="shared" si="466"/>
        <v>1</v>
      </c>
      <c r="M3726" t="str">
        <f t="shared" si="467"/>
        <v>Success</v>
      </c>
      <c r="N3726">
        <f t="shared" si="468"/>
        <v>99.23</v>
      </c>
      <c r="O3726" t="str">
        <f t="shared" si="469"/>
        <v>2024/09</v>
      </c>
      <c r="P3726">
        <f t="shared" si="470"/>
        <v>11385.55</v>
      </c>
      <c r="Q3726" t="str">
        <f t="shared" si="471"/>
        <v>High Priority</v>
      </c>
      <c r="R3726" t="s">
        <v>38</v>
      </c>
      <c r="S3726">
        <v>7001</v>
      </c>
      <c r="T3726">
        <v>137513</v>
      </c>
      <c r="Z3726" s="2"/>
    </row>
    <row r="3727" spans="1:26" x14ac:dyDescent="0.25">
      <c r="A3727">
        <v>3726</v>
      </c>
      <c r="B3727" t="s">
        <v>15</v>
      </c>
      <c r="C3727" t="s">
        <v>20</v>
      </c>
      <c r="D3727" s="2">
        <v>45391</v>
      </c>
      <c r="E3727">
        <v>1</v>
      </c>
      <c r="F3727">
        <v>1</v>
      </c>
      <c r="G3727">
        <v>1</v>
      </c>
      <c r="H3727">
        <v>36.979999999999997</v>
      </c>
      <c r="I3727" t="s">
        <v>21</v>
      </c>
      <c r="J3727">
        <f t="shared" si="464"/>
        <v>1</v>
      </c>
      <c r="K3727">
        <f t="shared" si="465"/>
        <v>1</v>
      </c>
      <c r="L3727">
        <f t="shared" si="466"/>
        <v>1</v>
      </c>
      <c r="M3727" t="str">
        <f t="shared" si="467"/>
        <v>Success</v>
      </c>
      <c r="N3727">
        <f t="shared" si="468"/>
        <v>36.979999999999997</v>
      </c>
      <c r="O3727" t="str">
        <f t="shared" si="469"/>
        <v>2024/04</v>
      </c>
      <c r="P3727">
        <f t="shared" si="470"/>
        <v>11348.3</v>
      </c>
      <c r="Q3727" t="str">
        <f t="shared" si="471"/>
        <v>High Priority</v>
      </c>
      <c r="R3727" t="s">
        <v>37</v>
      </c>
      <c r="S3727">
        <v>120929</v>
      </c>
      <c r="T3727">
        <v>96421</v>
      </c>
      <c r="Z3727" s="2"/>
    </row>
    <row r="3728" spans="1:26" x14ac:dyDescent="0.25">
      <c r="A3728">
        <v>3727</v>
      </c>
      <c r="B3728" t="s">
        <v>14</v>
      </c>
      <c r="C3728" t="s">
        <v>20</v>
      </c>
      <c r="D3728" s="2">
        <v>45521</v>
      </c>
      <c r="E3728">
        <v>1</v>
      </c>
      <c r="F3728">
        <v>1</v>
      </c>
      <c r="G3728">
        <v>1</v>
      </c>
      <c r="H3728">
        <v>59.62</v>
      </c>
      <c r="I3728" t="s">
        <v>21</v>
      </c>
      <c r="J3728">
        <f t="shared" si="464"/>
        <v>1</v>
      </c>
      <c r="K3728">
        <f t="shared" si="465"/>
        <v>1</v>
      </c>
      <c r="L3728">
        <f t="shared" si="466"/>
        <v>1</v>
      </c>
      <c r="M3728" t="str">
        <f t="shared" si="467"/>
        <v>Success</v>
      </c>
      <c r="N3728">
        <f t="shared" si="468"/>
        <v>59.62</v>
      </c>
      <c r="O3728" t="str">
        <f t="shared" si="469"/>
        <v>2024/08</v>
      </c>
      <c r="P3728">
        <f t="shared" si="470"/>
        <v>11380.8</v>
      </c>
      <c r="Q3728" t="str">
        <f t="shared" si="471"/>
        <v>High Priority</v>
      </c>
      <c r="R3728" t="s">
        <v>36</v>
      </c>
      <c r="S3728">
        <v>40222</v>
      </c>
      <c r="T3728">
        <v>190105</v>
      </c>
      <c r="Z3728" s="2"/>
    </row>
    <row r="3729" spans="1:26" x14ac:dyDescent="0.25">
      <c r="A3729">
        <v>3728</v>
      </c>
      <c r="B3729" t="s">
        <v>9</v>
      </c>
      <c r="C3729" t="s">
        <v>18</v>
      </c>
      <c r="D3729" s="2">
        <v>45370</v>
      </c>
      <c r="E3729">
        <v>1</v>
      </c>
      <c r="F3729">
        <v>1</v>
      </c>
      <c r="G3729">
        <v>1</v>
      </c>
      <c r="H3729">
        <v>43.92</v>
      </c>
      <c r="I3729" t="s">
        <v>21</v>
      </c>
      <c r="J3729">
        <f t="shared" si="464"/>
        <v>1</v>
      </c>
      <c r="K3729">
        <f t="shared" si="465"/>
        <v>1</v>
      </c>
      <c r="L3729">
        <f t="shared" si="466"/>
        <v>1</v>
      </c>
      <c r="M3729" t="str">
        <f t="shared" si="467"/>
        <v>Success</v>
      </c>
      <c r="N3729">
        <f t="shared" si="468"/>
        <v>43.92</v>
      </c>
      <c r="O3729" t="str">
        <f t="shared" si="469"/>
        <v>2024/03</v>
      </c>
      <c r="P3729">
        <f t="shared" si="470"/>
        <v>11343.05</v>
      </c>
      <c r="Q3729" t="str">
        <f t="shared" si="471"/>
        <v>High Priority</v>
      </c>
      <c r="R3729" t="s">
        <v>37</v>
      </c>
      <c r="S3729">
        <v>136386</v>
      </c>
      <c r="T3729">
        <v>127316</v>
      </c>
      <c r="Z3729" s="2"/>
    </row>
    <row r="3730" spans="1:26" x14ac:dyDescent="0.25">
      <c r="A3730">
        <v>3729</v>
      </c>
      <c r="B3730" t="s">
        <v>9</v>
      </c>
      <c r="C3730" t="s">
        <v>20</v>
      </c>
      <c r="D3730" s="2">
        <v>45549</v>
      </c>
      <c r="E3730">
        <v>1</v>
      </c>
      <c r="F3730">
        <v>1</v>
      </c>
      <c r="G3730">
        <v>1</v>
      </c>
      <c r="H3730">
        <v>32.5</v>
      </c>
      <c r="I3730" t="s">
        <v>21</v>
      </c>
      <c r="J3730">
        <f t="shared" si="464"/>
        <v>1</v>
      </c>
      <c r="K3730">
        <f t="shared" si="465"/>
        <v>1</v>
      </c>
      <c r="L3730">
        <f t="shared" si="466"/>
        <v>1</v>
      </c>
      <c r="M3730" t="str">
        <f t="shared" si="467"/>
        <v>Success</v>
      </c>
      <c r="N3730">
        <f t="shared" si="468"/>
        <v>32.5</v>
      </c>
      <c r="O3730" t="str">
        <f t="shared" si="469"/>
        <v>2024/09</v>
      </c>
      <c r="P3730">
        <f t="shared" si="470"/>
        <v>11387.8</v>
      </c>
      <c r="Q3730" t="str">
        <f t="shared" si="471"/>
        <v>High Priority</v>
      </c>
      <c r="R3730" t="s">
        <v>38</v>
      </c>
      <c r="S3730">
        <v>31319</v>
      </c>
      <c r="T3730">
        <v>227289</v>
      </c>
      <c r="Z3730" s="2"/>
    </row>
    <row r="3731" spans="1:26" x14ac:dyDescent="0.25">
      <c r="A3731">
        <v>3730</v>
      </c>
      <c r="B3731" t="s">
        <v>14</v>
      </c>
      <c r="C3731" t="s">
        <v>20</v>
      </c>
      <c r="D3731" s="2">
        <v>45578</v>
      </c>
      <c r="E3731">
        <v>1</v>
      </c>
      <c r="F3731">
        <v>0</v>
      </c>
      <c r="G3731">
        <v>0</v>
      </c>
      <c r="H3731">
        <v>94.96</v>
      </c>
      <c r="I3731" t="s">
        <v>24</v>
      </c>
      <c r="J3731">
        <f t="shared" si="464"/>
        <v>0</v>
      </c>
      <c r="K3731">
        <f t="shared" si="465"/>
        <v>0</v>
      </c>
      <c r="L3731" t="e">
        <f t="shared" si="466"/>
        <v>#DIV/0!</v>
      </c>
      <c r="M3731" t="str">
        <f t="shared" si="467"/>
        <v>Network Failure</v>
      </c>
      <c r="N3731">
        <f t="shared" si="468"/>
        <v>0</v>
      </c>
      <c r="O3731" t="str">
        <f t="shared" si="469"/>
        <v>2024/10</v>
      </c>
      <c r="P3731">
        <f t="shared" si="470"/>
        <v>11394.85</v>
      </c>
      <c r="Q3731" t="str">
        <f t="shared" si="471"/>
        <v>Low Proirity</v>
      </c>
      <c r="R3731" t="s">
        <v>36</v>
      </c>
      <c r="S3731">
        <v>103389</v>
      </c>
      <c r="T3731">
        <v>113192</v>
      </c>
      <c r="Z3731" s="2"/>
    </row>
    <row r="3732" spans="1:26" x14ac:dyDescent="0.25">
      <c r="A3732">
        <v>3731</v>
      </c>
      <c r="B3732" t="s">
        <v>12</v>
      </c>
      <c r="C3732" t="s">
        <v>18</v>
      </c>
      <c r="D3732" s="2">
        <v>45498</v>
      </c>
      <c r="E3732">
        <v>1</v>
      </c>
      <c r="F3732">
        <v>1</v>
      </c>
      <c r="G3732">
        <v>1</v>
      </c>
      <c r="H3732">
        <v>24.34</v>
      </c>
      <c r="I3732" t="s">
        <v>21</v>
      </c>
      <c r="J3732">
        <f t="shared" si="464"/>
        <v>1</v>
      </c>
      <c r="K3732">
        <f t="shared" si="465"/>
        <v>1</v>
      </c>
      <c r="L3732">
        <f t="shared" si="466"/>
        <v>1</v>
      </c>
      <c r="M3732" t="str">
        <f t="shared" si="467"/>
        <v>Success</v>
      </c>
      <c r="N3732">
        <f t="shared" si="468"/>
        <v>24.34</v>
      </c>
      <c r="O3732" t="str">
        <f t="shared" si="469"/>
        <v>2024/07</v>
      </c>
      <c r="P3732">
        <f t="shared" si="470"/>
        <v>11375.05</v>
      </c>
      <c r="Q3732" t="str">
        <f t="shared" si="471"/>
        <v>High Priority</v>
      </c>
      <c r="R3732" t="s">
        <v>36</v>
      </c>
      <c r="S3732">
        <v>86927</v>
      </c>
      <c r="T3732">
        <v>201600</v>
      </c>
      <c r="Z3732" s="2"/>
    </row>
    <row r="3733" spans="1:26" x14ac:dyDescent="0.25">
      <c r="A3733">
        <v>3732</v>
      </c>
      <c r="B3733" t="s">
        <v>9</v>
      </c>
      <c r="C3733" t="s">
        <v>19</v>
      </c>
      <c r="D3733" s="2">
        <v>45450</v>
      </c>
      <c r="E3733">
        <v>1</v>
      </c>
      <c r="F3733">
        <v>1</v>
      </c>
      <c r="G3733">
        <v>0</v>
      </c>
      <c r="H3733">
        <v>92.54</v>
      </c>
      <c r="I3733" t="s">
        <v>25</v>
      </c>
      <c r="J3733">
        <f t="shared" si="464"/>
        <v>0</v>
      </c>
      <c r="K3733">
        <f t="shared" si="465"/>
        <v>1</v>
      </c>
      <c r="L3733">
        <f t="shared" si="466"/>
        <v>0</v>
      </c>
      <c r="M3733" t="str">
        <f t="shared" si="467"/>
        <v>Network Failure</v>
      </c>
      <c r="N3733">
        <f t="shared" si="468"/>
        <v>0</v>
      </c>
      <c r="O3733" t="str">
        <f t="shared" si="469"/>
        <v>2024/06</v>
      </c>
      <c r="P3733">
        <f t="shared" si="470"/>
        <v>11363.05</v>
      </c>
      <c r="Q3733" t="str">
        <f t="shared" si="471"/>
        <v>Low Proirity</v>
      </c>
      <c r="R3733" t="s">
        <v>38</v>
      </c>
      <c r="S3733">
        <v>37316</v>
      </c>
      <c r="T3733">
        <v>141158</v>
      </c>
      <c r="Z3733" s="2"/>
    </row>
    <row r="3734" spans="1:26" x14ac:dyDescent="0.25">
      <c r="A3734">
        <v>3733</v>
      </c>
      <c r="B3734" t="s">
        <v>9</v>
      </c>
      <c r="C3734" t="s">
        <v>18</v>
      </c>
      <c r="D3734" s="2">
        <v>45569</v>
      </c>
      <c r="E3734">
        <v>1</v>
      </c>
      <c r="F3734">
        <v>1</v>
      </c>
      <c r="G3734">
        <v>1</v>
      </c>
      <c r="H3734">
        <v>46.36</v>
      </c>
      <c r="I3734" t="s">
        <v>21</v>
      </c>
      <c r="J3734">
        <f t="shared" si="464"/>
        <v>1</v>
      </c>
      <c r="K3734">
        <f t="shared" si="465"/>
        <v>1</v>
      </c>
      <c r="L3734">
        <f t="shared" si="466"/>
        <v>1</v>
      </c>
      <c r="M3734" t="str">
        <f t="shared" si="467"/>
        <v>Success</v>
      </c>
      <c r="N3734">
        <f t="shared" si="468"/>
        <v>46.36</v>
      </c>
      <c r="O3734" t="str">
        <f t="shared" si="469"/>
        <v>2024/10</v>
      </c>
      <c r="P3734">
        <f t="shared" si="470"/>
        <v>11392.8</v>
      </c>
      <c r="Q3734" t="str">
        <f t="shared" si="471"/>
        <v>High Priority</v>
      </c>
      <c r="R3734" t="s">
        <v>36</v>
      </c>
      <c r="S3734">
        <v>113938</v>
      </c>
      <c r="T3734">
        <v>186628</v>
      </c>
      <c r="Z3734" s="2"/>
    </row>
    <row r="3735" spans="1:26" x14ac:dyDescent="0.25">
      <c r="A3735">
        <v>3734</v>
      </c>
      <c r="B3735" t="s">
        <v>12</v>
      </c>
      <c r="C3735" t="s">
        <v>16</v>
      </c>
      <c r="D3735" s="2">
        <v>45399</v>
      </c>
      <c r="E3735">
        <v>1</v>
      </c>
      <c r="F3735">
        <v>1</v>
      </c>
      <c r="G3735">
        <v>1</v>
      </c>
      <c r="H3735">
        <v>111.7</v>
      </c>
      <c r="I3735" t="s">
        <v>21</v>
      </c>
      <c r="J3735">
        <f t="shared" si="464"/>
        <v>1</v>
      </c>
      <c r="K3735">
        <f t="shared" si="465"/>
        <v>1</v>
      </c>
      <c r="L3735">
        <f t="shared" si="466"/>
        <v>1</v>
      </c>
      <c r="M3735" t="str">
        <f t="shared" si="467"/>
        <v>Success</v>
      </c>
      <c r="N3735">
        <f t="shared" si="468"/>
        <v>111.7</v>
      </c>
      <c r="O3735" t="str">
        <f t="shared" si="469"/>
        <v>2024/04</v>
      </c>
      <c r="P3735">
        <f t="shared" si="470"/>
        <v>11350.3</v>
      </c>
      <c r="Q3735" t="str">
        <f t="shared" si="471"/>
        <v>High Priority</v>
      </c>
      <c r="R3735" t="s">
        <v>37</v>
      </c>
      <c r="S3735">
        <v>52844</v>
      </c>
      <c r="T3735">
        <v>136514</v>
      </c>
      <c r="Z3735" s="2"/>
    </row>
    <row r="3736" spans="1:26" x14ac:dyDescent="0.25">
      <c r="A3736">
        <v>3735</v>
      </c>
      <c r="B3736" t="s">
        <v>15</v>
      </c>
      <c r="C3736" t="s">
        <v>20</v>
      </c>
      <c r="D3736" s="2">
        <v>45366</v>
      </c>
      <c r="E3736">
        <v>1</v>
      </c>
      <c r="F3736">
        <v>1</v>
      </c>
      <c r="G3736">
        <v>1</v>
      </c>
      <c r="H3736">
        <v>130.91999999999999</v>
      </c>
      <c r="I3736" t="s">
        <v>21</v>
      </c>
      <c r="J3736">
        <f t="shared" si="464"/>
        <v>1</v>
      </c>
      <c r="K3736">
        <f t="shared" si="465"/>
        <v>1</v>
      </c>
      <c r="L3736">
        <f t="shared" si="466"/>
        <v>1</v>
      </c>
      <c r="M3736" t="str">
        <f t="shared" si="467"/>
        <v>Success</v>
      </c>
      <c r="N3736">
        <f t="shared" si="468"/>
        <v>130.91999999999999</v>
      </c>
      <c r="O3736" t="str">
        <f t="shared" si="469"/>
        <v>2024/03</v>
      </c>
      <c r="P3736">
        <f t="shared" si="470"/>
        <v>11342.05</v>
      </c>
      <c r="Q3736" t="str">
        <f t="shared" si="471"/>
        <v>High Priority</v>
      </c>
      <c r="R3736" t="s">
        <v>36</v>
      </c>
      <c r="S3736">
        <v>62223</v>
      </c>
      <c r="T3736">
        <v>65201</v>
      </c>
      <c r="Z3736" s="2"/>
    </row>
    <row r="3737" spans="1:26" x14ac:dyDescent="0.25">
      <c r="A3737">
        <v>3736</v>
      </c>
      <c r="B3737" t="s">
        <v>9</v>
      </c>
      <c r="C3737" t="s">
        <v>18</v>
      </c>
      <c r="D3737" s="2">
        <v>45296</v>
      </c>
      <c r="E3737">
        <v>1</v>
      </c>
      <c r="F3737">
        <v>0</v>
      </c>
      <c r="G3737">
        <v>0</v>
      </c>
      <c r="H3737">
        <v>8.65</v>
      </c>
      <c r="I3737" t="s">
        <v>22</v>
      </c>
      <c r="J3737">
        <f t="shared" si="464"/>
        <v>0</v>
      </c>
      <c r="K3737">
        <f t="shared" si="465"/>
        <v>0</v>
      </c>
      <c r="L3737" t="e">
        <f t="shared" si="466"/>
        <v>#DIV/0!</v>
      </c>
      <c r="M3737" t="str">
        <f t="shared" si="467"/>
        <v>Network Failure</v>
      </c>
      <c r="N3737">
        <f t="shared" si="468"/>
        <v>0</v>
      </c>
      <c r="O3737" t="str">
        <f t="shared" si="469"/>
        <v>2024/01</v>
      </c>
      <c r="P3737">
        <f t="shared" si="470"/>
        <v>11324.35</v>
      </c>
      <c r="Q3737" t="str">
        <f t="shared" si="471"/>
        <v>Low Proirity</v>
      </c>
      <c r="R3737" t="s">
        <v>38</v>
      </c>
      <c r="S3737">
        <v>32318</v>
      </c>
      <c r="T3737">
        <v>209714</v>
      </c>
      <c r="Z3737" s="2"/>
    </row>
    <row r="3738" spans="1:26" x14ac:dyDescent="0.25">
      <c r="A3738">
        <v>3737</v>
      </c>
      <c r="B3738" t="s">
        <v>15</v>
      </c>
      <c r="C3738" t="s">
        <v>16</v>
      </c>
      <c r="D3738" s="2">
        <v>45298</v>
      </c>
      <c r="E3738">
        <v>1</v>
      </c>
      <c r="F3738">
        <v>0</v>
      </c>
      <c r="G3738">
        <v>0</v>
      </c>
      <c r="H3738">
        <v>9.65</v>
      </c>
      <c r="I3738" t="s">
        <v>22</v>
      </c>
      <c r="J3738">
        <f t="shared" si="464"/>
        <v>0</v>
      </c>
      <c r="K3738">
        <f t="shared" si="465"/>
        <v>0</v>
      </c>
      <c r="L3738" t="e">
        <f t="shared" si="466"/>
        <v>#DIV/0!</v>
      </c>
      <c r="M3738" t="str">
        <f t="shared" si="467"/>
        <v>Network Failure</v>
      </c>
      <c r="N3738">
        <f t="shared" si="468"/>
        <v>0</v>
      </c>
      <c r="O3738" t="str">
        <f t="shared" si="469"/>
        <v>2024/01</v>
      </c>
      <c r="P3738">
        <f t="shared" si="470"/>
        <v>11324.85</v>
      </c>
      <c r="Q3738" t="str">
        <f t="shared" si="471"/>
        <v>Low Proirity</v>
      </c>
      <c r="R3738" t="s">
        <v>37</v>
      </c>
      <c r="S3738">
        <v>70014</v>
      </c>
      <c r="T3738">
        <v>228410</v>
      </c>
      <c r="Z3738" s="2"/>
    </row>
    <row r="3739" spans="1:26" x14ac:dyDescent="0.25">
      <c r="A3739">
        <v>3738</v>
      </c>
      <c r="B3739" t="s">
        <v>14</v>
      </c>
      <c r="C3739" t="s">
        <v>16</v>
      </c>
      <c r="D3739" s="2">
        <v>45379</v>
      </c>
      <c r="E3739">
        <v>1</v>
      </c>
      <c r="F3739">
        <v>1</v>
      </c>
      <c r="G3739">
        <v>1</v>
      </c>
      <c r="H3739">
        <v>9.5299999999999994</v>
      </c>
      <c r="I3739" t="s">
        <v>21</v>
      </c>
      <c r="J3739">
        <f t="shared" si="464"/>
        <v>1</v>
      </c>
      <c r="K3739">
        <f t="shared" si="465"/>
        <v>1</v>
      </c>
      <c r="L3739">
        <f t="shared" si="466"/>
        <v>1</v>
      </c>
      <c r="M3739" t="str">
        <f t="shared" si="467"/>
        <v>Success</v>
      </c>
      <c r="N3739">
        <f t="shared" si="468"/>
        <v>9.5299999999999994</v>
      </c>
      <c r="O3739" t="str">
        <f t="shared" si="469"/>
        <v>2024/03</v>
      </c>
      <c r="P3739">
        <f t="shared" si="470"/>
        <v>11345.3</v>
      </c>
      <c r="Q3739" t="str">
        <f t="shared" si="471"/>
        <v>High Priority</v>
      </c>
      <c r="R3739" t="s">
        <v>36</v>
      </c>
      <c r="S3739">
        <v>129250</v>
      </c>
      <c r="T3739">
        <v>233817</v>
      </c>
      <c r="Z3739" s="2"/>
    </row>
    <row r="3740" spans="1:26" x14ac:dyDescent="0.25">
      <c r="A3740">
        <v>3739</v>
      </c>
      <c r="B3740" t="s">
        <v>14</v>
      </c>
      <c r="C3740" t="s">
        <v>16</v>
      </c>
      <c r="D3740" s="2">
        <v>45616</v>
      </c>
      <c r="E3740">
        <v>1</v>
      </c>
      <c r="F3740">
        <v>1</v>
      </c>
      <c r="G3740">
        <v>1</v>
      </c>
      <c r="H3740">
        <v>59.47</v>
      </c>
      <c r="I3740" t="s">
        <v>21</v>
      </c>
      <c r="J3740">
        <f t="shared" si="464"/>
        <v>1</v>
      </c>
      <c r="K3740">
        <f t="shared" si="465"/>
        <v>1</v>
      </c>
      <c r="L3740">
        <f t="shared" si="466"/>
        <v>1</v>
      </c>
      <c r="M3740" t="str">
        <f t="shared" si="467"/>
        <v>Success</v>
      </c>
      <c r="N3740">
        <f t="shared" si="468"/>
        <v>59.47</v>
      </c>
      <c r="O3740" t="str">
        <f t="shared" si="469"/>
        <v>2024/11</v>
      </c>
      <c r="P3740">
        <f t="shared" si="470"/>
        <v>11404.55</v>
      </c>
      <c r="Q3740" t="str">
        <f t="shared" si="471"/>
        <v>High Priority</v>
      </c>
      <c r="R3740" t="s">
        <v>36</v>
      </c>
      <c r="S3740">
        <v>58165</v>
      </c>
      <c r="T3740">
        <v>243101</v>
      </c>
      <c r="Z3740" s="2"/>
    </row>
    <row r="3741" spans="1:26" x14ac:dyDescent="0.25">
      <c r="A3741">
        <v>3740</v>
      </c>
      <c r="B3741" t="s">
        <v>11</v>
      </c>
      <c r="C3741" t="s">
        <v>19</v>
      </c>
      <c r="D3741" s="2">
        <v>45560</v>
      </c>
      <c r="E3741">
        <v>1</v>
      </c>
      <c r="F3741">
        <v>1</v>
      </c>
      <c r="G3741">
        <v>1</v>
      </c>
      <c r="H3741">
        <v>123.39</v>
      </c>
      <c r="I3741" t="s">
        <v>21</v>
      </c>
      <c r="J3741">
        <f t="shared" si="464"/>
        <v>1</v>
      </c>
      <c r="K3741">
        <f t="shared" si="465"/>
        <v>1</v>
      </c>
      <c r="L3741">
        <f t="shared" si="466"/>
        <v>1</v>
      </c>
      <c r="M3741" t="str">
        <f t="shared" si="467"/>
        <v>Success</v>
      </c>
      <c r="N3741">
        <f t="shared" si="468"/>
        <v>123.39</v>
      </c>
      <c r="O3741" t="str">
        <f t="shared" si="469"/>
        <v>2024/09</v>
      </c>
      <c r="P3741">
        <f t="shared" si="470"/>
        <v>11390.55</v>
      </c>
      <c r="Q3741" t="str">
        <f t="shared" si="471"/>
        <v>High Priority</v>
      </c>
      <c r="R3741" t="s">
        <v>38</v>
      </c>
      <c r="S3741">
        <v>113046</v>
      </c>
      <c r="T3741">
        <v>155347</v>
      </c>
      <c r="Z3741" s="2"/>
    </row>
    <row r="3742" spans="1:26" x14ac:dyDescent="0.25">
      <c r="A3742">
        <v>3741</v>
      </c>
      <c r="B3742" t="s">
        <v>11</v>
      </c>
      <c r="C3742" t="s">
        <v>16</v>
      </c>
      <c r="D3742" s="2">
        <v>45489</v>
      </c>
      <c r="E3742">
        <v>1</v>
      </c>
      <c r="F3742">
        <v>0</v>
      </c>
      <c r="G3742">
        <v>0</v>
      </c>
      <c r="H3742">
        <v>171.82</v>
      </c>
      <c r="I3742" t="s">
        <v>25</v>
      </c>
      <c r="J3742">
        <f t="shared" si="464"/>
        <v>0</v>
      </c>
      <c r="K3742">
        <f t="shared" si="465"/>
        <v>0</v>
      </c>
      <c r="L3742" t="e">
        <f t="shared" si="466"/>
        <v>#DIV/0!</v>
      </c>
      <c r="M3742" t="str">
        <f t="shared" si="467"/>
        <v>Network Failure</v>
      </c>
      <c r="N3742">
        <f t="shared" si="468"/>
        <v>0</v>
      </c>
      <c r="O3742" t="str">
        <f t="shared" si="469"/>
        <v>2024/07</v>
      </c>
      <c r="P3742">
        <f t="shared" si="470"/>
        <v>11372.6</v>
      </c>
      <c r="Q3742" t="str">
        <f t="shared" si="471"/>
        <v>Low Proirity</v>
      </c>
      <c r="R3742" t="s">
        <v>37</v>
      </c>
      <c r="S3742">
        <v>51005</v>
      </c>
      <c r="T3742">
        <v>42848</v>
      </c>
      <c r="Z3742" s="2"/>
    </row>
    <row r="3743" spans="1:26" x14ac:dyDescent="0.25">
      <c r="A3743">
        <v>3742</v>
      </c>
      <c r="B3743" t="s">
        <v>11</v>
      </c>
      <c r="C3743" t="s">
        <v>19</v>
      </c>
      <c r="D3743" s="2">
        <v>45480</v>
      </c>
      <c r="E3743">
        <v>1</v>
      </c>
      <c r="F3743">
        <v>0</v>
      </c>
      <c r="G3743">
        <v>0</v>
      </c>
      <c r="H3743">
        <v>120.08</v>
      </c>
      <c r="I3743" t="s">
        <v>24</v>
      </c>
      <c r="J3743">
        <f t="shared" si="464"/>
        <v>0</v>
      </c>
      <c r="K3743">
        <f t="shared" si="465"/>
        <v>0</v>
      </c>
      <c r="L3743" t="e">
        <f t="shared" si="466"/>
        <v>#DIV/0!</v>
      </c>
      <c r="M3743" t="str">
        <f t="shared" si="467"/>
        <v>Network Failure</v>
      </c>
      <c r="N3743">
        <f t="shared" si="468"/>
        <v>0</v>
      </c>
      <c r="O3743" t="str">
        <f t="shared" si="469"/>
        <v>2024/07</v>
      </c>
      <c r="P3743">
        <f t="shared" si="470"/>
        <v>11370.35</v>
      </c>
      <c r="Q3743" t="str">
        <f t="shared" si="471"/>
        <v>Low Proirity</v>
      </c>
      <c r="R3743" t="s">
        <v>36</v>
      </c>
      <c r="S3743">
        <v>136625</v>
      </c>
      <c r="T3743">
        <v>165798</v>
      </c>
      <c r="Z3743" s="2"/>
    </row>
    <row r="3744" spans="1:26" x14ac:dyDescent="0.25">
      <c r="A3744">
        <v>3743</v>
      </c>
      <c r="B3744" t="s">
        <v>15</v>
      </c>
      <c r="C3744" t="s">
        <v>19</v>
      </c>
      <c r="D3744" s="2">
        <v>45299</v>
      </c>
      <c r="E3744">
        <v>1</v>
      </c>
      <c r="F3744">
        <v>1</v>
      </c>
      <c r="G3744">
        <v>1</v>
      </c>
      <c r="H3744">
        <v>40.369999999999997</v>
      </c>
      <c r="I3744" t="s">
        <v>21</v>
      </c>
      <c r="J3744">
        <f t="shared" si="464"/>
        <v>1</v>
      </c>
      <c r="K3744">
        <f t="shared" si="465"/>
        <v>1</v>
      </c>
      <c r="L3744">
        <f t="shared" si="466"/>
        <v>1</v>
      </c>
      <c r="M3744" t="str">
        <f t="shared" si="467"/>
        <v>Success</v>
      </c>
      <c r="N3744">
        <f t="shared" si="468"/>
        <v>40.369999999999997</v>
      </c>
      <c r="O3744" t="str">
        <f t="shared" si="469"/>
        <v>2024/01</v>
      </c>
      <c r="P3744">
        <f t="shared" si="470"/>
        <v>11325.3</v>
      </c>
      <c r="Q3744" t="str">
        <f t="shared" si="471"/>
        <v>High Priority</v>
      </c>
      <c r="R3744" t="s">
        <v>37</v>
      </c>
      <c r="S3744">
        <v>146751</v>
      </c>
      <c r="T3744">
        <v>103799</v>
      </c>
      <c r="Z3744" s="2"/>
    </row>
    <row r="3745" spans="1:26" x14ac:dyDescent="0.25">
      <c r="A3745">
        <v>3744</v>
      </c>
      <c r="B3745" t="s">
        <v>12</v>
      </c>
      <c r="C3745" t="s">
        <v>18</v>
      </c>
      <c r="D3745" s="2">
        <v>45351</v>
      </c>
      <c r="E3745">
        <v>1</v>
      </c>
      <c r="F3745">
        <v>0</v>
      </c>
      <c r="G3745">
        <v>0</v>
      </c>
      <c r="H3745">
        <v>30.04</v>
      </c>
      <c r="I3745" t="s">
        <v>26</v>
      </c>
      <c r="J3745">
        <f t="shared" si="464"/>
        <v>0</v>
      </c>
      <c r="K3745">
        <f t="shared" si="465"/>
        <v>0</v>
      </c>
      <c r="L3745" t="e">
        <f t="shared" si="466"/>
        <v>#DIV/0!</v>
      </c>
      <c r="M3745" t="str">
        <f t="shared" si="467"/>
        <v>Compliance Blocked</v>
      </c>
      <c r="N3745">
        <f t="shared" si="468"/>
        <v>0</v>
      </c>
      <c r="O3745" t="str">
        <f t="shared" si="469"/>
        <v>2024/02</v>
      </c>
      <c r="P3745">
        <f t="shared" si="470"/>
        <v>11338.1</v>
      </c>
      <c r="Q3745" t="str">
        <f t="shared" si="471"/>
        <v>Low Proirity</v>
      </c>
      <c r="R3745" t="s">
        <v>36</v>
      </c>
      <c r="S3745">
        <v>77281</v>
      </c>
      <c r="T3745">
        <v>137044</v>
      </c>
      <c r="Z3745" s="2"/>
    </row>
    <row r="3746" spans="1:26" x14ac:dyDescent="0.25">
      <c r="A3746">
        <v>3745</v>
      </c>
      <c r="B3746" t="s">
        <v>13</v>
      </c>
      <c r="C3746" t="s">
        <v>16</v>
      </c>
      <c r="D3746" s="2">
        <v>45453</v>
      </c>
      <c r="E3746">
        <v>1</v>
      </c>
      <c r="F3746">
        <v>1</v>
      </c>
      <c r="G3746">
        <v>1</v>
      </c>
      <c r="H3746">
        <v>64.72</v>
      </c>
      <c r="I3746" t="s">
        <v>21</v>
      </c>
      <c r="J3746">
        <f t="shared" si="464"/>
        <v>1</v>
      </c>
      <c r="K3746">
        <f t="shared" si="465"/>
        <v>1</v>
      </c>
      <c r="L3746">
        <f t="shared" si="466"/>
        <v>1</v>
      </c>
      <c r="M3746" t="str">
        <f t="shared" si="467"/>
        <v>Success</v>
      </c>
      <c r="N3746">
        <f t="shared" si="468"/>
        <v>64.72</v>
      </c>
      <c r="O3746" t="str">
        <f t="shared" si="469"/>
        <v>2024/06</v>
      </c>
      <c r="P3746">
        <f t="shared" si="470"/>
        <v>11363.8</v>
      </c>
      <c r="Q3746" t="str">
        <f t="shared" si="471"/>
        <v>High Priority</v>
      </c>
      <c r="R3746" t="s">
        <v>36</v>
      </c>
      <c r="S3746">
        <v>75725</v>
      </c>
      <c r="T3746">
        <v>32204</v>
      </c>
      <c r="Z3746" s="2"/>
    </row>
    <row r="3747" spans="1:26" x14ac:dyDescent="0.25">
      <c r="A3747">
        <v>3746</v>
      </c>
      <c r="B3747" t="s">
        <v>12</v>
      </c>
      <c r="C3747" t="s">
        <v>17</v>
      </c>
      <c r="D3747" s="2">
        <v>45420</v>
      </c>
      <c r="E3747">
        <v>1</v>
      </c>
      <c r="F3747">
        <v>0</v>
      </c>
      <c r="G3747">
        <v>0</v>
      </c>
      <c r="H3747">
        <v>98</v>
      </c>
      <c r="I3747" t="s">
        <v>25</v>
      </c>
      <c r="J3747">
        <f t="shared" si="464"/>
        <v>0</v>
      </c>
      <c r="K3747">
        <f t="shared" si="465"/>
        <v>0</v>
      </c>
      <c r="L3747" t="e">
        <f t="shared" si="466"/>
        <v>#DIV/0!</v>
      </c>
      <c r="M3747" t="str">
        <f t="shared" si="467"/>
        <v>Network Failure</v>
      </c>
      <c r="N3747">
        <f t="shared" si="468"/>
        <v>0</v>
      </c>
      <c r="O3747" t="str">
        <f t="shared" si="469"/>
        <v>2024/05</v>
      </c>
      <c r="P3747">
        <f t="shared" si="470"/>
        <v>11355.35</v>
      </c>
      <c r="Q3747" t="str">
        <f t="shared" si="471"/>
        <v>Low Proirity</v>
      </c>
      <c r="R3747" t="s">
        <v>36</v>
      </c>
      <c r="S3747">
        <v>63028</v>
      </c>
      <c r="T3747">
        <v>155693</v>
      </c>
      <c r="Z3747" s="2"/>
    </row>
    <row r="3748" spans="1:26" x14ac:dyDescent="0.25">
      <c r="A3748">
        <v>3747</v>
      </c>
      <c r="B3748" t="s">
        <v>14</v>
      </c>
      <c r="C3748" t="s">
        <v>16</v>
      </c>
      <c r="D3748" s="2">
        <v>45438</v>
      </c>
      <c r="E3748">
        <v>1</v>
      </c>
      <c r="F3748">
        <v>1</v>
      </c>
      <c r="G3748">
        <v>1</v>
      </c>
      <c r="H3748">
        <v>64.430000000000007</v>
      </c>
      <c r="I3748" t="s">
        <v>21</v>
      </c>
      <c r="J3748">
        <f t="shared" si="464"/>
        <v>1</v>
      </c>
      <c r="K3748">
        <f t="shared" si="465"/>
        <v>1</v>
      </c>
      <c r="L3748">
        <f t="shared" si="466"/>
        <v>1</v>
      </c>
      <c r="M3748" t="str">
        <f t="shared" si="467"/>
        <v>Success</v>
      </c>
      <c r="N3748">
        <f t="shared" si="468"/>
        <v>64.430000000000007</v>
      </c>
      <c r="O3748" t="str">
        <f t="shared" si="469"/>
        <v>2024/05</v>
      </c>
      <c r="P3748">
        <f t="shared" si="470"/>
        <v>11360.05</v>
      </c>
      <c r="Q3748" t="str">
        <f t="shared" si="471"/>
        <v>High Priority</v>
      </c>
      <c r="R3748" t="s">
        <v>36</v>
      </c>
      <c r="S3748">
        <v>55193</v>
      </c>
      <c r="T3748">
        <v>101513</v>
      </c>
      <c r="Z3748" s="2"/>
    </row>
    <row r="3749" spans="1:26" x14ac:dyDescent="0.25">
      <c r="A3749">
        <v>3748</v>
      </c>
      <c r="B3749" t="s">
        <v>9</v>
      </c>
      <c r="C3749" t="s">
        <v>19</v>
      </c>
      <c r="D3749" s="2">
        <v>45622</v>
      </c>
      <c r="E3749">
        <v>1</v>
      </c>
      <c r="F3749">
        <v>1</v>
      </c>
      <c r="G3749">
        <v>0</v>
      </c>
      <c r="H3749">
        <v>54.14</v>
      </c>
      <c r="I3749" t="s">
        <v>24</v>
      </c>
      <c r="J3749">
        <f t="shared" si="464"/>
        <v>0</v>
      </c>
      <c r="K3749">
        <f t="shared" si="465"/>
        <v>1</v>
      </c>
      <c r="L3749">
        <f t="shared" si="466"/>
        <v>0</v>
      </c>
      <c r="M3749" t="str">
        <f t="shared" si="467"/>
        <v>Network Failure</v>
      </c>
      <c r="N3749">
        <f t="shared" si="468"/>
        <v>0</v>
      </c>
      <c r="O3749" t="str">
        <f t="shared" si="469"/>
        <v>2024/11</v>
      </c>
      <c r="P3749">
        <f t="shared" si="470"/>
        <v>11406.05</v>
      </c>
      <c r="Q3749" t="str">
        <f t="shared" si="471"/>
        <v>Low Proirity</v>
      </c>
      <c r="R3749" t="s">
        <v>37</v>
      </c>
      <c r="S3749">
        <v>74582</v>
      </c>
      <c r="T3749">
        <v>108202</v>
      </c>
      <c r="Z3749" s="2"/>
    </row>
    <row r="3750" spans="1:26" x14ac:dyDescent="0.25">
      <c r="A3750">
        <v>3749</v>
      </c>
      <c r="B3750" t="s">
        <v>12</v>
      </c>
      <c r="C3750" t="s">
        <v>20</v>
      </c>
      <c r="D3750" s="2">
        <v>45570</v>
      </c>
      <c r="E3750">
        <v>1</v>
      </c>
      <c r="F3750">
        <v>1</v>
      </c>
      <c r="G3750">
        <v>1</v>
      </c>
      <c r="H3750">
        <v>124</v>
      </c>
      <c r="I3750" t="s">
        <v>21</v>
      </c>
      <c r="J3750">
        <f t="shared" si="464"/>
        <v>1</v>
      </c>
      <c r="K3750">
        <f t="shared" si="465"/>
        <v>1</v>
      </c>
      <c r="L3750">
        <f t="shared" si="466"/>
        <v>1</v>
      </c>
      <c r="M3750" t="str">
        <f t="shared" si="467"/>
        <v>Success</v>
      </c>
      <c r="N3750">
        <f t="shared" si="468"/>
        <v>124</v>
      </c>
      <c r="O3750" t="str">
        <f t="shared" si="469"/>
        <v>2024/10</v>
      </c>
      <c r="P3750">
        <f t="shared" si="470"/>
        <v>11393.05</v>
      </c>
      <c r="Q3750" t="str">
        <f t="shared" si="471"/>
        <v>High Priority</v>
      </c>
      <c r="R3750" t="s">
        <v>38</v>
      </c>
      <c r="S3750">
        <v>25372</v>
      </c>
      <c r="T3750">
        <v>164996</v>
      </c>
      <c r="Z3750" s="2"/>
    </row>
    <row r="3751" spans="1:26" x14ac:dyDescent="0.25">
      <c r="A3751">
        <v>3750</v>
      </c>
      <c r="B3751" t="s">
        <v>11</v>
      </c>
      <c r="C3751" t="s">
        <v>18</v>
      </c>
      <c r="D3751" s="2">
        <v>45369</v>
      </c>
      <c r="E3751">
        <v>1</v>
      </c>
      <c r="F3751">
        <v>1</v>
      </c>
      <c r="G3751">
        <v>1</v>
      </c>
      <c r="H3751">
        <v>127.88</v>
      </c>
      <c r="I3751" t="s">
        <v>21</v>
      </c>
      <c r="J3751">
        <f t="shared" si="464"/>
        <v>1</v>
      </c>
      <c r="K3751">
        <f t="shared" si="465"/>
        <v>1</v>
      </c>
      <c r="L3751">
        <f t="shared" si="466"/>
        <v>1</v>
      </c>
      <c r="M3751" t="str">
        <f t="shared" si="467"/>
        <v>Success</v>
      </c>
      <c r="N3751">
        <f t="shared" si="468"/>
        <v>127.88</v>
      </c>
      <c r="O3751" t="str">
        <f t="shared" si="469"/>
        <v>2024/03</v>
      </c>
      <c r="P3751">
        <f t="shared" si="470"/>
        <v>11342.8</v>
      </c>
      <c r="Q3751" t="str">
        <f t="shared" si="471"/>
        <v>High Priority</v>
      </c>
      <c r="R3751" t="s">
        <v>36</v>
      </c>
      <c r="S3751">
        <v>146587</v>
      </c>
      <c r="T3751">
        <v>225112</v>
      </c>
      <c r="Z3751" s="2"/>
    </row>
    <row r="3752" spans="1:26" x14ac:dyDescent="0.25">
      <c r="A3752">
        <v>3751</v>
      </c>
      <c r="B3752" t="s">
        <v>10</v>
      </c>
      <c r="C3752" t="s">
        <v>16</v>
      </c>
      <c r="D3752" s="2">
        <v>45615</v>
      </c>
      <c r="E3752">
        <v>1</v>
      </c>
      <c r="F3752">
        <v>1</v>
      </c>
      <c r="G3752">
        <v>1</v>
      </c>
      <c r="H3752">
        <v>173.4</v>
      </c>
      <c r="I3752" t="s">
        <v>21</v>
      </c>
      <c r="J3752">
        <f t="shared" si="464"/>
        <v>1</v>
      </c>
      <c r="K3752">
        <f t="shared" si="465"/>
        <v>1</v>
      </c>
      <c r="L3752">
        <f t="shared" si="466"/>
        <v>1</v>
      </c>
      <c r="M3752" t="str">
        <f t="shared" si="467"/>
        <v>Success</v>
      </c>
      <c r="N3752">
        <f t="shared" si="468"/>
        <v>173.4</v>
      </c>
      <c r="O3752" t="str">
        <f t="shared" si="469"/>
        <v>2024/11</v>
      </c>
      <c r="P3752">
        <f t="shared" si="470"/>
        <v>11404.3</v>
      </c>
      <c r="Q3752" t="str">
        <f t="shared" si="471"/>
        <v>High Priority</v>
      </c>
      <c r="R3752" t="s">
        <v>36</v>
      </c>
      <c r="S3752">
        <v>18421</v>
      </c>
      <c r="T3752">
        <v>185622</v>
      </c>
      <c r="Z3752" s="2"/>
    </row>
    <row r="3753" spans="1:26" x14ac:dyDescent="0.25">
      <c r="A3753">
        <v>3752</v>
      </c>
      <c r="B3753" t="s">
        <v>13</v>
      </c>
      <c r="C3753" t="s">
        <v>20</v>
      </c>
      <c r="D3753" s="2">
        <v>45531</v>
      </c>
      <c r="E3753">
        <v>1</v>
      </c>
      <c r="F3753">
        <v>1</v>
      </c>
      <c r="G3753">
        <v>1</v>
      </c>
      <c r="H3753">
        <v>96</v>
      </c>
      <c r="I3753" t="s">
        <v>21</v>
      </c>
      <c r="J3753">
        <f t="shared" si="464"/>
        <v>1</v>
      </c>
      <c r="K3753">
        <f t="shared" si="465"/>
        <v>1</v>
      </c>
      <c r="L3753">
        <f t="shared" si="466"/>
        <v>1</v>
      </c>
      <c r="M3753" t="str">
        <f t="shared" si="467"/>
        <v>Success</v>
      </c>
      <c r="N3753">
        <f t="shared" si="468"/>
        <v>96</v>
      </c>
      <c r="O3753" t="str">
        <f t="shared" si="469"/>
        <v>2024/08</v>
      </c>
      <c r="P3753">
        <f t="shared" si="470"/>
        <v>11383.3</v>
      </c>
      <c r="Q3753" t="str">
        <f t="shared" si="471"/>
        <v>High Priority</v>
      </c>
      <c r="R3753" t="s">
        <v>37</v>
      </c>
      <c r="S3753">
        <v>78992</v>
      </c>
      <c r="T3753">
        <v>83806</v>
      </c>
      <c r="Z3753" s="2"/>
    </row>
    <row r="3754" spans="1:26" x14ac:dyDescent="0.25">
      <c r="A3754">
        <v>3753</v>
      </c>
      <c r="B3754" t="s">
        <v>13</v>
      </c>
      <c r="C3754" t="s">
        <v>16</v>
      </c>
      <c r="D3754" s="2">
        <v>45346</v>
      </c>
      <c r="E3754">
        <v>1</v>
      </c>
      <c r="F3754">
        <v>1</v>
      </c>
      <c r="G3754">
        <v>1</v>
      </c>
      <c r="H3754">
        <v>17.12</v>
      </c>
      <c r="I3754" t="s">
        <v>21</v>
      </c>
      <c r="J3754">
        <f t="shared" si="464"/>
        <v>1</v>
      </c>
      <c r="K3754">
        <f t="shared" si="465"/>
        <v>1</v>
      </c>
      <c r="L3754">
        <f t="shared" si="466"/>
        <v>1</v>
      </c>
      <c r="M3754" t="str">
        <f t="shared" si="467"/>
        <v>Success</v>
      </c>
      <c r="N3754">
        <f t="shared" si="468"/>
        <v>17.12</v>
      </c>
      <c r="O3754" t="str">
        <f t="shared" si="469"/>
        <v>2024/02</v>
      </c>
      <c r="P3754">
        <f t="shared" si="470"/>
        <v>11337.05</v>
      </c>
      <c r="Q3754" t="str">
        <f t="shared" si="471"/>
        <v>High Priority</v>
      </c>
      <c r="R3754" t="s">
        <v>37</v>
      </c>
      <c r="S3754">
        <v>16210</v>
      </c>
      <c r="T3754">
        <v>129646</v>
      </c>
      <c r="Z3754" s="2"/>
    </row>
    <row r="3755" spans="1:26" x14ac:dyDescent="0.25">
      <c r="A3755">
        <v>3754</v>
      </c>
      <c r="B3755" t="s">
        <v>9</v>
      </c>
      <c r="C3755" t="s">
        <v>19</v>
      </c>
      <c r="D3755" s="2">
        <v>45455</v>
      </c>
      <c r="E3755">
        <v>1</v>
      </c>
      <c r="F3755">
        <v>1</v>
      </c>
      <c r="G3755">
        <v>1</v>
      </c>
      <c r="H3755">
        <v>45.8</v>
      </c>
      <c r="I3755" t="s">
        <v>21</v>
      </c>
      <c r="J3755">
        <f t="shared" si="464"/>
        <v>1</v>
      </c>
      <c r="K3755">
        <f t="shared" si="465"/>
        <v>1</v>
      </c>
      <c r="L3755">
        <f t="shared" si="466"/>
        <v>1</v>
      </c>
      <c r="M3755" t="str">
        <f t="shared" si="467"/>
        <v>Success</v>
      </c>
      <c r="N3755">
        <f t="shared" si="468"/>
        <v>45.8</v>
      </c>
      <c r="O3755" t="str">
        <f t="shared" si="469"/>
        <v>2024/06</v>
      </c>
      <c r="P3755">
        <f t="shared" si="470"/>
        <v>11364.3</v>
      </c>
      <c r="Q3755" t="str">
        <f t="shared" si="471"/>
        <v>High Priority</v>
      </c>
      <c r="R3755" t="s">
        <v>36</v>
      </c>
      <c r="S3755">
        <v>47231</v>
      </c>
      <c r="T3755">
        <v>109800</v>
      </c>
      <c r="Z3755" s="2"/>
    </row>
    <row r="3756" spans="1:26" x14ac:dyDescent="0.25">
      <c r="A3756">
        <v>3755</v>
      </c>
      <c r="B3756" t="s">
        <v>11</v>
      </c>
      <c r="C3756" t="s">
        <v>20</v>
      </c>
      <c r="D3756" s="2">
        <v>45486</v>
      </c>
      <c r="E3756">
        <v>1</v>
      </c>
      <c r="F3756">
        <v>1</v>
      </c>
      <c r="G3756">
        <v>1</v>
      </c>
      <c r="H3756">
        <v>44.98</v>
      </c>
      <c r="I3756" t="s">
        <v>21</v>
      </c>
      <c r="J3756">
        <f t="shared" si="464"/>
        <v>1</v>
      </c>
      <c r="K3756">
        <f t="shared" si="465"/>
        <v>1</v>
      </c>
      <c r="L3756">
        <f t="shared" si="466"/>
        <v>1</v>
      </c>
      <c r="M3756" t="str">
        <f t="shared" si="467"/>
        <v>Success</v>
      </c>
      <c r="N3756">
        <f t="shared" si="468"/>
        <v>44.98</v>
      </c>
      <c r="O3756" t="str">
        <f t="shared" si="469"/>
        <v>2024/07</v>
      </c>
      <c r="P3756">
        <f t="shared" si="470"/>
        <v>11372.05</v>
      </c>
      <c r="Q3756" t="str">
        <f t="shared" si="471"/>
        <v>High Priority</v>
      </c>
      <c r="R3756" t="s">
        <v>37</v>
      </c>
      <c r="S3756">
        <v>75662</v>
      </c>
      <c r="T3756">
        <v>151494</v>
      </c>
      <c r="Z3756" s="2"/>
    </row>
    <row r="3757" spans="1:26" x14ac:dyDescent="0.25">
      <c r="A3757">
        <v>3756</v>
      </c>
      <c r="B3757" t="s">
        <v>9</v>
      </c>
      <c r="C3757" t="s">
        <v>20</v>
      </c>
      <c r="D3757" s="2">
        <v>45610</v>
      </c>
      <c r="E3757">
        <v>1</v>
      </c>
      <c r="F3757">
        <v>0</v>
      </c>
      <c r="G3757">
        <v>0</v>
      </c>
      <c r="H3757">
        <v>55.66</v>
      </c>
      <c r="I3757" t="s">
        <v>23</v>
      </c>
      <c r="J3757">
        <f t="shared" si="464"/>
        <v>0</v>
      </c>
      <c r="K3757">
        <f t="shared" si="465"/>
        <v>0</v>
      </c>
      <c r="L3757" t="e">
        <f t="shared" si="466"/>
        <v>#DIV/0!</v>
      </c>
      <c r="M3757" t="str">
        <f t="shared" si="467"/>
        <v>Network Failure</v>
      </c>
      <c r="N3757">
        <f t="shared" si="468"/>
        <v>0</v>
      </c>
      <c r="O3757" t="str">
        <f t="shared" si="469"/>
        <v>2024/11</v>
      </c>
      <c r="P3757">
        <f t="shared" si="470"/>
        <v>11402.85</v>
      </c>
      <c r="Q3757" t="str">
        <f t="shared" si="471"/>
        <v>Low Proirity</v>
      </c>
      <c r="R3757" t="s">
        <v>38</v>
      </c>
      <c r="S3757">
        <v>40689</v>
      </c>
      <c r="T3757">
        <v>138423</v>
      </c>
      <c r="Z3757" s="2"/>
    </row>
    <row r="3758" spans="1:26" x14ac:dyDescent="0.25">
      <c r="A3758">
        <v>3757</v>
      </c>
      <c r="B3758" t="s">
        <v>11</v>
      </c>
      <c r="C3758" t="s">
        <v>18</v>
      </c>
      <c r="D3758" s="2">
        <v>45519</v>
      </c>
      <c r="E3758">
        <v>1</v>
      </c>
      <c r="F3758">
        <v>0</v>
      </c>
      <c r="G3758">
        <v>0</v>
      </c>
      <c r="H3758">
        <v>96.07</v>
      </c>
      <c r="I3758" t="s">
        <v>22</v>
      </c>
      <c r="J3758">
        <f t="shared" si="464"/>
        <v>0</v>
      </c>
      <c r="K3758">
        <f t="shared" si="465"/>
        <v>0</v>
      </c>
      <c r="L3758" t="e">
        <f t="shared" si="466"/>
        <v>#DIV/0!</v>
      </c>
      <c r="M3758" t="str">
        <f t="shared" si="467"/>
        <v>Network Failure</v>
      </c>
      <c r="N3758">
        <f t="shared" si="468"/>
        <v>0</v>
      </c>
      <c r="O3758" t="str">
        <f t="shared" si="469"/>
        <v>2024/08</v>
      </c>
      <c r="P3758">
        <f t="shared" si="470"/>
        <v>11380.1</v>
      </c>
      <c r="Q3758" t="str">
        <f t="shared" si="471"/>
        <v>Low Proirity</v>
      </c>
      <c r="R3758" t="s">
        <v>37</v>
      </c>
      <c r="S3758">
        <v>136560</v>
      </c>
      <c r="T3758">
        <v>91656</v>
      </c>
      <c r="Z3758" s="2"/>
    </row>
    <row r="3759" spans="1:26" x14ac:dyDescent="0.25">
      <c r="A3759">
        <v>3758</v>
      </c>
      <c r="B3759" t="s">
        <v>15</v>
      </c>
      <c r="C3759" t="s">
        <v>19</v>
      </c>
      <c r="D3759" s="2">
        <v>45448</v>
      </c>
      <c r="E3759">
        <v>1</v>
      </c>
      <c r="F3759">
        <v>1</v>
      </c>
      <c r="G3759">
        <v>1</v>
      </c>
      <c r="H3759">
        <v>50.96</v>
      </c>
      <c r="I3759" t="s">
        <v>21</v>
      </c>
      <c r="J3759">
        <f t="shared" si="464"/>
        <v>1</v>
      </c>
      <c r="K3759">
        <f t="shared" si="465"/>
        <v>1</v>
      </c>
      <c r="L3759">
        <f t="shared" si="466"/>
        <v>1</v>
      </c>
      <c r="M3759" t="str">
        <f t="shared" si="467"/>
        <v>Success</v>
      </c>
      <c r="N3759">
        <f t="shared" si="468"/>
        <v>50.96</v>
      </c>
      <c r="O3759" t="str">
        <f t="shared" si="469"/>
        <v>2024/06</v>
      </c>
      <c r="P3759">
        <f t="shared" si="470"/>
        <v>11362.55</v>
      </c>
      <c r="Q3759" t="str">
        <f t="shared" si="471"/>
        <v>High Priority</v>
      </c>
      <c r="R3759" t="s">
        <v>38</v>
      </c>
      <c r="S3759">
        <v>70428</v>
      </c>
      <c r="T3759">
        <v>202424</v>
      </c>
      <c r="Z3759" s="2"/>
    </row>
    <row r="3760" spans="1:26" x14ac:dyDescent="0.25">
      <c r="A3760">
        <v>3759</v>
      </c>
      <c r="B3760" t="s">
        <v>12</v>
      </c>
      <c r="C3760" t="s">
        <v>16</v>
      </c>
      <c r="D3760" s="2">
        <v>45612</v>
      </c>
      <c r="E3760">
        <v>1</v>
      </c>
      <c r="F3760">
        <v>1</v>
      </c>
      <c r="G3760">
        <v>1</v>
      </c>
      <c r="H3760">
        <v>47.28</v>
      </c>
      <c r="I3760" t="s">
        <v>21</v>
      </c>
      <c r="J3760">
        <f t="shared" si="464"/>
        <v>1</v>
      </c>
      <c r="K3760">
        <f t="shared" si="465"/>
        <v>1</v>
      </c>
      <c r="L3760">
        <f t="shared" si="466"/>
        <v>1</v>
      </c>
      <c r="M3760" t="str">
        <f t="shared" si="467"/>
        <v>Success</v>
      </c>
      <c r="N3760">
        <f t="shared" si="468"/>
        <v>47.28</v>
      </c>
      <c r="O3760" t="str">
        <f t="shared" si="469"/>
        <v>2024/11</v>
      </c>
      <c r="P3760">
        <f t="shared" si="470"/>
        <v>11403.55</v>
      </c>
      <c r="Q3760" t="str">
        <f t="shared" si="471"/>
        <v>High Priority</v>
      </c>
      <c r="R3760" t="s">
        <v>37</v>
      </c>
      <c r="S3760">
        <v>6384</v>
      </c>
      <c r="T3760">
        <v>218030</v>
      </c>
      <c r="Z3760" s="2"/>
    </row>
    <row r="3761" spans="1:26" x14ac:dyDescent="0.25">
      <c r="A3761">
        <v>3760</v>
      </c>
      <c r="B3761" t="s">
        <v>9</v>
      </c>
      <c r="C3761" t="s">
        <v>16</v>
      </c>
      <c r="D3761" s="2">
        <v>45443</v>
      </c>
      <c r="E3761">
        <v>1</v>
      </c>
      <c r="F3761">
        <v>1</v>
      </c>
      <c r="G3761">
        <v>1</v>
      </c>
      <c r="H3761">
        <v>52.97</v>
      </c>
      <c r="I3761" t="s">
        <v>21</v>
      </c>
      <c r="J3761">
        <f t="shared" si="464"/>
        <v>1</v>
      </c>
      <c r="K3761">
        <f t="shared" si="465"/>
        <v>1</v>
      </c>
      <c r="L3761">
        <f t="shared" si="466"/>
        <v>1</v>
      </c>
      <c r="M3761" t="str">
        <f t="shared" si="467"/>
        <v>Success</v>
      </c>
      <c r="N3761">
        <f t="shared" si="468"/>
        <v>52.97</v>
      </c>
      <c r="O3761" t="str">
        <f t="shared" si="469"/>
        <v>2024/05</v>
      </c>
      <c r="P3761">
        <f t="shared" si="470"/>
        <v>11361.3</v>
      </c>
      <c r="Q3761" t="str">
        <f t="shared" si="471"/>
        <v>High Priority</v>
      </c>
      <c r="R3761" t="s">
        <v>36</v>
      </c>
      <c r="S3761">
        <v>62001</v>
      </c>
      <c r="T3761">
        <v>107060</v>
      </c>
      <c r="Z3761" s="2"/>
    </row>
    <row r="3762" spans="1:26" x14ac:dyDescent="0.25">
      <c r="A3762">
        <v>3761</v>
      </c>
      <c r="B3762" t="s">
        <v>14</v>
      </c>
      <c r="C3762" t="s">
        <v>19</v>
      </c>
      <c r="D3762" s="2">
        <v>45317</v>
      </c>
      <c r="E3762">
        <v>1</v>
      </c>
      <c r="F3762">
        <v>0</v>
      </c>
      <c r="G3762">
        <v>0</v>
      </c>
      <c r="H3762">
        <v>34.17</v>
      </c>
      <c r="I3762" t="s">
        <v>26</v>
      </c>
      <c r="J3762">
        <f t="shared" si="464"/>
        <v>0</v>
      </c>
      <c r="K3762">
        <f t="shared" si="465"/>
        <v>0</v>
      </c>
      <c r="L3762" t="e">
        <f t="shared" si="466"/>
        <v>#DIV/0!</v>
      </c>
      <c r="M3762" t="str">
        <f t="shared" si="467"/>
        <v>Compliance Blocked</v>
      </c>
      <c r="N3762">
        <f t="shared" si="468"/>
        <v>0</v>
      </c>
      <c r="O3762" t="str">
        <f t="shared" si="469"/>
        <v>2024/01</v>
      </c>
      <c r="P3762">
        <f t="shared" si="470"/>
        <v>11329.6</v>
      </c>
      <c r="Q3762" t="str">
        <f t="shared" si="471"/>
        <v>Low Proirity</v>
      </c>
      <c r="R3762" t="s">
        <v>37</v>
      </c>
      <c r="S3762">
        <v>18703</v>
      </c>
      <c r="T3762">
        <v>32740</v>
      </c>
      <c r="Z3762" s="2"/>
    </row>
    <row r="3763" spans="1:26" x14ac:dyDescent="0.25">
      <c r="A3763">
        <v>3762</v>
      </c>
      <c r="B3763" t="s">
        <v>9</v>
      </c>
      <c r="C3763" t="s">
        <v>17</v>
      </c>
      <c r="D3763" s="2">
        <v>45622</v>
      </c>
      <c r="E3763">
        <v>1</v>
      </c>
      <c r="F3763">
        <v>1</v>
      </c>
      <c r="G3763">
        <v>1</v>
      </c>
      <c r="H3763">
        <v>107.99</v>
      </c>
      <c r="I3763" t="s">
        <v>21</v>
      </c>
      <c r="J3763">
        <f t="shared" si="464"/>
        <v>1</v>
      </c>
      <c r="K3763">
        <f t="shared" si="465"/>
        <v>1</v>
      </c>
      <c r="L3763">
        <f t="shared" si="466"/>
        <v>1</v>
      </c>
      <c r="M3763" t="str">
        <f t="shared" si="467"/>
        <v>Success</v>
      </c>
      <c r="N3763">
        <f t="shared" si="468"/>
        <v>107.99</v>
      </c>
      <c r="O3763" t="str">
        <f t="shared" si="469"/>
        <v>2024/11</v>
      </c>
      <c r="P3763">
        <f t="shared" si="470"/>
        <v>11406.05</v>
      </c>
      <c r="Q3763" t="str">
        <f t="shared" si="471"/>
        <v>High Priority</v>
      </c>
      <c r="R3763" t="s">
        <v>38</v>
      </c>
      <c r="S3763">
        <v>115050</v>
      </c>
      <c r="T3763">
        <v>77364</v>
      </c>
      <c r="Z3763" s="2"/>
    </row>
    <row r="3764" spans="1:26" x14ac:dyDescent="0.25">
      <c r="A3764">
        <v>3763</v>
      </c>
      <c r="B3764" t="s">
        <v>13</v>
      </c>
      <c r="C3764" t="s">
        <v>20</v>
      </c>
      <c r="D3764" s="2">
        <v>45484</v>
      </c>
      <c r="E3764">
        <v>1</v>
      </c>
      <c r="F3764">
        <v>0</v>
      </c>
      <c r="G3764">
        <v>0</v>
      </c>
      <c r="H3764">
        <v>102.46</v>
      </c>
      <c r="I3764" t="s">
        <v>24</v>
      </c>
      <c r="J3764">
        <f t="shared" si="464"/>
        <v>0</v>
      </c>
      <c r="K3764">
        <f t="shared" si="465"/>
        <v>0</v>
      </c>
      <c r="L3764" t="e">
        <f t="shared" si="466"/>
        <v>#DIV/0!</v>
      </c>
      <c r="M3764" t="str">
        <f t="shared" si="467"/>
        <v>Network Failure</v>
      </c>
      <c r="N3764">
        <f t="shared" si="468"/>
        <v>0</v>
      </c>
      <c r="O3764" t="str">
        <f t="shared" si="469"/>
        <v>2024/07</v>
      </c>
      <c r="P3764">
        <f t="shared" si="470"/>
        <v>11371.35</v>
      </c>
      <c r="Q3764" t="str">
        <f t="shared" si="471"/>
        <v>Low Proirity</v>
      </c>
      <c r="R3764" t="s">
        <v>36</v>
      </c>
      <c r="S3764">
        <v>121905</v>
      </c>
      <c r="T3764">
        <v>193939</v>
      </c>
      <c r="Z3764" s="2"/>
    </row>
    <row r="3765" spans="1:26" x14ac:dyDescent="0.25">
      <c r="A3765">
        <v>3764</v>
      </c>
      <c r="B3765" t="s">
        <v>15</v>
      </c>
      <c r="C3765" t="s">
        <v>17</v>
      </c>
      <c r="D3765" s="2">
        <v>45374</v>
      </c>
      <c r="E3765">
        <v>1</v>
      </c>
      <c r="F3765">
        <v>1</v>
      </c>
      <c r="G3765">
        <v>1</v>
      </c>
      <c r="H3765">
        <v>63.72</v>
      </c>
      <c r="I3765" t="s">
        <v>21</v>
      </c>
      <c r="J3765">
        <f t="shared" si="464"/>
        <v>1</v>
      </c>
      <c r="K3765">
        <f t="shared" si="465"/>
        <v>1</v>
      </c>
      <c r="L3765">
        <f t="shared" si="466"/>
        <v>1</v>
      </c>
      <c r="M3765" t="str">
        <f t="shared" si="467"/>
        <v>Success</v>
      </c>
      <c r="N3765">
        <f t="shared" si="468"/>
        <v>63.72</v>
      </c>
      <c r="O3765" t="str">
        <f t="shared" si="469"/>
        <v>2024/03</v>
      </c>
      <c r="P3765">
        <f t="shared" si="470"/>
        <v>11344.05</v>
      </c>
      <c r="Q3765" t="str">
        <f t="shared" si="471"/>
        <v>High Priority</v>
      </c>
      <c r="R3765" t="s">
        <v>36</v>
      </c>
      <c r="S3765">
        <v>118084</v>
      </c>
      <c r="T3765">
        <v>41079</v>
      </c>
      <c r="Z3765" s="2"/>
    </row>
    <row r="3766" spans="1:26" x14ac:dyDescent="0.25">
      <c r="A3766">
        <v>3765</v>
      </c>
      <c r="B3766" t="s">
        <v>9</v>
      </c>
      <c r="C3766" t="s">
        <v>17</v>
      </c>
      <c r="D3766" s="2">
        <v>45328</v>
      </c>
      <c r="E3766">
        <v>1</v>
      </c>
      <c r="F3766">
        <v>0</v>
      </c>
      <c r="G3766">
        <v>0</v>
      </c>
      <c r="H3766">
        <v>41.43</v>
      </c>
      <c r="I3766" t="s">
        <v>24</v>
      </c>
      <c r="J3766">
        <f t="shared" si="464"/>
        <v>0</v>
      </c>
      <c r="K3766">
        <f t="shared" si="465"/>
        <v>0</v>
      </c>
      <c r="L3766" t="e">
        <f t="shared" si="466"/>
        <v>#DIV/0!</v>
      </c>
      <c r="M3766" t="str">
        <f t="shared" si="467"/>
        <v>Network Failure</v>
      </c>
      <c r="N3766">
        <f t="shared" si="468"/>
        <v>0</v>
      </c>
      <c r="O3766" t="str">
        <f t="shared" si="469"/>
        <v>2024/02</v>
      </c>
      <c r="P3766">
        <f t="shared" si="470"/>
        <v>11332.35</v>
      </c>
      <c r="Q3766" t="str">
        <f t="shared" si="471"/>
        <v>Low Proirity</v>
      </c>
      <c r="R3766" t="s">
        <v>37</v>
      </c>
      <c r="S3766">
        <v>60734</v>
      </c>
      <c r="T3766">
        <v>148140</v>
      </c>
      <c r="Z3766" s="2"/>
    </row>
    <row r="3767" spans="1:26" x14ac:dyDescent="0.25">
      <c r="A3767">
        <v>3766</v>
      </c>
      <c r="B3767" t="s">
        <v>9</v>
      </c>
      <c r="C3767" t="s">
        <v>19</v>
      </c>
      <c r="D3767" s="2">
        <v>45370</v>
      </c>
      <c r="E3767">
        <v>1</v>
      </c>
      <c r="F3767">
        <v>1</v>
      </c>
      <c r="G3767">
        <v>0</v>
      </c>
      <c r="H3767">
        <v>63.14</v>
      </c>
      <c r="I3767" t="s">
        <v>25</v>
      </c>
      <c r="J3767">
        <f t="shared" si="464"/>
        <v>0</v>
      </c>
      <c r="K3767">
        <f t="shared" si="465"/>
        <v>1</v>
      </c>
      <c r="L3767">
        <f t="shared" si="466"/>
        <v>0</v>
      </c>
      <c r="M3767" t="str">
        <f t="shared" si="467"/>
        <v>Network Failure</v>
      </c>
      <c r="N3767">
        <f t="shared" si="468"/>
        <v>0</v>
      </c>
      <c r="O3767" t="str">
        <f t="shared" si="469"/>
        <v>2024/03</v>
      </c>
      <c r="P3767">
        <f t="shared" si="470"/>
        <v>11343.05</v>
      </c>
      <c r="Q3767" t="str">
        <f t="shared" si="471"/>
        <v>Low Proirity</v>
      </c>
      <c r="R3767" t="s">
        <v>37</v>
      </c>
      <c r="S3767">
        <v>64274</v>
      </c>
      <c r="T3767">
        <v>64387</v>
      </c>
      <c r="Z3767" s="2"/>
    </row>
    <row r="3768" spans="1:26" x14ac:dyDescent="0.25">
      <c r="A3768">
        <v>3767</v>
      </c>
      <c r="B3768" t="s">
        <v>12</v>
      </c>
      <c r="C3768" t="s">
        <v>17</v>
      </c>
      <c r="D3768" s="2">
        <v>45605</v>
      </c>
      <c r="E3768">
        <v>1</v>
      </c>
      <c r="F3768">
        <v>0</v>
      </c>
      <c r="G3768">
        <v>0</v>
      </c>
      <c r="H3768">
        <v>129.13999999999999</v>
      </c>
      <c r="I3768" t="s">
        <v>22</v>
      </c>
      <c r="J3768">
        <f t="shared" si="464"/>
        <v>0</v>
      </c>
      <c r="K3768">
        <f t="shared" si="465"/>
        <v>0</v>
      </c>
      <c r="L3768" t="e">
        <f t="shared" si="466"/>
        <v>#DIV/0!</v>
      </c>
      <c r="M3768" t="str">
        <f t="shared" si="467"/>
        <v>Network Failure</v>
      </c>
      <c r="N3768">
        <f t="shared" si="468"/>
        <v>0</v>
      </c>
      <c r="O3768" t="str">
        <f t="shared" si="469"/>
        <v>2024/11</v>
      </c>
      <c r="P3768">
        <f t="shared" si="470"/>
        <v>11401.6</v>
      </c>
      <c r="Q3768" t="str">
        <f t="shared" si="471"/>
        <v>Low Proirity</v>
      </c>
      <c r="R3768" t="s">
        <v>38</v>
      </c>
      <c r="S3768">
        <v>67161</v>
      </c>
      <c r="T3768">
        <v>150857</v>
      </c>
      <c r="Z3768" s="2"/>
    </row>
    <row r="3769" spans="1:26" x14ac:dyDescent="0.25">
      <c r="A3769">
        <v>3768</v>
      </c>
      <c r="B3769" t="s">
        <v>13</v>
      </c>
      <c r="C3769" t="s">
        <v>18</v>
      </c>
      <c r="D3769" s="2">
        <v>45302</v>
      </c>
      <c r="E3769">
        <v>1</v>
      </c>
      <c r="F3769">
        <v>1</v>
      </c>
      <c r="G3769">
        <v>1</v>
      </c>
      <c r="H3769">
        <v>102.32</v>
      </c>
      <c r="I3769" t="s">
        <v>21</v>
      </c>
      <c r="J3769">
        <f t="shared" si="464"/>
        <v>1</v>
      </c>
      <c r="K3769">
        <f t="shared" si="465"/>
        <v>1</v>
      </c>
      <c r="L3769">
        <f t="shared" si="466"/>
        <v>1</v>
      </c>
      <c r="M3769" t="str">
        <f t="shared" si="467"/>
        <v>Success</v>
      </c>
      <c r="N3769">
        <f t="shared" si="468"/>
        <v>102.32</v>
      </c>
      <c r="O3769" t="str">
        <f t="shared" si="469"/>
        <v>2024/01</v>
      </c>
      <c r="P3769">
        <f t="shared" si="470"/>
        <v>11326.05</v>
      </c>
      <c r="Q3769" t="str">
        <f t="shared" si="471"/>
        <v>High Priority</v>
      </c>
      <c r="R3769" t="s">
        <v>36</v>
      </c>
      <c r="S3769">
        <v>24056</v>
      </c>
      <c r="T3769">
        <v>218103</v>
      </c>
      <c r="Z3769" s="2"/>
    </row>
    <row r="3770" spans="1:26" x14ac:dyDescent="0.25">
      <c r="A3770">
        <v>3769</v>
      </c>
      <c r="B3770" t="s">
        <v>15</v>
      </c>
      <c r="C3770" t="s">
        <v>20</v>
      </c>
      <c r="D3770" s="2">
        <v>45525</v>
      </c>
      <c r="E3770">
        <v>1</v>
      </c>
      <c r="F3770">
        <v>0</v>
      </c>
      <c r="G3770">
        <v>0</v>
      </c>
      <c r="H3770">
        <v>153.07</v>
      </c>
      <c r="I3770" t="s">
        <v>22</v>
      </c>
      <c r="J3770">
        <f t="shared" si="464"/>
        <v>0</v>
      </c>
      <c r="K3770">
        <f t="shared" si="465"/>
        <v>0</v>
      </c>
      <c r="L3770" t="e">
        <f t="shared" si="466"/>
        <v>#DIV/0!</v>
      </c>
      <c r="M3770" t="str">
        <f t="shared" si="467"/>
        <v>Network Failure</v>
      </c>
      <c r="N3770">
        <f t="shared" si="468"/>
        <v>0</v>
      </c>
      <c r="O3770" t="str">
        <f t="shared" si="469"/>
        <v>2024/08</v>
      </c>
      <c r="P3770">
        <f t="shared" si="470"/>
        <v>11381.6</v>
      </c>
      <c r="Q3770" t="str">
        <f t="shared" si="471"/>
        <v>Low Proirity</v>
      </c>
      <c r="R3770" t="s">
        <v>38</v>
      </c>
      <c r="S3770">
        <v>136193</v>
      </c>
      <c r="T3770">
        <v>79467</v>
      </c>
      <c r="Z3770" s="2"/>
    </row>
    <row r="3771" spans="1:26" x14ac:dyDescent="0.25">
      <c r="A3771">
        <v>3770</v>
      </c>
      <c r="B3771" t="s">
        <v>12</v>
      </c>
      <c r="C3771" t="s">
        <v>20</v>
      </c>
      <c r="D3771" s="2">
        <v>45386</v>
      </c>
      <c r="E3771">
        <v>1</v>
      </c>
      <c r="F3771">
        <v>1</v>
      </c>
      <c r="G3771">
        <v>1</v>
      </c>
      <c r="H3771">
        <v>36.479999999999997</v>
      </c>
      <c r="I3771" t="s">
        <v>21</v>
      </c>
      <c r="J3771">
        <f t="shared" si="464"/>
        <v>1</v>
      </c>
      <c r="K3771">
        <f t="shared" si="465"/>
        <v>1</v>
      </c>
      <c r="L3771">
        <f t="shared" si="466"/>
        <v>1</v>
      </c>
      <c r="M3771" t="str">
        <f t="shared" si="467"/>
        <v>Success</v>
      </c>
      <c r="N3771">
        <f t="shared" si="468"/>
        <v>36.479999999999997</v>
      </c>
      <c r="O3771" t="str">
        <f t="shared" si="469"/>
        <v>2024/04</v>
      </c>
      <c r="P3771">
        <f t="shared" si="470"/>
        <v>11347.05</v>
      </c>
      <c r="Q3771" t="str">
        <f t="shared" si="471"/>
        <v>High Priority</v>
      </c>
      <c r="R3771" t="s">
        <v>36</v>
      </c>
      <c r="S3771">
        <v>135696</v>
      </c>
      <c r="T3771">
        <v>86224</v>
      </c>
      <c r="Z3771" s="2"/>
    </row>
    <row r="3772" spans="1:26" x14ac:dyDescent="0.25">
      <c r="A3772">
        <v>3771</v>
      </c>
      <c r="B3772" t="s">
        <v>14</v>
      </c>
      <c r="C3772" t="s">
        <v>20</v>
      </c>
      <c r="D3772" s="2">
        <v>45497</v>
      </c>
      <c r="E3772">
        <v>1</v>
      </c>
      <c r="F3772">
        <v>1</v>
      </c>
      <c r="G3772">
        <v>1</v>
      </c>
      <c r="H3772">
        <v>45.91</v>
      </c>
      <c r="I3772" t="s">
        <v>21</v>
      </c>
      <c r="J3772">
        <f t="shared" si="464"/>
        <v>1</v>
      </c>
      <c r="K3772">
        <f t="shared" si="465"/>
        <v>1</v>
      </c>
      <c r="L3772">
        <f t="shared" si="466"/>
        <v>1</v>
      </c>
      <c r="M3772" t="str">
        <f t="shared" si="467"/>
        <v>Success</v>
      </c>
      <c r="N3772">
        <f t="shared" si="468"/>
        <v>45.91</v>
      </c>
      <c r="O3772" t="str">
        <f t="shared" si="469"/>
        <v>2024/07</v>
      </c>
      <c r="P3772">
        <f t="shared" si="470"/>
        <v>11374.8</v>
      </c>
      <c r="Q3772" t="str">
        <f t="shared" si="471"/>
        <v>High Priority</v>
      </c>
      <c r="R3772" t="s">
        <v>37</v>
      </c>
      <c r="S3772">
        <v>9017</v>
      </c>
      <c r="T3772">
        <v>187243</v>
      </c>
      <c r="Z3772" s="2"/>
    </row>
    <row r="3773" spans="1:26" x14ac:dyDescent="0.25">
      <c r="A3773">
        <v>3772</v>
      </c>
      <c r="B3773" t="s">
        <v>13</v>
      </c>
      <c r="C3773" t="s">
        <v>17</v>
      </c>
      <c r="D3773" s="2">
        <v>45606</v>
      </c>
      <c r="E3773">
        <v>1</v>
      </c>
      <c r="F3773">
        <v>1</v>
      </c>
      <c r="G3773">
        <v>1</v>
      </c>
      <c r="H3773">
        <v>65.12</v>
      </c>
      <c r="I3773" t="s">
        <v>21</v>
      </c>
      <c r="J3773">
        <f t="shared" si="464"/>
        <v>1</v>
      </c>
      <c r="K3773">
        <f t="shared" si="465"/>
        <v>1</v>
      </c>
      <c r="L3773">
        <f t="shared" si="466"/>
        <v>1</v>
      </c>
      <c r="M3773" t="str">
        <f t="shared" si="467"/>
        <v>Success</v>
      </c>
      <c r="N3773">
        <f t="shared" si="468"/>
        <v>65.12</v>
      </c>
      <c r="O3773" t="str">
        <f t="shared" si="469"/>
        <v>2024/11</v>
      </c>
      <c r="P3773">
        <f t="shared" si="470"/>
        <v>11402.05</v>
      </c>
      <c r="Q3773" t="str">
        <f t="shared" si="471"/>
        <v>High Priority</v>
      </c>
      <c r="R3773" t="s">
        <v>36</v>
      </c>
      <c r="S3773">
        <v>18520</v>
      </c>
      <c r="T3773">
        <v>62391</v>
      </c>
      <c r="Z3773" s="2"/>
    </row>
    <row r="3774" spans="1:26" x14ac:dyDescent="0.25">
      <c r="A3774">
        <v>3773</v>
      </c>
      <c r="B3774" t="s">
        <v>10</v>
      </c>
      <c r="C3774" t="s">
        <v>17</v>
      </c>
      <c r="D3774" s="2">
        <v>45374</v>
      </c>
      <c r="E3774">
        <v>1</v>
      </c>
      <c r="F3774">
        <v>1</v>
      </c>
      <c r="G3774">
        <v>1</v>
      </c>
      <c r="H3774">
        <v>82.06</v>
      </c>
      <c r="I3774" t="s">
        <v>21</v>
      </c>
      <c r="J3774">
        <f t="shared" si="464"/>
        <v>1</v>
      </c>
      <c r="K3774">
        <f t="shared" si="465"/>
        <v>1</v>
      </c>
      <c r="L3774">
        <f t="shared" si="466"/>
        <v>1</v>
      </c>
      <c r="M3774" t="str">
        <f t="shared" si="467"/>
        <v>Success</v>
      </c>
      <c r="N3774">
        <f t="shared" si="468"/>
        <v>82.06</v>
      </c>
      <c r="O3774" t="str">
        <f t="shared" si="469"/>
        <v>2024/03</v>
      </c>
      <c r="P3774">
        <f t="shared" si="470"/>
        <v>11344.05</v>
      </c>
      <c r="Q3774" t="str">
        <f t="shared" si="471"/>
        <v>High Priority</v>
      </c>
      <c r="R3774" t="s">
        <v>36</v>
      </c>
      <c r="S3774">
        <v>124178</v>
      </c>
      <c r="T3774">
        <v>59979</v>
      </c>
      <c r="Z3774" s="2"/>
    </row>
    <row r="3775" spans="1:26" x14ac:dyDescent="0.25">
      <c r="A3775">
        <v>3774</v>
      </c>
      <c r="B3775" t="s">
        <v>14</v>
      </c>
      <c r="C3775" t="s">
        <v>19</v>
      </c>
      <c r="D3775" s="2">
        <v>45481</v>
      </c>
      <c r="E3775">
        <v>1</v>
      </c>
      <c r="F3775">
        <v>0</v>
      </c>
      <c r="G3775">
        <v>0</v>
      </c>
      <c r="H3775">
        <v>58.08</v>
      </c>
      <c r="I3775" t="s">
        <v>24</v>
      </c>
      <c r="J3775">
        <f t="shared" si="464"/>
        <v>0</v>
      </c>
      <c r="K3775">
        <f t="shared" si="465"/>
        <v>0</v>
      </c>
      <c r="L3775" t="e">
        <f t="shared" si="466"/>
        <v>#DIV/0!</v>
      </c>
      <c r="M3775" t="str">
        <f t="shared" si="467"/>
        <v>Network Failure</v>
      </c>
      <c r="N3775">
        <f t="shared" si="468"/>
        <v>0</v>
      </c>
      <c r="O3775" t="str">
        <f t="shared" si="469"/>
        <v>2024/07</v>
      </c>
      <c r="P3775">
        <f t="shared" si="470"/>
        <v>11370.6</v>
      </c>
      <c r="Q3775" t="str">
        <f t="shared" si="471"/>
        <v>Low Proirity</v>
      </c>
      <c r="R3775" t="s">
        <v>38</v>
      </c>
      <c r="S3775">
        <v>132488</v>
      </c>
      <c r="T3775">
        <v>232258</v>
      </c>
      <c r="Z3775" s="2"/>
    </row>
    <row r="3776" spans="1:26" x14ac:dyDescent="0.25">
      <c r="A3776">
        <v>3775</v>
      </c>
      <c r="B3776" t="s">
        <v>14</v>
      </c>
      <c r="C3776" t="s">
        <v>17</v>
      </c>
      <c r="D3776" s="2">
        <v>45505</v>
      </c>
      <c r="E3776">
        <v>1</v>
      </c>
      <c r="F3776">
        <v>1</v>
      </c>
      <c r="G3776">
        <v>0</v>
      </c>
      <c r="H3776">
        <v>90.59</v>
      </c>
      <c r="I3776" t="s">
        <v>26</v>
      </c>
      <c r="J3776">
        <f t="shared" si="464"/>
        <v>0</v>
      </c>
      <c r="K3776">
        <f t="shared" si="465"/>
        <v>1</v>
      </c>
      <c r="L3776">
        <f t="shared" si="466"/>
        <v>0</v>
      </c>
      <c r="M3776" t="str">
        <f t="shared" si="467"/>
        <v>Compliance Blocked</v>
      </c>
      <c r="N3776">
        <f t="shared" si="468"/>
        <v>0</v>
      </c>
      <c r="O3776" t="str">
        <f t="shared" si="469"/>
        <v>2024/08</v>
      </c>
      <c r="P3776">
        <f t="shared" si="470"/>
        <v>11376.8</v>
      </c>
      <c r="Q3776" t="str">
        <f t="shared" si="471"/>
        <v>Low Proirity</v>
      </c>
      <c r="R3776" t="s">
        <v>36</v>
      </c>
      <c r="S3776">
        <v>105977</v>
      </c>
      <c r="T3776">
        <v>214415</v>
      </c>
      <c r="Z3776" s="2"/>
    </row>
    <row r="3777" spans="1:26" x14ac:dyDescent="0.25">
      <c r="A3777">
        <v>3776</v>
      </c>
      <c r="B3777" t="s">
        <v>12</v>
      </c>
      <c r="C3777" t="s">
        <v>16</v>
      </c>
      <c r="D3777" s="2">
        <v>45587</v>
      </c>
      <c r="E3777">
        <v>1</v>
      </c>
      <c r="F3777">
        <v>1</v>
      </c>
      <c r="G3777">
        <v>1</v>
      </c>
      <c r="H3777">
        <v>104.32</v>
      </c>
      <c r="I3777" t="s">
        <v>21</v>
      </c>
      <c r="J3777">
        <f t="shared" si="464"/>
        <v>1</v>
      </c>
      <c r="K3777">
        <f t="shared" si="465"/>
        <v>1</v>
      </c>
      <c r="L3777">
        <f t="shared" si="466"/>
        <v>1</v>
      </c>
      <c r="M3777" t="str">
        <f t="shared" si="467"/>
        <v>Success</v>
      </c>
      <c r="N3777">
        <f t="shared" si="468"/>
        <v>104.32</v>
      </c>
      <c r="O3777" t="str">
        <f t="shared" si="469"/>
        <v>2024/10</v>
      </c>
      <c r="P3777">
        <f t="shared" si="470"/>
        <v>11397.3</v>
      </c>
      <c r="Q3777" t="str">
        <f t="shared" si="471"/>
        <v>High Priority</v>
      </c>
      <c r="R3777" t="s">
        <v>37</v>
      </c>
      <c r="S3777">
        <v>133182</v>
      </c>
      <c r="T3777">
        <v>225652</v>
      </c>
      <c r="Z3777" s="2"/>
    </row>
    <row r="3778" spans="1:26" x14ac:dyDescent="0.25">
      <c r="A3778">
        <v>3777</v>
      </c>
      <c r="B3778" t="s">
        <v>13</v>
      </c>
      <c r="C3778" t="s">
        <v>16</v>
      </c>
      <c r="D3778" s="2">
        <v>45348</v>
      </c>
      <c r="E3778">
        <v>1</v>
      </c>
      <c r="F3778">
        <v>1</v>
      </c>
      <c r="G3778">
        <v>0</v>
      </c>
      <c r="H3778">
        <v>178.49</v>
      </c>
      <c r="I3778" t="s">
        <v>24</v>
      </c>
      <c r="J3778">
        <f t="shared" si="464"/>
        <v>0</v>
      </c>
      <c r="K3778">
        <f t="shared" si="465"/>
        <v>1</v>
      </c>
      <c r="L3778">
        <f t="shared" si="466"/>
        <v>0</v>
      </c>
      <c r="M3778" t="str">
        <f t="shared" si="467"/>
        <v>Network Failure</v>
      </c>
      <c r="N3778">
        <f t="shared" si="468"/>
        <v>0</v>
      </c>
      <c r="O3778" t="str">
        <f t="shared" si="469"/>
        <v>2024/02</v>
      </c>
      <c r="P3778">
        <f t="shared" si="470"/>
        <v>11337.55</v>
      </c>
      <c r="Q3778" t="str">
        <f t="shared" si="471"/>
        <v>Low Proirity</v>
      </c>
      <c r="R3778" t="s">
        <v>37</v>
      </c>
      <c r="S3778">
        <v>9537</v>
      </c>
      <c r="T3778">
        <v>31584</v>
      </c>
      <c r="Z3778" s="2"/>
    </row>
    <row r="3779" spans="1:26" x14ac:dyDescent="0.25">
      <c r="A3779">
        <v>3778</v>
      </c>
      <c r="B3779" t="s">
        <v>12</v>
      </c>
      <c r="C3779" t="s">
        <v>19</v>
      </c>
      <c r="D3779" s="2">
        <v>45597</v>
      </c>
      <c r="E3779">
        <v>1</v>
      </c>
      <c r="F3779">
        <v>0</v>
      </c>
      <c r="G3779">
        <v>0</v>
      </c>
      <c r="H3779">
        <v>20.100000000000001</v>
      </c>
      <c r="I3779" t="s">
        <v>26</v>
      </c>
      <c r="J3779">
        <f t="shared" ref="J3779:J3842" si="472">IF(G3779=1,1,0)</f>
        <v>0</v>
      </c>
      <c r="K3779">
        <f t="shared" ref="K3779:K3842" si="473">F3779/E3779</f>
        <v>0</v>
      </c>
      <c r="L3779" t="e">
        <f t="shared" ref="L3779:L3842" si="474">G3779/F3779</f>
        <v>#DIV/0!</v>
      </c>
      <c r="M3779" t="str">
        <f t="shared" ref="M3779:M3842" si="475">IF(I3779="N/A","Success",IF(OR(I3779="Issuer Declined",I3779="User Drop-Off"),"Compliance Blocked", "Network Failure"))</f>
        <v>Compliance Blocked</v>
      </c>
      <c r="N3779">
        <f t="shared" ref="N3779:N3842" si="476">IF(G3779=1,H3779,0)</f>
        <v>0</v>
      </c>
      <c r="O3779" t="str">
        <f t="shared" ref="O3779:O3842" si="477">TEXT(D3779,"YYYY/MM")</f>
        <v>2024/11</v>
      </c>
      <c r="P3779">
        <f t="shared" ref="P3779:P3842" si="478">ROUND(
(D3779*0.25) +
(E3779*0.25) +
(F3779*0.2) +
IF(G3779="Low",0.15,IF(G3779="Medium",0.1,0.05)) +
IF(H3779="Mature",0.15,IF(H3779="Growing",0.1,0.05)),2)</f>
        <v>11399.6</v>
      </c>
      <c r="Q3779" t="str">
        <f t="shared" ref="Q3779:Q3842" si="479">IF(J3779&gt;0.7,"High Priority",IF(J3779&gt;0.5,"Medium Proirity","Low Proirity"))</f>
        <v>Low Proirity</v>
      </c>
      <c r="R3779" t="s">
        <v>36</v>
      </c>
      <c r="S3779">
        <v>96237</v>
      </c>
      <c r="T3779">
        <v>81386</v>
      </c>
      <c r="Z3779" s="2"/>
    </row>
    <row r="3780" spans="1:26" x14ac:dyDescent="0.25">
      <c r="A3780">
        <v>3779</v>
      </c>
      <c r="B3780" t="s">
        <v>10</v>
      </c>
      <c r="C3780" t="s">
        <v>20</v>
      </c>
      <c r="D3780" s="2">
        <v>45442</v>
      </c>
      <c r="E3780">
        <v>1</v>
      </c>
      <c r="F3780">
        <v>1</v>
      </c>
      <c r="G3780">
        <v>0</v>
      </c>
      <c r="H3780">
        <v>38.78</v>
      </c>
      <c r="I3780" t="s">
        <v>26</v>
      </c>
      <c r="J3780">
        <f t="shared" si="472"/>
        <v>0</v>
      </c>
      <c r="K3780">
        <f t="shared" si="473"/>
        <v>1</v>
      </c>
      <c r="L3780">
        <f t="shared" si="474"/>
        <v>0</v>
      </c>
      <c r="M3780" t="str">
        <f t="shared" si="475"/>
        <v>Compliance Blocked</v>
      </c>
      <c r="N3780">
        <f t="shared" si="476"/>
        <v>0</v>
      </c>
      <c r="O3780" t="str">
        <f t="shared" si="477"/>
        <v>2024/05</v>
      </c>
      <c r="P3780">
        <f t="shared" si="478"/>
        <v>11361.05</v>
      </c>
      <c r="Q3780" t="str">
        <f t="shared" si="479"/>
        <v>Low Proirity</v>
      </c>
      <c r="R3780" t="s">
        <v>37</v>
      </c>
      <c r="S3780">
        <v>95831</v>
      </c>
      <c r="T3780">
        <v>164464</v>
      </c>
      <c r="Z3780" s="2"/>
    </row>
    <row r="3781" spans="1:26" x14ac:dyDescent="0.25">
      <c r="A3781">
        <v>3780</v>
      </c>
      <c r="B3781" t="s">
        <v>14</v>
      </c>
      <c r="C3781" t="s">
        <v>16</v>
      </c>
      <c r="D3781" s="2">
        <v>45611</v>
      </c>
      <c r="E3781">
        <v>1</v>
      </c>
      <c r="F3781">
        <v>1</v>
      </c>
      <c r="G3781">
        <v>1</v>
      </c>
      <c r="H3781">
        <v>76</v>
      </c>
      <c r="I3781" t="s">
        <v>21</v>
      </c>
      <c r="J3781">
        <f t="shared" si="472"/>
        <v>1</v>
      </c>
      <c r="K3781">
        <f t="shared" si="473"/>
        <v>1</v>
      </c>
      <c r="L3781">
        <f t="shared" si="474"/>
        <v>1</v>
      </c>
      <c r="M3781" t="str">
        <f t="shared" si="475"/>
        <v>Success</v>
      </c>
      <c r="N3781">
        <f t="shared" si="476"/>
        <v>76</v>
      </c>
      <c r="O3781" t="str">
        <f t="shared" si="477"/>
        <v>2024/11</v>
      </c>
      <c r="P3781">
        <f t="shared" si="478"/>
        <v>11403.3</v>
      </c>
      <c r="Q3781" t="str">
        <f t="shared" si="479"/>
        <v>High Priority</v>
      </c>
      <c r="R3781" t="s">
        <v>36</v>
      </c>
      <c r="S3781">
        <v>50015</v>
      </c>
      <c r="T3781">
        <v>125818</v>
      </c>
      <c r="Z3781" s="2"/>
    </row>
    <row r="3782" spans="1:26" x14ac:dyDescent="0.25">
      <c r="A3782">
        <v>3781</v>
      </c>
      <c r="B3782" t="s">
        <v>11</v>
      </c>
      <c r="C3782" t="s">
        <v>19</v>
      </c>
      <c r="D3782" s="2">
        <v>45547</v>
      </c>
      <c r="E3782">
        <v>1</v>
      </c>
      <c r="F3782">
        <v>1</v>
      </c>
      <c r="G3782">
        <v>1</v>
      </c>
      <c r="H3782">
        <v>79.23</v>
      </c>
      <c r="I3782" t="s">
        <v>21</v>
      </c>
      <c r="J3782">
        <f t="shared" si="472"/>
        <v>1</v>
      </c>
      <c r="K3782">
        <f t="shared" si="473"/>
        <v>1</v>
      </c>
      <c r="L3782">
        <f t="shared" si="474"/>
        <v>1</v>
      </c>
      <c r="M3782" t="str">
        <f t="shared" si="475"/>
        <v>Success</v>
      </c>
      <c r="N3782">
        <f t="shared" si="476"/>
        <v>79.23</v>
      </c>
      <c r="O3782" t="str">
        <f t="shared" si="477"/>
        <v>2024/09</v>
      </c>
      <c r="P3782">
        <f t="shared" si="478"/>
        <v>11387.3</v>
      </c>
      <c r="Q3782" t="str">
        <f t="shared" si="479"/>
        <v>High Priority</v>
      </c>
      <c r="R3782" t="s">
        <v>36</v>
      </c>
      <c r="S3782">
        <v>51820</v>
      </c>
      <c r="T3782">
        <v>100297</v>
      </c>
      <c r="Z3782" s="2"/>
    </row>
    <row r="3783" spans="1:26" x14ac:dyDescent="0.25">
      <c r="A3783">
        <v>3782</v>
      </c>
      <c r="B3783" t="s">
        <v>13</v>
      </c>
      <c r="C3783" t="s">
        <v>18</v>
      </c>
      <c r="D3783" s="2">
        <v>45373</v>
      </c>
      <c r="E3783">
        <v>1</v>
      </c>
      <c r="F3783">
        <v>1</v>
      </c>
      <c r="G3783">
        <v>1</v>
      </c>
      <c r="H3783">
        <v>46.22</v>
      </c>
      <c r="I3783" t="s">
        <v>21</v>
      </c>
      <c r="J3783">
        <f t="shared" si="472"/>
        <v>1</v>
      </c>
      <c r="K3783">
        <f t="shared" si="473"/>
        <v>1</v>
      </c>
      <c r="L3783">
        <f t="shared" si="474"/>
        <v>1</v>
      </c>
      <c r="M3783" t="str">
        <f t="shared" si="475"/>
        <v>Success</v>
      </c>
      <c r="N3783">
        <f t="shared" si="476"/>
        <v>46.22</v>
      </c>
      <c r="O3783" t="str">
        <f t="shared" si="477"/>
        <v>2024/03</v>
      </c>
      <c r="P3783">
        <f t="shared" si="478"/>
        <v>11343.8</v>
      </c>
      <c r="Q3783" t="str">
        <f t="shared" si="479"/>
        <v>High Priority</v>
      </c>
      <c r="R3783" t="s">
        <v>37</v>
      </c>
      <c r="S3783">
        <v>61127</v>
      </c>
      <c r="T3783">
        <v>187104</v>
      </c>
      <c r="Z3783" s="2"/>
    </row>
    <row r="3784" spans="1:26" x14ac:dyDescent="0.25">
      <c r="A3784">
        <v>3783</v>
      </c>
      <c r="B3784" t="s">
        <v>14</v>
      </c>
      <c r="C3784" t="s">
        <v>19</v>
      </c>
      <c r="D3784" s="2">
        <v>45349</v>
      </c>
      <c r="E3784">
        <v>1</v>
      </c>
      <c r="F3784">
        <v>0</v>
      </c>
      <c r="G3784">
        <v>0</v>
      </c>
      <c r="H3784">
        <v>55.5</v>
      </c>
      <c r="I3784" t="s">
        <v>22</v>
      </c>
      <c r="J3784">
        <f t="shared" si="472"/>
        <v>0</v>
      </c>
      <c r="K3784">
        <f t="shared" si="473"/>
        <v>0</v>
      </c>
      <c r="L3784" t="e">
        <f t="shared" si="474"/>
        <v>#DIV/0!</v>
      </c>
      <c r="M3784" t="str">
        <f t="shared" si="475"/>
        <v>Network Failure</v>
      </c>
      <c r="N3784">
        <f t="shared" si="476"/>
        <v>0</v>
      </c>
      <c r="O3784" t="str">
        <f t="shared" si="477"/>
        <v>2024/02</v>
      </c>
      <c r="P3784">
        <f t="shared" si="478"/>
        <v>11337.6</v>
      </c>
      <c r="Q3784" t="str">
        <f t="shared" si="479"/>
        <v>Low Proirity</v>
      </c>
      <c r="R3784" t="s">
        <v>37</v>
      </c>
      <c r="S3784">
        <v>90093</v>
      </c>
      <c r="T3784">
        <v>136837</v>
      </c>
      <c r="Z3784" s="2"/>
    </row>
    <row r="3785" spans="1:26" x14ac:dyDescent="0.25">
      <c r="A3785">
        <v>3784</v>
      </c>
      <c r="B3785" t="s">
        <v>12</v>
      </c>
      <c r="C3785" t="s">
        <v>19</v>
      </c>
      <c r="D3785" s="2">
        <v>45496</v>
      </c>
      <c r="E3785">
        <v>1</v>
      </c>
      <c r="F3785">
        <v>1</v>
      </c>
      <c r="G3785">
        <v>1</v>
      </c>
      <c r="H3785">
        <v>51.22</v>
      </c>
      <c r="I3785" t="s">
        <v>21</v>
      </c>
      <c r="J3785">
        <f t="shared" si="472"/>
        <v>1</v>
      </c>
      <c r="K3785">
        <f t="shared" si="473"/>
        <v>1</v>
      </c>
      <c r="L3785">
        <f t="shared" si="474"/>
        <v>1</v>
      </c>
      <c r="M3785" t="str">
        <f t="shared" si="475"/>
        <v>Success</v>
      </c>
      <c r="N3785">
        <f t="shared" si="476"/>
        <v>51.22</v>
      </c>
      <c r="O3785" t="str">
        <f t="shared" si="477"/>
        <v>2024/07</v>
      </c>
      <c r="P3785">
        <f t="shared" si="478"/>
        <v>11374.55</v>
      </c>
      <c r="Q3785" t="str">
        <f t="shared" si="479"/>
        <v>High Priority</v>
      </c>
      <c r="R3785" t="s">
        <v>38</v>
      </c>
      <c r="S3785">
        <v>142808</v>
      </c>
      <c r="T3785">
        <v>191954</v>
      </c>
      <c r="Z3785" s="2"/>
    </row>
    <row r="3786" spans="1:26" x14ac:dyDescent="0.25">
      <c r="A3786">
        <v>3785</v>
      </c>
      <c r="B3786" t="s">
        <v>10</v>
      </c>
      <c r="C3786" t="s">
        <v>18</v>
      </c>
      <c r="D3786" s="2">
        <v>45484</v>
      </c>
      <c r="E3786">
        <v>1</v>
      </c>
      <c r="F3786">
        <v>1</v>
      </c>
      <c r="G3786">
        <v>1</v>
      </c>
      <c r="H3786">
        <v>38.69</v>
      </c>
      <c r="I3786" t="s">
        <v>21</v>
      </c>
      <c r="J3786">
        <f t="shared" si="472"/>
        <v>1</v>
      </c>
      <c r="K3786">
        <f t="shared" si="473"/>
        <v>1</v>
      </c>
      <c r="L3786">
        <f t="shared" si="474"/>
        <v>1</v>
      </c>
      <c r="M3786" t="str">
        <f t="shared" si="475"/>
        <v>Success</v>
      </c>
      <c r="N3786">
        <f t="shared" si="476"/>
        <v>38.69</v>
      </c>
      <c r="O3786" t="str">
        <f t="shared" si="477"/>
        <v>2024/07</v>
      </c>
      <c r="P3786">
        <f t="shared" si="478"/>
        <v>11371.55</v>
      </c>
      <c r="Q3786" t="str">
        <f t="shared" si="479"/>
        <v>High Priority</v>
      </c>
      <c r="R3786" t="s">
        <v>37</v>
      </c>
      <c r="S3786">
        <v>48665</v>
      </c>
      <c r="T3786">
        <v>158989</v>
      </c>
      <c r="Z3786" s="2"/>
    </row>
    <row r="3787" spans="1:26" x14ac:dyDescent="0.25">
      <c r="A3787">
        <v>3786</v>
      </c>
      <c r="B3787" t="s">
        <v>9</v>
      </c>
      <c r="C3787" t="s">
        <v>16</v>
      </c>
      <c r="D3787" s="2">
        <v>45549</v>
      </c>
      <c r="E3787">
        <v>1</v>
      </c>
      <c r="F3787">
        <v>1</v>
      </c>
      <c r="G3787">
        <v>1</v>
      </c>
      <c r="H3787">
        <v>61.02</v>
      </c>
      <c r="I3787" t="s">
        <v>21</v>
      </c>
      <c r="J3787">
        <f t="shared" si="472"/>
        <v>1</v>
      </c>
      <c r="K3787">
        <f t="shared" si="473"/>
        <v>1</v>
      </c>
      <c r="L3787">
        <f t="shared" si="474"/>
        <v>1</v>
      </c>
      <c r="M3787" t="str">
        <f t="shared" si="475"/>
        <v>Success</v>
      </c>
      <c r="N3787">
        <f t="shared" si="476"/>
        <v>61.02</v>
      </c>
      <c r="O3787" t="str">
        <f t="shared" si="477"/>
        <v>2024/09</v>
      </c>
      <c r="P3787">
        <f t="shared" si="478"/>
        <v>11387.8</v>
      </c>
      <c r="Q3787" t="str">
        <f t="shared" si="479"/>
        <v>High Priority</v>
      </c>
      <c r="R3787" t="s">
        <v>38</v>
      </c>
      <c r="S3787">
        <v>11736</v>
      </c>
      <c r="T3787">
        <v>110789</v>
      </c>
      <c r="Z3787" s="2"/>
    </row>
    <row r="3788" spans="1:26" x14ac:dyDescent="0.25">
      <c r="A3788">
        <v>3787</v>
      </c>
      <c r="B3788" t="s">
        <v>11</v>
      </c>
      <c r="C3788" t="s">
        <v>20</v>
      </c>
      <c r="D3788" s="2">
        <v>45513</v>
      </c>
      <c r="E3788">
        <v>1</v>
      </c>
      <c r="F3788">
        <v>1</v>
      </c>
      <c r="G3788">
        <v>0</v>
      </c>
      <c r="H3788">
        <v>59.63</v>
      </c>
      <c r="I3788" t="s">
        <v>26</v>
      </c>
      <c r="J3788">
        <f t="shared" si="472"/>
        <v>0</v>
      </c>
      <c r="K3788">
        <f t="shared" si="473"/>
        <v>1</v>
      </c>
      <c r="L3788">
        <f t="shared" si="474"/>
        <v>0</v>
      </c>
      <c r="M3788" t="str">
        <f t="shared" si="475"/>
        <v>Compliance Blocked</v>
      </c>
      <c r="N3788">
        <f t="shared" si="476"/>
        <v>0</v>
      </c>
      <c r="O3788" t="str">
        <f t="shared" si="477"/>
        <v>2024/08</v>
      </c>
      <c r="P3788">
        <f t="shared" si="478"/>
        <v>11378.8</v>
      </c>
      <c r="Q3788" t="str">
        <f t="shared" si="479"/>
        <v>Low Proirity</v>
      </c>
      <c r="R3788" t="s">
        <v>36</v>
      </c>
      <c r="S3788">
        <v>77770</v>
      </c>
      <c r="T3788">
        <v>42244</v>
      </c>
      <c r="Z3788" s="2"/>
    </row>
    <row r="3789" spans="1:26" x14ac:dyDescent="0.25">
      <c r="A3789">
        <v>3788</v>
      </c>
      <c r="B3789" t="s">
        <v>12</v>
      </c>
      <c r="C3789" t="s">
        <v>19</v>
      </c>
      <c r="D3789" s="2">
        <v>45321</v>
      </c>
      <c r="E3789">
        <v>1</v>
      </c>
      <c r="F3789">
        <v>1</v>
      </c>
      <c r="G3789">
        <v>1</v>
      </c>
      <c r="H3789">
        <v>16.22</v>
      </c>
      <c r="I3789" t="s">
        <v>21</v>
      </c>
      <c r="J3789">
        <f t="shared" si="472"/>
        <v>1</v>
      </c>
      <c r="K3789">
        <f t="shared" si="473"/>
        <v>1</v>
      </c>
      <c r="L3789">
        <f t="shared" si="474"/>
        <v>1</v>
      </c>
      <c r="M3789" t="str">
        <f t="shared" si="475"/>
        <v>Success</v>
      </c>
      <c r="N3789">
        <f t="shared" si="476"/>
        <v>16.22</v>
      </c>
      <c r="O3789" t="str">
        <f t="shared" si="477"/>
        <v>2024/01</v>
      </c>
      <c r="P3789">
        <f t="shared" si="478"/>
        <v>11330.8</v>
      </c>
      <c r="Q3789" t="str">
        <f t="shared" si="479"/>
        <v>High Priority</v>
      </c>
      <c r="R3789" t="s">
        <v>37</v>
      </c>
      <c r="S3789">
        <v>134031</v>
      </c>
      <c r="T3789">
        <v>81231</v>
      </c>
      <c r="Z3789" s="2"/>
    </row>
    <row r="3790" spans="1:26" x14ac:dyDescent="0.25">
      <c r="A3790">
        <v>3789</v>
      </c>
      <c r="B3790" t="s">
        <v>10</v>
      </c>
      <c r="C3790" t="s">
        <v>19</v>
      </c>
      <c r="D3790" s="2">
        <v>45602</v>
      </c>
      <c r="E3790">
        <v>1</v>
      </c>
      <c r="F3790">
        <v>1</v>
      </c>
      <c r="G3790">
        <v>1</v>
      </c>
      <c r="H3790">
        <v>117.98</v>
      </c>
      <c r="I3790" t="s">
        <v>21</v>
      </c>
      <c r="J3790">
        <f t="shared" si="472"/>
        <v>1</v>
      </c>
      <c r="K3790">
        <f t="shared" si="473"/>
        <v>1</v>
      </c>
      <c r="L3790">
        <f t="shared" si="474"/>
        <v>1</v>
      </c>
      <c r="M3790" t="str">
        <f t="shared" si="475"/>
        <v>Success</v>
      </c>
      <c r="N3790">
        <f t="shared" si="476"/>
        <v>117.98</v>
      </c>
      <c r="O3790" t="str">
        <f t="shared" si="477"/>
        <v>2024/11</v>
      </c>
      <c r="P3790">
        <f t="shared" si="478"/>
        <v>11401.05</v>
      </c>
      <c r="Q3790" t="str">
        <f t="shared" si="479"/>
        <v>High Priority</v>
      </c>
      <c r="R3790" t="s">
        <v>38</v>
      </c>
      <c r="S3790">
        <v>136330</v>
      </c>
      <c r="T3790">
        <v>140554</v>
      </c>
      <c r="Z3790" s="2"/>
    </row>
    <row r="3791" spans="1:26" x14ac:dyDescent="0.25">
      <c r="A3791">
        <v>3790</v>
      </c>
      <c r="B3791" t="s">
        <v>12</v>
      </c>
      <c r="C3791" t="s">
        <v>20</v>
      </c>
      <c r="D3791" s="2">
        <v>45528</v>
      </c>
      <c r="E3791">
        <v>1</v>
      </c>
      <c r="F3791">
        <v>1</v>
      </c>
      <c r="G3791">
        <v>1</v>
      </c>
      <c r="H3791">
        <v>27.78</v>
      </c>
      <c r="I3791" t="s">
        <v>21</v>
      </c>
      <c r="J3791">
        <f t="shared" si="472"/>
        <v>1</v>
      </c>
      <c r="K3791">
        <f t="shared" si="473"/>
        <v>1</v>
      </c>
      <c r="L3791">
        <f t="shared" si="474"/>
        <v>1</v>
      </c>
      <c r="M3791" t="str">
        <f t="shared" si="475"/>
        <v>Success</v>
      </c>
      <c r="N3791">
        <f t="shared" si="476"/>
        <v>27.78</v>
      </c>
      <c r="O3791" t="str">
        <f t="shared" si="477"/>
        <v>2024/08</v>
      </c>
      <c r="P3791">
        <f t="shared" si="478"/>
        <v>11382.55</v>
      </c>
      <c r="Q3791" t="str">
        <f t="shared" si="479"/>
        <v>High Priority</v>
      </c>
      <c r="R3791" t="s">
        <v>38</v>
      </c>
      <c r="S3791">
        <v>51240</v>
      </c>
      <c r="T3791">
        <v>136563</v>
      </c>
      <c r="Z3791" s="2"/>
    </row>
    <row r="3792" spans="1:26" x14ac:dyDescent="0.25">
      <c r="A3792">
        <v>3791</v>
      </c>
      <c r="B3792" t="s">
        <v>9</v>
      </c>
      <c r="C3792" t="s">
        <v>18</v>
      </c>
      <c r="D3792" s="2">
        <v>45623</v>
      </c>
      <c r="E3792">
        <v>1</v>
      </c>
      <c r="F3792">
        <v>1</v>
      </c>
      <c r="G3792">
        <v>1</v>
      </c>
      <c r="H3792">
        <v>63.33</v>
      </c>
      <c r="I3792" t="s">
        <v>21</v>
      </c>
      <c r="J3792">
        <f t="shared" si="472"/>
        <v>1</v>
      </c>
      <c r="K3792">
        <f t="shared" si="473"/>
        <v>1</v>
      </c>
      <c r="L3792">
        <f t="shared" si="474"/>
        <v>1</v>
      </c>
      <c r="M3792" t="str">
        <f t="shared" si="475"/>
        <v>Success</v>
      </c>
      <c r="N3792">
        <f t="shared" si="476"/>
        <v>63.33</v>
      </c>
      <c r="O3792" t="str">
        <f t="shared" si="477"/>
        <v>2024/11</v>
      </c>
      <c r="P3792">
        <f t="shared" si="478"/>
        <v>11406.3</v>
      </c>
      <c r="Q3792" t="str">
        <f t="shared" si="479"/>
        <v>High Priority</v>
      </c>
      <c r="R3792" t="s">
        <v>38</v>
      </c>
      <c r="S3792">
        <v>12332</v>
      </c>
      <c r="T3792">
        <v>103554</v>
      </c>
      <c r="Z3792" s="2"/>
    </row>
    <row r="3793" spans="1:26" x14ac:dyDescent="0.25">
      <c r="A3793">
        <v>3792</v>
      </c>
      <c r="B3793" t="s">
        <v>15</v>
      </c>
      <c r="C3793" t="s">
        <v>17</v>
      </c>
      <c r="D3793" s="2">
        <v>45558</v>
      </c>
      <c r="E3793">
        <v>1</v>
      </c>
      <c r="F3793">
        <v>0</v>
      </c>
      <c r="G3793">
        <v>0</v>
      </c>
      <c r="H3793">
        <v>122.63</v>
      </c>
      <c r="I3793" t="s">
        <v>23</v>
      </c>
      <c r="J3793">
        <f t="shared" si="472"/>
        <v>0</v>
      </c>
      <c r="K3793">
        <f t="shared" si="473"/>
        <v>0</v>
      </c>
      <c r="L3793" t="e">
        <f t="shared" si="474"/>
        <v>#DIV/0!</v>
      </c>
      <c r="M3793" t="str">
        <f t="shared" si="475"/>
        <v>Network Failure</v>
      </c>
      <c r="N3793">
        <f t="shared" si="476"/>
        <v>0</v>
      </c>
      <c r="O3793" t="str">
        <f t="shared" si="477"/>
        <v>2024/09</v>
      </c>
      <c r="P3793">
        <f t="shared" si="478"/>
        <v>11389.85</v>
      </c>
      <c r="Q3793" t="str">
        <f t="shared" si="479"/>
        <v>Low Proirity</v>
      </c>
      <c r="R3793" t="s">
        <v>38</v>
      </c>
      <c r="S3793">
        <v>128395</v>
      </c>
      <c r="T3793">
        <v>88291</v>
      </c>
      <c r="Z3793" s="2"/>
    </row>
    <row r="3794" spans="1:26" x14ac:dyDescent="0.25">
      <c r="A3794">
        <v>3793</v>
      </c>
      <c r="B3794" t="s">
        <v>9</v>
      </c>
      <c r="C3794" t="s">
        <v>17</v>
      </c>
      <c r="D3794" s="2">
        <v>45578</v>
      </c>
      <c r="E3794">
        <v>1</v>
      </c>
      <c r="F3794">
        <v>1</v>
      </c>
      <c r="G3794">
        <v>1</v>
      </c>
      <c r="H3794">
        <v>128.80000000000001</v>
      </c>
      <c r="I3794" t="s">
        <v>21</v>
      </c>
      <c r="J3794">
        <f t="shared" si="472"/>
        <v>1</v>
      </c>
      <c r="K3794">
        <f t="shared" si="473"/>
        <v>1</v>
      </c>
      <c r="L3794">
        <f t="shared" si="474"/>
        <v>1</v>
      </c>
      <c r="M3794" t="str">
        <f t="shared" si="475"/>
        <v>Success</v>
      </c>
      <c r="N3794">
        <f t="shared" si="476"/>
        <v>128.80000000000001</v>
      </c>
      <c r="O3794" t="str">
        <f t="shared" si="477"/>
        <v>2024/10</v>
      </c>
      <c r="P3794">
        <f t="shared" si="478"/>
        <v>11395.05</v>
      </c>
      <c r="Q3794" t="str">
        <f t="shared" si="479"/>
        <v>High Priority</v>
      </c>
      <c r="R3794" t="s">
        <v>36</v>
      </c>
      <c r="S3794">
        <v>109009</v>
      </c>
      <c r="T3794">
        <v>111877</v>
      </c>
      <c r="Z3794" s="2"/>
    </row>
    <row r="3795" spans="1:26" x14ac:dyDescent="0.25">
      <c r="A3795">
        <v>3794</v>
      </c>
      <c r="B3795" t="s">
        <v>9</v>
      </c>
      <c r="C3795" t="s">
        <v>16</v>
      </c>
      <c r="D3795" s="2">
        <v>45412</v>
      </c>
      <c r="E3795">
        <v>1</v>
      </c>
      <c r="F3795">
        <v>1</v>
      </c>
      <c r="G3795">
        <v>1</v>
      </c>
      <c r="H3795">
        <v>31.91</v>
      </c>
      <c r="I3795" t="s">
        <v>21</v>
      </c>
      <c r="J3795">
        <f t="shared" si="472"/>
        <v>1</v>
      </c>
      <c r="K3795">
        <f t="shared" si="473"/>
        <v>1</v>
      </c>
      <c r="L3795">
        <f t="shared" si="474"/>
        <v>1</v>
      </c>
      <c r="M3795" t="str">
        <f t="shared" si="475"/>
        <v>Success</v>
      </c>
      <c r="N3795">
        <f t="shared" si="476"/>
        <v>31.91</v>
      </c>
      <c r="O3795" t="str">
        <f t="shared" si="477"/>
        <v>2024/04</v>
      </c>
      <c r="P3795">
        <f t="shared" si="478"/>
        <v>11353.55</v>
      </c>
      <c r="Q3795" t="str">
        <f t="shared" si="479"/>
        <v>High Priority</v>
      </c>
      <c r="R3795" t="s">
        <v>37</v>
      </c>
      <c r="S3795">
        <v>145227</v>
      </c>
      <c r="T3795">
        <v>118541</v>
      </c>
      <c r="Z3795" s="2"/>
    </row>
    <row r="3796" spans="1:26" x14ac:dyDescent="0.25">
      <c r="A3796">
        <v>3795</v>
      </c>
      <c r="B3796" t="s">
        <v>14</v>
      </c>
      <c r="C3796" t="s">
        <v>20</v>
      </c>
      <c r="D3796" s="2">
        <v>45367</v>
      </c>
      <c r="E3796">
        <v>1</v>
      </c>
      <c r="F3796">
        <v>1</v>
      </c>
      <c r="G3796">
        <v>1</v>
      </c>
      <c r="H3796">
        <v>37.64</v>
      </c>
      <c r="I3796" t="s">
        <v>21</v>
      </c>
      <c r="J3796">
        <f t="shared" si="472"/>
        <v>1</v>
      </c>
      <c r="K3796">
        <f t="shared" si="473"/>
        <v>1</v>
      </c>
      <c r="L3796">
        <f t="shared" si="474"/>
        <v>1</v>
      </c>
      <c r="M3796" t="str">
        <f t="shared" si="475"/>
        <v>Success</v>
      </c>
      <c r="N3796">
        <f t="shared" si="476"/>
        <v>37.64</v>
      </c>
      <c r="O3796" t="str">
        <f t="shared" si="477"/>
        <v>2024/03</v>
      </c>
      <c r="P3796">
        <f t="shared" si="478"/>
        <v>11342.3</v>
      </c>
      <c r="Q3796" t="str">
        <f t="shared" si="479"/>
        <v>High Priority</v>
      </c>
      <c r="R3796" t="s">
        <v>38</v>
      </c>
      <c r="S3796">
        <v>24081</v>
      </c>
      <c r="T3796">
        <v>190842</v>
      </c>
      <c r="Z3796" s="2"/>
    </row>
    <row r="3797" spans="1:26" x14ac:dyDescent="0.25">
      <c r="A3797">
        <v>3796</v>
      </c>
      <c r="B3797" t="s">
        <v>10</v>
      </c>
      <c r="C3797" t="s">
        <v>20</v>
      </c>
      <c r="D3797" s="2">
        <v>45499</v>
      </c>
      <c r="E3797">
        <v>1</v>
      </c>
      <c r="F3797">
        <v>1</v>
      </c>
      <c r="G3797">
        <v>1</v>
      </c>
      <c r="H3797">
        <v>161.44</v>
      </c>
      <c r="I3797" t="s">
        <v>21</v>
      </c>
      <c r="J3797">
        <f t="shared" si="472"/>
        <v>1</v>
      </c>
      <c r="K3797">
        <f t="shared" si="473"/>
        <v>1</v>
      </c>
      <c r="L3797">
        <f t="shared" si="474"/>
        <v>1</v>
      </c>
      <c r="M3797" t="str">
        <f t="shared" si="475"/>
        <v>Success</v>
      </c>
      <c r="N3797">
        <f t="shared" si="476"/>
        <v>161.44</v>
      </c>
      <c r="O3797" t="str">
        <f t="shared" si="477"/>
        <v>2024/07</v>
      </c>
      <c r="P3797">
        <f t="shared" si="478"/>
        <v>11375.3</v>
      </c>
      <c r="Q3797" t="str">
        <f t="shared" si="479"/>
        <v>High Priority</v>
      </c>
      <c r="R3797" t="s">
        <v>36</v>
      </c>
      <c r="S3797">
        <v>148743</v>
      </c>
      <c r="T3797">
        <v>138218</v>
      </c>
      <c r="Z3797" s="2"/>
    </row>
    <row r="3798" spans="1:26" x14ac:dyDescent="0.25">
      <c r="A3798">
        <v>3797</v>
      </c>
      <c r="B3798" t="s">
        <v>12</v>
      </c>
      <c r="C3798" t="s">
        <v>18</v>
      </c>
      <c r="D3798" s="2">
        <v>45545</v>
      </c>
      <c r="E3798">
        <v>1</v>
      </c>
      <c r="F3798">
        <v>0</v>
      </c>
      <c r="G3798">
        <v>0</v>
      </c>
      <c r="H3798">
        <v>100.22</v>
      </c>
      <c r="I3798" t="s">
        <v>24</v>
      </c>
      <c r="J3798">
        <f t="shared" si="472"/>
        <v>0</v>
      </c>
      <c r="K3798">
        <f t="shared" si="473"/>
        <v>0</v>
      </c>
      <c r="L3798" t="e">
        <f t="shared" si="474"/>
        <v>#DIV/0!</v>
      </c>
      <c r="M3798" t="str">
        <f t="shared" si="475"/>
        <v>Network Failure</v>
      </c>
      <c r="N3798">
        <f t="shared" si="476"/>
        <v>0</v>
      </c>
      <c r="O3798" t="str">
        <f t="shared" si="477"/>
        <v>2024/09</v>
      </c>
      <c r="P3798">
        <f t="shared" si="478"/>
        <v>11386.6</v>
      </c>
      <c r="Q3798" t="str">
        <f t="shared" si="479"/>
        <v>Low Proirity</v>
      </c>
      <c r="R3798" t="s">
        <v>37</v>
      </c>
      <c r="S3798">
        <v>13141</v>
      </c>
      <c r="T3798">
        <v>21635</v>
      </c>
      <c r="Z3798" s="2"/>
    </row>
    <row r="3799" spans="1:26" x14ac:dyDescent="0.25">
      <c r="A3799">
        <v>3798</v>
      </c>
      <c r="B3799" t="s">
        <v>10</v>
      </c>
      <c r="C3799" t="s">
        <v>20</v>
      </c>
      <c r="D3799" s="2">
        <v>45493</v>
      </c>
      <c r="E3799">
        <v>1</v>
      </c>
      <c r="F3799">
        <v>1</v>
      </c>
      <c r="G3799">
        <v>1</v>
      </c>
      <c r="H3799">
        <v>147.9</v>
      </c>
      <c r="I3799" t="s">
        <v>21</v>
      </c>
      <c r="J3799">
        <f t="shared" si="472"/>
        <v>1</v>
      </c>
      <c r="K3799">
        <f t="shared" si="473"/>
        <v>1</v>
      </c>
      <c r="L3799">
        <f t="shared" si="474"/>
        <v>1</v>
      </c>
      <c r="M3799" t="str">
        <f t="shared" si="475"/>
        <v>Success</v>
      </c>
      <c r="N3799">
        <f t="shared" si="476"/>
        <v>147.9</v>
      </c>
      <c r="O3799" t="str">
        <f t="shared" si="477"/>
        <v>2024/07</v>
      </c>
      <c r="P3799">
        <f t="shared" si="478"/>
        <v>11373.8</v>
      </c>
      <c r="Q3799" t="str">
        <f t="shared" si="479"/>
        <v>High Priority</v>
      </c>
      <c r="R3799" t="s">
        <v>37</v>
      </c>
      <c r="S3799">
        <v>144646</v>
      </c>
      <c r="T3799">
        <v>210875</v>
      </c>
      <c r="Z3799" s="2"/>
    </row>
    <row r="3800" spans="1:26" x14ac:dyDescent="0.25">
      <c r="A3800">
        <v>3799</v>
      </c>
      <c r="B3800" t="s">
        <v>12</v>
      </c>
      <c r="C3800" t="s">
        <v>19</v>
      </c>
      <c r="D3800" s="2">
        <v>45614</v>
      </c>
      <c r="E3800">
        <v>1</v>
      </c>
      <c r="F3800">
        <v>1</v>
      </c>
      <c r="G3800">
        <v>1</v>
      </c>
      <c r="H3800">
        <v>84.28</v>
      </c>
      <c r="I3800" t="s">
        <v>21</v>
      </c>
      <c r="J3800">
        <f t="shared" si="472"/>
        <v>1</v>
      </c>
      <c r="K3800">
        <f t="shared" si="473"/>
        <v>1</v>
      </c>
      <c r="L3800">
        <f t="shared" si="474"/>
        <v>1</v>
      </c>
      <c r="M3800" t="str">
        <f t="shared" si="475"/>
        <v>Success</v>
      </c>
      <c r="N3800">
        <f t="shared" si="476"/>
        <v>84.28</v>
      </c>
      <c r="O3800" t="str">
        <f t="shared" si="477"/>
        <v>2024/11</v>
      </c>
      <c r="P3800">
        <f t="shared" si="478"/>
        <v>11404.05</v>
      </c>
      <c r="Q3800" t="str">
        <f t="shared" si="479"/>
        <v>High Priority</v>
      </c>
      <c r="R3800" t="s">
        <v>38</v>
      </c>
      <c r="S3800">
        <v>138045</v>
      </c>
      <c r="T3800">
        <v>180092</v>
      </c>
      <c r="Z3800" s="2"/>
    </row>
    <row r="3801" spans="1:26" x14ac:dyDescent="0.25">
      <c r="A3801">
        <v>3800</v>
      </c>
      <c r="B3801" t="s">
        <v>14</v>
      </c>
      <c r="C3801" t="s">
        <v>17</v>
      </c>
      <c r="D3801" s="2">
        <v>45412</v>
      </c>
      <c r="E3801">
        <v>1</v>
      </c>
      <c r="F3801">
        <v>1</v>
      </c>
      <c r="G3801">
        <v>1</v>
      </c>
      <c r="H3801">
        <v>78.12</v>
      </c>
      <c r="I3801" t="s">
        <v>21</v>
      </c>
      <c r="J3801">
        <f t="shared" si="472"/>
        <v>1</v>
      </c>
      <c r="K3801">
        <f t="shared" si="473"/>
        <v>1</v>
      </c>
      <c r="L3801">
        <f t="shared" si="474"/>
        <v>1</v>
      </c>
      <c r="M3801" t="str">
        <f t="shared" si="475"/>
        <v>Success</v>
      </c>
      <c r="N3801">
        <f t="shared" si="476"/>
        <v>78.12</v>
      </c>
      <c r="O3801" t="str">
        <f t="shared" si="477"/>
        <v>2024/04</v>
      </c>
      <c r="P3801">
        <f t="shared" si="478"/>
        <v>11353.55</v>
      </c>
      <c r="Q3801" t="str">
        <f t="shared" si="479"/>
        <v>High Priority</v>
      </c>
      <c r="R3801" t="s">
        <v>37</v>
      </c>
      <c r="S3801">
        <v>136780</v>
      </c>
      <c r="T3801">
        <v>222092</v>
      </c>
      <c r="Z3801" s="2"/>
    </row>
    <row r="3802" spans="1:26" x14ac:dyDescent="0.25">
      <c r="A3802">
        <v>3801</v>
      </c>
      <c r="B3802" t="s">
        <v>13</v>
      </c>
      <c r="C3802" t="s">
        <v>16</v>
      </c>
      <c r="D3802" s="2">
        <v>45459</v>
      </c>
      <c r="E3802">
        <v>1</v>
      </c>
      <c r="F3802">
        <v>1</v>
      </c>
      <c r="G3802">
        <v>1</v>
      </c>
      <c r="H3802">
        <v>112.3</v>
      </c>
      <c r="I3802" t="s">
        <v>21</v>
      </c>
      <c r="J3802">
        <f t="shared" si="472"/>
        <v>1</v>
      </c>
      <c r="K3802">
        <f t="shared" si="473"/>
        <v>1</v>
      </c>
      <c r="L3802">
        <f t="shared" si="474"/>
        <v>1</v>
      </c>
      <c r="M3802" t="str">
        <f t="shared" si="475"/>
        <v>Success</v>
      </c>
      <c r="N3802">
        <f t="shared" si="476"/>
        <v>112.3</v>
      </c>
      <c r="O3802" t="str">
        <f t="shared" si="477"/>
        <v>2024/06</v>
      </c>
      <c r="P3802">
        <f t="shared" si="478"/>
        <v>11365.3</v>
      </c>
      <c r="Q3802" t="str">
        <f t="shared" si="479"/>
        <v>High Priority</v>
      </c>
      <c r="R3802" t="s">
        <v>37</v>
      </c>
      <c r="S3802">
        <v>78932</v>
      </c>
      <c r="T3802">
        <v>53618</v>
      </c>
      <c r="Z3802" s="2"/>
    </row>
    <row r="3803" spans="1:26" x14ac:dyDescent="0.25">
      <c r="A3803">
        <v>3802</v>
      </c>
      <c r="B3803" t="s">
        <v>15</v>
      </c>
      <c r="C3803" t="s">
        <v>19</v>
      </c>
      <c r="D3803" s="2">
        <v>45357</v>
      </c>
      <c r="E3803">
        <v>1</v>
      </c>
      <c r="F3803">
        <v>1</v>
      </c>
      <c r="G3803">
        <v>1</v>
      </c>
      <c r="H3803">
        <v>28.89</v>
      </c>
      <c r="I3803" t="s">
        <v>21</v>
      </c>
      <c r="J3803">
        <f t="shared" si="472"/>
        <v>1</v>
      </c>
      <c r="K3803">
        <f t="shared" si="473"/>
        <v>1</v>
      </c>
      <c r="L3803">
        <f t="shared" si="474"/>
        <v>1</v>
      </c>
      <c r="M3803" t="str">
        <f t="shared" si="475"/>
        <v>Success</v>
      </c>
      <c r="N3803">
        <f t="shared" si="476"/>
        <v>28.89</v>
      </c>
      <c r="O3803" t="str">
        <f t="shared" si="477"/>
        <v>2024/03</v>
      </c>
      <c r="P3803">
        <f t="shared" si="478"/>
        <v>11339.8</v>
      </c>
      <c r="Q3803" t="str">
        <f t="shared" si="479"/>
        <v>High Priority</v>
      </c>
      <c r="R3803" t="s">
        <v>38</v>
      </c>
      <c r="S3803">
        <v>45892</v>
      </c>
      <c r="T3803">
        <v>57687</v>
      </c>
      <c r="Z3803" s="2"/>
    </row>
    <row r="3804" spans="1:26" x14ac:dyDescent="0.25">
      <c r="A3804">
        <v>3803</v>
      </c>
      <c r="B3804" t="s">
        <v>15</v>
      </c>
      <c r="C3804" t="s">
        <v>19</v>
      </c>
      <c r="D3804" s="2">
        <v>45463</v>
      </c>
      <c r="E3804">
        <v>1</v>
      </c>
      <c r="F3804">
        <v>0</v>
      </c>
      <c r="G3804">
        <v>0</v>
      </c>
      <c r="H3804">
        <v>47.24</v>
      </c>
      <c r="I3804" t="s">
        <v>26</v>
      </c>
      <c r="J3804">
        <f t="shared" si="472"/>
        <v>0</v>
      </c>
      <c r="K3804">
        <f t="shared" si="473"/>
        <v>0</v>
      </c>
      <c r="L3804" t="e">
        <f t="shared" si="474"/>
        <v>#DIV/0!</v>
      </c>
      <c r="M3804" t="str">
        <f t="shared" si="475"/>
        <v>Compliance Blocked</v>
      </c>
      <c r="N3804">
        <f t="shared" si="476"/>
        <v>0</v>
      </c>
      <c r="O3804" t="str">
        <f t="shared" si="477"/>
        <v>2024/06</v>
      </c>
      <c r="P3804">
        <f t="shared" si="478"/>
        <v>11366.1</v>
      </c>
      <c r="Q3804" t="str">
        <f t="shared" si="479"/>
        <v>Low Proirity</v>
      </c>
      <c r="R3804" t="s">
        <v>38</v>
      </c>
      <c r="S3804">
        <v>80353</v>
      </c>
      <c r="T3804">
        <v>72930</v>
      </c>
      <c r="Z3804" s="2"/>
    </row>
    <row r="3805" spans="1:26" x14ac:dyDescent="0.25">
      <c r="A3805">
        <v>3804</v>
      </c>
      <c r="B3805" t="s">
        <v>9</v>
      </c>
      <c r="C3805" t="s">
        <v>18</v>
      </c>
      <c r="D3805" s="2">
        <v>45607</v>
      </c>
      <c r="E3805">
        <v>1</v>
      </c>
      <c r="F3805">
        <v>0</v>
      </c>
      <c r="G3805">
        <v>0</v>
      </c>
      <c r="H3805">
        <v>61.04</v>
      </c>
      <c r="I3805" t="s">
        <v>24</v>
      </c>
      <c r="J3805">
        <f t="shared" si="472"/>
        <v>0</v>
      </c>
      <c r="K3805">
        <f t="shared" si="473"/>
        <v>0</v>
      </c>
      <c r="L3805" t="e">
        <f t="shared" si="474"/>
        <v>#DIV/0!</v>
      </c>
      <c r="M3805" t="str">
        <f t="shared" si="475"/>
        <v>Network Failure</v>
      </c>
      <c r="N3805">
        <f t="shared" si="476"/>
        <v>0</v>
      </c>
      <c r="O3805" t="str">
        <f t="shared" si="477"/>
        <v>2024/11</v>
      </c>
      <c r="P3805">
        <f t="shared" si="478"/>
        <v>11402.1</v>
      </c>
      <c r="Q3805" t="str">
        <f t="shared" si="479"/>
        <v>Low Proirity</v>
      </c>
      <c r="R3805" t="s">
        <v>36</v>
      </c>
      <c r="S3805">
        <v>127889</v>
      </c>
      <c r="T3805">
        <v>234056</v>
      </c>
      <c r="Z3805" s="2"/>
    </row>
    <row r="3806" spans="1:26" x14ac:dyDescent="0.25">
      <c r="A3806">
        <v>3805</v>
      </c>
      <c r="B3806" t="s">
        <v>15</v>
      </c>
      <c r="C3806" t="s">
        <v>17</v>
      </c>
      <c r="D3806" s="2">
        <v>45622</v>
      </c>
      <c r="E3806">
        <v>1</v>
      </c>
      <c r="F3806">
        <v>0</v>
      </c>
      <c r="G3806">
        <v>0</v>
      </c>
      <c r="H3806">
        <v>125.07</v>
      </c>
      <c r="I3806" t="s">
        <v>26</v>
      </c>
      <c r="J3806">
        <f t="shared" si="472"/>
        <v>0</v>
      </c>
      <c r="K3806">
        <f t="shared" si="473"/>
        <v>0</v>
      </c>
      <c r="L3806" t="e">
        <f t="shared" si="474"/>
        <v>#DIV/0!</v>
      </c>
      <c r="M3806" t="str">
        <f t="shared" si="475"/>
        <v>Compliance Blocked</v>
      </c>
      <c r="N3806">
        <f t="shared" si="476"/>
        <v>0</v>
      </c>
      <c r="O3806" t="str">
        <f t="shared" si="477"/>
        <v>2024/11</v>
      </c>
      <c r="P3806">
        <f t="shared" si="478"/>
        <v>11405.85</v>
      </c>
      <c r="Q3806" t="str">
        <f t="shared" si="479"/>
        <v>Low Proirity</v>
      </c>
      <c r="R3806" t="s">
        <v>36</v>
      </c>
      <c r="S3806">
        <v>105041</v>
      </c>
      <c r="T3806">
        <v>218217</v>
      </c>
      <c r="Z3806" s="2"/>
    </row>
    <row r="3807" spans="1:26" x14ac:dyDescent="0.25">
      <c r="A3807">
        <v>3806</v>
      </c>
      <c r="B3807" t="s">
        <v>15</v>
      </c>
      <c r="C3807" t="s">
        <v>16</v>
      </c>
      <c r="D3807" s="2">
        <v>45310</v>
      </c>
      <c r="E3807">
        <v>1</v>
      </c>
      <c r="F3807">
        <v>1</v>
      </c>
      <c r="G3807">
        <v>1</v>
      </c>
      <c r="H3807">
        <v>36.46</v>
      </c>
      <c r="I3807" t="s">
        <v>21</v>
      </c>
      <c r="J3807">
        <f t="shared" si="472"/>
        <v>1</v>
      </c>
      <c r="K3807">
        <f t="shared" si="473"/>
        <v>1</v>
      </c>
      <c r="L3807">
        <f t="shared" si="474"/>
        <v>1</v>
      </c>
      <c r="M3807" t="str">
        <f t="shared" si="475"/>
        <v>Success</v>
      </c>
      <c r="N3807">
        <f t="shared" si="476"/>
        <v>36.46</v>
      </c>
      <c r="O3807" t="str">
        <f t="shared" si="477"/>
        <v>2024/01</v>
      </c>
      <c r="P3807">
        <f t="shared" si="478"/>
        <v>11328.05</v>
      </c>
      <c r="Q3807" t="str">
        <f t="shared" si="479"/>
        <v>High Priority</v>
      </c>
      <c r="R3807" t="s">
        <v>38</v>
      </c>
      <c r="S3807">
        <v>118838</v>
      </c>
      <c r="T3807">
        <v>116568</v>
      </c>
      <c r="Z3807" s="2"/>
    </row>
    <row r="3808" spans="1:26" x14ac:dyDescent="0.25">
      <c r="A3808">
        <v>3807</v>
      </c>
      <c r="B3808" t="s">
        <v>13</v>
      </c>
      <c r="C3808" t="s">
        <v>17</v>
      </c>
      <c r="D3808" s="2">
        <v>45476</v>
      </c>
      <c r="E3808">
        <v>1</v>
      </c>
      <c r="F3808">
        <v>1</v>
      </c>
      <c r="G3808">
        <v>1</v>
      </c>
      <c r="H3808">
        <v>43.01</v>
      </c>
      <c r="I3808" t="s">
        <v>21</v>
      </c>
      <c r="J3808">
        <f t="shared" si="472"/>
        <v>1</v>
      </c>
      <c r="K3808">
        <f t="shared" si="473"/>
        <v>1</v>
      </c>
      <c r="L3808">
        <f t="shared" si="474"/>
        <v>1</v>
      </c>
      <c r="M3808" t="str">
        <f t="shared" si="475"/>
        <v>Success</v>
      </c>
      <c r="N3808">
        <f t="shared" si="476"/>
        <v>43.01</v>
      </c>
      <c r="O3808" t="str">
        <f t="shared" si="477"/>
        <v>2024/07</v>
      </c>
      <c r="P3808">
        <f t="shared" si="478"/>
        <v>11369.55</v>
      </c>
      <c r="Q3808" t="str">
        <f t="shared" si="479"/>
        <v>High Priority</v>
      </c>
      <c r="R3808" t="s">
        <v>36</v>
      </c>
      <c r="S3808">
        <v>115002</v>
      </c>
      <c r="T3808">
        <v>242484</v>
      </c>
      <c r="Z3808" s="2"/>
    </row>
    <row r="3809" spans="1:26" x14ac:dyDescent="0.25">
      <c r="A3809">
        <v>3808</v>
      </c>
      <c r="B3809" t="s">
        <v>10</v>
      </c>
      <c r="C3809" t="s">
        <v>16</v>
      </c>
      <c r="D3809" s="2">
        <v>45333</v>
      </c>
      <c r="E3809">
        <v>1</v>
      </c>
      <c r="F3809">
        <v>1</v>
      </c>
      <c r="G3809">
        <v>1</v>
      </c>
      <c r="H3809">
        <v>36.54</v>
      </c>
      <c r="I3809" t="s">
        <v>21</v>
      </c>
      <c r="J3809">
        <f t="shared" si="472"/>
        <v>1</v>
      </c>
      <c r="K3809">
        <f t="shared" si="473"/>
        <v>1</v>
      </c>
      <c r="L3809">
        <f t="shared" si="474"/>
        <v>1</v>
      </c>
      <c r="M3809" t="str">
        <f t="shared" si="475"/>
        <v>Success</v>
      </c>
      <c r="N3809">
        <f t="shared" si="476"/>
        <v>36.54</v>
      </c>
      <c r="O3809" t="str">
        <f t="shared" si="477"/>
        <v>2024/02</v>
      </c>
      <c r="P3809">
        <f t="shared" si="478"/>
        <v>11333.8</v>
      </c>
      <c r="Q3809" t="str">
        <f t="shared" si="479"/>
        <v>High Priority</v>
      </c>
      <c r="R3809" t="s">
        <v>38</v>
      </c>
      <c r="S3809">
        <v>69220</v>
      </c>
      <c r="T3809">
        <v>139952</v>
      </c>
      <c r="Z3809" s="2"/>
    </row>
    <row r="3810" spans="1:26" x14ac:dyDescent="0.25">
      <c r="A3810">
        <v>3809</v>
      </c>
      <c r="B3810" t="s">
        <v>12</v>
      </c>
      <c r="C3810" t="s">
        <v>17</v>
      </c>
      <c r="D3810" s="2">
        <v>45369</v>
      </c>
      <c r="E3810">
        <v>1</v>
      </c>
      <c r="F3810">
        <v>1</v>
      </c>
      <c r="G3810">
        <v>1</v>
      </c>
      <c r="H3810">
        <v>121.78</v>
      </c>
      <c r="I3810" t="s">
        <v>21</v>
      </c>
      <c r="J3810">
        <f t="shared" si="472"/>
        <v>1</v>
      </c>
      <c r="K3810">
        <f t="shared" si="473"/>
        <v>1</v>
      </c>
      <c r="L3810">
        <f t="shared" si="474"/>
        <v>1</v>
      </c>
      <c r="M3810" t="str">
        <f t="shared" si="475"/>
        <v>Success</v>
      </c>
      <c r="N3810">
        <f t="shared" si="476"/>
        <v>121.78</v>
      </c>
      <c r="O3810" t="str">
        <f t="shared" si="477"/>
        <v>2024/03</v>
      </c>
      <c r="P3810">
        <f t="shared" si="478"/>
        <v>11342.8</v>
      </c>
      <c r="Q3810" t="str">
        <f t="shared" si="479"/>
        <v>High Priority</v>
      </c>
      <c r="R3810" t="s">
        <v>38</v>
      </c>
      <c r="S3810">
        <v>18835</v>
      </c>
      <c r="T3810">
        <v>206288</v>
      </c>
      <c r="Z3810" s="2"/>
    </row>
    <row r="3811" spans="1:26" x14ac:dyDescent="0.25">
      <c r="A3811">
        <v>3810</v>
      </c>
      <c r="B3811" t="s">
        <v>12</v>
      </c>
      <c r="C3811" t="s">
        <v>18</v>
      </c>
      <c r="D3811" s="2">
        <v>45584</v>
      </c>
      <c r="E3811">
        <v>1</v>
      </c>
      <c r="F3811">
        <v>1</v>
      </c>
      <c r="G3811">
        <v>0</v>
      </c>
      <c r="H3811">
        <v>69.5</v>
      </c>
      <c r="I3811" t="s">
        <v>26</v>
      </c>
      <c r="J3811">
        <f t="shared" si="472"/>
        <v>0</v>
      </c>
      <c r="K3811">
        <f t="shared" si="473"/>
        <v>1</v>
      </c>
      <c r="L3811">
        <f t="shared" si="474"/>
        <v>0</v>
      </c>
      <c r="M3811" t="str">
        <f t="shared" si="475"/>
        <v>Compliance Blocked</v>
      </c>
      <c r="N3811">
        <f t="shared" si="476"/>
        <v>0</v>
      </c>
      <c r="O3811" t="str">
        <f t="shared" si="477"/>
        <v>2024/10</v>
      </c>
      <c r="P3811">
        <f t="shared" si="478"/>
        <v>11396.55</v>
      </c>
      <c r="Q3811" t="str">
        <f t="shared" si="479"/>
        <v>Low Proirity</v>
      </c>
      <c r="R3811" t="s">
        <v>36</v>
      </c>
      <c r="S3811">
        <v>38003</v>
      </c>
      <c r="T3811">
        <v>46860</v>
      </c>
      <c r="Z3811" s="2"/>
    </row>
    <row r="3812" spans="1:26" x14ac:dyDescent="0.25">
      <c r="A3812">
        <v>3811</v>
      </c>
      <c r="B3812" t="s">
        <v>10</v>
      </c>
      <c r="C3812" t="s">
        <v>17</v>
      </c>
      <c r="D3812" s="2">
        <v>45413</v>
      </c>
      <c r="E3812">
        <v>1</v>
      </c>
      <c r="F3812">
        <v>0</v>
      </c>
      <c r="G3812">
        <v>0</v>
      </c>
      <c r="H3812">
        <v>14.87</v>
      </c>
      <c r="I3812" t="s">
        <v>23</v>
      </c>
      <c r="J3812">
        <f t="shared" si="472"/>
        <v>0</v>
      </c>
      <c r="K3812">
        <f t="shared" si="473"/>
        <v>0</v>
      </c>
      <c r="L3812" t="e">
        <f t="shared" si="474"/>
        <v>#DIV/0!</v>
      </c>
      <c r="M3812" t="str">
        <f t="shared" si="475"/>
        <v>Network Failure</v>
      </c>
      <c r="N3812">
        <f t="shared" si="476"/>
        <v>0</v>
      </c>
      <c r="O3812" t="str">
        <f t="shared" si="477"/>
        <v>2024/05</v>
      </c>
      <c r="P3812">
        <f t="shared" si="478"/>
        <v>11353.6</v>
      </c>
      <c r="Q3812" t="str">
        <f t="shared" si="479"/>
        <v>Low Proirity</v>
      </c>
      <c r="R3812" t="s">
        <v>38</v>
      </c>
      <c r="S3812">
        <v>108070</v>
      </c>
      <c r="T3812">
        <v>241927</v>
      </c>
      <c r="Z3812" s="2"/>
    </row>
    <row r="3813" spans="1:26" x14ac:dyDescent="0.25">
      <c r="A3813">
        <v>3812</v>
      </c>
      <c r="B3813" t="s">
        <v>11</v>
      </c>
      <c r="C3813" t="s">
        <v>16</v>
      </c>
      <c r="D3813" s="2">
        <v>45315</v>
      </c>
      <c r="E3813">
        <v>1</v>
      </c>
      <c r="F3813">
        <v>1</v>
      </c>
      <c r="G3813">
        <v>1</v>
      </c>
      <c r="H3813">
        <v>193.52</v>
      </c>
      <c r="I3813" t="s">
        <v>21</v>
      </c>
      <c r="J3813">
        <f t="shared" si="472"/>
        <v>1</v>
      </c>
      <c r="K3813">
        <f t="shared" si="473"/>
        <v>1</v>
      </c>
      <c r="L3813">
        <f t="shared" si="474"/>
        <v>1</v>
      </c>
      <c r="M3813" t="str">
        <f t="shared" si="475"/>
        <v>Success</v>
      </c>
      <c r="N3813">
        <f t="shared" si="476"/>
        <v>193.52</v>
      </c>
      <c r="O3813" t="str">
        <f t="shared" si="477"/>
        <v>2024/01</v>
      </c>
      <c r="P3813">
        <f t="shared" si="478"/>
        <v>11329.3</v>
      </c>
      <c r="Q3813" t="str">
        <f t="shared" si="479"/>
        <v>High Priority</v>
      </c>
      <c r="R3813" t="s">
        <v>36</v>
      </c>
      <c r="S3813">
        <v>60530</v>
      </c>
      <c r="T3813">
        <v>205633</v>
      </c>
      <c r="Z3813" s="2"/>
    </row>
    <row r="3814" spans="1:26" x14ac:dyDescent="0.25">
      <c r="A3814">
        <v>3813</v>
      </c>
      <c r="B3814" t="s">
        <v>11</v>
      </c>
      <c r="C3814" t="s">
        <v>16</v>
      </c>
      <c r="D3814" s="2">
        <v>45520</v>
      </c>
      <c r="E3814">
        <v>1</v>
      </c>
      <c r="F3814">
        <v>1</v>
      </c>
      <c r="G3814">
        <v>1</v>
      </c>
      <c r="H3814">
        <v>87.64</v>
      </c>
      <c r="I3814" t="s">
        <v>21</v>
      </c>
      <c r="J3814">
        <f t="shared" si="472"/>
        <v>1</v>
      </c>
      <c r="K3814">
        <f t="shared" si="473"/>
        <v>1</v>
      </c>
      <c r="L3814">
        <f t="shared" si="474"/>
        <v>1</v>
      </c>
      <c r="M3814" t="str">
        <f t="shared" si="475"/>
        <v>Success</v>
      </c>
      <c r="N3814">
        <f t="shared" si="476"/>
        <v>87.64</v>
      </c>
      <c r="O3814" t="str">
        <f t="shared" si="477"/>
        <v>2024/08</v>
      </c>
      <c r="P3814">
        <f t="shared" si="478"/>
        <v>11380.55</v>
      </c>
      <c r="Q3814" t="str">
        <f t="shared" si="479"/>
        <v>High Priority</v>
      </c>
      <c r="R3814" t="s">
        <v>38</v>
      </c>
      <c r="S3814">
        <v>148116</v>
      </c>
      <c r="T3814">
        <v>179526</v>
      </c>
      <c r="Z3814" s="2"/>
    </row>
    <row r="3815" spans="1:26" x14ac:dyDescent="0.25">
      <c r="A3815">
        <v>3814</v>
      </c>
      <c r="B3815" t="s">
        <v>11</v>
      </c>
      <c r="C3815" t="s">
        <v>20</v>
      </c>
      <c r="D3815" s="2">
        <v>45480</v>
      </c>
      <c r="E3815">
        <v>1</v>
      </c>
      <c r="F3815">
        <v>0</v>
      </c>
      <c r="G3815">
        <v>0</v>
      </c>
      <c r="H3815">
        <v>41.79</v>
      </c>
      <c r="I3815" t="s">
        <v>24</v>
      </c>
      <c r="J3815">
        <f t="shared" si="472"/>
        <v>0</v>
      </c>
      <c r="K3815">
        <f t="shared" si="473"/>
        <v>0</v>
      </c>
      <c r="L3815" t="e">
        <f t="shared" si="474"/>
        <v>#DIV/0!</v>
      </c>
      <c r="M3815" t="str">
        <f t="shared" si="475"/>
        <v>Network Failure</v>
      </c>
      <c r="N3815">
        <f t="shared" si="476"/>
        <v>0</v>
      </c>
      <c r="O3815" t="str">
        <f t="shared" si="477"/>
        <v>2024/07</v>
      </c>
      <c r="P3815">
        <f t="shared" si="478"/>
        <v>11370.35</v>
      </c>
      <c r="Q3815" t="str">
        <f t="shared" si="479"/>
        <v>Low Proirity</v>
      </c>
      <c r="R3815" t="s">
        <v>38</v>
      </c>
      <c r="S3815">
        <v>120004</v>
      </c>
      <c r="T3815">
        <v>85374</v>
      </c>
      <c r="Z3815" s="2"/>
    </row>
    <row r="3816" spans="1:26" x14ac:dyDescent="0.25">
      <c r="A3816">
        <v>3815</v>
      </c>
      <c r="B3816" t="s">
        <v>15</v>
      </c>
      <c r="C3816" t="s">
        <v>17</v>
      </c>
      <c r="D3816" s="2">
        <v>45512</v>
      </c>
      <c r="E3816">
        <v>1</v>
      </c>
      <c r="F3816">
        <v>1</v>
      </c>
      <c r="G3816">
        <v>1</v>
      </c>
      <c r="H3816">
        <v>3.59</v>
      </c>
      <c r="I3816" t="s">
        <v>21</v>
      </c>
      <c r="J3816">
        <f t="shared" si="472"/>
        <v>1</v>
      </c>
      <c r="K3816">
        <f t="shared" si="473"/>
        <v>1</v>
      </c>
      <c r="L3816">
        <f t="shared" si="474"/>
        <v>1</v>
      </c>
      <c r="M3816" t="str">
        <f t="shared" si="475"/>
        <v>Success</v>
      </c>
      <c r="N3816">
        <f t="shared" si="476"/>
        <v>3.59</v>
      </c>
      <c r="O3816" t="str">
        <f t="shared" si="477"/>
        <v>2024/08</v>
      </c>
      <c r="P3816">
        <f t="shared" si="478"/>
        <v>11378.55</v>
      </c>
      <c r="Q3816" t="str">
        <f t="shared" si="479"/>
        <v>High Priority</v>
      </c>
      <c r="R3816" t="s">
        <v>37</v>
      </c>
      <c r="S3816">
        <v>136674</v>
      </c>
      <c r="T3816">
        <v>38777</v>
      </c>
      <c r="Z3816" s="2"/>
    </row>
    <row r="3817" spans="1:26" x14ac:dyDescent="0.25">
      <c r="A3817">
        <v>3816</v>
      </c>
      <c r="B3817" t="s">
        <v>14</v>
      </c>
      <c r="C3817" t="s">
        <v>18</v>
      </c>
      <c r="D3817" s="2">
        <v>45624</v>
      </c>
      <c r="E3817">
        <v>1</v>
      </c>
      <c r="F3817">
        <v>1</v>
      </c>
      <c r="G3817">
        <v>1</v>
      </c>
      <c r="H3817">
        <v>69.69</v>
      </c>
      <c r="I3817" t="s">
        <v>21</v>
      </c>
      <c r="J3817">
        <f t="shared" si="472"/>
        <v>1</v>
      </c>
      <c r="K3817">
        <f t="shared" si="473"/>
        <v>1</v>
      </c>
      <c r="L3817">
        <f t="shared" si="474"/>
        <v>1</v>
      </c>
      <c r="M3817" t="str">
        <f t="shared" si="475"/>
        <v>Success</v>
      </c>
      <c r="N3817">
        <f t="shared" si="476"/>
        <v>69.69</v>
      </c>
      <c r="O3817" t="str">
        <f t="shared" si="477"/>
        <v>2024/11</v>
      </c>
      <c r="P3817">
        <f t="shared" si="478"/>
        <v>11406.55</v>
      </c>
      <c r="Q3817" t="str">
        <f t="shared" si="479"/>
        <v>High Priority</v>
      </c>
      <c r="R3817" t="s">
        <v>38</v>
      </c>
      <c r="S3817">
        <v>20401</v>
      </c>
      <c r="T3817">
        <v>197998</v>
      </c>
      <c r="Z3817" s="2"/>
    </row>
    <row r="3818" spans="1:26" x14ac:dyDescent="0.25">
      <c r="A3818">
        <v>3817</v>
      </c>
      <c r="B3818" t="s">
        <v>9</v>
      </c>
      <c r="C3818" t="s">
        <v>19</v>
      </c>
      <c r="D3818" s="2">
        <v>45380</v>
      </c>
      <c r="E3818">
        <v>1</v>
      </c>
      <c r="F3818">
        <v>1</v>
      </c>
      <c r="G3818">
        <v>0</v>
      </c>
      <c r="H3818">
        <v>84</v>
      </c>
      <c r="I3818" t="s">
        <v>25</v>
      </c>
      <c r="J3818">
        <f t="shared" si="472"/>
        <v>0</v>
      </c>
      <c r="K3818">
        <f t="shared" si="473"/>
        <v>1</v>
      </c>
      <c r="L3818">
        <f t="shared" si="474"/>
        <v>0</v>
      </c>
      <c r="M3818" t="str">
        <f t="shared" si="475"/>
        <v>Network Failure</v>
      </c>
      <c r="N3818">
        <f t="shared" si="476"/>
        <v>0</v>
      </c>
      <c r="O3818" t="str">
        <f t="shared" si="477"/>
        <v>2024/03</v>
      </c>
      <c r="P3818">
        <f t="shared" si="478"/>
        <v>11345.55</v>
      </c>
      <c r="Q3818" t="str">
        <f t="shared" si="479"/>
        <v>Low Proirity</v>
      </c>
      <c r="R3818" t="s">
        <v>36</v>
      </c>
      <c r="S3818">
        <v>30677</v>
      </c>
      <c r="T3818">
        <v>63572</v>
      </c>
      <c r="Z3818" s="2"/>
    </row>
    <row r="3819" spans="1:26" x14ac:dyDescent="0.25">
      <c r="A3819">
        <v>3818</v>
      </c>
      <c r="B3819" t="s">
        <v>10</v>
      </c>
      <c r="C3819" t="s">
        <v>19</v>
      </c>
      <c r="D3819" s="2">
        <v>45359</v>
      </c>
      <c r="E3819">
        <v>1</v>
      </c>
      <c r="F3819">
        <v>1</v>
      </c>
      <c r="G3819">
        <v>1</v>
      </c>
      <c r="H3819">
        <v>21.94</v>
      </c>
      <c r="I3819" t="s">
        <v>21</v>
      </c>
      <c r="J3819">
        <f t="shared" si="472"/>
        <v>1</v>
      </c>
      <c r="K3819">
        <f t="shared" si="473"/>
        <v>1</v>
      </c>
      <c r="L3819">
        <f t="shared" si="474"/>
        <v>1</v>
      </c>
      <c r="M3819" t="str">
        <f t="shared" si="475"/>
        <v>Success</v>
      </c>
      <c r="N3819">
        <f t="shared" si="476"/>
        <v>21.94</v>
      </c>
      <c r="O3819" t="str">
        <f t="shared" si="477"/>
        <v>2024/03</v>
      </c>
      <c r="P3819">
        <f t="shared" si="478"/>
        <v>11340.3</v>
      </c>
      <c r="Q3819" t="str">
        <f t="shared" si="479"/>
        <v>High Priority</v>
      </c>
      <c r="R3819" t="s">
        <v>37</v>
      </c>
      <c r="S3819">
        <v>7267</v>
      </c>
      <c r="T3819">
        <v>81829</v>
      </c>
      <c r="Z3819" s="2"/>
    </row>
    <row r="3820" spans="1:26" x14ac:dyDescent="0.25">
      <c r="A3820">
        <v>3819</v>
      </c>
      <c r="B3820" t="s">
        <v>15</v>
      </c>
      <c r="C3820" t="s">
        <v>17</v>
      </c>
      <c r="D3820" s="2">
        <v>45460</v>
      </c>
      <c r="E3820">
        <v>1</v>
      </c>
      <c r="F3820">
        <v>0</v>
      </c>
      <c r="G3820">
        <v>0</v>
      </c>
      <c r="H3820">
        <v>65.540000000000006</v>
      </c>
      <c r="I3820" t="s">
        <v>22</v>
      </c>
      <c r="J3820">
        <f t="shared" si="472"/>
        <v>0</v>
      </c>
      <c r="K3820">
        <f t="shared" si="473"/>
        <v>0</v>
      </c>
      <c r="L3820" t="e">
        <f t="shared" si="474"/>
        <v>#DIV/0!</v>
      </c>
      <c r="M3820" t="str">
        <f t="shared" si="475"/>
        <v>Network Failure</v>
      </c>
      <c r="N3820">
        <f t="shared" si="476"/>
        <v>0</v>
      </c>
      <c r="O3820" t="str">
        <f t="shared" si="477"/>
        <v>2024/06</v>
      </c>
      <c r="P3820">
        <f t="shared" si="478"/>
        <v>11365.35</v>
      </c>
      <c r="Q3820" t="str">
        <f t="shared" si="479"/>
        <v>Low Proirity</v>
      </c>
      <c r="R3820" t="s">
        <v>36</v>
      </c>
      <c r="S3820">
        <v>68014</v>
      </c>
      <c r="T3820">
        <v>58676</v>
      </c>
      <c r="Z3820" s="2"/>
    </row>
    <row r="3821" spans="1:26" x14ac:dyDescent="0.25">
      <c r="A3821">
        <v>3820</v>
      </c>
      <c r="B3821" t="s">
        <v>15</v>
      </c>
      <c r="C3821" t="s">
        <v>18</v>
      </c>
      <c r="D3821" s="2">
        <v>45409</v>
      </c>
      <c r="E3821">
        <v>1</v>
      </c>
      <c r="F3821">
        <v>1</v>
      </c>
      <c r="G3821">
        <v>1</v>
      </c>
      <c r="H3821">
        <v>78.02</v>
      </c>
      <c r="I3821" t="s">
        <v>21</v>
      </c>
      <c r="J3821">
        <f t="shared" si="472"/>
        <v>1</v>
      </c>
      <c r="K3821">
        <f t="shared" si="473"/>
        <v>1</v>
      </c>
      <c r="L3821">
        <f t="shared" si="474"/>
        <v>1</v>
      </c>
      <c r="M3821" t="str">
        <f t="shared" si="475"/>
        <v>Success</v>
      </c>
      <c r="N3821">
        <f t="shared" si="476"/>
        <v>78.02</v>
      </c>
      <c r="O3821" t="str">
        <f t="shared" si="477"/>
        <v>2024/04</v>
      </c>
      <c r="P3821">
        <f t="shared" si="478"/>
        <v>11352.8</v>
      </c>
      <c r="Q3821" t="str">
        <f t="shared" si="479"/>
        <v>High Priority</v>
      </c>
      <c r="R3821" t="s">
        <v>36</v>
      </c>
      <c r="S3821">
        <v>71366</v>
      </c>
      <c r="T3821">
        <v>167226</v>
      </c>
      <c r="Z3821" s="2"/>
    </row>
    <row r="3822" spans="1:26" x14ac:dyDescent="0.25">
      <c r="A3822">
        <v>3821</v>
      </c>
      <c r="B3822" t="s">
        <v>14</v>
      </c>
      <c r="C3822" t="s">
        <v>17</v>
      </c>
      <c r="D3822" s="2">
        <v>45295</v>
      </c>
      <c r="E3822">
        <v>1</v>
      </c>
      <c r="F3822">
        <v>0</v>
      </c>
      <c r="G3822">
        <v>0</v>
      </c>
      <c r="H3822">
        <v>159.88999999999999</v>
      </c>
      <c r="I3822" t="s">
        <v>24</v>
      </c>
      <c r="J3822">
        <f t="shared" si="472"/>
        <v>0</v>
      </c>
      <c r="K3822">
        <f t="shared" si="473"/>
        <v>0</v>
      </c>
      <c r="L3822" t="e">
        <f t="shared" si="474"/>
        <v>#DIV/0!</v>
      </c>
      <c r="M3822" t="str">
        <f t="shared" si="475"/>
        <v>Network Failure</v>
      </c>
      <c r="N3822">
        <f t="shared" si="476"/>
        <v>0</v>
      </c>
      <c r="O3822" t="str">
        <f t="shared" si="477"/>
        <v>2024/01</v>
      </c>
      <c r="P3822">
        <f t="shared" si="478"/>
        <v>11324.1</v>
      </c>
      <c r="Q3822" t="str">
        <f t="shared" si="479"/>
        <v>Low Proirity</v>
      </c>
      <c r="R3822" t="s">
        <v>38</v>
      </c>
      <c r="S3822">
        <v>101759</v>
      </c>
      <c r="T3822">
        <v>231357</v>
      </c>
      <c r="Z3822" s="2"/>
    </row>
    <row r="3823" spans="1:26" x14ac:dyDescent="0.25">
      <c r="A3823">
        <v>3822</v>
      </c>
      <c r="B3823" t="s">
        <v>15</v>
      </c>
      <c r="C3823" t="s">
        <v>19</v>
      </c>
      <c r="D3823" s="2">
        <v>45454</v>
      </c>
      <c r="E3823">
        <v>1</v>
      </c>
      <c r="F3823">
        <v>1</v>
      </c>
      <c r="G3823">
        <v>1</v>
      </c>
      <c r="H3823">
        <v>135.72</v>
      </c>
      <c r="I3823" t="s">
        <v>21</v>
      </c>
      <c r="J3823">
        <f t="shared" si="472"/>
        <v>1</v>
      </c>
      <c r="K3823">
        <f t="shared" si="473"/>
        <v>1</v>
      </c>
      <c r="L3823">
        <f t="shared" si="474"/>
        <v>1</v>
      </c>
      <c r="M3823" t="str">
        <f t="shared" si="475"/>
        <v>Success</v>
      </c>
      <c r="N3823">
        <f t="shared" si="476"/>
        <v>135.72</v>
      </c>
      <c r="O3823" t="str">
        <f t="shared" si="477"/>
        <v>2024/06</v>
      </c>
      <c r="P3823">
        <f t="shared" si="478"/>
        <v>11364.05</v>
      </c>
      <c r="Q3823" t="str">
        <f t="shared" si="479"/>
        <v>High Priority</v>
      </c>
      <c r="R3823" t="s">
        <v>37</v>
      </c>
      <c r="S3823">
        <v>21164</v>
      </c>
      <c r="T3823">
        <v>154269</v>
      </c>
      <c r="Z3823" s="2"/>
    </row>
    <row r="3824" spans="1:26" x14ac:dyDescent="0.25">
      <c r="A3824">
        <v>3823</v>
      </c>
      <c r="B3824" t="s">
        <v>10</v>
      </c>
      <c r="C3824" t="s">
        <v>17</v>
      </c>
      <c r="D3824" s="2">
        <v>45400</v>
      </c>
      <c r="E3824">
        <v>1</v>
      </c>
      <c r="F3824">
        <v>1</v>
      </c>
      <c r="G3824">
        <v>1</v>
      </c>
      <c r="H3824">
        <v>63.14</v>
      </c>
      <c r="I3824" t="s">
        <v>21</v>
      </c>
      <c r="J3824">
        <f t="shared" si="472"/>
        <v>1</v>
      </c>
      <c r="K3824">
        <f t="shared" si="473"/>
        <v>1</v>
      </c>
      <c r="L3824">
        <f t="shared" si="474"/>
        <v>1</v>
      </c>
      <c r="M3824" t="str">
        <f t="shared" si="475"/>
        <v>Success</v>
      </c>
      <c r="N3824">
        <f t="shared" si="476"/>
        <v>63.14</v>
      </c>
      <c r="O3824" t="str">
        <f t="shared" si="477"/>
        <v>2024/04</v>
      </c>
      <c r="P3824">
        <f t="shared" si="478"/>
        <v>11350.55</v>
      </c>
      <c r="Q3824" t="str">
        <f t="shared" si="479"/>
        <v>High Priority</v>
      </c>
      <c r="R3824" t="s">
        <v>36</v>
      </c>
      <c r="S3824">
        <v>136467</v>
      </c>
      <c r="T3824">
        <v>123159</v>
      </c>
      <c r="Z3824" s="2"/>
    </row>
    <row r="3825" spans="1:26" x14ac:dyDescent="0.25">
      <c r="A3825">
        <v>3824</v>
      </c>
      <c r="B3825" t="s">
        <v>9</v>
      </c>
      <c r="C3825" t="s">
        <v>18</v>
      </c>
      <c r="D3825" s="2">
        <v>45464</v>
      </c>
      <c r="E3825">
        <v>1</v>
      </c>
      <c r="F3825">
        <v>1</v>
      </c>
      <c r="G3825">
        <v>0</v>
      </c>
      <c r="H3825">
        <v>62.55</v>
      </c>
      <c r="I3825" t="s">
        <v>25</v>
      </c>
      <c r="J3825">
        <f t="shared" si="472"/>
        <v>0</v>
      </c>
      <c r="K3825">
        <f t="shared" si="473"/>
        <v>1</v>
      </c>
      <c r="L3825">
        <f t="shared" si="474"/>
        <v>0</v>
      </c>
      <c r="M3825" t="str">
        <f t="shared" si="475"/>
        <v>Network Failure</v>
      </c>
      <c r="N3825">
        <f t="shared" si="476"/>
        <v>0</v>
      </c>
      <c r="O3825" t="str">
        <f t="shared" si="477"/>
        <v>2024/06</v>
      </c>
      <c r="P3825">
        <f t="shared" si="478"/>
        <v>11366.55</v>
      </c>
      <c r="Q3825" t="str">
        <f t="shared" si="479"/>
        <v>Low Proirity</v>
      </c>
      <c r="R3825" t="s">
        <v>36</v>
      </c>
      <c r="S3825">
        <v>64427</v>
      </c>
      <c r="T3825">
        <v>36554</v>
      </c>
      <c r="Z3825" s="2"/>
    </row>
    <row r="3826" spans="1:26" x14ac:dyDescent="0.25">
      <c r="A3826">
        <v>3825</v>
      </c>
      <c r="B3826" t="s">
        <v>12</v>
      </c>
      <c r="C3826" t="s">
        <v>18</v>
      </c>
      <c r="D3826" s="2">
        <v>45469</v>
      </c>
      <c r="E3826">
        <v>1</v>
      </c>
      <c r="F3826">
        <v>0</v>
      </c>
      <c r="G3826">
        <v>0</v>
      </c>
      <c r="H3826">
        <v>98.32</v>
      </c>
      <c r="I3826" t="s">
        <v>24</v>
      </c>
      <c r="J3826">
        <f t="shared" si="472"/>
        <v>0</v>
      </c>
      <c r="K3826">
        <f t="shared" si="473"/>
        <v>0</v>
      </c>
      <c r="L3826" t="e">
        <f t="shared" si="474"/>
        <v>#DIV/0!</v>
      </c>
      <c r="M3826" t="str">
        <f t="shared" si="475"/>
        <v>Network Failure</v>
      </c>
      <c r="N3826">
        <f t="shared" si="476"/>
        <v>0</v>
      </c>
      <c r="O3826" t="str">
        <f t="shared" si="477"/>
        <v>2024/06</v>
      </c>
      <c r="P3826">
        <f t="shared" si="478"/>
        <v>11367.6</v>
      </c>
      <c r="Q3826" t="str">
        <f t="shared" si="479"/>
        <v>Low Proirity</v>
      </c>
      <c r="R3826" t="s">
        <v>36</v>
      </c>
      <c r="S3826">
        <v>86954</v>
      </c>
      <c r="T3826">
        <v>122157</v>
      </c>
      <c r="Z3826" s="2"/>
    </row>
    <row r="3827" spans="1:26" x14ac:dyDescent="0.25">
      <c r="A3827">
        <v>3826</v>
      </c>
      <c r="B3827" t="s">
        <v>12</v>
      </c>
      <c r="C3827" t="s">
        <v>17</v>
      </c>
      <c r="D3827" s="2">
        <v>45577</v>
      </c>
      <c r="E3827">
        <v>1</v>
      </c>
      <c r="F3827">
        <v>1</v>
      </c>
      <c r="G3827">
        <v>1</v>
      </c>
      <c r="H3827">
        <v>31.78</v>
      </c>
      <c r="I3827" t="s">
        <v>21</v>
      </c>
      <c r="J3827">
        <f t="shared" si="472"/>
        <v>1</v>
      </c>
      <c r="K3827">
        <f t="shared" si="473"/>
        <v>1</v>
      </c>
      <c r="L3827">
        <f t="shared" si="474"/>
        <v>1</v>
      </c>
      <c r="M3827" t="str">
        <f t="shared" si="475"/>
        <v>Success</v>
      </c>
      <c r="N3827">
        <f t="shared" si="476"/>
        <v>31.78</v>
      </c>
      <c r="O3827" t="str">
        <f t="shared" si="477"/>
        <v>2024/10</v>
      </c>
      <c r="P3827">
        <f t="shared" si="478"/>
        <v>11394.8</v>
      </c>
      <c r="Q3827" t="str">
        <f t="shared" si="479"/>
        <v>High Priority</v>
      </c>
      <c r="R3827" t="s">
        <v>37</v>
      </c>
      <c r="S3827">
        <v>21242</v>
      </c>
      <c r="T3827">
        <v>60649</v>
      </c>
      <c r="Z3827" s="2"/>
    </row>
    <row r="3828" spans="1:26" x14ac:dyDescent="0.25">
      <c r="A3828">
        <v>3827</v>
      </c>
      <c r="B3828" t="s">
        <v>11</v>
      </c>
      <c r="C3828" t="s">
        <v>19</v>
      </c>
      <c r="D3828" s="2">
        <v>45655</v>
      </c>
      <c r="E3828">
        <v>1</v>
      </c>
      <c r="F3828">
        <v>1</v>
      </c>
      <c r="G3828">
        <v>1</v>
      </c>
      <c r="H3828">
        <v>43.23</v>
      </c>
      <c r="I3828" t="s">
        <v>21</v>
      </c>
      <c r="J3828">
        <f t="shared" si="472"/>
        <v>1</v>
      </c>
      <c r="K3828">
        <f t="shared" si="473"/>
        <v>1</v>
      </c>
      <c r="L3828">
        <f t="shared" si="474"/>
        <v>1</v>
      </c>
      <c r="M3828" t="str">
        <f t="shared" si="475"/>
        <v>Success</v>
      </c>
      <c r="N3828">
        <f t="shared" si="476"/>
        <v>43.23</v>
      </c>
      <c r="O3828" t="str">
        <f t="shared" si="477"/>
        <v>2024/12</v>
      </c>
      <c r="P3828">
        <f t="shared" si="478"/>
        <v>11414.3</v>
      </c>
      <c r="Q3828" t="str">
        <f t="shared" si="479"/>
        <v>High Priority</v>
      </c>
      <c r="R3828" t="s">
        <v>36</v>
      </c>
      <c r="S3828">
        <v>138928</v>
      </c>
      <c r="T3828">
        <v>200300</v>
      </c>
      <c r="Z3828" s="2"/>
    </row>
    <row r="3829" spans="1:26" x14ac:dyDescent="0.25">
      <c r="A3829">
        <v>3828</v>
      </c>
      <c r="B3829" t="s">
        <v>15</v>
      </c>
      <c r="C3829" t="s">
        <v>18</v>
      </c>
      <c r="D3829" s="2">
        <v>45439</v>
      </c>
      <c r="E3829">
        <v>1</v>
      </c>
      <c r="F3829">
        <v>1</v>
      </c>
      <c r="G3829">
        <v>1</v>
      </c>
      <c r="H3829">
        <v>78.39</v>
      </c>
      <c r="I3829" t="s">
        <v>21</v>
      </c>
      <c r="J3829">
        <f t="shared" si="472"/>
        <v>1</v>
      </c>
      <c r="K3829">
        <f t="shared" si="473"/>
        <v>1</v>
      </c>
      <c r="L3829">
        <f t="shared" si="474"/>
        <v>1</v>
      </c>
      <c r="M3829" t="str">
        <f t="shared" si="475"/>
        <v>Success</v>
      </c>
      <c r="N3829">
        <f t="shared" si="476"/>
        <v>78.39</v>
      </c>
      <c r="O3829" t="str">
        <f t="shared" si="477"/>
        <v>2024/05</v>
      </c>
      <c r="P3829">
        <f t="shared" si="478"/>
        <v>11360.3</v>
      </c>
      <c r="Q3829" t="str">
        <f t="shared" si="479"/>
        <v>High Priority</v>
      </c>
      <c r="R3829" t="s">
        <v>37</v>
      </c>
      <c r="S3829">
        <v>64234</v>
      </c>
      <c r="T3829">
        <v>50061</v>
      </c>
      <c r="Z3829" s="2"/>
    </row>
    <row r="3830" spans="1:26" x14ac:dyDescent="0.25">
      <c r="A3830">
        <v>3829</v>
      </c>
      <c r="B3830" t="s">
        <v>9</v>
      </c>
      <c r="C3830" t="s">
        <v>17</v>
      </c>
      <c r="D3830" s="2">
        <v>45330</v>
      </c>
      <c r="E3830">
        <v>1</v>
      </c>
      <c r="F3830">
        <v>1</v>
      </c>
      <c r="G3830">
        <v>1</v>
      </c>
      <c r="H3830">
        <v>83.99</v>
      </c>
      <c r="I3830" t="s">
        <v>21</v>
      </c>
      <c r="J3830">
        <f t="shared" si="472"/>
        <v>1</v>
      </c>
      <c r="K3830">
        <f t="shared" si="473"/>
        <v>1</v>
      </c>
      <c r="L3830">
        <f t="shared" si="474"/>
        <v>1</v>
      </c>
      <c r="M3830" t="str">
        <f t="shared" si="475"/>
        <v>Success</v>
      </c>
      <c r="N3830">
        <f t="shared" si="476"/>
        <v>83.99</v>
      </c>
      <c r="O3830" t="str">
        <f t="shared" si="477"/>
        <v>2024/02</v>
      </c>
      <c r="P3830">
        <f t="shared" si="478"/>
        <v>11333.05</v>
      </c>
      <c r="Q3830" t="str">
        <f t="shared" si="479"/>
        <v>High Priority</v>
      </c>
      <c r="R3830" t="s">
        <v>37</v>
      </c>
      <c r="S3830">
        <v>121181</v>
      </c>
      <c r="T3830">
        <v>35491</v>
      </c>
      <c r="Z3830" s="2"/>
    </row>
    <row r="3831" spans="1:26" x14ac:dyDescent="0.25">
      <c r="A3831">
        <v>3830</v>
      </c>
      <c r="B3831" t="s">
        <v>12</v>
      </c>
      <c r="C3831" t="s">
        <v>17</v>
      </c>
      <c r="D3831" s="2">
        <v>45519</v>
      </c>
      <c r="E3831">
        <v>1</v>
      </c>
      <c r="F3831">
        <v>1</v>
      </c>
      <c r="G3831">
        <v>1</v>
      </c>
      <c r="H3831">
        <v>118.41</v>
      </c>
      <c r="I3831" t="s">
        <v>21</v>
      </c>
      <c r="J3831">
        <f t="shared" si="472"/>
        <v>1</v>
      </c>
      <c r="K3831">
        <f t="shared" si="473"/>
        <v>1</v>
      </c>
      <c r="L3831">
        <f t="shared" si="474"/>
        <v>1</v>
      </c>
      <c r="M3831" t="str">
        <f t="shared" si="475"/>
        <v>Success</v>
      </c>
      <c r="N3831">
        <f t="shared" si="476"/>
        <v>118.41</v>
      </c>
      <c r="O3831" t="str">
        <f t="shared" si="477"/>
        <v>2024/08</v>
      </c>
      <c r="P3831">
        <f t="shared" si="478"/>
        <v>11380.3</v>
      </c>
      <c r="Q3831" t="str">
        <f t="shared" si="479"/>
        <v>High Priority</v>
      </c>
      <c r="R3831" t="s">
        <v>36</v>
      </c>
      <c r="S3831">
        <v>124395</v>
      </c>
      <c r="T3831">
        <v>167657</v>
      </c>
      <c r="Z3831" s="2"/>
    </row>
    <row r="3832" spans="1:26" x14ac:dyDescent="0.25">
      <c r="A3832">
        <v>3831</v>
      </c>
      <c r="B3832" t="s">
        <v>14</v>
      </c>
      <c r="C3832" t="s">
        <v>16</v>
      </c>
      <c r="D3832" s="2">
        <v>45614</v>
      </c>
      <c r="E3832">
        <v>1</v>
      </c>
      <c r="F3832">
        <v>1</v>
      </c>
      <c r="G3832">
        <v>1</v>
      </c>
      <c r="H3832">
        <v>60.33</v>
      </c>
      <c r="I3832" t="s">
        <v>21</v>
      </c>
      <c r="J3832">
        <f t="shared" si="472"/>
        <v>1</v>
      </c>
      <c r="K3832">
        <f t="shared" si="473"/>
        <v>1</v>
      </c>
      <c r="L3832">
        <f t="shared" si="474"/>
        <v>1</v>
      </c>
      <c r="M3832" t="str">
        <f t="shared" si="475"/>
        <v>Success</v>
      </c>
      <c r="N3832">
        <f t="shared" si="476"/>
        <v>60.33</v>
      </c>
      <c r="O3832" t="str">
        <f t="shared" si="477"/>
        <v>2024/11</v>
      </c>
      <c r="P3832">
        <f t="shared" si="478"/>
        <v>11404.05</v>
      </c>
      <c r="Q3832" t="str">
        <f t="shared" si="479"/>
        <v>High Priority</v>
      </c>
      <c r="R3832" t="s">
        <v>38</v>
      </c>
      <c r="S3832">
        <v>112464</v>
      </c>
      <c r="T3832">
        <v>138426</v>
      </c>
      <c r="Z3832" s="2"/>
    </row>
    <row r="3833" spans="1:26" x14ac:dyDescent="0.25">
      <c r="A3833">
        <v>3832</v>
      </c>
      <c r="B3833" t="s">
        <v>14</v>
      </c>
      <c r="C3833" t="s">
        <v>20</v>
      </c>
      <c r="D3833" s="2">
        <v>45605</v>
      </c>
      <c r="E3833">
        <v>1</v>
      </c>
      <c r="F3833">
        <v>1</v>
      </c>
      <c r="G3833">
        <v>1</v>
      </c>
      <c r="H3833">
        <v>162.88999999999999</v>
      </c>
      <c r="I3833" t="s">
        <v>21</v>
      </c>
      <c r="J3833">
        <f t="shared" si="472"/>
        <v>1</v>
      </c>
      <c r="K3833">
        <f t="shared" si="473"/>
        <v>1</v>
      </c>
      <c r="L3833">
        <f t="shared" si="474"/>
        <v>1</v>
      </c>
      <c r="M3833" t="str">
        <f t="shared" si="475"/>
        <v>Success</v>
      </c>
      <c r="N3833">
        <f t="shared" si="476"/>
        <v>162.88999999999999</v>
      </c>
      <c r="O3833" t="str">
        <f t="shared" si="477"/>
        <v>2024/11</v>
      </c>
      <c r="P3833">
        <f t="shared" si="478"/>
        <v>11401.8</v>
      </c>
      <c r="Q3833" t="str">
        <f t="shared" si="479"/>
        <v>High Priority</v>
      </c>
      <c r="R3833" t="s">
        <v>37</v>
      </c>
      <c r="S3833">
        <v>10727</v>
      </c>
      <c r="T3833">
        <v>183574</v>
      </c>
      <c r="Z3833" s="2"/>
    </row>
    <row r="3834" spans="1:26" x14ac:dyDescent="0.25">
      <c r="A3834">
        <v>3833</v>
      </c>
      <c r="B3834" t="s">
        <v>15</v>
      </c>
      <c r="C3834" t="s">
        <v>19</v>
      </c>
      <c r="D3834" s="2">
        <v>45625</v>
      </c>
      <c r="E3834">
        <v>1</v>
      </c>
      <c r="F3834">
        <v>1</v>
      </c>
      <c r="G3834">
        <v>0</v>
      </c>
      <c r="H3834">
        <v>172.54</v>
      </c>
      <c r="I3834" t="s">
        <v>26</v>
      </c>
      <c r="J3834">
        <f t="shared" si="472"/>
        <v>0</v>
      </c>
      <c r="K3834">
        <f t="shared" si="473"/>
        <v>1</v>
      </c>
      <c r="L3834">
        <f t="shared" si="474"/>
        <v>0</v>
      </c>
      <c r="M3834" t="str">
        <f t="shared" si="475"/>
        <v>Compliance Blocked</v>
      </c>
      <c r="N3834">
        <f t="shared" si="476"/>
        <v>0</v>
      </c>
      <c r="O3834" t="str">
        <f t="shared" si="477"/>
        <v>2024/11</v>
      </c>
      <c r="P3834">
        <f t="shared" si="478"/>
        <v>11406.8</v>
      </c>
      <c r="Q3834" t="str">
        <f t="shared" si="479"/>
        <v>Low Proirity</v>
      </c>
      <c r="R3834" t="s">
        <v>36</v>
      </c>
      <c r="S3834">
        <v>108387</v>
      </c>
      <c r="T3834">
        <v>147266</v>
      </c>
      <c r="Z3834" s="2"/>
    </row>
    <row r="3835" spans="1:26" x14ac:dyDescent="0.25">
      <c r="A3835">
        <v>3834</v>
      </c>
      <c r="B3835" t="s">
        <v>13</v>
      </c>
      <c r="C3835" t="s">
        <v>16</v>
      </c>
      <c r="D3835" s="2">
        <v>45423</v>
      </c>
      <c r="E3835">
        <v>1</v>
      </c>
      <c r="F3835">
        <v>1</v>
      </c>
      <c r="G3835">
        <v>1</v>
      </c>
      <c r="H3835">
        <v>30.72</v>
      </c>
      <c r="I3835" t="s">
        <v>21</v>
      </c>
      <c r="J3835">
        <f t="shared" si="472"/>
        <v>1</v>
      </c>
      <c r="K3835">
        <f t="shared" si="473"/>
        <v>1</v>
      </c>
      <c r="L3835">
        <f t="shared" si="474"/>
        <v>1</v>
      </c>
      <c r="M3835" t="str">
        <f t="shared" si="475"/>
        <v>Success</v>
      </c>
      <c r="N3835">
        <f t="shared" si="476"/>
        <v>30.72</v>
      </c>
      <c r="O3835" t="str">
        <f t="shared" si="477"/>
        <v>2024/05</v>
      </c>
      <c r="P3835">
        <f t="shared" si="478"/>
        <v>11356.3</v>
      </c>
      <c r="Q3835" t="str">
        <f t="shared" si="479"/>
        <v>High Priority</v>
      </c>
      <c r="R3835" t="s">
        <v>38</v>
      </c>
      <c r="S3835">
        <v>99987</v>
      </c>
      <c r="T3835">
        <v>115816</v>
      </c>
      <c r="Z3835" s="2"/>
    </row>
    <row r="3836" spans="1:26" x14ac:dyDescent="0.25">
      <c r="A3836">
        <v>3835</v>
      </c>
      <c r="B3836" t="s">
        <v>15</v>
      </c>
      <c r="C3836" t="s">
        <v>19</v>
      </c>
      <c r="D3836" s="2">
        <v>45443</v>
      </c>
      <c r="E3836">
        <v>1</v>
      </c>
      <c r="F3836">
        <v>0</v>
      </c>
      <c r="G3836">
        <v>0</v>
      </c>
      <c r="H3836">
        <v>40.56</v>
      </c>
      <c r="I3836" t="s">
        <v>23</v>
      </c>
      <c r="J3836">
        <f t="shared" si="472"/>
        <v>0</v>
      </c>
      <c r="K3836">
        <f t="shared" si="473"/>
        <v>0</v>
      </c>
      <c r="L3836" t="e">
        <f t="shared" si="474"/>
        <v>#DIV/0!</v>
      </c>
      <c r="M3836" t="str">
        <f t="shared" si="475"/>
        <v>Network Failure</v>
      </c>
      <c r="N3836">
        <f t="shared" si="476"/>
        <v>0</v>
      </c>
      <c r="O3836" t="str">
        <f t="shared" si="477"/>
        <v>2024/05</v>
      </c>
      <c r="P3836">
        <f t="shared" si="478"/>
        <v>11361.1</v>
      </c>
      <c r="Q3836" t="str">
        <f t="shared" si="479"/>
        <v>Low Proirity</v>
      </c>
      <c r="R3836" t="s">
        <v>38</v>
      </c>
      <c r="S3836">
        <v>137582</v>
      </c>
      <c r="T3836">
        <v>237014</v>
      </c>
      <c r="Z3836" s="2"/>
    </row>
    <row r="3837" spans="1:26" x14ac:dyDescent="0.25">
      <c r="A3837">
        <v>3836</v>
      </c>
      <c r="B3837" t="s">
        <v>15</v>
      </c>
      <c r="C3837" t="s">
        <v>16</v>
      </c>
      <c r="D3837" s="2">
        <v>45563</v>
      </c>
      <c r="E3837">
        <v>1</v>
      </c>
      <c r="F3837">
        <v>1</v>
      </c>
      <c r="G3837">
        <v>1</v>
      </c>
      <c r="H3837">
        <v>75.19</v>
      </c>
      <c r="I3837" t="s">
        <v>21</v>
      </c>
      <c r="J3837">
        <f t="shared" si="472"/>
        <v>1</v>
      </c>
      <c r="K3837">
        <f t="shared" si="473"/>
        <v>1</v>
      </c>
      <c r="L3837">
        <f t="shared" si="474"/>
        <v>1</v>
      </c>
      <c r="M3837" t="str">
        <f t="shared" si="475"/>
        <v>Success</v>
      </c>
      <c r="N3837">
        <f t="shared" si="476"/>
        <v>75.19</v>
      </c>
      <c r="O3837" t="str">
        <f t="shared" si="477"/>
        <v>2024/09</v>
      </c>
      <c r="P3837">
        <f t="shared" si="478"/>
        <v>11391.3</v>
      </c>
      <c r="Q3837" t="str">
        <f t="shared" si="479"/>
        <v>High Priority</v>
      </c>
      <c r="R3837" t="s">
        <v>38</v>
      </c>
      <c r="S3837">
        <v>96581</v>
      </c>
      <c r="T3837">
        <v>46381</v>
      </c>
      <c r="Z3837" s="2"/>
    </row>
    <row r="3838" spans="1:26" x14ac:dyDescent="0.25">
      <c r="A3838">
        <v>3837</v>
      </c>
      <c r="B3838" t="s">
        <v>14</v>
      </c>
      <c r="C3838" t="s">
        <v>18</v>
      </c>
      <c r="D3838" s="2">
        <v>45436</v>
      </c>
      <c r="E3838">
        <v>1</v>
      </c>
      <c r="F3838">
        <v>1</v>
      </c>
      <c r="G3838">
        <v>1</v>
      </c>
      <c r="H3838">
        <v>108.89</v>
      </c>
      <c r="I3838" t="s">
        <v>21</v>
      </c>
      <c r="J3838">
        <f t="shared" si="472"/>
        <v>1</v>
      </c>
      <c r="K3838">
        <f t="shared" si="473"/>
        <v>1</v>
      </c>
      <c r="L3838">
        <f t="shared" si="474"/>
        <v>1</v>
      </c>
      <c r="M3838" t="str">
        <f t="shared" si="475"/>
        <v>Success</v>
      </c>
      <c r="N3838">
        <f t="shared" si="476"/>
        <v>108.89</v>
      </c>
      <c r="O3838" t="str">
        <f t="shared" si="477"/>
        <v>2024/05</v>
      </c>
      <c r="P3838">
        <f t="shared" si="478"/>
        <v>11359.55</v>
      </c>
      <c r="Q3838" t="str">
        <f t="shared" si="479"/>
        <v>High Priority</v>
      </c>
      <c r="R3838" t="s">
        <v>38</v>
      </c>
      <c r="S3838">
        <v>103314</v>
      </c>
      <c r="T3838">
        <v>126264</v>
      </c>
      <c r="Z3838" s="2"/>
    </row>
    <row r="3839" spans="1:26" x14ac:dyDescent="0.25">
      <c r="A3839">
        <v>3838</v>
      </c>
      <c r="B3839" t="s">
        <v>9</v>
      </c>
      <c r="C3839" t="s">
        <v>16</v>
      </c>
      <c r="D3839" s="2">
        <v>45586</v>
      </c>
      <c r="E3839">
        <v>1</v>
      </c>
      <c r="F3839">
        <v>0</v>
      </c>
      <c r="G3839">
        <v>0</v>
      </c>
      <c r="H3839">
        <v>45.1</v>
      </c>
      <c r="I3839" t="s">
        <v>26</v>
      </c>
      <c r="J3839">
        <f t="shared" si="472"/>
        <v>0</v>
      </c>
      <c r="K3839">
        <f t="shared" si="473"/>
        <v>0</v>
      </c>
      <c r="L3839" t="e">
        <f t="shared" si="474"/>
        <v>#DIV/0!</v>
      </c>
      <c r="M3839" t="str">
        <f t="shared" si="475"/>
        <v>Compliance Blocked</v>
      </c>
      <c r="N3839">
        <f t="shared" si="476"/>
        <v>0</v>
      </c>
      <c r="O3839" t="str">
        <f t="shared" si="477"/>
        <v>2024/10</v>
      </c>
      <c r="P3839">
        <f t="shared" si="478"/>
        <v>11396.85</v>
      </c>
      <c r="Q3839" t="str">
        <f t="shared" si="479"/>
        <v>Low Proirity</v>
      </c>
      <c r="R3839" t="s">
        <v>38</v>
      </c>
      <c r="S3839">
        <v>79169</v>
      </c>
      <c r="T3839">
        <v>131228</v>
      </c>
      <c r="Z3839" s="2"/>
    </row>
    <row r="3840" spans="1:26" x14ac:dyDescent="0.25">
      <c r="A3840">
        <v>3839</v>
      </c>
      <c r="B3840" t="s">
        <v>13</v>
      </c>
      <c r="C3840" t="s">
        <v>18</v>
      </c>
      <c r="D3840" s="2">
        <v>45599</v>
      </c>
      <c r="E3840">
        <v>1</v>
      </c>
      <c r="F3840">
        <v>1</v>
      </c>
      <c r="G3840">
        <v>1</v>
      </c>
      <c r="H3840">
        <v>76.27</v>
      </c>
      <c r="I3840" t="s">
        <v>21</v>
      </c>
      <c r="J3840">
        <f t="shared" si="472"/>
        <v>1</v>
      </c>
      <c r="K3840">
        <f t="shared" si="473"/>
        <v>1</v>
      </c>
      <c r="L3840">
        <f t="shared" si="474"/>
        <v>1</v>
      </c>
      <c r="M3840" t="str">
        <f t="shared" si="475"/>
        <v>Success</v>
      </c>
      <c r="N3840">
        <f t="shared" si="476"/>
        <v>76.27</v>
      </c>
      <c r="O3840" t="str">
        <f t="shared" si="477"/>
        <v>2024/11</v>
      </c>
      <c r="P3840">
        <f t="shared" si="478"/>
        <v>11400.3</v>
      </c>
      <c r="Q3840" t="str">
        <f t="shared" si="479"/>
        <v>High Priority</v>
      </c>
      <c r="R3840" t="s">
        <v>38</v>
      </c>
      <c r="S3840">
        <v>107877</v>
      </c>
      <c r="T3840">
        <v>150034</v>
      </c>
      <c r="Z3840" s="2"/>
    </row>
    <row r="3841" spans="1:26" x14ac:dyDescent="0.25">
      <c r="A3841">
        <v>3840</v>
      </c>
      <c r="B3841" t="s">
        <v>15</v>
      </c>
      <c r="C3841" t="s">
        <v>19</v>
      </c>
      <c r="D3841" s="2">
        <v>45358</v>
      </c>
      <c r="E3841">
        <v>1</v>
      </c>
      <c r="F3841">
        <v>1</v>
      </c>
      <c r="G3841">
        <v>1</v>
      </c>
      <c r="H3841">
        <v>90.83</v>
      </c>
      <c r="I3841" t="s">
        <v>21</v>
      </c>
      <c r="J3841">
        <f t="shared" si="472"/>
        <v>1</v>
      </c>
      <c r="K3841">
        <f t="shared" si="473"/>
        <v>1</v>
      </c>
      <c r="L3841">
        <f t="shared" si="474"/>
        <v>1</v>
      </c>
      <c r="M3841" t="str">
        <f t="shared" si="475"/>
        <v>Success</v>
      </c>
      <c r="N3841">
        <f t="shared" si="476"/>
        <v>90.83</v>
      </c>
      <c r="O3841" t="str">
        <f t="shared" si="477"/>
        <v>2024/03</v>
      </c>
      <c r="P3841">
        <f t="shared" si="478"/>
        <v>11340.05</v>
      </c>
      <c r="Q3841" t="str">
        <f t="shared" si="479"/>
        <v>High Priority</v>
      </c>
      <c r="R3841" t="s">
        <v>38</v>
      </c>
      <c r="S3841">
        <v>129825</v>
      </c>
      <c r="T3841">
        <v>65354</v>
      </c>
      <c r="Z3841" s="2"/>
    </row>
    <row r="3842" spans="1:26" x14ac:dyDescent="0.25">
      <c r="A3842">
        <v>3841</v>
      </c>
      <c r="B3842" t="s">
        <v>12</v>
      </c>
      <c r="C3842" t="s">
        <v>16</v>
      </c>
      <c r="D3842" s="2">
        <v>45561</v>
      </c>
      <c r="E3842">
        <v>1</v>
      </c>
      <c r="F3842">
        <v>1</v>
      </c>
      <c r="G3842">
        <v>1</v>
      </c>
      <c r="H3842">
        <v>60.94</v>
      </c>
      <c r="I3842" t="s">
        <v>21</v>
      </c>
      <c r="J3842">
        <f t="shared" si="472"/>
        <v>1</v>
      </c>
      <c r="K3842">
        <f t="shared" si="473"/>
        <v>1</v>
      </c>
      <c r="L3842">
        <f t="shared" si="474"/>
        <v>1</v>
      </c>
      <c r="M3842" t="str">
        <f t="shared" si="475"/>
        <v>Success</v>
      </c>
      <c r="N3842">
        <f t="shared" si="476"/>
        <v>60.94</v>
      </c>
      <c r="O3842" t="str">
        <f t="shared" si="477"/>
        <v>2024/09</v>
      </c>
      <c r="P3842">
        <f t="shared" si="478"/>
        <v>11390.8</v>
      </c>
      <c r="Q3842" t="str">
        <f t="shared" si="479"/>
        <v>High Priority</v>
      </c>
      <c r="R3842" t="s">
        <v>38</v>
      </c>
      <c r="S3842">
        <v>12097</v>
      </c>
      <c r="T3842">
        <v>185205</v>
      </c>
      <c r="Z3842" s="2"/>
    </row>
    <row r="3843" spans="1:26" x14ac:dyDescent="0.25">
      <c r="A3843">
        <v>3842</v>
      </c>
      <c r="B3843" t="s">
        <v>13</v>
      </c>
      <c r="C3843" t="s">
        <v>19</v>
      </c>
      <c r="D3843" s="2">
        <v>45548</v>
      </c>
      <c r="E3843">
        <v>1</v>
      </c>
      <c r="F3843">
        <v>1</v>
      </c>
      <c r="G3843">
        <v>1</v>
      </c>
      <c r="H3843">
        <v>151.99</v>
      </c>
      <c r="I3843" t="s">
        <v>21</v>
      </c>
      <c r="J3843">
        <f t="shared" ref="J3843:J3906" si="480">IF(G3843=1,1,0)</f>
        <v>1</v>
      </c>
      <c r="K3843">
        <f t="shared" ref="K3843:K3906" si="481">F3843/E3843</f>
        <v>1</v>
      </c>
      <c r="L3843">
        <f t="shared" ref="L3843:L3906" si="482">G3843/F3843</f>
        <v>1</v>
      </c>
      <c r="M3843" t="str">
        <f t="shared" ref="M3843:M3906" si="483">IF(I3843="N/A","Success",IF(OR(I3843="Issuer Declined",I3843="User Drop-Off"),"Compliance Blocked", "Network Failure"))</f>
        <v>Success</v>
      </c>
      <c r="N3843">
        <f t="shared" ref="N3843:N3906" si="484">IF(G3843=1,H3843,0)</f>
        <v>151.99</v>
      </c>
      <c r="O3843" t="str">
        <f t="shared" ref="O3843:O3906" si="485">TEXT(D3843,"YYYY/MM")</f>
        <v>2024/09</v>
      </c>
      <c r="P3843">
        <f t="shared" ref="P3843:P3906" si="486">ROUND(
(D3843*0.25) +
(E3843*0.25) +
(F3843*0.2) +
IF(G3843="Low",0.15,IF(G3843="Medium",0.1,0.05)) +
IF(H3843="Mature",0.15,IF(H3843="Growing",0.1,0.05)),2)</f>
        <v>11387.55</v>
      </c>
      <c r="Q3843" t="str">
        <f t="shared" ref="Q3843:Q3906" si="487">IF(J3843&gt;0.7,"High Priority",IF(J3843&gt;0.5,"Medium Proirity","Low Proirity"))</f>
        <v>High Priority</v>
      </c>
      <c r="R3843" t="s">
        <v>38</v>
      </c>
      <c r="S3843">
        <v>24881</v>
      </c>
      <c r="T3843">
        <v>249447</v>
      </c>
      <c r="Z3843" s="2"/>
    </row>
    <row r="3844" spans="1:26" x14ac:dyDescent="0.25">
      <c r="A3844">
        <v>3843</v>
      </c>
      <c r="B3844" t="s">
        <v>11</v>
      </c>
      <c r="C3844" t="s">
        <v>18</v>
      </c>
      <c r="D3844" s="2">
        <v>45459</v>
      </c>
      <c r="E3844">
        <v>1</v>
      </c>
      <c r="F3844">
        <v>1</v>
      </c>
      <c r="G3844">
        <v>1</v>
      </c>
      <c r="H3844">
        <v>92.13</v>
      </c>
      <c r="I3844" t="s">
        <v>21</v>
      </c>
      <c r="J3844">
        <f t="shared" si="480"/>
        <v>1</v>
      </c>
      <c r="K3844">
        <f t="shared" si="481"/>
        <v>1</v>
      </c>
      <c r="L3844">
        <f t="shared" si="482"/>
        <v>1</v>
      </c>
      <c r="M3844" t="str">
        <f t="shared" si="483"/>
        <v>Success</v>
      </c>
      <c r="N3844">
        <f t="shared" si="484"/>
        <v>92.13</v>
      </c>
      <c r="O3844" t="str">
        <f t="shared" si="485"/>
        <v>2024/06</v>
      </c>
      <c r="P3844">
        <f t="shared" si="486"/>
        <v>11365.3</v>
      </c>
      <c r="Q3844" t="str">
        <f t="shared" si="487"/>
        <v>High Priority</v>
      </c>
      <c r="R3844" t="s">
        <v>36</v>
      </c>
      <c r="S3844">
        <v>39460</v>
      </c>
      <c r="T3844">
        <v>117877</v>
      </c>
      <c r="Z3844" s="2"/>
    </row>
    <row r="3845" spans="1:26" x14ac:dyDescent="0.25">
      <c r="A3845">
        <v>3844</v>
      </c>
      <c r="B3845" t="s">
        <v>10</v>
      </c>
      <c r="C3845" t="s">
        <v>16</v>
      </c>
      <c r="D3845" s="2">
        <v>45499</v>
      </c>
      <c r="E3845">
        <v>1</v>
      </c>
      <c r="F3845">
        <v>0</v>
      </c>
      <c r="G3845">
        <v>0</v>
      </c>
      <c r="H3845">
        <v>61.27</v>
      </c>
      <c r="I3845" t="s">
        <v>22</v>
      </c>
      <c r="J3845">
        <f t="shared" si="480"/>
        <v>0</v>
      </c>
      <c r="K3845">
        <f t="shared" si="481"/>
        <v>0</v>
      </c>
      <c r="L3845" t="e">
        <f t="shared" si="482"/>
        <v>#DIV/0!</v>
      </c>
      <c r="M3845" t="str">
        <f t="shared" si="483"/>
        <v>Network Failure</v>
      </c>
      <c r="N3845">
        <f t="shared" si="484"/>
        <v>0</v>
      </c>
      <c r="O3845" t="str">
        <f t="shared" si="485"/>
        <v>2024/07</v>
      </c>
      <c r="P3845">
        <f t="shared" si="486"/>
        <v>11375.1</v>
      </c>
      <c r="Q3845" t="str">
        <f t="shared" si="487"/>
        <v>Low Proirity</v>
      </c>
      <c r="R3845" t="s">
        <v>36</v>
      </c>
      <c r="S3845">
        <v>149651</v>
      </c>
      <c r="T3845">
        <v>96348</v>
      </c>
      <c r="Z3845" s="2"/>
    </row>
    <row r="3846" spans="1:26" x14ac:dyDescent="0.25">
      <c r="A3846">
        <v>3845</v>
      </c>
      <c r="B3846" t="s">
        <v>10</v>
      </c>
      <c r="C3846" t="s">
        <v>16</v>
      </c>
      <c r="D3846" s="2">
        <v>45302</v>
      </c>
      <c r="E3846">
        <v>1</v>
      </c>
      <c r="F3846">
        <v>1</v>
      </c>
      <c r="G3846">
        <v>1</v>
      </c>
      <c r="H3846">
        <v>100.13</v>
      </c>
      <c r="I3846" t="s">
        <v>21</v>
      </c>
      <c r="J3846">
        <f t="shared" si="480"/>
        <v>1</v>
      </c>
      <c r="K3846">
        <f t="shared" si="481"/>
        <v>1</v>
      </c>
      <c r="L3846">
        <f t="shared" si="482"/>
        <v>1</v>
      </c>
      <c r="M3846" t="str">
        <f t="shared" si="483"/>
        <v>Success</v>
      </c>
      <c r="N3846">
        <f t="shared" si="484"/>
        <v>100.13</v>
      </c>
      <c r="O3846" t="str">
        <f t="shared" si="485"/>
        <v>2024/01</v>
      </c>
      <c r="P3846">
        <f t="shared" si="486"/>
        <v>11326.05</v>
      </c>
      <c r="Q3846" t="str">
        <f t="shared" si="487"/>
        <v>High Priority</v>
      </c>
      <c r="R3846" t="s">
        <v>36</v>
      </c>
      <c r="S3846">
        <v>124701</v>
      </c>
      <c r="T3846">
        <v>246385</v>
      </c>
      <c r="Z3846" s="2"/>
    </row>
    <row r="3847" spans="1:26" x14ac:dyDescent="0.25">
      <c r="A3847">
        <v>3846</v>
      </c>
      <c r="B3847" t="s">
        <v>15</v>
      </c>
      <c r="C3847" t="s">
        <v>20</v>
      </c>
      <c r="D3847" s="2">
        <v>45400</v>
      </c>
      <c r="E3847">
        <v>1</v>
      </c>
      <c r="F3847">
        <v>1</v>
      </c>
      <c r="G3847">
        <v>1</v>
      </c>
      <c r="H3847">
        <v>129.38999999999999</v>
      </c>
      <c r="I3847" t="s">
        <v>21</v>
      </c>
      <c r="J3847">
        <f t="shared" si="480"/>
        <v>1</v>
      </c>
      <c r="K3847">
        <f t="shared" si="481"/>
        <v>1</v>
      </c>
      <c r="L3847">
        <f t="shared" si="482"/>
        <v>1</v>
      </c>
      <c r="M3847" t="str">
        <f t="shared" si="483"/>
        <v>Success</v>
      </c>
      <c r="N3847">
        <f t="shared" si="484"/>
        <v>129.38999999999999</v>
      </c>
      <c r="O3847" t="str">
        <f t="shared" si="485"/>
        <v>2024/04</v>
      </c>
      <c r="P3847">
        <f t="shared" si="486"/>
        <v>11350.55</v>
      </c>
      <c r="Q3847" t="str">
        <f t="shared" si="487"/>
        <v>High Priority</v>
      </c>
      <c r="R3847" t="s">
        <v>36</v>
      </c>
      <c r="S3847">
        <v>42402</v>
      </c>
      <c r="T3847">
        <v>71153</v>
      </c>
      <c r="Z3847" s="2"/>
    </row>
    <row r="3848" spans="1:26" x14ac:dyDescent="0.25">
      <c r="A3848">
        <v>3847</v>
      </c>
      <c r="B3848" t="s">
        <v>12</v>
      </c>
      <c r="C3848" t="s">
        <v>18</v>
      </c>
      <c r="D3848" s="2">
        <v>45470</v>
      </c>
      <c r="E3848">
        <v>1</v>
      </c>
      <c r="F3848">
        <v>1</v>
      </c>
      <c r="G3848">
        <v>1</v>
      </c>
      <c r="H3848">
        <v>35.299999999999997</v>
      </c>
      <c r="I3848" t="s">
        <v>21</v>
      </c>
      <c r="J3848">
        <f t="shared" si="480"/>
        <v>1</v>
      </c>
      <c r="K3848">
        <f t="shared" si="481"/>
        <v>1</v>
      </c>
      <c r="L3848">
        <f t="shared" si="482"/>
        <v>1</v>
      </c>
      <c r="M3848" t="str">
        <f t="shared" si="483"/>
        <v>Success</v>
      </c>
      <c r="N3848">
        <f t="shared" si="484"/>
        <v>35.299999999999997</v>
      </c>
      <c r="O3848" t="str">
        <f t="shared" si="485"/>
        <v>2024/06</v>
      </c>
      <c r="P3848">
        <f t="shared" si="486"/>
        <v>11368.05</v>
      </c>
      <c r="Q3848" t="str">
        <f t="shared" si="487"/>
        <v>High Priority</v>
      </c>
      <c r="R3848" t="s">
        <v>37</v>
      </c>
      <c r="S3848">
        <v>9612</v>
      </c>
      <c r="T3848">
        <v>135399</v>
      </c>
      <c r="Z3848" s="2"/>
    </row>
    <row r="3849" spans="1:26" x14ac:dyDescent="0.25">
      <c r="A3849">
        <v>3848</v>
      </c>
      <c r="B3849" t="s">
        <v>14</v>
      </c>
      <c r="C3849" t="s">
        <v>20</v>
      </c>
      <c r="D3849" s="2">
        <v>45627</v>
      </c>
      <c r="E3849">
        <v>1</v>
      </c>
      <c r="F3849">
        <v>1</v>
      </c>
      <c r="G3849">
        <v>1</v>
      </c>
      <c r="H3849">
        <v>19.8</v>
      </c>
      <c r="I3849" t="s">
        <v>21</v>
      </c>
      <c r="J3849">
        <f t="shared" si="480"/>
        <v>1</v>
      </c>
      <c r="K3849">
        <f t="shared" si="481"/>
        <v>1</v>
      </c>
      <c r="L3849">
        <f t="shared" si="482"/>
        <v>1</v>
      </c>
      <c r="M3849" t="str">
        <f t="shared" si="483"/>
        <v>Success</v>
      </c>
      <c r="N3849">
        <f t="shared" si="484"/>
        <v>19.8</v>
      </c>
      <c r="O3849" t="str">
        <f t="shared" si="485"/>
        <v>2024/12</v>
      </c>
      <c r="P3849">
        <f t="shared" si="486"/>
        <v>11407.3</v>
      </c>
      <c r="Q3849" t="str">
        <f t="shared" si="487"/>
        <v>High Priority</v>
      </c>
      <c r="R3849" t="s">
        <v>36</v>
      </c>
      <c r="S3849">
        <v>58133</v>
      </c>
      <c r="T3849">
        <v>215537</v>
      </c>
      <c r="Z3849" s="2"/>
    </row>
    <row r="3850" spans="1:26" x14ac:dyDescent="0.25">
      <c r="A3850">
        <v>3849</v>
      </c>
      <c r="B3850" t="s">
        <v>15</v>
      </c>
      <c r="C3850" t="s">
        <v>18</v>
      </c>
      <c r="D3850" s="2">
        <v>45650</v>
      </c>
      <c r="E3850">
        <v>1</v>
      </c>
      <c r="F3850">
        <v>1</v>
      </c>
      <c r="G3850">
        <v>1</v>
      </c>
      <c r="H3850">
        <v>225.23</v>
      </c>
      <c r="I3850" t="s">
        <v>21</v>
      </c>
      <c r="J3850">
        <f t="shared" si="480"/>
        <v>1</v>
      </c>
      <c r="K3850">
        <f t="shared" si="481"/>
        <v>1</v>
      </c>
      <c r="L3850">
        <f t="shared" si="482"/>
        <v>1</v>
      </c>
      <c r="M3850" t="str">
        <f t="shared" si="483"/>
        <v>Success</v>
      </c>
      <c r="N3850">
        <f t="shared" si="484"/>
        <v>225.23</v>
      </c>
      <c r="O3850" t="str">
        <f t="shared" si="485"/>
        <v>2024/12</v>
      </c>
      <c r="P3850">
        <f t="shared" si="486"/>
        <v>11413.05</v>
      </c>
      <c r="Q3850" t="str">
        <f t="shared" si="487"/>
        <v>High Priority</v>
      </c>
      <c r="R3850" t="s">
        <v>36</v>
      </c>
      <c r="S3850">
        <v>7011</v>
      </c>
      <c r="T3850">
        <v>82808</v>
      </c>
      <c r="Z3850" s="2"/>
    </row>
    <row r="3851" spans="1:26" x14ac:dyDescent="0.25">
      <c r="A3851">
        <v>3850</v>
      </c>
      <c r="B3851" t="s">
        <v>11</v>
      </c>
      <c r="C3851" t="s">
        <v>20</v>
      </c>
      <c r="D3851" s="2">
        <v>45642</v>
      </c>
      <c r="E3851">
        <v>1</v>
      </c>
      <c r="F3851">
        <v>0</v>
      </c>
      <c r="G3851">
        <v>0</v>
      </c>
      <c r="H3851">
        <v>80.8</v>
      </c>
      <c r="I3851" t="s">
        <v>22</v>
      </c>
      <c r="J3851">
        <f t="shared" si="480"/>
        <v>0</v>
      </c>
      <c r="K3851">
        <f t="shared" si="481"/>
        <v>0</v>
      </c>
      <c r="L3851" t="e">
        <f t="shared" si="482"/>
        <v>#DIV/0!</v>
      </c>
      <c r="M3851" t="str">
        <f t="shared" si="483"/>
        <v>Network Failure</v>
      </c>
      <c r="N3851">
        <f t="shared" si="484"/>
        <v>0</v>
      </c>
      <c r="O3851" t="str">
        <f t="shared" si="485"/>
        <v>2024/12</v>
      </c>
      <c r="P3851">
        <f t="shared" si="486"/>
        <v>11410.85</v>
      </c>
      <c r="Q3851" t="str">
        <f t="shared" si="487"/>
        <v>Low Proirity</v>
      </c>
      <c r="R3851" t="s">
        <v>36</v>
      </c>
      <c r="S3851">
        <v>104332</v>
      </c>
      <c r="T3851">
        <v>87846</v>
      </c>
      <c r="Z3851" s="2"/>
    </row>
    <row r="3852" spans="1:26" x14ac:dyDescent="0.25">
      <c r="A3852">
        <v>3851</v>
      </c>
      <c r="B3852" t="s">
        <v>13</v>
      </c>
      <c r="C3852" t="s">
        <v>20</v>
      </c>
      <c r="D3852" s="2">
        <v>45554</v>
      </c>
      <c r="E3852">
        <v>1</v>
      </c>
      <c r="F3852">
        <v>0</v>
      </c>
      <c r="G3852">
        <v>0</v>
      </c>
      <c r="H3852">
        <v>155.32</v>
      </c>
      <c r="I3852" t="s">
        <v>22</v>
      </c>
      <c r="J3852">
        <f t="shared" si="480"/>
        <v>0</v>
      </c>
      <c r="K3852">
        <f t="shared" si="481"/>
        <v>0</v>
      </c>
      <c r="L3852" t="e">
        <f t="shared" si="482"/>
        <v>#DIV/0!</v>
      </c>
      <c r="M3852" t="str">
        <f t="shared" si="483"/>
        <v>Network Failure</v>
      </c>
      <c r="N3852">
        <f t="shared" si="484"/>
        <v>0</v>
      </c>
      <c r="O3852" t="str">
        <f t="shared" si="485"/>
        <v>2024/09</v>
      </c>
      <c r="P3852">
        <f t="shared" si="486"/>
        <v>11388.85</v>
      </c>
      <c r="Q3852" t="str">
        <f t="shared" si="487"/>
        <v>Low Proirity</v>
      </c>
      <c r="R3852" t="s">
        <v>37</v>
      </c>
      <c r="S3852">
        <v>55147</v>
      </c>
      <c r="T3852">
        <v>157590</v>
      </c>
      <c r="Z3852" s="2"/>
    </row>
    <row r="3853" spans="1:26" x14ac:dyDescent="0.25">
      <c r="A3853">
        <v>3852</v>
      </c>
      <c r="B3853" t="s">
        <v>12</v>
      </c>
      <c r="C3853" t="s">
        <v>20</v>
      </c>
      <c r="D3853" s="2">
        <v>45408</v>
      </c>
      <c r="E3853">
        <v>1</v>
      </c>
      <c r="F3853">
        <v>1</v>
      </c>
      <c r="G3853">
        <v>0</v>
      </c>
      <c r="H3853">
        <v>54.36</v>
      </c>
      <c r="I3853" t="s">
        <v>23</v>
      </c>
      <c r="J3853">
        <f t="shared" si="480"/>
        <v>0</v>
      </c>
      <c r="K3853">
        <f t="shared" si="481"/>
        <v>1</v>
      </c>
      <c r="L3853">
        <f t="shared" si="482"/>
        <v>0</v>
      </c>
      <c r="M3853" t="str">
        <f t="shared" si="483"/>
        <v>Network Failure</v>
      </c>
      <c r="N3853">
        <f t="shared" si="484"/>
        <v>0</v>
      </c>
      <c r="O3853" t="str">
        <f t="shared" si="485"/>
        <v>2024/04</v>
      </c>
      <c r="P3853">
        <f t="shared" si="486"/>
        <v>11352.55</v>
      </c>
      <c r="Q3853" t="str">
        <f t="shared" si="487"/>
        <v>Low Proirity</v>
      </c>
      <c r="R3853" t="s">
        <v>38</v>
      </c>
      <c r="S3853">
        <v>132290</v>
      </c>
      <c r="T3853">
        <v>238300</v>
      </c>
      <c r="Z3853" s="2"/>
    </row>
    <row r="3854" spans="1:26" x14ac:dyDescent="0.25">
      <c r="A3854">
        <v>3853</v>
      </c>
      <c r="B3854" t="s">
        <v>11</v>
      </c>
      <c r="C3854" t="s">
        <v>16</v>
      </c>
      <c r="D3854" s="2">
        <v>45455</v>
      </c>
      <c r="E3854">
        <v>1</v>
      </c>
      <c r="F3854">
        <v>0</v>
      </c>
      <c r="G3854">
        <v>0</v>
      </c>
      <c r="H3854">
        <v>164.33</v>
      </c>
      <c r="I3854" t="s">
        <v>22</v>
      </c>
      <c r="J3854">
        <f t="shared" si="480"/>
        <v>0</v>
      </c>
      <c r="K3854">
        <f t="shared" si="481"/>
        <v>0</v>
      </c>
      <c r="L3854" t="e">
        <f t="shared" si="482"/>
        <v>#DIV/0!</v>
      </c>
      <c r="M3854" t="str">
        <f t="shared" si="483"/>
        <v>Network Failure</v>
      </c>
      <c r="N3854">
        <f t="shared" si="484"/>
        <v>0</v>
      </c>
      <c r="O3854" t="str">
        <f t="shared" si="485"/>
        <v>2024/06</v>
      </c>
      <c r="P3854">
        <f t="shared" si="486"/>
        <v>11364.1</v>
      </c>
      <c r="Q3854" t="str">
        <f t="shared" si="487"/>
        <v>Low Proirity</v>
      </c>
      <c r="R3854" t="s">
        <v>36</v>
      </c>
      <c r="S3854">
        <v>109585</v>
      </c>
      <c r="T3854">
        <v>199884</v>
      </c>
      <c r="Z3854" s="2"/>
    </row>
    <row r="3855" spans="1:26" x14ac:dyDescent="0.25">
      <c r="A3855">
        <v>3854</v>
      </c>
      <c r="B3855" t="s">
        <v>9</v>
      </c>
      <c r="C3855" t="s">
        <v>20</v>
      </c>
      <c r="D3855" s="2">
        <v>45312</v>
      </c>
      <c r="E3855">
        <v>1</v>
      </c>
      <c r="F3855">
        <v>1</v>
      </c>
      <c r="G3855">
        <v>1</v>
      </c>
      <c r="H3855">
        <v>14.22</v>
      </c>
      <c r="I3855" t="s">
        <v>21</v>
      </c>
      <c r="J3855">
        <f t="shared" si="480"/>
        <v>1</v>
      </c>
      <c r="K3855">
        <f t="shared" si="481"/>
        <v>1</v>
      </c>
      <c r="L3855">
        <f t="shared" si="482"/>
        <v>1</v>
      </c>
      <c r="M3855" t="str">
        <f t="shared" si="483"/>
        <v>Success</v>
      </c>
      <c r="N3855">
        <f t="shared" si="484"/>
        <v>14.22</v>
      </c>
      <c r="O3855" t="str">
        <f t="shared" si="485"/>
        <v>2024/01</v>
      </c>
      <c r="P3855">
        <f t="shared" si="486"/>
        <v>11328.55</v>
      </c>
      <c r="Q3855" t="str">
        <f t="shared" si="487"/>
        <v>High Priority</v>
      </c>
      <c r="R3855" t="s">
        <v>36</v>
      </c>
      <c r="S3855">
        <v>95381</v>
      </c>
      <c r="T3855">
        <v>100851</v>
      </c>
      <c r="Z3855" s="2"/>
    </row>
    <row r="3856" spans="1:26" x14ac:dyDescent="0.25">
      <c r="A3856">
        <v>3855</v>
      </c>
      <c r="B3856" t="s">
        <v>13</v>
      </c>
      <c r="C3856" t="s">
        <v>18</v>
      </c>
      <c r="D3856" s="2">
        <v>45435</v>
      </c>
      <c r="E3856">
        <v>1</v>
      </c>
      <c r="F3856">
        <v>1</v>
      </c>
      <c r="G3856">
        <v>1</v>
      </c>
      <c r="H3856">
        <v>30.74</v>
      </c>
      <c r="I3856" t="s">
        <v>21</v>
      </c>
      <c r="J3856">
        <f t="shared" si="480"/>
        <v>1</v>
      </c>
      <c r="K3856">
        <f t="shared" si="481"/>
        <v>1</v>
      </c>
      <c r="L3856">
        <f t="shared" si="482"/>
        <v>1</v>
      </c>
      <c r="M3856" t="str">
        <f t="shared" si="483"/>
        <v>Success</v>
      </c>
      <c r="N3856">
        <f t="shared" si="484"/>
        <v>30.74</v>
      </c>
      <c r="O3856" t="str">
        <f t="shared" si="485"/>
        <v>2024/05</v>
      </c>
      <c r="P3856">
        <f t="shared" si="486"/>
        <v>11359.3</v>
      </c>
      <c r="Q3856" t="str">
        <f t="shared" si="487"/>
        <v>High Priority</v>
      </c>
      <c r="R3856" t="s">
        <v>37</v>
      </c>
      <c r="S3856">
        <v>53409</v>
      </c>
      <c r="T3856">
        <v>60199</v>
      </c>
      <c r="Z3856" s="2"/>
    </row>
    <row r="3857" spans="1:26" x14ac:dyDescent="0.25">
      <c r="A3857">
        <v>3856</v>
      </c>
      <c r="B3857" t="s">
        <v>12</v>
      </c>
      <c r="C3857" t="s">
        <v>20</v>
      </c>
      <c r="D3857" s="2">
        <v>45401</v>
      </c>
      <c r="E3857">
        <v>1</v>
      </c>
      <c r="F3857">
        <v>1</v>
      </c>
      <c r="G3857">
        <v>1</v>
      </c>
      <c r="H3857">
        <v>69.86</v>
      </c>
      <c r="I3857" t="s">
        <v>21</v>
      </c>
      <c r="J3857">
        <f t="shared" si="480"/>
        <v>1</v>
      </c>
      <c r="K3857">
        <f t="shared" si="481"/>
        <v>1</v>
      </c>
      <c r="L3857">
        <f t="shared" si="482"/>
        <v>1</v>
      </c>
      <c r="M3857" t="str">
        <f t="shared" si="483"/>
        <v>Success</v>
      </c>
      <c r="N3857">
        <f t="shared" si="484"/>
        <v>69.86</v>
      </c>
      <c r="O3857" t="str">
        <f t="shared" si="485"/>
        <v>2024/04</v>
      </c>
      <c r="P3857">
        <f t="shared" si="486"/>
        <v>11350.8</v>
      </c>
      <c r="Q3857" t="str">
        <f t="shared" si="487"/>
        <v>High Priority</v>
      </c>
      <c r="R3857" t="s">
        <v>38</v>
      </c>
      <c r="S3857">
        <v>50504</v>
      </c>
      <c r="T3857">
        <v>117257</v>
      </c>
      <c r="Z3857" s="2"/>
    </row>
    <row r="3858" spans="1:26" x14ac:dyDescent="0.25">
      <c r="A3858">
        <v>3857</v>
      </c>
      <c r="B3858" t="s">
        <v>10</v>
      </c>
      <c r="C3858" t="s">
        <v>17</v>
      </c>
      <c r="D3858" s="2">
        <v>45388</v>
      </c>
      <c r="E3858">
        <v>1</v>
      </c>
      <c r="F3858">
        <v>1</v>
      </c>
      <c r="G3858">
        <v>1</v>
      </c>
      <c r="H3858">
        <v>38.43</v>
      </c>
      <c r="I3858" t="s">
        <v>21</v>
      </c>
      <c r="J3858">
        <f t="shared" si="480"/>
        <v>1</v>
      </c>
      <c r="K3858">
        <f t="shared" si="481"/>
        <v>1</v>
      </c>
      <c r="L3858">
        <f t="shared" si="482"/>
        <v>1</v>
      </c>
      <c r="M3858" t="str">
        <f t="shared" si="483"/>
        <v>Success</v>
      </c>
      <c r="N3858">
        <f t="shared" si="484"/>
        <v>38.43</v>
      </c>
      <c r="O3858" t="str">
        <f t="shared" si="485"/>
        <v>2024/04</v>
      </c>
      <c r="P3858">
        <f t="shared" si="486"/>
        <v>11347.55</v>
      </c>
      <c r="Q3858" t="str">
        <f t="shared" si="487"/>
        <v>High Priority</v>
      </c>
      <c r="R3858" t="s">
        <v>38</v>
      </c>
      <c r="S3858">
        <v>38457</v>
      </c>
      <c r="T3858">
        <v>133638</v>
      </c>
      <c r="Z3858" s="2"/>
    </row>
    <row r="3859" spans="1:26" x14ac:dyDescent="0.25">
      <c r="A3859">
        <v>3858</v>
      </c>
      <c r="B3859" t="s">
        <v>10</v>
      </c>
      <c r="C3859" t="s">
        <v>18</v>
      </c>
      <c r="D3859" s="2">
        <v>45412</v>
      </c>
      <c r="E3859">
        <v>1</v>
      </c>
      <c r="F3859">
        <v>1</v>
      </c>
      <c r="G3859">
        <v>1</v>
      </c>
      <c r="H3859">
        <v>106.6</v>
      </c>
      <c r="I3859" t="s">
        <v>21</v>
      </c>
      <c r="J3859">
        <f t="shared" si="480"/>
        <v>1</v>
      </c>
      <c r="K3859">
        <f t="shared" si="481"/>
        <v>1</v>
      </c>
      <c r="L3859">
        <f t="shared" si="482"/>
        <v>1</v>
      </c>
      <c r="M3859" t="str">
        <f t="shared" si="483"/>
        <v>Success</v>
      </c>
      <c r="N3859">
        <f t="shared" si="484"/>
        <v>106.6</v>
      </c>
      <c r="O3859" t="str">
        <f t="shared" si="485"/>
        <v>2024/04</v>
      </c>
      <c r="P3859">
        <f t="shared" si="486"/>
        <v>11353.55</v>
      </c>
      <c r="Q3859" t="str">
        <f t="shared" si="487"/>
        <v>High Priority</v>
      </c>
      <c r="R3859" t="s">
        <v>36</v>
      </c>
      <c r="S3859">
        <v>96834</v>
      </c>
      <c r="T3859">
        <v>62731</v>
      </c>
      <c r="Z3859" s="2"/>
    </row>
    <row r="3860" spans="1:26" x14ac:dyDescent="0.25">
      <c r="A3860">
        <v>3859</v>
      </c>
      <c r="B3860" t="s">
        <v>15</v>
      </c>
      <c r="C3860" t="s">
        <v>18</v>
      </c>
      <c r="D3860" s="2">
        <v>45573</v>
      </c>
      <c r="E3860">
        <v>1</v>
      </c>
      <c r="F3860">
        <v>1</v>
      </c>
      <c r="G3860">
        <v>1</v>
      </c>
      <c r="H3860">
        <v>90.06</v>
      </c>
      <c r="I3860" t="s">
        <v>21</v>
      </c>
      <c r="J3860">
        <f t="shared" si="480"/>
        <v>1</v>
      </c>
      <c r="K3860">
        <f t="shared" si="481"/>
        <v>1</v>
      </c>
      <c r="L3860">
        <f t="shared" si="482"/>
        <v>1</v>
      </c>
      <c r="M3860" t="str">
        <f t="shared" si="483"/>
        <v>Success</v>
      </c>
      <c r="N3860">
        <f t="shared" si="484"/>
        <v>90.06</v>
      </c>
      <c r="O3860" t="str">
        <f t="shared" si="485"/>
        <v>2024/10</v>
      </c>
      <c r="P3860">
        <f t="shared" si="486"/>
        <v>11393.8</v>
      </c>
      <c r="Q3860" t="str">
        <f t="shared" si="487"/>
        <v>High Priority</v>
      </c>
      <c r="R3860" t="s">
        <v>37</v>
      </c>
      <c r="S3860">
        <v>42255</v>
      </c>
      <c r="T3860">
        <v>71019</v>
      </c>
      <c r="Z3860" s="2"/>
    </row>
    <row r="3861" spans="1:26" x14ac:dyDescent="0.25">
      <c r="A3861">
        <v>3860</v>
      </c>
      <c r="B3861" t="s">
        <v>13</v>
      </c>
      <c r="C3861" t="s">
        <v>20</v>
      </c>
      <c r="D3861" s="2">
        <v>45639</v>
      </c>
      <c r="E3861">
        <v>1</v>
      </c>
      <c r="F3861">
        <v>1</v>
      </c>
      <c r="G3861">
        <v>1</v>
      </c>
      <c r="H3861">
        <v>212.78</v>
      </c>
      <c r="I3861" t="s">
        <v>21</v>
      </c>
      <c r="J3861">
        <f t="shared" si="480"/>
        <v>1</v>
      </c>
      <c r="K3861">
        <f t="shared" si="481"/>
        <v>1</v>
      </c>
      <c r="L3861">
        <f t="shared" si="482"/>
        <v>1</v>
      </c>
      <c r="M3861" t="str">
        <f t="shared" si="483"/>
        <v>Success</v>
      </c>
      <c r="N3861">
        <f t="shared" si="484"/>
        <v>212.78</v>
      </c>
      <c r="O3861" t="str">
        <f t="shared" si="485"/>
        <v>2024/12</v>
      </c>
      <c r="P3861">
        <f t="shared" si="486"/>
        <v>11410.3</v>
      </c>
      <c r="Q3861" t="str">
        <f t="shared" si="487"/>
        <v>High Priority</v>
      </c>
      <c r="R3861" t="s">
        <v>37</v>
      </c>
      <c r="S3861">
        <v>122833</v>
      </c>
      <c r="T3861">
        <v>166357</v>
      </c>
      <c r="Z3861" s="2"/>
    </row>
    <row r="3862" spans="1:26" x14ac:dyDescent="0.25">
      <c r="A3862">
        <v>3861</v>
      </c>
      <c r="B3862" t="s">
        <v>14</v>
      </c>
      <c r="C3862" t="s">
        <v>20</v>
      </c>
      <c r="D3862" s="2">
        <v>45652</v>
      </c>
      <c r="E3862">
        <v>1</v>
      </c>
      <c r="F3862">
        <v>1</v>
      </c>
      <c r="G3862">
        <v>1</v>
      </c>
      <c r="H3862">
        <v>100.07</v>
      </c>
      <c r="I3862" t="s">
        <v>21</v>
      </c>
      <c r="J3862">
        <f t="shared" si="480"/>
        <v>1</v>
      </c>
      <c r="K3862">
        <f t="shared" si="481"/>
        <v>1</v>
      </c>
      <c r="L3862">
        <f t="shared" si="482"/>
        <v>1</v>
      </c>
      <c r="M3862" t="str">
        <f t="shared" si="483"/>
        <v>Success</v>
      </c>
      <c r="N3862">
        <f t="shared" si="484"/>
        <v>100.07</v>
      </c>
      <c r="O3862" t="str">
        <f t="shared" si="485"/>
        <v>2024/12</v>
      </c>
      <c r="P3862">
        <f t="shared" si="486"/>
        <v>11413.55</v>
      </c>
      <c r="Q3862" t="str">
        <f t="shared" si="487"/>
        <v>High Priority</v>
      </c>
      <c r="R3862" t="s">
        <v>37</v>
      </c>
      <c r="S3862">
        <v>133910</v>
      </c>
      <c r="T3862">
        <v>98937</v>
      </c>
      <c r="Z3862" s="2"/>
    </row>
    <row r="3863" spans="1:26" x14ac:dyDescent="0.25">
      <c r="A3863">
        <v>3862</v>
      </c>
      <c r="B3863" t="s">
        <v>15</v>
      </c>
      <c r="C3863" t="s">
        <v>16</v>
      </c>
      <c r="D3863" s="2">
        <v>45621</v>
      </c>
      <c r="E3863">
        <v>1</v>
      </c>
      <c r="F3863">
        <v>1</v>
      </c>
      <c r="G3863">
        <v>1</v>
      </c>
      <c r="H3863">
        <v>23.84</v>
      </c>
      <c r="I3863" t="s">
        <v>21</v>
      </c>
      <c r="J3863">
        <f t="shared" si="480"/>
        <v>1</v>
      </c>
      <c r="K3863">
        <f t="shared" si="481"/>
        <v>1</v>
      </c>
      <c r="L3863">
        <f t="shared" si="482"/>
        <v>1</v>
      </c>
      <c r="M3863" t="str">
        <f t="shared" si="483"/>
        <v>Success</v>
      </c>
      <c r="N3863">
        <f t="shared" si="484"/>
        <v>23.84</v>
      </c>
      <c r="O3863" t="str">
        <f t="shared" si="485"/>
        <v>2024/11</v>
      </c>
      <c r="P3863">
        <f t="shared" si="486"/>
        <v>11405.8</v>
      </c>
      <c r="Q3863" t="str">
        <f t="shared" si="487"/>
        <v>High Priority</v>
      </c>
      <c r="R3863" t="s">
        <v>38</v>
      </c>
      <c r="S3863">
        <v>107738</v>
      </c>
      <c r="T3863">
        <v>46256</v>
      </c>
      <c r="Z3863" s="2"/>
    </row>
    <row r="3864" spans="1:26" x14ac:dyDescent="0.25">
      <c r="A3864">
        <v>3863</v>
      </c>
      <c r="B3864" t="s">
        <v>15</v>
      </c>
      <c r="C3864" t="s">
        <v>18</v>
      </c>
      <c r="D3864" s="2">
        <v>45485</v>
      </c>
      <c r="E3864">
        <v>1</v>
      </c>
      <c r="F3864">
        <v>1</v>
      </c>
      <c r="G3864">
        <v>0</v>
      </c>
      <c r="H3864">
        <v>149.55000000000001</v>
      </c>
      <c r="I3864" t="s">
        <v>24</v>
      </c>
      <c r="J3864">
        <f t="shared" si="480"/>
        <v>0</v>
      </c>
      <c r="K3864">
        <f t="shared" si="481"/>
        <v>1</v>
      </c>
      <c r="L3864">
        <f t="shared" si="482"/>
        <v>0</v>
      </c>
      <c r="M3864" t="str">
        <f t="shared" si="483"/>
        <v>Network Failure</v>
      </c>
      <c r="N3864">
        <f t="shared" si="484"/>
        <v>0</v>
      </c>
      <c r="O3864" t="str">
        <f t="shared" si="485"/>
        <v>2024/07</v>
      </c>
      <c r="P3864">
        <f t="shared" si="486"/>
        <v>11371.8</v>
      </c>
      <c r="Q3864" t="str">
        <f t="shared" si="487"/>
        <v>Low Proirity</v>
      </c>
      <c r="R3864" t="s">
        <v>36</v>
      </c>
      <c r="S3864">
        <v>38935</v>
      </c>
      <c r="T3864">
        <v>241131</v>
      </c>
      <c r="Z3864" s="2"/>
    </row>
    <row r="3865" spans="1:26" x14ac:dyDescent="0.25">
      <c r="A3865">
        <v>3864</v>
      </c>
      <c r="B3865" t="s">
        <v>13</v>
      </c>
      <c r="C3865" t="s">
        <v>16</v>
      </c>
      <c r="D3865" s="2">
        <v>45623</v>
      </c>
      <c r="E3865">
        <v>1</v>
      </c>
      <c r="F3865">
        <v>1</v>
      </c>
      <c r="G3865">
        <v>1</v>
      </c>
      <c r="H3865">
        <v>125.64</v>
      </c>
      <c r="I3865" t="s">
        <v>21</v>
      </c>
      <c r="J3865">
        <f t="shared" si="480"/>
        <v>1</v>
      </c>
      <c r="K3865">
        <f t="shared" si="481"/>
        <v>1</v>
      </c>
      <c r="L3865">
        <f t="shared" si="482"/>
        <v>1</v>
      </c>
      <c r="M3865" t="str">
        <f t="shared" si="483"/>
        <v>Success</v>
      </c>
      <c r="N3865">
        <f t="shared" si="484"/>
        <v>125.64</v>
      </c>
      <c r="O3865" t="str">
        <f t="shared" si="485"/>
        <v>2024/11</v>
      </c>
      <c r="P3865">
        <f t="shared" si="486"/>
        <v>11406.3</v>
      </c>
      <c r="Q3865" t="str">
        <f t="shared" si="487"/>
        <v>High Priority</v>
      </c>
      <c r="R3865" t="s">
        <v>38</v>
      </c>
      <c r="S3865">
        <v>149899</v>
      </c>
      <c r="T3865">
        <v>153183</v>
      </c>
      <c r="Z3865" s="2"/>
    </row>
    <row r="3866" spans="1:26" x14ac:dyDescent="0.25">
      <c r="A3866">
        <v>3865</v>
      </c>
      <c r="B3866" t="s">
        <v>10</v>
      </c>
      <c r="C3866" t="s">
        <v>20</v>
      </c>
      <c r="D3866" s="2">
        <v>45622</v>
      </c>
      <c r="E3866">
        <v>1</v>
      </c>
      <c r="F3866">
        <v>0</v>
      </c>
      <c r="G3866">
        <v>0</v>
      </c>
      <c r="H3866">
        <v>112.81</v>
      </c>
      <c r="I3866" t="s">
        <v>25</v>
      </c>
      <c r="J3866">
        <f t="shared" si="480"/>
        <v>0</v>
      </c>
      <c r="K3866">
        <f t="shared" si="481"/>
        <v>0</v>
      </c>
      <c r="L3866" t="e">
        <f t="shared" si="482"/>
        <v>#DIV/0!</v>
      </c>
      <c r="M3866" t="str">
        <f t="shared" si="483"/>
        <v>Network Failure</v>
      </c>
      <c r="N3866">
        <f t="shared" si="484"/>
        <v>0</v>
      </c>
      <c r="O3866" t="str">
        <f t="shared" si="485"/>
        <v>2024/11</v>
      </c>
      <c r="P3866">
        <f t="shared" si="486"/>
        <v>11405.85</v>
      </c>
      <c r="Q3866" t="str">
        <f t="shared" si="487"/>
        <v>Low Proirity</v>
      </c>
      <c r="R3866" t="s">
        <v>36</v>
      </c>
      <c r="S3866">
        <v>65712</v>
      </c>
      <c r="T3866">
        <v>109000</v>
      </c>
      <c r="Z3866" s="2"/>
    </row>
    <row r="3867" spans="1:26" x14ac:dyDescent="0.25">
      <c r="A3867">
        <v>3866</v>
      </c>
      <c r="B3867" t="s">
        <v>13</v>
      </c>
      <c r="C3867" t="s">
        <v>18</v>
      </c>
      <c r="D3867" s="2">
        <v>45469</v>
      </c>
      <c r="E3867">
        <v>1</v>
      </c>
      <c r="F3867">
        <v>1</v>
      </c>
      <c r="G3867">
        <v>1</v>
      </c>
      <c r="H3867">
        <v>106.76</v>
      </c>
      <c r="I3867" t="s">
        <v>21</v>
      </c>
      <c r="J3867">
        <f t="shared" si="480"/>
        <v>1</v>
      </c>
      <c r="K3867">
        <f t="shared" si="481"/>
        <v>1</v>
      </c>
      <c r="L3867">
        <f t="shared" si="482"/>
        <v>1</v>
      </c>
      <c r="M3867" t="str">
        <f t="shared" si="483"/>
        <v>Success</v>
      </c>
      <c r="N3867">
        <f t="shared" si="484"/>
        <v>106.76</v>
      </c>
      <c r="O3867" t="str">
        <f t="shared" si="485"/>
        <v>2024/06</v>
      </c>
      <c r="P3867">
        <f t="shared" si="486"/>
        <v>11367.8</v>
      </c>
      <c r="Q3867" t="str">
        <f t="shared" si="487"/>
        <v>High Priority</v>
      </c>
      <c r="R3867" t="s">
        <v>36</v>
      </c>
      <c r="S3867">
        <v>30000</v>
      </c>
      <c r="T3867">
        <v>249856</v>
      </c>
      <c r="Z3867" s="2"/>
    </row>
    <row r="3868" spans="1:26" x14ac:dyDescent="0.25">
      <c r="A3868">
        <v>3867</v>
      </c>
      <c r="B3868" t="s">
        <v>14</v>
      </c>
      <c r="C3868" t="s">
        <v>20</v>
      </c>
      <c r="D3868" s="2">
        <v>45470</v>
      </c>
      <c r="E3868">
        <v>1</v>
      </c>
      <c r="F3868">
        <v>0</v>
      </c>
      <c r="G3868">
        <v>0</v>
      </c>
      <c r="H3868">
        <v>187.8</v>
      </c>
      <c r="I3868" t="s">
        <v>26</v>
      </c>
      <c r="J3868">
        <f t="shared" si="480"/>
        <v>0</v>
      </c>
      <c r="K3868">
        <f t="shared" si="481"/>
        <v>0</v>
      </c>
      <c r="L3868" t="e">
        <f t="shared" si="482"/>
        <v>#DIV/0!</v>
      </c>
      <c r="M3868" t="str">
        <f t="shared" si="483"/>
        <v>Compliance Blocked</v>
      </c>
      <c r="N3868">
        <f t="shared" si="484"/>
        <v>0</v>
      </c>
      <c r="O3868" t="str">
        <f t="shared" si="485"/>
        <v>2024/06</v>
      </c>
      <c r="P3868">
        <f t="shared" si="486"/>
        <v>11367.85</v>
      </c>
      <c r="Q3868" t="str">
        <f t="shared" si="487"/>
        <v>Low Proirity</v>
      </c>
      <c r="R3868" t="s">
        <v>38</v>
      </c>
      <c r="S3868">
        <v>53574</v>
      </c>
      <c r="T3868">
        <v>230535</v>
      </c>
      <c r="Z3868" s="2"/>
    </row>
    <row r="3869" spans="1:26" x14ac:dyDescent="0.25">
      <c r="A3869">
        <v>3868</v>
      </c>
      <c r="B3869" t="s">
        <v>13</v>
      </c>
      <c r="C3869" t="s">
        <v>16</v>
      </c>
      <c r="D3869" s="2">
        <v>45554</v>
      </c>
      <c r="E3869">
        <v>1</v>
      </c>
      <c r="F3869">
        <v>1</v>
      </c>
      <c r="G3869">
        <v>1</v>
      </c>
      <c r="H3869">
        <v>89.85</v>
      </c>
      <c r="I3869" t="s">
        <v>21</v>
      </c>
      <c r="J3869">
        <f t="shared" si="480"/>
        <v>1</v>
      </c>
      <c r="K3869">
        <f t="shared" si="481"/>
        <v>1</v>
      </c>
      <c r="L3869">
        <f t="shared" si="482"/>
        <v>1</v>
      </c>
      <c r="M3869" t="str">
        <f t="shared" si="483"/>
        <v>Success</v>
      </c>
      <c r="N3869">
        <f t="shared" si="484"/>
        <v>89.85</v>
      </c>
      <c r="O3869" t="str">
        <f t="shared" si="485"/>
        <v>2024/09</v>
      </c>
      <c r="P3869">
        <f t="shared" si="486"/>
        <v>11389.05</v>
      </c>
      <c r="Q3869" t="str">
        <f t="shared" si="487"/>
        <v>High Priority</v>
      </c>
      <c r="R3869" t="s">
        <v>36</v>
      </c>
      <c r="S3869">
        <v>90363</v>
      </c>
      <c r="T3869">
        <v>97728</v>
      </c>
      <c r="Z3869" s="2"/>
    </row>
    <row r="3870" spans="1:26" x14ac:dyDescent="0.25">
      <c r="A3870">
        <v>3869</v>
      </c>
      <c r="B3870" t="s">
        <v>11</v>
      </c>
      <c r="C3870" t="s">
        <v>20</v>
      </c>
      <c r="D3870" s="2">
        <v>45598</v>
      </c>
      <c r="E3870">
        <v>1</v>
      </c>
      <c r="F3870">
        <v>1</v>
      </c>
      <c r="G3870">
        <v>1</v>
      </c>
      <c r="H3870">
        <v>39.15</v>
      </c>
      <c r="I3870" t="s">
        <v>21</v>
      </c>
      <c r="J3870">
        <f t="shared" si="480"/>
        <v>1</v>
      </c>
      <c r="K3870">
        <f t="shared" si="481"/>
        <v>1</v>
      </c>
      <c r="L3870">
        <f t="shared" si="482"/>
        <v>1</v>
      </c>
      <c r="M3870" t="str">
        <f t="shared" si="483"/>
        <v>Success</v>
      </c>
      <c r="N3870">
        <f t="shared" si="484"/>
        <v>39.15</v>
      </c>
      <c r="O3870" t="str">
        <f t="shared" si="485"/>
        <v>2024/11</v>
      </c>
      <c r="P3870">
        <f t="shared" si="486"/>
        <v>11400.05</v>
      </c>
      <c r="Q3870" t="str">
        <f t="shared" si="487"/>
        <v>High Priority</v>
      </c>
      <c r="R3870" t="s">
        <v>37</v>
      </c>
      <c r="S3870">
        <v>42520</v>
      </c>
      <c r="T3870">
        <v>195526</v>
      </c>
      <c r="Z3870" s="2"/>
    </row>
    <row r="3871" spans="1:26" x14ac:dyDescent="0.25">
      <c r="A3871">
        <v>3870</v>
      </c>
      <c r="B3871" t="s">
        <v>15</v>
      </c>
      <c r="C3871" t="s">
        <v>16</v>
      </c>
      <c r="D3871" s="2">
        <v>45620</v>
      </c>
      <c r="E3871">
        <v>1</v>
      </c>
      <c r="F3871">
        <v>1</v>
      </c>
      <c r="G3871">
        <v>1</v>
      </c>
      <c r="H3871">
        <v>93.89</v>
      </c>
      <c r="I3871" t="s">
        <v>21</v>
      </c>
      <c r="J3871">
        <f t="shared" si="480"/>
        <v>1</v>
      </c>
      <c r="K3871">
        <f t="shared" si="481"/>
        <v>1</v>
      </c>
      <c r="L3871">
        <f t="shared" si="482"/>
        <v>1</v>
      </c>
      <c r="M3871" t="str">
        <f t="shared" si="483"/>
        <v>Success</v>
      </c>
      <c r="N3871">
        <f t="shared" si="484"/>
        <v>93.89</v>
      </c>
      <c r="O3871" t="str">
        <f t="shared" si="485"/>
        <v>2024/11</v>
      </c>
      <c r="P3871">
        <f t="shared" si="486"/>
        <v>11405.55</v>
      </c>
      <c r="Q3871" t="str">
        <f t="shared" si="487"/>
        <v>High Priority</v>
      </c>
      <c r="R3871" t="s">
        <v>38</v>
      </c>
      <c r="S3871">
        <v>49816</v>
      </c>
      <c r="T3871">
        <v>71916</v>
      </c>
      <c r="Z3871" s="2"/>
    </row>
    <row r="3872" spans="1:26" x14ac:dyDescent="0.25">
      <c r="A3872">
        <v>3871</v>
      </c>
      <c r="B3872" t="s">
        <v>12</v>
      </c>
      <c r="C3872" t="s">
        <v>18</v>
      </c>
      <c r="D3872" s="2">
        <v>45574</v>
      </c>
      <c r="E3872">
        <v>1</v>
      </c>
      <c r="F3872">
        <v>1</v>
      </c>
      <c r="G3872">
        <v>0</v>
      </c>
      <c r="H3872">
        <v>50.07</v>
      </c>
      <c r="I3872" t="s">
        <v>25</v>
      </c>
      <c r="J3872">
        <f t="shared" si="480"/>
        <v>0</v>
      </c>
      <c r="K3872">
        <f t="shared" si="481"/>
        <v>1</v>
      </c>
      <c r="L3872">
        <f t="shared" si="482"/>
        <v>0</v>
      </c>
      <c r="M3872" t="str">
        <f t="shared" si="483"/>
        <v>Network Failure</v>
      </c>
      <c r="N3872">
        <f t="shared" si="484"/>
        <v>0</v>
      </c>
      <c r="O3872" t="str">
        <f t="shared" si="485"/>
        <v>2024/10</v>
      </c>
      <c r="P3872">
        <f t="shared" si="486"/>
        <v>11394.05</v>
      </c>
      <c r="Q3872" t="str">
        <f t="shared" si="487"/>
        <v>Low Proirity</v>
      </c>
      <c r="R3872" t="s">
        <v>36</v>
      </c>
      <c r="S3872">
        <v>41566</v>
      </c>
      <c r="T3872">
        <v>184256</v>
      </c>
      <c r="Z3872" s="2"/>
    </row>
    <row r="3873" spans="1:26" x14ac:dyDescent="0.25">
      <c r="A3873">
        <v>3872</v>
      </c>
      <c r="B3873" t="s">
        <v>15</v>
      </c>
      <c r="C3873" t="s">
        <v>16</v>
      </c>
      <c r="D3873" s="2">
        <v>45430</v>
      </c>
      <c r="E3873">
        <v>1</v>
      </c>
      <c r="F3873">
        <v>1</v>
      </c>
      <c r="G3873">
        <v>1</v>
      </c>
      <c r="H3873">
        <v>8.1999999999999993</v>
      </c>
      <c r="I3873" t="s">
        <v>21</v>
      </c>
      <c r="J3873">
        <f t="shared" si="480"/>
        <v>1</v>
      </c>
      <c r="K3873">
        <f t="shared" si="481"/>
        <v>1</v>
      </c>
      <c r="L3873">
        <f t="shared" si="482"/>
        <v>1</v>
      </c>
      <c r="M3873" t="str">
        <f t="shared" si="483"/>
        <v>Success</v>
      </c>
      <c r="N3873">
        <f t="shared" si="484"/>
        <v>8.1999999999999993</v>
      </c>
      <c r="O3873" t="str">
        <f t="shared" si="485"/>
        <v>2024/05</v>
      </c>
      <c r="P3873">
        <f t="shared" si="486"/>
        <v>11358.05</v>
      </c>
      <c r="Q3873" t="str">
        <f t="shared" si="487"/>
        <v>High Priority</v>
      </c>
      <c r="R3873" t="s">
        <v>38</v>
      </c>
      <c r="S3873">
        <v>136278</v>
      </c>
      <c r="T3873">
        <v>216478</v>
      </c>
      <c r="Z3873" s="2"/>
    </row>
    <row r="3874" spans="1:26" x14ac:dyDescent="0.25">
      <c r="A3874">
        <v>3873</v>
      </c>
      <c r="B3874" t="s">
        <v>15</v>
      </c>
      <c r="C3874" t="s">
        <v>17</v>
      </c>
      <c r="D3874" s="2">
        <v>45503</v>
      </c>
      <c r="E3874">
        <v>1</v>
      </c>
      <c r="F3874">
        <v>0</v>
      </c>
      <c r="G3874">
        <v>0</v>
      </c>
      <c r="H3874">
        <v>8.2200000000000006</v>
      </c>
      <c r="I3874" t="s">
        <v>25</v>
      </c>
      <c r="J3874">
        <f t="shared" si="480"/>
        <v>0</v>
      </c>
      <c r="K3874">
        <f t="shared" si="481"/>
        <v>0</v>
      </c>
      <c r="L3874" t="e">
        <f t="shared" si="482"/>
        <v>#DIV/0!</v>
      </c>
      <c r="M3874" t="str">
        <f t="shared" si="483"/>
        <v>Network Failure</v>
      </c>
      <c r="N3874">
        <f t="shared" si="484"/>
        <v>0</v>
      </c>
      <c r="O3874" t="str">
        <f t="shared" si="485"/>
        <v>2024/07</v>
      </c>
      <c r="P3874">
        <f t="shared" si="486"/>
        <v>11376.1</v>
      </c>
      <c r="Q3874" t="str">
        <f t="shared" si="487"/>
        <v>Low Proirity</v>
      </c>
      <c r="R3874" t="s">
        <v>37</v>
      </c>
      <c r="S3874">
        <v>22217</v>
      </c>
      <c r="T3874">
        <v>178507</v>
      </c>
      <c r="Z3874" s="2"/>
    </row>
    <row r="3875" spans="1:26" x14ac:dyDescent="0.25">
      <c r="A3875">
        <v>3874</v>
      </c>
      <c r="B3875" t="s">
        <v>9</v>
      </c>
      <c r="C3875" t="s">
        <v>19</v>
      </c>
      <c r="D3875" s="2">
        <v>45400</v>
      </c>
      <c r="E3875">
        <v>1</v>
      </c>
      <c r="F3875">
        <v>1</v>
      </c>
      <c r="G3875">
        <v>1</v>
      </c>
      <c r="H3875">
        <v>134.54</v>
      </c>
      <c r="I3875" t="s">
        <v>21</v>
      </c>
      <c r="J3875">
        <f t="shared" si="480"/>
        <v>1</v>
      </c>
      <c r="K3875">
        <f t="shared" si="481"/>
        <v>1</v>
      </c>
      <c r="L3875">
        <f t="shared" si="482"/>
        <v>1</v>
      </c>
      <c r="M3875" t="str">
        <f t="shared" si="483"/>
        <v>Success</v>
      </c>
      <c r="N3875">
        <f t="shared" si="484"/>
        <v>134.54</v>
      </c>
      <c r="O3875" t="str">
        <f t="shared" si="485"/>
        <v>2024/04</v>
      </c>
      <c r="P3875">
        <f t="shared" si="486"/>
        <v>11350.55</v>
      </c>
      <c r="Q3875" t="str">
        <f t="shared" si="487"/>
        <v>High Priority</v>
      </c>
      <c r="R3875" t="s">
        <v>37</v>
      </c>
      <c r="S3875">
        <v>118686</v>
      </c>
      <c r="T3875">
        <v>184268</v>
      </c>
      <c r="Z3875" s="2"/>
    </row>
    <row r="3876" spans="1:26" x14ac:dyDescent="0.25">
      <c r="A3876">
        <v>3875</v>
      </c>
      <c r="B3876" t="s">
        <v>14</v>
      </c>
      <c r="C3876" t="s">
        <v>19</v>
      </c>
      <c r="D3876" s="2">
        <v>45325</v>
      </c>
      <c r="E3876">
        <v>1</v>
      </c>
      <c r="F3876">
        <v>1</v>
      </c>
      <c r="G3876">
        <v>1</v>
      </c>
      <c r="H3876">
        <v>22.36</v>
      </c>
      <c r="I3876" t="s">
        <v>21</v>
      </c>
      <c r="J3876">
        <f t="shared" si="480"/>
        <v>1</v>
      </c>
      <c r="K3876">
        <f t="shared" si="481"/>
        <v>1</v>
      </c>
      <c r="L3876">
        <f t="shared" si="482"/>
        <v>1</v>
      </c>
      <c r="M3876" t="str">
        <f t="shared" si="483"/>
        <v>Success</v>
      </c>
      <c r="N3876">
        <f t="shared" si="484"/>
        <v>22.36</v>
      </c>
      <c r="O3876" t="str">
        <f t="shared" si="485"/>
        <v>2024/02</v>
      </c>
      <c r="P3876">
        <f t="shared" si="486"/>
        <v>11331.8</v>
      </c>
      <c r="Q3876" t="str">
        <f t="shared" si="487"/>
        <v>High Priority</v>
      </c>
      <c r="R3876" t="s">
        <v>37</v>
      </c>
      <c r="S3876">
        <v>73306</v>
      </c>
      <c r="T3876">
        <v>166585</v>
      </c>
      <c r="Z3876" s="2"/>
    </row>
    <row r="3877" spans="1:26" x14ac:dyDescent="0.25">
      <c r="A3877">
        <v>3876</v>
      </c>
      <c r="B3877" t="s">
        <v>12</v>
      </c>
      <c r="C3877" t="s">
        <v>19</v>
      </c>
      <c r="D3877" s="2">
        <v>45316</v>
      </c>
      <c r="E3877">
        <v>1</v>
      </c>
      <c r="F3877">
        <v>1</v>
      </c>
      <c r="G3877">
        <v>1</v>
      </c>
      <c r="H3877">
        <v>80.56</v>
      </c>
      <c r="I3877" t="s">
        <v>21</v>
      </c>
      <c r="J3877">
        <f t="shared" si="480"/>
        <v>1</v>
      </c>
      <c r="K3877">
        <f t="shared" si="481"/>
        <v>1</v>
      </c>
      <c r="L3877">
        <f t="shared" si="482"/>
        <v>1</v>
      </c>
      <c r="M3877" t="str">
        <f t="shared" si="483"/>
        <v>Success</v>
      </c>
      <c r="N3877">
        <f t="shared" si="484"/>
        <v>80.56</v>
      </c>
      <c r="O3877" t="str">
        <f t="shared" si="485"/>
        <v>2024/01</v>
      </c>
      <c r="P3877">
        <f t="shared" si="486"/>
        <v>11329.55</v>
      </c>
      <c r="Q3877" t="str">
        <f t="shared" si="487"/>
        <v>High Priority</v>
      </c>
      <c r="R3877" t="s">
        <v>37</v>
      </c>
      <c r="S3877">
        <v>146766</v>
      </c>
      <c r="T3877">
        <v>215996</v>
      </c>
      <c r="Z3877" s="2"/>
    </row>
    <row r="3878" spans="1:26" x14ac:dyDescent="0.25">
      <c r="A3878">
        <v>3877</v>
      </c>
      <c r="B3878" t="s">
        <v>10</v>
      </c>
      <c r="C3878" t="s">
        <v>17</v>
      </c>
      <c r="D3878" s="2">
        <v>45620</v>
      </c>
      <c r="E3878">
        <v>1</v>
      </c>
      <c r="F3878">
        <v>1</v>
      </c>
      <c r="G3878">
        <v>1</v>
      </c>
      <c r="H3878">
        <v>85.89</v>
      </c>
      <c r="I3878" t="s">
        <v>21</v>
      </c>
      <c r="J3878">
        <f t="shared" si="480"/>
        <v>1</v>
      </c>
      <c r="K3878">
        <f t="shared" si="481"/>
        <v>1</v>
      </c>
      <c r="L3878">
        <f t="shared" si="482"/>
        <v>1</v>
      </c>
      <c r="M3878" t="str">
        <f t="shared" si="483"/>
        <v>Success</v>
      </c>
      <c r="N3878">
        <f t="shared" si="484"/>
        <v>85.89</v>
      </c>
      <c r="O3878" t="str">
        <f t="shared" si="485"/>
        <v>2024/11</v>
      </c>
      <c r="P3878">
        <f t="shared" si="486"/>
        <v>11405.55</v>
      </c>
      <c r="Q3878" t="str">
        <f t="shared" si="487"/>
        <v>High Priority</v>
      </c>
      <c r="R3878" t="s">
        <v>37</v>
      </c>
      <c r="S3878">
        <v>146181</v>
      </c>
      <c r="T3878">
        <v>194182</v>
      </c>
      <c r="Z3878" s="2"/>
    </row>
    <row r="3879" spans="1:26" x14ac:dyDescent="0.25">
      <c r="A3879">
        <v>3878</v>
      </c>
      <c r="B3879" t="s">
        <v>12</v>
      </c>
      <c r="C3879" t="s">
        <v>19</v>
      </c>
      <c r="D3879" s="2">
        <v>45292</v>
      </c>
      <c r="E3879">
        <v>1</v>
      </c>
      <c r="F3879">
        <v>0</v>
      </c>
      <c r="G3879">
        <v>0</v>
      </c>
      <c r="H3879">
        <v>78.13</v>
      </c>
      <c r="I3879" t="s">
        <v>26</v>
      </c>
      <c r="J3879">
        <f t="shared" si="480"/>
        <v>0</v>
      </c>
      <c r="K3879">
        <f t="shared" si="481"/>
        <v>0</v>
      </c>
      <c r="L3879" t="e">
        <f t="shared" si="482"/>
        <v>#DIV/0!</v>
      </c>
      <c r="M3879" t="str">
        <f t="shared" si="483"/>
        <v>Compliance Blocked</v>
      </c>
      <c r="N3879">
        <f t="shared" si="484"/>
        <v>0</v>
      </c>
      <c r="O3879" t="str">
        <f t="shared" si="485"/>
        <v>2024/01</v>
      </c>
      <c r="P3879">
        <f t="shared" si="486"/>
        <v>11323.35</v>
      </c>
      <c r="Q3879" t="str">
        <f t="shared" si="487"/>
        <v>Low Proirity</v>
      </c>
      <c r="R3879" t="s">
        <v>38</v>
      </c>
      <c r="S3879">
        <v>52375</v>
      </c>
      <c r="T3879">
        <v>182595</v>
      </c>
      <c r="Z3879" s="2"/>
    </row>
    <row r="3880" spans="1:26" x14ac:dyDescent="0.25">
      <c r="A3880">
        <v>3879</v>
      </c>
      <c r="B3880" t="s">
        <v>14</v>
      </c>
      <c r="C3880" t="s">
        <v>17</v>
      </c>
      <c r="D3880" s="2">
        <v>45372</v>
      </c>
      <c r="E3880">
        <v>1</v>
      </c>
      <c r="F3880">
        <v>1</v>
      </c>
      <c r="G3880">
        <v>1</v>
      </c>
      <c r="H3880">
        <v>71.510000000000005</v>
      </c>
      <c r="I3880" t="s">
        <v>21</v>
      </c>
      <c r="J3880">
        <f t="shared" si="480"/>
        <v>1</v>
      </c>
      <c r="K3880">
        <f t="shared" si="481"/>
        <v>1</v>
      </c>
      <c r="L3880">
        <f t="shared" si="482"/>
        <v>1</v>
      </c>
      <c r="M3880" t="str">
        <f t="shared" si="483"/>
        <v>Success</v>
      </c>
      <c r="N3880">
        <f t="shared" si="484"/>
        <v>71.510000000000005</v>
      </c>
      <c r="O3880" t="str">
        <f t="shared" si="485"/>
        <v>2024/03</v>
      </c>
      <c r="P3880">
        <f t="shared" si="486"/>
        <v>11343.55</v>
      </c>
      <c r="Q3880" t="str">
        <f t="shared" si="487"/>
        <v>High Priority</v>
      </c>
      <c r="R3880" t="s">
        <v>38</v>
      </c>
      <c r="S3880">
        <v>60163</v>
      </c>
      <c r="T3880">
        <v>72170</v>
      </c>
      <c r="Z3880" s="2"/>
    </row>
    <row r="3881" spans="1:26" x14ac:dyDescent="0.25">
      <c r="A3881">
        <v>3880</v>
      </c>
      <c r="B3881" t="s">
        <v>15</v>
      </c>
      <c r="C3881" t="s">
        <v>20</v>
      </c>
      <c r="D3881" s="2">
        <v>45309</v>
      </c>
      <c r="E3881">
        <v>1</v>
      </c>
      <c r="F3881">
        <v>1</v>
      </c>
      <c r="G3881">
        <v>1</v>
      </c>
      <c r="H3881">
        <v>93.99</v>
      </c>
      <c r="I3881" t="s">
        <v>21</v>
      </c>
      <c r="J3881">
        <f t="shared" si="480"/>
        <v>1</v>
      </c>
      <c r="K3881">
        <f t="shared" si="481"/>
        <v>1</v>
      </c>
      <c r="L3881">
        <f t="shared" si="482"/>
        <v>1</v>
      </c>
      <c r="M3881" t="str">
        <f t="shared" si="483"/>
        <v>Success</v>
      </c>
      <c r="N3881">
        <f t="shared" si="484"/>
        <v>93.99</v>
      </c>
      <c r="O3881" t="str">
        <f t="shared" si="485"/>
        <v>2024/01</v>
      </c>
      <c r="P3881">
        <f t="shared" si="486"/>
        <v>11327.8</v>
      </c>
      <c r="Q3881" t="str">
        <f t="shared" si="487"/>
        <v>High Priority</v>
      </c>
      <c r="R3881" t="s">
        <v>37</v>
      </c>
      <c r="S3881">
        <v>84286</v>
      </c>
      <c r="T3881">
        <v>191926</v>
      </c>
      <c r="Z3881" s="2"/>
    </row>
    <row r="3882" spans="1:26" x14ac:dyDescent="0.25">
      <c r="A3882">
        <v>3881</v>
      </c>
      <c r="B3882" t="s">
        <v>12</v>
      </c>
      <c r="C3882" t="s">
        <v>20</v>
      </c>
      <c r="D3882" s="2">
        <v>45581</v>
      </c>
      <c r="E3882">
        <v>1</v>
      </c>
      <c r="F3882">
        <v>1</v>
      </c>
      <c r="G3882">
        <v>1</v>
      </c>
      <c r="H3882">
        <v>139.99</v>
      </c>
      <c r="I3882" t="s">
        <v>21</v>
      </c>
      <c r="J3882">
        <f t="shared" si="480"/>
        <v>1</v>
      </c>
      <c r="K3882">
        <f t="shared" si="481"/>
        <v>1</v>
      </c>
      <c r="L3882">
        <f t="shared" si="482"/>
        <v>1</v>
      </c>
      <c r="M3882" t="str">
        <f t="shared" si="483"/>
        <v>Success</v>
      </c>
      <c r="N3882">
        <f t="shared" si="484"/>
        <v>139.99</v>
      </c>
      <c r="O3882" t="str">
        <f t="shared" si="485"/>
        <v>2024/10</v>
      </c>
      <c r="P3882">
        <f t="shared" si="486"/>
        <v>11395.8</v>
      </c>
      <c r="Q3882" t="str">
        <f t="shared" si="487"/>
        <v>High Priority</v>
      </c>
      <c r="R3882" t="s">
        <v>38</v>
      </c>
      <c r="S3882">
        <v>32882</v>
      </c>
      <c r="T3882">
        <v>248259</v>
      </c>
      <c r="Z3882" s="2"/>
    </row>
    <row r="3883" spans="1:26" x14ac:dyDescent="0.25">
      <c r="A3883">
        <v>3882</v>
      </c>
      <c r="B3883" t="s">
        <v>14</v>
      </c>
      <c r="C3883" t="s">
        <v>20</v>
      </c>
      <c r="D3883" s="2">
        <v>45551</v>
      </c>
      <c r="E3883">
        <v>1</v>
      </c>
      <c r="F3883">
        <v>1</v>
      </c>
      <c r="G3883">
        <v>1</v>
      </c>
      <c r="H3883">
        <v>21.44</v>
      </c>
      <c r="I3883" t="s">
        <v>21</v>
      </c>
      <c r="J3883">
        <f t="shared" si="480"/>
        <v>1</v>
      </c>
      <c r="K3883">
        <f t="shared" si="481"/>
        <v>1</v>
      </c>
      <c r="L3883">
        <f t="shared" si="482"/>
        <v>1</v>
      </c>
      <c r="M3883" t="str">
        <f t="shared" si="483"/>
        <v>Success</v>
      </c>
      <c r="N3883">
        <f t="shared" si="484"/>
        <v>21.44</v>
      </c>
      <c r="O3883" t="str">
        <f t="shared" si="485"/>
        <v>2024/09</v>
      </c>
      <c r="P3883">
        <f t="shared" si="486"/>
        <v>11388.3</v>
      </c>
      <c r="Q3883" t="str">
        <f t="shared" si="487"/>
        <v>High Priority</v>
      </c>
      <c r="R3883" t="s">
        <v>37</v>
      </c>
      <c r="S3883">
        <v>142730</v>
      </c>
      <c r="T3883">
        <v>28108</v>
      </c>
      <c r="Z3883" s="2"/>
    </row>
    <row r="3884" spans="1:26" x14ac:dyDescent="0.25">
      <c r="A3884">
        <v>3883</v>
      </c>
      <c r="B3884" t="s">
        <v>13</v>
      </c>
      <c r="C3884" t="s">
        <v>20</v>
      </c>
      <c r="D3884" s="2">
        <v>45298</v>
      </c>
      <c r="E3884">
        <v>1</v>
      </c>
      <c r="F3884">
        <v>1</v>
      </c>
      <c r="G3884">
        <v>1</v>
      </c>
      <c r="H3884">
        <v>42.47</v>
      </c>
      <c r="I3884" t="s">
        <v>21</v>
      </c>
      <c r="J3884">
        <f t="shared" si="480"/>
        <v>1</v>
      </c>
      <c r="K3884">
        <f t="shared" si="481"/>
        <v>1</v>
      </c>
      <c r="L3884">
        <f t="shared" si="482"/>
        <v>1</v>
      </c>
      <c r="M3884" t="str">
        <f t="shared" si="483"/>
        <v>Success</v>
      </c>
      <c r="N3884">
        <f t="shared" si="484"/>
        <v>42.47</v>
      </c>
      <c r="O3884" t="str">
        <f t="shared" si="485"/>
        <v>2024/01</v>
      </c>
      <c r="P3884">
        <f t="shared" si="486"/>
        <v>11325.05</v>
      </c>
      <c r="Q3884" t="str">
        <f t="shared" si="487"/>
        <v>High Priority</v>
      </c>
      <c r="R3884" t="s">
        <v>38</v>
      </c>
      <c r="S3884">
        <v>88978</v>
      </c>
      <c r="T3884">
        <v>30816</v>
      </c>
      <c r="Z3884" s="2"/>
    </row>
    <row r="3885" spans="1:26" x14ac:dyDescent="0.25">
      <c r="A3885">
        <v>3884</v>
      </c>
      <c r="B3885" t="s">
        <v>10</v>
      </c>
      <c r="C3885" t="s">
        <v>17</v>
      </c>
      <c r="D3885" s="2">
        <v>45476</v>
      </c>
      <c r="E3885">
        <v>1</v>
      </c>
      <c r="F3885">
        <v>1</v>
      </c>
      <c r="G3885">
        <v>1</v>
      </c>
      <c r="H3885">
        <v>32.700000000000003</v>
      </c>
      <c r="I3885" t="s">
        <v>21</v>
      </c>
      <c r="J3885">
        <f t="shared" si="480"/>
        <v>1</v>
      </c>
      <c r="K3885">
        <f t="shared" si="481"/>
        <v>1</v>
      </c>
      <c r="L3885">
        <f t="shared" si="482"/>
        <v>1</v>
      </c>
      <c r="M3885" t="str">
        <f t="shared" si="483"/>
        <v>Success</v>
      </c>
      <c r="N3885">
        <f t="shared" si="484"/>
        <v>32.700000000000003</v>
      </c>
      <c r="O3885" t="str">
        <f t="shared" si="485"/>
        <v>2024/07</v>
      </c>
      <c r="P3885">
        <f t="shared" si="486"/>
        <v>11369.55</v>
      </c>
      <c r="Q3885" t="str">
        <f t="shared" si="487"/>
        <v>High Priority</v>
      </c>
      <c r="R3885" t="s">
        <v>38</v>
      </c>
      <c r="S3885">
        <v>72861</v>
      </c>
      <c r="T3885">
        <v>101264</v>
      </c>
      <c r="Z3885" s="2"/>
    </row>
    <row r="3886" spans="1:26" x14ac:dyDescent="0.25">
      <c r="A3886">
        <v>3885</v>
      </c>
      <c r="B3886" t="s">
        <v>9</v>
      </c>
      <c r="C3886" t="s">
        <v>20</v>
      </c>
      <c r="D3886" s="2">
        <v>45642</v>
      </c>
      <c r="E3886">
        <v>1</v>
      </c>
      <c r="F3886">
        <v>0</v>
      </c>
      <c r="G3886">
        <v>0</v>
      </c>
      <c r="H3886">
        <v>142.81</v>
      </c>
      <c r="I3886" t="s">
        <v>24</v>
      </c>
      <c r="J3886">
        <f t="shared" si="480"/>
        <v>0</v>
      </c>
      <c r="K3886">
        <f t="shared" si="481"/>
        <v>0</v>
      </c>
      <c r="L3886" t="e">
        <f t="shared" si="482"/>
        <v>#DIV/0!</v>
      </c>
      <c r="M3886" t="str">
        <f t="shared" si="483"/>
        <v>Network Failure</v>
      </c>
      <c r="N3886">
        <f t="shared" si="484"/>
        <v>0</v>
      </c>
      <c r="O3886" t="str">
        <f t="shared" si="485"/>
        <v>2024/12</v>
      </c>
      <c r="P3886">
        <f t="shared" si="486"/>
        <v>11410.85</v>
      </c>
      <c r="Q3886" t="str">
        <f t="shared" si="487"/>
        <v>Low Proirity</v>
      </c>
      <c r="R3886" t="s">
        <v>36</v>
      </c>
      <c r="S3886">
        <v>123249</v>
      </c>
      <c r="T3886">
        <v>150151</v>
      </c>
      <c r="Z3886" s="2"/>
    </row>
    <row r="3887" spans="1:26" x14ac:dyDescent="0.25">
      <c r="A3887">
        <v>3886</v>
      </c>
      <c r="B3887" t="s">
        <v>13</v>
      </c>
      <c r="C3887" t="s">
        <v>20</v>
      </c>
      <c r="D3887" s="2">
        <v>45527</v>
      </c>
      <c r="E3887">
        <v>1</v>
      </c>
      <c r="F3887">
        <v>1</v>
      </c>
      <c r="G3887">
        <v>1</v>
      </c>
      <c r="H3887">
        <v>94.47</v>
      </c>
      <c r="I3887" t="s">
        <v>21</v>
      </c>
      <c r="J3887">
        <f t="shared" si="480"/>
        <v>1</v>
      </c>
      <c r="K3887">
        <f t="shared" si="481"/>
        <v>1</v>
      </c>
      <c r="L3887">
        <f t="shared" si="482"/>
        <v>1</v>
      </c>
      <c r="M3887" t="str">
        <f t="shared" si="483"/>
        <v>Success</v>
      </c>
      <c r="N3887">
        <f t="shared" si="484"/>
        <v>94.47</v>
      </c>
      <c r="O3887" t="str">
        <f t="shared" si="485"/>
        <v>2024/08</v>
      </c>
      <c r="P3887">
        <f t="shared" si="486"/>
        <v>11382.3</v>
      </c>
      <c r="Q3887" t="str">
        <f t="shared" si="487"/>
        <v>High Priority</v>
      </c>
      <c r="R3887" t="s">
        <v>37</v>
      </c>
      <c r="S3887">
        <v>69465</v>
      </c>
      <c r="T3887">
        <v>223401</v>
      </c>
      <c r="Z3887" s="2"/>
    </row>
    <row r="3888" spans="1:26" x14ac:dyDescent="0.25">
      <c r="A3888">
        <v>3887</v>
      </c>
      <c r="B3888" t="s">
        <v>12</v>
      </c>
      <c r="C3888" t="s">
        <v>20</v>
      </c>
      <c r="D3888" s="2">
        <v>45494</v>
      </c>
      <c r="E3888">
        <v>1</v>
      </c>
      <c r="F3888">
        <v>1</v>
      </c>
      <c r="G3888">
        <v>1</v>
      </c>
      <c r="H3888">
        <v>109.6</v>
      </c>
      <c r="I3888" t="s">
        <v>21</v>
      </c>
      <c r="J3888">
        <f t="shared" si="480"/>
        <v>1</v>
      </c>
      <c r="K3888">
        <f t="shared" si="481"/>
        <v>1</v>
      </c>
      <c r="L3888">
        <f t="shared" si="482"/>
        <v>1</v>
      </c>
      <c r="M3888" t="str">
        <f t="shared" si="483"/>
        <v>Success</v>
      </c>
      <c r="N3888">
        <f t="shared" si="484"/>
        <v>109.6</v>
      </c>
      <c r="O3888" t="str">
        <f t="shared" si="485"/>
        <v>2024/07</v>
      </c>
      <c r="P3888">
        <f t="shared" si="486"/>
        <v>11374.05</v>
      </c>
      <c r="Q3888" t="str">
        <f t="shared" si="487"/>
        <v>High Priority</v>
      </c>
      <c r="R3888" t="s">
        <v>37</v>
      </c>
      <c r="S3888">
        <v>105913</v>
      </c>
      <c r="T3888">
        <v>63353</v>
      </c>
      <c r="Z3888" s="2"/>
    </row>
    <row r="3889" spans="1:26" x14ac:dyDescent="0.25">
      <c r="A3889">
        <v>3888</v>
      </c>
      <c r="B3889" t="s">
        <v>12</v>
      </c>
      <c r="C3889" t="s">
        <v>19</v>
      </c>
      <c r="D3889" s="2">
        <v>45340</v>
      </c>
      <c r="E3889">
        <v>1</v>
      </c>
      <c r="F3889">
        <v>1</v>
      </c>
      <c r="G3889">
        <v>1</v>
      </c>
      <c r="H3889">
        <v>196.3</v>
      </c>
      <c r="I3889" t="s">
        <v>21</v>
      </c>
      <c r="J3889">
        <f t="shared" si="480"/>
        <v>1</v>
      </c>
      <c r="K3889">
        <f t="shared" si="481"/>
        <v>1</v>
      </c>
      <c r="L3889">
        <f t="shared" si="482"/>
        <v>1</v>
      </c>
      <c r="M3889" t="str">
        <f t="shared" si="483"/>
        <v>Success</v>
      </c>
      <c r="N3889">
        <f t="shared" si="484"/>
        <v>196.3</v>
      </c>
      <c r="O3889" t="str">
        <f t="shared" si="485"/>
        <v>2024/02</v>
      </c>
      <c r="P3889">
        <f t="shared" si="486"/>
        <v>11335.55</v>
      </c>
      <c r="Q3889" t="str">
        <f t="shared" si="487"/>
        <v>High Priority</v>
      </c>
      <c r="R3889" t="s">
        <v>38</v>
      </c>
      <c r="S3889">
        <v>114059</v>
      </c>
      <c r="T3889">
        <v>79807</v>
      </c>
      <c r="Z3889" s="2"/>
    </row>
    <row r="3890" spans="1:26" x14ac:dyDescent="0.25">
      <c r="A3890">
        <v>3889</v>
      </c>
      <c r="B3890" t="s">
        <v>14</v>
      </c>
      <c r="C3890" t="s">
        <v>20</v>
      </c>
      <c r="D3890" s="2">
        <v>45642</v>
      </c>
      <c r="E3890">
        <v>1</v>
      </c>
      <c r="F3890">
        <v>1</v>
      </c>
      <c r="G3890">
        <v>1</v>
      </c>
      <c r="H3890">
        <v>89.27</v>
      </c>
      <c r="I3890" t="s">
        <v>21</v>
      </c>
      <c r="J3890">
        <f t="shared" si="480"/>
        <v>1</v>
      </c>
      <c r="K3890">
        <f t="shared" si="481"/>
        <v>1</v>
      </c>
      <c r="L3890">
        <f t="shared" si="482"/>
        <v>1</v>
      </c>
      <c r="M3890" t="str">
        <f t="shared" si="483"/>
        <v>Success</v>
      </c>
      <c r="N3890">
        <f t="shared" si="484"/>
        <v>89.27</v>
      </c>
      <c r="O3890" t="str">
        <f t="shared" si="485"/>
        <v>2024/12</v>
      </c>
      <c r="P3890">
        <f t="shared" si="486"/>
        <v>11411.05</v>
      </c>
      <c r="Q3890" t="str">
        <f t="shared" si="487"/>
        <v>High Priority</v>
      </c>
      <c r="R3890" t="s">
        <v>36</v>
      </c>
      <c r="S3890">
        <v>116681</v>
      </c>
      <c r="T3890">
        <v>238136</v>
      </c>
      <c r="Z3890" s="2"/>
    </row>
    <row r="3891" spans="1:26" x14ac:dyDescent="0.25">
      <c r="A3891">
        <v>3890</v>
      </c>
      <c r="B3891" t="s">
        <v>15</v>
      </c>
      <c r="C3891" t="s">
        <v>16</v>
      </c>
      <c r="D3891" s="2">
        <v>45520</v>
      </c>
      <c r="E3891">
        <v>1</v>
      </c>
      <c r="F3891">
        <v>1</v>
      </c>
      <c r="G3891">
        <v>1</v>
      </c>
      <c r="H3891">
        <v>26.33</v>
      </c>
      <c r="I3891" t="s">
        <v>21</v>
      </c>
      <c r="J3891">
        <f t="shared" si="480"/>
        <v>1</v>
      </c>
      <c r="K3891">
        <f t="shared" si="481"/>
        <v>1</v>
      </c>
      <c r="L3891">
        <f t="shared" si="482"/>
        <v>1</v>
      </c>
      <c r="M3891" t="str">
        <f t="shared" si="483"/>
        <v>Success</v>
      </c>
      <c r="N3891">
        <f t="shared" si="484"/>
        <v>26.33</v>
      </c>
      <c r="O3891" t="str">
        <f t="shared" si="485"/>
        <v>2024/08</v>
      </c>
      <c r="P3891">
        <f t="shared" si="486"/>
        <v>11380.55</v>
      </c>
      <c r="Q3891" t="str">
        <f t="shared" si="487"/>
        <v>High Priority</v>
      </c>
      <c r="R3891" t="s">
        <v>37</v>
      </c>
      <c r="S3891">
        <v>94358</v>
      </c>
      <c r="T3891">
        <v>236120</v>
      </c>
      <c r="Z3891" s="2"/>
    </row>
    <row r="3892" spans="1:26" x14ac:dyDescent="0.25">
      <c r="A3892">
        <v>3891</v>
      </c>
      <c r="B3892" t="s">
        <v>13</v>
      </c>
      <c r="C3892" t="s">
        <v>17</v>
      </c>
      <c r="D3892" s="2">
        <v>45409</v>
      </c>
      <c r="E3892">
        <v>1</v>
      </c>
      <c r="F3892">
        <v>1</v>
      </c>
      <c r="G3892">
        <v>1</v>
      </c>
      <c r="H3892">
        <v>68.86</v>
      </c>
      <c r="I3892" t="s">
        <v>21</v>
      </c>
      <c r="J3892">
        <f t="shared" si="480"/>
        <v>1</v>
      </c>
      <c r="K3892">
        <f t="shared" si="481"/>
        <v>1</v>
      </c>
      <c r="L3892">
        <f t="shared" si="482"/>
        <v>1</v>
      </c>
      <c r="M3892" t="str">
        <f t="shared" si="483"/>
        <v>Success</v>
      </c>
      <c r="N3892">
        <f t="shared" si="484"/>
        <v>68.86</v>
      </c>
      <c r="O3892" t="str">
        <f t="shared" si="485"/>
        <v>2024/04</v>
      </c>
      <c r="P3892">
        <f t="shared" si="486"/>
        <v>11352.8</v>
      </c>
      <c r="Q3892" t="str">
        <f t="shared" si="487"/>
        <v>High Priority</v>
      </c>
      <c r="R3892" t="s">
        <v>37</v>
      </c>
      <c r="S3892">
        <v>103813</v>
      </c>
      <c r="T3892">
        <v>81718</v>
      </c>
      <c r="Z3892" s="2"/>
    </row>
    <row r="3893" spans="1:26" x14ac:dyDescent="0.25">
      <c r="A3893">
        <v>3892</v>
      </c>
      <c r="B3893" t="s">
        <v>12</v>
      </c>
      <c r="C3893" t="s">
        <v>20</v>
      </c>
      <c r="D3893" s="2">
        <v>45624</v>
      </c>
      <c r="E3893">
        <v>1</v>
      </c>
      <c r="F3893">
        <v>1</v>
      </c>
      <c r="G3893">
        <v>1</v>
      </c>
      <c r="H3893">
        <v>74.36</v>
      </c>
      <c r="I3893" t="s">
        <v>21</v>
      </c>
      <c r="J3893">
        <f t="shared" si="480"/>
        <v>1</v>
      </c>
      <c r="K3893">
        <f t="shared" si="481"/>
        <v>1</v>
      </c>
      <c r="L3893">
        <f t="shared" si="482"/>
        <v>1</v>
      </c>
      <c r="M3893" t="str">
        <f t="shared" si="483"/>
        <v>Success</v>
      </c>
      <c r="N3893">
        <f t="shared" si="484"/>
        <v>74.36</v>
      </c>
      <c r="O3893" t="str">
        <f t="shared" si="485"/>
        <v>2024/11</v>
      </c>
      <c r="P3893">
        <f t="shared" si="486"/>
        <v>11406.55</v>
      </c>
      <c r="Q3893" t="str">
        <f t="shared" si="487"/>
        <v>High Priority</v>
      </c>
      <c r="R3893" t="s">
        <v>36</v>
      </c>
      <c r="S3893">
        <v>128261</v>
      </c>
      <c r="T3893">
        <v>216514</v>
      </c>
      <c r="Z3893" s="2"/>
    </row>
    <row r="3894" spans="1:26" x14ac:dyDescent="0.25">
      <c r="A3894">
        <v>3893</v>
      </c>
      <c r="B3894" t="s">
        <v>14</v>
      </c>
      <c r="C3894" t="s">
        <v>16</v>
      </c>
      <c r="D3894" s="2">
        <v>45402</v>
      </c>
      <c r="E3894">
        <v>1</v>
      </c>
      <c r="F3894">
        <v>1</v>
      </c>
      <c r="G3894">
        <v>1</v>
      </c>
      <c r="H3894">
        <v>132.49</v>
      </c>
      <c r="I3894" t="s">
        <v>21</v>
      </c>
      <c r="J3894">
        <f t="shared" si="480"/>
        <v>1</v>
      </c>
      <c r="K3894">
        <f t="shared" si="481"/>
        <v>1</v>
      </c>
      <c r="L3894">
        <f t="shared" si="482"/>
        <v>1</v>
      </c>
      <c r="M3894" t="str">
        <f t="shared" si="483"/>
        <v>Success</v>
      </c>
      <c r="N3894">
        <f t="shared" si="484"/>
        <v>132.49</v>
      </c>
      <c r="O3894" t="str">
        <f t="shared" si="485"/>
        <v>2024/04</v>
      </c>
      <c r="P3894">
        <f t="shared" si="486"/>
        <v>11351.05</v>
      </c>
      <c r="Q3894" t="str">
        <f t="shared" si="487"/>
        <v>High Priority</v>
      </c>
      <c r="R3894" t="s">
        <v>37</v>
      </c>
      <c r="S3894">
        <v>13253</v>
      </c>
      <c r="T3894">
        <v>120491</v>
      </c>
      <c r="Z3894" s="2"/>
    </row>
    <row r="3895" spans="1:26" x14ac:dyDescent="0.25">
      <c r="A3895">
        <v>3894</v>
      </c>
      <c r="B3895" t="s">
        <v>11</v>
      </c>
      <c r="C3895" t="s">
        <v>18</v>
      </c>
      <c r="D3895" s="2">
        <v>45563</v>
      </c>
      <c r="E3895">
        <v>1</v>
      </c>
      <c r="F3895">
        <v>1</v>
      </c>
      <c r="G3895">
        <v>1</v>
      </c>
      <c r="H3895">
        <v>38.15</v>
      </c>
      <c r="I3895" t="s">
        <v>21</v>
      </c>
      <c r="J3895">
        <f t="shared" si="480"/>
        <v>1</v>
      </c>
      <c r="K3895">
        <f t="shared" si="481"/>
        <v>1</v>
      </c>
      <c r="L3895">
        <f t="shared" si="482"/>
        <v>1</v>
      </c>
      <c r="M3895" t="str">
        <f t="shared" si="483"/>
        <v>Success</v>
      </c>
      <c r="N3895">
        <f t="shared" si="484"/>
        <v>38.15</v>
      </c>
      <c r="O3895" t="str">
        <f t="shared" si="485"/>
        <v>2024/09</v>
      </c>
      <c r="P3895">
        <f t="shared" si="486"/>
        <v>11391.3</v>
      </c>
      <c r="Q3895" t="str">
        <f t="shared" si="487"/>
        <v>High Priority</v>
      </c>
      <c r="R3895" t="s">
        <v>36</v>
      </c>
      <c r="S3895">
        <v>148547</v>
      </c>
      <c r="T3895">
        <v>118834</v>
      </c>
      <c r="Z3895" s="2"/>
    </row>
    <row r="3896" spans="1:26" x14ac:dyDescent="0.25">
      <c r="A3896">
        <v>3895</v>
      </c>
      <c r="B3896" t="s">
        <v>10</v>
      </c>
      <c r="C3896" t="s">
        <v>18</v>
      </c>
      <c r="D3896" s="2">
        <v>45536</v>
      </c>
      <c r="E3896">
        <v>1</v>
      </c>
      <c r="F3896">
        <v>1</v>
      </c>
      <c r="G3896">
        <v>1</v>
      </c>
      <c r="H3896">
        <v>27.2</v>
      </c>
      <c r="I3896" t="s">
        <v>21</v>
      </c>
      <c r="J3896">
        <f t="shared" si="480"/>
        <v>1</v>
      </c>
      <c r="K3896">
        <f t="shared" si="481"/>
        <v>1</v>
      </c>
      <c r="L3896">
        <f t="shared" si="482"/>
        <v>1</v>
      </c>
      <c r="M3896" t="str">
        <f t="shared" si="483"/>
        <v>Success</v>
      </c>
      <c r="N3896">
        <f t="shared" si="484"/>
        <v>27.2</v>
      </c>
      <c r="O3896" t="str">
        <f t="shared" si="485"/>
        <v>2024/09</v>
      </c>
      <c r="P3896">
        <f t="shared" si="486"/>
        <v>11384.55</v>
      </c>
      <c r="Q3896" t="str">
        <f t="shared" si="487"/>
        <v>High Priority</v>
      </c>
      <c r="R3896" t="s">
        <v>36</v>
      </c>
      <c r="S3896">
        <v>97692</v>
      </c>
      <c r="T3896">
        <v>208657</v>
      </c>
      <c r="Z3896" s="2"/>
    </row>
    <row r="3897" spans="1:26" x14ac:dyDescent="0.25">
      <c r="A3897">
        <v>3896</v>
      </c>
      <c r="B3897" t="s">
        <v>15</v>
      </c>
      <c r="C3897" t="s">
        <v>19</v>
      </c>
      <c r="D3897" s="2">
        <v>45432</v>
      </c>
      <c r="E3897">
        <v>1</v>
      </c>
      <c r="F3897">
        <v>1</v>
      </c>
      <c r="G3897">
        <v>1</v>
      </c>
      <c r="H3897">
        <v>16.920000000000002</v>
      </c>
      <c r="I3897" t="s">
        <v>21</v>
      </c>
      <c r="J3897">
        <f t="shared" si="480"/>
        <v>1</v>
      </c>
      <c r="K3897">
        <f t="shared" si="481"/>
        <v>1</v>
      </c>
      <c r="L3897">
        <f t="shared" si="482"/>
        <v>1</v>
      </c>
      <c r="M3897" t="str">
        <f t="shared" si="483"/>
        <v>Success</v>
      </c>
      <c r="N3897">
        <f t="shared" si="484"/>
        <v>16.920000000000002</v>
      </c>
      <c r="O3897" t="str">
        <f t="shared" si="485"/>
        <v>2024/05</v>
      </c>
      <c r="P3897">
        <f t="shared" si="486"/>
        <v>11358.55</v>
      </c>
      <c r="Q3897" t="str">
        <f t="shared" si="487"/>
        <v>High Priority</v>
      </c>
      <c r="R3897" t="s">
        <v>38</v>
      </c>
      <c r="S3897">
        <v>45810</v>
      </c>
      <c r="T3897">
        <v>90843</v>
      </c>
      <c r="Z3897" s="2"/>
    </row>
    <row r="3898" spans="1:26" x14ac:dyDescent="0.25">
      <c r="A3898">
        <v>3897</v>
      </c>
      <c r="B3898" t="s">
        <v>9</v>
      </c>
      <c r="C3898" t="s">
        <v>20</v>
      </c>
      <c r="D3898" s="2">
        <v>45477</v>
      </c>
      <c r="E3898">
        <v>1</v>
      </c>
      <c r="F3898">
        <v>1</v>
      </c>
      <c r="G3898">
        <v>1</v>
      </c>
      <c r="H3898">
        <v>84.92</v>
      </c>
      <c r="I3898" t="s">
        <v>21</v>
      </c>
      <c r="J3898">
        <f t="shared" si="480"/>
        <v>1</v>
      </c>
      <c r="K3898">
        <f t="shared" si="481"/>
        <v>1</v>
      </c>
      <c r="L3898">
        <f t="shared" si="482"/>
        <v>1</v>
      </c>
      <c r="M3898" t="str">
        <f t="shared" si="483"/>
        <v>Success</v>
      </c>
      <c r="N3898">
        <f t="shared" si="484"/>
        <v>84.92</v>
      </c>
      <c r="O3898" t="str">
        <f t="shared" si="485"/>
        <v>2024/07</v>
      </c>
      <c r="P3898">
        <f t="shared" si="486"/>
        <v>11369.8</v>
      </c>
      <c r="Q3898" t="str">
        <f t="shared" si="487"/>
        <v>High Priority</v>
      </c>
      <c r="R3898" t="s">
        <v>38</v>
      </c>
      <c r="S3898">
        <v>138896</v>
      </c>
      <c r="T3898">
        <v>148622</v>
      </c>
      <c r="Z3898" s="2"/>
    </row>
    <row r="3899" spans="1:26" x14ac:dyDescent="0.25">
      <c r="A3899">
        <v>3898</v>
      </c>
      <c r="B3899" t="s">
        <v>12</v>
      </c>
      <c r="C3899" t="s">
        <v>20</v>
      </c>
      <c r="D3899" s="2">
        <v>45486</v>
      </c>
      <c r="E3899">
        <v>1</v>
      </c>
      <c r="F3899">
        <v>1</v>
      </c>
      <c r="G3899">
        <v>0</v>
      </c>
      <c r="H3899">
        <v>121.17</v>
      </c>
      <c r="I3899" t="s">
        <v>23</v>
      </c>
      <c r="J3899">
        <f t="shared" si="480"/>
        <v>0</v>
      </c>
      <c r="K3899">
        <f t="shared" si="481"/>
        <v>1</v>
      </c>
      <c r="L3899">
        <f t="shared" si="482"/>
        <v>0</v>
      </c>
      <c r="M3899" t="str">
        <f t="shared" si="483"/>
        <v>Network Failure</v>
      </c>
      <c r="N3899">
        <f t="shared" si="484"/>
        <v>0</v>
      </c>
      <c r="O3899" t="str">
        <f t="shared" si="485"/>
        <v>2024/07</v>
      </c>
      <c r="P3899">
        <f t="shared" si="486"/>
        <v>11372.05</v>
      </c>
      <c r="Q3899" t="str">
        <f t="shared" si="487"/>
        <v>Low Proirity</v>
      </c>
      <c r="R3899" t="s">
        <v>37</v>
      </c>
      <c r="S3899">
        <v>90447</v>
      </c>
      <c r="T3899">
        <v>160490</v>
      </c>
      <c r="Z3899" s="2"/>
    </row>
    <row r="3900" spans="1:26" x14ac:dyDescent="0.25">
      <c r="A3900">
        <v>3899</v>
      </c>
      <c r="B3900" t="s">
        <v>12</v>
      </c>
      <c r="C3900" t="s">
        <v>17</v>
      </c>
      <c r="D3900" s="2">
        <v>45587</v>
      </c>
      <c r="E3900">
        <v>1</v>
      </c>
      <c r="F3900">
        <v>0</v>
      </c>
      <c r="G3900">
        <v>0</v>
      </c>
      <c r="H3900">
        <v>122.03</v>
      </c>
      <c r="I3900" t="s">
        <v>26</v>
      </c>
      <c r="J3900">
        <f t="shared" si="480"/>
        <v>0</v>
      </c>
      <c r="K3900">
        <f t="shared" si="481"/>
        <v>0</v>
      </c>
      <c r="L3900" t="e">
        <f t="shared" si="482"/>
        <v>#DIV/0!</v>
      </c>
      <c r="M3900" t="str">
        <f t="shared" si="483"/>
        <v>Compliance Blocked</v>
      </c>
      <c r="N3900">
        <f t="shared" si="484"/>
        <v>0</v>
      </c>
      <c r="O3900" t="str">
        <f t="shared" si="485"/>
        <v>2024/10</v>
      </c>
      <c r="P3900">
        <f t="shared" si="486"/>
        <v>11397.1</v>
      </c>
      <c r="Q3900" t="str">
        <f t="shared" si="487"/>
        <v>Low Proirity</v>
      </c>
      <c r="R3900" t="s">
        <v>38</v>
      </c>
      <c r="S3900">
        <v>48558</v>
      </c>
      <c r="T3900">
        <v>190902</v>
      </c>
      <c r="Z3900" s="2"/>
    </row>
    <row r="3901" spans="1:26" x14ac:dyDescent="0.25">
      <c r="A3901">
        <v>3900</v>
      </c>
      <c r="B3901" t="s">
        <v>12</v>
      </c>
      <c r="C3901" t="s">
        <v>17</v>
      </c>
      <c r="D3901" s="2">
        <v>45382</v>
      </c>
      <c r="E3901">
        <v>1</v>
      </c>
      <c r="F3901">
        <v>1</v>
      </c>
      <c r="G3901">
        <v>1</v>
      </c>
      <c r="H3901">
        <v>104.36</v>
      </c>
      <c r="I3901" t="s">
        <v>21</v>
      </c>
      <c r="J3901">
        <f t="shared" si="480"/>
        <v>1</v>
      </c>
      <c r="K3901">
        <f t="shared" si="481"/>
        <v>1</v>
      </c>
      <c r="L3901">
        <f t="shared" si="482"/>
        <v>1</v>
      </c>
      <c r="M3901" t="str">
        <f t="shared" si="483"/>
        <v>Success</v>
      </c>
      <c r="N3901">
        <f t="shared" si="484"/>
        <v>104.36</v>
      </c>
      <c r="O3901" t="str">
        <f t="shared" si="485"/>
        <v>2024/03</v>
      </c>
      <c r="P3901">
        <f t="shared" si="486"/>
        <v>11346.05</v>
      </c>
      <c r="Q3901" t="str">
        <f t="shared" si="487"/>
        <v>High Priority</v>
      </c>
      <c r="R3901" t="s">
        <v>38</v>
      </c>
      <c r="S3901">
        <v>120059</v>
      </c>
      <c r="T3901">
        <v>201257</v>
      </c>
      <c r="Z3901" s="2"/>
    </row>
    <row r="3902" spans="1:26" x14ac:dyDescent="0.25">
      <c r="A3902">
        <v>3901</v>
      </c>
      <c r="B3902" t="s">
        <v>14</v>
      </c>
      <c r="C3902" t="s">
        <v>19</v>
      </c>
      <c r="D3902" s="2">
        <v>45358</v>
      </c>
      <c r="E3902">
        <v>1</v>
      </c>
      <c r="F3902">
        <v>0</v>
      </c>
      <c r="G3902">
        <v>0</v>
      </c>
      <c r="H3902">
        <v>43.17</v>
      </c>
      <c r="I3902" t="s">
        <v>22</v>
      </c>
      <c r="J3902">
        <f t="shared" si="480"/>
        <v>0</v>
      </c>
      <c r="K3902">
        <f t="shared" si="481"/>
        <v>0</v>
      </c>
      <c r="L3902" t="e">
        <f t="shared" si="482"/>
        <v>#DIV/0!</v>
      </c>
      <c r="M3902" t="str">
        <f t="shared" si="483"/>
        <v>Network Failure</v>
      </c>
      <c r="N3902">
        <f t="shared" si="484"/>
        <v>0</v>
      </c>
      <c r="O3902" t="str">
        <f t="shared" si="485"/>
        <v>2024/03</v>
      </c>
      <c r="P3902">
        <f t="shared" si="486"/>
        <v>11339.85</v>
      </c>
      <c r="Q3902" t="str">
        <f t="shared" si="487"/>
        <v>Low Proirity</v>
      </c>
      <c r="R3902" t="s">
        <v>37</v>
      </c>
      <c r="S3902">
        <v>127547</v>
      </c>
      <c r="T3902">
        <v>43311</v>
      </c>
      <c r="Z3902" s="2"/>
    </row>
    <row r="3903" spans="1:26" x14ac:dyDescent="0.25">
      <c r="A3903">
        <v>3902</v>
      </c>
      <c r="B3903" t="s">
        <v>13</v>
      </c>
      <c r="C3903" t="s">
        <v>18</v>
      </c>
      <c r="D3903" s="2">
        <v>45477</v>
      </c>
      <c r="E3903">
        <v>1</v>
      </c>
      <c r="F3903">
        <v>1</v>
      </c>
      <c r="G3903">
        <v>1</v>
      </c>
      <c r="H3903">
        <v>60.22</v>
      </c>
      <c r="I3903" t="s">
        <v>21</v>
      </c>
      <c r="J3903">
        <f t="shared" si="480"/>
        <v>1</v>
      </c>
      <c r="K3903">
        <f t="shared" si="481"/>
        <v>1</v>
      </c>
      <c r="L3903">
        <f t="shared" si="482"/>
        <v>1</v>
      </c>
      <c r="M3903" t="str">
        <f t="shared" si="483"/>
        <v>Success</v>
      </c>
      <c r="N3903">
        <f t="shared" si="484"/>
        <v>60.22</v>
      </c>
      <c r="O3903" t="str">
        <f t="shared" si="485"/>
        <v>2024/07</v>
      </c>
      <c r="P3903">
        <f t="shared" si="486"/>
        <v>11369.8</v>
      </c>
      <c r="Q3903" t="str">
        <f t="shared" si="487"/>
        <v>High Priority</v>
      </c>
      <c r="R3903" t="s">
        <v>38</v>
      </c>
      <c r="S3903">
        <v>68217</v>
      </c>
      <c r="T3903">
        <v>152665</v>
      </c>
      <c r="Z3903" s="2"/>
    </row>
    <row r="3904" spans="1:26" x14ac:dyDescent="0.25">
      <c r="A3904">
        <v>3903</v>
      </c>
      <c r="B3904" t="s">
        <v>14</v>
      </c>
      <c r="C3904" t="s">
        <v>19</v>
      </c>
      <c r="D3904" s="2">
        <v>45493</v>
      </c>
      <c r="E3904">
        <v>1</v>
      </c>
      <c r="F3904">
        <v>1</v>
      </c>
      <c r="G3904">
        <v>1</v>
      </c>
      <c r="H3904">
        <v>83.05</v>
      </c>
      <c r="I3904" t="s">
        <v>21</v>
      </c>
      <c r="J3904">
        <f t="shared" si="480"/>
        <v>1</v>
      </c>
      <c r="K3904">
        <f t="shared" si="481"/>
        <v>1</v>
      </c>
      <c r="L3904">
        <f t="shared" si="482"/>
        <v>1</v>
      </c>
      <c r="M3904" t="str">
        <f t="shared" si="483"/>
        <v>Success</v>
      </c>
      <c r="N3904">
        <f t="shared" si="484"/>
        <v>83.05</v>
      </c>
      <c r="O3904" t="str">
        <f t="shared" si="485"/>
        <v>2024/07</v>
      </c>
      <c r="P3904">
        <f t="shared" si="486"/>
        <v>11373.8</v>
      </c>
      <c r="Q3904" t="str">
        <f t="shared" si="487"/>
        <v>High Priority</v>
      </c>
      <c r="R3904" t="s">
        <v>37</v>
      </c>
      <c r="S3904">
        <v>47597</v>
      </c>
      <c r="T3904">
        <v>179296</v>
      </c>
      <c r="Z3904" s="2"/>
    </row>
    <row r="3905" spans="1:26" x14ac:dyDescent="0.25">
      <c r="A3905">
        <v>3904</v>
      </c>
      <c r="B3905" t="s">
        <v>10</v>
      </c>
      <c r="C3905" t="s">
        <v>20</v>
      </c>
      <c r="D3905" s="2">
        <v>45486</v>
      </c>
      <c r="E3905">
        <v>1</v>
      </c>
      <c r="F3905">
        <v>1</v>
      </c>
      <c r="G3905">
        <v>1</v>
      </c>
      <c r="H3905">
        <v>11.58</v>
      </c>
      <c r="I3905" t="s">
        <v>21</v>
      </c>
      <c r="J3905">
        <f t="shared" si="480"/>
        <v>1</v>
      </c>
      <c r="K3905">
        <f t="shared" si="481"/>
        <v>1</v>
      </c>
      <c r="L3905">
        <f t="shared" si="482"/>
        <v>1</v>
      </c>
      <c r="M3905" t="str">
        <f t="shared" si="483"/>
        <v>Success</v>
      </c>
      <c r="N3905">
        <f t="shared" si="484"/>
        <v>11.58</v>
      </c>
      <c r="O3905" t="str">
        <f t="shared" si="485"/>
        <v>2024/07</v>
      </c>
      <c r="P3905">
        <f t="shared" si="486"/>
        <v>11372.05</v>
      </c>
      <c r="Q3905" t="str">
        <f t="shared" si="487"/>
        <v>High Priority</v>
      </c>
      <c r="R3905" t="s">
        <v>38</v>
      </c>
      <c r="S3905">
        <v>108463</v>
      </c>
      <c r="T3905">
        <v>36367</v>
      </c>
      <c r="Z3905" s="2"/>
    </row>
    <row r="3906" spans="1:26" x14ac:dyDescent="0.25">
      <c r="A3906">
        <v>3905</v>
      </c>
      <c r="B3906" t="s">
        <v>14</v>
      </c>
      <c r="C3906" t="s">
        <v>19</v>
      </c>
      <c r="D3906" s="2">
        <v>45581</v>
      </c>
      <c r="E3906">
        <v>1</v>
      </c>
      <c r="F3906">
        <v>1</v>
      </c>
      <c r="G3906">
        <v>0</v>
      </c>
      <c r="H3906">
        <v>40.380000000000003</v>
      </c>
      <c r="I3906" t="s">
        <v>22</v>
      </c>
      <c r="J3906">
        <f t="shared" si="480"/>
        <v>0</v>
      </c>
      <c r="K3906">
        <f t="shared" si="481"/>
        <v>1</v>
      </c>
      <c r="L3906">
        <f t="shared" si="482"/>
        <v>0</v>
      </c>
      <c r="M3906" t="str">
        <f t="shared" si="483"/>
        <v>Network Failure</v>
      </c>
      <c r="N3906">
        <f t="shared" si="484"/>
        <v>0</v>
      </c>
      <c r="O3906" t="str">
        <f t="shared" si="485"/>
        <v>2024/10</v>
      </c>
      <c r="P3906">
        <f t="shared" si="486"/>
        <v>11395.8</v>
      </c>
      <c r="Q3906" t="str">
        <f t="shared" si="487"/>
        <v>Low Proirity</v>
      </c>
      <c r="R3906" t="s">
        <v>36</v>
      </c>
      <c r="S3906">
        <v>47049</v>
      </c>
      <c r="T3906">
        <v>211343</v>
      </c>
      <c r="Z3906" s="2"/>
    </row>
    <row r="3907" spans="1:26" x14ac:dyDescent="0.25">
      <c r="A3907">
        <v>3906</v>
      </c>
      <c r="B3907" t="s">
        <v>12</v>
      </c>
      <c r="C3907" t="s">
        <v>18</v>
      </c>
      <c r="D3907" s="2">
        <v>45310</v>
      </c>
      <c r="E3907">
        <v>1</v>
      </c>
      <c r="F3907">
        <v>1</v>
      </c>
      <c r="G3907">
        <v>1</v>
      </c>
      <c r="H3907">
        <v>139.59</v>
      </c>
      <c r="I3907" t="s">
        <v>21</v>
      </c>
      <c r="J3907">
        <f t="shared" ref="J3907:J3970" si="488">IF(G3907=1,1,0)</f>
        <v>1</v>
      </c>
      <c r="K3907">
        <f t="shared" ref="K3907:K3970" si="489">F3907/E3907</f>
        <v>1</v>
      </c>
      <c r="L3907">
        <f t="shared" ref="L3907:L3970" si="490">G3907/F3907</f>
        <v>1</v>
      </c>
      <c r="M3907" t="str">
        <f t="shared" ref="M3907:M3970" si="491">IF(I3907="N/A","Success",IF(OR(I3907="Issuer Declined",I3907="User Drop-Off"),"Compliance Blocked", "Network Failure"))</f>
        <v>Success</v>
      </c>
      <c r="N3907">
        <f t="shared" ref="N3907:N3970" si="492">IF(G3907=1,H3907,0)</f>
        <v>139.59</v>
      </c>
      <c r="O3907" t="str">
        <f t="shared" ref="O3907:O3970" si="493">TEXT(D3907,"YYYY/MM")</f>
        <v>2024/01</v>
      </c>
      <c r="P3907">
        <f t="shared" ref="P3907:P3970" si="494">ROUND(
(D3907*0.25) +
(E3907*0.25) +
(F3907*0.2) +
IF(G3907="Low",0.15,IF(G3907="Medium",0.1,0.05)) +
IF(H3907="Mature",0.15,IF(H3907="Growing",0.1,0.05)),2)</f>
        <v>11328.05</v>
      </c>
      <c r="Q3907" t="str">
        <f t="shared" ref="Q3907:Q3970" si="495">IF(J3907&gt;0.7,"High Priority",IF(J3907&gt;0.5,"Medium Proirity","Low Proirity"))</f>
        <v>High Priority</v>
      </c>
      <c r="R3907" t="s">
        <v>38</v>
      </c>
      <c r="S3907">
        <v>35237</v>
      </c>
      <c r="T3907">
        <v>125799</v>
      </c>
      <c r="Z3907" s="2"/>
    </row>
    <row r="3908" spans="1:26" x14ac:dyDescent="0.25">
      <c r="A3908">
        <v>3907</v>
      </c>
      <c r="B3908" t="s">
        <v>14</v>
      </c>
      <c r="C3908" t="s">
        <v>16</v>
      </c>
      <c r="D3908" s="2">
        <v>45569</v>
      </c>
      <c r="E3908">
        <v>1</v>
      </c>
      <c r="F3908">
        <v>1</v>
      </c>
      <c r="G3908">
        <v>1</v>
      </c>
      <c r="H3908">
        <v>118.09</v>
      </c>
      <c r="I3908" t="s">
        <v>21</v>
      </c>
      <c r="J3908">
        <f t="shared" si="488"/>
        <v>1</v>
      </c>
      <c r="K3908">
        <f t="shared" si="489"/>
        <v>1</v>
      </c>
      <c r="L3908">
        <f t="shared" si="490"/>
        <v>1</v>
      </c>
      <c r="M3908" t="str">
        <f t="shared" si="491"/>
        <v>Success</v>
      </c>
      <c r="N3908">
        <f t="shared" si="492"/>
        <v>118.09</v>
      </c>
      <c r="O3908" t="str">
        <f t="shared" si="493"/>
        <v>2024/10</v>
      </c>
      <c r="P3908">
        <f t="shared" si="494"/>
        <v>11392.8</v>
      </c>
      <c r="Q3908" t="str">
        <f t="shared" si="495"/>
        <v>High Priority</v>
      </c>
      <c r="R3908" t="s">
        <v>37</v>
      </c>
      <c r="S3908">
        <v>70237</v>
      </c>
      <c r="T3908">
        <v>89451</v>
      </c>
      <c r="Z3908" s="2"/>
    </row>
    <row r="3909" spans="1:26" x14ac:dyDescent="0.25">
      <c r="A3909">
        <v>3908</v>
      </c>
      <c r="B3909" t="s">
        <v>14</v>
      </c>
      <c r="C3909" t="s">
        <v>16</v>
      </c>
      <c r="D3909" s="2">
        <v>45624</v>
      </c>
      <c r="E3909">
        <v>1</v>
      </c>
      <c r="F3909">
        <v>1</v>
      </c>
      <c r="G3909">
        <v>1</v>
      </c>
      <c r="H3909">
        <v>119.71</v>
      </c>
      <c r="I3909" t="s">
        <v>21</v>
      </c>
      <c r="J3909">
        <f t="shared" si="488"/>
        <v>1</v>
      </c>
      <c r="K3909">
        <f t="shared" si="489"/>
        <v>1</v>
      </c>
      <c r="L3909">
        <f t="shared" si="490"/>
        <v>1</v>
      </c>
      <c r="M3909" t="str">
        <f t="shared" si="491"/>
        <v>Success</v>
      </c>
      <c r="N3909">
        <f t="shared" si="492"/>
        <v>119.71</v>
      </c>
      <c r="O3909" t="str">
        <f t="shared" si="493"/>
        <v>2024/11</v>
      </c>
      <c r="P3909">
        <f t="shared" si="494"/>
        <v>11406.55</v>
      </c>
      <c r="Q3909" t="str">
        <f t="shared" si="495"/>
        <v>High Priority</v>
      </c>
      <c r="R3909" t="s">
        <v>38</v>
      </c>
      <c r="S3909">
        <v>36828</v>
      </c>
      <c r="T3909">
        <v>139653</v>
      </c>
      <c r="Z3909" s="2"/>
    </row>
    <row r="3910" spans="1:26" x14ac:dyDescent="0.25">
      <c r="A3910">
        <v>3909</v>
      </c>
      <c r="B3910" t="s">
        <v>15</v>
      </c>
      <c r="C3910" t="s">
        <v>19</v>
      </c>
      <c r="D3910" s="2">
        <v>45538</v>
      </c>
      <c r="E3910">
        <v>1</v>
      </c>
      <c r="F3910">
        <v>0</v>
      </c>
      <c r="G3910">
        <v>0</v>
      </c>
      <c r="H3910">
        <v>45.61</v>
      </c>
      <c r="I3910" t="s">
        <v>22</v>
      </c>
      <c r="J3910">
        <f t="shared" si="488"/>
        <v>0</v>
      </c>
      <c r="K3910">
        <f t="shared" si="489"/>
        <v>0</v>
      </c>
      <c r="L3910" t="e">
        <f t="shared" si="490"/>
        <v>#DIV/0!</v>
      </c>
      <c r="M3910" t="str">
        <f t="shared" si="491"/>
        <v>Network Failure</v>
      </c>
      <c r="N3910">
        <f t="shared" si="492"/>
        <v>0</v>
      </c>
      <c r="O3910" t="str">
        <f t="shared" si="493"/>
        <v>2024/09</v>
      </c>
      <c r="P3910">
        <f t="shared" si="494"/>
        <v>11384.85</v>
      </c>
      <c r="Q3910" t="str">
        <f t="shared" si="495"/>
        <v>Low Proirity</v>
      </c>
      <c r="R3910" t="s">
        <v>36</v>
      </c>
      <c r="S3910">
        <v>20779</v>
      </c>
      <c r="T3910">
        <v>223742</v>
      </c>
      <c r="Z3910" s="2"/>
    </row>
    <row r="3911" spans="1:26" x14ac:dyDescent="0.25">
      <c r="A3911">
        <v>3910</v>
      </c>
      <c r="B3911" t="s">
        <v>11</v>
      </c>
      <c r="C3911" t="s">
        <v>19</v>
      </c>
      <c r="D3911" s="2">
        <v>45427</v>
      </c>
      <c r="E3911">
        <v>1</v>
      </c>
      <c r="F3911">
        <v>1</v>
      </c>
      <c r="G3911">
        <v>1</v>
      </c>
      <c r="H3911">
        <v>97.22</v>
      </c>
      <c r="I3911" t="s">
        <v>21</v>
      </c>
      <c r="J3911">
        <f t="shared" si="488"/>
        <v>1</v>
      </c>
      <c r="K3911">
        <f t="shared" si="489"/>
        <v>1</v>
      </c>
      <c r="L3911">
        <f t="shared" si="490"/>
        <v>1</v>
      </c>
      <c r="M3911" t="str">
        <f t="shared" si="491"/>
        <v>Success</v>
      </c>
      <c r="N3911">
        <f t="shared" si="492"/>
        <v>97.22</v>
      </c>
      <c r="O3911" t="str">
        <f t="shared" si="493"/>
        <v>2024/05</v>
      </c>
      <c r="P3911">
        <f t="shared" si="494"/>
        <v>11357.3</v>
      </c>
      <c r="Q3911" t="str">
        <f t="shared" si="495"/>
        <v>High Priority</v>
      </c>
      <c r="R3911" t="s">
        <v>38</v>
      </c>
      <c r="S3911">
        <v>107953</v>
      </c>
      <c r="T3911">
        <v>175069</v>
      </c>
      <c r="Z3911" s="2"/>
    </row>
    <row r="3912" spans="1:26" x14ac:dyDescent="0.25">
      <c r="A3912">
        <v>3911</v>
      </c>
      <c r="B3912" t="s">
        <v>12</v>
      </c>
      <c r="C3912" t="s">
        <v>19</v>
      </c>
      <c r="D3912" s="2">
        <v>45361</v>
      </c>
      <c r="E3912">
        <v>1</v>
      </c>
      <c r="F3912">
        <v>1</v>
      </c>
      <c r="G3912">
        <v>1</v>
      </c>
      <c r="H3912">
        <v>171.83</v>
      </c>
      <c r="I3912" t="s">
        <v>21</v>
      </c>
      <c r="J3912">
        <f t="shared" si="488"/>
        <v>1</v>
      </c>
      <c r="K3912">
        <f t="shared" si="489"/>
        <v>1</v>
      </c>
      <c r="L3912">
        <f t="shared" si="490"/>
        <v>1</v>
      </c>
      <c r="M3912" t="str">
        <f t="shared" si="491"/>
        <v>Success</v>
      </c>
      <c r="N3912">
        <f t="shared" si="492"/>
        <v>171.83</v>
      </c>
      <c r="O3912" t="str">
        <f t="shared" si="493"/>
        <v>2024/03</v>
      </c>
      <c r="P3912">
        <f t="shared" si="494"/>
        <v>11340.8</v>
      </c>
      <c r="Q3912" t="str">
        <f t="shared" si="495"/>
        <v>High Priority</v>
      </c>
      <c r="R3912" t="s">
        <v>38</v>
      </c>
      <c r="S3912">
        <v>42893</v>
      </c>
      <c r="T3912">
        <v>67416</v>
      </c>
      <c r="Z3912" s="2"/>
    </row>
    <row r="3913" spans="1:26" x14ac:dyDescent="0.25">
      <c r="A3913">
        <v>3912</v>
      </c>
      <c r="B3913" t="s">
        <v>10</v>
      </c>
      <c r="C3913" t="s">
        <v>16</v>
      </c>
      <c r="D3913" s="2">
        <v>45505</v>
      </c>
      <c r="E3913">
        <v>1</v>
      </c>
      <c r="F3913">
        <v>1</v>
      </c>
      <c r="G3913">
        <v>1</v>
      </c>
      <c r="H3913">
        <v>94.97</v>
      </c>
      <c r="I3913" t="s">
        <v>21</v>
      </c>
      <c r="J3913">
        <f t="shared" si="488"/>
        <v>1</v>
      </c>
      <c r="K3913">
        <f t="shared" si="489"/>
        <v>1</v>
      </c>
      <c r="L3913">
        <f t="shared" si="490"/>
        <v>1</v>
      </c>
      <c r="M3913" t="str">
        <f t="shared" si="491"/>
        <v>Success</v>
      </c>
      <c r="N3913">
        <f t="shared" si="492"/>
        <v>94.97</v>
      </c>
      <c r="O3913" t="str">
        <f t="shared" si="493"/>
        <v>2024/08</v>
      </c>
      <c r="P3913">
        <f t="shared" si="494"/>
        <v>11376.8</v>
      </c>
      <c r="Q3913" t="str">
        <f t="shared" si="495"/>
        <v>High Priority</v>
      </c>
      <c r="R3913" t="s">
        <v>37</v>
      </c>
      <c r="S3913">
        <v>115433</v>
      </c>
      <c r="T3913">
        <v>23784</v>
      </c>
      <c r="Z3913" s="2"/>
    </row>
    <row r="3914" spans="1:26" x14ac:dyDescent="0.25">
      <c r="A3914">
        <v>3913</v>
      </c>
      <c r="B3914" t="s">
        <v>11</v>
      </c>
      <c r="C3914" t="s">
        <v>18</v>
      </c>
      <c r="D3914" s="2">
        <v>45358</v>
      </c>
      <c r="E3914">
        <v>1</v>
      </c>
      <c r="F3914">
        <v>1</v>
      </c>
      <c r="G3914">
        <v>1</v>
      </c>
      <c r="H3914">
        <v>53.7</v>
      </c>
      <c r="I3914" t="s">
        <v>21</v>
      </c>
      <c r="J3914">
        <f t="shared" si="488"/>
        <v>1</v>
      </c>
      <c r="K3914">
        <f t="shared" si="489"/>
        <v>1</v>
      </c>
      <c r="L3914">
        <f t="shared" si="490"/>
        <v>1</v>
      </c>
      <c r="M3914" t="str">
        <f t="shared" si="491"/>
        <v>Success</v>
      </c>
      <c r="N3914">
        <f t="shared" si="492"/>
        <v>53.7</v>
      </c>
      <c r="O3914" t="str">
        <f t="shared" si="493"/>
        <v>2024/03</v>
      </c>
      <c r="P3914">
        <f t="shared" si="494"/>
        <v>11340.05</v>
      </c>
      <c r="Q3914" t="str">
        <f t="shared" si="495"/>
        <v>High Priority</v>
      </c>
      <c r="R3914" t="s">
        <v>38</v>
      </c>
      <c r="S3914">
        <v>55486</v>
      </c>
      <c r="T3914">
        <v>91969</v>
      </c>
      <c r="Z3914" s="2"/>
    </row>
    <row r="3915" spans="1:26" x14ac:dyDescent="0.25">
      <c r="A3915">
        <v>3914</v>
      </c>
      <c r="B3915" t="s">
        <v>15</v>
      </c>
      <c r="C3915" t="s">
        <v>20</v>
      </c>
      <c r="D3915" s="2">
        <v>45594</v>
      </c>
      <c r="E3915">
        <v>1</v>
      </c>
      <c r="F3915">
        <v>1</v>
      </c>
      <c r="G3915">
        <v>1</v>
      </c>
      <c r="H3915">
        <v>53.09</v>
      </c>
      <c r="I3915" t="s">
        <v>21</v>
      </c>
      <c r="J3915">
        <f t="shared" si="488"/>
        <v>1</v>
      </c>
      <c r="K3915">
        <f t="shared" si="489"/>
        <v>1</v>
      </c>
      <c r="L3915">
        <f t="shared" si="490"/>
        <v>1</v>
      </c>
      <c r="M3915" t="str">
        <f t="shared" si="491"/>
        <v>Success</v>
      </c>
      <c r="N3915">
        <f t="shared" si="492"/>
        <v>53.09</v>
      </c>
      <c r="O3915" t="str">
        <f t="shared" si="493"/>
        <v>2024/10</v>
      </c>
      <c r="P3915">
        <f t="shared" si="494"/>
        <v>11399.05</v>
      </c>
      <c r="Q3915" t="str">
        <f t="shared" si="495"/>
        <v>High Priority</v>
      </c>
      <c r="R3915" t="s">
        <v>38</v>
      </c>
      <c r="S3915">
        <v>123313</v>
      </c>
      <c r="T3915">
        <v>137460</v>
      </c>
      <c r="Z3915" s="2"/>
    </row>
    <row r="3916" spans="1:26" x14ac:dyDescent="0.25">
      <c r="A3916">
        <v>3915</v>
      </c>
      <c r="B3916" t="s">
        <v>12</v>
      </c>
      <c r="C3916" t="s">
        <v>17</v>
      </c>
      <c r="D3916" s="2">
        <v>45470</v>
      </c>
      <c r="E3916">
        <v>1</v>
      </c>
      <c r="F3916">
        <v>0</v>
      </c>
      <c r="G3916">
        <v>0</v>
      </c>
      <c r="H3916">
        <v>40.159999999999997</v>
      </c>
      <c r="I3916" t="s">
        <v>22</v>
      </c>
      <c r="J3916">
        <f t="shared" si="488"/>
        <v>0</v>
      </c>
      <c r="K3916">
        <f t="shared" si="489"/>
        <v>0</v>
      </c>
      <c r="L3916" t="e">
        <f t="shared" si="490"/>
        <v>#DIV/0!</v>
      </c>
      <c r="M3916" t="str">
        <f t="shared" si="491"/>
        <v>Network Failure</v>
      </c>
      <c r="N3916">
        <f t="shared" si="492"/>
        <v>0</v>
      </c>
      <c r="O3916" t="str">
        <f t="shared" si="493"/>
        <v>2024/06</v>
      </c>
      <c r="P3916">
        <f t="shared" si="494"/>
        <v>11367.85</v>
      </c>
      <c r="Q3916" t="str">
        <f t="shared" si="495"/>
        <v>Low Proirity</v>
      </c>
      <c r="R3916" t="s">
        <v>36</v>
      </c>
      <c r="S3916">
        <v>74206</v>
      </c>
      <c r="T3916">
        <v>191600</v>
      </c>
      <c r="Z3916" s="2"/>
    </row>
    <row r="3917" spans="1:26" x14ac:dyDescent="0.25">
      <c r="A3917">
        <v>3916</v>
      </c>
      <c r="B3917" t="s">
        <v>15</v>
      </c>
      <c r="C3917" t="s">
        <v>17</v>
      </c>
      <c r="D3917" s="2">
        <v>45295</v>
      </c>
      <c r="E3917">
        <v>1</v>
      </c>
      <c r="F3917">
        <v>1</v>
      </c>
      <c r="G3917">
        <v>1</v>
      </c>
      <c r="H3917">
        <v>41.59</v>
      </c>
      <c r="I3917" t="s">
        <v>21</v>
      </c>
      <c r="J3917">
        <f t="shared" si="488"/>
        <v>1</v>
      </c>
      <c r="K3917">
        <f t="shared" si="489"/>
        <v>1</v>
      </c>
      <c r="L3917">
        <f t="shared" si="490"/>
        <v>1</v>
      </c>
      <c r="M3917" t="str">
        <f t="shared" si="491"/>
        <v>Success</v>
      </c>
      <c r="N3917">
        <f t="shared" si="492"/>
        <v>41.59</v>
      </c>
      <c r="O3917" t="str">
        <f t="shared" si="493"/>
        <v>2024/01</v>
      </c>
      <c r="P3917">
        <f t="shared" si="494"/>
        <v>11324.3</v>
      </c>
      <c r="Q3917" t="str">
        <f t="shared" si="495"/>
        <v>High Priority</v>
      </c>
      <c r="R3917" t="s">
        <v>37</v>
      </c>
      <c r="S3917">
        <v>73693</v>
      </c>
      <c r="T3917">
        <v>202055</v>
      </c>
      <c r="Z3917" s="2"/>
    </row>
    <row r="3918" spans="1:26" x14ac:dyDescent="0.25">
      <c r="A3918">
        <v>3917</v>
      </c>
      <c r="B3918" t="s">
        <v>9</v>
      </c>
      <c r="C3918" t="s">
        <v>19</v>
      </c>
      <c r="D3918" s="2">
        <v>45352</v>
      </c>
      <c r="E3918">
        <v>1</v>
      </c>
      <c r="F3918">
        <v>1</v>
      </c>
      <c r="G3918">
        <v>0</v>
      </c>
      <c r="H3918">
        <v>72.87</v>
      </c>
      <c r="I3918" t="s">
        <v>23</v>
      </c>
      <c r="J3918">
        <f t="shared" si="488"/>
        <v>0</v>
      </c>
      <c r="K3918">
        <f t="shared" si="489"/>
        <v>1</v>
      </c>
      <c r="L3918">
        <f t="shared" si="490"/>
        <v>0</v>
      </c>
      <c r="M3918" t="str">
        <f t="shared" si="491"/>
        <v>Network Failure</v>
      </c>
      <c r="N3918">
        <f t="shared" si="492"/>
        <v>0</v>
      </c>
      <c r="O3918" t="str">
        <f t="shared" si="493"/>
        <v>2024/03</v>
      </c>
      <c r="P3918">
        <f t="shared" si="494"/>
        <v>11338.55</v>
      </c>
      <c r="Q3918" t="str">
        <f t="shared" si="495"/>
        <v>Low Proirity</v>
      </c>
      <c r="R3918" t="s">
        <v>37</v>
      </c>
      <c r="S3918">
        <v>67417</v>
      </c>
      <c r="T3918">
        <v>106489</v>
      </c>
      <c r="Z3918" s="2"/>
    </row>
    <row r="3919" spans="1:26" x14ac:dyDescent="0.25">
      <c r="A3919">
        <v>3918</v>
      </c>
      <c r="B3919" t="s">
        <v>15</v>
      </c>
      <c r="C3919" t="s">
        <v>20</v>
      </c>
      <c r="D3919" s="2">
        <v>45334</v>
      </c>
      <c r="E3919">
        <v>1</v>
      </c>
      <c r="F3919">
        <v>1</v>
      </c>
      <c r="G3919">
        <v>0</v>
      </c>
      <c r="H3919">
        <v>84.97</v>
      </c>
      <c r="I3919" t="s">
        <v>25</v>
      </c>
      <c r="J3919">
        <f t="shared" si="488"/>
        <v>0</v>
      </c>
      <c r="K3919">
        <f t="shared" si="489"/>
        <v>1</v>
      </c>
      <c r="L3919">
        <f t="shared" si="490"/>
        <v>0</v>
      </c>
      <c r="M3919" t="str">
        <f t="shared" si="491"/>
        <v>Network Failure</v>
      </c>
      <c r="N3919">
        <f t="shared" si="492"/>
        <v>0</v>
      </c>
      <c r="O3919" t="str">
        <f t="shared" si="493"/>
        <v>2024/02</v>
      </c>
      <c r="P3919">
        <f t="shared" si="494"/>
        <v>11334.05</v>
      </c>
      <c r="Q3919" t="str">
        <f t="shared" si="495"/>
        <v>Low Proirity</v>
      </c>
      <c r="R3919" t="s">
        <v>38</v>
      </c>
      <c r="S3919">
        <v>22501</v>
      </c>
      <c r="T3919">
        <v>166383</v>
      </c>
      <c r="Z3919" s="2"/>
    </row>
    <row r="3920" spans="1:26" x14ac:dyDescent="0.25">
      <c r="A3920">
        <v>3919</v>
      </c>
      <c r="B3920" t="s">
        <v>11</v>
      </c>
      <c r="C3920" t="s">
        <v>16</v>
      </c>
      <c r="D3920" s="2">
        <v>45528</v>
      </c>
      <c r="E3920">
        <v>1</v>
      </c>
      <c r="F3920">
        <v>0</v>
      </c>
      <c r="G3920">
        <v>0</v>
      </c>
      <c r="H3920">
        <v>16.190000000000001</v>
      </c>
      <c r="I3920" t="s">
        <v>22</v>
      </c>
      <c r="J3920">
        <f t="shared" si="488"/>
        <v>0</v>
      </c>
      <c r="K3920">
        <f t="shared" si="489"/>
        <v>0</v>
      </c>
      <c r="L3920" t="e">
        <f t="shared" si="490"/>
        <v>#DIV/0!</v>
      </c>
      <c r="M3920" t="str">
        <f t="shared" si="491"/>
        <v>Network Failure</v>
      </c>
      <c r="N3920">
        <f t="shared" si="492"/>
        <v>0</v>
      </c>
      <c r="O3920" t="str">
        <f t="shared" si="493"/>
        <v>2024/08</v>
      </c>
      <c r="P3920">
        <f t="shared" si="494"/>
        <v>11382.35</v>
      </c>
      <c r="Q3920" t="str">
        <f t="shared" si="495"/>
        <v>Low Proirity</v>
      </c>
      <c r="R3920" t="s">
        <v>37</v>
      </c>
      <c r="S3920">
        <v>102551</v>
      </c>
      <c r="T3920">
        <v>212265</v>
      </c>
      <c r="Z3920" s="2"/>
    </row>
    <row r="3921" spans="1:26" x14ac:dyDescent="0.25">
      <c r="A3921">
        <v>3920</v>
      </c>
      <c r="B3921" t="s">
        <v>13</v>
      </c>
      <c r="C3921" t="s">
        <v>16</v>
      </c>
      <c r="D3921" s="2">
        <v>45322</v>
      </c>
      <c r="E3921">
        <v>1</v>
      </c>
      <c r="F3921">
        <v>1</v>
      </c>
      <c r="G3921">
        <v>1</v>
      </c>
      <c r="H3921">
        <v>37.409999999999997</v>
      </c>
      <c r="I3921" t="s">
        <v>21</v>
      </c>
      <c r="J3921">
        <f t="shared" si="488"/>
        <v>1</v>
      </c>
      <c r="K3921">
        <f t="shared" si="489"/>
        <v>1</v>
      </c>
      <c r="L3921">
        <f t="shared" si="490"/>
        <v>1</v>
      </c>
      <c r="M3921" t="str">
        <f t="shared" si="491"/>
        <v>Success</v>
      </c>
      <c r="N3921">
        <f t="shared" si="492"/>
        <v>37.409999999999997</v>
      </c>
      <c r="O3921" t="str">
        <f t="shared" si="493"/>
        <v>2024/01</v>
      </c>
      <c r="P3921">
        <f t="shared" si="494"/>
        <v>11331.05</v>
      </c>
      <c r="Q3921" t="str">
        <f t="shared" si="495"/>
        <v>High Priority</v>
      </c>
      <c r="R3921" t="s">
        <v>37</v>
      </c>
      <c r="S3921">
        <v>139425</v>
      </c>
      <c r="T3921">
        <v>72768</v>
      </c>
      <c r="Z3921" s="2"/>
    </row>
    <row r="3922" spans="1:26" x14ac:dyDescent="0.25">
      <c r="A3922">
        <v>3921</v>
      </c>
      <c r="B3922" t="s">
        <v>14</v>
      </c>
      <c r="C3922" t="s">
        <v>17</v>
      </c>
      <c r="D3922" s="2">
        <v>45399</v>
      </c>
      <c r="E3922">
        <v>1</v>
      </c>
      <c r="F3922">
        <v>1</v>
      </c>
      <c r="G3922">
        <v>1</v>
      </c>
      <c r="H3922">
        <v>90.21</v>
      </c>
      <c r="I3922" t="s">
        <v>21</v>
      </c>
      <c r="J3922">
        <f t="shared" si="488"/>
        <v>1</v>
      </c>
      <c r="K3922">
        <f t="shared" si="489"/>
        <v>1</v>
      </c>
      <c r="L3922">
        <f t="shared" si="490"/>
        <v>1</v>
      </c>
      <c r="M3922" t="str">
        <f t="shared" si="491"/>
        <v>Success</v>
      </c>
      <c r="N3922">
        <f t="shared" si="492"/>
        <v>90.21</v>
      </c>
      <c r="O3922" t="str">
        <f t="shared" si="493"/>
        <v>2024/04</v>
      </c>
      <c r="P3922">
        <f t="shared" si="494"/>
        <v>11350.3</v>
      </c>
      <c r="Q3922" t="str">
        <f t="shared" si="495"/>
        <v>High Priority</v>
      </c>
      <c r="R3922" t="s">
        <v>38</v>
      </c>
      <c r="S3922">
        <v>7842</v>
      </c>
      <c r="T3922">
        <v>215566</v>
      </c>
      <c r="Z3922" s="2"/>
    </row>
    <row r="3923" spans="1:26" x14ac:dyDescent="0.25">
      <c r="A3923">
        <v>3922</v>
      </c>
      <c r="B3923" t="s">
        <v>12</v>
      </c>
      <c r="C3923" t="s">
        <v>20</v>
      </c>
      <c r="D3923" s="2">
        <v>45310</v>
      </c>
      <c r="E3923">
        <v>1</v>
      </c>
      <c r="F3923">
        <v>1</v>
      </c>
      <c r="G3923">
        <v>1</v>
      </c>
      <c r="H3923">
        <v>88.43</v>
      </c>
      <c r="I3923" t="s">
        <v>21</v>
      </c>
      <c r="J3923">
        <f t="shared" si="488"/>
        <v>1</v>
      </c>
      <c r="K3923">
        <f t="shared" si="489"/>
        <v>1</v>
      </c>
      <c r="L3923">
        <f t="shared" si="490"/>
        <v>1</v>
      </c>
      <c r="M3923" t="str">
        <f t="shared" si="491"/>
        <v>Success</v>
      </c>
      <c r="N3923">
        <f t="shared" si="492"/>
        <v>88.43</v>
      </c>
      <c r="O3923" t="str">
        <f t="shared" si="493"/>
        <v>2024/01</v>
      </c>
      <c r="P3923">
        <f t="shared" si="494"/>
        <v>11328.05</v>
      </c>
      <c r="Q3923" t="str">
        <f t="shared" si="495"/>
        <v>High Priority</v>
      </c>
      <c r="R3923" t="s">
        <v>38</v>
      </c>
      <c r="S3923">
        <v>127087</v>
      </c>
      <c r="T3923">
        <v>118484</v>
      </c>
      <c r="Z3923" s="2"/>
    </row>
    <row r="3924" spans="1:26" x14ac:dyDescent="0.25">
      <c r="A3924">
        <v>3923</v>
      </c>
      <c r="B3924" t="s">
        <v>10</v>
      </c>
      <c r="C3924" t="s">
        <v>19</v>
      </c>
      <c r="D3924" s="2">
        <v>45603</v>
      </c>
      <c r="E3924">
        <v>1</v>
      </c>
      <c r="F3924">
        <v>0</v>
      </c>
      <c r="G3924">
        <v>0</v>
      </c>
      <c r="H3924">
        <v>38.92</v>
      </c>
      <c r="I3924" t="s">
        <v>23</v>
      </c>
      <c r="J3924">
        <f t="shared" si="488"/>
        <v>0</v>
      </c>
      <c r="K3924">
        <f t="shared" si="489"/>
        <v>0</v>
      </c>
      <c r="L3924" t="e">
        <f t="shared" si="490"/>
        <v>#DIV/0!</v>
      </c>
      <c r="M3924" t="str">
        <f t="shared" si="491"/>
        <v>Network Failure</v>
      </c>
      <c r="N3924">
        <f t="shared" si="492"/>
        <v>0</v>
      </c>
      <c r="O3924" t="str">
        <f t="shared" si="493"/>
        <v>2024/11</v>
      </c>
      <c r="P3924">
        <f t="shared" si="494"/>
        <v>11401.1</v>
      </c>
      <c r="Q3924" t="str">
        <f t="shared" si="495"/>
        <v>Low Proirity</v>
      </c>
      <c r="R3924" t="s">
        <v>38</v>
      </c>
      <c r="S3924">
        <v>54292</v>
      </c>
      <c r="T3924">
        <v>115041</v>
      </c>
      <c r="Z3924" s="2"/>
    </row>
    <row r="3925" spans="1:26" x14ac:dyDescent="0.25">
      <c r="A3925">
        <v>3924</v>
      </c>
      <c r="B3925" t="s">
        <v>14</v>
      </c>
      <c r="C3925" t="s">
        <v>19</v>
      </c>
      <c r="D3925" s="2">
        <v>45486</v>
      </c>
      <c r="E3925">
        <v>1</v>
      </c>
      <c r="F3925">
        <v>1</v>
      </c>
      <c r="G3925">
        <v>1</v>
      </c>
      <c r="H3925">
        <v>99.75</v>
      </c>
      <c r="I3925" t="s">
        <v>21</v>
      </c>
      <c r="J3925">
        <f t="shared" si="488"/>
        <v>1</v>
      </c>
      <c r="K3925">
        <f t="shared" si="489"/>
        <v>1</v>
      </c>
      <c r="L3925">
        <f t="shared" si="490"/>
        <v>1</v>
      </c>
      <c r="M3925" t="str">
        <f t="shared" si="491"/>
        <v>Success</v>
      </c>
      <c r="N3925">
        <f t="shared" si="492"/>
        <v>99.75</v>
      </c>
      <c r="O3925" t="str">
        <f t="shared" si="493"/>
        <v>2024/07</v>
      </c>
      <c r="P3925">
        <f t="shared" si="494"/>
        <v>11372.05</v>
      </c>
      <c r="Q3925" t="str">
        <f t="shared" si="495"/>
        <v>High Priority</v>
      </c>
      <c r="R3925" t="s">
        <v>37</v>
      </c>
      <c r="S3925">
        <v>143014</v>
      </c>
      <c r="T3925">
        <v>131297</v>
      </c>
      <c r="Z3925" s="2"/>
    </row>
    <row r="3926" spans="1:26" x14ac:dyDescent="0.25">
      <c r="A3926">
        <v>3925</v>
      </c>
      <c r="B3926" t="s">
        <v>13</v>
      </c>
      <c r="C3926" t="s">
        <v>18</v>
      </c>
      <c r="D3926" s="2">
        <v>45345</v>
      </c>
      <c r="E3926">
        <v>1</v>
      </c>
      <c r="F3926">
        <v>1</v>
      </c>
      <c r="G3926">
        <v>0</v>
      </c>
      <c r="H3926">
        <v>99.6</v>
      </c>
      <c r="I3926" t="s">
        <v>26</v>
      </c>
      <c r="J3926">
        <f t="shared" si="488"/>
        <v>0</v>
      </c>
      <c r="K3926">
        <f t="shared" si="489"/>
        <v>1</v>
      </c>
      <c r="L3926">
        <f t="shared" si="490"/>
        <v>0</v>
      </c>
      <c r="M3926" t="str">
        <f t="shared" si="491"/>
        <v>Compliance Blocked</v>
      </c>
      <c r="N3926">
        <f t="shared" si="492"/>
        <v>0</v>
      </c>
      <c r="O3926" t="str">
        <f t="shared" si="493"/>
        <v>2024/02</v>
      </c>
      <c r="P3926">
        <f t="shared" si="494"/>
        <v>11336.8</v>
      </c>
      <c r="Q3926" t="str">
        <f t="shared" si="495"/>
        <v>Low Proirity</v>
      </c>
      <c r="R3926" t="s">
        <v>36</v>
      </c>
      <c r="S3926">
        <v>116568</v>
      </c>
      <c r="T3926">
        <v>106111</v>
      </c>
      <c r="Z3926" s="2"/>
    </row>
    <row r="3927" spans="1:26" x14ac:dyDescent="0.25">
      <c r="A3927">
        <v>3926</v>
      </c>
      <c r="B3927" t="s">
        <v>12</v>
      </c>
      <c r="C3927" t="s">
        <v>20</v>
      </c>
      <c r="D3927" s="2">
        <v>45474</v>
      </c>
      <c r="E3927">
        <v>1</v>
      </c>
      <c r="F3927">
        <v>0</v>
      </c>
      <c r="G3927">
        <v>0</v>
      </c>
      <c r="H3927">
        <v>63.59</v>
      </c>
      <c r="I3927" t="s">
        <v>26</v>
      </c>
      <c r="J3927">
        <f t="shared" si="488"/>
        <v>0</v>
      </c>
      <c r="K3927">
        <f t="shared" si="489"/>
        <v>0</v>
      </c>
      <c r="L3927" t="e">
        <f t="shared" si="490"/>
        <v>#DIV/0!</v>
      </c>
      <c r="M3927" t="str">
        <f t="shared" si="491"/>
        <v>Compliance Blocked</v>
      </c>
      <c r="N3927">
        <f t="shared" si="492"/>
        <v>0</v>
      </c>
      <c r="O3927" t="str">
        <f t="shared" si="493"/>
        <v>2024/07</v>
      </c>
      <c r="P3927">
        <f t="shared" si="494"/>
        <v>11368.85</v>
      </c>
      <c r="Q3927" t="str">
        <f t="shared" si="495"/>
        <v>Low Proirity</v>
      </c>
      <c r="R3927" t="s">
        <v>36</v>
      </c>
      <c r="S3927">
        <v>37444</v>
      </c>
      <c r="T3927">
        <v>54522</v>
      </c>
      <c r="Z3927" s="2"/>
    </row>
    <row r="3928" spans="1:26" x14ac:dyDescent="0.25">
      <c r="A3928">
        <v>3927</v>
      </c>
      <c r="B3928" t="s">
        <v>11</v>
      </c>
      <c r="C3928" t="s">
        <v>18</v>
      </c>
      <c r="D3928" s="2">
        <v>45353</v>
      </c>
      <c r="E3928">
        <v>1</v>
      </c>
      <c r="F3928">
        <v>1</v>
      </c>
      <c r="G3928">
        <v>1</v>
      </c>
      <c r="H3928">
        <v>24.24</v>
      </c>
      <c r="I3928" t="s">
        <v>21</v>
      </c>
      <c r="J3928">
        <f t="shared" si="488"/>
        <v>1</v>
      </c>
      <c r="K3928">
        <f t="shared" si="489"/>
        <v>1</v>
      </c>
      <c r="L3928">
        <f t="shared" si="490"/>
        <v>1</v>
      </c>
      <c r="M3928" t="str">
        <f t="shared" si="491"/>
        <v>Success</v>
      </c>
      <c r="N3928">
        <f t="shared" si="492"/>
        <v>24.24</v>
      </c>
      <c r="O3928" t="str">
        <f t="shared" si="493"/>
        <v>2024/03</v>
      </c>
      <c r="P3928">
        <f t="shared" si="494"/>
        <v>11338.8</v>
      </c>
      <c r="Q3928" t="str">
        <f t="shared" si="495"/>
        <v>High Priority</v>
      </c>
      <c r="R3928" t="s">
        <v>38</v>
      </c>
      <c r="S3928">
        <v>39498</v>
      </c>
      <c r="T3928">
        <v>245305</v>
      </c>
      <c r="Z3928" s="2"/>
    </row>
    <row r="3929" spans="1:26" x14ac:dyDescent="0.25">
      <c r="A3929">
        <v>3928</v>
      </c>
      <c r="B3929" t="s">
        <v>10</v>
      </c>
      <c r="C3929" t="s">
        <v>18</v>
      </c>
      <c r="D3929" s="2">
        <v>45340</v>
      </c>
      <c r="E3929">
        <v>1</v>
      </c>
      <c r="F3929">
        <v>1</v>
      </c>
      <c r="G3929">
        <v>1</v>
      </c>
      <c r="H3929">
        <v>148.54</v>
      </c>
      <c r="I3929" t="s">
        <v>21</v>
      </c>
      <c r="J3929">
        <f t="shared" si="488"/>
        <v>1</v>
      </c>
      <c r="K3929">
        <f t="shared" si="489"/>
        <v>1</v>
      </c>
      <c r="L3929">
        <f t="shared" si="490"/>
        <v>1</v>
      </c>
      <c r="M3929" t="str">
        <f t="shared" si="491"/>
        <v>Success</v>
      </c>
      <c r="N3929">
        <f t="shared" si="492"/>
        <v>148.54</v>
      </c>
      <c r="O3929" t="str">
        <f t="shared" si="493"/>
        <v>2024/02</v>
      </c>
      <c r="P3929">
        <f t="shared" si="494"/>
        <v>11335.55</v>
      </c>
      <c r="Q3929" t="str">
        <f t="shared" si="495"/>
        <v>High Priority</v>
      </c>
      <c r="R3929" t="s">
        <v>37</v>
      </c>
      <c r="S3929">
        <v>30913</v>
      </c>
      <c r="T3929">
        <v>205690</v>
      </c>
      <c r="Z3929" s="2"/>
    </row>
    <row r="3930" spans="1:26" x14ac:dyDescent="0.25">
      <c r="A3930">
        <v>3929</v>
      </c>
      <c r="B3930" t="s">
        <v>9</v>
      </c>
      <c r="C3930" t="s">
        <v>18</v>
      </c>
      <c r="D3930" s="2">
        <v>45646</v>
      </c>
      <c r="E3930">
        <v>1</v>
      </c>
      <c r="F3930">
        <v>1</v>
      </c>
      <c r="G3930">
        <v>1</v>
      </c>
      <c r="H3930">
        <v>47.76</v>
      </c>
      <c r="I3930" t="s">
        <v>21</v>
      </c>
      <c r="J3930">
        <f t="shared" si="488"/>
        <v>1</v>
      </c>
      <c r="K3930">
        <f t="shared" si="489"/>
        <v>1</v>
      </c>
      <c r="L3930">
        <f t="shared" si="490"/>
        <v>1</v>
      </c>
      <c r="M3930" t="str">
        <f t="shared" si="491"/>
        <v>Success</v>
      </c>
      <c r="N3930">
        <f t="shared" si="492"/>
        <v>47.76</v>
      </c>
      <c r="O3930" t="str">
        <f t="shared" si="493"/>
        <v>2024/12</v>
      </c>
      <c r="P3930">
        <f t="shared" si="494"/>
        <v>11412.05</v>
      </c>
      <c r="Q3930" t="str">
        <f t="shared" si="495"/>
        <v>High Priority</v>
      </c>
      <c r="R3930" t="s">
        <v>38</v>
      </c>
      <c r="S3930">
        <v>92292</v>
      </c>
      <c r="T3930">
        <v>184621</v>
      </c>
      <c r="Z3930" s="2"/>
    </row>
    <row r="3931" spans="1:26" x14ac:dyDescent="0.25">
      <c r="A3931">
        <v>3930</v>
      </c>
      <c r="B3931" t="s">
        <v>12</v>
      </c>
      <c r="C3931" t="s">
        <v>20</v>
      </c>
      <c r="D3931" s="2">
        <v>45352</v>
      </c>
      <c r="E3931">
        <v>1</v>
      </c>
      <c r="F3931">
        <v>1</v>
      </c>
      <c r="G3931">
        <v>1</v>
      </c>
      <c r="H3931">
        <v>25.85</v>
      </c>
      <c r="I3931" t="s">
        <v>21</v>
      </c>
      <c r="J3931">
        <f t="shared" si="488"/>
        <v>1</v>
      </c>
      <c r="K3931">
        <f t="shared" si="489"/>
        <v>1</v>
      </c>
      <c r="L3931">
        <f t="shared" si="490"/>
        <v>1</v>
      </c>
      <c r="M3931" t="str">
        <f t="shared" si="491"/>
        <v>Success</v>
      </c>
      <c r="N3931">
        <f t="shared" si="492"/>
        <v>25.85</v>
      </c>
      <c r="O3931" t="str">
        <f t="shared" si="493"/>
        <v>2024/03</v>
      </c>
      <c r="P3931">
        <f t="shared" si="494"/>
        <v>11338.55</v>
      </c>
      <c r="Q3931" t="str">
        <f t="shared" si="495"/>
        <v>High Priority</v>
      </c>
      <c r="R3931" t="s">
        <v>36</v>
      </c>
      <c r="S3931">
        <v>60841</v>
      </c>
      <c r="T3931">
        <v>185093</v>
      </c>
      <c r="Z3931" s="2"/>
    </row>
    <row r="3932" spans="1:26" x14ac:dyDescent="0.25">
      <c r="A3932">
        <v>3931</v>
      </c>
      <c r="B3932" t="s">
        <v>9</v>
      </c>
      <c r="C3932" t="s">
        <v>20</v>
      </c>
      <c r="D3932" s="2">
        <v>45634</v>
      </c>
      <c r="E3932">
        <v>1</v>
      </c>
      <c r="F3932">
        <v>1</v>
      </c>
      <c r="G3932">
        <v>1</v>
      </c>
      <c r="H3932">
        <v>32.229999999999997</v>
      </c>
      <c r="I3932" t="s">
        <v>21</v>
      </c>
      <c r="J3932">
        <f t="shared" si="488"/>
        <v>1</v>
      </c>
      <c r="K3932">
        <f t="shared" si="489"/>
        <v>1</v>
      </c>
      <c r="L3932">
        <f t="shared" si="490"/>
        <v>1</v>
      </c>
      <c r="M3932" t="str">
        <f t="shared" si="491"/>
        <v>Success</v>
      </c>
      <c r="N3932">
        <f t="shared" si="492"/>
        <v>32.229999999999997</v>
      </c>
      <c r="O3932" t="str">
        <f t="shared" si="493"/>
        <v>2024/12</v>
      </c>
      <c r="P3932">
        <f t="shared" si="494"/>
        <v>11409.05</v>
      </c>
      <c r="Q3932" t="str">
        <f t="shared" si="495"/>
        <v>High Priority</v>
      </c>
      <c r="R3932" t="s">
        <v>36</v>
      </c>
      <c r="S3932">
        <v>85583</v>
      </c>
      <c r="T3932">
        <v>245898</v>
      </c>
      <c r="Z3932" s="2"/>
    </row>
    <row r="3933" spans="1:26" x14ac:dyDescent="0.25">
      <c r="A3933">
        <v>3932</v>
      </c>
      <c r="B3933" t="s">
        <v>13</v>
      </c>
      <c r="C3933" t="s">
        <v>19</v>
      </c>
      <c r="D3933" s="2">
        <v>45532</v>
      </c>
      <c r="E3933">
        <v>1</v>
      </c>
      <c r="F3933">
        <v>1</v>
      </c>
      <c r="G3933">
        <v>0</v>
      </c>
      <c r="H3933">
        <v>14.33</v>
      </c>
      <c r="I3933" t="s">
        <v>22</v>
      </c>
      <c r="J3933">
        <f t="shared" si="488"/>
        <v>0</v>
      </c>
      <c r="K3933">
        <f t="shared" si="489"/>
        <v>1</v>
      </c>
      <c r="L3933">
        <f t="shared" si="490"/>
        <v>0</v>
      </c>
      <c r="M3933" t="str">
        <f t="shared" si="491"/>
        <v>Network Failure</v>
      </c>
      <c r="N3933">
        <f t="shared" si="492"/>
        <v>0</v>
      </c>
      <c r="O3933" t="str">
        <f t="shared" si="493"/>
        <v>2024/08</v>
      </c>
      <c r="P3933">
        <f t="shared" si="494"/>
        <v>11383.55</v>
      </c>
      <c r="Q3933" t="str">
        <f t="shared" si="495"/>
        <v>Low Proirity</v>
      </c>
      <c r="R3933" t="s">
        <v>38</v>
      </c>
      <c r="S3933">
        <v>102375</v>
      </c>
      <c r="T3933">
        <v>171051</v>
      </c>
      <c r="Z3933" s="2"/>
    </row>
    <row r="3934" spans="1:26" x14ac:dyDescent="0.25">
      <c r="A3934">
        <v>3933</v>
      </c>
      <c r="B3934" t="s">
        <v>9</v>
      </c>
      <c r="C3934" t="s">
        <v>19</v>
      </c>
      <c r="D3934" s="2">
        <v>45539</v>
      </c>
      <c r="E3934">
        <v>1</v>
      </c>
      <c r="F3934">
        <v>1</v>
      </c>
      <c r="G3934">
        <v>1</v>
      </c>
      <c r="H3934">
        <v>52.42</v>
      </c>
      <c r="I3934" t="s">
        <v>21</v>
      </c>
      <c r="J3934">
        <f t="shared" si="488"/>
        <v>1</v>
      </c>
      <c r="K3934">
        <f t="shared" si="489"/>
        <v>1</v>
      </c>
      <c r="L3934">
        <f t="shared" si="490"/>
        <v>1</v>
      </c>
      <c r="M3934" t="str">
        <f t="shared" si="491"/>
        <v>Success</v>
      </c>
      <c r="N3934">
        <f t="shared" si="492"/>
        <v>52.42</v>
      </c>
      <c r="O3934" t="str">
        <f t="shared" si="493"/>
        <v>2024/09</v>
      </c>
      <c r="P3934">
        <f t="shared" si="494"/>
        <v>11385.3</v>
      </c>
      <c r="Q3934" t="str">
        <f t="shared" si="495"/>
        <v>High Priority</v>
      </c>
      <c r="R3934" t="s">
        <v>38</v>
      </c>
      <c r="S3934">
        <v>88663</v>
      </c>
      <c r="T3934">
        <v>141223</v>
      </c>
      <c r="Z3934" s="2"/>
    </row>
    <row r="3935" spans="1:26" x14ac:dyDescent="0.25">
      <c r="A3935">
        <v>3934</v>
      </c>
      <c r="B3935" t="s">
        <v>14</v>
      </c>
      <c r="C3935" t="s">
        <v>17</v>
      </c>
      <c r="D3935" s="2">
        <v>45388</v>
      </c>
      <c r="E3935">
        <v>1</v>
      </c>
      <c r="F3935">
        <v>1</v>
      </c>
      <c r="G3935">
        <v>1</v>
      </c>
      <c r="H3935">
        <v>21.18</v>
      </c>
      <c r="I3935" t="s">
        <v>21</v>
      </c>
      <c r="J3935">
        <f t="shared" si="488"/>
        <v>1</v>
      </c>
      <c r="K3935">
        <f t="shared" si="489"/>
        <v>1</v>
      </c>
      <c r="L3935">
        <f t="shared" si="490"/>
        <v>1</v>
      </c>
      <c r="M3935" t="str">
        <f t="shared" si="491"/>
        <v>Success</v>
      </c>
      <c r="N3935">
        <f t="shared" si="492"/>
        <v>21.18</v>
      </c>
      <c r="O3935" t="str">
        <f t="shared" si="493"/>
        <v>2024/04</v>
      </c>
      <c r="P3935">
        <f t="shared" si="494"/>
        <v>11347.55</v>
      </c>
      <c r="Q3935" t="str">
        <f t="shared" si="495"/>
        <v>High Priority</v>
      </c>
      <c r="R3935" t="s">
        <v>38</v>
      </c>
      <c r="S3935">
        <v>82805</v>
      </c>
      <c r="T3935">
        <v>32120</v>
      </c>
      <c r="Z3935" s="2"/>
    </row>
    <row r="3936" spans="1:26" x14ac:dyDescent="0.25">
      <c r="A3936">
        <v>3935</v>
      </c>
      <c r="B3936" t="s">
        <v>12</v>
      </c>
      <c r="C3936" t="s">
        <v>16</v>
      </c>
      <c r="D3936" s="2">
        <v>45519</v>
      </c>
      <c r="E3936">
        <v>1</v>
      </c>
      <c r="F3936">
        <v>1</v>
      </c>
      <c r="G3936">
        <v>1</v>
      </c>
      <c r="H3936">
        <v>235.92</v>
      </c>
      <c r="I3936" t="s">
        <v>21</v>
      </c>
      <c r="J3936">
        <f t="shared" si="488"/>
        <v>1</v>
      </c>
      <c r="K3936">
        <f t="shared" si="489"/>
        <v>1</v>
      </c>
      <c r="L3936">
        <f t="shared" si="490"/>
        <v>1</v>
      </c>
      <c r="M3936" t="str">
        <f t="shared" si="491"/>
        <v>Success</v>
      </c>
      <c r="N3936">
        <f t="shared" si="492"/>
        <v>235.92</v>
      </c>
      <c r="O3936" t="str">
        <f t="shared" si="493"/>
        <v>2024/08</v>
      </c>
      <c r="P3936">
        <f t="shared" si="494"/>
        <v>11380.3</v>
      </c>
      <c r="Q3936" t="str">
        <f t="shared" si="495"/>
        <v>High Priority</v>
      </c>
      <c r="R3936" t="s">
        <v>37</v>
      </c>
      <c r="S3936">
        <v>11867</v>
      </c>
      <c r="T3936">
        <v>113022</v>
      </c>
      <c r="Z3936" s="2"/>
    </row>
    <row r="3937" spans="1:26" x14ac:dyDescent="0.25">
      <c r="A3937">
        <v>3936</v>
      </c>
      <c r="B3937" t="s">
        <v>9</v>
      </c>
      <c r="C3937" t="s">
        <v>19</v>
      </c>
      <c r="D3937" s="2">
        <v>45489</v>
      </c>
      <c r="E3937">
        <v>1</v>
      </c>
      <c r="F3937">
        <v>0</v>
      </c>
      <c r="G3937">
        <v>0</v>
      </c>
      <c r="H3937">
        <v>136.58000000000001</v>
      </c>
      <c r="I3937" t="s">
        <v>22</v>
      </c>
      <c r="J3937">
        <f t="shared" si="488"/>
        <v>0</v>
      </c>
      <c r="K3937">
        <f t="shared" si="489"/>
        <v>0</v>
      </c>
      <c r="L3937" t="e">
        <f t="shared" si="490"/>
        <v>#DIV/0!</v>
      </c>
      <c r="M3937" t="str">
        <f t="shared" si="491"/>
        <v>Network Failure</v>
      </c>
      <c r="N3937">
        <f t="shared" si="492"/>
        <v>0</v>
      </c>
      <c r="O3937" t="str">
        <f t="shared" si="493"/>
        <v>2024/07</v>
      </c>
      <c r="P3937">
        <f t="shared" si="494"/>
        <v>11372.6</v>
      </c>
      <c r="Q3937" t="str">
        <f t="shared" si="495"/>
        <v>Low Proirity</v>
      </c>
      <c r="R3937" t="s">
        <v>38</v>
      </c>
      <c r="S3937">
        <v>124448</v>
      </c>
      <c r="T3937">
        <v>160310</v>
      </c>
      <c r="Z3937" s="2"/>
    </row>
    <row r="3938" spans="1:26" x14ac:dyDescent="0.25">
      <c r="A3938">
        <v>3937</v>
      </c>
      <c r="B3938" t="s">
        <v>11</v>
      </c>
      <c r="C3938" t="s">
        <v>19</v>
      </c>
      <c r="D3938" s="2">
        <v>45606</v>
      </c>
      <c r="E3938">
        <v>1</v>
      </c>
      <c r="F3938">
        <v>1</v>
      </c>
      <c r="G3938">
        <v>1</v>
      </c>
      <c r="H3938">
        <v>13.15</v>
      </c>
      <c r="I3938" t="s">
        <v>21</v>
      </c>
      <c r="J3938">
        <f t="shared" si="488"/>
        <v>1</v>
      </c>
      <c r="K3938">
        <f t="shared" si="489"/>
        <v>1</v>
      </c>
      <c r="L3938">
        <f t="shared" si="490"/>
        <v>1</v>
      </c>
      <c r="M3938" t="str">
        <f t="shared" si="491"/>
        <v>Success</v>
      </c>
      <c r="N3938">
        <f t="shared" si="492"/>
        <v>13.15</v>
      </c>
      <c r="O3938" t="str">
        <f t="shared" si="493"/>
        <v>2024/11</v>
      </c>
      <c r="P3938">
        <f t="shared" si="494"/>
        <v>11402.05</v>
      </c>
      <c r="Q3938" t="str">
        <f t="shared" si="495"/>
        <v>High Priority</v>
      </c>
      <c r="R3938" t="s">
        <v>36</v>
      </c>
      <c r="S3938">
        <v>84452</v>
      </c>
      <c r="T3938">
        <v>237527</v>
      </c>
      <c r="Z3938" s="2"/>
    </row>
    <row r="3939" spans="1:26" x14ac:dyDescent="0.25">
      <c r="A3939">
        <v>3938</v>
      </c>
      <c r="B3939" t="s">
        <v>10</v>
      </c>
      <c r="C3939" t="s">
        <v>17</v>
      </c>
      <c r="D3939" s="2">
        <v>45317</v>
      </c>
      <c r="E3939">
        <v>1</v>
      </c>
      <c r="F3939">
        <v>1</v>
      </c>
      <c r="G3939">
        <v>1</v>
      </c>
      <c r="H3939">
        <v>23.08</v>
      </c>
      <c r="I3939" t="s">
        <v>21</v>
      </c>
      <c r="J3939">
        <f t="shared" si="488"/>
        <v>1</v>
      </c>
      <c r="K3939">
        <f t="shared" si="489"/>
        <v>1</v>
      </c>
      <c r="L3939">
        <f t="shared" si="490"/>
        <v>1</v>
      </c>
      <c r="M3939" t="str">
        <f t="shared" si="491"/>
        <v>Success</v>
      </c>
      <c r="N3939">
        <f t="shared" si="492"/>
        <v>23.08</v>
      </c>
      <c r="O3939" t="str">
        <f t="shared" si="493"/>
        <v>2024/01</v>
      </c>
      <c r="P3939">
        <f t="shared" si="494"/>
        <v>11329.8</v>
      </c>
      <c r="Q3939" t="str">
        <f t="shared" si="495"/>
        <v>High Priority</v>
      </c>
      <c r="R3939" t="s">
        <v>37</v>
      </c>
      <c r="S3939">
        <v>37488</v>
      </c>
      <c r="T3939">
        <v>203250</v>
      </c>
      <c r="Z3939" s="2"/>
    </row>
    <row r="3940" spans="1:26" x14ac:dyDescent="0.25">
      <c r="A3940">
        <v>3939</v>
      </c>
      <c r="B3940" t="s">
        <v>11</v>
      </c>
      <c r="C3940" t="s">
        <v>17</v>
      </c>
      <c r="D3940" s="2">
        <v>45388</v>
      </c>
      <c r="E3940">
        <v>1</v>
      </c>
      <c r="F3940">
        <v>1</v>
      </c>
      <c r="G3940">
        <v>1</v>
      </c>
      <c r="H3940">
        <v>15.96</v>
      </c>
      <c r="I3940" t="s">
        <v>21</v>
      </c>
      <c r="J3940">
        <f t="shared" si="488"/>
        <v>1</v>
      </c>
      <c r="K3940">
        <f t="shared" si="489"/>
        <v>1</v>
      </c>
      <c r="L3940">
        <f t="shared" si="490"/>
        <v>1</v>
      </c>
      <c r="M3940" t="str">
        <f t="shared" si="491"/>
        <v>Success</v>
      </c>
      <c r="N3940">
        <f t="shared" si="492"/>
        <v>15.96</v>
      </c>
      <c r="O3940" t="str">
        <f t="shared" si="493"/>
        <v>2024/04</v>
      </c>
      <c r="P3940">
        <f t="shared" si="494"/>
        <v>11347.55</v>
      </c>
      <c r="Q3940" t="str">
        <f t="shared" si="495"/>
        <v>High Priority</v>
      </c>
      <c r="R3940" t="s">
        <v>36</v>
      </c>
      <c r="S3940">
        <v>70893</v>
      </c>
      <c r="T3940">
        <v>228719</v>
      </c>
      <c r="Z3940" s="2"/>
    </row>
    <row r="3941" spans="1:26" x14ac:dyDescent="0.25">
      <c r="A3941">
        <v>3940</v>
      </c>
      <c r="B3941" t="s">
        <v>12</v>
      </c>
      <c r="C3941" t="s">
        <v>18</v>
      </c>
      <c r="D3941" s="2">
        <v>45432</v>
      </c>
      <c r="E3941">
        <v>1</v>
      </c>
      <c r="F3941">
        <v>1</v>
      </c>
      <c r="G3941">
        <v>0</v>
      </c>
      <c r="H3941">
        <v>105.99</v>
      </c>
      <c r="I3941" t="s">
        <v>25</v>
      </c>
      <c r="J3941">
        <f t="shared" si="488"/>
        <v>0</v>
      </c>
      <c r="K3941">
        <f t="shared" si="489"/>
        <v>1</v>
      </c>
      <c r="L3941">
        <f t="shared" si="490"/>
        <v>0</v>
      </c>
      <c r="M3941" t="str">
        <f t="shared" si="491"/>
        <v>Network Failure</v>
      </c>
      <c r="N3941">
        <f t="shared" si="492"/>
        <v>0</v>
      </c>
      <c r="O3941" t="str">
        <f t="shared" si="493"/>
        <v>2024/05</v>
      </c>
      <c r="P3941">
        <f t="shared" si="494"/>
        <v>11358.55</v>
      </c>
      <c r="Q3941" t="str">
        <f t="shared" si="495"/>
        <v>Low Proirity</v>
      </c>
      <c r="R3941" t="s">
        <v>38</v>
      </c>
      <c r="S3941">
        <v>13926</v>
      </c>
      <c r="T3941">
        <v>133637</v>
      </c>
      <c r="Z3941" s="2"/>
    </row>
    <row r="3942" spans="1:26" x14ac:dyDescent="0.25">
      <c r="A3942">
        <v>3941</v>
      </c>
      <c r="B3942" t="s">
        <v>13</v>
      </c>
      <c r="C3942" t="s">
        <v>16</v>
      </c>
      <c r="D3942" s="2">
        <v>45454</v>
      </c>
      <c r="E3942">
        <v>1</v>
      </c>
      <c r="F3942">
        <v>1</v>
      </c>
      <c r="G3942">
        <v>1</v>
      </c>
      <c r="H3942">
        <v>82.99</v>
      </c>
      <c r="I3942" t="s">
        <v>21</v>
      </c>
      <c r="J3942">
        <f t="shared" si="488"/>
        <v>1</v>
      </c>
      <c r="K3942">
        <f t="shared" si="489"/>
        <v>1</v>
      </c>
      <c r="L3942">
        <f t="shared" si="490"/>
        <v>1</v>
      </c>
      <c r="M3942" t="str">
        <f t="shared" si="491"/>
        <v>Success</v>
      </c>
      <c r="N3942">
        <f t="shared" si="492"/>
        <v>82.99</v>
      </c>
      <c r="O3942" t="str">
        <f t="shared" si="493"/>
        <v>2024/06</v>
      </c>
      <c r="P3942">
        <f t="shared" si="494"/>
        <v>11364.05</v>
      </c>
      <c r="Q3942" t="str">
        <f t="shared" si="495"/>
        <v>High Priority</v>
      </c>
      <c r="R3942" t="s">
        <v>38</v>
      </c>
      <c r="S3942">
        <v>21793</v>
      </c>
      <c r="T3942">
        <v>231151</v>
      </c>
      <c r="Z3942" s="2"/>
    </row>
    <row r="3943" spans="1:26" x14ac:dyDescent="0.25">
      <c r="A3943">
        <v>3942</v>
      </c>
      <c r="B3943" t="s">
        <v>11</v>
      </c>
      <c r="C3943" t="s">
        <v>16</v>
      </c>
      <c r="D3943" s="2">
        <v>45623</v>
      </c>
      <c r="E3943">
        <v>1</v>
      </c>
      <c r="F3943">
        <v>0</v>
      </c>
      <c r="G3943">
        <v>0</v>
      </c>
      <c r="H3943">
        <v>46.7</v>
      </c>
      <c r="I3943" t="s">
        <v>26</v>
      </c>
      <c r="J3943">
        <f t="shared" si="488"/>
        <v>0</v>
      </c>
      <c r="K3943">
        <f t="shared" si="489"/>
        <v>0</v>
      </c>
      <c r="L3943" t="e">
        <f t="shared" si="490"/>
        <v>#DIV/0!</v>
      </c>
      <c r="M3943" t="str">
        <f t="shared" si="491"/>
        <v>Compliance Blocked</v>
      </c>
      <c r="N3943">
        <f t="shared" si="492"/>
        <v>0</v>
      </c>
      <c r="O3943" t="str">
        <f t="shared" si="493"/>
        <v>2024/11</v>
      </c>
      <c r="P3943">
        <f t="shared" si="494"/>
        <v>11406.1</v>
      </c>
      <c r="Q3943" t="str">
        <f t="shared" si="495"/>
        <v>Low Proirity</v>
      </c>
      <c r="R3943" t="s">
        <v>37</v>
      </c>
      <c r="S3943">
        <v>146039</v>
      </c>
      <c r="T3943">
        <v>23250</v>
      </c>
      <c r="Z3943" s="2"/>
    </row>
    <row r="3944" spans="1:26" x14ac:dyDescent="0.25">
      <c r="A3944">
        <v>3943</v>
      </c>
      <c r="B3944" t="s">
        <v>14</v>
      </c>
      <c r="C3944" t="s">
        <v>17</v>
      </c>
      <c r="D3944" s="2">
        <v>45602</v>
      </c>
      <c r="E3944">
        <v>1</v>
      </c>
      <c r="F3944">
        <v>0</v>
      </c>
      <c r="G3944">
        <v>0</v>
      </c>
      <c r="H3944">
        <v>36.799999999999997</v>
      </c>
      <c r="I3944" t="s">
        <v>22</v>
      </c>
      <c r="J3944">
        <f t="shared" si="488"/>
        <v>0</v>
      </c>
      <c r="K3944">
        <f t="shared" si="489"/>
        <v>0</v>
      </c>
      <c r="L3944" t="e">
        <f t="shared" si="490"/>
        <v>#DIV/0!</v>
      </c>
      <c r="M3944" t="str">
        <f t="shared" si="491"/>
        <v>Network Failure</v>
      </c>
      <c r="N3944">
        <f t="shared" si="492"/>
        <v>0</v>
      </c>
      <c r="O3944" t="str">
        <f t="shared" si="493"/>
        <v>2024/11</v>
      </c>
      <c r="P3944">
        <f t="shared" si="494"/>
        <v>11400.85</v>
      </c>
      <c r="Q3944" t="str">
        <f t="shared" si="495"/>
        <v>Low Proirity</v>
      </c>
      <c r="R3944" t="s">
        <v>37</v>
      </c>
      <c r="S3944">
        <v>26913</v>
      </c>
      <c r="T3944">
        <v>49997</v>
      </c>
      <c r="Z3944" s="2"/>
    </row>
    <row r="3945" spans="1:26" x14ac:dyDescent="0.25">
      <c r="A3945">
        <v>3944</v>
      </c>
      <c r="B3945" t="s">
        <v>14</v>
      </c>
      <c r="C3945" t="s">
        <v>18</v>
      </c>
      <c r="D3945" s="2">
        <v>45562</v>
      </c>
      <c r="E3945">
        <v>1</v>
      </c>
      <c r="F3945">
        <v>1</v>
      </c>
      <c r="G3945">
        <v>1</v>
      </c>
      <c r="H3945">
        <v>109.06</v>
      </c>
      <c r="I3945" t="s">
        <v>21</v>
      </c>
      <c r="J3945">
        <f t="shared" si="488"/>
        <v>1</v>
      </c>
      <c r="K3945">
        <f t="shared" si="489"/>
        <v>1</v>
      </c>
      <c r="L3945">
        <f t="shared" si="490"/>
        <v>1</v>
      </c>
      <c r="M3945" t="str">
        <f t="shared" si="491"/>
        <v>Success</v>
      </c>
      <c r="N3945">
        <f t="shared" si="492"/>
        <v>109.06</v>
      </c>
      <c r="O3945" t="str">
        <f t="shared" si="493"/>
        <v>2024/09</v>
      </c>
      <c r="P3945">
        <f t="shared" si="494"/>
        <v>11391.05</v>
      </c>
      <c r="Q3945" t="str">
        <f t="shared" si="495"/>
        <v>High Priority</v>
      </c>
      <c r="R3945" t="s">
        <v>37</v>
      </c>
      <c r="S3945">
        <v>61215</v>
      </c>
      <c r="T3945">
        <v>74550</v>
      </c>
      <c r="Z3945" s="2"/>
    </row>
    <row r="3946" spans="1:26" x14ac:dyDescent="0.25">
      <c r="A3946">
        <v>3945</v>
      </c>
      <c r="B3946" t="s">
        <v>13</v>
      </c>
      <c r="C3946" t="s">
        <v>19</v>
      </c>
      <c r="D3946" s="2">
        <v>45375</v>
      </c>
      <c r="E3946">
        <v>1</v>
      </c>
      <c r="F3946">
        <v>1</v>
      </c>
      <c r="G3946">
        <v>1</v>
      </c>
      <c r="H3946">
        <v>30.56</v>
      </c>
      <c r="I3946" t="s">
        <v>21</v>
      </c>
      <c r="J3946">
        <f t="shared" si="488"/>
        <v>1</v>
      </c>
      <c r="K3946">
        <f t="shared" si="489"/>
        <v>1</v>
      </c>
      <c r="L3946">
        <f t="shared" si="490"/>
        <v>1</v>
      </c>
      <c r="M3946" t="str">
        <f t="shared" si="491"/>
        <v>Success</v>
      </c>
      <c r="N3946">
        <f t="shared" si="492"/>
        <v>30.56</v>
      </c>
      <c r="O3946" t="str">
        <f t="shared" si="493"/>
        <v>2024/03</v>
      </c>
      <c r="P3946">
        <f t="shared" si="494"/>
        <v>11344.3</v>
      </c>
      <c r="Q3946" t="str">
        <f t="shared" si="495"/>
        <v>High Priority</v>
      </c>
      <c r="R3946" t="s">
        <v>36</v>
      </c>
      <c r="S3946">
        <v>149072</v>
      </c>
      <c r="T3946">
        <v>114687</v>
      </c>
      <c r="Z3946" s="2"/>
    </row>
    <row r="3947" spans="1:26" x14ac:dyDescent="0.25">
      <c r="A3947">
        <v>3946</v>
      </c>
      <c r="B3947" t="s">
        <v>12</v>
      </c>
      <c r="C3947" t="s">
        <v>20</v>
      </c>
      <c r="D3947" s="2">
        <v>45508</v>
      </c>
      <c r="E3947">
        <v>1</v>
      </c>
      <c r="F3947">
        <v>1</v>
      </c>
      <c r="G3947">
        <v>1</v>
      </c>
      <c r="H3947">
        <v>50.43</v>
      </c>
      <c r="I3947" t="s">
        <v>21</v>
      </c>
      <c r="J3947">
        <f t="shared" si="488"/>
        <v>1</v>
      </c>
      <c r="K3947">
        <f t="shared" si="489"/>
        <v>1</v>
      </c>
      <c r="L3947">
        <f t="shared" si="490"/>
        <v>1</v>
      </c>
      <c r="M3947" t="str">
        <f t="shared" si="491"/>
        <v>Success</v>
      </c>
      <c r="N3947">
        <f t="shared" si="492"/>
        <v>50.43</v>
      </c>
      <c r="O3947" t="str">
        <f t="shared" si="493"/>
        <v>2024/08</v>
      </c>
      <c r="P3947">
        <f t="shared" si="494"/>
        <v>11377.55</v>
      </c>
      <c r="Q3947" t="str">
        <f t="shared" si="495"/>
        <v>High Priority</v>
      </c>
      <c r="R3947" t="s">
        <v>37</v>
      </c>
      <c r="S3947">
        <v>112094</v>
      </c>
      <c r="T3947">
        <v>99280</v>
      </c>
      <c r="Z3947" s="2"/>
    </row>
    <row r="3948" spans="1:26" x14ac:dyDescent="0.25">
      <c r="A3948">
        <v>3947</v>
      </c>
      <c r="B3948" t="s">
        <v>13</v>
      </c>
      <c r="C3948" t="s">
        <v>20</v>
      </c>
      <c r="D3948" s="2">
        <v>45308</v>
      </c>
      <c r="E3948">
        <v>1</v>
      </c>
      <c r="F3948">
        <v>0</v>
      </c>
      <c r="G3948">
        <v>0</v>
      </c>
      <c r="H3948">
        <v>106.81</v>
      </c>
      <c r="I3948" t="s">
        <v>25</v>
      </c>
      <c r="J3948">
        <f t="shared" si="488"/>
        <v>0</v>
      </c>
      <c r="K3948">
        <f t="shared" si="489"/>
        <v>0</v>
      </c>
      <c r="L3948" t="e">
        <f t="shared" si="490"/>
        <v>#DIV/0!</v>
      </c>
      <c r="M3948" t="str">
        <f t="shared" si="491"/>
        <v>Network Failure</v>
      </c>
      <c r="N3948">
        <f t="shared" si="492"/>
        <v>0</v>
      </c>
      <c r="O3948" t="str">
        <f t="shared" si="493"/>
        <v>2024/01</v>
      </c>
      <c r="P3948">
        <f t="shared" si="494"/>
        <v>11327.35</v>
      </c>
      <c r="Q3948" t="str">
        <f t="shared" si="495"/>
        <v>Low Proirity</v>
      </c>
      <c r="R3948" t="s">
        <v>36</v>
      </c>
      <c r="S3948">
        <v>6841</v>
      </c>
      <c r="T3948">
        <v>40679</v>
      </c>
      <c r="Z3948" s="2"/>
    </row>
    <row r="3949" spans="1:26" x14ac:dyDescent="0.25">
      <c r="A3949">
        <v>3948</v>
      </c>
      <c r="B3949" t="s">
        <v>13</v>
      </c>
      <c r="C3949" t="s">
        <v>19</v>
      </c>
      <c r="D3949" s="2">
        <v>45593</v>
      </c>
      <c r="E3949">
        <v>1</v>
      </c>
      <c r="F3949">
        <v>0</v>
      </c>
      <c r="G3949">
        <v>0</v>
      </c>
      <c r="H3949">
        <v>86.58</v>
      </c>
      <c r="I3949" t="s">
        <v>25</v>
      </c>
      <c r="J3949">
        <f t="shared" si="488"/>
        <v>0</v>
      </c>
      <c r="K3949">
        <f t="shared" si="489"/>
        <v>0</v>
      </c>
      <c r="L3949" t="e">
        <f t="shared" si="490"/>
        <v>#DIV/0!</v>
      </c>
      <c r="M3949" t="str">
        <f t="shared" si="491"/>
        <v>Network Failure</v>
      </c>
      <c r="N3949">
        <f t="shared" si="492"/>
        <v>0</v>
      </c>
      <c r="O3949" t="str">
        <f t="shared" si="493"/>
        <v>2024/10</v>
      </c>
      <c r="P3949">
        <f t="shared" si="494"/>
        <v>11398.6</v>
      </c>
      <c r="Q3949" t="str">
        <f t="shared" si="495"/>
        <v>Low Proirity</v>
      </c>
      <c r="R3949" t="s">
        <v>38</v>
      </c>
      <c r="S3949">
        <v>19546</v>
      </c>
      <c r="T3949">
        <v>109869</v>
      </c>
      <c r="Z3949" s="2"/>
    </row>
    <row r="3950" spans="1:26" x14ac:dyDescent="0.25">
      <c r="A3950">
        <v>3949</v>
      </c>
      <c r="B3950" t="s">
        <v>14</v>
      </c>
      <c r="C3950" t="s">
        <v>17</v>
      </c>
      <c r="D3950" s="2">
        <v>45549</v>
      </c>
      <c r="E3950">
        <v>1</v>
      </c>
      <c r="F3950">
        <v>1</v>
      </c>
      <c r="G3950">
        <v>1</v>
      </c>
      <c r="H3950">
        <v>196.22</v>
      </c>
      <c r="I3950" t="s">
        <v>21</v>
      </c>
      <c r="J3950">
        <f t="shared" si="488"/>
        <v>1</v>
      </c>
      <c r="K3950">
        <f t="shared" si="489"/>
        <v>1</v>
      </c>
      <c r="L3950">
        <f t="shared" si="490"/>
        <v>1</v>
      </c>
      <c r="M3950" t="str">
        <f t="shared" si="491"/>
        <v>Success</v>
      </c>
      <c r="N3950">
        <f t="shared" si="492"/>
        <v>196.22</v>
      </c>
      <c r="O3950" t="str">
        <f t="shared" si="493"/>
        <v>2024/09</v>
      </c>
      <c r="P3950">
        <f t="shared" si="494"/>
        <v>11387.8</v>
      </c>
      <c r="Q3950" t="str">
        <f t="shared" si="495"/>
        <v>High Priority</v>
      </c>
      <c r="R3950" t="s">
        <v>37</v>
      </c>
      <c r="S3950">
        <v>74813</v>
      </c>
      <c r="T3950">
        <v>220727</v>
      </c>
      <c r="Z3950" s="2"/>
    </row>
    <row r="3951" spans="1:26" x14ac:dyDescent="0.25">
      <c r="A3951">
        <v>3950</v>
      </c>
      <c r="B3951" t="s">
        <v>15</v>
      </c>
      <c r="C3951" t="s">
        <v>16</v>
      </c>
      <c r="D3951" s="2">
        <v>45637</v>
      </c>
      <c r="E3951">
        <v>1</v>
      </c>
      <c r="F3951">
        <v>1</v>
      </c>
      <c r="G3951">
        <v>1</v>
      </c>
      <c r="H3951">
        <v>107.69</v>
      </c>
      <c r="I3951" t="s">
        <v>21</v>
      </c>
      <c r="J3951">
        <f t="shared" si="488"/>
        <v>1</v>
      </c>
      <c r="K3951">
        <f t="shared" si="489"/>
        <v>1</v>
      </c>
      <c r="L3951">
        <f t="shared" si="490"/>
        <v>1</v>
      </c>
      <c r="M3951" t="str">
        <f t="shared" si="491"/>
        <v>Success</v>
      </c>
      <c r="N3951">
        <f t="shared" si="492"/>
        <v>107.69</v>
      </c>
      <c r="O3951" t="str">
        <f t="shared" si="493"/>
        <v>2024/12</v>
      </c>
      <c r="P3951">
        <f t="shared" si="494"/>
        <v>11409.8</v>
      </c>
      <c r="Q3951" t="str">
        <f t="shared" si="495"/>
        <v>High Priority</v>
      </c>
      <c r="R3951" t="s">
        <v>37</v>
      </c>
      <c r="S3951">
        <v>122247</v>
      </c>
      <c r="T3951">
        <v>249957</v>
      </c>
      <c r="Z3951" s="2"/>
    </row>
    <row r="3952" spans="1:26" x14ac:dyDescent="0.25">
      <c r="A3952">
        <v>3951</v>
      </c>
      <c r="B3952" t="s">
        <v>10</v>
      </c>
      <c r="C3952" t="s">
        <v>16</v>
      </c>
      <c r="D3952" s="2">
        <v>45369</v>
      </c>
      <c r="E3952">
        <v>1</v>
      </c>
      <c r="F3952">
        <v>1</v>
      </c>
      <c r="G3952">
        <v>1</v>
      </c>
      <c r="H3952">
        <v>24.55</v>
      </c>
      <c r="I3952" t="s">
        <v>21</v>
      </c>
      <c r="J3952">
        <f t="shared" si="488"/>
        <v>1</v>
      </c>
      <c r="K3952">
        <f t="shared" si="489"/>
        <v>1</v>
      </c>
      <c r="L3952">
        <f t="shared" si="490"/>
        <v>1</v>
      </c>
      <c r="M3952" t="str">
        <f t="shared" si="491"/>
        <v>Success</v>
      </c>
      <c r="N3952">
        <f t="shared" si="492"/>
        <v>24.55</v>
      </c>
      <c r="O3952" t="str">
        <f t="shared" si="493"/>
        <v>2024/03</v>
      </c>
      <c r="P3952">
        <f t="shared" si="494"/>
        <v>11342.8</v>
      </c>
      <c r="Q3952" t="str">
        <f t="shared" si="495"/>
        <v>High Priority</v>
      </c>
      <c r="R3952" t="s">
        <v>38</v>
      </c>
      <c r="S3952">
        <v>26748</v>
      </c>
      <c r="T3952">
        <v>174339</v>
      </c>
      <c r="Z3952" s="2"/>
    </row>
    <row r="3953" spans="1:26" x14ac:dyDescent="0.25">
      <c r="A3953">
        <v>3952</v>
      </c>
      <c r="B3953" t="s">
        <v>12</v>
      </c>
      <c r="C3953" t="s">
        <v>19</v>
      </c>
      <c r="D3953" s="2">
        <v>45384</v>
      </c>
      <c r="E3953">
        <v>1</v>
      </c>
      <c r="F3953">
        <v>1</v>
      </c>
      <c r="G3953">
        <v>0</v>
      </c>
      <c r="H3953">
        <v>125.74</v>
      </c>
      <c r="I3953" t="s">
        <v>23</v>
      </c>
      <c r="J3953">
        <f t="shared" si="488"/>
        <v>0</v>
      </c>
      <c r="K3953">
        <f t="shared" si="489"/>
        <v>1</v>
      </c>
      <c r="L3953">
        <f t="shared" si="490"/>
        <v>0</v>
      </c>
      <c r="M3953" t="str">
        <f t="shared" si="491"/>
        <v>Network Failure</v>
      </c>
      <c r="N3953">
        <f t="shared" si="492"/>
        <v>0</v>
      </c>
      <c r="O3953" t="str">
        <f t="shared" si="493"/>
        <v>2024/04</v>
      </c>
      <c r="P3953">
        <f t="shared" si="494"/>
        <v>11346.55</v>
      </c>
      <c r="Q3953" t="str">
        <f t="shared" si="495"/>
        <v>Low Proirity</v>
      </c>
      <c r="R3953" t="s">
        <v>36</v>
      </c>
      <c r="S3953">
        <v>122451</v>
      </c>
      <c r="T3953">
        <v>245509</v>
      </c>
      <c r="Z3953" s="2"/>
    </row>
    <row r="3954" spans="1:26" x14ac:dyDescent="0.25">
      <c r="A3954">
        <v>3953</v>
      </c>
      <c r="B3954" t="s">
        <v>13</v>
      </c>
      <c r="C3954" t="s">
        <v>19</v>
      </c>
      <c r="D3954" s="2">
        <v>45301</v>
      </c>
      <c r="E3954">
        <v>1</v>
      </c>
      <c r="F3954">
        <v>0</v>
      </c>
      <c r="G3954">
        <v>0</v>
      </c>
      <c r="H3954">
        <v>50.6</v>
      </c>
      <c r="I3954" t="s">
        <v>22</v>
      </c>
      <c r="J3954">
        <f t="shared" si="488"/>
        <v>0</v>
      </c>
      <c r="K3954">
        <f t="shared" si="489"/>
        <v>0</v>
      </c>
      <c r="L3954" t="e">
        <f t="shared" si="490"/>
        <v>#DIV/0!</v>
      </c>
      <c r="M3954" t="str">
        <f t="shared" si="491"/>
        <v>Network Failure</v>
      </c>
      <c r="N3954">
        <f t="shared" si="492"/>
        <v>0</v>
      </c>
      <c r="O3954" t="str">
        <f t="shared" si="493"/>
        <v>2024/01</v>
      </c>
      <c r="P3954">
        <f t="shared" si="494"/>
        <v>11325.6</v>
      </c>
      <c r="Q3954" t="str">
        <f t="shared" si="495"/>
        <v>Low Proirity</v>
      </c>
      <c r="R3954" t="s">
        <v>37</v>
      </c>
      <c r="S3954">
        <v>53531</v>
      </c>
      <c r="T3954">
        <v>236992</v>
      </c>
      <c r="Z3954" s="2"/>
    </row>
    <row r="3955" spans="1:26" x14ac:dyDescent="0.25">
      <c r="A3955">
        <v>3954</v>
      </c>
      <c r="B3955" t="s">
        <v>14</v>
      </c>
      <c r="C3955" t="s">
        <v>19</v>
      </c>
      <c r="D3955" s="2">
        <v>45355</v>
      </c>
      <c r="E3955">
        <v>1</v>
      </c>
      <c r="F3955">
        <v>1</v>
      </c>
      <c r="G3955">
        <v>0</v>
      </c>
      <c r="H3955">
        <v>68.12</v>
      </c>
      <c r="I3955" t="s">
        <v>24</v>
      </c>
      <c r="J3955">
        <f t="shared" si="488"/>
        <v>0</v>
      </c>
      <c r="K3955">
        <f t="shared" si="489"/>
        <v>1</v>
      </c>
      <c r="L3955">
        <f t="shared" si="490"/>
        <v>0</v>
      </c>
      <c r="M3955" t="str">
        <f t="shared" si="491"/>
        <v>Network Failure</v>
      </c>
      <c r="N3955">
        <f t="shared" si="492"/>
        <v>0</v>
      </c>
      <c r="O3955" t="str">
        <f t="shared" si="493"/>
        <v>2024/03</v>
      </c>
      <c r="P3955">
        <f t="shared" si="494"/>
        <v>11339.3</v>
      </c>
      <c r="Q3955" t="str">
        <f t="shared" si="495"/>
        <v>Low Proirity</v>
      </c>
      <c r="R3955" t="s">
        <v>38</v>
      </c>
      <c r="S3955">
        <v>74575</v>
      </c>
      <c r="T3955">
        <v>244334</v>
      </c>
      <c r="Z3955" s="2"/>
    </row>
    <row r="3956" spans="1:26" x14ac:dyDescent="0.25">
      <c r="A3956">
        <v>3955</v>
      </c>
      <c r="B3956" t="s">
        <v>15</v>
      </c>
      <c r="C3956" t="s">
        <v>19</v>
      </c>
      <c r="D3956" s="2">
        <v>45435</v>
      </c>
      <c r="E3956">
        <v>1</v>
      </c>
      <c r="F3956">
        <v>1</v>
      </c>
      <c r="G3956">
        <v>0</v>
      </c>
      <c r="H3956">
        <v>56.9</v>
      </c>
      <c r="I3956" t="s">
        <v>25</v>
      </c>
      <c r="J3956">
        <f t="shared" si="488"/>
        <v>0</v>
      </c>
      <c r="K3956">
        <f t="shared" si="489"/>
        <v>1</v>
      </c>
      <c r="L3956">
        <f t="shared" si="490"/>
        <v>0</v>
      </c>
      <c r="M3956" t="str">
        <f t="shared" si="491"/>
        <v>Network Failure</v>
      </c>
      <c r="N3956">
        <f t="shared" si="492"/>
        <v>0</v>
      </c>
      <c r="O3956" t="str">
        <f t="shared" si="493"/>
        <v>2024/05</v>
      </c>
      <c r="P3956">
        <f t="shared" si="494"/>
        <v>11359.3</v>
      </c>
      <c r="Q3956" t="str">
        <f t="shared" si="495"/>
        <v>Low Proirity</v>
      </c>
      <c r="R3956" t="s">
        <v>38</v>
      </c>
      <c r="S3956">
        <v>20316</v>
      </c>
      <c r="T3956">
        <v>166149</v>
      </c>
      <c r="Z3956" s="2"/>
    </row>
    <row r="3957" spans="1:26" x14ac:dyDescent="0.25">
      <c r="A3957">
        <v>3956</v>
      </c>
      <c r="B3957" t="s">
        <v>14</v>
      </c>
      <c r="C3957" t="s">
        <v>19</v>
      </c>
      <c r="D3957" s="2">
        <v>45319</v>
      </c>
      <c r="E3957">
        <v>1</v>
      </c>
      <c r="F3957">
        <v>1</v>
      </c>
      <c r="G3957">
        <v>0</v>
      </c>
      <c r="H3957">
        <v>47.62</v>
      </c>
      <c r="I3957" t="s">
        <v>26</v>
      </c>
      <c r="J3957">
        <f t="shared" si="488"/>
        <v>0</v>
      </c>
      <c r="K3957">
        <f t="shared" si="489"/>
        <v>1</v>
      </c>
      <c r="L3957">
        <f t="shared" si="490"/>
        <v>0</v>
      </c>
      <c r="M3957" t="str">
        <f t="shared" si="491"/>
        <v>Compliance Blocked</v>
      </c>
      <c r="N3957">
        <f t="shared" si="492"/>
        <v>0</v>
      </c>
      <c r="O3957" t="str">
        <f t="shared" si="493"/>
        <v>2024/01</v>
      </c>
      <c r="P3957">
        <f t="shared" si="494"/>
        <v>11330.3</v>
      </c>
      <c r="Q3957" t="str">
        <f t="shared" si="495"/>
        <v>Low Proirity</v>
      </c>
      <c r="R3957" t="s">
        <v>38</v>
      </c>
      <c r="S3957">
        <v>56550</v>
      </c>
      <c r="T3957">
        <v>202420</v>
      </c>
      <c r="Z3957" s="2"/>
    </row>
    <row r="3958" spans="1:26" x14ac:dyDescent="0.25">
      <c r="A3958">
        <v>3957</v>
      </c>
      <c r="B3958" t="s">
        <v>14</v>
      </c>
      <c r="C3958" t="s">
        <v>17</v>
      </c>
      <c r="D3958" s="2">
        <v>45528</v>
      </c>
      <c r="E3958">
        <v>1</v>
      </c>
      <c r="F3958">
        <v>1</v>
      </c>
      <c r="G3958">
        <v>1</v>
      </c>
      <c r="H3958">
        <v>54.78</v>
      </c>
      <c r="I3958" t="s">
        <v>21</v>
      </c>
      <c r="J3958">
        <f t="shared" si="488"/>
        <v>1</v>
      </c>
      <c r="K3958">
        <f t="shared" si="489"/>
        <v>1</v>
      </c>
      <c r="L3958">
        <f t="shared" si="490"/>
        <v>1</v>
      </c>
      <c r="M3958" t="str">
        <f t="shared" si="491"/>
        <v>Success</v>
      </c>
      <c r="N3958">
        <f t="shared" si="492"/>
        <v>54.78</v>
      </c>
      <c r="O3958" t="str">
        <f t="shared" si="493"/>
        <v>2024/08</v>
      </c>
      <c r="P3958">
        <f t="shared" si="494"/>
        <v>11382.55</v>
      </c>
      <c r="Q3958" t="str">
        <f t="shared" si="495"/>
        <v>High Priority</v>
      </c>
      <c r="R3958" t="s">
        <v>36</v>
      </c>
      <c r="S3958">
        <v>141809</v>
      </c>
      <c r="T3958">
        <v>205754</v>
      </c>
      <c r="Z3958" s="2"/>
    </row>
    <row r="3959" spans="1:26" x14ac:dyDescent="0.25">
      <c r="A3959">
        <v>3958</v>
      </c>
      <c r="B3959" t="s">
        <v>15</v>
      </c>
      <c r="C3959" t="s">
        <v>17</v>
      </c>
      <c r="D3959" s="2">
        <v>45514</v>
      </c>
      <c r="E3959">
        <v>1</v>
      </c>
      <c r="F3959">
        <v>0</v>
      </c>
      <c r="G3959">
        <v>0</v>
      </c>
      <c r="H3959">
        <v>34.119999999999997</v>
      </c>
      <c r="I3959" t="s">
        <v>24</v>
      </c>
      <c r="J3959">
        <f t="shared" si="488"/>
        <v>0</v>
      </c>
      <c r="K3959">
        <f t="shared" si="489"/>
        <v>0</v>
      </c>
      <c r="L3959" t="e">
        <f t="shared" si="490"/>
        <v>#DIV/0!</v>
      </c>
      <c r="M3959" t="str">
        <f t="shared" si="491"/>
        <v>Network Failure</v>
      </c>
      <c r="N3959">
        <f t="shared" si="492"/>
        <v>0</v>
      </c>
      <c r="O3959" t="str">
        <f t="shared" si="493"/>
        <v>2024/08</v>
      </c>
      <c r="P3959">
        <f t="shared" si="494"/>
        <v>11378.85</v>
      </c>
      <c r="Q3959" t="str">
        <f t="shared" si="495"/>
        <v>Low Proirity</v>
      </c>
      <c r="R3959" t="s">
        <v>38</v>
      </c>
      <c r="S3959">
        <v>92147</v>
      </c>
      <c r="T3959">
        <v>192967</v>
      </c>
      <c r="Z3959" s="2"/>
    </row>
    <row r="3960" spans="1:26" x14ac:dyDescent="0.25">
      <c r="A3960">
        <v>3959</v>
      </c>
      <c r="B3960" t="s">
        <v>11</v>
      </c>
      <c r="C3960" t="s">
        <v>16</v>
      </c>
      <c r="D3960" s="2">
        <v>45598</v>
      </c>
      <c r="E3960">
        <v>1</v>
      </c>
      <c r="F3960">
        <v>1</v>
      </c>
      <c r="G3960">
        <v>1</v>
      </c>
      <c r="H3960">
        <v>40.020000000000003</v>
      </c>
      <c r="I3960" t="s">
        <v>21</v>
      </c>
      <c r="J3960">
        <f t="shared" si="488"/>
        <v>1</v>
      </c>
      <c r="K3960">
        <f t="shared" si="489"/>
        <v>1</v>
      </c>
      <c r="L3960">
        <f t="shared" si="490"/>
        <v>1</v>
      </c>
      <c r="M3960" t="str">
        <f t="shared" si="491"/>
        <v>Success</v>
      </c>
      <c r="N3960">
        <f t="shared" si="492"/>
        <v>40.020000000000003</v>
      </c>
      <c r="O3960" t="str">
        <f t="shared" si="493"/>
        <v>2024/11</v>
      </c>
      <c r="P3960">
        <f t="shared" si="494"/>
        <v>11400.05</v>
      </c>
      <c r="Q3960" t="str">
        <f t="shared" si="495"/>
        <v>High Priority</v>
      </c>
      <c r="R3960" t="s">
        <v>37</v>
      </c>
      <c r="S3960">
        <v>67714</v>
      </c>
      <c r="T3960">
        <v>227557</v>
      </c>
      <c r="Z3960" s="2"/>
    </row>
    <row r="3961" spans="1:26" x14ac:dyDescent="0.25">
      <c r="A3961">
        <v>3960</v>
      </c>
      <c r="B3961" t="s">
        <v>11</v>
      </c>
      <c r="C3961" t="s">
        <v>19</v>
      </c>
      <c r="D3961" s="2">
        <v>45598</v>
      </c>
      <c r="E3961">
        <v>1</v>
      </c>
      <c r="F3961">
        <v>1</v>
      </c>
      <c r="G3961">
        <v>1</v>
      </c>
      <c r="H3961">
        <v>57.04</v>
      </c>
      <c r="I3961" t="s">
        <v>21</v>
      </c>
      <c r="J3961">
        <f t="shared" si="488"/>
        <v>1</v>
      </c>
      <c r="K3961">
        <f t="shared" si="489"/>
        <v>1</v>
      </c>
      <c r="L3961">
        <f t="shared" si="490"/>
        <v>1</v>
      </c>
      <c r="M3961" t="str">
        <f t="shared" si="491"/>
        <v>Success</v>
      </c>
      <c r="N3961">
        <f t="shared" si="492"/>
        <v>57.04</v>
      </c>
      <c r="O3961" t="str">
        <f t="shared" si="493"/>
        <v>2024/11</v>
      </c>
      <c r="P3961">
        <f t="shared" si="494"/>
        <v>11400.05</v>
      </c>
      <c r="Q3961" t="str">
        <f t="shared" si="495"/>
        <v>High Priority</v>
      </c>
      <c r="R3961" t="s">
        <v>37</v>
      </c>
      <c r="S3961">
        <v>79919</v>
      </c>
      <c r="T3961">
        <v>106057</v>
      </c>
      <c r="Z3961" s="2"/>
    </row>
    <row r="3962" spans="1:26" x14ac:dyDescent="0.25">
      <c r="A3962">
        <v>3961</v>
      </c>
      <c r="B3962" t="s">
        <v>12</v>
      </c>
      <c r="C3962" t="s">
        <v>20</v>
      </c>
      <c r="D3962" s="2">
        <v>45325</v>
      </c>
      <c r="E3962">
        <v>1</v>
      </c>
      <c r="F3962">
        <v>1</v>
      </c>
      <c r="G3962">
        <v>1</v>
      </c>
      <c r="H3962">
        <v>52.98</v>
      </c>
      <c r="I3962" t="s">
        <v>21</v>
      </c>
      <c r="J3962">
        <f t="shared" si="488"/>
        <v>1</v>
      </c>
      <c r="K3962">
        <f t="shared" si="489"/>
        <v>1</v>
      </c>
      <c r="L3962">
        <f t="shared" si="490"/>
        <v>1</v>
      </c>
      <c r="M3962" t="str">
        <f t="shared" si="491"/>
        <v>Success</v>
      </c>
      <c r="N3962">
        <f t="shared" si="492"/>
        <v>52.98</v>
      </c>
      <c r="O3962" t="str">
        <f t="shared" si="493"/>
        <v>2024/02</v>
      </c>
      <c r="P3962">
        <f t="shared" si="494"/>
        <v>11331.8</v>
      </c>
      <c r="Q3962" t="str">
        <f t="shared" si="495"/>
        <v>High Priority</v>
      </c>
      <c r="R3962" t="s">
        <v>38</v>
      </c>
      <c r="S3962">
        <v>21912</v>
      </c>
      <c r="T3962">
        <v>118403</v>
      </c>
      <c r="Z3962" s="2"/>
    </row>
    <row r="3963" spans="1:26" x14ac:dyDescent="0.25">
      <c r="A3963">
        <v>3962</v>
      </c>
      <c r="B3963" t="s">
        <v>13</v>
      </c>
      <c r="C3963" t="s">
        <v>16</v>
      </c>
      <c r="D3963" s="2">
        <v>45646</v>
      </c>
      <c r="E3963">
        <v>1</v>
      </c>
      <c r="F3963">
        <v>1</v>
      </c>
      <c r="G3963">
        <v>1</v>
      </c>
      <c r="H3963">
        <v>46.84</v>
      </c>
      <c r="I3963" t="s">
        <v>21</v>
      </c>
      <c r="J3963">
        <f t="shared" si="488"/>
        <v>1</v>
      </c>
      <c r="K3963">
        <f t="shared" si="489"/>
        <v>1</v>
      </c>
      <c r="L3963">
        <f t="shared" si="490"/>
        <v>1</v>
      </c>
      <c r="M3963" t="str">
        <f t="shared" si="491"/>
        <v>Success</v>
      </c>
      <c r="N3963">
        <f t="shared" si="492"/>
        <v>46.84</v>
      </c>
      <c r="O3963" t="str">
        <f t="shared" si="493"/>
        <v>2024/12</v>
      </c>
      <c r="P3963">
        <f t="shared" si="494"/>
        <v>11412.05</v>
      </c>
      <c r="Q3963" t="str">
        <f t="shared" si="495"/>
        <v>High Priority</v>
      </c>
      <c r="R3963" t="s">
        <v>38</v>
      </c>
      <c r="S3963">
        <v>116393</v>
      </c>
      <c r="T3963">
        <v>224246</v>
      </c>
      <c r="Z3963" s="2"/>
    </row>
    <row r="3964" spans="1:26" x14ac:dyDescent="0.25">
      <c r="A3964">
        <v>3963</v>
      </c>
      <c r="B3964" t="s">
        <v>13</v>
      </c>
      <c r="C3964" t="s">
        <v>19</v>
      </c>
      <c r="D3964" s="2">
        <v>45403</v>
      </c>
      <c r="E3964">
        <v>1</v>
      </c>
      <c r="F3964">
        <v>1</v>
      </c>
      <c r="G3964">
        <v>1</v>
      </c>
      <c r="H3964">
        <v>87.47</v>
      </c>
      <c r="I3964" t="s">
        <v>21</v>
      </c>
      <c r="J3964">
        <f t="shared" si="488"/>
        <v>1</v>
      </c>
      <c r="K3964">
        <f t="shared" si="489"/>
        <v>1</v>
      </c>
      <c r="L3964">
        <f t="shared" si="490"/>
        <v>1</v>
      </c>
      <c r="M3964" t="str">
        <f t="shared" si="491"/>
        <v>Success</v>
      </c>
      <c r="N3964">
        <f t="shared" si="492"/>
        <v>87.47</v>
      </c>
      <c r="O3964" t="str">
        <f t="shared" si="493"/>
        <v>2024/04</v>
      </c>
      <c r="P3964">
        <f t="shared" si="494"/>
        <v>11351.3</v>
      </c>
      <c r="Q3964" t="str">
        <f t="shared" si="495"/>
        <v>High Priority</v>
      </c>
      <c r="R3964" t="s">
        <v>38</v>
      </c>
      <c r="S3964">
        <v>25333</v>
      </c>
      <c r="T3964">
        <v>143729</v>
      </c>
      <c r="Z3964" s="2"/>
    </row>
    <row r="3965" spans="1:26" x14ac:dyDescent="0.25">
      <c r="A3965">
        <v>3964</v>
      </c>
      <c r="B3965" t="s">
        <v>15</v>
      </c>
      <c r="C3965" t="s">
        <v>16</v>
      </c>
      <c r="D3965" s="2">
        <v>45414</v>
      </c>
      <c r="E3965">
        <v>1</v>
      </c>
      <c r="F3965">
        <v>1</v>
      </c>
      <c r="G3965">
        <v>1</v>
      </c>
      <c r="H3965">
        <v>159.72999999999999</v>
      </c>
      <c r="I3965" t="s">
        <v>21</v>
      </c>
      <c r="J3965">
        <f t="shared" si="488"/>
        <v>1</v>
      </c>
      <c r="K3965">
        <f t="shared" si="489"/>
        <v>1</v>
      </c>
      <c r="L3965">
        <f t="shared" si="490"/>
        <v>1</v>
      </c>
      <c r="M3965" t="str">
        <f t="shared" si="491"/>
        <v>Success</v>
      </c>
      <c r="N3965">
        <f t="shared" si="492"/>
        <v>159.72999999999999</v>
      </c>
      <c r="O3965" t="str">
        <f t="shared" si="493"/>
        <v>2024/05</v>
      </c>
      <c r="P3965">
        <f t="shared" si="494"/>
        <v>11354.05</v>
      </c>
      <c r="Q3965" t="str">
        <f t="shared" si="495"/>
        <v>High Priority</v>
      </c>
      <c r="R3965" t="s">
        <v>36</v>
      </c>
      <c r="S3965">
        <v>102421</v>
      </c>
      <c r="T3965">
        <v>180953</v>
      </c>
      <c r="Z3965" s="2"/>
    </row>
    <row r="3966" spans="1:26" x14ac:dyDescent="0.25">
      <c r="A3966">
        <v>3965</v>
      </c>
      <c r="B3966" t="s">
        <v>13</v>
      </c>
      <c r="C3966" t="s">
        <v>18</v>
      </c>
      <c r="D3966" s="2">
        <v>45500</v>
      </c>
      <c r="E3966">
        <v>1</v>
      </c>
      <c r="F3966">
        <v>1</v>
      </c>
      <c r="G3966">
        <v>1</v>
      </c>
      <c r="H3966">
        <v>126.05</v>
      </c>
      <c r="I3966" t="s">
        <v>21</v>
      </c>
      <c r="J3966">
        <f t="shared" si="488"/>
        <v>1</v>
      </c>
      <c r="K3966">
        <f t="shared" si="489"/>
        <v>1</v>
      </c>
      <c r="L3966">
        <f t="shared" si="490"/>
        <v>1</v>
      </c>
      <c r="M3966" t="str">
        <f t="shared" si="491"/>
        <v>Success</v>
      </c>
      <c r="N3966">
        <f t="shared" si="492"/>
        <v>126.05</v>
      </c>
      <c r="O3966" t="str">
        <f t="shared" si="493"/>
        <v>2024/07</v>
      </c>
      <c r="P3966">
        <f t="shared" si="494"/>
        <v>11375.55</v>
      </c>
      <c r="Q3966" t="str">
        <f t="shared" si="495"/>
        <v>High Priority</v>
      </c>
      <c r="R3966" t="s">
        <v>38</v>
      </c>
      <c r="S3966">
        <v>143216</v>
      </c>
      <c r="T3966">
        <v>140617</v>
      </c>
      <c r="Z3966" s="2"/>
    </row>
    <row r="3967" spans="1:26" x14ac:dyDescent="0.25">
      <c r="A3967">
        <v>3966</v>
      </c>
      <c r="B3967" t="s">
        <v>10</v>
      </c>
      <c r="C3967" t="s">
        <v>16</v>
      </c>
      <c r="D3967" s="2">
        <v>45482</v>
      </c>
      <c r="E3967">
        <v>1</v>
      </c>
      <c r="F3967">
        <v>1</v>
      </c>
      <c r="G3967">
        <v>1</v>
      </c>
      <c r="H3967">
        <v>8.61</v>
      </c>
      <c r="I3967" t="s">
        <v>21</v>
      </c>
      <c r="J3967">
        <f t="shared" si="488"/>
        <v>1</v>
      </c>
      <c r="K3967">
        <f t="shared" si="489"/>
        <v>1</v>
      </c>
      <c r="L3967">
        <f t="shared" si="490"/>
        <v>1</v>
      </c>
      <c r="M3967" t="str">
        <f t="shared" si="491"/>
        <v>Success</v>
      </c>
      <c r="N3967">
        <f t="shared" si="492"/>
        <v>8.61</v>
      </c>
      <c r="O3967" t="str">
        <f t="shared" si="493"/>
        <v>2024/07</v>
      </c>
      <c r="P3967">
        <f t="shared" si="494"/>
        <v>11371.05</v>
      </c>
      <c r="Q3967" t="str">
        <f t="shared" si="495"/>
        <v>High Priority</v>
      </c>
      <c r="R3967" t="s">
        <v>36</v>
      </c>
      <c r="S3967">
        <v>36898</v>
      </c>
      <c r="T3967">
        <v>52870</v>
      </c>
      <c r="Z3967" s="2"/>
    </row>
    <row r="3968" spans="1:26" x14ac:dyDescent="0.25">
      <c r="A3968">
        <v>3967</v>
      </c>
      <c r="B3968" t="s">
        <v>13</v>
      </c>
      <c r="C3968" t="s">
        <v>17</v>
      </c>
      <c r="D3968" s="2">
        <v>45385</v>
      </c>
      <c r="E3968">
        <v>1</v>
      </c>
      <c r="F3968">
        <v>0</v>
      </c>
      <c r="G3968">
        <v>0</v>
      </c>
      <c r="H3968">
        <v>12.74</v>
      </c>
      <c r="I3968" t="s">
        <v>26</v>
      </c>
      <c r="J3968">
        <f t="shared" si="488"/>
        <v>0</v>
      </c>
      <c r="K3968">
        <f t="shared" si="489"/>
        <v>0</v>
      </c>
      <c r="L3968" t="e">
        <f t="shared" si="490"/>
        <v>#DIV/0!</v>
      </c>
      <c r="M3968" t="str">
        <f t="shared" si="491"/>
        <v>Compliance Blocked</v>
      </c>
      <c r="N3968">
        <f t="shared" si="492"/>
        <v>0</v>
      </c>
      <c r="O3968" t="str">
        <f t="shared" si="493"/>
        <v>2024/04</v>
      </c>
      <c r="P3968">
        <f t="shared" si="494"/>
        <v>11346.6</v>
      </c>
      <c r="Q3968" t="str">
        <f t="shared" si="495"/>
        <v>Low Proirity</v>
      </c>
      <c r="R3968" t="s">
        <v>37</v>
      </c>
      <c r="S3968">
        <v>32604</v>
      </c>
      <c r="T3968">
        <v>39910</v>
      </c>
      <c r="Z3968" s="2"/>
    </row>
    <row r="3969" spans="1:26" x14ac:dyDescent="0.25">
      <c r="A3969">
        <v>3968</v>
      </c>
      <c r="B3969" t="s">
        <v>15</v>
      </c>
      <c r="C3969" t="s">
        <v>17</v>
      </c>
      <c r="D3969" s="2">
        <v>45594</v>
      </c>
      <c r="E3969">
        <v>1</v>
      </c>
      <c r="F3969">
        <v>1</v>
      </c>
      <c r="G3969">
        <v>0</v>
      </c>
      <c r="H3969">
        <v>92.65</v>
      </c>
      <c r="I3969" t="s">
        <v>24</v>
      </c>
      <c r="J3969">
        <f t="shared" si="488"/>
        <v>0</v>
      </c>
      <c r="K3969">
        <f t="shared" si="489"/>
        <v>1</v>
      </c>
      <c r="L3969">
        <f t="shared" si="490"/>
        <v>0</v>
      </c>
      <c r="M3969" t="str">
        <f t="shared" si="491"/>
        <v>Network Failure</v>
      </c>
      <c r="N3969">
        <f t="shared" si="492"/>
        <v>0</v>
      </c>
      <c r="O3969" t="str">
        <f t="shared" si="493"/>
        <v>2024/10</v>
      </c>
      <c r="P3969">
        <f t="shared" si="494"/>
        <v>11399.05</v>
      </c>
      <c r="Q3969" t="str">
        <f t="shared" si="495"/>
        <v>Low Proirity</v>
      </c>
      <c r="R3969" t="s">
        <v>36</v>
      </c>
      <c r="S3969">
        <v>37008</v>
      </c>
      <c r="T3969">
        <v>50611</v>
      </c>
      <c r="Z3969" s="2"/>
    </row>
    <row r="3970" spans="1:26" x14ac:dyDescent="0.25">
      <c r="A3970">
        <v>3969</v>
      </c>
      <c r="B3970" t="s">
        <v>12</v>
      </c>
      <c r="C3970" t="s">
        <v>19</v>
      </c>
      <c r="D3970" s="2">
        <v>45441</v>
      </c>
      <c r="E3970">
        <v>1</v>
      </c>
      <c r="F3970">
        <v>0</v>
      </c>
      <c r="G3970">
        <v>0</v>
      </c>
      <c r="H3970">
        <v>59.48</v>
      </c>
      <c r="I3970" t="s">
        <v>25</v>
      </c>
      <c r="J3970">
        <f t="shared" si="488"/>
        <v>0</v>
      </c>
      <c r="K3970">
        <f t="shared" si="489"/>
        <v>0</v>
      </c>
      <c r="L3970" t="e">
        <f t="shared" si="490"/>
        <v>#DIV/0!</v>
      </c>
      <c r="M3970" t="str">
        <f t="shared" si="491"/>
        <v>Network Failure</v>
      </c>
      <c r="N3970">
        <f t="shared" si="492"/>
        <v>0</v>
      </c>
      <c r="O3970" t="str">
        <f t="shared" si="493"/>
        <v>2024/05</v>
      </c>
      <c r="P3970">
        <f t="shared" si="494"/>
        <v>11360.6</v>
      </c>
      <c r="Q3970" t="str">
        <f t="shared" si="495"/>
        <v>Low Proirity</v>
      </c>
      <c r="R3970" t="s">
        <v>36</v>
      </c>
      <c r="S3970">
        <v>50648</v>
      </c>
      <c r="T3970">
        <v>82283</v>
      </c>
      <c r="Z3970" s="2"/>
    </row>
    <row r="3971" spans="1:26" x14ac:dyDescent="0.25">
      <c r="A3971">
        <v>3970</v>
      </c>
      <c r="B3971" t="s">
        <v>11</v>
      </c>
      <c r="C3971" t="s">
        <v>20</v>
      </c>
      <c r="D3971" s="2">
        <v>45445</v>
      </c>
      <c r="E3971">
        <v>1</v>
      </c>
      <c r="F3971">
        <v>1</v>
      </c>
      <c r="G3971">
        <v>1</v>
      </c>
      <c r="H3971">
        <v>60.61</v>
      </c>
      <c r="I3971" t="s">
        <v>21</v>
      </c>
      <c r="J3971">
        <f t="shared" ref="J3971:J4034" si="496">IF(G3971=1,1,0)</f>
        <v>1</v>
      </c>
      <c r="K3971">
        <f t="shared" ref="K3971:K4034" si="497">F3971/E3971</f>
        <v>1</v>
      </c>
      <c r="L3971">
        <f t="shared" ref="L3971:L4034" si="498">G3971/F3971</f>
        <v>1</v>
      </c>
      <c r="M3971" t="str">
        <f t="shared" ref="M3971:M4034" si="499">IF(I3971="N/A","Success",IF(OR(I3971="Issuer Declined",I3971="User Drop-Off"),"Compliance Blocked", "Network Failure"))</f>
        <v>Success</v>
      </c>
      <c r="N3971">
        <f t="shared" ref="N3971:N4034" si="500">IF(G3971=1,H3971,0)</f>
        <v>60.61</v>
      </c>
      <c r="O3971" t="str">
        <f t="shared" ref="O3971:O4034" si="501">TEXT(D3971,"YYYY/MM")</f>
        <v>2024/06</v>
      </c>
      <c r="P3971">
        <f t="shared" ref="P3971:P4034" si="502">ROUND(
(D3971*0.25) +
(E3971*0.25) +
(F3971*0.2) +
IF(G3971="Low",0.15,IF(G3971="Medium",0.1,0.05)) +
IF(H3971="Mature",0.15,IF(H3971="Growing",0.1,0.05)),2)</f>
        <v>11361.8</v>
      </c>
      <c r="Q3971" t="str">
        <f t="shared" ref="Q3971:Q4034" si="503">IF(J3971&gt;0.7,"High Priority",IF(J3971&gt;0.5,"Medium Proirity","Low Proirity"))</f>
        <v>High Priority</v>
      </c>
      <c r="R3971" t="s">
        <v>36</v>
      </c>
      <c r="S3971">
        <v>81077</v>
      </c>
      <c r="T3971">
        <v>72896</v>
      </c>
      <c r="Z3971" s="2"/>
    </row>
    <row r="3972" spans="1:26" x14ac:dyDescent="0.25">
      <c r="A3972">
        <v>3971</v>
      </c>
      <c r="B3972" t="s">
        <v>15</v>
      </c>
      <c r="C3972" t="s">
        <v>17</v>
      </c>
      <c r="D3972" s="2">
        <v>45339</v>
      </c>
      <c r="E3972">
        <v>1</v>
      </c>
      <c r="F3972">
        <v>1</v>
      </c>
      <c r="G3972">
        <v>1</v>
      </c>
      <c r="H3972">
        <v>9.56</v>
      </c>
      <c r="I3972" t="s">
        <v>21</v>
      </c>
      <c r="J3972">
        <f t="shared" si="496"/>
        <v>1</v>
      </c>
      <c r="K3972">
        <f t="shared" si="497"/>
        <v>1</v>
      </c>
      <c r="L3972">
        <f t="shared" si="498"/>
        <v>1</v>
      </c>
      <c r="M3972" t="str">
        <f t="shared" si="499"/>
        <v>Success</v>
      </c>
      <c r="N3972">
        <f t="shared" si="500"/>
        <v>9.56</v>
      </c>
      <c r="O3972" t="str">
        <f t="shared" si="501"/>
        <v>2024/02</v>
      </c>
      <c r="P3972">
        <f t="shared" si="502"/>
        <v>11335.3</v>
      </c>
      <c r="Q3972" t="str">
        <f t="shared" si="503"/>
        <v>High Priority</v>
      </c>
      <c r="R3972" t="s">
        <v>38</v>
      </c>
      <c r="S3972">
        <v>99279</v>
      </c>
      <c r="T3972">
        <v>237242</v>
      </c>
      <c r="Z3972" s="2"/>
    </row>
    <row r="3973" spans="1:26" x14ac:dyDescent="0.25">
      <c r="A3973">
        <v>3972</v>
      </c>
      <c r="B3973" t="s">
        <v>15</v>
      </c>
      <c r="C3973" t="s">
        <v>18</v>
      </c>
      <c r="D3973" s="2">
        <v>45302</v>
      </c>
      <c r="E3973">
        <v>1</v>
      </c>
      <c r="F3973">
        <v>1</v>
      </c>
      <c r="G3973">
        <v>1</v>
      </c>
      <c r="H3973">
        <v>124.11</v>
      </c>
      <c r="I3973" t="s">
        <v>21</v>
      </c>
      <c r="J3973">
        <f t="shared" si="496"/>
        <v>1</v>
      </c>
      <c r="K3973">
        <f t="shared" si="497"/>
        <v>1</v>
      </c>
      <c r="L3973">
        <f t="shared" si="498"/>
        <v>1</v>
      </c>
      <c r="M3973" t="str">
        <f t="shared" si="499"/>
        <v>Success</v>
      </c>
      <c r="N3973">
        <f t="shared" si="500"/>
        <v>124.11</v>
      </c>
      <c r="O3973" t="str">
        <f t="shared" si="501"/>
        <v>2024/01</v>
      </c>
      <c r="P3973">
        <f t="shared" si="502"/>
        <v>11326.05</v>
      </c>
      <c r="Q3973" t="str">
        <f t="shared" si="503"/>
        <v>High Priority</v>
      </c>
      <c r="R3973" t="s">
        <v>37</v>
      </c>
      <c r="S3973">
        <v>81028</v>
      </c>
      <c r="T3973">
        <v>217631</v>
      </c>
      <c r="Z3973" s="2"/>
    </row>
    <row r="3974" spans="1:26" x14ac:dyDescent="0.25">
      <c r="A3974">
        <v>3973</v>
      </c>
      <c r="B3974" t="s">
        <v>9</v>
      </c>
      <c r="C3974" t="s">
        <v>16</v>
      </c>
      <c r="D3974" s="2">
        <v>45303</v>
      </c>
      <c r="E3974">
        <v>1</v>
      </c>
      <c r="F3974">
        <v>1</v>
      </c>
      <c r="G3974">
        <v>1</v>
      </c>
      <c r="H3974">
        <v>145.97</v>
      </c>
      <c r="I3974" t="s">
        <v>21</v>
      </c>
      <c r="J3974">
        <f t="shared" si="496"/>
        <v>1</v>
      </c>
      <c r="K3974">
        <f t="shared" si="497"/>
        <v>1</v>
      </c>
      <c r="L3974">
        <f t="shared" si="498"/>
        <v>1</v>
      </c>
      <c r="M3974" t="str">
        <f t="shared" si="499"/>
        <v>Success</v>
      </c>
      <c r="N3974">
        <f t="shared" si="500"/>
        <v>145.97</v>
      </c>
      <c r="O3974" t="str">
        <f t="shared" si="501"/>
        <v>2024/01</v>
      </c>
      <c r="P3974">
        <f t="shared" si="502"/>
        <v>11326.3</v>
      </c>
      <c r="Q3974" t="str">
        <f t="shared" si="503"/>
        <v>High Priority</v>
      </c>
      <c r="R3974" t="s">
        <v>38</v>
      </c>
      <c r="S3974">
        <v>85582</v>
      </c>
      <c r="T3974">
        <v>33010</v>
      </c>
      <c r="Z3974" s="2"/>
    </row>
    <row r="3975" spans="1:26" x14ac:dyDescent="0.25">
      <c r="A3975">
        <v>3974</v>
      </c>
      <c r="B3975" t="s">
        <v>13</v>
      </c>
      <c r="C3975" t="s">
        <v>20</v>
      </c>
      <c r="D3975" s="2">
        <v>45396</v>
      </c>
      <c r="E3975">
        <v>1</v>
      </c>
      <c r="F3975">
        <v>0</v>
      </c>
      <c r="G3975">
        <v>0</v>
      </c>
      <c r="H3975">
        <v>61.03</v>
      </c>
      <c r="I3975" t="s">
        <v>24</v>
      </c>
      <c r="J3975">
        <f t="shared" si="496"/>
        <v>0</v>
      </c>
      <c r="K3975">
        <f t="shared" si="497"/>
        <v>0</v>
      </c>
      <c r="L3975" t="e">
        <f t="shared" si="498"/>
        <v>#DIV/0!</v>
      </c>
      <c r="M3975" t="str">
        <f t="shared" si="499"/>
        <v>Network Failure</v>
      </c>
      <c r="N3975">
        <f t="shared" si="500"/>
        <v>0</v>
      </c>
      <c r="O3975" t="str">
        <f t="shared" si="501"/>
        <v>2024/04</v>
      </c>
      <c r="P3975">
        <f t="shared" si="502"/>
        <v>11349.35</v>
      </c>
      <c r="Q3975" t="str">
        <f t="shared" si="503"/>
        <v>Low Proirity</v>
      </c>
      <c r="R3975" t="s">
        <v>36</v>
      </c>
      <c r="S3975">
        <v>132015</v>
      </c>
      <c r="T3975">
        <v>74964</v>
      </c>
      <c r="Z3975" s="2"/>
    </row>
    <row r="3976" spans="1:26" x14ac:dyDescent="0.25">
      <c r="A3976">
        <v>3975</v>
      </c>
      <c r="B3976" t="s">
        <v>12</v>
      </c>
      <c r="C3976" t="s">
        <v>16</v>
      </c>
      <c r="D3976" s="2">
        <v>45375</v>
      </c>
      <c r="E3976">
        <v>1</v>
      </c>
      <c r="F3976">
        <v>1</v>
      </c>
      <c r="G3976">
        <v>1</v>
      </c>
      <c r="H3976">
        <v>128.6</v>
      </c>
      <c r="I3976" t="s">
        <v>21</v>
      </c>
      <c r="J3976">
        <f t="shared" si="496"/>
        <v>1</v>
      </c>
      <c r="K3976">
        <f t="shared" si="497"/>
        <v>1</v>
      </c>
      <c r="L3976">
        <f t="shared" si="498"/>
        <v>1</v>
      </c>
      <c r="M3976" t="str">
        <f t="shared" si="499"/>
        <v>Success</v>
      </c>
      <c r="N3976">
        <f t="shared" si="500"/>
        <v>128.6</v>
      </c>
      <c r="O3976" t="str">
        <f t="shared" si="501"/>
        <v>2024/03</v>
      </c>
      <c r="P3976">
        <f t="shared" si="502"/>
        <v>11344.3</v>
      </c>
      <c r="Q3976" t="str">
        <f t="shared" si="503"/>
        <v>High Priority</v>
      </c>
      <c r="R3976" t="s">
        <v>37</v>
      </c>
      <c r="S3976">
        <v>104906</v>
      </c>
      <c r="T3976">
        <v>24316</v>
      </c>
      <c r="Z3976" s="2"/>
    </row>
    <row r="3977" spans="1:26" x14ac:dyDescent="0.25">
      <c r="A3977">
        <v>3976</v>
      </c>
      <c r="B3977" t="s">
        <v>13</v>
      </c>
      <c r="C3977" t="s">
        <v>19</v>
      </c>
      <c r="D3977" s="2">
        <v>45639</v>
      </c>
      <c r="E3977">
        <v>1</v>
      </c>
      <c r="F3977">
        <v>1</v>
      </c>
      <c r="G3977">
        <v>1</v>
      </c>
      <c r="H3977">
        <v>75.900000000000006</v>
      </c>
      <c r="I3977" t="s">
        <v>21</v>
      </c>
      <c r="J3977">
        <f t="shared" si="496"/>
        <v>1</v>
      </c>
      <c r="K3977">
        <f t="shared" si="497"/>
        <v>1</v>
      </c>
      <c r="L3977">
        <f t="shared" si="498"/>
        <v>1</v>
      </c>
      <c r="M3977" t="str">
        <f t="shared" si="499"/>
        <v>Success</v>
      </c>
      <c r="N3977">
        <f t="shared" si="500"/>
        <v>75.900000000000006</v>
      </c>
      <c r="O3977" t="str">
        <f t="shared" si="501"/>
        <v>2024/12</v>
      </c>
      <c r="P3977">
        <f t="shared" si="502"/>
        <v>11410.3</v>
      </c>
      <c r="Q3977" t="str">
        <f t="shared" si="503"/>
        <v>High Priority</v>
      </c>
      <c r="R3977" t="s">
        <v>36</v>
      </c>
      <c r="S3977">
        <v>96735</v>
      </c>
      <c r="T3977">
        <v>120321</v>
      </c>
      <c r="Z3977" s="2"/>
    </row>
    <row r="3978" spans="1:26" x14ac:dyDescent="0.25">
      <c r="A3978">
        <v>3977</v>
      </c>
      <c r="B3978" t="s">
        <v>12</v>
      </c>
      <c r="C3978" t="s">
        <v>16</v>
      </c>
      <c r="D3978" s="2">
        <v>45599</v>
      </c>
      <c r="E3978">
        <v>1</v>
      </c>
      <c r="F3978">
        <v>1</v>
      </c>
      <c r="G3978">
        <v>1</v>
      </c>
      <c r="H3978">
        <v>133.31</v>
      </c>
      <c r="I3978" t="s">
        <v>21</v>
      </c>
      <c r="J3978">
        <f t="shared" si="496"/>
        <v>1</v>
      </c>
      <c r="K3978">
        <f t="shared" si="497"/>
        <v>1</v>
      </c>
      <c r="L3978">
        <f t="shared" si="498"/>
        <v>1</v>
      </c>
      <c r="M3978" t="str">
        <f t="shared" si="499"/>
        <v>Success</v>
      </c>
      <c r="N3978">
        <f t="shared" si="500"/>
        <v>133.31</v>
      </c>
      <c r="O3978" t="str">
        <f t="shared" si="501"/>
        <v>2024/11</v>
      </c>
      <c r="P3978">
        <f t="shared" si="502"/>
        <v>11400.3</v>
      </c>
      <c r="Q3978" t="str">
        <f t="shared" si="503"/>
        <v>High Priority</v>
      </c>
      <c r="R3978" t="s">
        <v>38</v>
      </c>
      <c r="S3978">
        <v>49857</v>
      </c>
      <c r="T3978">
        <v>240975</v>
      </c>
      <c r="Z3978" s="2"/>
    </row>
    <row r="3979" spans="1:26" x14ac:dyDescent="0.25">
      <c r="A3979">
        <v>3978</v>
      </c>
      <c r="B3979" t="s">
        <v>11</v>
      </c>
      <c r="C3979" t="s">
        <v>20</v>
      </c>
      <c r="D3979" s="2">
        <v>45469</v>
      </c>
      <c r="E3979">
        <v>1</v>
      </c>
      <c r="F3979">
        <v>1</v>
      </c>
      <c r="G3979">
        <v>1</v>
      </c>
      <c r="H3979">
        <v>127.32</v>
      </c>
      <c r="I3979" t="s">
        <v>21</v>
      </c>
      <c r="J3979">
        <f t="shared" si="496"/>
        <v>1</v>
      </c>
      <c r="K3979">
        <f t="shared" si="497"/>
        <v>1</v>
      </c>
      <c r="L3979">
        <f t="shared" si="498"/>
        <v>1</v>
      </c>
      <c r="M3979" t="str">
        <f t="shared" si="499"/>
        <v>Success</v>
      </c>
      <c r="N3979">
        <f t="shared" si="500"/>
        <v>127.32</v>
      </c>
      <c r="O3979" t="str">
        <f t="shared" si="501"/>
        <v>2024/06</v>
      </c>
      <c r="P3979">
        <f t="shared" si="502"/>
        <v>11367.8</v>
      </c>
      <c r="Q3979" t="str">
        <f t="shared" si="503"/>
        <v>High Priority</v>
      </c>
      <c r="R3979" t="s">
        <v>38</v>
      </c>
      <c r="S3979">
        <v>39181</v>
      </c>
      <c r="T3979">
        <v>234449</v>
      </c>
      <c r="Z3979" s="2"/>
    </row>
    <row r="3980" spans="1:26" x14ac:dyDescent="0.25">
      <c r="A3980">
        <v>3979</v>
      </c>
      <c r="B3980" t="s">
        <v>14</v>
      </c>
      <c r="C3980" t="s">
        <v>18</v>
      </c>
      <c r="D3980" s="2">
        <v>45338</v>
      </c>
      <c r="E3980">
        <v>1</v>
      </c>
      <c r="F3980">
        <v>1</v>
      </c>
      <c r="G3980">
        <v>1</v>
      </c>
      <c r="H3980">
        <v>58.94</v>
      </c>
      <c r="I3980" t="s">
        <v>21</v>
      </c>
      <c r="J3980">
        <f t="shared" si="496"/>
        <v>1</v>
      </c>
      <c r="K3980">
        <f t="shared" si="497"/>
        <v>1</v>
      </c>
      <c r="L3980">
        <f t="shared" si="498"/>
        <v>1</v>
      </c>
      <c r="M3980" t="str">
        <f t="shared" si="499"/>
        <v>Success</v>
      </c>
      <c r="N3980">
        <f t="shared" si="500"/>
        <v>58.94</v>
      </c>
      <c r="O3980" t="str">
        <f t="shared" si="501"/>
        <v>2024/02</v>
      </c>
      <c r="P3980">
        <f t="shared" si="502"/>
        <v>11335.05</v>
      </c>
      <c r="Q3980" t="str">
        <f t="shared" si="503"/>
        <v>High Priority</v>
      </c>
      <c r="R3980" t="s">
        <v>38</v>
      </c>
      <c r="S3980">
        <v>147851</v>
      </c>
      <c r="T3980">
        <v>140224</v>
      </c>
      <c r="Z3980" s="2"/>
    </row>
    <row r="3981" spans="1:26" x14ac:dyDescent="0.25">
      <c r="A3981">
        <v>3980</v>
      </c>
      <c r="B3981" t="s">
        <v>14</v>
      </c>
      <c r="C3981" t="s">
        <v>20</v>
      </c>
      <c r="D3981" s="2">
        <v>45434</v>
      </c>
      <c r="E3981">
        <v>1</v>
      </c>
      <c r="F3981">
        <v>1</v>
      </c>
      <c r="G3981">
        <v>1</v>
      </c>
      <c r="H3981">
        <v>23.6</v>
      </c>
      <c r="I3981" t="s">
        <v>21</v>
      </c>
      <c r="J3981">
        <f t="shared" si="496"/>
        <v>1</v>
      </c>
      <c r="K3981">
        <f t="shared" si="497"/>
        <v>1</v>
      </c>
      <c r="L3981">
        <f t="shared" si="498"/>
        <v>1</v>
      </c>
      <c r="M3981" t="str">
        <f t="shared" si="499"/>
        <v>Success</v>
      </c>
      <c r="N3981">
        <f t="shared" si="500"/>
        <v>23.6</v>
      </c>
      <c r="O3981" t="str">
        <f t="shared" si="501"/>
        <v>2024/05</v>
      </c>
      <c r="P3981">
        <f t="shared" si="502"/>
        <v>11359.05</v>
      </c>
      <c r="Q3981" t="str">
        <f t="shared" si="503"/>
        <v>High Priority</v>
      </c>
      <c r="R3981" t="s">
        <v>36</v>
      </c>
      <c r="S3981">
        <v>75347</v>
      </c>
      <c r="T3981">
        <v>127616</v>
      </c>
      <c r="Z3981" s="2"/>
    </row>
    <row r="3982" spans="1:26" x14ac:dyDescent="0.25">
      <c r="A3982">
        <v>3981</v>
      </c>
      <c r="B3982" t="s">
        <v>10</v>
      </c>
      <c r="C3982" t="s">
        <v>16</v>
      </c>
      <c r="D3982" s="2">
        <v>45544</v>
      </c>
      <c r="E3982">
        <v>1</v>
      </c>
      <c r="F3982">
        <v>1</v>
      </c>
      <c r="G3982">
        <v>1</v>
      </c>
      <c r="H3982">
        <v>184.99</v>
      </c>
      <c r="I3982" t="s">
        <v>21</v>
      </c>
      <c r="J3982">
        <f t="shared" si="496"/>
        <v>1</v>
      </c>
      <c r="K3982">
        <f t="shared" si="497"/>
        <v>1</v>
      </c>
      <c r="L3982">
        <f t="shared" si="498"/>
        <v>1</v>
      </c>
      <c r="M3982" t="str">
        <f t="shared" si="499"/>
        <v>Success</v>
      </c>
      <c r="N3982">
        <f t="shared" si="500"/>
        <v>184.99</v>
      </c>
      <c r="O3982" t="str">
        <f t="shared" si="501"/>
        <v>2024/09</v>
      </c>
      <c r="P3982">
        <f t="shared" si="502"/>
        <v>11386.55</v>
      </c>
      <c r="Q3982" t="str">
        <f t="shared" si="503"/>
        <v>High Priority</v>
      </c>
      <c r="R3982" t="s">
        <v>36</v>
      </c>
      <c r="S3982">
        <v>93364</v>
      </c>
      <c r="T3982">
        <v>100250</v>
      </c>
      <c r="Z3982" s="2"/>
    </row>
    <row r="3983" spans="1:26" x14ac:dyDescent="0.25">
      <c r="A3983">
        <v>3982</v>
      </c>
      <c r="B3983" t="s">
        <v>15</v>
      </c>
      <c r="C3983" t="s">
        <v>16</v>
      </c>
      <c r="D3983" s="2">
        <v>45367</v>
      </c>
      <c r="E3983">
        <v>1</v>
      </c>
      <c r="F3983">
        <v>0</v>
      </c>
      <c r="G3983">
        <v>0</v>
      </c>
      <c r="H3983">
        <v>60.26</v>
      </c>
      <c r="I3983" t="s">
        <v>23</v>
      </c>
      <c r="J3983">
        <f t="shared" si="496"/>
        <v>0</v>
      </c>
      <c r="K3983">
        <f t="shared" si="497"/>
        <v>0</v>
      </c>
      <c r="L3983" t="e">
        <f t="shared" si="498"/>
        <v>#DIV/0!</v>
      </c>
      <c r="M3983" t="str">
        <f t="shared" si="499"/>
        <v>Network Failure</v>
      </c>
      <c r="N3983">
        <f t="shared" si="500"/>
        <v>0</v>
      </c>
      <c r="O3983" t="str">
        <f t="shared" si="501"/>
        <v>2024/03</v>
      </c>
      <c r="P3983">
        <f t="shared" si="502"/>
        <v>11342.1</v>
      </c>
      <c r="Q3983" t="str">
        <f t="shared" si="503"/>
        <v>Low Proirity</v>
      </c>
      <c r="R3983" t="s">
        <v>37</v>
      </c>
      <c r="S3983">
        <v>138173</v>
      </c>
      <c r="T3983">
        <v>97028</v>
      </c>
      <c r="Z3983" s="2"/>
    </row>
    <row r="3984" spans="1:26" x14ac:dyDescent="0.25">
      <c r="A3984">
        <v>3983</v>
      </c>
      <c r="B3984" t="s">
        <v>10</v>
      </c>
      <c r="C3984" t="s">
        <v>18</v>
      </c>
      <c r="D3984" s="2">
        <v>45341</v>
      </c>
      <c r="E3984">
        <v>1</v>
      </c>
      <c r="F3984">
        <v>1</v>
      </c>
      <c r="G3984">
        <v>1</v>
      </c>
      <c r="H3984">
        <v>42.26</v>
      </c>
      <c r="I3984" t="s">
        <v>21</v>
      </c>
      <c r="J3984">
        <f t="shared" si="496"/>
        <v>1</v>
      </c>
      <c r="K3984">
        <f t="shared" si="497"/>
        <v>1</v>
      </c>
      <c r="L3984">
        <f t="shared" si="498"/>
        <v>1</v>
      </c>
      <c r="M3984" t="str">
        <f t="shared" si="499"/>
        <v>Success</v>
      </c>
      <c r="N3984">
        <f t="shared" si="500"/>
        <v>42.26</v>
      </c>
      <c r="O3984" t="str">
        <f t="shared" si="501"/>
        <v>2024/02</v>
      </c>
      <c r="P3984">
        <f t="shared" si="502"/>
        <v>11335.8</v>
      </c>
      <c r="Q3984" t="str">
        <f t="shared" si="503"/>
        <v>High Priority</v>
      </c>
      <c r="R3984" t="s">
        <v>38</v>
      </c>
      <c r="S3984">
        <v>62910</v>
      </c>
      <c r="T3984">
        <v>39217</v>
      </c>
      <c r="Z3984" s="2"/>
    </row>
    <row r="3985" spans="1:26" x14ac:dyDescent="0.25">
      <c r="A3985">
        <v>3984</v>
      </c>
      <c r="B3985" t="s">
        <v>11</v>
      </c>
      <c r="C3985" t="s">
        <v>18</v>
      </c>
      <c r="D3985" s="2">
        <v>45617</v>
      </c>
      <c r="E3985">
        <v>1</v>
      </c>
      <c r="F3985">
        <v>1</v>
      </c>
      <c r="G3985">
        <v>1</v>
      </c>
      <c r="H3985">
        <v>47.62</v>
      </c>
      <c r="I3985" t="s">
        <v>21</v>
      </c>
      <c r="J3985">
        <f t="shared" si="496"/>
        <v>1</v>
      </c>
      <c r="K3985">
        <f t="shared" si="497"/>
        <v>1</v>
      </c>
      <c r="L3985">
        <f t="shared" si="498"/>
        <v>1</v>
      </c>
      <c r="M3985" t="str">
        <f t="shared" si="499"/>
        <v>Success</v>
      </c>
      <c r="N3985">
        <f t="shared" si="500"/>
        <v>47.62</v>
      </c>
      <c r="O3985" t="str">
        <f t="shared" si="501"/>
        <v>2024/11</v>
      </c>
      <c r="P3985">
        <f t="shared" si="502"/>
        <v>11404.8</v>
      </c>
      <c r="Q3985" t="str">
        <f t="shared" si="503"/>
        <v>High Priority</v>
      </c>
      <c r="R3985" t="s">
        <v>36</v>
      </c>
      <c r="S3985">
        <v>73265</v>
      </c>
      <c r="T3985">
        <v>36210</v>
      </c>
      <c r="Z3985" s="2"/>
    </row>
    <row r="3986" spans="1:26" x14ac:dyDescent="0.25">
      <c r="A3986">
        <v>3985</v>
      </c>
      <c r="B3986" t="s">
        <v>10</v>
      </c>
      <c r="C3986" t="s">
        <v>17</v>
      </c>
      <c r="D3986" s="2">
        <v>45327</v>
      </c>
      <c r="E3986">
        <v>1</v>
      </c>
      <c r="F3986">
        <v>0</v>
      </c>
      <c r="G3986">
        <v>0</v>
      </c>
      <c r="H3986">
        <v>68.72</v>
      </c>
      <c r="I3986" t="s">
        <v>22</v>
      </c>
      <c r="J3986">
        <f t="shared" si="496"/>
        <v>0</v>
      </c>
      <c r="K3986">
        <f t="shared" si="497"/>
        <v>0</v>
      </c>
      <c r="L3986" t="e">
        <f t="shared" si="498"/>
        <v>#DIV/0!</v>
      </c>
      <c r="M3986" t="str">
        <f t="shared" si="499"/>
        <v>Network Failure</v>
      </c>
      <c r="N3986">
        <f t="shared" si="500"/>
        <v>0</v>
      </c>
      <c r="O3986" t="str">
        <f t="shared" si="501"/>
        <v>2024/02</v>
      </c>
      <c r="P3986">
        <f t="shared" si="502"/>
        <v>11332.1</v>
      </c>
      <c r="Q3986" t="str">
        <f t="shared" si="503"/>
        <v>Low Proirity</v>
      </c>
      <c r="R3986" t="s">
        <v>36</v>
      </c>
      <c r="S3986">
        <v>79308</v>
      </c>
      <c r="T3986">
        <v>173497</v>
      </c>
      <c r="Z3986" s="2"/>
    </row>
    <row r="3987" spans="1:26" x14ac:dyDescent="0.25">
      <c r="A3987">
        <v>3986</v>
      </c>
      <c r="B3987" t="s">
        <v>14</v>
      </c>
      <c r="C3987" t="s">
        <v>16</v>
      </c>
      <c r="D3987" s="2">
        <v>45488</v>
      </c>
      <c r="E3987">
        <v>1</v>
      </c>
      <c r="F3987">
        <v>1</v>
      </c>
      <c r="G3987">
        <v>1</v>
      </c>
      <c r="H3987">
        <v>82.72</v>
      </c>
      <c r="I3987" t="s">
        <v>21</v>
      </c>
      <c r="J3987">
        <f t="shared" si="496"/>
        <v>1</v>
      </c>
      <c r="K3987">
        <f t="shared" si="497"/>
        <v>1</v>
      </c>
      <c r="L3987">
        <f t="shared" si="498"/>
        <v>1</v>
      </c>
      <c r="M3987" t="str">
        <f t="shared" si="499"/>
        <v>Success</v>
      </c>
      <c r="N3987">
        <f t="shared" si="500"/>
        <v>82.72</v>
      </c>
      <c r="O3987" t="str">
        <f t="shared" si="501"/>
        <v>2024/07</v>
      </c>
      <c r="P3987">
        <f t="shared" si="502"/>
        <v>11372.55</v>
      </c>
      <c r="Q3987" t="str">
        <f t="shared" si="503"/>
        <v>High Priority</v>
      </c>
      <c r="R3987" t="s">
        <v>36</v>
      </c>
      <c r="S3987">
        <v>76554</v>
      </c>
      <c r="T3987">
        <v>147277</v>
      </c>
      <c r="Z3987" s="2"/>
    </row>
    <row r="3988" spans="1:26" x14ac:dyDescent="0.25">
      <c r="A3988">
        <v>3987</v>
      </c>
      <c r="B3988" t="s">
        <v>9</v>
      </c>
      <c r="C3988" t="s">
        <v>18</v>
      </c>
      <c r="D3988" s="2">
        <v>45305</v>
      </c>
      <c r="E3988">
        <v>1</v>
      </c>
      <c r="F3988">
        <v>1</v>
      </c>
      <c r="G3988">
        <v>1</v>
      </c>
      <c r="H3988">
        <v>119.63</v>
      </c>
      <c r="I3988" t="s">
        <v>21</v>
      </c>
      <c r="J3988">
        <f t="shared" si="496"/>
        <v>1</v>
      </c>
      <c r="K3988">
        <f t="shared" si="497"/>
        <v>1</v>
      </c>
      <c r="L3988">
        <f t="shared" si="498"/>
        <v>1</v>
      </c>
      <c r="M3988" t="str">
        <f t="shared" si="499"/>
        <v>Success</v>
      </c>
      <c r="N3988">
        <f t="shared" si="500"/>
        <v>119.63</v>
      </c>
      <c r="O3988" t="str">
        <f t="shared" si="501"/>
        <v>2024/01</v>
      </c>
      <c r="P3988">
        <f t="shared" si="502"/>
        <v>11326.8</v>
      </c>
      <c r="Q3988" t="str">
        <f t="shared" si="503"/>
        <v>High Priority</v>
      </c>
      <c r="R3988" t="s">
        <v>36</v>
      </c>
      <c r="S3988">
        <v>95188</v>
      </c>
      <c r="T3988">
        <v>192852</v>
      </c>
      <c r="Z3988" s="2"/>
    </row>
    <row r="3989" spans="1:26" x14ac:dyDescent="0.25">
      <c r="A3989">
        <v>3988</v>
      </c>
      <c r="B3989" t="s">
        <v>9</v>
      </c>
      <c r="C3989" t="s">
        <v>16</v>
      </c>
      <c r="D3989" s="2">
        <v>45304</v>
      </c>
      <c r="E3989">
        <v>1</v>
      </c>
      <c r="F3989">
        <v>0</v>
      </c>
      <c r="G3989">
        <v>0</v>
      </c>
      <c r="H3989">
        <v>58.02</v>
      </c>
      <c r="I3989" t="s">
        <v>23</v>
      </c>
      <c r="J3989">
        <f t="shared" si="496"/>
        <v>0</v>
      </c>
      <c r="K3989">
        <f t="shared" si="497"/>
        <v>0</v>
      </c>
      <c r="L3989" t="e">
        <f t="shared" si="498"/>
        <v>#DIV/0!</v>
      </c>
      <c r="M3989" t="str">
        <f t="shared" si="499"/>
        <v>Network Failure</v>
      </c>
      <c r="N3989">
        <f t="shared" si="500"/>
        <v>0</v>
      </c>
      <c r="O3989" t="str">
        <f t="shared" si="501"/>
        <v>2024/01</v>
      </c>
      <c r="P3989">
        <f t="shared" si="502"/>
        <v>11326.35</v>
      </c>
      <c r="Q3989" t="str">
        <f t="shared" si="503"/>
        <v>Low Proirity</v>
      </c>
      <c r="R3989" t="s">
        <v>36</v>
      </c>
      <c r="S3989">
        <v>23249</v>
      </c>
      <c r="T3989">
        <v>73582</v>
      </c>
      <c r="Z3989" s="2"/>
    </row>
    <row r="3990" spans="1:26" x14ac:dyDescent="0.25">
      <c r="A3990">
        <v>3989</v>
      </c>
      <c r="B3990" t="s">
        <v>12</v>
      </c>
      <c r="C3990" t="s">
        <v>20</v>
      </c>
      <c r="D3990" s="2">
        <v>45632</v>
      </c>
      <c r="E3990">
        <v>1</v>
      </c>
      <c r="F3990">
        <v>1</v>
      </c>
      <c r="G3990">
        <v>1</v>
      </c>
      <c r="H3990">
        <v>74.81</v>
      </c>
      <c r="I3990" t="s">
        <v>21</v>
      </c>
      <c r="J3990">
        <f t="shared" si="496"/>
        <v>1</v>
      </c>
      <c r="K3990">
        <f t="shared" si="497"/>
        <v>1</v>
      </c>
      <c r="L3990">
        <f t="shared" si="498"/>
        <v>1</v>
      </c>
      <c r="M3990" t="str">
        <f t="shared" si="499"/>
        <v>Success</v>
      </c>
      <c r="N3990">
        <f t="shared" si="500"/>
        <v>74.81</v>
      </c>
      <c r="O3990" t="str">
        <f t="shared" si="501"/>
        <v>2024/12</v>
      </c>
      <c r="P3990">
        <f t="shared" si="502"/>
        <v>11408.55</v>
      </c>
      <c r="Q3990" t="str">
        <f t="shared" si="503"/>
        <v>High Priority</v>
      </c>
      <c r="R3990" t="s">
        <v>36</v>
      </c>
      <c r="S3990">
        <v>149548</v>
      </c>
      <c r="T3990">
        <v>133015</v>
      </c>
      <c r="Z3990" s="2"/>
    </row>
    <row r="3991" spans="1:26" x14ac:dyDescent="0.25">
      <c r="A3991">
        <v>3990</v>
      </c>
      <c r="B3991" t="s">
        <v>15</v>
      </c>
      <c r="C3991" t="s">
        <v>20</v>
      </c>
      <c r="D3991" s="2">
        <v>45595</v>
      </c>
      <c r="E3991">
        <v>1</v>
      </c>
      <c r="F3991">
        <v>0</v>
      </c>
      <c r="G3991">
        <v>0</v>
      </c>
      <c r="H3991">
        <v>49.4</v>
      </c>
      <c r="I3991" t="s">
        <v>22</v>
      </c>
      <c r="J3991">
        <f t="shared" si="496"/>
        <v>0</v>
      </c>
      <c r="K3991">
        <f t="shared" si="497"/>
        <v>0</v>
      </c>
      <c r="L3991" t="e">
        <f t="shared" si="498"/>
        <v>#DIV/0!</v>
      </c>
      <c r="M3991" t="str">
        <f t="shared" si="499"/>
        <v>Network Failure</v>
      </c>
      <c r="N3991">
        <f t="shared" si="500"/>
        <v>0</v>
      </c>
      <c r="O3991" t="str">
        <f t="shared" si="501"/>
        <v>2024/10</v>
      </c>
      <c r="P3991">
        <f t="shared" si="502"/>
        <v>11399.1</v>
      </c>
      <c r="Q3991" t="str">
        <f t="shared" si="503"/>
        <v>Low Proirity</v>
      </c>
      <c r="R3991" t="s">
        <v>38</v>
      </c>
      <c r="S3991">
        <v>9278</v>
      </c>
      <c r="T3991">
        <v>23227</v>
      </c>
      <c r="Z3991" s="2"/>
    </row>
    <row r="3992" spans="1:26" x14ac:dyDescent="0.25">
      <c r="A3992">
        <v>3991</v>
      </c>
      <c r="B3992" t="s">
        <v>14</v>
      </c>
      <c r="C3992" t="s">
        <v>20</v>
      </c>
      <c r="D3992" s="2">
        <v>45321</v>
      </c>
      <c r="E3992">
        <v>1</v>
      </c>
      <c r="F3992">
        <v>1</v>
      </c>
      <c r="G3992">
        <v>1</v>
      </c>
      <c r="H3992">
        <v>50.86</v>
      </c>
      <c r="I3992" t="s">
        <v>21</v>
      </c>
      <c r="J3992">
        <f t="shared" si="496"/>
        <v>1</v>
      </c>
      <c r="K3992">
        <f t="shared" si="497"/>
        <v>1</v>
      </c>
      <c r="L3992">
        <f t="shared" si="498"/>
        <v>1</v>
      </c>
      <c r="M3992" t="str">
        <f t="shared" si="499"/>
        <v>Success</v>
      </c>
      <c r="N3992">
        <f t="shared" si="500"/>
        <v>50.86</v>
      </c>
      <c r="O3992" t="str">
        <f t="shared" si="501"/>
        <v>2024/01</v>
      </c>
      <c r="P3992">
        <f t="shared" si="502"/>
        <v>11330.8</v>
      </c>
      <c r="Q3992" t="str">
        <f t="shared" si="503"/>
        <v>High Priority</v>
      </c>
      <c r="R3992" t="s">
        <v>37</v>
      </c>
      <c r="S3992">
        <v>28788</v>
      </c>
      <c r="T3992">
        <v>209586</v>
      </c>
      <c r="Z3992" s="2"/>
    </row>
    <row r="3993" spans="1:26" x14ac:dyDescent="0.25">
      <c r="A3993">
        <v>3992</v>
      </c>
      <c r="B3993" t="s">
        <v>10</v>
      </c>
      <c r="C3993" t="s">
        <v>17</v>
      </c>
      <c r="D3993" s="2">
        <v>45558</v>
      </c>
      <c r="E3993">
        <v>1</v>
      </c>
      <c r="F3993">
        <v>0</v>
      </c>
      <c r="G3993">
        <v>0</v>
      </c>
      <c r="H3993">
        <v>87.7</v>
      </c>
      <c r="I3993" t="s">
        <v>26</v>
      </c>
      <c r="J3993">
        <f t="shared" si="496"/>
        <v>0</v>
      </c>
      <c r="K3993">
        <f t="shared" si="497"/>
        <v>0</v>
      </c>
      <c r="L3993" t="e">
        <f t="shared" si="498"/>
        <v>#DIV/0!</v>
      </c>
      <c r="M3993" t="str">
        <f t="shared" si="499"/>
        <v>Compliance Blocked</v>
      </c>
      <c r="N3993">
        <f t="shared" si="500"/>
        <v>0</v>
      </c>
      <c r="O3993" t="str">
        <f t="shared" si="501"/>
        <v>2024/09</v>
      </c>
      <c r="P3993">
        <f t="shared" si="502"/>
        <v>11389.85</v>
      </c>
      <c r="Q3993" t="str">
        <f t="shared" si="503"/>
        <v>Low Proirity</v>
      </c>
      <c r="R3993" t="s">
        <v>38</v>
      </c>
      <c r="S3993">
        <v>20971</v>
      </c>
      <c r="T3993">
        <v>199668</v>
      </c>
      <c r="Z3993" s="2"/>
    </row>
    <row r="3994" spans="1:26" x14ac:dyDescent="0.25">
      <c r="A3994">
        <v>3993</v>
      </c>
      <c r="B3994" t="s">
        <v>13</v>
      </c>
      <c r="C3994" t="s">
        <v>18</v>
      </c>
      <c r="D3994" s="2">
        <v>45351</v>
      </c>
      <c r="E3994">
        <v>1</v>
      </c>
      <c r="F3994">
        <v>1</v>
      </c>
      <c r="G3994">
        <v>1</v>
      </c>
      <c r="H3994">
        <v>216.36</v>
      </c>
      <c r="I3994" t="s">
        <v>21</v>
      </c>
      <c r="J3994">
        <f t="shared" si="496"/>
        <v>1</v>
      </c>
      <c r="K3994">
        <f t="shared" si="497"/>
        <v>1</v>
      </c>
      <c r="L3994">
        <f t="shared" si="498"/>
        <v>1</v>
      </c>
      <c r="M3994" t="str">
        <f t="shared" si="499"/>
        <v>Success</v>
      </c>
      <c r="N3994">
        <f t="shared" si="500"/>
        <v>216.36</v>
      </c>
      <c r="O3994" t="str">
        <f t="shared" si="501"/>
        <v>2024/02</v>
      </c>
      <c r="P3994">
        <f t="shared" si="502"/>
        <v>11338.3</v>
      </c>
      <c r="Q3994" t="str">
        <f t="shared" si="503"/>
        <v>High Priority</v>
      </c>
      <c r="R3994" t="s">
        <v>37</v>
      </c>
      <c r="S3994">
        <v>73317</v>
      </c>
      <c r="T3994">
        <v>129600</v>
      </c>
      <c r="Z3994" s="2"/>
    </row>
    <row r="3995" spans="1:26" x14ac:dyDescent="0.25">
      <c r="A3995">
        <v>3994</v>
      </c>
      <c r="B3995" t="s">
        <v>13</v>
      </c>
      <c r="C3995" t="s">
        <v>16</v>
      </c>
      <c r="D3995" s="2">
        <v>45466</v>
      </c>
      <c r="E3995">
        <v>1</v>
      </c>
      <c r="F3995">
        <v>0</v>
      </c>
      <c r="G3995">
        <v>0</v>
      </c>
      <c r="H3995">
        <v>140.25</v>
      </c>
      <c r="I3995" t="s">
        <v>25</v>
      </c>
      <c r="J3995">
        <f t="shared" si="496"/>
        <v>0</v>
      </c>
      <c r="K3995">
        <f t="shared" si="497"/>
        <v>0</v>
      </c>
      <c r="L3995" t="e">
        <f t="shared" si="498"/>
        <v>#DIV/0!</v>
      </c>
      <c r="M3995" t="str">
        <f t="shared" si="499"/>
        <v>Network Failure</v>
      </c>
      <c r="N3995">
        <f t="shared" si="500"/>
        <v>0</v>
      </c>
      <c r="O3995" t="str">
        <f t="shared" si="501"/>
        <v>2024/06</v>
      </c>
      <c r="P3995">
        <f t="shared" si="502"/>
        <v>11366.85</v>
      </c>
      <c r="Q3995" t="str">
        <f t="shared" si="503"/>
        <v>Low Proirity</v>
      </c>
      <c r="R3995" t="s">
        <v>36</v>
      </c>
      <c r="S3995">
        <v>58832</v>
      </c>
      <c r="T3995">
        <v>177919</v>
      </c>
      <c r="Z3995" s="2"/>
    </row>
    <row r="3996" spans="1:26" x14ac:dyDescent="0.25">
      <c r="A3996">
        <v>3995</v>
      </c>
      <c r="B3996" t="s">
        <v>12</v>
      </c>
      <c r="C3996" t="s">
        <v>17</v>
      </c>
      <c r="D3996" s="2">
        <v>45586</v>
      </c>
      <c r="E3996">
        <v>1</v>
      </c>
      <c r="F3996">
        <v>1</v>
      </c>
      <c r="G3996">
        <v>0</v>
      </c>
      <c r="H3996">
        <v>69.97</v>
      </c>
      <c r="I3996" t="s">
        <v>24</v>
      </c>
      <c r="J3996">
        <f t="shared" si="496"/>
        <v>0</v>
      </c>
      <c r="K3996">
        <f t="shared" si="497"/>
        <v>1</v>
      </c>
      <c r="L3996">
        <f t="shared" si="498"/>
        <v>0</v>
      </c>
      <c r="M3996" t="str">
        <f t="shared" si="499"/>
        <v>Network Failure</v>
      </c>
      <c r="N3996">
        <f t="shared" si="500"/>
        <v>0</v>
      </c>
      <c r="O3996" t="str">
        <f t="shared" si="501"/>
        <v>2024/10</v>
      </c>
      <c r="P3996">
        <f t="shared" si="502"/>
        <v>11397.05</v>
      </c>
      <c r="Q3996" t="str">
        <f t="shared" si="503"/>
        <v>Low Proirity</v>
      </c>
      <c r="R3996" t="s">
        <v>36</v>
      </c>
      <c r="S3996">
        <v>84978</v>
      </c>
      <c r="T3996">
        <v>153386</v>
      </c>
      <c r="Z3996" s="2"/>
    </row>
    <row r="3997" spans="1:26" x14ac:dyDescent="0.25">
      <c r="A3997">
        <v>3996</v>
      </c>
      <c r="B3997" t="s">
        <v>15</v>
      </c>
      <c r="C3997" t="s">
        <v>16</v>
      </c>
      <c r="D3997" s="2">
        <v>45480</v>
      </c>
      <c r="E3997">
        <v>1</v>
      </c>
      <c r="F3997">
        <v>1</v>
      </c>
      <c r="G3997">
        <v>1</v>
      </c>
      <c r="H3997">
        <v>63.7</v>
      </c>
      <c r="I3997" t="s">
        <v>21</v>
      </c>
      <c r="J3997">
        <f t="shared" si="496"/>
        <v>1</v>
      </c>
      <c r="K3997">
        <f t="shared" si="497"/>
        <v>1</v>
      </c>
      <c r="L3997">
        <f t="shared" si="498"/>
        <v>1</v>
      </c>
      <c r="M3997" t="str">
        <f t="shared" si="499"/>
        <v>Success</v>
      </c>
      <c r="N3997">
        <f t="shared" si="500"/>
        <v>63.7</v>
      </c>
      <c r="O3997" t="str">
        <f t="shared" si="501"/>
        <v>2024/07</v>
      </c>
      <c r="P3997">
        <f t="shared" si="502"/>
        <v>11370.55</v>
      </c>
      <c r="Q3997" t="str">
        <f t="shared" si="503"/>
        <v>High Priority</v>
      </c>
      <c r="R3997" t="s">
        <v>38</v>
      </c>
      <c r="S3997">
        <v>111235</v>
      </c>
      <c r="T3997">
        <v>203468</v>
      </c>
      <c r="Z3997" s="2"/>
    </row>
    <row r="3998" spans="1:26" x14ac:dyDescent="0.25">
      <c r="A3998">
        <v>3997</v>
      </c>
      <c r="B3998" t="s">
        <v>14</v>
      </c>
      <c r="C3998" t="s">
        <v>18</v>
      </c>
      <c r="D3998" s="2">
        <v>45465</v>
      </c>
      <c r="E3998">
        <v>1</v>
      </c>
      <c r="F3998">
        <v>1</v>
      </c>
      <c r="G3998">
        <v>1</v>
      </c>
      <c r="H3998">
        <v>84.11</v>
      </c>
      <c r="I3998" t="s">
        <v>21</v>
      </c>
      <c r="J3998">
        <f t="shared" si="496"/>
        <v>1</v>
      </c>
      <c r="K3998">
        <f t="shared" si="497"/>
        <v>1</v>
      </c>
      <c r="L3998">
        <f t="shared" si="498"/>
        <v>1</v>
      </c>
      <c r="M3998" t="str">
        <f t="shared" si="499"/>
        <v>Success</v>
      </c>
      <c r="N3998">
        <f t="shared" si="500"/>
        <v>84.11</v>
      </c>
      <c r="O3998" t="str">
        <f t="shared" si="501"/>
        <v>2024/06</v>
      </c>
      <c r="P3998">
        <f t="shared" si="502"/>
        <v>11366.8</v>
      </c>
      <c r="Q3998" t="str">
        <f t="shared" si="503"/>
        <v>High Priority</v>
      </c>
      <c r="R3998" t="s">
        <v>36</v>
      </c>
      <c r="S3998">
        <v>27320</v>
      </c>
      <c r="T3998">
        <v>121481</v>
      </c>
      <c r="Z3998" s="2"/>
    </row>
    <row r="3999" spans="1:26" x14ac:dyDescent="0.25">
      <c r="A3999">
        <v>3998</v>
      </c>
      <c r="B3999" t="s">
        <v>13</v>
      </c>
      <c r="C3999" t="s">
        <v>19</v>
      </c>
      <c r="D3999" s="2">
        <v>45530</v>
      </c>
      <c r="E3999">
        <v>1</v>
      </c>
      <c r="F3999">
        <v>1</v>
      </c>
      <c r="G3999">
        <v>1</v>
      </c>
      <c r="H3999">
        <v>41.48</v>
      </c>
      <c r="I3999" t="s">
        <v>21</v>
      </c>
      <c r="J3999">
        <f t="shared" si="496"/>
        <v>1</v>
      </c>
      <c r="K3999">
        <f t="shared" si="497"/>
        <v>1</v>
      </c>
      <c r="L3999">
        <f t="shared" si="498"/>
        <v>1</v>
      </c>
      <c r="M3999" t="str">
        <f t="shared" si="499"/>
        <v>Success</v>
      </c>
      <c r="N3999">
        <f t="shared" si="500"/>
        <v>41.48</v>
      </c>
      <c r="O3999" t="str">
        <f t="shared" si="501"/>
        <v>2024/08</v>
      </c>
      <c r="P3999">
        <f t="shared" si="502"/>
        <v>11383.05</v>
      </c>
      <c r="Q3999" t="str">
        <f t="shared" si="503"/>
        <v>High Priority</v>
      </c>
      <c r="R3999" t="s">
        <v>38</v>
      </c>
      <c r="S3999">
        <v>46971</v>
      </c>
      <c r="T3999">
        <v>191069</v>
      </c>
      <c r="Z3999" s="2"/>
    </row>
    <row r="4000" spans="1:26" x14ac:dyDescent="0.25">
      <c r="A4000">
        <v>3999</v>
      </c>
      <c r="B4000" t="s">
        <v>15</v>
      </c>
      <c r="C4000" t="s">
        <v>16</v>
      </c>
      <c r="D4000" s="2">
        <v>45593</v>
      </c>
      <c r="E4000">
        <v>1</v>
      </c>
      <c r="F4000">
        <v>1</v>
      </c>
      <c r="G4000">
        <v>0</v>
      </c>
      <c r="H4000">
        <v>146.15</v>
      </c>
      <c r="I4000" t="s">
        <v>22</v>
      </c>
      <c r="J4000">
        <f t="shared" si="496"/>
        <v>0</v>
      </c>
      <c r="K4000">
        <f t="shared" si="497"/>
        <v>1</v>
      </c>
      <c r="L4000">
        <f t="shared" si="498"/>
        <v>0</v>
      </c>
      <c r="M4000" t="str">
        <f t="shared" si="499"/>
        <v>Network Failure</v>
      </c>
      <c r="N4000">
        <f t="shared" si="500"/>
        <v>0</v>
      </c>
      <c r="O4000" t="str">
        <f t="shared" si="501"/>
        <v>2024/10</v>
      </c>
      <c r="P4000">
        <f t="shared" si="502"/>
        <v>11398.8</v>
      </c>
      <c r="Q4000" t="str">
        <f t="shared" si="503"/>
        <v>Low Proirity</v>
      </c>
      <c r="R4000" t="s">
        <v>36</v>
      </c>
      <c r="S4000">
        <v>92531</v>
      </c>
      <c r="T4000">
        <v>73339</v>
      </c>
      <c r="Z4000" s="2"/>
    </row>
    <row r="4001" spans="1:26" x14ac:dyDescent="0.25">
      <c r="A4001">
        <v>4000</v>
      </c>
      <c r="B4001" t="s">
        <v>12</v>
      </c>
      <c r="C4001" t="s">
        <v>16</v>
      </c>
      <c r="D4001" s="2">
        <v>45298</v>
      </c>
      <c r="E4001">
        <v>1</v>
      </c>
      <c r="F4001">
        <v>1</v>
      </c>
      <c r="G4001">
        <v>1</v>
      </c>
      <c r="H4001">
        <v>17.16</v>
      </c>
      <c r="I4001" t="s">
        <v>21</v>
      </c>
      <c r="J4001">
        <f t="shared" si="496"/>
        <v>1</v>
      </c>
      <c r="K4001">
        <f t="shared" si="497"/>
        <v>1</v>
      </c>
      <c r="L4001">
        <f t="shared" si="498"/>
        <v>1</v>
      </c>
      <c r="M4001" t="str">
        <f t="shared" si="499"/>
        <v>Success</v>
      </c>
      <c r="N4001">
        <f t="shared" si="500"/>
        <v>17.16</v>
      </c>
      <c r="O4001" t="str">
        <f t="shared" si="501"/>
        <v>2024/01</v>
      </c>
      <c r="P4001">
        <f t="shared" si="502"/>
        <v>11325.05</v>
      </c>
      <c r="Q4001" t="str">
        <f t="shared" si="503"/>
        <v>High Priority</v>
      </c>
      <c r="R4001" t="s">
        <v>37</v>
      </c>
      <c r="S4001">
        <v>114728</v>
      </c>
      <c r="T4001">
        <v>102000</v>
      </c>
      <c r="Z4001" s="2"/>
    </row>
    <row r="4002" spans="1:26" x14ac:dyDescent="0.25">
      <c r="A4002">
        <v>4001</v>
      </c>
      <c r="B4002" t="s">
        <v>13</v>
      </c>
      <c r="C4002" t="s">
        <v>17</v>
      </c>
      <c r="D4002" s="2">
        <v>45545</v>
      </c>
      <c r="E4002">
        <v>1</v>
      </c>
      <c r="F4002">
        <v>0</v>
      </c>
      <c r="G4002">
        <v>0</v>
      </c>
      <c r="H4002">
        <v>90.69</v>
      </c>
      <c r="I4002" t="s">
        <v>23</v>
      </c>
      <c r="J4002">
        <f t="shared" si="496"/>
        <v>0</v>
      </c>
      <c r="K4002">
        <f t="shared" si="497"/>
        <v>0</v>
      </c>
      <c r="L4002" t="e">
        <f t="shared" si="498"/>
        <v>#DIV/0!</v>
      </c>
      <c r="M4002" t="str">
        <f t="shared" si="499"/>
        <v>Network Failure</v>
      </c>
      <c r="N4002">
        <f t="shared" si="500"/>
        <v>0</v>
      </c>
      <c r="O4002" t="str">
        <f t="shared" si="501"/>
        <v>2024/09</v>
      </c>
      <c r="P4002">
        <f t="shared" si="502"/>
        <v>11386.6</v>
      </c>
      <c r="Q4002" t="str">
        <f t="shared" si="503"/>
        <v>Low Proirity</v>
      </c>
      <c r="R4002" t="s">
        <v>38</v>
      </c>
      <c r="S4002">
        <v>109526</v>
      </c>
      <c r="T4002">
        <v>231825</v>
      </c>
      <c r="Z4002" s="2"/>
    </row>
    <row r="4003" spans="1:26" x14ac:dyDescent="0.25">
      <c r="A4003">
        <v>4002</v>
      </c>
      <c r="B4003" t="s">
        <v>14</v>
      </c>
      <c r="C4003" t="s">
        <v>17</v>
      </c>
      <c r="D4003" s="2">
        <v>45572</v>
      </c>
      <c r="E4003">
        <v>1</v>
      </c>
      <c r="F4003">
        <v>1</v>
      </c>
      <c r="G4003">
        <v>1</v>
      </c>
      <c r="H4003">
        <v>107.75</v>
      </c>
      <c r="I4003" t="s">
        <v>21</v>
      </c>
      <c r="J4003">
        <f t="shared" si="496"/>
        <v>1</v>
      </c>
      <c r="K4003">
        <f t="shared" si="497"/>
        <v>1</v>
      </c>
      <c r="L4003">
        <f t="shared" si="498"/>
        <v>1</v>
      </c>
      <c r="M4003" t="str">
        <f t="shared" si="499"/>
        <v>Success</v>
      </c>
      <c r="N4003">
        <f t="shared" si="500"/>
        <v>107.75</v>
      </c>
      <c r="O4003" t="str">
        <f t="shared" si="501"/>
        <v>2024/10</v>
      </c>
      <c r="P4003">
        <f t="shared" si="502"/>
        <v>11393.55</v>
      </c>
      <c r="Q4003" t="str">
        <f t="shared" si="503"/>
        <v>High Priority</v>
      </c>
      <c r="R4003" t="s">
        <v>38</v>
      </c>
      <c r="S4003">
        <v>90728</v>
      </c>
      <c r="T4003">
        <v>70235</v>
      </c>
      <c r="Z4003" s="2"/>
    </row>
    <row r="4004" spans="1:26" x14ac:dyDescent="0.25">
      <c r="A4004">
        <v>4003</v>
      </c>
      <c r="B4004" t="s">
        <v>14</v>
      </c>
      <c r="C4004" t="s">
        <v>18</v>
      </c>
      <c r="D4004" s="2">
        <v>45431</v>
      </c>
      <c r="E4004">
        <v>1</v>
      </c>
      <c r="F4004">
        <v>1</v>
      </c>
      <c r="G4004">
        <v>1</v>
      </c>
      <c r="H4004">
        <v>37.39</v>
      </c>
      <c r="I4004" t="s">
        <v>21</v>
      </c>
      <c r="J4004">
        <f t="shared" si="496"/>
        <v>1</v>
      </c>
      <c r="K4004">
        <f t="shared" si="497"/>
        <v>1</v>
      </c>
      <c r="L4004">
        <f t="shared" si="498"/>
        <v>1</v>
      </c>
      <c r="M4004" t="str">
        <f t="shared" si="499"/>
        <v>Success</v>
      </c>
      <c r="N4004">
        <f t="shared" si="500"/>
        <v>37.39</v>
      </c>
      <c r="O4004" t="str">
        <f t="shared" si="501"/>
        <v>2024/05</v>
      </c>
      <c r="P4004">
        <f t="shared" si="502"/>
        <v>11358.3</v>
      </c>
      <c r="Q4004" t="str">
        <f t="shared" si="503"/>
        <v>High Priority</v>
      </c>
      <c r="R4004" t="s">
        <v>38</v>
      </c>
      <c r="S4004">
        <v>107278</v>
      </c>
      <c r="T4004">
        <v>44810</v>
      </c>
      <c r="Z4004" s="2"/>
    </row>
    <row r="4005" spans="1:26" x14ac:dyDescent="0.25">
      <c r="A4005">
        <v>4004</v>
      </c>
      <c r="B4005" t="s">
        <v>15</v>
      </c>
      <c r="C4005" t="s">
        <v>20</v>
      </c>
      <c r="D4005" s="2">
        <v>45500</v>
      </c>
      <c r="E4005">
        <v>1</v>
      </c>
      <c r="F4005">
        <v>1</v>
      </c>
      <c r="G4005">
        <v>0</v>
      </c>
      <c r="H4005">
        <v>113.5</v>
      </c>
      <c r="I4005" t="s">
        <v>23</v>
      </c>
      <c r="J4005">
        <f t="shared" si="496"/>
        <v>0</v>
      </c>
      <c r="K4005">
        <f t="shared" si="497"/>
        <v>1</v>
      </c>
      <c r="L4005">
        <f t="shared" si="498"/>
        <v>0</v>
      </c>
      <c r="M4005" t="str">
        <f t="shared" si="499"/>
        <v>Network Failure</v>
      </c>
      <c r="N4005">
        <f t="shared" si="500"/>
        <v>0</v>
      </c>
      <c r="O4005" t="str">
        <f t="shared" si="501"/>
        <v>2024/07</v>
      </c>
      <c r="P4005">
        <f t="shared" si="502"/>
        <v>11375.55</v>
      </c>
      <c r="Q4005" t="str">
        <f t="shared" si="503"/>
        <v>Low Proirity</v>
      </c>
      <c r="R4005" t="s">
        <v>36</v>
      </c>
      <c r="S4005">
        <v>33962</v>
      </c>
      <c r="T4005">
        <v>52966</v>
      </c>
      <c r="Z4005" s="2"/>
    </row>
    <row r="4006" spans="1:26" x14ac:dyDescent="0.25">
      <c r="A4006">
        <v>4005</v>
      </c>
      <c r="B4006" t="s">
        <v>10</v>
      </c>
      <c r="C4006" t="s">
        <v>16</v>
      </c>
      <c r="D4006" s="2">
        <v>45652</v>
      </c>
      <c r="E4006">
        <v>1</v>
      </c>
      <c r="F4006">
        <v>0</v>
      </c>
      <c r="G4006">
        <v>0</v>
      </c>
      <c r="H4006">
        <v>32.46</v>
      </c>
      <c r="I4006" t="s">
        <v>25</v>
      </c>
      <c r="J4006">
        <f t="shared" si="496"/>
        <v>0</v>
      </c>
      <c r="K4006">
        <f t="shared" si="497"/>
        <v>0</v>
      </c>
      <c r="L4006" t="e">
        <f t="shared" si="498"/>
        <v>#DIV/0!</v>
      </c>
      <c r="M4006" t="str">
        <f t="shared" si="499"/>
        <v>Network Failure</v>
      </c>
      <c r="N4006">
        <f t="shared" si="500"/>
        <v>0</v>
      </c>
      <c r="O4006" t="str">
        <f t="shared" si="501"/>
        <v>2024/12</v>
      </c>
      <c r="P4006">
        <f t="shared" si="502"/>
        <v>11413.35</v>
      </c>
      <c r="Q4006" t="str">
        <f t="shared" si="503"/>
        <v>Low Proirity</v>
      </c>
      <c r="R4006" t="s">
        <v>38</v>
      </c>
      <c r="S4006">
        <v>71087</v>
      </c>
      <c r="T4006">
        <v>223592</v>
      </c>
      <c r="Z4006" s="2"/>
    </row>
    <row r="4007" spans="1:26" x14ac:dyDescent="0.25">
      <c r="A4007">
        <v>4006</v>
      </c>
      <c r="B4007" t="s">
        <v>10</v>
      </c>
      <c r="C4007" t="s">
        <v>18</v>
      </c>
      <c r="D4007" s="2">
        <v>45447</v>
      </c>
      <c r="E4007">
        <v>1</v>
      </c>
      <c r="F4007">
        <v>1</v>
      </c>
      <c r="G4007">
        <v>1</v>
      </c>
      <c r="H4007">
        <v>81.709999999999994</v>
      </c>
      <c r="I4007" t="s">
        <v>21</v>
      </c>
      <c r="J4007">
        <f t="shared" si="496"/>
        <v>1</v>
      </c>
      <c r="K4007">
        <f t="shared" si="497"/>
        <v>1</v>
      </c>
      <c r="L4007">
        <f t="shared" si="498"/>
        <v>1</v>
      </c>
      <c r="M4007" t="str">
        <f t="shared" si="499"/>
        <v>Success</v>
      </c>
      <c r="N4007">
        <f t="shared" si="500"/>
        <v>81.709999999999994</v>
      </c>
      <c r="O4007" t="str">
        <f t="shared" si="501"/>
        <v>2024/06</v>
      </c>
      <c r="P4007">
        <f t="shared" si="502"/>
        <v>11362.3</v>
      </c>
      <c r="Q4007" t="str">
        <f t="shared" si="503"/>
        <v>High Priority</v>
      </c>
      <c r="R4007" t="s">
        <v>36</v>
      </c>
      <c r="S4007">
        <v>86942</v>
      </c>
      <c r="T4007">
        <v>87611</v>
      </c>
      <c r="Z4007" s="2"/>
    </row>
    <row r="4008" spans="1:26" x14ac:dyDescent="0.25">
      <c r="A4008">
        <v>4007</v>
      </c>
      <c r="B4008" t="s">
        <v>14</v>
      </c>
      <c r="C4008" t="s">
        <v>19</v>
      </c>
      <c r="D4008" s="2">
        <v>45489</v>
      </c>
      <c r="E4008">
        <v>1</v>
      </c>
      <c r="F4008">
        <v>0</v>
      </c>
      <c r="G4008">
        <v>0</v>
      </c>
      <c r="H4008">
        <v>9.6199999999999992</v>
      </c>
      <c r="I4008" t="s">
        <v>24</v>
      </c>
      <c r="J4008">
        <f t="shared" si="496"/>
        <v>0</v>
      </c>
      <c r="K4008">
        <f t="shared" si="497"/>
        <v>0</v>
      </c>
      <c r="L4008" t="e">
        <f t="shared" si="498"/>
        <v>#DIV/0!</v>
      </c>
      <c r="M4008" t="str">
        <f t="shared" si="499"/>
        <v>Network Failure</v>
      </c>
      <c r="N4008">
        <f t="shared" si="500"/>
        <v>0</v>
      </c>
      <c r="O4008" t="str">
        <f t="shared" si="501"/>
        <v>2024/07</v>
      </c>
      <c r="P4008">
        <f t="shared" si="502"/>
        <v>11372.6</v>
      </c>
      <c r="Q4008" t="str">
        <f t="shared" si="503"/>
        <v>Low Proirity</v>
      </c>
      <c r="R4008" t="s">
        <v>36</v>
      </c>
      <c r="S4008">
        <v>147843</v>
      </c>
      <c r="T4008">
        <v>227703</v>
      </c>
      <c r="Z4008" s="2"/>
    </row>
    <row r="4009" spans="1:26" x14ac:dyDescent="0.25">
      <c r="A4009">
        <v>4008</v>
      </c>
      <c r="B4009" t="s">
        <v>15</v>
      </c>
      <c r="C4009" t="s">
        <v>17</v>
      </c>
      <c r="D4009" s="2">
        <v>45346</v>
      </c>
      <c r="E4009">
        <v>1</v>
      </c>
      <c r="F4009">
        <v>1</v>
      </c>
      <c r="G4009">
        <v>1</v>
      </c>
      <c r="H4009">
        <v>32.380000000000003</v>
      </c>
      <c r="I4009" t="s">
        <v>21</v>
      </c>
      <c r="J4009">
        <f t="shared" si="496"/>
        <v>1</v>
      </c>
      <c r="K4009">
        <f t="shared" si="497"/>
        <v>1</v>
      </c>
      <c r="L4009">
        <f t="shared" si="498"/>
        <v>1</v>
      </c>
      <c r="M4009" t="str">
        <f t="shared" si="499"/>
        <v>Success</v>
      </c>
      <c r="N4009">
        <f t="shared" si="500"/>
        <v>32.380000000000003</v>
      </c>
      <c r="O4009" t="str">
        <f t="shared" si="501"/>
        <v>2024/02</v>
      </c>
      <c r="P4009">
        <f t="shared" si="502"/>
        <v>11337.05</v>
      </c>
      <c r="Q4009" t="str">
        <f t="shared" si="503"/>
        <v>High Priority</v>
      </c>
      <c r="R4009" t="s">
        <v>37</v>
      </c>
      <c r="S4009">
        <v>122797</v>
      </c>
      <c r="T4009">
        <v>234001</v>
      </c>
      <c r="Z4009" s="2"/>
    </row>
    <row r="4010" spans="1:26" x14ac:dyDescent="0.25">
      <c r="A4010">
        <v>4009</v>
      </c>
      <c r="B4010" t="s">
        <v>13</v>
      </c>
      <c r="C4010" t="s">
        <v>16</v>
      </c>
      <c r="D4010" s="2">
        <v>45398</v>
      </c>
      <c r="E4010">
        <v>1</v>
      </c>
      <c r="F4010">
        <v>1</v>
      </c>
      <c r="G4010">
        <v>1</v>
      </c>
      <c r="H4010">
        <v>101.23</v>
      </c>
      <c r="I4010" t="s">
        <v>21</v>
      </c>
      <c r="J4010">
        <f t="shared" si="496"/>
        <v>1</v>
      </c>
      <c r="K4010">
        <f t="shared" si="497"/>
        <v>1</v>
      </c>
      <c r="L4010">
        <f t="shared" si="498"/>
        <v>1</v>
      </c>
      <c r="M4010" t="str">
        <f t="shared" si="499"/>
        <v>Success</v>
      </c>
      <c r="N4010">
        <f t="shared" si="500"/>
        <v>101.23</v>
      </c>
      <c r="O4010" t="str">
        <f t="shared" si="501"/>
        <v>2024/04</v>
      </c>
      <c r="P4010">
        <f t="shared" si="502"/>
        <v>11350.05</v>
      </c>
      <c r="Q4010" t="str">
        <f t="shared" si="503"/>
        <v>High Priority</v>
      </c>
      <c r="R4010" t="s">
        <v>38</v>
      </c>
      <c r="S4010">
        <v>115972</v>
      </c>
      <c r="T4010">
        <v>164606</v>
      </c>
      <c r="Z4010" s="2"/>
    </row>
    <row r="4011" spans="1:26" x14ac:dyDescent="0.25">
      <c r="A4011">
        <v>4010</v>
      </c>
      <c r="B4011" t="s">
        <v>12</v>
      </c>
      <c r="C4011" t="s">
        <v>18</v>
      </c>
      <c r="D4011" s="2">
        <v>45561</v>
      </c>
      <c r="E4011">
        <v>1</v>
      </c>
      <c r="F4011">
        <v>0</v>
      </c>
      <c r="G4011">
        <v>0</v>
      </c>
      <c r="H4011">
        <v>74.05</v>
      </c>
      <c r="I4011" t="s">
        <v>23</v>
      </c>
      <c r="J4011">
        <f t="shared" si="496"/>
        <v>0</v>
      </c>
      <c r="K4011">
        <f t="shared" si="497"/>
        <v>0</v>
      </c>
      <c r="L4011" t="e">
        <f t="shared" si="498"/>
        <v>#DIV/0!</v>
      </c>
      <c r="M4011" t="str">
        <f t="shared" si="499"/>
        <v>Network Failure</v>
      </c>
      <c r="N4011">
        <f t="shared" si="500"/>
        <v>0</v>
      </c>
      <c r="O4011" t="str">
        <f t="shared" si="501"/>
        <v>2024/09</v>
      </c>
      <c r="P4011">
        <f t="shared" si="502"/>
        <v>11390.6</v>
      </c>
      <c r="Q4011" t="str">
        <f t="shared" si="503"/>
        <v>Low Proirity</v>
      </c>
      <c r="R4011" t="s">
        <v>38</v>
      </c>
      <c r="S4011">
        <v>20349</v>
      </c>
      <c r="T4011">
        <v>120921</v>
      </c>
      <c r="Z4011" s="2"/>
    </row>
    <row r="4012" spans="1:26" x14ac:dyDescent="0.25">
      <c r="A4012">
        <v>4011</v>
      </c>
      <c r="B4012" t="s">
        <v>13</v>
      </c>
      <c r="C4012" t="s">
        <v>16</v>
      </c>
      <c r="D4012" s="2">
        <v>45566</v>
      </c>
      <c r="E4012">
        <v>1</v>
      </c>
      <c r="F4012">
        <v>1</v>
      </c>
      <c r="G4012">
        <v>1</v>
      </c>
      <c r="H4012">
        <v>165.83</v>
      </c>
      <c r="I4012" t="s">
        <v>21</v>
      </c>
      <c r="J4012">
        <f t="shared" si="496"/>
        <v>1</v>
      </c>
      <c r="K4012">
        <f t="shared" si="497"/>
        <v>1</v>
      </c>
      <c r="L4012">
        <f t="shared" si="498"/>
        <v>1</v>
      </c>
      <c r="M4012" t="str">
        <f t="shared" si="499"/>
        <v>Success</v>
      </c>
      <c r="N4012">
        <f t="shared" si="500"/>
        <v>165.83</v>
      </c>
      <c r="O4012" t="str">
        <f t="shared" si="501"/>
        <v>2024/10</v>
      </c>
      <c r="P4012">
        <f t="shared" si="502"/>
        <v>11392.05</v>
      </c>
      <c r="Q4012" t="str">
        <f t="shared" si="503"/>
        <v>High Priority</v>
      </c>
      <c r="R4012" t="s">
        <v>37</v>
      </c>
      <c r="S4012">
        <v>68998</v>
      </c>
      <c r="T4012">
        <v>217114</v>
      </c>
      <c r="Z4012" s="2"/>
    </row>
    <row r="4013" spans="1:26" x14ac:dyDescent="0.25">
      <c r="A4013">
        <v>4012</v>
      </c>
      <c r="B4013" t="s">
        <v>11</v>
      </c>
      <c r="C4013" t="s">
        <v>19</v>
      </c>
      <c r="D4013" s="2">
        <v>45456</v>
      </c>
      <c r="E4013">
        <v>1</v>
      </c>
      <c r="F4013">
        <v>1</v>
      </c>
      <c r="G4013">
        <v>1</v>
      </c>
      <c r="H4013">
        <v>137.34</v>
      </c>
      <c r="I4013" t="s">
        <v>21</v>
      </c>
      <c r="J4013">
        <f t="shared" si="496"/>
        <v>1</v>
      </c>
      <c r="K4013">
        <f t="shared" si="497"/>
        <v>1</v>
      </c>
      <c r="L4013">
        <f t="shared" si="498"/>
        <v>1</v>
      </c>
      <c r="M4013" t="str">
        <f t="shared" si="499"/>
        <v>Success</v>
      </c>
      <c r="N4013">
        <f t="shared" si="500"/>
        <v>137.34</v>
      </c>
      <c r="O4013" t="str">
        <f t="shared" si="501"/>
        <v>2024/06</v>
      </c>
      <c r="P4013">
        <f t="shared" si="502"/>
        <v>11364.55</v>
      </c>
      <c r="Q4013" t="str">
        <f t="shared" si="503"/>
        <v>High Priority</v>
      </c>
      <c r="R4013" t="s">
        <v>36</v>
      </c>
      <c r="S4013">
        <v>37454</v>
      </c>
      <c r="T4013">
        <v>108320</v>
      </c>
      <c r="Z4013" s="2"/>
    </row>
    <row r="4014" spans="1:26" x14ac:dyDescent="0.25">
      <c r="A4014">
        <v>4013</v>
      </c>
      <c r="B4014" t="s">
        <v>14</v>
      </c>
      <c r="C4014" t="s">
        <v>17</v>
      </c>
      <c r="D4014" s="2">
        <v>45299</v>
      </c>
      <c r="E4014">
        <v>1</v>
      </c>
      <c r="F4014">
        <v>1</v>
      </c>
      <c r="G4014">
        <v>1</v>
      </c>
      <c r="H4014">
        <v>33.869999999999997</v>
      </c>
      <c r="I4014" t="s">
        <v>21</v>
      </c>
      <c r="J4014">
        <f t="shared" si="496"/>
        <v>1</v>
      </c>
      <c r="K4014">
        <f t="shared" si="497"/>
        <v>1</v>
      </c>
      <c r="L4014">
        <f t="shared" si="498"/>
        <v>1</v>
      </c>
      <c r="M4014" t="str">
        <f t="shared" si="499"/>
        <v>Success</v>
      </c>
      <c r="N4014">
        <f t="shared" si="500"/>
        <v>33.869999999999997</v>
      </c>
      <c r="O4014" t="str">
        <f t="shared" si="501"/>
        <v>2024/01</v>
      </c>
      <c r="P4014">
        <f t="shared" si="502"/>
        <v>11325.3</v>
      </c>
      <c r="Q4014" t="str">
        <f t="shared" si="503"/>
        <v>High Priority</v>
      </c>
      <c r="R4014" t="s">
        <v>37</v>
      </c>
      <c r="S4014">
        <v>133752</v>
      </c>
      <c r="T4014">
        <v>92748</v>
      </c>
      <c r="Z4014" s="2"/>
    </row>
    <row r="4015" spans="1:26" x14ac:dyDescent="0.25">
      <c r="A4015">
        <v>4014</v>
      </c>
      <c r="B4015" t="s">
        <v>14</v>
      </c>
      <c r="C4015" t="s">
        <v>18</v>
      </c>
      <c r="D4015" s="2">
        <v>45472</v>
      </c>
      <c r="E4015">
        <v>1</v>
      </c>
      <c r="F4015">
        <v>1</v>
      </c>
      <c r="G4015">
        <v>0</v>
      </c>
      <c r="H4015">
        <v>4.0599999999999996</v>
      </c>
      <c r="I4015" t="s">
        <v>23</v>
      </c>
      <c r="J4015">
        <f t="shared" si="496"/>
        <v>0</v>
      </c>
      <c r="K4015">
        <f t="shared" si="497"/>
        <v>1</v>
      </c>
      <c r="L4015">
        <f t="shared" si="498"/>
        <v>0</v>
      </c>
      <c r="M4015" t="str">
        <f t="shared" si="499"/>
        <v>Network Failure</v>
      </c>
      <c r="N4015">
        <f t="shared" si="500"/>
        <v>0</v>
      </c>
      <c r="O4015" t="str">
        <f t="shared" si="501"/>
        <v>2024/06</v>
      </c>
      <c r="P4015">
        <f t="shared" si="502"/>
        <v>11368.55</v>
      </c>
      <c r="Q4015" t="str">
        <f t="shared" si="503"/>
        <v>Low Proirity</v>
      </c>
      <c r="R4015" t="s">
        <v>37</v>
      </c>
      <c r="S4015">
        <v>138740</v>
      </c>
      <c r="T4015">
        <v>133765</v>
      </c>
      <c r="Z4015" s="2"/>
    </row>
    <row r="4016" spans="1:26" x14ac:dyDescent="0.25">
      <c r="A4016">
        <v>4015</v>
      </c>
      <c r="B4016" t="s">
        <v>12</v>
      </c>
      <c r="C4016" t="s">
        <v>20</v>
      </c>
      <c r="D4016" s="2">
        <v>45438</v>
      </c>
      <c r="E4016">
        <v>1</v>
      </c>
      <c r="F4016">
        <v>1</v>
      </c>
      <c r="G4016">
        <v>1</v>
      </c>
      <c r="H4016">
        <v>138.13999999999999</v>
      </c>
      <c r="I4016" t="s">
        <v>21</v>
      </c>
      <c r="J4016">
        <f t="shared" si="496"/>
        <v>1</v>
      </c>
      <c r="K4016">
        <f t="shared" si="497"/>
        <v>1</v>
      </c>
      <c r="L4016">
        <f t="shared" si="498"/>
        <v>1</v>
      </c>
      <c r="M4016" t="str">
        <f t="shared" si="499"/>
        <v>Success</v>
      </c>
      <c r="N4016">
        <f t="shared" si="500"/>
        <v>138.13999999999999</v>
      </c>
      <c r="O4016" t="str">
        <f t="shared" si="501"/>
        <v>2024/05</v>
      </c>
      <c r="P4016">
        <f t="shared" si="502"/>
        <v>11360.05</v>
      </c>
      <c r="Q4016" t="str">
        <f t="shared" si="503"/>
        <v>High Priority</v>
      </c>
      <c r="R4016" t="s">
        <v>36</v>
      </c>
      <c r="S4016">
        <v>46473</v>
      </c>
      <c r="T4016">
        <v>122612</v>
      </c>
      <c r="Z4016" s="2"/>
    </row>
    <row r="4017" spans="1:26" x14ac:dyDescent="0.25">
      <c r="A4017">
        <v>4016</v>
      </c>
      <c r="B4017" t="s">
        <v>15</v>
      </c>
      <c r="C4017" t="s">
        <v>19</v>
      </c>
      <c r="D4017" s="2">
        <v>45602</v>
      </c>
      <c r="E4017">
        <v>1</v>
      </c>
      <c r="F4017">
        <v>0</v>
      </c>
      <c r="G4017">
        <v>0</v>
      </c>
      <c r="H4017">
        <v>32.409999999999997</v>
      </c>
      <c r="I4017" t="s">
        <v>24</v>
      </c>
      <c r="J4017">
        <f t="shared" si="496"/>
        <v>0</v>
      </c>
      <c r="K4017">
        <f t="shared" si="497"/>
        <v>0</v>
      </c>
      <c r="L4017" t="e">
        <f t="shared" si="498"/>
        <v>#DIV/0!</v>
      </c>
      <c r="M4017" t="str">
        <f t="shared" si="499"/>
        <v>Network Failure</v>
      </c>
      <c r="N4017">
        <f t="shared" si="500"/>
        <v>0</v>
      </c>
      <c r="O4017" t="str">
        <f t="shared" si="501"/>
        <v>2024/11</v>
      </c>
      <c r="P4017">
        <f t="shared" si="502"/>
        <v>11400.85</v>
      </c>
      <c r="Q4017" t="str">
        <f t="shared" si="503"/>
        <v>Low Proirity</v>
      </c>
      <c r="R4017" t="s">
        <v>37</v>
      </c>
      <c r="S4017">
        <v>70548</v>
      </c>
      <c r="T4017">
        <v>183589</v>
      </c>
      <c r="Z4017" s="2"/>
    </row>
    <row r="4018" spans="1:26" x14ac:dyDescent="0.25">
      <c r="A4018">
        <v>4017</v>
      </c>
      <c r="B4018" t="s">
        <v>15</v>
      </c>
      <c r="C4018" t="s">
        <v>19</v>
      </c>
      <c r="D4018" s="2">
        <v>45514</v>
      </c>
      <c r="E4018">
        <v>1</v>
      </c>
      <c r="F4018">
        <v>1</v>
      </c>
      <c r="G4018">
        <v>1</v>
      </c>
      <c r="H4018">
        <v>72.650000000000006</v>
      </c>
      <c r="I4018" t="s">
        <v>21</v>
      </c>
      <c r="J4018">
        <f t="shared" si="496"/>
        <v>1</v>
      </c>
      <c r="K4018">
        <f t="shared" si="497"/>
        <v>1</v>
      </c>
      <c r="L4018">
        <f t="shared" si="498"/>
        <v>1</v>
      </c>
      <c r="M4018" t="str">
        <f t="shared" si="499"/>
        <v>Success</v>
      </c>
      <c r="N4018">
        <f t="shared" si="500"/>
        <v>72.650000000000006</v>
      </c>
      <c r="O4018" t="str">
        <f t="shared" si="501"/>
        <v>2024/08</v>
      </c>
      <c r="P4018">
        <f t="shared" si="502"/>
        <v>11379.05</v>
      </c>
      <c r="Q4018" t="str">
        <f t="shared" si="503"/>
        <v>High Priority</v>
      </c>
      <c r="R4018" t="s">
        <v>37</v>
      </c>
      <c r="S4018">
        <v>92225</v>
      </c>
      <c r="T4018">
        <v>37363</v>
      </c>
      <c r="Z4018" s="2"/>
    </row>
    <row r="4019" spans="1:26" x14ac:dyDescent="0.25">
      <c r="A4019">
        <v>4018</v>
      </c>
      <c r="B4019" t="s">
        <v>15</v>
      </c>
      <c r="C4019" t="s">
        <v>17</v>
      </c>
      <c r="D4019" s="2">
        <v>45411</v>
      </c>
      <c r="E4019">
        <v>1</v>
      </c>
      <c r="F4019">
        <v>1</v>
      </c>
      <c r="G4019">
        <v>1</v>
      </c>
      <c r="H4019">
        <v>214.13</v>
      </c>
      <c r="I4019" t="s">
        <v>21</v>
      </c>
      <c r="J4019">
        <f t="shared" si="496"/>
        <v>1</v>
      </c>
      <c r="K4019">
        <f t="shared" si="497"/>
        <v>1</v>
      </c>
      <c r="L4019">
        <f t="shared" si="498"/>
        <v>1</v>
      </c>
      <c r="M4019" t="str">
        <f t="shared" si="499"/>
        <v>Success</v>
      </c>
      <c r="N4019">
        <f t="shared" si="500"/>
        <v>214.13</v>
      </c>
      <c r="O4019" t="str">
        <f t="shared" si="501"/>
        <v>2024/04</v>
      </c>
      <c r="P4019">
        <f t="shared" si="502"/>
        <v>11353.3</v>
      </c>
      <c r="Q4019" t="str">
        <f t="shared" si="503"/>
        <v>High Priority</v>
      </c>
      <c r="R4019" t="s">
        <v>37</v>
      </c>
      <c r="S4019">
        <v>140977</v>
      </c>
      <c r="T4019">
        <v>179025</v>
      </c>
      <c r="Z4019" s="2"/>
    </row>
    <row r="4020" spans="1:26" x14ac:dyDescent="0.25">
      <c r="A4020">
        <v>4019</v>
      </c>
      <c r="B4020" t="s">
        <v>9</v>
      </c>
      <c r="C4020" t="s">
        <v>18</v>
      </c>
      <c r="D4020" s="2">
        <v>45433</v>
      </c>
      <c r="E4020">
        <v>1</v>
      </c>
      <c r="F4020">
        <v>0</v>
      </c>
      <c r="G4020">
        <v>0</v>
      </c>
      <c r="H4020">
        <v>111.92</v>
      </c>
      <c r="I4020" t="s">
        <v>25</v>
      </c>
      <c r="J4020">
        <f t="shared" si="496"/>
        <v>0</v>
      </c>
      <c r="K4020">
        <f t="shared" si="497"/>
        <v>0</v>
      </c>
      <c r="L4020" t="e">
        <f t="shared" si="498"/>
        <v>#DIV/0!</v>
      </c>
      <c r="M4020" t="str">
        <f t="shared" si="499"/>
        <v>Network Failure</v>
      </c>
      <c r="N4020">
        <f t="shared" si="500"/>
        <v>0</v>
      </c>
      <c r="O4020" t="str">
        <f t="shared" si="501"/>
        <v>2024/05</v>
      </c>
      <c r="P4020">
        <f t="shared" si="502"/>
        <v>11358.6</v>
      </c>
      <c r="Q4020" t="str">
        <f t="shared" si="503"/>
        <v>Low Proirity</v>
      </c>
      <c r="R4020" t="s">
        <v>36</v>
      </c>
      <c r="S4020">
        <v>88423</v>
      </c>
      <c r="T4020">
        <v>163424</v>
      </c>
      <c r="Z4020" s="2"/>
    </row>
    <row r="4021" spans="1:26" x14ac:dyDescent="0.25">
      <c r="A4021">
        <v>4020</v>
      </c>
      <c r="B4021" t="s">
        <v>9</v>
      </c>
      <c r="C4021" t="s">
        <v>18</v>
      </c>
      <c r="D4021" s="2">
        <v>45499</v>
      </c>
      <c r="E4021">
        <v>1</v>
      </c>
      <c r="F4021">
        <v>0</v>
      </c>
      <c r="G4021">
        <v>0</v>
      </c>
      <c r="H4021">
        <v>74.69</v>
      </c>
      <c r="I4021" t="s">
        <v>26</v>
      </c>
      <c r="J4021">
        <f t="shared" si="496"/>
        <v>0</v>
      </c>
      <c r="K4021">
        <f t="shared" si="497"/>
        <v>0</v>
      </c>
      <c r="L4021" t="e">
        <f t="shared" si="498"/>
        <v>#DIV/0!</v>
      </c>
      <c r="M4021" t="str">
        <f t="shared" si="499"/>
        <v>Compliance Blocked</v>
      </c>
      <c r="N4021">
        <f t="shared" si="500"/>
        <v>0</v>
      </c>
      <c r="O4021" t="str">
        <f t="shared" si="501"/>
        <v>2024/07</v>
      </c>
      <c r="P4021">
        <f t="shared" si="502"/>
        <v>11375.1</v>
      </c>
      <c r="Q4021" t="str">
        <f t="shared" si="503"/>
        <v>Low Proirity</v>
      </c>
      <c r="R4021" t="s">
        <v>38</v>
      </c>
      <c r="S4021">
        <v>14174</v>
      </c>
      <c r="T4021">
        <v>195863</v>
      </c>
      <c r="Z4021" s="2"/>
    </row>
    <row r="4022" spans="1:26" x14ac:dyDescent="0.25">
      <c r="A4022">
        <v>4021</v>
      </c>
      <c r="B4022" t="s">
        <v>15</v>
      </c>
      <c r="C4022" t="s">
        <v>17</v>
      </c>
      <c r="D4022" s="2">
        <v>45484</v>
      </c>
      <c r="E4022">
        <v>1</v>
      </c>
      <c r="F4022">
        <v>1</v>
      </c>
      <c r="G4022">
        <v>1</v>
      </c>
      <c r="H4022">
        <v>183.09</v>
      </c>
      <c r="I4022" t="s">
        <v>21</v>
      </c>
      <c r="J4022">
        <f t="shared" si="496"/>
        <v>1</v>
      </c>
      <c r="K4022">
        <f t="shared" si="497"/>
        <v>1</v>
      </c>
      <c r="L4022">
        <f t="shared" si="498"/>
        <v>1</v>
      </c>
      <c r="M4022" t="str">
        <f t="shared" si="499"/>
        <v>Success</v>
      </c>
      <c r="N4022">
        <f t="shared" si="500"/>
        <v>183.09</v>
      </c>
      <c r="O4022" t="str">
        <f t="shared" si="501"/>
        <v>2024/07</v>
      </c>
      <c r="P4022">
        <f t="shared" si="502"/>
        <v>11371.55</v>
      </c>
      <c r="Q4022" t="str">
        <f t="shared" si="503"/>
        <v>High Priority</v>
      </c>
      <c r="R4022" t="s">
        <v>37</v>
      </c>
      <c r="S4022">
        <v>67023</v>
      </c>
      <c r="T4022">
        <v>135346</v>
      </c>
      <c r="Z4022" s="2"/>
    </row>
    <row r="4023" spans="1:26" x14ac:dyDescent="0.25">
      <c r="A4023">
        <v>4022</v>
      </c>
      <c r="B4023" t="s">
        <v>10</v>
      </c>
      <c r="C4023" t="s">
        <v>17</v>
      </c>
      <c r="D4023" s="2">
        <v>45585</v>
      </c>
      <c r="E4023">
        <v>1</v>
      </c>
      <c r="F4023">
        <v>0</v>
      </c>
      <c r="G4023">
        <v>0</v>
      </c>
      <c r="H4023">
        <v>81.209999999999994</v>
      </c>
      <c r="I4023" t="s">
        <v>24</v>
      </c>
      <c r="J4023">
        <f t="shared" si="496"/>
        <v>0</v>
      </c>
      <c r="K4023">
        <f t="shared" si="497"/>
        <v>0</v>
      </c>
      <c r="L4023" t="e">
        <f t="shared" si="498"/>
        <v>#DIV/0!</v>
      </c>
      <c r="M4023" t="str">
        <f t="shared" si="499"/>
        <v>Network Failure</v>
      </c>
      <c r="N4023">
        <f t="shared" si="500"/>
        <v>0</v>
      </c>
      <c r="O4023" t="str">
        <f t="shared" si="501"/>
        <v>2024/10</v>
      </c>
      <c r="P4023">
        <f t="shared" si="502"/>
        <v>11396.6</v>
      </c>
      <c r="Q4023" t="str">
        <f t="shared" si="503"/>
        <v>Low Proirity</v>
      </c>
      <c r="R4023" t="s">
        <v>38</v>
      </c>
      <c r="S4023">
        <v>67686</v>
      </c>
      <c r="T4023">
        <v>35193</v>
      </c>
      <c r="Z4023" s="2"/>
    </row>
    <row r="4024" spans="1:26" x14ac:dyDescent="0.25">
      <c r="A4024">
        <v>4023</v>
      </c>
      <c r="B4024" t="s">
        <v>11</v>
      </c>
      <c r="C4024" t="s">
        <v>19</v>
      </c>
      <c r="D4024" s="2">
        <v>45501</v>
      </c>
      <c r="E4024">
        <v>1</v>
      </c>
      <c r="F4024">
        <v>1</v>
      </c>
      <c r="G4024">
        <v>1</v>
      </c>
      <c r="H4024">
        <v>59.15</v>
      </c>
      <c r="I4024" t="s">
        <v>21</v>
      </c>
      <c r="J4024">
        <f t="shared" si="496"/>
        <v>1</v>
      </c>
      <c r="K4024">
        <f t="shared" si="497"/>
        <v>1</v>
      </c>
      <c r="L4024">
        <f t="shared" si="498"/>
        <v>1</v>
      </c>
      <c r="M4024" t="str">
        <f t="shared" si="499"/>
        <v>Success</v>
      </c>
      <c r="N4024">
        <f t="shared" si="500"/>
        <v>59.15</v>
      </c>
      <c r="O4024" t="str">
        <f t="shared" si="501"/>
        <v>2024/07</v>
      </c>
      <c r="P4024">
        <f t="shared" si="502"/>
        <v>11375.8</v>
      </c>
      <c r="Q4024" t="str">
        <f t="shared" si="503"/>
        <v>High Priority</v>
      </c>
      <c r="R4024" t="s">
        <v>36</v>
      </c>
      <c r="S4024">
        <v>134079</v>
      </c>
      <c r="T4024">
        <v>194121</v>
      </c>
      <c r="Z4024" s="2"/>
    </row>
    <row r="4025" spans="1:26" x14ac:dyDescent="0.25">
      <c r="A4025">
        <v>4024</v>
      </c>
      <c r="B4025" t="s">
        <v>13</v>
      </c>
      <c r="C4025" t="s">
        <v>18</v>
      </c>
      <c r="D4025" s="2">
        <v>45578</v>
      </c>
      <c r="E4025">
        <v>1</v>
      </c>
      <c r="F4025">
        <v>0</v>
      </c>
      <c r="G4025">
        <v>0</v>
      </c>
      <c r="H4025">
        <v>41.06</v>
      </c>
      <c r="I4025" t="s">
        <v>24</v>
      </c>
      <c r="J4025">
        <f t="shared" si="496"/>
        <v>0</v>
      </c>
      <c r="K4025">
        <f t="shared" si="497"/>
        <v>0</v>
      </c>
      <c r="L4025" t="e">
        <f t="shared" si="498"/>
        <v>#DIV/0!</v>
      </c>
      <c r="M4025" t="str">
        <f t="shared" si="499"/>
        <v>Network Failure</v>
      </c>
      <c r="N4025">
        <f t="shared" si="500"/>
        <v>0</v>
      </c>
      <c r="O4025" t="str">
        <f t="shared" si="501"/>
        <v>2024/10</v>
      </c>
      <c r="P4025">
        <f t="shared" si="502"/>
        <v>11394.85</v>
      </c>
      <c r="Q4025" t="str">
        <f t="shared" si="503"/>
        <v>Low Proirity</v>
      </c>
      <c r="R4025" t="s">
        <v>36</v>
      </c>
      <c r="S4025">
        <v>94025</v>
      </c>
      <c r="T4025">
        <v>90566</v>
      </c>
      <c r="Z4025" s="2"/>
    </row>
    <row r="4026" spans="1:26" x14ac:dyDescent="0.25">
      <c r="A4026">
        <v>4025</v>
      </c>
      <c r="B4026" t="s">
        <v>10</v>
      </c>
      <c r="C4026" t="s">
        <v>16</v>
      </c>
      <c r="D4026" s="2">
        <v>45454</v>
      </c>
      <c r="E4026">
        <v>1</v>
      </c>
      <c r="F4026">
        <v>1</v>
      </c>
      <c r="G4026">
        <v>1</v>
      </c>
      <c r="H4026">
        <v>120.17</v>
      </c>
      <c r="I4026" t="s">
        <v>21</v>
      </c>
      <c r="J4026">
        <f t="shared" si="496"/>
        <v>1</v>
      </c>
      <c r="K4026">
        <f t="shared" si="497"/>
        <v>1</v>
      </c>
      <c r="L4026">
        <f t="shared" si="498"/>
        <v>1</v>
      </c>
      <c r="M4026" t="str">
        <f t="shared" si="499"/>
        <v>Success</v>
      </c>
      <c r="N4026">
        <f t="shared" si="500"/>
        <v>120.17</v>
      </c>
      <c r="O4026" t="str">
        <f t="shared" si="501"/>
        <v>2024/06</v>
      </c>
      <c r="P4026">
        <f t="shared" si="502"/>
        <v>11364.05</v>
      </c>
      <c r="Q4026" t="str">
        <f t="shared" si="503"/>
        <v>High Priority</v>
      </c>
      <c r="R4026" t="s">
        <v>38</v>
      </c>
      <c r="S4026">
        <v>49888</v>
      </c>
      <c r="T4026">
        <v>237239</v>
      </c>
      <c r="Z4026" s="2"/>
    </row>
    <row r="4027" spans="1:26" x14ac:dyDescent="0.25">
      <c r="A4027">
        <v>4026</v>
      </c>
      <c r="B4027" t="s">
        <v>9</v>
      </c>
      <c r="C4027" t="s">
        <v>19</v>
      </c>
      <c r="D4027" s="2">
        <v>45440</v>
      </c>
      <c r="E4027">
        <v>1</v>
      </c>
      <c r="F4027">
        <v>1</v>
      </c>
      <c r="G4027">
        <v>1</v>
      </c>
      <c r="H4027">
        <v>51.04</v>
      </c>
      <c r="I4027" t="s">
        <v>21</v>
      </c>
      <c r="J4027">
        <f t="shared" si="496"/>
        <v>1</v>
      </c>
      <c r="K4027">
        <f t="shared" si="497"/>
        <v>1</v>
      </c>
      <c r="L4027">
        <f t="shared" si="498"/>
        <v>1</v>
      </c>
      <c r="M4027" t="str">
        <f t="shared" si="499"/>
        <v>Success</v>
      </c>
      <c r="N4027">
        <f t="shared" si="500"/>
        <v>51.04</v>
      </c>
      <c r="O4027" t="str">
        <f t="shared" si="501"/>
        <v>2024/05</v>
      </c>
      <c r="P4027">
        <f t="shared" si="502"/>
        <v>11360.55</v>
      </c>
      <c r="Q4027" t="str">
        <f t="shared" si="503"/>
        <v>High Priority</v>
      </c>
      <c r="R4027" t="s">
        <v>37</v>
      </c>
      <c r="S4027">
        <v>82398</v>
      </c>
      <c r="T4027">
        <v>92801</v>
      </c>
      <c r="Z4027" s="2"/>
    </row>
    <row r="4028" spans="1:26" x14ac:dyDescent="0.25">
      <c r="A4028">
        <v>4027</v>
      </c>
      <c r="B4028" t="s">
        <v>13</v>
      </c>
      <c r="C4028" t="s">
        <v>19</v>
      </c>
      <c r="D4028" s="2">
        <v>45463</v>
      </c>
      <c r="E4028">
        <v>1</v>
      </c>
      <c r="F4028">
        <v>1</v>
      </c>
      <c r="G4028">
        <v>1</v>
      </c>
      <c r="H4028">
        <v>64.86</v>
      </c>
      <c r="I4028" t="s">
        <v>21</v>
      </c>
      <c r="J4028">
        <f t="shared" si="496"/>
        <v>1</v>
      </c>
      <c r="K4028">
        <f t="shared" si="497"/>
        <v>1</v>
      </c>
      <c r="L4028">
        <f t="shared" si="498"/>
        <v>1</v>
      </c>
      <c r="M4028" t="str">
        <f t="shared" si="499"/>
        <v>Success</v>
      </c>
      <c r="N4028">
        <f t="shared" si="500"/>
        <v>64.86</v>
      </c>
      <c r="O4028" t="str">
        <f t="shared" si="501"/>
        <v>2024/06</v>
      </c>
      <c r="P4028">
        <f t="shared" si="502"/>
        <v>11366.3</v>
      </c>
      <c r="Q4028" t="str">
        <f t="shared" si="503"/>
        <v>High Priority</v>
      </c>
      <c r="R4028" t="s">
        <v>36</v>
      </c>
      <c r="S4028">
        <v>10687</v>
      </c>
      <c r="T4028">
        <v>42882</v>
      </c>
      <c r="Z4028" s="2"/>
    </row>
    <row r="4029" spans="1:26" x14ac:dyDescent="0.25">
      <c r="A4029">
        <v>4028</v>
      </c>
      <c r="B4029" t="s">
        <v>15</v>
      </c>
      <c r="C4029" t="s">
        <v>20</v>
      </c>
      <c r="D4029" s="2">
        <v>45642</v>
      </c>
      <c r="E4029">
        <v>1</v>
      </c>
      <c r="F4029">
        <v>1</v>
      </c>
      <c r="G4029">
        <v>1</v>
      </c>
      <c r="H4029">
        <v>103.03</v>
      </c>
      <c r="I4029" t="s">
        <v>21</v>
      </c>
      <c r="J4029">
        <f t="shared" si="496"/>
        <v>1</v>
      </c>
      <c r="K4029">
        <f t="shared" si="497"/>
        <v>1</v>
      </c>
      <c r="L4029">
        <f t="shared" si="498"/>
        <v>1</v>
      </c>
      <c r="M4029" t="str">
        <f t="shared" si="499"/>
        <v>Success</v>
      </c>
      <c r="N4029">
        <f t="shared" si="500"/>
        <v>103.03</v>
      </c>
      <c r="O4029" t="str">
        <f t="shared" si="501"/>
        <v>2024/12</v>
      </c>
      <c r="P4029">
        <f t="shared" si="502"/>
        <v>11411.05</v>
      </c>
      <c r="Q4029" t="str">
        <f t="shared" si="503"/>
        <v>High Priority</v>
      </c>
      <c r="R4029" t="s">
        <v>37</v>
      </c>
      <c r="S4029">
        <v>16990</v>
      </c>
      <c r="T4029">
        <v>84505</v>
      </c>
      <c r="Z4029" s="2"/>
    </row>
    <row r="4030" spans="1:26" x14ac:dyDescent="0.25">
      <c r="A4030">
        <v>4029</v>
      </c>
      <c r="B4030" t="s">
        <v>14</v>
      </c>
      <c r="C4030" t="s">
        <v>17</v>
      </c>
      <c r="D4030" s="2">
        <v>45331</v>
      </c>
      <c r="E4030">
        <v>1</v>
      </c>
      <c r="F4030">
        <v>0</v>
      </c>
      <c r="G4030">
        <v>0</v>
      </c>
      <c r="H4030">
        <v>81.69</v>
      </c>
      <c r="I4030" t="s">
        <v>26</v>
      </c>
      <c r="J4030">
        <f t="shared" si="496"/>
        <v>0</v>
      </c>
      <c r="K4030">
        <f t="shared" si="497"/>
        <v>0</v>
      </c>
      <c r="L4030" t="e">
        <f t="shared" si="498"/>
        <v>#DIV/0!</v>
      </c>
      <c r="M4030" t="str">
        <f t="shared" si="499"/>
        <v>Compliance Blocked</v>
      </c>
      <c r="N4030">
        <f t="shared" si="500"/>
        <v>0</v>
      </c>
      <c r="O4030" t="str">
        <f t="shared" si="501"/>
        <v>2024/02</v>
      </c>
      <c r="P4030">
        <f t="shared" si="502"/>
        <v>11333.1</v>
      </c>
      <c r="Q4030" t="str">
        <f t="shared" si="503"/>
        <v>Low Proirity</v>
      </c>
      <c r="R4030" t="s">
        <v>38</v>
      </c>
      <c r="S4030">
        <v>118747</v>
      </c>
      <c r="T4030">
        <v>42452</v>
      </c>
      <c r="Z4030" s="2"/>
    </row>
    <row r="4031" spans="1:26" x14ac:dyDescent="0.25">
      <c r="A4031">
        <v>4030</v>
      </c>
      <c r="B4031" t="s">
        <v>10</v>
      </c>
      <c r="C4031" t="s">
        <v>17</v>
      </c>
      <c r="D4031" s="2">
        <v>45370</v>
      </c>
      <c r="E4031">
        <v>1</v>
      </c>
      <c r="F4031">
        <v>0</v>
      </c>
      <c r="G4031">
        <v>0</v>
      </c>
      <c r="H4031">
        <v>161.4</v>
      </c>
      <c r="I4031" t="s">
        <v>22</v>
      </c>
      <c r="J4031">
        <f t="shared" si="496"/>
        <v>0</v>
      </c>
      <c r="K4031">
        <f t="shared" si="497"/>
        <v>0</v>
      </c>
      <c r="L4031" t="e">
        <f t="shared" si="498"/>
        <v>#DIV/0!</v>
      </c>
      <c r="M4031" t="str">
        <f t="shared" si="499"/>
        <v>Network Failure</v>
      </c>
      <c r="N4031">
        <f t="shared" si="500"/>
        <v>0</v>
      </c>
      <c r="O4031" t="str">
        <f t="shared" si="501"/>
        <v>2024/03</v>
      </c>
      <c r="P4031">
        <f t="shared" si="502"/>
        <v>11342.85</v>
      </c>
      <c r="Q4031" t="str">
        <f t="shared" si="503"/>
        <v>Low Proirity</v>
      </c>
      <c r="R4031" t="s">
        <v>37</v>
      </c>
      <c r="S4031">
        <v>89988</v>
      </c>
      <c r="T4031">
        <v>241558</v>
      </c>
      <c r="Z4031" s="2"/>
    </row>
    <row r="4032" spans="1:26" x14ac:dyDescent="0.25">
      <c r="A4032">
        <v>4031</v>
      </c>
      <c r="B4032" t="s">
        <v>9</v>
      </c>
      <c r="C4032" t="s">
        <v>18</v>
      </c>
      <c r="D4032" s="2">
        <v>45656</v>
      </c>
      <c r="E4032">
        <v>1</v>
      </c>
      <c r="F4032">
        <v>1</v>
      </c>
      <c r="G4032">
        <v>1</v>
      </c>
      <c r="H4032">
        <v>79.489999999999995</v>
      </c>
      <c r="I4032" t="s">
        <v>21</v>
      </c>
      <c r="J4032">
        <f t="shared" si="496"/>
        <v>1</v>
      </c>
      <c r="K4032">
        <f t="shared" si="497"/>
        <v>1</v>
      </c>
      <c r="L4032">
        <f t="shared" si="498"/>
        <v>1</v>
      </c>
      <c r="M4032" t="str">
        <f t="shared" si="499"/>
        <v>Success</v>
      </c>
      <c r="N4032">
        <f t="shared" si="500"/>
        <v>79.489999999999995</v>
      </c>
      <c r="O4032" t="str">
        <f t="shared" si="501"/>
        <v>2024/12</v>
      </c>
      <c r="P4032">
        <f t="shared" si="502"/>
        <v>11414.55</v>
      </c>
      <c r="Q4032" t="str">
        <f t="shared" si="503"/>
        <v>High Priority</v>
      </c>
      <c r="R4032" t="s">
        <v>36</v>
      </c>
      <c r="S4032">
        <v>83138</v>
      </c>
      <c r="T4032">
        <v>86075</v>
      </c>
      <c r="Z4032" s="2"/>
    </row>
    <row r="4033" spans="1:26" x14ac:dyDescent="0.25">
      <c r="A4033">
        <v>4032</v>
      </c>
      <c r="B4033" t="s">
        <v>13</v>
      </c>
      <c r="C4033" t="s">
        <v>18</v>
      </c>
      <c r="D4033" s="2">
        <v>45523</v>
      </c>
      <c r="E4033">
        <v>1</v>
      </c>
      <c r="F4033">
        <v>1</v>
      </c>
      <c r="G4033">
        <v>1</v>
      </c>
      <c r="H4033">
        <v>86.34</v>
      </c>
      <c r="I4033" t="s">
        <v>21</v>
      </c>
      <c r="J4033">
        <f t="shared" si="496"/>
        <v>1</v>
      </c>
      <c r="K4033">
        <f t="shared" si="497"/>
        <v>1</v>
      </c>
      <c r="L4033">
        <f t="shared" si="498"/>
        <v>1</v>
      </c>
      <c r="M4033" t="str">
        <f t="shared" si="499"/>
        <v>Success</v>
      </c>
      <c r="N4033">
        <f t="shared" si="500"/>
        <v>86.34</v>
      </c>
      <c r="O4033" t="str">
        <f t="shared" si="501"/>
        <v>2024/08</v>
      </c>
      <c r="P4033">
        <f t="shared" si="502"/>
        <v>11381.3</v>
      </c>
      <c r="Q4033" t="str">
        <f t="shared" si="503"/>
        <v>High Priority</v>
      </c>
      <c r="R4033" t="s">
        <v>36</v>
      </c>
      <c r="S4033">
        <v>27184</v>
      </c>
      <c r="T4033">
        <v>248233</v>
      </c>
      <c r="Z4033" s="2"/>
    </row>
    <row r="4034" spans="1:26" x14ac:dyDescent="0.25">
      <c r="A4034">
        <v>4033</v>
      </c>
      <c r="B4034" t="s">
        <v>14</v>
      </c>
      <c r="C4034" t="s">
        <v>19</v>
      </c>
      <c r="D4034" s="2">
        <v>45301</v>
      </c>
      <c r="E4034">
        <v>1</v>
      </c>
      <c r="F4034">
        <v>0</v>
      </c>
      <c r="G4034">
        <v>0</v>
      </c>
      <c r="H4034">
        <v>6.63</v>
      </c>
      <c r="I4034" t="s">
        <v>22</v>
      </c>
      <c r="J4034">
        <f t="shared" si="496"/>
        <v>0</v>
      </c>
      <c r="K4034">
        <f t="shared" si="497"/>
        <v>0</v>
      </c>
      <c r="L4034" t="e">
        <f t="shared" si="498"/>
        <v>#DIV/0!</v>
      </c>
      <c r="M4034" t="str">
        <f t="shared" si="499"/>
        <v>Network Failure</v>
      </c>
      <c r="N4034">
        <f t="shared" si="500"/>
        <v>0</v>
      </c>
      <c r="O4034" t="str">
        <f t="shared" si="501"/>
        <v>2024/01</v>
      </c>
      <c r="P4034">
        <f t="shared" si="502"/>
        <v>11325.6</v>
      </c>
      <c r="Q4034" t="str">
        <f t="shared" si="503"/>
        <v>Low Proirity</v>
      </c>
      <c r="R4034" t="s">
        <v>37</v>
      </c>
      <c r="S4034">
        <v>13433</v>
      </c>
      <c r="T4034">
        <v>228403</v>
      </c>
      <c r="Z4034" s="2"/>
    </row>
    <row r="4035" spans="1:26" x14ac:dyDescent="0.25">
      <c r="A4035">
        <v>4034</v>
      </c>
      <c r="B4035" t="s">
        <v>13</v>
      </c>
      <c r="C4035" t="s">
        <v>19</v>
      </c>
      <c r="D4035" s="2">
        <v>45357</v>
      </c>
      <c r="E4035">
        <v>1</v>
      </c>
      <c r="F4035">
        <v>1</v>
      </c>
      <c r="G4035">
        <v>1</v>
      </c>
      <c r="H4035">
        <v>86.06</v>
      </c>
      <c r="I4035" t="s">
        <v>21</v>
      </c>
      <c r="J4035">
        <f t="shared" ref="J4035:J4098" si="504">IF(G4035=1,1,0)</f>
        <v>1</v>
      </c>
      <c r="K4035">
        <f t="shared" ref="K4035:K4098" si="505">F4035/E4035</f>
        <v>1</v>
      </c>
      <c r="L4035">
        <f t="shared" ref="L4035:L4098" si="506">G4035/F4035</f>
        <v>1</v>
      </c>
      <c r="M4035" t="str">
        <f t="shared" ref="M4035:M4098" si="507">IF(I4035="N/A","Success",IF(OR(I4035="Issuer Declined",I4035="User Drop-Off"),"Compliance Blocked", "Network Failure"))</f>
        <v>Success</v>
      </c>
      <c r="N4035">
        <f t="shared" ref="N4035:N4098" si="508">IF(G4035=1,H4035,0)</f>
        <v>86.06</v>
      </c>
      <c r="O4035" t="str">
        <f t="shared" ref="O4035:O4098" si="509">TEXT(D4035,"YYYY/MM")</f>
        <v>2024/03</v>
      </c>
      <c r="P4035">
        <f t="shared" ref="P4035:P4098" si="510">ROUND(
(D4035*0.25) +
(E4035*0.25) +
(F4035*0.2) +
IF(G4035="Low",0.15,IF(G4035="Medium",0.1,0.05)) +
IF(H4035="Mature",0.15,IF(H4035="Growing",0.1,0.05)),2)</f>
        <v>11339.8</v>
      </c>
      <c r="Q4035" t="str">
        <f t="shared" ref="Q4035:Q4098" si="511">IF(J4035&gt;0.7,"High Priority",IF(J4035&gt;0.5,"Medium Proirity","Low Proirity"))</f>
        <v>High Priority</v>
      </c>
      <c r="R4035" t="s">
        <v>38</v>
      </c>
      <c r="S4035">
        <v>33523</v>
      </c>
      <c r="T4035">
        <v>189229</v>
      </c>
      <c r="Z4035" s="2"/>
    </row>
    <row r="4036" spans="1:26" x14ac:dyDescent="0.25">
      <c r="A4036">
        <v>4035</v>
      </c>
      <c r="B4036" t="s">
        <v>11</v>
      </c>
      <c r="C4036" t="s">
        <v>16</v>
      </c>
      <c r="D4036" s="2">
        <v>45624</v>
      </c>
      <c r="E4036">
        <v>1</v>
      </c>
      <c r="F4036">
        <v>1</v>
      </c>
      <c r="G4036">
        <v>1</v>
      </c>
      <c r="H4036">
        <v>68.849999999999994</v>
      </c>
      <c r="I4036" t="s">
        <v>21</v>
      </c>
      <c r="J4036">
        <f t="shared" si="504"/>
        <v>1</v>
      </c>
      <c r="K4036">
        <f t="shared" si="505"/>
        <v>1</v>
      </c>
      <c r="L4036">
        <f t="shared" si="506"/>
        <v>1</v>
      </c>
      <c r="M4036" t="str">
        <f t="shared" si="507"/>
        <v>Success</v>
      </c>
      <c r="N4036">
        <f t="shared" si="508"/>
        <v>68.849999999999994</v>
      </c>
      <c r="O4036" t="str">
        <f t="shared" si="509"/>
        <v>2024/11</v>
      </c>
      <c r="P4036">
        <f t="shared" si="510"/>
        <v>11406.55</v>
      </c>
      <c r="Q4036" t="str">
        <f t="shared" si="511"/>
        <v>High Priority</v>
      </c>
      <c r="R4036" t="s">
        <v>36</v>
      </c>
      <c r="S4036">
        <v>137764</v>
      </c>
      <c r="T4036">
        <v>197660</v>
      </c>
      <c r="Z4036" s="2"/>
    </row>
    <row r="4037" spans="1:26" x14ac:dyDescent="0.25">
      <c r="A4037">
        <v>4036</v>
      </c>
      <c r="B4037" t="s">
        <v>13</v>
      </c>
      <c r="C4037" t="s">
        <v>18</v>
      </c>
      <c r="D4037" s="2">
        <v>45602</v>
      </c>
      <c r="E4037">
        <v>1</v>
      </c>
      <c r="F4037">
        <v>1</v>
      </c>
      <c r="G4037">
        <v>1</v>
      </c>
      <c r="H4037">
        <v>23.11</v>
      </c>
      <c r="I4037" t="s">
        <v>21</v>
      </c>
      <c r="J4037">
        <f t="shared" si="504"/>
        <v>1</v>
      </c>
      <c r="K4037">
        <f t="shared" si="505"/>
        <v>1</v>
      </c>
      <c r="L4037">
        <f t="shared" si="506"/>
        <v>1</v>
      </c>
      <c r="M4037" t="str">
        <f t="shared" si="507"/>
        <v>Success</v>
      </c>
      <c r="N4037">
        <f t="shared" si="508"/>
        <v>23.11</v>
      </c>
      <c r="O4037" t="str">
        <f t="shared" si="509"/>
        <v>2024/11</v>
      </c>
      <c r="P4037">
        <f t="shared" si="510"/>
        <v>11401.05</v>
      </c>
      <c r="Q4037" t="str">
        <f t="shared" si="511"/>
        <v>High Priority</v>
      </c>
      <c r="R4037" t="s">
        <v>38</v>
      </c>
      <c r="S4037">
        <v>67066</v>
      </c>
      <c r="T4037">
        <v>241033</v>
      </c>
      <c r="Z4037" s="2"/>
    </row>
    <row r="4038" spans="1:26" x14ac:dyDescent="0.25">
      <c r="A4038">
        <v>4037</v>
      </c>
      <c r="B4038" t="s">
        <v>12</v>
      </c>
      <c r="C4038" t="s">
        <v>17</v>
      </c>
      <c r="D4038" s="2">
        <v>45430</v>
      </c>
      <c r="E4038">
        <v>1</v>
      </c>
      <c r="F4038">
        <v>1</v>
      </c>
      <c r="G4038">
        <v>1</v>
      </c>
      <c r="H4038">
        <v>49.6</v>
      </c>
      <c r="I4038" t="s">
        <v>21</v>
      </c>
      <c r="J4038">
        <f t="shared" si="504"/>
        <v>1</v>
      </c>
      <c r="K4038">
        <f t="shared" si="505"/>
        <v>1</v>
      </c>
      <c r="L4038">
        <f t="shared" si="506"/>
        <v>1</v>
      </c>
      <c r="M4038" t="str">
        <f t="shared" si="507"/>
        <v>Success</v>
      </c>
      <c r="N4038">
        <f t="shared" si="508"/>
        <v>49.6</v>
      </c>
      <c r="O4038" t="str">
        <f t="shared" si="509"/>
        <v>2024/05</v>
      </c>
      <c r="P4038">
        <f t="shared" si="510"/>
        <v>11358.05</v>
      </c>
      <c r="Q4038" t="str">
        <f t="shared" si="511"/>
        <v>High Priority</v>
      </c>
      <c r="R4038" t="s">
        <v>36</v>
      </c>
      <c r="S4038">
        <v>115259</v>
      </c>
      <c r="T4038">
        <v>214664</v>
      </c>
      <c r="Z4038" s="2"/>
    </row>
    <row r="4039" spans="1:26" x14ac:dyDescent="0.25">
      <c r="A4039">
        <v>4038</v>
      </c>
      <c r="B4039" t="s">
        <v>10</v>
      </c>
      <c r="C4039" t="s">
        <v>19</v>
      </c>
      <c r="D4039" s="2">
        <v>45490</v>
      </c>
      <c r="E4039">
        <v>1</v>
      </c>
      <c r="F4039">
        <v>1</v>
      </c>
      <c r="G4039">
        <v>1</v>
      </c>
      <c r="H4039">
        <v>84.99</v>
      </c>
      <c r="I4039" t="s">
        <v>21</v>
      </c>
      <c r="J4039">
        <f t="shared" si="504"/>
        <v>1</v>
      </c>
      <c r="K4039">
        <f t="shared" si="505"/>
        <v>1</v>
      </c>
      <c r="L4039">
        <f t="shared" si="506"/>
        <v>1</v>
      </c>
      <c r="M4039" t="str">
        <f t="shared" si="507"/>
        <v>Success</v>
      </c>
      <c r="N4039">
        <f t="shared" si="508"/>
        <v>84.99</v>
      </c>
      <c r="O4039" t="str">
        <f t="shared" si="509"/>
        <v>2024/07</v>
      </c>
      <c r="P4039">
        <f t="shared" si="510"/>
        <v>11373.05</v>
      </c>
      <c r="Q4039" t="str">
        <f t="shared" si="511"/>
        <v>High Priority</v>
      </c>
      <c r="R4039" t="s">
        <v>38</v>
      </c>
      <c r="S4039">
        <v>144508</v>
      </c>
      <c r="T4039">
        <v>228273</v>
      </c>
      <c r="Z4039" s="2"/>
    </row>
    <row r="4040" spans="1:26" x14ac:dyDescent="0.25">
      <c r="A4040">
        <v>4039</v>
      </c>
      <c r="B4040" t="s">
        <v>13</v>
      </c>
      <c r="C4040" t="s">
        <v>17</v>
      </c>
      <c r="D4040" s="2">
        <v>45353</v>
      </c>
      <c r="E4040">
        <v>1</v>
      </c>
      <c r="F4040">
        <v>1</v>
      </c>
      <c r="G4040">
        <v>1</v>
      </c>
      <c r="H4040">
        <v>43.74</v>
      </c>
      <c r="I4040" t="s">
        <v>21</v>
      </c>
      <c r="J4040">
        <f t="shared" si="504"/>
        <v>1</v>
      </c>
      <c r="K4040">
        <f t="shared" si="505"/>
        <v>1</v>
      </c>
      <c r="L4040">
        <f t="shared" si="506"/>
        <v>1</v>
      </c>
      <c r="M4040" t="str">
        <f t="shared" si="507"/>
        <v>Success</v>
      </c>
      <c r="N4040">
        <f t="shared" si="508"/>
        <v>43.74</v>
      </c>
      <c r="O4040" t="str">
        <f t="shared" si="509"/>
        <v>2024/03</v>
      </c>
      <c r="P4040">
        <f t="shared" si="510"/>
        <v>11338.8</v>
      </c>
      <c r="Q4040" t="str">
        <f t="shared" si="511"/>
        <v>High Priority</v>
      </c>
      <c r="R4040" t="s">
        <v>36</v>
      </c>
      <c r="S4040">
        <v>33770</v>
      </c>
      <c r="T4040">
        <v>54992</v>
      </c>
      <c r="Z4040" s="2"/>
    </row>
    <row r="4041" spans="1:26" x14ac:dyDescent="0.25">
      <c r="A4041">
        <v>4040</v>
      </c>
      <c r="B4041" t="s">
        <v>15</v>
      </c>
      <c r="C4041" t="s">
        <v>16</v>
      </c>
      <c r="D4041" s="2">
        <v>45509</v>
      </c>
      <c r="E4041">
        <v>1</v>
      </c>
      <c r="F4041">
        <v>1</v>
      </c>
      <c r="G4041">
        <v>1</v>
      </c>
      <c r="H4041">
        <v>30.08</v>
      </c>
      <c r="I4041" t="s">
        <v>21</v>
      </c>
      <c r="J4041">
        <f t="shared" si="504"/>
        <v>1</v>
      </c>
      <c r="K4041">
        <f t="shared" si="505"/>
        <v>1</v>
      </c>
      <c r="L4041">
        <f t="shared" si="506"/>
        <v>1</v>
      </c>
      <c r="M4041" t="str">
        <f t="shared" si="507"/>
        <v>Success</v>
      </c>
      <c r="N4041">
        <f t="shared" si="508"/>
        <v>30.08</v>
      </c>
      <c r="O4041" t="str">
        <f t="shared" si="509"/>
        <v>2024/08</v>
      </c>
      <c r="P4041">
        <f t="shared" si="510"/>
        <v>11377.8</v>
      </c>
      <c r="Q4041" t="str">
        <f t="shared" si="511"/>
        <v>High Priority</v>
      </c>
      <c r="R4041" t="s">
        <v>36</v>
      </c>
      <c r="S4041">
        <v>84255</v>
      </c>
      <c r="T4041">
        <v>113217</v>
      </c>
      <c r="Z4041" s="2"/>
    </row>
    <row r="4042" spans="1:26" x14ac:dyDescent="0.25">
      <c r="A4042">
        <v>4041</v>
      </c>
      <c r="B4042" t="s">
        <v>13</v>
      </c>
      <c r="C4042" t="s">
        <v>16</v>
      </c>
      <c r="D4042" s="2">
        <v>45604</v>
      </c>
      <c r="E4042">
        <v>1</v>
      </c>
      <c r="F4042">
        <v>1</v>
      </c>
      <c r="G4042">
        <v>1</v>
      </c>
      <c r="H4042">
        <v>143.31</v>
      </c>
      <c r="I4042" t="s">
        <v>21</v>
      </c>
      <c r="J4042">
        <f t="shared" si="504"/>
        <v>1</v>
      </c>
      <c r="K4042">
        <f t="shared" si="505"/>
        <v>1</v>
      </c>
      <c r="L4042">
        <f t="shared" si="506"/>
        <v>1</v>
      </c>
      <c r="M4042" t="str">
        <f t="shared" si="507"/>
        <v>Success</v>
      </c>
      <c r="N4042">
        <f t="shared" si="508"/>
        <v>143.31</v>
      </c>
      <c r="O4042" t="str">
        <f t="shared" si="509"/>
        <v>2024/11</v>
      </c>
      <c r="P4042">
        <f t="shared" si="510"/>
        <v>11401.55</v>
      </c>
      <c r="Q4042" t="str">
        <f t="shared" si="511"/>
        <v>High Priority</v>
      </c>
      <c r="R4042" t="s">
        <v>38</v>
      </c>
      <c r="S4042">
        <v>114081</v>
      </c>
      <c r="T4042">
        <v>179888</v>
      </c>
      <c r="Z4042" s="2"/>
    </row>
    <row r="4043" spans="1:26" x14ac:dyDescent="0.25">
      <c r="A4043">
        <v>4042</v>
      </c>
      <c r="B4043" t="s">
        <v>12</v>
      </c>
      <c r="C4043" t="s">
        <v>19</v>
      </c>
      <c r="D4043" s="2">
        <v>45618</v>
      </c>
      <c r="E4043">
        <v>1</v>
      </c>
      <c r="F4043">
        <v>0</v>
      </c>
      <c r="G4043">
        <v>0</v>
      </c>
      <c r="H4043">
        <v>89.63</v>
      </c>
      <c r="I4043" t="s">
        <v>26</v>
      </c>
      <c r="J4043">
        <f t="shared" si="504"/>
        <v>0</v>
      </c>
      <c r="K4043">
        <f t="shared" si="505"/>
        <v>0</v>
      </c>
      <c r="L4043" t="e">
        <f t="shared" si="506"/>
        <v>#DIV/0!</v>
      </c>
      <c r="M4043" t="str">
        <f t="shared" si="507"/>
        <v>Compliance Blocked</v>
      </c>
      <c r="N4043">
        <f t="shared" si="508"/>
        <v>0</v>
      </c>
      <c r="O4043" t="str">
        <f t="shared" si="509"/>
        <v>2024/11</v>
      </c>
      <c r="P4043">
        <f t="shared" si="510"/>
        <v>11404.85</v>
      </c>
      <c r="Q4043" t="str">
        <f t="shared" si="511"/>
        <v>Low Proirity</v>
      </c>
      <c r="R4043" t="s">
        <v>38</v>
      </c>
      <c r="S4043">
        <v>149536</v>
      </c>
      <c r="T4043">
        <v>170280</v>
      </c>
      <c r="Z4043" s="2"/>
    </row>
    <row r="4044" spans="1:26" x14ac:dyDescent="0.25">
      <c r="A4044">
        <v>4043</v>
      </c>
      <c r="B4044" t="s">
        <v>9</v>
      </c>
      <c r="C4044" t="s">
        <v>20</v>
      </c>
      <c r="D4044" s="2">
        <v>45293</v>
      </c>
      <c r="E4044">
        <v>1</v>
      </c>
      <c r="F4044">
        <v>1</v>
      </c>
      <c r="G4044">
        <v>1</v>
      </c>
      <c r="H4044">
        <v>83.65</v>
      </c>
      <c r="I4044" t="s">
        <v>21</v>
      </c>
      <c r="J4044">
        <f t="shared" si="504"/>
        <v>1</v>
      </c>
      <c r="K4044">
        <f t="shared" si="505"/>
        <v>1</v>
      </c>
      <c r="L4044">
        <f t="shared" si="506"/>
        <v>1</v>
      </c>
      <c r="M4044" t="str">
        <f t="shared" si="507"/>
        <v>Success</v>
      </c>
      <c r="N4044">
        <f t="shared" si="508"/>
        <v>83.65</v>
      </c>
      <c r="O4044" t="str">
        <f t="shared" si="509"/>
        <v>2024/01</v>
      </c>
      <c r="P4044">
        <f t="shared" si="510"/>
        <v>11323.8</v>
      </c>
      <c r="Q4044" t="str">
        <f t="shared" si="511"/>
        <v>High Priority</v>
      </c>
      <c r="R4044" t="s">
        <v>36</v>
      </c>
      <c r="S4044">
        <v>90879</v>
      </c>
      <c r="T4044">
        <v>241116</v>
      </c>
      <c r="Z4044" s="2"/>
    </row>
    <row r="4045" spans="1:26" x14ac:dyDescent="0.25">
      <c r="A4045">
        <v>4044</v>
      </c>
      <c r="B4045" t="s">
        <v>12</v>
      </c>
      <c r="C4045" t="s">
        <v>19</v>
      </c>
      <c r="D4045" s="2">
        <v>45652</v>
      </c>
      <c r="E4045">
        <v>1</v>
      </c>
      <c r="F4045">
        <v>1</v>
      </c>
      <c r="G4045">
        <v>1</v>
      </c>
      <c r="H4045">
        <v>61.62</v>
      </c>
      <c r="I4045" t="s">
        <v>21</v>
      </c>
      <c r="J4045">
        <f t="shared" si="504"/>
        <v>1</v>
      </c>
      <c r="K4045">
        <f t="shared" si="505"/>
        <v>1</v>
      </c>
      <c r="L4045">
        <f t="shared" si="506"/>
        <v>1</v>
      </c>
      <c r="M4045" t="str">
        <f t="shared" si="507"/>
        <v>Success</v>
      </c>
      <c r="N4045">
        <f t="shared" si="508"/>
        <v>61.62</v>
      </c>
      <c r="O4045" t="str">
        <f t="shared" si="509"/>
        <v>2024/12</v>
      </c>
      <c r="P4045">
        <f t="shared" si="510"/>
        <v>11413.55</v>
      </c>
      <c r="Q4045" t="str">
        <f t="shared" si="511"/>
        <v>High Priority</v>
      </c>
      <c r="R4045" t="s">
        <v>36</v>
      </c>
      <c r="S4045">
        <v>8548</v>
      </c>
      <c r="T4045">
        <v>53032</v>
      </c>
      <c r="Z4045" s="2"/>
    </row>
    <row r="4046" spans="1:26" x14ac:dyDescent="0.25">
      <c r="A4046">
        <v>4045</v>
      </c>
      <c r="B4046" t="s">
        <v>9</v>
      </c>
      <c r="C4046" t="s">
        <v>16</v>
      </c>
      <c r="D4046" s="2">
        <v>45416</v>
      </c>
      <c r="E4046">
        <v>1</v>
      </c>
      <c r="F4046">
        <v>1</v>
      </c>
      <c r="G4046">
        <v>1</v>
      </c>
      <c r="H4046">
        <v>80.36</v>
      </c>
      <c r="I4046" t="s">
        <v>21</v>
      </c>
      <c r="J4046">
        <f t="shared" si="504"/>
        <v>1</v>
      </c>
      <c r="K4046">
        <f t="shared" si="505"/>
        <v>1</v>
      </c>
      <c r="L4046">
        <f t="shared" si="506"/>
        <v>1</v>
      </c>
      <c r="M4046" t="str">
        <f t="shared" si="507"/>
        <v>Success</v>
      </c>
      <c r="N4046">
        <f t="shared" si="508"/>
        <v>80.36</v>
      </c>
      <c r="O4046" t="str">
        <f t="shared" si="509"/>
        <v>2024/05</v>
      </c>
      <c r="P4046">
        <f t="shared" si="510"/>
        <v>11354.55</v>
      </c>
      <c r="Q4046" t="str">
        <f t="shared" si="511"/>
        <v>High Priority</v>
      </c>
      <c r="R4046" t="s">
        <v>36</v>
      </c>
      <c r="S4046">
        <v>144983</v>
      </c>
      <c r="T4046">
        <v>119711</v>
      </c>
      <c r="Z4046" s="2"/>
    </row>
    <row r="4047" spans="1:26" x14ac:dyDescent="0.25">
      <c r="A4047">
        <v>4046</v>
      </c>
      <c r="B4047" t="s">
        <v>14</v>
      </c>
      <c r="C4047" t="s">
        <v>17</v>
      </c>
      <c r="D4047" s="2">
        <v>45461</v>
      </c>
      <c r="E4047">
        <v>1</v>
      </c>
      <c r="F4047">
        <v>0</v>
      </c>
      <c r="G4047">
        <v>0</v>
      </c>
      <c r="H4047">
        <v>82.82</v>
      </c>
      <c r="I4047" t="s">
        <v>22</v>
      </c>
      <c r="J4047">
        <f t="shared" si="504"/>
        <v>0</v>
      </c>
      <c r="K4047">
        <f t="shared" si="505"/>
        <v>0</v>
      </c>
      <c r="L4047" t="e">
        <f t="shared" si="506"/>
        <v>#DIV/0!</v>
      </c>
      <c r="M4047" t="str">
        <f t="shared" si="507"/>
        <v>Network Failure</v>
      </c>
      <c r="N4047">
        <f t="shared" si="508"/>
        <v>0</v>
      </c>
      <c r="O4047" t="str">
        <f t="shared" si="509"/>
        <v>2024/06</v>
      </c>
      <c r="P4047">
        <f t="shared" si="510"/>
        <v>11365.6</v>
      </c>
      <c r="Q4047" t="str">
        <f t="shared" si="511"/>
        <v>Low Proirity</v>
      </c>
      <c r="R4047" t="s">
        <v>38</v>
      </c>
      <c r="S4047">
        <v>127208</v>
      </c>
      <c r="T4047">
        <v>245085</v>
      </c>
      <c r="Z4047" s="2"/>
    </row>
    <row r="4048" spans="1:26" x14ac:dyDescent="0.25">
      <c r="A4048">
        <v>4047</v>
      </c>
      <c r="B4048" t="s">
        <v>14</v>
      </c>
      <c r="C4048" t="s">
        <v>17</v>
      </c>
      <c r="D4048" s="2">
        <v>45423</v>
      </c>
      <c r="E4048">
        <v>1</v>
      </c>
      <c r="F4048">
        <v>0</v>
      </c>
      <c r="G4048">
        <v>0</v>
      </c>
      <c r="H4048">
        <v>110.61</v>
      </c>
      <c r="I4048" t="s">
        <v>26</v>
      </c>
      <c r="J4048">
        <f t="shared" si="504"/>
        <v>0</v>
      </c>
      <c r="K4048">
        <f t="shared" si="505"/>
        <v>0</v>
      </c>
      <c r="L4048" t="e">
        <f t="shared" si="506"/>
        <v>#DIV/0!</v>
      </c>
      <c r="M4048" t="str">
        <f t="shared" si="507"/>
        <v>Compliance Blocked</v>
      </c>
      <c r="N4048">
        <f t="shared" si="508"/>
        <v>0</v>
      </c>
      <c r="O4048" t="str">
        <f t="shared" si="509"/>
        <v>2024/05</v>
      </c>
      <c r="P4048">
        <f t="shared" si="510"/>
        <v>11356.1</v>
      </c>
      <c r="Q4048" t="str">
        <f t="shared" si="511"/>
        <v>Low Proirity</v>
      </c>
      <c r="R4048" t="s">
        <v>37</v>
      </c>
      <c r="S4048">
        <v>20162</v>
      </c>
      <c r="T4048">
        <v>215318</v>
      </c>
      <c r="Z4048" s="2"/>
    </row>
    <row r="4049" spans="1:26" x14ac:dyDescent="0.25">
      <c r="A4049">
        <v>4048</v>
      </c>
      <c r="B4049" t="s">
        <v>15</v>
      </c>
      <c r="C4049" t="s">
        <v>19</v>
      </c>
      <c r="D4049" s="2">
        <v>45450</v>
      </c>
      <c r="E4049">
        <v>1</v>
      </c>
      <c r="F4049">
        <v>1</v>
      </c>
      <c r="G4049">
        <v>1</v>
      </c>
      <c r="H4049">
        <v>99.29</v>
      </c>
      <c r="I4049" t="s">
        <v>21</v>
      </c>
      <c r="J4049">
        <f t="shared" si="504"/>
        <v>1</v>
      </c>
      <c r="K4049">
        <f t="shared" si="505"/>
        <v>1</v>
      </c>
      <c r="L4049">
        <f t="shared" si="506"/>
        <v>1</v>
      </c>
      <c r="M4049" t="str">
        <f t="shared" si="507"/>
        <v>Success</v>
      </c>
      <c r="N4049">
        <f t="shared" si="508"/>
        <v>99.29</v>
      </c>
      <c r="O4049" t="str">
        <f t="shared" si="509"/>
        <v>2024/06</v>
      </c>
      <c r="P4049">
        <f t="shared" si="510"/>
        <v>11363.05</v>
      </c>
      <c r="Q4049" t="str">
        <f t="shared" si="511"/>
        <v>High Priority</v>
      </c>
      <c r="R4049" t="s">
        <v>37</v>
      </c>
      <c r="S4049">
        <v>133458</v>
      </c>
      <c r="T4049">
        <v>101570</v>
      </c>
      <c r="Z4049" s="2"/>
    </row>
    <row r="4050" spans="1:26" x14ac:dyDescent="0.25">
      <c r="A4050">
        <v>4049</v>
      </c>
      <c r="B4050" t="s">
        <v>10</v>
      </c>
      <c r="C4050" t="s">
        <v>16</v>
      </c>
      <c r="D4050" s="2">
        <v>45586</v>
      </c>
      <c r="E4050">
        <v>1</v>
      </c>
      <c r="F4050">
        <v>1</v>
      </c>
      <c r="G4050">
        <v>1</v>
      </c>
      <c r="H4050">
        <v>132.99</v>
      </c>
      <c r="I4050" t="s">
        <v>21</v>
      </c>
      <c r="J4050">
        <f t="shared" si="504"/>
        <v>1</v>
      </c>
      <c r="K4050">
        <f t="shared" si="505"/>
        <v>1</v>
      </c>
      <c r="L4050">
        <f t="shared" si="506"/>
        <v>1</v>
      </c>
      <c r="M4050" t="str">
        <f t="shared" si="507"/>
        <v>Success</v>
      </c>
      <c r="N4050">
        <f t="shared" si="508"/>
        <v>132.99</v>
      </c>
      <c r="O4050" t="str">
        <f t="shared" si="509"/>
        <v>2024/10</v>
      </c>
      <c r="P4050">
        <f t="shared" si="510"/>
        <v>11397.05</v>
      </c>
      <c r="Q4050" t="str">
        <f t="shared" si="511"/>
        <v>High Priority</v>
      </c>
      <c r="R4050" t="s">
        <v>37</v>
      </c>
      <c r="S4050">
        <v>115745</v>
      </c>
      <c r="T4050">
        <v>217904</v>
      </c>
      <c r="Z4050" s="2"/>
    </row>
    <row r="4051" spans="1:26" x14ac:dyDescent="0.25">
      <c r="A4051">
        <v>4050</v>
      </c>
      <c r="B4051" t="s">
        <v>11</v>
      </c>
      <c r="C4051" t="s">
        <v>16</v>
      </c>
      <c r="D4051" s="2">
        <v>45528</v>
      </c>
      <c r="E4051">
        <v>1</v>
      </c>
      <c r="F4051">
        <v>1</v>
      </c>
      <c r="G4051">
        <v>1</v>
      </c>
      <c r="H4051">
        <v>85.24</v>
      </c>
      <c r="I4051" t="s">
        <v>21</v>
      </c>
      <c r="J4051">
        <f t="shared" si="504"/>
        <v>1</v>
      </c>
      <c r="K4051">
        <f t="shared" si="505"/>
        <v>1</v>
      </c>
      <c r="L4051">
        <f t="shared" si="506"/>
        <v>1</v>
      </c>
      <c r="M4051" t="str">
        <f t="shared" si="507"/>
        <v>Success</v>
      </c>
      <c r="N4051">
        <f t="shared" si="508"/>
        <v>85.24</v>
      </c>
      <c r="O4051" t="str">
        <f t="shared" si="509"/>
        <v>2024/08</v>
      </c>
      <c r="P4051">
        <f t="shared" si="510"/>
        <v>11382.55</v>
      </c>
      <c r="Q4051" t="str">
        <f t="shared" si="511"/>
        <v>High Priority</v>
      </c>
      <c r="R4051" t="s">
        <v>36</v>
      </c>
      <c r="S4051">
        <v>31497</v>
      </c>
      <c r="T4051">
        <v>193632</v>
      </c>
      <c r="Z4051" s="2"/>
    </row>
    <row r="4052" spans="1:26" x14ac:dyDescent="0.25">
      <c r="A4052">
        <v>4051</v>
      </c>
      <c r="B4052" t="s">
        <v>12</v>
      </c>
      <c r="C4052" t="s">
        <v>16</v>
      </c>
      <c r="D4052" s="2">
        <v>45506</v>
      </c>
      <c r="E4052">
        <v>1</v>
      </c>
      <c r="F4052">
        <v>1</v>
      </c>
      <c r="G4052">
        <v>1</v>
      </c>
      <c r="H4052">
        <v>51.29</v>
      </c>
      <c r="I4052" t="s">
        <v>21</v>
      </c>
      <c r="J4052">
        <f t="shared" si="504"/>
        <v>1</v>
      </c>
      <c r="K4052">
        <f t="shared" si="505"/>
        <v>1</v>
      </c>
      <c r="L4052">
        <f t="shared" si="506"/>
        <v>1</v>
      </c>
      <c r="M4052" t="str">
        <f t="shared" si="507"/>
        <v>Success</v>
      </c>
      <c r="N4052">
        <f t="shared" si="508"/>
        <v>51.29</v>
      </c>
      <c r="O4052" t="str">
        <f t="shared" si="509"/>
        <v>2024/08</v>
      </c>
      <c r="P4052">
        <f t="shared" si="510"/>
        <v>11377.05</v>
      </c>
      <c r="Q4052" t="str">
        <f t="shared" si="511"/>
        <v>High Priority</v>
      </c>
      <c r="R4052" t="s">
        <v>37</v>
      </c>
      <c r="S4052">
        <v>5809</v>
      </c>
      <c r="T4052">
        <v>134024</v>
      </c>
      <c r="Z4052" s="2"/>
    </row>
    <row r="4053" spans="1:26" x14ac:dyDescent="0.25">
      <c r="A4053">
        <v>4052</v>
      </c>
      <c r="B4053" t="s">
        <v>9</v>
      </c>
      <c r="C4053" t="s">
        <v>19</v>
      </c>
      <c r="D4053" s="2">
        <v>45298</v>
      </c>
      <c r="E4053">
        <v>1</v>
      </c>
      <c r="F4053">
        <v>1</v>
      </c>
      <c r="G4053">
        <v>1</v>
      </c>
      <c r="H4053">
        <v>32.97</v>
      </c>
      <c r="I4053" t="s">
        <v>21</v>
      </c>
      <c r="J4053">
        <f t="shared" si="504"/>
        <v>1</v>
      </c>
      <c r="K4053">
        <f t="shared" si="505"/>
        <v>1</v>
      </c>
      <c r="L4053">
        <f t="shared" si="506"/>
        <v>1</v>
      </c>
      <c r="M4053" t="str">
        <f t="shared" si="507"/>
        <v>Success</v>
      </c>
      <c r="N4053">
        <f t="shared" si="508"/>
        <v>32.97</v>
      </c>
      <c r="O4053" t="str">
        <f t="shared" si="509"/>
        <v>2024/01</v>
      </c>
      <c r="P4053">
        <f t="shared" si="510"/>
        <v>11325.05</v>
      </c>
      <c r="Q4053" t="str">
        <f t="shared" si="511"/>
        <v>High Priority</v>
      </c>
      <c r="R4053" t="s">
        <v>38</v>
      </c>
      <c r="S4053">
        <v>57197</v>
      </c>
      <c r="T4053">
        <v>155438</v>
      </c>
      <c r="Z4053" s="2"/>
    </row>
    <row r="4054" spans="1:26" x14ac:dyDescent="0.25">
      <c r="A4054">
        <v>4053</v>
      </c>
      <c r="B4054" t="s">
        <v>13</v>
      </c>
      <c r="C4054" t="s">
        <v>19</v>
      </c>
      <c r="D4054" s="2">
        <v>45388</v>
      </c>
      <c r="E4054">
        <v>1</v>
      </c>
      <c r="F4054">
        <v>1</v>
      </c>
      <c r="G4054">
        <v>0</v>
      </c>
      <c r="H4054">
        <v>54.42</v>
      </c>
      <c r="I4054" t="s">
        <v>23</v>
      </c>
      <c r="J4054">
        <f t="shared" si="504"/>
        <v>0</v>
      </c>
      <c r="K4054">
        <f t="shared" si="505"/>
        <v>1</v>
      </c>
      <c r="L4054">
        <f t="shared" si="506"/>
        <v>0</v>
      </c>
      <c r="M4054" t="str">
        <f t="shared" si="507"/>
        <v>Network Failure</v>
      </c>
      <c r="N4054">
        <f t="shared" si="508"/>
        <v>0</v>
      </c>
      <c r="O4054" t="str">
        <f t="shared" si="509"/>
        <v>2024/04</v>
      </c>
      <c r="P4054">
        <f t="shared" si="510"/>
        <v>11347.55</v>
      </c>
      <c r="Q4054" t="str">
        <f t="shared" si="511"/>
        <v>Low Proirity</v>
      </c>
      <c r="R4054" t="s">
        <v>38</v>
      </c>
      <c r="S4054">
        <v>62161</v>
      </c>
      <c r="T4054">
        <v>167697</v>
      </c>
      <c r="Z4054" s="2"/>
    </row>
    <row r="4055" spans="1:26" x14ac:dyDescent="0.25">
      <c r="A4055">
        <v>4054</v>
      </c>
      <c r="B4055" t="s">
        <v>10</v>
      </c>
      <c r="C4055" t="s">
        <v>19</v>
      </c>
      <c r="D4055" s="2">
        <v>45501</v>
      </c>
      <c r="E4055">
        <v>1</v>
      </c>
      <c r="F4055">
        <v>1</v>
      </c>
      <c r="G4055">
        <v>0</v>
      </c>
      <c r="H4055">
        <v>34.630000000000003</v>
      </c>
      <c r="I4055" t="s">
        <v>25</v>
      </c>
      <c r="J4055">
        <f t="shared" si="504"/>
        <v>0</v>
      </c>
      <c r="K4055">
        <f t="shared" si="505"/>
        <v>1</v>
      </c>
      <c r="L4055">
        <f t="shared" si="506"/>
        <v>0</v>
      </c>
      <c r="M4055" t="str">
        <f t="shared" si="507"/>
        <v>Network Failure</v>
      </c>
      <c r="N4055">
        <f t="shared" si="508"/>
        <v>0</v>
      </c>
      <c r="O4055" t="str">
        <f t="shared" si="509"/>
        <v>2024/07</v>
      </c>
      <c r="P4055">
        <f t="shared" si="510"/>
        <v>11375.8</v>
      </c>
      <c r="Q4055" t="str">
        <f t="shared" si="511"/>
        <v>Low Proirity</v>
      </c>
      <c r="R4055" t="s">
        <v>37</v>
      </c>
      <c r="S4055">
        <v>103538</v>
      </c>
      <c r="T4055">
        <v>180319</v>
      </c>
      <c r="Z4055" s="2"/>
    </row>
    <row r="4056" spans="1:26" x14ac:dyDescent="0.25">
      <c r="A4056">
        <v>4055</v>
      </c>
      <c r="B4056" t="s">
        <v>12</v>
      </c>
      <c r="C4056" t="s">
        <v>18</v>
      </c>
      <c r="D4056" s="2">
        <v>45569</v>
      </c>
      <c r="E4056">
        <v>1</v>
      </c>
      <c r="F4056">
        <v>1</v>
      </c>
      <c r="G4056">
        <v>1</v>
      </c>
      <c r="H4056">
        <v>67.349999999999994</v>
      </c>
      <c r="I4056" t="s">
        <v>21</v>
      </c>
      <c r="J4056">
        <f t="shared" si="504"/>
        <v>1</v>
      </c>
      <c r="K4056">
        <f t="shared" si="505"/>
        <v>1</v>
      </c>
      <c r="L4056">
        <f t="shared" si="506"/>
        <v>1</v>
      </c>
      <c r="M4056" t="str">
        <f t="shared" si="507"/>
        <v>Success</v>
      </c>
      <c r="N4056">
        <f t="shared" si="508"/>
        <v>67.349999999999994</v>
      </c>
      <c r="O4056" t="str">
        <f t="shared" si="509"/>
        <v>2024/10</v>
      </c>
      <c r="P4056">
        <f t="shared" si="510"/>
        <v>11392.8</v>
      </c>
      <c r="Q4056" t="str">
        <f t="shared" si="511"/>
        <v>High Priority</v>
      </c>
      <c r="R4056" t="s">
        <v>38</v>
      </c>
      <c r="S4056">
        <v>53470</v>
      </c>
      <c r="T4056">
        <v>42623</v>
      </c>
      <c r="Z4056" s="2"/>
    </row>
    <row r="4057" spans="1:26" x14ac:dyDescent="0.25">
      <c r="A4057">
        <v>4056</v>
      </c>
      <c r="B4057" t="s">
        <v>9</v>
      </c>
      <c r="C4057" t="s">
        <v>20</v>
      </c>
      <c r="D4057" s="2">
        <v>45367</v>
      </c>
      <c r="E4057">
        <v>1</v>
      </c>
      <c r="F4057">
        <v>0</v>
      </c>
      <c r="G4057">
        <v>0</v>
      </c>
      <c r="H4057">
        <v>27.43</v>
      </c>
      <c r="I4057" t="s">
        <v>23</v>
      </c>
      <c r="J4057">
        <f t="shared" si="504"/>
        <v>0</v>
      </c>
      <c r="K4057">
        <f t="shared" si="505"/>
        <v>0</v>
      </c>
      <c r="L4057" t="e">
        <f t="shared" si="506"/>
        <v>#DIV/0!</v>
      </c>
      <c r="M4057" t="str">
        <f t="shared" si="507"/>
        <v>Network Failure</v>
      </c>
      <c r="N4057">
        <f t="shared" si="508"/>
        <v>0</v>
      </c>
      <c r="O4057" t="str">
        <f t="shared" si="509"/>
        <v>2024/03</v>
      </c>
      <c r="P4057">
        <f t="shared" si="510"/>
        <v>11342.1</v>
      </c>
      <c r="Q4057" t="str">
        <f t="shared" si="511"/>
        <v>Low Proirity</v>
      </c>
      <c r="R4057" t="s">
        <v>38</v>
      </c>
      <c r="S4057">
        <v>120990</v>
      </c>
      <c r="T4057">
        <v>64914</v>
      </c>
      <c r="Z4057" s="2"/>
    </row>
    <row r="4058" spans="1:26" x14ac:dyDescent="0.25">
      <c r="A4058">
        <v>4057</v>
      </c>
      <c r="B4058" t="s">
        <v>13</v>
      </c>
      <c r="C4058" t="s">
        <v>19</v>
      </c>
      <c r="D4058" s="2">
        <v>45456</v>
      </c>
      <c r="E4058">
        <v>1</v>
      </c>
      <c r="F4058">
        <v>1</v>
      </c>
      <c r="G4058">
        <v>1</v>
      </c>
      <c r="H4058">
        <v>11.06</v>
      </c>
      <c r="I4058" t="s">
        <v>21</v>
      </c>
      <c r="J4058">
        <f t="shared" si="504"/>
        <v>1</v>
      </c>
      <c r="K4058">
        <f t="shared" si="505"/>
        <v>1</v>
      </c>
      <c r="L4058">
        <f t="shared" si="506"/>
        <v>1</v>
      </c>
      <c r="M4058" t="str">
        <f t="shared" si="507"/>
        <v>Success</v>
      </c>
      <c r="N4058">
        <f t="shared" si="508"/>
        <v>11.06</v>
      </c>
      <c r="O4058" t="str">
        <f t="shared" si="509"/>
        <v>2024/06</v>
      </c>
      <c r="P4058">
        <f t="shared" si="510"/>
        <v>11364.55</v>
      </c>
      <c r="Q4058" t="str">
        <f t="shared" si="511"/>
        <v>High Priority</v>
      </c>
      <c r="R4058" t="s">
        <v>36</v>
      </c>
      <c r="S4058">
        <v>27641</v>
      </c>
      <c r="T4058">
        <v>104871</v>
      </c>
      <c r="Z4058" s="2"/>
    </row>
    <row r="4059" spans="1:26" x14ac:dyDescent="0.25">
      <c r="A4059">
        <v>4058</v>
      </c>
      <c r="B4059" t="s">
        <v>15</v>
      </c>
      <c r="C4059" t="s">
        <v>20</v>
      </c>
      <c r="D4059" s="2">
        <v>45484</v>
      </c>
      <c r="E4059">
        <v>1</v>
      </c>
      <c r="F4059">
        <v>1</v>
      </c>
      <c r="G4059">
        <v>1</v>
      </c>
      <c r="H4059">
        <v>146.15</v>
      </c>
      <c r="I4059" t="s">
        <v>21</v>
      </c>
      <c r="J4059">
        <f t="shared" si="504"/>
        <v>1</v>
      </c>
      <c r="K4059">
        <f t="shared" si="505"/>
        <v>1</v>
      </c>
      <c r="L4059">
        <f t="shared" si="506"/>
        <v>1</v>
      </c>
      <c r="M4059" t="str">
        <f t="shared" si="507"/>
        <v>Success</v>
      </c>
      <c r="N4059">
        <f t="shared" si="508"/>
        <v>146.15</v>
      </c>
      <c r="O4059" t="str">
        <f t="shared" si="509"/>
        <v>2024/07</v>
      </c>
      <c r="P4059">
        <f t="shared" si="510"/>
        <v>11371.55</v>
      </c>
      <c r="Q4059" t="str">
        <f t="shared" si="511"/>
        <v>High Priority</v>
      </c>
      <c r="R4059" t="s">
        <v>38</v>
      </c>
      <c r="S4059">
        <v>70396</v>
      </c>
      <c r="T4059">
        <v>215474</v>
      </c>
      <c r="Z4059" s="2"/>
    </row>
    <row r="4060" spans="1:26" x14ac:dyDescent="0.25">
      <c r="A4060">
        <v>4059</v>
      </c>
      <c r="B4060" t="s">
        <v>12</v>
      </c>
      <c r="C4060" t="s">
        <v>17</v>
      </c>
      <c r="D4060" s="2">
        <v>45363</v>
      </c>
      <c r="E4060">
        <v>1</v>
      </c>
      <c r="F4060">
        <v>1</v>
      </c>
      <c r="G4060">
        <v>1</v>
      </c>
      <c r="H4060">
        <v>161.63999999999999</v>
      </c>
      <c r="I4060" t="s">
        <v>21</v>
      </c>
      <c r="J4060">
        <f t="shared" si="504"/>
        <v>1</v>
      </c>
      <c r="K4060">
        <f t="shared" si="505"/>
        <v>1</v>
      </c>
      <c r="L4060">
        <f t="shared" si="506"/>
        <v>1</v>
      </c>
      <c r="M4060" t="str">
        <f t="shared" si="507"/>
        <v>Success</v>
      </c>
      <c r="N4060">
        <f t="shared" si="508"/>
        <v>161.63999999999999</v>
      </c>
      <c r="O4060" t="str">
        <f t="shared" si="509"/>
        <v>2024/03</v>
      </c>
      <c r="P4060">
        <f t="shared" si="510"/>
        <v>11341.3</v>
      </c>
      <c r="Q4060" t="str">
        <f t="shared" si="511"/>
        <v>High Priority</v>
      </c>
      <c r="R4060" t="s">
        <v>38</v>
      </c>
      <c r="S4060">
        <v>21885</v>
      </c>
      <c r="T4060">
        <v>222547</v>
      </c>
      <c r="Z4060" s="2"/>
    </row>
    <row r="4061" spans="1:26" x14ac:dyDescent="0.25">
      <c r="A4061">
        <v>4060</v>
      </c>
      <c r="B4061" t="s">
        <v>15</v>
      </c>
      <c r="C4061" t="s">
        <v>18</v>
      </c>
      <c r="D4061" s="2">
        <v>45395</v>
      </c>
      <c r="E4061">
        <v>1</v>
      </c>
      <c r="F4061">
        <v>1</v>
      </c>
      <c r="G4061">
        <v>1</v>
      </c>
      <c r="H4061">
        <v>47.09</v>
      </c>
      <c r="I4061" t="s">
        <v>21</v>
      </c>
      <c r="J4061">
        <f t="shared" si="504"/>
        <v>1</v>
      </c>
      <c r="K4061">
        <f t="shared" si="505"/>
        <v>1</v>
      </c>
      <c r="L4061">
        <f t="shared" si="506"/>
        <v>1</v>
      </c>
      <c r="M4061" t="str">
        <f t="shared" si="507"/>
        <v>Success</v>
      </c>
      <c r="N4061">
        <f t="shared" si="508"/>
        <v>47.09</v>
      </c>
      <c r="O4061" t="str">
        <f t="shared" si="509"/>
        <v>2024/04</v>
      </c>
      <c r="P4061">
        <f t="shared" si="510"/>
        <v>11349.3</v>
      </c>
      <c r="Q4061" t="str">
        <f t="shared" si="511"/>
        <v>High Priority</v>
      </c>
      <c r="R4061" t="s">
        <v>36</v>
      </c>
      <c r="S4061">
        <v>125060</v>
      </c>
      <c r="T4061">
        <v>215821</v>
      </c>
      <c r="Z4061" s="2"/>
    </row>
    <row r="4062" spans="1:26" x14ac:dyDescent="0.25">
      <c r="A4062">
        <v>4061</v>
      </c>
      <c r="B4062" t="s">
        <v>15</v>
      </c>
      <c r="C4062" t="s">
        <v>20</v>
      </c>
      <c r="D4062" s="2">
        <v>45380</v>
      </c>
      <c r="E4062">
        <v>1</v>
      </c>
      <c r="F4062">
        <v>1</v>
      </c>
      <c r="G4062">
        <v>1</v>
      </c>
      <c r="H4062">
        <v>21.17</v>
      </c>
      <c r="I4062" t="s">
        <v>21</v>
      </c>
      <c r="J4062">
        <f t="shared" si="504"/>
        <v>1</v>
      </c>
      <c r="K4062">
        <f t="shared" si="505"/>
        <v>1</v>
      </c>
      <c r="L4062">
        <f t="shared" si="506"/>
        <v>1</v>
      </c>
      <c r="M4062" t="str">
        <f t="shared" si="507"/>
        <v>Success</v>
      </c>
      <c r="N4062">
        <f t="shared" si="508"/>
        <v>21.17</v>
      </c>
      <c r="O4062" t="str">
        <f t="shared" si="509"/>
        <v>2024/03</v>
      </c>
      <c r="P4062">
        <f t="shared" si="510"/>
        <v>11345.55</v>
      </c>
      <c r="Q4062" t="str">
        <f t="shared" si="511"/>
        <v>High Priority</v>
      </c>
      <c r="R4062" t="s">
        <v>37</v>
      </c>
      <c r="S4062">
        <v>114281</v>
      </c>
      <c r="T4062">
        <v>150341</v>
      </c>
      <c r="Z4062" s="2"/>
    </row>
    <row r="4063" spans="1:26" x14ac:dyDescent="0.25">
      <c r="A4063">
        <v>4062</v>
      </c>
      <c r="B4063" t="s">
        <v>10</v>
      </c>
      <c r="C4063" t="s">
        <v>18</v>
      </c>
      <c r="D4063" s="2">
        <v>45421</v>
      </c>
      <c r="E4063">
        <v>1</v>
      </c>
      <c r="F4063">
        <v>0</v>
      </c>
      <c r="G4063">
        <v>0</v>
      </c>
      <c r="H4063">
        <v>91.03</v>
      </c>
      <c r="I4063" t="s">
        <v>25</v>
      </c>
      <c r="J4063">
        <f t="shared" si="504"/>
        <v>0</v>
      </c>
      <c r="K4063">
        <f t="shared" si="505"/>
        <v>0</v>
      </c>
      <c r="L4063" t="e">
        <f t="shared" si="506"/>
        <v>#DIV/0!</v>
      </c>
      <c r="M4063" t="str">
        <f t="shared" si="507"/>
        <v>Network Failure</v>
      </c>
      <c r="N4063">
        <f t="shared" si="508"/>
        <v>0</v>
      </c>
      <c r="O4063" t="str">
        <f t="shared" si="509"/>
        <v>2024/05</v>
      </c>
      <c r="P4063">
        <f t="shared" si="510"/>
        <v>11355.6</v>
      </c>
      <c r="Q4063" t="str">
        <f t="shared" si="511"/>
        <v>Low Proirity</v>
      </c>
      <c r="R4063" t="s">
        <v>38</v>
      </c>
      <c r="S4063">
        <v>145578</v>
      </c>
      <c r="T4063">
        <v>80967</v>
      </c>
      <c r="Z4063" s="2"/>
    </row>
    <row r="4064" spans="1:26" x14ac:dyDescent="0.25">
      <c r="A4064">
        <v>4063</v>
      </c>
      <c r="B4064" t="s">
        <v>10</v>
      </c>
      <c r="C4064" t="s">
        <v>16</v>
      </c>
      <c r="D4064" s="2">
        <v>45393</v>
      </c>
      <c r="E4064">
        <v>1</v>
      </c>
      <c r="F4064">
        <v>1</v>
      </c>
      <c r="G4064">
        <v>1</v>
      </c>
      <c r="H4064">
        <v>125.88</v>
      </c>
      <c r="I4064" t="s">
        <v>21</v>
      </c>
      <c r="J4064">
        <f t="shared" si="504"/>
        <v>1</v>
      </c>
      <c r="K4064">
        <f t="shared" si="505"/>
        <v>1</v>
      </c>
      <c r="L4064">
        <f t="shared" si="506"/>
        <v>1</v>
      </c>
      <c r="M4064" t="str">
        <f t="shared" si="507"/>
        <v>Success</v>
      </c>
      <c r="N4064">
        <f t="shared" si="508"/>
        <v>125.88</v>
      </c>
      <c r="O4064" t="str">
        <f t="shared" si="509"/>
        <v>2024/04</v>
      </c>
      <c r="P4064">
        <f t="shared" si="510"/>
        <v>11348.8</v>
      </c>
      <c r="Q4064" t="str">
        <f t="shared" si="511"/>
        <v>High Priority</v>
      </c>
      <c r="R4064" t="s">
        <v>37</v>
      </c>
      <c r="S4064">
        <v>145702</v>
      </c>
      <c r="T4064">
        <v>48711</v>
      </c>
      <c r="Z4064" s="2"/>
    </row>
    <row r="4065" spans="1:26" x14ac:dyDescent="0.25">
      <c r="A4065">
        <v>4064</v>
      </c>
      <c r="B4065" t="s">
        <v>12</v>
      </c>
      <c r="C4065" t="s">
        <v>18</v>
      </c>
      <c r="D4065" s="2">
        <v>45481</v>
      </c>
      <c r="E4065">
        <v>1</v>
      </c>
      <c r="F4065">
        <v>1</v>
      </c>
      <c r="G4065">
        <v>1</v>
      </c>
      <c r="H4065">
        <v>93.7</v>
      </c>
      <c r="I4065" t="s">
        <v>21</v>
      </c>
      <c r="J4065">
        <f t="shared" si="504"/>
        <v>1</v>
      </c>
      <c r="K4065">
        <f t="shared" si="505"/>
        <v>1</v>
      </c>
      <c r="L4065">
        <f t="shared" si="506"/>
        <v>1</v>
      </c>
      <c r="M4065" t="str">
        <f t="shared" si="507"/>
        <v>Success</v>
      </c>
      <c r="N4065">
        <f t="shared" si="508"/>
        <v>93.7</v>
      </c>
      <c r="O4065" t="str">
        <f t="shared" si="509"/>
        <v>2024/07</v>
      </c>
      <c r="P4065">
        <f t="shared" si="510"/>
        <v>11370.8</v>
      </c>
      <c r="Q4065" t="str">
        <f t="shared" si="511"/>
        <v>High Priority</v>
      </c>
      <c r="R4065" t="s">
        <v>36</v>
      </c>
      <c r="S4065">
        <v>46847</v>
      </c>
      <c r="T4065">
        <v>26422</v>
      </c>
      <c r="Z4065" s="2"/>
    </row>
    <row r="4066" spans="1:26" x14ac:dyDescent="0.25">
      <c r="A4066">
        <v>4065</v>
      </c>
      <c r="B4066" t="s">
        <v>10</v>
      </c>
      <c r="C4066" t="s">
        <v>16</v>
      </c>
      <c r="D4066" s="2">
        <v>45369</v>
      </c>
      <c r="E4066">
        <v>1</v>
      </c>
      <c r="F4066">
        <v>1</v>
      </c>
      <c r="G4066">
        <v>1</v>
      </c>
      <c r="H4066">
        <v>47.09</v>
      </c>
      <c r="I4066" t="s">
        <v>21</v>
      </c>
      <c r="J4066">
        <f t="shared" si="504"/>
        <v>1</v>
      </c>
      <c r="K4066">
        <f t="shared" si="505"/>
        <v>1</v>
      </c>
      <c r="L4066">
        <f t="shared" si="506"/>
        <v>1</v>
      </c>
      <c r="M4066" t="str">
        <f t="shared" si="507"/>
        <v>Success</v>
      </c>
      <c r="N4066">
        <f t="shared" si="508"/>
        <v>47.09</v>
      </c>
      <c r="O4066" t="str">
        <f t="shared" si="509"/>
        <v>2024/03</v>
      </c>
      <c r="P4066">
        <f t="shared" si="510"/>
        <v>11342.8</v>
      </c>
      <c r="Q4066" t="str">
        <f t="shared" si="511"/>
        <v>High Priority</v>
      </c>
      <c r="R4066" t="s">
        <v>38</v>
      </c>
      <c r="S4066">
        <v>107258</v>
      </c>
      <c r="T4066">
        <v>247497</v>
      </c>
      <c r="Z4066" s="2"/>
    </row>
    <row r="4067" spans="1:26" x14ac:dyDescent="0.25">
      <c r="A4067">
        <v>4066</v>
      </c>
      <c r="B4067" t="s">
        <v>12</v>
      </c>
      <c r="C4067" t="s">
        <v>18</v>
      </c>
      <c r="D4067" s="2">
        <v>45457</v>
      </c>
      <c r="E4067">
        <v>1</v>
      </c>
      <c r="F4067">
        <v>1</v>
      </c>
      <c r="G4067">
        <v>1</v>
      </c>
      <c r="H4067">
        <v>189.99</v>
      </c>
      <c r="I4067" t="s">
        <v>21</v>
      </c>
      <c r="J4067">
        <f t="shared" si="504"/>
        <v>1</v>
      </c>
      <c r="K4067">
        <f t="shared" si="505"/>
        <v>1</v>
      </c>
      <c r="L4067">
        <f t="shared" si="506"/>
        <v>1</v>
      </c>
      <c r="M4067" t="str">
        <f t="shared" si="507"/>
        <v>Success</v>
      </c>
      <c r="N4067">
        <f t="shared" si="508"/>
        <v>189.99</v>
      </c>
      <c r="O4067" t="str">
        <f t="shared" si="509"/>
        <v>2024/06</v>
      </c>
      <c r="P4067">
        <f t="shared" si="510"/>
        <v>11364.8</v>
      </c>
      <c r="Q4067" t="str">
        <f t="shared" si="511"/>
        <v>High Priority</v>
      </c>
      <c r="R4067" t="s">
        <v>38</v>
      </c>
      <c r="S4067">
        <v>118467</v>
      </c>
      <c r="T4067">
        <v>196311</v>
      </c>
      <c r="Z4067" s="2"/>
    </row>
    <row r="4068" spans="1:26" x14ac:dyDescent="0.25">
      <c r="A4068">
        <v>4067</v>
      </c>
      <c r="B4068" t="s">
        <v>12</v>
      </c>
      <c r="C4068" t="s">
        <v>18</v>
      </c>
      <c r="D4068" s="2">
        <v>45595</v>
      </c>
      <c r="E4068">
        <v>1</v>
      </c>
      <c r="F4068">
        <v>1</v>
      </c>
      <c r="G4068">
        <v>0</v>
      </c>
      <c r="H4068">
        <v>49.13</v>
      </c>
      <c r="I4068" t="s">
        <v>26</v>
      </c>
      <c r="J4068">
        <f t="shared" si="504"/>
        <v>0</v>
      </c>
      <c r="K4068">
        <f t="shared" si="505"/>
        <v>1</v>
      </c>
      <c r="L4068">
        <f t="shared" si="506"/>
        <v>0</v>
      </c>
      <c r="M4068" t="str">
        <f t="shared" si="507"/>
        <v>Compliance Blocked</v>
      </c>
      <c r="N4068">
        <f t="shared" si="508"/>
        <v>0</v>
      </c>
      <c r="O4068" t="str">
        <f t="shared" si="509"/>
        <v>2024/10</v>
      </c>
      <c r="P4068">
        <f t="shared" si="510"/>
        <v>11399.3</v>
      </c>
      <c r="Q4068" t="str">
        <f t="shared" si="511"/>
        <v>Low Proirity</v>
      </c>
      <c r="R4068" t="s">
        <v>38</v>
      </c>
      <c r="S4068">
        <v>140418</v>
      </c>
      <c r="T4068">
        <v>178548</v>
      </c>
      <c r="Z4068" s="2"/>
    </row>
    <row r="4069" spans="1:26" x14ac:dyDescent="0.25">
      <c r="A4069">
        <v>4068</v>
      </c>
      <c r="B4069" t="s">
        <v>15</v>
      </c>
      <c r="C4069" t="s">
        <v>16</v>
      </c>
      <c r="D4069" s="2">
        <v>45493</v>
      </c>
      <c r="E4069">
        <v>1</v>
      </c>
      <c r="F4069">
        <v>1</v>
      </c>
      <c r="G4069">
        <v>1</v>
      </c>
      <c r="H4069">
        <v>51.72</v>
      </c>
      <c r="I4069" t="s">
        <v>21</v>
      </c>
      <c r="J4069">
        <f t="shared" si="504"/>
        <v>1</v>
      </c>
      <c r="K4069">
        <f t="shared" si="505"/>
        <v>1</v>
      </c>
      <c r="L4069">
        <f t="shared" si="506"/>
        <v>1</v>
      </c>
      <c r="M4069" t="str">
        <f t="shared" si="507"/>
        <v>Success</v>
      </c>
      <c r="N4069">
        <f t="shared" si="508"/>
        <v>51.72</v>
      </c>
      <c r="O4069" t="str">
        <f t="shared" si="509"/>
        <v>2024/07</v>
      </c>
      <c r="P4069">
        <f t="shared" si="510"/>
        <v>11373.8</v>
      </c>
      <c r="Q4069" t="str">
        <f t="shared" si="511"/>
        <v>High Priority</v>
      </c>
      <c r="R4069" t="s">
        <v>36</v>
      </c>
      <c r="S4069">
        <v>13936</v>
      </c>
      <c r="T4069">
        <v>144021</v>
      </c>
      <c r="Z4069" s="2"/>
    </row>
    <row r="4070" spans="1:26" x14ac:dyDescent="0.25">
      <c r="A4070">
        <v>4069</v>
      </c>
      <c r="B4070" t="s">
        <v>14</v>
      </c>
      <c r="C4070" t="s">
        <v>17</v>
      </c>
      <c r="D4070" s="2">
        <v>45557</v>
      </c>
      <c r="E4070">
        <v>1</v>
      </c>
      <c r="F4070">
        <v>0</v>
      </c>
      <c r="G4070">
        <v>0</v>
      </c>
      <c r="H4070">
        <v>44.13</v>
      </c>
      <c r="I4070" t="s">
        <v>24</v>
      </c>
      <c r="J4070">
        <f t="shared" si="504"/>
        <v>0</v>
      </c>
      <c r="K4070">
        <f t="shared" si="505"/>
        <v>0</v>
      </c>
      <c r="L4070" t="e">
        <f t="shared" si="506"/>
        <v>#DIV/0!</v>
      </c>
      <c r="M4070" t="str">
        <f t="shared" si="507"/>
        <v>Network Failure</v>
      </c>
      <c r="N4070">
        <f t="shared" si="508"/>
        <v>0</v>
      </c>
      <c r="O4070" t="str">
        <f t="shared" si="509"/>
        <v>2024/09</v>
      </c>
      <c r="P4070">
        <f t="shared" si="510"/>
        <v>11389.6</v>
      </c>
      <c r="Q4070" t="str">
        <f t="shared" si="511"/>
        <v>Low Proirity</v>
      </c>
      <c r="R4070" t="s">
        <v>36</v>
      </c>
      <c r="S4070">
        <v>112234</v>
      </c>
      <c r="T4070">
        <v>70765</v>
      </c>
      <c r="Z4070" s="2"/>
    </row>
    <row r="4071" spans="1:26" x14ac:dyDescent="0.25">
      <c r="A4071">
        <v>4070</v>
      </c>
      <c r="B4071" t="s">
        <v>9</v>
      </c>
      <c r="C4071" t="s">
        <v>19</v>
      </c>
      <c r="D4071" s="2">
        <v>45403</v>
      </c>
      <c r="E4071">
        <v>1</v>
      </c>
      <c r="F4071">
        <v>1</v>
      </c>
      <c r="G4071">
        <v>1</v>
      </c>
      <c r="H4071">
        <v>23.86</v>
      </c>
      <c r="I4071" t="s">
        <v>21</v>
      </c>
      <c r="J4071">
        <f t="shared" si="504"/>
        <v>1</v>
      </c>
      <c r="K4071">
        <f t="shared" si="505"/>
        <v>1</v>
      </c>
      <c r="L4071">
        <f t="shared" si="506"/>
        <v>1</v>
      </c>
      <c r="M4071" t="str">
        <f t="shared" si="507"/>
        <v>Success</v>
      </c>
      <c r="N4071">
        <f t="shared" si="508"/>
        <v>23.86</v>
      </c>
      <c r="O4071" t="str">
        <f t="shared" si="509"/>
        <v>2024/04</v>
      </c>
      <c r="P4071">
        <f t="shared" si="510"/>
        <v>11351.3</v>
      </c>
      <c r="Q4071" t="str">
        <f t="shared" si="511"/>
        <v>High Priority</v>
      </c>
      <c r="R4071" t="s">
        <v>37</v>
      </c>
      <c r="S4071">
        <v>101178</v>
      </c>
      <c r="T4071">
        <v>193892</v>
      </c>
      <c r="Z4071" s="2"/>
    </row>
    <row r="4072" spans="1:26" x14ac:dyDescent="0.25">
      <c r="A4072">
        <v>4071</v>
      </c>
      <c r="B4072" t="s">
        <v>14</v>
      </c>
      <c r="C4072" t="s">
        <v>17</v>
      </c>
      <c r="D4072" s="2">
        <v>45388</v>
      </c>
      <c r="E4072">
        <v>1</v>
      </c>
      <c r="F4072">
        <v>1</v>
      </c>
      <c r="G4072">
        <v>1</v>
      </c>
      <c r="H4072">
        <v>40.89</v>
      </c>
      <c r="I4072" t="s">
        <v>21</v>
      </c>
      <c r="J4072">
        <f t="shared" si="504"/>
        <v>1</v>
      </c>
      <c r="K4072">
        <f t="shared" si="505"/>
        <v>1</v>
      </c>
      <c r="L4072">
        <f t="shared" si="506"/>
        <v>1</v>
      </c>
      <c r="M4072" t="str">
        <f t="shared" si="507"/>
        <v>Success</v>
      </c>
      <c r="N4072">
        <f t="shared" si="508"/>
        <v>40.89</v>
      </c>
      <c r="O4072" t="str">
        <f t="shared" si="509"/>
        <v>2024/04</v>
      </c>
      <c r="P4072">
        <f t="shared" si="510"/>
        <v>11347.55</v>
      </c>
      <c r="Q4072" t="str">
        <f t="shared" si="511"/>
        <v>High Priority</v>
      </c>
      <c r="R4072" t="s">
        <v>36</v>
      </c>
      <c r="S4072">
        <v>65485</v>
      </c>
      <c r="T4072">
        <v>130705</v>
      </c>
      <c r="Z4072" s="2"/>
    </row>
    <row r="4073" spans="1:26" x14ac:dyDescent="0.25">
      <c r="A4073">
        <v>4072</v>
      </c>
      <c r="B4073" t="s">
        <v>12</v>
      </c>
      <c r="C4073" t="s">
        <v>16</v>
      </c>
      <c r="D4073" s="2">
        <v>45585</v>
      </c>
      <c r="E4073">
        <v>1</v>
      </c>
      <c r="F4073">
        <v>1</v>
      </c>
      <c r="G4073">
        <v>1</v>
      </c>
      <c r="H4073">
        <v>51.35</v>
      </c>
      <c r="I4073" t="s">
        <v>21</v>
      </c>
      <c r="J4073">
        <f t="shared" si="504"/>
        <v>1</v>
      </c>
      <c r="K4073">
        <f t="shared" si="505"/>
        <v>1</v>
      </c>
      <c r="L4073">
        <f t="shared" si="506"/>
        <v>1</v>
      </c>
      <c r="M4073" t="str">
        <f t="shared" si="507"/>
        <v>Success</v>
      </c>
      <c r="N4073">
        <f t="shared" si="508"/>
        <v>51.35</v>
      </c>
      <c r="O4073" t="str">
        <f t="shared" si="509"/>
        <v>2024/10</v>
      </c>
      <c r="P4073">
        <f t="shared" si="510"/>
        <v>11396.8</v>
      </c>
      <c r="Q4073" t="str">
        <f t="shared" si="511"/>
        <v>High Priority</v>
      </c>
      <c r="R4073" t="s">
        <v>38</v>
      </c>
      <c r="S4073">
        <v>79984</v>
      </c>
      <c r="T4073">
        <v>73067</v>
      </c>
      <c r="Z4073" s="2"/>
    </row>
    <row r="4074" spans="1:26" x14ac:dyDescent="0.25">
      <c r="A4074">
        <v>4073</v>
      </c>
      <c r="B4074" t="s">
        <v>14</v>
      </c>
      <c r="C4074" t="s">
        <v>18</v>
      </c>
      <c r="D4074" s="2">
        <v>45617</v>
      </c>
      <c r="E4074">
        <v>1</v>
      </c>
      <c r="F4074">
        <v>1</v>
      </c>
      <c r="G4074">
        <v>1</v>
      </c>
      <c r="H4074">
        <v>103.19</v>
      </c>
      <c r="I4074" t="s">
        <v>21</v>
      </c>
      <c r="J4074">
        <f t="shared" si="504"/>
        <v>1</v>
      </c>
      <c r="K4074">
        <f t="shared" si="505"/>
        <v>1</v>
      </c>
      <c r="L4074">
        <f t="shared" si="506"/>
        <v>1</v>
      </c>
      <c r="M4074" t="str">
        <f t="shared" si="507"/>
        <v>Success</v>
      </c>
      <c r="N4074">
        <f t="shared" si="508"/>
        <v>103.19</v>
      </c>
      <c r="O4074" t="str">
        <f t="shared" si="509"/>
        <v>2024/11</v>
      </c>
      <c r="P4074">
        <f t="shared" si="510"/>
        <v>11404.8</v>
      </c>
      <c r="Q4074" t="str">
        <f t="shared" si="511"/>
        <v>High Priority</v>
      </c>
      <c r="R4074" t="s">
        <v>37</v>
      </c>
      <c r="S4074">
        <v>27144</v>
      </c>
      <c r="T4074">
        <v>219210</v>
      </c>
      <c r="Z4074" s="2"/>
    </row>
    <row r="4075" spans="1:26" x14ac:dyDescent="0.25">
      <c r="A4075">
        <v>4074</v>
      </c>
      <c r="B4075" t="s">
        <v>11</v>
      </c>
      <c r="C4075" t="s">
        <v>18</v>
      </c>
      <c r="D4075" s="2">
        <v>45589</v>
      </c>
      <c r="E4075">
        <v>1</v>
      </c>
      <c r="F4075">
        <v>1</v>
      </c>
      <c r="G4075">
        <v>1</v>
      </c>
      <c r="H4075">
        <v>36.82</v>
      </c>
      <c r="I4075" t="s">
        <v>21</v>
      </c>
      <c r="J4075">
        <f t="shared" si="504"/>
        <v>1</v>
      </c>
      <c r="K4075">
        <f t="shared" si="505"/>
        <v>1</v>
      </c>
      <c r="L4075">
        <f t="shared" si="506"/>
        <v>1</v>
      </c>
      <c r="M4075" t="str">
        <f t="shared" si="507"/>
        <v>Success</v>
      </c>
      <c r="N4075">
        <f t="shared" si="508"/>
        <v>36.82</v>
      </c>
      <c r="O4075" t="str">
        <f t="shared" si="509"/>
        <v>2024/10</v>
      </c>
      <c r="P4075">
        <f t="shared" si="510"/>
        <v>11397.8</v>
      </c>
      <c r="Q4075" t="str">
        <f t="shared" si="511"/>
        <v>High Priority</v>
      </c>
      <c r="R4075" t="s">
        <v>38</v>
      </c>
      <c r="S4075">
        <v>81666</v>
      </c>
      <c r="T4075">
        <v>182770</v>
      </c>
      <c r="Z4075" s="2"/>
    </row>
    <row r="4076" spans="1:26" x14ac:dyDescent="0.25">
      <c r="A4076">
        <v>4075</v>
      </c>
      <c r="B4076" t="s">
        <v>12</v>
      </c>
      <c r="C4076" t="s">
        <v>17</v>
      </c>
      <c r="D4076" s="2">
        <v>45469</v>
      </c>
      <c r="E4076">
        <v>1</v>
      </c>
      <c r="F4076">
        <v>0</v>
      </c>
      <c r="G4076">
        <v>0</v>
      </c>
      <c r="H4076">
        <v>276.98</v>
      </c>
      <c r="I4076" t="s">
        <v>24</v>
      </c>
      <c r="J4076">
        <f t="shared" si="504"/>
        <v>0</v>
      </c>
      <c r="K4076">
        <f t="shared" si="505"/>
        <v>0</v>
      </c>
      <c r="L4076" t="e">
        <f t="shared" si="506"/>
        <v>#DIV/0!</v>
      </c>
      <c r="M4076" t="str">
        <f t="shared" si="507"/>
        <v>Network Failure</v>
      </c>
      <c r="N4076">
        <f t="shared" si="508"/>
        <v>0</v>
      </c>
      <c r="O4076" t="str">
        <f t="shared" si="509"/>
        <v>2024/06</v>
      </c>
      <c r="P4076">
        <f t="shared" si="510"/>
        <v>11367.6</v>
      </c>
      <c r="Q4076" t="str">
        <f t="shared" si="511"/>
        <v>Low Proirity</v>
      </c>
      <c r="R4076" t="s">
        <v>37</v>
      </c>
      <c r="S4076">
        <v>39345</v>
      </c>
      <c r="T4076">
        <v>119740</v>
      </c>
      <c r="Z4076" s="2"/>
    </row>
    <row r="4077" spans="1:26" x14ac:dyDescent="0.25">
      <c r="A4077">
        <v>4076</v>
      </c>
      <c r="B4077" t="s">
        <v>13</v>
      </c>
      <c r="C4077" t="s">
        <v>16</v>
      </c>
      <c r="D4077" s="2">
        <v>45579</v>
      </c>
      <c r="E4077">
        <v>1</v>
      </c>
      <c r="F4077">
        <v>1</v>
      </c>
      <c r="G4077">
        <v>1</v>
      </c>
      <c r="H4077">
        <v>20.25</v>
      </c>
      <c r="I4077" t="s">
        <v>21</v>
      </c>
      <c r="J4077">
        <f t="shared" si="504"/>
        <v>1</v>
      </c>
      <c r="K4077">
        <f t="shared" si="505"/>
        <v>1</v>
      </c>
      <c r="L4077">
        <f t="shared" si="506"/>
        <v>1</v>
      </c>
      <c r="M4077" t="str">
        <f t="shared" si="507"/>
        <v>Success</v>
      </c>
      <c r="N4077">
        <f t="shared" si="508"/>
        <v>20.25</v>
      </c>
      <c r="O4077" t="str">
        <f t="shared" si="509"/>
        <v>2024/10</v>
      </c>
      <c r="P4077">
        <f t="shared" si="510"/>
        <v>11395.3</v>
      </c>
      <c r="Q4077" t="str">
        <f t="shared" si="511"/>
        <v>High Priority</v>
      </c>
      <c r="R4077" t="s">
        <v>36</v>
      </c>
      <c r="S4077">
        <v>60270</v>
      </c>
      <c r="T4077">
        <v>177632</v>
      </c>
      <c r="Z4077" s="2"/>
    </row>
    <row r="4078" spans="1:26" x14ac:dyDescent="0.25">
      <c r="A4078">
        <v>4077</v>
      </c>
      <c r="B4078" t="s">
        <v>14</v>
      </c>
      <c r="C4078" t="s">
        <v>17</v>
      </c>
      <c r="D4078" s="2">
        <v>45461</v>
      </c>
      <c r="E4078">
        <v>1</v>
      </c>
      <c r="F4078">
        <v>1</v>
      </c>
      <c r="G4078">
        <v>0</v>
      </c>
      <c r="H4078">
        <v>53.44</v>
      </c>
      <c r="I4078" t="s">
        <v>22</v>
      </c>
      <c r="J4078">
        <f t="shared" si="504"/>
        <v>0</v>
      </c>
      <c r="K4078">
        <f t="shared" si="505"/>
        <v>1</v>
      </c>
      <c r="L4078">
        <f t="shared" si="506"/>
        <v>0</v>
      </c>
      <c r="M4078" t="str">
        <f t="shared" si="507"/>
        <v>Network Failure</v>
      </c>
      <c r="N4078">
        <f t="shared" si="508"/>
        <v>0</v>
      </c>
      <c r="O4078" t="str">
        <f t="shared" si="509"/>
        <v>2024/06</v>
      </c>
      <c r="P4078">
        <f t="shared" si="510"/>
        <v>11365.8</v>
      </c>
      <c r="Q4078" t="str">
        <f t="shared" si="511"/>
        <v>Low Proirity</v>
      </c>
      <c r="R4078" t="s">
        <v>38</v>
      </c>
      <c r="S4078">
        <v>55714</v>
      </c>
      <c r="T4078">
        <v>126095</v>
      </c>
      <c r="Z4078" s="2"/>
    </row>
    <row r="4079" spans="1:26" x14ac:dyDescent="0.25">
      <c r="A4079">
        <v>4078</v>
      </c>
      <c r="B4079" t="s">
        <v>13</v>
      </c>
      <c r="C4079" t="s">
        <v>17</v>
      </c>
      <c r="D4079" s="2">
        <v>45547</v>
      </c>
      <c r="E4079">
        <v>1</v>
      </c>
      <c r="F4079">
        <v>1</v>
      </c>
      <c r="G4079">
        <v>1</v>
      </c>
      <c r="H4079">
        <v>324.58</v>
      </c>
      <c r="I4079" t="s">
        <v>21</v>
      </c>
      <c r="J4079">
        <f t="shared" si="504"/>
        <v>1</v>
      </c>
      <c r="K4079">
        <f t="shared" si="505"/>
        <v>1</v>
      </c>
      <c r="L4079">
        <f t="shared" si="506"/>
        <v>1</v>
      </c>
      <c r="M4079" t="str">
        <f t="shared" si="507"/>
        <v>Success</v>
      </c>
      <c r="N4079">
        <f t="shared" si="508"/>
        <v>324.58</v>
      </c>
      <c r="O4079" t="str">
        <f t="shared" si="509"/>
        <v>2024/09</v>
      </c>
      <c r="P4079">
        <f t="shared" si="510"/>
        <v>11387.3</v>
      </c>
      <c r="Q4079" t="str">
        <f t="shared" si="511"/>
        <v>High Priority</v>
      </c>
      <c r="R4079" t="s">
        <v>38</v>
      </c>
      <c r="S4079">
        <v>111010</v>
      </c>
      <c r="T4079">
        <v>108796</v>
      </c>
      <c r="Z4079" s="2"/>
    </row>
    <row r="4080" spans="1:26" x14ac:dyDescent="0.25">
      <c r="A4080">
        <v>4079</v>
      </c>
      <c r="B4080" t="s">
        <v>14</v>
      </c>
      <c r="C4080" t="s">
        <v>19</v>
      </c>
      <c r="D4080" s="2">
        <v>45440</v>
      </c>
      <c r="E4080">
        <v>1</v>
      </c>
      <c r="F4080">
        <v>1</v>
      </c>
      <c r="G4080">
        <v>1</v>
      </c>
      <c r="H4080">
        <v>98.19</v>
      </c>
      <c r="I4080" t="s">
        <v>21</v>
      </c>
      <c r="J4080">
        <f t="shared" si="504"/>
        <v>1</v>
      </c>
      <c r="K4080">
        <f t="shared" si="505"/>
        <v>1</v>
      </c>
      <c r="L4080">
        <f t="shared" si="506"/>
        <v>1</v>
      </c>
      <c r="M4080" t="str">
        <f t="shared" si="507"/>
        <v>Success</v>
      </c>
      <c r="N4080">
        <f t="shared" si="508"/>
        <v>98.19</v>
      </c>
      <c r="O4080" t="str">
        <f t="shared" si="509"/>
        <v>2024/05</v>
      </c>
      <c r="P4080">
        <f t="shared" si="510"/>
        <v>11360.55</v>
      </c>
      <c r="Q4080" t="str">
        <f t="shared" si="511"/>
        <v>High Priority</v>
      </c>
      <c r="R4080" t="s">
        <v>38</v>
      </c>
      <c r="S4080">
        <v>61392</v>
      </c>
      <c r="T4080">
        <v>179110</v>
      </c>
      <c r="Z4080" s="2"/>
    </row>
    <row r="4081" spans="1:26" x14ac:dyDescent="0.25">
      <c r="A4081">
        <v>4080</v>
      </c>
      <c r="B4081" t="s">
        <v>12</v>
      </c>
      <c r="C4081" t="s">
        <v>17</v>
      </c>
      <c r="D4081" s="2">
        <v>45338</v>
      </c>
      <c r="E4081">
        <v>1</v>
      </c>
      <c r="F4081">
        <v>0</v>
      </c>
      <c r="G4081">
        <v>0</v>
      </c>
      <c r="H4081">
        <v>43.18</v>
      </c>
      <c r="I4081" t="s">
        <v>24</v>
      </c>
      <c r="J4081">
        <f t="shared" si="504"/>
        <v>0</v>
      </c>
      <c r="K4081">
        <f t="shared" si="505"/>
        <v>0</v>
      </c>
      <c r="L4081" t="e">
        <f t="shared" si="506"/>
        <v>#DIV/0!</v>
      </c>
      <c r="M4081" t="str">
        <f t="shared" si="507"/>
        <v>Network Failure</v>
      </c>
      <c r="N4081">
        <f t="shared" si="508"/>
        <v>0</v>
      </c>
      <c r="O4081" t="str">
        <f t="shared" si="509"/>
        <v>2024/02</v>
      </c>
      <c r="P4081">
        <f t="shared" si="510"/>
        <v>11334.85</v>
      </c>
      <c r="Q4081" t="str">
        <f t="shared" si="511"/>
        <v>Low Proirity</v>
      </c>
      <c r="R4081" t="s">
        <v>38</v>
      </c>
      <c r="S4081">
        <v>116917</v>
      </c>
      <c r="T4081">
        <v>57751</v>
      </c>
      <c r="Z4081" s="2"/>
    </row>
    <row r="4082" spans="1:26" x14ac:dyDescent="0.25">
      <c r="A4082">
        <v>4081</v>
      </c>
      <c r="B4082" t="s">
        <v>9</v>
      </c>
      <c r="C4082" t="s">
        <v>17</v>
      </c>
      <c r="D4082" s="2">
        <v>45592</v>
      </c>
      <c r="E4082">
        <v>1</v>
      </c>
      <c r="F4082">
        <v>1</v>
      </c>
      <c r="G4082">
        <v>1</v>
      </c>
      <c r="H4082">
        <v>118.97</v>
      </c>
      <c r="I4082" t="s">
        <v>21</v>
      </c>
      <c r="J4082">
        <f t="shared" si="504"/>
        <v>1</v>
      </c>
      <c r="K4082">
        <f t="shared" si="505"/>
        <v>1</v>
      </c>
      <c r="L4082">
        <f t="shared" si="506"/>
        <v>1</v>
      </c>
      <c r="M4082" t="str">
        <f t="shared" si="507"/>
        <v>Success</v>
      </c>
      <c r="N4082">
        <f t="shared" si="508"/>
        <v>118.97</v>
      </c>
      <c r="O4082" t="str">
        <f t="shared" si="509"/>
        <v>2024/10</v>
      </c>
      <c r="P4082">
        <f t="shared" si="510"/>
        <v>11398.55</v>
      </c>
      <c r="Q4082" t="str">
        <f t="shared" si="511"/>
        <v>High Priority</v>
      </c>
      <c r="R4082" t="s">
        <v>37</v>
      </c>
      <c r="S4082">
        <v>149429</v>
      </c>
      <c r="T4082">
        <v>127463</v>
      </c>
      <c r="Z4082" s="2"/>
    </row>
    <row r="4083" spans="1:26" x14ac:dyDescent="0.25">
      <c r="A4083">
        <v>4082</v>
      </c>
      <c r="B4083" t="s">
        <v>10</v>
      </c>
      <c r="C4083" t="s">
        <v>20</v>
      </c>
      <c r="D4083" s="2">
        <v>45354</v>
      </c>
      <c r="E4083">
        <v>1</v>
      </c>
      <c r="F4083">
        <v>1</v>
      </c>
      <c r="G4083">
        <v>1</v>
      </c>
      <c r="H4083">
        <v>9.56</v>
      </c>
      <c r="I4083" t="s">
        <v>21</v>
      </c>
      <c r="J4083">
        <f t="shared" si="504"/>
        <v>1</v>
      </c>
      <c r="K4083">
        <f t="shared" si="505"/>
        <v>1</v>
      </c>
      <c r="L4083">
        <f t="shared" si="506"/>
        <v>1</v>
      </c>
      <c r="M4083" t="str">
        <f t="shared" si="507"/>
        <v>Success</v>
      </c>
      <c r="N4083">
        <f t="shared" si="508"/>
        <v>9.56</v>
      </c>
      <c r="O4083" t="str">
        <f t="shared" si="509"/>
        <v>2024/03</v>
      </c>
      <c r="P4083">
        <f t="shared" si="510"/>
        <v>11339.05</v>
      </c>
      <c r="Q4083" t="str">
        <f t="shared" si="511"/>
        <v>High Priority</v>
      </c>
      <c r="R4083" t="s">
        <v>36</v>
      </c>
      <c r="S4083">
        <v>90486</v>
      </c>
      <c r="T4083">
        <v>23736</v>
      </c>
      <c r="Z4083" s="2"/>
    </row>
    <row r="4084" spans="1:26" x14ac:dyDescent="0.25">
      <c r="A4084">
        <v>4083</v>
      </c>
      <c r="B4084" t="s">
        <v>15</v>
      </c>
      <c r="C4084" t="s">
        <v>19</v>
      </c>
      <c r="D4084" s="2">
        <v>45423</v>
      </c>
      <c r="E4084">
        <v>1</v>
      </c>
      <c r="F4084">
        <v>1</v>
      </c>
      <c r="G4084">
        <v>1</v>
      </c>
      <c r="H4084">
        <v>71.650000000000006</v>
      </c>
      <c r="I4084" t="s">
        <v>21</v>
      </c>
      <c r="J4084">
        <f t="shared" si="504"/>
        <v>1</v>
      </c>
      <c r="K4084">
        <f t="shared" si="505"/>
        <v>1</v>
      </c>
      <c r="L4084">
        <f t="shared" si="506"/>
        <v>1</v>
      </c>
      <c r="M4084" t="str">
        <f t="shared" si="507"/>
        <v>Success</v>
      </c>
      <c r="N4084">
        <f t="shared" si="508"/>
        <v>71.650000000000006</v>
      </c>
      <c r="O4084" t="str">
        <f t="shared" si="509"/>
        <v>2024/05</v>
      </c>
      <c r="P4084">
        <f t="shared" si="510"/>
        <v>11356.3</v>
      </c>
      <c r="Q4084" t="str">
        <f t="shared" si="511"/>
        <v>High Priority</v>
      </c>
      <c r="R4084" t="s">
        <v>38</v>
      </c>
      <c r="S4084">
        <v>96325</v>
      </c>
      <c r="T4084">
        <v>128363</v>
      </c>
      <c r="Z4084" s="2"/>
    </row>
    <row r="4085" spans="1:26" x14ac:dyDescent="0.25">
      <c r="A4085">
        <v>4084</v>
      </c>
      <c r="B4085" t="s">
        <v>11</v>
      </c>
      <c r="C4085" t="s">
        <v>20</v>
      </c>
      <c r="D4085" s="2">
        <v>45511</v>
      </c>
      <c r="E4085">
        <v>1</v>
      </c>
      <c r="F4085">
        <v>1</v>
      </c>
      <c r="G4085">
        <v>1</v>
      </c>
      <c r="H4085">
        <v>52.14</v>
      </c>
      <c r="I4085" t="s">
        <v>21</v>
      </c>
      <c r="J4085">
        <f t="shared" si="504"/>
        <v>1</v>
      </c>
      <c r="K4085">
        <f t="shared" si="505"/>
        <v>1</v>
      </c>
      <c r="L4085">
        <f t="shared" si="506"/>
        <v>1</v>
      </c>
      <c r="M4085" t="str">
        <f t="shared" si="507"/>
        <v>Success</v>
      </c>
      <c r="N4085">
        <f t="shared" si="508"/>
        <v>52.14</v>
      </c>
      <c r="O4085" t="str">
        <f t="shared" si="509"/>
        <v>2024/08</v>
      </c>
      <c r="P4085">
        <f t="shared" si="510"/>
        <v>11378.3</v>
      </c>
      <c r="Q4085" t="str">
        <f t="shared" si="511"/>
        <v>High Priority</v>
      </c>
      <c r="R4085" t="s">
        <v>37</v>
      </c>
      <c r="S4085">
        <v>15446</v>
      </c>
      <c r="T4085">
        <v>86503</v>
      </c>
      <c r="Z4085" s="2"/>
    </row>
    <row r="4086" spans="1:26" x14ac:dyDescent="0.25">
      <c r="A4086">
        <v>4085</v>
      </c>
      <c r="B4086" t="s">
        <v>10</v>
      </c>
      <c r="C4086" t="s">
        <v>19</v>
      </c>
      <c r="D4086" s="2">
        <v>45558</v>
      </c>
      <c r="E4086">
        <v>1</v>
      </c>
      <c r="F4086">
        <v>1</v>
      </c>
      <c r="G4086">
        <v>1</v>
      </c>
      <c r="H4086">
        <v>28.89</v>
      </c>
      <c r="I4086" t="s">
        <v>21</v>
      </c>
      <c r="J4086">
        <f t="shared" si="504"/>
        <v>1</v>
      </c>
      <c r="K4086">
        <f t="shared" si="505"/>
        <v>1</v>
      </c>
      <c r="L4086">
        <f t="shared" si="506"/>
        <v>1</v>
      </c>
      <c r="M4086" t="str">
        <f t="shared" si="507"/>
        <v>Success</v>
      </c>
      <c r="N4086">
        <f t="shared" si="508"/>
        <v>28.89</v>
      </c>
      <c r="O4086" t="str">
        <f t="shared" si="509"/>
        <v>2024/09</v>
      </c>
      <c r="P4086">
        <f t="shared" si="510"/>
        <v>11390.05</v>
      </c>
      <c r="Q4086" t="str">
        <f t="shared" si="511"/>
        <v>High Priority</v>
      </c>
      <c r="R4086" t="s">
        <v>38</v>
      </c>
      <c r="S4086">
        <v>22524</v>
      </c>
      <c r="T4086">
        <v>200303</v>
      </c>
      <c r="Z4086" s="2"/>
    </row>
    <row r="4087" spans="1:26" x14ac:dyDescent="0.25">
      <c r="A4087">
        <v>4086</v>
      </c>
      <c r="B4087" t="s">
        <v>11</v>
      </c>
      <c r="C4087" t="s">
        <v>20</v>
      </c>
      <c r="D4087" s="2">
        <v>45499</v>
      </c>
      <c r="E4087">
        <v>1</v>
      </c>
      <c r="F4087">
        <v>1</v>
      </c>
      <c r="G4087">
        <v>1</v>
      </c>
      <c r="H4087">
        <v>148.85</v>
      </c>
      <c r="I4087" t="s">
        <v>21</v>
      </c>
      <c r="J4087">
        <f t="shared" si="504"/>
        <v>1</v>
      </c>
      <c r="K4087">
        <f t="shared" si="505"/>
        <v>1</v>
      </c>
      <c r="L4087">
        <f t="shared" si="506"/>
        <v>1</v>
      </c>
      <c r="M4087" t="str">
        <f t="shared" si="507"/>
        <v>Success</v>
      </c>
      <c r="N4087">
        <f t="shared" si="508"/>
        <v>148.85</v>
      </c>
      <c r="O4087" t="str">
        <f t="shared" si="509"/>
        <v>2024/07</v>
      </c>
      <c r="P4087">
        <f t="shared" si="510"/>
        <v>11375.3</v>
      </c>
      <c r="Q4087" t="str">
        <f t="shared" si="511"/>
        <v>High Priority</v>
      </c>
      <c r="R4087" t="s">
        <v>37</v>
      </c>
      <c r="S4087">
        <v>60589</v>
      </c>
      <c r="T4087">
        <v>239267</v>
      </c>
      <c r="Z4087" s="2"/>
    </row>
    <row r="4088" spans="1:26" x14ac:dyDescent="0.25">
      <c r="A4088">
        <v>4087</v>
      </c>
      <c r="B4088" t="s">
        <v>15</v>
      </c>
      <c r="C4088" t="s">
        <v>18</v>
      </c>
      <c r="D4088" s="2">
        <v>45521</v>
      </c>
      <c r="E4088">
        <v>1</v>
      </c>
      <c r="F4088">
        <v>1</v>
      </c>
      <c r="G4088">
        <v>1</v>
      </c>
      <c r="H4088">
        <v>140.47999999999999</v>
      </c>
      <c r="I4088" t="s">
        <v>21</v>
      </c>
      <c r="J4088">
        <f t="shared" si="504"/>
        <v>1</v>
      </c>
      <c r="K4088">
        <f t="shared" si="505"/>
        <v>1</v>
      </c>
      <c r="L4088">
        <f t="shared" si="506"/>
        <v>1</v>
      </c>
      <c r="M4088" t="str">
        <f t="shared" si="507"/>
        <v>Success</v>
      </c>
      <c r="N4088">
        <f t="shared" si="508"/>
        <v>140.47999999999999</v>
      </c>
      <c r="O4088" t="str">
        <f t="shared" si="509"/>
        <v>2024/08</v>
      </c>
      <c r="P4088">
        <f t="shared" si="510"/>
        <v>11380.8</v>
      </c>
      <c r="Q4088" t="str">
        <f t="shared" si="511"/>
        <v>High Priority</v>
      </c>
      <c r="R4088" t="s">
        <v>38</v>
      </c>
      <c r="S4088">
        <v>38626</v>
      </c>
      <c r="T4088">
        <v>97568</v>
      </c>
      <c r="Z4088" s="2"/>
    </row>
    <row r="4089" spans="1:26" x14ac:dyDescent="0.25">
      <c r="A4089">
        <v>4088</v>
      </c>
      <c r="B4089" t="s">
        <v>13</v>
      </c>
      <c r="C4089" t="s">
        <v>20</v>
      </c>
      <c r="D4089" s="2">
        <v>45295</v>
      </c>
      <c r="E4089">
        <v>1</v>
      </c>
      <c r="F4089">
        <v>1</v>
      </c>
      <c r="G4089">
        <v>1</v>
      </c>
      <c r="H4089">
        <v>17.22</v>
      </c>
      <c r="I4089" t="s">
        <v>21</v>
      </c>
      <c r="J4089">
        <f t="shared" si="504"/>
        <v>1</v>
      </c>
      <c r="K4089">
        <f t="shared" si="505"/>
        <v>1</v>
      </c>
      <c r="L4089">
        <f t="shared" si="506"/>
        <v>1</v>
      </c>
      <c r="M4089" t="str">
        <f t="shared" si="507"/>
        <v>Success</v>
      </c>
      <c r="N4089">
        <f t="shared" si="508"/>
        <v>17.22</v>
      </c>
      <c r="O4089" t="str">
        <f t="shared" si="509"/>
        <v>2024/01</v>
      </c>
      <c r="P4089">
        <f t="shared" si="510"/>
        <v>11324.3</v>
      </c>
      <c r="Q4089" t="str">
        <f t="shared" si="511"/>
        <v>High Priority</v>
      </c>
      <c r="R4089" t="s">
        <v>37</v>
      </c>
      <c r="S4089">
        <v>26257</v>
      </c>
      <c r="T4089">
        <v>135940</v>
      </c>
      <c r="Z4089" s="2"/>
    </row>
    <row r="4090" spans="1:26" x14ac:dyDescent="0.25">
      <c r="A4090">
        <v>4089</v>
      </c>
      <c r="B4090" t="s">
        <v>14</v>
      </c>
      <c r="C4090" t="s">
        <v>16</v>
      </c>
      <c r="D4090" s="2">
        <v>45632</v>
      </c>
      <c r="E4090">
        <v>1</v>
      </c>
      <c r="F4090">
        <v>1</v>
      </c>
      <c r="G4090">
        <v>1</v>
      </c>
      <c r="H4090">
        <v>196.42</v>
      </c>
      <c r="I4090" t="s">
        <v>21</v>
      </c>
      <c r="J4090">
        <f t="shared" si="504"/>
        <v>1</v>
      </c>
      <c r="K4090">
        <f t="shared" si="505"/>
        <v>1</v>
      </c>
      <c r="L4090">
        <f t="shared" si="506"/>
        <v>1</v>
      </c>
      <c r="M4090" t="str">
        <f t="shared" si="507"/>
        <v>Success</v>
      </c>
      <c r="N4090">
        <f t="shared" si="508"/>
        <v>196.42</v>
      </c>
      <c r="O4090" t="str">
        <f t="shared" si="509"/>
        <v>2024/12</v>
      </c>
      <c r="P4090">
        <f t="shared" si="510"/>
        <v>11408.55</v>
      </c>
      <c r="Q4090" t="str">
        <f t="shared" si="511"/>
        <v>High Priority</v>
      </c>
      <c r="R4090" t="s">
        <v>37</v>
      </c>
      <c r="S4090">
        <v>34232</v>
      </c>
      <c r="T4090">
        <v>125260</v>
      </c>
      <c r="Z4090" s="2"/>
    </row>
    <row r="4091" spans="1:26" x14ac:dyDescent="0.25">
      <c r="A4091">
        <v>4090</v>
      </c>
      <c r="B4091" t="s">
        <v>13</v>
      </c>
      <c r="C4091" t="s">
        <v>17</v>
      </c>
      <c r="D4091" s="2">
        <v>45376</v>
      </c>
      <c r="E4091">
        <v>1</v>
      </c>
      <c r="F4091">
        <v>1</v>
      </c>
      <c r="G4091">
        <v>1</v>
      </c>
      <c r="H4091">
        <v>90.82</v>
      </c>
      <c r="I4091" t="s">
        <v>21</v>
      </c>
      <c r="J4091">
        <f t="shared" si="504"/>
        <v>1</v>
      </c>
      <c r="K4091">
        <f t="shared" si="505"/>
        <v>1</v>
      </c>
      <c r="L4091">
        <f t="shared" si="506"/>
        <v>1</v>
      </c>
      <c r="M4091" t="str">
        <f t="shared" si="507"/>
        <v>Success</v>
      </c>
      <c r="N4091">
        <f t="shared" si="508"/>
        <v>90.82</v>
      </c>
      <c r="O4091" t="str">
        <f t="shared" si="509"/>
        <v>2024/03</v>
      </c>
      <c r="P4091">
        <f t="shared" si="510"/>
        <v>11344.55</v>
      </c>
      <c r="Q4091" t="str">
        <f t="shared" si="511"/>
        <v>High Priority</v>
      </c>
      <c r="R4091" t="s">
        <v>38</v>
      </c>
      <c r="S4091">
        <v>16036</v>
      </c>
      <c r="T4091">
        <v>112221</v>
      </c>
      <c r="Z4091" s="2"/>
    </row>
    <row r="4092" spans="1:26" x14ac:dyDescent="0.25">
      <c r="A4092">
        <v>4091</v>
      </c>
      <c r="B4092" t="s">
        <v>9</v>
      </c>
      <c r="C4092" t="s">
        <v>20</v>
      </c>
      <c r="D4092" s="2">
        <v>45385</v>
      </c>
      <c r="E4092">
        <v>1</v>
      </c>
      <c r="F4092">
        <v>0</v>
      </c>
      <c r="G4092">
        <v>0</v>
      </c>
      <c r="H4092">
        <v>63.22</v>
      </c>
      <c r="I4092" t="s">
        <v>24</v>
      </c>
      <c r="J4092">
        <f t="shared" si="504"/>
        <v>0</v>
      </c>
      <c r="K4092">
        <f t="shared" si="505"/>
        <v>0</v>
      </c>
      <c r="L4092" t="e">
        <f t="shared" si="506"/>
        <v>#DIV/0!</v>
      </c>
      <c r="M4092" t="str">
        <f t="shared" si="507"/>
        <v>Network Failure</v>
      </c>
      <c r="N4092">
        <f t="shared" si="508"/>
        <v>0</v>
      </c>
      <c r="O4092" t="str">
        <f t="shared" si="509"/>
        <v>2024/04</v>
      </c>
      <c r="P4092">
        <f t="shared" si="510"/>
        <v>11346.6</v>
      </c>
      <c r="Q4092" t="str">
        <f t="shared" si="511"/>
        <v>Low Proirity</v>
      </c>
      <c r="R4092" t="s">
        <v>37</v>
      </c>
      <c r="S4092">
        <v>129745</v>
      </c>
      <c r="T4092">
        <v>97103</v>
      </c>
      <c r="Z4092" s="2"/>
    </row>
    <row r="4093" spans="1:26" x14ac:dyDescent="0.25">
      <c r="A4093">
        <v>4092</v>
      </c>
      <c r="B4093" t="s">
        <v>11</v>
      </c>
      <c r="C4093" t="s">
        <v>16</v>
      </c>
      <c r="D4093" s="2">
        <v>45645</v>
      </c>
      <c r="E4093">
        <v>1</v>
      </c>
      <c r="F4093">
        <v>1</v>
      </c>
      <c r="G4093">
        <v>1</v>
      </c>
      <c r="H4093">
        <v>33.79</v>
      </c>
      <c r="I4093" t="s">
        <v>21</v>
      </c>
      <c r="J4093">
        <f t="shared" si="504"/>
        <v>1</v>
      </c>
      <c r="K4093">
        <f t="shared" si="505"/>
        <v>1</v>
      </c>
      <c r="L4093">
        <f t="shared" si="506"/>
        <v>1</v>
      </c>
      <c r="M4093" t="str">
        <f t="shared" si="507"/>
        <v>Success</v>
      </c>
      <c r="N4093">
        <f t="shared" si="508"/>
        <v>33.79</v>
      </c>
      <c r="O4093" t="str">
        <f t="shared" si="509"/>
        <v>2024/12</v>
      </c>
      <c r="P4093">
        <f t="shared" si="510"/>
        <v>11411.8</v>
      </c>
      <c r="Q4093" t="str">
        <f t="shared" si="511"/>
        <v>High Priority</v>
      </c>
      <c r="R4093" t="s">
        <v>37</v>
      </c>
      <c r="S4093">
        <v>81820</v>
      </c>
      <c r="T4093">
        <v>200982</v>
      </c>
      <c r="Z4093" s="2"/>
    </row>
    <row r="4094" spans="1:26" x14ac:dyDescent="0.25">
      <c r="A4094">
        <v>4093</v>
      </c>
      <c r="B4094" t="s">
        <v>14</v>
      </c>
      <c r="C4094" t="s">
        <v>19</v>
      </c>
      <c r="D4094" s="2">
        <v>45556</v>
      </c>
      <c r="E4094">
        <v>1</v>
      </c>
      <c r="F4094">
        <v>1</v>
      </c>
      <c r="G4094">
        <v>1</v>
      </c>
      <c r="H4094">
        <v>71.569999999999993</v>
      </c>
      <c r="I4094" t="s">
        <v>21</v>
      </c>
      <c r="J4094">
        <f t="shared" si="504"/>
        <v>1</v>
      </c>
      <c r="K4094">
        <f t="shared" si="505"/>
        <v>1</v>
      </c>
      <c r="L4094">
        <f t="shared" si="506"/>
        <v>1</v>
      </c>
      <c r="M4094" t="str">
        <f t="shared" si="507"/>
        <v>Success</v>
      </c>
      <c r="N4094">
        <f t="shared" si="508"/>
        <v>71.569999999999993</v>
      </c>
      <c r="O4094" t="str">
        <f t="shared" si="509"/>
        <v>2024/09</v>
      </c>
      <c r="P4094">
        <f t="shared" si="510"/>
        <v>11389.55</v>
      </c>
      <c r="Q4094" t="str">
        <f t="shared" si="511"/>
        <v>High Priority</v>
      </c>
      <c r="R4094" t="s">
        <v>37</v>
      </c>
      <c r="S4094">
        <v>100444</v>
      </c>
      <c r="T4094">
        <v>78629</v>
      </c>
      <c r="Z4094" s="2"/>
    </row>
    <row r="4095" spans="1:26" x14ac:dyDescent="0.25">
      <c r="A4095">
        <v>4094</v>
      </c>
      <c r="B4095" t="s">
        <v>10</v>
      </c>
      <c r="C4095" t="s">
        <v>18</v>
      </c>
      <c r="D4095" s="2">
        <v>45356</v>
      </c>
      <c r="E4095">
        <v>1</v>
      </c>
      <c r="F4095">
        <v>1</v>
      </c>
      <c r="G4095">
        <v>1</v>
      </c>
      <c r="H4095">
        <v>51</v>
      </c>
      <c r="I4095" t="s">
        <v>21</v>
      </c>
      <c r="J4095">
        <f t="shared" si="504"/>
        <v>1</v>
      </c>
      <c r="K4095">
        <f t="shared" si="505"/>
        <v>1</v>
      </c>
      <c r="L4095">
        <f t="shared" si="506"/>
        <v>1</v>
      </c>
      <c r="M4095" t="str">
        <f t="shared" si="507"/>
        <v>Success</v>
      </c>
      <c r="N4095">
        <f t="shared" si="508"/>
        <v>51</v>
      </c>
      <c r="O4095" t="str">
        <f t="shared" si="509"/>
        <v>2024/03</v>
      </c>
      <c r="P4095">
        <f t="shared" si="510"/>
        <v>11339.55</v>
      </c>
      <c r="Q4095" t="str">
        <f t="shared" si="511"/>
        <v>High Priority</v>
      </c>
      <c r="R4095" t="s">
        <v>38</v>
      </c>
      <c r="S4095">
        <v>13130</v>
      </c>
      <c r="T4095">
        <v>248350</v>
      </c>
      <c r="Z4095" s="2"/>
    </row>
    <row r="4096" spans="1:26" x14ac:dyDescent="0.25">
      <c r="A4096">
        <v>4095</v>
      </c>
      <c r="B4096" t="s">
        <v>9</v>
      </c>
      <c r="C4096" t="s">
        <v>20</v>
      </c>
      <c r="D4096" s="2">
        <v>45422</v>
      </c>
      <c r="E4096">
        <v>1</v>
      </c>
      <c r="F4096">
        <v>1</v>
      </c>
      <c r="G4096">
        <v>1</v>
      </c>
      <c r="H4096">
        <v>24.51</v>
      </c>
      <c r="I4096" t="s">
        <v>21</v>
      </c>
      <c r="J4096">
        <f t="shared" si="504"/>
        <v>1</v>
      </c>
      <c r="K4096">
        <f t="shared" si="505"/>
        <v>1</v>
      </c>
      <c r="L4096">
        <f t="shared" si="506"/>
        <v>1</v>
      </c>
      <c r="M4096" t="str">
        <f t="shared" si="507"/>
        <v>Success</v>
      </c>
      <c r="N4096">
        <f t="shared" si="508"/>
        <v>24.51</v>
      </c>
      <c r="O4096" t="str">
        <f t="shared" si="509"/>
        <v>2024/05</v>
      </c>
      <c r="P4096">
        <f t="shared" si="510"/>
        <v>11356.05</v>
      </c>
      <c r="Q4096" t="str">
        <f t="shared" si="511"/>
        <v>High Priority</v>
      </c>
      <c r="R4096" t="s">
        <v>37</v>
      </c>
      <c r="S4096">
        <v>122751</v>
      </c>
      <c r="T4096">
        <v>162433</v>
      </c>
      <c r="Z4096" s="2"/>
    </row>
    <row r="4097" spans="1:26" x14ac:dyDescent="0.25">
      <c r="A4097">
        <v>4096</v>
      </c>
      <c r="B4097" t="s">
        <v>12</v>
      </c>
      <c r="C4097" t="s">
        <v>18</v>
      </c>
      <c r="D4097" s="2">
        <v>45501</v>
      </c>
      <c r="E4097">
        <v>1</v>
      </c>
      <c r="F4097">
        <v>1</v>
      </c>
      <c r="G4097">
        <v>1</v>
      </c>
      <c r="H4097">
        <v>47.38</v>
      </c>
      <c r="I4097" t="s">
        <v>21</v>
      </c>
      <c r="J4097">
        <f t="shared" si="504"/>
        <v>1</v>
      </c>
      <c r="K4097">
        <f t="shared" si="505"/>
        <v>1</v>
      </c>
      <c r="L4097">
        <f t="shared" si="506"/>
        <v>1</v>
      </c>
      <c r="M4097" t="str">
        <f t="shared" si="507"/>
        <v>Success</v>
      </c>
      <c r="N4097">
        <f t="shared" si="508"/>
        <v>47.38</v>
      </c>
      <c r="O4097" t="str">
        <f t="shared" si="509"/>
        <v>2024/07</v>
      </c>
      <c r="P4097">
        <f t="shared" si="510"/>
        <v>11375.8</v>
      </c>
      <c r="Q4097" t="str">
        <f t="shared" si="511"/>
        <v>High Priority</v>
      </c>
      <c r="R4097" t="s">
        <v>37</v>
      </c>
      <c r="S4097">
        <v>95090</v>
      </c>
      <c r="T4097">
        <v>149248</v>
      </c>
      <c r="Z4097" s="2"/>
    </row>
    <row r="4098" spans="1:26" x14ac:dyDescent="0.25">
      <c r="A4098">
        <v>4097</v>
      </c>
      <c r="B4098" t="s">
        <v>9</v>
      </c>
      <c r="C4098" t="s">
        <v>18</v>
      </c>
      <c r="D4098" s="2">
        <v>45388</v>
      </c>
      <c r="E4098">
        <v>1</v>
      </c>
      <c r="F4098">
        <v>1</v>
      </c>
      <c r="G4098">
        <v>1</v>
      </c>
      <c r="H4098">
        <v>47.2</v>
      </c>
      <c r="I4098" t="s">
        <v>21</v>
      </c>
      <c r="J4098">
        <f t="shared" si="504"/>
        <v>1</v>
      </c>
      <c r="K4098">
        <f t="shared" si="505"/>
        <v>1</v>
      </c>
      <c r="L4098">
        <f t="shared" si="506"/>
        <v>1</v>
      </c>
      <c r="M4098" t="str">
        <f t="shared" si="507"/>
        <v>Success</v>
      </c>
      <c r="N4098">
        <f t="shared" si="508"/>
        <v>47.2</v>
      </c>
      <c r="O4098" t="str">
        <f t="shared" si="509"/>
        <v>2024/04</v>
      </c>
      <c r="P4098">
        <f t="shared" si="510"/>
        <v>11347.55</v>
      </c>
      <c r="Q4098" t="str">
        <f t="shared" si="511"/>
        <v>High Priority</v>
      </c>
      <c r="R4098" t="s">
        <v>37</v>
      </c>
      <c r="S4098">
        <v>14446</v>
      </c>
      <c r="T4098">
        <v>157336</v>
      </c>
      <c r="Z4098" s="2"/>
    </row>
    <row r="4099" spans="1:26" x14ac:dyDescent="0.25">
      <c r="A4099">
        <v>4098</v>
      </c>
      <c r="B4099" t="s">
        <v>14</v>
      </c>
      <c r="C4099" t="s">
        <v>16</v>
      </c>
      <c r="D4099" s="2">
        <v>45433</v>
      </c>
      <c r="E4099">
        <v>1</v>
      </c>
      <c r="F4099">
        <v>1</v>
      </c>
      <c r="G4099">
        <v>1</v>
      </c>
      <c r="H4099">
        <v>223.28</v>
      </c>
      <c r="I4099" t="s">
        <v>21</v>
      </c>
      <c r="J4099">
        <f t="shared" ref="J4099:J4162" si="512">IF(G4099=1,1,0)</f>
        <v>1</v>
      </c>
      <c r="K4099">
        <f t="shared" ref="K4099:K4162" si="513">F4099/E4099</f>
        <v>1</v>
      </c>
      <c r="L4099">
        <f t="shared" ref="L4099:L4162" si="514">G4099/F4099</f>
        <v>1</v>
      </c>
      <c r="M4099" t="str">
        <f t="shared" ref="M4099:M4162" si="515">IF(I4099="N/A","Success",IF(OR(I4099="Issuer Declined",I4099="User Drop-Off"),"Compliance Blocked", "Network Failure"))</f>
        <v>Success</v>
      </c>
      <c r="N4099">
        <f t="shared" ref="N4099:N4162" si="516">IF(G4099=1,H4099,0)</f>
        <v>223.28</v>
      </c>
      <c r="O4099" t="str">
        <f t="shared" ref="O4099:O4162" si="517">TEXT(D4099,"YYYY/MM")</f>
        <v>2024/05</v>
      </c>
      <c r="P4099">
        <f t="shared" ref="P4099:P4162" si="518">ROUND(
(D4099*0.25) +
(E4099*0.25) +
(F4099*0.2) +
IF(G4099="Low",0.15,IF(G4099="Medium",0.1,0.05)) +
IF(H4099="Mature",0.15,IF(H4099="Growing",0.1,0.05)),2)</f>
        <v>11358.8</v>
      </c>
      <c r="Q4099" t="str">
        <f t="shared" ref="Q4099:Q4162" si="519">IF(J4099&gt;0.7,"High Priority",IF(J4099&gt;0.5,"Medium Proirity","Low Proirity"))</f>
        <v>High Priority</v>
      </c>
      <c r="R4099" t="s">
        <v>38</v>
      </c>
      <c r="S4099">
        <v>142698</v>
      </c>
      <c r="T4099">
        <v>31389</v>
      </c>
      <c r="Z4099" s="2"/>
    </row>
    <row r="4100" spans="1:26" x14ac:dyDescent="0.25">
      <c r="A4100">
        <v>4099</v>
      </c>
      <c r="B4100" t="s">
        <v>15</v>
      </c>
      <c r="C4100" t="s">
        <v>18</v>
      </c>
      <c r="D4100" s="2">
        <v>45309</v>
      </c>
      <c r="E4100">
        <v>1</v>
      </c>
      <c r="F4100">
        <v>1</v>
      </c>
      <c r="G4100">
        <v>1</v>
      </c>
      <c r="H4100">
        <v>55.89</v>
      </c>
      <c r="I4100" t="s">
        <v>21</v>
      </c>
      <c r="J4100">
        <f t="shared" si="512"/>
        <v>1</v>
      </c>
      <c r="K4100">
        <f t="shared" si="513"/>
        <v>1</v>
      </c>
      <c r="L4100">
        <f t="shared" si="514"/>
        <v>1</v>
      </c>
      <c r="M4100" t="str">
        <f t="shared" si="515"/>
        <v>Success</v>
      </c>
      <c r="N4100">
        <f t="shared" si="516"/>
        <v>55.89</v>
      </c>
      <c r="O4100" t="str">
        <f t="shared" si="517"/>
        <v>2024/01</v>
      </c>
      <c r="P4100">
        <f t="shared" si="518"/>
        <v>11327.8</v>
      </c>
      <c r="Q4100" t="str">
        <f t="shared" si="519"/>
        <v>High Priority</v>
      </c>
      <c r="R4100" t="s">
        <v>38</v>
      </c>
      <c r="S4100">
        <v>102308</v>
      </c>
      <c r="T4100">
        <v>134559</v>
      </c>
      <c r="Z4100" s="2"/>
    </row>
    <row r="4101" spans="1:26" x14ac:dyDescent="0.25">
      <c r="A4101">
        <v>4100</v>
      </c>
      <c r="B4101" t="s">
        <v>11</v>
      </c>
      <c r="C4101" t="s">
        <v>19</v>
      </c>
      <c r="D4101" s="2">
        <v>45323</v>
      </c>
      <c r="E4101">
        <v>1</v>
      </c>
      <c r="F4101">
        <v>1</v>
      </c>
      <c r="G4101">
        <v>1</v>
      </c>
      <c r="H4101">
        <v>136.47999999999999</v>
      </c>
      <c r="I4101" t="s">
        <v>21</v>
      </c>
      <c r="J4101">
        <f t="shared" si="512"/>
        <v>1</v>
      </c>
      <c r="K4101">
        <f t="shared" si="513"/>
        <v>1</v>
      </c>
      <c r="L4101">
        <f t="shared" si="514"/>
        <v>1</v>
      </c>
      <c r="M4101" t="str">
        <f t="shared" si="515"/>
        <v>Success</v>
      </c>
      <c r="N4101">
        <f t="shared" si="516"/>
        <v>136.47999999999999</v>
      </c>
      <c r="O4101" t="str">
        <f t="shared" si="517"/>
        <v>2024/02</v>
      </c>
      <c r="P4101">
        <f t="shared" si="518"/>
        <v>11331.3</v>
      </c>
      <c r="Q4101" t="str">
        <f t="shared" si="519"/>
        <v>High Priority</v>
      </c>
      <c r="R4101" t="s">
        <v>37</v>
      </c>
      <c r="S4101">
        <v>121226</v>
      </c>
      <c r="T4101">
        <v>216651</v>
      </c>
      <c r="Z4101" s="2"/>
    </row>
    <row r="4102" spans="1:26" x14ac:dyDescent="0.25">
      <c r="A4102">
        <v>4101</v>
      </c>
      <c r="B4102" t="s">
        <v>14</v>
      </c>
      <c r="C4102" t="s">
        <v>16</v>
      </c>
      <c r="D4102" s="2">
        <v>45308</v>
      </c>
      <c r="E4102">
        <v>1</v>
      </c>
      <c r="F4102">
        <v>1</v>
      </c>
      <c r="G4102">
        <v>1</v>
      </c>
      <c r="H4102">
        <v>56.66</v>
      </c>
      <c r="I4102" t="s">
        <v>21</v>
      </c>
      <c r="J4102">
        <f t="shared" si="512"/>
        <v>1</v>
      </c>
      <c r="K4102">
        <f t="shared" si="513"/>
        <v>1</v>
      </c>
      <c r="L4102">
        <f t="shared" si="514"/>
        <v>1</v>
      </c>
      <c r="M4102" t="str">
        <f t="shared" si="515"/>
        <v>Success</v>
      </c>
      <c r="N4102">
        <f t="shared" si="516"/>
        <v>56.66</v>
      </c>
      <c r="O4102" t="str">
        <f t="shared" si="517"/>
        <v>2024/01</v>
      </c>
      <c r="P4102">
        <f t="shared" si="518"/>
        <v>11327.55</v>
      </c>
      <c r="Q4102" t="str">
        <f t="shared" si="519"/>
        <v>High Priority</v>
      </c>
      <c r="R4102" t="s">
        <v>36</v>
      </c>
      <c r="S4102">
        <v>125353</v>
      </c>
      <c r="T4102">
        <v>40221</v>
      </c>
      <c r="Z4102" s="2"/>
    </row>
    <row r="4103" spans="1:26" x14ac:dyDescent="0.25">
      <c r="A4103">
        <v>4102</v>
      </c>
      <c r="B4103" t="s">
        <v>10</v>
      </c>
      <c r="C4103" t="s">
        <v>17</v>
      </c>
      <c r="D4103" s="2">
        <v>45484</v>
      </c>
      <c r="E4103">
        <v>1</v>
      </c>
      <c r="F4103">
        <v>1</v>
      </c>
      <c r="G4103">
        <v>1</v>
      </c>
      <c r="H4103">
        <v>60.35</v>
      </c>
      <c r="I4103" t="s">
        <v>21</v>
      </c>
      <c r="J4103">
        <f t="shared" si="512"/>
        <v>1</v>
      </c>
      <c r="K4103">
        <f t="shared" si="513"/>
        <v>1</v>
      </c>
      <c r="L4103">
        <f t="shared" si="514"/>
        <v>1</v>
      </c>
      <c r="M4103" t="str">
        <f t="shared" si="515"/>
        <v>Success</v>
      </c>
      <c r="N4103">
        <f t="shared" si="516"/>
        <v>60.35</v>
      </c>
      <c r="O4103" t="str">
        <f t="shared" si="517"/>
        <v>2024/07</v>
      </c>
      <c r="P4103">
        <f t="shared" si="518"/>
        <v>11371.55</v>
      </c>
      <c r="Q4103" t="str">
        <f t="shared" si="519"/>
        <v>High Priority</v>
      </c>
      <c r="R4103" t="s">
        <v>37</v>
      </c>
      <c r="S4103">
        <v>32445</v>
      </c>
      <c r="T4103">
        <v>58065</v>
      </c>
      <c r="Z4103" s="2"/>
    </row>
    <row r="4104" spans="1:26" x14ac:dyDescent="0.25">
      <c r="A4104">
        <v>4103</v>
      </c>
      <c r="B4104" t="s">
        <v>13</v>
      </c>
      <c r="C4104" t="s">
        <v>20</v>
      </c>
      <c r="D4104" s="2">
        <v>45356</v>
      </c>
      <c r="E4104">
        <v>1</v>
      </c>
      <c r="F4104">
        <v>1</v>
      </c>
      <c r="G4104">
        <v>1</v>
      </c>
      <c r="H4104">
        <v>89.98</v>
      </c>
      <c r="I4104" t="s">
        <v>21</v>
      </c>
      <c r="J4104">
        <f t="shared" si="512"/>
        <v>1</v>
      </c>
      <c r="K4104">
        <f t="shared" si="513"/>
        <v>1</v>
      </c>
      <c r="L4104">
        <f t="shared" si="514"/>
        <v>1</v>
      </c>
      <c r="M4104" t="str">
        <f t="shared" si="515"/>
        <v>Success</v>
      </c>
      <c r="N4104">
        <f t="shared" si="516"/>
        <v>89.98</v>
      </c>
      <c r="O4104" t="str">
        <f t="shared" si="517"/>
        <v>2024/03</v>
      </c>
      <c r="P4104">
        <f t="shared" si="518"/>
        <v>11339.55</v>
      </c>
      <c r="Q4104" t="str">
        <f t="shared" si="519"/>
        <v>High Priority</v>
      </c>
      <c r="R4104" t="s">
        <v>37</v>
      </c>
      <c r="S4104">
        <v>40787</v>
      </c>
      <c r="T4104">
        <v>210588</v>
      </c>
      <c r="Z4104" s="2"/>
    </row>
    <row r="4105" spans="1:26" x14ac:dyDescent="0.25">
      <c r="A4105">
        <v>4104</v>
      </c>
      <c r="B4105" t="s">
        <v>9</v>
      </c>
      <c r="C4105" t="s">
        <v>20</v>
      </c>
      <c r="D4105" s="2">
        <v>45353</v>
      </c>
      <c r="E4105">
        <v>1</v>
      </c>
      <c r="F4105">
        <v>1</v>
      </c>
      <c r="G4105">
        <v>1</v>
      </c>
      <c r="H4105">
        <v>95.89</v>
      </c>
      <c r="I4105" t="s">
        <v>21</v>
      </c>
      <c r="J4105">
        <f t="shared" si="512"/>
        <v>1</v>
      </c>
      <c r="K4105">
        <f t="shared" si="513"/>
        <v>1</v>
      </c>
      <c r="L4105">
        <f t="shared" si="514"/>
        <v>1</v>
      </c>
      <c r="M4105" t="str">
        <f t="shared" si="515"/>
        <v>Success</v>
      </c>
      <c r="N4105">
        <f t="shared" si="516"/>
        <v>95.89</v>
      </c>
      <c r="O4105" t="str">
        <f t="shared" si="517"/>
        <v>2024/03</v>
      </c>
      <c r="P4105">
        <f t="shared" si="518"/>
        <v>11338.8</v>
      </c>
      <c r="Q4105" t="str">
        <f t="shared" si="519"/>
        <v>High Priority</v>
      </c>
      <c r="R4105" t="s">
        <v>38</v>
      </c>
      <c r="S4105">
        <v>109355</v>
      </c>
      <c r="T4105">
        <v>234956</v>
      </c>
      <c r="Z4105" s="2"/>
    </row>
    <row r="4106" spans="1:26" x14ac:dyDescent="0.25">
      <c r="A4106">
        <v>4105</v>
      </c>
      <c r="B4106" t="s">
        <v>12</v>
      </c>
      <c r="C4106" t="s">
        <v>17</v>
      </c>
      <c r="D4106" s="2">
        <v>45389</v>
      </c>
      <c r="E4106">
        <v>1</v>
      </c>
      <c r="F4106">
        <v>1</v>
      </c>
      <c r="G4106">
        <v>0</v>
      </c>
      <c r="H4106">
        <v>78.86</v>
      </c>
      <c r="I4106" t="s">
        <v>22</v>
      </c>
      <c r="J4106">
        <f t="shared" si="512"/>
        <v>0</v>
      </c>
      <c r="K4106">
        <f t="shared" si="513"/>
        <v>1</v>
      </c>
      <c r="L4106">
        <f t="shared" si="514"/>
        <v>0</v>
      </c>
      <c r="M4106" t="str">
        <f t="shared" si="515"/>
        <v>Network Failure</v>
      </c>
      <c r="N4106">
        <f t="shared" si="516"/>
        <v>0</v>
      </c>
      <c r="O4106" t="str">
        <f t="shared" si="517"/>
        <v>2024/04</v>
      </c>
      <c r="P4106">
        <f t="shared" si="518"/>
        <v>11347.8</v>
      </c>
      <c r="Q4106" t="str">
        <f t="shared" si="519"/>
        <v>Low Proirity</v>
      </c>
      <c r="R4106" t="s">
        <v>37</v>
      </c>
      <c r="S4106">
        <v>134836</v>
      </c>
      <c r="T4106">
        <v>98569</v>
      </c>
      <c r="Z4106" s="2"/>
    </row>
    <row r="4107" spans="1:26" x14ac:dyDescent="0.25">
      <c r="A4107">
        <v>4106</v>
      </c>
      <c r="B4107" t="s">
        <v>9</v>
      </c>
      <c r="C4107" t="s">
        <v>16</v>
      </c>
      <c r="D4107" s="2">
        <v>45517</v>
      </c>
      <c r="E4107">
        <v>1</v>
      </c>
      <c r="F4107">
        <v>0</v>
      </c>
      <c r="G4107">
        <v>0</v>
      </c>
      <c r="H4107">
        <v>157.68</v>
      </c>
      <c r="I4107" t="s">
        <v>24</v>
      </c>
      <c r="J4107">
        <f t="shared" si="512"/>
        <v>0</v>
      </c>
      <c r="K4107">
        <f t="shared" si="513"/>
        <v>0</v>
      </c>
      <c r="L4107" t="e">
        <f t="shared" si="514"/>
        <v>#DIV/0!</v>
      </c>
      <c r="M4107" t="str">
        <f t="shared" si="515"/>
        <v>Network Failure</v>
      </c>
      <c r="N4107">
        <f t="shared" si="516"/>
        <v>0</v>
      </c>
      <c r="O4107" t="str">
        <f t="shared" si="517"/>
        <v>2024/08</v>
      </c>
      <c r="P4107">
        <f t="shared" si="518"/>
        <v>11379.6</v>
      </c>
      <c r="Q4107" t="str">
        <f t="shared" si="519"/>
        <v>Low Proirity</v>
      </c>
      <c r="R4107" t="s">
        <v>36</v>
      </c>
      <c r="S4107">
        <v>108407</v>
      </c>
      <c r="T4107">
        <v>61143</v>
      </c>
      <c r="Z4107" s="2"/>
    </row>
    <row r="4108" spans="1:26" x14ac:dyDescent="0.25">
      <c r="A4108">
        <v>4107</v>
      </c>
      <c r="B4108" t="s">
        <v>11</v>
      </c>
      <c r="C4108" t="s">
        <v>16</v>
      </c>
      <c r="D4108" s="2">
        <v>45395</v>
      </c>
      <c r="E4108">
        <v>1</v>
      </c>
      <c r="F4108">
        <v>1</v>
      </c>
      <c r="G4108">
        <v>1</v>
      </c>
      <c r="H4108">
        <v>59.76</v>
      </c>
      <c r="I4108" t="s">
        <v>21</v>
      </c>
      <c r="J4108">
        <f t="shared" si="512"/>
        <v>1</v>
      </c>
      <c r="K4108">
        <f t="shared" si="513"/>
        <v>1</v>
      </c>
      <c r="L4108">
        <f t="shared" si="514"/>
        <v>1</v>
      </c>
      <c r="M4108" t="str">
        <f t="shared" si="515"/>
        <v>Success</v>
      </c>
      <c r="N4108">
        <f t="shared" si="516"/>
        <v>59.76</v>
      </c>
      <c r="O4108" t="str">
        <f t="shared" si="517"/>
        <v>2024/04</v>
      </c>
      <c r="P4108">
        <f t="shared" si="518"/>
        <v>11349.3</v>
      </c>
      <c r="Q4108" t="str">
        <f t="shared" si="519"/>
        <v>High Priority</v>
      </c>
      <c r="R4108" t="s">
        <v>38</v>
      </c>
      <c r="S4108">
        <v>26797</v>
      </c>
      <c r="T4108">
        <v>208611</v>
      </c>
      <c r="Z4108" s="2"/>
    </row>
    <row r="4109" spans="1:26" x14ac:dyDescent="0.25">
      <c r="A4109">
        <v>4108</v>
      </c>
      <c r="B4109" t="s">
        <v>10</v>
      </c>
      <c r="C4109" t="s">
        <v>19</v>
      </c>
      <c r="D4109" s="2">
        <v>45510</v>
      </c>
      <c r="E4109">
        <v>1</v>
      </c>
      <c r="F4109">
        <v>0</v>
      </c>
      <c r="G4109">
        <v>0</v>
      </c>
      <c r="H4109">
        <v>30.77</v>
      </c>
      <c r="I4109" t="s">
        <v>25</v>
      </c>
      <c r="J4109">
        <f t="shared" si="512"/>
        <v>0</v>
      </c>
      <c r="K4109">
        <f t="shared" si="513"/>
        <v>0</v>
      </c>
      <c r="L4109" t="e">
        <f t="shared" si="514"/>
        <v>#DIV/0!</v>
      </c>
      <c r="M4109" t="str">
        <f t="shared" si="515"/>
        <v>Network Failure</v>
      </c>
      <c r="N4109">
        <f t="shared" si="516"/>
        <v>0</v>
      </c>
      <c r="O4109" t="str">
        <f t="shared" si="517"/>
        <v>2024/08</v>
      </c>
      <c r="P4109">
        <f t="shared" si="518"/>
        <v>11377.85</v>
      </c>
      <c r="Q4109" t="str">
        <f t="shared" si="519"/>
        <v>Low Proirity</v>
      </c>
      <c r="R4109" t="s">
        <v>38</v>
      </c>
      <c r="S4109">
        <v>72066</v>
      </c>
      <c r="T4109">
        <v>29590</v>
      </c>
      <c r="Z4109" s="2"/>
    </row>
    <row r="4110" spans="1:26" x14ac:dyDescent="0.25">
      <c r="A4110">
        <v>4109</v>
      </c>
      <c r="B4110" t="s">
        <v>13</v>
      </c>
      <c r="C4110" t="s">
        <v>17</v>
      </c>
      <c r="D4110" s="2">
        <v>45469</v>
      </c>
      <c r="E4110">
        <v>1</v>
      </c>
      <c r="F4110">
        <v>1</v>
      </c>
      <c r="G4110">
        <v>0</v>
      </c>
      <c r="H4110">
        <v>127.39</v>
      </c>
      <c r="I4110" t="s">
        <v>25</v>
      </c>
      <c r="J4110">
        <f t="shared" si="512"/>
        <v>0</v>
      </c>
      <c r="K4110">
        <f t="shared" si="513"/>
        <v>1</v>
      </c>
      <c r="L4110">
        <f t="shared" si="514"/>
        <v>0</v>
      </c>
      <c r="M4110" t="str">
        <f t="shared" si="515"/>
        <v>Network Failure</v>
      </c>
      <c r="N4110">
        <f t="shared" si="516"/>
        <v>0</v>
      </c>
      <c r="O4110" t="str">
        <f t="shared" si="517"/>
        <v>2024/06</v>
      </c>
      <c r="P4110">
        <f t="shared" si="518"/>
        <v>11367.8</v>
      </c>
      <c r="Q4110" t="str">
        <f t="shared" si="519"/>
        <v>Low Proirity</v>
      </c>
      <c r="R4110" t="s">
        <v>36</v>
      </c>
      <c r="S4110">
        <v>122677</v>
      </c>
      <c r="T4110">
        <v>238494</v>
      </c>
      <c r="Z4110" s="2"/>
    </row>
    <row r="4111" spans="1:26" x14ac:dyDescent="0.25">
      <c r="A4111">
        <v>4110</v>
      </c>
      <c r="B4111" t="s">
        <v>13</v>
      </c>
      <c r="C4111" t="s">
        <v>20</v>
      </c>
      <c r="D4111" s="2">
        <v>45532</v>
      </c>
      <c r="E4111">
        <v>1</v>
      </c>
      <c r="F4111">
        <v>0</v>
      </c>
      <c r="G4111">
        <v>0</v>
      </c>
      <c r="H4111">
        <v>46.45</v>
      </c>
      <c r="I4111" t="s">
        <v>26</v>
      </c>
      <c r="J4111">
        <f t="shared" si="512"/>
        <v>0</v>
      </c>
      <c r="K4111">
        <f t="shared" si="513"/>
        <v>0</v>
      </c>
      <c r="L4111" t="e">
        <f t="shared" si="514"/>
        <v>#DIV/0!</v>
      </c>
      <c r="M4111" t="str">
        <f t="shared" si="515"/>
        <v>Compliance Blocked</v>
      </c>
      <c r="N4111">
        <f t="shared" si="516"/>
        <v>0</v>
      </c>
      <c r="O4111" t="str">
        <f t="shared" si="517"/>
        <v>2024/08</v>
      </c>
      <c r="P4111">
        <f t="shared" si="518"/>
        <v>11383.35</v>
      </c>
      <c r="Q4111" t="str">
        <f t="shared" si="519"/>
        <v>Low Proirity</v>
      </c>
      <c r="R4111" t="s">
        <v>38</v>
      </c>
      <c r="S4111">
        <v>115253</v>
      </c>
      <c r="T4111">
        <v>186772</v>
      </c>
      <c r="Z4111" s="2"/>
    </row>
    <row r="4112" spans="1:26" x14ac:dyDescent="0.25">
      <c r="A4112">
        <v>4111</v>
      </c>
      <c r="B4112" t="s">
        <v>9</v>
      </c>
      <c r="C4112" t="s">
        <v>16</v>
      </c>
      <c r="D4112" s="2">
        <v>45293</v>
      </c>
      <c r="E4112">
        <v>1</v>
      </c>
      <c r="F4112">
        <v>1</v>
      </c>
      <c r="G4112">
        <v>1</v>
      </c>
      <c r="H4112">
        <v>182.29</v>
      </c>
      <c r="I4112" t="s">
        <v>21</v>
      </c>
      <c r="J4112">
        <f t="shared" si="512"/>
        <v>1</v>
      </c>
      <c r="K4112">
        <f t="shared" si="513"/>
        <v>1</v>
      </c>
      <c r="L4112">
        <f t="shared" si="514"/>
        <v>1</v>
      </c>
      <c r="M4112" t="str">
        <f t="shared" si="515"/>
        <v>Success</v>
      </c>
      <c r="N4112">
        <f t="shared" si="516"/>
        <v>182.29</v>
      </c>
      <c r="O4112" t="str">
        <f t="shared" si="517"/>
        <v>2024/01</v>
      </c>
      <c r="P4112">
        <f t="shared" si="518"/>
        <v>11323.8</v>
      </c>
      <c r="Q4112" t="str">
        <f t="shared" si="519"/>
        <v>High Priority</v>
      </c>
      <c r="R4112" t="s">
        <v>36</v>
      </c>
      <c r="S4112">
        <v>143277</v>
      </c>
      <c r="T4112">
        <v>168537</v>
      </c>
      <c r="Z4112" s="2"/>
    </row>
    <row r="4113" spans="1:26" x14ac:dyDescent="0.25">
      <c r="A4113">
        <v>4112</v>
      </c>
      <c r="B4113" t="s">
        <v>11</v>
      </c>
      <c r="C4113" t="s">
        <v>17</v>
      </c>
      <c r="D4113" s="2">
        <v>45341</v>
      </c>
      <c r="E4113">
        <v>1</v>
      </c>
      <c r="F4113">
        <v>1</v>
      </c>
      <c r="G4113">
        <v>1</v>
      </c>
      <c r="H4113">
        <v>10.29</v>
      </c>
      <c r="I4113" t="s">
        <v>21</v>
      </c>
      <c r="J4113">
        <f t="shared" si="512"/>
        <v>1</v>
      </c>
      <c r="K4113">
        <f t="shared" si="513"/>
        <v>1</v>
      </c>
      <c r="L4113">
        <f t="shared" si="514"/>
        <v>1</v>
      </c>
      <c r="M4113" t="str">
        <f t="shared" si="515"/>
        <v>Success</v>
      </c>
      <c r="N4113">
        <f t="shared" si="516"/>
        <v>10.29</v>
      </c>
      <c r="O4113" t="str">
        <f t="shared" si="517"/>
        <v>2024/02</v>
      </c>
      <c r="P4113">
        <f t="shared" si="518"/>
        <v>11335.8</v>
      </c>
      <c r="Q4113" t="str">
        <f t="shared" si="519"/>
        <v>High Priority</v>
      </c>
      <c r="R4113" t="s">
        <v>38</v>
      </c>
      <c r="S4113">
        <v>22516</v>
      </c>
      <c r="T4113">
        <v>85905</v>
      </c>
      <c r="Z4113" s="2"/>
    </row>
    <row r="4114" spans="1:26" x14ac:dyDescent="0.25">
      <c r="A4114">
        <v>4113</v>
      </c>
      <c r="B4114" t="s">
        <v>9</v>
      </c>
      <c r="C4114" t="s">
        <v>18</v>
      </c>
      <c r="D4114" s="2">
        <v>45308</v>
      </c>
      <c r="E4114">
        <v>1</v>
      </c>
      <c r="F4114">
        <v>1</v>
      </c>
      <c r="G4114">
        <v>1</v>
      </c>
      <c r="H4114">
        <v>50.55</v>
      </c>
      <c r="I4114" t="s">
        <v>21</v>
      </c>
      <c r="J4114">
        <f t="shared" si="512"/>
        <v>1</v>
      </c>
      <c r="K4114">
        <f t="shared" si="513"/>
        <v>1</v>
      </c>
      <c r="L4114">
        <f t="shared" si="514"/>
        <v>1</v>
      </c>
      <c r="M4114" t="str">
        <f t="shared" si="515"/>
        <v>Success</v>
      </c>
      <c r="N4114">
        <f t="shared" si="516"/>
        <v>50.55</v>
      </c>
      <c r="O4114" t="str">
        <f t="shared" si="517"/>
        <v>2024/01</v>
      </c>
      <c r="P4114">
        <f t="shared" si="518"/>
        <v>11327.55</v>
      </c>
      <c r="Q4114" t="str">
        <f t="shared" si="519"/>
        <v>High Priority</v>
      </c>
      <c r="R4114" t="s">
        <v>38</v>
      </c>
      <c r="S4114">
        <v>59157</v>
      </c>
      <c r="T4114">
        <v>141070</v>
      </c>
      <c r="Z4114" s="2"/>
    </row>
    <row r="4115" spans="1:26" x14ac:dyDescent="0.25">
      <c r="A4115">
        <v>4114</v>
      </c>
      <c r="B4115" t="s">
        <v>15</v>
      </c>
      <c r="C4115" t="s">
        <v>16</v>
      </c>
      <c r="D4115" s="2">
        <v>45430</v>
      </c>
      <c r="E4115">
        <v>1</v>
      </c>
      <c r="F4115">
        <v>0</v>
      </c>
      <c r="G4115">
        <v>0</v>
      </c>
      <c r="H4115">
        <v>39.61</v>
      </c>
      <c r="I4115" t="s">
        <v>23</v>
      </c>
      <c r="J4115">
        <f t="shared" si="512"/>
        <v>0</v>
      </c>
      <c r="K4115">
        <f t="shared" si="513"/>
        <v>0</v>
      </c>
      <c r="L4115" t="e">
        <f t="shared" si="514"/>
        <v>#DIV/0!</v>
      </c>
      <c r="M4115" t="str">
        <f t="shared" si="515"/>
        <v>Network Failure</v>
      </c>
      <c r="N4115">
        <f t="shared" si="516"/>
        <v>0</v>
      </c>
      <c r="O4115" t="str">
        <f t="shared" si="517"/>
        <v>2024/05</v>
      </c>
      <c r="P4115">
        <f t="shared" si="518"/>
        <v>11357.85</v>
      </c>
      <c r="Q4115" t="str">
        <f t="shared" si="519"/>
        <v>Low Proirity</v>
      </c>
      <c r="R4115" t="s">
        <v>38</v>
      </c>
      <c r="S4115">
        <v>95340</v>
      </c>
      <c r="T4115">
        <v>143355</v>
      </c>
      <c r="Z4115" s="2"/>
    </row>
    <row r="4116" spans="1:26" x14ac:dyDescent="0.25">
      <c r="A4116">
        <v>4115</v>
      </c>
      <c r="B4116" t="s">
        <v>13</v>
      </c>
      <c r="C4116" t="s">
        <v>16</v>
      </c>
      <c r="D4116" s="2">
        <v>45606</v>
      </c>
      <c r="E4116">
        <v>1</v>
      </c>
      <c r="F4116">
        <v>0</v>
      </c>
      <c r="G4116">
        <v>0</v>
      </c>
      <c r="H4116">
        <v>74.97</v>
      </c>
      <c r="I4116" t="s">
        <v>25</v>
      </c>
      <c r="J4116">
        <f t="shared" si="512"/>
        <v>0</v>
      </c>
      <c r="K4116">
        <f t="shared" si="513"/>
        <v>0</v>
      </c>
      <c r="L4116" t="e">
        <f t="shared" si="514"/>
        <v>#DIV/0!</v>
      </c>
      <c r="M4116" t="str">
        <f t="shared" si="515"/>
        <v>Network Failure</v>
      </c>
      <c r="N4116">
        <f t="shared" si="516"/>
        <v>0</v>
      </c>
      <c r="O4116" t="str">
        <f t="shared" si="517"/>
        <v>2024/11</v>
      </c>
      <c r="P4116">
        <f t="shared" si="518"/>
        <v>11401.85</v>
      </c>
      <c r="Q4116" t="str">
        <f t="shared" si="519"/>
        <v>Low Proirity</v>
      </c>
      <c r="R4116" t="s">
        <v>36</v>
      </c>
      <c r="S4116">
        <v>140488</v>
      </c>
      <c r="T4116">
        <v>108182</v>
      </c>
      <c r="Z4116" s="2"/>
    </row>
    <row r="4117" spans="1:26" x14ac:dyDescent="0.25">
      <c r="A4117">
        <v>4116</v>
      </c>
      <c r="B4117" t="s">
        <v>10</v>
      </c>
      <c r="C4117" t="s">
        <v>19</v>
      </c>
      <c r="D4117" s="2">
        <v>45505</v>
      </c>
      <c r="E4117">
        <v>1</v>
      </c>
      <c r="F4117">
        <v>0</v>
      </c>
      <c r="G4117">
        <v>0</v>
      </c>
      <c r="H4117">
        <v>84.91</v>
      </c>
      <c r="I4117" t="s">
        <v>23</v>
      </c>
      <c r="J4117">
        <f t="shared" si="512"/>
        <v>0</v>
      </c>
      <c r="K4117">
        <f t="shared" si="513"/>
        <v>0</v>
      </c>
      <c r="L4117" t="e">
        <f t="shared" si="514"/>
        <v>#DIV/0!</v>
      </c>
      <c r="M4117" t="str">
        <f t="shared" si="515"/>
        <v>Network Failure</v>
      </c>
      <c r="N4117">
        <f t="shared" si="516"/>
        <v>0</v>
      </c>
      <c r="O4117" t="str">
        <f t="shared" si="517"/>
        <v>2024/08</v>
      </c>
      <c r="P4117">
        <f t="shared" si="518"/>
        <v>11376.6</v>
      </c>
      <c r="Q4117" t="str">
        <f t="shared" si="519"/>
        <v>Low Proirity</v>
      </c>
      <c r="R4117" t="s">
        <v>37</v>
      </c>
      <c r="S4117">
        <v>74295</v>
      </c>
      <c r="T4117">
        <v>53173</v>
      </c>
      <c r="Z4117" s="2"/>
    </row>
    <row r="4118" spans="1:26" x14ac:dyDescent="0.25">
      <c r="A4118">
        <v>4117</v>
      </c>
      <c r="B4118" t="s">
        <v>15</v>
      </c>
      <c r="C4118" t="s">
        <v>18</v>
      </c>
      <c r="D4118" s="2">
        <v>45539</v>
      </c>
      <c r="E4118">
        <v>1</v>
      </c>
      <c r="F4118">
        <v>1</v>
      </c>
      <c r="G4118">
        <v>1</v>
      </c>
      <c r="H4118">
        <v>45.09</v>
      </c>
      <c r="I4118" t="s">
        <v>21</v>
      </c>
      <c r="J4118">
        <f t="shared" si="512"/>
        <v>1</v>
      </c>
      <c r="K4118">
        <f t="shared" si="513"/>
        <v>1</v>
      </c>
      <c r="L4118">
        <f t="shared" si="514"/>
        <v>1</v>
      </c>
      <c r="M4118" t="str">
        <f t="shared" si="515"/>
        <v>Success</v>
      </c>
      <c r="N4118">
        <f t="shared" si="516"/>
        <v>45.09</v>
      </c>
      <c r="O4118" t="str">
        <f t="shared" si="517"/>
        <v>2024/09</v>
      </c>
      <c r="P4118">
        <f t="shared" si="518"/>
        <v>11385.3</v>
      </c>
      <c r="Q4118" t="str">
        <f t="shared" si="519"/>
        <v>High Priority</v>
      </c>
      <c r="R4118" t="s">
        <v>37</v>
      </c>
      <c r="S4118">
        <v>13846</v>
      </c>
      <c r="T4118">
        <v>68334</v>
      </c>
      <c r="Z4118" s="2"/>
    </row>
    <row r="4119" spans="1:26" x14ac:dyDescent="0.25">
      <c r="A4119">
        <v>4118</v>
      </c>
      <c r="B4119" t="s">
        <v>9</v>
      </c>
      <c r="C4119" t="s">
        <v>20</v>
      </c>
      <c r="D4119" s="2">
        <v>45648</v>
      </c>
      <c r="E4119">
        <v>1</v>
      </c>
      <c r="F4119">
        <v>0</v>
      </c>
      <c r="G4119">
        <v>0</v>
      </c>
      <c r="H4119">
        <v>8.42</v>
      </c>
      <c r="I4119" t="s">
        <v>25</v>
      </c>
      <c r="J4119">
        <f t="shared" si="512"/>
        <v>0</v>
      </c>
      <c r="K4119">
        <f t="shared" si="513"/>
        <v>0</v>
      </c>
      <c r="L4119" t="e">
        <f t="shared" si="514"/>
        <v>#DIV/0!</v>
      </c>
      <c r="M4119" t="str">
        <f t="shared" si="515"/>
        <v>Network Failure</v>
      </c>
      <c r="N4119">
        <f t="shared" si="516"/>
        <v>0</v>
      </c>
      <c r="O4119" t="str">
        <f t="shared" si="517"/>
        <v>2024/12</v>
      </c>
      <c r="P4119">
        <f t="shared" si="518"/>
        <v>11412.35</v>
      </c>
      <c r="Q4119" t="str">
        <f t="shared" si="519"/>
        <v>Low Proirity</v>
      </c>
      <c r="R4119" t="s">
        <v>36</v>
      </c>
      <c r="S4119">
        <v>51950</v>
      </c>
      <c r="T4119">
        <v>225412</v>
      </c>
      <c r="Z4119" s="2"/>
    </row>
    <row r="4120" spans="1:26" x14ac:dyDescent="0.25">
      <c r="A4120">
        <v>4119</v>
      </c>
      <c r="B4120" t="s">
        <v>11</v>
      </c>
      <c r="C4120" t="s">
        <v>19</v>
      </c>
      <c r="D4120" s="2">
        <v>45453</v>
      </c>
      <c r="E4120">
        <v>1</v>
      </c>
      <c r="F4120">
        <v>1</v>
      </c>
      <c r="G4120">
        <v>1</v>
      </c>
      <c r="H4120">
        <v>122.43</v>
      </c>
      <c r="I4120" t="s">
        <v>21</v>
      </c>
      <c r="J4120">
        <f t="shared" si="512"/>
        <v>1</v>
      </c>
      <c r="K4120">
        <f t="shared" si="513"/>
        <v>1</v>
      </c>
      <c r="L4120">
        <f t="shared" si="514"/>
        <v>1</v>
      </c>
      <c r="M4120" t="str">
        <f t="shared" si="515"/>
        <v>Success</v>
      </c>
      <c r="N4120">
        <f t="shared" si="516"/>
        <v>122.43</v>
      </c>
      <c r="O4120" t="str">
        <f t="shared" si="517"/>
        <v>2024/06</v>
      </c>
      <c r="P4120">
        <f t="shared" si="518"/>
        <v>11363.8</v>
      </c>
      <c r="Q4120" t="str">
        <f t="shared" si="519"/>
        <v>High Priority</v>
      </c>
      <c r="R4120" t="s">
        <v>36</v>
      </c>
      <c r="S4120">
        <v>15284</v>
      </c>
      <c r="T4120">
        <v>25297</v>
      </c>
      <c r="Z4120" s="2"/>
    </row>
    <row r="4121" spans="1:26" x14ac:dyDescent="0.25">
      <c r="A4121">
        <v>4120</v>
      </c>
      <c r="B4121" t="s">
        <v>10</v>
      </c>
      <c r="C4121" t="s">
        <v>17</v>
      </c>
      <c r="D4121" s="2">
        <v>45446</v>
      </c>
      <c r="E4121">
        <v>1</v>
      </c>
      <c r="F4121">
        <v>1</v>
      </c>
      <c r="G4121">
        <v>1</v>
      </c>
      <c r="H4121">
        <v>38.340000000000003</v>
      </c>
      <c r="I4121" t="s">
        <v>21</v>
      </c>
      <c r="J4121">
        <f t="shared" si="512"/>
        <v>1</v>
      </c>
      <c r="K4121">
        <f t="shared" si="513"/>
        <v>1</v>
      </c>
      <c r="L4121">
        <f t="shared" si="514"/>
        <v>1</v>
      </c>
      <c r="M4121" t="str">
        <f t="shared" si="515"/>
        <v>Success</v>
      </c>
      <c r="N4121">
        <f t="shared" si="516"/>
        <v>38.340000000000003</v>
      </c>
      <c r="O4121" t="str">
        <f t="shared" si="517"/>
        <v>2024/06</v>
      </c>
      <c r="P4121">
        <f t="shared" si="518"/>
        <v>11362.05</v>
      </c>
      <c r="Q4121" t="str">
        <f t="shared" si="519"/>
        <v>High Priority</v>
      </c>
      <c r="R4121" t="s">
        <v>37</v>
      </c>
      <c r="S4121">
        <v>72214</v>
      </c>
      <c r="T4121">
        <v>176598</v>
      </c>
      <c r="Z4121" s="2"/>
    </row>
    <row r="4122" spans="1:26" x14ac:dyDescent="0.25">
      <c r="A4122">
        <v>4121</v>
      </c>
      <c r="B4122" t="s">
        <v>14</v>
      </c>
      <c r="C4122" t="s">
        <v>17</v>
      </c>
      <c r="D4122" s="2">
        <v>45646</v>
      </c>
      <c r="E4122">
        <v>1</v>
      </c>
      <c r="F4122">
        <v>1</v>
      </c>
      <c r="G4122">
        <v>1</v>
      </c>
      <c r="H4122">
        <v>63.98</v>
      </c>
      <c r="I4122" t="s">
        <v>21</v>
      </c>
      <c r="J4122">
        <f t="shared" si="512"/>
        <v>1</v>
      </c>
      <c r="K4122">
        <f t="shared" si="513"/>
        <v>1</v>
      </c>
      <c r="L4122">
        <f t="shared" si="514"/>
        <v>1</v>
      </c>
      <c r="M4122" t="str">
        <f t="shared" si="515"/>
        <v>Success</v>
      </c>
      <c r="N4122">
        <f t="shared" si="516"/>
        <v>63.98</v>
      </c>
      <c r="O4122" t="str">
        <f t="shared" si="517"/>
        <v>2024/12</v>
      </c>
      <c r="P4122">
        <f t="shared" si="518"/>
        <v>11412.05</v>
      </c>
      <c r="Q4122" t="str">
        <f t="shared" si="519"/>
        <v>High Priority</v>
      </c>
      <c r="R4122" t="s">
        <v>37</v>
      </c>
      <c r="S4122">
        <v>38001</v>
      </c>
      <c r="T4122">
        <v>51968</v>
      </c>
      <c r="Z4122" s="2"/>
    </row>
    <row r="4123" spans="1:26" x14ac:dyDescent="0.25">
      <c r="A4123">
        <v>4122</v>
      </c>
      <c r="B4123" t="s">
        <v>11</v>
      </c>
      <c r="C4123" t="s">
        <v>19</v>
      </c>
      <c r="D4123" s="2">
        <v>45322</v>
      </c>
      <c r="E4123">
        <v>1</v>
      </c>
      <c r="F4123">
        <v>1</v>
      </c>
      <c r="G4123">
        <v>1</v>
      </c>
      <c r="H4123">
        <v>286.36</v>
      </c>
      <c r="I4123" t="s">
        <v>21</v>
      </c>
      <c r="J4123">
        <f t="shared" si="512"/>
        <v>1</v>
      </c>
      <c r="K4123">
        <f t="shared" si="513"/>
        <v>1</v>
      </c>
      <c r="L4123">
        <f t="shared" si="514"/>
        <v>1</v>
      </c>
      <c r="M4123" t="str">
        <f t="shared" si="515"/>
        <v>Success</v>
      </c>
      <c r="N4123">
        <f t="shared" si="516"/>
        <v>286.36</v>
      </c>
      <c r="O4123" t="str">
        <f t="shared" si="517"/>
        <v>2024/01</v>
      </c>
      <c r="P4123">
        <f t="shared" si="518"/>
        <v>11331.05</v>
      </c>
      <c r="Q4123" t="str">
        <f t="shared" si="519"/>
        <v>High Priority</v>
      </c>
      <c r="R4123" t="s">
        <v>38</v>
      </c>
      <c r="S4123">
        <v>94411</v>
      </c>
      <c r="T4123">
        <v>178841</v>
      </c>
      <c r="Z4123" s="2"/>
    </row>
    <row r="4124" spans="1:26" x14ac:dyDescent="0.25">
      <c r="A4124">
        <v>4123</v>
      </c>
      <c r="B4124" t="s">
        <v>14</v>
      </c>
      <c r="C4124" t="s">
        <v>18</v>
      </c>
      <c r="D4124" s="2">
        <v>45617</v>
      </c>
      <c r="E4124">
        <v>1</v>
      </c>
      <c r="F4124">
        <v>1</v>
      </c>
      <c r="G4124">
        <v>1</v>
      </c>
      <c r="H4124">
        <v>30.55</v>
      </c>
      <c r="I4124" t="s">
        <v>21</v>
      </c>
      <c r="J4124">
        <f t="shared" si="512"/>
        <v>1</v>
      </c>
      <c r="K4124">
        <f t="shared" si="513"/>
        <v>1</v>
      </c>
      <c r="L4124">
        <f t="shared" si="514"/>
        <v>1</v>
      </c>
      <c r="M4124" t="str">
        <f t="shared" si="515"/>
        <v>Success</v>
      </c>
      <c r="N4124">
        <f t="shared" si="516"/>
        <v>30.55</v>
      </c>
      <c r="O4124" t="str">
        <f t="shared" si="517"/>
        <v>2024/11</v>
      </c>
      <c r="P4124">
        <f t="shared" si="518"/>
        <v>11404.8</v>
      </c>
      <c r="Q4124" t="str">
        <f t="shared" si="519"/>
        <v>High Priority</v>
      </c>
      <c r="R4124" t="s">
        <v>36</v>
      </c>
      <c r="S4124">
        <v>25606</v>
      </c>
      <c r="T4124">
        <v>96577</v>
      </c>
      <c r="Z4124" s="2"/>
    </row>
    <row r="4125" spans="1:26" x14ac:dyDescent="0.25">
      <c r="A4125">
        <v>4124</v>
      </c>
      <c r="B4125" t="s">
        <v>12</v>
      </c>
      <c r="C4125" t="s">
        <v>19</v>
      </c>
      <c r="D4125" s="2">
        <v>45452</v>
      </c>
      <c r="E4125">
        <v>1</v>
      </c>
      <c r="F4125">
        <v>1</v>
      </c>
      <c r="G4125">
        <v>1</v>
      </c>
      <c r="H4125">
        <v>95.78</v>
      </c>
      <c r="I4125" t="s">
        <v>21</v>
      </c>
      <c r="J4125">
        <f t="shared" si="512"/>
        <v>1</v>
      </c>
      <c r="K4125">
        <f t="shared" si="513"/>
        <v>1</v>
      </c>
      <c r="L4125">
        <f t="shared" si="514"/>
        <v>1</v>
      </c>
      <c r="M4125" t="str">
        <f t="shared" si="515"/>
        <v>Success</v>
      </c>
      <c r="N4125">
        <f t="shared" si="516"/>
        <v>95.78</v>
      </c>
      <c r="O4125" t="str">
        <f t="shared" si="517"/>
        <v>2024/06</v>
      </c>
      <c r="P4125">
        <f t="shared" si="518"/>
        <v>11363.55</v>
      </c>
      <c r="Q4125" t="str">
        <f t="shared" si="519"/>
        <v>High Priority</v>
      </c>
      <c r="R4125" t="s">
        <v>37</v>
      </c>
      <c r="S4125">
        <v>17385</v>
      </c>
      <c r="T4125">
        <v>38758</v>
      </c>
      <c r="Z4125" s="2"/>
    </row>
    <row r="4126" spans="1:26" x14ac:dyDescent="0.25">
      <c r="A4126">
        <v>4125</v>
      </c>
      <c r="B4126" t="s">
        <v>15</v>
      </c>
      <c r="C4126" t="s">
        <v>17</v>
      </c>
      <c r="D4126" s="2">
        <v>45507</v>
      </c>
      <c r="E4126">
        <v>1</v>
      </c>
      <c r="F4126">
        <v>1</v>
      </c>
      <c r="G4126">
        <v>1</v>
      </c>
      <c r="H4126">
        <v>44.43</v>
      </c>
      <c r="I4126" t="s">
        <v>21</v>
      </c>
      <c r="J4126">
        <f t="shared" si="512"/>
        <v>1</v>
      </c>
      <c r="K4126">
        <f t="shared" si="513"/>
        <v>1</v>
      </c>
      <c r="L4126">
        <f t="shared" si="514"/>
        <v>1</v>
      </c>
      <c r="M4126" t="str">
        <f t="shared" si="515"/>
        <v>Success</v>
      </c>
      <c r="N4126">
        <f t="shared" si="516"/>
        <v>44.43</v>
      </c>
      <c r="O4126" t="str">
        <f t="shared" si="517"/>
        <v>2024/08</v>
      </c>
      <c r="P4126">
        <f t="shared" si="518"/>
        <v>11377.3</v>
      </c>
      <c r="Q4126" t="str">
        <f t="shared" si="519"/>
        <v>High Priority</v>
      </c>
      <c r="R4126" t="s">
        <v>38</v>
      </c>
      <c r="S4126">
        <v>139073</v>
      </c>
      <c r="T4126">
        <v>125172</v>
      </c>
      <c r="Z4126" s="2"/>
    </row>
    <row r="4127" spans="1:26" x14ac:dyDescent="0.25">
      <c r="A4127">
        <v>4126</v>
      </c>
      <c r="B4127" t="s">
        <v>15</v>
      </c>
      <c r="C4127" t="s">
        <v>20</v>
      </c>
      <c r="D4127" s="2">
        <v>45418</v>
      </c>
      <c r="E4127">
        <v>1</v>
      </c>
      <c r="F4127">
        <v>1</v>
      </c>
      <c r="G4127">
        <v>1</v>
      </c>
      <c r="H4127">
        <v>38.409999999999997</v>
      </c>
      <c r="I4127" t="s">
        <v>21</v>
      </c>
      <c r="J4127">
        <f t="shared" si="512"/>
        <v>1</v>
      </c>
      <c r="K4127">
        <f t="shared" si="513"/>
        <v>1</v>
      </c>
      <c r="L4127">
        <f t="shared" si="514"/>
        <v>1</v>
      </c>
      <c r="M4127" t="str">
        <f t="shared" si="515"/>
        <v>Success</v>
      </c>
      <c r="N4127">
        <f t="shared" si="516"/>
        <v>38.409999999999997</v>
      </c>
      <c r="O4127" t="str">
        <f t="shared" si="517"/>
        <v>2024/05</v>
      </c>
      <c r="P4127">
        <f t="shared" si="518"/>
        <v>11355.05</v>
      </c>
      <c r="Q4127" t="str">
        <f t="shared" si="519"/>
        <v>High Priority</v>
      </c>
      <c r="R4127" t="s">
        <v>37</v>
      </c>
      <c r="S4127">
        <v>53079</v>
      </c>
      <c r="T4127">
        <v>231287</v>
      </c>
      <c r="Z4127" s="2"/>
    </row>
    <row r="4128" spans="1:26" x14ac:dyDescent="0.25">
      <c r="A4128">
        <v>4127</v>
      </c>
      <c r="B4128" t="s">
        <v>11</v>
      </c>
      <c r="C4128" t="s">
        <v>18</v>
      </c>
      <c r="D4128" s="2">
        <v>45502</v>
      </c>
      <c r="E4128">
        <v>1</v>
      </c>
      <c r="F4128">
        <v>0</v>
      </c>
      <c r="G4128">
        <v>0</v>
      </c>
      <c r="H4128">
        <v>60.39</v>
      </c>
      <c r="I4128" t="s">
        <v>22</v>
      </c>
      <c r="J4128">
        <f t="shared" si="512"/>
        <v>0</v>
      </c>
      <c r="K4128">
        <f t="shared" si="513"/>
        <v>0</v>
      </c>
      <c r="L4128" t="e">
        <f t="shared" si="514"/>
        <v>#DIV/0!</v>
      </c>
      <c r="M4128" t="str">
        <f t="shared" si="515"/>
        <v>Network Failure</v>
      </c>
      <c r="N4128">
        <f t="shared" si="516"/>
        <v>0</v>
      </c>
      <c r="O4128" t="str">
        <f t="shared" si="517"/>
        <v>2024/07</v>
      </c>
      <c r="P4128">
        <f t="shared" si="518"/>
        <v>11375.85</v>
      </c>
      <c r="Q4128" t="str">
        <f t="shared" si="519"/>
        <v>Low Proirity</v>
      </c>
      <c r="R4128" t="s">
        <v>37</v>
      </c>
      <c r="S4128">
        <v>44821</v>
      </c>
      <c r="T4128">
        <v>24724</v>
      </c>
      <c r="Z4128" s="2"/>
    </row>
    <row r="4129" spans="1:26" x14ac:dyDescent="0.25">
      <c r="A4129">
        <v>4128</v>
      </c>
      <c r="B4129" t="s">
        <v>12</v>
      </c>
      <c r="C4129" t="s">
        <v>18</v>
      </c>
      <c r="D4129" s="2">
        <v>45420</v>
      </c>
      <c r="E4129">
        <v>1</v>
      </c>
      <c r="F4129">
        <v>0</v>
      </c>
      <c r="G4129">
        <v>0</v>
      </c>
      <c r="H4129">
        <v>27.36</v>
      </c>
      <c r="I4129" t="s">
        <v>26</v>
      </c>
      <c r="J4129">
        <f t="shared" si="512"/>
        <v>0</v>
      </c>
      <c r="K4129">
        <f t="shared" si="513"/>
        <v>0</v>
      </c>
      <c r="L4129" t="e">
        <f t="shared" si="514"/>
        <v>#DIV/0!</v>
      </c>
      <c r="M4129" t="str">
        <f t="shared" si="515"/>
        <v>Compliance Blocked</v>
      </c>
      <c r="N4129">
        <f t="shared" si="516"/>
        <v>0</v>
      </c>
      <c r="O4129" t="str">
        <f t="shared" si="517"/>
        <v>2024/05</v>
      </c>
      <c r="P4129">
        <f t="shared" si="518"/>
        <v>11355.35</v>
      </c>
      <c r="Q4129" t="str">
        <f t="shared" si="519"/>
        <v>Low Proirity</v>
      </c>
      <c r="R4129" t="s">
        <v>38</v>
      </c>
      <c r="S4129">
        <v>22837</v>
      </c>
      <c r="T4129">
        <v>215385</v>
      </c>
      <c r="Z4129" s="2"/>
    </row>
    <row r="4130" spans="1:26" x14ac:dyDescent="0.25">
      <c r="A4130">
        <v>4129</v>
      </c>
      <c r="B4130" t="s">
        <v>12</v>
      </c>
      <c r="C4130" t="s">
        <v>19</v>
      </c>
      <c r="D4130" s="2">
        <v>45552</v>
      </c>
      <c r="E4130">
        <v>1</v>
      </c>
      <c r="F4130">
        <v>1</v>
      </c>
      <c r="G4130">
        <v>1</v>
      </c>
      <c r="H4130">
        <v>208.02</v>
      </c>
      <c r="I4130" t="s">
        <v>21</v>
      </c>
      <c r="J4130">
        <f t="shared" si="512"/>
        <v>1</v>
      </c>
      <c r="K4130">
        <f t="shared" si="513"/>
        <v>1</v>
      </c>
      <c r="L4130">
        <f t="shared" si="514"/>
        <v>1</v>
      </c>
      <c r="M4130" t="str">
        <f t="shared" si="515"/>
        <v>Success</v>
      </c>
      <c r="N4130">
        <f t="shared" si="516"/>
        <v>208.02</v>
      </c>
      <c r="O4130" t="str">
        <f t="shared" si="517"/>
        <v>2024/09</v>
      </c>
      <c r="P4130">
        <f t="shared" si="518"/>
        <v>11388.55</v>
      </c>
      <c r="Q4130" t="str">
        <f t="shared" si="519"/>
        <v>High Priority</v>
      </c>
      <c r="R4130" t="s">
        <v>37</v>
      </c>
      <c r="S4130">
        <v>35454</v>
      </c>
      <c r="T4130">
        <v>28920</v>
      </c>
      <c r="Z4130" s="2"/>
    </row>
    <row r="4131" spans="1:26" x14ac:dyDescent="0.25">
      <c r="A4131">
        <v>4130</v>
      </c>
      <c r="B4131" t="s">
        <v>13</v>
      </c>
      <c r="C4131" t="s">
        <v>18</v>
      </c>
      <c r="D4131" s="2">
        <v>45354</v>
      </c>
      <c r="E4131">
        <v>1</v>
      </c>
      <c r="F4131">
        <v>1</v>
      </c>
      <c r="G4131">
        <v>1</v>
      </c>
      <c r="H4131">
        <v>138.6</v>
      </c>
      <c r="I4131" t="s">
        <v>21</v>
      </c>
      <c r="J4131">
        <f t="shared" si="512"/>
        <v>1</v>
      </c>
      <c r="K4131">
        <f t="shared" si="513"/>
        <v>1</v>
      </c>
      <c r="L4131">
        <f t="shared" si="514"/>
        <v>1</v>
      </c>
      <c r="M4131" t="str">
        <f t="shared" si="515"/>
        <v>Success</v>
      </c>
      <c r="N4131">
        <f t="shared" si="516"/>
        <v>138.6</v>
      </c>
      <c r="O4131" t="str">
        <f t="shared" si="517"/>
        <v>2024/03</v>
      </c>
      <c r="P4131">
        <f t="shared" si="518"/>
        <v>11339.05</v>
      </c>
      <c r="Q4131" t="str">
        <f t="shared" si="519"/>
        <v>High Priority</v>
      </c>
      <c r="R4131" t="s">
        <v>38</v>
      </c>
      <c r="S4131">
        <v>29882</v>
      </c>
      <c r="T4131">
        <v>153177</v>
      </c>
      <c r="Z4131" s="2"/>
    </row>
    <row r="4132" spans="1:26" x14ac:dyDescent="0.25">
      <c r="A4132">
        <v>4131</v>
      </c>
      <c r="B4132" t="s">
        <v>12</v>
      </c>
      <c r="C4132" t="s">
        <v>18</v>
      </c>
      <c r="D4132" s="2">
        <v>45448</v>
      </c>
      <c r="E4132">
        <v>1</v>
      </c>
      <c r="F4132">
        <v>1</v>
      </c>
      <c r="G4132">
        <v>1</v>
      </c>
      <c r="H4132">
        <v>47.31</v>
      </c>
      <c r="I4132" t="s">
        <v>21</v>
      </c>
      <c r="J4132">
        <f t="shared" si="512"/>
        <v>1</v>
      </c>
      <c r="K4132">
        <f t="shared" si="513"/>
        <v>1</v>
      </c>
      <c r="L4132">
        <f t="shared" si="514"/>
        <v>1</v>
      </c>
      <c r="M4132" t="str">
        <f t="shared" si="515"/>
        <v>Success</v>
      </c>
      <c r="N4132">
        <f t="shared" si="516"/>
        <v>47.31</v>
      </c>
      <c r="O4132" t="str">
        <f t="shared" si="517"/>
        <v>2024/06</v>
      </c>
      <c r="P4132">
        <f t="shared" si="518"/>
        <v>11362.55</v>
      </c>
      <c r="Q4132" t="str">
        <f t="shared" si="519"/>
        <v>High Priority</v>
      </c>
      <c r="R4132" t="s">
        <v>38</v>
      </c>
      <c r="S4132">
        <v>108117</v>
      </c>
      <c r="T4132">
        <v>70951</v>
      </c>
      <c r="Z4132" s="2"/>
    </row>
    <row r="4133" spans="1:26" x14ac:dyDescent="0.25">
      <c r="A4133">
        <v>4132</v>
      </c>
      <c r="B4133" t="s">
        <v>15</v>
      </c>
      <c r="C4133" t="s">
        <v>18</v>
      </c>
      <c r="D4133" s="2">
        <v>45492</v>
      </c>
      <c r="E4133">
        <v>1</v>
      </c>
      <c r="F4133">
        <v>1</v>
      </c>
      <c r="G4133">
        <v>1</v>
      </c>
      <c r="H4133">
        <v>95.97</v>
      </c>
      <c r="I4133" t="s">
        <v>21</v>
      </c>
      <c r="J4133">
        <f t="shared" si="512"/>
        <v>1</v>
      </c>
      <c r="K4133">
        <f t="shared" si="513"/>
        <v>1</v>
      </c>
      <c r="L4133">
        <f t="shared" si="514"/>
        <v>1</v>
      </c>
      <c r="M4133" t="str">
        <f t="shared" si="515"/>
        <v>Success</v>
      </c>
      <c r="N4133">
        <f t="shared" si="516"/>
        <v>95.97</v>
      </c>
      <c r="O4133" t="str">
        <f t="shared" si="517"/>
        <v>2024/07</v>
      </c>
      <c r="P4133">
        <f t="shared" si="518"/>
        <v>11373.55</v>
      </c>
      <c r="Q4133" t="str">
        <f t="shared" si="519"/>
        <v>High Priority</v>
      </c>
      <c r="R4133" t="s">
        <v>38</v>
      </c>
      <c r="S4133">
        <v>92192</v>
      </c>
      <c r="T4133">
        <v>243626</v>
      </c>
      <c r="Z4133" s="2"/>
    </row>
    <row r="4134" spans="1:26" x14ac:dyDescent="0.25">
      <c r="A4134">
        <v>4133</v>
      </c>
      <c r="B4134" t="s">
        <v>13</v>
      </c>
      <c r="C4134" t="s">
        <v>17</v>
      </c>
      <c r="D4134" s="2">
        <v>45543</v>
      </c>
      <c r="E4134">
        <v>1</v>
      </c>
      <c r="F4134">
        <v>1</v>
      </c>
      <c r="G4134">
        <v>1</v>
      </c>
      <c r="H4134">
        <v>16.5</v>
      </c>
      <c r="I4134" t="s">
        <v>21</v>
      </c>
      <c r="J4134">
        <f t="shared" si="512"/>
        <v>1</v>
      </c>
      <c r="K4134">
        <f t="shared" si="513"/>
        <v>1</v>
      </c>
      <c r="L4134">
        <f t="shared" si="514"/>
        <v>1</v>
      </c>
      <c r="M4134" t="str">
        <f t="shared" si="515"/>
        <v>Success</v>
      </c>
      <c r="N4134">
        <f t="shared" si="516"/>
        <v>16.5</v>
      </c>
      <c r="O4134" t="str">
        <f t="shared" si="517"/>
        <v>2024/09</v>
      </c>
      <c r="P4134">
        <f t="shared" si="518"/>
        <v>11386.3</v>
      </c>
      <c r="Q4134" t="str">
        <f t="shared" si="519"/>
        <v>High Priority</v>
      </c>
      <c r="R4134" t="s">
        <v>38</v>
      </c>
      <c r="S4134">
        <v>32997</v>
      </c>
      <c r="T4134">
        <v>25273</v>
      </c>
      <c r="Z4134" s="2"/>
    </row>
    <row r="4135" spans="1:26" x14ac:dyDescent="0.25">
      <c r="A4135">
        <v>4134</v>
      </c>
      <c r="B4135" t="s">
        <v>12</v>
      </c>
      <c r="C4135" t="s">
        <v>16</v>
      </c>
      <c r="D4135" s="2">
        <v>45395</v>
      </c>
      <c r="E4135">
        <v>1</v>
      </c>
      <c r="F4135">
        <v>1</v>
      </c>
      <c r="G4135">
        <v>1</v>
      </c>
      <c r="H4135">
        <v>51.77</v>
      </c>
      <c r="I4135" t="s">
        <v>21</v>
      </c>
      <c r="J4135">
        <f t="shared" si="512"/>
        <v>1</v>
      </c>
      <c r="K4135">
        <f t="shared" si="513"/>
        <v>1</v>
      </c>
      <c r="L4135">
        <f t="shared" si="514"/>
        <v>1</v>
      </c>
      <c r="M4135" t="str">
        <f t="shared" si="515"/>
        <v>Success</v>
      </c>
      <c r="N4135">
        <f t="shared" si="516"/>
        <v>51.77</v>
      </c>
      <c r="O4135" t="str">
        <f t="shared" si="517"/>
        <v>2024/04</v>
      </c>
      <c r="P4135">
        <f t="shared" si="518"/>
        <v>11349.3</v>
      </c>
      <c r="Q4135" t="str">
        <f t="shared" si="519"/>
        <v>High Priority</v>
      </c>
      <c r="R4135" t="s">
        <v>38</v>
      </c>
      <c r="S4135">
        <v>40482</v>
      </c>
      <c r="T4135">
        <v>203353</v>
      </c>
      <c r="Z4135" s="2"/>
    </row>
    <row r="4136" spans="1:26" x14ac:dyDescent="0.25">
      <c r="A4136">
        <v>4135</v>
      </c>
      <c r="B4136" t="s">
        <v>11</v>
      </c>
      <c r="C4136" t="s">
        <v>16</v>
      </c>
      <c r="D4136" s="2">
        <v>45388</v>
      </c>
      <c r="E4136">
        <v>1</v>
      </c>
      <c r="F4136">
        <v>0</v>
      </c>
      <c r="G4136">
        <v>0</v>
      </c>
      <c r="H4136">
        <v>152.99</v>
      </c>
      <c r="I4136" t="s">
        <v>22</v>
      </c>
      <c r="J4136">
        <f t="shared" si="512"/>
        <v>0</v>
      </c>
      <c r="K4136">
        <f t="shared" si="513"/>
        <v>0</v>
      </c>
      <c r="L4136" t="e">
        <f t="shared" si="514"/>
        <v>#DIV/0!</v>
      </c>
      <c r="M4136" t="str">
        <f t="shared" si="515"/>
        <v>Network Failure</v>
      </c>
      <c r="N4136">
        <f t="shared" si="516"/>
        <v>0</v>
      </c>
      <c r="O4136" t="str">
        <f t="shared" si="517"/>
        <v>2024/04</v>
      </c>
      <c r="P4136">
        <f t="shared" si="518"/>
        <v>11347.35</v>
      </c>
      <c r="Q4136" t="str">
        <f t="shared" si="519"/>
        <v>Low Proirity</v>
      </c>
      <c r="R4136" t="s">
        <v>38</v>
      </c>
      <c r="S4136">
        <v>144215</v>
      </c>
      <c r="T4136">
        <v>159005</v>
      </c>
      <c r="Z4136" s="2"/>
    </row>
    <row r="4137" spans="1:26" x14ac:dyDescent="0.25">
      <c r="A4137">
        <v>4136</v>
      </c>
      <c r="B4137" t="s">
        <v>10</v>
      </c>
      <c r="C4137" t="s">
        <v>16</v>
      </c>
      <c r="D4137" s="2">
        <v>45427</v>
      </c>
      <c r="E4137">
        <v>1</v>
      </c>
      <c r="F4137">
        <v>0</v>
      </c>
      <c r="G4137">
        <v>0</v>
      </c>
      <c r="H4137">
        <v>78.59</v>
      </c>
      <c r="I4137" t="s">
        <v>23</v>
      </c>
      <c r="J4137">
        <f t="shared" si="512"/>
        <v>0</v>
      </c>
      <c r="K4137">
        <f t="shared" si="513"/>
        <v>0</v>
      </c>
      <c r="L4137" t="e">
        <f t="shared" si="514"/>
        <v>#DIV/0!</v>
      </c>
      <c r="M4137" t="str">
        <f t="shared" si="515"/>
        <v>Network Failure</v>
      </c>
      <c r="N4137">
        <f t="shared" si="516"/>
        <v>0</v>
      </c>
      <c r="O4137" t="str">
        <f t="shared" si="517"/>
        <v>2024/05</v>
      </c>
      <c r="P4137">
        <f t="shared" si="518"/>
        <v>11357.1</v>
      </c>
      <c r="Q4137" t="str">
        <f t="shared" si="519"/>
        <v>Low Proirity</v>
      </c>
      <c r="R4137" t="s">
        <v>36</v>
      </c>
      <c r="S4137">
        <v>143851</v>
      </c>
      <c r="T4137">
        <v>140842</v>
      </c>
      <c r="Z4137" s="2"/>
    </row>
    <row r="4138" spans="1:26" x14ac:dyDescent="0.25">
      <c r="A4138">
        <v>4137</v>
      </c>
      <c r="B4138" t="s">
        <v>15</v>
      </c>
      <c r="C4138" t="s">
        <v>20</v>
      </c>
      <c r="D4138" s="2">
        <v>45615</v>
      </c>
      <c r="E4138">
        <v>1</v>
      </c>
      <c r="F4138">
        <v>1</v>
      </c>
      <c r="G4138">
        <v>1</v>
      </c>
      <c r="H4138">
        <v>99.51</v>
      </c>
      <c r="I4138" t="s">
        <v>21</v>
      </c>
      <c r="J4138">
        <f t="shared" si="512"/>
        <v>1</v>
      </c>
      <c r="K4138">
        <f t="shared" si="513"/>
        <v>1</v>
      </c>
      <c r="L4138">
        <f t="shared" si="514"/>
        <v>1</v>
      </c>
      <c r="M4138" t="str">
        <f t="shared" si="515"/>
        <v>Success</v>
      </c>
      <c r="N4138">
        <f t="shared" si="516"/>
        <v>99.51</v>
      </c>
      <c r="O4138" t="str">
        <f t="shared" si="517"/>
        <v>2024/11</v>
      </c>
      <c r="P4138">
        <f t="shared" si="518"/>
        <v>11404.3</v>
      </c>
      <c r="Q4138" t="str">
        <f t="shared" si="519"/>
        <v>High Priority</v>
      </c>
      <c r="R4138" t="s">
        <v>38</v>
      </c>
      <c r="S4138">
        <v>107163</v>
      </c>
      <c r="T4138">
        <v>210142</v>
      </c>
      <c r="Z4138" s="2"/>
    </row>
    <row r="4139" spans="1:26" x14ac:dyDescent="0.25">
      <c r="A4139">
        <v>4138</v>
      </c>
      <c r="B4139" t="s">
        <v>12</v>
      </c>
      <c r="C4139" t="s">
        <v>18</v>
      </c>
      <c r="D4139" s="2">
        <v>45399</v>
      </c>
      <c r="E4139">
        <v>1</v>
      </c>
      <c r="F4139">
        <v>1</v>
      </c>
      <c r="G4139">
        <v>1</v>
      </c>
      <c r="H4139">
        <v>105.57</v>
      </c>
      <c r="I4139" t="s">
        <v>21</v>
      </c>
      <c r="J4139">
        <f t="shared" si="512"/>
        <v>1</v>
      </c>
      <c r="K4139">
        <f t="shared" si="513"/>
        <v>1</v>
      </c>
      <c r="L4139">
        <f t="shared" si="514"/>
        <v>1</v>
      </c>
      <c r="M4139" t="str">
        <f t="shared" si="515"/>
        <v>Success</v>
      </c>
      <c r="N4139">
        <f t="shared" si="516"/>
        <v>105.57</v>
      </c>
      <c r="O4139" t="str">
        <f t="shared" si="517"/>
        <v>2024/04</v>
      </c>
      <c r="P4139">
        <f t="shared" si="518"/>
        <v>11350.3</v>
      </c>
      <c r="Q4139" t="str">
        <f t="shared" si="519"/>
        <v>High Priority</v>
      </c>
      <c r="R4139" t="s">
        <v>37</v>
      </c>
      <c r="S4139">
        <v>75991</v>
      </c>
      <c r="T4139">
        <v>148456</v>
      </c>
      <c r="Z4139" s="2"/>
    </row>
    <row r="4140" spans="1:26" x14ac:dyDescent="0.25">
      <c r="A4140">
        <v>4139</v>
      </c>
      <c r="B4140" t="s">
        <v>11</v>
      </c>
      <c r="C4140" t="s">
        <v>20</v>
      </c>
      <c r="D4140" s="2">
        <v>45543</v>
      </c>
      <c r="E4140">
        <v>1</v>
      </c>
      <c r="F4140">
        <v>1</v>
      </c>
      <c r="G4140">
        <v>1</v>
      </c>
      <c r="H4140">
        <v>19.68</v>
      </c>
      <c r="I4140" t="s">
        <v>21</v>
      </c>
      <c r="J4140">
        <f t="shared" si="512"/>
        <v>1</v>
      </c>
      <c r="K4140">
        <f t="shared" si="513"/>
        <v>1</v>
      </c>
      <c r="L4140">
        <f t="shared" si="514"/>
        <v>1</v>
      </c>
      <c r="M4140" t="str">
        <f t="shared" si="515"/>
        <v>Success</v>
      </c>
      <c r="N4140">
        <f t="shared" si="516"/>
        <v>19.68</v>
      </c>
      <c r="O4140" t="str">
        <f t="shared" si="517"/>
        <v>2024/09</v>
      </c>
      <c r="P4140">
        <f t="shared" si="518"/>
        <v>11386.3</v>
      </c>
      <c r="Q4140" t="str">
        <f t="shared" si="519"/>
        <v>High Priority</v>
      </c>
      <c r="R4140" t="s">
        <v>37</v>
      </c>
      <c r="S4140">
        <v>104631</v>
      </c>
      <c r="T4140">
        <v>94451</v>
      </c>
      <c r="Z4140" s="2"/>
    </row>
    <row r="4141" spans="1:26" x14ac:dyDescent="0.25">
      <c r="A4141">
        <v>4140</v>
      </c>
      <c r="B4141" t="s">
        <v>15</v>
      </c>
      <c r="C4141" t="s">
        <v>18</v>
      </c>
      <c r="D4141" s="2">
        <v>45357</v>
      </c>
      <c r="E4141">
        <v>1</v>
      </c>
      <c r="F4141">
        <v>1</v>
      </c>
      <c r="G4141">
        <v>1</v>
      </c>
      <c r="H4141">
        <v>225.45</v>
      </c>
      <c r="I4141" t="s">
        <v>21</v>
      </c>
      <c r="J4141">
        <f t="shared" si="512"/>
        <v>1</v>
      </c>
      <c r="K4141">
        <f t="shared" si="513"/>
        <v>1</v>
      </c>
      <c r="L4141">
        <f t="shared" si="514"/>
        <v>1</v>
      </c>
      <c r="M4141" t="str">
        <f t="shared" si="515"/>
        <v>Success</v>
      </c>
      <c r="N4141">
        <f t="shared" si="516"/>
        <v>225.45</v>
      </c>
      <c r="O4141" t="str">
        <f t="shared" si="517"/>
        <v>2024/03</v>
      </c>
      <c r="P4141">
        <f t="shared" si="518"/>
        <v>11339.8</v>
      </c>
      <c r="Q4141" t="str">
        <f t="shared" si="519"/>
        <v>High Priority</v>
      </c>
      <c r="R4141" t="s">
        <v>38</v>
      </c>
      <c r="S4141">
        <v>118395</v>
      </c>
      <c r="T4141">
        <v>243381</v>
      </c>
      <c r="Z4141" s="2"/>
    </row>
    <row r="4142" spans="1:26" x14ac:dyDescent="0.25">
      <c r="A4142">
        <v>4141</v>
      </c>
      <c r="B4142" t="s">
        <v>12</v>
      </c>
      <c r="C4142" t="s">
        <v>19</v>
      </c>
      <c r="D4142" s="2">
        <v>45302</v>
      </c>
      <c r="E4142">
        <v>1</v>
      </c>
      <c r="F4142">
        <v>1</v>
      </c>
      <c r="G4142">
        <v>1</v>
      </c>
      <c r="H4142">
        <v>127.61</v>
      </c>
      <c r="I4142" t="s">
        <v>21</v>
      </c>
      <c r="J4142">
        <f t="shared" si="512"/>
        <v>1</v>
      </c>
      <c r="K4142">
        <f t="shared" si="513"/>
        <v>1</v>
      </c>
      <c r="L4142">
        <f t="shared" si="514"/>
        <v>1</v>
      </c>
      <c r="M4142" t="str">
        <f t="shared" si="515"/>
        <v>Success</v>
      </c>
      <c r="N4142">
        <f t="shared" si="516"/>
        <v>127.61</v>
      </c>
      <c r="O4142" t="str">
        <f t="shared" si="517"/>
        <v>2024/01</v>
      </c>
      <c r="P4142">
        <f t="shared" si="518"/>
        <v>11326.05</v>
      </c>
      <c r="Q4142" t="str">
        <f t="shared" si="519"/>
        <v>High Priority</v>
      </c>
      <c r="R4142" t="s">
        <v>37</v>
      </c>
      <c r="S4142">
        <v>63658</v>
      </c>
      <c r="T4142">
        <v>158775</v>
      </c>
      <c r="Z4142" s="2"/>
    </row>
    <row r="4143" spans="1:26" x14ac:dyDescent="0.25">
      <c r="A4143">
        <v>4142</v>
      </c>
      <c r="B4143" t="s">
        <v>12</v>
      </c>
      <c r="C4143" t="s">
        <v>19</v>
      </c>
      <c r="D4143" s="2">
        <v>45464</v>
      </c>
      <c r="E4143">
        <v>1</v>
      </c>
      <c r="F4143">
        <v>0</v>
      </c>
      <c r="G4143">
        <v>0</v>
      </c>
      <c r="H4143">
        <v>24.02</v>
      </c>
      <c r="I4143" t="s">
        <v>26</v>
      </c>
      <c r="J4143">
        <f t="shared" si="512"/>
        <v>0</v>
      </c>
      <c r="K4143">
        <f t="shared" si="513"/>
        <v>0</v>
      </c>
      <c r="L4143" t="e">
        <f t="shared" si="514"/>
        <v>#DIV/0!</v>
      </c>
      <c r="M4143" t="str">
        <f t="shared" si="515"/>
        <v>Compliance Blocked</v>
      </c>
      <c r="N4143">
        <f t="shared" si="516"/>
        <v>0</v>
      </c>
      <c r="O4143" t="str">
        <f t="shared" si="517"/>
        <v>2024/06</v>
      </c>
      <c r="P4143">
        <f t="shared" si="518"/>
        <v>11366.35</v>
      </c>
      <c r="Q4143" t="str">
        <f t="shared" si="519"/>
        <v>Low Proirity</v>
      </c>
      <c r="R4143" t="s">
        <v>37</v>
      </c>
      <c r="S4143">
        <v>94373</v>
      </c>
      <c r="T4143">
        <v>62986</v>
      </c>
      <c r="Z4143" s="2"/>
    </row>
    <row r="4144" spans="1:26" x14ac:dyDescent="0.25">
      <c r="A4144">
        <v>4143</v>
      </c>
      <c r="B4144" t="s">
        <v>11</v>
      </c>
      <c r="C4144" t="s">
        <v>20</v>
      </c>
      <c r="D4144" s="2">
        <v>45469</v>
      </c>
      <c r="E4144">
        <v>1</v>
      </c>
      <c r="F4144">
        <v>1</v>
      </c>
      <c r="G4144">
        <v>1</v>
      </c>
      <c r="H4144">
        <v>95.95</v>
      </c>
      <c r="I4144" t="s">
        <v>21</v>
      </c>
      <c r="J4144">
        <f t="shared" si="512"/>
        <v>1</v>
      </c>
      <c r="K4144">
        <f t="shared" si="513"/>
        <v>1</v>
      </c>
      <c r="L4144">
        <f t="shared" si="514"/>
        <v>1</v>
      </c>
      <c r="M4144" t="str">
        <f t="shared" si="515"/>
        <v>Success</v>
      </c>
      <c r="N4144">
        <f t="shared" si="516"/>
        <v>95.95</v>
      </c>
      <c r="O4144" t="str">
        <f t="shared" si="517"/>
        <v>2024/06</v>
      </c>
      <c r="P4144">
        <f t="shared" si="518"/>
        <v>11367.8</v>
      </c>
      <c r="Q4144" t="str">
        <f t="shared" si="519"/>
        <v>High Priority</v>
      </c>
      <c r="R4144" t="s">
        <v>36</v>
      </c>
      <c r="S4144">
        <v>89136</v>
      </c>
      <c r="T4144">
        <v>43630</v>
      </c>
      <c r="Z4144" s="2"/>
    </row>
    <row r="4145" spans="1:26" x14ac:dyDescent="0.25">
      <c r="A4145">
        <v>4144</v>
      </c>
      <c r="B4145" t="s">
        <v>13</v>
      </c>
      <c r="C4145" t="s">
        <v>18</v>
      </c>
      <c r="D4145" s="2">
        <v>45407</v>
      </c>
      <c r="E4145">
        <v>1</v>
      </c>
      <c r="F4145">
        <v>0</v>
      </c>
      <c r="G4145">
        <v>0</v>
      </c>
      <c r="H4145">
        <v>162.76</v>
      </c>
      <c r="I4145" t="s">
        <v>26</v>
      </c>
      <c r="J4145">
        <f t="shared" si="512"/>
        <v>0</v>
      </c>
      <c r="K4145">
        <f t="shared" si="513"/>
        <v>0</v>
      </c>
      <c r="L4145" t="e">
        <f t="shared" si="514"/>
        <v>#DIV/0!</v>
      </c>
      <c r="M4145" t="str">
        <f t="shared" si="515"/>
        <v>Compliance Blocked</v>
      </c>
      <c r="N4145">
        <f t="shared" si="516"/>
        <v>0</v>
      </c>
      <c r="O4145" t="str">
        <f t="shared" si="517"/>
        <v>2024/04</v>
      </c>
      <c r="P4145">
        <f t="shared" si="518"/>
        <v>11352.1</v>
      </c>
      <c r="Q4145" t="str">
        <f t="shared" si="519"/>
        <v>Low Proirity</v>
      </c>
      <c r="R4145" t="s">
        <v>37</v>
      </c>
      <c r="S4145">
        <v>59243</v>
      </c>
      <c r="T4145">
        <v>122900</v>
      </c>
      <c r="Z4145" s="2"/>
    </row>
    <row r="4146" spans="1:26" x14ac:dyDescent="0.25">
      <c r="A4146">
        <v>4145</v>
      </c>
      <c r="B4146" t="s">
        <v>9</v>
      </c>
      <c r="C4146" t="s">
        <v>19</v>
      </c>
      <c r="D4146" s="2">
        <v>45314</v>
      </c>
      <c r="E4146">
        <v>1</v>
      </c>
      <c r="F4146">
        <v>0</v>
      </c>
      <c r="G4146">
        <v>0</v>
      </c>
      <c r="H4146">
        <v>25.58</v>
      </c>
      <c r="I4146" t="s">
        <v>26</v>
      </c>
      <c r="J4146">
        <f t="shared" si="512"/>
        <v>0</v>
      </c>
      <c r="K4146">
        <f t="shared" si="513"/>
        <v>0</v>
      </c>
      <c r="L4146" t="e">
        <f t="shared" si="514"/>
        <v>#DIV/0!</v>
      </c>
      <c r="M4146" t="str">
        <f t="shared" si="515"/>
        <v>Compliance Blocked</v>
      </c>
      <c r="N4146">
        <f t="shared" si="516"/>
        <v>0</v>
      </c>
      <c r="O4146" t="str">
        <f t="shared" si="517"/>
        <v>2024/01</v>
      </c>
      <c r="P4146">
        <f t="shared" si="518"/>
        <v>11328.85</v>
      </c>
      <c r="Q4146" t="str">
        <f t="shared" si="519"/>
        <v>Low Proirity</v>
      </c>
      <c r="R4146" t="s">
        <v>36</v>
      </c>
      <c r="S4146">
        <v>42259</v>
      </c>
      <c r="T4146">
        <v>21102</v>
      </c>
      <c r="Z4146" s="2"/>
    </row>
    <row r="4147" spans="1:26" x14ac:dyDescent="0.25">
      <c r="A4147">
        <v>4146</v>
      </c>
      <c r="B4147" t="s">
        <v>12</v>
      </c>
      <c r="C4147" t="s">
        <v>19</v>
      </c>
      <c r="D4147" s="2">
        <v>45369</v>
      </c>
      <c r="E4147">
        <v>1</v>
      </c>
      <c r="F4147">
        <v>1</v>
      </c>
      <c r="G4147">
        <v>0</v>
      </c>
      <c r="H4147">
        <v>50.29</v>
      </c>
      <c r="I4147" t="s">
        <v>23</v>
      </c>
      <c r="J4147">
        <f t="shared" si="512"/>
        <v>0</v>
      </c>
      <c r="K4147">
        <f t="shared" si="513"/>
        <v>1</v>
      </c>
      <c r="L4147">
        <f t="shared" si="514"/>
        <v>0</v>
      </c>
      <c r="M4147" t="str">
        <f t="shared" si="515"/>
        <v>Network Failure</v>
      </c>
      <c r="N4147">
        <f t="shared" si="516"/>
        <v>0</v>
      </c>
      <c r="O4147" t="str">
        <f t="shared" si="517"/>
        <v>2024/03</v>
      </c>
      <c r="P4147">
        <f t="shared" si="518"/>
        <v>11342.8</v>
      </c>
      <c r="Q4147" t="str">
        <f t="shared" si="519"/>
        <v>Low Proirity</v>
      </c>
      <c r="R4147" t="s">
        <v>38</v>
      </c>
      <c r="S4147">
        <v>75847</v>
      </c>
      <c r="T4147">
        <v>179303</v>
      </c>
      <c r="Z4147" s="2"/>
    </row>
    <row r="4148" spans="1:26" x14ac:dyDescent="0.25">
      <c r="A4148">
        <v>4147</v>
      </c>
      <c r="B4148" t="s">
        <v>11</v>
      </c>
      <c r="C4148" t="s">
        <v>17</v>
      </c>
      <c r="D4148" s="2">
        <v>45548</v>
      </c>
      <c r="E4148">
        <v>1</v>
      </c>
      <c r="F4148">
        <v>1</v>
      </c>
      <c r="G4148">
        <v>1</v>
      </c>
      <c r="H4148">
        <v>51.95</v>
      </c>
      <c r="I4148" t="s">
        <v>21</v>
      </c>
      <c r="J4148">
        <f t="shared" si="512"/>
        <v>1</v>
      </c>
      <c r="K4148">
        <f t="shared" si="513"/>
        <v>1</v>
      </c>
      <c r="L4148">
        <f t="shared" si="514"/>
        <v>1</v>
      </c>
      <c r="M4148" t="str">
        <f t="shared" si="515"/>
        <v>Success</v>
      </c>
      <c r="N4148">
        <f t="shared" si="516"/>
        <v>51.95</v>
      </c>
      <c r="O4148" t="str">
        <f t="shared" si="517"/>
        <v>2024/09</v>
      </c>
      <c r="P4148">
        <f t="shared" si="518"/>
        <v>11387.55</v>
      </c>
      <c r="Q4148" t="str">
        <f t="shared" si="519"/>
        <v>High Priority</v>
      </c>
      <c r="R4148" t="s">
        <v>36</v>
      </c>
      <c r="S4148">
        <v>143020</v>
      </c>
      <c r="T4148">
        <v>43874</v>
      </c>
      <c r="Z4148" s="2"/>
    </row>
    <row r="4149" spans="1:26" x14ac:dyDescent="0.25">
      <c r="A4149">
        <v>4148</v>
      </c>
      <c r="B4149" t="s">
        <v>14</v>
      </c>
      <c r="C4149" t="s">
        <v>19</v>
      </c>
      <c r="D4149" s="2">
        <v>45473</v>
      </c>
      <c r="E4149">
        <v>1</v>
      </c>
      <c r="F4149">
        <v>0</v>
      </c>
      <c r="G4149">
        <v>0</v>
      </c>
      <c r="H4149">
        <v>44.66</v>
      </c>
      <c r="I4149" t="s">
        <v>25</v>
      </c>
      <c r="J4149">
        <f t="shared" si="512"/>
        <v>0</v>
      </c>
      <c r="K4149">
        <f t="shared" si="513"/>
        <v>0</v>
      </c>
      <c r="L4149" t="e">
        <f t="shared" si="514"/>
        <v>#DIV/0!</v>
      </c>
      <c r="M4149" t="str">
        <f t="shared" si="515"/>
        <v>Network Failure</v>
      </c>
      <c r="N4149">
        <f t="shared" si="516"/>
        <v>0</v>
      </c>
      <c r="O4149" t="str">
        <f t="shared" si="517"/>
        <v>2024/06</v>
      </c>
      <c r="P4149">
        <f t="shared" si="518"/>
        <v>11368.6</v>
      </c>
      <c r="Q4149" t="str">
        <f t="shared" si="519"/>
        <v>Low Proirity</v>
      </c>
      <c r="R4149" t="s">
        <v>37</v>
      </c>
      <c r="S4149">
        <v>62062</v>
      </c>
      <c r="T4149">
        <v>196308</v>
      </c>
      <c r="Z4149" s="2"/>
    </row>
    <row r="4150" spans="1:26" x14ac:dyDescent="0.25">
      <c r="A4150">
        <v>4149</v>
      </c>
      <c r="B4150" t="s">
        <v>12</v>
      </c>
      <c r="C4150" t="s">
        <v>19</v>
      </c>
      <c r="D4150" s="2">
        <v>45394</v>
      </c>
      <c r="E4150">
        <v>1</v>
      </c>
      <c r="F4150">
        <v>0</v>
      </c>
      <c r="G4150">
        <v>0</v>
      </c>
      <c r="H4150">
        <v>63.55</v>
      </c>
      <c r="I4150" t="s">
        <v>23</v>
      </c>
      <c r="J4150">
        <f t="shared" si="512"/>
        <v>0</v>
      </c>
      <c r="K4150">
        <f t="shared" si="513"/>
        <v>0</v>
      </c>
      <c r="L4150" t="e">
        <f t="shared" si="514"/>
        <v>#DIV/0!</v>
      </c>
      <c r="M4150" t="str">
        <f t="shared" si="515"/>
        <v>Network Failure</v>
      </c>
      <c r="N4150">
        <f t="shared" si="516"/>
        <v>0</v>
      </c>
      <c r="O4150" t="str">
        <f t="shared" si="517"/>
        <v>2024/04</v>
      </c>
      <c r="P4150">
        <f t="shared" si="518"/>
        <v>11348.85</v>
      </c>
      <c r="Q4150" t="str">
        <f t="shared" si="519"/>
        <v>Low Proirity</v>
      </c>
      <c r="R4150" t="s">
        <v>37</v>
      </c>
      <c r="S4150">
        <v>43065</v>
      </c>
      <c r="T4150">
        <v>38910</v>
      </c>
      <c r="Z4150" s="2"/>
    </row>
    <row r="4151" spans="1:26" x14ac:dyDescent="0.25">
      <c r="A4151">
        <v>4150</v>
      </c>
      <c r="B4151" t="s">
        <v>14</v>
      </c>
      <c r="C4151" t="s">
        <v>18</v>
      </c>
      <c r="D4151" s="2">
        <v>45388</v>
      </c>
      <c r="E4151">
        <v>1</v>
      </c>
      <c r="F4151">
        <v>1</v>
      </c>
      <c r="G4151">
        <v>1</v>
      </c>
      <c r="H4151">
        <v>54.07</v>
      </c>
      <c r="I4151" t="s">
        <v>21</v>
      </c>
      <c r="J4151">
        <f t="shared" si="512"/>
        <v>1</v>
      </c>
      <c r="K4151">
        <f t="shared" si="513"/>
        <v>1</v>
      </c>
      <c r="L4151">
        <f t="shared" si="514"/>
        <v>1</v>
      </c>
      <c r="M4151" t="str">
        <f t="shared" si="515"/>
        <v>Success</v>
      </c>
      <c r="N4151">
        <f t="shared" si="516"/>
        <v>54.07</v>
      </c>
      <c r="O4151" t="str">
        <f t="shared" si="517"/>
        <v>2024/04</v>
      </c>
      <c r="P4151">
        <f t="shared" si="518"/>
        <v>11347.55</v>
      </c>
      <c r="Q4151" t="str">
        <f t="shared" si="519"/>
        <v>High Priority</v>
      </c>
      <c r="R4151" t="s">
        <v>37</v>
      </c>
      <c r="S4151">
        <v>80193</v>
      </c>
      <c r="T4151">
        <v>144930</v>
      </c>
      <c r="Z4151" s="2"/>
    </row>
    <row r="4152" spans="1:26" x14ac:dyDescent="0.25">
      <c r="A4152">
        <v>4151</v>
      </c>
      <c r="B4152" t="s">
        <v>9</v>
      </c>
      <c r="C4152" t="s">
        <v>20</v>
      </c>
      <c r="D4152" s="2">
        <v>45430</v>
      </c>
      <c r="E4152">
        <v>1</v>
      </c>
      <c r="F4152">
        <v>0</v>
      </c>
      <c r="G4152">
        <v>0</v>
      </c>
      <c r="H4152">
        <v>38.159999999999997</v>
      </c>
      <c r="I4152" t="s">
        <v>22</v>
      </c>
      <c r="J4152">
        <f t="shared" si="512"/>
        <v>0</v>
      </c>
      <c r="K4152">
        <f t="shared" si="513"/>
        <v>0</v>
      </c>
      <c r="L4152" t="e">
        <f t="shared" si="514"/>
        <v>#DIV/0!</v>
      </c>
      <c r="M4152" t="str">
        <f t="shared" si="515"/>
        <v>Network Failure</v>
      </c>
      <c r="N4152">
        <f t="shared" si="516"/>
        <v>0</v>
      </c>
      <c r="O4152" t="str">
        <f t="shared" si="517"/>
        <v>2024/05</v>
      </c>
      <c r="P4152">
        <f t="shared" si="518"/>
        <v>11357.85</v>
      </c>
      <c r="Q4152" t="str">
        <f t="shared" si="519"/>
        <v>Low Proirity</v>
      </c>
      <c r="R4152" t="s">
        <v>38</v>
      </c>
      <c r="S4152">
        <v>99123</v>
      </c>
      <c r="T4152">
        <v>132276</v>
      </c>
      <c r="Z4152" s="2"/>
    </row>
    <row r="4153" spans="1:26" x14ac:dyDescent="0.25">
      <c r="A4153">
        <v>4152</v>
      </c>
      <c r="B4153" t="s">
        <v>15</v>
      </c>
      <c r="C4153" t="s">
        <v>20</v>
      </c>
      <c r="D4153" s="2">
        <v>45451</v>
      </c>
      <c r="E4153">
        <v>1</v>
      </c>
      <c r="F4153">
        <v>1</v>
      </c>
      <c r="G4153">
        <v>1</v>
      </c>
      <c r="H4153">
        <v>99.46</v>
      </c>
      <c r="I4153" t="s">
        <v>21</v>
      </c>
      <c r="J4153">
        <f t="shared" si="512"/>
        <v>1</v>
      </c>
      <c r="K4153">
        <f t="shared" si="513"/>
        <v>1</v>
      </c>
      <c r="L4153">
        <f t="shared" si="514"/>
        <v>1</v>
      </c>
      <c r="M4153" t="str">
        <f t="shared" si="515"/>
        <v>Success</v>
      </c>
      <c r="N4153">
        <f t="shared" si="516"/>
        <v>99.46</v>
      </c>
      <c r="O4153" t="str">
        <f t="shared" si="517"/>
        <v>2024/06</v>
      </c>
      <c r="P4153">
        <f t="shared" si="518"/>
        <v>11363.3</v>
      </c>
      <c r="Q4153" t="str">
        <f t="shared" si="519"/>
        <v>High Priority</v>
      </c>
      <c r="R4153" t="s">
        <v>37</v>
      </c>
      <c r="S4153">
        <v>57952</v>
      </c>
      <c r="T4153">
        <v>136931</v>
      </c>
      <c r="Z4153" s="2"/>
    </row>
    <row r="4154" spans="1:26" x14ac:dyDescent="0.25">
      <c r="A4154">
        <v>4153</v>
      </c>
      <c r="B4154" t="s">
        <v>14</v>
      </c>
      <c r="C4154" t="s">
        <v>18</v>
      </c>
      <c r="D4154" s="2">
        <v>45574</v>
      </c>
      <c r="E4154">
        <v>1</v>
      </c>
      <c r="F4154">
        <v>1</v>
      </c>
      <c r="G4154">
        <v>1</v>
      </c>
      <c r="H4154">
        <v>32.119999999999997</v>
      </c>
      <c r="I4154" t="s">
        <v>21</v>
      </c>
      <c r="J4154">
        <f t="shared" si="512"/>
        <v>1</v>
      </c>
      <c r="K4154">
        <f t="shared" si="513"/>
        <v>1</v>
      </c>
      <c r="L4154">
        <f t="shared" si="514"/>
        <v>1</v>
      </c>
      <c r="M4154" t="str">
        <f t="shared" si="515"/>
        <v>Success</v>
      </c>
      <c r="N4154">
        <f t="shared" si="516"/>
        <v>32.119999999999997</v>
      </c>
      <c r="O4154" t="str">
        <f t="shared" si="517"/>
        <v>2024/10</v>
      </c>
      <c r="P4154">
        <f t="shared" si="518"/>
        <v>11394.05</v>
      </c>
      <c r="Q4154" t="str">
        <f t="shared" si="519"/>
        <v>High Priority</v>
      </c>
      <c r="R4154" t="s">
        <v>36</v>
      </c>
      <c r="S4154">
        <v>54489</v>
      </c>
      <c r="T4154">
        <v>159669</v>
      </c>
      <c r="Z4154" s="2"/>
    </row>
    <row r="4155" spans="1:26" x14ac:dyDescent="0.25">
      <c r="A4155">
        <v>4154</v>
      </c>
      <c r="B4155" t="s">
        <v>12</v>
      </c>
      <c r="C4155" t="s">
        <v>17</v>
      </c>
      <c r="D4155" s="2">
        <v>45373</v>
      </c>
      <c r="E4155">
        <v>1</v>
      </c>
      <c r="F4155">
        <v>1</v>
      </c>
      <c r="G4155">
        <v>1</v>
      </c>
      <c r="H4155">
        <v>94.91</v>
      </c>
      <c r="I4155" t="s">
        <v>21</v>
      </c>
      <c r="J4155">
        <f t="shared" si="512"/>
        <v>1</v>
      </c>
      <c r="K4155">
        <f t="shared" si="513"/>
        <v>1</v>
      </c>
      <c r="L4155">
        <f t="shared" si="514"/>
        <v>1</v>
      </c>
      <c r="M4155" t="str">
        <f t="shared" si="515"/>
        <v>Success</v>
      </c>
      <c r="N4155">
        <f t="shared" si="516"/>
        <v>94.91</v>
      </c>
      <c r="O4155" t="str">
        <f t="shared" si="517"/>
        <v>2024/03</v>
      </c>
      <c r="P4155">
        <f t="shared" si="518"/>
        <v>11343.8</v>
      </c>
      <c r="Q4155" t="str">
        <f t="shared" si="519"/>
        <v>High Priority</v>
      </c>
      <c r="R4155" t="s">
        <v>37</v>
      </c>
      <c r="S4155">
        <v>70295</v>
      </c>
      <c r="T4155">
        <v>37205</v>
      </c>
      <c r="Z4155" s="2"/>
    </row>
    <row r="4156" spans="1:26" x14ac:dyDescent="0.25">
      <c r="A4156">
        <v>4155</v>
      </c>
      <c r="B4156" t="s">
        <v>9</v>
      </c>
      <c r="C4156" t="s">
        <v>18</v>
      </c>
      <c r="D4156" s="2">
        <v>45596</v>
      </c>
      <c r="E4156">
        <v>1</v>
      </c>
      <c r="F4156">
        <v>1</v>
      </c>
      <c r="G4156">
        <v>1</v>
      </c>
      <c r="H4156">
        <v>194.73</v>
      </c>
      <c r="I4156" t="s">
        <v>21</v>
      </c>
      <c r="J4156">
        <f t="shared" si="512"/>
        <v>1</v>
      </c>
      <c r="K4156">
        <f t="shared" si="513"/>
        <v>1</v>
      </c>
      <c r="L4156">
        <f t="shared" si="514"/>
        <v>1</v>
      </c>
      <c r="M4156" t="str">
        <f t="shared" si="515"/>
        <v>Success</v>
      </c>
      <c r="N4156">
        <f t="shared" si="516"/>
        <v>194.73</v>
      </c>
      <c r="O4156" t="str">
        <f t="shared" si="517"/>
        <v>2024/10</v>
      </c>
      <c r="P4156">
        <f t="shared" si="518"/>
        <v>11399.55</v>
      </c>
      <c r="Q4156" t="str">
        <f t="shared" si="519"/>
        <v>High Priority</v>
      </c>
      <c r="R4156" t="s">
        <v>37</v>
      </c>
      <c r="S4156">
        <v>56493</v>
      </c>
      <c r="T4156">
        <v>107414</v>
      </c>
      <c r="Z4156" s="2"/>
    </row>
    <row r="4157" spans="1:26" x14ac:dyDescent="0.25">
      <c r="A4157">
        <v>4156</v>
      </c>
      <c r="B4157" t="s">
        <v>15</v>
      </c>
      <c r="C4157" t="s">
        <v>16</v>
      </c>
      <c r="D4157" s="2">
        <v>45315</v>
      </c>
      <c r="E4157">
        <v>1</v>
      </c>
      <c r="F4157">
        <v>1</v>
      </c>
      <c r="G4157">
        <v>1</v>
      </c>
      <c r="H4157">
        <v>46.62</v>
      </c>
      <c r="I4157" t="s">
        <v>21</v>
      </c>
      <c r="J4157">
        <f t="shared" si="512"/>
        <v>1</v>
      </c>
      <c r="K4157">
        <f t="shared" si="513"/>
        <v>1</v>
      </c>
      <c r="L4157">
        <f t="shared" si="514"/>
        <v>1</v>
      </c>
      <c r="M4157" t="str">
        <f t="shared" si="515"/>
        <v>Success</v>
      </c>
      <c r="N4157">
        <f t="shared" si="516"/>
        <v>46.62</v>
      </c>
      <c r="O4157" t="str">
        <f t="shared" si="517"/>
        <v>2024/01</v>
      </c>
      <c r="P4157">
        <f t="shared" si="518"/>
        <v>11329.3</v>
      </c>
      <c r="Q4157" t="str">
        <f t="shared" si="519"/>
        <v>High Priority</v>
      </c>
      <c r="R4157" t="s">
        <v>37</v>
      </c>
      <c r="S4157">
        <v>20057</v>
      </c>
      <c r="T4157">
        <v>59889</v>
      </c>
      <c r="Z4157" s="2"/>
    </row>
    <row r="4158" spans="1:26" x14ac:dyDescent="0.25">
      <c r="A4158">
        <v>4157</v>
      </c>
      <c r="B4158" t="s">
        <v>10</v>
      </c>
      <c r="C4158" t="s">
        <v>19</v>
      </c>
      <c r="D4158" s="2">
        <v>45523</v>
      </c>
      <c r="E4158">
        <v>1</v>
      </c>
      <c r="F4158">
        <v>0</v>
      </c>
      <c r="G4158">
        <v>0</v>
      </c>
      <c r="H4158">
        <v>196.82</v>
      </c>
      <c r="I4158" t="s">
        <v>22</v>
      </c>
      <c r="J4158">
        <f t="shared" si="512"/>
        <v>0</v>
      </c>
      <c r="K4158">
        <f t="shared" si="513"/>
        <v>0</v>
      </c>
      <c r="L4158" t="e">
        <f t="shared" si="514"/>
        <v>#DIV/0!</v>
      </c>
      <c r="M4158" t="str">
        <f t="shared" si="515"/>
        <v>Network Failure</v>
      </c>
      <c r="N4158">
        <f t="shared" si="516"/>
        <v>0</v>
      </c>
      <c r="O4158" t="str">
        <f t="shared" si="517"/>
        <v>2024/08</v>
      </c>
      <c r="P4158">
        <f t="shared" si="518"/>
        <v>11381.1</v>
      </c>
      <c r="Q4158" t="str">
        <f t="shared" si="519"/>
        <v>Low Proirity</v>
      </c>
      <c r="R4158" t="s">
        <v>36</v>
      </c>
      <c r="S4158">
        <v>122643</v>
      </c>
      <c r="T4158">
        <v>81561</v>
      </c>
      <c r="Z4158" s="2"/>
    </row>
    <row r="4159" spans="1:26" x14ac:dyDescent="0.25">
      <c r="A4159">
        <v>4158</v>
      </c>
      <c r="B4159" t="s">
        <v>15</v>
      </c>
      <c r="C4159" t="s">
        <v>19</v>
      </c>
      <c r="D4159" s="2">
        <v>45448</v>
      </c>
      <c r="E4159">
        <v>1</v>
      </c>
      <c r="F4159">
        <v>0</v>
      </c>
      <c r="G4159">
        <v>0</v>
      </c>
      <c r="H4159">
        <v>90.41</v>
      </c>
      <c r="I4159" t="s">
        <v>22</v>
      </c>
      <c r="J4159">
        <f t="shared" si="512"/>
        <v>0</v>
      </c>
      <c r="K4159">
        <f t="shared" si="513"/>
        <v>0</v>
      </c>
      <c r="L4159" t="e">
        <f t="shared" si="514"/>
        <v>#DIV/0!</v>
      </c>
      <c r="M4159" t="str">
        <f t="shared" si="515"/>
        <v>Network Failure</v>
      </c>
      <c r="N4159">
        <f t="shared" si="516"/>
        <v>0</v>
      </c>
      <c r="O4159" t="str">
        <f t="shared" si="517"/>
        <v>2024/06</v>
      </c>
      <c r="P4159">
        <f t="shared" si="518"/>
        <v>11362.35</v>
      </c>
      <c r="Q4159" t="str">
        <f t="shared" si="519"/>
        <v>Low Proirity</v>
      </c>
      <c r="R4159" t="s">
        <v>36</v>
      </c>
      <c r="S4159">
        <v>149954</v>
      </c>
      <c r="T4159">
        <v>93524</v>
      </c>
      <c r="Z4159" s="2"/>
    </row>
    <row r="4160" spans="1:26" x14ac:dyDescent="0.25">
      <c r="A4160">
        <v>4159</v>
      </c>
      <c r="B4160" t="s">
        <v>12</v>
      </c>
      <c r="C4160" t="s">
        <v>17</v>
      </c>
      <c r="D4160" s="2">
        <v>45374</v>
      </c>
      <c r="E4160">
        <v>1</v>
      </c>
      <c r="F4160">
        <v>1</v>
      </c>
      <c r="G4160">
        <v>0</v>
      </c>
      <c r="H4160">
        <v>103.09</v>
      </c>
      <c r="I4160" t="s">
        <v>24</v>
      </c>
      <c r="J4160">
        <f t="shared" si="512"/>
        <v>0</v>
      </c>
      <c r="K4160">
        <f t="shared" si="513"/>
        <v>1</v>
      </c>
      <c r="L4160">
        <f t="shared" si="514"/>
        <v>0</v>
      </c>
      <c r="M4160" t="str">
        <f t="shared" si="515"/>
        <v>Network Failure</v>
      </c>
      <c r="N4160">
        <f t="shared" si="516"/>
        <v>0</v>
      </c>
      <c r="O4160" t="str">
        <f t="shared" si="517"/>
        <v>2024/03</v>
      </c>
      <c r="P4160">
        <f t="shared" si="518"/>
        <v>11344.05</v>
      </c>
      <c r="Q4160" t="str">
        <f t="shared" si="519"/>
        <v>Low Proirity</v>
      </c>
      <c r="R4160" t="s">
        <v>36</v>
      </c>
      <c r="S4160">
        <v>30308</v>
      </c>
      <c r="T4160">
        <v>150728</v>
      </c>
      <c r="Z4160" s="2"/>
    </row>
    <row r="4161" spans="1:26" x14ac:dyDescent="0.25">
      <c r="A4161">
        <v>4160</v>
      </c>
      <c r="B4161" t="s">
        <v>12</v>
      </c>
      <c r="C4161" t="s">
        <v>16</v>
      </c>
      <c r="D4161" s="2">
        <v>45565</v>
      </c>
      <c r="E4161">
        <v>1</v>
      </c>
      <c r="F4161">
        <v>1</v>
      </c>
      <c r="G4161">
        <v>1</v>
      </c>
      <c r="H4161">
        <v>15.16</v>
      </c>
      <c r="I4161" t="s">
        <v>21</v>
      </c>
      <c r="J4161">
        <f t="shared" si="512"/>
        <v>1</v>
      </c>
      <c r="K4161">
        <f t="shared" si="513"/>
        <v>1</v>
      </c>
      <c r="L4161">
        <f t="shared" si="514"/>
        <v>1</v>
      </c>
      <c r="M4161" t="str">
        <f t="shared" si="515"/>
        <v>Success</v>
      </c>
      <c r="N4161">
        <f t="shared" si="516"/>
        <v>15.16</v>
      </c>
      <c r="O4161" t="str">
        <f t="shared" si="517"/>
        <v>2024/09</v>
      </c>
      <c r="P4161">
        <f t="shared" si="518"/>
        <v>11391.8</v>
      </c>
      <c r="Q4161" t="str">
        <f t="shared" si="519"/>
        <v>High Priority</v>
      </c>
      <c r="R4161" t="s">
        <v>37</v>
      </c>
      <c r="S4161">
        <v>119722</v>
      </c>
      <c r="T4161">
        <v>199402</v>
      </c>
      <c r="Z4161" s="2"/>
    </row>
    <row r="4162" spans="1:26" x14ac:dyDescent="0.25">
      <c r="A4162">
        <v>4161</v>
      </c>
      <c r="B4162" t="s">
        <v>14</v>
      </c>
      <c r="C4162" t="s">
        <v>20</v>
      </c>
      <c r="D4162" s="2">
        <v>45409</v>
      </c>
      <c r="E4162">
        <v>1</v>
      </c>
      <c r="F4162">
        <v>1</v>
      </c>
      <c r="G4162">
        <v>1</v>
      </c>
      <c r="H4162">
        <v>39.340000000000003</v>
      </c>
      <c r="I4162" t="s">
        <v>21</v>
      </c>
      <c r="J4162">
        <f t="shared" si="512"/>
        <v>1</v>
      </c>
      <c r="K4162">
        <f t="shared" si="513"/>
        <v>1</v>
      </c>
      <c r="L4162">
        <f t="shared" si="514"/>
        <v>1</v>
      </c>
      <c r="M4162" t="str">
        <f t="shared" si="515"/>
        <v>Success</v>
      </c>
      <c r="N4162">
        <f t="shared" si="516"/>
        <v>39.340000000000003</v>
      </c>
      <c r="O4162" t="str">
        <f t="shared" si="517"/>
        <v>2024/04</v>
      </c>
      <c r="P4162">
        <f t="shared" si="518"/>
        <v>11352.8</v>
      </c>
      <c r="Q4162" t="str">
        <f t="shared" si="519"/>
        <v>High Priority</v>
      </c>
      <c r="R4162" t="s">
        <v>36</v>
      </c>
      <c r="S4162">
        <v>113574</v>
      </c>
      <c r="T4162">
        <v>39709</v>
      </c>
      <c r="Z4162" s="2"/>
    </row>
    <row r="4163" spans="1:26" x14ac:dyDescent="0.25">
      <c r="A4163">
        <v>4162</v>
      </c>
      <c r="B4163" t="s">
        <v>11</v>
      </c>
      <c r="C4163" t="s">
        <v>19</v>
      </c>
      <c r="D4163" s="2">
        <v>45411</v>
      </c>
      <c r="E4163">
        <v>1</v>
      </c>
      <c r="F4163">
        <v>1</v>
      </c>
      <c r="G4163">
        <v>1</v>
      </c>
      <c r="H4163">
        <v>40.659999999999997</v>
      </c>
      <c r="I4163" t="s">
        <v>21</v>
      </c>
      <c r="J4163">
        <f t="shared" ref="J4163:J4226" si="520">IF(G4163=1,1,0)</f>
        <v>1</v>
      </c>
      <c r="K4163">
        <f t="shared" ref="K4163:K4226" si="521">F4163/E4163</f>
        <v>1</v>
      </c>
      <c r="L4163">
        <f t="shared" ref="L4163:L4226" si="522">G4163/F4163</f>
        <v>1</v>
      </c>
      <c r="M4163" t="str">
        <f t="shared" ref="M4163:M4226" si="523">IF(I4163="N/A","Success",IF(OR(I4163="Issuer Declined",I4163="User Drop-Off"),"Compliance Blocked", "Network Failure"))</f>
        <v>Success</v>
      </c>
      <c r="N4163">
        <f t="shared" ref="N4163:N4226" si="524">IF(G4163=1,H4163,0)</f>
        <v>40.659999999999997</v>
      </c>
      <c r="O4163" t="str">
        <f t="shared" ref="O4163:O4226" si="525">TEXT(D4163,"YYYY/MM")</f>
        <v>2024/04</v>
      </c>
      <c r="P4163">
        <f t="shared" ref="P4163:P4226" si="526">ROUND(
(D4163*0.25) +
(E4163*0.25) +
(F4163*0.2) +
IF(G4163="Low",0.15,IF(G4163="Medium",0.1,0.05)) +
IF(H4163="Mature",0.15,IF(H4163="Growing",0.1,0.05)),2)</f>
        <v>11353.3</v>
      </c>
      <c r="Q4163" t="str">
        <f t="shared" ref="Q4163:Q4226" si="527">IF(J4163&gt;0.7,"High Priority",IF(J4163&gt;0.5,"Medium Proirity","Low Proirity"))</f>
        <v>High Priority</v>
      </c>
      <c r="R4163" t="s">
        <v>37</v>
      </c>
      <c r="S4163">
        <v>64486</v>
      </c>
      <c r="T4163">
        <v>154624</v>
      </c>
      <c r="Z4163" s="2"/>
    </row>
    <row r="4164" spans="1:26" x14ac:dyDescent="0.25">
      <c r="A4164">
        <v>4163</v>
      </c>
      <c r="B4164" t="s">
        <v>13</v>
      </c>
      <c r="C4164" t="s">
        <v>18</v>
      </c>
      <c r="D4164" s="2">
        <v>45420</v>
      </c>
      <c r="E4164">
        <v>1</v>
      </c>
      <c r="F4164">
        <v>1</v>
      </c>
      <c r="G4164">
        <v>1</v>
      </c>
      <c r="H4164">
        <v>123.68</v>
      </c>
      <c r="I4164" t="s">
        <v>21</v>
      </c>
      <c r="J4164">
        <f t="shared" si="520"/>
        <v>1</v>
      </c>
      <c r="K4164">
        <f t="shared" si="521"/>
        <v>1</v>
      </c>
      <c r="L4164">
        <f t="shared" si="522"/>
        <v>1</v>
      </c>
      <c r="M4164" t="str">
        <f t="shared" si="523"/>
        <v>Success</v>
      </c>
      <c r="N4164">
        <f t="shared" si="524"/>
        <v>123.68</v>
      </c>
      <c r="O4164" t="str">
        <f t="shared" si="525"/>
        <v>2024/05</v>
      </c>
      <c r="P4164">
        <f t="shared" si="526"/>
        <v>11355.55</v>
      </c>
      <c r="Q4164" t="str">
        <f t="shared" si="527"/>
        <v>High Priority</v>
      </c>
      <c r="R4164" t="s">
        <v>36</v>
      </c>
      <c r="S4164">
        <v>132919</v>
      </c>
      <c r="T4164">
        <v>23532</v>
      </c>
      <c r="Z4164" s="2"/>
    </row>
    <row r="4165" spans="1:26" x14ac:dyDescent="0.25">
      <c r="A4165">
        <v>4164</v>
      </c>
      <c r="B4165" t="s">
        <v>10</v>
      </c>
      <c r="C4165" t="s">
        <v>16</v>
      </c>
      <c r="D4165" s="2">
        <v>45568</v>
      </c>
      <c r="E4165">
        <v>1</v>
      </c>
      <c r="F4165">
        <v>1</v>
      </c>
      <c r="G4165">
        <v>1</v>
      </c>
      <c r="H4165">
        <v>63.51</v>
      </c>
      <c r="I4165" t="s">
        <v>21</v>
      </c>
      <c r="J4165">
        <f t="shared" si="520"/>
        <v>1</v>
      </c>
      <c r="K4165">
        <f t="shared" si="521"/>
        <v>1</v>
      </c>
      <c r="L4165">
        <f t="shared" si="522"/>
        <v>1</v>
      </c>
      <c r="M4165" t="str">
        <f t="shared" si="523"/>
        <v>Success</v>
      </c>
      <c r="N4165">
        <f t="shared" si="524"/>
        <v>63.51</v>
      </c>
      <c r="O4165" t="str">
        <f t="shared" si="525"/>
        <v>2024/10</v>
      </c>
      <c r="P4165">
        <f t="shared" si="526"/>
        <v>11392.55</v>
      </c>
      <c r="Q4165" t="str">
        <f t="shared" si="527"/>
        <v>High Priority</v>
      </c>
      <c r="R4165" t="s">
        <v>36</v>
      </c>
      <c r="S4165">
        <v>94614</v>
      </c>
      <c r="T4165">
        <v>191667</v>
      </c>
      <c r="Z4165" s="2"/>
    </row>
    <row r="4166" spans="1:26" x14ac:dyDescent="0.25">
      <c r="A4166">
        <v>4165</v>
      </c>
      <c r="B4166" t="s">
        <v>15</v>
      </c>
      <c r="C4166" t="s">
        <v>18</v>
      </c>
      <c r="D4166" s="2">
        <v>45431</v>
      </c>
      <c r="E4166">
        <v>1</v>
      </c>
      <c r="F4166">
        <v>1</v>
      </c>
      <c r="G4166">
        <v>1</v>
      </c>
      <c r="H4166">
        <v>171.23</v>
      </c>
      <c r="I4166" t="s">
        <v>21</v>
      </c>
      <c r="J4166">
        <f t="shared" si="520"/>
        <v>1</v>
      </c>
      <c r="K4166">
        <f t="shared" si="521"/>
        <v>1</v>
      </c>
      <c r="L4166">
        <f t="shared" si="522"/>
        <v>1</v>
      </c>
      <c r="M4166" t="str">
        <f t="shared" si="523"/>
        <v>Success</v>
      </c>
      <c r="N4166">
        <f t="shared" si="524"/>
        <v>171.23</v>
      </c>
      <c r="O4166" t="str">
        <f t="shared" si="525"/>
        <v>2024/05</v>
      </c>
      <c r="P4166">
        <f t="shared" si="526"/>
        <v>11358.3</v>
      </c>
      <c r="Q4166" t="str">
        <f t="shared" si="527"/>
        <v>High Priority</v>
      </c>
      <c r="R4166" t="s">
        <v>37</v>
      </c>
      <c r="S4166">
        <v>18632</v>
      </c>
      <c r="T4166">
        <v>94337</v>
      </c>
      <c r="Z4166" s="2"/>
    </row>
    <row r="4167" spans="1:26" x14ac:dyDescent="0.25">
      <c r="A4167">
        <v>4166</v>
      </c>
      <c r="B4167" t="s">
        <v>10</v>
      </c>
      <c r="C4167" t="s">
        <v>16</v>
      </c>
      <c r="D4167" s="2">
        <v>45436</v>
      </c>
      <c r="E4167">
        <v>1</v>
      </c>
      <c r="F4167">
        <v>1</v>
      </c>
      <c r="G4167">
        <v>1</v>
      </c>
      <c r="H4167">
        <v>105.52</v>
      </c>
      <c r="I4167" t="s">
        <v>21</v>
      </c>
      <c r="J4167">
        <f t="shared" si="520"/>
        <v>1</v>
      </c>
      <c r="K4167">
        <f t="shared" si="521"/>
        <v>1</v>
      </c>
      <c r="L4167">
        <f t="shared" si="522"/>
        <v>1</v>
      </c>
      <c r="M4167" t="str">
        <f t="shared" si="523"/>
        <v>Success</v>
      </c>
      <c r="N4167">
        <f t="shared" si="524"/>
        <v>105.52</v>
      </c>
      <c r="O4167" t="str">
        <f t="shared" si="525"/>
        <v>2024/05</v>
      </c>
      <c r="P4167">
        <f t="shared" si="526"/>
        <v>11359.55</v>
      </c>
      <c r="Q4167" t="str">
        <f t="shared" si="527"/>
        <v>High Priority</v>
      </c>
      <c r="R4167" t="s">
        <v>36</v>
      </c>
      <c r="S4167">
        <v>92220</v>
      </c>
      <c r="T4167">
        <v>164706</v>
      </c>
      <c r="Z4167" s="2"/>
    </row>
    <row r="4168" spans="1:26" x14ac:dyDescent="0.25">
      <c r="A4168">
        <v>4167</v>
      </c>
      <c r="B4168" t="s">
        <v>14</v>
      </c>
      <c r="C4168" t="s">
        <v>16</v>
      </c>
      <c r="D4168" s="2">
        <v>45417</v>
      </c>
      <c r="E4168">
        <v>1</v>
      </c>
      <c r="F4168">
        <v>0</v>
      </c>
      <c r="G4168">
        <v>0</v>
      </c>
      <c r="H4168">
        <v>51.71</v>
      </c>
      <c r="I4168" t="s">
        <v>23</v>
      </c>
      <c r="J4168">
        <f t="shared" si="520"/>
        <v>0</v>
      </c>
      <c r="K4168">
        <f t="shared" si="521"/>
        <v>0</v>
      </c>
      <c r="L4168" t="e">
        <f t="shared" si="522"/>
        <v>#DIV/0!</v>
      </c>
      <c r="M4168" t="str">
        <f t="shared" si="523"/>
        <v>Network Failure</v>
      </c>
      <c r="N4168">
        <f t="shared" si="524"/>
        <v>0</v>
      </c>
      <c r="O4168" t="str">
        <f t="shared" si="525"/>
        <v>2024/05</v>
      </c>
      <c r="P4168">
        <f t="shared" si="526"/>
        <v>11354.6</v>
      </c>
      <c r="Q4168" t="str">
        <f t="shared" si="527"/>
        <v>Low Proirity</v>
      </c>
      <c r="R4168" t="s">
        <v>38</v>
      </c>
      <c r="S4168">
        <v>14000</v>
      </c>
      <c r="T4168">
        <v>212102</v>
      </c>
      <c r="Z4168" s="2"/>
    </row>
    <row r="4169" spans="1:26" x14ac:dyDescent="0.25">
      <c r="A4169">
        <v>4168</v>
      </c>
      <c r="B4169" t="s">
        <v>10</v>
      </c>
      <c r="C4169" t="s">
        <v>16</v>
      </c>
      <c r="D4169" s="2">
        <v>45344</v>
      </c>
      <c r="E4169">
        <v>1</v>
      </c>
      <c r="F4169">
        <v>1</v>
      </c>
      <c r="G4169">
        <v>1</v>
      </c>
      <c r="H4169">
        <v>134.53</v>
      </c>
      <c r="I4169" t="s">
        <v>21</v>
      </c>
      <c r="J4169">
        <f t="shared" si="520"/>
        <v>1</v>
      </c>
      <c r="K4169">
        <f t="shared" si="521"/>
        <v>1</v>
      </c>
      <c r="L4169">
        <f t="shared" si="522"/>
        <v>1</v>
      </c>
      <c r="M4169" t="str">
        <f t="shared" si="523"/>
        <v>Success</v>
      </c>
      <c r="N4169">
        <f t="shared" si="524"/>
        <v>134.53</v>
      </c>
      <c r="O4169" t="str">
        <f t="shared" si="525"/>
        <v>2024/02</v>
      </c>
      <c r="P4169">
        <f t="shared" si="526"/>
        <v>11336.55</v>
      </c>
      <c r="Q4169" t="str">
        <f t="shared" si="527"/>
        <v>High Priority</v>
      </c>
      <c r="R4169" t="s">
        <v>38</v>
      </c>
      <c r="S4169">
        <v>19069</v>
      </c>
      <c r="T4169">
        <v>202826</v>
      </c>
      <c r="Z4169" s="2"/>
    </row>
    <row r="4170" spans="1:26" x14ac:dyDescent="0.25">
      <c r="A4170">
        <v>4169</v>
      </c>
      <c r="B4170" t="s">
        <v>11</v>
      </c>
      <c r="C4170" t="s">
        <v>18</v>
      </c>
      <c r="D4170" s="2">
        <v>45336</v>
      </c>
      <c r="E4170">
        <v>1</v>
      </c>
      <c r="F4170">
        <v>1</v>
      </c>
      <c r="G4170">
        <v>1</v>
      </c>
      <c r="H4170">
        <v>55.62</v>
      </c>
      <c r="I4170" t="s">
        <v>21</v>
      </c>
      <c r="J4170">
        <f t="shared" si="520"/>
        <v>1</v>
      </c>
      <c r="K4170">
        <f t="shared" si="521"/>
        <v>1</v>
      </c>
      <c r="L4170">
        <f t="shared" si="522"/>
        <v>1</v>
      </c>
      <c r="M4170" t="str">
        <f t="shared" si="523"/>
        <v>Success</v>
      </c>
      <c r="N4170">
        <f t="shared" si="524"/>
        <v>55.62</v>
      </c>
      <c r="O4170" t="str">
        <f t="shared" si="525"/>
        <v>2024/02</v>
      </c>
      <c r="P4170">
        <f t="shared" si="526"/>
        <v>11334.55</v>
      </c>
      <c r="Q4170" t="str">
        <f t="shared" si="527"/>
        <v>High Priority</v>
      </c>
      <c r="R4170" t="s">
        <v>38</v>
      </c>
      <c r="S4170">
        <v>82803</v>
      </c>
      <c r="T4170">
        <v>29653</v>
      </c>
      <c r="Z4170" s="2"/>
    </row>
    <row r="4171" spans="1:26" x14ac:dyDescent="0.25">
      <c r="A4171">
        <v>4170</v>
      </c>
      <c r="B4171" t="s">
        <v>10</v>
      </c>
      <c r="C4171" t="s">
        <v>18</v>
      </c>
      <c r="D4171" s="2">
        <v>45590</v>
      </c>
      <c r="E4171">
        <v>1</v>
      </c>
      <c r="F4171">
        <v>1</v>
      </c>
      <c r="G4171">
        <v>1</v>
      </c>
      <c r="H4171">
        <v>177.76</v>
      </c>
      <c r="I4171" t="s">
        <v>21</v>
      </c>
      <c r="J4171">
        <f t="shared" si="520"/>
        <v>1</v>
      </c>
      <c r="K4171">
        <f t="shared" si="521"/>
        <v>1</v>
      </c>
      <c r="L4171">
        <f t="shared" si="522"/>
        <v>1</v>
      </c>
      <c r="M4171" t="str">
        <f t="shared" si="523"/>
        <v>Success</v>
      </c>
      <c r="N4171">
        <f t="shared" si="524"/>
        <v>177.76</v>
      </c>
      <c r="O4171" t="str">
        <f t="shared" si="525"/>
        <v>2024/10</v>
      </c>
      <c r="P4171">
        <f t="shared" si="526"/>
        <v>11398.05</v>
      </c>
      <c r="Q4171" t="str">
        <f t="shared" si="527"/>
        <v>High Priority</v>
      </c>
      <c r="R4171" t="s">
        <v>36</v>
      </c>
      <c r="S4171">
        <v>24715</v>
      </c>
      <c r="T4171">
        <v>54865</v>
      </c>
      <c r="Z4171" s="2"/>
    </row>
    <row r="4172" spans="1:26" x14ac:dyDescent="0.25">
      <c r="A4172">
        <v>4171</v>
      </c>
      <c r="B4172" t="s">
        <v>10</v>
      </c>
      <c r="C4172" t="s">
        <v>18</v>
      </c>
      <c r="D4172" s="2">
        <v>45467</v>
      </c>
      <c r="E4172">
        <v>1</v>
      </c>
      <c r="F4172">
        <v>0</v>
      </c>
      <c r="G4172">
        <v>0</v>
      </c>
      <c r="H4172">
        <v>47.05</v>
      </c>
      <c r="I4172" t="s">
        <v>24</v>
      </c>
      <c r="J4172">
        <f t="shared" si="520"/>
        <v>0</v>
      </c>
      <c r="K4172">
        <f t="shared" si="521"/>
        <v>0</v>
      </c>
      <c r="L4172" t="e">
        <f t="shared" si="522"/>
        <v>#DIV/0!</v>
      </c>
      <c r="M4172" t="str">
        <f t="shared" si="523"/>
        <v>Network Failure</v>
      </c>
      <c r="N4172">
        <f t="shared" si="524"/>
        <v>0</v>
      </c>
      <c r="O4172" t="str">
        <f t="shared" si="525"/>
        <v>2024/06</v>
      </c>
      <c r="P4172">
        <f t="shared" si="526"/>
        <v>11367.1</v>
      </c>
      <c r="Q4172" t="str">
        <f t="shared" si="527"/>
        <v>Low Proirity</v>
      </c>
      <c r="R4172" t="s">
        <v>37</v>
      </c>
      <c r="S4172">
        <v>87612</v>
      </c>
      <c r="T4172">
        <v>208597</v>
      </c>
      <c r="Z4172" s="2"/>
    </row>
    <row r="4173" spans="1:26" x14ac:dyDescent="0.25">
      <c r="A4173">
        <v>4172</v>
      </c>
      <c r="B4173" t="s">
        <v>13</v>
      </c>
      <c r="C4173" t="s">
        <v>17</v>
      </c>
      <c r="D4173" s="2">
        <v>45502</v>
      </c>
      <c r="E4173">
        <v>1</v>
      </c>
      <c r="F4173">
        <v>0</v>
      </c>
      <c r="G4173">
        <v>0</v>
      </c>
      <c r="H4173">
        <v>247.08</v>
      </c>
      <c r="I4173" t="s">
        <v>23</v>
      </c>
      <c r="J4173">
        <f t="shared" si="520"/>
        <v>0</v>
      </c>
      <c r="K4173">
        <f t="shared" si="521"/>
        <v>0</v>
      </c>
      <c r="L4173" t="e">
        <f t="shared" si="522"/>
        <v>#DIV/0!</v>
      </c>
      <c r="M4173" t="str">
        <f t="shared" si="523"/>
        <v>Network Failure</v>
      </c>
      <c r="N4173">
        <f t="shared" si="524"/>
        <v>0</v>
      </c>
      <c r="O4173" t="str">
        <f t="shared" si="525"/>
        <v>2024/07</v>
      </c>
      <c r="P4173">
        <f t="shared" si="526"/>
        <v>11375.85</v>
      </c>
      <c r="Q4173" t="str">
        <f t="shared" si="527"/>
        <v>Low Proirity</v>
      </c>
      <c r="R4173" t="s">
        <v>38</v>
      </c>
      <c r="S4173">
        <v>98431</v>
      </c>
      <c r="T4173">
        <v>219805</v>
      </c>
      <c r="Z4173" s="2"/>
    </row>
    <row r="4174" spans="1:26" x14ac:dyDescent="0.25">
      <c r="A4174">
        <v>4173</v>
      </c>
      <c r="B4174" t="s">
        <v>9</v>
      </c>
      <c r="C4174" t="s">
        <v>17</v>
      </c>
      <c r="D4174" s="2">
        <v>45565</v>
      </c>
      <c r="E4174">
        <v>1</v>
      </c>
      <c r="F4174">
        <v>1</v>
      </c>
      <c r="G4174">
        <v>1</v>
      </c>
      <c r="H4174">
        <v>62.07</v>
      </c>
      <c r="I4174" t="s">
        <v>21</v>
      </c>
      <c r="J4174">
        <f t="shared" si="520"/>
        <v>1</v>
      </c>
      <c r="K4174">
        <f t="shared" si="521"/>
        <v>1</v>
      </c>
      <c r="L4174">
        <f t="shared" si="522"/>
        <v>1</v>
      </c>
      <c r="M4174" t="str">
        <f t="shared" si="523"/>
        <v>Success</v>
      </c>
      <c r="N4174">
        <f t="shared" si="524"/>
        <v>62.07</v>
      </c>
      <c r="O4174" t="str">
        <f t="shared" si="525"/>
        <v>2024/09</v>
      </c>
      <c r="P4174">
        <f t="shared" si="526"/>
        <v>11391.8</v>
      </c>
      <c r="Q4174" t="str">
        <f t="shared" si="527"/>
        <v>High Priority</v>
      </c>
      <c r="R4174" t="s">
        <v>36</v>
      </c>
      <c r="S4174">
        <v>109273</v>
      </c>
      <c r="T4174">
        <v>29857</v>
      </c>
      <c r="Z4174" s="2"/>
    </row>
    <row r="4175" spans="1:26" x14ac:dyDescent="0.25">
      <c r="A4175">
        <v>4174</v>
      </c>
      <c r="B4175" t="s">
        <v>13</v>
      </c>
      <c r="C4175" t="s">
        <v>17</v>
      </c>
      <c r="D4175" s="2">
        <v>45547</v>
      </c>
      <c r="E4175">
        <v>1</v>
      </c>
      <c r="F4175">
        <v>1</v>
      </c>
      <c r="G4175">
        <v>1</v>
      </c>
      <c r="H4175">
        <v>129.36000000000001</v>
      </c>
      <c r="I4175" t="s">
        <v>21</v>
      </c>
      <c r="J4175">
        <f t="shared" si="520"/>
        <v>1</v>
      </c>
      <c r="K4175">
        <f t="shared" si="521"/>
        <v>1</v>
      </c>
      <c r="L4175">
        <f t="shared" si="522"/>
        <v>1</v>
      </c>
      <c r="M4175" t="str">
        <f t="shared" si="523"/>
        <v>Success</v>
      </c>
      <c r="N4175">
        <f t="shared" si="524"/>
        <v>129.36000000000001</v>
      </c>
      <c r="O4175" t="str">
        <f t="shared" si="525"/>
        <v>2024/09</v>
      </c>
      <c r="P4175">
        <f t="shared" si="526"/>
        <v>11387.3</v>
      </c>
      <c r="Q4175" t="str">
        <f t="shared" si="527"/>
        <v>High Priority</v>
      </c>
      <c r="R4175" t="s">
        <v>37</v>
      </c>
      <c r="S4175">
        <v>31683</v>
      </c>
      <c r="T4175">
        <v>203020</v>
      </c>
      <c r="Z4175" s="2"/>
    </row>
    <row r="4176" spans="1:26" x14ac:dyDescent="0.25">
      <c r="A4176">
        <v>4175</v>
      </c>
      <c r="B4176" t="s">
        <v>14</v>
      </c>
      <c r="C4176" t="s">
        <v>20</v>
      </c>
      <c r="D4176" s="2">
        <v>45377</v>
      </c>
      <c r="E4176">
        <v>1</v>
      </c>
      <c r="F4176">
        <v>1</v>
      </c>
      <c r="G4176">
        <v>1</v>
      </c>
      <c r="H4176">
        <v>36.46</v>
      </c>
      <c r="I4176" t="s">
        <v>21</v>
      </c>
      <c r="J4176">
        <f t="shared" si="520"/>
        <v>1</v>
      </c>
      <c r="K4176">
        <f t="shared" si="521"/>
        <v>1</v>
      </c>
      <c r="L4176">
        <f t="shared" si="522"/>
        <v>1</v>
      </c>
      <c r="M4176" t="str">
        <f t="shared" si="523"/>
        <v>Success</v>
      </c>
      <c r="N4176">
        <f t="shared" si="524"/>
        <v>36.46</v>
      </c>
      <c r="O4176" t="str">
        <f t="shared" si="525"/>
        <v>2024/03</v>
      </c>
      <c r="P4176">
        <f t="shared" si="526"/>
        <v>11344.8</v>
      </c>
      <c r="Q4176" t="str">
        <f t="shared" si="527"/>
        <v>High Priority</v>
      </c>
      <c r="R4176" t="s">
        <v>38</v>
      </c>
      <c r="S4176">
        <v>27156</v>
      </c>
      <c r="T4176">
        <v>84125</v>
      </c>
      <c r="Z4176" s="2"/>
    </row>
    <row r="4177" spans="1:26" x14ac:dyDescent="0.25">
      <c r="A4177">
        <v>4176</v>
      </c>
      <c r="B4177" t="s">
        <v>12</v>
      </c>
      <c r="C4177" t="s">
        <v>16</v>
      </c>
      <c r="D4177" s="2">
        <v>45609</v>
      </c>
      <c r="E4177">
        <v>1</v>
      </c>
      <c r="F4177">
        <v>1</v>
      </c>
      <c r="G4177">
        <v>1</v>
      </c>
      <c r="H4177">
        <v>71.06</v>
      </c>
      <c r="I4177" t="s">
        <v>21</v>
      </c>
      <c r="J4177">
        <f t="shared" si="520"/>
        <v>1</v>
      </c>
      <c r="K4177">
        <f t="shared" si="521"/>
        <v>1</v>
      </c>
      <c r="L4177">
        <f t="shared" si="522"/>
        <v>1</v>
      </c>
      <c r="M4177" t="str">
        <f t="shared" si="523"/>
        <v>Success</v>
      </c>
      <c r="N4177">
        <f t="shared" si="524"/>
        <v>71.06</v>
      </c>
      <c r="O4177" t="str">
        <f t="shared" si="525"/>
        <v>2024/11</v>
      </c>
      <c r="P4177">
        <f t="shared" si="526"/>
        <v>11402.8</v>
      </c>
      <c r="Q4177" t="str">
        <f t="shared" si="527"/>
        <v>High Priority</v>
      </c>
      <c r="R4177" t="s">
        <v>38</v>
      </c>
      <c r="S4177">
        <v>12679</v>
      </c>
      <c r="T4177">
        <v>82265</v>
      </c>
      <c r="Z4177" s="2"/>
    </row>
    <row r="4178" spans="1:26" x14ac:dyDescent="0.25">
      <c r="A4178">
        <v>4177</v>
      </c>
      <c r="B4178" t="s">
        <v>15</v>
      </c>
      <c r="C4178" t="s">
        <v>18</v>
      </c>
      <c r="D4178" s="2">
        <v>45565</v>
      </c>
      <c r="E4178">
        <v>1</v>
      </c>
      <c r="F4178">
        <v>1</v>
      </c>
      <c r="G4178">
        <v>1</v>
      </c>
      <c r="H4178">
        <v>164.93</v>
      </c>
      <c r="I4178" t="s">
        <v>21</v>
      </c>
      <c r="J4178">
        <f t="shared" si="520"/>
        <v>1</v>
      </c>
      <c r="K4178">
        <f t="shared" si="521"/>
        <v>1</v>
      </c>
      <c r="L4178">
        <f t="shared" si="522"/>
        <v>1</v>
      </c>
      <c r="M4178" t="str">
        <f t="shared" si="523"/>
        <v>Success</v>
      </c>
      <c r="N4178">
        <f t="shared" si="524"/>
        <v>164.93</v>
      </c>
      <c r="O4178" t="str">
        <f t="shared" si="525"/>
        <v>2024/09</v>
      </c>
      <c r="P4178">
        <f t="shared" si="526"/>
        <v>11391.8</v>
      </c>
      <c r="Q4178" t="str">
        <f t="shared" si="527"/>
        <v>High Priority</v>
      </c>
      <c r="R4178" t="s">
        <v>36</v>
      </c>
      <c r="S4178">
        <v>11040</v>
      </c>
      <c r="T4178">
        <v>97070</v>
      </c>
      <c r="Z4178" s="2"/>
    </row>
    <row r="4179" spans="1:26" x14ac:dyDescent="0.25">
      <c r="A4179">
        <v>4178</v>
      </c>
      <c r="B4179" t="s">
        <v>15</v>
      </c>
      <c r="C4179" t="s">
        <v>20</v>
      </c>
      <c r="D4179" s="2">
        <v>45344</v>
      </c>
      <c r="E4179">
        <v>1</v>
      </c>
      <c r="F4179">
        <v>1</v>
      </c>
      <c r="G4179">
        <v>1</v>
      </c>
      <c r="H4179">
        <v>26.92</v>
      </c>
      <c r="I4179" t="s">
        <v>21</v>
      </c>
      <c r="J4179">
        <f t="shared" si="520"/>
        <v>1</v>
      </c>
      <c r="K4179">
        <f t="shared" si="521"/>
        <v>1</v>
      </c>
      <c r="L4179">
        <f t="shared" si="522"/>
        <v>1</v>
      </c>
      <c r="M4179" t="str">
        <f t="shared" si="523"/>
        <v>Success</v>
      </c>
      <c r="N4179">
        <f t="shared" si="524"/>
        <v>26.92</v>
      </c>
      <c r="O4179" t="str">
        <f t="shared" si="525"/>
        <v>2024/02</v>
      </c>
      <c r="P4179">
        <f t="shared" si="526"/>
        <v>11336.55</v>
      </c>
      <c r="Q4179" t="str">
        <f t="shared" si="527"/>
        <v>High Priority</v>
      </c>
      <c r="R4179" t="s">
        <v>37</v>
      </c>
      <c r="S4179">
        <v>99189</v>
      </c>
      <c r="T4179">
        <v>227291</v>
      </c>
      <c r="Z4179" s="2"/>
    </row>
    <row r="4180" spans="1:26" x14ac:dyDescent="0.25">
      <c r="A4180">
        <v>4179</v>
      </c>
      <c r="B4180" t="s">
        <v>10</v>
      </c>
      <c r="C4180" t="s">
        <v>17</v>
      </c>
      <c r="D4180" s="2">
        <v>45514</v>
      </c>
      <c r="E4180">
        <v>1</v>
      </c>
      <c r="F4180">
        <v>1</v>
      </c>
      <c r="G4180">
        <v>0</v>
      </c>
      <c r="H4180">
        <v>127.3</v>
      </c>
      <c r="I4180" t="s">
        <v>25</v>
      </c>
      <c r="J4180">
        <f t="shared" si="520"/>
        <v>0</v>
      </c>
      <c r="K4180">
        <f t="shared" si="521"/>
        <v>1</v>
      </c>
      <c r="L4180">
        <f t="shared" si="522"/>
        <v>0</v>
      </c>
      <c r="M4180" t="str">
        <f t="shared" si="523"/>
        <v>Network Failure</v>
      </c>
      <c r="N4180">
        <f t="shared" si="524"/>
        <v>0</v>
      </c>
      <c r="O4180" t="str">
        <f t="shared" si="525"/>
        <v>2024/08</v>
      </c>
      <c r="P4180">
        <f t="shared" si="526"/>
        <v>11379.05</v>
      </c>
      <c r="Q4180" t="str">
        <f t="shared" si="527"/>
        <v>Low Proirity</v>
      </c>
      <c r="R4180" t="s">
        <v>38</v>
      </c>
      <c r="S4180">
        <v>93987</v>
      </c>
      <c r="T4180">
        <v>203180</v>
      </c>
      <c r="Z4180" s="2"/>
    </row>
    <row r="4181" spans="1:26" x14ac:dyDescent="0.25">
      <c r="A4181">
        <v>4180</v>
      </c>
      <c r="B4181" t="s">
        <v>10</v>
      </c>
      <c r="C4181" t="s">
        <v>17</v>
      </c>
      <c r="D4181" s="2">
        <v>45310</v>
      </c>
      <c r="E4181">
        <v>1</v>
      </c>
      <c r="F4181">
        <v>0</v>
      </c>
      <c r="G4181">
        <v>0</v>
      </c>
      <c r="H4181">
        <v>102.85</v>
      </c>
      <c r="I4181" t="s">
        <v>25</v>
      </c>
      <c r="J4181">
        <f t="shared" si="520"/>
        <v>0</v>
      </c>
      <c r="K4181">
        <f t="shared" si="521"/>
        <v>0</v>
      </c>
      <c r="L4181" t="e">
        <f t="shared" si="522"/>
        <v>#DIV/0!</v>
      </c>
      <c r="M4181" t="str">
        <f t="shared" si="523"/>
        <v>Network Failure</v>
      </c>
      <c r="N4181">
        <f t="shared" si="524"/>
        <v>0</v>
      </c>
      <c r="O4181" t="str">
        <f t="shared" si="525"/>
        <v>2024/01</v>
      </c>
      <c r="P4181">
        <f t="shared" si="526"/>
        <v>11327.85</v>
      </c>
      <c r="Q4181" t="str">
        <f t="shared" si="527"/>
        <v>Low Proirity</v>
      </c>
      <c r="R4181" t="s">
        <v>37</v>
      </c>
      <c r="S4181">
        <v>12127</v>
      </c>
      <c r="T4181">
        <v>42787</v>
      </c>
      <c r="Z4181" s="2"/>
    </row>
    <row r="4182" spans="1:26" x14ac:dyDescent="0.25">
      <c r="A4182">
        <v>4181</v>
      </c>
      <c r="B4182" t="s">
        <v>10</v>
      </c>
      <c r="C4182" t="s">
        <v>18</v>
      </c>
      <c r="D4182" s="2">
        <v>45404</v>
      </c>
      <c r="E4182">
        <v>1</v>
      </c>
      <c r="F4182">
        <v>1</v>
      </c>
      <c r="G4182">
        <v>1</v>
      </c>
      <c r="H4182">
        <v>11.77</v>
      </c>
      <c r="I4182" t="s">
        <v>21</v>
      </c>
      <c r="J4182">
        <f t="shared" si="520"/>
        <v>1</v>
      </c>
      <c r="K4182">
        <f t="shared" si="521"/>
        <v>1</v>
      </c>
      <c r="L4182">
        <f t="shared" si="522"/>
        <v>1</v>
      </c>
      <c r="M4182" t="str">
        <f t="shared" si="523"/>
        <v>Success</v>
      </c>
      <c r="N4182">
        <f t="shared" si="524"/>
        <v>11.77</v>
      </c>
      <c r="O4182" t="str">
        <f t="shared" si="525"/>
        <v>2024/04</v>
      </c>
      <c r="P4182">
        <f t="shared" si="526"/>
        <v>11351.55</v>
      </c>
      <c r="Q4182" t="str">
        <f t="shared" si="527"/>
        <v>High Priority</v>
      </c>
      <c r="R4182" t="s">
        <v>38</v>
      </c>
      <c r="S4182">
        <v>88991</v>
      </c>
      <c r="T4182">
        <v>242105</v>
      </c>
      <c r="Z4182" s="2"/>
    </row>
    <row r="4183" spans="1:26" x14ac:dyDescent="0.25">
      <c r="A4183">
        <v>4182</v>
      </c>
      <c r="B4183" t="s">
        <v>12</v>
      </c>
      <c r="C4183" t="s">
        <v>20</v>
      </c>
      <c r="D4183" s="2">
        <v>45350</v>
      </c>
      <c r="E4183">
        <v>1</v>
      </c>
      <c r="F4183">
        <v>1</v>
      </c>
      <c r="G4183">
        <v>1</v>
      </c>
      <c r="H4183">
        <v>40.82</v>
      </c>
      <c r="I4183" t="s">
        <v>21</v>
      </c>
      <c r="J4183">
        <f t="shared" si="520"/>
        <v>1</v>
      </c>
      <c r="K4183">
        <f t="shared" si="521"/>
        <v>1</v>
      </c>
      <c r="L4183">
        <f t="shared" si="522"/>
        <v>1</v>
      </c>
      <c r="M4183" t="str">
        <f t="shared" si="523"/>
        <v>Success</v>
      </c>
      <c r="N4183">
        <f t="shared" si="524"/>
        <v>40.82</v>
      </c>
      <c r="O4183" t="str">
        <f t="shared" si="525"/>
        <v>2024/02</v>
      </c>
      <c r="P4183">
        <f t="shared" si="526"/>
        <v>11338.05</v>
      </c>
      <c r="Q4183" t="str">
        <f t="shared" si="527"/>
        <v>High Priority</v>
      </c>
      <c r="R4183" t="s">
        <v>37</v>
      </c>
      <c r="S4183">
        <v>131958</v>
      </c>
      <c r="T4183">
        <v>48619</v>
      </c>
      <c r="Z4183" s="2"/>
    </row>
    <row r="4184" spans="1:26" x14ac:dyDescent="0.25">
      <c r="A4184">
        <v>4183</v>
      </c>
      <c r="B4184" t="s">
        <v>11</v>
      </c>
      <c r="C4184" t="s">
        <v>18</v>
      </c>
      <c r="D4184" s="2">
        <v>45631</v>
      </c>
      <c r="E4184">
        <v>1</v>
      </c>
      <c r="F4184">
        <v>1</v>
      </c>
      <c r="G4184">
        <v>1</v>
      </c>
      <c r="H4184">
        <v>44.78</v>
      </c>
      <c r="I4184" t="s">
        <v>21</v>
      </c>
      <c r="J4184">
        <f t="shared" si="520"/>
        <v>1</v>
      </c>
      <c r="K4184">
        <f t="shared" si="521"/>
        <v>1</v>
      </c>
      <c r="L4184">
        <f t="shared" si="522"/>
        <v>1</v>
      </c>
      <c r="M4184" t="str">
        <f t="shared" si="523"/>
        <v>Success</v>
      </c>
      <c r="N4184">
        <f t="shared" si="524"/>
        <v>44.78</v>
      </c>
      <c r="O4184" t="str">
        <f t="shared" si="525"/>
        <v>2024/12</v>
      </c>
      <c r="P4184">
        <f t="shared" si="526"/>
        <v>11408.3</v>
      </c>
      <c r="Q4184" t="str">
        <f t="shared" si="527"/>
        <v>High Priority</v>
      </c>
      <c r="R4184" t="s">
        <v>36</v>
      </c>
      <c r="S4184">
        <v>143165</v>
      </c>
      <c r="T4184">
        <v>64021</v>
      </c>
      <c r="Z4184" s="2"/>
    </row>
    <row r="4185" spans="1:26" x14ac:dyDescent="0.25">
      <c r="A4185">
        <v>4184</v>
      </c>
      <c r="B4185" t="s">
        <v>13</v>
      </c>
      <c r="C4185" t="s">
        <v>17</v>
      </c>
      <c r="D4185" s="2">
        <v>45382</v>
      </c>
      <c r="E4185">
        <v>1</v>
      </c>
      <c r="F4185">
        <v>1</v>
      </c>
      <c r="G4185">
        <v>0</v>
      </c>
      <c r="H4185">
        <v>35.65</v>
      </c>
      <c r="I4185" t="s">
        <v>23</v>
      </c>
      <c r="J4185">
        <f t="shared" si="520"/>
        <v>0</v>
      </c>
      <c r="K4185">
        <f t="shared" si="521"/>
        <v>1</v>
      </c>
      <c r="L4185">
        <f t="shared" si="522"/>
        <v>0</v>
      </c>
      <c r="M4185" t="str">
        <f t="shared" si="523"/>
        <v>Network Failure</v>
      </c>
      <c r="N4185">
        <f t="shared" si="524"/>
        <v>0</v>
      </c>
      <c r="O4185" t="str">
        <f t="shared" si="525"/>
        <v>2024/03</v>
      </c>
      <c r="P4185">
        <f t="shared" si="526"/>
        <v>11346.05</v>
      </c>
      <c r="Q4185" t="str">
        <f t="shared" si="527"/>
        <v>Low Proirity</v>
      </c>
      <c r="R4185" t="s">
        <v>36</v>
      </c>
      <c r="S4185">
        <v>65585</v>
      </c>
      <c r="T4185">
        <v>32549</v>
      </c>
      <c r="Z4185" s="2"/>
    </row>
    <row r="4186" spans="1:26" x14ac:dyDescent="0.25">
      <c r="A4186">
        <v>4185</v>
      </c>
      <c r="B4186" t="s">
        <v>9</v>
      </c>
      <c r="C4186" t="s">
        <v>19</v>
      </c>
      <c r="D4186" s="2">
        <v>45464</v>
      </c>
      <c r="E4186">
        <v>1</v>
      </c>
      <c r="F4186">
        <v>1</v>
      </c>
      <c r="G4186">
        <v>1</v>
      </c>
      <c r="H4186">
        <v>137.66999999999999</v>
      </c>
      <c r="I4186" t="s">
        <v>21</v>
      </c>
      <c r="J4186">
        <f t="shared" si="520"/>
        <v>1</v>
      </c>
      <c r="K4186">
        <f t="shared" si="521"/>
        <v>1</v>
      </c>
      <c r="L4186">
        <f t="shared" si="522"/>
        <v>1</v>
      </c>
      <c r="M4186" t="str">
        <f t="shared" si="523"/>
        <v>Success</v>
      </c>
      <c r="N4186">
        <f t="shared" si="524"/>
        <v>137.66999999999999</v>
      </c>
      <c r="O4186" t="str">
        <f t="shared" si="525"/>
        <v>2024/06</v>
      </c>
      <c r="P4186">
        <f t="shared" si="526"/>
        <v>11366.55</v>
      </c>
      <c r="Q4186" t="str">
        <f t="shared" si="527"/>
        <v>High Priority</v>
      </c>
      <c r="R4186" t="s">
        <v>36</v>
      </c>
      <c r="S4186">
        <v>67018</v>
      </c>
      <c r="T4186">
        <v>61018</v>
      </c>
      <c r="Z4186" s="2"/>
    </row>
    <row r="4187" spans="1:26" x14ac:dyDescent="0.25">
      <c r="A4187">
        <v>4186</v>
      </c>
      <c r="B4187" t="s">
        <v>14</v>
      </c>
      <c r="C4187" t="s">
        <v>16</v>
      </c>
      <c r="D4187" s="2">
        <v>45642</v>
      </c>
      <c r="E4187">
        <v>1</v>
      </c>
      <c r="F4187">
        <v>1</v>
      </c>
      <c r="G4187">
        <v>1</v>
      </c>
      <c r="H4187">
        <v>90.76</v>
      </c>
      <c r="I4187" t="s">
        <v>21</v>
      </c>
      <c r="J4187">
        <f t="shared" si="520"/>
        <v>1</v>
      </c>
      <c r="K4187">
        <f t="shared" si="521"/>
        <v>1</v>
      </c>
      <c r="L4187">
        <f t="shared" si="522"/>
        <v>1</v>
      </c>
      <c r="M4187" t="str">
        <f t="shared" si="523"/>
        <v>Success</v>
      </c>
      <c r="N4187">
        <f t="shared" si="524"/>
        <v>90.76</v>
      </c>
      <c r="O4187" t="str">
        <f t="shared" si="525"/>
        <v>2024/12</v>
      </c>
      <c r="P4187">
        <f t="shared" si="526"/>
        <v>11411.05</v>
      </c>
      <c r="Q4187" t="str">
        <f t="shared" si="527"/>
        <v>High Priority</v>
      </c>
      <c r="R4187" t="s">
        <v>37</v>
      </c>
      <c r="S4187">
        <v>99939</v>
      </c>
      <c r="T4187">
        <v>38063</v>
      </c>
      <c r="Z4187" s="2"/>
    </row>
    <row r="4188" spans="1:26" x14ac:dyDescent="0.25">
      <c r="A4188">
        <v>4187</v>
      </c>
      <c r="B4188" t="s">
        <v>12</v>
      </c>
      <c r="C4188" t="s">
        <v>18</v>
      </c>
      <c r="D4188" s="2">
        <v>45308</v>
      </c>
      <c r="E4188">
        <v>1</v>
      </c>
      <c r="F4188">
        <v>1</v>
      </c>
      <c r="G4188">
        <v>1</v>
      </c>
      <c r="H4188">
        <v>51.77</v>
      </c>
      <c r="I4188" t="s">
        <v>21</v>
      </c>
      <c r="J4188">
        <f t="shared" si="520"/>
        <v>1</v>
      </c>
      <c r="K4188">
        <f t="shared" si="521"/>
        <v>1</v>
      </c>
      <c r="L4188">
        <f t="shared" si="522"/>
        <v>1</v>
      </c>
      <c r="M4188" t="str">
        <f t="shared" si="523"/>
        <v>Success</v>
      </c>
      <c r="N4188">
        <f t="shared" si="524"/>
        <v>51.77</v>
      </c>
      <c r="O4188" t="str">
        <f t="shared" si="525"/>
        <v>2024/01</v>
      </c>
      <c r="P4188">
        <f t="shared" si="526"/>
        <v>11327.55</v>
      </c>
      <c r="Q4188" t="str">
        <f t="shared" si="527"/>
        <v>High Priority</v>
      </c>
      <c r="R4188" t="s">
        <v>38</v>
      </c>
      <c r="S4188">
        <v>48525</v>
      </c>
      <c r="T4188">
        <v>120910</v>
      </c>
      <c r="Z4188" s="2"/>
    </row>
    <row r="4189" spans="1:26" x14ac:dyDescent="0.25">
      <c r="A4189">
        <v>4188</v>
      </c>
      <c r="B4189" t="s">
        <v>12</v>
      </c>
      <c r="C4189" t="s">
        <v>19</v>
      </c>
      <c r="D4189" s="2">
        <v>45604</v>
      </c>
      <c r="E4189">
        <v>1</v>
      </c>
      <c r="F4189">
        <v>1</v>
      </c>
      <c r="G4189">
        <v>1</v>
      </c>
      <c r="H4189">
        <v>12.03</v>
      </c>
      <c r="I4189" t="s">
        <v>21</v>
      </c>
      <c r="J4189">
        <f t="shared" si="520"/>
        <v>1</v>
      </c>
      <c r="K4189">
        <f t="shared" si="521"/>
        <v>1</v>
      </c>
      <c r="L4189">
        <f t="shared" si="522"/>
        <v>1</v>
      </c>
      <c r="M4189" t="str">
        <f t="shared" si="523"/>
        <v>Success</v>
      </c>
      <c r="N4189">
        <f t="shared" si="524"/>
        <v>12.03</v>
      </c>
      <c r="O4189" t="str">
        <f t="shared" si="525"/>
        <v>2024/11</v>
      </c>
      <c r="P4189">
        <f t="shared" si="526"/>
        <v>11401.55</v>
      </c>
      <c r="Q4189" t="str">
        <f t="shared" si="527"/>
        <v>High Priority</v>
      </c>
      <c r="R4189" t="s">
        <v>38</v>
      </c>
      <c r="S4189">
        <v>26608</v>
      </c>
      <c r="T4189">
        <v>218883</v>
      </c>
      <c r="Z4189" s="2"/>
    </row>
    <row r="4190" spans="1:26" x14ac:dyDescent="0.25">
      <c r="A4190">
        <v>4189</v>
      </c>
      <c r="B4190" t="s">
        <v>11</v>
      </c>
      <c r="C4190" t="s">
        <v>18</v>
      </c>
      <c r="D4190" s="2">
        <v>45633</v>
      </c>
      <c r="E4190">
        <v>1</v>
      </c>
      <c r="F4190">
        <v>1</v>
      </c>
      <c r="G4190">
        <v>1</v>
      </c>
      <c r="H4190">
        <v>27.25</v>
      </c>
      <c r="I4190" t="s">
        <v>21</v>
      </c>
      <c r="J4190">
        <f t="shared" si="520"/>
        <v>1</v>
      </c>
      <c r="K4190">
        <f t="shared" si="521"/>
        <v>1</v>
      </c>
      <c r="L4190">
        <f t="shared" si="522"/>
        <v>1</v>
      </c>
      <c r="M4190" t="str">
        <f t="shared" si="523"/>
        <v>Success</v>
      </c>
      <c r="N4190">
        <f t="shared" si="524"/>
        <v>27.25</v>
      </c>
      <c r="O4190" t="str">
        <f t="shared" si="525"/>
        <v>2024/12</v>
      </c>
      <c r="P4190">
        <f t="shared" si="526"/>
        <v>11408.8</v>
      </c>
      <c r="Q4190" t="str">
        <f t="shared" si="527"/>
        <v>High Priority</v>
      </c>
      <c r="R4190" t="s">
        <v>38</v>
      </c>
      <c r="S4190">
        <v>58039</v>
      </c>
      <c r="T4190">
        <v>60328</v>
      </c>
      <c r="Z4190" s="2"/>
    </row>
    <row r="4191" spans="1:26" x14ac:dyDescent="0.25">
      <c r="A4191">
        <v>4190</v>
      </c>
      <c r="B4191" t="s">
        <v>9</v>
      </c>
      <c r="C4191" t="s">
        <v>17</v>
      </c>
      <c r="D4191" s="2">
        <v>45622</v>
      </c>
      <c r="E4191">
        <v>1</v>
      </c>
      <c r="F4191">
        <v>0</v>
      </c>
      <c r="G4191">
        <v>0</v>
      </c>
      <c r="H4191">
        <v>30.96</v>
      </c>
      <c r="I4191" t="s">
        <v>26</v>
      </c>
      <c r="J4191">
        <f t="shared" si="520"/>
        <v>0</v>
      </c>
      <c r="K4191">
        <f t="shared" si="521"/>
        <v>0</v>
      </c>
      <c r="L4191" t="e">
        <f t="shared" si="522"/>
        <v>#DIV/0!</v>
      </c>
      <c r="M4191" t="str">
        <f t="shared" si="523"/>
        <v>Compliance Blocked</v>
      </c>
      <c r="N4191">
        <f t="shared" si="524"/>
        <v>0</v>
      </c>
      <c r="O4191" t="str">
        <f t="shared" si="525"/>
        <v>2024/11</v>
      </c>
      <c r="P4191">
        <f t="shared" si="526"/>
        <v>11405.85</v>
      </c>
      <c r="Q4191" t="str">
        <f t="shared" si="527"/>
        <v>Low Proirity</v>
      </c>
      <c r="R4191" t="s">
        <v>37</v>
      </c>
      <c r="S4191">
        <v>69750</v>
      </c>
      <c r="T4191">
        <v>117835</v>
      </c>
      <c r="Z4191" s="2"/>
    </row>
    <row r="4192" spans="1:26" x14ac:dyDescent="0.25">
      <c r="A4192">
        <v>4191</v>
      </c>
      <c r="B4192" t="s">
        <v>12</v>
      </c>
      <c r="C4192" t="s">
        <v>20</v>
      </c>
      <c r="D4192" s="2">
        <v>45523</v>
      </c>
      <c r="E4192">
        <v>1</v>
      </c>
      <c r="F4192">
        <v>1</v>
      </c>
      <c r="G4192">
        <v>1</v>
      </c>
      <c r="H4192">
        <v>33.049999999999997</v>
      </c>
      <c r="I4192" t="s">
        <v>21</v>
      </c>
      <c r="J4192">
        <f t="shared" si="520"/>
        <v>1</v>
      </c>
      <c r="K4192">
        <f t="shared" si="521"/>
        <v>1</v>
      </c>
      <c r="L4192">
        <f t="shared" si="522"/>
        <v>1</v>
      </c>
      <c r="M4192" t="str">
        <f t="shared" si="523"/>
        <v>Success</v>
      </c>
      <c r="N4192">
        <f t="shared" si="524"/>
        <v>33.049999999999997</v>
      </c>
      <c r="O4192" t="str">
        <f t="shared" si="525"/>
        <v>2024/08</v>
      </c>
      <c r="P4192">
        <f t="shared" si="526"/>
        <v>11381.3</v>
      </c>
      <c r="Q4192" t="str">
        <f t="shared" si="527"/>
        <v>High Priority</v>
      </c>
      <c r="R4192" t="s">
        <v>38</v>
      </c>
      <c r="S4192">
        <v>97595</v>
      </c>
      <c r="T4192">
        <v>151640</v>
      </c>
      <c r="Z4192" s="2"/>
    </row>
    <row r="4193" spans="1:26" x14ac:dyDescent="0.25">
      <c r="A4193">
        <v>4192</v>
      </c>
      <c r="B4193" t="s">
        <v>13</v>
      </c>
      <c r="C4193" t="s">
        <v>20</v>
      </c>
      <c r="D4193" s="2">
        <v>45648</v>
      </c>
      <c r="E4193">
        <v>1</v>
      </c>
      <c r="F4193">
        <v>0</v>
      </c>
      <c r="G4193">
        <v>0</v>
      </c>
      <c r="H4193">
        <v>100.64</v>
      </c>
      <c r="I4193" t="s">
        <v>25</v>
      </c>
      <c r="J4193">
        <f t="shared" si="520"/>
        <v>0</v>
      </c>
      <c r="K4193">
        <f t="shared" si="521"/>
        <v>0</v>
      </c>
      <c r="L4193" t="e">
        <f t="shared" si="522"/>
        <v>#DIV/0!</v>
      </c>
      <c r="M4193" t="str">
        <f t="shared" si="523"/>
        <v>Network Failure</v>
      </c>
      <c r="N4193">
        <f t="shared" si="524"/>
        <v>0</v>
      </c>
      <c r="O4193" t="str">
        <f t="shared" si="525"/>
        <v>2024/12</v>
      </c>
      <c r="P4193">
        <f t="shared" si="526"/>
        <v>11412.35</v>
      </c>
      <c r="Q4193" t="str">
        <f t="shared" si="527"/>
        <v>Low Proirity</v>
      </c>
      <c r="R4193" t="s">
        <v>36</v>
      </c>
      <c r="S4193">
        <v>41722</v>
      </c>
      <c r="T4193">
        <v>175569</v>
      </c>
      <c r="Z4193" s="2"/>
    </row>
    <row r="4194" spans="1:26" x14ac:dyDescent="0.25">
      <c r="A4194">
        <v>4193</v>
      </c>
      <c r="B4194" t="s">
        <v>9</v>
      </c>
      <c r="C4194" t="s">
        <v>16</v>
      </c>
      <c r="D4194" s="2">
        <v>45353</v>
      </c>
      <c r="E4194">
        <v>1</v>
      </c>
      <c r="F4194">
        <v>1</v>
      </c>
      <c r="G4194">
        <v>1</v>
      </c>
      <c r="H4194">
        <v>20.57</v>
      </c>
      <c r="I4194" t="s">
        <v>21</v>
      </c>
      <c r="J4194">
        <f t="shared" si="520"/>
        <v>1</v>
      </c>
      <c r="K4194">
        <f t="shared" si="521"/>
        <v>1</v>
      </c>
      <c r="L4194">
        <f t="shared" si="522"/>
        <v>1</v>
      </c>
      <c r="M4194" t="str">
        <f t="shared" si="523"/>
        <v>Success</v>
      </c>
      <c r="N4194">
        <f t="shared" si="524"/>
        <v>20.57</v>
      </c>
      <c r="O4194" t="str">
        <f t="shared" si="525"/>
        <v>2024/03</v>
      </c>
      <c r="P4194">
        <f t="shared" si="526"/>
        <v>11338.8</v>
      </c>
      <c r="Q4194" t="str">
        <f t="shared" si="527"/>
        <v>High Priority</v>
      </c>
      <c r="R4194" t="s">
        <v>37</v>
      </c>
      <c r="S4194">
        <v>99337</v>
      </c>
      <c r="T4194">
        <v>138696</v>
      </c>
      <c r="Z4194" s="2"/>
    </row>
    <row r="4195" spans="1:26" x14ac:dyDescent="0.25">
      <c r="A4195">
        <v>4194</v>
      </c>
      <c r="B4195" t="s">
        <v>15</v>
      </c>
      <c r="C4195" t="s">
        <v>20</v>
      </c>
      <c r="D4195" s="2">
        <v>45408</v>
      </c>
      <c r="E4195">
        <v>1</v>
      </c>
      <c r="F4195">
        <v>1</v>
      </c>
      <c r="G4195">
        <v>0</v>
      </c>
      <c r="H4195">
        <v>85.48</v>
      </c>
      <c r="I4195" t="s">
        <v>23</v>
      </c>
      <c r="J4195">
        <f t="shared" si="520"/>
        <v>0</v>
      </c>
      <c r="K4195">
        <f t="shared" si="521"/>
        <v>1</v>
      </c>
      <c r="L4195">
        <f t="shared" si="522"/>
        <v>0</v>
      </c>
      <c r="M4195" t="str">
        <f t="shared" si="523"/>
        <v>Network Failure</v>
      </c>
      <c r="N4195">
        <f t="shared" si="524"/>
        <v>0</v>
      </c>
      <c r="O4195" t="str">
        <f t="shared" si="525"/>
        <v>2024/04</v>
      </c>
      <c r="P4195">
        <f t="shared" si="526"/>
        <v>11352.55</v>
      </c>
      <c r="Q4195" t="str">
        <f t="shared" si="527"/>
        <v>Low Proirity</v>
      </c>
      <c r="R4195" t="s">
        <v>37</v>
      </c>
      <c r="S4195">
        <v>94323</v>
      </c>
      <c r="T4195">
        <v>246796</v>
      </c>
      <c r="Z4195" s="2"/>
    </row>
    <row r="4196" spans="1:26" x14ac:dyDescent="0.25">
      <c r="A4196">
        <v>4195</v>
      </c>
      <c r="B4196" t="s">
        <v>14</v>
      </c>
      <c r="C4196" t="s">
        <v>18</v>
      </c>
      <c r="D4196" s="2">
        <v>45445</v>
      </c>
      <c r="E4196">
        <v>1</v>
      </c>
      <c r="F4196">
        <v>1</v>
      </c>
      <c r="G4196">
        <v>1</v>
      </c>
      <c r="H4196">
        <v>150.79</v>
      </c>
      <c r="I4196" t="s">
        <v>21</v>
      </c>
      <c r="J4196">
        <f t="shared" si="520"/>
        <v>1</v>
      </c>
      <c r="K4196">
        <f t="shared" si="521"/>
        <v>1</v>
      </c>
      <c r="L4196">
        <f t="shared" si="522"/>
        <v>1</v>
      </c>
      <c r="M4196" t="str">
        <f t="shared" si="523"/>
        <v>Success</v>
      </c>
      <c r="N4196">
        <f t="shared" si="524"/>
        <v>150.79</v>
      </c>
      <c r="O4196" t="str">
        <f t="shared" si="525"/>
        <v>2024/06</v>
      </c>
      <c r="P4196">
        <f t="shared" si="526"/>
        <v>11361.8</v>
      </c>
      <c r="Q4196" t="str">
        <f t="shared" si="527"/>
        <v>High Priority</v>
      </c>
      <c r="R4196" t="s">
        <v>36</v>
      </c>
      <c r="S4196">
        <v>46338</v>
      </c>
      <c r="T4196">
        <v>177581</v>
      </c>
      <c r="Z4196" s="2"/>
    </row>
    <row r="4197" spans="1:26" x14ac:dyDescent="0.25">
      <c r="A4197">
        <v>4196</v>
      </c>
      <c r="B4197" t="s">
        <v>15</v>
      </c>
      <c r="C4197" t="s">
        <v>18</v>
      </c>
      <c r="D4197" s="2">
        <v>45625</v>
      </c>
      <c r="E4197">
        <v>1</v>
      </c>
      <c r="F4197">
        <v>1</v>
      </c>
      <c r="G4197">
        <v>1</v>
      </c>
      <c r="H4197">
        <v>52.07</v>
      </c>
      <c r="I4197" t="s">
        <v>21</v>
      </c>
      <c r="J4197">
        <f t="shared" si="520"/>
        <v>1</v>
      </c>
      <c r="K4197">
        <f t="shared" si="521"/>
        <v>1</v>
      </c>
      <c r="L4197">
        <f t="shared" si="522"/>
        <v>1</v>
      </c>
      <c r="M4197" t="str">
        <f t="shared" si="523"/>
        <v>Success</v>
      </c>
      <c r="N4197">
        <f t="shared" si="524"/>
        <v>52.07</v>
      </c>
      <c r="O4197" t="str">
        <f t="shared" si="525"/>
        <v>2024/11</v>
      </c>
      <c r="P4197">
        <f t="shared" si="526"/>
        <v>11406.8</v>
      </c>
      <c r="Q4197" t="str">
        <f t="shared" si="527"/>
        <v>High Priority</v>
      </c>
      <c r="R4197" t="s">
        <v>37</v>
      </c>
      <c r="S4197">
        <v>90391</v>
      </c>
      <c r="T4197">
        <v>177191</v>
      </c>
      <c r="Z4197" s="2"/>
    </row>
    <row r="4198" spans="1:26" x14ac:dyDescent="0.25">
      <c r="A4198">
        <v>4197</v>
      </c>
      <c r="B4198" t="s">
        <v>15</v>
      </c>
      <c r="C4198" t="s">
        <v>18</v>
      </c>
      <c r="D4198" s="2">
        <v>45621</v>
      </c>
      <c r="E4198">
        <v>1</v>
      </c>
      <c r="F4198">
        <v>1</v>
      </c>
      <c r="G4198">
        <v>0</v>
      </c>
      <c r="H4198">
        <v>167.84</v>
      </c>
      <c r="I4198" t="s">
        <v>22</v>
      </c>
      <c r="J4198">
        <f t="shared" si="520"/>
        <v>0</v>
      </c>
      <c r="K4198">
        <f t="shared" si="521"/>
        <v>1</v>
      </c>
      <c r="L4198">
        <f t="shared" si="522"/>
        <v>0</v>
      </c>
      <c r="M4198" t="str">
        <f t="shared" si="523"/>
        <v>Network Failure</v>
      </c>
      <c r="N4198">
        <f t="shared" si="524"/>
        <v>0</v>
      </c>
      <c r="O4198" t="str">
        <f t="shared" si="525"/>
        <v>2024/11</v>
      </c>
      <c r="P4198">
        <f t="shared" si="526"/>
        <v>11405.8</v>
      </c>
      <c r="Q4198" t="str">
        <f t="shared" si="527"/>
        <v>Low Proirity</v>
      </c>
      <c r="R4198" t="s">
        <v>36</v>
      </c>
      <c r="S4198">
        <v>81075</v>
      </c>
      <c r="T4198">
        <v>170820</v>
      </c>
      <c r="Z4198" s="2"/>
    </row>
    <row r="4199" spans="1:26" x14ac:dyDescent="0.25">
      <c r="A4199">
        <v>4198</v>
      </c>
      <c r="B4199" t="s">
        <v>9</v>
      </c>
      <c r="C4199" t="s">
        <v>19</v>
      </c>
      <c r="D4199" s="2">
        <v>45558</v>
      </c>
      <c r="E4199">
        <v>1</v>
      </c>
      <c r="F4199">
        <v>0</v>
      </c>
      <c r="G4199">
        <v>0</v>
      </c>
      <c r="H4199">
        <v>71.53</v>
      </c>
      <c r="I4199" t="s">
        <v>22</v>
      </c>
      <c r="J4199">
        <f t="shared" si="520"/>
        <v>0</v>
      </c>
      <c r="K4199">
        <f t="shared" si="521"/>
        <v>0</v>
      </c>
      <c r="L4199" t="e">
        <f t="shared" si="522"/>
        <v>#DIV/0!</v>
      </c>
      <c r="M4199" t="str">
        <f t="shared" si="523"/>
        <v>Network Failure</v>
      </c>
      <c r="N4199">
        <f t="shared" si="524"/>
        <v>0</v>
      </c>
      <c r="O4199" t="str">
        <f t="shared" si="525"/>
        <v>2024/09</v>
      </c>
      <c r="P4199">
        <f t="shared" si="526"/>
        <v>11389.85</v>
      </c>
      <c r="Q4199" t="str">
        <f t="shared" si="527"/>
        <v>Low Proirity</v>
      </c>
      <c r="R4199" t="s">
        <v>36</v>
      </c>
      <c r="S4199">
        <v>15548</v>
      </c>
      <c r="T4199">
        <v>138838</v>
      </c>
      <c r="Z4199" s="2"/>
    </row>
    <row r="4200" spans="1:26" x14ac:dyDescent="0.25">
      <c r="A4200">
        <v>4199</v>
      </c>
      <c r="B4200" t="s">
        <v>9</v>
      </c>
      <c r="C4200" t="s">
        <v>17</v>
      </c>
      <c r="D4200" s="2">
        <v>45599</v>
      </c>
      <c r="E4200">
        <v>1</v>
      </c>
      <c r="F4200">
        <v>1</v>
      </c>
      <c r="G4200">
        <v>1</v>
      </c>
      <c r="H4200">
        <v>50.65</v>
      </c>
      <c r="I4200" t="s">
        <v>21</v>
      </c>
      <c r="J4200">
        <f t="shared" si="520"/>
        <v>1</v>
      </c>
      <c r="K4200">
        <f t="shared" si="521"/>
        <v>1</v>
      </c>
      <c r="L4200">
        <f t="shared" si="522"/>
        <v>1</v>
      </c>
      <c r="M4200" t="str">
        <f t="shared" si="523"/>
        <v>Success</v>
      </c>
      <c r="N4200">
        <f t="shared" si="524"/>
        <v>50.65</v>
      </c>
      <c r="O4200" t="str">
        <f t="shared" si="525"/>
        <v>2024/11</v>
      </c>
      <c r="P4200">
        <f t="shared" si="526"/>
        <v>11400.3</v>
      </c>
      <c r="Q4200" t="str">
        <f t="shared" si="527"/>
        <v>High Priority</v>
      </c>
      <c r="R4200" t="s">
        <v>38</v>
      </c>
      <c r="S4200">
        <v>15602</v>
      </c>
      <c r="T4200">
        <v>48094</v>
      </c>
      <c r="Z4200" s="2"/>
    </row>
    <row r="4201" spans="1:26" x14ac:dyDescent="0.25">
      <c r="A4201">
        <v>4200</v>
      </c>
      <c r="B4201" t="s">
        <v>12</v>
      </c>
      <c r="C4201" t="s">
        <v>19</v>
      </c>
      <c r="D4201" s="2">
        <v>45410</v>
      </c>
      <c r="E4201">
        <v>1</v>
      </c>
      <c r="F4201">
        <v>1</v>
      </c>
      <c r="G4201">
        <v>1</v>
      </c>
      <c r="H4201">
        <v>164.73</v>
      </c>
      <c r="I4201" t="s">
        <v>21</v>
      </c>
      <c r="J4201">
        <f t="shared" si="520"/>
        <v>1</v>
      </c>
      <c r="K4201">
        <f t="shared" si="521"/>
        <v>1</v>
      </c>
      <c r="L4201">
        <f t="shared" si="522"/>
        <v>1</v>
      </c>
      <c r="M4201" t="str">
        <f t="shared" si="523"/>
        <v>Success</v>
      </c>
      <c r="N4201">
        <f t="shared" si="524"/>
        <v>164.73</v>
      </c>
      <c r="O4201" t="str">
        <f t="shared" si="525"/>
        <v>2024/04</v>
      </c>
      <c r="P4201">
        <f t="shared" si="526"/>
        <v>11353.05</v>
      </c>
      <c r="Q4201" t="str">
        <f t="shared" si="527"/>
        <v>High Priority</v>
      </c>
      <c r="R4201" t="s">
        <v>38</v>
      </c>
      <c r="S4201">
        <v>49039</v>
      </c>
      <c r="T4201">
        <v>101562</v>
      </c>
      <c r="Z4201" s="2"/>
    </row>
    <row r="4202" spans="1:26" x14ac:dyDescent="0.25">
      <c r="A4202">
        <v>4201</v>
      </c>
      <c r="B4202" t="s">
        <v>15</v>
      </c>
      <c r="C4202" t="s">
        <v>20</v>
      </c>
      <c r="D4202" s="2">
        <v>45544</v>
      </c>
      <c r="E4202">
        <v>1</v>
      </c>
      <c r="F4202">
        <v>1</v>
      </c>
      <c r="G4202">
        <v>0</v>
      </c>
      <c r="H4202">
        <v>19.47</v>
      </c>
      <c r="I4202" t="s">
        <v>23</v>
      </c>
      <c r="J4202">
        <f t="shared" si="520"/>
        <v>0</v>
      </c>
      <c r="K4202">
        <f t="shared" si="521"/>
        <v>1</v>
      </c>
      <c r="L4202">
        <f t="shared" si="522"/>
        <v>0</v>
      </c>
      <c r="M4202" t="str">
        <f t="shared" si="523"/>
        <v>Network Failure</v>
      </c>
      <c r="N4202">
        <f t="shared" si="524"/>
        <v>0</v>
      </c>
      <c r="O4202" t="str">
        <f t="shared" si="525"/>
        <v>2024/09</v>
      </c>
      <c r="P4202">
        <f t="shared" si="526"/>
        <v>11386.55</v>
      </c>
      <c r="Q4202" t="str">
        <f t="shared" si="527"/>
        <v>Low Proirity</v>
      </c>
      <c r="R4202" t="s">
        <v>37</v>
      </c>
      <c r="S4202">
        <v>132038</v>
      </c>
      <c r="T4202">
        <v>154993</v>
      </c>
      <c r="Z4202" s="2"/>
    </row>
    <row r="4203" spans="1:26" x14ac:dyDescent="0.25">
      <c r="A4203">
        <v>4202</v>
      </c>
      <c r="B4203" t="s">
        <v>12</v>
      </c>
      <c r="C4203" t="s">
        <v>18</v>
      </c>
      <c r="D4203" s="2">
        <v>45417</v>
      </c>
      <c r="E4203">
        <v>1</v>
      </c>
      <c r="F4203">
        <v>1</v>
      </c>
      <c r="G4203">
        <v>1</v>
      </c>
      <c r="H4203">
        <v>161.78</v>
      </c>
      <c r="I4203" t="s">
        <v>21</v>
      </c>
      <c r="J4203">
        <f t="shared" si="520"/>
        <v>1</v>
      </c>
      <c r="K4203">
        <f t="shared" si="521"/>
        <v>1</v>
      </c>
      <c r="L4203">
        <f t="shared" si="522"/>
        <v>1</v>
      </c>
      <c r="M4203" t="str">
        <f t="shared" si="523"/>
        <v>Success</v>
      </c>
      <c r="N4203">
        <f t="shared" si="524"/>
        <v>161.78</v>
      </c>
      <c r="O4203" t="str">
        <f t="shared" si="525"/>
        <v>2024/05</v>
      </c>
      <c r="P4203">
        <f t="shared" si="526"/>
        <v>11354.8</v>
      </c>
      <c r="Q4203" t="str">
        <f t="shared" si="527"/>
        <v>High Priority</v>
      </c>
      <c r="R4203" t="s">
        <v>36</v>
      </c>
      <c r="S4203">
        <v>50252</v>
      </c>
      <c r="T4203">
        <v>138336</v>
      </c>
      <c r="Z4203" s="2"/>
    </row>
    <row r="4204" spans="1:26" x14ac:dyDescent="0.25">
      <c r="A4204">
        <v>4203</v>
      </c>
      <c r="B4204" t="s">
        <v>12</v>
      </c>
      <c r="C4204" t="s">
        <v>20</v>
      </c>
      <c r="D4204" s="2">
        <v>45652</v>
      </c>
      <c r="E4204">
        <v>1</v>
      </c>
      <c r="F4204">
        <v>0</v>
      </c>
      <c r="G4204">
        <v>0</v>
      </c>
      <c r="H4204">
        <v>52.93</v>
      </c>
      <c r="I4204" t="s">
        <v>24</v>
      </c>
      <c r="J4204">
        <f t="shared" si="520"/>
        <v>0</v>
      </c>
      <c r="K4204">
        <f t="shared" si="521"/>
        <v>0</v>
      </c>
      <c r="L4204" t="e">
        <f t="shared" si="522"/>
        <v>#DIV/0!</v>
      </c>
      <c r="M4204" t="str">
        <f t="shared" si="523"/>
        <v>Network Failure</v>
      </c>
      <c r="N4204">
        <f t="shared" si="524"/>
        <v>0</v>
      </c>
      <c r="O4204" t="str">
        <f t="shared" si="525"/>
        <v>2024/12</v>
      </c>
      <c r="P4204">
        <f t="shared" si="526"/>
        <v>11413.35</v>
      </c>
      <c r="Q4204" t="str">
        <f t="shared" si="527"/>
        <v>Low Proirity</v>
      </c>
      <c r="R4204" t="s">
        <v>38</v>
      </c>
      <c r="S4204">
        <v>49866</v>
      </c>
      <c r="T4204">
        <v>21832</v>
      </c>
      <c r="Z4204" s="2"/>
    </row>
    <row r="4205" spans="1:26" x14ac:dyDescent="0.25">
      <c r="A4205">
        <v>4204</v>
      </c>
      <c r="B4205" t="s">
        <v>13</v>
      </c>
      <c r="C4205" t="s">
        <v>17</v>
      </c>
      <c r="D4205" s="2">
        <v>45643</v>
      </c>
      <c r="E4205">
        <v>1</v>
      </c>
      <c r="F4205">
        <v>1</v>
      </c>
      <c r="G4205">
        <v>1</v>
      </c>
      <c r="H4205">
        <v>85.59</v>
      </c>
      <c r="I4205" t="s">
        <v>21</v>
      </c>
      <c r="J4205">
        <f t="shared" si="520"/>
        <v>1</v>
      </c>
      <c r="K4205">
        <f t="shared" si="521"/>
        <v>1</v>
      </c>
      <c r="L4205">
        <f t="shared" si="522"/>
        <v>1</v>
      </c>
      <c r="M4205" t="str">
        <f t="shared" si="523"/>
        <v>Success</v>
      </c>
      <c r="N4205">
        <f t="shared" si="524"/>
        <v>85.59</v>
      </c>
      <c r="O4205" t="str">
        <f t="shared" si="525"/>
        <v>2024/12</v>
      </c>
      <c r="P4205">
        <f t="shared" si="526"/>
        <v>11411.3</v>
      </c>
      <c r="Q4205" t="str">
        <f t="shared" si="527"/>
        <v>High Priority</v>
      </c>
      <c r="R4205" t="s">
        <v>37</v>
      </c>
      <c r="S4205">
        <v>103963</v>
      </c>
      <c r="T4205">
        <v>97377</v>
      </c>
      <c r="Z4205" s="2"/>
    </row>
    <row r="4206" spans="1:26" x14ac:dyDescent="0.25">
      <c r="A4206">
        <v>4205</v>
      </c>
      <c r="B4206" t="s">
        <v>9</v>
      </c>
      <c r="C4206" t="s">
        <v>18</v>
      </c>
      <c r="D4206" s="2">
        <v>45523</v>
      </c>
      <c r="E4206">
        <v>1</v>
      </c>
      <c r="F4206">
        <v>1</v>
      </c>
      <c r="G4206">
        <v>1</v>
      </c>
      <c r="H4206">
        <v>159.96</v>
      </c>
      <c r="I4206" t="s">
        <v>21</v>
      </c>
      <c r="J4206">
        <f t="shared" si="520"/>
        <v>1</v>
      </c>
      <c r="K4206">
        <f t="shared" si="521"/>
        <v>1</v>
      </c>
      <c r="L4206">
        <f t="shared" si="522"/>
        <v>1</v>
      </c>
      <c r="M4206" t="str">
        <f t="shared" si="523"/>
        <v>Success</v>
      </c>
      <c r="N4206">
        <f t="shared" si="524"/>
        <v>159.96</v>
      </c>
      <c r="O4206" t="str">
        <f t="shared" si="525"/>
        <v>2024/08</v>
      </c>
      <c r="P4206">
        <f t="shared" si="526"/>
        <v>11381.3</v>
      </c>
      <c r="Q4206" t="str">
        <f t="shared" si="527"/>
        <v>High Priority</v>
      </c>
      <c r="R4206" t="s">
        <v>38</v>
      </c>
      <c r="S4206">
        <v>104111</v>
      </c>
      <c r="T4206">
        <v>165604</v>
      </c>
      <c r="Z4206" s="2"/>
    </row>
    <row r="4207" spans="1:26" x14ac:dyDescent="0.25">
      <c r="A4207">
        <v>4206</v>
      </c>
      <c r="B4207" t="s">
        <v>11</v>
      </c>
      <c r="C4207" t="s">
        <v>16</v>
      </c>
      <c r="D4207" s="2">
        <v>45459</v>
      </c>
      <c r="E4207">
        <v>1</v>
      </c>
      <c r="F4207">
        <v>1</v>
      </c>
      <c r="G4207">
        <v>1</v>
      </c>
      <c r="H4207">
        <v>108.05</v>
      </c>
      <c r="I4207" t="s">
        <v>21</v>
      </c>
      <c r="J4207">
        <f t="shared" si="520"/>
        <v>1</v>
      </c>
      <c r="K4207">
        <f t="shared" si="521"/>
        <v>1</v>
      </c>
      <c r="L4207">
        <f t="shared" si="522"/>
        <v>1</v>
      </c>
      <c r="M4207" t="str">
        <f t="shared" si="523"/>
        <v>Success</v>
      </c>
      <c r="N4207">
        <f t="shared" si="524"/>
        <v>108.05</v>
      </c>
      <c r="O4207" t="str">
        <f t="shared" si="525"/>
        <v>2024/06</v>
      </c>
      <c r="P4207">
        <f t="shared" si="526"/>
        <v>11365.3</v>
      </c>
      <c r="Q4207" t="str">
        <f t="shared" si="527"/>
        <v>High Priority</v>
      </c>
      <c r="R4207" t="s">
        <v>38</v>
      </c>
      <c r="S4207">
        <v>19741</v>
      </c>
      <c r="T4207">
        <v>197366</v>
      </c>
      <c r="Z4207" s="2"/>
    </row>
    <row r="4208" spans="1:26" x14ac:dyDescent="0.25">
      <c r="A4208">
        <v>4207</v>
      </c>
      <c r="B4208" t="s">
        <v>12</v>
      </c>
      <c r="C4208" t="s">
        <v>17</v>
      </c>
      <c r="D4208" s="2">
        <v>45506</v>
      </c>
      <c r="E4208">
        <v>1</v>
      </c>
      <c r="F4208">
        <v>0</v>
      </c>
      <c r="G4208">
        <v>0</v>
      </c>
      <c r="H4208">
        <v>28.84</v>
      </c>
      <c r="I4208" t="s">
        <v>24</v>
      </c>
      <c r="J4208">
        <f t="shared" si="520"/>
        <v>0</v>
      </c>
      <c r="K4208">
        <f t="shared" si="521"/>
        <v>0</v>
      </c>
      <c r="L4208" t="e">
        <f t="shared" si="522"/>
        <v>#DIV/0!</v>
      </c>
      <c r="M4208" t="str">
        <f t="shared" si="523"/>
        <v>Network Failure</v>
      </c>
      <c r="N4208">
        <f t="shared" si="524"/>
        <v>0</v>
      </c>
      <c r="O4208" t="str">
        <f t="shared" si="525"/>
        <v>2024/08</v>
      </c>
      <c r="P4208">
        <f t="shared" si="526"/>
        <v>11376.85</v>
      </c>
      <c r="Q4208" t="str">
        <f t="shared" si="527"/>
        <v>Low Proirity</v>
      </c>
      <c r="R4208" t="s">
        <v>38</v>
      </c>
      <c r="S4208">
        <v>85608</v>
      </c>
      <c r="T4208">
        <v>248759</v>
      </c>
      <c r="Z4208" s="2"/>
    </row>
    <row r="4209" spans="1:26" x14ac:dyDescent="0.25">
      <c r="A4209">
        <v>4208</v>
      </c>
      <c r="B4209" t="s">
        <v>15</v>
      </c>
      <c r="C4209" t="s">
        <v>16</v>
      </c>
      <c r="D4209" s="2">
        <v>45354</v>
      </c>
      <c r="E4209">
        <v>1</v>
      </c>
      <c r="F4209">
        <v>1</v>
      </c>
      <c r="G4209">
        <v>1</v>
      </c>
      <c r="H4209">
        <v>101.47</v>
      </c>
      <c r="I4209" t="s">
        <v>21</v>
      </c>
      <c r="J4209">
        <f t="shared" si="520"/>
        <v>1</v>
      </c>
      <c r="K4209">
        <f t="shared" si="521"/>
        <v>1</v>
      </c>
      <c r="L4209">
        <f t="shared" si="522"/>
        <v>1</v>
      </c>
      <c r="M4209" t="str">
        <f t="shared" si="523"/>
        <v>Success</v>
      </c>
      <c r="N4209">
        <f t="shared" si="524"/>
        <v>101.47</v>
      </c>
      <c r="O4209" t="str">
        <f t="shared" si="525"/>
        <v>2024/03</v>
      </c>
      <c r="P4209">
        <f t="shared" si="526"/>
        <v>11339.05</v>
      </c>
      <c r="Q4209" t="str">
        <f t="shared" si="527"/>
        <v>High Priority</v>
      </c>
      <c r="R4209" t="s">
        <v>37</v>
      </c>
      <c r="S4209">
        <v>123304</v>
      </c>
      <c r="T4209">
        <v>101825</v>
      </c>
      <c r="Z4209" s="2"/>
    </row>
    <row r="4210" spans="1:26" x14ac:dyDescent="0.25">
      <c r="A4210">
        <v>4209</v>
      </c>
      <c r="B4210" t="s">
        <v>9</v>
      </c>
      <c r="C4210" t="s">
        <v>16</v>
      </c>
      <c r="D4210" s="2">
        <v>45601</v>
      </c>
      <c r="E4210">
        <v>1</v>
      </c>
      <c r="F4210">
        <v>1</v>
      </c>
      <c r="G4210">
        <v>1</v>
      </c>
      <c r="H4210">
        <v>84.32</v>
      </c>
      <c r="I4210" t="s">
        <v>21</v>
      </c>
      <c r="J4210">
        <f t="shared" si="520"/>
        <v>1</v>
      </c>
      <c r="K4210">
        <f t="shared" si="521"/>
        <v>1</v>
      </c>
      <c r="L4210">
        <f t="shared" si="522"/>
        <v>1</v>
      </c>
      <c r="M4210" t="str">
        <f t="shared" si="523"/>
        <v>Success</v>
      </c>
      <c r="N4210">
        <f t="shared" si="524"/>
        <v>84.32</v>
      </c>
      <c r="O4210" t="str">
        <f t="shared" si="525"/>
        <v>2024/11</v>
      </c>
      <c r="P4210">
        <f t="shared" si="526"/>
        <v>11400.8</v>
      </c>
      <c r="Q4210" t="str">
        <f t="shared" si="527"/>
        <v>High Priority</v>
      </c>
      <c r="R4210" t="s">
        <v>37</v>
      </c>
      <c r="S4210">
        <v>8777</v>
      </c>
      <c r="T4210">
        <v>181108</v>
      </c>
      <c r="Z4210" s="2"/>
    </row>
    <row r="4211" spans="1:26" x14ac:dyDescent="0.25">
      <c r="A4211">
        <v>4210</v>
      </c>
      <c r="B4211" t="s">
        <v>13</v>
      </c>
      <c r="C4211" t="s">
        <v>17</v>
      </c>
      <c r="D4211" s="2">
        <v>45316</v>
      </c>
      <c r="E4211">
        <v>1</v>
      </c>
      <c r="F4211">
        <v>1</v>
      </c>
      <c r="G4211">
        <v>1</v>
      </c>
      <c r="H4211">
        <v>41.69</v>
      </c>
      <c r="I4211" t="s">
        <v>21</v>
      </c>
      <c r="J4211">
        <f t="shared" si="520"/>
        <v>1</v>
      </c>
      <c r="K4211">
        <f t="shared" si="521"/>
        <v>1</v>
      </c>
      <c r="L4211">
        <f t="shared" si="522"/>
        <v>1</v>
      </c>
      <c r="M4211" t="str">
        <f t="shared" si="523"/>
        <v>Success</v>
      </c>
      <c r="N4211">
        <f t="shared" si="524"/>
        <v>41.69</v>
      </c>
      <c r="O4211" t="str">
        <f t="shared" si="525"/>
        <v>2024/01</v>
      </c>
      <c r="P4211">
        <f t="shared" si="526"/>
        <v>11329.55</v>
      </c>
      <c r="Q4211" t="str">
        <f t="shared" si="527"/>
        <v>High Priority</v>
      </c>
      <c r="R4211" t="s">
        <v>36</v>
      </c>
      <c r="S4211">
        <v>83576</v>
      </c>
      <c r="T4211">
        <v>131957</v>
      </c>
      <c r="Z4211" s="2"/>
    </row>
    <row r="4212" spans="1:26" x14ac:dyDescent="0.25">
      <c r="A4212">
        <v>4211</v>
      </c>
      <c r="B4212" t="s">
        <v>10</v>
      </c>
      <c r="C4212" t="s">
        <v>18</v>
      </c>
      <c r="D4212" s="2">
        <v>45531</v>
      </c>
      <c r="E4212">
        <v>1</v>
      </c>
      <c r="F4212">
        <v>1</v>
      </c>
      <c r="G4212">
        <v>1</v>
      </c>
      <c r="H4212">
        <v>69.42</v>
      </c>
      <c r="I4212" t="s">
        <v>21</v>
      </c>
      <c r="J4212">
        <f t="shared" si="520"/>
        <v>1</v>
      </c>
      <c r="K4212">
        <f t="shared" si="521"/>
        <v>1</v>
      </c>
      <c r="L4212">
        <f t="shared" si="522"/>
        <v>1</v>
      </c>
      <c r="M4212" t="str">
        <f t="shared" si="523"/>
        <v>Success</v>
      </c>
      <c r="N4212">
        <f t="shared" si="524"/>
        <v>69.42</v>
      </c>
      <c r="O4212" t="str">
        <f t="shared" si="525"/>
        <v>2024/08</v>
      </c>
      <c r="P4212">
        <f t="shared" si="526"/>
        <v>11383.3</v>
      </c>
      <c r="Q4212" t="str">
        <f t="shared" si="527"/>
        <v>High Priority</v>
      </c>
      <c r="R4212" t="s">
        <v>37</v>
      </c>
      <c r="S4212">
        <v>55446</v>
      </c>
      <c r="T4212">
        <v>23223</v>
      </c>
      <c r="Z4212" s="2"/>
    </row>
    <row r="4213" spans="1:26" x14ac:dyDescent="0.25">
      <c r="A4213">
        <v>4212</v>
      </c>
      <c r="B4213" t="s">
        <v>11</v>
      </c>
      <c r="C4213" t="s">
        <v>18</v>
      </c>
      <c r="D4213" s="2">
        <v>45453</v>
      </c>
      <c r="E4213">
        <v>1</v>
      </c>
      <c r="F4213">
        <v>0</v>
      </c>
      <c r="G4213">
        <v>0</v>
      </c>
      <c r="H4213">
        <v>95.79</v>
      </c>
      <c r="I4213" t="s">
        <v>24</v>
      </c>
      <c r="J4213">
        <f t="shared" si="520"/>
        <v>0</v>
      </c>
      <c r="K4213">
        <f t="shared" si="521"/>
        <v>0</v>
      </c>
      <c r="L4213" t="e">
        <f t="shared" si="522"/>
        <v>#DIV/0!</v>
      </c>
      <c r="M4213" t="str">
        <f t="shared" si="523"/>
        <v>Network Failure</v>
      </c>
      <c r="N4213">
        <f t="shared" si="524"/>
        <v>0</v>
      </c>
      <c r="O4213" t="str">
        <f t="shared" si="525"/>
        <v>2024/06</v>
      </c>
      <c r="P4213">
        <f t="shared" si="526"/>
        <v>11363.6</v>
      </c>
      <c r="Q4213" t="str">
        <f t="shared" si="527"/>
        <v>Low Proirity</v>
      </c>
      <c r="R4213" t="s">
        <v>36</v>
      </c>
      <c r="S4213">
        <v>110905</v>
      </c>
      <c r="T4213">
        <v>224495</v>
      </c>
      <c r="Z4213" s="2"/>
    </row>
    <row r="4214" spans="1:26" x14ac:dyDescent="0.25">
      <c r="A4214">
        <v>4213</v>
      </c>
      <c r="B4214" t="s">
        <v>14</v>
      </c>
      <c r="C4214" t="s">
        <v>17</v>
      </c>
      <c r="D4214" s="2">
        <v>45348</v>
      </c>
      <c r="E4214">
        <v>1</v>
      </c>
      <c r="F4214">
        <v>1</v>
      </c>
      <c r="G4214">
        <v>0</v>
      </c>
      <c r="H4214">
        <v>170.34</v>
      </c>
      <c r="I4214" t="s">
        <v>25</v>
      </c>
      <c r="J4214">
        <f t="shared" si="520"/>
        <v>0</v>
      </c>
      <c r="K4214">
        <f t="shared" si="521"/>
        <v>1</v>
      </c>
      <c r="L4214">
        <f t="shared" si="522"/>
        <v>0</v>
      </c>
      <c r="M4214" t="str">
        <f t="shared" si="523"/>
        <v>Network Failure</v>
      </c>
      <c r="N4214">
        <f t="shared" si="524"/>
        <v>0</v>
      </c>
      <c r="O4214" t="str">
        <f t="shared" si="525"/>
        <v>2024/02</v>
      </c>
      <c r="P4214">
        <f t="shared" si="526"/>
        <v>11337.55</v>
      </c>
      <c r="Q4214" t="str">
        <f t="shared" si="527"/>
        <v>Low Proirity</v>
      </c>
      <c r="R4214" t="s">
        <v>38</v>
      </c>
      <c r="S4214">
        <v>67356</v>
      </c>
      <c r="T4214">
        <v>164062</v>
      </c>
      <c r="Z4214" s="2"/>
    </row>
    <row r="4215" spans="1:26" x14ac:dyDescent="0.25">
      <c r="A4215">
        <v>4214</v>
      </c>
      <c r="B4215" t="s">
        <v>9</v>
      </c>
      <c r="C4215" t="s">
        <v>20</v>
      </c>
      <c r="D4215" s="2">
        <v>45416</v>
      </c>
      <c r="E4215">
        <v>1</v>
      </c>
      <c r="F4215">
        <v>0</v>
      </c>
      <c r="G4215">
        <v>0</v>
      </c>
      <c r="H4215">
        <v>52.57</v>
      </c>
      <c r="I4215" t="s">
        <v>24</v>
      </c>
      <c r="J4215">
        <f t="shared" si="520"/>
        <v>0</v>
      </c>
      <c r="K4215">
        <f t="shared" si="521"/>
        <v>0</v>
      </c>
      <c r="L4215" t="e">
        <f t="shared" si="522"/>
        <v>#DIV/0!</v>
      </c>
      <c r="M4215" t="str">
        <f t="shared" si="523"/>
        <v>Network Failure</v>
      </c>
      <c r="N4215">
        <f t="shared" si="524"/>
        <v>0</v>
      </c>
      <c r="O4215" t="str">
        <f t="shared" si="525"/>
        <v>2024/05</v>
      </c>
      <c r="P4215">
        <f t="shared" si="526"/>
        <v>11354.35</v>
      </c>
      <c r="Q4215" t="str">
        <f t="shared" si="527"/>
        <v>Low Proirity</v>
      </c>
      <c r="R4215" t="s">
        <v>38</v>
      </c>
      <c r="S4215">
        <v>101019</v>
      </c>
      <c r="T4215">
        <v>194815</v>
      </c>
      <c r="Z4215" s="2"/>
    </row>
    <row r="4216" spans="1:26" x14ac:dyDescent="0.25">
      <c r="A4216">
        <v>4215</v>
      </c>
      <c r="B4216" t="s">
        <v>15</v>
      </c>
      <c r="C4216" t="s">
        <v>16</v>
      </c>
      <c r="D4216" s="2">
        <v>45343</v>
      </c>
      <c r="E4216">
        <v>1</v>
      </c>
      <c r="F4216">
        <v>0</v>
      </c>
      <c r="G4216">
        <v>0</v>
      </c>
      <c r="H4216">
        <v>107.59</v>
      </c>
      <c r="I4216" t="s">
        <v>22</v>
      </c>
      <c r="J4216">
        <f t="shared" si="520"/>
        <v>0</v>
      </c>
      <c r="K4216">
        <f t="shared" si="521"/>
        <v>0</v>
      </c>
      <c r="L4216" t="e">
        <f t="shared" si="522"/>
        <v>#DIV/0!</v>
      </c>
      <c r="M4216" t="str">
        <f t="shared" si="523"/>
        <v>Network Failure</v>
      </c>
      <c r="N4216">
        <f t="shared" si="524"/>
        <v>0</v>
      </c>
      <c r="O4216" t="str">
        <f t="shared" si="525"/>
        <v>2024/02</v>
      </c>
      <c r="P4216">
        <f t="shared" si="526"/>
        <v>11336.1</v>
      </c>
      <c r="Q4216" t="str">
        <f t="shared" si="527"/>
        <v>Low Proirity</v>
      </c>
      <c r="R4216" t="s">
        <v>38</v>
      </c>
      <c r="S4216">
        <v>149635</v>
      </c>
      <c r="T4216">
        <v>79649</v>
      </c>
      <c r="Z4216" s="2"/>
    </row>
    <row r="4217" spans="1:26" x14ac:dyDescent="0.25">
      <c r="A4217">
        <v>4216</v>
      </c>
      <c r="B4217" t="s">
        <v>15</v>
      </c>
      <c r="C4217" t="s">
        <v>16</v>
      </c>
      <c r="D4217" s="2">
        <v>45495</v>
      </c>
      <c r="E4217">
        <v>1</v>
      </c>
      <c r="F4217">
        <v>1</v>
      </c>
      <c r="G4217">
        <v>1</v>
      </c>
      <c r="H4217">
        <v>74.92</v>
      </c>
      <c r="I4217" t="s">
        <v>21</v>
      </c>
      <c r="J4217">
        <f t="shared" si="520"/>
        <v>1</v>
      </c>
      <c r="K4217">
        <f t="shared" si="521"/>
        <v>1</v>
      </c>
      <c r="L4217">
        <f t="shared" si="522"/>
        <v>1</v>
      </c>
      <c r="M4217" t="str">
        <f t="shared" si="523"/>
        <v>Success</v>
      </c>
      <c r="N4217">
        <f t="shared" si="524"/>
        <v>74.92</v>
      </c>
      <c r="O4217" t="str">
        <f t="shared" si="525"/>
        <v>2024/07</v>
      </c>
      <c r="P4217">
        <f t="shared" si="526"/>
        <v>11374.3</v>
      </c>
      <c r="Q4217" t="str">
        <f t="shared" si="527"/>
        <v>High Priority</v>
      </c>
      <c r="R4217" t="s">
        <v>37</v>
      </c>
      <c r="S4217">
        <v>87066</v>
      </c>
      <c r="T4217">
        <v>78077</v>
      </c>
      <c r="Z4217" s="2"/>
    </row>
    <row r="4218" spans="1:26" x14ac:dyDescent="0.25">
      <c r="A4218">
        <v>4217</v>
      </c>
      <c r="B4218" t="s">
        <v>11</v>
      </c>
      <c r="C4218" t="s">
        <v>20</v>
      </c>
      <c r="D4218" s="2">
        <v>45440</v>
      </c>
      <c r="E4218">
        <v>1</v>
      </c>
      <c r="F4218">
        <v>1</v>
      </c>
      <c r="G4218">
        <v>1</v>
      </c>
      <c r="H4218">
        <v>66.42</v>
      </c>
      <c r="I4218" t="s">
        <v>21</v>
      </c>
      <c r="J4218">
        <f t="shared" si="520"/>
        <v>1</v>
      </c>
      <c r="K4218">
        <f t="shared" si="521"/>
        <v>1</v>
      </c>
      <c r="L4218">
        <f t="shared" si="522"/>
        <v>1</v>
      </c>
      <c r="M4218" t="str">
        <f t="shared" si="523"/>
        <v>Success</v>
      </c>
      <c r="N4218">
        <f t="shared" si="524"/>
        <v>66.42</v>
      </c>
      <c r="O4218" t="str">
        <f t="shared" si="525"/>
        <v>2024/05</v>
      </c>
      <c r="P4218">
        <f t="shared" si="526"/>
        <v>11360.55</v>
      </c>
      <c r="Q4218" t="str">
        <f t="shared" si="527"/>
        <v>High Priority</v>
      </c>
      <c r="R4218" t="s">
        <v>36</v>
      </c>
      <c r="S4218">
        <v>116534</v>
      </c>
      <c r="T4218">
        <v>112582</v>
      </c>
      <c r="Z4218" s="2"/>
    </row>
    <row r="4219" spans="1:26" x14ac:dyDescent="0.25">
      <c r="A4219">
        <v>4218</v>
      </c>
      <c r="B4219" t="s">
        <v>12</v>
      </c>
      <c r="C4219" t="s">
        <v>17</v>
      </c>
      <c r="D4219" s="2">
        <v>45479</v>
      </c>
      <c r="E4219">
        <v>1</v>
      </c>
      <c r="F4219">
        <v>0</v>
      </c>
      <c r="G4219">
        <v>0</v>
      </c>
      <c r="H4219">
        <v>135.05000000000001</v>
      </c>
      <c r="I4219" t="s">
        <v>25</v>
      </c>
      <c r="J4219">
        <f t="shared" si="520"/>
        <v>0</v>
      </c>
      <c r="K4219">
        <f t="shared" si="521"/>
        <v>0</v>
      </c>
      <c r="L4219" t="e">
        <f t="shared" si="522"/>
        <v>#DIV/0!</v>
      </c>
      <c r="M4219" t="str">
        <f t="shared" si="523"/>
        <v>Network Failure</v>
      </c>
      <c r="N4219">
        <f t="shared" si="524"/>
        <v>0</v>
      </c>
      <c r="O4219" t="str">
        <f t="shared" si="525"/>
        <v>2024/07</v>
      </c>
      <c r="P4219">
        <f t="shared" si="526"/>
        <v>11370.1</v>
      </c>
      <c r="Q4219" t="str">
        <f t="shared" si="527"/>
        <v>Low Proirity</v>
      </c>
      <c r="R4219" t="s">
        <v>38</v>
      </c>
      <c r="S4219">
        <v>44418</v>
      </c>
      <c r="T4219">
        <v>32356</v>
      </c>
      <c r="Z4219" s="2"/>
    </row>
    <row r="4220" spans="1:26" x14ac:dyDescent="0.25">
      <c r="A4220">
        <v>4219</v>
      </c>
      <c r="B4220" t="s">
        <v>10</v>
      </c>
      <c r="C4220" t="s">
        <v>17</v>
      </c>
      <c r="D4220" s="2">
        <v>45355</v>
      </c>
      <c r="E4220">
        <v>1</v>
      </c>
      <c r="F4220">
        <v>1</v>
      </c>
      <c r="G4220">
        <v>0</v>
      </c>
      <c r="H4220">
        <v>139.38</v>
      </c>
      <c r="I4220" t="s">
        <v>22</v>
      </c>
      <c r="J4220">
        <f t="shared" si="520"/>
        <v>0</v>
      </c>
      <c r="K4220">
        <f t="shared" si="521"/>
        <v>1</v>
      </c>
      <c r="L4220">
        <f t="shared" si="522"/>
        <v>0</v>
      </c>
      <c r="M4220" t="str">
        <f t="shared" si="523"/>
        <v>Network Failure</v>
      </c>
      <c r="N4220">
        <f t="shared" si="524"/>
        <v>0</v>
      </c>
      <c r="O4220" t="str">
        <f t="shared" si="525"/>
        <v>2024/03</v>
      </c>
      <c r="P4220">
        <f t="shared" si="526"/>
        <v>11339.3</v>
      </c>
      <c r="Q4220" t="str">
        <f t="shared" si="527"/>
        <v>Low Proirity</v>
      </c>
      <c r="R4220" t="s">
        <v>36</v>
      </c>
      <c r="S4220">
        <v>85622</v>
      </c>
      <c r="T4220">
        <v>137873</v>
      </c>
      <c r="Z4220" s="2"/>
    </row>
    <row r="4221" spans="1:26" x14ac:dyDescent="0.25">
      <c r="A4221">
        <v>4220</v>
      </c>
      <c r="B4221" t="s">
        <v>9</v>
      </c>
      <c r="C4221" t="s">
        <v>19</v>
      </c>
      <c r="D4221" s="2">
        <v>45353</v>
      </c>
      <c r="E4221">
        <v>1</v>
      </c>
      <c r="F4221">
        <v>1</v>
      </c>
      <c r="G4221">
        <v>1</v>
      </c>
      <c r="H4221">
        <v>153.74</v>
      </c>
      <c r="I4221" t="s">
        <v>21</v>
      </c>
      <c r="J4221">
        <f t="shared" si="520"/>
        <v>1</v>
      </c>
      <c r="K4221">
        <f t="shared" si="521"/>
        <v>1</v>
      </c>
      <c r="L4221">
        <f t="shared" si="522"/>
        <v>1</v>
      </c>
      <c r="M4221" t="str">
        <f t="shared" si="523"/>
        <v>Success</v>
      </c>
      <c r="N4221">
        <f t="shared" si="524"/>
        <v>153.74</v>
      </c>
      <c r="O4221" t="str">
        <f t="shared" si="525"/>
        <v>2024/03</v>
      </c>
      <c r="P4221">
        <f t="shared" si="526"/>
        <v>11338.8</v>
      </c>
      <c r="Q4221" t="str">
        <f t="shared" si="527"/>
        <v>High Priority</v>
      </c>
      <c r="R4221" t="s">
        <v>36</v>
      </c>
      <c r="S4221">
        <v>41658</v>
      </c>
      <c r="T4221">
        <v>224142</v>
      </c>
      <c r="Z4221" s="2"/>
    </row>
    <row r="4222" spans="1:26" x14ac:dyDescent="0.25">
      <c r="A4222">
        <v>4221</v>
      </c>
      <c r="B4222" t="s">
        <v>14</v>
      </c>
      <c r="C4222" t="s">
        <v>20</v>
      </c>
      <c r="D4222" s="2">
        <v>45615</v>
      </c>
      <c r="E4222">
        <v>1</v>
      </c>
      <c r="F4222">
        <v>0</v>
      </c>
      <c r="G4222">
        <v>0</v>
      </c>
      <c r="H4222">
        <v>84.14</v>
      </c>
      <c r="I4222" t="s">
        <v>23</v>
      </c>
      <c r="J4222">
        <f t="shared" si="520"/>
        <v>0</v>
      </c>
      <c r="K4222">
        <f t="shared" si="521"/>
        <v>0</v>
      </c>
      <c r="L4222" t="e">
        <f t="shared" si="522"/>
        <v>#DIV/0!</v>
      </c>
      <c r="M4222" t="str">
        <f t="shared" si="523"/>
        <v>Network Failure</v>
      </c>
      <c r="N4222">
        <f t="shared" si="524"/>
        <v>0</v>
      </c>
      <c r="O4222" t="str">
        <f t="shared" si="525"/>
        <v>2024/11</v>
      </c>
      <c r="P4222">
        <f t="shared" si="526"/>
        <v>11404.1</v>
      </c>
      <c r="Q4222" t="str">
        <f t="shared" si="527"/>
        <v>Low Proirity</v>
      </c>
      <c r="R4222" t="s">
        <v>38</v>
      </c>
      <c r="S4222">
        <v>109545</v>
      </c>
      <c r="T4222">
        <v>71086</v>
      </c>
      <c r="Z4222" s="2"/>
    </row>
    <row r="4223" spans="1:26" x14ac:dyDescent="0.25">
      <c r="A4223">
        <v>4222</v>
      </c>
      <c r="B4223" t="s">
        <v>11</v>
      </c>
      <c r="C4223" t="s">
        <v>20</v>
      </c>
      <c r="D4223" s="2">
        <v>45483</v>
      </c>
      <c r="E4223">
        <v>1</v>
      </c>
      <c r="F4223">
        <v>1</v>
      </c>
      <c r="G4223">
        <v>1</v>
      </c>
      <c r="H4223">
        <v>25.81</v>
      </c>
      <c r="I4223" t="s">
        <v>21</v>
      </c>
      <c r="J4223">
        <f t="shared" si="520"/>
        <v>1</v>
      </c>
      <c r="K4223">
        <f t="shared" si="521"/>
        <v>1</v>
      </c>
      <c r="L4223">
        <f t="shared" si="522"/>
        <v>1</v>
      </c>
      <c r="M4223" t="str">
        <f t="shared" si="523"/>
        <v>Success</v>
      </c>
      <c r="N4223">
        <f t="shared" si="524"/>
        <v>25.81</v>
      </c>
      <c r="O4223" t="str">
        <f t="shared" si="525"/>
        <v>2024/07</v>
      </c>
      <c r="P4223">
        <f t="shared" si="526"/>
        <v>11371.3</v>
      </c>
      <c r="Q4223" t="str">
        <f t="shared" si="527"/>
        <v>High Priority</v>
      </c>
      <c r="R4223" t="s">
        <v>37</v>
      </c>
      <c r="S4223">
        <v>89790</v>
      </c>
      <c r="T4223">
        <v>79818</v>
      </c>
      <c r="Z4223" s="2"/>
    </row>
    <row r="4224" spans="1:26" x14ac:dyDescent="0.25">
      <c r="A4224">
        <v>4223</v>
      </c>
      <c r="B4224" t="s">
        <v>13</v>
      </c>
      <c r="C4224" t="s">
        <v>17</v>
      </c>
      <c r="D4224" s="2">
        <v>45642</v>
      </c>
      <c r="E4224">
        <v>1</v>
      </c>
      <c r="F4224">
        <v>1</v>
      </c>
      <c r="G4224">
        <v>1</v>
      </c>
      <c r="H4224">
        <v>10.74</v>
      </c>
      <c r="I4224" t="s">
        <v>21</v>
      </c>
      <c r="J4224">
        <f t="shared" si="520"/>
        <v>1</v>
      </c>
      <c r="K4224">
        <f t="shared" si="521"/>
        <v>1</v>
      </c>
      <c r="L4224">
        <f t="shared" si="522"/>
        <v>1</v>
      </c>
      <c r="M4224" t="str">
        <f t="shared" si="523"/>
        <v>Success</v>
      </c>
      <c r="N4224">
        <f t="shared" si="524"/>
        <v>10.74</v>
      </c>
      <c r="O4224" t="str">
        <f t="shared" si="525"/>
        <v>2024/12</v>
      </c>
      <c r="P4224">
        <f t="shared" si="526"/>
        <v>11411.05</v>
      </c>
      <c r="Q4224" t="str">
        <f t="shared" si="527"/>
        <v>High Priority</v>
      </c>
      <c r="R4224" t="s">
        <v>36</v>
      </c>
      <c r="S4224">
        <v>69680</v>
      </c>
      <c r="T4224">
        <v>52212</v>
      </c>
      <c r="Z4224" s="2"/>
    </row>
    <row r="4225" spans="1:26" x14ac:dyDescent="0.25">
      <c r="A4225">
        <v>4224</v>
      </c>
      <c r="B4225" t="s">
        <v>11</v>
      </c>
      <c r="C4225" t="s">
        <v>17</v>
      </c>
      <c r="D4225" s="2">
        <v>45646</v>
      </c>
      <c r="E4225">
        <v>1</v>
      </c>
      <c r="F4225">
        <v>0</v>
      </c>
      <c r="G4225">
        <v>0</v>
      </c>
      <c r="H4225">
        <v>87.21</v>
      </c>
      <c r="I4225" t="s">
        <v>24</v>
      </c>
      <c r="J4225">
        <f t="shared" si="520"/>
        <v>0</v>
      </c>
      <c r="K4225">
        <f t="shared" si="521"/>
        <v>0</v>
      </c>
      <c r="L4225" t="e">
        <f t="shared" si="522"/>
        <v>#DIV/0!</v>
      </c>
      <c r="M4225" t="str">
        <f t="shared" si="523"/>
        <v>Network Failure</v>
      </c>
      <c r="N4225">
        <f t="shared" si="524"/>
        <v>0</v>
      </c>
      <c r="O4225" t="str">
        <f t="shared" si="525"/>
        <v>2024/12</v>
      </c>
      <c r="P4225">
        <f t="shared" si="526"/>
        <v>11411.85</v>
      </c>
      <c r="Q4225" t="str">
        <f t="shared" si="527"/>
        <v>Low Proirity</v>
      </c>
      <c r="R4225" t="s">
        <v>37</v>
      </c>
      <c r="S4225">
        <v>41381</v>
      </c>
      <c r="T4225">
        <v>117239</v>
      </c>
      <c r="Z4225" s="2"/>
    </row>
    <row r="4226" spans="1:26" x14ac:dyDescent="0.25">
      <c r="A4226">
        <v>4225</v>
      </c>
      <c r="B4226" t="s">
        <v>11</v>
      </c>
      <c r="C4226" t="s">
        <v>19</v>
      </c>
      <c r="D4226" s="2">
        <v>45459</v>
      </c>
      <c r="E4226">
        <v>1</v>
      </c>
      <c r="F4226">
        <v>0</v>
      </c>
      <c r="G4226">
        <v>0</v>
      </c>
      <c r="H4226">
        <v>18.12</v>
      </c>
      <c r="I4226" t="s">
        <v>26</v>
      </c>
      <c r="J4226">
        <f t="shared" si="520"/>
        <v>0</v>
      </c>
      <c r="K4226">
        <f t="shared" si="521"/>
        <v>0</v>
      </c>
      <c r="L4226" t="e">
        <f t="shared" si="522"/>
        <v>#DIV/0!</v>
      </c>
      <c r="M4226" t="str">
        <f t="shared" si="523"/>
        <v>Compliance Blocked</v>
      </c>
      <c r="N4226">
        <f t="shared" si="524"/>
        <v>0</v>
      </c>
      <c r="O4226" t="str">
        <f t="shared" si="525"/>
        <v>2024/06</v>
      </c>
      <c r="P4226">
        <f t="shared" si="526"/>
        <v>11365.1</v>
      </c>
      <c r="Q4226" t="str">
        <f t="shared" si="527"/>
        <v>Low Proirity</v>
      </c>
      <c r="R4226" t="s">
        <v>36</v>
      </c>
      <c r="S4226">
        <v>15756</v>
      </c>
      <c r="T4226">
        <v>196766</v>
      </c>
      <c r="Z4226" s="2"/>
    </row>
    <row r="4227" spans="1:26" x14ac:dyDescent="0.25">
      <c r="A4227">
        <v>4226</v>
      </c>
      <c r="B4227" t="s">
        <v>15</v>
      </c>
      <c r="C4227" t="s">
        <v>18</v>
      </c>
      <c r="D4227" s="2">
        <v>45489</v>
      </c>
      <c r="E4227">
        <v>1</v>
      </c>
      <c r="F4227">
        <v>0</v>
      </c>
      <c r="G4227">
        <v>0</v>
      </c>
      <c r="H4227">
        <v>149.88</v>
      </c>
      <c r="I4227" t="s">
        <v>25</v>
      </c>
      <c r="J4227">
        <f t="shared" ref="J4227:J4290" si="528">IF(G4227=1,1,0)</f>
        <v>0</v>
      </c>
      <c r="K4227">
        <f t="shared" ref="K4227:K4290" si="529">F4227/E4227</f>
        <v>0</v>
      </c>
      <c r="L4227" t="e">
        <f t="shared" ref="L4227:L4290" si="530">G4227/F4227</f>
        <v>#DIV/0!</v>
      </c>
      <c r="M4227" t="str">
        <f t="shared" ref="M4227:M4290" si="531">IF(I4227="N/A","Success",IF(OR(I4227="Issuer Declined",I4227="User Drop-Off"),"Compliance Blocked", "Network Failure"))</f>
        <v>Network Failure</v>
      </c>
      <c r="N4227">
        <f t="shared" ref="N4227:N4290" si="532">IF(G4227=1,H4227,0)</f>
        <v>0</v>
      </c>
      <c r="O4227" t="str">
        <f t="shared" ref="O4227:O4290" si="533">TEXT(D4227,"YYYY/MM")</f>
        <v>2024/07</v>
      </c>
      <c r="P4227">
        <f t="shared" ref="P4227:P4290" si="534">ROUND(
(D4227*0.25) +
(E4227*0.25) +
(F4227*0.2) +
IF(G4227="Low",0.15,IF(G4227="Medium",0.1,0.05)) +
IF(H4227="Mature",0.15,IF(H4227="Growing",0.1,0.05)),2)</f>
        <v>11372.6</v>
      </c>
      <c r="Q4227" t="str">
        <f t="shared" ref="Q4227:Q4290" si="535">IF(J4227&gt;0.7,"High Priority",IF(J4227&gt;0.5,"Medium Proirity","Low Proirity"))</f>
        <v>Low Proirity</v>
      </c>
      <c r="R4227" t="s">
        <v>36</v>
      </c>
      <c r="S4227">
        <v>140057</v>
      </c>
      <c r="T4227">
        <v>99013</v>
      </c>
      <c r="Z4227" s="2"/>
    </row>
    <row r="4228" spans="1:26" x14ac:dyDescent="0.25">
      <c r="A4228">
        <v>4227</v>
      </c>
      <c r="B4228" t="s">
        <v>15</v>
      </c>
      <c r="C4228" t="s">
        <v>18</v>
      </c>
      <c r="D4228" s="2">
        <v>45421</v>
      </c>
      <c r="E4228">
        <v>1</v>
      </c>
      <c r="F4228">
        <v>1</v>
      </c>
      <c r="G4228">
        <v>0</v>
      </c>
      <c r="H4228">
        <v>165.46</v>
      </c>
      <c r="I4228" t="s">
        <v>23</v>
      </c>
      <c r="J4228">
        <f t="shared" si="528"/>
        <v>0</v>
      </c>
      <c r="K4228">
        <f t="shared" si="529"/>
        <v>1</v>
      </c>
      <c r="L4228">
        <f t="shared" si="530"/>
        <v>0</v>
      </c>
      <c r="M4228" t="str">
        <f t="shared" si="531"/>
        <v>Network Failure</v>
      </c>
      <c r="N4228">
        <f t="shared" si="532"/>
        <v>0</v>
      </c>
      <c r="O4228" t="str">
        <f t="shared" si="533"/>
        <v>2024/05</v>
      </c>
      <c r="P4228">
        <f t="shared" si="534"/>
        <v>11355.8</v>
      </c>
      <c r="Q4228" t="str">
        <f t="shared" si="535"/>
        <v>Low Proirity</v>
      </c>
      <c r="R4228" t="s">
        <v>37</v>
      </c>
      <c r="S4228">
        <v>102546</v>
      </c>
      <c r="T4228">
        <v>117125</v>
      </c>
      <c r="Z4228" s="2"/>
    </row>
    <row r="4229" spans="1:26" x14ac:dyDescent="0.25">
      <c r="A4229">
        <v>4228</v>
      </c>
      <c r="B4229" t="s">
        <v>15</v>
      </c>
      <c r="C4229" t="s">
        <v>18</v>
      </c>
      <c r="D4229" s="2">
        <v>45626</v>
      </c>
      <c r="E4229">
        <v>1</v>
      </c>
      <c r="F4229">
        <v>1</v>
      </c>
      <c r="G4229">
        <v>1</v>
      </c>
      <c r="H4229">
        <v>174.21</v>
      </c>
      <c r="I4229" t="s">
        <v>21</v>
      </c>
      <c r="J4229">
        <f t="shared" si="528"/>
        <v>1</v>
      </c>
      <c r="K4229">
        <f t="shared" si="529"/>
        <v>1</v>
      </c>
      <c r="L4229">
        <f t="shared" si="530"/>
        <v>1</v>
      </c>
      <c r="M4229" t="str">
        <f t="shared" si="531"/>
        <v>Success</v>
      </c>
      <c r="N4229">
        <f t="shared" si="532"/>
        <v>174.21</v>
      </c>
      <c r="O4229" t="str">
        <f t="shared" si="533"/>
        <v>2024/11</v>
      </c>
      <c r="P4229">
        <f t="shared" si="534"/>
        <v>11407.05</v>
      </c>
      <c r="Q4229" t="str">
        <f t="shared" si="535"/>
        <v>High Priority</v>
      </c>
      <c r="R4229" t="s">
        <v>36</v>
      </c>
      <c r="S4229">
        <v>27301</v>
      </c>
      <c r="T4229">
        <v>226215</v>
      </c>
      <c r="Z4229" s="2"/>
    </row>
    <row r="4230" spans="1:26" x14ac:dyDescent="0.25">
      <c r="A4230">
        <v>4229</v>
      </c>
      <c r="B4230" t="s">
        <v>11</v>
      </c>
      <c r="C4230" t="s">
        <v>16</v>
      </c>
      <c r="D4230" s="2">
        <v>45553</v>
      </c>
      <c r="E4230">
        <v>1</v>
      </c>
      <c r="F4230">
        <v>1</v>
      </c>
      <c r="G4230">
        <v>1</v>
      </c>
      <c r="H4230">
        <v>44.06</v>
      </c>
      <c r="I4230" t="s">
        <v>21</v>
      </c>
      <c r="J4230">
        <f t="shared" si="528"/>
        <v>1</v>
      </c>
      <c r="K4230">
        <f t="shared" si="529"/>
        <v>1</v>
      </c>
      <c r="L4230">
        <f t="shared" si="530"/>
        <v>1</v>
      </c>
      <c r="M4230" t="str">
        <f t="shared" si="531"/>
        <v>Success</v>
      </c>
      <c r="N4230">
        <f t="shared" si="532"/>
        <v>44.06</v>
      </c>
      <c r="O4230" t="str">
        <f t="shared" si="533"/>
        <v>2024/09</v>
      </c>
      <c r="P4230">
        <f t="shared" si="534"/>
        <v>11388.8</v>
      </c>
      <c r="Q4230" t="str">
        <f t="shared" si="535"/>
        <v>High Priority</v>
      </c>
      <c r="R4230" t="s">
        <v>36</v>
      </c>
      <c r="S4230">
        <v>69347</v>
      </c>
      <c r="T4230">
        <v>27126</v>
      </c>
      <c r="Z4230" s="2"/>
    </row>
    <row r="4231" spans="1:26" x14ac:dyDescent="0.25">
      <c r="A4231">
        <v>4230</v>
      </c>
      <c r="B4231" t="s">
        <v>15</v>
      </c>
      <c r="C4231" t="s">
        <v>20</v>
      </c>
      <c r="D4231" s="2">
        <v>45483</v>
      </c>
      <c r="E4231">
        <v>1</v>
      </c>
      <c r="F4231">
        <v>1</v>
      </c>
      <c r="G4231">
        <v>1</v>
      </c>
      <c r="H4231">
        <v>154.94</v>
      </c>
      <c r="I4231" t="s">
        <v>21</v>
      </c>
      <c r="J4231">
        <f t="shared" si="528"/>
        <v>1</v>
      </c>
      <c r="K4231">
        <f t="shared" si="529"/>
        <v>1</v>
      </c>
      <c r="L4231">
        <f t="shared" si="530"/>
        <v>1</v>
      </c>
      <c r="M4231" t="str">
        <f t="shared" si="531"/>
        <v>Success</v>
      </c>
      <c r="N4231">
        <f t="shared" si="532"/>
        <v>154.94</v>
      </c>
      <c r="O4231" t="str">
        <f t="shared" si="533"/>
        <v>2024/07</v>
      </c>
      <c r="P4231">
        <f t="shared" si="534"/>
        <v>11371.3</v>
      </c>
      <c r="Q4231" t="str">
        <f t="shared" si="535"/>
        <v>High Priority</v>
      </c>
      <c r="R4231" t="s">
        <v>36</v>
      </c>
      <c r="S4231">
        <v>108227</v>
      </c>
      <c r="T4231">
        <v>220699</v>
      </c>
      <c r="Z4231" s="2"/>
    </row>
    <row r="4232" spans="1:26" x14ac:dyDescent="0.25">
      <c r="A4232">
        <v>4231</v>
      </c>
      <c r="B4232" t="s">
        <v>11</v>
      </c>
      <c r="C4232" t="s">
        <v>18</v>
      </c>
      <c r="D4232" s="2">
        <v>45541</v>
      </c>
      <c r="E4232">
        <v>1</v>
      </c>
      <c r="F4232">
        <v>1</v>
      </c>
      <c r="G4232">
        <v>1</v>
      </c>
      <c r="H4232">
        <v>57.29</v>
      </c>
      <c r="I4232" t="s">
        <v>21</v>
      </c>
      <c r="J4232">
        <f t="shared" si="528"/>
        <v>1</v>
      </c>
      <c r="K4232">
        <f t="shared" si="529"/>
        <v>1</v>
      </c>
      <c r="L4232">
        <f t="shared" si="530"/>
        <v>1</v>
      </c>
      <c r="M4232" t="str">
        <f t="shared" si="531"/>
        <v>Success</v>
      </c>
      <c r="N4232">
        <f t="shared" si="532"/>
        <v>57.29</v>
      </c>
      <c r="O4232" t="str">
        <f t="shared" si="533"/>
        <v>2024/09</v>
      </c>
      <c r="P4232">
        <f t="shared" si="534"/>
        <v>11385.8</v>
      </c>
      <c r="Q4232" t="str">
        <f t="shared" si="535"/>
        <v>High Priority</v>
      </c>
      <c r="R4232" t="s">
        <v>36</v>
      </c>
      <c r="S4232">
        <v>123343</v>
      </c>
      <c r="T4232">
        <v>200762</v>
      </c>
      <c r="Z4232" s="2"/>
    </row>
    <row r="4233" spans="1:26" x14ac:dyDescent="0.25">
      <c r="A4233">
        <v>4232</v>
      </c>
      <c r="B4233" t="s">
        <v>15</v>
      </c>
      <c r="C4233" t="s">
        <v>18</v>
      </c>
      <c r="D4233" s="2">
        <v>45573</v>
      </c>
      <c r="E4233">
        <v>1</v>
      </c>
      <c r="F4233">
        <v>1</v>
      </c>
      <c r="G4233">
        <v>1</v>
      </c>
      <c r="H4233">
        <v>88.12</v>
      </c>
      <c r="I4233" t="s">
        <v>21</v>
      </c>
      <c r="J4233">
        <f t="shared" si="528"/>
        <v>1</v>
      </c>
      <c r="K4233">
        <f t="shared" si="529"/>
        <v>1</v>
      </c>
      <c r="L4233">
        <f t="shared" si="530"/>
        <v>1</v>
      </c>
      <c r="M4233" t="str">
        <f t="shared" si="531"/>
        <v>Success</v>
      </c>
      <c r="N4233">
        <f t="shared" si="532"/>
        <v>88.12</v>
      </c>
      <c r="O4233" t="str">
        <f t="shared" si="533"/>
        <v>2024/10</v>
      </c>
      <c r="P4233">
        <f t="shared" si="534"/>
        <v>11393.8</v>
      </c>
      <c r="Q4233" t="str">
        <f t="shared" si="535"/>
        <v>High Priority</v>
      </c>
      <c r="R4233" t="s">
        <v>36</v>
      </c>
      <c r="S4233">
        <v>64470</v>
      </c>
      <c r="T4233">
        <v>189244</v>
      </c>
      <c r="Z4233" s="2"/>
    </row>
    <row r="4234" spans="1:26" x14ac:dyDescent="0.25">
      <c r="A4234">
        <v>4233</v>
      </c>
      <c r="B4234" t="s">
        <v>14</v>
      </c>
      <c r="C4234" t="s">
        <v>19</v>
      </c>
      <c r="D4234" s="2">
        <v>45441</v>
      </c>
      <c r="E4234">
        <v>1</v>
      </c>
      <c r="F4234">
        <v>1</v>
      </c>
      <c r="G4234">
        <v>1</v>
      </c>
      <c r="H4234">
        <v>117.21</v>
      </c>
      <c r="I4234" t="s">
        <v>21</v>
      </c>
      <c r="J4234">
        <f t="shared" si="528"/>
        <v>1</v>
      </c>
      <c r="K4234">
        <f t="shared" si="529"/>
        <v>1</v>
      </c>
      <c r="L4234">
        <f t="shared" si="530"/>
        <v>1</v>
      </c>
      <c r="M4234" t="str">
        <f t="shared" si="531"/>
        <v>Success</v>
      </c>
      <c r="N4234">
        <f t="shared" si="532"/>
        <v>117.21</v>
      </c>
      <c r="O4234" t="str">
        <f t="shared" si="533"/>
        <v>2024/05</v>
      </c>
      <c r="P4234">
        <f t="shared" si="534"/>
        <v>11360.8</v>
      </c>
      <c r="Q4234" t="str">
        <f t="shared" si="535"/>
        <v>High Priority</v>
      </c>
      <c r="R4234" t="s">
        <v>37</v>
      </c>
      <c r="S4234">
        <v>103706</v>
      </c>
      <c r="T4234">
        <v>248701</v>
      </c>
      <c r="Z4234" s="2"/>
    </row>
    <row r="4235" spans="1:26" x14ac:dyDescent="0.25">
      <c r="A4235">
        <v>4234</v>
      </c>
      <c r="B4235" t="s">
        <v>12</v>
      </c>
      <c r="C4235" t="s">
        <v>17</v>
      </c>
      <c r="D4235" s="2">
        <v>45562</v>
      </c>
      <c r="E4235">
        <v>1</v>
      </c>
      <c r="F4235">
        <v>1</v>
      </c>
      <c r="G4235">
        <v>1</v>
      </c>
      <c r="H4235">
        <v>78.33</v>
      </c>
      <c r="I4235" t="s">
        <v>21</v>
      </c>
      <c r="J4235">
        <f t="shared" si="528"/>
        <v>1</v>
      </c>
      <c r="K4235">
        <f t="shared" si="529"/>
        <v>1</v>
      </c>
      <c r="L4235">
        <f t="shared" si="530"/>
        <v>1</v>
      </c>
      <c r="M4235" t="str">
        <f t="shared" si="531"/>
        <v>Success</v>
      </c>
      <c r="N4235">
        <f t="shared" si="532"/>
        <v>78.33</v>
      </c>
      <c r="O4235" t="str">
        <f t="shared" si="533"/>
        <v>2024/09</v>
      </c>
      <c r="P4235">
        <f t="shared" si="534"/>
        <v>11391.05</v>
      </c>
      <c r="Q4235" t="str">
        <f t="shared" si="535"/>
        <v>High Priority</v>
      </c>
      <c r="R4235" t="s">
        <v>36</v>
      </c>
      <c r="S4235">
        <v>95040</v>
      </c>
      <c r="T4235">
        <v>60180</v>
      </c>
      <c r="Z4235" s="2"/>
    </row>
    <row r="4236" spans="1:26" x14ac:dyDescent="0.25">
      <c r="A4236">
        <v>4235</v>
      </c>
      <c r="B4236" t="s">
        <v>14</v>
      </c>
      <c r="C4236" t="s">
        <v>16</v>
      </c>
      <c r="D4236" s="2">
        <v>45571</v>
      </c>
      <c r="E4236">
        <v>1</v>
      </c>
      <c r="F4236">
        <v>1</v>
      </c>
      <c r="G4236">
        <v>1</v>
      </c>
      <c r="H4236">
        <v>59.83</v>
      </c>
      <c r="I4236" t="s">
        <v>21</v>
      </c>
      <c r="J4236">
        <f t="shared" si="528"/>
        <v>1</v>
      </c>
      <c r="K4236">
        <f t="shared" si="529"/>
        <v>1</v>
      </c>
      <c r="L4236">
        <f t="shared" si="530"/>
        <v>1</v>
      </c>
      <c r="M4236" t="str">
        <f t="shared" si="531"/>
        <v>Success</v>
      </c>
      <c r="N4236">
        <f t="shared" si="532"/>
        <v>59.83</v>
      </c>
      <c r="O4236" t="str">
        <f t="shared" si="533"/>
        <v>2024/10</v>
      </c>
      <c r="P4236">
        <f t="shared" si="534"/>
        <v>11393.3</v>
      </c>
      <c r="Q4236" t="str">
        <f t="shared" si="535"/>
        <v>High Priority</v>
      </c>
      <c r="R4236" t="s">
        <v>36</v>
      </c>
      <c r="S4236">
        <v>72122</v>
      </c>
      <c r="T4236">
        <v>129586</v>
      </c>
      <c r="Z4236" s="2"/>
    </row>
    <row r="4237" spans="1:26" x14ac:dyDescent="0.25">
      <c r="A4237">
        <v>4236</v>
      </c>
      <c r="B4237" t="s">
        <v>13</v>
      </c>
      <c r="C4237" t="s">
        <v>16</v>
      </c>
      <c r="D4237" s="2">
        <v>45576</v>
      </c>
      <c r="E4237">
        <v>1</v>
      </c>
      <c r="F4237">
        <v>1</v>
      </c>
      <c r="G4237">
        <v>1</v>
      </c>
      <c r="H4237">
        <v>11.39</v>
      </c>
      <c r="I4237" t="s">
        <v>21</v>
      </c>
      <c r="J4237">
        <f t="shared" si="528"/>
        <v>1</v>
      </c>
      <c r="K4237">
        <f t="shared" si="529"/>
        <v>1</v>
      </c>
      <c r="L4237">
        <f t="shared" si="530"/>
        <v>1</v>
      </c>
      <c r="M4237" t="str">
        <f t="shared" si="531"/>
        <v>Success</v>
      </c>
      <c r="N4237">
        <f t="shared" si="532"/>
        <v>11.39</v>
      </c>
      <c r="O4237" t="str">
        <f t="shared" si="533"/>
        <v>2024/10</v>
      </c>
      <c r="P4237">
        <f t="shared" si="534"/>
        <v>11394.55</v>
      </c>
      <c r="Q4237" t="str">
        <f t="shared" si="535"/>
        <v>High Priority</v>
      </c>
      <c r="R4237" t="s">
        <v>37</v>
      </c>
      <c r="S4237">
        <v>73605</v>
      </c>
      <c r="T4237">
        <v>137489</v>
      </c>
      <c r="Z4237" s="2"/>
    </row>
    <row r="4238" spans="1:26" x14ac:dyDescent="0.25">
      <c r="A4238">
        <v>4237</v>
      </c>
      <c r="B4238" t="s">
        <v>9</v>
      </c>
      <c r="C4238" t="s">
        <v>19</v>
      </c>
      <c r="D4238" s="2">
        <v>45495</v>
      </c>
      <c r="E4238">
        <v>1</v>
      </c>
      <c r="F4238">
        <v>0</v>
      </c>
      <c r="G4238">
        <v>0</v>
      </c>
      <c r="H4238">
        <v>109.57</v>
      </c>
      <c r="I4238" t="s">
        <v>24</v>
      </c>
      <c r="J4238">
        <f t="shared" si="528"/>
        <v>0</v>
      </c>
      <c r="K4238">
        <f t="shared" si="529"/>
        <v>0</v>
      </c>
      <c r="L4238" t="e">
        <f t="shared" si="530"/>
        <v>#DIV/0!</v>
      </c>
      <c r="M4238" t="str">
        <f t="shared" si="531"/>
        <v>Network Failure</v>
      </c>
      <c r="N4238">
        <f t="shared" si="532"/>
        <v>0</v>
      </c>
      <c r="O4238" t="str">
        <f t="shared" si="533"/>
        <v>2024/07</v>
      </c>
      <c r="P4238">
        <f t="shared" si="534"/>
        <v>11374.1</v>
      </c>
      <c r="Q4238" t="str">
        <f t="shared" si="535"/>
        <v>Low Proirity</v>
      </c>
      <c r="R4238" t="s">
        <v>36</v>
      </c>
      <c r="S4238">
        <v>145778</v>
      </c>
      <c r="T4238">
        <v>39503</v>
      </c>
      <c r="Z4238" s="2"/>
    </row>
    <row r="4239" spans="1:26" x14ac:dyDescent="0.25">
      <c r="A4239">
        <v>4238</v>
      </c>
      <c r="B4239" t="s">
        <v>15</v>
      </c>
      <c r="C4239" t="s">
        <v>18</v>
      </c>
      <c r="D4239" s="2">
        <v>45601</v>
      </c>
      <c r="E4239">
        <v>1</v>
      </c>
      <c r="F4239">
        <v>1</v>
      </c>
      <c r="G4239">
        <v>1</v>
      </c>
      <c r="H4239">
        <v>124.21</v>
      </c>
      <c r="I4239" t="s">
        <v>21</v>
      </c>
      <c r="J4239">
        <f t="shared" si="528"/>
        <v>1</v>
      </c>
      <c r="K4239">
        <f t="shared" si="529"/>
        <v>1</v>
      </c>
      <c r="L4239">
        <f t="shared" si="530"/>
        <v>1</v>
      </c>
      <c r="M4239" t="str">
        <f t="shared" si="531"/>
        <v>Success</v>
      </c>
      <c r="N4239">
        <f t="shared" si="532"/>
        <v>124.21</v>
      </c>
      <c r="O4239" t="str">
        <f t="shared" si="533"/>
        <v>2024/11</v>
      </c>
      <c r="P4239">
        <f t="shared" si="534"/>
        <v>11400.8</v>
      </c>
      <c r="Q4239" t="str">
        <f t="shared" si="535"/>
        <v>High Priority</v>
      </c>
      <c r="R4239" t="s">
        <v>36</v>
      </c>
      <c r="S4239">
        <v>14825</v>
      </c>
      <c r="T4239">
        <v>117752</v>
      </c>
      <c r="Z4239" s="2"/>
    </row>
    <row r="4240" spans="1:26" x14ac:dyDescent="0.25">
      <c r="A4240">
        <v>4239</v>
      </c>
      <c r="B4240" t="s">
        <v>9</v>
      </c>
      <c r="C4240" t="s">
        <v>17</v>
      </c>
      <c r="D4240" s="2">
        <v>45652</v>
      </c>
      <c r="E4240">
        <v>1</v>
      </c>
      <c r="F4240">
        <v>0</v>
      </c>
      <c r="G4240">
        <v>0</v>
      </c>
      <c r="H4240">
        <v>64.069999999999993</v>
      </c>
      <c r="I4240" t="s">
        <v>25</v>
      </c>
      <c r="J4240">
        <f t="shared" si="528"/>
        <v>0</v>
      </c>
      <c r="K4240">
        <f t="shared" si="529"/>
        <v>0</v>
      </c>
      <c r="L4240" t="e">
        <f t="shared" si="530"/>
        <v>#DIV/0!</v>
      </c>
      <c r="M4240" t="str">
        <f t="shared" si="531"/>
        <v>Network Failure</v>
      </c>
      <c r="N4240">
        <f t="shared" si="532"/>
        <v>0</v>
      </c>
      <c r="O4240" t="str">
        <f t="shared" si="533"/>
        <v>2024/12</v>
      </c>
      <c r="P4240">
        <f t="shared" si="534"/>
        <v>11413.35</v>
      </c>
      <c r="Q4240" t="str">
        <f t="shared" si="535"/>
        <v>Low Proirity</v>
      </c>
      <c r="R4240" t="s">
        <v>38</v>
      </c>
      <c r="S4240">
        <v>134287</v>
      </c>
      <c r="T4240">
        <v>117296</v>
      </c>
      <c r="Z4240" s="2"/>
    </row>
    <row r="4241" spans="1:26" x14ac:dyDescent="0.25">
      <c r="A4241">
        <v>4240</v>
      </c>
      <c r="B4241" t="s">
        <v>11</v>
      </c>
      <c r="C4241" t="s">
        <v>20</v>
      </c>
      <c r="D4241" s="2">
        <v>45529</v>
      </c>
      <c r="E4241">
        <v>1</v>
      </c>
      <c r="F4241">
        <v>0</v>
      </c>
      <c r="G4241">
        <v>0</v>
      </c>
      <c r="H4241">
        <v>79.09</v>
      </c>
      <c r="I4241" t="s">
        <v>22</v>
      </c>
      <c r="J4241">
        <f t="shared" si="528"/>
        <v>0</v>
      </c>
      <c r="K4241">
        <f t="shared" si="529"/>
        <v>0</v>
      </c>
      <c r="L4241" t="e">
        <f t="shared" si="530"/>
        <v>#DIV/0!</v>
      </c>
      <c r="M4241" t="str">
        <f t="shared" si="531"/>
        <v>Network Failure</v>
      </c>
      <c r="N4241">
        <f t="shared" si="532"/>
        <v>0</v>
      </c>
      <c r="O4241" t="str">
        <f t="shared" si="533"/>
        <v>2024/08</v>
      </c>
      <c r="P4241">
        <f t="shared" si="534"/>
        <v>11382.6</v>
      </c>
      <c r="Q4241" t="str">
        <f t="shared" si="535"/>
        <v>Low Proirity</v>
      </c>
      <c r="R4241" t="s">
        <v>36</v>
      </c>
      <c r="S4241">
        <v>106729</v>
      </c>
      <c r="T4241">
        <v>226745</v>
      </c>
      <c r="Z4241" s="2"/>
    </row>
    <row r="4242" spans="1:26" x14ac:dyDescent="0.25">
      <c r="A4242">
        <v>4241</v>
      </c>
      <c r="B4242" t="s">
        <v>10</v>
      </c>
      <c r="C4242" t="s">
        <v>20</v>
      </c>
      <c r="D4242" s="2">
        <v>45374</v>
      </c>
      <c r="E4242">
        <v>1</v>
      </c>
      <c r="F4242">
        <v>0</v>
      </c>
      <c r="G4242">
        <v>0</v>
      </c>
      <c r="H4242">
        <v>120.69</v>
      </c>
      <c r="I4242" t="s">
        <v>25</v>
      </c>
      <c r="J4242">
        <f t="shared" si="528"/>
        <v>0</v>
      </c>
      <c r="K4242">
        <f t="shared" si="529"/>
        <v>0</v>
      </c>
      <c r="L4242" t="e">
        <f t="shared" si="530"/>
        <v>#DIV/0!</v>
      </c>
      <c r="M4242" t="str">
        <f t="shared" si="531"/>
        <v>Network Failure</v>
      </c>
      <c r="N4242">
        <f t="shared" si="532"/>
        <v>0</v>
      </c>
      <c r="O4242" t="str">
        <f t="shared" si="533"/>
        <v>2024/03</v>
      </c>
      <c r="P4242">
        <f t="shared" si="534"/>
        <v>11343.85</v>
      </c>
      <c r="Q4242" t="str">
        <f t="shared" si="535"/>
        <v>Low Proirity</v>
      </c>
      <c r="R4242" t="s">
        <v>38</v>
      </c>
      <c r="S4242">
        <v>102421</v>
      </c>
      <c r="T4242">
        <v>49761</v>
      </c>
      <c r="Z4242" s="2"/>
    </row>
    <row r="4243" spans="1:26" x14ac:dyDescent="0.25">
      <c r="A4243">
        <v>4242</v>
      </c>
      <c r="B4243" t="s">
        <v>11</v>
      </c>
      <c r="C4243" t="s">
        <v>18</v>
      </c>
      <c r="D4243" s="2">
        <v>45602</v>
      </c>
      <c r="E4243">
        <v>1</v>
      </c>
      <c r="F4243">
        <v>1</v>
      </c>
      <c r="G4243">
        <v>1</v>
      </c>
      <c r="H4243">
        <v>72.41</v>
      </c>
      <c r="I4243" t="s">
        <v>21</v>
      </c>
      <c r="J4243">
        <f t="shared" si="528"/>
        <v>1</v>
      </c>
      <c r="K4243">
        <f t="shared" si="529"/>
        <v>1</v>
      </c>
      <c r="L4243">
        <f t="shared" si="530"/>
        <v>1</v>
      </c>
      <c r="M4243" t="str">
        <f t="shared" si="531"/>
        <v>Success</v>
      </c>
      <c r="N4243">
        <f t="shared" si="532"/>
        <v>72.41</v>
      </c>
      <c r="O4243" t="str">
        <f t="shared" si="533"/>
        <v>2024/11</v>
      </c>
      <c r="P4243">
        <f t="shared" si="534"/>
        <v>11401.05</v>
      </c>
      <c r="Q4243" t="str">
        <f t="shared" si="535"/>
        <v>High Priority</v>
      </c>
      <c r="R4243" t="s">
        <v>36</v>
      </c>
      <c r="S4243">
        <v>69921</v>
      </c>
      <c r="T4243">
        <v>51795</v>
      </c>
      <c r="Z4243" s="2"/>
    </row>
    <row r="4244" spans="1:26" x14ac:dyDescent="0.25">
      <c r="A4244">
        <v>4243</v>
      </c>
      <c r="B4244" t="s">
        <v>13</v>
      </c>
      <c r="C4244" t="s">
        <v>17</v>
      </c>
      <c r="D4244" s="2">
        <v>45322</v>
      </c>
      <c r="E4244">
        <v>1</v>
      </c>
      <c r="F4244">
        <v>1</v>
      </c>
      <c r="G4244">
        <v>1</v>
      </c>
      <c r="H4244">
        <v>89.7</v>
      </c>
      <c r="I4244" t="s">
        <v>21</v>
      </c>
      <c r="J4244">
        <f t="shared" si="528"/>
        <v>1</v>
      </c>
      <c r="K4244">
        <f t="shared" si="529"/>
        <v>1</v>
      </c>
      <c r="L4244">
        <f t="shared" si="530"/>
        <v>1</v>
      </c>
      <c r="M4244" t="str">
        <f t="shared" si="531"/>
        <v>Success</v>
      </c>
      <c r="N4244">
        <f t="shared" si="532"/>
        <v>89.7</v>
      </c>
      <c r="O4244" t="str">
        <f t="shared" si="533"/>
        <v>2024/01</v>
      </c>
      <c r="P4244">
        <f t="shared" si="534"/>
        <v>11331.05</v>
      </c>
      <c r="Q4244" t="str">
        <f t="shared" si="535"/>
        <v>High Priority</v>
      </c>
      <c r="R4244" t="s">
        <v>36</v>
      </c>
      <c r="S4244">
        <v>111234</v>
      </c>
      <c r="T4244">
        <v>107585</v>
      </c>
      <c r="Z4244" s="2"/>
    </row>
    <row r="4245" spans="1:26" x14ac:dyDescent="0.25">
      <c r="A4245">
        <v>4244</v>
      </c>
      <c r="B4245" t="s">
        <v>14</v>
      </c>
      <c r="C4245" t="s">
        <v>20</v>
      </c>
      <c r="D4245" s="2">
        <v>45389</v>
      </c>
      <c r="E4245">
        <v>1</v>
      </c>
      <c r="F4245">
        <v>1</v>
      </c>
      <c r="G4245">
        <v>1</v>
      </c>
      <c r="H4245">
        <v>52.39</v>
      </c>
      <c r="I4245" t="s">
        <v>21</v>
      </c>
      <c r="J4245">
        <f t="shared" si="528"/>
        <v>1</v>
      </c>
      <c r="K4245">
        <f t="shared" si="529"/>
        <v>1</v>
      </c>
      <c r="L4245">
        <f t="shared" si="530"/>
        <v>1</v>
      </c>
      <c r="M4245" t="str">
        <f t="shared" si="531"/>
        <v>Success</v>
      </c>
      <c r="N4245">
        <f t="shared" si="532"/>
        <v>52.39</v>
      </c>
      <c r="O4245" t="str">
        <f t="shared" si="533"/>
        <v>2024/04</v>
      </c>
      <c r="P4245">
        <f t="shared" si="534"/>
        <v>11347.8</v>
      </c>
      <c r="Q4245" t="str">
        <f t="shared" si="535"/>
        <v>High Priority</v>
      </c>
      <c r="R4245" t="s">
        <v>36</v>
      </c>
      <c r="S4245">
        <v>80119</v>
      </c>
      <c r="T4245">
        <v>48947</v>
      </c>
      <c r="Z4245" s="2"/>
    </row>
    <row r="4246" spans="1:26" x14ac:dyDescent="0.25">
      <c r="A4246">
        <v>4245</v>
      </c>
      <c r="B4246" t="s">
        <v>14</v>
      </c>
      <c r="C4246" t="s">
        <v>16</v>
      </c>
      <c r="D4246" s="2">
        <v>45295</v>
      </c>
      <c r="E4246">
        <v>1</v>
      </c>
      <c r="F4246">
        <v>1</v>
      </c>
      <c r="G4246">
        <v>1</v>
      </c>
      <c r="H4246">
        <v>123.21</v>
      </c>
      <c r="I4246" t="s">
        <v>21</v>
      </c>
      <c r="J4246">
        <f t="shared" si="528"/>
        <v>1</v>
      </c>
      <c r="K4246">
        <f t="shared" si="529"/>
        <v>1</v>
      </c>
      <c r="L4246">
        <f t="shared" si="530"/>
        <v>1</v>
      </c>
      <c r="M4246" t="str">
        <f t="shared" si="531"/>
        <v>Success</v>
      </c>
      <c r="N4246">
        <f t="shared" si="532"/>
        <v>123.21</v>
      </c>
      <c r="O4246" t="str">
        <f t="shared" si="533"/>
        <v>2024/01</v>
      </c>
      <c r="P4246">
        <f t="shared" si="534"/>
        <v>11324.3</v>
      </c>
      <c r="Q4246" t="str">
        <f t="shared" si="535"/>
        <v>High Priority</v>
      </c>
      <c r="R4246" t="s">
        <v>37</v>
      </c>
      <c r="S4246">
        <v>143587</v>
      </c>
      <c r="T4246">
        <v>93288</v>
      </c>
      <c r="Z4246" s="2"/>
    </row>
    <row r="4247" spans="1:26" x14ac:dyDescent="0.25">
      <c r="A4247">
        <v>4246</v>
      </c>
      <c r="B4247" t="s">
        <v>13</v>
      </c>
      <c r="C4247" t="s">
        <v>19</v>
      </c>
      <c r="D4247" s="2">
        <v>45318</v>
      </c>
      <c r="E4247">
        <v>1</v>
      </c>
      <c r="F4247">
        <v>1</v>
      </c>
      <c r="G4247">
        <v>0</v>
      </c>
      <c r="H4247">
        <v>19.649999999999999</v>
      </c>
      <c r="I4247" t="s">
        <v>25</v>
      </c>
      <c r="J4247">
        <f t="shared" si="528"/>
        <v>0</v>
      </c>
      <c r="K4247">
        <f t="shared" si="529"/>
        <v>1</v>
      </c>
      <c r="L4247">
        <f t="shared" si="530"/>
        <v>0</v>
      </c>
      <c r="M4247" t="str">
        <f t="shared" si="531"/>
        <v>Network Failure</v>
      </c>
      <c r="N4247">
        <f t="shared" si="532"/>
        <v>0</v>
      </c>
      <c r="O4247" t="str">
        <f t="shared" si="533"/>
        <v>2024/01</v>
      </c>
      <c r="P4247">
        <f t="shared" si="534"/>
        <v>11330.05</v>
      </c>
      <c r="Q4247" t="str">
        <f t="shared" si="535"/>
        <v>Low Proirity</v>
      </c>
      <c r="R4247" t="s">
        <v>37</v>
      </c>
      <c r="S4247">
        <v>79949</v>
      </c>
      <c r="T4247">
        <v>60560</v>
      </c>
      <c r="Z4247" s="2"/>
    </row>
    <row r="4248" spans="1:26" x14ac:dyDescent="0.25">
      <c r="A4248">
        <v>4247</v>
      </c>
      <c r="B4248" t="s">
        <v>11</v>
      </c>
      <c r="C4248" t="s">
        <v>17</v>
      </c>
      <c r="D4248" s="2">
        <v>45313</v>
      </c>
      <c r="E4248">
        <v>1</v>
      </c>
      <c r="F4248">
        <v>1</v>
      </c>
      <c r="G4248">
        <v>1</v>
      </c>
      <c r="H4248">
        <v>55.51</v>
      </c>
      <c r="I4248" t="s">
        <v>21</v>
      </c>
      <c r="J4248">
        <f t="shared" si="528"/>
        <v>1</v>
      </c>
      <c r="K4248">
        <f t="shared" si="529"/>
        <v>1</v>
      </c>
      <c r="L4248">
        <f t="shared" si="530"/>
        <v>1</v>
      </c>
      <c r="M4248" t="str">
        <f t="shared" si="531"/>
        <v>Success</v>
      </c>
      <c r="N4248">
        <f t="shared" si="532"/>
        <v>55.51</v>
      </c>
      <c r="O4248" t="str">
        <f t="shared" si="533"/>
        <v>2024/01</v>
      </c>
      <c r="P4248">
        <f t="shared" si="534"/>
        <v>11328.8</v>
      </c>
      <c r="Q4248" t="str">
        <f t="shared" si="535"/>
        <v>High Priority</v>
      </c>
      <c r="R4248" t="s">
        <v>37</v>
      </c>
      <c r="S4248">
        <v>80410</v>
      </c>
      <c r="T4248">
        <v>104647</v>
      </c>
      <c r="Z4248" s="2"/>
    </row>
    <row r="4249" spans="1:26" x14ac:dyDescent="0.25">
      <c r="A4249">
        <v>4248</v>
      </c>
      <c r="B4249" t="s">
        <v>15</v>
      </c>
      <c r="C4249" t="s">
        <v>18</v>
      </c>
      <c r="D4249" s="2">
        <v>45382</v>
      </c>
      <c r="E4249">
        <v>1</v>
      </c>
      <c r="F4249">
        <v>1</v>
      </c>
      <c r="G4249">
        <v>1</v>
      </c>
      <c r="H4249">
        <v>14.6</v>
      </c>
      <c r="I4249" t="s">
        <v>21</v>
      </c>
      <c r="J4249">
        <f t="shared" si="528"/>
        <v>1</v>
      </c>
      <c r="K4249">
        <f t="shared" si="529"/>
        <v>1</v>
      </c>
      <c r="L4249">
        <f t="shared" si="530"/>
        <v>1</v>
      </c>
      <c r="M4249" t="str">
        <f t="shared" si="531"/>
        <v>Success</v>
      </c>
      <c r="N4249">
        <f t="shared" si="532"/>
        <v>14.6</v>
      </c>
      <c r="O4249" t="str">
        <f t="shared" si="533"/>
        <v>2024/03</v>
      </c>
      <c r="P4249">
        <f t="shared" si="534"/>
        <v>11346.05</v>
      </c>
      <c r="Q4249" t="str">
        <f t="shared" si="535"/>
        <v>High Priority</v>
      </c>
      <c r="R4249" t="s">
        <v>38</v>
      </c>
      <c r="S4249">
        <v>90416</v>
      </c>
      <c r="T4249">
        <v>22709</v>
      </c>
      <c r="Z4249" s="2"/>
    </row>
    <row r="4250" spans="1:26" x14ac:dyDescent="0.25">
      <c r="A4250">
        <v>4249</v>
      </c>
      <c r="B4250" t="s">
        <v>10</v>
      </c>
      <c r="C4250" t="s">
        <v>16</v>
      </c>
      <c r="D4250" s="2">
        <v>45416</v>
      </c>
      <c r="E4250">
        <v>1</v>
      </c>
      <c r="F4250">
        <v>0</v>
      </c>
      <c r="G4250">
        <v>0</v>
      </c>
      <c r="H4250">
        <v>15.47</v>
      </c>
      <c r="I4250" t="s">
        <v>24</v>
      </c>
      <c r="J4250">
        <f t="shared" si="528"/>
        <v>0</v>
      </c>
      <c r="K4250">
        <f t="shared" si="529"/>
        <v>0</v>
      </c>
      <c r="L4250" t="e">
        <f t="shared" si="530"/>
        <v>#DIV/0!</v>
      </c>
      <c r="M4250" t="str">
        <f t="shared" si="531"/>
        <v>Network Failure</v>
      </c>
      <c r="N4250">
        <f t="shared" si="532"/>
        <v>0</v>
      </c>
      <c r="O4250" t="str">
        <f t="shared" si="533"/>
        <v>2024/05</v>
      </c>
      <c r="P4250">
        <f t="shared" si="534"/>
        <v>11354.35</v>
      </c>
      <c r="Q4250" t="str">
        <f t="shared" si="535"/>
        <v>Low Proirity</v>
      </c>
      <c r="R4250" t="s">
        <v>36</v>
      </c>
      <c r="S4250">
        <v>123259</v>
      </c>
      <c r="T4250">
        <v>218824</v>
      </c>
      <c r="Z4250" s="2"/>
    </row>
    <row r="4251" spans="1:26" x14ac:dyDescent="0.25">
      <c r="A4251">
        <v>4250</v>
      </c>
      <c r="B4251" t="s">
        <v>9</v>
      </c>
      <c r="C4251" t="s">
        <v>16</v>
      </c>
      <c r="D4251" s="2">
        <v>45304</v>
      </c>
      <c r="E4251">
        <v>1</v>
      </c>
      <c r="F4251">
        <v>1</v>
      </c>
      <c r="G4251">
        <v>1</v>
      </c>
      <c r="H4251">
        <v>57.46</v>
      </c>
      <c r="I4251" t="s">
        <v>21</v>
      </c>
      <c r="J4251">
        <f t="shared" si="528"/>
        <v>1</v>
      </c>
      <c r="K4251">
        <f t="shared" si="529"/>
        <v>1</v>
      </c>
      <c r="L4251">
        <f t="shared" si="530"/>
        <v>1</v>
      </c>
      <c r="M4251" t="str">
        <f t="shared" si="531"/>
        <v>Success</v>
      </c>
      <c r="N4251">
        <f t="shared" si="532"/>
        <v>57.46</v>
      </c>
      <c r="O4251" t="str">
        <f t="shared" si="533"/>
        <v>2024/01</v>
      </c>
      <c r="P4251">
        <f t="shared" si="534"/>
        <v>11326.55</v>
      </c>
      <c r="Q4251" t="str">
        <f t="shared" si="535"/>
        <v>High Priority</v>
      </c>
      <c r="R4251" t="s">
        <v>37</v>
      </c>
      <c r="S4251">
        <v>84497</v>
      </c>
      <c r="T4251">
        <v>161972</v>
      </c>
      <c r="Z4251" s="2"/>
    </row>
    <row r="4252" spans="1:26" x14ac:dyDescent="0.25">
      <c r="A4252">
        <v>4251</v>
      </c>
      <c r="B4252" t="s">
        <v>11</v>
      </c>
      <c r="C4252" t="s">
        <v>17</v>
      </c>
      <c r="D4252" s="2">
        <v>45627</v>
      </c>
      <c r="E4252">
        <v>1</v>
      </c>
      <c r="F4252">
        <v>1</v>
      </c>
      <c r="G4252">
        <v>1</v>
      </c>
      <c r="H4252">
        <v>147.06</v>
      </c>
      <c r="I4252" t="s">
        <v>21</v>
      </c>
      <c r="J4252">
        <f t="shared" si="528"/>
        <v>1</v>
      </c>
      <c r="K4252">
        <f t="shared" si="529"/>
        <v>1</v>
      </c>
      <c r="L4252">
        <f t="shared" si="530"/>
        <v>1</v>
      </c>
      <c r="M4252" t="str">
        <f t="shared" si="531"/>
        <v>Success</v>
      </c>
      <c r="N4252">
        <f t="shared" si="532"/>
        <v>147.06</v>
      </c>
      <c r="O4252" t="str">
        <f t="shared" si="533"/>
        <v>2024/12</v>
      </c>
      <c r="P4252">
        <f t="shared" si="534"/>
        <v>11407.3</v>
      </c>
      <c r="Q4252" t="str">
        <f t="shared" si="535"/>
        <v>High Priority</v>
      </c>
      <c r="R4252" t="s">
        <v>38</v>
      </c>
      <c r="S4252">
        <v>74708</v>
      </c>
      <c r="T4252">
        <v>72895</v>
      </c>
      <c r="Z4252" s="2"/>
    </row>
    <row r="4253" spans="1:26" x14ac:dyDescent="0.25">
      <c r="A4253">
        <v>4252</v>
      </c>
      <c r="B4253" t="s">
        <v>11</v>
      </c>
      <c r="C4253" t="s">
        <v>16</v>
      </c>
      <c r="D4253" s="2">
        <v>45571</v>
      </c>
      <c r="E4253">
        <v>1</v>
      </c>
      <c r="F4253">
        <v>1</v>
      </c>
      <c r="G4253">
        <v>1</v>
      </c>
      <c r="H4253">
        <v>18.55</v>
      </c>
      <c r="I4253" t="s">
        <v>21</v>
      </c>
      <c r="J4253">
        <f t="shared" si="528"/>
        <v>1</v>
      </c>
      <c r="K4253">
        <f t="shared" si="529"/>
        <v>1</v>
      </c>
      <c r="L4253">
        <f t="shared" si="530"/>
        <v>1</v>
      </c>
      <c r="M4253" t="str">
        <f t="shared" si="531"/>
        <v>Success</v>
      </c>
      <c r="N4253">
        <f t="shared" si="532"/>
        <v>18.55</v>
      </c>
      <c r="O4253" t="str">
        <f t="shared" si="533"/>
        <v>2024/10</v>
      </c>
      <c r="P4253">
        <f t="shared" si="534"/>
        <v>11393.3</v>
      </c>
      <c r="Q4253" t="str">
        <f t="shared" si="535"/>
        <v>High Priority</v>
      </c>
      <c r="R4253" t="s">
        <v>37</v>
      </c>
      <c r="S4253">
        <v>134381</v>
      </c>
      <c r="T4253">
        <v>105813</v>
      </c>
      <c r="Z4253" s="2"/>
    </row>
    <row r="4254" spans="1:26" x14ac:dyDescent="0.25">
      <c r="A4254">
        <v>4253</v>
      </c>
      <c r="B4254" t="s">
        <v>13</v>
      </c>
      <c r="C4254" t="s">
        <v>16</v>
      </c>
      <c r="D4254" s="2">
        <v>45614</v>
      </c>
      <c r="E4254">
        <v>1</v>
      </c>
      <c r="F4254">
        <v>1</v>
      </c>
      <c r="G4254">
        <v>1</v>
      </c>
      <c r="H4254">
        <v>31.63</v>
      </c>
      <c r="I4254" t="s">
        <v>21</v>
      </c>
      <c r="J4254">
        <f t="shared" si="528"/>
        <v>1</v>
      </c>
      <c r="K4254">
        <f t="shared" si="529"/>
        <v>1</v>
      </c>
      <c r="L4254">
        <f t="shared" si="530"/>
        <v>1</v>
      </c>
      <c r="M4254" t="str">
        <f t="shared" si="531"/>
        <v>Success</v>
      </c>
      <c r="N4254">
        <f t="shared" si="532"/>
        <v>31.63</v>
      </c>
      <c r="O4254" t="str">
        <f t="shared" si="533"/>
        <v>2024/11</v>
      </c>
      <c r="P4254">
        <f t="shared" si="534"/>
        <v>11404.05</v>
      </c>
      <c r="Q4254" t="str">
        <f t="shared" si="535"/>
        <v>High Priority</v>
      </c>
      <c r="R4254" t="s">
        <v>36</v>
      </c>
      <c r="S4254">
        <v>22715</v>
      </c>
      <c r="T4254">
        <v>114012</v>
      </c>
      <c r="Z4254" s="2"/>
    </row>
    <row r="4255" spans="1:26" x14ac:dyDescent="0.25">
      <c r="A4255">
        <v>4254</v>
      </c>
      <c r="B4255" t="s">
        <v>13</v>
      </c>
      <c r="C4255" t="s">
        <v>20</v>
      </c>
      <c r="D4255" s="2">
        <v>45656</v>
      </c>
      <c r="E4255">
        <v>1</v>
      </c>
      <c r="F4255">
        <v>1</v>
      </c>
      <c r="G4255">
        <v>1</v>
      </c>
      <c r="H4255">
        <v>75.31</v>
      </c>
      <c r="I4255" t="s">
        <v>21</v>
      </c>
      <c r="J4255">
        <f t="shared" si="528"/>
        <v>1</v>
      </c>
      <c r="K4255">
        <f t="shared" si="529"/>
        <v>1</v>
      </c>
      <c r="L4255">
        <f t="shared" si="530"/>
        <v>1</v>
      </c>
      <c r="M4255" t="str">
        <f t="shared" si="531"/>
        <v>Success</v>
      </c>
      <c r="N4255">
        <f t="shared" si="532"/>
        <v>75.31</v>
      </c>
      <c r="O4255" t="str">
        <f t="shared" si="533"/>
        <v>2024/12</v>
      </c>
      <c r="P4255">
        <f t="shared" si="534"/>
        <v>11414.55</v>
      </c>
      <c r="Q4255" t="str">
        <f t="shared" si="535"/>
        <v>High Priority</v>
      </c>
      <c r="R4255" t="s">
        <v>38</v>
      </c>
      <c r="S4255">
        <v>37179</v>
      </c>
      <c r="T4255">
        <v>130962</v>
      </c>
      <c r="Z4255" s="2"/>
    </row>
    <row r="4256" spans="1:26" x14ac:dyDescent="0.25">
      <c r="A4256">
        <v>4255</v>
      </c>
      <c r="B4256" t="s">
        <v>14</v>
      </c>
      <c r="C4256" t="s">
        <v>19</v>
      </c>
      <c r="D4256" s="2">
        <v>45648</v>
      </c>
      <c r="E4256">
        <v>1</v>
      </c>
      <c r="F4256">
        <v>1</v>
      </c>
      <c r="G4256">
        <v>1</v>
      </c>
      <c r="H4256">
        <v>131.36000000000001</v>
      </c>
      <c r="I4256" t="s">
        <v>21</v>
      </c>
      <c r="J4256">
        <f t="shared" si="528"/>
        <v>1</v>
      </c>
      <c r="K4256">
        <f t="shared" si="529"/>
        <v>1</v>
      </c>
      <c r="L4256">
        <f t="shared" si="530"/>
        <v>1</v>
      </c>
      <c r="M4256" t="str">
        <f t="shared" si="531"/>
        <v>Success</v>
      </c>
      <c r="N4256">
        <f t="shared" si="532"/>
        <v>131.36000000000001</v>
      </c>
      <c r="O4256" t="str">
        <f t="shared" si="533"/>
        <v>2024/12</v>
      </c>
      <c r="P4256">
        <f t="shared" si="534"/>
        <v>11412.55</v>
      </c>
      <c r="Q4256" t="str">
        <f t="shared" si="535"/>
        <v>High Priority</v>
      </c>
      <c r="R4256" t="s">
        <v>36</v>
      </c>
      <c r="S4256">
        <v>107092</v>
      </c>
      <c r="T4256">
        <v>169268</v>
      </c>
      <c r="Z4256" s="2"/>
    </row>
    <row r="4257" spans="1:26" x14ac:dyDescent="0.25">
      <c r="A4257">
        <v>4256</v>
      </c>
      <c r="B4257" t="s">
        <v>15</v>
      </c>
      <c r="C4257" t="s">
        <v>18</v>
      </c>
      <c r="D4257" s="2">
        <v>45316</v>
      </c>
      <c r="E4257">
        <v>1</v>
      </c>
      <c r="F4257">
        <v>1</v>
      </c>
      <c r="G4257">
        <v>1</v>
      </c>
      <c r="H4257">
        <v>64.38</v>
      </c>
      <c r="I4257" t="s">
        <v>21</v>
      </c>
      <c r="J4257">
        <f t="shared" si="528"/>
        <v>1</v>
      </c>
      <c r="K4257">
        <f t="shared" si="529"/>
        <v>1</v>
      </c>
      <c r="L4257">
        <f t="shared" si="530"/>
        <v>1</v>
      </c>
      <c r="M4257" t="str">
        <f t="shared" si="531"/>
        <v>Success</v>
      </c>
      <c r="N4257">
        <f t="shared" si="532"/>
        <v>64.38</v>
      </c>
      <c r="O4257" t="str">
        <f t="shared" si="533"/>
        <v>2024/01</v>
      </c>
      <c r="P4257">
        <f t="shared" si="534"/>
        <v>11329.55</v>
      </c>
      <c r="Q4257" t="str">
        <f t="shared" si="535"/>
        <v>High Priority</v>
      </c>
      <c r="R4257" t="s">
        <v>37</v>
      </c>
      <c r="S4257">
        <v>43456</v>
      </c>
      <c r="T4257">
        <v>207387</v>
      </c>
      <c r="Z4257" s="2"/>
    </row>
    <row r="4258" spans="1:26" x14ac:dyDescent="0.25">
      <c r="A4258">
        <v>4257</v>
      </c>
      <c r="B4258" t="s">
        <v>11</v>
      </c>
      <c r="C4258" t="s">
        <v>16</v>
      </c>
      <c r="D4258" s="2">
        <v>45584</v>
      </c>
      <c r="E4258">
        <v>1</v>
      </c>
      <c r="F4258">
        <v>1</v>
      </c>
      <c r="G4258">
        <v>1</v>
      </c>
      <c r="H4258">
        <v>24.38</v>
      </c>
      <c r="I4258" t="s">
        <v>21</v>
      </c>
      <c r="J4258">
        <f t="shared" si="528"/>
        <v>1</v>
      </c>
      <c r="K4258">
        <f t="shared" si="529"/>
        <v>1</v>
      </c>
      <c r="L4258">
        <f t="shared" si="530"/>
        <v>1</v>
      </c>
      <c r="M4258" t="str">
        <f t="shared" si="531"/>
        <v>Success</v>
      </c>
      <c r="N4258">
        <f t="shared" si="532"/>
        <v>24.38</v>
      </c>
      <c r="O4258" t="str">
        <f t="shared" si="533"/>
        <v>2024/10</v>
      </c>
      <c r="P4258">
        <f t="shared" si="534"/>
        <v>11396.55</v>
      </c>
      <c r="Q4258" t="str">
        <f t="shared" si="535"/>
        <v>High Priority</v>
      </c>
      <c r="R4258" t="s">
        <v>36</v>
      </c>
      <c r="S4258">
        <v>100324</v>
      </c>
      <c r="T4258">
        <v>155625</v>
      </c>
      <c r="Z4258" s="2"/>
    </row>
    <row r="4259" spans="1:26" x14ac:dyDescent="0.25">
      <c r="A4259">
        <v>4258</v>
      </c>
      <c r="B4259" t="s">
        <v>14</v>
      </c>
      <c r="C4259" t="s">
        <v>16</v>
      </c>
      <c r="D4259" s="2">
        <v>45510</v>
      </c>
      <c r="E4259">
        <v>1</v>
      </c>
      <c r="F4259">
        <v>1</v>
      </c>
      <c r="G4259">
        <v>1</v>
      </c>
      <c r="H4259">
        <v>67.790000000000006</v>
      </c>
      <c r="I4259" t="s">
        <v>21</v>
      </c>
      <c r="J4259">
        <f t="shared" si="528"/>
        <v>1</v>
      </c>
      <c r="K4259">
        <f t="shared" si="529"/>
        <v>1</v>
      </c>
      <c r="L4259">
        <f t="shared" si="530"/>
        <v>1</v>
      </c>
      <c r="M4259" t="str">
        <f t="shared" si="531"/>
        <v>Success</v>
      </c>
      <c r="N4259">
        <f t="shared" si="532"/>
        <v>67.790000000000006</v>
      </c>
      <c r="O4259" t="str">
        <f t="shared" si="533"/>
        <v>2024/08</v>
      </c>
      <c r="P4259">
        <f t="shared" si="534"/>
        <v>11378.05</v>
      </c>
      <c r="Q4259" t="str">
        <f t="shared" si="535"/>
        <v>High Priority</v>
      </c>
      <c r="R4259" t="s">
        <v>38</v>
      </c>
      <c r="S4259">
        <v>26826</v>
      </c>
      <c r="T4259">
        <v>22217</v>
      </c>
      <c r="Z4259" s="2"/>
    </row>
    <row r="4260" spans="1:26" x14ac:dyDescent="0.25">
      <c r="A4260">
        <v>4259</v>
      </c>
      <c r="B4260" t="s">
        <v>14</v>
      </c>
      <c r="C4260" t="s">
        <v>17</v>
      </c>
      <c r="D4260" s="2">
        <v>45506</v>
      </c>
      <c r="E4260">
        <v>1</v>
      </c>
      <c r="F4260">
        <v>0</v>
      </c>
      <c r="G4260">
        <v>0</v>
      </c>
      <c r="H4260">
        <v>42.67</v>
      </c>
      <c r="I4260" t="s">
        <v>23</v>
      </c>
      <c r="J4260">
        <f t="shared" si="528"/>
        <v>0</v>
      </c>
      <c r="K4260">
        <f t="shared" si="529"/>
        <v>0</v>
      </c>
      <c r="L4260" t="e">
        <f t="shared" si="530"/>
        <v>#DIV/0!</v>
      </c>
      <c r="M4260" t="str">
        <f t="shared" si="531"/>
        <v>Network Failure</v>
      </c>
      <c r="N4260">
        <f t="shared" si="532"/>
        <v>0</v>
      </c>
      <c r="O4260" t="str">
        <f t="shared" si="533"/>
        <v>2024/08</v>
      </c>
      <c r="P4260">
        <f t="shared" si="534"/>
        <v>11376.85</v>
      </c>
      <c r="Q4260" t="str">
        <f t="shared" si="535"/>
        <v>Low Proirity</v>
      </c>
      <c r="R4260" t="s">
        <v>36</v>
      </c>
      <c r="S4260">
        <v>94347</v>
      </c>
      <c r="T4260">
        <v>25000</v>
      </c>
      <c r="Z4260" s="2"/>
    </row>
    <row r="4261" spans="1:26" x14ac:dyDescent="0.25">
      <c r="A4261">
        <v>4260</v>
      </c>
      <c r="B4261" t="s">
        <v>12</v>
      </c>
      <c r="C4261" t="s">
        <v>19</v>
      </c>
      <c r="D4261" s="2">
        <v>45359</v>
      </c>
      <c r="E4261">
        <v>1</v>
      </c>
      <c r="F4261">
        <v>0</v>
      </c>
      <c r="G4261">
        <v>0</v>
      </c>
      <c r="H4261">
        <v>80.650000000000006</v>
      </c>
      <c r="I4261" t="s">
        <v>25</v>
      </c>
      <c r="J4261">
        <f t="shared" si="528"/>
        <v>0</v>
      </c>
      <c r="K4261">
        <f t="shared" si="529"/>
        <v>0</v>
      </c>
      <c r="L4261" t="e">
        <f t="shared" si="530"/>
        <v>#DIV/0!</v>
      </c>
      <c r="M4261" t="str">
        <f t="shared" si="531"/>
        <v>Network Failure</v>
      </c>
      <c r="N4261">
        <f t="shared" si="532"/>
        <v>0</v>
      </c>
      <c r="O4261" t="str">
        <f t="shared" si="533"/>
        <v>2024/03</v>
      </c>
      <c r="P4261">
        <f t="shared" si="534"/>
        <v>11340.1</v>
      </c>
      <c r="Q4261" t="str">
        <f t="shared" si="535"/>
        <v>Low Proirity</v>
      </c>
      <c r="R4261" t="s">
        <v>37</v>
      </c>
      <c r="S4261">
        <v>139156</v>
      </c>
      <c r="T4261">
        <v>223926</v>
      </c>
      <c r="Z4261" s="2"/>
    </row>
    <row r="4262" spans="1:26" x14ac:dyDescent="0.25">
      <c r="A4262">
        <v>4261</v>
      </c>
      <c r="B4262" t="s">
        <v>12</v>
      </c>
      <c r="C4262" t="s">
        <v>16</v>
      </c>
      <c r="D4262" s="2">
        <v>45301</v>
      </c>
      <c r="E4262">
        <v>1</v>
      </c>
      <c r="F4262">
        <v>1</v>
      </c>
      <c r="G4262">
        <v>1</v>
      </c>
      <c r="H4262">
        <v>23.94</v>
      </c>
      <c r="I4262" t="s">
        <v>21</v>
      </c>
      <c r="J4262">
        <f t="shared" si="528"/>
        <v>1</v>
      </c>
      <c r="K4262">
        <f t="shared" si="529"/>
        <v>1</v>
      </c>
      <c r="L4262">
        <f t="shared" si="530"/>
        <v>1</v>
      </c>
      <c r="M4262" t="str">
        <f t="shared" si="531"/>
        <v>Success</v>
      </c>
      <c r="N4262">
        <f t="shared" si="532"/>
        <v>23.94</v>
      </c>
      <c r="O4262" t="str">
        <f t="shared" si="533"/>
        <v>2024/01</v>
      </c>
      <c r="P4262">
        <f t="shared" si="534"/>
        <v>11325.8</v>
      </c>
      <c r="Q4262" t="str">
        <f t="shared" si="535"/>
        <v>High Priority</v>
      </c>
      <c r="R4262" t="s">
        <v>37</v>
      </c>
      <c r="S4262">
        <v>47842</v>
      </c>
      <c r="T4262">
        <v>148354</v>
      </c>
      <c r="Z4262" s="2"/>
    </row>
    <row r="4263" spans="1:26" x14ac:dyDescent="0.25">
      <c r="A4263">
        <v>4262</v>
      </c>
      <c r="B4263" t="s">
        <v>13</v>
      </c>
      <c r="C4263" t="s">
        <v>19</v>
      </c>
      <c r="D4263" s="2">
        <v>45640</v>
      </c>
      <c r="E4263">
        <v>1</v>
      </c>
      <c r="F4263">
        <v>1</v>
      </c>
      <c r="G4263">
        <v>1</v>
      </c>
      <c r="H4263">
        <v>22.12</v>
      </c>
      <c r="I4263" t="s">
        <v>21</v>
      </c>
      <c r="J4263">
        <f t="shared" si="528"/>
        <v>1</v>
      </c>
      <c r="K4263">
        <f t="shared" si="529"/>
        <v>1</v>
      </c>
      <c r="L4263">
        <f t="shared" si="530"/>
        <v>1</v>
      </c>
      <c r="M4263" t="str">
        <f t="shared" si="531"/>
        <v>Success</v>
      </c>
      <c r="N4263">
        <f t="shared" si="532"/>
        <v>22.12</v>
      </c>
      <c r="O4263" t="str">
        <f t="shared" si="533"/>
        <v>2024/12</v>
      </c>
      <c r="P4263">
        <f t="shared" si="534"/>
        <v>11410.55</v>
      </c>
      <c r="Q4263" t="str">
        <f t="shared" si="535"/>
        <v>High Priority</v>
      </c>
      <c r="R4263" t="s">
        <v>37</v>
      </c>
      <c r="S4263">
        <v>44737</v>
      </c>
      <c r="T4263">
        <v>99383</v>
      </c>
      <c r="Z4263" s="2"/>
    </row>
    <row r="4264" spans="1:26" x14ac:dyDescent="0.25">
      <c r="A4264">
        <v>4263</v>
      </c>
      <c r="B4264" t="s">
        <v>11</v>
      </c>
      <c r="C4264" t="s">
        <v>16</v>
      </c>
      <c r="D4264" s="2">
        <v>45362</v>
      </c>
      <c r="E4264">
        <v>1</v>
      </c>
      <c r="F4264">
        <v>1</v>
      </c>
      <c r="G4264">
        <v>1</v>
      </c>
      <c r="H4264">
        <v>21.94</v>
      </c>
      <c r="I4264" t="s">
        <v>21</v>
      </c>
      <c r="J4264">
        <f t="shared" si="528"/>
        <v>1</v>
      </c>
      <c r="K4264">
        <f t="shared" si="529"/>
        <v>1</v>
      </c>
      <c r="L4264">
        <f t="shared" si="530"/>
        <v>1</v>
      </c>
      <c r="M4264" t="str">
        <f t="shared" si="531"/>
        <v>Success</v>
      </c>
      <c r="N4264">
        <f t="shared" si="532"/>
        <v>21.94</v>
      </c>
      <c r="O4264" t="str">
        <f t="shared" si="533"/>
        <v>2024/03</v>
      </c>
      <c r="P4264">
        <f t="shared" si="534"/>
        <v>11341.05</v>
      </c>
      <c r="Q4264" t="str">
        <f t="shared" si="535"/>
        <v>High Priority</v>
      </c>
      <c r="R4264" t="s">
        <v>38</v>
      </c>
      <c r="S4264">
        <v>102176</v>
      </c>
      <c r="T4264">
        <v>134026</v>
      </c>
      <c r="Z4264" s="2"/>
    </row>
    <row r="4265" spans="1:26" x14ac:dyDescent="0.25">
      <c r="A4265">
        <v>4264</v>
      </c>
      <c r="B4265" t="s">
        <v>14</v>
      </c>
      <c r="C4265" t="s">
        <v>19</v>
      </c>
      <c r="D4265" s="2">
        <v>45652</v>
      </c>
      <c r="E4265">
        <v>1</v>
      </c>
      <c r="F4265">
        <v>1</v>
      </c>
      <c r="G4265">
        <v>0</v>
      </c>
      <c r="H4265">
        <v>63.2</v>
      </c>
      <c r="I4265" t="s">
        <v>23</v>
      </c>
      <c r="J4265">
        <f t="shared" si="528"/>
        <v>0</v>
      </c>
      <c r="K4265">
        <f t="shared" si="529"/>
        <v>1</v>
      </c>
      <c r="L4265">
        <f t="shared" si="530"/>
        <v>0</v>
      </c>
      <c r="M4265" t="str">
        <f t="shared" si="531"/>
        <v>Network Failure</v>
      </c>
      <c r="N4265">
        <f t="shared" si="532"/>
        <v>0</v>
      </c>
      <c r="O4265" t="str">
        <f t="shared" si="533"/>
        <v>2024/12</v>
      </c>
      <c r="P4265">
        <f t="shared" si="534"/>
        <v>11413.55</v>
      </c>
      <c r="Q4265" t="str">
        <f t="shared" si="535"/>
        <v>Low Proirity</v>
      </c>
      <c r="R4265" t="s">
        <v>36</v>
      </c>
      <c r="S4265">
        <v>24980</v>
      </c>
      <c r="T4265">
        <v>169928</v>
      </c>
      <c r="Z4265" s="2"/>
    </row>
    <row r="4266" spans="1:26" x14ac:dyDescent="0.25">
      <c r="A4266">
        <v>4265</v>
      </c>
      <c r="B4266" t="s">
        <v>12</v>
      </c>
      <c r="C4266" t="s">
        <v>19</v>
      </c>
      <c r="D4266" s="2">
        <v>45324</v>
      </c>
      <c r="E4266">
        <v>1</v>
      </c>
      <c r="F4266">
        <v>0</v>
      </c>
      <c r="G4266">
        <v>0</v>
      </c>
      <c r="H4266">
        <v>38.340000000000003</v>
      </c>
      <c r="I4266" t="s">
        <v>23</v>
      </c>
      <c r="J4266">
        <f t="shared" si="528"/>
        <v>0</v>
      </c>
      <c r="K4266">
        <f t="shared" si="529"/>
        <v>0</v>
      </c>
      <c r="L4266" t="e">
        <f t="shared" si="530"/>
        <v>#DIV/0!</v>
      </c>
      <c r="M4266" t="str">
        <f t="shared" si="531"/>
        <v>Network Failure</v>
      </c>
      <c r="N4266">
        <f t="shared" si="532"/>
        <v>0</v>
      </c>
      <c r="O4266" t="str">
        <f t="shared" si="533"/>
        <v>2024/02</v>
      </c>
      <c r="P4266">
        <f t="shared" si="534"/>
        <v>11331.35</v>
      </c>
      <c r="Q4266" t="str">
        <f t="shared" si="535"/>
        <v>Low Proirity</v>
      </c>
      <c r="R4266" t="s">
        <v>37</v>
      </c>
      <c r="S4266">
        <v>34824</v>
      </c>
      <c r="T4266">
        <v>95210</v>
      </c>
      <c r="Z4266" s="2"/>
    </row>
    <row r="4267" spans="1:26" x14ac:dyDescent="0.25">
      <c r="A4267">
        <v>4266</v>
      </c>
      <c r="B4267" t="s">
        <v>13</v>
      </c>
      <c r="C4267" t="s">
        <v>17</v>
      </c>
      <c r="D4267" s="2">
        <v>45507</v>
      </c>
      <c r="E4267">
        <v>1</v>
      </c>
      <c r="F4267">
        <v>1</v>
      </c>
      <c r="G4267">
        <v>1</v>
      </c>
      <c r="H4267">
        <v>46.67</v>
      </c>
      <c r="I4267" t="s">
        <v>21</v>
      </c>
      <c r="J4267">
        <f t="shared" si="528"/>
        <v>1</v>
      </c>
      <c r="K4267">
        <f t="shared" si="529"/>
        <v>1</v>
      </c>
      <c r="L4267">
        <f t="shared" si="530"/>
        <v>1</v>
      </c>
      <c r="M4267" t="str">
        <f t="shared" si="531"/>
        <v>Success</v>
      </c>
      <c r="N4267">
        <f t="shared" si="532"/>
        <v>46.67</v>
      </c>
      <c r="O4267" t="str">
        <f t="shared" si="533"/>
        <v>2024/08</v>
      </c>
      <c r="P4267">
        <f t="shared" si="534"/>
        <v>11377.3</v>
      </c>
      <c r="Q4267" t="str">
        <f t="shared" si="535"/>
        <v>High Priority</v>
      </c>
      <c r="R4267" t="s">
        <v>36</v>
      </c>
      <c r="S4267">
        <v>33900</v>
      </c>
      <c r="T4267">
        <v>52575</v>
      </c>
      <c r="Z4267" s="2"/>
    </row>
    <row r="4268" spans="1:26" x14ac:dyDescent="0.25">
      <c r="A4268">
        <v>4267</v>
      </c>
      <c r="B4268" t="s">
        <v>12</v>
      </c>
      <c r="C4268" t="s">
        <v>18</v>
      </c>
      <c r="D4268" s="2">
        <v>45470</v>
      </c>
      <c r="E4268">
        <v>1</v>
      </c>
      <c r="F4268">
        <v>1</v>
      </c>
      <c r="G4268">
        <v>1</v>
      </c>
      <c r="H4268">
        <v>73.87</v>
      </c>
      <c r="I4268" t="s">
        <v>21</v>
      </c>
      <c r="J4268">
        <f t="shared" si="528"/>
        <v>1</v>
      </c>
      <c r="K4268">
        <f t="shared" si="529"/>
        <v>1</v>
      </c>
      <c r="L4268">
        <f t="shared" si="530"/>
        <v>1</v>
      </c>
      <c r="M4268" t="str">
        <f t="shared" si="531"/>
        <v>Success</v>
      </c>
      <c r="N4268">
        <f t="shared" si="532"/>
        <v>73.87</v>
      </c>
      <c r="O4268" t="str">
        <f t="shared" si="533"/>
        <v>2024/06</v>
      </c>
      <c r="P4268">
        <f t="shared" si="534"/>
        <v>11368.05</v>
      </c>
      <c r="Q4268" t="str">
        <f t="shared" si="535"/>
        <v>High Priority</v>
      </c>
      <c r="R4268" t="s">
        <v>38</v>
      </c>
      <c r="S4268">
        <v>47855</v>
      </c>
      <c r="T4268">
        <v>115179</v>
      </c>
      <c r="Z4268" s="2"/>
    </row>
    <row r="4269" spans="1:26" x14ac:dyDescent="0.25">
      <c r="A4269">
        <v>4268</v>
      </c>
      <c r="B4269" t="s">
        <v>11</v>
      </c>
      <c r="C4269" t="s">
        <v>16</v>
      </c>
      <c r="D4269" s="2">
        <v>45529</v>
      </c>
      <c r="E4269">
        <v>1</v>
      </c>
      <c r="F4269">
        <v>1</v>
      </c>
      <c r="G4269">
        <v>1</v>
      </c>
      <c r="H4269">
        <v>86.63</v>
      </c>
      <c r="I4269" t="s">
        <v>21</v>
      </c>
      <c r="J4269">
        <f t="shared" si="528"/>
        <v>1</v>
      </c>
      <c r="K4269">
        <f t="shared" si="529"/>
        <v>1</v>
      </c>
      <c r="L4269">
        <f t="shared" si="530"/>
        <v>1</v>
      </c>
      <c r="M4269" t="str">
        <f t="shared" si="531"/>
        <v>Success</v>
      </c>
      <c r="N4269">
        <f t="shared" si="532"/>
        <v>86.63</v>
      </c>
      <c r="O4269" t="str">
        <f t="shared" si="533"/>
        <v>2024/08</v>
      </c>
      <c r="P4269">
        <f t="shared" si="534"/>
        <v>11382.8</v>
      </c>
      <c r="Q4269" t="str">
        <f t="shared" si="535"/>
        <v>High Priority</v>
      </c>
      <c r="R4269" t="s">
        <v>37</v>
      </c>
      <c r="S4269">
        <v>71690</v>
      </c>
      <c r="T4269">
        <v>245597</v>
      </c>
      <c r="Z4269" s="2"/>
    </row>
    <row r="4270" spans="1:26" x14ac:dyDescent="0.25">
      <c r="A4270">
        <v>4269</v>
      </c>
      <c r="B4270" t="s">
        <v>10</v>
      </c>
      <c r="C4270" t="s">
        <v>19</v>
      </c>
      <c r="D4270" s="2">
        <v>45532</v>
      </c>
      <c r="E4270">
        <v>1</v>
      </c>
      <c r="F4270">
        <v>1</v>
      </c>
      <c r="G4270">
        <v>1</v>
      </c>
      <c r="H4270">
        <v>101.89</v>
      </c>
      <c r="I4270" t="s">
        <v>21</v>
      </c>
      <c r="J4270">
        <f t="shared" si="528"/>
        <v>1</v>
      </c>
      <c r="K4270">
        <f t="shared" si="529"/>
        <v>1</v>
      </c>
      <c r="L4270">
        <f t="shared" si="530"/>
        <v>1</v>
      </c>
      <c r="M4270" t="str">
        <f t="shared" si="531"/>
        <v>Success</v>
      </c>
      <c r="N4270">
        <f t="shared" si="532"/>
        <v>101.89</v>
      </c>
      <c r="O4270" t="str">
        <f t="shared" si="533"/>
        <v>2024/08</v>
      </c>
      <c r="P4270">
        <f t="shared" si="534"/>
        <v>11383.55</v>
      </c>
      <c r="Q4270" t="str">
        <f t="shared" si="535"/>
        <v>High Priority</v>
      </c>
      <c r="R4270" t="s">
        <v>36</v>
      </c>
      <c r="S4270">
        <v>87412</v>
      </c>
      <c r="T4270">
        <v>214470</v>
      </c>
      <c r="Z4270" s="2"/>
    </row>
    <row r="4271" spans="1:26" x14ac:dyDescent="0.25">
      <c r="A4271">
        <v>4270</v>
      </c>
      <c r="B4271" t="s">
        <v>9</v>
      </c>
      <c r="C4271" t="s">
        <v>20</v>
      </c>
      <c r="D4271" s="2">
        <v>45369</v>
      </c>
      <c r="E4271">
        <v>1</v>
      </c>
      <c r="F4271">
        <v>0</v>
      </c>
      <c r="G4271">
        <v>0</v>
      </c>
      <c r="H4271">
        <v>134.41999999999999</v>
      </c>
      <c r="I4271" t="s">
        <v>26</v>
      </c>
      <c r="J4271">
        <f t="shared" si="528"/>
        <v>0</v>
      </c>
      <c r="K4271">
        <f t="shared" si="529"/>
        <v>0</v>
      </c>
      <c r="L4271" t="e">
        <f t="shared" si="530"/>
        <v>#DIV/0!</v>
      </c>
      <c r="M4271" t="str">
        <f t="shared" si="531"/>
        <v>Compliance Blocked</v>
      </c>
      <c r="N4271">
        <f t="shared" si="532"/>
        <v>0</v>
      </c>
      <c r="O4271" t="str">
        <f t="shared" si="533"/>
        <v>2024/03</v>
      </c>
      <c r="P4271">
        <f t="shared" si="534"/>
        <v>11342.6</v>
      </c>
      <c r="Q4271" t="str">
        <f t="shared" si="535"/>
        <v>Low Proirity</v>
      </c>
      <c r="R4271" t="s">
        <v>37</v>
      </c>
      <c r="S4271">
        <v>127020</v>
      </c>
      <c r="T4271">
        <v>165575</v>
      </c>
      <c r="Z4271" s="2"/>
    </row>
    <row r="4272" spans="1:26" x14ac:dyDescent="0.25">
      <c r="A4272">
        <v>4271</v>
      </c>
      <c r="B4272" t="s">
        <v>13</v>
      </c>
      <c r="C4272" t="s">
        <v>20</v>
      </c>
      <c r="D4272" s="2">
        <v>45461</v>
      </c>
      <c r="E4272">
        <v>1</v>
      </c>
      <c r="F4272">
        <v>1</v>
      </c>
      <c r="G4272">
        <v>1</v>
      </c>
      <c r="H4272">
        <v>23.31</v>
      </c>
      <c r="I4272" t="s">
        <v>21</v>
      </c>
      <c r="J4272">
        <f t="shared" si="528"/>
        <v>1</v>
      </c>
      <c r="K4272">
        <f t="shared" si="529"/>
        <v>1</v>
      </c>
      <c r="L4272">
        <f t="shared" si="530"/>
        <v>1</v>
      </c>
      <c r="M4272" t="str">
        <f t="shared" si="531"/>
        <v>Success</v>
      </c>
      <c r="N4272">
        <f t="shared" si="532"/>
        <v>23.31</v>
      </c>
      <c r="O4272" t="str">
        <f t="shared" si="533"/>
        <v>2024/06</v>
      </c>
      <c r="P4272">
        <f t="shared" si="534"/>
        <v>11365.8</v>
      </c>
      <c r="Q4272" t="str">
        <f t="shared" si="535"/>
        <v>High Priority</v>
      </c>
      <c r="R4272" t="s">
        <v>38</v>
      </c>
      <c r="S4272">
        <v>89269</v>
      </c>
      <c r="T4272">
        <v>192102</v>
      </c>
      <c r="Z4272" s="2"/>
    </row>
    <row r="4273" spans="1:26" x14ac:dyDescent="0.25">
      <c r="A4273">
        <v>4272</v>
      </c>
      <c r="B4273" t="s">
        <v>14</v>
      </c>
      <c r="C4273" t="s">
        <v>20</v>
      </c>
      <c r="D4273" s="2">
        <v>45464</v>
      </c>
      <c r="E4273">
        <v>1</v>
      </c>
      <c r="F4273">
        <v>1</v>
      </c>
      <c r="G4273">
        <v>1</v>
      </c>
      <c r="H4273">
        <v>22.6</v>
      </c>
      <c r="I4273" t="s">
        <v>21</v>
      </c>
      <c r="J4273">
        <f t="shared" si="528"/>
        <v>1</v>
      </c>
      <c r="K4273">
        <f t="shared" si="529"/>
        <v>1</v>
      </c>
      <c r="L4273">
        <f t="shared" si="530"/>
        <v>1</v>
      </c>
      <c r="M4273" t="str">
        <f t="shared" si="531"/>
        <v>Success</v>
      </c>
      <c r="N4273">
        <f t="shared" si="532"/>
        <v>22.6</v>
      </c>
      <c r="O4273" t="str">
        <f t="shared" si="533"/>
        <v>2024/06</v>
      </c>
      <c r="P4273">
        <f t="shared" si="534"/>
        <v>11366.55</v>
      </c>
      <c r="Q4273" t="str">
        <f t="shared" si="535"/>
        <v>High Priority</v>
      </c>
      <c r="R4273" t="s">
        <v>38</v>
      </c>
      <c r="S4273">
        <v>127046</v>
      </c>
      <c r="T4273">
        <v>235964</v>
      </c>
      <c r="Z4273" s="2"/>
    </row>
    <row r="4274" spans="1:26" x14ac:dyDescent="0.25">
      <c r="A4274">
        <v>4273</v>
      </c>
      <c r="B4274" t="s">
        <v>11</v>
      </c>
      <c r="C4274" t="s">
        <v>19</v>
      </c>
      <c r="D4274" s="2">
        <v>45553</v>
      </c>
      <c r="E4274">
        <v>1</v>
      </c>
      <c r="F4274">
        <v>1</v>
      </c>
      <c r="G4274">
        <v>1</v>
      </c>
      <c r="H4274">
        <v>75.81</v>
      </c>
      <c r="I4274" t="s">
        <v>21</v>
      </c>
      <c r="J4274">
        <f t="shared" si="528"/>
        <v>1</v>
      </c>
      <c r="K4274">
        <f t="shared" si="529"/>
        <v>1</v>
      </c>
      <c r="L4274">
        <f t="shared" si="530"/>
        <v>1</v>
      </c>
      <c r="M4274" t="str">
        <f t="shared" si="531"/>
        <v>Success</v>
      </c>
      <c r="N4274">
        <f t="shared" si="532"/>
        <v>75.81</v>
      </c>
      <c r="O4274" t="str">
        <f t="shared" si="533"/>
        <v>2024/09</v>
      </c>
      <c r="P4274">
        <f t="shared" si="534"/>
        <v>11388.8</v>
      </c>
      <c r="Q4274" t="str">
        <f t="shared" si="535"/>
        <v>High Priority</v>
      </c>
      <c r="R4274" t="s">
        <v>38</v>
      </c>
      <c r="S4274">
        <v>52304</v>
      </c>
      <c r="T4274">
        <v>134300</v>
      </c>
      <c r="Z4274" s="2"/>
    </row>
    <row r="4275" spans="1:26" x14ac:dyDescent="0.25">
      <c r="A4275">
        <v>4274</v>
      </c>
      <c r="B4275" t="s">
        <v>10</v>
      </c>
      <c r="C4275" t="s">
        <v>20</v>
      </c>
      <c r="D4275" s="2">
        <v>45397</v>
      </c>
      <c r="E4275">
        <v>1</v>
      </c>
      <c r="F4275">
        <v>1</v>
      </c>
      <c r="G4275">
        <v>1</v>
      </c>
      <c r="H4275">
        <v>40.229999999999997</v>
      </c>
      <c r="I4275" t="s">
        <v>21</v>
      </c>
      <c r="J4275">
        <f t="shared" si="528"/>
        <v>1</v>
      </c>
      <c r="K4275">
        <f t="shared" si="529"/>
        <v>1</v>
      </c>
      <c r="L4275">
        <f t="shared" si="530"/>
        <v>1</v>
      </c>
      <c r="M4275" t="str">
        <f t="shared" si="531"/>
        <v>Success</v>
      </c>
      <c r="N4275">
        <f t="shared" si="532"/>
        <v>40.229999999999997</v>
      </c>
      <c r="O4275" t="str">
        <f t="shared" si="533"/>
        <v>2024/04</v>
      </c>
      <c r="P4275">
        <f t="shared" si="534"/>
        <v>11349.8</v>
      </c>
      <c r="Q4275" t="str">
        <f t="shared" si="535"/>
        <v>High Priority</v>
      </c>
      <c r="R4275" t="s">
        <v>36</v>
      </c>
      <c r="S4275">
        <v>59906</v>
      </c>
      <c r="T4275">
        <v>51540</v>
      </c>
      <c r="Z4275" s="2"/>
    </row>
    <row r="4276" spans="1:26" x14ac:dyDescent="0.25">
      <c r="A4276">
        <v>4275</v>
      </c>
      <c r="B4276" t="s">
        <v>14</v>
      </c>
      <c r="C4276" t="s">
        <v>16</v>
      </c>
      <c r="D4276" s="2">
        <v>45622</v>
      </c>
      <c r="E4276">
        <v>1</v>
      </c>
      <c r="F4276">
        <v>0</v>
      </c>
      <c r="G4276">
        <v>0</v>
      </c>
      <c r="H4276">
        <v>32.07</v>
      </c>
      <c r="I4276" t="s">
        <v>26</v>
      </c>
      <c r="J4276">
        <f t="shared" si="528"/>
        <v>0</v>
      </c>
      <c r="K4276">
        <f t="shared" si="529"/>
        <v>0</v>
      </c>
      <c r="L4276" t="e">
        <f t="shared" si="530"/>
        <v>#DIV/0!</v>
      </c>
      <c r="M4276" t="str">
        <f t="shared" si="531"/>
        <v>Compliance Blocked</v>
      </c>
      <c r="N4276">
        <f t="shared" si="532"/>
        <v>0</v>
      </c>
      <c r="O4276" t="str">
        <f t="shared" si="533"/>
        <v>2024/11</v>
      </c>
      <c r="P4276">
        <f t="shared" si="534"/>
        <v>11405.85</v>
      </c>
      <c r="Q4276" t="str">
        <f t="shared" si="535"/>
        <v>Low Proirity</v>
      </c>
      <c r="R4276" t="s">
        <v>37</v>
      </c>
      <c r="S4276">
        <v>136444</v>
      </c>
      <c r="T4276">
        <v>233616</v>
      </c>
      <c r="Z4276" s="2"/>
    </row>
    <row r="4277" spans="1:26" x14ac:dyDescent="0.25">
      <c r="A4277">
        <v>4276</v>
      </c>
      <c r="B4277" t="s">
        <v>15</v>
      </c>
      <c r="C4277" t="s">
        <v>17</v>
      </c>
      <c r="D4277" s="2">
        <v>45384</v>
      </c>
      <c r="E4277">
        <v>1</v>
      </c>
      <c r="F4277">
        <v>1</v>
      </c>
      <c r="G4277">
        <v>0</v>
      </c>
      <c r="H4277">
        <v>40.71</v>
      </c>
      <c r="I4277" t="s">
        <v>23</v>
      </c>
      <c r="J4277">
        <f t="shared" si="528"/>
        <v>0</v>
      </c>
      <c r="K4277">
        <f t="shared" si="529"/>
        <v>1</v>
      </c>
      <c r="L4277">
        <f t="shared" si="530"/>
        <v>0</v>
      </c>
      <c r="M4277" t="str">
        <f t="shared" si="531"/>
        <v>Network Failure</v>
      </c>
      <c r="N4277">
        <f t="shared" si="532"/>
        <v>0</v>
      </c>
      <c r="O4277" t="str">
        <f t="shared" si="533"/>
        <v>2024/04</v>
      </c>
      <c r="P4277">
        <f t="shared" si="534"/>
        <v>11346.55</v>
      </c>
      <c r="Q4277" t="str">
        <f t="shared" si="535"/>
        <v>Low Proirity</v>
      </c>
      <c r="R4277" t="s">
        <v>38</v>
      </c>
      <c r="S4277">
        <v>85267</v>
      </c>
      <c r="T4277">
        <v>149875</v>
      </c>
      <c r="Z4277" s="2"/>
    </row>
    <row r="4278" spans="1:26" x14ac:dyDescent="0.25">
      <c r="A4278">
        <v>4277</v>
      </c>
      <c r="B4278" t="s">
        <v>14</v>
      </c>
      <c r="C4278" t="s">
        <v>18</v>
      </c>
      <c r="D4278" s="2">
        <v>45558</v>
      </c>
      <c r="E4278">
        <v>1</v>
      </c>
      <c r="F4278">
        <v>1</v>
      </c>
      <c r="G4278">
        <v>1</v>
      </c>
      <c r="H4278">
        <v>215.48</v>
      </c>
      <c r="I4278" t="s">
        <v>21</v>
      </c>
      <c r="J4278">
        <f t="shared" si="528"/>
        <v>1</v>
      </c>
      <c r="K4278">
        <f t="shared" si="529"/>
        <v>1</v>
      </c>
      <c r="L4278">
        <f t="shared" si="530"/>
        <v>1</v>
      </c>
      <c r="M4278" t="str">
        <f t="shared" si="531"/>
        <v>Success</v>
      </c>
      <c r="N4278">
        <f t="shared" si="532"/>
        <v>215.48</v>
      </c>
      <c r="O4278" t="str">
        <f t="shared" si="533"/>
        <v>2024/09</v>
      </c>
      <c r="P4278">
        <f t="shared" si="534"/>
        <v>11390.05</v>
      </c>
      <c r="Q4278" t="str">
        <f t="shared" si="535"/>
        <v>High Priority</v>
      </c>
      <c r="R4278" t="s">
        <v>36</v>
      </c>
      <c r="S4278">
        <v>39972</v>
      </c>
      <c r="T4278">
        <v>249181</v>
      </c>
      <c r="Z4278" s="2"/>
    </row>
    <row r="4279" spans="1:26" x14ac:dyDescent="0.25">
      <c r="A4279">
        <v>4278</v>
      </c>
      <c r="B4279" t="s">
        <v>10</v>
      </c>
      <c r="C4279" t="s">
        <v>18</v>
      </c>
      <c r="D4279" s="2">
        <v>45450</v>
      </c>
      <c r="E4279">
        <v>1</v>
      </c>
      <c r="F4279">
        <v>1</v>
      </c>
      <c r="G4279">
        <v>1</v>
      </c>
      <c r="H4279">
        <v>20.36</v>
      </c>
      <c r="I4279" t="s">
        <v>21</v>
      </c>
      <c r="J4279">
        <f t="shared" si="528"/>
        <v>1</v>
      </c>
      <c r="K4279">
        <f t="shared" si="529"/>
        <v>1</v>
      </c>
      <c r="L4279">
        <f t="shared" si="530"/>
        <v>1</v>
      </c>
      <c r="M4279" t="str">
        <f t="shared" si="531"/>
        <v>Success</v>
      </c>
      <c r="N4279">
        <f t="shared" si="532"/>
        <v>20.36</v>
      </c>
      <c r="O4279" t="str">
        <f t="shared" si="533"/>
        <v>2024/06</v>
      </c>
      <c r="P4279">
        <f t="shared" si="534"/>
        <v>11363.05</v>
      </c>
      <c r="Q4279" t="str">
        <f t="shared" si="535"/>
        <v>High Priority</v>
      </c>
      <c r="R4279" t="s">
        <v>37</v>
      </c>
      <c r="S4279">
        <v>105394</v>
      </c>
      <c r="T4279">
        <v>244260</v>
      </c>
      <c r="Z4279" s="2"/>
    </row>
    <row r="4280" spans="1:26" x14ac:dyDescent="0.25">
      <c r="A4280">
        <v>4279</v>
      </c>
      <c r="B4280" t="s">
        <v>13</v>
      </c>
      <c r="C4280" t="s">
        <v>16</v>
      </c>
      <c r="D4280" s="2">
        <v>45550</v>
      </c>
      <c r="E4280">
        <v>1</v>
      </c>
      <c r="F4280">
        <v>1</v>
      </c>
      <c r="G4280">
        <v>1</v>
      </c>
      <c r="H4280">
        <v>59.9</v>
      </c>
      <c r="I4280" t="s">
        <v>21</v>
      </c>
      <c r="J4280">
        <f t="shared" si="528"/>
        <v>1</v>
      </c>
      <c r="K4280">
        <f t="shared" si="529"/>
        <v>1</v>
      </c>
      <c r="L4280">
        <f t="shared" si="530"/>
        <v>1</v>
      </c>
      <c r="M4280" t="str">
        <f t="shared" si="531"/>
        <v>Success</v>
      </c>
      <c r="N4280">
        <f t="shared" si="532"/>
        <v>59.9</v>
      </c>
      <c r="O4280" t="str">
        <f t="shared" si="533"/>
        <v>2024/09</v>
      </c>
      <c r="P4280">
        <f t="shared" si="534"/>
        <v>11388.05</v>
      </c>
      <c r="Q4280" t="str">
        <f t="shared" si="535"/>
        <v>High Priority</v>
      </c>
      <c r="R4280" t="s">
        <v>38</v>
      </c>
      <c r="S4280">
        <v>85332</v>
      </c>
      <c r="T4280">
        <v>27813</v>
      </c>
      <c r="Z4280" s="2"/>
    </row>
    <row r="4281" spans="1:26" x14ac:dyDescent="0.25">
      <c r="A4281">
        <v>4280</v>
      </c>
      <c r="B4281" t="s">
        <v>15</v>
      </c>
      <c r="C4281" t="s">
        <v>19</v>
      </c>
      <c r="D4281" s="2">
        <v>45393</v>
      </c>
      <c r="E4281">
        <v>1</v>
      </c>
      <c r="F4281">
        <v>0</v>
      </c>
      <c r="G4281">
        <v>0</v>
      </c>
      <c r="H4281">
        <v>35.72</v>
      </c>
      <c r="I4281" t="s">
        <v>24</v>
      </c>
      <c r="J4281">
        <f t="shared" si="528"/>
        <v>0</v>
      </c>
      <c r="K4281">
        <f t="shared" si="529"/>
        <v>0</v>
      </c>
      <c r="L4281" t="e">
        <f t="shared" si="530"/>
        <v>#DIV/0!</v>
      </c>
      <c r="M4281" t="str">
        <f t="shared" si="531"/>
        <v>Network Failure</v>
      </c>
      <c r="N4281">
        <f t="shared" si="532"/>
        <v>0</v>
      </c>
      <c r="O4281" t="str">
        <f t="shared" si="533"/>
        <v>2024/04</v>
      </c>
      <c r="P4281">
        <f t="shared" si="534"/>
        <v>11348.6</v>
      </c>
      <c r="Q4281" t="str">
        <f t="shared" si="535"/>
        <v>Low Proirity</v>
      </c>
      <c r="R4281" t="s">
        <v>37</v>
      </c>
      <c r="S4281">
        <v>133695</v>
      </c>
      <c r="T4281">
        <v>99928</v>
      </c>
      <c r="Z4281" s="2"/>
    </row>
    <row r="4282" spans="1:26" x14ac:dyDescent="0.25">
      <c r="A4282">
        <v>4281</v>
      </c>
      <c r="B4282" t="s">
        <v>11</v>
      </c>
      <c r="C4282" t="s">
        <v>16</v>
      </c>
      <c r="D4282" s="2">
        <v>45482</v>
      </c>
      <c r="E4282">
        <v>1</v>
      </c>
      <c r="F4282">
        <v>1</v>
      </c>
      <c r="G4282">
        <v>1</v>
      </c>
      <c r="H4282">
        <v>59.79</v>
      </c>
      <c r="I4282" t="s">
        <v>21</v>
      </c>
      <c r="J4282">
        <f t="shared" si="528"/>
        <v>1</v>
      </c>
      <c r="K4282">
        <f t="shared" si="529"/>
        <v>1</v>
      </c>
      <c r="L4282">
        <f t="shared" si="530"/>
        <v>1</v>
      </c>
      <c r="M4282" t="str">
        <f t="shared" si="531"/>
        <v>Success</v>
      </c>
      <c r="N4282">
        <f t="shared" si="532"/>
        <v>59.79</v>
      </c>
      <c r="O4282" t="str">
        <f t="shared" si="533"/>
        <v>2024/07</v>
      </c>
      <c r="P4282">
        <f t="shared" si="534"/>
        <v>11371.05</v>
      </c>
      <c r="Q4282" t="str">
        <f t="shared" si="535"/>
        <v>High Priority</v>
      </c>
      <c r="R4282" t="s">
        <v>38</v>
      </c>
      <c r="S4282">
        <v>109473</v>
      </c>
      <c r="T4282">
        <v>237642</v>
      </c>
      <c r="Z4282" s="2"/>
    </row>
    <row r="4283" spans="1:26" x14ac:dyDescent="0.25">
      <c r="A4283">
        <v>4282</v>
      </c>
      <c r="B4283" t="s">
        <v>9</v>
      </c>
      <c r="C4283" t="s">
        <v>18</v>
      </c>
      <c r="D4283" s="2">
        <v>45378</v>
      </c>
      <c r="E4283">
        <v>1</v>
      </c>
      <c r="F4283">
        <v>1</v>
      </c>
      <c r="G4283">
        <v>1</v>
      </c>
      <c r="H4283">
        <v>57.04</v>
      </c>
      <c r="I4283" t="s">
        <v>21</v>
      </c>
      <c r="J4283">
        <f t="shared" si="528"/>
        <v>1</v>
      </c>
      <c r="K4283">
        <f t="shared" si="529"/>
        <v>1</v>
      </c>
      <c r="L4283">
        <f t="shared" si="530"/>
        <v>1</v>
      </c>
      <c r="M4283" t="str">
        <f t="shared" si="531"/>
        <v>Success</v>
      </c>
      <c r="N4283">
        <f t="shared" si="532"/>
        <v>57.04</v>
      </c>
      <c r="O4283" t="str">
        <f t="shared" si="533"/>
        <v>2024/03</v>
      </c>
      <c r="P4283">
        <f t="shared" si="534"/>
        <v>11345.05</v>
      </c>
      <c r="Q4283" t="str">
        <f t="shared" si="535"/>
        <v>High Priority</v>
      </c>
      <c r="R4283" t="s">
        <v>38</v>
      </c>
      <c r="S4283">
        <v>125326</v>
      </c>
      <c r="T4283">
        <v>74246</v>
      </c>
      <c r="Z4283" s="2"/>
    </row>
    <row r="4284" spans="1:26" x14ac:dyDescent="0.25">
      <c r="A4284">
        <v>4283</v>
      </c>
      <c r="B4284" t="s">
        <v>9</v>
      </c>
      <c r="C4284" t="s">
        <v>19</v>
      </c>
      <c r="D4284" s="2">
        <v>45410</v>
      </c>
      <c r="E4284">
        <v>1</v>
      </c>
      <c r="F4284">
        <v>1</v>
      </c>
      <c r="G4284">
        <v>1</v>
      </c>
      <c r="H4284">
        <v>78.31</v>
      </c>
      <c r="I4284" t="s">
        <v>21</v>
      </c>
      <c r="J4284">
        <f t="shared" si="528"/>
        <v>1</v>
      </c>
      <c r="K4284">
        <f t="shared" si="529"/>
        <v>1</v>
      </c>
      <c r="L4284">
        <f t="shared" si="530"/>
        <v>1</v>
      </c>
      <c r="M4284" t="str">
        <f t="shared" si="531"/>
        <v>Success</v>
      </c>
      <c r="N4284">
        <f t="shared" si="532"/>
        <v>78.31</v>
      </c>
      <c r="O4284" t="str">
        <f t="shared" si="533"/>
        <v>2024/04</v>
      </c>
      <c r="P4284">
        <f t="shared" si="534"/>
        <v>11353.05</v>
      </c>
      <c r="Q4284" t="str">
        <f t="shared" si="535"/>
        <v>High Priority</v>
      </c>
      <c r="R4284" t="s">
        <v>38</v>
      </c>
      <c r="S4284">
        <v>122954</v>
      </c>
      <c r="T4284">
        <v>63221</v>
      </c>
      <c r="Z4284" s="2"/>
    </row>
    <row r="4285" spans="1:26" x14ac:dyDescent="0.25">
      <c r="A4285">
        <v>4284</v>
      </c>
      <c r="B4285" t="s">
        <v>12</v>
      </c>
      <c r="C4285" t="s">
        <v>16</v>
      </c>
      <c r="D4285" s="2">
        <v>45463</v>
      </c>
      <c r="E4285">
        <v>1</v>
      </c>
      <c r="F4285">
        <v>1</v>
      </c>
      <c r="G4285">
        <v>1</v>
      </c>
      <c r="H4285">
        <v>73.11</v>
      </c>
      <c r="I4285" t="s">
        <v>21</v>
      </c>
      <c r="J4285">
        <f t="shared" si="528"/>
        <v>1</v>
      </c>
      <c r="K4285">
        <f t="shared" si="529"/>
        <v>1</v>
      </c>
      <c r="L4285">
        <f t="shared" si="530"/>
        <v>1</v>
      </c>
      <c r="M4285" t="str">
        <f t="shared" si="531"/>
        <v>Success</v>
      </c>
      <c r="N4285">
        <f t="shared" si="532"/>
        <v>73.11</v>
      </c>
      <c r="O4285" t="str">
        <f t="shared" si="533"/>
        <v>2024/06</v>
      </c>
      <c r="P4285">
        <f t="shared" si="534"/>
        <v>11366.3</v>
      </c>
      <c r="Q4285" t="str">
        <f t="shared" si="535"/>
        <v>High Priority</v>
      </c>
      <c r="R4285" t="s">
        <v>38</v>
      </c>
      <c r="S4285">
        <v>132135</v>
      </c>
      <c r="T4285">
        <v>25140</v>
      </c>
      <c r="Z4285" s="2"/>
    </row>
    <row r="4286" spans="1:26" x14ac:dyDescent="0.25">
      <c r="A4286">
        <v>4285</v>
      </c>
      <c r="B4286" t="s">
        <v>15</v>
      </c>
      <c r="C4286" t="s">
        <v>17</v>
      </c>
      <c r="D4286" s="2">
        <v>45358</v>
      </c>
      <c r="E4286">
        <v>1</v>
      </c>
      <c r="F4286">
        <v>1</v>
      </c>
      <c r="G4286">
        <v>1</v>
      </c>
      <c r="H4286">
        <v>46.49</v>
      </c>
      <c r="I4286" t="s">
        <v>21</v>
      </c>
      <c r="J4286">
        <f t="shared" si="528"/>
        <v>1</v>
      </c>
      <c r="K4286">
        <f t="shared" si="529"/>
        <v>1</v>
      </c>
      <c r="L4286">
        <f t="shared" si="530"/>
        <v>1</v>
      </c>
      <c r="M4286" t="str">
        <f t="shared" si="531"/>
        <v>Success</v>
      </c>
      <c r="N4286">
        <f t="shared" si="532"/>
        <v>46.49</v>
      </c>
      <c r="O4286" t="str">
        <f t="shared" si="533"/>
        <v>2024/03</v>
      </c>
      <c r="P4286">
        <f t="shared" si="534"/>
        <v>11340.05</v>
      </c>
      <c r="Q4286" t="str">
        <f t="shared" si="535"/>
        <v>High Priority</v>
      </c>
      <c r="R4286" t="s">
        <v>37</v>
      </c>
      <c r="S4286">
        <v>118344</v>
      </c>
      <c r="T4286">
        <v>203823</v>
      </c>
      <c r="Z4286" s="2"/>
    </row>
    <row r="4287" spans="1:26" x14ac:dyDescent="0.25">
      <c r="A4287">
        <v>4286</v>
      </c>
      <c r="B4287" t="s">
        <v>9</v>
      </c>
      <c r="C4287" t="s">
        <v>20</v>
      </c>
      <c r="D4287" s="2">
        <v>45625</v>
      </c>
      <c r="E4287">
        <v>1</v>
      </c>
      <c r="F4287">
        <v>0</v>
      </c>
      <c r="G4287">
        <v>0</v>
      </c>
      <c r="H4287">
        <v>36.14</v>
      </c>
      <c r="I4287" t="s">
        <v>24</v>
      </c>
      <c r="J4287">
        <f t="shared" si="528"/>
        <v>0</v>
      </c>
      <c r="K4287">
        <f t="shared" si="529"/>
        <v>0</v>
      </c>
      <c r="L4287" t="e">
        <f t="shared" si="530"/>
        <v>#DIV/0!</v>
      </c>
      <c r="M4287" t="str">
        <f t="shared" si="531"/>
        <v>Network Failure</v>
      </c>
      <c r="N4287">
        <f t="shared" si="532"/>
        <v>0</v>
      </c>
      <c r="O4287" t="str">
        <f t="shared" si="533"/>
        <v>2024/11</v>
      </c>
      <c r="P4287">
        <f t="shared" si="534"/>
        <v>11406.6</v>
      </c>
      <c r="Q4287" t="str">
        <f t="shared" si="535"/>
        <v>Low Proirity</v>
      </c>
      <c r="R4287" t="s">
        <v>36</v>
      </c>
      <c r="S4287">
        <v>78039</v>
      </c>
      <c r="T4287">
        <v>136385</v>
      </c>
      <c r="Z4287" s="2"/>
    </row>
    <row r="4288" spans="1:26" x14ac:dyDescent="0.25">
      <c r="A4288">
        <v>4287</v>
      </c>
      <c r="B4288" t="s">
        <v>10</v>
      </c>
      <c r="C4288" t="s">
        <v>19</v>
      </c>
      <c r="D4288" s="2">
        <v>45593</v>
      </c>
      <c r="E4288">
        <v>1</v>
      </c>
      <c r="F4288">
        <v>1</v>
      </c>
      <c r="G4288">
        <v>1</v>
      </c>
      <c r="H4288">
        <v>73.099999999999994</v>
      </c>
      <c r="I4288" t="s">
        <v>21</v>
      </c>
      <c r="J4288">
        <f t="shared" si="528"/>
        <v>1</v>
      </c>
      <c r="K4288">
        <f t="shared" si="529"/>
        <v>1</v>
      </c>
      <c r="L4288">
        <f t="shared" si="530"/>
        <v>1</v>
      </c>
      <c r="M4288" t="str">
        <f t="shared" si="531"/>
        <v>Success</v>
      </c>
      <c r="N4288">
        <f t="shared" si="532"/>
        <v>73.099999999999994</v>
      </c>
      <c r="O4288" t="str">
        <f t="shared" si="533"/>
        <v>2024/10</v>
      </c>
      <c r="P4288">
        <f t="shared" si="534"/>
        <v>11398.8</v>
      </c>
      <c r="Q4288" t="str">
        <f t="shared" si="535"/>
        <v>High Priority</v>
      </c>
      <c r="R4288" t="s">
        <v>38</v>
      </c>
      <c r="S4288">
        <v>134546</v>
      </c>
      <c r="T4288">
        <v>174218</v>
      </c>
      <c r="Z4288" s="2"/>
    </row>
    <row r="4289" spans="1:26" x14ac:dyDescent="0.25">
      <c r="A4289">
        <v>4288</v>
      </c>
      <c r="B4289" t="s">
        <v>11</v>
      </c>
      <c r="C4289" t="s">
        <v>17</v>
      </c>
      <c r="D4289" s="2">
        <v>45374</v>
      </c>
      <c r="E4289">
        <v>1</v>
      </c>
      <c r="F4289">
        <v>0</v>
      </c>
      <c r="G4289">
        <v>0</v>
      </c>
      <c r="H4289">
        <v>38.67</v>
      </c>
      <c r="I4289" t="s">
        <v>24</v>
      </c>
      <c r="J4289">
        <f t="shared" si="528"/>
        <v>0</v>
      </c>
      <c r="K4289">
        <f t="shared" si="529"/>
        <v>0</v>
      </c>
      <c r="L4289" t="e">
        <f t="shared" si="530"/>
        <v>#DIV/0!</v>
      </c>
      <c r="M4289" t="str">
        <f t="shared" si="531"/>
        <v>Network Failure</v>
      </c>
      <c r="N4289">
        <f t="shared" si="532"/>
        <v>0</v>
      </c>
      <c r="O4289" t="str">
        <f t="shared" si="533"/>
        <v>2024/03</v>
      </c>
      <c r="P4289">
        <f t="shared" si="534"/>
        <v>11343.85</v>
      </c>
      <c r="Q4289" t="str">
        <f t="shared" si="535"/>
        <v>Low Proirity</v>
      </c>
      <c r="R4289" t="s">
        <v>38</v>
      </c>
      <c r="S4289">
        <v>94375</v>
      </c>
      <c r="T4289">
        <v>203106</v>
      </c>
      <c r="Z4289" s="2"/>
    </row>
    <row r="4290" spans="1:26" x14ac:dyDescent="0.25">
      <c r="A4290">
        <v>4289</v>
      </c>
      <c r="B4290" t="s">
        <v>14</v>
      </c>
      <c r="C4290" t="s">
        <v>17</v>
      </c>
      <c r="D4290" s="2">
        <v>45390</v>
      </c>
      <c r="E4290">
        <v>1</v>
      </c>
      <c r="F4290">
        <v>0</v>
      </c>
      <c r="G4290">
        <v>0</v>
      </c>
      <c r="H4290">
        <v>58.11</v>
      </c>
      <c r="I4290" t="s">
        <v>24</v>
      </c>
      <c r="J4290">
        <f t="shared" si="528"/>
        <v>0</v>
      </c>
      <c r="K4290">
        <f t="shared" si="529"/>
        <v>0</v>
      </c>
      <c r="L4290" t="e">
        <f t="shared" si="530"/>
        <v>#DIV/0!</v>
      </c>
      <c r="M4290" t="str">
        <f t="shared" si="531"/>
        <v>Network Failure</v>
      </c>
      <c r="N4290">
        <f t="shared" si="532"/>
        <v>0</v>
      </c>
      <c r="O4290" t="str">
        <f t="shared" si="533"/>
        <v>2024/04</v>
      </c>
      <c r="P4290">
        <f t="shared" si="534"/>
        <v>11347.85</v>
      </c>
      <c r="Q4290" t="str">
        <f t="shared" si="535"/>
        <v>Low Proirity</v>
      </c>
      <c r="R4290" t="s">
        <v>38</v>
      </c>
      <c r="S4290">
        <v>63230</v>
      </c>
      <c r="T4290">
        <v>51182</v>
      </c>
      <c r="Z4290" s="2"/>
    </row>
    <row r="4291" spans="1:26" x14ac:dyDescent="0.25">
      <c r="A4291">
        <v>4290</v>
      </c>
      <c r="B4291" t="s">
        <v>15</v>
      </c>
      <c r="C4291" t="s">
        <v>20</v>
      </c>
      <c r="D4291" s="2">
        <v>45377</v>
      </c>
      <c r="E4291">
        <v>1</v>
      </c>
      <c r="F4291">
        <v>0</v>
      </c>
      <c r="G4291">
        <v>0</v>
      </c>
      <c r="H4291">
        <v>52.08</v>
      </c>
      <c r="I4291" t="s">
        <v>24</v>
      </c>
      <c r="J4291">
        <f t="shared" ref="J4291:J4354" si="536">IF(G4291=1,1,0)</f>
        <v>0</v>
      </c>
      <c r="K4291">
        <f t="shared" ref="K4291:K4354" si="537">F4291/E4291</f>
        <v>0</v>
      </c>
      <c r="L4291" t="e">
        <f t="shared" ref="L4291:L4354" si="538">G4291/F4291</f>
        <v>#DIV/0!</v>
      </c>
      <c r="M4291" t="str">
        <f t="shared" ref="M4291:M4354" si="539">IF(I4291="N/A","Success",IF(OR(I4291="Issuer Declined",I4291="User Drop-Off"),"Compliance Blocked", "Network Failure"))</f>
        <v>Network Failure</v>
      </c>
      <c r="N4291">
        <f t="shared" ref="N4291:N4354" si="540">IF(G4291=1,H4291,0)</f>
        <v>0</v>
      </c>
      <c r="O4291" t="str">
        <f t="shared" ref="O4291:O4354" si="541">TEXT(D4291,"YYYY/MM")</f>
        <v>2024/03</v>
      </c>
      <c r="P4291">
        <f t="shared" ref="P4291:P4354" si="542">ROUND(
(D4291*0.25) +
(E4291*0.25) +
(F4291*0.2) +
IF(G4291="Low",0.15,IF(G4291="Medium",0.1,0.05)) +
IF(H4291="Mature",0.15,IF(H4291="Growing",0.1,0.05)),2)</f>
        <v>11344.6</v>
      </c>
      <c r="Q4291" t="str">
        <f t="shared" ref="Q4291:Q4354" si="543">IF(J4291&gt;0.7,"High Priority",IF(J4291&gt;0.5,"Medium Proirity","Low Proirity"))</f>
        <v>Low Proirity</v>
      </c>
      <c r="R4291" t="s">
        <v>38</v>
      </c>
      <c r="S4291">
        <v>79737</v>
      </c>
      <c r="T4291">
        <v>51908</v>
      </c>
      <c r="Z4291" s="2"/>
    </row>
    <row r="4292" spans="1:26" x14ac:dyDescent="0.25">
      <c r="A4292">
        <v>4291</v>
      </c>
      <c r="B4292" t="s">
        <v>9</v>
      </c>
      <c r="C4292" t="s">
        <v>19</v>
      </c>
      <c r="D4292" s="2">
        <v>45483</v>
      </c>
      <c r="E4292">
        <v>1</v>
      </c>
      <c r="F4292">
        <v>0</v>
      </c>
      <c r="G4292">
        <v>0</v>
      </c>
      <c r="H4292">
        <v>108.22</v>
      </c>
      <c r="I4292" t="s">
        <v>25</v>
      </c>
      <c r="J4292">
        <f t="shared" si="536"/>
        <v>0</v>
      </c>
      <c r="K4292">
        <f t="shared" si="537"/>
        <v>0</v>
      </c>
      <c r="L4292" t="e">
        <f t="shared" si="538"/>
        <v>#DIV/0!</v>
      </c>
      <c r="M4292" t="str">
        <f t="shared" si="539"/>
        <v>Network Failure</v>
      </c>
      <c r="N4292">
        <f t="shared" si="540"/>
        <v>0</v>
      </c>
      <c r="O4292" t="str">
        <f t="shared" si="541"/>
        <v>2024/07</v>
      </c>
      <c r="P4292">
        <f t="shared" si="542"/>
        <v>11371.1</v>
      </c>
      <c r="Q4292" t="str">
        <f t="shared" si="543"/>
        <v>Low Proirity</v>
      </c>
      <c r="R4292" t="s">
        <v>37</v>
      </c>
      <c r="S4292">
        <v>141387</v>
      </c>
      <c r="T4292">
        <v>60773</v>
      </c>
      <c r="Z4292" s="2"/>
    </row>
    <row r="4293" spans="1:26" x14ac:dyDescent="0.25">
      <c r="A4293">
        <v>4292</v>
      </c>
      <c r="B4293" t="s">
        <v>14</v>
      </c>
      <c r="C4293" t="s">
        <v>17</v>
      </c>
      <c r="D4293" s="2">
        <v>45396</v>
      </c>
      <c r="E4293">
        <v>1</v>
      </c>
      <c r="F4293">
        <v>1</v>
      </c>
      <c r="G4293">
        <v>1</v>
      </c>
      <c r="H4293">
        <v>31.58</v>
      </c>
      <c r="I4293" t="s">
        <v>21</v>
      </c>
      <c r="J4293">
        <f t="shared" si="536"/>
        <v>1</v>
      </c>
      <c r="K4293">
        <f t="shared" si="537"/>
        <v>1</v>
      </c>
      <c r="L4293">
        <f t="shared" si="538"/>
        <v>1</v>
      </c>
      <c r="M4293" t="str">
        <f t="shared" si="539"/>
        <v>Success</v>
      </c>
      <c r="N4293">
        <f t="shared" si="540"/>
        <v>31.58</v>
      </c>
      <c r="O4293" t="str">
        <f t="shared" si="541"/>
        <v>2024/04</v>
      </c>
      <c r="P4293">
        <f t="shared" si="542"/>
        <v>11349.55</v>
      </c>
      <c r="Q4293" t="str">
        <f t="shared" si="543"/>
        <v>High Priority</v>
      </c>
      <c r="R4293" t="s">
        <v>38</v>
      </c>
      <c r="S4293">
        <v>89349</v>
      </c>
      <c r="T4293">
        <v>121886</v>
      </c>
      <c r="Z4293" s="2"/>
    </row>
    <row r="4294" spans="1:26" x14ac:dyDescent="0.25">
      <c r="A4294">
        <v>4293</v>
      </c>
      <c r="B4294" t="s">
        <v>14</v>
      </c>
      <c r="C4294" t="s">
        <v>18</v>
      </c>
      <c r="D4294" s="2">
        <v>45499</v>
      </c>
      <c r="E4294">
        <v>1</v>
      </c>
      <c r="F4294">
        <v>1</v>
      </c>
      <c r="G4294">
        <v>1</v>
      </c>
      <c r="H4294">
        <v>189.9</v>
      </c>
      <c r="I4294" t="s">
        <v>21</v>
      </c>
      <c r="J4294">
        <f t="shared" si="536"/>
        <v>1</v>
      </c>
      <c r="K4294">
        <f t="shared" si="537"/>
        <v>1</v>
      </c>
      <c r="L4294">
        <f t="shared" si="538"/>
        <v>1</v>
      </c>
      <c r="M4294" t="str">
        <f t="shared" si="539"/>
        <v>Success</v>
      </c>
      <c r="N4294">
        <f t="shared" si="540"/>
        <v>189.9</v>
      </c>
      <c r="O4294" t="str">
        <f t="shared" si="541"/>
        <v>2024/07</v>
      </c>
      <c r="P4294">
        <f t="shared" si="542"/>
        <v>11375.3</v>
      </c>
      <c r="Q4294" t="str">
        <f t="shared" si="543"/>
        <v>High Priority</v>
      </c>
      <c r="R4294" t="s">
        <v>36</v>
      </c>
      <c r="S4294">
        <v>111393</v>
      </c>
      <c r="T4294">
        <v>159538</v>
      </c>
      <c r="Z4294" s="2"/>
    </row>
    <row r="4295" spans="1:26" x14ac:dyDescent="0.25">
      <c r="A4295">
        <v>4294</v>
      </c>
      <c r="B4295" t="s">
        <v>10</v>
      </c>
      <c r="C4295" t="s">
        <v>16</v>
      </c>
      <c r="D4295" s="2">
        <v>45295</v>
      </c>
      <c r="E4295">
        <v>1</v>
      </c>
      <c r="F4295">
        <v>1</v>
      </c>
      <c r="G4295">
        <v>1</v>
      </c>
      <c r="H4295">
        <v>70.75</v>
      </c>
      <c r="I4295" t="s">
        <v>21</v>
      </c>
      <c r="J4295">
        <f t="shared" si="536"/>
        <v>1</v>
      </c>
      <c r="K4295">
        <f t="shared" si="537"/>
        <v>1</v>
      </c>
      <c r="L4295">
        <f t="shared" si="538"/>
        <v>1</v>
      </c>
      <c r="M4295" t="str">
        <f t="shared" si="539"/>
        <v>Success</v>
      </c>
      <c r="N4295">
        <f t="shared" si="540"/>
        <v>70.75</v>
      </c>
      <c r="O4295" t="str">
        <f t="shared" si="541"/>
        <v>2024/01</v>
      </c>
      <c r="P4295">
        <f t="shared" si="542"/>
        <v>11324.3</v>
      </c>
      <c r="Q4295" t="str">
        <f t="shared" si="543"/>
        <v>High Priority</v>
      </c>
      <c r="R4295" t="s">
        <v>37</v>
      </c>
      <c r="S4295">
        <v>18833</v>
      </c>
      <c r="T4295">
        <v>243541</v>
      </c>
      <c r="Z4295" s="2"/>
    </row>
    <row r="4296" spans="1:26" x14ac:dyDescent="0.25">
      <c r="A4296">
        <v>4295</v>
      </c>
      <c r="B4296" t="s">
        <v>14</v>
      </c>
      <c r="C4296" t="s">
        <v>18</v>
      </c>
      <c r="D4296" s="2">
        <v>45543</v>
      </c>
      <c r="E4296">
        <v>1</v>
      </c>
      <c r="F4296">
        <v>1</v>
      </c>
      <c r="G4296">
        <v>0</v>
      </c>
      <c r="H4296">
        <v>49.17</v>
      </c>
      <c r="I4296" t="s">
        <v>25</v>
      </c>
      <c r="J4296">
        <f t="shared" si="536"/>
        <v>0</v>
      </c>
      <c r="K4296">
        <f t="shared" si="537"/>
        <v>1</v>
      </c>
      <c r="L4296">
        <f t="shared" si="538"/>
        <v>0</v>
      </c>
      <c r="M4296" t="str">
        <f t="shared" si="539"/>
        <v>Network Failure</v>
      </c>
      <c r="N4296">
        <f t="shared" si="540"/>
        <v>0</v>
      </c>
      <c r="O4296" t="str">
        <f t="shared" si="541"/>
        <v>2024/09</v>
      </c>
      <c r="P4296">
        <f t="shared" si="542"/>
        <v>11386.3</v>
      </c>
      <c r="Q4296" t="str">
        <f t="shared" si="543"/>
        <v>Low Proirity</v>
      </c>
      <c r="R4296" t="s">
        <v>37</v>
      </c>
      <c r="S4296">
        <v>103817</v>
      </c>
      <c r="T4296">
        <v>118785</v>
      </c>
      <c r="Z4296" s="2"/>
    </row>
    <row r="4297" spans="1:26" x14ac:dyDescent="0.25">
      <c r="A4297">
        <v>4296</v>
      </c>
      <c r="B4297" t="s">
        <v>11</v>
      </c>
      <c r="C4297" t="s">
        <v>16</v>
      </c>
      <c r="D4297" s="2">
        <v>45572</v>
      </c>
      <c r="E4297">
        <v>1</v>
      </c>
      <c r="F4297">
        <v>0</v>
      </c>
      <c r="G4297">
        <v>0</v>
      </c>
      <c r="H4297">
        <v>147.32</v>
      </c>
      <c r="I4297" t="s">
        <v>25</v>
      </c>
      <c r="J4297">
        <f t="shared" si="536"/>
        <v>0</v>
      </c>
      <c r="K4297">
        <f t="shared" si="537"/>
        <v>0</v>
      </c>
      <c r="L4297" t="e">
        <f t="shared" si="538"/>
        <v>#DIV/0!</v>
      </c>
      <c r="M4297" t="str">
        <f t="shared" si="539"/>
        <v>Network Failure</v>
      </c>
      <c r="N4297">
        <f t="shared" si="540"/>
        <v>0</v>
      </c>
      <c r="O4297" t="str">
        <f t="shared" si="541"/>
        <v>2024/10</v>
      </c>
      <c r="P4297">
        <f t="shared" si="542"/>
        <v>11393.35</v>
      </c>
      <c r="Q4297" t="str">
        <f t="shared" si="543"/>
        <v>Low Proirity</v>
      </c>
      <c r="R4297" t="s">
        <v>37</v>
      </c>
      <c r="S4297">
        <v>14196</v>
      </c>
      <c r="T4297">
        <v>198731</v>
      </c>
      <c r="Z4297" s="2"/>
    </row>
    <row r="4298" spans="1:26" x14ac:dyDescent="0.25">
      <c r="A4298">
        <v>4297</v>
      </c>
      <c r="B4298" t="s">
        <v>14</v>
      </c>
      <c r="C4298" t="s">
        <v>16</v>
      </c>
      <c r="D4298" s="2">
        <v>45561</v>
      </c>
      <c r="E4298">
        <v>1</v>
      </c>
      <c r="F4298">
        <v>1</v>
      </c>
      <c r="G4298">
        <v>1</v>
      </c>
      <c r="H4298">
        <v>122.01</v>
      </c>
      <c r="I4298" t="s">
        <v>21</v>
      </c>
      <c r="J4298">
        <f t="shared" si="536"/>
        <v>1</v>
      </c>
      <c r="K4298">
        <f t="shared" si="537"/>
        <v>1</v>
      </c>
      <c r="L4298">
        <f t="shared" si="538"/>
        <v>1</v>
      </c>
      <c r="M4298" t="str">
        <f t="shared" si="539"/>
        <v>Success</v>
      </c>
      <c r="N4298">
        <f t="shared" si="540"/>
        <v>122.01</v>
      </c>
      <c r="O4298" t="str">
        <f t="shared" si="541"/>
        <v>2024/09</v>
      </c>
      <c r="P4298">
        <f t="shared" si="542"/>
        <v>11390.8</v>
      </c>
      <c r="Q4298" t="str">
        <f t="shared" si="543"/>
        <v>High Priority</v>
      </c>
      <c r="R4298" t="s">
        <v>36</v>
      </c>
      <c r="S4298">
        <v>11847</v>
      </c>
      <c r="T4298">
        <v>37251</v>
      </c>
      <c r="Z4298" s="2"/>
    </row>
    <row r="4299" spans="1:26" x14ac:dyDescent="0.25">
      <c r="A4299">
        <v>4298</v>
      </c>
      <c r="B4299" t="s">
        <v>12</v>
      </c>
      <c r="C4299" t="s">
        <v>19</v>
      </c>
      <c r="D4299" s="2">
        <v>45567</v>
      </c>
      <c r="E4299">
        <v>1</v>
      </c>
      <c r="F4299">
        <v>0</v>
      </c>
      <c r="G4299">
        <v>0</v>
      </c>
      <c r="H4299">
        <v>29.77</v>
      </c>
      <c r="I4299" t="s">
        <v>26</v>
      </c>
      <c r="J4299">
        <f t="shared" si="536"/>
        <v>0</v>
      </c>
      <c r="K4299">
        <f t="shared" si="537"/>
        <v>0</v>
      </c>
      <c r="L4299" t="e">
        <f t="shared" si="538"/>
        <v>#DIV/0!</v>
      </c>
      <c r="M4299" t="str">
        <f t="shared" si="539"/>
        <v>Compliance Blocked</v>
      </c>
      <c r="N4299">
        <f t="shared" si="540"/>
        <v>0</v>
      </c>
      <c r="O4299" t="str">
        <f t="shared" si="541"/>
        <v>2024/10</v>
      </c>
      <c r="P4299">
        <f t="shared" si="542"/>
        <v>11392.1</v>
      </c>
      <c r="Q4299" t="str">
        <f t="shared" si="543"/>
        <v>Low Proirity</v>
      </c>
      <c r="R4299" t="s">
        <v>38</v>
      </c>
      <c r="S4299">
        <v>6628</v>
      </c>
      <c r="T4299">
        <v>166939</v>
      </c>
      <c r="Z4299" s="2"/>
    </row>
    <row r="4300" spans="1:26" x14ac:dyDescent="0.25">
      <c r="A4300">
        <v>4299</v>
      </c>
      <c r="B4300" t="s">
        <v>14</v>
      </c>
      <c r="C4300" t="s">
        <v>18</v>
      </c>
      <c r="D4300" s="2">
        <v>45654</v>
      </c>
      <c r="E4300">
        <v>1</v>
      </c>
      <c r="F4300">
        <v>1</v>
      </c>
      <c r="G4300">
        <v>1</v>
      </c>
      <c r="H4300">
        <v>32.69</v>
      </c>
      <c r="I4300" t="s">
        <v>21</v>
      </c>
      <c r="J4300">
        <f t="shared" si="536"/>
        <v>1</v>
      </c>
      <c r="K4300">
        <f t="shared" si="537"/>
        <v>1</v>
      </c>
      <c r="L4300">
        <f t="shared" si="538"/>
        <v>1</v>
      </c>
      <c r="M4300" t="str">
        <f t="shared" si="539"/>
        <v>Success</v>
      </c>
      <c r="N4300">
        <f t="shared" si="540"/>
        <v>32.69</v>
      </c>
      <c r="O4300" t="str">
        <f t="shared" si="541"/>
        <v>2024/12</v>
      </c>
      <c r="P4300">
        <f t="shared" si="542"/>
        <v>11414.05</v>
      </c>
      <c r="Q4300" t="str">
        <f t="shared" si="543"/>
        <v>High Priority</v>
      </c>
      <c r="R4300" t="s">
        <v>36</v>
      </c>
      <c r="S4300">
        <v>64449</v>
      </c>
      <c r="T4300">
        <v>131978</v>
      </c>
      <c r="Z4300" s="2"/>
    </row>
    <row r="4301" spans="1:26" x14ac:dyDescent="0.25">
      <c r="A4301">
        <v>4300</v>
      </c>
      <c r="B4301" t="s">
        <v>13</v>
      </c>
      <c r="C4301" t="s">
        <v>17</v>
      </c>
      <c r="D4301" s="2">
        <v>45550</v>
      </c>
      <c r="E4301">
        <v>1</v>
      </c>
      <c r="F4301">
        <v>0</v>
      </c>
      <c r="G4301">
        <v>0</v>
      </c>
      <c r="H4301">
        <v>37.51</v>
      </c>
      <c r="I4301" t="s">
        <v>22</v>
      </c>
      <c r="J4301">
        <f t="shared" si="536"/>
        <v>0</v>
      </c>
      <c r="K4301">
        <f t="shared" si="537"/>
        <v>0</v>
      </c>
      <c r="L4301" t="e">
        <f t="shared" si="538"/>
        <v>#DIV/0!</v>
      </c>
      <c r="M4301" t="str">
        <f t="shared" si="539"/>
        <v>Network Failure</v>
      </c>
      <c r="N4301">
        <f t="shared" si="540"/>
        <v>0</v>
      </c>
      <c r="O4301" t="str">
        <f t="shared" si="541"/>
        <v>2024/09</v>
      </c>
      <c r="P4301">
        <f t="shared" si="542"/>
        <v>11387.85</v>
      </c>
      <c r="Q4301" t="str">
        <f t="shared" si="543"/>
        <v>Low Proirity</v>
      </c>
      <c r="R4301" t="s">
        <v>36</v>
      </c>
      <c r="S4301">
        <v>116476</v>
      </c>
      <c r="T4301">
        <v>44169</v>
      </c>
      <c r="Z4301" s="2"/>
    </row>
    <row r="4302" spans="1:26" x14ac:dyDescent="0.25">
      <c r="A4302">
        <v>4301</v>
      </c>
      <c r="B4302" t="s">
        <v>10</v>
      </c>
      <c r="C4302" t="s">
        <v>19</v>
      </c>
      <c r="D4302" s="2">
        <v>45637</v>
      </c>
      <c r="E4302">
        <v>1</v>
      </c>
      <c r="F4302">
        <v>0</v>
      </c>
      <c r="G4302">
        <v>0</v>
      </c>
      <c r="H4302">
        <v>86.77</v>
      </c>
      <c r="I4302" t="s">
        <v>23</v>
      </c>
      <c r="J4302">
        <f t="shared" si="536"/>
        <v>0</v>
      </c>
      <c r="K4302">
        <f t="shared" si="537"/>
        <v>0</v>
      </c>
      <c r="L4302" t="e">
        <f t="shared" si="538"/>
        <v>#DIV/0!</v>
      </c>
      <c r="M4302" t="str">
        <f t="shared" si="539"/>
        <v>Network Failure</v>
      </c>
      <c r="N4302">
        <f t="shared" si="540"/>
        <v>0</v>
      </c>
      <c r="O4302" t="str">
        <f t="shared" si="541"/>
        <v>2024/12</v>
      </c>
      <c r="P4302">
        <f t="shared" si="542"/>
        <v>11409.6</v>
      </c>
      <c r="Q4302" t="str">
        <f t="shared" si="543"/>
        <v>Low Proirity</v>
      </c>
      <c r="R4302" t="s">
        <v>37</v>
      </c>
      <c r="S4302">
        <v>83324</v>
      </c>
      <c r="T4302">
        <v>197670</v>
      </c>
      <c r="Z4302" s="2"/>
    </row>
    <row r="4303" spans="1:26" x14ac:dyDescent="0.25">
      <c r="A4303">
        <v>4302</v>
      </c>
      <c r="B4303" t="s">
        <v>15</v>
      </c>
      <c r="C4303" t="s">
        <v>18</v>
      </c>
      <c r="D4303" s="2">
        <v>45548</v>
      </c>
      <c r="E4303">
        <v>1</v>
      </c>
      <c r="F4303">
        <v>1</v>
      </c>
      <c r="G4303">
        <v>1</v>
      </c>
      <c r="H4303">
        <v>42.9</v>
      </c>
      <c r="I4303" t="s">
        <v>21</v>
      </c>
      <c r="J4303">
        <f t="shared" si="536"/>
        <v>1</v>
      </c>
      <c r="K4303">
        <f t="shared" si="537"/>
        <v>1</v>
      </c>
      <c r="L4303">
        <f t="shared" si="538"/>
        <v>1</v>
      </c>
      <c r="M4303" t="str">
        <f t="shared" si="539"/>
        <v>Success</v>
      </c>
      <c r="N4303">
        <f t="shared" si="540"/>
        <v>42.9</v>
      </c>
      <c r="O4303" t="str">
        <f t="shared" si="541"/>
        <v>2024/09</v>
      </c>
      <c r="P4303">
        <f t="shared" si="542"/>
        <v>11387.55</v>
      </c>
      <c r="Q4303" t="str">
        <f t="shared" si="543"/>
        <v>High Priority</v>
      </c>
      <c r="R4303" t="s">
        <v>36</v>
      </c>
      <c r="S4303">
        <v>58063</v>
      </c>
      <c r="T4303">
        <v>204759</v>
      </c>
      <c r="Z4303" s="2"/>
    </row>
    <row r="4304" spans="1:26" x14ac:dyDescent="0.25">
      <c r="A4304">
        <v>4303</v>
      </c>
      <c r="B4304" t="s">
        <v>15</v>
      </c>
      <c r="C4304" t="s">
        <v>19</v>
      </c>
      <c r="D4304" s="2">
        <v>45342</v>
      </c>
      <c r="E4304">
        <v>1</v>
      </c>
      <c r="F4304">
        <v>0</v>
      </c>
      <c r="G4304">
        <v>0</v>
      </c>
      <c r="H4304">
        <v>62.72</v>
      </c>
      <c r="I4304" t="s">
        <v>24</v>
      </c>
      <c r="J4304">
        <f t="shared" si="536"/>
        <v>0</v>
      </c>
      <c r="K4304">
        <f t="shared" si="537"/>
        <v>0</v>
      </c>
      <c r="L4304" t="e">
        <f t="shared" si="538"/>
        <v>#DIV/0!</v>
      </c>
      <c r="M4304" t="str">
        <f t="shared" si="539"/>
        <v>Network Failure</v>
      </c>
      <c r="N4304">
        <f t="shared" si="540"/>
        <v>0</v>
      </c>
      <c r="O4304" t="str">
        <f t="shared" si="541"/>
        <v>2024/02</v>
      </c>
      <c r="P4304">
        <f t="shared" si="542"/>
        <v>11335.85</v>
      </c>
      <c r="Q4304" t="str">
        <f t="shared" si="543"/>
        <v>Low Proirity</v>
      </c>
      <c r="R4304" t="s">
        <v>37</v>
      </c>
      <c r="S4304">
        <v>81325</v>
      </c>
      <c r="T4304">
        <v>205462</v>
      </c>
      <c r="Z4304" s="2"/>
    </row>
    <row r="4305" spans="1:26" x14ac:dyDescent="0.25">
      <c r="A4305">
        <v>4304</v>
      </c>
      <c r="B4305" t="s">
        <v>13</v>
      </c>
      <c r="C4305" t="s">
        <v>17</v>
      </c>
      <c r="D4305" s="2">
        <v>45648</v>
      </c>
      <c r="E4305">
        <v>1</v>
      </c>
      <c r="F4305">
        <v>1</v>
      </c>
      <c r="G4305">
        <v>1</v>
      </c>
      <c r="H4305">
        <v>67.97</v>
      </c>
      <c r="I4305" t="s">
        <v>21</v>
      </c>
      <c r="J4305">
        <f t="shared" si="536"/>
        <v>1</v>
      </c>
      <c r="K4305">
        <f t="shared" si="537"/>
        <v>1</v>
      </c>
      <c r="L4305">
        <f t="shared" si="538"/>
        <v>1</v>
      </c>
      <c r="M4305" t="str">
        <f t="shared" si="539"/>
        <v>Success</v>
      </c>
      <c r="N4305">
        <f t="shared" si="540"/>
        <v>67.97</v>
      </c>
      <c r="O4305" t="str">
        <f t="shared" si="541"/>
        <v>2024/12</v>
      </c>
      <c r="P4305">
        <f t="shared" si="542"/>
        <v>11412.55</v>
      </c>
      <c r="Q4305" t="str">
        <f t="shared" si="543"/>
        <v>High Priority</v>
      </c>
      <c r="R4305" t="s">
        <v>38</v>
      </c>
      <c r="S4305">
        <v>20683</v>
      </c>
      <c r="T4305">
        <v>156730</v>
      </c>
      <c r="Z4305" s="2"/>
    </row>
    <row r="4306" spans="1:26" x14ac:dyDescent="0.25">
      <c r="A4306">
        <v>4305</v>
      </c>
      <c r="B4306" t="s">
        <v>15</v>
      </c>
      <c r="C4306" t="s">
        <v>20</v>
      </c>
      <c r="D4306" s="2">
        <v>45629</v>
      </c>
      <c r="E4306">
        <v>1</v>
      </c>
      <c r="F4306">
        <v>0</v>
      </c>
      <c r="G4306">
        <v>0</v>
      </c>
      <c r="H4306">
        <v>56.71</v>
      </c>
      <c r="I4306" t="s">
        <v>22</v>
      </c>
      <c r="J4306">
        <f t="shared" si="536"/>
        <v>0</v>
      </c>
      <c r="K4306">
        <f t="shared" si="537"/>
        <v>0</v>
      </c>
      <c r="L4306" t="e">
        <f t="shared" si="538"/>
        <v>#DIV/0!</v>
      </c>
      <c r="M4306" t="str">
        <f t="shared" si="539"/>
        <v>Network Failure</v>
      </c>
      <c r="N4306">
        <f t="shared" si="540"/>
        <v>0</v>
      </c>
      <c r="O4306" t="str">
        <f t="shared" si="541"/>
        <v>2024/12</v>
      </c>
      <c r="P4306">
        <f t="shared" si="542"/>
        <v>11407.6</v>
      </c>
      <c r="Q4306" t="str">
        <f t="shared" si="543"/>
        <v>Low Proirity</v>
      </c>
      <c r="R4306" t="s">
        <v>37</v>
      </c>
      <c r="S4306">
        <v>136898</v>
      </c>
      <c r="T4306">
        <v>64890</v>
      </c>
      <c r="Z4306" s="2"/>
    </row>
    <row r="4307" spans="1:26" x14ac:dyDescent="0.25">
      <c r="A4307">
        <v>4306</v>
      </c>
      <c r="B4307" t="s">
        <v>14</v>
      </c>
      <c r="C4307" t="s">
        <v>16</v>
      </c>
      <c r="D4307" s="2">
        <v>45469</v>
      </c>
      <c r="E4307">
        <v>1</v>
      </c>
      <c r="F4307">
        <v>1</v>
      </c>
      <c r="G4307">
        <v>1</v>
      </c>
      <c r="H4307">
        <v>101.93</v>
      </c>
      <c r="I4307" t="s">
        <v>21</v>
      </c>
      <c r="J4307">
        <f t="shared" si="536"/>
        <v>1</v>
      </c>
      <c r="K4307">
        <f t="shared" si="537"/>
        <v>1</v>
      </c>
      <c r="L4307">
        <f t="shared" si="538"/>
        <v>1</v>
      </c>
      <c r="M4307" t="str">
        <f t="shared" si="539"/>
        <v>Success</v>
      </c>
      <c r="N4307">
        <f t="shared" si="540"/>
        <v>101.93</v>
      </c>
      <c r="O4307" t="str">
        <f t="shared" si="541"/>
        <v>2024/06</v>
      </c>
      <c r="P4307">
        <f t="shared" si="542"/>
        <v>11367.8</v>
      </c>
      <c r="Q4307" t="str">
        <f t="shared" si="543"/>
        <v>High Priority</v>
      </c>
      <c r="R4307" t="s">
        <v>38</v>
      </c>
      <c r="S4307">
        <v>40612</v>
      </c>
      <c r="T4307">
        <v>68122</v>
      </c>
      <c r="Z4307" s="2"/>
    </row>
    <row r="4308" spans="1:26" x14ac:dyDescent="0.25">
      <c r="A4308">
        <v>4307</v>
      </c>
      <c r="B4308" t="s">
        <v>14</v>
      </c>
      <c r="C4308" t="s">
        <v>18</v>
      </c>
      <c r="D4308" s="2">
        <v>45646</v>
      </c>
      <c r="E4308">
        <v>1</v>
      </c>
      <c r="F4308">
        <v>1</v>
      </c>
      <c r="G4308">
        <v>0</v>
      </c>
      <c r="H4308">
        <v>13.56</v>
      </c>
      <c r="I4308" t="s">
        <v>26</v>
      </c>
      <c r="J4308">
        <f t="shared" si="536"/>
        <v>0</v>
      </c>
      <c r="K4308">
        <f t="shared" si="537"/>
        <v>1</v>
      </c>
      <c r="L4308">
        <f t="shared" si="538"/>
        <v>0</v>
      </c>
      <c r="M4308" t="str">
        <f t="shared" si="539"/>
        <v>Compliance Blocked</v>
      </c>
      <c r="N4308">
        <f t="shared" si="540"/>
        <v>0</v>
      </c>
      <c r="O4308" t="str">
        <f t="shared" si="541"/>
        <v>2024/12</v>
      </c>
      <c r="P4308">
        <f t="shared" si="542"/>
        <v>11412.05</v>
      </c>
      <c r="Q4308" t="str">
        <f t="shared" si="543"/>
        <v>Low Proirity</v>
      </c>
      <c r="R4308" t="s">
        <v>36</v>
      </c>
      <c r="S4308">
        <v>67435</v>
      </c>
      <c r="T4308">
        <v>133618</v>
      </c>
      <c r="Z4308" s="2"/>
    </row>
    <row r="4309" spans="1:26" x14ac:dyDescent="0.25">
      <c r="A4309">
        <v>4308</v>
      </c>
      <c r="B4309" t="s">
        <v>9</v>
      </c>
      <c r="C4309" t="s">
        <v>18</v>
      </c>
      <c r="D4309" s="2">
        <v>45466</v>
      </c>
      <c r="E4309">
        <v>1</v>
      </c>
      <c r="F4309">
        <v>0</v>
      </c>
      <c r="G4309">
        <v>0</v>
      </c>
      <c r="H4309">
        <v>67.7</v>
      </c>
      <c r="I4309" t="s">
        <v>24</v>
      </c>
      <c r="J4309">
        <f t="shared" si="536"/>
        <v>0</v>
      </c>
      <c r="K4309">
        <f t="shared" si="537"/>
        <v>0</v>
      </c>
      <c r="L4309" t="e">
        <f t="shared" si="538"/>
        <v>#DIV/0!</v>
      </c>
      <c r="M4309" t="str">
        <f t="shared" si="539"/>
        <v>Network Failure</v>
      </c>
      <c r="N4309">
        <f t="shared" si="540"/>
        <v>0</v>
      </c>
      <c r="O4309" t="str">
        <f t="shared" si="541"/>
        <v>2024/06</v>
      </c>
      <c r="P4309">
        <f t="shared" si="542"/>
        <v>11366.85</v>
      </c>
      <c r="Q4309" t="str">
        <f t="shared" si="543"/>
        <v>Low Proirity</v>
      </c>
      <c r="R4309" t="s">
        <v>38</v>
      </c>
      <c r="S4309">
        <v>143276</v>
      </c>
      <c r="T4309">
        <v>114627</v>
      </c>
      <c r="Z4309" s="2"/>
    </row>
    <row r="4310" spans="1:26" x14ac:dyDescent="0.25">
      <c r="A4310">
        <v>4309</v>
      </c>
      <c r="B4310" t="s">
        <v>12</v>
      </c>
      <c r="C4310" t="s">
        <v>20</v>
      </c>
      <c r="D4310" s="2">
        <v>45538</v>
      </c>
      <c r="E4310">
        <v>1</v>
      </c>
      <c r="F4310">
        <v>0</v>
      </c>
      <c r="G4310">
        <v>0</v>
      </c>
      <c r="H4310">
        <v>92.67</v>
      </c>
      <c r="I4310" t="s">
        <v>25</v>
      </c>
      <c r="J4310">
        <f t="shared" si="536"/>
        <v>0</v>
      </c>
      <c r="K4310">
        <f t="shared" si="537"/>
        <v>0</v>
      </c>
      <c r="L4310" t="e">
        <f t="shared" si="538"/>
        <v>#DIV/0!</v>
      </c>
      <c r="M4310" t="str">
        <f t="shared" si="539"/>
        <v>Network Failure</v>
      </c>
      <c r="N4310">
        <f t="shared" si="540"/>
        <v>0</v>
      </c>
      <c r="O4310" t="str">
        <f t="shared" si="541"/>
        <v>2024/09</v>
      </c>
      <c r="P4310">
        <f t="shared" si="542"/>
        <v>11384.85</v>
      </c>
      <c r="Q4310" t="str">
        <f t="shared" si="543"/>
        <v>Low Proirity</v>
      </c>
      <c r="R4310" t="s">
        <v>38</v>
      </c>
      <c r="S4310">
        <v>147892</v>
      </c>
      <c r="T4310">
        <v>176171</v>
      </c>
      <c r="Z4310" s="2"/>
    </row>
    <row r="4311" spans="1:26" x14ac:dyDescent="0.25">
      <c r="A4311">
        <v>4310</v>
      </c>
      <c r="B4311" t="s">
        <v>13</v>
      </c>
      <c r="C4311" t="s">
        <v>18</v>
      </c>
      <c r="D4311" s="2">
        <v>45606</v>
      </c>
      <c r="E4311">
        <v>1</v>
      </c>
      <c r="F4311">
        <v>0</v>
      </c>
      <c r="G4311">
        <v>0</v>
      </c>
      <c r="H4311">
        <v>95.53</v>
      </c>
      <c r="I4311" t="s">
        <v>24</v>
      </c>
      <c r="J4311">
        <f t="shared" si="536"/>
        <v>0</v>
      </c>
      <c r="K4311">
        <f t="shared" si="537"/>
        <v>0</v>
      </c>
      <c r="L4311" t="e">
        <f t="shared" si="538"/>
        <v>#DIV/0!</v>
      </c>
      <c r="M4311" t="str">
        <f t="shared" si="539"/>
        <v>Network Failure</v>
      </c>
      <c r="N4311">
        <f t="shared" si="540"/>
        <v>0</v>
      </c>
      <c r="O4311" t="str">
        <f t="shared" si="541"/>
        <v>2024/11</v>
      </c>
      <c r="P4311">
        <f t="shared" si="542"/>
        <v>11401.85</v>
      </c>
      <c r="Q4311" t="str">
        <f t="shared" si="543"/>
        <v>Low Proirity</v>
      </c>
      <c r="R4311" t="s">
        <v>36</v>
      </c>
      <c r="S4311">
        <v>137495</v>
      </c>
      <c r="T4311">
        <v>189842</v>
      </c>
      <c r="Z4311" s="2"/>
    </row>
    <row r="4312" spans="1:26" x14ac:dyDescent="0.25">
      <c r="A4312">
        <v>4311</v>
      </c>
      <c r="B4312" t="s">
        <v>13</v>
      </c>
      <c r="C4312" t="s">
        <v>16</v>
      </c>
      <c r="D4312" s="2">
        <v>45372</v>
      </c>
      <c r="E4312">
        <v>1</v>
      </c>
      <c r="F4312">
        <v>1</v>
      </c>
      <c r="G4312">
        <v>1</v>
      </c>
      <c r="H4312">
        <v>14.91</v>
      </c>
      <c r="I4312" t="s">
        <v>21</v>
      </c>
      <c r="J4312">
        <f t="shared" si="536"/>
        <v>1</v>
      </c>
      <c r="K4312">
        <f t="shared" si="537"/>
        <v>1</v>
      </c>
      <c r="L4312">
        <f t="shared" si="538"/>
        <v>1</v>
      </c>
      <c r="M4312" t="str">
        <f t="shared" si="539"/>
        <v>Success</v>
      </c>
      <c r="N4312">
        <f t="shared" si="540"/>
        <v>14.91</v>
      </c>
      <c r="O4312" t="str">
        <f t="shared" si="541"/>
        <v>2024/03</v>
      </c>
      <c r="P4312">
        <f t="shared" si="542"/>
        <v>11343.55</v>
      </c>
      <c r="Q4312" t="str">
        <f t="shared" si="543"/>
        <v>High Priority</v>
      </c>
      <c r="R4312" t="s">
        <v>36</v>
      </c>
      <c r="S4312">
        <v>114253</v>
      </c>
      <c r="T4312">
        <v>114625</v>
      </c>
      <c r="Z4312" s="2"/>
    </row>
    <row r="4313" spans="1:26" x14ac:dyDescent="0.25">
      <c r="A4313">
        <v>4312</v>
      </c>
      <c r="B4313" t="s">
        <v>14</v>
      </c>
      <c r="C4313" t="s">
        <v>17</v>
      </c>
      <c r="D4313" s="2">
        <v>45592</v>
      </c>
      <c r="E4313">
        <v>1</v>
      </c>
      <c r="F4313">
        <v>1</v>
      </c>
      <c r="G4313">
        <v>1</v>
      </c>
      <c r="H4313">
        <v>91.71</v>
      </c>
      <c r="I4313" t="s">
        <v>21</v>
      </c>
      <c r="J4313">
        <f t="shared" si="536"/>
        <v>1</v>
      </c>
      <c r="K4313">
        <f t="shared" si="537"/>
        <v>1</v>
      </c>
      <c r="L4313">
        <f t="shared" si="538"/>
        <v>1</v>
      </c>
      <c r="M4313" t="str">
        <f t="shared" si="539"/>
        <v>Success</v>
      </c>
      <c r="N4313">
        <f t="shared" si="540"/>
        <v>91.71</v>
      </c>
      <c r="O4313" t="str">
        <f t="shared" si="541"/>
        <v>2024/10</v>
      </c>
      <c r="P4313">
        <f t="shared" si="542"/>
        <v>11398.55</v>
      </c>
      <c r="Q4313" t="str">
        <f t="shared" si="543"/>
        <v>High Priority</v>
      </c>
      <c r="R4313" t="s">
        <v>36</v>
      </c>
      <c r="S4313">
        <v>61920</v>
      </c>
      <c r="T4313">
        <v>30823</v>
      </c>
      <c r="Z4313" s="2"/>
    </row>
    <row r="4314" spans="1:26" x14ac:dyDescent="0.25">
      <c r="A4314">
        <v>4313</v>
      </c>
      <c r="B4314" t="s">
        <v>10</v>
      </c>
      <c r="C4314" t="s">
        <v>17</v>
      </c>
      <c r="D4314" s="2">
        <v>45430</v>
      </c>
      <c r="E4314">
        <v>1</v>
      </c>
      <c r="F4314">
        <v>1</v>
      </c>
      <c r="G4314">
        <v>1</v>
      </c>
      <c r="H4314">
        <v>113.28</v>
      </c>
      <c r="I4314" t="s">
        <v>21</v>
      </c>
      <c r="J4314">
        <f t="shared" si="536"/>
        <v>1</v>
      </c>
      <c r="K4314">
        <f t="shared" si="537"/>
        <v>1</v>
      </c>
      <c r="L4314">
        <f t="shared" si="538"/>
        <v>1</v>
      </c>
      <c r="M4314" t="str">
        <f t="shared" si="539"/>
        <v>Success</v>
      </c>
      <c r="N4314">
        <f t="shared" si="540"/>
        <v>113.28</v>
      </c>
      <c r="O4314" t="str">
        <f t="shared" si="541"/>
        <v>2024/05</v>
      </c>
      <c r="P4314">
        <f t="shared" si="542"/>
        <v>11358.05</v>
      </c>
      <c r="Q4314" t="str">
        <f t="shared" si="543"/>
        <v>High Priority</v>
      </c>
      <c r="R4314" t="s">
        <v>37</v>
      </c>
      <c r="S4314">
        <v>68683</v>
      </c>
      <c r="T4314">
        <v>44103</v>
      </c>
      <c r="Z4314" s="2"/>
    </row>
    <row r="4315" spans="1:26" x14ac:dyDescent="0.25">
      <c r="A4315">
        <v>4314</v>
      </c>
      <c r="B4315" t="s">
        <v>12</v>
      </c>
      <c r="C4315" t="s">
        <v>20</v>
      </c>
      <c r="D4315" s="2">
        <v>45330</v>
      </c>
      <c r="E4315">
        <v>1</v>
      </c>
      <c r="F4315">
        <v>1</v>
      </c>
      <c r="G4315">
        <v>1</v>
      </c>
      <c r="H4315">
        <v>79.44</v>
      </c>
      <c r="I4315" t="s">
        <v>21</v>
      </c>
      <c r="J4315">
        <f t="shared" si="536"/>
        <v>1</v>
      </c>
      <c r="K4315">
        <f t="shared" si="537"/>
        <v>1</v>
      </c>
      <c r="L4315">
        <f t="shared" si="538"/>
        <v>1</v>
      </c>
      <c r="M4315" t="str">
        <f t="shared" si="539"/>
        <v>Success</v>
      </c>
      <c r="N4315">
        <f t="shared" si="540"/>
        <v>79.44</v>
      </c>
      <c r="O4315" t="str">
        <f t="shared" si="541"/>
        <v>2024/02</v>
      </c>
      <c r="P4315">
        <f t="shared" si="542"/>
        <v>11333.05</v>
      </c>
      <c r="Q4315" t="str">
        <f t="shared" si="543"/>
        <v>High Priority</v>
      </c>
      <c r="R4315" t="s">
        <v>36</v>
      </c>
      <c r="S4315">
        <v>28861</v>
      </c>
      <c r="T4315">
        <v>52221</v>
      </c>
      <c r="Z4315" s="2"/>
    </row>
    <row r="4316" spans="1:26" x14ac:dyDescent="0.25">
      <c r="A4316">
        <v>4315</v>
      </c>
      <c r="B4316" t="s">
        <v>14</v>
      </c>
      <c r="C4316" t="s">
        <v>19</v>
      </c>
      <c r="D4316" s="2">
        <v>45454</v>
      </c>
      <c r="E4316">
        <v>1</v>
      </c>
      <c r="F4316">
        <v>1</v>
      </c>
      <c r="G4316">
        <v>1</v>
      </c>
      <c r="H4316">
        <v>72.7</v>
      </c>
      <c r="I4316" t="s">
        <v>21</v>
      </c>
      <c r="J4316">
        <f t="shared" si="536"/>
        <v>1</v>
      </c>
      <c r="K4316">
        <f t="shared" si="537"/>
        <v>1</v>
      </c>
      <c r="L4316">
        <f t="shared" si="538"/>
        <v>1</v>
      </c>
      <c r="M4316" t="str">
        <f t="shared" si="539"/>
        <v>Success</v>
      </c>
      <c r="N4316">
        <f t="shared" si="540"/>
        <v>72.7</v>
      </c>
      <c r="O4316" t="str">
        <f t="shared" si="541"/>
        <v>2024/06</v>
      </c>
      <c r="P4316">
        <f t="shared" si="542"/>
        <v>11364.05</v>
      </c>
      <c r="Q4316" t="str">
        <f t="shared" si="543"/>
        <v>High Priority</v>
      </c>
      <c r="R4316" t="s">
        <v>36</v>
      </c>
      <c r="S4316">
        <v>122101</v>
      </c>
      <c r="T4316">
        <v>235034</v>
      </c>
      <c r="Z4316" s="2"/>
    </row>
    <row r="4317" spans="1:26" x14ac:dyDescent="0.25">
      <c r="A4317">
        <v>4316</v>
      </c>
      <c r="B4317" t="s">
        <v>15</v>
      </c>
      <c r="C4317" t="s">
        <v>16</v>
      </c>
      <c r="D4317" s="2">
        <v>45518</v>
      </c>
      <c r="E4317">
        <v>1</v>
      </c>
      <c r="F4317">
        <v>1</v>
      </c>
      <c r="G4317">
        <v>1</v>
      </c>
      <c r="H4317">
        <v>70.010000000000005</v>
      </c>
      <c r="I4317" t="s">
        <v>21</v>
      </c>
      <c r="J4317">
        <f t="shared" si="536"/>
        <v>1</v>
      </c>
      <c r="K4317">
        <f t="shared" si="537"/>
        <v>1</v>
      </c>
      <c r="L4317">
        <f t="shared" si="538"/>
        <v>1</v>
      </c>
      <c r="M4317" t="str">
        <f t="shared" si="539"/>
        <v>Success</v>
      </c>
      <c r="N4317">
        <f t="shared" si="540"/>
        <v>70.010000000000005</v>
      </c>
      <c r="O4317" t="str">
        <f t="shared" si="541"/>
        <v>2024/08</v>
      </c>
      <c r="P4317">
        <f t="shared" si="542"/>
        <v>11380.05</v>
      </c>
      <c r="Q4317" t="str">
        <f t="shared" si="543"/>
        <v>High Priority</v>
      </c>
      <c r="R4317" t="s">
        <v>38</v>
      </c>
      <c r="S4317">
        <v>36059</v>
      </c>
      <c r="T4317">
        <v>182067</v>
      </c>
      <c r="Z4317" s="2"/>
    </row>
    <row r="4318" spans="1:26" x14ac:dyDescent="0.25">
      <c r="A4318">
        <v>4317</v>
      </c>
      <c r="B4318" t="s">
        <v>13</v>
      </c>
      <c r="C4318" t="s">
        <v>20</v>
      </c>
      <c r="D4318" s="2">
        <v>45447</v>
      </c>
      <c r="E4318">
        <v>1</v>
      </c>
      <c r="F4318">
        <v>0</v>
      </c>
      <c r="G4318">
        <v>0</v>
      </c>
      <c r="H4318">
        <v>74.709999999999994</v>
      </c>
      <c r="I4318" t="s">
        <v>25</v>
      </c>
      <c r="J4318">
        <f t="shared" si="536"/>
        <v>0</v>
      </c>
      <c r="K4318">
        <f t="shared" si="537"/>
        <v>0</v>
      </c>
      <c r="L4318" t="e">
        <f t="shared" si="538"/>
        <v>#DIV/0!</v>
      </c>
      <c r="M4318" t="str">
        <f t="shared" si="539"/>
        <v>Network Failure</v>
      </c>
      <c r="N4318">
        <f t="shared" si="540"/>
        <v>0</v>
      </c>
      <c r="O4318" t="str">
        <f t="shared" si="541"/>
        <v>2024/06</v>
      </c>
      <c r="P4318">
        <f t="shared" si="542"/>
        <v>11362.1</v>
      </c>
      <c r="Q4318" t="str">
        <f t="shared" si="543"/>
        <v>Low Proirity</v>
      </c>
      <c r="R4318" t="s">
        <v>38</v>
      </c>
      <c r="S4318">
        <v>17646</v>
      </c>
      <c r="T4318">
        <v>136504</v>
      </c>
      <c r="Z4318" s="2"/>
    </row>
    <row r="4319" spans="1:26" x14ac:dyDescent="0.25">
      <c r="A4319">
        <v>4318</v>
      </c>
      <c r="B4319" t="s">
        <v>13</v>
      </c>
      <c r="C4319" t="s">
        <v>18</v>
      </c>
      <c r="D4319" s="2">
        <v>45416</v>
      </c>
      <c r="E4319">
        <v>1</v>
      </c>
      <c r="F4319">
        <v>1</v>
      </c>
      <c r="G4319">
        <v>0</v>
      </c>
      <c r="H4319">
        <v>43.09</v>
      </c>
      <c r="I4319" t="s">
        <v>22</v>
      </c>
      <c r="J4319">
        <f t="shared" si="536"/>
        <v>0</v>
      </c>
      <c r="K4319">
        <f t="shared" si="537"/>
        <v>1</v>
      </c>
      <c r="L4319">
        <f t="shared" si="538"/>
        <v>0</v>
      </c>
      <c r="M4319" t="str">
        <f t="shared" si="539"/>
        <v>Network Failure</v>
      </c>
      <c r="N4319">
        <f t="shared" si="540"/>
        <v>0</v>
      </c>
      <c r="O4319" t="str">
        <f t="shared" si="541"/>
        <v>2024/05</v>
      </c>
      <c r="P4319">
        <f t="shared" si="542"/>
        <v>11354.55</v>
      </c>
      <c r="Q4319" t="str">
        <f t="shared" si="543"/>
        <v>Low Proirity</v>
      </c>
      <c r="R4319" t="s">
        <v>36</v>
      </c>
      <c r="S4319">
        <v>117922</v>
      </c>
      <c r="T4319">
        <v>179191</v>
      </c>
      <c r="Z4319" s="2"/>
    </row>
    <row r="4320" spans="1:26" x14ac:dyDescent="0.25">
      <c r="A4320">
        <v>4319</v>
      </c>
      <c r="B4320" t="s">
        <v>14</v>
      </c>
      <c r="C4320" t="s">
        <v>20</v>
      </c>
      <c r="D4320" s="2">
        <v>45321</v>
      </c>
      <c r="E4320">
        <v>1</v>
      </c>
      <c r="F4320">
        <v>1</v>
      </c>
      <c r="G4320">
        <v>0</v>
      </c>
      <c r="H4320">
        <v>26.44</v>
      </c>
      <c r="I4320" t="s">
        <v>25</v>
      </c>
      <c r="J4320">
        <f t="shared" si="536"/>
        <v>0</v>
      </c>
      <c r="K4320">
        <f t="shared" si="537"/>
        <v>1</v>
      </c>
      <c r="L4320">
        <f t="shared" si="538"/>
        <v>0</v>
      </c>
      <c r="M4320" t="str">
        <f t="shared" si="539"/>
        <v>Network Failure</v>
      </c>
      <c r="N4320">
        <f t="shared" si="540"/>
        <v>0</v>
      </c>
      <c r="O4320" t="str">
        <f t="shared" si="541"/>
        <v>2024/01</v>
      </c>
      <c r="P4320">
        <f t="shared" si="542"/>
        <v>11330.8</v>
      </c>
      <c r="Q4320" t="str">
        <f t="shared" si="543"/>
        <v>Low Proirity</v>
      </c>
      <c r="R4320" t="s">
        <v>38</v>
      </c>
      <c r="S4320">
        <v>6301</v>
      </c>
      <c r="T4320">
        <v>142733</v>
      </c>
      <c r="Z4320" s="2"/>
    </row>
    <row r="4321" spans="1:26" x14ac:dyDescent="0.25">
      <c r="A4321">
        <v>4320</v>
      </c>
      <c r="B4321" t="s">
        <v>13</v>
      </c>
      <c r="C4321" t="s">
        <v>18</v>
      </c>
      <c r="D4321" s="2">
        <v>45300</v>
      </c>
      <c r="E4321">
        <v>1</v>
      </c>
      <c r="F4321">
        <v>1</v>
      </c>
      <c r="G4321">
        <v>1</v>
      </c>
      <c r="H4321">
        <v>115.05</v>
      </c>
      <c r="I4321" t="s">
        <v>21</v>
      </c>
      <c r="J4321">
        <f t="shared" si="536"/>
        <v>1</v>
      </c>
      <c r="K4321">
        <f t="shared" si="537"/>
        <v>1</v>
      </c>
      <c r="L4321">
        <f t="shared" si="538"/>
        <v>1</v>
      </c>
      <c r="M4321" t="str">
        <f t="shared" si="539"/>
        <v>Success</v>
      </c>
      <c r="N4321">
        <f t="shared" si="540"/>
        <v>115.05</v>
      </c>
      <c r="O4321" t="str">
        <f t="shared" si="541"/>
        <v>2024/01</v>
      </c>
      <c r="P4321">
        <f t="shared" si="542"/>
        <v>11325.55</v>
      </c>
      <c r="Q4321" t="str">
        <f t="shared" si="543"/>
        <v>High Priority</v>
      </c>
      <c r="R4321" t="s">
        <v>38</v>
      </c>
      <c r="S4321">
        <v>122867</v>
      </c>
      <c r="T4321">
        <v>90645</v>
      </c>
      <c r="Z4321" s="2"/>
    </row>
    <row r="4322" spans="1:26" x14ac:dyDescent="0.25">
      <c r="A4322">
        <v>4321</v>
      </c>
      <c r="B4322" t="s">
        <v>13</v>
      </c>
      <c r="C4322" t="s">
        <v>18</v>
      </c>
      <c r="D4322" s="2">
        <v>45484</v>
      </c>
      <c r="E4322">
        <v>1</v>
      </c>
      <c r="F4322">
        <v>1</v>
      </c>
      <c r="G4322">
        <v>1</v>
      </c>
      <c r="H4322">
        <v>34.15</v>
      </c>
      <c r="I4322" t="s">
        <v>21</v>
      </c>
      <c r="J4322">
        <f t="shared" si="536"/>
        <v>1</v>
      </c>
      <c r="K4322">
        <f t="shared" si="537"/>
        <v>1</v>
      </c>
      <c r="L4322">
        <f t="shared" si="538"/>
        <v>1</v>
      </c>
      <c r="M4322" t="str">
        <f t="shared" si="539"/>
        <v>Success</v>
      </c>
      <c r="N4322">
        <f t="shared" si="540"/>
        <v>34.15</v>
      </c>
      <c r="O4322" t="str">
        <f t="shared" si="541"/>
        <v>2024/07</v>
      </c>
      <c r="P4322">
        <f t="shared" si="542"/>
        <v>11371.55</v>
      </c>
      <c r="Q4322" t="str">
        <f t="shared" si="543"/>
        <v>High Priority</v>
      </c>
      <c r="R4322" t="s">
        <v>37</v>
      </c>
      <c r="S4322">
        <v>117354</v>
      </c>
      <c r="T4322">
        <v>174961</v>
      </c>
      <c r="Z4322" s="2"/>
    </row>
    <row r="4323" spans="1:26" x14ac:dyDescent="0.25">
      <c r="A4323">
        <v>4322</v>
      </c>
      <c r="B4323" t="s">
        <v>15</v>
      </c>
      <c r="C4323" t="s">
        <v>16</v>
      </c>
      <c r="D4323" s="2">
        <v>45573</v>
      </c>
      <c r="E4323">
        <v>1</v>
      </c>
      <c r="F4323">
        <v>1</v>
      </c>
      <c r="G4323">
        <v>1</v>
      </c>
      <c r="H4323">
        <v>66.510000000000005</v>
      </c>
      <c r="I4323" t="s">
        <v>21</v>
      </c>
      <c r="J4323">
        <f t="shared" si="536"/>
        <v>1</v>
      </c>
      <c r="K4323">
        <f t="shared" si="537"/>
        <v>1</v>
      </c>
      <c r="L4323">
        <f t="shared" si="538"/>
        <v>1</v>
      </c>
      <c r="M4323" t="str">
        <f t="shared" si="539"/>
        <v>Success</v>
      </c>
      <c r="N4323">
        <f t="shared" si="540"/>
        <v>66.510000000000005</v>
      </c>
      <c r="O4323" t="str">
        <f t="shared" si="541"/>
        <v>2024/10</v>
      </c>
      <c r="P4323">
        <f t="shared" si="542"/>
        <v>11393.8</v>
      </c>
      <c r="Q4323" t="str">
        <f t="shared" si="543"/>
        <v>High Priority</v>
      </c>
      <c r="R4323" t="s">
        <v>36</v>
      </c>
      <c r="S4323">
        <v>93634</v>
      </c>
      <c r="T4323">
        <v>184140</v>
      </c>
      <c r="Z4323" s="2"/>
    </row>
    <row r="4324" spans="1:26" x14ac:dyDescent="0.25">
      <c r="A4324">
        <v>4323</v>
      </c>
      <c r="B4324" t="s">
        <v>14</v>
      </c>
      <c r="C4324" t="s">
        <v>18</v>
      </c>
      <c r="D4324" s="2">
        <v>45496</v>
      </c>
      <c r="E4324">
        <v>1</v>
      </c>
      <c r="F4324">
        <v>1</v>
      </c>
      <c r="G4324">
        <v>0</v>
      </c>
      <c r="H4324">
        <v>19.899999999999999</v>
      </c>
      <c r="I4324" t="s">
        <v>24</v>
      </c>
      <c r="J4324">
        <f t="shared" si="536"/>
        <v>0</v>
      </c>
      <c r="K4324">
        <f t="shared" si="537"/>
        <v>1</v>
      </c>
      <c r="L4324">
        <f t="shared" si="538"/>
        <v>0</v>
      </c>
      <c r="M4324" t="str">
        <f t="shared" si="539"/>
        <v>Network Failure</v>
      </c>
      <c r="N4324">
        <f t="shared" si="540"/>
        <v>0</v>
      </c>
      <c r="O4324" t="str">
        <f t="shared" si="541"/>
        <v>2024/07</v>
      </c>
      <c r="P4324">
        <f t="shared" si="542"/>
        <v>11374.55</v>
      </c>
      <c r="Q4324" t="str">
        <f t="shared" si="543"/>
        <v>Low Proirity</v>
      </c>
      <c r="R4324" t="s">
        <v>37</v>
      </c>
      <c r="S4324">
        <v>63456</v>
      </c>
      <c r="T4324">
        <v>112034</v>
      </c>
      <c r="Z4324" s="2"/>
    </row>
    <row r="4325" spans="1:26" x14ac:dyDescent="0.25">
      <c r="A4325">
        <v>4324</v>
      </c>
      <c r="B4325" t="s">
        <v>14</v>
      </c>
      <c r="C4325" t="s">
        <v>16</v>
      </c>
      <c r="D4325" s="2">
        <v>45620</v>
      </c>
      <c r="E4325">
        <v>1</v>
      </c>
      <c r="F4325">
        <v>1</v>
      </c>
      <c r="G4325">
        <v>1</v>
      </c>
      <c r="H4325">
        <v>120.93</v>
      </c>
      <c r="I4325" t="s">
        <v>21</v>
      </c>
      <c r="J4325">
        <f t="shared" si="536"/>
        <v>1</v>
      </c>
      <c r="K4325">
        <f t="shared" si="537"/>
        <v>1</v>
      </c>
      <c r="L4325">
        <f t="shared" si="538"/>
        <v>1</v>
      </c>
      <c r="M4325" t="str">
        <f t="shared" si="539"/>
        <v>Success</v>
      </c>
      <c r="N4325">
        <f t="shared" si="540"/>
        <v>120.93</v>
      </c>
      <c r="O4325" t="str">
        <f t="shared" si="541"/>
        <v>2024/11</v>
      </c>
      <c r="P4325">
        <f t="shared" si="542"/>
        <v>11405.55</v>
      </c>
      <c r="Q4325" t="str">
        <f t="shared" si="543"/>
        <v>High Priority</v>
      </c>
      <c r="R4325" t="s">
        <v>37</v>
      </c>
      <c r="S4325">
        <v>99373</v>
      </c>
      <c r="T4325">
        <v>205360</v>
      </c>
      <c r="Z4325" s="2"/>
    </row>
    <row r="4326" spans="1:26" x14ac:dyDescent="0.25">
      <c r="A4326">
        <v>4325</v>
      </c>
      <c r="B4326" t="s">
        <v>11</v>
      </c>
      <c r="C4326" t="s">
        <v>18</v>
      </c>
      <c r="D4326" s="2">
        <v>45334</v>
      </c>
      <c r="E4326">
        <v>1</v>
      </c>
      <c r="F4326">
        <v>0</v>
      </c>
      <c r="G4326">
        <v>0</v>
      </c>
      <c r="H4326">
        <v>7.36</v>
      </c>
      <c r="I4326" t="s">
        <v>23</v>
      </c>
      <c r="J4326">
        <f t="shared" si="536"/>
        <v>0</v>
      </c>
      <c r="K4326">
        <f t="shared" si="537"/>
        <v>0</v>
      </c>
      <c r="L4326" t="e">
        <f t="shared" si="538"/>
        <v>#DIV/0!</v>
      </c>
      <c r="M4326" t="str">
        <f t="shared" si="539"/>
        <v>Network Failure</v>
      </c>
      <c r="N4326">
        <f t="shared" si="540"/>
        <v>0</v>
      </c>
      <c r="O4326" t="str">
        <f t="shared" si="541"/>
        <v>2024/02</v>
      </c>
      <c r="P4326">
        <f t="shared" si="542"/>
        <v>11333.85</v>
      </c>
      <c r="Q4326" t="str">
        <f t="shared" si="543"/>
        <v>Low Proirity</v>
      </c>
      <c r="R4326" t="s">
        <v>37</v>
      </c>
      <c r="S4326">
        <v>51475</v>
      </c>
      <c r="T4326">
        <v>37555</v>
      </c>
      <c r="Z4326" s="2"/>
    </row>
    <row r="4327" spans="1:26" x14ac:dyDescent="0.25">
      <c r="A4327">
        <v>4326</v>
      </c>
      <c r="B4327" t="s">
        <v>10</v>
      </c>
      <c r="C4327" t="s">
        <v>20</v>
      </c>
      <c r="D4327" s="2">
        <v>45596</v>
      </c>
      <c r="E4327">
        <v>1</v>
      </c>
      <c r="F4327">
        <v>0</v>
      </c>
      <c r="G4327">
        <v>0</v>
      </c>
      <c r="H4327">
        <v>16.78</v>
      </c>
      <c r="I4327" t="s">
        <v>26</v>
      </c>
      <c r="J4327">
        <f t="shared" si="536"/>
        <v>0</v>
      </c>
      <c r="K4327">
        <f t="shared" si="537"/>
        <v>0</v>
      </c>
      <c r="L4327" t="e">
        <f t="shared" si="538"/>
        <v>#DIV/0!</v>
      </c>
      <c r="M4327" t="str">
        <f t="shared" si="539"/>
        <v>Compliance Blocked</v>
      </c>
      <c r="N4327">
        <f t="shared" si="540"/>
        <v>0</v>
      </c>
      <c r="O4327" t="str">
        <f t="shared" si="541"/>
        <v>2024/10</v>
      </c>
      <c r="P4327">
        <f t="shared" si="542"/>
        <v>11399.35</v>
      </c>
      <c r="Q4327" t="str">
        <f t="shared" si="543"/>
        <v>Low Proirity</v>
      </c>
      <c r="R4327" t="s">
        <v>36</v>
      </c>
      <c r="S4327">
        <v>52971</v>
      </c>
      <c r="T4327">
        <v>197163</v>
      </c>
      <c r="Z4327" s="2"/>
    </row>
    <row r="4328" spans="1:26" x14ac:dyDescent="0.25">
      <c r="A4328">
        <v>4327</v>
      </c>
      <c r="B4328" t="s">
        <v>15</v>
      </c>
      <c r="C4328" t="s">
        <v>17</v>
      </c>
      <c r="D4328" s="2">
        <v>45378</v>
      </c>
      <c r="E4328">
        <v>1</v>
      </c>
      <c r="F4328">
        <v>1</v>
      </c>
      <c r="G4328">
        <v>0</v>
      </c>
      <c r="H4328">
        <v>33.44</v>
      </c>
      <c r="I4328" t="s">
        <v>24</v>
      </c>
      <c r="J4328">
        <f t="shared" si="536"/>
        <v>0</v>
      </c>
      <c r="K4328">
        <f t="shared" si="537"/>
        <v>1</v>
      </c>
      <c r="L4328">
        <f t="shared" si="538"/>
        <v>0</v>
      </c>
      <c r="M4328" t="str">
        <f t="shared" si="539"/>
        <v>Network Failure</v>
      </c>
      <c r="N4328">
        <f t="shared" si="540"/>
        <v>0</v>
      </c>
      <c r="O4328" t="str">
        <f t="shared" si="541"/>
        <v>2024/03</v>
      </c>
      <c r="P4328">
        <f t="shared" si="542"/>
        <v>11345.05</v>
      </c>
      <c r="Q4328" t="str">
        <f t="shared" si="543"/>
        <v>Low Proirity</v>
      </c>
      <c r="R4328" t="s">
        <v>37</v>
      </c>
      <c r="S4328">
        <v>149677</v>
      </c>
      <c r="T4328">
        <v>215067</v>
      </c>
      <c r="Z4328" s="2"/>
    </row>
    <row r="4329" spans="1:26" x14ac:dyDescent="0.25">
      <c r="A4329">
        <v>4328</v>
      </c>
      <c r="B4329" t="s">
        <v>10</v>
      </c>
      <c r="C4329" t="s">
        <v>20</v>
      </c>
      <c r="D4329" s="2">
        <v>45344</v>
      </c>
      <c r="E4329">
        <v>1</v>
      </c>
      <c r="F4329">
        <v>0</v>
      </c>
      <c r="G4329">
        <v>0</v>
      </c>
      <c r="H4329">
        <v>76.03</v>
      </c>
      <c r="I4329" t="s">
        <v>23</v>
      </c>
      <c r="J4329">
        <f t="shared" si="536"/>
        <v>0</v>
      </c>
      <c r="K4329">
        <f t="shared" si="537"/>
        <v>0</v>
      </c>
      <c r="L4329" t="e">
        <f t="shared" si="538"/>
        <v>#DIV/0!</v>
      </c>
      <c r="M4329" t="str">
        <f t="shared" si="539"/>
        <v>Network Failure</v>
      </c>
      <c r="N4329">
        <f t="shared" si="540"/>
        <v>0</v>
      </c>
      <c r="O4329" t="str">
        <f t="shared" si="541"/>
        <v>2024/02</v>
      </c>
      <c r="P4329">
        <f t="shared" si="542"/>
        <v>11336.35</v>
      </c>
      <c r="Q4329" t="str">
        <f t="shared" si="543"/>
        <v>Low Proirity</v>
      </c>
      <c r="R4329" t="s">
        <v>38</v>
      </c>
      <c r="S4329">
        <v>40082</v>
      </c>
      <c r="T4329">
        <v>137005</v>
      </c>
      <c r="Z4329" s="2"/>
    </row>
    <row r="4330" spans="1:26" x14ac:dyDescent="0.25">
      <c r="A4330">
        <v>4329</v>
      </c>
      <c r="B4330" t="s">
        <v>10</v>
      </c>
      <c r="C4330" t="s">
        <v>17</v>
      </c>
      <c r="D4330" s="2">
        <v>45620</v>
      </c>
      <c r="E4330">
        <v>1</v>
      </c>
      <c r="F4330">
        <v>0</v>
      </c>
      <c r="G4330">
        <v>0</v>
      </c>
      <c r="H4330">
        <v>127.27</v>
      </c>
      <c r="I4330" t="s">
        <v>25</v>
      </c>
      <c r="J4330">
        <f t="shared" si="536"/>
        <v>0</v>
      </c>
      <c r="K4330">
        <f t="shared" si="537"/>
        <v>0</v>
      </c>
      <c r="L4330" t="e">
        <f t="shared" si="538"/>
        <v>#DIV/0!</v>
      </c>
      <c r="M4330" t="str">
        <f t="shared" si="539"/>
        <v>Network Failure</v>
      </c>
      <c r="N4330">
        <f t="shared" si="540"/>
        <v>0</v>
      </c>
      <c r="O4330" t="str">
        <f t="shared" si="541"/>
        <v>2024/11</v>
      </c>
      <c r="P4330">
        <f t="shared" si="542"/>
        <v>11405.35</v>
      </c>
      <c r="Q4330" t="str">
        <f t="shared" si="543"/>
        <v>Low Proirity</v>
      </c>
      <c r="R4330" t="s">
        <v>37</v>
      </c>
      <c r="S4330">
        <v>10469</v>
      </c>
      <c r="T4330">
        <v>81023</v>
      </c>
      <c r="Z4330" s="2"/>
    </row>
    <row r="4331" spans="1:26" x14ac:dyDescent="0.25">
      <c r="A4331">
        <v>4330</v>
      </c>
      <c r="B4331" t="s">
        <v>14</v>
      </c>
      <c r="C4331" t="s">
        <v>19</v>
      </c>
      <c r="D4331" s="2">
        <v>45373</v>
      </c>
      <c r="E4331">
        <v>1</v>
      </c>
      <c r="F4331">
        <v>1</v>
      </c>
      <c r="G4331">
        <v>1</v>
      </c>
      <c r="H4331">
        <v>158.47</v>
      </c>
      <c r="I4331" t="s">
        <v>21</v>
      </c>
      <c r="J4331">
        <f t="shared" si="536"/>
        <v>1</v>
      </c>
      <c r="K4331">
        <f t="shared" si="537"/>
        <v>1</v>
      </c>
      <c r="L4331">
        <f t="shared" si="538"/>
        <v>1</v>
      </c>
      <c r="M4331" t="str">
        <f t="shared" si="539"/>
        <v>Success</v>
      </c>
      <c r="N4331">
        <f t="shared" si="540"/>
        <v>158.47</v>
      </c>
      <c r="O4331" t="str">
        <f t="shared" si="541"/>
        <v>2024/03</v>
      </c>
      <c r="P4331">
        <f t="shared" si="542"/>
        <v>11343.8</v>
      </c>
      <c r="Q4331" t="str">
        <f t="shared" si="543"/>
        <v>High Priority</v>
      </c>
      <c r="R4331" t="s">
        <v>38</v>
      </c>
      <c r="S4331">
        <v>65027</v>
      </c>
      <c r="T4331">
        <v>195431</v>
      </c>
      <c r="Z4331" s="2"/>
    </row>
    <row r="4332" spans="1:26" x14ac:dyDescent="0.25">
      <c r="A4332">
        <v>4331</v>
      </c>
      <c r="B4332" t="s">
        <v>13</v>
      </c>
      <c r="C4332" t="s">
        <v>17</v>
      </c>
      <c r="D4332" s="2">
        <v>45511</v>
      </c>
      <c r="E4332">
        <v>1</v>
      </c>
      <c r="F4332">
        <v>1</v>
      </c>
      <c r="G4332">
        <v>1</v>
      </c>
      <c r="H4332">
        <v>17.27</v>
      </c>
      <c r="I4332" t="s">
        <v>21</v>
      </c>
      <c r="J4332">
        <f t="shared" si="536"/>
        <v>1</v>
      </c>
      <c r="K4332">
        <f t="shared" si="537"/>
        <v>1</v>
      </c>
      <c r="L4332">
        <f t="shared" si="538"/>
        <v>1</v>
      </c>
      <c r="M4332" t="str">
        <f t="shared" si="539"/>
        <v>Success</v>
      </c>
      <c r="N4332">
        <f t="shared" si="540"/>
        <v>17.27</v>
      </c>
      <c r="O4332" t="str">
        <f t="shared" si="541"/>
        <v>2024/08</v>
      </c>
      <c r="P4332">
        <f t="shared" si="542"/>
        <v>11378.3</v>
      </c>
      <c r="Q4332" t="str">
        <f t="shared" si="543"/>
        <v>High Priority</v>
      </c>
      <c r="R4332" t="s">
        <v>37</v>
      </c>
      <c r="S4332">
        <v>63244</v>
      </c>
      <c r="T4332">
        <v>112046</v>
      </c>
      <c r="Z4332" s="2"/>
    </row>
    <row r="4333" spans="1:26" x14ac:dyDescent="0.25">
      <c r="A4333">
        <v>4332</v>
      </c>
      <c r="B4333" t="s">
        <v>15</v>
      </c>
      <c r="C4333" t="s">
        <v>20</v>
      </c>
      <c r="D4333" s="2">
        <v>45348</v>
      </c>
      <c r="E4333">
        <v>1</v>
      </c>
      <c r="F4333">
        <v>1</v>
      </c>
      <c r="G4333">
        <v>1</v>
      </c>
      <c r="H4333">
        <v>207.51</v>
      </c>
      <c r="I4333" t="s">
        <v>21</v>
      </c>
      <c r="J4333">
        <f t="shared" si="536"/>
        <v>1</v>
      </c>
      <c r="K4333">
        <f t="shared" si="537"/>
        <v>1</v>
      </c>
      <c r="L4333">
        <f t="shared" si="538"/>
        <v>1</v>
      </c>
      <c r="M4333" t="str">
        <f t="shared" si="539"/>
        <v>Success</v>
      </c>
      <c r="N4333">
        <f t="shared" si="540"/>
        <v>207.51</v>
      </c>
      <c r="O4333" t="str">
        <f t="shared" si="541"/>
        <v>2024/02</v>
      </c>
      <c r="P4333">
        <f t="shared" si="542"/>
        <v>11337.55</v>
      </c>
      <c r="Q4333" t="str">
        <f t="shared" si="543"/>
        <v>High Priority</v>
      </c>
      <c r="R4333" t="s">
        <v>37</v>
      </c>
      <c r="S4333">
        <v>119071</v>
      </c>
      <c r="T4333">
        <v>75822</v>
      </c>
      <c r="Z4333" s="2"/>
    </row>
    <row r="4334" spans="1:26" x14ac:dyDescent="0.25">
      <c r="A4334">
        <v>4333</v>
      </c>
      <c r="B4334" t="s">
        <v>13</v>
      </c>
      <c r="C4334" t="s">
        <v>16</v>
      </c>
      <c r="D4334" s="2">
        <v>45469</v>
      </c>
      <c r="E4334">
        <v>1</v>
      </c>
      <c r="F4334">
        <v>1</v>
      </c>
      <c r="G4334">
        <v>1</v>
      </c>
      <c r="H4334">
        <v>77</v>
      </c>
      <c r="I4334" t="s">
        <v>21</v>
      </c>
      <c r="J4334">
        <f t="shared" si="536"/>
        <v>1</v>
      </c>
      <c r="K4334">
        <f t="shared" si="537"/>
        <v>1</v>
      </c>
      <c r="L4334">
        <f t="shared" si="538"/>
        <v>1</v>
      </c>
      <c r="M4334" t="str">
        <f t="shared" si="539"/>
        <v>Success</v>
      </c>
      <c r="N4334">
        <f t="shared" si="540"/>
        <v>77</v>
      </c>
      <c r="O4334" t="str">
        <f t="shared" si="541"/>
        <v>2024/06</v>
      </c>
      <c r="P4334">
        <f t="shared" si="542"/>
        <v>11367.8</v>
      </c>
      <c r="Q4334" t="str">
        <f t="shared" si="543"/>
        <v>High Priority</v>
      </c>
      <c r="R4334" t="s">
        <v>36</v>
      </c>
      <c r="S4334">
        <v>120493</v>
      </c>
      <c r="T4334">
        <v>169215</v>
      </c>
      <c r="Z4334" s="2"/>
    </row>
    <row r="4335" spans="1:26" x14ac:dyDescent="0.25">
      <c r="A4335">
        <v>4334</v>
      </c>
      <c r="B4335" t="s">
        <v>12</v>
      </c>
      <c r="C4335" t="s">
        <v>19</v>
      </c>
      <c r="D4335" s="2">
        <v>45306</v>
      </c>
      <c r="E4335">
        <v>1</v>
      </c>
      <c r="F4335">
        <v>1</v>
      </c>
      <c r="G4335">
        <v>1</v>
      </c>
      <c r="H4335">
        <v>32.56</v>
      </c>
      <c r="I4335" t="s">
        <v>21</v>
      </c>
      <c r="J4335">
        <f t="shared" si="536"/>
        <v>1</v>
      </c>
      <c r="K4335">
        <f t="shared" si="537"/>
        <v>1</v>
      </c>
      <c r="L4335">
        <f t="shared" si="538"/>
        <v>1</v>
      </c>
      <c r="M4335" t="str">
        <f t="shared" si="539"/>
        <v>Success</v>
      </c>
      <c r="N4335">
        <f t="shared" si="540"/>
        <v>32.56</v>
      </c>
      <c r="O4335" t="str">
        <f t="shared" si="541"/>
        <v>2024/01</v>
      </c>
      <c r="P4335">
        <f t="shared" si="542"/>
        <v>11327.05</v>
      </c>
      <c r="Q4335" t="str">
        <f t="shared" si="543"/>
        <v>High Priority</v>
      </c>
      <c r="R4335" t="s">
        <v>38</v>
      </c>
      <c r="S4335">
        <v>137677</v>
      </c>
      <c r="T4335">
        <v>222717</v>
      </c>
      <c r="Z4335" s="2"/>
    </row>
    <row r="4336" spans="1:26" x14ac:dyDescent="0.25">
      <c r="A4336">
        <v>4335</v>
      </c>
      <c r="B4336" t="s">
        <v>9</v>
      </c>
      <c r="C4336" t="s">
        <v>19</v>
      </c>
      <c r="D4336" s="2">
        <v>45630</v>
      </c>
      <c r="E4336">
        <v>1</v>
      </c>
      <c r="F4336">
        <v>1</v>
      </c>
      <c r="G4336">
        <v>1</v>
      </c>
      <c r="H4336">
        <v>100.33</v>
      </c>
      <c r="I4336" t="s">
        <v>21</v>
      </c>
      <c r="J4336">
        <f t="shared" si="536"/>
        <v>1</v>
      </c>
      <c r="K4336">
        <f t="shared" si="537"/>
        <v>1</v>
      </c>
      <c r="L4336">
        <f t="shared" si="538"/>
        <v>1</v>
      </c>
      <c r="M4336" t="str">
        <f t="shared" si="539"/>
        <v>Success</v>
      </c>
      <c r="N4336">
        <f t="shared" si="540"/>
        <v>100.33</v>
      </c>
      <c r="O4336" t="str">
        <f t="shared" si="541"/>
        <v>2024/12</v>
      </c>
      <c r="P4336">
        <f t="shared" si="542"/>
        <v>11408.05</v>
      </c>
      <c r="Q4336" t="str">
        <f t="shared" si="543"/>
        <v>High Priority</v>
      </c>
      <c r="R4336" t="s">
        <v>38</v>
      </c>
      <c r="S4336">
        <v>130340</v>
      </c>
      <c r="T4336">
        <v>144790</v>
      </c>
      <c r="Z4336" s="2"/>
    </row>
    <row r="4337" spans="1:26" x14ac:dyDescent="0.25">
      <c r="A4337">
        <v>4336</v>
      </c>
      <c r="B4337" t="s">
        <v>11</v>
      </c>
      <c r="C4337" t="s">
        <v>20</v>
      </c>
      <c r="D4337" s="2">
        <v>45422</v>
      </c>
      <c r="E4337">
        <v>1</v>
      </c>
      <c r="F4337">
        <v>1</v>
      </c>
      <c r="G4337">
        <v>1</v>
      </c>
      <c r="H4337">
        <v>108.33</v>
      </c>
      <c r="I4337" t="s">
        <v>21</v>
      </c>
      <c r="J4337">
        <f t="shared" si="536"/>
        <v>1</v>
      </c>
      <c r="K4337">
        <f t="shared" si="537"/>
        <v>1</v>
      </c>
      <c r="L4337">
        <f t="shared" si="538"/>
        <v>1</v>
      </c>
      <c r="M4337" t="str">
        <f t="shared" si="539"/>
        <v>Success</v>
      </c>
      <c r="N4337">
        <f t="shared" si="540"/>
        <v>108.33</v>
      </c>
      <c r="O4337" t="str">
        <f t="shared" si="541"/>
        <v>2024/05</v>
      </c>
      <c r="P4337">
        <f t="shared" si="542"/>
        <v>11356.05</v>
      </c>
      <c r="Q4337" t="str">
        <f t="shared" si="543"/>
        <v>High Priority</v>
      </c>
      <c r="R4337" t="s">
        <v>38</v>
      </c>
      <c r="S4337">
        <v>26618</v>
      </c>
      <c r="T4337">
        <v>248566</v>
      </c>
      <c r="Z4337" s="2"/>
    </row>
    <row r="4338" spans="1:26" x14ac:dyDescent="0.25">
      <c r="A4338">
        <v>4337</v>
      </c>
      <c r="B4338" t="s">
        <v>10</v>
      </c>
      <c r="C4338" t="s">
        <v>16</v>
      </c>
      <c r="D4338" s="2">
        <v>45591</v>
      </c>
      <c r="E4338">
        <v>1</v>
      </c>
      <c r="F4338">
        <v>0</v>
      </c>
      <c r="G4338">
        <v>0</v>
      </c>
      <c r="H4338">
        <v>43.27</v>
      </c>
      <c r="I4338" t="s">
        <v>23</v>
      </c>
      <c r="J4338">
        <f t="shared" si="536"/>
        <v>0</v>
      </c>
      <c r="K4338">
        <f t="shared" si="537"/>
        <v>0</v>
      </c>
      <c r="L4338" t="e">
        <f t="shared" si="538"/>
        <v>#DIV/0!</v>
      </c>
      <c r="M4338" t="str">
        <f t="shared" si="539"/>
        <v>Network Failure</v>
      </c>
      <c r="N4338">
        <f t="shared" si="540"/>
        <v>0</v>
      </c>
      <c r="O4338" t="str">
        <f t="shared" si="541"/>
        <v>2024/10</v>
      </c>
      <c r="P4338">
        <f t="shared" si="542"/>
        <v>11398.1</v>
      </c>
      <c r="Q4338" t="str">
        <f t="shared" si="543"/>
        <v>Low Proirity</v>
      </c>
      <c r="R4338" t="s">
        <v>38</v>
      </c>
      <c r="S4338">
        <v>66174</v>
      </c>
      <c r="T4338">
        <v>107963</v>
      </c>
      <c r="Z4338" s="2"/>
    </row>
    <row r="4339" spans="1:26" x14ac:dyDescent="0.25">
      <c r="A4339">
        <v>4338</v>
      </c>
      <c r="B4339" t="s">
        <v>11</v>
      </c>
      <c r="C4339" t="s">
        <v>19</v>
      </c>
      <c r="D4339" s="2">
        <v>45390</v>
      </c>
      <c r="E4339">
        <v>1</v>
      </c>
      <c r="F4339">
        <v>1</v>
      </c>
      <c r="G4339">
        <v>1</v>
      </c>
      <c r="H4339">
        <v>36.840000000000003</v>
      </c>
      <c r="I4339" t="s">
        <v>21</v>
      </c>
      <c r="J4339">
        <f t="shared" si="536"/>
        <v>1</v>
      </c>
      <c r="K4339">
        <f t="shared" si="537"/>
        <v>1</v>
      </c>
      <c r="L4339">
        <f t="shared" si="538"/>
        <v>1</v>
      </c>
      <c r="M4339" t="str">
        <f t="shared" si="539"/>
        <v>Success</v>
      </c>
      <c r="N4339">
        <f t="shared" si="540"/>
        <v>36.840000000000003</v>
      </c>
      <c r="O4339" t="str">
        <f t="shared" si="541"/>
        <v>2024/04</v>
      </c>
      <c r="P4339">
        <f t="shared" si="542"/>
        <v>11348.05</v>
      </c>
      <c r="Q4339" t="str">
        <f t="shared" si="543"/>
        <v>High Priority</v>
      </c>
      <c r="R4339" t="s">
        <v>38</v>
      </c>
      <c r="S4339">
        <v>77649</v>
      </c>
      <c r="T4339">
        <v>246382</v>
      </c>
      <c r="Z4339" s="2"/>
    </row>
    <row r="4340" spans="1:26" x14ac:dyDescent="0.25">
      <c r="A4340">
        <v>4339</v>
      </c>
      <c r="B4340" t="s">
        <v>14</v>
      </c>
      <c r="C4340" t="s">
        <v>20</v>
      </c>
      <c r="D4340" s="2">
        <v>45324</v>
      </c>
      <c r="E4340">
        <v>1</v>
      </c>
      <c r="F4340">
        <v>1</v>
      </c>
      <c r="G4340">
        <v>1</v>
      </c>
      <c r="H4340">
        <v>68.36</v>
      </c>
      <c r="I4340" t="s">
        <v>21</v>
      </c>
      <c r="J4340">
        <f t="shared" si="536"/>
        <v>1</v>
      </c>
      <c r="K4340">
        <f t="shared" si="537"/>
        <v>1</v>
      </c>
      <c r="L4340">
        <f t="shared" si="538"/>
        <v>1</v>
      </c>
      <c r="M4340" t="str">
        <f t="shared" si="539"/>
        <v>Success</v>
      </c>
      <c r="N4340">
        <f t="shared" si="540"/>
        <v>68.36</v>
      </c>
      <c r="O4340" t="str">
        <f t="shared" si="541"/>
        <v>2024/02</v>
      </c>
      <c r="P4340">
        <f t="shared" si="542"/>
        <v>11331.55</v>
      </c>
      <c r="Q4340" t="str">
        <f t="shared" si="543"/>
        <v>High Priority</v>
      </c>
      <c r="R4340" t="s">
        <v>38</v>
      </c>
      <c r="S4340">
        <v>68772</v>
      </c>
      <c r="T4340">
        <v>97323</v>
      </c>
      <c r="Z4340" s="2"/>
    </row>
    <row r="4341" spans="1:26" x14ac:dyDescent="0.25">
      <c r="A4341">
        <v>4340</v>
      </c>
      <c r="B4341" t="s">
        <v>12</v>
      </c>
      <c r="C4341" t="s">
        <v>17</v>
      </c>
      <c r="D4341" s="2">
        <v>45320</v>
      </c>
      <c r="E4341">
        <v>1</v>
      </c>
      <c r="F4341">
        <v>1</v>
      </c>
      <c r="G4341">
        <v>1</v>
      </c>
      <c r="H4341">
        <v>21.34</v>
      </c>
      <c r="I4341" t="s">
        <v>21</v>
      </c>
      <c r="J4341">
        <f t="shared" si="536"/>
        <v>1</v>
      </c>
      <c r="K4341">
        <f t="shared" si="537"/>
        <v>1</v>
      </c>
      <c r="L4341">
        <f t="shared" si="538"/>
        <v>1</v>
      </c>
      <c r="M4341" t="str">
        <f t="shared" si="539"/>
        <v>Success</v>
      </c>
      <c r="N4341">
        <f t="shared" si="540"/>
        <v>21.34</v>
      </c>
      <c r="O4341" t="str">
        <f t="shared" si="541"/>
        <v>2024/01</v>
      </c>
      <c r="P4341">
        <f t="shared" si="542"/>
        <v>11330.55</v>
      </c>
      <c r="Q4341" t="str">
        <f t="shared" si="543"/>
        <v>High Priority</v>
      </c>
      <c r="R4341" t="s">
        <v>36</v>
      </c>
      <c r="S4341">
        <v>67657</v>
      </c>
      <c r="T4341">
        <v>214522</v>
      </c>
      <c r="Z4341" s="2"/>
    </row>
    <row r="4342" spans="1:26" x14ac:dyDescent="0.25">
      <c r="A4342">
        <v>4341</v>
      </c>
      <c r="B4342" t="s">
        <v>9</v>
      </c>
      <c r="C4342" t="s">
        <v>17</v>
      </c>
      <c r="D4342" s="2">
        <v>45439</v>
      </c>
      <c r="E4342">
        <v>1</v>
      </c>
      <c r="F4342">
        <v>0</v>
      </c>
      <c r="G4342">
        <v>0</v>
      </c>
      <c r="H4342">
        <v>68.95</v>
      </c>
      <c r="I4342" t="s">
        <v>23</v>
      </c>
      <c r="J4342">
        <f t="shared" si="536"/>
        <v>0</v>
      </c>
      <c r="K4342">
        <f t="shared" si="537"/>
        <v>0</v>
      </c>
      <c r="L4342" t="e">
        <f t="shared" si="538"/>
        <v>#DIV/0!</v>
      </c>
      <c r="M4342" t="str">
        <f t="shared" si="539"/>
        <v>Network Failure</v>
      </c>
      <c r="N4342">
        <f t="shared" si="540"/>
        <v>0</v>
      </c>
      <c r="O4342" t="str">
        <f t="shared" si="541"/>
        <v>2024/05</v>
      </c>
      <c r="P4342">
        <f t="shared" si="542"/>
        <v>11360.1</v>
      </c>
      <c r="Q4342" t="str">
        <f t="shared" si="543"/>
        <v>Low Proirity</v>
      </c>
      <c r="R4342" t="s">
        <v>37</v>
      </c>
      <c r="S4342">
        <v>62991</v>
      </c>
      <c r="T4342">
        <v>141737</v>
      </c>
      <c r="Z4342" s="2"/>
    </row>
    <row r="4343" spans="1:26" x14ac:dyDescent="0.25">
      <c r="A4343">
        <v>4342</v>
      </c>
      <c r="B4343" t="s">
        <v>13</v>
      </c>
      <c r="C4343" t="s">
        <v>17</v>
      </c>
      <c r="D4343" s="2">
        <v>45402</v>
      </c>
      <c r="E4343">
        <v>1</v>
      </c>
      <c r="F4343">
        <v>1</v>
      </c>
      <c r="G4343">
        <v>1</v>
      </c>
      <c r="H4343">
        <v>103.08</v>
      </c>
      <c r="I4343" t="s">
        <v>21</v>
      </c>
      <c r="J4343">
        <f t="shared" si="536"/>
        <v>1</v>
      </c>
      <c r="K4343">
        <f t="shared" si="537"/>
        <v>1</v>
      </c>
      <c r="L4343">
        <f t="shared" si="538"/>
        <v>1</v>
      </c>
      <c r="M4343" t="str">
        <f t="shared" si="539"/>
        <v>Success</v>
      </c>
      <c r="N4343">
        <f t="shared" si="540"/>
        <v>103.08</v>
      </c>
      <c r="O4343" t="str">
        <f t="shared" si="541"/>
        <v>2024/04</v>
      </c>
      <c r="P4343">
        <f t="shared" si="542"/>
        <v>11351.05</v>
      </c>
      <c r="Q4343" t="str">
        <f t="shared" si="543"/>
        <v>High Priority</v>
      </c>
      <c r="R4343" t="s">
        <v>38</v>
      </c>
      <c r="S4343">
        <v>82268</v>
      </c>
      <c r="T4343">
        <v>148614</v>
      </c>
      <c r="Z4343" s="2"/>
    </row>
    <row r="4344" spans="1:26" x14ac:dyDescent="0.25">
      <c r="A4344">
        <v>4343</v>
      </c>
      <c r="B4344" t="s">
        <v>11</v>
      </c>
      <c r="C4344" t="s">
        <v>17</v>
      </c>
      <c r="D4344" s="2">
        <v>45474</v>
      </c>
      <c r="E4344">
        <v>1</v>
      </c>
      <c r="F4344">
        <v>1</v>
      </c>
      <c r="G4344">
        <v>1</v>
      </c>
      <c r="H4344">
        <v>3.52</v>
      </c>
      <c r="I4344" t="s">
        <v>21</v>
      </c>
      <c r="J4344">
        <f t="shared" si="536"/>
        <v>1</v>
      </c>
      <c r="K4344">
        <f t="shared" si="537"/>
        <v>1</v>
      </c>
      <c r="L4344">
        <f t="shared" si="538"/>
        <v>1</v>
      </c>
      <c r="M4344" t="str">
        <f t="shared" si="539"/>
        <v>Success</v>
      </c>
      <c r="N4344">
        <f t="shared" si="540"/>
        <v>3.52</v>
      </c>
      <c r="O4344" t="str">
        <f t="shared" si="541"/>
        <v>2024/07</v>
      </c>
      <c r="P4344">
        <f t="shared" si="542"/>
        <v>11369.05</v>
      </c>
      <c r="Q4344" t="str">
        <f t="shared" si="543"/>
        <v>High Priority</v>
      </c>
      <c r="R4344" t="s">
        <v>37</v>
      </c>
      <c r="S4344">
        <v>63591</v>
      </c>
      <c r="T4344">
        <v>134795</v>
      </c>
      <c r="Z4344" s="2"/>
    </row>
    <row r="4345" spans="1:26" x14ac:dyDescent="0.25">
      <c r="A4345">
        <v>4344</v>
      </c>
      <c r="B4345" t="s">
        <v>10</v>
      </c>
      <c r="C4345" t="s">
        <v>17</v>
      </c>
      <c r="D4345" s="2">
        <v>45609</v>
      </c>
      <c r="E4345">
        <v>1</v>
      </c>
      <c r="F4345">
        <v>1</v>
      </c>
      <c r="G4345">
        <v>1</v>
      </c>
      <c r="H4345">
        <v>37.200000000000003</v>
      </c>
      <c r="I4345" t="s">
        <v>21</v>
      </c>
      <c r="J4345">
        <f t="shared" si="536"/>
        <v>1</v>
      </c>
      <c r="K4345">
        <f t="shared" si="537"/>
        <v>1</v>
      </c>
      <c r="L4345">
        <f t="shared" si="538"/>
        <v>1</v>
      </c>
      <c r="M4345" t="str">
        <f t="shared" si="539"/>
        <v>Success</v>
      </c>
      <c r="N4345">
        <f t="shared" si="540"/>
        <v>37.200000000000003</v>
      </c>
      <c r="O4345" t="str">
        <f t="shared" si="541"/>
        <v>2024/11</v>
      </c>
      <c r="P4345">
        <f t="shared" si="542"/>
        <v>11402.8</v>
      </c>
      <c r="Q4345" t="str">
        <f t="shared" si="543"/>
        <v>High Priority</v>
      </c>
      <c r="R4345" t="s">
        <v>38</v>
      </c>
      <c r="S4345">
        <v>27861</v>
      </c>
      <c r="T4345">
        <v>58509</v>
      </c>
      <c r="Z4345" s="2"/>
    </row>
    <row r="4346" spans="1:26" x14ac:dyDescent="0.25">
      <c r="A4346">
        <v>4345</v>
      </c>
      <c r="B4346" t="s">
        <v>14</v>
      </c>
      <c r="C4346" t="s">
        <v>20</v>
      </c>
      <c r="D4346" s="2">
        <v>45452</v>
      </c>
      <c r="E4346">
        <v>1</v>
      </c>
      <c r="F4346">
        <v>1</v>
      </c>
      <c r="G4346">
        <v>0</v>
      </c>
      <c r="H4346">
        <v>217.87</v>
      </c>
      <c r="I4346" t="s">
        <v>24</v>
      </c>
      <c r="J4346">
        <f t="shared" si="536"/>
        <v>0</v>
      </c>
      <c r="K4346">
        <f t="shared" si="537"/>
        <v>1</v>
      </c>
      <c r="L4346">
        <f t="shared" si="538"/>
        <v>0</v>
      </c>
      <c r="M4346" t="str">
        <f t="shared" si="539"/>
        <v>Network Failure</v>
      </c>
      <c r="N4346">
        <f t="shared" si="540"/>
        <v>0</v>
      </c>
      <c r="O4346" t="str">
        <f t="shared" si="541"/>
        <v>2024/06</v>
      </c>
      <c r="P4346">
        <f t="shared" si="542"/>
        <v>11363.55</v>
      </c>
      <c r="Q4346" t="str">
        <f t="shared" si="543"/>
        <v>Low Proirity</v>
      </c>
      <c r="R4346" t="s">
        <v>36</v>
      </c>
      <c r="S4346">
        <v>89377</v>
      </c>
      <c r="T4346">
        <v>247783</v>
      </c>
      <c r="Z4346" s="2"/>
    </row>
    <row r="4347" spans="1:26" x14ac:dyDescent="0.25">
      <c r="A4347">
        <v>4346</v>
      </c>
      <c r="B4347" t="s">
        <v>13</v>
      </c>
      <c r="C4347" t="s">
        <v>17</v>
      </c>
      <c r="D4347" s="2">
        <v>45401</v>
      </c>
      <c r="E4347">
        <v>1</v>
      </c>
      <c r="F4347">
        <v>1</v>
      </c>
      <c r="G4347">
        <v>1</v>
      </c>
      <c r="H4347">
        <v>92.75</v>
      </c>
      <c r="I4347" t="s">
        <v>21</v>
      </c>
      <c r="J4347">
        <f t="shared" si="536"/>
        <v>1</v>
      </c>
      <c r="K4347">
        <f t="shared" si="537"/>
        <v>1</v>
      </c>
      <c r="L4347">
        <f t="shared" si="538"/>
        <v>1</v>
      </c>
      <c r="M4347" t="str">
        <f t="shared" si="539"/>
        <v>Success</v>
      </c>
      <c r="N4347">
        <f t="shared" si="540"/>
        <v>92.75</v>
      </c>
      <c r="O4347" t="str">
        <f t="shared" si="541"/>
        <v>2024/04</v>
      </c>
      <c r="P4347">
        <f t="shared" si="542"/>
        <v>11350.8</v>
      </c>
      <c r="Q4347" t="str">
        <f t="shared" si="543"/>
        <v>High Priority</v>
      </c>
      <c r="R4347" t="s">
        <v>37</v>
      </c>
      <c r="S4347">
        <v>97182</v>
      </c>
      <c r="T4347">
        <v>29596</v>
      </c>
      <c r="Z4347" s="2"/>
    </row>
    <row r="4348" spans="1:26" x14ac:dyDescent="0.25">
      <c r="A4348">
        <v>4347</v>
      </c>
      <c r="B4348" t="s">
        <v>12</v>
      </c>
      <c r="C4348" t="s">
        <v>18</v>
      </c>
      <c r="D4348" s="2">
        <v>45644</v>
      </c>
      <c r="E4348">
        <v>1</v>
      </c>
      <c r="F4348">
        <v>0</v>
      </c>
      <c r="G4348">
        <v>0</v>
      </c>
      <c r="H4348">
        <v>7.98</v>
      </c>
      <c r="I4348" t="s">
        <v>22</v>
      </c>
      <c r="J4348">
        <f t="shared" si="536"/>
        <v>0</v>
      </c>
      <c r="K4348">
        <f t="shared" si="537"/>
        <v>0</v>
      </c>
      <c r="L4348" t="e">
        <f t="shared" si="538"/>
        <v>#DIV/0!</v>
      </c>
      <c r="M4348" t="str">
        <f t="shared" si="539"/>
        <v>Network Failure</v>
      </c>
      <c r="N4348">
        <f t="shared" si="540"/>
        <v>0</v>
      </c>
      <c r="O4348" t="str">
        <f t="shared" si="541"/>
        <v>2024/12</v>
      </c>
      <c r="P4348">
        <f t="shared" si="542"/>
        <v>11411.35</v>
      </c>
      <c r="Q4348" t="str">
        <f t="shared" si="543"/>
        <v>Low Proirity</v>
      </c>
      <c r="R4348" t="s">
        <v>38</v>
      </c>
      <c r="S4348">
        <v>44570</v>
      </c>
      <c r="T4348">
        <v>46012</v>
      </c>
      <c r="Z4348" s="2"/>
    </row>
    <row r="4349" spans="1:26" x14ac:dyDescent="0.25">
      <c r="A4349">
        <v>4348</v>
      </c>
      <c r="B4349" t="s">
        <v>13</v>
      </c>
      <c r="C4349" t="s">
        <v>17</v>
      </c>
      <c r="D4349" s="2">
        <v>45356</v>
      </c>
      <c r="E4349">
        <v>1</v>
      </c>
      <c r="F4349">
        <v>1</v>
      </c>
      <c r="G4349">
        <v>1</v>
      </c>
      <c r="H4349">
        <v>146.44999999999999</v>
      </c>
      <c r="I4349" t="s">
        <v>21</v>
      </c>
      <c r="J4349">
        <f t="shared" si="536"/>
        <v>1</v>
      </c>
      <c r="K4349">
        <f t="shared" si="537"/>
        <v>1</v>
      </c>
      <c r="L4349">
        <f t="shared" si="538"/>
        <v>1</v>
      </c>
      <c r="M4349" t="str">
        <f t="shared" si="539"/>
        <v>Success</v>
      </c>
      <c r="N4349">
        <f t="shared" si="540"/>
        <v>146.44999999999999</v>
      </c>
      <c r="O4349" t="str">
        <f t="shared" si="541"/>
        <v>2024/03</v>
      </c>
      <c r="P4349">
        <f t="shared" si="542"/>
        <v>11339.55</v>
      </c>
      <c r="Q4349" t="str">
        <f t="shared" si="543"/>
        <v>High Priority</v>
      </c>
      <c r="R4349" t="s">
        <v>36</v>
      </c>
      <c r="S4349">
        <v>76359</v>
      </c>
      <c r="T4349">
        <v>197192</v>
      </c>
      <c r="Z4349" s="2"/>
    </row>
    <row r="4350" spans="1:26" x14ac:dyDescent="0.25">
      <c r="A4350">
        <v>4349</v>
      </c>
      <c r="B4350" t="s">
        <v>14</v>
      </c>
      <c r="C4350" t="s">
        <v>18</v>
      </c>
      <c r="D4350" s="2">
        <v>45462</v>
      </c>
      <c r="E4350">
        <v>1</v>
      </c>
      <c r="F4350">
        <v>1</v>
      </c>
      <c r="G4350">
        <v>1</v>
      </c>
      <c r="H4350">
        <v>138.5</v>
      </c>
      <c r="I4350" t="s">
        <v>21</v>
      </c>
      <c r="J4350">
        <f t="shared" si="536"/>
        <v>1</v>
      </c>
      <c r="K4350">
        <f t="shared" si="537"/>
        <v>1</v>
      </c>
      <c r="L4350">
        <f t="shared" si="538"/>
        <v>1</v>
      </c>
      <c r="M4350" t="str">
        <f t="shared" si="539"/>
        <v>Success</v>
      </c>
      <c r="N4350">
        <f t="shared" si="540"/>
        <v>138.5</v>
      </c>
      <c r="O4350" t="str">
        <f t="shared" si="541"/>
        <v>2024/06</v>
      </c>
      <c r="P4350">
        <f t="shared" si="542"/>
        <v>11366.05</v>
      </c>
      <c r="Q4350" t="str">
        <f t="shared" si="543"/>
        <v>High Priority</v>
      </c>
      <c r="R4350" t="s">
        <v>37</v>
      </c>
      <c r="S4350">
        <v>46295</v>
      </c>
      <c r="T4350">
        <v>165502</v>
      </c>
      <c r="Z4350" s="2"/>
    </row>
    <row r="4351" spans="1:26" x14ac:dyDescent="0.25">
      <c r="A4351">
        <v>4350</v>
      </c>
      <c r="B4351" t="s">
        <v>12</v>
      </c>
      <c r="C4351" t="s">
        <v>20</v>
      </c>
      <c r="D4351" s="2">
        <v>45536</v>
      </c>
      <c r="E4351">
        <v>1</v>
      </c>
      <c r="F4351">
        <v>1</v>
      </c>
      <c r="G4351">
        <v>1</v>
      </c>
      <c r="H4351">
        <v>43.51</v>
      </c>
      <c r="I4351" t="s">
        <v>21</v>
      </c>
      <c r="J4351">
        <f t="shared" si="536"/>
        <v>1</v>
      </c>
      <c r="K4351">
        <f t="shared" si="537"/>
        <v>1</v>
      </c>
      <c r="L4351">
        <f t="shared" si="538"/>
        <v>1</v>
      </c>
      <c r="M4351" t="str">
        <f t="shared" si="539"/>
        <v>Success</v>
      </c>
      <c r="N4351">
        <f t="shared" si="540"/>
        <v>43.51</v>
      </c>
      <c r="O4351" t="str">
        <f t="shared" si="541"/>
        <v>2024/09</v>
      </c>
      <c r="P4351">
        <f t="shared" si="542"/>
        <v>11384.55</v>
      </c>
      <c r="Q4351" t="str">
        <f t="shared" si="543"/>
        <v>High Priority</v>
      </c>
      <c r="R4351" t="s">
        <v>37</v>
      </c>
      <c r="S4351">
        <v>29343</v>
      </c>
      <c r="T4351">
        <v>239531</v>
      </c>
      <c r="Z4351" s="2"/>
    </row>
    <row r="4352" spans="1:26" x14ac:dyDescent="0.25">
      <c r="A4352">
        <v>4351</v>
      </c>
      <c r="B4352" t="s">
        <v>9</v>
      </c>
      <c r="C4352" t="s">
        <v>18</v>
      </c>
      <c r="D4352" s="2">
        <v>45601</v>
      </c>
      <c r="E4352">
        <v>1</v>
      </c>
      <c r="F4352">
        <v>1</v>
      </c>
      <c r="G4352">
        <v>1</v>
      </c>
      <c r="H4352">
        <v>29.55</v>
      </c>
      <c r="I4352" t="s">
        <v>21</v>
      </c>
      <c r="J4352">
        <f t="shared" si="536"/>
        <v>1</v>
      </c>
      <c r="K4352">
        <f t="shared" si="537"/>
        <v>1</v>
      </c>
      <c r="L4352">
        <f t="shared" si="538"/>
        <v>1</v>
      </c>
      <c r="M4352" t="str">
        <f t="shared" si="539"/>
        <v>Success</v>
      </c>
      <c r="N4352">
        <f t="shared" si="540"/>
        <v>29.55</v>
      </c>
      <c r="O4352" t="str">
        <f t="shared" si="541"/>
        <v>2024/11</v>
      </c>
      <c r="P4352">
        <f t="shared" si="542"/>
        <v>11400.8</v>
      </c>
      <c r="Q4352" t="str">
        <f t="shared" si="543"/>
        <v>High Priority</v>
      </c>
      <c r="R4352" t="s">
        <v>36</v>
      </c>
      <c r="S4352">
        <v>102150</v>
      </c>
      <c r="T4352">
        <v>96072</v>
      </c>
      <c r="Z4352" s="2"/>
    </row>
    <row r="4353" spans="1:26" x14ac:dyDescent="0.25">
      <c r="A4353">
        <v>4352</v>
      </c>
      <c r="B4353" t="s">
        <v>11</v>
      </c>
      <c r="C4353" t="s">
        <v>19</v>
      </c>
      <c r="D4353" s="2">
        <v>45630</v>
      </c>
      <c r="E4353">
        <v>1</v>
      </c>
      <c r="F4353">
        <v>1</v>
      </c>
      <c r="G4353">
        <v>0</v>
      </c>
      <c r="H4353">
        <v>133.16</v>
      </c>
      <c r="I4353" t="s">
        <v>23</v>
      </c>
      <c r="J4353">
        <f t="shared" si="536"/>
        <v>0</v>
      </c>
      <c r="K4353">
        <f t="shared" si="537"/>
        <v>1</v>
      </c>
      <c r="L4353">
        <f t="shared" si="538"/>
        <v>0</v>
      </c>
      <c r="M4353" t="str">
        <f t="shared" si="539"/>
        <v>Network Failure</v>
      </c>
      <c r="N4353">
        <f t="shared" si="540"/>
        <v>0</v>
      </c>
      <c r="O4353" t="str">
        <f t="shared" si="541"/>
        <v>2024/12</v>
      </c>
      <c r="P4353">
        <f t="shared" si="542"/>
        <v>11408.05</v>
      </c>
      <c r="Q4353" t="str">
        <f t="shared" si="543"/>
        <v>Low Proirity</v>
      </c>
      <c r="R4353" t="s">
        <v>37</v>
      </c>
      <c r="S4353">
        <v>97896</v>
      </c>
      <c r="T4353">
        <v>166456</v>
      </c>
      <c r="Z4353" s="2"/>
    </row>
    <row r="4354" spans="1:26" x14ac:dyDescent="0.25">
      <c r="A4354">
        <v>4353</v>
      </c>
      <c r="B4354" t="s">
        <v>13</v>
      </c>
      <c r="C4354" t="s">
        <v>17</v>
      </c>
      <c r="D4354" s="2">
        <v>45415</v>
      </c>
      <c r="E4354">
        <v>1</v>
      </c>
      <c r="F4354">
        <v>1</v>
      </c>
      <c r="G4354">
        <v>1</v>
      </c>
      <c r="H4354">
        <v>38.14</v>
      </c>
      <c r="I4354" t="s">
        <v>21</v>
      </c>
      <c r="J4354">
        <f t="shared" si="536"/>
        <v>1</v>
      </c>
      <c r="K4354">
        <f t="shared" si="537"/>
        <v>1</v>
      </c>
      <c r="L4354">
        <f t="shared" si="538"/>
        <v>1</v>
      </c>
      <c r="M4354" t="str">
        <f t="shared" si="539"/>
        <v>Success</v>
      </c>
      <c r="N4354">
        <f t="shared" si="540"/>
        <v>38.14</v>
      </c>
      <c r="O4354" t="str">
        <f t="shared" si="541"/>
        <v>2024/05</v>
      </c>
      <c r="P4354">
        <f t="shared" si="542"/>
        <v>11354.3</v>
      </c>
      <c r="Q4354" t="str">
        <f t="shared" si="543"/>
        <v>High Priority</v>
      </c>
      <c r="R4354" t="s">
        <v>38</v>
      </c>
      <c r="S4354">
        <v>29506</v>
      </c>
      <c r="T4354">
        <v>249065</v>
      </c>
      <c r="Z4354" s="2"/>
    </row>
    <row r="4355" spans="1:26" x14ac:dyDescent="0.25">
      <c r="A4355">
        <v>4354</v>
      </c>
      <c r="B4355" t="s">
        <v>12</v>
      </c>
      <c r="C4355" t="s">
        <v>18</v>
      </c>
      <c r="D4355" s="2">
        <v>45396</v>
      </c>
      <c r="E4355">
        <v>1</v>
      </c>
      <c r="F4355">
        <v>1</v>
      </c>
      <c r="G4355">
        <v>1</v>
      </c>
      <c r="H4355">
        <v>12.57</v>
      </c>
      <c r="I4355" t="s">
        <v>21</v>
      </c>
      <c r="J4355">
        <f t="shared" ref="J4355:J4418" si="544">IF(G4355=1,1,0)</f>
        <v>1</v>
      </c>
      <c r="K4355">
        <f t="shared" ref="K4355:K4418" si="545">F4355/E4355</f>
        <v>1</v>
      </c>
      <c r="L4355">
        <f t="shared" ref="L4355:L4418" si="546">G4355/F4355</f>
        <v>1</v>
      </c>
      <c r="M4355" t="str">
        <f t="shared" ref="M4355:M4418" si="547">IF(I4355="N/A","Success",IF(OR(I4355="Issuer Declined",I4355="User Drop-Off"),"Compliance Blocked", "Network Failure"))</f>
        <v>Success</v>
      </c>
      <c r="N4355">
        <f t="shared" ref="N4355:N4418" si="548">IF(G4355=1,H4355,0)</f>
        <v>12.57</v>
      </c>
      <c r="O4355" t="str">
        <f t="shared" ref="O4355:O4418" si="549">TEXT(D4355,"YYYY/MM")</f>
        <v>2024/04</v>
      </c>
      <c r="P4355">
        <f t="shared" ref="P4355:P4418" si="550">ROUND(
(D4355*0.25) +
(E4355*0.25) +
(F4355*0.2) +
IF(G4355="Low",0.15,IF(G4355="Medium",0.1,0.05)) +
IF(H4355="Mature",0.15,IF(H4355="Growing",0.1,0.05)),2)</f>
        <v>11349.55</v>
      </c>
      <c r="Q4355" t="str">
        <f t="shared" ref="Q4355:Q4418" si="551">IF(J4355&gt;0.7,"High Priority",IF(J4355&gt;0.5,"Medium Proirity","Low Proirity"))</f>
        <v>High Priority</v>
      </c>
      <c r="R4355" t="s">
        <v>36</v>
      </c>
      <c r="S4355">
        <v>39485</v>
      </c>
      <c r="T4355">
        <v>80369</v>
      </c>
      <c r="Z4355" s="2"/>
    </row>
    <row r="4356" spans="1:26" x14ac:dyDescent="0.25">
      <c r="A4356">
        <v>4355</v>
      </c>
      <c r="B4356" t="s">
        <v>10</v>
      </c>
      <c r="C4356" t="s">
        <v>19</v>
      </c>
      <c r="D4356" s="2">
        <v>45445</v>
      </c>
      <c r="E4356">
        <v>1</v>
      </c>
      <c r="F4356">
        <v>0</v>
      </c>
      <c r="G4356">
        <v>0</v>
      </c>
      <c r="H4356">
        <v>134.71</v>
      </c>
      <c r="I4356" t="s">
        <v>23</v>
      </c>
      <c r="J4356">
        <f t="shared" si="544"/>
        <v>0</v>
      </c>
      <c r="K4356">
        <f t="shared" si="545"/>
        <v>0</v>
      </c>
      <c r="L4356" t="e">
        <f t="shared" si="546"/>
        <v>#DIV/0!</v>
      </c>
      <c r="M4356" t="str">
        <f t="shared" si="547"/>
        <v>Network Failure</v>
      </c>
      <c r="N4356">
        <f t="shared" si="548"/>
        <v>0</v>
      </c>
      <c r="O4356" t="str">
        <f t="shared" si="549"/>
        <v>2024/06</v>
      </c>
      <c r="P4356">
        <f t="shared" si="550"/>
        <v>11361.6</v>
      </c>
      <c r="Q4356" t="str">
        <f t="shared" si="551"/>
        <v>Low Proirity</v>
      </c>
      <c r="R4356" t="s">
        <v>36</v>
      </c>
      <c r="S4356">
        <v>30927</v>
      </c>
      <c r="T4356">
        <v>215801</v>
      </c>
      <c r="Z4356" s="2"/>
    </row>
    <row r="4357" spans="1:26" x14ac:dyDescent="0.25">
      <c r="A4357">
        <v>4356</v>
      </c>
      <c r="B4357" t="s">
        <v>15</v>
      </c>
      <c r="C4357" t="s">
        <v>18</v>
      </c>
      <c r="D4357" s="2">
        <v>45401</v>
      </c>
      <c r="E4357">
        <v>1</v>
      </c>
      <c r="F4357">
        <v>1</v>
      </c>
      <c r="G4357">
        <v>1</v>
      </c>
      <c r="H4357">
        <v>74.290000000000006</v>
      </c>
      <c r="I4357" t="s">
        <v>21</v>
      </c>
      <c r="J4357">
        <f t="shared" si="544"/>
        <v>1</v>
      </c>
      <c r="K4357">
        <f t="shared" si="545"/>
        <v>1</v>
      </c>
      <c r="L4357">
        <f t="shared" si="546"/>
        <v>1</v>
      </c>
      <c r="M4357" t="str">
        <f t="shared" si="547"/>
        <v>Success</v>
      </c>
      <c r="N4357">
        <f t="shared" si="548"/>
        <v>74.290000000000006</v>
      </c>
      <c r="O4357" t="str">
        <f t="shared" si="549"/>
        <v>2024/04</v>
      </c>
      <c r="P4357">
        <f t="shared" si="550"/>
        <v>11350.8</v>
      </c>
      <c r="Q4357" t="str">
        <f t="shared" si="551"/>
        <v>High Priority</v>
      </c>
      <c r="R4357" t="s">
        <v>36</v>
      </c>
      <c r="S4357">
        <v>61485</v>
      </c>
      <c r="T4357">
        <v>208020</v>
      </c>
      <c r="Z4357" s="2"/>
    </row>
    <row r="4358" spans="1:26" x14ac:dyDescent="0.25">
      <c r="A4358">
        <v>4357</v>
      </c>
      <c r="B4358" t="s">
        <v>13</v>
      </c>
      <c r="C4358" t="s">
        <v>16</v>
      </c>
      <c r="D4358" s="2">
        <v>45297</v>
      </c>
      <c r="E4358">
        <v>1</v>
      </c>
      <c r="F4358">
        <v>0</v>
      </c>
      <c r="G4358">
        <v>0</v>
      </c>
      <c r="H4358">
        <v>53.58</v>
      </c>
      <c r="I4358" t="s">
        <v>25</v>
      </c>
      <c r="J4358">
        <f t="shared" si="544"/>
        <v>0</v>
      </c>
      <c r="K4358">
        <f t="shared" si="545"/>
        <v>0</v>
      </c>
      <c r="L4358" t="e">
        <f t="shared" si="546"/>
        <v>#DIV/0!</v>
      </c>
      <c r="M4358" t="str">
        <f t="shared" si="547"/>
        <v>Network Failure</v>
      </c>
      <c r="N4358">
        <f t="shared" si="548"/>
        <v>0</v>
      </c>
      <c r="O4358" t="str">
        <f t="shared" si="549"/>
        <v>2024/01</v>
      </c>
      <c r="P4358">
        <f t="shared" si="550"/>
        <v>11324.6</v>
      </c>
      <c r="Q4358" t="str">
        <f t="shared" si="551"/>
        <v>Low Proirity</v>
      </c>
      <c r="R4358" t="s">
        <v>38</v>
      </c>
      <c r="S4358">
        <v>106724</v>
      </c>
      <c r="T4358">
        <v>152704</v>
      </c>
      <c r="Z4358" s="2"/>
    </row>
    <row r="4359" spans="1:26" x14ac:dyDescent="0.25">
      <c r="A4359">
        <v>4358</v>
      </c>
      <c r="B4359" t="s">
        <v>9</v>
      </c>
      <c r="C4359" t="s">
        <v>19</v>
      </c>
      <c r="D4359" s="2">
        <v>45439</v>
      </c>
      <c r="E4359">
        <v>1</v>
      </c>
      <c r="F4359">
        <v>0</v>
      </c>
      <c r="G4359">
        <v>0</v>
      </c>
      <c r="H4359">
        <v>76.900000000000006</v>
      </c>
      <c r="I4359" t="s">
        <v>24</v>
      </c>
      <c r="J4359">
        <f t="shared" si="544"/>
        <v>0</v>
      </c>
      <c r="K4359">
        <f t="shared" si="545"/>
        <v>0</v>
      </c>
      <c r="L4359" t="e">
        <f t="shared" si="546"/>
        <v>#DIV/0!</v>
      </c>
      <c r="M4359" t="str">
        <f t="shared" si="547"/>
        <v>Network Failure</v>
      </c>
      <c r="N4359">
        <f t="shared" si="548"/>
        <v>0</v>
      </c>
      <c r="O4359" t="str">
        <f t="shared" si="549"/>
        <v>2024/05</v>
      </c>
      <c r="P4359">
        <f t="shared" si="550"/>
        <v>11360.1</v>
      </c>
      <c r="Q4359" t="str">
        <f t="shared" si="551"/>
        <v>Low Proirity</v>
      </c>
      <c r="R4359" t="s">
        <v>38</v>
      </c>
      <c r="S4359">
        <v>106466</v>
      </c>
      <c r="T4359">
        <v>220356</v>
      </c>
      <c r="Z4359" s="2"/>
    </row>
    <row r="4360" spans="1:26" x14ac:dyDescent="0.25">
      <c r="A4360">
        <v>4359</v>
      </c>
      <c r="B4360" t="s">
        <v>12</v>
      </c>
      <c r="C4360" t="s">
        <v>17</v>
      </c>
      <c r="D4360" s="2">
        <v>45643</v>
      </c>
      <c r="E4360">
        <v>1</v>
      </c>
      <c r="F4360">
        <v>0</v>
      </c>
      <c r="G4360">
        <v>0</v>
      </c>
      <c r="H4360">
        <v>77.22</v>
      </c>
      <c r="I4360" t="s">
        <v>25</v>
      </c>
      <c r="J4360">
        <f t="shared" si="544"/>
        <v>0</v>
      </c>
      <c r="K4360">
        <f t="shared" si="545"/>
        <v>0</v>
      </c>
      <c r="L4360" t="e">
        <f t="shared" si="546"/>
        <v>#DIV/0!</v>
      </c>
      <c r="M4360" t="str">
        <f t="shared" si="547"/>
        <v>Network Failure</v>
      </c>
      <c r="N4360">
        <f t="shared" si="548"/>
        <v>0</v>
      </c>
      <c r="O4360" t="str">
        <f t="shared" si="549"/>
        <v>2024/12</v>
      </c>
      <c r="P4360">
        <f t="shared" si="550"/>
        <v>11411.1</v>
      </c>
      <c r="Q4360" t="str">
        <f t="shared" si="551"/>
        <v>Low Proirity</v>
      </c>
      <c r="R4360" t="s">
        <v>36</v>
      </c>
      <c r="S4360">
        <v>141255</v>
      </c>
      <c r="T4360">
        <v>144214</v>
      </c>
      <c r="Z4360" s="2"/>
    </row>
    <row r="4361" spans="1:26" x14ac:dyDescent="0.25">
      <c r="A4361">
        <v>4360</v>
      </c>
      <c r="B4361" t="s">
        <v>15</v>
      </c>
      <c r="C4361" t="s">
        <v>18</v>
      </c>
      <c r="D4361" s="2">
        <v>45392</v>
      </c>
      <c r="E4361">
        <v>1</v>
      </c>
      <c r="F4361">
        <v>1</v>
      </c>
      <c r="G4361">
        <v>1</v>
      </c>
      <c r="H4361">
        <v>48.17</v>
      </c>
      <c r="I4361" t="s">
        <v>21</v>
      </c>
      <c r="J4361">
        <f t="shared" si="544"/>
        <v>1</v>
      </c>
      <c r="K4361">
        <f t="shared" si="545"/>
        <v>1</v>
      </c>
      <c r="L4361">
        <f t="shared" si="546"/>
        <v>1</v>
      </c>
      <c r="M4361" t="str">
        <f t="shared" si="547"/>
        <v>Success</v>
      </c>
      <c r="N4361">
        <f t="shared" si="548"/>
        <v>48.17</v>
      </c>
      <c r="O4361" t="str">
        <f t="shared" si="549"/>
        <v>2024/04</v>
      </c>
      <c r="P4361">
        <f t="shared" si="550"/>
        <v>11348.55</v>
      </c>
      <c r="Q4361" t="str">
        <f t="shared" si="551"/>
        <v>High Priority</v>
      </c>
      <c r="R4361" t="s">
        <v>38</v>
      </c>
      <c r="S4361">
        <v>76568</v>
      </c>
      <c r="T4361">
        <v>222231</v>
      </c>
      <c r="Z4361" s="2"/>
    </row>
    <row r="4362" spans="1:26" x14ac:dyDescent="0.25">
      <c r="A4362">
        <v>4361</v>
      </c>
      <c r="B4362" t="s">
        <v>15</v>
      </c>
      <c r="C4362" t="s">
        <v>20</v>
      </c>
      <c r="D4362" s="2">
        <v>45422</v>
      </c>
      <c r="E4362">
        <v>1</v>
      </c>
      <c r="F4362">
        <v>1</v>
      </c>
      <c r="G4362">
        <v>1</v>
      </c>
      <c r="H4362">
        <v>24.22</v>
      </c>
      <c r="I4362" t="s">
        <v>21</v>
      </c>
      <c r="J4362">
        <f t="shared" si="544"/>
        <v>1</v>
      </c>
      <c r="K4362">
        <f t="shared" si="545"/>
        <v>1</v>
      </c>
      <c r="L4362">
        <f t="shared" si="546"/>
        <v>1</v>
      </c>
      <c r="M4362" t="str">
        <f t="shared" si="547"/>
        <v>Success</v>
      </c>
      <c r="N4362">
        <f t="shared" si="548"/>
        <v>24.22</v>
      </c>
      <c r="O4362" t="str">
        <f t="shared" si="549"/>
        <v>2024/05</v>
      </c>
      <c r="P4362">
        <f t="shared" si="550"/>
        <v>11356.05</v>
      </c>
      <c r="Q4362" t="str">
        <f t="shared" si="551"/>
        <v>High Priority</v>
      </c>
      <c r="R4362" t="s">
        <v>37</v>
      </c>
      <c r="S4362">
        <v>115346</v>
      </c>
      <c r="T4362">
        <v>30763</v>
      </c>
      <c r="Z4362" s="2"/>
    </row>
    <row r="4363" spans="1:26" x14ac:dyDescent="0.25">
      <c r="A4363">
        <v>4362</v>
      </c>
      <c r="B4363" t="s">
        <v>9</v>
      </c>
      <c r="C4363" t="s">
        <v>20</v>
      </c>
      <c r="D4363" s="2">
        <v>45525</v>
      </c>
      <c r="E4363">
        <v>1</v>
      </c>
      <c r="F4363">
        <v>1</v>
      </c>
      <c r="G4363">
        <v>1</v>
      </c>
      <c r="H4363">
        <v>20.53</v>
      </c>
      <c r="I4363" t="s">
        <v>21</v>
      </c>
      <c r="J4363">
        <f t="shared" si="544"/>
        <v>1</v>
      </c>
      <c r="K4363">
        <f t="shared" si="545"/>
        <v>1</v>
      </c>
      <c r="L4363">
        <f t="shared" si="546"/>
        <v>1</v>
      </c>
      <c r="M4363" t="str">
        <f t="shared" si="547"/>
        <v>Success</v>
      </c>
      <c r="N4363">
        <f t="shared" si="548"/>
        <v>20.53</v>
      </c>
      <c r="O4363" t="str">
        <f t="shared" si="549"/>
        <v>2024/08</v>
      </c>
      <c r="P4363">
        <f t="shared" si="550"/>
        <v>11381.8</v>
      </c>
      <c r="Q4363" t="str">
        <f t="shared" si="551"/>
        <v>High Priority</v>
      </c>
      <c r="R4363" t="s">
        <v>38</v>
      </c>
      <c r="S4363">
        <v>85520</v>
      </c>
      <c r="T4363">
        <v>46246</v>
      </c>
      <c r="Z4363" s="2"/>
    </row>
    <row r="4364" spans="1:26" x14ac:dyDescent="0.25">
      <c r="A4364">
        <v>4363</v>
      </c>
      <c r="B4364" t="s">
        <v>12</v>
      </c>
      <c r="C4364" t="s">
        <v>17</v>
      </c>
      <c r="D4364" s="2">
        <v>45353</v>
      </c>
      <c r="E4364">
        <v>1</v>
      </c>
      <c r="F4364">
        <v>0</v>
      </c>
      <c r="G4364">
        <v>0</v>
      </c>
      <c r="H4364">
        <v>104.91</v>
      </c>
      <c r="I4364" t="s">
        <v>24</v>
      </c>
      <c r="J4364">
        <f t="shared" si="544"/>
        <v>0</v>
      </c>
      <c r="K4364">
        <f t="shared" si="545"/>
        <v>0</v>
      </c>
      <c r="L4364" t="e">
        <f t="shared" si="546"/>
        <v>#DIV/0!</v>
      </c>
      <c r="M4364" t="str">
        <f t="shared" si="547"/>
        <v>Network Failure</v>
      </c>
      <c r="N4364">
        <f t="shared" si="548"/>
        <v>0</v>
      </c>
      <c r="O4364" t="str">
        <f t="shared" si="549"/>
        <v>2024/03</v>
      </c>
      <c r="P4364">
        <f t="shared" si="550"/>
        <v>11338.6</v>
      </c>
      <c r="Q4364" t="str">
        <f t="shared" si="551"/>
        <v>Low Proirity</v>
      </c>
      <c r="R4364" t="s">
        <v>38</v>
      </c>
      <c r="S4364">
        <v>114120</v>
      </c>
      <c r="T4364">
        <v>46410</v>
      </c>
      <c r="Z4364" s="2"/>
    </row>
    <row r="4365" spans="1:26" x14ac:dyDescent="0.25">
      <c r="A4365">
        <v>4364</v>
      </c>
      <c r="B4365" t="s">
        <v>10</v>
      </c>
      <c r="C4365" t="s">
        <v>17</v>
      </c>
      <c r="D4365" s="2">
        <v>45627</v>
      </c>
      <c r="E4365">
        <v>1</v>
      </c>
      <c r="F4365">
        <v>1</v>
      </c>
      <c r="G4365">
        <v>1</v>
      </c>
      <c r="H4365">
        <v>168.25</v>
      </c>
      <c r="I4365" t="s">
        <v>21</v>
      </c>
      <c r="J4365">
        <f t="shared" si="544"/>
        <v>1</v>
      </c>
      <c r="K4365">
        <f t="shared" si="545"/>
        <v>1</v>
      </c>
      <c r="L4365">
        <f t="shared" si="546"/>
        <v>1</v>
      </c>
      <c r="M4365" t="str">
        <f t="shared" si="547"/>
        <v>Success</v>
      </c>
      <c r="N4365">
        <f t="shared" si="548"/>
        <v>168.25</v>
      </c>
      <c r="O4365" t="str">
        <f t="shared" si="549"/>
        <v>2024/12</v>
      </c>
      <c r="P4365">
        <f t="shared" si="550"/>
        <v>11407.3</v>
      </c>
      <c r="Q4365" t="str">
        <f t="shared" si="551"/>
        <v>High Priority</v>
      </c>
      <c r="R4365" t="s">
        <v>36</v>
      </c>
      <c r="S4365">
        <v>149277</v>
      </c>
      <c r="T4365">
        <v>195907</v>
      </c>
      <c r="Z4365" s="2"/>
    </row>
    <row r="4366" spans="1:26" x14ac:dyDescent="0.25">
      <c r="A4366">
        <v>4365</v>
      </c>
      <c r="B4366" t="s">
        <v>9</v>
      </c>
      <c r="C4366" t="s">
        <v>18</v>
      </c>
      <c r="D4366" s="2">
        <v>45542</v>
      </c>
      <c r="E4366">
        <v>1</v>
      </c>
      <c r="F4366">
        <v>1</v>
      </c>
      <c r="G4366">
        <v>1</v>
      </c>
      <c r="H4366">
        <v>39.020000000000003</v>
      </c>
      <c r="I4366" t="s">
        <v>21</v>
      </c>
      <c r="J4366">
        <f t="shared" si="544"/>
        <v>1</v>
      </c>
      <c r="K4366">
        <f t="shared" si="545"/>
        <v>1</v>
      </c>
      <c r="L4366">
        <f t="shared" si="546"/>
        <v>1</v>
      </c>
      <c r="M4366" t="str">
        <f t="shared" si="547"/>
        <v>Success</v>
      </c>
      <c r="N4366">
        <f t="shared" si="548"/>
        <v>39.020000000000003</v>
      </c>
      <c r="O4366" t="str">
        <f t="shared" si="549"/>
        <v>2024/09</v>
      </c>
      <c r="P4366">
        <f t="shared" si="550"/>
        <v>11386.05</v>
      </c>
      <c r="Q4366" t="str">
        <f t="shared" si="551"/>
        <v>High Priority</v>
      </c>
      <c r="R4366" t="s">
        <v>37</v>
      </c>
      <c r="S4366">
        <v>66381</v>
      </c>
      <c r="T4366">
        <v>203705</v>
      </c>
      <c r="Z4366" s="2"/>
    </row>
    <row r="4367" spans="1:26" x14ac:dyDescent="0.25">
      <c r="A4367">
        <v>4366</v>
      </c>
      <c r="B4367" t="s">
        <v>15</v>
      </c>
      <c r="C4367" t="s">
        <v>16</v>
      </c>
      <c r="D4367" s="2">
        <v>45465</v>
      </c>
      <c r="E4367">
        <v>1</v>
      </c>
      <c r="F4367">
        <v>1</v>
      </c>
      <c r="G4367">
        <v>0</v>
      </c>
      <c r="H4367">
        <v>45.79</v>
      </c>
      <c r="I4367" t="s">
        <v>25</v>
      </c>
      <c r="J4367">
        <f t="shared" si="544"/>
        <v>0</v>
      </c>
      <c r="K4367">
        <f t="shared" si="545"/>
        <v>1</v>
      </c>
      <c r="L4367">
        <f t="shared" si="546"/>
        <v>0</v>
      </c>
      <c r="M4367" t="str">
        <f t="shared" si="547"/>
        <v>Network Failure</v>
      </c>
      <c r="N4367">
        <f t="shared" si="548"/>
        <v>0</v>
      </c>
      <c r="O4367" t="str">
        <f t="shared" si="549"/>
        <v>2024/06</v>
      </c>
      <c r="P4367">
        <f t="shared" si="550"/>
        <v>11366.8</v>
      </c>
      <c r="Q4367" t="str">
        <f t="shared" si="551"/>
        <v>Low Proirity</v>
      </c>
      <c r="R4367" t="s">
        <v>36</v>
      </c>
      <c r="S4367">
        <v>45247</v>
      </c>
      <c r="T4367">
        <v>20571</v>
      </c>
      <c r="Z4367" s="2"/>
    </row>
    <row r="4368" spans="1:26" x14ac:dyDescent="0.25">
      <c r="A4368">
        <v>4367</v>
      </c>
      <c r="B4368" t="s">
        <v>14</v>
      </c>
      <c r="C4368" t="s">
        <v>18</v>
      </c>
      <c r="D4368" s="2">
        <v>45519</v>
      </c>
      <c r="E4368">
        <v>1</v>
      </c>
      <c r="F4368">
        <v>1</v>
      </c>
      <c r="G4368">
        <v>0</v>
      </c>
      <c r="H4368">
        <v>59.39</v>
      </c>
      <c r="I4368" t="s">
        <v>26</v>
      </c>
      <c r="J4368">
        <f t="shared" si="544"/>
        <v>0</v>
      </c>
      <c r="K4368">
        <f t="shared" si="545"/>
        <v>1</v>
      </c>
      <c r="L4368">
        <f t="shared" si="546"/>
        <v>0</v>
      </c>
      <c r="M4368" t="str">
        <f t="shared" si="547"/>
        <v>Compliance Blocked</v>
      </c>
      <c r="N4368">
        <f t="shared" si="548"/>
        <v>0</v>
      </c>
      <c r="O4368" t="str">
        <f t="shared" si="549"/>
        <v>2024/08</v>
      </c>
      <c r="P4368">
        <f t="shared" si="550"/>
        <v>11380.3</v>
      </c>
      <c r="Q4368" t="str">
        <f t="shared" si="551"/>
        <v>Low Proirity</v>
      </c>
      <c r="R4368" t="s">
        <v>38</v>
      </c>
      <c r="S4368">
        <v>114770</v>
      </c>
      <c r="T4368">
        <v>170251</v>
      </c>
      <c r="Z4368" s="2"/>
    </row>
    <row r="4369" spans="1:26" x14ac:dyDescent="0.25">
      <c r="A4369">
        <v>4368</v>
      </c>
      <c r="B4369" t="s">
        <v>14</v>
      </c>
      <c r="C4369" t="s">
        <v>18</v>
      </c>
      <c r="D4369" s="2">
        <v>45309</v>
      </c>
      <c r="E4369">
        <v>1</v>
      </c>
      <c r="F4369">
        <v>1</v>
      </c>
      <c r="G4369">
        <v>1</v>
      </c>
      <c r="H4369">
        <v>57.76</v>
      </c>
      <c r="I4369" t="s">
        <v>21</v>
      </c>
      <c r="J4369">
        <f t="shared" si="544"/>
        <v>1</v>
      </c>
      <c r="K4369">
        <f t="shared" si="545"/>
        <v>1</v>
      </c>
      <c r="L4369">
        <f t="shared" si="546"/>
        <v>1</v>
      </c>
      <c r="M4369" t="str">
        <f t="shared" si="547"/>
        <v>Success</v>
      </c>
      <c r="N4369">
        <f t="shared" si="548"/>
        <v>57.76</v>
      </c>
      <c r="O4369" t="str">
        <f t="shared" si="549"/>
        <v>2024/01</v>
      </c>
      <c r="P4369">
        <f t="shared" si="550"/>
        <v>11327.8</v>
      </c>
      <c r="Q4369" t="str">
        <f t="shared" si="551"/>
        <v>High Priority</v>
      </c>
      <c r="R4369" t="s">
        <v>36</v>
      </c>
      <c r="S4369">
        <v>72215</v>
      </c>
      <c r="T4369">
        <v>244717</v>
      </c>
      <c r="Z4369" s="2"/>
    </row>
    <row r="4370" spans="1:26" x14ac:dyDescent="0.25">
      <c r="A4370">
        <v>4369</v>
      </c>
      <c r="B4370" t="s">
        <v>15</v>
      </c>
      <c r="C4370" t="s">
        <v>19</v>
      </c>
      <c r="D4370" s="2">
        <v>45322</v>
      </c>
      <c r="E4370">
        <v>1</v>
      </c>
      <c r="F4370">
        <v>1</v>
      </c>
      <c r="G4370">
        <v>1</v>
      </c>
      <c r="H4370">
        <v>179.88</v>
      </c>
      <c r="I4370" t="s">
        <v>21</v>
      </c>
      <c r="J4370">
        <f t="shared" si="544"/>
        <v>1</v>
      </c>
      <c r="K4370">
        <f t="shared" si="545"/>
        <v>1</v>
      </c>
      <c r="L4370">
        <f t="shared" si="546"/>
        <v>1</v>
      </c>
      <c r="M4370" t="str">
        <f t="shared" si="547"/>
        <v>Success</v>
      </c>
      <c r="N4370">
        <f t="shared" si="548"/>
        <v>179.88</v>
      </c>
      <c r="O4370" t="str">
        <f t="shared" si="549"/>
        <v>2024/01</v>
      </c>
      <c r="P4370">
        <f t="shared" si="550"/>
        <v>11331.05</v>
      </c>
      <c r="Q4370" t="str">
        <f t="shared" si="551"/>
        <v>High Priority</v>
      </c>
      <c r="R4370" t="s">
        <v>37</v>
      </c>
      <c r="S4370">
        <v>119737</v>
      </c>
      <c r="T4370">
        <v>240970</v>
      </c>
      <c r="Z4370" s="2"/>
    </row>
    <row r="4371" spans="1:26" x14ac:dyDescent="0.25">
      <c r="A4371">
        <v>4370</v>
      </c>
      <c r="B4371" t="s">
        <v>9</v>
      </c>
      <c r="C4371" t="s">
        <v>18</v>
      </c>
      <c r="D4371" s="2">
        <v>45596</v>
      </c>
      <c r="E4371">
        <v>1</v>
      </c>
      <c r="F4371">
        <v>1</v>
      </c>
      <c r="G4371">
        <v>1</v>
      </c>
      <c r="H4371">
        <v>61.56</v>
      </c>
      <c r="I4371" t="s">
        <v>21</v>
      </c>
      <c r="J4371">
        <f t="shared" si="544"/>
        <v>1</v>
      </c>
      <c r="K4371">
        <f t="shared" si="545"/>
        <v>1</v>
      </c>
      <c r="L4371">
        <f t="shared" si="546"/>
        <v>1</v>
      </c>
      <c r="M4371" t="str">
        <f t="shared" si="547"/>
        <v>Success</v>
      </c>
      <c r="N4371">
        <f t="shared" si="548"/>
        <v>61.56</v>
      </c>
      <c r="O4371" t="str">
        <f t="shared" si="549"/>
        <v>2024/10</v>
      </c>
      <c r="P4371">
        <f t="shared" si="550"/>
        <v>11399.55</v>
      </c>
      <c r="Q4371" t="str">
        <f t="shared" si="551"/>
        <v>High Priority</v>
      </c>
      <c r="R4371" t="s">
        <v>38</v>
      </c>
      <c r="S4371">
        <v>95136</v>
      </c>
      <c r="T4371">
        <v>98174</v>
      </c>
      <c r="Z4371" s="2"/>
    </row>
    <row r="4372" spans="1:26" x14ac:dyDescent="0.25">
      <c r="A4372">
        <v>4371</v>
      </c>
      <c r="B4372" t="s">
        <v>15</v>
      </c>
      <c r="C4372" t="s">
        <v>17</v>
      </c>
      <c r="D4372" s="2">
        <v>45336</v>
      </c>
      <c r="E4372">
        <v>1</v>
      </c>
      <c r="F4372">
        <v>0</v>
      </c>
      <c r="G4372">
        <v>0</v>
      </c>
      <c r="H4372">
        <v>59.03</v>
      </c>
      <c r="I4372" t="s">
        <v>22</v>
      </c>
      <c r="J4372">
        <f t="shared" si="544"/>
        <v>0</v>
      </c>
      <c r="K4372">
        <f t="shared" si="545"/>
        <v>0</v>
      </c>
      <c r="L4372" t="e">
        <f t="shared" si="546"/>
        <v>#DIV/0!</v>
      </c>
      <c r="M4372" t="str">
        <f t="shared" si="547"/>
        <v>Network Failure</v>
      </c>
      <c r="N4372">
        <f t="shared" si="548"/>
        <v>0</v>
      </c>
      <c r="O4372" t="str">
        <f t="shared" si="549"/>
        <v>2024/02</v>
      </c>
      <c r="P4372">
        <f t="shared" si="550"/>
        <v>11334.35</v>
      </c>
      <c r="Q4372" t="str">
        <f t="shared" si="551"/>
        <v>Low Proirity</v>
      </c>
      <c r="R4372" t="s">
        <v>37</v>
      </c>
      <c r="S4372">
        <v>79055</v>
      </c>
      <c r="T4372">
        <v>237480</v>
      </c>
      <c r="Z4372" s="2"/>
    </row>
    <row r="4373" spans="1:26" x14ac:dyDescent="0.25">
      <c r="A4373">
        <v>4372</v>
      </c>
      <c r="B4373" t="s">
        <v>10</v>
      </c>
      <c r="C4373" t="s">
        <v>18</v>
      </c>
      <c r="D4373" s="2">
        <v>45326</v>
      </c>
      <c r="E4373">
        <v>1</v>
      </c>
      <c r="F4373">
        <v>1</v>
      </c>
      <c r="G4373">
        <v>1</v>
      </c>
      <c r="H4373">
        <v>17.64</v>
      </c>
      <c r="I4373" t="s">
        <v>21</v>
      </c>
      <c r="J4373">
        <f t="shared" si="544"/>
        <v>1</v>
      </c>
      <c r="K4373">
        <f t="shared" si="545"/>
        <v>1</v>
      </c>
      <c r="L4373">
        <f t="shared" si="546"/>
        <v>1</v>
      </c>
      <c r="M4373" t="str">
        <f t="shared" si="547"/>
        <v>Success</v>
      </c>
      <c r="N4373">
        <f t="shared" si="548"/>
        <v>17.64</v>
      </c>
      <c r="O4373" t="str">
        <f t="shared" si="549"/>
        <v>2024/02</v>
      </c>
      <c r="P4373">
        <f t="shared" si="550"/>
        <v>11332.05</v>
      </c>
      <c r="Q4373" t="str">
        <f t="shared" si="551"/>
        <v>High Priority</v>
      </c>
      <c r="R4373" t="s">
        <v>36</v>
      </c>
      <c r="S4373">
        <v>6114</v>
      </c>
      <c r="T4373">
        <v>148560</v>
      </c>
      <c r="Z4373" s="2"/>
    </row>
    <row r="4374" spans="1:26" x14ac:dyDescent="0.25">
      <c r="A4374">
        <v>4373</v>
      </c>
      <c r="B4374" t="s">
        <v>14</v>
      </c>
      <c r="C4374" t="s">
        <v>16</v>
      </c>
      <c r="D4374" s="2">
        <v>45330</v>
      </c>
      <c r="E4374">
        <v>1</v>
      </c>
      <c r="F4374">
        <v>1</v>
      </c>
      <c r="G4374">
        <v>1</v>
      </c>
      <c r="H4374">
        <v>86.59</v>
      </c>
      <c r="I4374" t="s">
        <v>21</v>
      </c>
      <c r="J4374">
        <f t="shared" si="544"/>
        <v>1</v>
      </c>
      <c r="K4374">
        <f t="shared" si="545"/>
        <v>1</v>
      </c>
      <c r="L4374">
        <f t="shared" si="546"/>
        <v>1</v>
      </c>
      <c r="M4374" t="str">
        <f t="shared" si="547"/>
        <v>Success</v>
      </c>
      <c r="N4374">
        <f t="shared" si="548"/>
        <v>86.59</v>
      </c>
      <c r="O4374" t="str">
        <f t="shared" si="549"/>
        <v>2024/02</v>
      </c>
      <c r="P4374">
        <f t="shared" si="550"/>
        <v>11333.05</v>
      </c>
      <c r="Q4374" t="str">
        <f t="shared" si="551"/>
        <v>High Priority</v>
      </c>
      <c r="R4374" t="s">
        <v>36</v>
      </c>
      <c r="S4374">
        <v>111384</v>
      </c>
      <c r="T4374">
        <v>210994</v>
      </c>
      <c r="Z4374" s="2"/>
    </row>
    <row r="4375" spans="1:26" x14ac:dyDescent="0.25">
      <c r="A4375">
        <v>4374</v>
      </c>
      <c r="B4375" t="s">
        <v>14</v>
      </c>
      <c r="C4375" t="s">
        <v>17</v>
      </c>
      <c r="D4375" s="2">
        <v>45613</v>
      </c>
      <c r="E4375">
        <v>1</v>
      </c>
      <c r="F4375">
        <v>1</v>
      </c>
      <c r="G4375">
        <v>1</v>
      </c>
      <c r="H4375">
        <v>176.83</v>
      </c>
      <c r="I4375" t="s">
        <v>21</v>
      </c>
      <c r="J4375">
        <f t="shared" si="544"/>
        <v>1</v>
      </c>
      <c r="K4375">
        <f t="shared" si="545"/>
        <v>1</v>
      </c>
      <c r="L4375">
        <f t="shared" si="546"/>
        <v>1</v>
      </c>
      <c r="M4375" t="str">
        <f t="shared" si="547"/>
        <v>Success</v>
      </c>
      <c r="N4375">
        <f t="shared" si="548"/>
        <v>176.83</v>
      </c>
      <c r="O4375" t="str">
        <f t="shared" si="549"/>
        <v>2024/11</v>
      </c>
      <c r="P4375">
        <f t="shared" si="550"/>
        <v>11403.8</v>
      </c>
      <c r="Q4375" t="str">
        <f t="shared" si="551"/>
        <v>High Priority</v>
      </c>
      <c r="R4375" t="s">
        <v>38</v>
      </c>
      <c r="S4375">
        <v>37555</v>
      </c>
      <c r="T4375">
        <v>107423</v>
      </c>
      <c r="Z4375" s="2"/>
    </row>
    <row r="4376" spans="1:26" x14ac:dyDescent="0.25">
      <c r="A4376">
        <v>4375</v>
      </c>
      <c r="B4376" t="s">
        <v>15</v>
      </c>
      <c r="C4376" t="s">
        <v>17</v>
      </c>
      <c r="D4376" s="2">
        <v>45551</v>
      </c>
      <c r="E4376">
        <v>1</v>
      </c>
      <c r="F4376">
        <v>1</v>
      </c>
      <c r="G4376">
        <v>1</v>
      </c>
      <c r="H4376">
        <v>251.09</v>
      </c>
      <c r="I4376" t="s">
        <v>21</v>
      </c>
      <c r="J4376">
        <f t="shared" si="544"/>
        <v>1</v>
      </c>
      <c r="K4376">
        <f t="shared" si="545"/>
        <v>1</v>
      </c>
      <c r="L4376">
        <f t="shared" si="546"/>
        <v>1</v>
      </c>
      <c r="M4376" t="str">
        <f t="shared" si="547"/>
        <v>Success</v>
      </c>
      <c r="N4376">
        <f t="shared" si="548"/>
        <v>251.09</v>
      </c>
      <c r="O4376" t="str">
        <f t="shared" si="549"/>
        <v>2024/09</v>
      </c>
      <c r="P4376">
        <f t="shared" si="550"/>
        <v>11388.3</v>
      </c>
      <c r="Q4376" t="str">
        <f t="shared" si="551"/>
        <v>High Priority</v>
      </c>
      <c r="R4376" t="s">
        <v>37</v>
      </c>
      <c r="S4376">
        <v>48532</v>
      </c>
      <c r="T4376">
        <v>34690</v>
      </c>
      <c r="Z4376" s="2"/>
    </row>
    <row r="4377" spans="1:26" x14ac:dyDescent="0.25">
      <c r="A4377">
        <v>4376</v>
      </c>
      <c r="B4377" t="s">
        <v>13</v>
      </c>
      <c r="C4377" t="s">
        <v>16</v>
      </c>
      <c r="D4377" s="2">
        <v>45295</v>
      </c>
      <c r="E4377">
        <v>1</v>
      </c>
      <c r="F4377">
        <v>1</v>
      </c>
      <c r="G4377">
        <v>1</v>
      </c>
      <c r="H4377">
        <v>96.52</v>
      </c>
      <c r="I4377" t="s">
        <v>21</v>
      </c>
      <c r="J4377">
        <f t="shared" si="544"/>
        <v>1</v>
      </c>
      <c r="K4377">
        <f t="shared" si="545"/>
        <v>1</v>
      </c>
      <c r="L4377">
        <f t="shared" si="546"/>
        <v>1</v>
      </c>
      <c r="M4377" t="str">
        <f t="shared" si="547"/>
        <v>Success</v>
      </c>
      <c r="N4377">
        <f t="shared" si="548"/>
        <v>96.52</v>
      </c>
      <c r="O4377" t="str">
        <f t="shared" si="549"/>
        <v>2024/01</v>
      </c>
      <c r="P4377">
        <f t="shared" si="550"/>
        <v>11324.3</v>
      </c>
      <c r="Q4377" t="str">
        <f t="shared" si="551"/>
        <v>High Priority</v>
      </c>
      <c r="R4377" t="s">
        <v>37</v>
      </c>
      <c r="S4377">
        <v>134550</v>
      </c>
      <c r="T4377">
        <v>149353</v>
      </c>
      <c r="Z4377" s="2"/>
    </row>
    <row r="4378" spans="1:26" x14ac:dyDescent="0.25">
      <c r="A4378">
        <v>4377</v>
      </c>
      <c r="B4378" t="s">
        <v>15</v>
      </c>
      <c r="C4378" t="s">
        <v>19</v>
      </c>
      <c r="D4378" s="2">
        <v>45464</v>
      </c>
      <c r="E4378">
        <v>1</v>
      </c>
      <c r="F4378">
        <v>1</v>
      </c>
      <c r="G4378">
        <v>1</v>
      </c>
      <c r="H4378">
        <v>78.680000000000007</v>
      </c>
      <c r="I4378" t="s">
        <v>21</v>
      </c>
      <c r="J4378">
        <f t="shared" si="544"/>
        <v>1</v>
      </c>
      <c r="K4378">
        <f t="shared" si="545"/>
        <v>1</v>
      </c>
      <c r="L4378">
        <f t="shared" si="546"/>
        <v>1</v>
      </c>
      <c r="M4378" t="str">
        <f t="shared" si="547"/>
        <v>Success</v>
      </c>
      <c r="N4378">
        <f t="shared" si="548"/>
        <v>78.680000000000007</v>
      </c>
      <c r="O4378" t="str">
        <f t="shared" si="549"/>
        <v>2024/06</v>
      </c>
      <c r="P4378">
        <f t="shared" si="550"/>
        <v>11366.55</v>
      </c>
      <c r="Q4378" t="str">
        <f t="shared" si="551"/>
        <v>High Priority</v>
      </c>
      <c r="R4378" t="s">
        <v>37</v>
      </c>
      <c r="S4378">
        <v>149870</v>
      </c>
      <c r="T4378">
        <v>110331</v>
      </c>
      <c r="Z4378" s="2"/>
    </row>
    <row r="4379" spans="1:26" x14ac:dyDescent="0.25">
      <c r="A4379">
        <v>4378</v>
      </c>
      <c r="B4379" t="s">
        <v>13</v>
      </c>
      <c r="C4379" t="s">
        <v>20</v>
      </c>
      <c r="D4379" s="2">
        <v>45590</v>
      </c>
      <c r="E4379">
        <v>1</v>
      </c>
      <c r="F4379">
        <v>1</v>
      </c>
      <c r="G4379">
        <v>1</v>
      </c>
      <c r="H4379">
        <v>52.24</v>
      </c>
      <c r="I4379" t="s">
        <v>21</v>
      </c>
      <c r="J4379">
        <f t="shared" si="544"/>
        <v>1</v>
      </c>
      <c r="K4379">
        <f t="shared" si="545"/>
        <v>1</v>
      </c>
      <c r="L4379">
        <f t="shared" si="546"/>
        <v>1</v>
      </c>
      <c r="M4379" t="str">
        <f t="shared" si="547"/>
        <v>Success</v>
      </c>
      <c r="N4379">
        <f t="shared" si="548"/>
        <v>52.24</v>
      </c>
      <c r="O4379" t="str">
        <f t="shared" si="549"/>
        <v>2024/10</v>
      </c>
      <c r="P4379">
        <f t="shared" si="550"/>
        <v>11398.05</v>
      </c>
      <c r="Q4379" t="str">
        <f t="shared" si="551"/>
        <v>High Priority</v>
      </c>
      <c r="R4379" t="s">
        <v>38</v>
      </c>
      <c r="S4379">
        <v>132905</v>
      </c>
      <c r="T4379">
        <v>160538</v>
      </c>
      <c r="Z4379" s="2"/>
    </row>
    <row r="4380" spans="1:26" x14ac:dyDescent="0.25">
      <c r="A4380">
        <v>4379</v>
      </c>
      <c r="B4380" t="s">
        <v>15</v>
      </c>
      <c r="C4380" t="s">
        <v>18</v>
      </c>
      <c r="D4380" s="2">
        <v>45647</v>
      </c>
      <c r="E4380">
        <v>1</v>
      </c>
      <c r="F4380">
        <v>1</v>
      </c>
      <c r="G4380">
        <v>1</v>
      </c>
      <c r="H4380">
        <v>122.02</v>
      </c>
      <c r="I4380" t="s">
        <v>21</v>
      </c>
      <c r="J4380">
        <f t="shared" si="544"/>
        <v>1</v>
      </c>
      <c r="K4380">
        <f t="shared" si="545"/>
        <v>1</v>
      </c>
      <c r="L4380">
        <f t="shared" si="546"/>
        <v>1</v>
      </c>
      <c r="M4380" t="str">
        <f t="shared" si="547"/>
        <v>Success</v>
      </c>
      <c r="N4380">
        <f t="shared" si="548"/>
        <v>122.02</v>
      </c>
      <c r="O4380" t="str">
        <f t="shared" si="549"/>
        <v>2024/12</v>
      </c>
      <c r="P4380">
        <f t="shared" si="550"/>
        <v>11412.3</v>
      </c>
      <c r="Q4380" t="str">
        <f t="shared" si="551"/>
        <v>High Priority</v>
      </c>
      <c r="R4380" t="s">
        <v>37</v>
      </c>
      <c r="S4380">
        <v>51839</v>
      </c>
      <c r="T4380">
        <v>46992</v>
      </c>
      <c r="Z4380" s="2"/>
    </row>
    <row r="4381" spans="1:26" x14ac:dyDescent="0.25">
      <c r="A4381">
        <v>4380</v>
      </c>
      <c r="B4381" t="s">
        <v>12</v>
      </c>
      <c r="C4381" t="s">
        <v>17</v>
      </c>
      <c r="D4381" s="2">
        <v>45621</v>
      </c>
      <c r="E4381">
        <v>1</v>
      </c>
      <c r="F4381">
        <v>1</v>
      </c>
      <c r="G4381">
        <v>1</v>
      </c>
      <c r="H4381">
        <v>132.5</v>
      </c>
      <c r="I4381" t="s">
        <v>21</v>
      </c>
      <c r="J4381">
        <f t="shared" si="544"/>
        <v>1</v>
      </c>
      <c r="K4381">
        <f t="shared" si="545"/>
        <v>1</v>
      </c>
      <c r="L4381">
        <f t="shared" si="546"/>
        <v>1</v>
      </c>
      <c r="M4381" t="str">
        <f t="shared" si="547"/>
        <v>Success</v>
      </c>
      <c r="N4381">
        <f t="shared" si="548"/>
        <v>132.5</v>
      </c>
      <c r="O4381" t="str">
        <f t="shared" si="549"/>
        <v>2024/11</v>
      </c>
      <c r="P4381">
        <f t="shared" si="550"/>
        <v>11405.8</v>
      </c>
      <c r="Q4381" t="str">
        <f t="shared" si="551"/>
        <v>High Priority</v>
      </c>
      <c r="R4381" t="s">
        <v>37</v>
      </c>
      <c r="S4381">
        <v>29050</v>
      </c>
      <c r="T4381">
        <v>228901</v>
      </c>
      <c r="Z4381" s="2"/>
    </row>
    <row r="4382" spans="1:26" x14ac:dyDescent="0.25">
      <c r="A4382">
        <v>4381</v>
      </c>
      <c r="B4382" t="s">
        <v>12</v>
      </c>
      <c r="C4382" t="s">
        <v>16</v>
      </c>
      <c r="D4382" s="2">
        <v>45650</v>
      </c>
      <c r="E4382">
        <v>1</v>
      </c>
      <c r="F4382">
        <v>1</v>
      </c>
      <c r="G4382">
        <v>1</v>
      </c>
      <c r="H4382">
        <v>90.13</v>
      </c>
      <c r="I4382" t="s">
        <v>21</v>
      </c>
      <c r="J4382">
        <f t="shared" si="544"/>
        <v>1</v>
      </c>
      <c r="K4382">
        <f t="shared" si="545"/>
        <v>1</v>
      </c>
      <c r="L4382">
        <f t="shared" si="546"/>
        <v>1</v>
      </c>
      <c r="M4382" t="str">
        <f t="shared" si="547"/>
        <v>Success</v>
      </c>
      <c r="N4382">
        <f t="shared" si="548"/>
        <v>90.13</v>
      </c>
      <c r="O4382" t="str">
        <f t="shared" si="549"/>
        <v>2024/12</v>
      </c>
      <c r="P4382">
        <f t="shared" si="550"/>
        <v>11413.05</v>
      </c>
      <c r="Q4382" t="str">
        <f t="shared" si="551"/>
        <v>High Priority</v>
      </c>
      <c r="R4382" t="s">
        <v>36</v>
      </c>
      <c r="S4382">
        <v>51911</v>
      </c>
      <c r="T4382">
        <v>57069</v>
      </c>
      <c r="Z4382" s="2"/>
    </row>
    <row r="4383" spans="1:26" x14ac:dyDescent="0.25">
      <c r="A4383">
        <v>4382</v>
      </c>
      <c r="B4383" t="s">
        <v>9</v>
      </c>
      <c r="C4383" t="s">
        <v>19</v>
      </c>
      <c r="D4383" s="2">
        <v>45450</v>
      </c>
      <c r="E4383">
        <v>1</v>
      </c>
      <c r="F4383">
        <v>1</v>
      </c>
      <c r="G4383">
        <v>0</v>
      </c>
      <c r="H4383">
        <v>26.95</v>
      </c>
      <c r="I4383" t="s">
        <v>24</v>
      </c>
      <c r="J4383">
        <f t="shared" si="544"/>
        <v>0</v>
      </c>
      <c r="K4383">
        <f t="shared" si="545"/>
        <v>1</v>
      </c>
      <c r="L4383">
        <f t="shared" si="546"/>
        <v>0</v>
      </c>
      <c r="M4383" t="str">
        <f t="shared" si="547"/>
        <v>Network Failure</v>
      </c>
      <c r="N4383">
        <f t="shared" si="548"/>
        <v>0</v>
      </c>
      <c r="O4383" t="str">
        <f t="shared" si="549"/>
        <v>2024/06</v>
      </c>
      <c r="P4383">
        <f t="shared" si="550"/>
        <v>11363.05</v>
      </c>
      <c r="Q4383" t="str">
        <f t="shared" si="551"/>
        <v>Low Proirity</v>
      </c>
      <c r="R4383" t="s">
        <v>38</v>
      </c>
      <c r="S4383">
        <v>139478</v>
      </c>
      <c r="T4383">
        <v>187489</v>
      </c>
      <c r="Z4383" s="2"/>
    </row>
    <row r="4384" spans="1:26" x14ac:dyDescent="0.25">
      <c r="A4384">
        <v>4383</v>
      </c>
      <c r="B4384" t="s">
        <v>15</v>
      </c>
      <c r="C4384" t="s">
        <v>19</v>
      </c>
      <c r="D4384" s="2">
        <v>45490</v>
      </c>
      <c r="E4384">
        <v>1</v>
      </c>
      <c r="F4384">
        <v>1</v>
      </c>
      <c r="G4384">
        <v>1</v>
      </c>
      <c r="H4384">
        <v>108.4</v>
      </c>
      <c r="I4384" t="s">
        <v>21</v>
      </c>
      <c r="J4384">
        <f t="shared" si="544"/>
        <v>1</v>
      </c>
      <c r="K4384">
        <f t="shared" si="545"/>
        <v>1</v>
      </c>
      <c r="L4384">
        <f t="shared" si="546"/>
        <v>1</v>
      </c>
      <c r="M4384" t="str">
        <f t="shared" si="547"/>
        <v>Success</v>
      </c>
      <c r="N4384">
        <f t="shared" si="548"/>
        <v>108.4</v>
      </c>
      <c r="O4384" t="str">
        <f t="shared" si="549"/>
        <v>2024/07</v>
      </c>
      <c r="P4384">
        <f t="shared" si="550"/>
        <v>11373.05</v>
      </c>
      <c r="Q4384" t="str">
        <f t="shared" si="551"/>
        <v>High Priority</v>
      </c>
      <c r="R4384" t="s">
        <v>38</v>
      </c>
      <c r="S4384">
        <v>26487</v>
      </c>
      <c r="T4384">
        <v>209756</v>
      </c>
      <c r="Z4384" s="2"/>
    </row>
    <row r="4385" spans="1:26" x14ac:dyDescent="0.25">
      <c r="A4385">
        <v>4384</v>
      </c>
      <c r="B4385" t="s">
        <v>12</v>
      </c>
      <c r="C4385" t="s">
        <v>16</v>
      </c>
      <c r="D4385" s="2">
        <v>45596</v>
      </c>
      <c r="E4385">
        <v>1</v>
      </c>
      <c r="F4385">
        <v>1</v>
      </c>
      <c r="G4385">
        <v>1</v>
      </c>
      <c r="H4385">
        <v>70.44</v>
      </c>
      <c r="I4385" t="s">
        <v>21</v>
      </c>
      <c r="J4385">
        <f t="shared" si="544"/>
        <v>1</v>
      </c>
      <c r="K4385">
        <f t="shared" si="545"/>
        <v>1</v>
      </c>
      <c r="L4385">
        <f t="shared" si="546"/>
        <v>1</v>
      </c>
      <c r="M4385" t="str">
        <f t="shared" si="547"/>
        <v>Success</v>
      </c>
      <c r="N4385">
        <f t="shared" si="548"/>
        <v>70.44</v>
      </c>
      <c r="O4385" t="str">
        <f t="shared" si="549"/>
        <v>2024/10</v>
      </c>
      <c r="P4385">
        <f t="shared" si="550"/>
        <v>11399.55</v>
      </c>
      <c r="Q4385" t="str">
        <f t="shared" si="551"/>
        <v>High Priority</v>
      </c>
      <c r="R4385" t="s">
        <v>38</v>
      </c>
      <c r="S4385">
        <v>88572</v>
      </c>
      <c r="T4385">
        <v>242157</v>
      </c>
      <c r="Z4385" s="2"/>
    </row>
    <row r="4386" spans="1:26" x14ac:dyDescent="0.25">
      <c r="A4386">
        <v>4385</v>
      </c>
      <c r="B4386" t="s">
        <v>11</v>
      </c>
      <c r="C4386" t="s">
        <v>16</v>
      </c>
      <c r="D4386" s="2">
        <v>45605</v>
      </c>
      <c r="E4386">
        <v>1</v>
      </c>
      <c r="F4386">
        <v>1</v>
      </c>
      <c r="G4386">
        <v>1</v>
      </c>
      <c r="H4386">
        <v>113.78</v>
      </c>
      <c r="I4386" t="s">
        <v>21</v>
      </c>
      <c r="J4386">
        <f t="shared" si="544"/>
        <v>1</v>
      </c>
      <c r="K4386">
        <f t="shared" si="545"/>
        <v>1</v>
      </c>
      <c r="L4386">
        <f t="shared" si="546"/>
        <v>1</v>
      </c>
      <c r="M4386" t="str">
        <f t="shared" si="547"/>
        <v>Success</v>
      </c>
      <c r="N4386">
        <f t="shared" si="548"/>
        <v>113.78</v>
      </c>
      <c r="O4386" t="str">
        <f t="shared" si="549"/>
        <v>2024/11</v>
      </c>
      <c r="P4386">
        <f t="shared" si="550"/>
        <v>11401.8</v>
      </c>
      <c r="Q4386" t="str">
        <f t="shared" si="551"/>
        <v>High Priority</v>
      </c>
      <c r="R4386" t="s">
        <v>38</v>
      </c>
      <c r="S4386">
        <v>31321</v>
      </c>
      <c r="T4386">
        <v>33564</v>
      </c>
      <c r="Z4386" s="2"/>
    </row>
    <row r="4387" spans="1:26" x14ac:dyDescent="0.25">
      <c r="A4387">
        <v>4386</v>
      </c>
      <c r="B4387" t="s">
        <v>9</v>
      </c>
      <c r="C4387" t="s">
        <v>18</v>
      </c>
      <c r="D4387" s="2">
        <v>45567</v>
      </c>
      <c r="E4387">
        <v>1</v>
      </c>
      <c r="F4387">
        <v>1</v>
      </c>
      <c r="G4387">
        <v>1</v>
      </c>
      <c r="H4387">
        <v>157.41</v>
      </c>
      <c r="I4387" t="s">
        <v>21</v>
      </c>
      <c r="J4387">
        <f t="shared" si="544"/>
        <v>1</v>
      </c>
      <c r="K4387">
        <f t="shared" si="545"/>
        <v>1</v>
      </c>
      <c r="L4387">
        <f t="shared" si="546"/>
        <v>1</v>
      </c>
      <c r="M4387" t="str">
        <f t="shared" si="547"/>
        <v>Success</v>
      </c>
      <c r="N4387">
        <f t="shared" si="548"/>
        <v>157.41</v>
      </c>
      <c r="O4387" t="str">
        <f t="shared" si="549"/>
        <v>2024/10</v>
      </c>
      <c r="P4387">
        <f t="shared" si="550"/>
        <v>11392.3</v>
      </c>
      <c r="Q4387" t="str">
        <f t="shared" si="551"/>
        <v>High Priority</v>
      </c>
      <c r="R4387" t="s">
        <v>38</v>
      </c>
      <c r="S4387">
        <v>39217</v>
      </c>
      <c r="T4387">
        <v>106593</v>
      </c>
      <c r="Z4387" s="2"/>
    </row>
    <row r="4388" spans="1:26" x14ac:dyDescent="0.25">
      <c r="A4388">
        <v>4387</v>
      </c>
      <c r="B4388" t="s">
        <v>13</v>
      </c>
      <c r="C4388" t="s">
        <v>18</v>
      </c>
      <c r="D4388" s="2">
        <v>45442</v>
      </c>
      <c r="E4388">
        <v>1</v>
      </c>
      <c r="F4388">
        <v>0</v>
      </c>
      <c r="G4388">
        <v>0</v>
      </c>
      <c r="H4388">
        <v>158.75</v>
      </c>
      <c r="I4388" t="s">
        <v>22</v>
      </c>
      <c r="J4388">
        <f t="shared" si="544"/>
        <v>0</v>
      </c>
      <c r="K4388">
        <f t="shared" si="545"/>
        <v>0</v>
      </c>
      <c r="L4388" t="e">
        <f t="shared" si="546"/>
        <v>#DIV/0!</v>
      </c>
      <c r="M4388" t="str">
        <f t="shared" si="547"/>
        <v>Network Failure</v>
      </c>
      <c r="N4388">
        <f t="shared" si="548"/>
        <v>0</v>
      </c>
      <c r="O4388" t="str">
        <f t="shared" si="549"/>
        <v>2024/05</v>
      </c>
      <c r="P4388">
        <f t="shared" si="550"/>
        <v>11360.85</v>
      </c>
      <c r="Q4388" t="str">
        <f t="shared" si="551"/>
        <v>Low Proirity</v>
      </c>
      <c r="R4388" t="s">
        <v>36</v>
      </c>
      <c r="S4388">
        <v>94551</v>
      </c>
      <c r="T4388">
        <v>112958</v>
      </c>
      <c r="Z4388" s="2"/>
    </row>
    <row r="4389" spans="1:26" x14ac:dyDescent="0.25">
      <c r="A4389">
        <v>4388</v>
      </c>
      <c r="B4389" t="s">
        <v>12</v>
      </c>
      <c r="C4389" t="s">
        <v>18</v>
      </c>
      <c r="D4389" s="2">
        <v>45450</v>
      </c>
      <c r="E4389">
        <v>1</v>
      </c>
      <c r="F4389">
        <v>1</v>
      </c>
      <c r="G4389">
        <v>1</v>
      </c>
      <c r="H4389">
        <v>73.27</v>
      </c>
      <c r="I4389" t="s">
        <v>21</v>
      </c>
      <c r="J4389">
        <f t="shared" si="544"/>
        <v>1</v>
      </c>
      <c r="K4389">
        <f t="shared" si="545"/>
        <v>1</v>
      </c>
      <c r="L4389">
        <f t="shared" si="546"/>
        <v>1</v>
      </c>
      <c r="M4389" t="str">
        <f t="shared" si="547"/>
        <v>Success</v>
      </c>
      <c r="N4389">
        <f t="shared" si="548"/>
        <v>73.27</v>
      </c>
      <c r="O4389" t="str">
        <f t="shared" si="549"/>
        <v>2024/06</v>
      </c>
      <c r="P4389">
        <f t="shared" si="550"/>
        <v>11363.05</v>
      </c>
      <c r="Q4389" t="str">
        <f t="shared" si="551"/>
        <v>High Priority</v>
      </c>
      <c r="R4389" t="s">
        <v>36</v>
      </c>
      <c r="S4389">
        <v>18692</v>
      </c>
      <c r="T4389">
        <v>227465</v>
      </c>
      <c r="Z4389" s="2"/>
    </row>
    <row r="4390" spans="1:26" x14ac:dyDescent="0.25">
      <c r="A4390">
        <v>4389</v>
      </c>
      <c r="B4390" t="s">
        <v>9</v>
      </c>
      <c r="C4390" t="s">
        <v>20</v>
      </c>
      <c r="D4390" s="2">
        <v>45339</v>
      </c>
      <c r="E4390">
        <v>1</v>
      </c>
      <c r="F4390">
        <v>1</v>
      </c>
      <c r="G4390">
        <v>1</v>
      </c>
      <c r="H4390">
        <v>62.58</v>
      </c>
      <c r="I4390" t="s">
        <v>21</v>
      </c>
      <c r="J4390">
        <f t="shared" si="544"/>
        <v>1</v>
      </c>
      <c r="K4390">
        <f t="shared" si="545"/>
        <v>1</v>
      </c>
      <c r="L4390">
        <f t="shared" si="546"/>
        <v>1</v>
      </c>
      <c r="M4390" t="str">
        <f t="shared" si="547"/>
        <v>Success</v>
      </c>
      <c r="N4390">
        <f t="shared" si="548"/>
        <v>62.58</v>
      </c>
      <c r="O4390" t="str">
        <f t="shared" si="549"/>
        <v>2024/02</v>
      </c>
      <c r="P4390">
        <f t="shared" si="550"/>
        <v>11335.3</v>
      </c>
      <c r="Q4390" t="str">
        <f t="shared" si="551"/>
        <v>High Priority</v>
      </c>
      <c r="R4390" t="s">
        <v>38</v>
      </c>
      <c r="S4390">
        <v>96993</v>
      </c>
      <c r="T4390">
        <v>47698</v>
      </c>
      <c r="Z4390" s="2"/>
    </row>
    <row r="4391" spans="1:26" x14ac:dyDescent="0.25">
      <c r="A4391">
        <v>4390</v>
      </c>
      <c r="B4391" t="s">
        <v>14</v>
      </c>
      <c r="C4391" t="s">
        <v>20</v>
      </c>
      <c r="D4391" s="2">
        <v>45636</v>
      </c>
      <c r="E4391">
        <v>1</v>
      </c>
      <c r="F4391">
        <v>1</v>
      </c>
      <c r="G4391">
        <v>0</v>
      </c>
      <c r="H4391">
        <v>109.27</v>
      </c>
      <c r="I4391" t="s">
        <v>25</v>
      </c>
      <c r="J4391">
        <f t="shared" si="544"/>
        <v>0</v>
      </c>
      <c r="K4391">
        <f t="shared" si="545"/>
        <v>1</v>
      </c>
      <c r="L4391">
        <f t="shared" si="546"/>
        <v>0</v>
      </c>
      <c r="M4391" t="str">
        <f t="shared" si="547"/>
        <v>Network Failure</v>
      </c>
      <c r="N4391">
        <f t="shared" si="548"/>
        <v>0</v>
      </c>
      <c r="O4391" t="str">
        <f t="shared" si="549"/>
        <v>2024/12</v>
      </c>
      <c r="P4391">
        <f t="shared" si="550"/>
        <v>11409.55</v>
      </c>
      <c r="Q4391" t="str">
        <f t="shared" si="551"/>
        <v>Low Proirity</v>
      </c>
      <c r="R4391" t="s">
        <v>38</v>
      </c>
      <c r="S4391">
        <v>82730</v>
      </c>
      <c r="T4391">
        <v>218056</v>
      </c>
      <c r="Z4391" s="2"/>
    </row>
    <row r="4392" spans="1:26" x14ac:dyDescent="0.25">
      <c r="A4392">
        <v>4391</v>
      </c>
      <c r="B4392" t="s">
        <v>13</v>
      </c>
      <c r="C4392" t="s">
        <v>18</v>
      </c>
      <c r="D4392" s="2">
        <v>45428</v>
      </c>
      <c r="E4392">
        <v>1</v>
      </c>
      <c r="F4392">
        <v>1</v>
      </c>
      <c r="G4392">
        <v>1</v>
      </c>
      <c r="H4392">
        <v>95.07</v>
      </c>
      <c r="I4392" t="s">
        <v>21</v>
      </c>
      <c r="J4392">
        <f t="shared" si="544"/>
        <v>1</v>
      </c>
      <c r="K4392">
        <f t="shared" si="545"/>
        <v>1</v>
      </c>
      <c r="L4392">
        <f t="shared" si="546"/>
        <v>1</v>
      </c>
      <c r="M4392" t="str">
        <f t="shared" si="547"/>
        <v>Success</v>
      </c>
      <c r="N4392">
        <f t="shared" si="548"/>
        <v>95.07</v>
      </c>
      <c r="O4392" t="str">
        <f t="shared" si="549"/>
        <v>2024/05</v>
      </c>
      <c r="P4392">
        <f t="shared" si="550"/>
        <v>11357.55</v>
      </c>
      <c r="Q4392" t="str">
        <f t="shared" si="551"/>
        <v>High Priority</v>
      </c>
      <c r="R4392" t="s">
        <v>37</v>
      </c>
      <c r="S4392">
        <v>135473</v>
      </c>
      <c r="T4392">
        <v>153098</v>
      </c>
      <c r="Z4392" s="2"/>
    </row>
    <row r="4393" spans="1:26" x14ac:dyDescent="0.25">
      <c r="A4393">
        <v>4392</v>
      </c>
      <c r="B4393" t="s">
        <v>9</v>
      </c>
      <c r="C4393" t="s">
        <v>16</v>
      </c>
      <c r="D4393" s="2">
        <v>45561</v>
      </c>
      <c r="E4393">
        <v>1</v>
      </c>
      <c r="F4393">
        <v>1</v>
      </c>
      <c r="G4393">
        <v>1</v>
      </c>
      <c r="H4393">
        <v>106.05</v>
      </c>
      <c r="I4393" t="s">
        <v>21</v>
      </c>
      <c r="J4393">
        <f t="shared" si="544"/>
        <v>1</v>
      </c>
      <c r="K4393">
        <f t="shared" si="545"/>
        <v>1</v>
      </c>
      <c r="L4393">
        <f t="shared" si="546"/>
        <v>1</v>
      </c>
      <c r="M4393" t="str">
        <f t="shared" si="547"/>
        <v>Success</v>
      </c>
      <c r="N4393">
        <f t="shared" si="548"/>
        <v>106.05</v>
      </c>
      <c r="O4393" t="str">
        <f t="shared" si="549"/>
        <v>2024/09</v>
      </c>
      <c r="P4393">
        <f t="shared" si="550"/>
        <v>11390.8</v>
      </c>
      <c r="Q4393" t="str">
        <f t="shared" si="551"/>
        <v>High Priority</v>
      </c>
      <c r="R4393" t="s">
        <v>37</v>
      </c>
      <c r="S4393">
        <v>107908</v>
      </c>
      <c r="T4393">
        <v>58084</v>
      </c>
      <c r="Z4393" s="2"/>
    </row>
    <row r="4394" spans="1:26" x14ac:dyDescent="0.25">
      <c r="A4394">
        <v>4393</v>
      </c>
      <c r="B4394" t="s">
        <v>11</v>
      </c>
      <c r="C4394" t="s">
        <v>18</v>
      </c>
      <c r="D4394" s="2">
        <v>45462</v>
      </c>
      <c r="E4394">
        <v>1</v>
      </c>
      <c r="F4394">
        <v>1</v>
      </c>
      <c r="G4394">
        <v>1</v>
      </c>
      <c r="H4394">
        <v>30.17</v>
      </c>
      <c r="I4394" t="s">
        <v>21</v>
      </c>
      <c r="J4394">
        <f t="shared" si="544"/>
        <v>1</v>
      </c>
      <c r="K4394">
        <f t="shared" si="545"/>
        <v>1</v>
      </c>
      <c r="L4394">
        <f t="shared" si="546"/>
        <v>1</v>
      </c>
      <c r="M4394" t="str">
        <f t="shared" si="547"/>
        <v>Success</v>
      </c>
      <c r="N4394">
        <f t="shared" si="548"/>
        <v>30.17</v>
      </c>
      <c r="O4394" t="str">
        <f t="shared" si="549"/>
        <v>2024/06</v>
      </c>
      <c r="P4394">
        <f t="shared" si="550"/>
        <v>11366.05</v>
      </c>
      <c r="Q4394" t="str">
        <f t="shared" si="551"/>
        <v>High Priority</v>
      </c>
      <c r="R4394" t="s">
        <v>38</v>
      </c>
      <c r="S4394">
        <v>98497</v>
      </c>
      <c r="T4394">
        <v>35737</v>
      </c>
      <c r="Z4394" s="2"/>
    </row>
    <row r="4395" spans="1:26" x14ac:dyDescent="0.25">
      <c r="A4395">
        <v>4394</v>
      </c>
      <c r="B4395" t="s">
        <v>14</v>
      </c>
      <c r="C4395" t="s">
        <v>18</v>
      </c>
      <c r="D4395" s="2">
        <v>45412</v>
      </c>
      <c r="E4395">
        <v>1</v>
      </c>
      <c r="F4395">
        <v>1</v>
      </c>
      <c r="G4395">
        <v>1</v>
      </c>
      <c r="H4395">
        <v>134.38</v>
      </c>
      <c r="I4395" t="s">
        <v>21</v>
      </c>
      <c r="J4395">
        <f t="shared" si="544"/>
        <v>1</v>
      </c>
      <c r="K4395">
        <f t="shared" si="545"/>
        <v>1</v>
      </c>
      <c r="L4395">
        <f t="shared" si="546"/>
        <v>1</v>
      </c>
      <c r="M4395" t="str">
        <f t="shared" si="547"/>
        <v>Success</v>
      </c>
      <c r="N4395">
        <f t="shared" si="548"/>
        <v>134.38</v>
      </c>
      <c r="O4395" t="str">
        <f t="shared" si="549"/>
        <v>2024/04</v>
      </c>
      <c r="P4395">
        <f t="shared" si="550"/>
        <v>11353.55</v>
      </c>
      <c r="Q4395" t="str">
        <f t="shared" si="551"/>
        <v>High Priority</v>
      </c>
      <c r="R4395" t="s">
        <v>38</v>
      </c>
      <c r="S4395">
        <v>93738</v>
      </c>
      <c r="T4395">
        <v>182419</v>
      </c>
      <c r="Z4395" s="2"/>
    </row>
    <row r="4396" spans="1:26" x14ac:dyDescent="0.25">
      <c r="A4396">
        <v>4395</v>
      </c>
      <c r="B4396" t="s">
        <v>11</v>
      </c>
      <c r="C4396" t="s">
        <v>20</v>
      </c>
      <c r="D4396" s="2">
        <v>45293</v>
      </c>
      <c r="E4396">
        <v>1</v>
      </c>
      <c r="F4396">
        <v>0</v>
      </c>
      <c r="G4396">
        <v>0</v>
      </c>
      <c r="H4396">
        <v>112.72</v>
      </c>
      <c r="I4396" t="s">
        <v>26</v>
      </c>
      <c r="J4396">
        <f t="shared" si="544"/>
        <v>0</v>
      </c>
      <c r="K4396">
        <f t="shared" si="545"/>
        <v>0</v>
      </c>
      <c r="L4396" t="e">
        <f t="shared" si="546"/>
        <v>#DIV/0!</v>
      </c>
      <c r="M4396" t="str">
        <f t="shared" si="547"/>
        <v>Compliance Blocked</v>
      </c>
      <c r="N4396">
        <f t="shared" si="548"/>
        <v>0</v>
      </c>
      <c r="O4396" t="str">
        <f t="shared" si="549"/>
        <v>2024/01</v>
      </c>
      <c r="P4396">
        <f t="shared" si="550"/>
        <v>11323.6</v>
      </c>
      <c r="Q4396" t="str">
        <f t="shared" si="551"/>
        <v>Low Proirity</v>
      </c>
      <c r="R4396" t="s">
        <v>37</v>
      </c>
      <c r="S4396">
        <v>56465</v>
      </c>
      <c r="T4396">
        <v>40934</v>
      </c>
      <c r="Z4396" s="2"/>
    </row>
    <row r="4397" spans="1:26" x14ac:dyDescent="0.25">
      <c r="A4397">
        <v>4396</v>
      </c>
      <c r="B4397" t="s">
        <v>10</v>
      </c>
      <c r="C4397" t="s">
        <v>19</v>
      </c>
      <c r="D4397" s="2">
        <v>45499</v>
      </c>
      <c r="E4397">
        <v>1</v>
      </c>
      <c r="F4397">
        <v>0</v>
      </c>
      <c r="G4397">
        <v>0</v>
      </c>
      <c r="H4397">
        <v>54.86</v>
      </c>
      <c r="I4397" t="s">
        <v>25</v>
      </c>
      <c r="J4397">
        <f t="shared" si="544"/>
        <v>0</v>
      </c>
      <c r="K4397">
        <f t="shared" si="545"/>
        <v>0</v>
      </c>
      <c r="L4397" t="e">
        <f t="shared" si="546"/>
        <v>#DIV/0!</v>
      </c>
      <c r="M4397" t="str">
        <f t="shared" si="547"/>
        <v>Network Failure</v>
      </c>
      <c r="N4397">
        <f t="shared" si="548"/>
        <v>0</v>
      </c>
      <c r="O4397" t="str">
        <f t="shared" si="549"/>
        <v>2024/07</v>
      </c>
      <c r="P4397">
        <f t="shared" si="550"/>
        <v>11375.1</v>
      </c>
      <c r="Q4397" t="str">
        <f t="shared" si="551"/>
        <v>Low Proirity</v>
      </c>
      <c r="R4397" t="s">
        <v>37</v>
      </c>
      <c r="S4397">
        <v>35220</v>
      </c>
      <c r="T4397">
        <v>231379</v>
      </c>
      <c r="Z4397" s="2"/>
    </row>
    <row r="4398" spans="1:26" x14ac:dyDescent="0.25">
      <c r="A4398">
        <v>4397</v>
      </c>
      <c r="B4398" t="s">
        <v>15</v>
      </c>
      <c r="C4398" t="s">
        <v>17</v>
      </c>
      <c r="D4398" s="2">
        <v>45345</v>
      </c>
      <c r="E4398">
        <v>1</v>
      </c>
      <c r="F4398">
        <v>0</v>
      </c>
      <c r="G4398">
        <v>0</v>
      </c>
      <c r="H4398">
        <v>85.87</v>
      </c>
      <c r="I4398" t="s">
        <v>26</v>
      </c>
      <c r="J4398">
        <f t="shared" si="544"/>
        <v>0</v>
      </c>
      <c r="K4398">
        <f t="shared" si="545"/>
        <v>0</v>
      </c>
      <c r="L4398" t="e">
        <f t="shared" si="546"/>
        <v>#DIV/0!</v>
      </c>
      <c r="M4398" t="str">
        <f t="shared" si="547"/>
        <v>Compliance Blocked</v>
      </c>
      <c r="N4398">
        <f t="shared" si="548"/>
        <v>0</v>
      </c>
      <c r="O4398" t="str">
        <f t="shared" si="549"/>
        <v>2024/02</v>
      </c>
      <c r="P4398">
        <f t="shared" si="550"/>
        <v>11336.6</v>
      </c>
      <c r="Q4398" t="str">
        <f t="shared" si="551"/>
        <v>Low Proirity</v>
      </c>
      <c r="R4398" t="s">
        <v>38</v>
      </c>
      <c r="S4398">
        <v>133380</v>
      </c>
      <c r="T4398">
        <v>53019</v>
      </c>
      <c r="Z4398" s="2"/>
    </row>
    <row r="4399" spans="1:26" x14ac:dyDescent="0.25">
      <c r="A4399">
        <v>4398</v>
      </c>
      <c r="B4399" t="s">
        <v>10</v>
      </c>
      <c r="C4399" t="s">
        <v>17</v>
      </c>
      <c r="D4399" s="2">
        <v>45354</v>
      </c>
      <c r="E4399">
        <v>1</v>
      </c>
      <c r="F4399">
        <v>1</v>
      </c>
      <c r="G4399">
        <v>1</v>
      </c>
      <c r="H4399">
        <v>115.3</v>
      </c>
      <c r="I4399" t="s">
        <v>21</v>
      </c>
      <c r="J4399">
        <f t="shared" si="544"/>
        <v>1</v>
      </c>
      <c r="K4399">
        <f t="shared" si="545"/>
        <v>1</v>
      </c>
      <c r="L4399">
        <f t="shared" si="546"/>
        <v>1</v>
      </c>
      <c r="M4399" t="str">
        <f t="shared" si="547"/>
        <v>Success</v>
      </c>
      <c r="N4399">
        <f t="shared" si="548"/>
        <v>115.3</v>
      </c>
      <c r="O4399" t="str">
        <f t="shared" si="549"/>
        <v>2024/03</v>
      </c>
      <c r="P4399">
        <f t="shared" si="550"/>
        <v>11339.05</v>
      </c>
      <c r="Q4399" t="str">
        <f t="shared" si="551"/>
        <v>High Priority</v>
      </c>
      <c r="R4399" t="s">
        <v>36</v>
      </c>
      <c r="S4399">
        <v>22870</v>
      </c>
      <c r="T4399">
        <v>109223</v>
      </c>
      <c r="Z4399" s="2"/>
    </row>
    <row r="4400" spans="1:26" x14ac:dyDescent="0.25">
      <c r="A4400">
        <v>4399</v>
      </c>
      <c r="B4400" t="s">
        <v>9</v>
      </c>
      <c r="C4400" t="s">
        <v>19</v>
      </c>
      <c r="D4400" s="2">
        <v>45636</v>
      </c>
      <c r="E4400">
        <v>1</v>
      </c>
      <c r="F4400">
        <v>0</v>
      </c>
      <c r="G4400">
        <v>0</v>
      </c>
      <c r="H4400">
        <v>266.31</v>
      </c>
      <c r="I4400" t="s">
        <v>22</v>
      </c>
      <c r="J4400">
        <f t="shared" si="544"/>
        <v>0</v>
      </c>
      <c r="K4400">
        <f t="shared" si="545"/>
        <v>0</v>
      </c>
      <c r="L4400" t="e">
        <f t="shared" si="546"/>
        <v>#DIV/0!</v>
      </c>
      <c r="M4400" t="str">
        <f t="shared" si="547"/>
        <v>Network Failure</v>
      </c>
      <c r="N4400">
        <f t="shared" si="548"/>
        <v>0</v>
      </c>
      <c r="O4400" t="str">
        <f t="shared" si="549"/>
        <v>2024/12</v>
      </c>
      <c r="P4400">
        <f t="shared" si="550"/>
        <v>11409.35</v>
      </c>
      <c r="Q4400" t="str">
        <f t="shared" si="551"/>
        <v>Low Proirity</v>
      </c>
      <c r="R4400" t="s">
        <v>37</v>
      </c>
      <c r="S4400">
        <v>103994</v>
      </c>
      <c r="T4400">
        <v>95354</v>
      </c>
      <c r="Z4400" s="2"/>
    </row>
    <row r="4401" spans="1:26" x14ac:dyDescent="0.25">
      <c r="A4401">
        <v>4400</v>
      </c>
      <c r="B4401" t="s">
        <v>10</v>
      </c>
      <c r="C4401" t="s">
        <v>18</v>
      </c>
      <c r="D4401" s="2">
        <v>45323</v>
      </c>
      <c r="E4401">
        <v>1</v>
      </c>
      <c r="F4401">
        <v>1</v>
      </c>
      <c r="G4401">
        <v>1</v>
      </c>
      <c r="H4401">
        <v>53.93</v>
      </c>
      <c r="I4401" t="s">
        <v>21</v>
      </c>
      <c r="J4401">
        <f t="shared" si="544"/>
        <v>1</v>
      </c>
      <c r="K4401">
        <f t="shared" si="545"/>
        <v>1</v>
      </c>
      <c r="L4401">
        <f t="shared" si="546"/>
        <v>1</v>
      </c>
      <c r="M4401" t="str">
        <f t="shared" si="547"/>
        <v>Success</v>
      </c>
      <c r="N4401">
        <f t="shared" si="548"/>
        <v>53.93</v>
      </c>
      <c r="O4401" t="str">
        <f t="shared" si="549"/>
        <v>2024/02</v>
      </c>
      <c r="P4401">
        <f t="shared" si="550"/>
        <v>11331.3</v>
      </c>
      <c r="Q4401" t="str">
        <f t="shared" si="551"/>
        <v>High Priority</v>
      </c>
      <c r="R4401" t="s">
        <v>37</v>
      </c>
      <c r="S4401">
        <v>118684</v>
      </c>
      <c r="T4401">
        <v>120904</v>
      </c>
      <c r="Z4401" s="2"/>
    </row>
    <row r="4402" spans="1:26" x14ac:dyDescent="0.25">
      <c r="A4402">
        <v>4401</v>
      </c>
      <c r="B4402" t="s">
        <v>11</v>
      </c>
      <c r="C4402" t="s">
        <v>18</v>
      </c>
      <c r="D4402" s="2">
        <v>45407</v>
      </c>
      <c r="E4402">
        <v>1</v>
      </c>
      <c r="F4402">
        <v>1</v>
      </c>
      <c r="G4402">
        <v>1</v>
      </c>
      <c r="H4402">
        <v>313.51</v>
      </c>
      <c r="I4402" t="s">
        <v>21</v>
      </c>
      <c r="J4402">
        <f t="shared" si="544"/>
        <v>1</v>
      </c>
      <c r="K4402">
        <f t="shared" si="545"/>
        <v>1</v>
      </c>
      <c r="L4402">
        <f t="shared" si="546"/>
        <v>1</v>
      </c>
      <c r="M4402" t="str">
        <f t="shared" si="547"/>
        <v>Success</v>
      </c>
      <c r="N4402">
        <f t="shared" si="548"/>
        <v>313.51</v>
      </c>
      <c r="O4402" t="str">
        <f t="shared" si="549"/>
        <v>2024/04</v>
      </c>
      <c r="P4402">
        <f t="shared" si="550"/>
        <v>11352.3</v>
      </c>
      <c r="Q4402" t="str">
        <f t="shared" si="551"/>
        <v>High Priority</v>
      </c>
      <c r="R4402" t="s">
        <v>38</v>
      </c>
      <c r="S4402">
        <v>92333</v>
      </c>
      <c r="T4402">
        <v>204748</v>
      </c>
      <c r="Z4402" s="2"/>
    </row>
    <row r="4403" spans="1:26" x14ac:dyDescent="0.25">
      <c r="A4403">
        <v>4402</v>
      </c>
      <c r="B4403" t="s">
        <v>15</v>
      </c>
      <c r="C4403" t="s">
        <v>20</v>
      </c>
      <c r="D4403" s="2">
        <v>45543</v>
      </c>
      <c r="E4403">
        <v>1</v>
      </c>
      <c r="F4403">
        <v>1</v>
      </c>
      <c r="G4403">
        <v>1</v>
      </c>
      <c r="H4403">
        <v>118.48</v>
      </c>
      <c r="I4403" t="s">
        <v>21</v>
      </c>
      <c r="J4403">
        <f t="shared" si="544"/>
        <v>1</v>
      </c>
      <c r="K4403">
        <f t="shared" si="545"/>
        <v>1</v>
      </c>
      <c r="L4403">
        <f t="shared" si="546"/>
        <v>1</v>
      </c>
      <c r="M4403" t="str">
        <f t="shared" si="547"/>
        <v>Success</v>
      </c>
      <c r="N4403">
        <f t="shared" si="548"/>
        <v>118.48</v>
      </c>
      <c r="O4403" t="str">
        <f t="shared" si="549"/>
        <v>2024/09</v>
      </c>
      <c r="P4403">
        <f t="shared" si="550"/>
        <v>11386.3</v>
      </c>
      <c r="Q4403" t="str">
        <f t="shared" si="551"/>
        <v>High Priority</v>
      </c>
      <c r="R4403" t="s">
        <v>36</v>
      </c>
      <c r="S4403">
        <v>32112</v>
      </c>
      <c r="T4403">
        <v>102821</v>
      </c>
      <c r="Z4403" s="2"/>
    </row>
    <row r="4404" spans="1:26" x14ac:dyDescent="0.25">
      <c r="A4404">
        <v>4403</v>
      </c>
      <c r="B4404" t="s">
        <v>9</v>
      </c>
      <c r="C4404" t="s">
        <v>19</v>
      </c>
      <c r="D4404" s="2">
        <v>45570</v>
      </c>
      <c r="E4404">
        <v>1</v>
      </c>
      <c r="F4404">
        <v>1</v>
      </c>
      <c r="G4404">
        <v>1</v>
      </c>
      <c r="H4404">
        <v>33.840000000000003</v>
      </c>
      <c r="I4404" t="s">
        <v>21</v>
      </c>
      <c r="J4404">
        <f t="shared" si="544"/>
        <v>1</v>
      </c>
      <c r="K4404">
        <f t="shared" si="545"/>
        <v>1</v>
      </c>
      <c r="L4404">
        <f t="shared" si="546"/>
        <v>1</v>
      </c>
      <c r="M4404" t="str">
        <f t="shared" si="547"/>
        <v>Success</v>
      </c>
      <c r="N4404">
        <f t="shared" si="548"/>
        <v>33.840000000000003</v>
      </c>
      <c r="O4404" t="str">
        <f t="shared" si="549"/>
        <v>2024/10</v>
      </c>
      <c r="P4404">
        <f t="shared" si="550"/>
        <v>11393.05</v>
      </c>
      <c r="Q4404" t="str">
        <f t="shared" si="551"/>
        <v>High Priority</v>
      </c>
      <c r="R4404" t="s">
        <v>38</v>
      </c>
      <c r="S4404">
        <v>57083</v>
      </c>
      <c r="T4404">
        <v>176687</v>
      </c>
      <c r="Z4404" s="2"/>
    </row>
    <row r="4405" spans="1:26" x14ac:dyDescent="0.25">
      <c r="A4405">
        <v>4404</v>
      </c>
      <c r="B4405" t="s">
        <v>11</v>
      </c>
      <c r="C4405" t="s">
        <v>19</v>
      </c>
      <c r="D4405" s="2">
        <v>45332</v>
      </c>
      <c r="E4405">
        <v>1</v>
      </c>
      <c r="F4405">
        <v>1</v>
      </c>
      <c r="G4405">
        <v>1</v>
      </c>
      <c r="H4405">
        <v>25.17</v>
      </c>
      <c r="I4405" t="s">
        <v>21</v>
      </c>
      <c r="J4405">
        <f t="shared" si="544"/>
        <v>1</v>
      </c>
      <c r="K4405">
        <f t="shared" si="545"/>
        <v>1</v>
      </c>
      <c r="L4405">
        <f t="shared" si="546"/>
        <v>1</v>
      </c>
      <c r="M4405" t="str">
        <f t="shared" si="547"/>
        <v>Success</v>
      </c>
      <c r="N4405">
        <f t="shared" si="548"/>
        <v>25.17</v>
      </c>
      <c r="O4405" t="str">
        <f t="shared" si="549"/>
        <v>2024/02</v>
      </c>
      <c r="P4405">
        <f t="shared" si="550"/>
        <v>11333.55</v>
      </c>
      <c r="Q4405" t="str">
        <f t="shared" si="551"/>
        <v>High Priority</v>
      </c>
      <c r="R4405" t="s">
        <v>37</v>
      </c>
      <c r="S4405">
        <v>103596</v>
      </c>
      <c r="T4405">
        <v>122269</v>
      </c>
      <c r="Z4405" s="2"/>
    </row>
    <row r="4406" spans="1:26" x14ac:dyDescent="0.25">
      <c r="A4406">
        <v>4405</v>
      </c>
      <c r="B4406" t="s">
        <v>15</v>
      </c>
      <c r="C4406" t="s">
        <v>18</v>
      </c>
      <c r="D4406" s="2">
        <v>45355</v>
      </c>
      <c r="E4406">
        <v>1</v>
      </c>
      <c r="F4406">
        <v>0</v>
      </c>
      <c r="G4406">
        <v>0</v>
      </c>
      <c r="H4406">
        <v>42.61</v>
      </c>
      <c r="I4406" t="s">
        <v>22</v>
      </c>
      <c r="J4406">
        <f t="shared" si="544"/>
        <v>0</v>
      </c>
      <c r="K4406">
        <f t="shared" si="545"/>
        <v>0</v>
      </c>
      <c r="L4406" t="e">
        <f t="shared" si="546"/>
        <v>#DIV/0!</v>
      </c>
      <c r="M4406" t="str">
        <f t="shared" si="547"/>
        <v>Network Failure</v>
      </c>
      <c r="N4406">
        <f t="shared" si="548"/>
        <v>0</v>
      </c>
      <c r="O4406" t="str">
        <f t="shared" si="549"/>
        <v>2024/03</v>
      </c>
      <c r="P4406">
        <f t="shared" si="550"/>
        <v>11339.1</v>
      </c>
      <c r="Q4406" t="str">
        <f t="shared" si="551"/>
        <v>Low Proirity</v>
      </c>
      <c r="R4406" t="s">
        <v>37</v>
      </c>
      <c r="S4406">
        <v>62655</v>
      </c>
      <c r="T4406">
        <v>103662</v>
      </c>
      <c r="Z4406" s="2"/>
    </row>
    <row r="4407" spans="1:26" x14ac:dyDescent="0.25">
      <c r="A4407">
        <v>4406</v>
      </c>
      <c r="B4407" t="s">
        <v>15</v>
      </c>
      <c r="C4407" t="s">
        <v>16</v>
      </c>
      <c r="D4407" s="2">
        <v>45321</v>
      </c>
      <c r="E4407">
        <v>1</v>
      </c>
      <c r="F4407">
        <v>1</v>
      </c>
      <c r="G4407">
        <v>1</v>
      </c>
      <c r="H4407">
        <v>113.86</v>
      </c>
      <c r="I4407" t="s">
        <v>21</v>
      </c>
      <c r="J4407">
        <f t="shared" si="544"/>
        <v>1</v>
      </c>
      <c r="K4407">
        <f t="shared" si="545"/>
        <v>1</v>
      </c>
      <c r="L4407">
        <f t="shared" si="546"/>
        <v>1</v>
      </c>
      <c r="M4407" t="str">
        <f t="shared" si="547"/>
        <v>Success</v>
      </c>
      <c r="N4407">
        <f t="shared" si="548"/>
        <v>113.86</v>
      </c>
      <c r="O4407" t="str">
        <f t="shared" si="549"/>
        <v>2024/01</v>
      </c>
      <c r="P4407">
        <f t="shared" si="550"/>
        <v>11330.8</v>
      </c>
      <c r="Q4407" t="str">
        <f t="shared" si="551"/>
        <v>High Priority</v>
      </c>
      <c r="R4407" t="s">
        <v>38</v>
      </c>
      <c r="S4407">
        <v>82298</v>
      </c>
      <c r="T4407">
        <v>139105</v>
      </c>
      <c r="Z4407" s="2"/>
    </row>
    <row r="4408" spans="1:26" x14ac:dyDescent="0.25">
      <c r="A4408">
        <v>4407</v>
      </c>
      <c r="B4408" t="s">
        <v>10</v>
      </c>
      <c r="C4408" t="s">
        <v>16</v>
      </c>
      <c r="D4408" s="2">
        <v>45420</v>
      </c>
      <c r="E4408">
        <v>1</v>
      </c>
      <c r="F4408">
        <v>1</v>
      </c>
      <c r="G4408">
        <v>1</v>
      </c>
      <c r="H4408">
        <v>101.91</v>
      </c>
      <c r="I4408" t="s">
        <v>21</v>
      </c>
      <c r="J4408">
        <f t="shared" si="544"/>
        <v>1</v>
      </c>
      <c r="K4408">
        <f t="shared" si="545"/>
        <v>1</v>
      </c>
      <c r="L4408">
        <f t="shared" si="546"/>
        <v>1</v>
      </c>
      <c r="M4408" t="str">
        <f t="shared" si="547"/>
        <v>Success</v>
      </c>
      <c r="N4408">
        <f t="shared" si="548"/>
        <v>101.91</v>
      </c>
      <c r="O4408" t="str">
        <f t="shared" si="549"/>
        <v>2024/05</v>
      </c>
      <c r="P4408">
        <f t="shared" si="550"/>
        <v>11355.55</v>
      </c>
      <c r="Q4408" t="str">
        <f t="shared" si="551"/>
        <v>High Priority</v>
      </c>
      <c r="R4408" t="s">
        <v>36</v>
      </c>
      <c r="S4408">
        <v>32288</v>
      </c>
      <c r="T4408">
        <v>46932</v>
      </c>
      <c r="Z4408" s="2"/>
    </row>
    <row r="4409" spans="1:26" x14ac:dyDescent="0.25">
      <c r="A4409">
        <v>4408</v>
      </c>
      <c r="B4409" t="s">
        <v>11</v>
      </c>
      <c r="C4409" t="s">
        <v>19</v>
      </c>
      <c r="D4409" s="2">
        <v>45309</v>
      </c>
      <c r="E4409">
        <v>1</v>
      </c>
      <c r="F4409">
        <v>1</v>
      </c>
      <c r="G4409">
        <v>1</v>
      </c>
      <c r="H4409">
        <v>134.82</v>
      </c>
      <c r="I4409" t="s">
        <v>21</v>
      </c>
      <c r="J4409">
        <f t="shared" si="544"/>
        <v>1</v>
      </c>
      <c r="K4409">
        <f t="shared" si="545"/>
        <v>1</v>
      </c>
      <c r="L4409">
        <f t="shared" si="546"/>
        <v>1</v>
      </c>
      <c r="M4409" t="str">
        <f t="shared" si="547"/>
        <v>Success</v>
      </c>
      <c r="N4409">
        <f t="shared" si="548"/>
        <v>134.82</v>
      </c>
      <c r="O4409" t="str">
        <f t="shared" si="549"/>
        <v>2024/01</v>
      </c>
      <c r="P4409">
        <f t="shared" si="550"/>
        <v>11327.8</v>
      </c>
      <c r="Q4409" t="str">
        <f t="shared" si="551"/>
        <v>High Priority</v>
      </c>
      <c r="R4409" t="s">
        <v>36</v>
      </c>
      <c r="S4409">
        <v>50237</v>
      </c>
      <c r="T4409">
        <v>229628</v>
      </c>
      <c r="Z4409" s="2"/>
    </row>
    <row r="4410" spans="1:26" x14ac:dyDescent="0.25">
      <c r="A4410">
        <v>4409</v>
      </c>
      <c r="B4410" t="s">
        <v>11</v>
      </c>
      <c r="C4410" t="s">
        <v>18</v>
      </c>
      <c r="D4410" s="2">
        <v>45392</v>
      </c>
      <c r="E4410">
        <v>1</v>
      </c>
      <c r="F4410">
        <v>1</v>
      </c>
      <c r="G4410">
        <v>1</v>
      </c>
      <c r="H4410">
        <v>98.37</v>
      </c>
      <c r="I4410" t="s">
        <v>21</v>
      </c>
      <c r="J4410">
        <f t="shared" si="544"/>
        <v>1</v>
      </c>
      <c r="K4410">
        <f t="shared" si="545"/>
        <v>1</v>
      </c>
      <c r="L4410">
        <f t="shared" si="546"/>
        <v>1</v>
      </c>
      <c r="M4410" t="str">
        <f t="shared" si="547"/>
        <v>Success</v>
      </c>
      <c r="N4410">
        <f t="shared" si="548"/>
        <v>98.37</v>
      </c>
      <c r="O4410" t="str">
        <f t="shared" si="549"/>
        <v>2024/04</v>
      </c>
      <c r="P4410">
        <f t="shared" si="550"/>
        <v>11348.55</v>
      </c>
      <c r="Q4410" t="str">
        <f t="shared" si="551"/>
        <v>High Priority</v>
      </c>
      <c r="R4410" t="s">
        <v>37</v>
      </c>
      <c r="S4410">
        <v>135602</v>
      </c>
      <c r="T4410">
        <v>213945</v>
      </c>
      <c r="Z4410" s="2"/>
    </row>
    <row r="4411" spans="1:26" x14ac:dyDescent="0.25">
      <c r="A4411">
        <v>4410</v>
      </c>
      <c r="B4411" t="s">
        <v>12</v>
      </c>
      <c r="C4411" t="s">
        <v>16</v>
      </c>
      <c r="D4411" s="2">
        <v>45566</v>
      </c>
      <c r="E4411">
        <v>1</v>
      </c>
      <c r="F4411">
        <v>1</v>
      </c>
      <c r="G4411">
        <v>1</v>
      </c>
      <c r="H4411">
        <v>185.27</v>
      </c>
      <c r="I4411" t="s">
        <v>21</v>
      </c>
      <c r="J4411">
        <f t="shared" si="544"/>
        <v>1</v>
      </c>
      <c r="K4411">
        <f t="shared" si="545"/>
        <v>1</v>
      </c>
      <c r="L4411">
        <f t="shared" si="546"/>
        <v>1</v>
      </c>
      <c r="M4411" t="str">
        <f t="shared" si="547"/>
        <v>Success</v>
      </c>
      <c r="N4411">
        <f t="shared" si="548"/>
        <v>185.27</v>
      </c>
      <c r="O4411" t="str">
        <f t="shared" si="549"/>
        <v>2024/10</v>
      </c>
      <c r="P4411">
        <f t="shared" si="550"/>
        <v>11392.05</v>
      </c>
      <c r="Q4411" t="str">
        <f t="shared" si="551"/>
        <v>High Priority</v>
      </c>
      <c r="R4411" t="s">
        <v>38</v>
      </c>
      <c r="S4411">
        <v>75783</v>
      </c>
      <c r="T4411">
        <v>117115</v>
      </c>
      <c r="Z4411" s="2"/>
    </row>
    <row r="4412" spans="1:26" x14ac:dyDescent="0.25">
      <c r="A4412">
        <v>4411</v>
      </c>
      <c r="B4412" t="s">
        <v>9</v>
      </c>
      <c r="C4412" t="s">
        <v>20</v>
      </c>
      <c r="D4412" s="2">
        <v>45471</v>
      </c>
      <c r="E4412">
        <v>1</v>
      </c>
      <c r="F4412">
        <v>1</v>
      </c>
      <c r="G4412">
        <v>1</v>
      </c>
      <c r="H4412">
        <v>112.87</v>
      </c>
      <c r="I4412" t="s">
        <v>21</v>
      </c>
      <c r="J4412">
        <f t="shared" si="544"/>
        <v>1</v>
      </c>
      <c r="K4412">
        <f t="shared" si="545"/>
        <v>1</v>
      </c>
      <c r="L4412">
        <f t="shared" si="546"/>
        <v>1</v>
      </c>
      <c r="M4412" t="str">
        <f t="shared" si="547"/>
        <v>Success</v>
      </c>
      <c r="N4412">
        <f t="shared" si="548"/>
        <v>112.87</v>
      </c>
      <c r="O4412" t="str">
        <f t="shared" si="549"/>
        <v>2024/06</v>
      </c>
      <c r="P4412">
        <f t="shared" si="550"/>
        <v>11368.3</v>
      </c>
      <c r="Q4412" t="str">
        <f t="shared" si="551"/>
        <v>High Priority</v>
      </c>
      <c r="R4412" t="s">
        <v>36</v>
      </c>
      <c r="S4412">
        <v>22544</v>
      </c>
      <c r="T4412">
        <v>201507</v>
      </c>
      <c r="Z4412" s="2"/>
    </row>
    <row r="4413" spans="1:26" x14ac:dyDescent="0.25">
      <c r="A4413">
        <v>4412</v>
      </c>
      <c r="B4413" t="s">
        <v>10</v>
      </c>
      <c r="C4413" t="s">
        <v>20</v>
      </c>
      <c r="D4413" s="2">
        <v>45320</v>
      </c>
      <c r="E4413">
        <v>1</v>
      </c>
      <c r="F4413">
        <v>1</v>
      </c>
      <c r="G4413">
        <v>0</v>
      </c>
      <c r="H4413">
        <v>27.34</v>
      </c>
      <c r="I4413" t="s">
        <v>26</v>
      </c>
      <c r="J4413">
        <f t="shared" si="544"/>
        <v>0</v>
      </c>
      <c r="K4413">
        <f t="shared" si="545"/>
        <v>1</v>
      </c>
      <c r="L4413">
        <f t="shared" si="546"/>
        <v>0</v>
      </c>
      <c r="M4413" t="str">
        <f t="shared" si="547"/>
        <v>Compliance Blocked</v>
      </c>
      <c r="N4413">
        <f t="shared" si="548"/>
        <v>0</v>
      </c>
      <c r="O4413" t="str">
        <f t="shared" si="549"/>
        <v>2024/01</v>
      </c>
      <c r="P4413">
        <f t="shared" si="550"/>
        <v>11330.55</v>
      </c>
      <c r="Q4413" t="str">
        <f t="shared" si="551"/>
        <v>Low Proirity</v>
      </c>
      <c r="R4413" t="s">
        <v>38</v>
      </c>
      <c r="S4413">
        <v>143729</v>
      </c>
      <c r="T4413">
        <v>158112</v>
      </c>
      <c r="Z4413" s="2"/>
    </row>
    <row r="4414" spans="1:26" x14ac:dyDescent="0.25">
      <c r="A4414">
        <v>4413</v>
      </c>
      <c r="B4414" t="s">
        <v>11</v>
      </c>
      <c r="C4414" t="s">
        <v>20</v>
      </c>
      <c r="D4414" s="2">
        <v>45396</v>
      </c>
      <c r="E4414">
        <v>1</v>
      </c>
      <c r="F4414">
        <v>0</v>
      </c>
      <c r="G4414">
        <v>0</v>
      </c>
      <c r="H4414">
        <v>79.34</v>
      </c>
      <c r="I4414" t="s">
        <v>23</v>
      </c>
      <c r="J4414">
        <f t="shared" si="544"/>
        <v>0</v>
      </c>
      <c r="K4414">
        <f t="shared" si="545"/>
        <v>0</v>
      </c>
      <c r="L4414" t="e">
        <f t="shared" si="546"/>
        <v>#DIV/0!</v>
      </c>
      <c r="M4414" t="str">
        <f t="shared" si="547"/>
        <v>Network Failure</v>
      </c>
      <c r="N4414">
        <f t="shared" si="548"/>
        <v>0</v>
      </c>
      <c r="O4414" t="str">
        <f t="shared" si="549"/>
        <v>2024/04</v>
      </c>
      <c r="P4414">
        <f t="shared" si="550"/>
        <v>11349.35</v>
      </c>
      <c r="Q4414" t="str">
        <f t="shared" si="551"/>
        <v>Low Proirity</v>
      </c>
      <c r="R4414" t="s">
        <v>38</v>
      </c>
      <c r="S4414">
        <v>75034</v>
      </c>
      <c r="T4414">
        <v>23852</v>
      </c>
      <c r="Z4414" s="2"/>
    </row>
    <row r="4415" spans="1:26" x14ac:dyDescent="0.25">
      <c r="A4415">
        <v>4414</v>
      </c>
      <c r="B4415" t="s">
        <v>12</v>
      </c>
      <c r="C4415" t="s">
        <v>20</v>
      </c>
      <c r="D4415" s="2">
        <v>45329</v>
      </c>
      <c r="E4415">
        <v>1</v>
      </c>
      <c r="F4415">
        <v>1</v>
      </c>
      <c r="G4415">
        <v>1</v>
      </c>
      <c r="H4415">
        <v>129.91999999999999</v>
      </c>
      <c r="I4415" t="s">
        <v>21</v>
      </c>
      <c r="J4415">
        <f t="shared" si="544"/>
        <v>1</v>
      </c>
      <c r="K4415">
        <f t="shared" si="545"/>
        <v>1</v>
      </c>
      <c r="L4415">
        <f t="shared" si="546"/>
        <v>1</v>
      </c>
      <c r="M4415" t="str">
        <f t="shared" si="547"/>
        <v>Success</v>
      </c>
      <c r="N4415">
        <f t="shared" si="548"/>
        <v>129.91999999999999</v>
      </c>
      <c r="O4415" t="str">
        <f t="shared" si="549"/>
        <v>2024/02</v>
      </c>
      <c r="P4415">
        <f t="shared" si="550"/>
        <v>11332.8</v>
      </c>
      <c r="Q4415" t="str">
        <f t="shared" si="551"/>
        <v>High Priority</v>
      </c>
      <c r="R4415" t="s">
        <v>37</v>
      </c>
      <c r="S4415">
        <v>37456</v>
      </c>
      <c r="T4415">
        <v>197953</v>
      </c>
      <c r="Z4415" s="2"/>
    </row>
    <row r="4416" spans="1:26" x14ac:dyDescent="0.25">
      <c r="A4416">
        <v>4415</v>
      </c>
      <c r="B4416" t="s">
        <v>11</v>
      </c>
      <c r="C4416" t="s">
        <v>20</v>
      </c>
      <c r="D4416" s="2">
        <v>45420</v>
      </c>
      <c r="E4416">
        <v>1</v>
      </c>
      <c r="F4416">
        <v>1</v>
      </c>
      <c r="G4416">
        <v>1</v>
      </c>
      <c r="H4416">
        <v>39.42</v>
      </c>
      <c r="I4416" t="s">
        <v>21</v>
      </c>
      <c r="J4416">
        <f t="shared" si="544"/>
        <v>1</v>
      </c>
      <c r="K4416">
        <f t="shared" si="545"/>
        <v>1</v>
      </c>
      <c r="L4416">
        <f t="shared" si="546"/>
        <v>1</v>
      </c>
      <c r="M4416" t="str">
        <f t="shared" si="547"/>
        <v>Success</v>
      </c>
      <c r="N4416">
        <f t="shared" si="548"/>
        <v>39.42</v>
      </c>
      <c r="O4416" t="str">
        <f t="shared" si="549"/>
        <v>2024/05</v>
      </c>
      <c r="P4416">
        <f t="shared" si="550"/>
        <v>11355.55</v>
      </c>
      <c r="Q4416" t="str">
        <f t="shared" si="551"/>
        <v>High Priority</v>
      </c>
      <c r="R4416" t="s">
        <v>38</v>
      </c>
      <c r="S4416">
        <v>25161</v>
      </c>
      <c r="T4416">
        <v>100213</v>
      </c>
      <c r="Z4416" s="2"/>
    </row>
    <row r="4417" spans="1:26" x14ac:dyDescent="0.25">
      <c r="A4417">
        <v>4416</v>
      </c>
      <c r="B4417" t="s">
        <v>13</v>
      </c>
      <c r="C4417" t="s">
        <v>16</v>
      </c>
      <c r="D4417" s="2">
        <v>45352</v>
      </c>
      <c r="E4417">
        <v>1</v>
      </c>
      <c r="F4417">
        <v>1</v>
      </c>
      <c r="G4417">
        <v>1</v>
      </c>
      <c r="H4417">
        <v>116.84</v>
      </c>
      <c r="I4417" t="s">
        <v>21</v>
      </c>
      <c r="J4417">
        <f t="shared" si="544"/>
        <v>1</v>
      </c>
      <c r="K4417">
        <f t="shared" si="545"/>
        <v>1</v>
      </c>
      <c r="L4417">
        <f t="shared" si="546"/>
        <v>1</v>
      </c>
      <c r="M4417" t="str">
        <f t="shared" si="547"/>
        <v>Success</v>
      </c>
      <c r="N4417">
        <f t="shared" si="548"/>
        <v>116.84</v>
      </c>
      <c r="O4417" t="str">
        <f t="shared" si="549"/>
        <v>2024/03</v>
      </c>
      <c r="P4417">
        <f t="shared" si="550"/>
        <v>11338.55</v>
      </c>
      <c r="Q4417" t="str">
        <f t="shared" si="551"/>
        <v>High Priority</v>
      </c>
      <c r="R4417" t="s">
        <v>38</v>
      </c>
      <c r="S4417">
        <v>38673</v>
      </c>
      <c r="T4417">
        <v>236738</v>
      </c>
      <c r="Z4417" s="2"/>
    </row>
    <row r="4418" spans="1:26" x14ac:dyDescent="0.25">
      <c r="A4418">
        <v>4417</v>
      </c>
      <c r="B4418" t="s">
        <v>11</v>
      </c>
      <c r="C4418" t="s">
        <v>18</v>
      </c>
      <c r="D4418" s="2">
        <v>45294</v>
      </c>
      <c r="E4418">
        <v>1</v>
      </c>
      <c r="F4418">
        <v>1</v>
      </c>
      <c r="G4418">
        <v>1</v>
      </c>
      <c r="H4418">
        <v>211.15</v>
      </c>
      <c r="I4418" t="s">
        <v>21</v>
      </c>
      <c r="J4418">
        <f t="shared" si="544"/>
        <v>1</v>
      </c>
      <c r="K4418">
        <f t="shared" si="545"/>
        <v>1</v>
      </c>
      <c r="L4418">
        <f t="shared" si="546"/>
        <v>1</v>
      </c>
      <c r="M4418" t="str">
        <f t="shared" si="547"/>
        <v>Success</v>
      </c>
      <c r="N4418">
        <f t="shared" si="548"/>
        <v>211.15</v>
      </c>
      <c r="O4418" t="str">
        <f t="shared" si="549"/>
        <v>2024/01</v>
      </c>
      <c r="P4418">
        <f t="shared" si="550"/>
        <v>11324.05</v>
      </c>
      <c r="Q4418" t="str">
        <f t="shared" si="551"/>
        <v>High Priority</v>
      </c>
      <c r="R4418" t="s">
        <v>36</v>
      </c>
      <c r="S4418">
        <v>63940</v>
      </c>
      <c r="T4418">
        <v>159752</v>
      </c>
      <c r="Z4418" s="2"/>
    </row>
    <row r="4419" spans="1:26" x14ac:dyDescent="0.25">
      <c r="A4419">
        <v>4418</v>
      </c>
      <c r="B4419" t="s">
        <v>12</v>
      </c>
      <c r="C4419" t="s">
        <v>19</v>
      </c>
      <c r="D4419" s="2">
        <v>45467</v>
      </c>
      <c r="E4419">
        <v>1</v>
      </c>
      <c r="F4419">
        <v>1</v>
      </c>
      <c r="G4419">
        <v>1</v>
      </c>
      <c r="H4419">
        <v>34.72</v>
      </c>
      <c r="I4419" t="s">
        <v>21</v>
      </c>
      <c r="J4419">
        <f t="shared" ref="J4419:J4482" si="552">IF(G4419=1,1,0)</f>
        <v>1</v>
      </c>
      <c r="K4419">
        <f t="shared" ref="K4419:K4482" si="553">F4419/E4419</f>
        <v>1</v>
      </c>
      <c r="L4419">
        <f t="shared" ref="L4419:L4482" si="554">G4419/F4419</f>
        <v>1</v>
      </c>
      <c r="M4419" t="str">
        <f t="shared" ref="M4419:M4482" si="555">IF(I4419="N/A","Success",IF(OR(I4419="Issuer Declined",I4419="User Drop-Off"),"Compliance Blocked", "Network Failure"))</f>
        <v>Success</v>
      </c>
      <c r="N4419">
        <f t="shared" ref="N4419:N4482" si="556">IF(G4419=1,H4419,0)</f>
        <v>34.72</v>
      </c>
      <c r="O4419" t="str">
        <f t="shared" ref="O4419:O4482" si="557">TEXT(D4419,"YYYY/MM")</f>
        <v>2024/06</v>
      </c>
      <c r="P4419">
        <f t="shared" ref="P4419:P4482" si="558">ROUND(
(D4419*0.25) +
(E4419*0.25) +
(F4419*0.2) +
IF(G4419="Low",0.15,IF(G4419="Medium",0.1,0.05)) +
IF(H4419="Mature",0.15,IF(H4419="Growing",0.1,0.05)),2)</f>
        <v>11367.3</v>
      </c>
      <c r="Q4419" t="str">
        <f t="shared" ref="Q4419:Q4482" si="559">IF(J4419&gt;0.7,"High Priority",IF(J4419&gt;0.5,"Medium Proirity","Low Proirity"))</f>
        <v>High Priority</v>
      </c>
      <c r="R4419" t="s">
        <v>37</v>
      </c>
      <c r="S4419">
        <v>146515</v>
      </c>
      <c r="T4419">
        <v>54125</v>
      </c>
      <c r="Z4419" s="2"/>
    </row>
    <row r="4420" spans="1:26" x14ac:dyDescent="0.25">
      <c r="A4420">
        <v>4419</v>
      </c>
      <c r="B4420" t="s">
        <v>12</v>
      </c>
      <c r="C4420" t="s">
        <v>19</v>
      </c>
      <c r="D4420" s="2">
        <v>45532</v>
      </c>
      <c r="E4420">
        <v>1</v>
      </c>
      <c r="F4420">
        <v>1</v>
      </c>
      <c r="G4420">
        <v>1</v>
      </c>
      <c r="H4420">
        <v>28.26</v>
      </c>
      <c r="I4420" t="s">
        <v>21</v>
      </c>
      <c r="J4420">
        <f t="shared" si="552"/>
        <v>1</v>
      </c>
      <c r="K4420">
        <f t="shared" si="553"/>
        <v>1</v>
      </c>
      <c r="L4420">
        <f t="shared" si="554"/>
        <v>1</v>
      </c>
      <c r="M4420" t="str">
        <f t="shared" si="555"/>
        <v>Success</v>
      </c>
      <c r="N4420">
        <f t="shared" si="556"/>
        <v>28.26</v>
      </c>
      <c r="O4420" t="str">
        <f t="shared" si="557"/>
        <v>2024/08</v>
      </c>
      <c r="P4420">
        <f t="shared" si="558"/>
        <v>11383.55</v>
      </c>
      <c r="Q4420" t="str">
        <f t="shared" si="559"/>
        <v>High Priority</v>
      </c>
      <c r="R4420" t="s">
        <v>37</v>
      </c>
      <c r="S4420">
        <v>41273</v>
      </c>
      <c r="T4420">
        <v>32973</v>
      </c>
      <c r="Z4420" s="2"/>
    </row>
    <row r="4421" spans="1:26" x14ac:dyDescent="0.25">
      <c r="A4421">
        <v>4420</v>
      </c>
      <c r="B4421" t="s">
        <v>11</v>
      </c>
      <c r="C4421" t="s">
        <v>16</v>
      </c>
      <c r="D4421" s="2">
        <v>45500</v>
      </c>
      <c r="E4421">
        <v>1</v>
      </c>
      <c r="F4421">
        <v>0</v>
      </c>
      <c r="G4421">
        <v>0</v>
      </c>
      <c r="H4421">
        <v>89</v>
      </c>
      <c r="I4421" t="s">
        <v>25</v>
      </c>
      <c r="J4421">
        <f t="shared" si="552"/>
        <v>0</v>
      </c>
      <c r="K4421">
        <f t="shared" si="553"/>
        <v>0</v>
      </c>
      <c r="L4421" t="e">
        <f t="shared" si="554"/>
        <v>#DIV/0!</v>
      </c>
      <c r="M4421" t="str">
        <f t="shared" si="555"/>
        <v>Network Failure</v>
      </c>
      <c r="N4421">
        <f t="shared" si="556"/>
        <v>0</v>
      </c>
      <c r="O4421" t="str">
        <f t="shared" si="557"/>
        <v>2024/07</v>
      </c>
      <c r="P4421">
        <f t="shared" si="558"/>
        <v>11375.35</v>
      </c>
      <c r="Q4421" t="str">
        <f t="shared" si="559"/>
        <v>Low Proirity</v>
      </c>
      <c r="R4421" t="s">
        <v>38</v>
      </c>
      <c r="S4421">
        <v>123259</v>
      </c>
      <c r="T4421">
        <v>140509</v>
      </c>
      <c r="Z4421" s="2"/>
    </row>
    <row r="4422" spans="1:26" x14ac:dyDescent="0.25">
      <c r="A4422">
        <v>4421</v>
      </c>
      <c r="B4422" t="s">
        <v>10</v>
      </c>
      <c r="C4422" t="s">
        <v>20</v>
      </c>
      <c r="D4422" s="2">
        <v>45511</v>
      </c>
      <c r="E4422">
        <v>1</v>
      </c>
      <c r="F4422">
        <v>1</v>
      </c>
      <c r="G4422">
        <v>1</v>
      </c>
      <c r="H4422">
        <v>100.37</v>
      </c>
      <c r="I4422" t="s">
        <v>21</v>
      </c>
      <c r="J4422">
        <f t="shared" si="552"/>
        <v>1</v>
      </c>
      <c r="K4422">
        <f t="shared" si="553"/>
        <v>1</v>
      </c>
      <c r="L4422">
        <f t="shared" si="554"/>
        <v>1</v>
      </c>
      <c r="M4422" t="str">
        <f t="shared" si="555"/>
        <v>Success</v>
      </c>
      <c r="N4422">
        <f t="shared" si="556"/>
        <v>100.37</v>
      </c>
      <c r="O4422" t="str">
        <f t="shared" si="557"/>
        <v>2024/08</v>
      </c>
      <c r="P4422">
        <f t="shared" si="558"/>
        <v>11378.3</v>
      </c>
      <c r="Q4422" t="str">
        <f t="shared" si="559"/>
        <v>High Priority</v>
      </c>
      <c r="R4422" t="s">
        <v>36</v>
      </c>
      <c r="S4422">
        <v>114932</v>
      </c>
      <c r="T4422">
        <v>155304</v>
      </c>
      <c r="Z4422" s="2"/>
    </row>
    <row r="4423" spans="1:26" x14ac:dyDescent="0.25">
      <c r="A4423">
        <v>4422</v>
      </c>
      <c r="B4423" t="s">
        <v>15</v>
      </c>
      <c r="C4423" t="s">
        <v>18</v>
      </c>
      <c r="D4423" s="2">
        <v>45637</v>
      </c>
      <c r="E4423">
        <v>1</v>
      </c>
      <c r="F4423">
        <v>0</v>
      </c>
      <c r="G4423">
        <v>0</v>
      </c>
      <c r="H4423">
        <v>70.52</v>
      </c>
      <c r="I4423" t="s">
        <v>24</v>
      </c>
      <c r="J4423">
        <f t="shared" si="552"/>
        <v>0</v>
      </c>
      <c r="K4423">
        <f t="shared" si="553"/>
        <v>0</v>
      </c>
      <c r="L4423" t="e">
        <f t="shared" si="554"/>
        <v>#DIV/0!</v>
      </c>
      <c r="M4423" t="str">
        <f t="shared" si="555"/>
        <v>Network Failure</v>
      </c>
      <c r="N4423">
        <f t="shared" si="556"/>
        <v>0</v>
      </c>
      <c r="O4423" t="str">
        <f t="shared" si="557"/>
        <v>2024/12</v>
      </c>
      <c r="P4423">
        <f t="shared" si="558"/>
        <v>11409.6</v>
      </c>
      <c r="Q4423" t="str">
        <f t="shared" si="559"/>
        <v>Low Proirity</v>
      </c>
      <c r="R4423" t="s">
        <v>38</v>
      </c>
      <c r="S4423">
        <v>138032</v>
      </c>
      <c r="T4423">
        <v>213409</v>
      </c>
      <c r="Z4423" s="2"/>
    </row>
    <row r="4424" spans="1:26" x14ac:dyDescent="0.25">
      <c r="A4424">
        <v>4423</v>
      </c>
      <c r="B4424" t="s">
        <v>10</v>
      </c>
      <c r="C4424" t="s">
        <v>19</v>
      </c>
      <c r="D4424" s="2">
        <v>45434</v>
      </c>
      <c r="E4424">
        <v>1</v>
      </c>
      <c r="F4424">
        <v>1</v>
      </c>
      <c r="G4424">
        <v>1</v>
      </c>
      <c r="H4424">
        <v>141.79</v>
      </c>
      <c r="I4424" t="s">
        <v>21</v>
      </c>
      <c r="J4424">
        <f t="shared" si="552"/>
        <v>1</v>
      </c>
      <c r="K4424">
        <f t="shared" si="553"/>
        <v>1</v>
      </c>
      <c r="L4424">
        <f t="shared" si="554"/>
        <v>1</v>
      </c>
      <c r="M4424" t="str">
        <f t="shared" si="555"/>
        <v>Success</v>
      </c>
      <c r="N4424">
        <f t="shared" si="556"/>
        <v>141.79</v>
      </c>
      <c r="O4424" t="str">
        <f t="shared" si="557"/>
        <v>2024/05</v>
      </c>
      <c r="P4424">
        <f t="shared" si="558"/>
        <v>11359.05</v>
      </c>
      <c r="Q4424" t="str">
        <f t="shared" si="559"/>
        <v>High Priority</v>
      </c>
      <c r="R4424" t="s">
        <v>36</v>
      </c>
      <c r="S4424">
        <v>47071</v>
      </c>
      <c r="T4424">
        <v>170087</v>
      </c>
      <c r="Z4424" s="2"/>
    </row>
    <row r="4425" spans="1:26" x14ac:dyDescent="0.25">
      <c r="A4425">
        <v>4424</v>
      </c>
      <c r="B4425" t="s">
        <v>12</v>
      </c>
      <c r="C4425" t="s">
        <v>18</v>
      </c>
      <c r="D4425" s="2">
        <v>45556</v>
      </c>
      <c r="E4425">
        <v>1</v>
      </c>
      <c r="F4425">
        <v>1</v>
      </c>
      <c r="G4425">
        <v>1</v>
      </c>
      <c r="H4425">
        <v>166.35</v>
      </c>
      <c r="I4425" t="s">
        <v>21</v>
      </c>
      <c r="J4425">
        <f t="shared" si="552"/>
        <v>1</v>
      </c>
      <c r="K4425">
        <f t="shared" si="553"/>
        <v>1</v>
      </c>
      <c r="L4425">
        <f t="shared" si="554"/>
        <v>1</v>
      </c>
      <c r="M4425" t="str">
        <f t="shared" si="555"/>
        <v>Success</v>
      </c>
      <c r="N4425">
        <f t="shared" si="556"/>
        <v>166.35</v>
      </c>
      <c r="O4425" t="str">
        <f t="shared" si="557"/>
        <v>2024/09</v>
      </c>
      <c r="P4425">
        <f t="shared" si="558"/>
        <v>11389.55</v>
      </c>
      <c r="Q4425" t="str">
        <f t="shared" si="559"/>
        <v>High Priority</v>
      </c>
      <c r="R4425" t="s">
        <v>36</v>
      </c>
      <c r="S4425">
        <v>11550</v>
      </c>
      <c r="T4425">
        <v>160271</v>
      </c>
      <c r="Z4425" s="2"/>
    </row>
    <row r="4426" spans="1:26" x14ac:dyDescent="0.25">
      <c r="A4426">
        <v>4425</v>
      </c>
      <c r="B4426" t="s">
        <v>13</v>
      </c>
      <c r="C4426" t="s">
        <v>17</v>
      </c>
      <c r="D4426" s="2">
        <v>45510</v>
      </c>
      <c r="E4426">
        <v>1</v>
      </c>
      <c r="F4426">
        <v>1</v>
      </c>
      <c r="G4426">
        <v>1</v>
      </c>
      <c r="H4426">
        <v>106.67</v>
      </c>
      <c r="I4426" t="s">
        <v>21</v>
      </c>
      <c r="J4426">
        <f t="shared" si="552"/>
        <v>1</v>
      </c>
      <c r="K4426">
        <f t="shared" si="553"/>
        <v>1</v>
      </c>
      <c r="L4426">
        <f t="shared" si="554"/>
        <v>1</v>
      </c>
      <c r="M4426" t="str">
        <f t="shared" si="555"/>
        <v>Success</v>
      </c>
      <c r="N4426">
        <f t="shared" si="556"/>
        <v>106.67</v>
      </c>
      <c r="O4426" t="str">
        <f t="shared" si="557"/>
        <v>2024/08</v>
      </c>
      <c r="P4426">
        <f t="shared" si="558"/>
        <v>11378.05</v>
      </c>
      <c r="Q4426" t="str">
        <f t="shared" si="559"/>
        <v>High Priority</v>
      </c>
      <c r="R4426" t="s">
        <v>38</v>
      </c>
      <c r="S4426">
        <v>82968</v>
      </c>
      <c r="T4426">
        <v>239442</v>
      </c>
      <c r="Z4426" s="2"/>
    </row>
    <row r="4427" spans="1:26" x14ac:dyDescent="0.25">
      <c r="A4427">
        <v>4426</v>
      </c>
      <c r="B4427" t="s">
        <v>10</v>
      </c>
      <c r="C4427" t="s">
        <v>17</v>
      </c>
      <c r="D4427" s="2">
        <v>45459</v>
      </c>
      <c r="E4427">
        <v>1</v>
      </c>
      <c r="F4427">
        <v>1</v>
      </c>
      <c r="G4427">
        <v>1</v>
      </c>
      <c r="H4427">
        <v>105.23</v>
      </c>
      <c r="I4427" t="s">
        <v>21</v>
      </c>
      <c r="J4427">
        <f t="shared" si="552"/>
        <v>1</v>
      </c>
      <c r="K4427">
        <f t="shared" si="553"/>
        <v>1</v>
      </c>
      <c r="L4427">
        <f t="shared" si="554"/>
        <v>1</v>
      </c>
      <c r="M4427" t="str">
        <f t="shared" si="555"/>
        <v>Success</v>
      </c>
      <c r="N4427">
        <f t="shared" si="556"/>
        <v>105.23</v>
      </c>
      <c r="O4427" t="str">
        <f t="shared" si="557"/>
        <v>2024/06</v>
      </c>
      <c r="P4427">
        <f t="shared" si="558"/>
        <v>11365.3</v>
      </c>
      <c r="Q4427" t="str">
        <f t="shared" si="559"/>
        <v>High Priority</v>
      </c>
      <c r="R4427" t="s">
        <v>38</v>
      </c>
      <c r="S4427">
        <v>87826</v>
      </c>
      <c r="T4427">
        <v>121590</v>
      </c>
      <c r="Z4427" s="2"/>
    </row>
    <row r="4428" spans="1:26" x14ac:dyDescent="0.25">
      <c r="A4428">
        <v>4427</v>
      </c>
      <c r="B4428" t="s">
        <v>14</v>
      </c>
      <c r="C4428" t="s">
        <v>17</v>
      </c>
      <c r="D4428" s="2">
        <v>45351</v>
      </c>
      <c r="E4428">
        <v>1</v>
      </c>
      <c r="F4428">
        <v>1</v>
      </c>
      <c r="G4428">
        <v>1</v>
      </c>
      <c r="H4428">
        <v>57.41</v>
      </c>
      <c r="I4428" t="s">
        <v>21</v>
      </c>
      <c r="J4428">
        <f t="shared" si="552"/>
        <v>1</v>
      </c>
      <c r="K4428">
        <f t="shared" si="553"/>
        <v>1</v>
      </c>
      <c r="L4428">
        <f t="shared" si="554"/>
        <v>1</v>
      </c>
      <c r="M4428" t="str">
        <f t="shared" si="555"/>
        <v>Success</v>
      </c>
      <c r="N4428">
        <f t="shared" si="556"/>
        <v>57.41</v>
      </c>
      <c r="O4428" t="str">
        <f t="shared" si="557"/>
        <v>2024/02</v>
      </c>
      <c r="P4428">
        <f t="shared" si="558"/>
        <v>11338.3</v>
      </c>
      <c r="Q4428" t="str">
        <f t="shared" si="559"/>
        <v>High Priority</v>
      </c>
      <c r="R4428" t="s">
        <v>36</v>
      </c>
      <c r="S4428">
        <v>31350</v>
      </c>
      <c r="T4428">
        <v>127054</v>
      </c>
      <c r="Z4428" s="2"/>
    </row>
    <row r="4429" spans="1:26" x14ac:dyDescent="0.25">
      <c r="A4429">
        <v>4428</v>
      </c>
      <c r="B4429" t="s">
        <v>12</v>
      </c>
      <c r="C4429" t="s">
        <v>19</v>
      </c>
      <c r="D4429" s="2">
        <v>45505</v>
      </c>
      <c r="E4429">
        <v>1</v>
      </c>
      <c r="F4429">
        <v>1</v>
      </c>
      <c r="G4429">
        <v>1</v>
      </c>
      <c r="H4429">
        <v>66.63</v>
      </c>
      <c r="I4429" t="s">
        <v>21</v>
      </c>
      <c r="J4429">
        <f t="shared" si="552"/>
        <v>1</v>
      </c>
      <c r="K4429">
        <f t="shared" si="553"/>
        <v>1</v>
      </c>
      <c r="L4429">
        <f t="shared" si="554"/>
        <v>1</v>
      </c>
      <c r="M4429" t="str">
        <f t="shared" si="555"/>
        <v>Success</v>
      </c>
      <c r="N4429">
        <f t="shared" si="556"/>
        <v>66.63</v>
      </c>
      <c r="O4429" t="str">
        <f t="shared" si="557"/>
        <v>2024/08</v>
      </c>
      <c r="P4429">
        <f t="shared" si="558"/>
        <v>11376.8</v>
      </c>
      <c r="Q4429" t="str">
        <f t="shared" si="559"/>
        <v>High Priority</v>
      </c>
      <c r="R4429" t="s">
        <v>38</v>
      </c>
      <c r="S4429">
        <v>127058</v>
      </c>
      <c r="T4429">
        <v>232158</v>
      </c>
      <c r="Z4429" s="2"/>
    </row>
    <row r="4430" spans="1:26" x14ac:dyDescent="0.25">
      <c r="A4430">
        <v>4429</v>
      </c>
      <c r="B4430" t="s">
        <v>10</v>
      </c>
      <c r="C4430" t="s">
        <v>19</v>
      </c>
      <c r="D4430" s="2">
        <v>45554</v>
      </c>
      <c r="E4430">
        <v>1</v>
      </c>
      <c r="F4430">
        <v>1</v>
      </c>
      <c r="G4430">
        <v>1</v>
      </c>
      <c r="H4430">
        <v>51.68</v>
      </c>
      <c r="I4430" t="s">
        <v>21</v>
      </c>
      <c r="J4430">
        <f t="shared" si="552"/>
        <v>1</v>
      </c>
      <c r="K4430">
        <f t="shared" si="553"/>
        <v>1</v>
      </c>
      <c r="L4430">
        <f t="shared" si="554"/>
        <v>1</v>
      </c>
      <c r="M4430" t="str">
        <f t="shared" si="555"/>
        <v>Success</v>
      </c>
      <c r="N4430">
        <f t="shared" si="556"/>
        <v>51.68</v>
      </c>
      <c r="O4430" t="str">
        <f t="shared" si="557"/>
        <v>2024/09</v>
      </c>
      <c r="P4430">
        <f t="shared" si="558"/>
        <v>11389.05</v>
      </c>
      <c r="Q4430" t="str">
        <f t="shared" si="559"/>
        <v>High Priority</v>
      </c>
      <c r="R4430" t="s">
        <v>37</v>
      </c>
      <c r="S4430">
        <v>101294</v>
      </c>
      <c r="T4430">
        <v>216828</v>
      </c>
      <c r="Z4430" s="2"/>
    </row>
    <row r="4431" spans="1:26" x14ac:dyDescent="0.25">
      <c r="A4431">
        <v>4430</v>
      </c>
      <c r="B4431" t="s">
        <v>14</v>
      </c>
      <c r="C4431" t="s">
        <v>20</v>
      </c>
      <c r="D4431" s="2">
        <v>45326</v>
      </c>
      <c r="E4431">
        <v>1</v>
      </c>
      <c r="F4431">
        <v>1</v>
      </c>
      <c r="G4431">
        <v>1</v>
      </c>
      <c r="H4431">
        <v>18.07</v>
      </c>
      <c r="I4431" t="s">
        <v>21</v>
      </c>
      <c r="J4431">
        <f t="shared" si="552"/>
        <v>1</v>
      </c>
      <c r="K4431">
        <f t="shared" si="553"/>
        <v>1</v>
      </c>
      <c r="L4431">
        <f t="shared" si="554"/>
        <v>1</v>
      </c>
      <c r="M4431" t="str">
        <f t="shared" si="555"/>
        <v>Success</v>
      </c>
      <c r="N4431">
        <f t="shared" si="556"/>
        <v>18.07</v>
      </c>
      <c r="O4431" t="str">
        <f t="shared" si="557"/>
        <v>2024/02</v>
      </c>
      <c r="P4431">
        <f t="shared" si="558"/>
        <v>11332.05</v>
      </c>
      <c r="Q4431" t="str">
        <f t="shared" si="559"/>
        <v>High Priority</v>
      </c>
      <c r="R4431" t="s">
        <v>38</v>
      </c>
      <c r="S4431">
        <v>120716</v>
      </c>
      <c r="T4431">
        <v>186231</v>
      </c>
      <c r="Z4431" s="2"/>
    </row>
    <row r="4432" spans="1:26" x14ac:dyDescent="0.25">
      <c r="A4432">
        <v>4431</v>
      </c>
      <c r="B4432" t="s">
        <v>13</v>
      </c>
      <c r="C4432" t="s">
        <v>18</v>
      </c>
      <c r="D4432" s="2">
        <v>45511</v>
      </c>
      <c r="E4432">
        <v>1</v>
      </c>
      <c r="F4432">
        <v>1</v>
      </c>
      <c r="G4432">
        <v>1</v>
      </c>
      <c r="H4432">
        <v>9.42</v>
      </c>
      <c r="I4432" t="s">
        <v>21</v>
      </c>
      <c r="J4432">
        <f t="shared" si="552"/>
        <v>1</v>
      </c>
      <c r="K4432">
        <f t="shared" si="553"/>
        <v>1</v>
      </c>
      <c r="L4432">
        <f t="shared" si="554"/>
        <v>1</v>
      </c>
      <c r="M4432" t="str">
        <f t="shared" si="555"/>
        <v>Success</v>
      </c>
      <c r="N4432">
        <f t="shared" si="556"/>
        <v>9.42</v>
      </c>
      <c r="O4432" t="str">
        <f t="shared" si="557"/>
        <v>2024/08</v>
      </c>
      <c r="P4432">
        <f t="shared" si="558"/>
        <v>11378.3</v>
      </c>
      <c r="Q4432" t="str">
        <f t="shared" si="559"/>
        <v>High Priority</v>
      </c>
      <c r="R4432" t="s">
        <v>36</v>
      </c>
      <c r="S4432">
        <v>77159</v>
      </c>
      <c r="T4432">
        <v>57917</v>
      </c>
      <c r="Z4432" s="2"/>
    </row>
    <row r="4433" spans="1:26" x14ac:dyDescent="0.25">
      <c r="A4433">
        <v>4432</v>
      </c>
      <c r="B4433" t="s">
        <v>10</v>
      </c>
      <c r="C4433" t="s">
        <v>19</v>
      </c>
      <c r="D4433" s="2">
        <v>45407</v>
      </c>
      <c r="E4433">
        <v>1</v>
      </c>
      <c r="F4433">
        <v>1</v>
      </c>
      <c r="G4433">
        <v>1</v>
      </c>
      <c r="H4433">
        <v>78.59</v>
      </c>
      <c r="I4433" t="s">
        <v>21</v>
      </c>
      <c r="J4433">
        <f t="shared" si="552"/>
        <v>1</v>
      </c>
      <c r="K4433">
        <f t="shared" si="553"/>
        <v>1</v>
      </c>
      <c r="L4433">
        <f t="shared" si="554"/>
        <v>1</v>
      </c>
      <c r="M4433" t="str">
        <f t="shared" si="555"/>
        <v>Success</v>
      </c>
      <c r="N4433">
        <f t="shared" si="556"/>
        <v>78.59</v>
      </c>
      <c r="O4433" t="str">
        <f t="shared" si="557"/>
        <v>2024/04</v>
      </c>
      <c r="P4433">
        <f t="shared" si="558"/>
        <v>11352.3</v>
      </c>
      <c r="Q4433" t="str">
        <f t="shared" si="559"/>
        <v>High Priority</v>
      </c>
      <c r="R4433" t="s">
        <v>38</v>
      </c>
      <c r="S4433">
        <v>137609</v>
      </c>
      <c r="T4433">
        <v>45678</v>
      </c>
      <c r="Z4433" s="2"/>
    </row>
    <row r="4434" spans="1:26" x14ac:dyDescent="0.25">
      <c r="A4434">
        <v>4433</v>
      </c>
      <c r="B4434" t="s">
        <v>9</v>
      </c>
      <c r="C4434" t="s">
        <v>16</v>
      </c>
      <c r="D4434" s="2">
        <v>45628</v>
      </c>
      <c r="E4434">
        <v>1</v>
      </c>
      <c r="F4434">
        <v>0</v>
      </c>
      <c r="G4434">
        <v>0</v>
      </c>
      <c r="H4434">
        <v>111.77</v>
      </c>
      <c r="I4434" t="s">
        <v>25</v>
      </c>
      <c r="J4434">
        <f t="shared" si="552"/>
        <v>0</v>
      </c>
      <c r="K4434">
        <f t="shared" si="553"/>
        <v>0</v>
      </c>
      <c r="L4434" t="e">
        <f t="shared" si="554"/>
        <v>#DIV/0!</v>
      </c>
      <c r="M4434" t="str">
        <f t="shared" si="555"/>
        <v>Network Failure</v>
      </c>
      <c r="N4434">
        <f t="shared" si="556"/>
        <v>0</v>
      </c>
      <c r="O4434" t="str">
        <f t="shared" si="557"/>
        <v>2024/12</v>
      </c>
      <c r="P4434">
        <f t="shared" si="558"/>
        <v>11407.35</v>
      </c>
      <c r="Q4434" t="str">
        <f t="shared" si="559"/>
        <v>Low Proirity</v>
      </c>
      <c r="R4434" t="s">
        <v>36</v>
      </c>
      <c r="S4434">
        <v>83469</v>
      </c>
      <c r="T4434">
        <v>32253</v>
      </c>
      <c r="Z4434" s="2"/>
    </row>
    <row r="4435" spans="1:26" x14ac:dyDescent="0.25">
      <c r="A4435">
        <v>4434</v>
      </c>
      <c r="B4435" t="s">
        <v>9</v>
      </c>
      <c r="C4435" t="s">
        <v>19</v>
      </c>
      <c r="D4435" s="2">
        <v>45598</v>
      </c>
      <c r="E4435">
        <v>1</v>
      </c>
      <c r="F4435">
        <v>1</v>
      </c>
      <c r="G4435">
        <v>1</v>
      </c>
      <c r="H4435">
        <v>30.51</v>
      </c>
      <c r="I4435" t="s">
        <v>21</v>
      </c>
      <c r="J4435">
        <f t="shared" si="552"/>
        <v>1</v>
      </c>
      <c r="K4435">
        <f t="shared" si="553"/>
        <v>1</v>
      </c>
      <c r="L4435">
        <f t="shared" si="554"/>
        <v>1</v>
      </c>
      <c r="M4435" t="str">
        <f t="shared" si="555"/>
        <v>Success</v>
      </c>
      <c r="N4435">
        <f t="shared" si="556"/>
        <v>30.51</v>
      </c>
      <c r="O4435" t="str">
        <f t="shared" si="557"/>
        <v>2024/11</v>
      </c>
      <c r="P4435">
        <f t="shared" si="558"/>
        <v>11400.05</v>
      </c>
      <c r="Q4435" t="str">
        <f t="shared" si="559"/>
        <v>High Priority</v>
      </c>
      <c r="R4435" t="s">
        <v>37</v>
      </c>
      <c r="S4435">
        <v>37993</v>
      </c>
      <c r="T4435">
        <v>178712</v>
      </c>
      <c r="Z4435" s="2"/>
    </row>
    <row r="4436" spans="1:26" x14ac:dyDescent="0.25">
      <c r="A4436">
        <v>4435</v>
      </c>
      <c r="B4436" t="s">
        <v>15</v>
      </c>
      <c r="C4436" t="s">
        <v>19</v>
      </c>
      <c r="D4436" s="2">
        <v>45353</v>
      </c>
      <c r="E4436">
        <v>1</v>
      </c>
      <c r="F4436">
        <v>1</v>
      </c>
      <c r="G4436">
        <v>1</v>
      </c>
      <c r="H4436">
        <v>27.38</v>
      </c>
      <c r="I4436" t="s">
        <v>21</v>
      </c>
      <c r="J4436">
        <f t="shared" si="552"/>
        <v>1</v>
      </c>
      <c r="K4436">
        <f t="shared" si="553"/>
        <v>1</v>
      </c>
      <c r="L4436">
        <f t="shared" si="554"/>
        <v>1</v>
      </c>
      <c r="M4436" t="str">
        <f t="shared" si="555"/>
        <v>Success</v>
      </c>
      <c r="N4436">
        <f t="shared" si="556"/>
        <v>27.38</v>
      </c>
      <c r="O4436" t="str">
        <f t="shared" si="557"/>
        <v>2024/03</v>
      </c>
      <c r="P4436">
        <f t="shared" si="558"/>
        <v>11338.8</v>
      </c>
      <c r="Q4436" t="str">
        <f t="shared" si="559"/>
        <v>High Priority</v>
      </c>
      <c r="R4436" t="s">
        <v>36</v>
      </c>
      <c r="S4436">
        <v>139364</v>
      </c>
      <c r="T4436">
        <v>47625</v>
      </c>
      <c r="Z4436" s="2"/>
    </row>
    <row r="4437" spans="1:26" x14ac:dyDescent="0.25">
      <c r="A4437">
        <v>4436</v>
      </c>
      <c r="B4437" t="s">
        <v>12</v>
      </c>
      <c r="C4437" t="s">
        <v>19</v>
      </c>
      <c r="D4437" s="2">
        <v>45594</v>
      </c>
      <c r="E4437">
        <v>1</v>
      </c>
      <c r="F4437">
        <v>1</v>
      </c>
      <c r="G4437">
        <v>1</v>
      </c>
      <c r="H4437">
        <v>155.66</v>
      </c>
      <c r="I4437" t="s">
        <v>21</v>
      </c>
      <c r="J4437">
        <f t="shared" si="552"/>
        <v>1</v>
      </c>
      <c r="K4437">
        <f t="shared" si="553"/>
        <v>1</v>
      </c>
      <c r="L4437">
        <f t="shared" si="554"/>
        <v>1</v>
      </c>
      <c r="M4437" t="str">
        <f t="shared" si="555"/>
        <v>Success</v>
      </c>
      <c r="N4437">
        <f t="shared" si="556"/>
        <v>155.66</v>
      </c>
      <c r="O4437" t="str">
        <f t="shared" si="557"/>
        <v>2024/10</v>
      </c>
      <c r="P4437">
        <f t="shared" si="558"/>
        <v>11399.05</v>
      </c>
      <c r="Q4437" t="str">
        <f t="shared" si="559"/>
        <v>High Priority</v>
      </c>
      <c r="R4437" t="s">
        <v>38</v>
      </c>
      <c r="S4437">
        <v>69586</v>
      </c>
      <c r="T4437">
        <v>188718</v>
      </c>
      <c r="Z4437" s="2"/>
    </row>
    <row r="4438" spans="1:26" x14ac:dyDescent="0.25">
      <c r="A4438">
        <v>4437</v>
      </c>
      <c r="B4438" t="s">
        <v>9</v>
      </c>
      <c r="C4438" t="s">
        <v>19</v>
      </c>
      <c r="D4438" s="2">
        <v>45546</v>
      </c>
      <c r="E4438">
        <v>1</v>
      </c>
      <c r="F4438">
        <v>1</v>
      </c>
      <c r="G4438">
        <v>1</v>
      </c>
      <c r="H4438">
        <v>73.760000000000005</v>
      </c>
      <c r="I4438" t="s">
        <v>21</v>
      </c>
      <c r="J4438">
        <f t="shared" si="552"/>
        <v>1</v>
      </c>
      <c r="K4438">
        <f t="shared" si="553"/>
        <v>1</v>
      </c>
      <c r="L4438">
        <f t="shared" si="554"/>
        <v>1</v>
      </c>
      <c r="M4438" t="str">
        <f t="shared" si="555"/>
        <v>Success</v>
      </c>
      <c r="N4438">
        <f t="shared" si="556"/>
        <v>73.760000000000005</v>
      </c>
      <c r="O4438" t="str">
        <f t="shared" si="557"/>
        <v>2024/09</v>
      </c>
      <c r="P4438">
        <f t="shared" si="558"/>
        <v>11387.05</v>
      </c>
      <c r="Q4438" t="str">
        <f t="shared" si="559"/>
        <v>High Priority</v>
      </c>
      <c r="R4438" t="s">
        <v>36</v>
      </c>
      <c r="S4438">
        <v>76737</v>
      </c>
      <c r="T4438">
        <v>56184</v>
      </c>
      <c r="Z4438" s="2"/>
    </row>
    <row r="4439" spans="1:26" x14ac:dyDescent="0.25">
      <c r="A4439">
        <v>4438</v>
      </c>
      <c r="B4439" t="s">
        <v>14</v>
      </c>
      <c r="C4439" t="s">
        <v>18</v>
      </c>
      <c r="D4439" s="2">
        <v>45538</v>
      </c>
      <c r="E4439">
        <v>1</v>
      </c>
      <c r="F4439">
        <v>0</v>
      </c>
      <c r="G4439">
        <v>0</v>
      </c>
      <c r="H4439">
        <v>24.06</v>
      </c>
      <c r="I4439" t="s">
        <v>22</v>
      </c>
      <c r="J4439">
        <f t="shared" si="552"/>
        <v>0</v>
      </c>
      <c r="K4439">
        <f t="shared" si="553"/>
        <v>0</v>
      </c>
      <c r="L4439" t="e">
        <f t="shared" si="554"/>
        <v>#DIV/0!</v>
      </c>
      <c r="M4439" t="str">
        <f t="shared" si="555"/>
        <v>Network Failure</v>
      </c>
      <c r="N4439">
        <f t="shared" si="556"/>
        <v>0</v>
      </c>
      <c r="O4439" t="str">
        <f t="shared" si="557"/>
        <v>2024/09</v>
      </c>
      <c r="P4439">
        <f t="shared" si="558"/>
        <v>11384.85</v>
      </c>
      <c r="Q4439" t="str">
        <f t="shared" si="559"/>
        <v>Low Proirity</v>
      </c>
      <c r="R4439" t="s">
        <v>37</v>
      </c>
      <c r="S4439">
        <v>22042</v>
      </c>
      <c r="T4439">
        <v>96745</v>
      </c>
      <c r="Z4439" s="2"/>
    </row>
    <row r="4440" spans="1:26" x14ac:dyDescent="0.25">
      <c r="A4440">
        <v>4439</v>
      </c>
      <c r="B4440" t="s">
        <v>15</v>
      </c>
      <c r="C4440" t="s">
        <v>19</v>
      </c>
      <c r="D4440" s="2">
        <v>45493</v>
      </c>
      <c r="E4440">
        <v>1</v>
      </c>
      <c r="F4440">
        <v>1</v>
      </c>
      <c r="G4440">
        <v>1</v>
      </c>
      <c r="H4440">
        <v>82.65</v>
      </c>
      <c r="I4440" t="s">
        <v>21</v>
      </c>
      <c r="J4440">
        <f t="shared" si="552"/>
        <v>1</v>
      </c>
      <c r="K4440">
        <f t="shared" si="553"/>
        <v>1</v>
      </c>
      <c r="L4440">
        <f t="shared" si="554"/>
        <v>1</v>
      </c>
      <c r="M4440" t="str">
        <f t="shared" si="555"/>
        <v>Success</v>
      </c>
      <c r="N4440">
        <f t="shared" si="556"/>
        <v>82.65</v>
      </c>
      <c r="O4440" t="str">
        <f t="shared" si="557"/>
        <v>2024/07</v>
      </c>
      <c r="P4440">
        <f t="shared" si="558"/>
        <v>11373.8</v>
      </c>
      <c r="Q4440" t="str">
        <f t="shared" si="559"/>
        <v>High Priority</v>
      </c>
      <c r="R4440" t="s">
        <v>37</v>
      </c>
      <c r="S4440">
        <v>18260</v>
      </c>
      <c r="T4440">
        <v>208846</v>
      </c>
      <c r="Z4440" s="2"/>
    </row>
    <row r="4441" spans="1:26" x14ac:dyDescent="0.25">
      <c r="A4441">
        <v>4440</v>
      </c>
      <c r="B4441" t="s">
        <v>13</v>
      </c>
      <c r="C4441" t="s">
        <v>17</v>
      </c>
      <c r="D4441" s="2">
        <v>45477</v>
      </c>
      <c r="E4441">
        <v>1</v>
      </c>
      <c r="F4441">
        <v>1</v>
      </c>
      <c r="G4441">
        <v>1</v>
      </c>
      <c r="H4441">
        <v>28.79</v>
      </c>
      <c r="I4441" t="s">
        <v>21</v>
      </c>
      <c r="J4441">
        <f t="shared" si="552"/>
        <v>1</v>
      </c>
      <c r="K4441">
        <f t="shared" si="553"/>
        <v>1</v>
      </c>
      <c r="L4441">
        <f t="shared" si="554"/>
        <v>1</v>
      </c>
      <c r="M4441" t="str">
        <f t="shared" si="555"/>
        <v>Success</v>
      </c>
      <c r="N4441">
        <f t="shared" si="556"/>
        <v>28.79</v>
      </c>
      <c r="O4441" t="str">
        <f t="shared" si="557"/>
        <v>2024/07</v>
      </c>
      <c r="P4441">
        <f t="shared" si="558"/>
        <v>11369.8</v>
      </c>
      <c r="Q4441" t="str">
        <f t="shared" si="559"/>
        <v>High Priority</v>
      </c>
      <c r="R4441" t="s">
        <v>38</v>
      </c>
      <c r="S4441">
        <v>15271</v>
      </c>
      <c r="T4441">
        <v>107815</v>
      </c>
      <c r="Z4441" s="2"/>
    </row>
    <row r="4442" spans="1:26" x14ac:dyDescent="0.25">
      <c r="A4442">
        <v>4441</v>
      </c>
      <c r="B4442" t="s">
        <v>11</v>
      </c>
      <c r="C4442" t="s">
        <v>16</v>
      </c>
      <c r="D4442" s="2">
        <v>45416</v>
      </c>
      <c r="E4442">
        <v>1</v>
      </c>
      <c r="F4442">
        <v>1</v>
      </c>
      <c r="G4442">
        <v>1</v>
      </c>
      <c r="H4442">
        <v>59.88</v>
      </c>
      <c r="I4442" t="s">
        <v>21</v>
      </c>
      <c r="J4442">
        <f t="shared" si="552"/>
        <v>1</v>
      </c>
      <c r="K4442">
        <f t="shared" si="553"/>
        <v>1</v>
      </c>
      <c r="L4442">
        <f t="shared" si="554"/>
        <v>1</v>
      </c>
      <c r="M4442" t="str">
        <f t="shared" si="555"/>
        <v>Success</v>
      </c>
      <c r="N4442">
        <f t="shared" si="556"/>
        <v>59.88</v>
      </c>
      <c r="O4442" t="str">
        <f t="shared" si="557"/>
        <v>2024/05</v>
      </c>
      <c r="P4442">
        <f t="shared" si="558"/>
        <v>11354.55</v>
      </c>
      <c r="Q4442" t="str">
        <f t="shared" si="559"/>
        <v>High Priority</v>
      </c>
      <c r="R4442" t="s">
        <v>37</v>
      </c>
      <c r="S4442">
        <v>109927</v>
      </c>
      <c r="T4442">
        <v>121263</v>
      </c>
      <c r="Z4442" s="2"/>
    </row>
    <row r="4443" spans="1:26" x14ac:dyDescent="0.25">
      <c r="A4443">
        <v>4442</v>
      </c>
      <c r="B4443" t="s">
        <v>11</v>
      </c>
      <c r="C4443" t="s">
        <v>16</v>
      </c>
      <c r="D4443" s="2">
        <v>45496</v>
      </c>
      <c r="E4443">
        <v>1</v>
      </c>
      <c r="F4443">
        <v>1</v>
      </c>
      <c r="G4443">
        <v>1</v>
      </c>
      <c r="H4443">
        <v>71.3</v>
      </c>
      <c r="I4443" t="s">
        <v>21</v>
      </c>
      <c r="J4443">
        <f t="shared" si="552"/>
        <v>1</v>
      </c>
      <c r="K4443">
        <f t="shared" si="553"/>
        <v>1</v>
      </c>
      <c r="L4443">
        <f t="shared" si="554"/>
        <v>1</v>
      </c>
      <c r="M4443" t="str">
        <f t="shared" si="555"/>
        <v>Success</v>
      </c>
      <c r="N4443">
        <f t="shared" si="556"/>
        <v>71.3</v>
      </c>
      <c r="O4443" t="str">
        <f t="shared" si="557"/>
        <v>2024/07</v>
      </c>
      <c r="P4443">
        <f t="shared" si="558"/>
        <v>11374.55</v>
      </c>
      <c r="Q4443" t="str">
        <f t="shared" si="559"/>
        <v>High Priority</v>
      </c>
      <c r="R4443" t="s">
        <v>37</v>
      </c>
      <c r="S4443">
        <v>29340</v>
      </c>
      <c r="T4443">
        <v>92806</v>
      </c>
      <c r="Z4443" s="2"/>
    </row>
    <row r="4444" spans="1:26" x14ac:dyDescent="0.25">
      <c r="A4444">
        <v>4443</v>
      </c>
      <c r="B4444" t="s">
        <v>9</v>
      </c>
      <c r="C4444" t="s">
        <v>18</v>
      </c>
      <c r="D4444" s="2">
        <v>45354</v>
      </c>
      <c r="E4444">
        <v>1</v>
      </c>
      <c r="F4444">
        <v>0</v>
      </c>
      <c r="G4444">
        <v>0</v>
      </c>
      <c r="H4444">
        <v>31.56</v>
      </c>
      <c r="I4444" t="s">
        <v>25</v>
      </c>
      <c r="J4444">
        <f t="shared" si="552"/>
        <v>0</v>
      </c>
      <c r="K4444">
        <f t="shared" si="553"/>
        <v>0</v>
      </c>
      <c r="L4444" t="e">
        <f t="shared" si="554"/>
        <v>#DIV/0!</v>
      </c>
      <c r="M4444" t="str">
        <f t="shared" si="555"/>
        <v>Network Failure</v>
      </c>
      <c r="N4444">
        <f t="shared" si="556"/>
        <v>0</v>
      </c>
      <c r="O4444" t="str">
        <f t="shared" si="557"/>
        <v>2024/03</v>
      </c>
      <c r="P4444">
        <f t="shared" si="558"/>
        <v>11338.85</v>
      </c>
      <c r="Q4444" t="str">
        <f t="shared" si="559"/>
        <v>Low Proirity</v>
      </c>
      <c r="R4444" t="s">
        <v>36</v>
      </c>
      <c r="S4444">
        <v>83310</v>
      </c>
      <c r="T4444">
        <v>156934</v>
      </c>
      <c r="Z4444" s="2"/>
    </row>
    <row r="4445" spans="1:26" x14ac:dyDescent="0.25">
      <c r="A4445">
        <v>4444</v>
      </c>
      <c r="B4445" t="s">
        <v>13</v>
      </c>
      <c r="C4445" t="s">
        <v>17</v>
      </c>
      <c r="D4445" s="2">
        <v>45612</v>
      </c>
      <c r="E4445">
        <v>1</v>
      </c>
      <c r="F4445">
        <v>1</v>
      </c>
      <c r="G4445">
        <v>1</v>
      </c>
      <c r="H4445">
        <v>197.63</v>
      </c>
      <c r="I4445" t="s">
        <v>21</v>
      </c>
      <c r="J4445">
        <f t="shared" si="552"/>
        <v>1</v>
      </c>
      <c r="K4445">
        <f t="shared" si="553"/>
        <v>1</v>
      </c>
      <c r="L4445">
        <f t="shared" si="554"/>
        <v>1</v>
      </c>
      <c r="M4445" t="str">
        <f t="shared" si="555"/>
        <v>Success</v>
      </c>
      <c r="N4445">
        <f t="shared" si="556"/>
        <v>197.63</v>
      </c>
      <c r="O4445" t="str">
        <f t="shared" si="557"/>
        <v>2024/11</v>
      </c>
      <c r="P4445">
        <f t="shared" si="558"/>
        <v>11403.55</v>
      </c>
      <c r="Q4445" t="str">
        <f t="shared" si="559"/>
        <v>High Priority</v>
      </c>
      <c r="R4445" t="s">
        <v>37</v>
      </c>
      <c r="S4445">
        <v>60946</v>
      </c>
      <c r="T4445">
        <v>145181</v>
      </c>
      <c r="Z4445" s="2"/>
    </row>
    <row r="4446" spans="1:26" x14ac:dyDescent="0.25">
      <c r="A4446">
        <v>4445</v>
      </c>
      <c r="B4446" t="s">
        <v>11</v>
      </c>
      <c r="C4446" t="s">
        <v>16</v>
      </c>
      <c r="D4446" s="2">
        <v>45340</v>
      </c>
      <c r="E4446">
        <v>1</v>
      </c>
      <c r="F4446">
        <v>1</v>
      </c>
      <c r="G4446">
        <v>1</v>
      </c>
      <c r="H4446">
        <v>145.11000000000001</v>
      </c>
      <c r="I4446" t="s">
        <v>21</v>
      </c>
      <c r="J4446">
        <f t="shared" si="552"/>
        <v>1</v>
      </c>
      <c r="K4446">
        <f t="shared" si="553"/>
        <v>1</v>
      </c>
      <c r="L4446">
        <f t="shared" si="554"/>
        <v>1</v>
      </c>
      <c r="M4446" t="str">
        <f t="shared" si="555"/>
        <v>Success</v>
      </c>
      <c r="N4446">
        <f t="shared" si="556"/>
        <v>145.11000000000001</v>
      </c>
      <c r="O4446" t="str">
        <f t="shared" si="557"/>
        <v>2024/02</v>
      </c>
      <c r="P4446">
        <f t="shared" si="558"/>
        <v>11335.55</v>
      </c>
      <c r="Q4446" t="str">
        <f t="shared" si="559"/>
        <v>High Priority</v>
      </c>
      <c r="R4446" t="s">
        <v>38</v>
      </c>
      <c r="S4446">
        <v>17112</v>
      </c>
      <c r="T4446">
        <v>101622</v>
      </c>
      <c r="Z4446" s="2"/>
    </row>
    <row r="4447" spans="1:26" x14ac:dyDescent="0.25">
      <c r="A4447">
        <v>4446</v>
      </c>
      <c r="B4447" t="s">
        <v>11</v>
      </c>
      <c r="C4447" t="s">
        <v>20</v>
      </c>
      <c r="D4447" s="2">
        <v>45507</v>
      </c>
      <c r="E4447">
        <v>1</v>
      </c>
      <c r="F4447">
        <v>1</v>
      </c>
      <c r="G4447">
        <v>1</v>
      </c>
      <c r="H4447">
        <v>29.97</v>
      </c>
      <c r="I4447" t="s">
        <v>21</v>
      </c>
      <c r="J4447">
        <f t="shared" si="552"/>
        <v>1</v>
      </c>
      <c r="K4447">
        <f t="shared" si="553"/>
        <v>1</v>
      </c>
      <c r="L4447">
        <f t="shared" si="554"/>
        <v>1</v>
      </c>
      <c r="M4447" t="str">
        <f t="shared" si="555"/>
        <v>Success</v>
      </c>
      <c r="N4447">
        <f t="shared" si="556"/>
        <v>29.97</v>
      </c>
      <c r="O4447" t="str">
        <f t="shared" si="557"/>
        <v>2024/08</v>
      </c>
      <c r="P4447">
        <f t="shared" si="558"/>
        <v>11377.3</v>
      </c>
      <c r="Q4447" t="str">
        <f t="shared" si="559"/>
        <v>High Priority</v>
      </c>
      <c r="R4447" t="s">
        <v>37</v>
      </c>
      <c r="S4447">
        <v>56032</v>
      </c>
      <c r="T4447">
        <v>50525</v>
      </c>
      <c r="Z4447" s="2"/>
    </row>
    <row r="4448" spans="1:26" x14ac:dyDescent="0.25">
      <c r="A4448">
        <v>4447</v>
      </c>
      <c r="B4448" t="s">
        <v>12</v>
      </c>
      <c r="C4448" t="s">
        <v>17</v>
      </c>
      <c r="D4448" s="2">
        <v>45442</v>
      </c>
      <c r="E4448">
        <v>1</v>
      </c>
      <c r="F4448">
        <v>1</v>
      </c>
      <c r="G4448">
        <v>1</v>
      </c>
      <c r="H4448">
        <v>174.79</v>
      </c>
      <c r="I4448" t="s">
        <v>21</v>
      </c>
      <c r="J4448">
        <f t="shared" si="552"/>
        <v>1</v>
      </c>
      <c r="K4448">
        <f t="shared" si="553"/>
        <v>1</v>
      </c>
      <c r="L4448">
        <f t="shared" si="554"/>
        <v>1</v>
      </c>
      <c r="M4448" t="str">
        <f t="shared" si="555"/>
        <v>Success</v>
      </c>
      <c r="N4448">
        <f t="shared" si="556"/>
        <v>174.79</v>
      </c>
      <c r="O4448" t="str">
        <f t="shared" si="557"/>
        <v>2024/05</v>
      </c>
      <c r="P4448">
        <f t="shared" si="558"/>
        <v>11361.05</v>
      </c>
      <c r="Q4448" t="str">
        <f t="shared" si="559"/>
        <v>High Priority</v>
      </c>
      <c r="R4448" t="s">
        <v>38</v>
      </c>
      <c r="S4448">
        <v>118883</v>
      </c>
      <c r="T4448">
        <v>184768</v>
      </c>
      <c r="Z4448" s="2"/>
    </row>
    <row r="4449" spans="1:26" x14ac:dyDescent="0.25">
      <c r="A4449">
        <v>4448</v>
      </c>
      <c r="B4449" t="s">
        <v>9</v>
      </c>
      <c r="C4449" t="s">
        <v>20</v>
      </c>
      <c r="D4449" s="2">
        <v>45656</v>
      </c>
      <c r="E4449">
        <v>1</v>
      </c>
      <c r="F4449">
        <v>0</v>
      </c>
      <c r="G4449">
        <v>0</v>
      </c>
      <c r="H4449">
        <v>69.11</v>
      </c>
      <c r="I4449" t="s">
        <v>23</v>
      </c>
      <c r="J4449">
        <f t="shared" si="552"/>
        <v>0</v>
      </c>
      <c r="K4449">
        <f t="shared" si="553"/>
        <v>0</v>
      </c>
      <c r="L4449" t="e">
        <f t="shared" si="554"/>
        <v>#DIV/0!</v>
      </c>
      <c r="M4449" t="str">
        <f t="shared" si="555"/>
        <v>Network Failure</v>
      </c>
      <c r="N4449">
        <f t="shared" si="556"/>
        <v>0</v>
      </c>
      <c r="O4449" t="str">
        <f t="shared" si="557"/>
        <v>2024/12</v>
      </c>
      <c r="P4449">
        <f t="shared" si="558"/>
        <v>11414.35</v>
      </c>
      <c r="Q4449" t="str">
        <f t="shared" si="559"/>
        <v>Low Proirity</v>
      </c>
      <c r="R4449" t="s">
        <v>38</v>
      </c>
      <c r="S4449">
        <v>92618</v>
      </c>
      <c r="T4449">
        <v>100996</v>
      </c>
      <c r="Z4449" s="2"/>
    </row>
    <row r="4450" spans="1:26" x14ac:dyDescent="0.25">
      <c r="A4450">
        <v>4449</v>
      </c>
      <c r="B4450" t="s">
        <v>12</v>
      </c>
      <c r="C4450" t="s">
        <v>17</v>
      </c>
      <c r="D4450" s="2">
        <v>45618</v>
      </c>
      <c r="E4450">
        <v>1</v>
      </c>
      <c r="F4450">
        <v>1</v>
      </c>
      <c r="G4450">
        <v>1</v>
      </c>
      <c r="H4450">
        <v>40.58</v>
      </c>
      <c r="I4450" t="s">
        <v>21</v>
      </c>
      <c r="J4450">
        <f t="shared" si="552"/>
        <v>1</v>
      </c>
      <c r="K4450">
        <f t="shared" si="553"/>
        <v>1</v>
      </c>
      <c r="L4450">
        <f t="shared" si="554"/>
        <v>1</v>
      </c>
      <c r="M4450" t="str">
        <f t="shared" si="555"/>
        <v>Success</v>
      </c>
      <c r="N4450">
        <f t="shared" si="556"/>
        <v>40.58</v>
      </c>
      <c r="O4450" t="str">
        <f t="shared" si="557"/>
        <v>2024/11</v>
      </c>
      <c r="P4450">
        <f t="shared" si="558"/>
        <v>11405.05</v>
      </c>
      <c r="Q4450" t="str">
        <f t="shared" si="559"/>
        <v>High Priority</v>
      </c>
      <c r="R4450" t="s">
        <v>38</v>
      </c>
      <c r="S4450">
        <v>96202</v>
      </c>
      <c r="T4450">
        <v>193188</v>
      </c>
      <c r="Z4450" s="2"/>
    </row>
    <row r="4451" spans="1:26" x14ac:dyDescent="0.25">
      <c r="A4451">
        <v>4450</v>
      </c>
      <c r="B4451" t="s">
        <v>12</v>
      </c>
      <c r="C4451" t="s">
        <v>19</v>
      </c>
      <c r="D4451" s="2">
        <v>45622</v>
      </c>
      <c r="E4451">
        <v>1</v>
      </c>
      <c r="F4451">
        <v>0</v>
      </c>
      <c r="G4451">
        <v>0</v>
      </c>
      <c r="H4451">
        <v>174.17</v>
      </c>
      <c r="I4451" t="s">
        <v>23</v>
      </c>
      <c r="J4451">
        <f t="shared" si="552"/>
        <v>0</v>
      </c>
      <c r="K4451">
        <f t="shared" si="553"/>
        <v>0</v>
      </c>
      <c r="L4451" t="e">
        <f t="shared" si="554"/>
        <v>#DIV/0!</v>
      </c>
      <c r="M4451" t="str">
        <f t="shared" si="555"/>
        <v>Network Failure</v>
      </c>
      <c r="N4451">
        <f t="shared" si="556"/>
        <v>0</v>
      </c>
      <c r="O4451" t="str">
        <f t="shared" si="557"/>
        <v>2024/11</v>
      </c>
      <c r="P4451">
        <f t="shared" si="558"/>
        <v>11405.85</v>
      </c>
      <c r="Q4451" t="str">
        <f t="shared" si="559"/>
        <v>Low Proirity</v>
      </c>
      <c r="R4451" t="s">
        <v>37</v>
      </c>
      <c r="S4451">
        <v>56878</v>
      </c>
      <c r="T4451">
        <v>70157</v>
      </c>
      <c r="Z4451" s="2"/>
    </row>
    <row r="4452" spans="1:26" x14ac:dyDescent="0.25">
      <c r="A4452">
        <v>4451</v>
      </c>
      <c r="B4452" t="s">
        <v>11</v>
      </c>
      <c r="C4452" t="s">
        <v>16</v>
      </c>
      <c r="D4452" s="2">
        <v>45499</v>
      </c>
      <c r="E4452">
        <v>1</v>
      </c>
      <c r="F4452">
        <v>1</v>
      </c>
      <c r="G4452">
        <v>1</v>
      </c>
      <c r="H4452">
        <v>66.69</v>
      </c>
      <c r="I4452" t="s">
        <v>21</v>
      </c>
      <c r="J4452">
        <f t="shared" si="552"/>
        <v>1</v>
      </c>
      <c r="K4452">
        <f t="shared" si="553"/>
        <v>1</v>
      </c>
      <c r="L4452">
        <f t="shared" si="554"/>
        <v>1</v>
      </c>
      <c r="M4452" t="str">
        <f t="shared" si="555"/>
        <v>Success</v>
      </c>
      <c r="N4452">
        <f t="shared" si="556"/>
        <v>66.69</v>
      </c>
      <c r="O4452" t="str">
        <f t="shared" si="557"/>
        <v>2024/07</v>
      </c>
      <c r="P4452">
        <f t="shared" si="558"/>
        <v>11375.3</v>
      </c>
      <c r="Q4452" t="str">
        <f t="shared" si="559"/>
        <v>High Priority</v>
      </c>
      <c r="R4452" t="s">
        <v>38</v>
      </c>
      <c r="S4452">
        <v>6998</v>
      </c>
      <c r="T4452">
        <v>133883</v>
      </c>
      <c r="Z4452" s="2"/>
    </row>
    <row r="4453" spans="1:26" x14ac:dyDescent="0.25">
      <c r="A4453">
        <v>4452</v>
      </c>
      <c r="B4453" t="s">
        <v>13</v>
      </c>
      <c r="C4453" t="s">
        <v>20</v>
      </c>
      <c r="D4453" s="2">
        <v>45570</v>
      </c>
      <c r="E4453">
        <v>1</v>
      </c>
      <c r="F4453">
        <v>1</v>
      </c>
      <c r="G4453">
        <v>1</v>
      </c>
      <c r="H4453">
        <v>323.82</v>
      </c>
      <c r="I4453" t="s">
        <v>21</v>
      </c>
      <c r="J4453">
        <f t="shared" si="552"/>
        <v>1</v>
      </c>
      <c r="K4453">
        <f t="shared" si="553"/>
        <v>1</v>
      </c>
      <c r="L4453">
        <f t="shared" si="554"/>
        <v>1</v>
      </c>
      <c r="M4453" t="str">
        <f t="shared" si="555"/>
        <v>Success</v>
      </c>
      <c r="N4453">
        <f t="shared" si="556"/>
        <v>323.82</v>
      </c>
      <c r="O4453" t="str">
        <f t="shared" si="557"/>
        <v>2024/10</v>
      </c>
      <c r="P4453">
        <f t="shared" si="558"/>
        <v>11393.05</v>
      </c>
      <c r="Q4453" t="str">
        <f t="shared" si="559"/>
        <v>High Priority</v>
      </c>
      <c r="R4453" t="s">
        <v>38</v>
      </c>
      <c r="S4453">
        <v>62148</v>
      </c>
      <c r="T4453">
        <v>232744</v>
      </c>
      <c r="Z4453" s="2"/>
    </row>
    <row r="4454" spans="1:26" x14ac:dyDescent="0.25">
      <c r="A4454">
        <v>4453</v>
      </c>
      <c r="B4454" t="s">
        <v>11</v>
      </c>
      <c r="C4454" t="s">
        <v>16</v>
      </c>
      <c r="D4454" s="2">
        <v>45482</v>
      </c>
      <c r="E4454">
        <v>1</v>
      </c>
      <c r="F4454">
        <v>1</v>
      </c>
      <c r="G4454">
        <v>1</v>
      </c>
      <c r="H4454">
        <v>32.67</v>
      </c>
      <c r="I4454" t="s">
        <v>21</v>
      </c>
      <c r="J4454">
        <f t="shared" si="552"/>
        <v>1</v>
      </c>
      <c r="K4454">
        <f t="shared" si="553"/>
        <v>1</v>
      </c>
      <c r="L4454">
        <f t="shared" si="554"/>
        <v>1</v>
      </c>
      <c r="M4454" t="str">
        <f t="shared" si="555"/>
        <v>Success</v>
      </c>
      <c r="N4454">
        <f t="shared" si="556"/>
        <v>32.67</v>
      </c>
      <c r="O4454" t="str">
        <f t="shared" si="557"/>
        <v>2024/07</v>
      </c>
      <c r="P4454">
        <f t="shared" si="558"/>
        <v>11371.05</v>
      </c>
      <c r="Q4454" t="str">
        <f t="shared" si="559"/>
        <v>High Priority</v>
      </c>
      <c r="R4454" t="s">
        <v>38</v>
      </c>
      <c r="S4454">
        <v>66277</v>
      </c>
      <c r="T4454">
        <v>62387</v>
      </c>
      <c r="Z4454" s="2"/>
    </row>
    <row r="4455" spans="1:26" x14ac:dyDescent="0.25">
      <c r="A4455">
        <v>4454</v>
      </c>
      <c r="B4455" t="s">
        <v>11</v>
      </c>
      <c r="C4455" t="s">
        <v>17</v>
      </c>
      <c r="D4455" s="2">
        <v>45504</v>
      </c>
      <c r="E4455">
        <v>1</v>
      </c>
      <c r="F4455">
        <v>1</v>
      </c>
      <c r="G4455">
        <v>0</v>
      </c>
      <c r="H4455">
        <v>67.45</v>
      </c>
      <c r="I4455" t="s">
        <v>26</v>
      </c>
      <c r="J4455">
        <f t="shared" si="552"/>
        <v>0</v>
      </c>
      <c r="K4455">
        <f t="shared" si="553"/>
        <v>1</v>
      </c>
      <c r="L4455">
        <f t="shared" si="554"/>
        <v>0</v>
      </c>
      <c r="M4455" t="str">
        <f t="shared" si="555"/>
        <v>Compliance Blocked</v>
      </c>
      <c r="N4455">
        <f t="shared" si="556"/>
        <v>0</v>
      </c>
      <c r="O4455" t="str">
        <f t="shared" si="557"/>
        <v>2024/07</v>
      </c>
      <c r="P4455">
        <f t="shared" si="558"/>
        <v>11376.55</v>
      </c>
      <c r="Q4455" t="str">
        <f t="shared" si="559"/>
        <v>Low Proirity</v>
      </c>
      <c r="R4455" t="s">
        <v>37</v>
      </c>
      <c r="S4455">
        <v>122180</v>
      </c>
      <c r="T4455">
        <v>37621</v>
      </c>
      <c r="Z4455" s="2"/>
    </row>
    <row r="4456" spans="1:26" x14ac:dyDescent="0.25">
      <c r="A4456">
        <v>4455</v>
      </c>
      <c r="B4456" t="s">
        <v>11</v>
      </c>
      <c r="C4456" t="s">
        <v>19</v>
      </c>
      <c r="D4456" s="2">
        <v>45437</v>
      </c>
      <c r="E4456">
        <v>1</v>
      </c>
      <c r="F4456">
        <v>1</v>
      </c>
      <c r="G4456">
        <v>1</v>
      </c>
      <c r="H4456">
        <v>21.39</v>
      </c>
      <c r="I4456" t="s">
        <v>21</v>
      </c>
      <c r="J4456">
        <f t="shared" si="552"/>
        <v>1</v>
      </c>
      <c r="K4456">
        <f t="shared" si="553"/>
        <v>1</v>
      </c>
      <c r="L4456">
        <f t="shared" si="554"/>
        <v>1</v>
      </c>
      <c r="M4456" t="str">
        <f t="shared" si="555"/>
        <v>Success</v>
      </c>
      <c r="N4456">
        <f t="shared" si="556"/>
        <v>21.39</v>
      </c>
      <c r="O4456" t="str">
        <f t="shared" si="557"/>
        <v>2024/05</v>
      </c>
      <c r="P4456">
        <f t="shared" si="558"/>
        <v>11359.8</v>
      </c>
      <c r="Q4456" t="str">
        <f t="shared" si="559"/>
        <v>High Priority</v>
      </c>
      <c r="R4456" t="s">
        <v>37</v>
      </c>
      <c r="S4456">
        <v>48276</v>
      </c>
      <c r="T4456">
        <v>92488</v>
      </c>
      <c r="Z4456" s="2"/>
    </row>
    <row r="4457" spans="1:26" x14ac:dyDescent="0.25">
      <c r="A4457">
        <v>4456</v>
      </c>
      <c r="B4457" t="s">
        <v>15</v>
      </c>
      <c r="C4457" t="s">
        <v>20</v>
      </c>
      <c r="D4457" s="2">
        <v>45605</v>
      </c>
      <c r="E4457">
        <v>1</v>
      </c>
      <c r="F4457">
        <v>1</v>
      </c>
      <c r="G4457">
        <v>1</v>
      </c>
      <c r="H4457">
        <v>176.61</v>
      </c>
      <c r="I4457" t="s">
        <v>21</v>
      </c>
      <c r="J4457">
        <f t="shared" si="552"/>
        <v>1</v>
      </c>
      <c r="K4457">
        <f t="shared" si="553"/>
        <v>1</v>
      </c>
      <c r="L4457">
        <f t="shared" si="554"/>
        <v>1</v>
      </c>
      <c r="M4457" t="str">
        <f t="shared" si="555"/>
        <v>Success</v>
      </c>
      <c r="N4457">
        <f t="shared" si="556"/>
        <v>176.61</v>
      </c>
      <c r="O4457" t="str">
        <f t="shared" si="557"/>
        <v>2024/11</v>
      </c>
      <c r="P4457">
        <f t="shared" si="558"/>
        <v>11401.8</v>
      </c>
      <c r="Q4457" t="str">
        <f t="shared" si="559"/>
        <v>High Priority</v>
      </c>
      <c r="R4457" t="s">
        <v>37</v>
      </c>
      <c r="S4457">
        <v>143205</v>
      </c>
      <c r="T4457">
        <v>225245</v>
      </c>
      <c r="Z4457" s="2"/>
    </row>
    <row r="4458" spans="1:26" x14ac:dyDescent="0.25">
      <c r="A4458">
        <v>4457</v>
      </c>
      <c r="B4458" t="s">
        <v>10</v>
      </c>
      <c r="C4458" t="s">
        <v>19</v>
      </c>
      <c r="D4458" s="2">
        <v>45329</v>
      </c>
      <c r="E4458">
        <v>1</v>
      </c>
      <c r="F4458">
        <v>1</v>
      </c>
      <c r="G4458">
        <v>1</v>
      </c>
      <c r="H4458">
        <v>147.52000000000001</v>
      </c>
      <c r="I4458" t="s">
        <v>21</v>
      </c>
      <c r="J4458">
        <f t="shared" si="552"/>
        <v>1</v>
      </c>
      <c r="K4458">
        <f t="shared" si="553"/>
        <v>1</v>
      </c>
      <c r="L4458">
        <f t="shared" si="554"/>
        <v>1</v>
      </c>
      <c r="M4458" t="str">
        <f t="shared" si="555"/>
        <v>Success</v>
      </c>
      <c r="N4458">
        <f t="shared" si="556"/>
        <v>147.52000000000001</v>
      </c>
      <c r="O4458" t="str">
        <f t="shared" si="557"/>
        <v>2024/02</v>
      </c>
      <c r="P4458">
        <f t="shared" si="558"/>
        <v>11332.8</v>
      </c>
      <c r="Q4458" t="str">
        <f t="shared" si="559"/>
        <v>High Priority</v>
      </c>
      <c r="R4458" t="s">
        <v>36</v>
      </c>
      <c r="S4458">
        <v>28858</v>
      </c>
      <c r="T4458">
        <v>90883</v>
      </c>
      <c r="Z4458" s="2"/>
    </row>
    <row r="4459" spans="1:26" x14ac:dyDescent="0.25">
      <c r="A4459">
        <v>4458</v>
      </c>
      <c r="B4459" t="s">
        <v>13</v>
      </c>
      <c r="C4459" t="s">
        <v>19</v>
      </c>
      <c r="D4459" s="2">
        <v>45630</v>
      </c>
      <c r="E4459">
        <v>1</v>
      </c>
      <c r="F4459">
        <v>0</v>
      </c>
      <c r="G4459">
        <v>0</v>
      </c>
      <c r="H4459">
        <v>90.93</v>
      </c>
      <c r="I4459" t="s">
        <v>24</v>
      </c>
      <c r="J4459">
        <f t="shared" si="552"/>
        <v>0</v>
      </c>
      <c r="K4459">
        <f t="shared" si="553"/>
        <v>0</v>
      </c>
      <c r="L4459" t="e">
        <f t="shared" si="554"/>
        <v>#DIV/0!</v>
      </c>
      <c r="M4459" t="str">
        <f t="shared" si="555"/>
        <v>Network Failure</v>
      </c>
      <c r="N4459">
        <f t="shared" si="556"/>
        <v>0</v>
      </c>
      <c r="O4459" t="str">
        <f t="shared" si="557"/>
        <v>2024/12</v>
      </c>
      <c r="P4459">
        <f t="shared" si="558"/>
        <v>11407.85</v>
      </c>
      <c r="Q4459" t="str">
        <f t="shared" si="559"/>
        <v>Low Proirity</v>
      </c>
      <c r="R4459" t="s">
        <v>36</v>
      </c>
      <c r="S4459">
        <v>29455</v>
      </c>
      <c r="T4459">
        <v>90695</v>
      </c>
      <c r="Z4459" s="2"/>
    </row>
    <row r="4460" spans="1:26" x14ac:dyDescent="0.25">
      <c r="A4460">
        <v>4459</v>
      </c>
      <c r="B4460" t="s">
        <v>11</v>
      </c>
      <c r="C4460" t="s">
        <v>16</v>
      </c>
      <c r="D4460" s="2">
        <v>45484</v>
      </c>
      <c r="E4460">
        <v>1</v>
      </c>
      <c r="F4460">
        <v>1</v>
      </c>
      <c r="G4460">
        <v>1</v>
      </c>
      <c r="H4460">
        <v>55.92</v>
      </c>
      <c r="I4460" t="s">
        <v>21</v>
      </c>
      <c r="J4460">
        <f t="shared" si="552"/>
        <v>1</v>
      </c>
      <c r="K4460">
        <f t="shared" si="553"/>
        <v>1</v>
      </c>
      <c r="L4460">
        <f t="shared" si="554"/>
        <v>1</v>
      </c>
      <c r="M4460" t="str">
        <f t="shared" si="555"/>
        <v>Success</v>
      </c>
      <c r="N4460">
        <f t="shared" si="556"/>
        <v>55.92</v>
      </c>
      <c r="O4460" t="str">
        <f t="shared" si="557"/>
        <v>2024/07</v>
      </c>
      <c r="P4460">
        <f t="shared" si="558"/>
        <v>11371.55</v>
      </c>
      <c r="Q4460" t="str">
        <f t="shared" si="559"/>
        <v>High Priority</v>
      </c>
      <c r="R4460" t="s">
        <v>38</v>
      </c>
      <c r="S4460">
        <v>49158</v>
      </c>
      <c r="T4460">
        <v>80345</v>
      </c>
      <c r="Z4460" s="2"/>
    </row>
    <row r="4461" spans="1:26" x14ac:dyDescent="0.25">
      <c r="A4461">
        <v>4460</v>
      </c>
      <c r="B4461" t="s">
        <v>13</v>
      </c>
      <c r="C4461" t="s">
        <v>19</v>
      </c>
      <c r="D4461" s="2">
        <v>45541</v>
      </c>
      <c r="E4461">
        <v>1</v>
      </c>
      <c r="F4461">
        <v>1</v>
      </c>
      <c r="G4461">
        <v>1</v>
      </c>
      <c r="H4461">
        <v>45.11</v>
      </c>
      <c r="I4461" t="s">
        <v>21</v>
      </c>
      <c r="J4461">
        <f t="shared" si="552"/>
        <v>1</v>
      </c>
      <c r="K4461">
        <f t="shared" si="553"/>
        <v>1</v>
      </c>
      <c r="L4461">
        <f t="shared" si="554"/>
        <v>1</v>
      </c>
      <c r="M4461" t="str">
        <f t="shared" si="555"/>
        <v>Success</v>
      </c>
      <c r="N4461">
        <f t="shared" si="556"/>
        <v>45.11</v>
      </c>
      <c r="O4461" t="str">
        <f t="shared" si="557"/>
        <v>2024/09</v>
      </c>
      <c r="P4461">
        <f t="shared" si="558"/>
        <v>11385.8</v>
      </c>
      <c r="Q4461" t="str">
        <f t="shared" si="559"/>
        <v>High Priority</v>
      </c>
      <c r="R4461" t="s">
        <v>37</v>
      </c>
      <c r="S4461">
        <v>148277</v>
      </c>
      <c r="T4461">
        <v>233886</v>
      </c>
      <c r="Z4461" s="2"/>
    </row>
    <row r="4462" spans="1:26" x14ac:dyDescent="0.25">
      <c r="A4462">
        <v>4461</v>
      </c>
      <c r="B4462" t="s">
        <v>11</v>
      </c>
      <c r="C4462" t="s">
        <v>18</v>
      </c>
      <c r="D4462" s="2">
        <v>45559</v>
      </c>
      <c r="E4462">
        <v>1</v>
      </c>
      <c r="F4462">
        <v>1</v>
      </c>
      <c r="G4462">
        <v>1</v>
      </c>
      <c r="H4462">
        <v>49.44</v>
      </c>
      <c r="I4462" t="s">
        <v>21</v>
      </c>
      <c r="J4462">
        <f t="shared" si="552"/>
        <v>1</v>
      </c>
      <c r="K4462">
        <f t="shared" si="553"/>
        <v>1</v>
      </c>
      <c r="L4462">
        <f t="shared" si="554"/>
        <v>1</v>
      </c>
      <c r="M4462" t="str">
        <f t="shared" si="555"/>
        <v>Success</v>
      </c>
      <c r="N4462">
        <f t="shared" si="556"/>
        <v>49.44</v>
      </c>
      <c r="O4462" t="str">
        <f t="shared" si="557"/>
        <v>2024/09</v>
      </c>
      <c r="P4462">
        <f t="shared" si="558"/>
        <v>11390.3</v>
      </c>
      <c r="Q4462" t="str">
        <f t="shared" si="559"/>
        <v>High Priority</v>
      </c>
      <c r="R4462" t="s">
        <v>37</v>
      </c>
      <c r="S4462">
        <v>55899</v>
      </c>
      <c r="T4462">
        <v>45812</v>
      </c>
      <c r="Z4462" s="2"/>
    </row>
    <row r="4463" spans="1:26" x14ac:dyDescent="0.25">
      <c r="A4463">
        <v>4462</v>
      </c>
      <c r="B4463" t="s">
        <v>14</v>
      </c>
      <c r="C4463" t="s">
        <v>16</v>
      </c>
      <c r="D4463" s="2">
        <v>45311</v>
      </c>
      <c r="E4463">
        <v>1</v>
      </c>
      <c r="F4463">
        <v>1</v>
      </c>
      <c r="G4463">
        <v>1</v>
      </c>
      <c r="H4463">
        <v>77.36</v>
      </c>
      <c r="I4463" t="s">
        <v>21</v>
      </c>
      <c r="J4463">
        <f t="shared" si="552"/>
        <v>1</v>
      </c>
      <c r="K4463">
        <f t="shared" si="553"/>
        <v>1</v>
      </c>
      <c r="L4463">
        <f t="shared" si="554"/>
        <v>1</v>
      </c>
      <c r="M4463" t="str">
        <f t="shared" si="555"/>
        <v>Success</v>
      </c>
      <c r="N4463">
        <f t="shared" si="556"/>
        <v>77.36</v>
      </c>
      <c r="O4463" t="str">
        <f t="shared" si="557"/>
        <v>2024/01</v>
      </c>
      <c r="P4463">
        <f t="shared" si="558"/>
        <v>11328.3</v>
      </c>
      <c r="Q4463" t="str">
        <f t="shared" si="559"/>
        <v>High Priority</v>
      </c>
      <c r="R4463" t="s">
        <v>37</v>
      </c>
      <c r="S4463">
        <v>125117</v>
      </c>
      <c r="T4463">
        <v>113803</v>
      </c>
      <c r="Z4463" s="2"/>
    </row>
    <row r="4464" spans="1:26" x14ac:dyDescent="0.25">
      <c r="A4464">
        <v>4463</v>
      </c>
      <c r="B4464" t="s">
        <v>12</v>
      </c>
      <c r="C4464" t="s">
        <v>17</v>
      </c>
      <c r="D4464" s="2">
        <v>45309</v>
      </c>
      <c r="E4464">
        <v>1</v>
      </c>
      <c r="F4464">
        <v>1</v>
      </c>
      <c r="G4464">
        <v>0</v>
      </c>
      <c r="H4464">
        <v>32.270000000000003</v>
      </c>
      <c r="I4464" t="s">
        <v>26</v>
      </c>
      <c r="J4464">
        <f t="shared" si="552"/>
        <v>0</v>
      </c>
      <c r="K4464">
        <f t="shared" si="553"/>
        <v>1</v>
      </c>
      <c r="L4464">
        <f t="shared" si="554"/>
        <v>0</v>
      </c>
      <c r="M4464" t="str">
        <f t="shared" si="555"/>
        <v>Compliance Blocked</v>
      </c>
      <c r="N4464">
        <f t="shared" si="556"/>
        <v>0</v>
      </c>
      <c r="O4464" t="str">
        <f t="shared" si="557"/>
        <v>2024/01</v>
      </c>
      <c r="P4464">
        <f t="shared" si="558"/>
        <v>11327.8</v>
      </c>
      <c r="Q4464" t="str">
        <f t="shared" si="559"/>
        <v>Low Proirity</v>
      </c>
      <c r="R4464" t="s">
        <v>37</v>
      </c>
      <c r="S4464">
        <v>65525</v>
      </c>
      <c r="T4464">
        <v>187105</v>
      </c>
      <c r="Z4464" s="2"/>
    </row>
    <row r="4465" spans="1:26" x14ac:dyDescent="0.25">
      <c r="A4465">
        <v>4464</v>
      </c>
      <c r="B4465" t="s">
        <v>12</v>
      </c>
      <c r="C4465" t="s">
        <v>16</v>
      </c>
      <c r="D4465" s="2">
        <v>45499</v>
      </c>
      <c r="E4465">
        <v>1</v>
      </c>
      <c r="F4465">
        <v>1</v>
      </c>
      <c r="G4465">
        <v>1</v>
      </c>
      <c r="H4465">
        <v>118.07</v>
      </c>
      <c r="I4465" t="s">
        <v>21</v>
      </c>
      <c r="J4465">
        <f t="shared" si="552"/>
        <v>1</v>
      </c>
      <c r="K4465">
        <f t="shared" si="553"/>
        <v>1</v>
      </c>
      <c r="L4465">
        <f t="shared" si="554"/>
        <v>1</v>
      </c>
      <c r="M4465" t="str">
        <f t="shared" si="555"/>
        <v>Success</v>
      </c>
      <c r="N4465">
        <f t="shared" si="556"/>
        <v>118.07</v>
      </c>
      <c r="O4465" t="str">
        <f t="shared" si="557"/>
        <v>2024/07</v>
      </c>
      <c r="P4465">
        <f t="shared" si="558"/>
        <v>11375.3</v>
      </c>
      <c r="Q4465" t="str">
        <f t="shared" si="559"/>
        <v>High Priority</v>
      </c>
      <c r="R4465" t="s">
        <v>37</v>
      </c>
      <c r="S4465">
        <v>103755</v>
      </c>
      <c r="T4465">
        <v>129764</v>
      </c>
      <c r="Z4465" s="2"/>
    </row>
    <row r="4466" spans="1:26" x14ac:dyDescent="0.25">
      <c r="A4466">
        <v>4465</v>
      </c>
      <c r="B4466" t="s">
        <v>13</v>
      </c>
      <c r="C4466" t="s">
        <v>18</v>
      </c>
      <c r="D4466" s="2">
        <v>45345</v>
      </c>
      <c r="E4466">
        <v>1</v>
      </c>
      <c r="F4466">
        <v>1</v>
      </c>
      <c r="G4466">
        <v>1</v>
      </c>
      <c r="H4466">
        <v>24.35</v>
      </c>
      <c r="I4466" t="s">
        <v>21</v>
      </c>
      <c r="J4466">
        <f t="shared" si="552"/>
        <v>1</v>
      </c>
      <c r="K4466">
        <f t="shared" si="553"/>
        <v>1</v>
      </c>
      <c r="L4466">
        <f t="shared" si="554"/>
        <v>1</v>
      </c>
      <c r="M4466" t="str">
        <f t="shared" si="555"/>
        <v>Success</v>
      </c>
      <c r="N4466">
        <f t="shared" si="556"/>
        <v>24.35</v>
      </c>
      <c r="O4466" t="str">
        <f t="shared" si="557"/>
        <v>2024/02</v>
      </c>
      <c r="P4466">
        <f t="shared" si="558"/>
        <v>11336.8</v>
      </c>
      <c r="Q4466" t="str">
        <f t="shared" si="559"/>
        <v>High Priority</v>
      </c>
      <c r="R4466" t="s">
        <v>37</v>
      </c>
      <c r="S4466">
        <v>23347</v>
      </c>
      <c r="T4466">
        <v>73169</v>
      </c>
      <c r="Z4466" s="2"/>
    </row>
    <row r="4467" spans="1:26" x14ac:dyDescent="0.25">
      <c r="A4467">
        <v>4466</v>
      </c>
      <c r="B4467" t="s">
        <v>14</v>
      </c>
      <c r="C4467" t="s">
        <v>20</v>
      </c>
      <c r="D4467" s="2">
        <v>45589</v>
      </c>
      <c r="E4467">
        <v>1</v>
      </c>
      <c r="F4467">
        <v>1</v>
      </c>
      <c r="G4467">
        <v>0</v>
      </c>
      <c r="H4467">
        <v>84.3</v>
      </c>
      <c r="I4467" t="s">
        <v>22</v>
      </c>
      <c r="J4467">
        <f t="shared" si="552"/>
        <v>0</v>
      </c>
      <c r="K4467">
        <f t="shared" si="553"/>
        <v>1</v>
      </c>
      <c r="L4467">
        <f t="shared" si="554"/>
        <v>0</v>
      </c>
      <c r="M4467" t="str">
        <f t="shared" si="555"/>
        <v>Network Failure</v>
      </c>
      <c r="N4467">
        <f t="shared" si="556"/>
        <v>0</v>
      </c>
      <c r="O4467" t="str">
        <f t="shared" si="557"/>
        <v>2024/10</v>
      </c>
      <c r="P4467">
        <f t="shared" si="558"/>
        <v>11397.8</v>
      </c>
      <c r="Q4467" t="str">
        <f t="shared" si="559"/>
        <v>Low Proirity</v>
      </c>
      <c r="R4467" t="s">
        <v>38</v>
      </c>
      <c r="S4467">
        <v>100514</v>
      </c>
      <c r="T4467">
        <v>217229</v>
      </c>
      <c r="Z4467" s="2"/>
    </row>
    <row r="4468" spans="1:26" x14ac:dyDescent="0.25">
      <c r="A4468">
        <v>4467</v>
      </c>
      <c r="B4468" t="s">
        <v>12</v>
      </c>
      <c r="C4468" t="s">
        <v>18</v>
      </c>
      <c r="D4468" s="2">
        <v>45590</v>
      </c>
      <c r="E4468">
        <v>1</v>
      </c>
      <c r="F4468">
        <v>1</v>
      </c>
      <c r="G4468">
        <v>1</v>
      </c>
      <c r="H4468">
        <v>46.37</v>
      </c>
      <c r="I4468" t="s">
        <v>21</v>
      </c>
      <c r="J4468">
        <f t="shared" si="552"/>
        <v>1</v>
      </c>
      <c r="K4468">
        <f t="shared" si="553"/>
        <v>1</v>
      </c>
      <c r="L4468">
        <f t="shared" si="554"/>
        <v>1</v>
      </c>
      <c r="M4468" t="str">
        <f t="shared" si="555"/>
        <v>Success</v>
      </c>
      <c r="N4468">
        <f t="shared" si="556"/>
        <v>46.37</v>
      </c>
      <c r="O4468" t="str">
        <f t="shared" si="557"/>
        <v>2024/10</v>
      </c>
      <c r="P4468">
        <f t="shared" si="558"/>
        <v>11398.05</v>
      </c>
      <c r="Q4468" t="str">
        <f t="shared" si="559"/>
        <v>High Priority</v>
      </c>
      <c r="R4468" t="s">
        <v>38</v>
      </c>
      <c r="S4468">
        <v>129860</v>
      </c>
      <c r="T4468">
        <v>131189</v>
      </c>
      <c r="Z4468" s="2"/>
    </row>
    <row r="4469" spans="1:26" x14ac:dyDescent="0.25">
      <c r="A4469">
        <v>4468</v>
      </c>
      <c r="B4469" t="s">
        <v>14</v>
      </c>
      <c r="C4469" t="s">
        <v>18</v>
      </c>
      <c r="D4469" s="2">
        <v>45300</v>
      </c>
      <c r="E4469">
        <v>1</v>
      </c>
      <c r="F4469">
        <v>1</v>
      </c>
      <c r="G4469">
        <v>0</v>
      </c>
      <c r="H4469">
        <v>83.61</v>
      </c>
      <c r="I4469" t="s">
        <v>23</v>
      </c>
      <c r="J4469">
        <f t="shared" si="552"/>
        <v>0</v>
      </c>
      <c r="K4469">
        <f t="shared" si="553"/>
        <v>1</v>
      </c>
      <c r="L4469">
        <f t="shared" si="554"/>
        <v>0</v>
      </c>
      <c r="M4469" t="str">
        <f t="shared" si="555"/>
        <v>Network Failure</v>
      </c>
      <c r="N4469">
        <f t="shared" si="556"/>
        <v>0</v>
      </c>
      <c r="O4469" t="str">
        <f t="shared" si="557"/>
        <v>2024/01</v>
      </c>
      <c r="P4469">
        <f t="shared" si="558"/>
        <v>11325.55</v>
      </c>
      <c r="Q4469" t="str">
        <f t="shared" si="559"/>
        <v>Low Proirity</v>
      </c>
      <c r="R4469" t="s">
        <v>36</v>
      </c>
      <c r="S4469">
        <v>57026</v>
      </c>
      <c r="T4469">
        <v>85545</v>
      </c>
      <c r="Z4469" s="2"/>
    </row>
    <row r="4470" spans="1:26" x14ac:dyDescent="0.25">
      <c r="A4470">
        <v>4469</v>
      </c>
      <c r="B4470" t="s">
        <v>15</v>
      </c>
      <c r="C4470" t="s">
        <v>19</v>
      </c>
      <c r="D4470" s="2">
        <v>45433</v>
      </c>
      <c r="E4470">
        <v>1</v>
      </c>
      <c r="F4470">
        <v>0</v>
      </c>
      <c r="G4470">
        <v>0</v>
      </c>
      <c r="H4470">
        <v>28.28</v>
      </c>
      <c r="I4470" t="s">
        <v>24</v>
      </c>
      <c r="J4470">
        <f t="shared" si="552"/>
        <v>0</v>
      </c>
      <c r="K4470">
        <f t="shared" si="553"/>
        <v>0</v>
      </c>
      <c r="L4470" t="e">
        <f t="shared" si="554"/>
        <v>#DIV/0!</v>
      </c>
      <c r="M4470" t="str">
        <f t="shared" si="555"/>
        <v>Network Failure</v>
      </c>
      <c r="N4470">
        <f t="shared" si="556"/>
        <v>0</v>
      </c>
      <c r="O4470" t="str">
        <f t="shared" si="557"/>
        <v>2024/05</v>
      </c>
      <c r="P4470">
        <f t="shared" si="558"/>
        <v>11358.6</v>
      </c>
      <c r="Q4470" t="str">
        <f t="shared" si="559"/>
        <v>Low Proirity</v>
      </c>
      <c r="R4470" t="s">
        <v>38</v>
      </c>
      <c r="S4470">
        <v>90899</v>
      </c>
      <c r="T4470">
        <v>87008</v>
      </c>
      <c r="Z4470" s="2"/>
    </row>
    <row r="4471" spans="1:26" x14ac:dyDescent="0.25">
      <c r="A4471">
        <v>4470</v>
      </c>
      <c r="B4471" t="s">
        <v>10</v>
      </c>
      <c r="C4471" t="s">
        <v>18</v>
      </c>
      <c r="D4471" s="2">
        <v>45354</v>
      </c>
      <c r="E4471">
        <v>1</v>
      </c>
      <c r="F4471">
        <v>1</v>
      </c>
      <c r="G4471">
        <v>1</v>
      </c>
      <c r="H4471">
        <v>52.61</v>
      </c>
      <c r="I4471" t="s">
        <v>21</v>
      </c>
      <c r="J4471">
        <f t="shared" si="552"/>
        <v>1</v>
      </c>
      <c r="K4471">
        <f t="shared" si="553"/>
        <v>1</v>
      </c>
      <c r="L4471">
        <f t="shared" si="554"/>
        <v>1</v>
      </c>
      <c r="M4471" t="str">
        <f t="shared" si="555"/>
        <v>Success</v>
      </c>
      <c r="N4471">
        <f t="shared" si="556"/>
        <v>52.61</v>
      </c>
      <c r="O4471" t="str">
        <f t="shared" si="557"/>
        <v>2024/03</v>
      </c>
      <c r="P4471">
        <f t="shared" si="558"/>
        <v>11339.05</v>
      </c>
      <c r="Q4471" t="str">
        <f t="shared" si="559"/>
        <v>High Priority</v>
      </c>
      <c r="R4471" t="s">
        <v>36</v>
      </c>
      <c r="S4471">
        <v>83426</v>
      </c>
      <c r="T4471">
        <v>217416</v>
      </c>
      <c r="Z4471" s="2"/>
    </row>
    <row r="4472" spans="1:26" x14ac:dyDescent="0.25">
      <c r="A4472">
        <v>4471</v>
      </c>
      <c r="B4472" t="s">
        <v>15</v>
      </c>
      <c r="C4472" t="s">
        <v>20</v>
      </c>
      <c r="D4472" s="2">
        <v>45335</v>
      </c>
      <c r="E4472">
        <v>1</v>
      </c>
      <c r="F4472">
        <v>1</v>
      </c>
      <c r="G4472">
        <v>1</v>
      </c>
      <c r="H4472">
        <v>49</v>
      </c>
      <c r="I4472" t="s">
        <v>21</v>
      </c>
      <c r="J4472">
        <f t="shared" si="552"/>
        <v>1</v>
      </c>
      <c r="K4472">
        <f t="shared" si="553"/>
        <v>1</v>
      </c>
      <c r="L4472">
        <f t="shared" si="554"/>
        <v>1</v>
      </c>
      <c r="M4472" t="str">
        <f t="shared" si="555"/>
        <v>Success</v>
      </c>
      <c r="N4472">
        <f t="shared" si="556"/>
        <v>49</v>
      </c>
      <c r="O4472" t="str">
        <f t="shared" si="557"/>
        <v>2024/02</v>
      </c>
      <c r="P4472">
        <f t="shared" si="558"/>
        <v>11334.3</v>
      </c>
      <c r="Q4472" t="str">
        <f t="shared" si="559"/>
        <v>High Priority</v>
      </c>
      <c r="R4472" t="s">
        <v>38</v>
      </c>
      <c r="S4472">
        <v>26448</v>
      </c>
      <c r="T4472">
        <v>38564</v>
      </c>
      <c r="Z4472" s="2"/>
    </row>
    <row r="4473" spans="1:26" x14ac:dyDescent="0.25">
      <c r="A4473">
        <v>4472</v>
      </c>
      <c r="B4473" t="s">
        <v>15</v>
      </c>
      <c r="C4473" t="s">
        <v>20</v>
      </c>
      <c r="D4473" s="2">
        <v>45589</v>
      </c>
      <c r="E4473">
        <v>1</v>
      </c>
      <c r="F4473">
        <v>1</v>
      </c>
      <c r="G4473">
        <v>1</v>
      </c>
      <c r="H4473">
        <v>62.01</v>
      </c>
      <c r="I4473" t="s">
        <v>21</v>
      </c>
      <c r="J4473">
        <f t="shared" si="552"/>
        <v>1</v>
      </c>
      <c r="K4473">
        <f t="shared" si="553"/>
        <v>1</v>
      </c>
      <c r="L4473">
        <f t="shared" si="554"/>
        <v>1</v>
      </c>
      <c r="M4473" t="str">
        <f t="shared" si="555"/>
        <v>Success</v>
      </c>
      <c r="N4473">
        <f t="shared" si="556"/>
        <v>62.01</v>
      </c>
      <c r="O4473" t="str">
        <f t="shared" si="557"/>
        <v>2024/10</v>
      </c>
      <c r="P4473">
        <f t="shared" si="558"/>
        <v>11397.8</v>
      </c>
      <c r="Q4473" t="str">
        <f t="shared" si="559"/>
        <v>High Priority</v>
      </c>
      <c r="R4473" t="s">
        <v>38</v>
      </c>
      <c r="S4473">
        <v>89571</v>
      </c>
      <c r="T4473">
        <v>150063</v>
      </c>
      <c r="Z4473" s="2"/>
    </row>
    <row r="4474" spans="1:26" x14ac:dyDescent="0.25">
      <c r="A4474">
        <v>4473</v>
      </c>
      <c r="B4474" t="s">
        <v>12</v>
      </c>
      <c r="C4474" t="s">
        <v>18</v>
      </c>
      <c r="D4474" s="2">
        <v>45363</v>
      </c>
      <c r="E4474">
        <v>1</v>
      </c>
      <c r="F4474">
        <v>1</v>
      </c>
      <c r="G4474">
        <v>1</v>
      </c>
      <c r="H4474">
        <v>44.51</v>
      </c>
      <c r="I4474" t="s">
        <v>21</v>
      </c>
      <c r="J4474">
        <f t="shared" si="552"/>
        <v>1</v>
      </c>
      <c r="K4474">
        <f t="shared" si="553"/>
        <v>1</v>
      </c>
      <c r="L4474">
        <f t="shared" si="554"/>
        <v>1</v>
      </c>
      <c r="M4474" t="str">
        <f t="shared" si="555"/>
        <v>Success</v>
      </c>
      <c r="N4474">
        <f t="shared" si="556"/>
        <v>44.51</v>
      </c>
      <c r="O4474" t="str">
        <f t="shared" si="557"/>
        <v>2024/03</v>
      </c>
      <c r="P4474">
        <f t="shared" si="558"/>
        <v>11341.3</v>
      </c>
      <c r="Q4474" t="str">
        <f t="shared" si="559"/>
        <v>High Priority</v>
      </c>
      <c r="R4474" t="s">
        <v>37</v>
      </c>
      <c r="S4474">
        <v>147376</v>
      </c>
      <c r="T4474">
        <v>168736</v>
      </c>
      <c r="Z4474" s="2"/>
    </row>
    <row r="4475" spans="1:26" x14ac:dyDescent="0.25">
      <c r="A4475">
        <v>4474</v>
      </c>
      <c r="B4475" t="s">
        <v>11</v>
      </c>
      <c r="C4475" t="s">
        <v>20</v>
      </c>
      <c r="D4475" s="2">
        <v>45323</v>
      </c>
      <c r="E4475">
        <v>1</v>
      </c>
      <c r="F4475">
        <v>1</v>
      </c>
      <c r="G4475">
        <v>1</v>
      </c>
      <c r="H4475">
        <v>7.55</v>
      </c>
      <c r="I4475" t="s">
        <v>21</v>
      </c>
      <c r="J4475">
        <f t="shared" si="552"/>
        <v>1</v>
      </c>
      <c r="K4475">
        <f t="shared" si="553"/>
        <v>1</v>
      </c>
      <c r="L4475">
        <f t="shared" si="554"/>
        <v>1</v>
      </c>
      <c r="M4475" t="str">
        <f t="shared" si="555"/>
        <v>Success</v>
      </c>
      <c r="N4475">
        <f t="shared" si="556"/>
        <v>7.55</v>
      </c>
      <c r="O4475" t="str">
        <f t="shared" si="557"/>
        <v>2024/02</v>
      </c>
      <c r="P4475">
        <f t="shared" si="558"/>
        <v>11331.3</v>
      </c>
      <c r="Q4475" t="str">
        <f t="shared" si="559"/>
        <v>High Priority</v>
      </c>
      <c r="R4475" t="s">
        <v>36</v>
      </c>
      <c r="S4475">
        <v>129309</v>
      </c>
      <c r="T4475">
        <v>67568</v>
      </c>
      <c r="Z4475" s="2"/>
    </row>
    <row r="4476" spans="1:26" x14ac:dyDescent="0.25">
      <c r="A4476">
        <v>4475</v>
      </c>
      <c r="B4476" t="s">
        <v>9</v>
      </c>
      <c r="C4476" t="s">
        <v>18</v>
      </c>
      <c r="D4476" s="2">
        <v>45535</v>
      </c>
      <c r="E4476">
        <v>1</v>
      </c>
      <c r="F4476">
        <v>1</v>
      </c>
      <c r="G4476">
        <v>1</v>
      </c>
      <c r="H4476">
        <v>34.19</v>
      </c>
      <c r="I4476" t="s">
        <v>21</v>
      </c>
      <c r="J4476">
        <f t="shared" si="552"/>
        <v>1</v>
      </c>
      <c r="K4476">
        <f t="shared" si="553"/>
        <v>1</v>
      </c>
      <c r="L4476">
        <f t="shared" si="554"/>
        <v>1</v>
      </c>
      <c r="M4476" t="str">
        <f t="shared" si="555"/>
        <v>Success</v>
      </c>
      <c r="N4476">
        <f t="shared" si="556"/>
        <v>34.19</v>
      </c>
      <c r="O4476" t="str">
        <f t="shared" si="557"/>
        <v>2024/08</v>
      </c>
      <c r="P4476">
        <f t="shared" si="558"/>
        <v>11384.3</v>
      </c>
      <c r="Q4476" t="str">
        <f t="shared" si="559"/>
        <v>High Priority</v>
      </c>
      <c r="R4476" t="s">
        <v>36</v>
      </c>
      <c r="S4476">
        <v>99330</v>
      </c>
      <c r="T4476">
        <v>31655</v>
      </c>
      <c r="Z4476" s="2"/>
    </row>
    <row r="4477" spans="1:26" x14ac:dyDescent="0.25">
      <c r="A4477">
        <v>4476</v>
      </c>
      <c r="B4477" t="s">
        <v>11</v>
      </c>
      <c r="C4477" t="s">
        <v>16</v>
      </c>
      <c r="D4477" s="2">
        <v>45565</v>
      </c>
      <c r="E4477">
        <v>1</v>
      </c>
      <c r="F4477">
        <v>1</v>
      </c>
      <c r="G4477">
        <v>1</v>
      </c>
      <c r="H4477">
        <v>35.47</v>
      </c>
      <c r="I4477" t="s">
        <v>21</v>
      </c>
      <c r="J4477">
        <f t="shared" si="552"/>
        <v>1</v>
      </c>
      <c r="K4477">
        <f t="shared" si="553"/>
        <v>1</v>
      </c>
      <c r="L4477">
        <f t="shared" si="554"/>
        <v>1</v>
      </c>
      <c r="M4477" t="str">
        <f t="shared" si="555"/>
        <v>Success</v>
      </c>
      <c r="N4477">
        <f t="shared" si="556"/>
        <v>35.47</v>
      </c>
      <c r="O4477" t="str">
        <f t="shared" si="557"/>
        <v>2024/09</v>
      </c>
      <c r="P4477">
        <f t="shared" si="558"/>
        <v>11391.8</v>
      </c>
      <c r="Q4477" t="str">
        <f t="shared" si="559"/>
        <v>High Priority</v>
      </c>
      <c r="R4477" t="s">
        <v>36</v>
      </c>
      <c r="S4477">
        <v>55196</v>
      </c>
      <c r="T4477">
        <v>216427</v>
      </c>
      <c r="Z4477" s="2"/>
    </row>
    <row r="4478" spans="1:26" x14ac:dyDescent="0.25">
      <c r="A4478">
        <v>4477</v>
      </c>
      <c r="B4478" t="s">
        <v>14</v>
      </c>
      <c r="C4478" t="s">
        <v>17</v>
      </c>
      <c r="D4478" s="2">
        <v>45496</v>
      </c>
      <c r="E4478">
        <v>1</v>
      </c>
      <c r="F4478">
        <v>1</v>
      </c>
      <c r="G4478">
        <v>0</v>
      </c>
      <c r="H4478">
        <v>29.8</v>
      </c>
      <c r="I4478" t="s">
        <v>25</v>
      </c>
      <c r="J4478">
        <f t="shared" si="552"/>
        <v>0</v>
      </c>
      <c r="K4478">
        <f t="shared" si="553"/>
        <v>1</v>
      </c>
      <c r="L4478">
        <f t="shared" si="554"/>
        <v>0</v>
      </c>
      <c r="M4478" t="str">
        <f t="shared" si="555"/>
        <v>Network Failure</v>
      </c>
      <c r="N4478">
        <f t="shared" si="556"/>
        <v>0</v>
      </c>
      <c r="O4478" t="str">
        <f t="shared" si="557"/>
        <v>2024/07</v>
      </c>
      <c r="P4478">
        <f t="shared" si="558"/>
        <v>11374.55</v>
      </c>
      <c r="Q4478" t="str">
        <f t="shared" si="559"/>
        <v>Low Proirity</v>
      </c>
      <c r="R4478" t="s">
        <v>37</v>
      </c>
      <c r="S4478">
        <v>78003</v>
      </c>
      <c r="T4478">
        <v>90643</v>
      </c>
      <c r="Z4478" s="2"/>
    </row>
    <row r="4479" spans="1:26" x14ac:dyDescent="0.25">
      <c r="A4479">
        <v>4478</v>
      </c>
      <c r="B4479" t="s">
        <v>12</v>
      </c>
      <c r="C4479" t="s">
        <v>17</v>
      </c>
      <c r="D4479" s="2">
        <v>45622</v>
      </c>
      <c r="E4479">
        <v>1</v>
      </c>
      <c r="F4479">
        <v>1</v>
      </c>
      <c r="G4479">
        <v>1</v>
      </c>
      <c r="H4479">
        <v>115.13</v>
      </c>
      <c r="I4479" t="s">
        <v>21</v>
      </c>
      <c r="J4479">
        <f t="shared" si="552"/>
        <v>1</v>
      </c>
      <c r="K4479">
        <f t="shared" si="553"/>
        <v>1</v>
      </c>
      <c r="L4479">
        <f t="shared" si="554"/>
        <v>1</v>
      </c>
      <c r="M4479" t="str">
        <f t="shared" si="555"/>
        <v>Success</v>
      </c>
      <c r="N4479">
        <f t="shared" si="556"/>
        <v>115.13</v>
      </c>
      <c r="O4479" t="str">
        <f t="shared" si="557"/>
        <v>2024/11</v>
      </c>
      <c r="P4479">
        <f t="shared" si="558"/>
        <v>11406.05</v>
      </c>
      <c r="Q4479" t="str">
        <f t="shared" si="559"/>
        <v>High Priority</v>
      </c>
      <c r="R4479" t="s">
        <v>36</v>
      </c>
      <c r="S4479">
        <v>100434</v>
      </c>
      <c r="T4479">
        <v>171105</v>
      </c>
      <c r="Z4479" s="2"/>
    </row>
    <row r="4480" spans="1:26" x14ac:dyDescent="0.25">
      <c r="A4480">
        <v>4479</v>
      </c>
      <c r="B4480" t="s">
        <v>13</v>
      </c>
      <c r="C4480" t="s">
        <v>18</v>
      </c>
      <c r="D4480" s="2">
        <v>45513</v>
      </c>
      <c r="E4480">
        <v>1</v>
      </c>
      <c r="F4480">
        <v>0</v>
      </c>
      <c r="G4480">
        <v>0</v>
      </c>
      <c r="H4480">
        <v>198.61</v>
      </c>
      <c r="I4480" t="s">
        <v>24</v>
      </c>
      <c r="J4480">
        <f t="shared" si="552"/>
        <v>0</v>
      </c>
      <c r="K4480">
        <f t="shared" si="553"/>
        <v>0</v>
      </c>
      <c r="L4480" t="e">
        <f t="shared" si="554"/>
        <v>#DIV/0!</v>
      </c>
      <c r="M4480" t="str">
        <f t="shared" si="555"/>
        <v>Network Failure</v>
      </c>
      <c r="N4480">
        <f t="shared" si="556"/>
        <v>0</v>
      </c>
      <c r="O4480" t="str">
        <f t="shared" si="557"/>
        <v>2024/08</v>
      </c>
      <c r="P4480">
        <f t="shared" si="558"/>
        <v>11378.6</v>
      </c>
      <c r="Q4480" t="str">
        <f t="shared" si="559"/>
        <v>Low Proirity</v>
      </c>
      <c r="R4480" t="s">
        <v>37</v>
      </c>
      <c r="S4480">
        <v>138181</v>
      </c>
      <c r="T4480">
        <v>235042</v>
      </c>
      <c r="Z4480" s="2"/>
    </row>
    <row r="4481" spans="1:26" x14ac:dyDescent="0.25">
      <c r="A4481">
        <v>4480</v>
      </c>
      <c r="B4481" t="s">
        <v>11</v>
      </c>
      <c r="C4481" t="s">
        <v>18</v>
      </c>
      <c r="D4481" s="2">
        <v>45575</v>
      </c>
      <c r="E4481">
        <v>1</v>
      </c>
      <c r="F4481">
        <v>1</v>
      </c>
      <c r="G4481">
        <v>1</v>
      </c>
      <c r="H4481">
        <v>52.88</v>
      </c>
      <c r="I4481" t="s">
        <v>21</v>
      </c>
      <c r="J4481">
        <f t="shared" si="552"/>
        <v>1</v>
      </c>
      <c r="K4481">
        <f t="shared" si="553"/>
        <v>1</v>
      </c>
      <c r="L4481">
        <f t="shared" si="554"/>
        <v>1</v>
      </c>
      <c r="M4481" t="str">
        <f t="shared" si="555"/>
        <v>Success</v>
      </c>
      <c r="N4481">
        <f t="shared" si="556"/>
        <v>52.88</v>
      </c>
      <c r="O4481" t="str">
        <f t="shared" si="557"/>
        <v>2024/10</v>
      </c>
      <c r="P4481">
        <f t="shared" si="558"/>
        <v>11394.3</v>
      </c>
      <c r="Q4481" t="str">
        <f t="shared" si="559"/>
        <v>High Priority</v>
      </c>
      <c r="R4481" t="s">
        <v>38</v>
      </c>
      <c r="S4481">
        <v>46948</v>
      </c>
      <c r="T4481">
        <v>139944</v>
      </c>
      <c r="Z4481" s="2"/>
    </row>
    <row r="4482" spans="1:26" x14ac:dyDescent="0.25">
      <c r="A4482">
        <v>4481</v>
      </c>
      <c r="B4482" t="s">
        <v>13</v>
      </c>
      <c r="C4482" t="s">
        <v>16</v>
      </c>
      <c r="D4482" s="2">
        <v>45489</v>
      </c>
      <c r="E4482">
        <v>1</v>
      </c>
      <c r="F4482">
        <v>1</v>
      </c>
      <c r="G4482">
        <v>1</v>
      </c>
      <c r="H4482">
        <v>30.04</v>
      </c>
      <c r="I4482" t="s">
        <v>21</v>
      </c>
      <c r="J4482">
        <f t="shared" si="552"/>
        <v>1</v>
      </c>
      <c r="K4482">
        <f t="shared" si="553"/>
        <v>1</v>
      </c>
      <c r="L4482">
        <f t="shared" si="554"/>
        <v>1</v>
      </c>
      <c r="M4482" t="str">
        <f t="shared" si="555"/>
        <v>Success</v>
      </c>
      <c r="N4482">
        <f t="shared" si="556"/>
        <v>30.04</v>
      </c>
      <c r="O4482" t="str">
        <f t="shared" si="557"/>
        <v>2024/07</v>
      </c>
      <c r="P4482">
        <f t="shared" si="558"/>
        <v>11372.8</v>
      </c>
      <c r="Q4482" t="str">
        <f t="shared" si="559"/>
        <v>High Priority</v>
      </c>
      <c r="R4482" t="s">
        <v>38</v>
      </c>
      <c r="S4482">
        <v>62583</v>
      </c>
      <c r="T4482">
        <v>168362</v>
      </c>
      <c r="Z4482" s="2"/>
    </row>
    <row r="4483" spans="1:26" x14ac:dyDescent="0.25">
      <c r="A4483">
        <v>4482</v>
      </c>
      <c r="B4483" t="s">
        <v>9</v>
      </c>
      <c r="C4483" t="s">
        <v>18</v>
      </c>
      <c r="D4483" s="2">
        <v>45533</v>
      </c>
      <c r="E4483">
        <v>1</v>
      </c>
      <c r="F4483">
        <v>0</v>
      </c>
      <c r="G4483">
        <v>0</v>
      </c>
      <c r="H4483">
        <v>117.84</v>
      </c>
      <c r="I4483" t="s">
        <v>26</v>
      </c>
      <c r="J4483">
        <f t="shared" ref="J4483:J4546" si="560">IF(G4483=1,1,0)</f>
        <v>0</v>
      </c>
      <c r="K4483">
        <f t="shared" ref="K4483:K4546" si="561">F4483/E4483</f>
        <v>0</v>
      </c>
      <c r="L4483" t="e">
        <f t="shared" ref="L4483:L4546" si="562">G4483/F4483</f>
        <v>#DIV/0!</v>
      </c>
      <c r="M4483" t="str">
        <f t="shared" ref="M4483:M4546" si="563">IF(I4483="N/A","Success",IF(OR(I4483="Issuer Declined",I4483="User Drop-Off"),"Compliance Blocked", "Network Failure"))</f>
        <v>Compliance Blocked</v>
      </c>
      <c r="N4483">
        <f t="shared" ref="N4483:N4546" si="564">IF(G4483=1,H4483,0)</f>
        <v>0</v>
      </c>
      <c r="O4483" t="str">
        <f t="shared" ref="O4483:O4546" si="565">TEXT(D4483,"YYYY/MM")</f>
        <v>2024/08</v>
      </c>
      <c r="P4483">
        <f t="shared" ref="P4483:P4546" si="566">ROUND(
(D4483*0.25) +
(E4483*0.25) +
(F4483*0.2) +
IF(G4483="Low",0.15,IF(G4483="Medium",0.1,0.05)) +
IF(H4483="Mature",0.15,IF(H4483="Growing",0.1,0.05)),2)</f>
        <v>11383.6</v>
      </c>
      <c r="Q4483" t="str">
        <f t="shared" ref="Q4483:Q4546" si="567">IF(J4483&gt;0.7,"High Priority",IF(J4483&gt;0.5,"Medium Proirity","Low Proirity"))</f>
        <v>Low Proirity</v>
      </c>
      <c r="R4483" t="s">
        <v>38</v>
      </c>
      <c r="S4483">
        <v>101984</v>
      </c>
      <c r="T4483">
        <v>214526</v>
      </c>
      <c r="Z4483" s="2"/>
    </row>
    <row r="4484" spans="1:26" x14ac:dyDescent="0.25">
      <c r="A4484">
        <v>4483</v>
      </c>
      <c r="B4484" t="s">
        <v>14</v>
      </c>
      <c r="C4484" t="s">
        <v>17</v>
      </c>
      <c r="D4484" s="2">
        <v>45517</v>
      </c>
      <c r="E4484">
        <v>1</v>
      </c>
      <c r="F4484">
        <v>1</v>
      </c>
      <c r="G4484">
        <v>1</v>
      </c>
      <c r="H4484">
        <v>34.950000000000003</v>
      </c>
      <c r="I4484" t="s">
        <v>21</v>
      </c>
      <c r="J4484">
        <f t="shared" si="560"/>
        <v>1</v>
      </c>
      <c r="K4484">
        <f t="shared" si="561"/>
        <v>1</v>
      </c>
      <c r="L4484">
        <f t="shared" si="562"/>
        <v>1</v>
      </c>
      <c r="M4484" t="str">
        <f t="shared" si="563"/>
        <v>Success</v>
      </c>
      <c r="N4484">
        <f t="shared" si="564"/>
        <v>34.950000000000003</v>
      </c>
      <c r="O4484" t="str">
        <f t="shared" si="565"/>
        <v>2024/08</v>
      </c>
      <c r="P4484">
        <f t="shared" si="566"/>
        <v>11379.8</v>
      </c>
      <c r="Q4484" t="str">
        <f t="shared" si="567"/>
        <v>High Priority</v>
      </c>
      <c r="R4484" t="s">
        <v>37</v>
      </c>
      <c r="S4484">
        <v>56706</v>
      </c>
      <c r="T4484">
        <v>193142</v>
      </c>
      <c r="Z4484" s="2"/>
    </row>
    <row r="4485" spans="1:26" x14ac:dyDescent="0.25">
      <c r="A4485">
        <v>4484</v>
      </c>
      <c r="B4485" t="s">
        <v>14</v>
      </c>
      <c r="C4485" t="s">
        <v>17</v>
      </c>
      <c r="D4485" s="2">
        <v>45388</v>
      </c>
      <c r="E4485">
        <v>1</v>
      </c>
      <c r="F4485">
        <v>1</v>
      </c>
      <c r="G4485">
        <v>1</v>
      </c>
      <c r="H4485">
        <v>70.5</v>
      </c>
      <c r="I4485" t="s">
        <v>21</v>
      </c>
      <c r="J4485">
        <f t="shared" si="560"/>
        <v>1</v>
      </c>
      <c r="K4485">
        <f t="shared" si="561"/>
        <v>1</v>
      </c>
      <c r="L4485">
        <f t="shared" si="562"/>
        <v>1</v>
      </c>
      <c r="M4485" t="str">
        <f t="shared" si="563"/>
        <v>Success</v>
      </c>
      <c r="N4485">
        <f t="shared" si="564"/>
        <v>70.5</v>
      </c>
      <c r="O4485" t="str">
        <f t="shared" si="565"/>
        <v>2024/04</v>
      </c>
      <c r="P4485">
        <f t="shared" si="566"/>
        <v>11347.55</v>
      </c>
      <c r="Q4485" t="str">
        <f t="shared" si="567"/>
        <v>High Priority</v>
      </c>
      <c r="R4485" t="s">
        <v>36</v>
      </c>
      <c r="S4485">
        <v>98819</v>
      </c>
      <c r="T4485">
        <v>142993</v>
      </c>
      <c r="Z4485" s="2"/>
    </row>
    <row r="4486" spans="1:26" x14ac:dyDescent="0.25">
      <c r="A4486">
        <v>4485</v>
      </c>
      <c r="B4486" t="s">
        <v>15</v>
      </c>
      <c r="C4486" t="s">
        <v>18</v>
      </c>
      <c r="D4486" s="2">
        <v>45420</v>
      </c>
      <c r="E4486">
        <v>1</v>
      </c>
      <c r="F4486">
        <v>1</v>
      </c>
      <c r="G4486">
        <v>1</v>
      </c>
      <c r="H4486">
        <v>110</v>
      </c>
      <c r="I4486" t="s">
        <v>21</v>
      </c>
      <c r="J4486">
        <f t="shared" si="560"/>
        <v>1</v>
      </c>
      <c r="K4486">
        <f t="shared" si="561"/>
        <v>1</v>
      </c>
      <c r="L4486">
        <f t="shared" si="562"/>
        <v>1</v>
      </c>
      <c r="M4486" t="str">
        <f t="shared" si="563"/>
        <v>Success</v>
      </c>
      <c r="N4486">
        <f t="shared" si="564"/>
        <v>110</v>
      </c>
      <c r="O4486" t="str">
        <f t="shared" si="565"/>
        <v>2024/05</v>
      </c>
      <c r="P4486">
        <f t="shared" si="566"/>
        <v>11355.55</v>
      </c>
      <c r="Q4486" t="str">
        <f t="shared" si="567"/>
        <v>High Priority</v>
      </c>
      <c r="R4486" t="s">
        <v>37</v>
      </c>
      <c r="S4486">
        <v>51340</v>
      </c>
      <c r="T4486">
        <v>83342</v>
      </c>
      <c r="Z4486" s="2"/>
    </row>
    <row r="4487" spans="1:26" x14ac:dyDescent="0.25">
      <c r="A4487">
        <v>4486</v>
      </c>
      <c r="B4487" t="s">
        <v>13</v>
      </c>
      <c r="C4487" t="s">
        <v>19</v>
      </c>
      <c r="D4487" s="2">
        <v>45626</v>
      </c>
      <c r="E4487">
        <v>1</v>
      </c>
      <c r="F4487">
        <v>1</v>
      </c>
      <c r="G4487">
        <v>1</v>
      </c>
      <c r="H4487">
        <v>40.01</v>
      </c>
      <c r="I4487" t="s">
        <v>21</v>
      </c>
      <c r="J4487">
        <f t="shared" si="560"/>
        <v>1</v>
      </c>
      <c r="K4487">
        <f t="shared" si="561"/>
        <v>1</v>
      </c>
      <c r="L4487">
        <f t="shared" si="562"/>
        <v>1</v>
      </c>
      <c r="M4487" t="str">
        <f t="shared" si="563"/>
        <v>Success</v>
      </c>
      <c r="N4487">
        <f t="shared" si="564"/>
        <v>40.01</v>
      </c>
      <c r="O4487" t="str">
        <f t="shared" si="565"/>
        <v>2024/11</v>
      </c>
      <c r="P4487">
        <f t="shared" si="566"/>
        <v>11407.05</v>
      </c>
      <c r="Q4487" t="str">
        <f t="shared" si="567"/>
        <v>High Priority</v>
      </c>
      <c r="R4487" t="s">
        <v>37</v>
      </c>
      <c r="S4487">
        <v>41897</v>
      </c>
      <c r="T4487">
        <v>67901</v>
      </c>
      <c r="Z4487" s="2"/>
    </row>
    <row r="4488" spans="1:26" x14ac:dyDescent="0.25">
      <c r="A4488">
        <v>4487</v>
      </c>
      <c r="B4488" t="s">
        <v>9</v>
      </c>
      <c r="C4488" t="s">
        <v>18</v>
      </c>
      <c r="D4488" s="2">
        <v>45439</v>
      </c>
      <c r="E4488">
        <v>1</v>
      </c>
      <c r="F4488">
        <v>1</v>
      </c>
      <c r="G4488">
        <v>1</v>
      </c>
      <c r="H4488">
        <v>45.81</v>
      </c>
      <c r="I4488" t="s">
        <v>21</v>
      </c>
      <c r="J4488">
        <f t="shared" si="560"/>
        <v>1</v>
      </c>
      <c r="K4488">
        <f t="shared" si="561"/>
        <v>1</v>
      </c>
      <c r="L4488">
        <f t="shared" si="562"/>
        <v>1</v>
      </c>
      <c r="M4488" t="str">
        <f t="shared" si="563"/>
        <v>Success</v>
      </c>
      <c r="N4488">
        <f t="shared" si="564"/>
        <v>45.81</v>
      </c>
      <c r="O4488" t="str">
        <f t="shared" si="565"/>
        <v>2024/05</v>
      </c>
      <c r="P4488">
        <f t="shared" si="566"/>
        <v>11360.3</v>
      </c>
      <c r="Q4488" t="str">
        <f t="shared" si="567"/>
        <v>High Priority</v>
      </c>
      <c r="R4488" t="s">
        <v>38</v>
      </c>
      <c r="S4488">
        <v>141975</v>
      </c>
      <c r="T4488">
        <v>158618</v>
      </c>
      <c r="Z4488" s="2"/>
    </row>
    <row r="4489" spans="1:26" x14ac:dyDescent="0.25">
      <c r="A4489">
        <v>4488</v>
      </c>
      <c r="B4489" t="s">
        <v>10</v>
      </c>
      <c r="C4489" t="s">
        <v>20</v>
      </c>
      <c r="D4489" s="2">
        <v>45635</v>
      </c>
      <c r="E4489">
        <v>1</v>
      </c>
      <c r="F4489">
        <v>1</v>
      </c>
      <c r="G4489">
        <v>1</v>
      </c>
      <c r="H4489">
        <v>71.33</v>
      </c>
      <c r="I4489" t="s">
        <v>21</v>
      </c>
      <c r="J4489">
        <f t="shared" si="560"/>
        <v>1</v>
      </c>
      <c r="K4489">
        <f t="shared" si="561"/>
        <v>1</v>
      </c>
      <c r="L4489">
        <f t="shared" si="562"/>
        <v>1</v>
      </c>
      <c r="M4489" t="str">
        <f t="shared" si="563"/>
        <v>Success</v>
      </c>
      <c r="N4489">
        <f t="shared" si="564"/>
        <v>71.33</v>
      </c>
      <c r="O4489" t="str">
        <f t="shared" si="565"/>
        <v>2024/12</v>
      </c>
      <c r="P4489">
        <f t="shared" si="566"/>
        <v>11409.3</v>
      </c>
      <c r="Q4489" t="str">
        <f t="shared" si="567"/>
        <v>High Priority</v>
      </c>
      <c r="R4489" t="s">
        <v>38</v>
      </c>
      <c r="S4489">
        <v>70079</v>
      </c>
      <c r="T4489">
        <v>202241</v>
      </c>
      <c r="Z4489" s="2"/>
    </row>
    <row r="4490" spans="1:26" x14ac:dyDescent="0.25">
      <c r="A4490">
        <v>4489</v>
      </c>
      <c r="B4490" t="s">
        <v>14</v>
      </c>
      <c r="C4490" t="s">
        <v>19</v>
      </c>
      <c r="D4490" s="2">
        <v>45462</v>
      </c>
      <c r="E4490">
        <v>1</v>
      </c>
      <c r="F4490">
        <v>1</v>
      </c>
      <c r="G4490">
        <v>1</v>
      </c>
      <c r="H4490">
        <v>27.17</v>
      </c>
      <c r="I4490" t="s">
        <v>21</v>
      </c>
      <c r="J4490">
        <f t="shared" si="560"/>
        <v>1</v>
      </c>
      <c r="K4490">
        <f t="shared" si="561"/>
        <v>1</v>
      </c>
      <c r="L4490">
        <f t="shared" si="562"/>
        <v>1</v>
      </c>
      <c r="M4490" t="str">
        <f t="shared" si="563"/>
        <v>Success</v>
      </c>
      <c r="N4490">
        <f t="shared" si="564"/>
        <v>27.17</v>
      </c>
      <c r="O4490" t="str">
        <f t="shared" si="565"/>
        <v>2024/06</v>
      </c>
      <c r="P4490">
        <f t="shared" si="566"/>
        <v>11366.05</v>
      </c>
      <c r="Q4490" t="str">
        <f t="shared" si="567"/>
        <v>High Priority</v>
      </c>
      <c r="R4490" t="s">
        <v>38</v>
      </c>
      <c r="S4490">
        <v>21747</v>
      </c>
      <c r="T4490">
        <v>82825</v>
      </c>
      <c r="Z4490" s="2"/>
    </row>
    <row r="4491" spans="1:26" x14ac:dyDescent="0.25">
      <c r="A4491">
        <v>4490</v>
      </c>
      <c r="B4491" t="s">
        <v>10</v>
      </c>
      <c r="C4491" t="s">
        <v>20</v>
      </c>
      <c r="D4491" s="2">
        <v>45656</v>
      </c>
      <c r="E4491">
        <v>1</v>
      </c>
      <c r="F4491">
        <v>1</v>
      </c>
      <c r="G4491">
        <v>1</v>
      </c>
      <c r="H4491">
        <v>45.8</v>
      </c>
      <c r="I4491" t="s">
        <v>21</v>
      </c>
      <c r="J4491">
        <f t="shared" si="560"/>
        <v>1</v>
      </c>
      <c r="K4491">
        <f t="shared" si="561"/>
        <v>1</v>
      </c>
      <c r="L4491">
        <f t="shared" si="562"/>
        <v>1</v>
      </c>
      <c r="M4491" t="str">
        <f t="shared" si="563"/>
        <v>Success</v>
      </c>
      <c r="N4491">
        <f t="shared" si="564"/>
        <v>45.8</v>
      </c>
      <c r="O4491" t="str">
        <f t="shared" si="565"/>
        <v>2024/12</v>
      </c>
      <c r="P4491">
        <f t="shared" si="566"/>
        <v>11414.55</v>
      </c>
      <c r="Q4491" t="str">
        <f t="shared" si="567"/>
        <v>High Priority</v>
      </c>
      <c r="R4491" t="s">
        <v>38</v>
      </c>
      <c r="S4491">
        <v>29953</v>
      </c>
      <c r="T4491">
        <v>92090</v>
      </c>
      <c r="Z4491" s="2"/>
    </row>
    <row r="4492" spans="1:26" x14ac:dyDescent="0.25">
      <c r="A4492">
        <v>4491</v>
      </c>
      <c r="B4492" t="s">
        <v>14</v>
      </c>
      <c r="C4492" t="s">
        <v>16</v>
      </c>
      <c r="D4492" s="2">
        <v>45542</v>
      </c>
      <c r="E4492">
        <v>1</v>
      </c>
      <c r="F4492">
        <v>1</v>
      </c>
      <c r="G4492">
        <v>1</v>
      </c>
      <c r="H4492">
        <v>27.62</v>
      </c>
      <c r="I4492" t="s">
        <v>21</v>
      </c>
      <c r="J4492">
        <f t="shared" si="560"/>
        <v>1</v>
      </c>
      <c r="K4492">
        <f t="shared" si="561"/>
        <v>1</v>
      </c>
      <c r="L4492">
        <f t="shared" si="562"/>
        <v>1</v>
      </c>
      <c r="M4492" t="str">
        <f t="shared" si="563"/>
        <v>Success</v>
      </c>
      <c r="N4492">
        <f t="shared" si="564"/>
        <v>27.62</v>
      </c>
      <c r="O4492" t="str">
        <f t="shared" si="565"/>
        <v>2024/09</v>
      </c>
      <c r="P4492">
        <f t="shared" si="566"/>
        <v>11386.05</v>
      </c>
      <c r="Q4492" t="str">
        <f t="shared" si="567"/>
        <v>High Priority</v>
      </c>
      <c r="R4492" t="s">
        <v>37</v>
      </c>
      <c r="S4492">
        <v>84452</v>
      </c>
      <c r="T4492">
        <v>174052</v>
      </c>
      <c r="Z4492" s="2"/>
    </row>
    <row r="4493" spans="1:26" x14ac:dyDescent="0.25">
      <c r="A4493">
        <v>4492</v>
      </c>
      <c r="B4493" t="s">
        <v>13</v>
      </c>
      <c r="C4493" t="s">
        <v>20</v>
      </c>
      <c r="D4493" s="2">
        <v>45378</v>
      </c>
      <c r="E4493">
        <v>1</v>
      </c>
      <c r="F4493">
        <v>1</v>
      </c>
      <c r="G4493">
        <v>1</v>
      </c>
      <c r="H4493">
        <v>92.02</v>
      </c>
      <c r="I4493" t="s">
        <v>21</v>
      </c>
      <c r="J4493">
        <f t="shared" si="560"/>
        <v>1</v>
      </c>
      <c r="K4493">
        <f t="shared" si="561"/>
        <v>1</v>
      </c>
      <c r="L4493">
        <f t="shared" si="562"/>
        <v>1</v>
      </c>
      <c r="M4493" t="str">
        <f t="shared" si="563"/>
        <v>Success</v>
      </c>
      <c r="N4493">
        <f t="shared" si="564"/>
        <v>92.02</v>
      </c>
      <c r="O4493" t="str">
        <f t="shared" si="565"/>
        <v>2024/03</v>
      </c>
      <c r="P4493">
        <f t="shared" si="566"/>
        <v>11345.05</v>
      </c>
      <c r="Q4493" t="str">
        <f t="shared" si="567"/>
        <v>High Priority</v>
      </c>
      <c r="R4493" t="s">
        <v>38</v>
      </c>
      <c r="S4493">
        <v>18336</v>
      </c>
      <c r="T4493">
        <v>96421</v>
      </c>
      <c r="Z4493" s="2"/>
    </row>
    <row r="4494" spans="1:26" x14ac:dyDescent="0.25">
      <c r="A4494">
        <v>4493</v>
      </c>
      <c r="B4494" t="s">
        <v>9</v>
      </c>
      <c r="C4494" t="s">
        <v>17</v>
      </c>
      <c r="D4494" s="2">
        <v>45469</v>
      </c>
      <c r="E4494">
        <v>1</v>
      </c>
      <c r="F4494">
        <v>1</v>
      </c>
      <c r="G4494">
        <v>0</v>
      </c>
      <c r="H4494">
        <v>43.19</v>
      </c>
      <c r="I4494" t="s">
        <v>25</v>
      </c>
      <c r="J4494">
        <f t="shared" si="560"/>
        <v>0</v>
      </c>
      <c r="K4494">
        <f t="shared" si="561"/>
        <v>1</v>
      </c>
      <c r="L4494">
        <f t="shared" si="562"/>
        <v>0</v>
      </c>
      <c r="M4494" t="str">
        <f t="shared" si="563"/>
        <v>Network Failure</v>
      </c>
      <c r="N4494">
        <f t="shared" si="564"/>
        <v>0</v>
      </c>
      <c r="O4494" t="str">
        <f t="shared" si="565"/>
        <v>2024/06</v>
      </c>
      <c r="P4494">
        <f t="shared" si="566"/>
        <v>11367.8</v>
      </c>
      <c r="Q4494" t="str">
        <f t="shared" si="567"/>
        <v>Low Proirity</v>
      </c>
      <c r="R4494" t="s">
        <v>38</v>
      </c>
      <c r="S4494">
        <v>62438</v>
      </c>
      <c r="T4494">
        <v>110413</v>
      </c>
      <c r="Z4494" s="2"/>
    </row>
    <row r="4495" spans="1:26" x14ac:dyDescent="0.25">
      <c r="A4495">
        <v>4494</v>
      </c>
      <c r="B4495" t="s">
        <v>13</v>
      </c>
      <c r="C4495" t="s">
        <v>16</v>
      </c>
      <c r="D4495" s="2">
        <v>45327</v>
      </c>
      <c r="E4495">
        <v>1</v>
      </c>
      <c r="F4495">
        <v>1</v>
      </c>
      <c r="G4495">
        <v>1</v>
      </c>
      <c r="H4495">
        <v>39.479999999999997</v>
      </c>
      <c r="I4495" t="s">
        <v>21</v>
      </c>
      <c r="J4495">
        <f t="shared" si="560"/>
        <v>1</v>
      </c>
      <c r="K4495">
        <f t="shared" si="561"/>
        <v>1</v>
      </c>
      <c r="L4495">
        <f t="shared" si="562"/>
        <v>1</v>
      </c>
      <c r="M4495" t="str">
        <f t="shared" si="563"/>
        <v>Success</v>
      </c>
      <c r="N4495">
        <f t="shared" si="564"/>
        <v>39.479999999999997</v>
      </c>
      <c r="O4495" t="str">
        <f t="shared" si="565"/>
        <v>2024/02</v>
      </c>
      <c r="P4495">
        <f t="shared" si="566"/>
        <v>11332.3</v>
      </c>
      <c r="Q4495" t="str">
        <f t="shared" si="567"/>
        <v>High Priority</v>
      </c>
      <c r="R4495" t="s">
        <v>38</v>
      </c>
      <c r="S4495">
        <v>140761</v>
      </c>
      <c r="T4495">
        <v>174807</v>
      </c>
      <c r="Z4495" s="2"/>
    </row>
    <row r="4496" spans="1:26" x14ac:dyDescent="0.25">
      <c r="A4496">
        <v>4495</v>
      </c>
      <c r="B4496" t="s">
        <v>13</v>
      </c>
      <c r="C4496" t="s">
        <v>16</v>
      </c>
      <c r="D4496" s="2">
        <v>45390</v>
      </c>
      <c r="E4496">
        <v>1</v>
      </c>
      <c r="F4496">
        <v>1</v>
      </c>
      <c r="G4496">
        <v>1</v>
      </c>
      <c r="H4496">
        <v>14.08</v>
      </c>
      <c r="I4496" t="s">
        <v>21</v>
      </c>
      <c r="J4496">
        <f t="shared" si="560"/>
        <v>1</v>
      </c>
      <c r="K4496">
        <f t="shared" si="561"/>
        <v>1</v>
      </c>
      <c r="L4496">
        <f t="shared" si="562"/>
        <v>1</v>
      </c>
      <c r="M4496" t="str">
        <f t="shared" si="563"/>
        <v>Success</v>
      </c>
      <c r="N4496">
        <f t="shared" si="564"/>
        <v>14.08</v>
      </c>
      <c r="O4496" t="str">
        <f t="shared" si="565"/>
        <v>2024/04</v>
      </c>
      <c r="P4496">
        <f t="shared" si="566"/>
        <v>11348.05</v>
      </c>
      <c r="Q4496" t="str">
        <f t="shared" si="567"/>
        <v>High Priority</v>
      </c>
      <c r="R4496" t="s">
        <v>38</v>
      </c>
      <c r="S4496">
        <v>16949</v>
      </c>
      <c r="T4496">
        <v>58086</v>
      </c>
      <c r="Z4496" s="2"/>
    </row>
    <row r="4497" spans="1:26" x14ac:dyDescent="0.25">
      <c r="A4497">
        <v>4496</v>
      </c>
      <c r="B4497" t="s">
        <v>10</v>
      </c>
      <c r="C4497" t="s">
        <v>19</v>
      </c>
      <c r="D4497" s="2">
        <v>45461</v>
      </c>
      <c r="E4497">
        <v>1</v>
      </c>
      <c r="F4497">
        <v>0</v>
      </c>
      <c r="G4497">
        <v>0</v>
      </c>
      <c r="H4497">
        <v>54.18</v>
      </c>
      <c r="I4497" t="s">
        <v>23</v>
      </c>
      <c r="J4497">
        <f t="shared" si="560"/>
        <v>0</v>
      </c>
      <c r="K4497">
        <f t="shared" si="561"/>
        <v>0</v>
      </c>
      <c r="L4497" t="e">
        <f t="shared" si="562"/>
        <v>#DIV/0!</v>
      </c>
      <c r="M4497" t="str">
        <f t="shared" si="563"/>
        <v>Network Failure</v>
      </c>
      <c r="N4497">
        <f t="shared" si="564"/>
        <v>0</v>
      </c>
      <c r="O4497" t="str">
        <f t="shared" si="565"/>
        <v>2024/06</v>
      </c>
      <c r="P4497">
        <f t="shared" si="566"/>
        <v>11365.6</v>
      </c>
      <c r="Q4497" t="str">
        <f t="shared" si="567"/>
        <v>Low Proirity</v>
      </c>
      <c r="R4497" t="s">
        <v>37</v>
      </c>
      <c r="S4497">
        <v>35439</v>
      </c>
      <c r="T4497">
        <v>168109</v>
      </c>
      <c r="Z4497" s="2"/>
    </row>
    <row r="4498" spans="1:26" x14ac:dyDescent="0.25">
      <c r="A4498">
        <v>4497</v>
      </c>
      <c r="B4498" t="s">
        <v>14</v>
      </c>
      <c r="C4498" t="s">
        <v>16</v>
      </c>
      <c r="D4498" s="2">
        <v>45380</v>
      </c>
      <c r="E4498">
        <v>1</v>
      </c>
      <c r="F4498">
        <v>1</v>
      </c>
      <c r="G4498">
        <v>1</v>
      </c>
      <c r="H4498">
        <v>371.67</v>
      </c>
      <c r="I4498" t="s">
        <v>21</v>
      </c>
      <c r="J4498">
        <f t="shared" si="560"/>
        <v>1</v>
      </c>
      <c r="K4498">
        <f t="shared" si="561"/>
        <v>1</v>
      </c>
      <c r="L4498">
        <f t="shared" si="562"/>
        <v>1</v>
      </c>
      <c r="M4498" t="str">
        <f t="shared" si="563"/>
        <v>Success</v>
      </c>
      <c r="N4498">
        <f t="shared" si="564"/>
        <v>371.67</v>
      </c>
      <c r="O4498" t="str">
        <f t="shared" si="565"/>
        <v>2024/03</v>
      </c>
      <c r="P4498">
        <f t="shared" si="566"/>
        <v>11345.55</v>
      </c>
      <c r="Q4498" t="str">
        <f t="shared" si="567"/>
        <v>High Priority</v>
      </c>
      <c r="R4498" t="s">
        <v>36</v>
      </c>
      <c r="S4498">
        <v>147456</v>
      </c>
      <c r="T4498">
        <v>117384</v>
      </c>
      <c r="Z4498" s="2"/>
    </row>
    <row r="4499" spans="1:26" x14ac:dyDescent="0.25">
      <c r="A4499">
        <v>4498</v>
      </c>
      <c r="B4499" t="s">
        <v>14</v>
      </c>
      <c r="C4499" t="s">
        <v>20</v>
      </c>
      <c r="D4499" s="2">
        <v>45443</v>
      </c>
      <c r="E4499">
        <v>1</v>
      </c>
      <c r="F4499">
        <v>0</v>
      </c>
      <c r="G4499">
        <v>0</v>
      </c>
      <c r="H4499">
        <v>76.45</v>
      </c>
      <c r="I4499" t="s">
        <v>24</v>
      </c>
      <c r="J4499">
        <f t="shared" si="560"/>
        <v>0</v>
      </c>
      <c r="K4499">
        <f t="shared" si="561"/>
        <v>0</v>
      </c>
      <c r="L4499" t="e">
        <f t="shared" si="562"/>
        <v>#DIV/0!</v>
      </c>
      <c r="M4499" t="str">
        <f t="shared" si="563"/>
        <v>Network Failure</v>
      </c>
      <c r="N4499">
        <f t="shared" si="564"/>
        <v>0</v>
      </c>
      <c r="O4499" t="str">
        <f t="shared" si="565"/>
        <v>2024/05</v>
      </c>
      <c r="P4499">
        <f t="shared" si="566"/>
        <v>11361.1</v>
      </c>
      <c r="Q4499" t="str">
        <f t="shared" si="567"/>
        <v>Low Proirity</v>
      </c>
      <c r="R4499" t="s">
        <v>36</v>
      </c>
      <c r="S4499">
        <v>130326</v>
      </c>
      <c r="T4499">
        <v>75380</v>
      </c>
      <c r="Z4499" s="2"/>
    </row>
    <row r="4500" spans="1:26" x14ac:dyDescent="0.25">
      <c r="A4500">
        <v>4499</v>
      </c>
      <c r="B4500" t="s">
        <v>12</v>
      </c>
      <c r="C4500" t="s">
        <v>18</v>
      </c>
      <c r="D4500" s="2">
        <v>45431</v>
      </c>
      <c r="E4500">
        <v>1</v>
      </c>
      <c r="F4500">
        <v>1</v>
      </c>
      <c r="G4500">
        <v>1</v>
      </c>
      <c r="H4500">
        <v>130.91</v>
      </c>
      <c r="I4500" t="s">
        <v>21</v>
      </c>
      <c r="J4500">
        <f t="shared" si="560"/>
        <v>1</v>
      </c>
      <c r="K4500">
        <f t="shared" si="561"/>
        <v>1</v>
      </c>
      <c r="L4500">
        <f t="shared" si="562"/>
        <v>1</v>
      </c>
      <c r="M4500" t="str">
        <f t="shared" si="563"/>
        <v>Success</v>
      </c>
      <c r="N4500">
        <f t="shared" si="564"/>
        <v>130.91</v>
      </c>
      <c r="O4500" t="str">
        <f t="shared" si="565"/>
        <v>2024/05</v>
      </c>
      <c r="P4500">
        <f t="shared" si="566"/>
        <v>11358.3</v>
      </c>
      <c r="Q4500" t="str">
        <f t="shared" si="567"/>
        <v>High Priority</v>
      </c>
      <c r="R4500" t="s">
        <v>36</v>
      </c>
      <c r="S4500">
        <v>131308</v>
      </c>
      <c r="T4500">
        <v>127887</v>
      </c>
      <c r="Z4500" s="2"/>
    </row>
    <row r="4501" spans="1:26" x14ac:dyDescent="0.25">
      <c r="A4501">
        <v>4500</v>
      </c>
      <c r="B4501" t="s">
        <v>15</v>
      </c>
      <c r="C4501" t="s">
        <v>18</v>
      </c>
      <c r="D4501" s="2">
        <v>45564</v>
      </c>
      <c r="E4501">
        <v>1</v>
      </c>
      <c r="F4501">
        <v>1</v>
      </c>
      <c r="G4501">
        <v>1</v>
      </c>
      <c r="H4501">
        <v>32.53</v>
      </c>
      <c r="I4501" t="s">
        <v>21</v>
      </c>
      <c r="J4501">
        <f t="shared" si="560"/>
        <v>1</v>
      </c>
      <c r="K4501">
        <f t="shared" si="561"/>
        <v>1</v>
      </c>
      <c r="L4501">
        <f t="shared" si="562"/>
        <v>1</v>
      </c>
      <c r="M4501" t="str">
        <f t="shared" si="563"/>
        <v>Success</v>
      </c>
      <c r="N4501">
        <f t="shared" si="564"/>
        <v>32.53</v>
      </c>
      <c r="O4501" t="str">
        <f t="shared" si="565"/>
        <v>2024/09</v>
      </c>
      <c r="P4501">
        <f t="shared" si="566"/>
        <v>11391.55</v>
      </c>
      <c r="Q4501" t="str">
        <f t="shared" si="567"/>
        <v>High Priority</v>
      </c>
      <c r="R4501" t="s">
        <v>38</v>
      </c>
      <c r="S4501">
        <v>136673</v>
      </c>
      <c r="T4501">
        <v>51471</v>
      </c>
      <c r="Z4501" s="2"/>
    </row>
    <row r="4502" spans="1:26" x14ac:dyDescent="0.25">
      <c r="A4502">
        <v>4501</v>
      </c>
      <c r="B4502" t="s">
        <v>10</v>
      </c>
      <c r="C4502" t="s">
        <v>19</v>
      </c>
      <c r="D4502" s="2">
        <v>45339</v>
      </c>
      <c r="E4502">
        <v>1</v>
      </c>
      <c r="F4502">
        <v>1</v>
      </c>
      <c r="G4502">
        <v>1</v>
      </c>
      <c r="H4502">
        <v>78.510000000000005</v>
      </c>
      <c r="I4502" t="s">
        <v>21</v>
      </c>
      <c r="J4502">
        <f t="shared" si="560"/>
        <v>1</v>
      </c>
      <c r="K4502">
        <f t="shared" si="561"/>
        <v>1</v>
      </c>
      <c r="L4502">
        <f t="shared" si="562"/>
        <v>1</v>
      </c>
      <c r="M4502" t="str">
        <f t="shared" si="563"/>
        <v>Success</v>
      </c>
      <c r="N4502">
        <f t="shared" si="564"/>
        <v>78.510000000000005</v>
      </c>
      <c r="O4502" t="str">
        <f t="shared" si="565"/>
        <v>2024/02</v>
      </c>
      <c r="P4502">
        <f t="shared" si="566"/>
        <v>11335.3</v>
      </c>
      <c r="Q4502" t="str">
        <f t="shared" si="567"/>
        <v>High Priority</v>
      </c>
      <c r="R4502" t="s">
        <v>37</v>
      </c>
      <c r="S4502">
        <v>41158</v>
      </c>
      <c r="T4502">
        <v>27663</v>
      </c>
      <c r="Z4502" s="2"/>
    </row>
    <row r="4503" spans="1:26" x14ac:dyDescent="0.25">
      <c r="A4503">
        <v>4502</v>
      </c>
      <c r="B4503" t="s">
        <v>11</v>
      </c>
      <c r="C4503" t="s">
        <v>16</v>
      </c>
      <c r="D4503" s="2">
        <v>45488</v>
      </c>
      <c r="E4503">
        <v>1</v>
      </c>
      <c r="F4503">
        <v>1</v>
      </c>
      <c r="G4503">
        <v>1</v>
      </c>
      <c r="H4503">
        <v>64.5</v>
      </c>
      <c r="I4503" t="s">
        <v>21</v>
      </c>
      <c r="J4503">
        <f t="shared" si="560"/>
        <v>1</v>
      </c>
      <c r="K4503">
        <f t="shared" si="561"/>
        <v>1</v>
      </c>
      <c r="L4503">
        <f t="shared" si="562"/>
        <v>1</v>
      </c>
      <c r="M4503" t="str">
        <f t="shared" si="563"/>
        <v>Success</v>
      </c>
      <c r="N4503">
        <f t="shared" si="564"/>
        <v>64.5</v>
      </c>
      <c r="O4503" t="str">
        <f t="shared" si="565"/>
        <v>2024/07</v>
      </c>
      <c r="P4503">
        <f t="shared" si="566"/>
        <v>11372.55</v>
      </c>
      <c r="Q4503" t="str">
        <f t="shared" si="567"/>
        <v>High Priority</v>
      </c>
      <c r="R4503" t="s">
        <v>37</v>
      </c>
      <c r="S4503">
        <v>124423</v>
      </c>
      <c r="T4503">
        <v>246926</v>
      </c>
      <c r="Z4503" s="2"/>
    </row>
    <row r="4504" spans="1:26" x14ac:dyDescent="0.25">
      <c r="A4504">
        <v>4503</v>
      </c>
      <c r="B4504" t="s">
        <v>14</v>
      </c>
      <c r="C4504" t="s">
        <v>20</v>
      </c>
      <c r="D4504" s="2">
        <v>45330</v>
      </c>
      <c r="E4504">
        <v>1</v>
      </c>
      <c r="F4504">
        <v>1</v>
      </c>
      <c r="G4504">
        <v>1</v>
      </c>
      <c r="H4504">
        <v>88.76</v>
      </c>
      <c r="I4504" t="s">
        <v>21</v>
      </c>
      <c r="J4504">
        <f t="shared" si="560"/>
        <v>1</v>
      </c>
      <c r="K4504">
        <f t="shared" si="561"/>
        <v>1</v>
      </c>
      <c r="L4504">
        <f t="shared" si="562"/>
        <v>1</v>
      </c>
      <c r="M4504" t="str">
        <f t="shared" si="563"/>
        <v>Success</v>
      </c>
      <c r="N4504">
        <f t="shared" si="564"/>
        <v>88.76</v>
      </c>
      <c r="O4504" t="str">
        <f t="shared" si="565"/>
        <v>2024/02</v>
      </c>
      <c r="P4504">
        <f t="shared" si="566"/>
        <v>11333.05</v>
      </c>
      <c r="Q4504" t="str">
        <f t="shared" si="567"/>
        <v>High Priority</v>
      </c>
      <c r="R4504" t="s">
        <v>36</v>
      </c>
      <c r="S4504">
        <v>132624</v>
      </c>
      <c r="T4504">
        <v>237668</v>
      </c>
      <c r="Z4504" s="2"/>
    </row>
    <row r="4505" spans="1:26" x14ac:dyDescent="0.25">
      <c r="A4505">
        <v>4504</v>
      </c>
      <c r="B4505" t="s">
        <v>15</v>
      </c>
      <c r="C4505" t="s">
        <v>16</v>
      </c>
      <c r="D4505" s="2">
        <v>45642</v>
      </c>
      <c r="E4505">
        <v>1</v>
      </c>
      <c r="F4505">
        <v>1</v>
      </c>
      <c r="G4505">
        <v>1</v>
      </c>
      <c r="H4505">
        <v>124.61</v>
      </c>
      <c r="I4505" t="s">
        <v>21</v>
      </c>
      <c r="J4505">
        <f t="shared" si="560"/>
        <v>1</v>
      </c>
      <c r="K4505">
        <f t="shared" si="561"/>
        <v>1</v>
      </c>
      <c r="L4505">
        <f t="shared" si="562"/>
        <v>1</v>
      </c>
      <c r="M4505" t="str">
        <f t="shared" si="563"/>
        <v>Success</v>
      </c>
      <c r="N4505">
        <f t="shared" si="564"/>
        <v>124.61</v>
      </c>
      <c r="O4505" t="str">
        <f t="shared" si="565"/>
        <v>2024/12</v>
      </c>
      <c r="P4505">
        <f t="shared" si="566"/>
        <v>11411.05</v>
      </c>
      <c r="Q4505" t="str">
        <f t="shared" si="567"/>
        <v>High Priority</v>
      </c>
      <c r="R4505" t="s">
        <v>37</v>
      </c>
      <c r="S4505">
        <v>92858</v>
      </c>
      <c r="T4505">
        <v>210738</v>
      </c>
      <c r="Z4505" s="2"/>
    </row>
    <row r="4506" spans="1:26" x14ac:dyDescent="0.25">
      <c r="A4506">
        <v>4505</v>
      </c>
      <c r="B4506" t="s">
        <v>9</v>
      </c>
      <c r="C4506" t="s">
        <v>17</v>
      </c>
      <c r="D4506" s="2">
        <v>45538</v>
      </c>
      <c r="E4506">
        <v>1</v>
      </c>
      <c r="F4506">
        <v>1</v>
      </c>
      <c r="G4506">
        <v>1</v>
      </c>
      <c r="H4506">
        <v>65.11</v>
      </c>
      <c r="I4506" t="s">
        <v>21</v>
      </c>
      <c r="J4506">
        <f t="shared" si="560"/>
        <v>1</v>
      </c>
      <c r="K4506">
        <f t="shared" si="561"/>
        <v>1</v>
      </c>
      <c r="L4506">
        <f t="shared" si="562"/>
        <v>1</v>
      </c>
      <c r="M4506" t="str">
        <f t="shared" si="563"/>
        <v>Success</v>
      </c>
      <c r="N4506">
        <f t="shared" si="564"/>
        <v>65.11</v>
      </c>
      <c r="O4506" t="str">
        <f t="shared" si="565"/>
        <v>2024/09</v>
      </c>
      <c r="P4506">
        <f t="shared" si="566"/>
        <v>11385.05</v>
      </c>
      <c r="Q4506" t="str">
        <f t="shared" si="567"/>
        <v>High Priority</v>
      </c>
      <c r="R4506" t="s">
        <v>37</v>
      </c>
      <c r="S4506">
        <v>142335</v>
      </c>
      <c r="T4506">
        <v>231153</v>
      </c>
      <c r="Z4506" s="2"/>
    </row>
    <row r="4507" spans="1:26" x14ac:dyDescent="0.25">
      <c r="A4507">
        <v>4506</v>
      </c>
      <c r="B4507" t="s">
        <v>15</v>
      </c>
      <c r="C4507" t="s">
        <v>16</v>
      </c>
      <c r="D4507" s="2">
        <v>45386</v>
      </c>
      <c r="E4507">
        <v>1</v>
      </c>
      <c r="F4507">
        <v>1</v>
      </c>
      <c r="G4507">
        <v>1</v>
      </c>
      <c r="H4507">
        <v>33.28</v>
      </c>
      <c r="I4507" t="s">
        <v>21</v>
      </c>
      <c r="J4507">
        <f t="shared" si="560"/>
        <v>1</v>
      </c>
      <c r="K4507">
        <f t="shared" si="561"/>
        <v>1</v>
      </c>
      <c r="L4507">
        <f t="shared" si="562"/>
        <v>1</v>
      </c>
      <c r="M4507" t="str">
        <f t="shared" si="563"/>
        <v>Success</v>
      </c>
      <c r="N4507">
        <f t="shared" si="564"/>
        <v>33.28</v>
      </c>
      <c r="O4507" t="str">
        <f t="shared" si="565"/>
        <v>2024/04</v>
      </c>
      <c r="P4507">
        <f t="shared" si="566"/>
        <v>11347.05</v>
      </c>
      <c r="Q4507" t="str">
        <f t="shared" si="567"/>
        <v>High Priority</v>
      </c>
      <c r="R4507" t="s">
        <v>38</v>
      </c>
      <c r="S4507">
        <v>85813</v>
      </c>
      <c r="T4507">
        <v>23257</v>
      </c>
      <c r="Z4507" s="2"/>
    </row>
    <row r="4508" spans="1:26" x14ac:dyDescent="0.25">
      <c r="A4508">
        <v>4507</v>
      </c>
      <c r="B4508" t="s">
        <v>13</v>
      </c>
      <c r="C4508" t="s">
        <v>19</v>
      </c>
      <c r="D4508" s="2">
        <v>45530</v>
      </c>
      <c r="E4508">
        <v>1</v>
      </c>
      <c r="F4508">
        <v>0</v>
      </c>
      <c r="G4508">
        <v>0</v>
      </c>
      <c r="H4508">
        <v>135.78</v>
      </c>
      <c r="I4508" t="s">
        <v>24</v>
      </c>
      <c r="J4508">
        <f t="shared" si="560"/>
        <v>0</v>
      </c>
      <c r="K4508">
        <f t="shared" si="561"/>
        <v>0</v>
      </c>
      <c r="L4508" t="e">
        <f t="shared" si="562"/>
        <v>#DIV/0!</v>
      </c>
      <c r="M4508" t="str">
        <f t="shared" si="563"/>
        <v>Network Failure</v>
      </c>
      <c r="N4508">
        <f t="shared" si="564"/>
        <v>0</v>
      </c>
      <c r="O4508" t="str">
        <f t="shared" si="565"/>
        <v>2024/08</v>
      </c>
      <c r="P4508">
        <f t="shared" si="566"/>
        <v>11382.85</v>
      </c>
      <c r="Q4508" t="str">
        <f t="shared" si="567"/>
        <v>Low Proirity</v>
      </c>
      <c r="R4508" t="s">
        <v>37</v>
      </c>
      <c r="S4508">
        <v>14271</v>
      </c>
      <c r="T4508">
        <v>40477</v>
      </c>
      <c r="Z4508" s="2"/>
    </row>
    <row r="4509" spans="1:26" x14ac:dyDescent="0.25">
      <c r="A4509">
        <v>4508</v>
      </c>
      <c r="B4509" t="s">
        <v>14</v>
      </c>
      <c r="C4509" t="s">
        <v>20</v>
      </c>
      <c r="D4509" s="2">
        <v>45578</v>
      </c>
      <c r="E4509">
        <v>1</v>
      </c>
      <c r="F4509">
        <v>1</v>
      </c>
      <c r="G4509">
        <v>1</v>
      </c>
      <c r="H4509">
        <v>57.69</v>
      </c>
      <c r="I4509" t="s">
        <v>21</v>
      </c>
      <c r="J4509">
        <f t="shared" si="560"/>
        <v>1</v>
      </c>
      <c r="K4509">
        <f t="shared" si="561"/>
        <v>1</v>
      </c>
      <c r="L4509">
        <f t="shared" si="562"/>
        <v>1</v>
      </c>
      <c r="M4509" t="str">
        <f t="shared" si="563"/>
        <v>Success</v>
      </c>
      <c r="N4509">
        <f t="shared" si="564"/>
        <v>57.69</v>
      </c>
      <c r="O4509" t="str">
        <f t="shared" si="565"/>
        <v>2024/10</v>
      </c>
      <c r="P4509">
        <f t="shared" si="566"/>
        <v>11395.05</v>
      </c>
      <c r="Q4509" t="str">
        <f t="shared" si="567"/>
        <v>High Priority</v>
      </c>
      <c r="R4509" t="s">
        <v>36</v>
      </c>
      <c r="S4509">
        <v>112628</v>
      </c>
      <c r="T4509">
        <v>69784</v>
      </c>
      <c r="Z4509" s="2"/>
    </row>
    <row r="4510" spans="1:26" x14ac:dyDescent="0.25">
      <c r="A4510">
        <v>4509</v>
      </c>
      <c r="B4510" t="s">
        <v>11</v>
      </c>
      <c r="C4510" t="s">
        <v>17</v>
      </c>
      <c r="D4510" s="2">
        <v>45339</v>
      </c>
      <c r="E4510">
        <v>1</v>
      </c>
      <c r="F4510">
        <v>0</v>
      </c>
      <c r="G4510">
        <v>0</v>
      </c>
      <c r="H4510">
        <v>27.06</v>
      </c>
      <c r="I4510" t="s">
        <v>26</v>
      </c>
      <c r="J4510">
        <f t="shared" si="560"/>
        <v>0</v>
      </c>
      <c r="K4510">
        <f t="shared" si="561"/>
        <v>0</v>
      </c>
      <c r="L4510" t="e">
        <f t="shared" si="562"/>
        <v>#DIV/0!</v>
      </c>
      <c r="M4510" t="str">
        <f t="shared" si="563"/>
        <v>Compliance Blocked</v>
      </c>
      <c r="N4510">
        <f t="shared" si="564"/>
        <v>0</v>
      </c>
      <c r="O4510" t="str">
        <f t="shared" si="565"/>
        <v>2024/02</v>
      </c>
      <c r="P4510">
        <f t="shared" si="566"/>
        <v>11335.1</v>
      </c>
      <c r="Q4510" t="str">
        <f t="shared" si="567"/>
        <v>Low Proirity</v>
      </c>
      <c r="R4510" t="s">
        <v>36</v>
      </c>
      <c r="S4510">
        <v>26105</v>
      </c>
      <c r="T4510">
        <v>210762</v>
      </c>
      <c r="Z4510" s="2"/>
    </row>
    <row r="4511" spans="1:26" x14ac:dyDescent="0.25">
      <c r="A4511">
        <v>4510</v>
      </c>
      <c r="B4511" t="s">
        <v>12</v>
      </c>
      <c r="C4511" t="s">
        <v>20</v>
      </c>
      <c r="D4511" s="2">
        <v>45305</v>
      </c>
      <c r="E4511">
        <v>1</v>
      </c>
      <c r="F4511">
        <v>0</v>
      </c>
      <c r="G4511">
        <v>0</v>
      </c>
      <c r="H4511">
        <v>16.350000000000001</v>
      </c>
      <c r="I4511" t="s">
        <v>24</v>
      </c>
      <c r="J4511">
        <f t="shared" si="560"/>
        <v>0</v>
      </c>
      <c r="K4511">
        <f t="shared" si="561"/>
        <v>0</v>
      </c>
      <c r="L4511" t="e">
        <f t="shared" si="562"/>
        <v>#DIV/0!</v>
      </c>
      <c r="M4511" t="str">
        <f t="shared" si="563"/>
        <v>Network Failure</v>
      </c>
      <c r="N4511">
        <f t="shared" si="564"/>
        <v>0</v>
      </c>
      <c r="O4511" t="str">
        <f t="shared" si="565"/>
        <v>2024/01</v>
      </c>
      <c r="P4511">
        <f t="shared" si="566"/>
        <v>11326.6</v>
      </c>
      <c r="Q4511" t="str">
        <f t="shared" si="567"/>
        <v>Low Proirity</v>
      </c>
      <c r="R4511" t="s">
        <v>37</v>
      </c>
      <c r="S4511">
        <v>112119</v>
      </c>
      <c r="T4511">
        <v>210940</v>
      </c>
      <c r="Z4511" s="2"/>
    </row>
    <row r="4512" spans="1:26" x14ac:dyDescent="0.25">
      <c r="A4512">
        <v>4511</v>
      </c>
      <c r="B4512" t="s">
        <v>9</v>
      </c>
      <c r="C4512" t="s">
        <v>18</v>
      </c>
      <c r="D4512" s="2">
        <v>45576</v>
      </c>
      <c r="E4512">
        <v>1</v>
      </c>
      <c r="F4512">
        <v>1</v>
      </c>
      <c r="G4512">
        <v>1</v>
      </c>
      <c r="H4512">
        <v>88.56</v>
      </c>
      <c r="I4512" t="s">
        <v>21</v>
      </c>
      <c r="J4512">
        <f t="shared" si="560"/>
        <v>1</v>
      </c>
      <c r="K4512">
        <f t="shared" si="561"/>
        <v>1</v>
      </c>
      <c r="L4512">
        <f t="shared" si="562"/>
        <v>1</v>
      </c>
      <c r="M4512" t="str">
        <f t="shared" si="563"/>
        <v>Success</v>
      </c>
      <c r="N4512">
        <f t="shared" si="564"/>
        <v>88.56</v>
      </c>
      <c r="O4512" t="str">
        <f t="shared" si="565"/>
        <v>2024/10</v>
      </c>
      <c r="P4512">
        <f t="shared" si="566"/>
        <v>11394.55</v>
      </c>
      <c r="Q4512" t="str">
        <f t="shared" si="567"/>
        <v>High Priority</v>
      </c>
      <c r="R4512" t="s">
        <v>36</v>
      </c>
      <c r="S4512">
        <v>109575</v>
      </c>
      <c r="T4512">
        <v>98911</v>
      </c>
      <c r="Z4512" s="2"/>
    </row>
    <row r="4513" spans="1:26" x14ac:dyDescent="0.25">
      <c r="A4513">
        <v>4512</v>
      </c>
      <c r="B4513" t="s">
        <v>12</v>
      </c>
      <c r="C4513" t="s">
        <v>18</v>
      </c>
      <c r="D4513" s="2">
        <v>45541</v>
      </c>
      <c r="E4513">
        <v>1</v>
      </c>
      <c r="F4513">
        <v>1</v>
      </c>
      <c r="G4513">
        <v>1</v>
      </c>
      <c r="H4513">
        <v>67.540000000000006</v>
      </c>
      <c r="I4513" t="s">
        <v>21</v>
      </c>
      <c r="J4513">
        <f t="shared" si="560"/>
        <v>1</v>
      </c>
      <c r="K4513">
        <f t="shared" si="561"/>
        <v>1</v>
      </c>
      <c r="L4513">
        <f t="shared" si="562"/>
        <v>1</v>
      </c>
      <c r="M4513" t="str">
        <f t="shared" si="563"/>
        <v>Success</v>
      </c>
      <c r="N4513">
        <f t="shared" si="564"/>
        <v>67.540000000000006</v>
      </c>
      <c r="O4513" t="str">
        <f t="shared" si="565"/>
        <v>2024/09</v>
      </c>
      <c r="P4513">
        <f t="shared" si="566"/>
        <v>11385.8</v>
      </c>
      <c r="Q4513" t="str">
        <f t="shared" si="567"/>
        <v>High Priority</v>
      </c>
      <c r="R4513" t="s">
        <v>36</v>
      </c>
      <c r="S4513">
        <v>94029</v>
      </c>
      <c r="T4513">
        <v>33429</v>
      </c>
      <c r="Z4513" s="2"/>
    </row>
    <row r="4514" spans="1:26" x14ac:dyDescent="0.25">
      <c r="A4514">
        <v>4513</v>
      </c>
      <c r="B4514" t="s">
        <v>14</v>
      </c>
      <c r="C4514" t="s">
        <v>18</v>
      </c>
      <c r="D4514" s="2">
        <v>45491</v>
      </c>
      <c r="E4514">
        <v>1</v>
      </c>
      <c r="F4514">
        <v>1</v>
      </c>
      <c r="G4514">
        <v>1</v>
      </c>
      <c r="H4514">
        <v>78.38</v>
      </c>
      <c r="I4514" t="s">
        <v>21</v>
      </c>
      <c r="J4514">
        <f t="shared" si="560"/>
        <v>1</v>
      </c>
      <c r="K4514">
        <f t="shared" si="561"/>
        <v>1</v>
      </c>
      <c r="L4514">
        <f t="shared" si="562"/>
        <v>1</v>
      </c>
      <c r="M4514" t="str">
        <f t="shared" si="563"/>
        <v>Success</v>
      </c>
      <c r="N4514">
        <f t="shared" si="564"/>
        <v>78.38</v>
      </c>
      <c r="O4514" t="str">
        <f t="shared" si="565"/>
        <v>2024/07</v>
      </c>
      <c r="P4514">
        <f t="shared" si="566"/>
        <v>11373.3</v>
      </c>
      <c r="Q4514" t="str">
        <f t="shared" si="567"/>
        <v>High Priority</v>
      </c>
      <c r="R4514" t="s">
        <v>38</v>
      </c>
      <c r="S4514">
        <v>102709</v>
      </c>
      <c r="T4514">
        <v>60267</v>
      </c>
      <c r="Z4514" s="2"/>
    </row>
    <row r="4515" spans="1:26" x14ac:dyDescent="0.25">
      <c r="A4515">
        <v>4514</v>
      </c>
      <c r="B4515" t="s">
        <v>14</v>
      </c>
      <c r="C4515" t="s">
        <v>19</v>
      </c>
      <c r="D4515" s="2">
        <v>45536</v>
      </c>
      <c r="E4515">
        <v>1</v>
      </c>
      <c r="F4515">
        <v>0</v>
      </c>
      <c r="G4515">
        <v>0</v>
      </c>
      <c r="H4515">
        <v>106.64</v>
      </c>
      <c r="I4515" t="s">
        <v>26</v>
      </c>
      <c r="J4515">
        <f t="shared" si="560"/>
        <v>0</v>
      </c>
      <c r="K4515">
        <f t="shared" si="561"/>
        <v>0</v>
      </c>
      <c r="L4515" t="e">
        <f t="shared" si="562"/>
        <v>#DIV/0!</v>
      </c>
      <c r="M4515" t="str">
        <f t="shared" si="563"/>
        <v>Compliance Blocked</v>
      </c>
      <c r="N4515">
        <f t="shared" si="564"/>
        <v>0</v>
      </c>
      <c r="O4515" t="str">
        <f t="shared" si="565"/>
        <v>2024/09</v>
      </c>
      <c r="P4515">
        <f t="shared" si="566"/>
        <v>11384.35</v>
      </c>
      <c r="Q4515" t="str">
        <f t="shared" si="567"/>
        <v>Low Proirity</v>
      </c>
      <c r="R4515" t="s">
        <v>37</v>
      </c>
      <c r="S4515">
        <v>16062</v>
      </c>
      <c r="T4515">
        <v>147154</v>
      </c>
      <c r="Z4515" s="2"/>
    </row>
    <row r="4516" spans="1:26" x14ac:dyDescent="0.25">
      <c r="A4516">
        <v>4515</v>
      </c>
      <c r="B4516" t="s">
        <v>13</v>
      </c>
      <c r="C4516" t="s">
        <v>16</v>
      </c>
      <c r="D4516" s="2">
        <v>45647</v>
      </c>
      <c r="E4516">
        <v>1</v>
      </c>
      <c r="F4516">
        <v>0</v>
      </c>
      <c r="G4516">
        <v>0</v>
      </c>
      <c r="H4516">
        <v>19.43</v>
      </c>
      <c r="I4516" t="s">
        <v>26</v>
      </c>
      <c r="J4516">
        <f t="shared" si="560"/>
        <v>0</v>
      </c>
      <c r="K4516">
        <f t="shared" si="561"/>
        <v>0</v>
      </c>
      <c r="L4516" t="e">
        <f t="shared" si="562"/>
        <v>#DIV/0!</v>
      </c>
      <c r="M4516" t="str">
        <f t="shared" si="563"/>
        <v>Compliance Blocked</v>
      </c>
      <c r="N4516">
        <f t="shared" si="564"/>
        <v>0</v>
      </c>
      <c r="O4516" t="str">
        <f t="shared" si="565"/>
        <v>2024/12</v>
      </c>
      <c r="P4516">
        <f t="shared" si="566"/>
        <v>11412.1</v>
      </c>
      <c r="Q4516" t="str">
        <f t="shared" si="567"/>
        <v>Low Proirity</v>
      </c>
      <c r="R4516" t="s">
        <v>38</v>
      </c>
      <c r="S4516">
        <v>48502</v>
      </c>
      <c r="T4516">
        <v>96069</v>
      </c>
      <c r="Z4516" s="2"/>
    </row>
    <row r="4517" spans="1:26" x14ac:dyDescent="0.25">
      <c r="A4517">
        <v>4516</v>
      </c>
      <c r="B4517" t="s">
        <v>15</v>
      </c>
      <c r="C4517" t="s">
        <v>18</v>
      </c>
      <c r="D4517" s="2">
        <v>45423</v>
      </c>
      <c r="E4517">
        <v>1</v>
      </c>
      <c r="F4517">
        <v>0</v>
      </c>
      <c r="G4517">
        <v>0</v>
      </c>
      <c r="H4517">
        <v>79.150000000000006</v>
      </c>
      <c r="I4517" t="s">
        <v>24</v>
      </c>
      <c r="J4517">
        <f t="shared" si="560"/>
        <v>0</v>
      </c>
      <c r="K4517">
        <f t="shared" si="561"/>
        <v>0</v>
      </c>
      <c r="L4517" t="e">
        <f t="shared" si="562"/>
        <v>#DIV/0!</v>
      </c>
      <c r="M4517" t="str">
        <f t="shared" si="563"/>
        <v>Network Failure</v>
      </c>
      <c r="N4517">
        <f t="shared" si="564"/>
        <v>0</v>
      </c>
      <c r="O4517" t="str">
        <f t="shared" si="565"/>
        <v>2024/05</v>
      </c>
      <c r="P4517">
        <f t="shared" si="566"/>
        <v>11356.1</v>
      </c>
      <c r="Q4517" t="str">
        <f t="shared" si="567"/>
        <v>Low Proirity</v>
      </c>
      <c r="R4517" t="s">
        <v>37</v>
      </c>
      <c r="S4517">
        <v>85919</v>
      </c>
      <c r="T4517">
        <v>65918</v>
      </c>
      <c r="Z4517" s="2"/>
    </row>
    <row r="4518" spans="1:26" x14ac:dyDescent="0.25">
      <c r="A4518">
        <v>4517</v>
      </c>
      <c r="B4518" t="s">
        <v>10</v>
      </c>
      <c r="C4518" t="s">
        <v>16</v>
      </c>
      <c r="D4518" s="2">
        <v>45613</v>
      </c>
      <c r="E4518">
        <v>1</v>
      </c>
      <c r="F4518">
        <v>1</v>
      </c>
      <c r="G4518">
        <v>1</v>
      </c>
      <c r="H4518">
        <v>18.25</v>
      </c>
      <c r="I4518" t="s">
        <v>21</v>
      </c>
      <c r="J4518">
        <f t="shared" si="560"/>
        <v>1</v>
      </c>
      <c r="K4518">
        <f t="shared" si="561"/>
        <v>1</v>
      </c>
      <c r="L4518">
        <f t="shared" si="562"/>
        <v>1</v>
      </c>
      <c r="M4518" t="str">
        <f t="shared" si="563"/>
        <v>Success</v>
      </c>
      <c r="N4518">
        <f t="shared" si="564"/>
        <v>18.25</v>
      </c>
      <c r="O4518" t="str">
        <f t="shared" si="565"/>
        <v>2024/11</v>
      </c>
      <c r="P4518">
        <f t="shared" si="566"/>
        <v>11403.8</v>
      </c>
      <c r="Q4518" t="str">
        <f t="shared" si="567"/>
        <v>High Priority</v>
      </c>
      <c r="R4518" t="s">
        <v>36</v>
      </c>
      <c r="S4518">
        <v>101542</v>
      </c>
      <c r="T4518">
        <v>158745</v>
      </c>
      <c r="Z4518" s="2"/>
    </row>
    <row r="4519" spans="1:26" x14ac:dyDescent="0.25">
      <c r="A4519">
        <v>4518</v>
      </c>
      <c r="B4519" t="s">
        <v>13</v>
      </c>
      <c r="C4519" t="s">
        <v>20</v>
      </c>
      <c r="D4519" s="2">
        <v>45589</v>
      </c>
      <c r="E4519">
        <v>1</v>
      </c>
      <c r="F4519">
        <v>1</v>
      </c>
      <c r="G4519">
        <v>0</v>
      </c>
      <c r="H4519">
        <v>56.46</v>
      </c>
      <c r="I4519" t="s">
        <v>24</v>
      </c>
      <c r="J4519">
        <f t="shared" si="560"/>
        <v>0</v>
      </c>
      <c r="K4519">
        <f t="shared" si="561"/>
        <v>1</v>
      </c>
      <c r="L4519">
        <f t="shared" si="562"/>
        <v>0</v>
      </c>
      <c r="M4519" t="str">
        <f t="shared" si="563"/>
        <v>Network Failure</v>
      </c>
      <c r="N4519">
        <f t="shared" si="564"/>
        <v>0</v>
      </c>
      <c r="O4519" t="str">
        <f t="shared" si="565"/>
        <v>2024/10</v>
      </c>
      <c r="P4519">
        <f t="shared" si="566"/>
        <v>11397.8</v>
      </c>
      <c r="Q4519" t="str">
        <f t="shared" si="567"/>
        <v>Low Proirity</v>
      </c>
      <c r="R4519" t="s">
        <v>37</v>
      </c>
      <c r="S4519">
        <v>98103</v>
      </c>
      <c r="T4519">
        <v>156817</v>
      </c>
      <c r="Z4519" s="2"/>
    </row>
    <row r="4520" spans="1:26" x14ac:dyDescent="0.25">
      <c r="A4520">
        <v>4519</v>
      </c>
      <c r="B4520" t="s">
        <v>15</v>
      </c>
      <c r="C4520" t="s">
        <v>19</v>
      </c>
      <c r="D4520" s="2">
        <v>45417</v>
      </c>
      <c r="E4520">
        <v>1</v>
      </c>
      <c r="F4520">
        <v>1</v>
      </c>
      <c r="G4520">
        <v>0</v>
      </c>
      <c r="H4520">
        <v>60.34</v>
      </c>
      <c r="I4520" t="s">
        <v>24</v>
      </c>
      <c r="J4520">
        <f t="shared" si="560"/>
        <v>0</v>
      </c>
      <c r="K4520">
        <f t="shared" si="561"/>
        <v>1</v>
      </c>
      <c r="L4520">
        <f t="shared" si="562"/>
        <v>0</v>
      </c>
      <c r="M4520" t="str">
        <f t="shared" si="563"/>
        <v>Network Failure</v>
      </c>
      <c r="N4520">
        <f t="shared" si="564"/>
        <v>0</v>
      </c>
      <c r="O4520" t="str">
        <f t="shared" si="565"/>
        <v>2024/05</v>
      </c>
      <c r="P4520">
        <f t="shared" si="566"/>
        <v>11354.8</v>
      </c>
      <c r="Q4520" t="str">
        <f t="shared" si="567"/>
        <v>Low Proirity</v>
      </c>
      <c r="R4520" t="s">
        <v>38</v>
      </c>
      <c r="S4520">
        <v>90570</v>
      </c>
      <c r="T4520">
        <v>173621</v>
      </c>
      <c r="Z4520" s="2"/>
    </row>
    <row r="4521" spans="1:26" x14ac:dyDescent="0.25">
      <c r="A4521">
        <v>4520</v>
      </c>
      <c r="B4521" t="s">
        <v>12</v>
      </c>
      <c r="C4521" t="s">
        <v>19</v>
      </c>
      <c r="D4521" s="2">
        <v>45348</v>
      </c>
      <c r="E4521">
        <v>1</v>
      </c>
      <c r="F4521">
        <v>1</v>
      </c>
      <c r="G4521">
        <v>1</v>
      </c>
      <c r="H4521">
        <v>108.98</v>
      </c>
      <c r="I4521" t="s">
        <v>21</v>
      </c>
      <c r="J4521">
        <f t="shared" si="560"/>
        <v>1</v>
      </c>
      <c r="K4521">
        <f t="shared" si="561"/>
        <v>1</v>
      </c>
      <c r="L4521">
        <f t="shared" si="562"/>
        <v>1</v>
      </c>
      <c r="M4521" t="str">
        <f t="shared" si="563"/>
        <v>Success</v>
      </c>
      <c r="N4521">
        <f t="shared" si="564"/>
        <v>108.98</v>
      </c>
      <c r="O4521" t="str">
        <f t="shared" si="565"/>
        <v>2024/02</v>
      </c>
      <c r="P4521">
        <f t="shared" si="566"/>
        <v>11337.55</v>
      </c>
      <c r="Q4521" t="str">
        <f t="shared" si="567"/>
        <v>High Priority</v>
      </c>
      <c r="R4521" t="s">
        <v>37</v>
      </c>
      <c r="S4521">
        <v>80141</v>
      </c>
      <c r="T4521">
        <v>212635</v>
      </c>
      <c r="Z4521" s="2"/>
    </row>
    <row r="4522" spans="1:26" x14ac:dyDescent="0.25">
      <c r="A4522">
        <v>4521</v>
      </c>
      <c r="B4522" t="s">
        <v>11</v>
      </c>
      <c r="C4522" t="s">
        <v>20</v>
      </c>
      <c r="D4522" s="2">
        <v>45364</v>
      </c>
      <c r="E4522">
        <v>1</v>
      </c>
      <c r="F4522">
        <v>1</v>
      </c>
      <c r="G4522">
        <v>1</v>
      </c>
      <c r="H4522">
        <v>54.64</v>
      </c>
      <c r="I4522" t="s">
        <v>21</v>
      </c>
      <c r="J4522">
        <f t="shared" si="560"/>
        <v>1</v>
      </c>
      <c r="K4522">
        <f t="shared" si="561"/>
        <v>1</v>
      </c>
      <c r="L4522">
        <f t="shared" si="562"/>
        <v>1</v>
      </c>
      <c r="M4522" t="str">
        <f t="shared" si="563"/>
        <v>Success</v>
      </c>
      <c r="N4522">
        <f t="shared" si="564"/>
        <v>54.64</v>
      </c>
      <c r="O4522" t="str">
        <f t="shared" si="565"/>
        <v>2024/03</v>
      </c>
      <c r="P4522">
        <f t="shared" si="566"/>
        <v>11341.55</v>
      </c>
      <c r="Q4522" t="str">
        <f t="shared" si="567"/>
        <v>High Priority</v>
      </c>
      <c r="R4522" t="s">
        <v>36</v>
      </c>
      <c r="S4522">
        <v>112399</v>
      </c>
      <c r="T4522">
        <v>23519</v>
      </c>
      <c r="Z4522" s="2"/>
    </row>
    <row r="4523" spans="1:26" x14ac:dyDescent="0.25">
      <c r="A4523">
        <v>4522</v>
      </c>
      <c r="B4523" t="s">
        <v>12</v>
      </c>
      <c r="C4523" t="s">
        <v>19</v>
      </c>
      <c r="D4523" s="2">
        <v>45655</v>
      </c>
      <c r="E4523">
        <v>1</v>
      </c>
      <c r="F4523">
        <v>1</v>
      </c>
      <c r="G4523">
        <v>1</v>
      </c>
      <c r="H4523">
        <v>27.53</v>
      </c>
      <c r="I4523" t="s">
        <v>21</v>
      </c>
      <c r="J4523">
        <f t="shared" si="560"/>
        <v>1</v>
      </c>
      <c r="K4523">
        <f t="shared" si="561"/>
        <v>1</v>
      </c>
      <c r="L4523">
        <f t="shared" si="562"/>
        <v>1</v>
      </c>
      <c r="M4523" t="str">
        <f t="shared" si="563"/>
        <v>Success</v>
      </c>
      <c r="N4523">
        <f t="shared" si="564"/>
        <v>27.53</v>
      </c>
      <c r="O4523" t="str">
        <f t="shared" si="565"/>
        <v>2024/12</v>
      </c>
      <c r="P4523">
        <f t="shared" si="566"/>
        <v>11414.3</v>
      </c>
      <c r="Q4523" t="str">
        <f t="shared" si="567"/>
        <v>High Priority</v>
      </c>
      <c r="R4523" t="s">
        <v>38</v>
      </c>
      <c r="S4523">
        <v>91437</v>
      </c>
      <c r="T4523">
        <v>214616</v>
      </c>
      <c r="Z4523" s="2"/>
    </row>
    <row r="4524" spans="1:26" x14ac:dyDescent="0.25">
      <c r="A4524">
        <v>4523</v>
      </c>
      <c r="B4524" t="s">
        <v>15</v>
      </c>
      <c r="C4524" t="s">
        <v>18</v>
      </c>
      <c r="D4524" s="2">
        <v>45653</v>
      </c>
      <c r="E4524">
        <v>1</v>
      </c>
      <c r="F4524">
        <v>1</v>
      </c>
      <c r="G4524">
        <v>1</v>
      </c>
      <c r="H4524">
        <v>21.75</v>
      </c>
      <c r="I4524" t="s">
        <v>21</v>
      </c>
      <c r="J4524">
        <f t="shared" si="560"/>
        <v>1</v>
      </c>
      <c r="K4524">
        <f t="shared" si="561"/>
        <v>1</v>
      </c>
      <c r="L4524">
        <f t="shared" si="562"/>
        <v>1</v>
      </c>
      <c r="M4524" t="str">
        <f t="shared" si="563"/>
        <v>Success</v>
      </c>
      <c r="N4524">
        <f t="shared" si="564"/>
        <v>21.75</v>
      </c>
      <c r="O4524" t="str">
        <f t="shared" si="565"/>
        <v>2024/12</v>
      </c>
      <c r="P4524">
        <f t="shared" si="566"/>
        <v>11413.8</v>
      </c>
      <c r="Q4524" t="str">
        <f t="shared" si="567"/>
        <v>High Priority</v>
      </c>
      <c r="R4524" t="s">
        <v>36</v>
      </c>
      <c r="S4524">
        <v>29552</v>
      </c>
      <c r="T4524">
        <v>159303</v>
      </c>
      <c r="Z4524" s="2"/>
    </row>
    <row r="4525" spans="1:26" x14ac:dyDescent="0.25">
      <c r="A4525">
        <v>4524</v>
      </c>
      <c r="B4525" t="s">
        <v>11</v>
      </c>
      <c r="C4525" t="s">
        <v>19</v>
      </c>
      <c r="D4525" s="2">
        <v>45612</v>
      </c>
      <c r="E4525">
        <v>1</v>
      </c>
      <c r="F4525">
        <v>0</v>
      </c>
      <c r="G4525">
        <v>0</v>
      </c>
      <c r="H4525">
        <v>23.36</v>
      </c>
      <c r="I4525" t="s">
        <v>22</v>
      </c>
      <c r="J4525">
        <f t="shared" si="560"/>
        <v>0</v>
      </c>
      <c r="K4525">
        <f t="shared" si="561"/>
        <v>0</v>
      </c>
      <c r="L4525" t="e">
        <f t="shared" si="562"/>
        <v>#DIV/0!</v>
      </c>
      <c r="M4525" t="str">
        <f t="shared" si="563"/>
        <v>Network Failure</v>
      </c>
      <c r="N4525">
        <f t="shared" si="564"/>
        <v>0</v>
      </c>
      <c r="O4525" t="str">
        <f t="shared" si="565"/>
        <v>2024/11</v>
      </c>
      <c r="P4525">
        <f t="shared" si="566"/>
        <v>11403.35</v>
      </c>
      <c r="Q4525" t="str">
        <f t="shared" si="567"/>
        <v>Low Proirity</v>
      </c>
      <c r="R4525" t="s">
        <v>38</v>
      </c>
      <c r="S4525">
        <v>45011</v>
      </c>
      <c r="T4525">
        <v>198847</v>
      </c>
      <c r="Z4525" s="2"/>
    </row>
    <row r="4526" spans="1:26" x14ac:dyDescent="0.25">
      <c r="A4526">
        <v>4525</v>
      </c>
      <c r="B4526" t="s">
        <v>15</v>
      </c>
      <c r="C4526" t="s">
        <v>18</v>
      </c>
      <c r="D4526" s="2">
        <v>45433</v>
      </c>
      <c r="E4526">
        <v>1</v>
      </c>
      <c r="F4526">
        <v>0</v>
      </c>
      <c r="G4526">
        <v>0</v>
      </c>
      <c r="H4526">
        <v>99.94</v>
      </c>
      <c r="I4526" t="s">
        <v>26</v>
      </c>
      <c r="J4526">
        <f t="shared" si="560"/>
        <v>0</v>
      </c>
      <c r="K4526">
        <f t="shared" si="561"/>
        <v>0</v>
      </c>
      <c r="L4526" t="e">
        <f t="shared" si="562"/>
        <v>#DIV/0!</v>
      </c>
      <c r="M4526" t="str">
        <f t="shared" si="563"/>
        <v>Compliance Blocked</v>
      </c>
      <c r="N4526">
        <f t="shared" si="564"/>
        <v>0</v>
      </c>
      <c r="O4526" t="str">
        <f t="shared" si="565"/>
        <v>2024/05</v>
      </c>
      <c r="P4526">
        <f t="shared" si="566"/>
        <v>11358.6</v>
      </c>
      <c r="Q4526" t="str">
        <f t="shared" si="567"/>
        <v>Low Proirity</v>
      </c>
      <c r="R4526" t="s">
        <v>37</v>
      </c>
      <c r="S4526">
        <v>17504</v>
      </c>
      <c r="T4526">
        <v>65247</v>
      </c>
      <c r="Z4526" s="2"/>
    </row>
    <row r="4527" spans="1:26" x14ac:dyDescent="0.25">
      <c r="A4527">
        <v>4526</v>
      </c>
      <c r="B4527" t="s">
        <v>13</v>
      </c>
      <c r="C4527" t="s">
        <v>19</v>
      </c>
      <c r="D4527" s="2">
        <v>45297</v>
      </c>
      <c r="E4527">
        <v>1</v>
      </c>
      <c r="F4527">
        <v>1</v>
      </c>
      <c r="G4527">
        <v>1</v>
      </c>
      <c r="H4527">
        <v>59.99</v>
      </c>
      <c r="I4527" t="s">
        <v>21</v>
      </c>
      <c r="J4527">
        <f t="shared" si="560"/>
        <v>1</v>
      </c>
      <c r="K4527">
        <f t="shared" si="561"/>
        <v>1</v>
      </c>
      <c r="L4527">
        <f t="shared" si="562"/>
        <v>1</v>
      </c>
      <c r="M4527" t="str">
        <f t="shared" si="563"/>
        <v>Success</v>
      </c>
      <c r="N4527">
        <f t="shared" si="564"/>
        <v>59.99</v>
      </c>
      <c r="O4527" t="str">
        <f t="shared" si="565"/>
        <v>2024/01</v>
      </c>
      <c r="P4527">
        <f t="shared" si="566"/>
        <v>11324.8</v>
      </c>
      <c r="Q4527" t="str">
        <f t="shared" si="567"/>
        <v>High Priority</v>
      </c>
      <c r="R4527" t="s">
        <v>36</v>
      </c>
      <c r="S4527">
        <v>70998</v>
      </c>
      <c r="T4527">
        <v>199509</v>
      </c>
      <c r="Z4527" s="2"/>
    </row>
    <row r="4528" spans="1:26" x14ac:dyDescent="0.25">
      <c r="A4528">
        <v>4527</v>
      </c>
      <c r="B4528" t="s">
        <v>14</v>
      </c>
      <c r="C4528" t="s">
        <v>17</v>
      </c>
      <c r="D4528" s="2">
        <v>45495</v>
      </c>
      <c r="E4528">
        <v>1</v>
      </c>
      <c r="F4528">
        <v>1</v>
      </c>
      <c r="G4528">
        <v>0</v>
      </c>
      <c r="H4528">
        <v>39.840000000000003</v>
      </c>
      <c r="I4528" t="s">
        <v>25</v>
      </c>
      <c r="J4528">
        <f t="shared" si="560"/>
        <v>0</v>
      </c>
      <c r="K4528">
        <f t="shared" si="561"/>
        <v>1</v>
      </c>
      <c r="L4528">
        <f t="shared" si="562"/>
        <v>0</v>
      </c>
      <c r="M4528" t="str">
        <f t="shared" si="563"/>
        <v>Network Failure</v>
      </c>
      <c r="N4528">
        <f t="shared" si="564"/>
        <v>0</v>
      </c>
      <c r="O4528" t="str">
        <f t="shared" si="565"/>
        <v>2024/07</v>
      </c>
      <c r="P4528">
        <f t="shared" si="566"/>
        <v>11374.3</v>
      </c>
      <c r="Q4528" t="str">
        <f t="shared" si="567"/>
        <v>Low Proirity</v>
      </c>
      <c r="R4528" t="s">
        <v>37</v>
      </c>
      <c r="S4528">
        <v>136770</v>
      </c>
      <c r="T4528">
        <v>244171</v>
      </c>
      <c r="Z4528" s="2"/>
    </row>
    <row r="4529" spans="1:26" x14ac:dyDescent="0.25">
      <c r="A4529">
        <v>4528</v>
      </c>
      <c r="B4529" t="s">
        <v>12</v>
      </c>
      <c r="C4529" t="s">
        <v>16</v>
      </c>
      <c r="D4529" s="2">
        <v>45593</v>
      </c>
      <c r="E4529">
        <v>1</v>
      </c>
      <c r="F4529">
        <v>1</v>
      </c>
      <c r="G4529">
        <v>1</v>
      </c>
      <c r="H4529">
        <v>101.86</v>
      </c>
      <c r="I4529" t="s">
        <v>21</v>
      </c>
      <c r="J4529">
        <f t="shared" si="560"/>
        <v>1</v>
      </c>
      <c r="K4529">
        <f t="shared" si="561"/>
        <v>1</v>
      </c>
      <c r="L4529">
        <f t="shared" si="562"/>
        <v>1</v>
      </c>
      <c r="M4529" t="str">
        <f t="shared" si="563"/>
        <v>Success</v>
      </c>
      <c r="N4529">
        <f t="shared" si="564"/>
        <v>101.86</v>
      </c>
      <c r="O4529" t="str">
        <f t="shared" si="565"/>
        <v>2024/10</v>
      </c>
      <c r="P4529">
        <f t="shared" si="566"/>
        <v>11398.8</v>
      </c>
      <c r="Q4529" t="str">
        <f t="shared" si="567"/>
        <v>High Priority</v>
      </c>
      <c r="R4529" t="s">
        <v>38</v>
      </c>
      <c r="S4529">
        <v>147781</v>
      </c>
      <c r="T4529">
        <v>168714</v>
      </c>
      <c r="Z4529" s="2"/>
    </row>
    <row r="4530" spans="1:26" x14ac:dyDescent="0.25">
      <c r="A4530">
        <v>4529</v>
      </c>
      <c r="B4530" t="s">
        <v>11</v>
      </c>
      <c r="C4530" t="s">
        <v>17</v>
      </c>
      <c r="D4530" s="2">
        <v>45651</v>
      </c>
      <c r="E4530">
        <v>1</v>
      </c>
      <c r="F4530">
        <v>1</v>
      </c>
      <c r="G4530">
        <v>0</v>
      </c>
      <c r="H4530">
        <v>110.11</v>
      </c>
      <c r="I4530" t="s">
        <v>23</v>
      </c>
      <c r="J4530">
        <f t="shared" si="560"/>
        <v>0</v>
      </c>
      <c r="K4530">
        <f t="shared" si="561"/>
        <v>1</v>
      </c>
      <c r="L4530">
        <f t="shared" si="562"/>
        <v>0</v>
      </c>
      <c r="M4530" t="str">
        <f t="shared" si="563"/>
        <v>Network Failure</v>
      </c>
      <c r="N4530">
        <f t="shared" si="564"/>
        <v>0</v>
      </c>
      <c r="O4530" t="str">
        <f t="shared" si="565"/>
        <v>2024/12</v>
      </c>
      <c r="P4530">
        <f t="shared" si="566"/>
        <v>11413.3</v>
      </c>
      <c r="Q4530" t="str">
        <f t="shared" si="567"/>
        <v>Low Proirity</v>
      </c>
      <c r="R4530" t="s">
        <v>36</v>
      </c>
      <c r="S4530">
        <v>126386</v>
      </c>
      <c r="T4530">
        <v>131139</v>
      </c>
      <c r="Z4530" s="2"/>
    </row>
    <row r="4531" spans="1:26" x14ac:dyDescent="0.25">
      <c r="A4531">
        <v>4530</v>
      </c>
      <c r="B4531" t="s">
        <v>14</v>
      </c>
      <c r="C4531" t="s">
        <v>18</v>
      </c>
      <c r="D4531" s="2">
        <v>45572</v>
      </c>
      <c r="E4531">
        <v>1</v>
      </c>
      <c r="F4531">
        <v>1</v>
      </c>
      <c r="G4531">
        <v>1</v>
      </c>
      <c r="H4531">
        <v>118.51</v>
      </c>
      <c r="I4531" t="s">
        <v>21</v>
      </c>
      <c r="J4531">
        <f t="shared" si="560"/>
        <v>1</v>
      </c>
      <c r="K4531">
        <f t="shared" si="561"/>
        <v>1</v>
      </c>
      <c r="L4531">
        <f t="shared" si="562"/>
        <v>1</v>
      </c>
      <c r="M4531" t="str">
        <f t="shared" si="563"/>
        <v>Success</v>
      </c>
      <c r="N4531">
        <f t="shared" si="564"/>
        <v>118.51</v>
      </c>
      <c r="O4531" t="str">
        <f t="shared" si="565"/>
        <v>2024/10</v>
      </c>
      <c r="P4531">
        <f t="shared" si="566"/>
        <v>11393.55</v>
      </c>
      <c r="Q4531" t="str">
        <f t="shared" si="567"/>
        <v>High Priority</v>
      </c>
      <c r="R4531" t="s">
        <v>38</v>
      </c>
      <c r="S4531">
        <v>60587</v>
      </c>
      <c r="T4531">
        <v>161821</v>
      </c>
      <c r="Z4531" s="2"/>
    </row>
    <row r="4532" spans="1:26" x14ac:dyDescent="0.25">
      <c r="A4532">
        <v>4531</v>
      </c>
      <c r="B4532" t="s">
        <v>9</v>
      </c>
      <c r="C4532" t="s">
        <v>19</v>
      </c>
      <c r="D4532" s="2">
        <v>45365</v>
      </c>
      <c r="E4532">
        <v>1</v>
      </c>
      <c r="F4532">
        <v>0</v>
      </c>
      <c r="G4532">
        <v>0</v>
      </c>
      <c r="H4532">
        <v>17.399999999999999</v>
      </c>
      <c r="I4532" t="s">
        <v>22</v>
      </c>
      <c r="J4532">
        <f t="shared" si="560"/>
        <v>0</v>
      </c>
      <c r="K4532">
        <f t="shared" si="561"/>
        <v>0</v>
      </c>
      <c r="L4532" t="e">
        <f t="shared" si="562"/>
        <v>#DIV/0!</v>
      </c>
      <c r="M4532" t="str">
        <f t="shared" si="563"/>
        <v>Network Failure</v>
      </c>
      <c r="N4532">
        <f t="shared" si="564"/>
        <v>0</v>
      </c>
      <c r="O4532" t="str">
        <f t="shared" si="565"/>
        <v>2024/03</v>
      </c>
      <c r="P4532">
        <f t="shared" si="566"/>
        <v>11341.6</v>
      </c>
      <c r="Q4532" t="str">
        <f t="shared" si="567"/>
        <v>Low Proirity</v>
      </c>
      <c r="R4532" t="s">
        <v>38</v>
      </c>
      <c r="S4532">
        <v>98348</v>
      </c>
      <c r="T4532">
        <v>157606</v>
      </c>
      <c r="Z4532" s="2"/>
    </row>
    <row r="4533" spans="1:26" x14ac:dyDescent="0.25">
      <c r="A4533">
        <v>4532</v>
      </c>
      <c r="B4533" t="s">
        <v>12</v>
      </c>
      <c r="C4533" t="s">
        <v>18</v>
      </c>
      <c r="D4533" s="2">
        <v>45531</v>
      </c>
      <c r="E4533">
        <v>1</v>
      </c>
      <c r="F4533">
        <v>1</v>
      </c>
      <c r="G4533">
        <v>1</v>
      </c>
      <c r="H4533">
        <v>80.16</v>
      </c>
      <c r="I4533" t="s">
        <v>21</v>
      </c>
      <c r="J4533">
        <f t="shared" si="560"/>
        <v>1</v>
      </c>
      <c r="K4533">
        <f t="shared" si="561"/>
        <v>1</v>
      </c>
      <c r="L4533">
        <f t="shared" si="562"/>
        <v>1</v>
      </c>
      <c r="M4533" t="str">
        <f t="shared" si="563"/>
        <v>Success</v>
      </c>
      <c r="N4533">
        <f t="shared" si="564"/>
        <v>80.16</v>
      </c>
      <c r="O4533" t="str">
        <f t="shared" si="565"/>
        <v>2024/08</v>
      </c>
      <c r="P4533">
        <f t="shared" si="566"/>
        <v>11383.3</v>
      </c>
      <c r="Q4533" t="str">
        <f t="shared" si="567"/>
        <v>High Priority</v>
      </c>
      <c r="R4533" t="s">
        <v>36</v>
      </c>
      <c r="S4533">
        <v>107647</v>
      </c>
      <c r="T4533">
        <v>226976</v>
      </c>
      <c r="Z4533" s="2"/>
    </row>
    <row r="4534" spans="1:26" x14ac:dyDescent="0.25">
      <c r="A4534">
        <v>4533</v>
      </c>
      <c r="B4534" t="s">
        <v>9</v>
      </c>
      <c r="C4534" t="s">
        <v>17</v>
      </c>
      <c r="D4534" s="2">
        <v>45644</v>
      </c>
      <c r="E4534">
        <v>1</v>
      </c>
      <c r="F4534">
        <v>1</v>
      </c>
      <c r="G4534">
        <v>1</v>
      </c>
      <c r="H4534">
        <v>35.26</v>
      </c>
      <c r="I4534" t="s">
        <v>21</v>
      </c>
      <c r="J4534">
        <f t="shared" si="560"/>
        <v>1</v>
      </c>
      <c r="K4534">
        <f t="shared" si="561"/>
        <v>1</v>
      </c>
      <c r="L4534">
        <f t="shared" si="562"/>
        <v>1</v>
      </c>
      <c r="M4534" t="str">
        <f t="shared" si="563"/>
        <v>Success</v>
      </c>
      <c r="N4534">
        <f t="shared" si="564"/>
        <v>35.26</v>
      </c>
      <c r="O4534" t="str">
        <f t="shared" si="565"/>
        <v>2024/12</v>
      </c>
      <c r="P4534">
        <f t="shared" si="566"/>
        <v>11411.55</v>
      </c>
      <c r="Q4534" t="str">
        <f t="shared" si="567"/>
        <v>High Priority</v>
      </c>
      <c r="R4534" t="s">
        <v>37</v>
      </c>
      <c r="S4534">
        <v>86925</v>
      </c>
      <c r="T4534">
        <v>44587</v>
      </c>
      <c r="Z4534" s="2"/>
    </row>
    <row r="4535" spans="1:26" x14ac:dyDescent="0.25">
      <c r="A4535">
        <v>4534</v>
      </c>
      <c r="B4535" t="s">
        <v>15</v>
      </c>
      <c r="C4535" t="s">
        <v>19</v>
      </c>
      <c r="D4535" s="2">
        <v>45487</v>
      </c>
      <c r="E4535">
        <v>1</v>
      </c>
      <c r="F4535">
        <v>1</v>
      </c>
      <c r="G4535">
        <v>1</v>
      </c>
      <c r="H4535">
        <v>37.200000000000003</v>
      </c>
      <c r="I4535" t="s">
        <v>21</v>
      </c>
      <c r="J4535">
        <f t="shared" si="560"/>
        <v>1</v>
      </c>
      <c r="K4535">
        <f t="shared" si="561"/>
        <v>1</v>
      </c>
      <c r="L4535">
        <f t="shared" si="562"/>
        <v>1</v>
      </c>
      <c r="M4535" t="str">
        <f t="shared" si="563"/>
        <v>Success</v>
      </c>
      <c r="N4535">
        <f t="shared" si="564"/>
        <v>37.200000000000003</v>
      </c>
      <c r="O4535" t="str">
        <f t="shared" si="565"/>
        <v>2024/07</v>
      </c>
      <c r="P4535">
        <f t="shared" si="566"/>
        <v>11372.3</v>
      </c>
      <c r="Q4535" t="str">
        <f t="shared" si="567"/>
        <v>High Priority</v>
      </c>
      <c r="R4535" t="s">
        <v>36</v>
      </c>
      <c r="S4535">
        <v>16484</v>
      </c>
      <c r="T4535">
        <v>24059</v>
      </c>
      <c r="Z4535" s="2"/>
    </row>
    <row r="4536" spans="1:26" x14ac:dyDescent="0.25">
      <c r="A4536">
        <v>4535</v>
      </c>
      <c r="B4536" t="s">
        <v>14</v>
      </c>
      <c r="C4536" t="s">
        <v>18</v>
      </c>
      <c r="D4536" s="2">
        <v>45398</v>
      </c>
      <c r="E4536">
        <v>1</v>
      </c>
      <c r="F4536">
        <v>1</v>
      </c>
      <c r="G4536">
        <v>1</v>
      </c>
      <c r="H4536">
        <v>20.67</v>
      </c>
      <c r="I4536" t="s">
        <v>21</v>
      </c>
      <c r="J4536">
        <f t="shared" si="560"/>
        <v>1</v>
      </c>
      <c r="K4536">
        <f t="shared" si="561"/>
        <v>1</v>
      </c>
      <c r="L4536">
        <f t="shared" si="562"/>
        <v>1</v>
      </c>
      <c r="M4536" t="str">
        <f t="shared" si="563"/>
        <v>Success</v>
      </c>
      <c r="N4536">
        <f t="shared" si="564"/>
        <v>20.67</v>
      </c>
      <c r="O4536" t="str">
        <f t="shared" si="565"/>
        <v>2024/04</v>
      </c>
      <c r="P4536">
        <f t="shared" si="566"/>
        <v>11350.05</v>
      </c>
      <c r="Q4536" t="str">
        <f t="shared" si="567"/>
        <v>High Priority</v>
      </c>
      <c r="R4536" t="s">
        <v>38</v>
      </c>
      <c r="S4536">
        <v>65909</v>
      </c>
      <c r="T4536">
        <v>87482</v>
      </c>
      <c r="Z4536" s="2"/>
    </row>
    <row r="4537" spans="1:26" x14ac:dyDescent="0.25">
      <c r="A4537">
        <v>4536</v>
      </c>
      <c r="B4537" t="s">
        <v>10</v>
      </c>
      <c r="C4537" t="s">
        <v>16</v>
      </c>
      <c r="D4537" s="2">
        <v>45507</v>
      </c>
      <c r="E4537">
        <v>1</v>
      </c>
      <c r="F4537">
        <v>1</v>
      </c>
      <c r="G4537">
        <v>1</v>
      </c>
      <c r="H4537">
        <v>38.659999999999997</v>
      </c>
      <c r="I4537" t="s">
        <v>21</v>
      </c>
      <c r="J4537">
        <f t="shared" si="560"/>
        <v>1</v>
      </c>
      <c r="K4537">
        <f t="shared" si="561"/>
        <v>1</v>
      </c>
      <c r="L4537">
        <f t="shared" si="562"/>
        <v>1</v>
      </c>
      <c r="M4537" t="str">
        <f t="shared" si="563"/>
        <v>Success</v>
      </c>
      <c r="N4537">
        <f t="shared" si="564"/>
        <v>38.659999999999997</v>
      </c>
      <c r="O4537" t="str">
        <f t="shared" si="565"/>
        <v>2024/08</v>
      </c>
      <c r="P4537">
        <f t="shared" si="566"/>
        <v>11377.3</v>
      </c>
      <c r="Q4537" t="str">
        <f t="shared" si="567"/>
        <v>High Priority</v>
      </c>
      <c r="R4537" t="s">
        <v>38</v>
      </c>
      <c r="S4537">
        <v>138104</v>
      </c>
      <c r="T4537">
        <v>193468</v>
      </c>
      <c r="Z4537" s="2"/>
    </row>
    <row r="4538" spans="1:26" x14ac:dyDescent="0.25">
      <c r="A4538">
        <v>4537</v>
      </c>
      <c r="B4538" t="s">
        <v>11</v>
      </c>
      <c r="C4538" t="s">
        <v>18</v>
      </c>
      <c r="D4538" s="2">
        <v>45454</v>
      </c>
      <c r="E4538">
        <v>1</v>
      </c>
      <c r="F4538">
        <v>1</v>
      </c>
      <c r="G4538">
        <v>1</v>
      </c>
      <c r="H4538">
        <v>9.0399999999999991</v>
      </c>
      <c r="I4538" t="s">
        <v>21</v>
      </c>
      <c r="J4538">
        <f t="shared" si="560"/>
        <v>1</v>
      </c>
      <c r="K4538">
        <f t="shared" si="561"/>
        <v>1</v>
      </c>
      <c r="L4538">
        <f t="shared" si="562"/>
        <v>1</v>
      </c>
      <c r="M4538" t="str">
        <f t="shared" si="563"/>
        <v>Success</v>
      </c>
      <c r="N4538">
        <f t="shared" si="564"/>
        <v>9.0399999999999991</v>
      </c>
      <c r="O4538" t="str">
        <f t="shared" si="565"/>
        <v>2024/06</v>
      </c>
      <c r="P4538">
        <f t="shared" si="566"/>
        <v>11364.05</v>
      </c>
      <c r="Q4538" t="str">
        <f t="shared" si="567"/>
        <v>High Priority</v>
      </c>
      <c r="R4538" t="s">
        <v>36</v>
      </c>
      <c r="S4538">
        <v>73166</v>
      </c>
      <c r="T4538">
        <v>169119</v>
      </c>
      <c r="Z4538" s="2"/>
    </row>
    <row r="4539" spans="1:26" x14ac:dyDescent="0.25">
      <c r="A4539">
        <v>4538</v>
      </c>
      <c r="B4539" t="s">
        <v>15</v>
      </c>
      <c r="C4539" t="s">
        <v>18</v>
      </c>
      <c r="D4539" s="2">
        <v>45319</v>
      </c>
      <c r="E4539">
        <v>1</v>
      </c>
      <c r="F4539">
        <v>1</v>
      </c>
      <c r="G4539">
        <v>1</v>
      </c>
      <c r="H4539">
        <v>51.73</v>
      </c>
      <c r="I4539" t="s">
        <v>21</v>
      </c>
      <c r="J4539">
        <f t="shared" si="560"/>
        <v>1</v>
      </c>
      <c r="K4539">
        <f t="shared" si="561"/>
        <v>1</v>
      </c>
      <c r="L4539">
        <f t="shared" si="562"/>
        <v>1</v>
      </c>
      <c r="M4539" t="str">
        <f t="shared" si="563"/>
        <v>Success</v>
      </c>
      <c r="N4539">
        <f t="shared" si="564"/>
        <v>51.73</v>
      </c>
      <c r="O4539" t="str">
        <f t="shared" si="565"/>
        <v>2024/01</v>
      </c>
      <c r="P4539">
        <f t="shared" si="566"/>
        <v>11330.3</v>
      </c>
      <c r="Q4539" t="str">
        <f t="shared" si="567"/>
        <v>High Priority</v>
      </c>
      <c r="R4539" t="s">
        <v>36</v>
      </c>
      <c r="S4539">
        <v>30813</v>
      </c>
      <c r="T4539">
        <v>56401</v>
      </c>
      <c r="Z4539" s="2"/>
    </row>
    <row r="4540" spans="1:26" x14ac:dyDescent="0.25">
      <c r="A4540">
        <v>4539</v>
      </c>
      <c r="B4540" t="s">
        <v>15</v>
      </c>
      <c r="C4540" t="s">
        <v>18</v>
      </c>
      <c r="D4540" s="2">
        <v>45442</v>
      </c>
      <c r="E4540">
        <v>1</v>
      </c>
      <c r="F4540">
        <v>1</v>
      </c>
      <c r="G4540">
        <v>1</v>
      </c>
      <c r="H4540">
        <v>61.91</v>
      </c>
      <c r="I4540" t="s">
        <v>21</v>
      </c>
      <c r="J4540">
        <f t="shared" si="560"/>
        <v>1</v>
      </c>
      <c r="K4540">
        <f t="shared" si="561"/>
        <v>1</v>
      </c>
      <c r="L4540">
        <f t="shared" si="562"/>
        <v>1</v>
      </c>
      <c r="M4540" t="str">
        <f t="shared" si="563"/>
        <v>Success</v>
      </c>
      <c r="N4540">
        <f t="shared" si="564"/>
        <v>61.91</v>
      </c>
      <c r="O4540" t="str">
        <f t="shared" si="565"/>
        <v>2024/05</v>
      </c>
      <c r="P4540">
        <f t="shared" si="566"/>
        <v>11361.05</v>
      </c>
      <c r="Q4540" t="str">
        <f t="shared" si="567"/>
        <v>High Priority</v>
      </c>
      <c r="R4540" t="s">
        <v>36</v>
      </c>
      <c r="S4540">
        <v>128961</v>
      </c>
      <c r="T4540">
        <v>219050</v>
      </c>
      <c r="Z4540" s="2"/>
    </row>
    <row r="4541" spans="1:26" x14ac:dyDescent="0.25">
      <c r="A4541">
        <v>4540</v>
      </c>
      <c r="B4541" t="s">
        <v>12</v>
      </c>
      <c r="C4541" t="s">
        <v>16</v>
      </c>
      <c r="D4541" s="2">
        <v>45561</v>
      </c>
      <c r="E4541">
        <v>1</v>
      </c>
      <c r="F4541">
        <v>1</v>
      </c>
      <c r="G4541">
        <v>1</v>
      </c>
      <c r="H4541">
        <v>69.11</v>
      </c>
      <c r="I4541" t="s">
        <v>21</v>
      </c>
      <c r="J4541">
        <f t="shared" si="560"/>
        <v>1</v>
      </c>
      <c r="K4541">
        <f t="shared" si="561"/>
        <v>1</v>
      </c>
      <c r="L4541">
        <f t="shared" si="562"/>
        <v>1</v>
      </c>
      <c r="M4541" t="str">
        <f t="shared" si="563"/>
        <v>Success</v>
      </c>
      <c r="N4541">
        <f t="shared" si="564"/>
        <v>69.11</v>
      </c>
      <c r="O4541" t="str">
        <f t="shared" si="565"/>
        <v>2024/09</v>
      </c>
      <c r="P4541">
        <f t="shared" si="566"/>
        <v>11390.8</v>
      </c>
      <c r="Q4541" t="str">
        <f t="shared" si="567"/>
        <v>High Priority</v>
      </c>
      <c r="R4541" t="s">
        <v>36</v>
      </c>
      <c r="S4541">
        <v>129466</v>
      </c>
      <c r="T4541">
        <v>93144</v>
      </c>
      <c r="Z4541" s="2"/>
    </row>
    <row r="4542" spans="1:26" x14ac:dyDescent="0.25">
      <c r="A4542">
        <v>4541</v>
      </c>
      <c r="B4542" t="s">
        <v>12</v>
      </c>
      <c r="C4542" t="s">
        <v>18</v>
      </c>
      <c r="D4542" s="2">
        <v>45438</v>
      </c>
      <c r="E4542">
        <v>1</v>
      </c>
      <c r="F4542">
        <v>1</v>
      </c>
      <c r="G4542">
        <v>1</v>
      </c>
      <c r="H4542">
        <v>79.87</v>
      </c>
      <c r="I4542" t="s">
        <v>21</v>
      </c>
      <c r="J4542">
        <f t="shared" si="560"/>
        <v>1</v>
      </c>
      <c r="K4542">
        <f t="shared" si="561"/>
        <v>1</v>
      </c>
      <c r="L4542">
        <f t="shared" si="562"/>
        <v>1</v>
      </c>
      <c r="M4542" t="str">
        <f t="shared" si="563"/>
        <v>Success</v>
      </c>
      <c r="N4542">
        <f t="shared" si="564"/>
        <v>79.87</v>
      </c>
      <c r="O4542" t="str">
        <f t="shared" si="565"/>
        <v>2024/05</v>
      </c>
      <c r="P4542">
        <f t="shared" si="566"/>
        <v>11360.05</v>
      </c>
      <c r="Q4542" t="str">
        <f t="shared" si="567"/>
        <v>High Priority</v>
      </c>
      <c r="R4542" t="s">
        <v>38</v>
      </c>
      <c r="S4542">
        <v>97816</v>
      </c>
      <c r="T4542">
        <v>192554</v>
      </c>
      <c r="Z4542" s="2"/>
    </row>
    <row r="4543" spans="1:26" x14ac:dyDescent="0.25">
      <c r="A4543">
        <v>4542</v>
      </c>
      <c r="B4543" t="s">
        <v>9</v>
      </c>
      <c r="C4543" t="s">
        <v>18</v>
      </c>
      <c r="D4543" s="2">
        <v>45435</v>
      </c>
      <c r="E4543">
        <v>1</v>
      </c>
      <c r="F4543">
        <v>1</v>
      </c>
      <c r="G4543">
        <v>0</v>
      </c>
      <c r="H4543">
        <v>195.65</v>
      </c>
      <c r="I4543" t="s">
        <v>26</v>
      </c>
      <c r="J4543">
        <f t="shared" si="560"/>
        <v>0</v>
      </c>
      <c r="K4543">
        <f t="shared" si="561"/>
        <v>1</v>
      </c>
      <c r="L4543">
        <f t="shared" si="562"/>
        <v>0</v>
      </c>
      <c r="M4543" t="str">
        <f t="shared" si="563"/>
        <v>Compliance Blocked</v>
      </c>
      <c r="N4543">
        <f t="shared" si="564"/>
        <v>0</v>
      </c>
      <c r="O4543" t="str">
        <f t="shared" si="565"/>
        <v>2024/05</v>
      </c>
      <c r="P4543">
        <f t="shared" si="566"/>
        <v>11359.3</v>
      </c>
      <c r="Q4543" t="str">
        <f t="shared" si="567"/>
        <v>Low Proirity</v>
      </c>
      <c r="R4543" t="s">
        <v>36</v>
      </c>
      <c r="S4543">
        <v>115650</v>
      </c>
      <c r="T4543">
        <v>104103</v>
      </c>
      <c r="Z4543" s="2"/>
    </row>
    <row r="4544" spans="1:26" x14ac:dyDescent="0.25">
      <c r="A4544">
        <v>4543</v>
      </c>
      <c r="B4544" t="s">
        <v>11</v>
      </c>
      <c r="C4544" t="s">
        <v>17</v>
      </c>
      <c r="D4544" s="2">
        <v>45439</v>
      </c>
      <c r="E4544">
        <v>1</v>
      </c>
      <c r="F4544">
        <v>0</v>
      </c>
      <c r="G4544">
        <v>0</v>
      </c>
      <c r="H4544">
        <v>71</v>
      </c>
      <c r="I4544" t="s">
        <v>23</v>
      </c>
      <c r="J4544">
        <f t="shared" si="560"/>
        <v>0</v>
      </c>
      <c r="K4544">
        <f t="shared" si="561"/>
        <v>0</v>
      </c>
      <c r="L4544" t="e">
        <f t="shared" si="562"/>
        <v>#DIV/0!</v>
      </c>
      <c r="M4544" t="str">
        <f t="shared" si="563"/>
        <v>Network Failure</v>
      </c>
      <c r="N4544">
        <f t="shared" si="564"/>
        <v>0</v>
      </c>
      <c r="O4544" t="str">
        <f t="shared" si="565"/>
        <v>2024/05</v>
      </c>
      <c r="P4544">
        <f t="shared" si="566"/>
        <v>11360.1</v>
      </c>
      <c r="Q4544" t="str">
        <f t="shared" si="567"/>
        <v>Low Proirity</v>
      </c>
      <c r="R4544" t="s">
        <v>36</v>
      </c>
      <c r="S4544">
        <v>149808</v>
      </c>
      <c r="T4544">
        <v>99754</v>
      </c>
      <c r="Z4544" s="2"/>
    </row>
    <row r="4545" spans="1:26" x14ac:dyDescent="0.25">
      <c r="A4545">
        <v>4544</v>
      </c>
      <c r="B4545" t="s">
        <v>9</v>
      </c>
      <c r="C4545" t="s">
        <v>17</v>
      </c>
      <c r="D4545" s="2">
        <v>45524</v>
      </c>
      <c r="E4545">
        <v>1</v>
      </c>
      <c r="F4545">
        <v>1</v>
      </c>
      <c r="G4545">
        <v>0</v>
      </c>
      <c r="H4545">
        <v>47.74</v>
      </c>
      <c r="I4545" t="s">
        <v>24</v>
      </c>
      <c r="J4545">
        <f t="shared" si="560"/>
        <v>0</v>
      </c>
      <c r="K4545">
        <f t="shared" si="561"/>
        <v>1</v>
      </c>
      <c r="L4545">
        <f t="shared" si="562"/>
        <v>0</v>
      </c>
      <c r="M4545" t="str">
        <f t="shared" si="563"/>
        <v>Network Failure</v>
      </c>
      <c r="N4545">
        <f t="shared" si="564"/>
        <v>0</v>
      </c>
      <c r="O4545" t="str">
        <f t="shared" si="565"/>
        <v>2024/08</v>
      </c>
      <c r="P4545">
        <f t="shared" si="566"/>
        <v>11381.55</v>
      </c>
      <c r="Q4545" t="str">
        <f t="shared" si="567"/>
        <v>Low Proirity</v>
      </c>
      <c r="R4545" t="s">
        <v>38</v>
      </c>
      <c r="S4545">
        <v>69622</v>
      </c>
      <c r="T4545">
        <v>52898</v>
      </c>
      <c r="Z4545" s="2"/>
    </row>
    <row r="4546" spans="1:26" x14ac:dyDescent="0.25">
      <c r="A4546">
        <v>4545</v>
      </c>
      <c r="B4546" t="s">
        <v>13</v>
      </c>
      <c r="C4546" t="s">
        <v>18</v>
      </c>
      <c r="D4546" s="2">
        <v>45615</v>
      </c>
      <c r="E4546">
        <v>1</v>
      </c>
      <c r="F4546">
        <v>1</v>
      </c>
      <c r="G4546">
        <v>1</v>
      </c>
      <c r="H4546">
        <v>67.459999999999994</v>
      </c>
      <c r="I4546" t="s">
        <v>21</v>
      </c>
      <c r="J4546">
        <f t="shared" si="560"/>
        <v>1</v>
      </c>
      <c r="K4546">
        <f t="shared" si="561"/>
        <v>1</v>
      </c>
      <c r="L4546">
        <f t="shared" si="562"/>
        <v>1</v>
      </c>
      <c r="M4546" t="str">
        <f t="shared" si="563"/>
        <v>Success</v>
      </c>
      <c r="N4546">
        <f t="shared" si="564"/>
        <v>67.459999999999994</v>
      </c>
      <c r="O4546" t="str">
        <f t="shared" si="565"/>
        <v>2024/11</v>
      </c>
      <c r="P4546">
        <f t="shared" si="566"/>
        <v>11404.3</v>
      </c>
      <c r="Q4546" t="str">
        <f t="shared" si="567"/>
        <v>High Priority</v>
      </c>
      <c r="R4546" t="s">
        <v>38</v>
      </c>
      <c r="S4546">
        <v>41028</v>
      </c>
      <c r="T4546">
        <v>178285</v>
      </c>
      <c r="Z4546" s="2"/>
    </row>
    <row r="4547" spans="1:26" x14ac:dyDescent="0.25">
      <c r="A4547">
        <v>4546</v>
      </c>
      <c r="B4547" t="s">
        <v>11</v>
      </c>
      <c r="C4547" t="s">
        <v>18</v>
      </c>
      <c r="D4547" s="2">
        <v>45607</v>
      </c>
      <c r="E4547">
        <v>1</v>
      </c>
      <c r="F4547">
        <v>1</v>
      </c>
      <c r="G4547">
        <v>1</v>
      </c>
      <c r="H4547">
        <v>106.02</v>
      </c>
      <c r="I4547" t="s">
        <v>21</v>
      </c>
      <c r="J4547">
        <f t="shared" ref="J4547:J4610" si="568">IF(G4547=1,1,0)</f>
        <v>1</v>
      </c>
      <c r="K4547">
        <f t="shared" ref="K4547:K4610" si="569">F4547/E4547</f>
        <v>1</v>
      </c>
      <c r="L4547">
        <f t="shared" ref="L4547:L4610" si="570">G4547/F4547</f>
        <v>1</v>
      </c>
      <c r="M4547" t="str">
        <f t="shared" ref="M4547:M4610" si="571">IF(I4547="N/A","Success",IF(OR(I4547="Issuer Declined",I4547="User Drop-Off"),"Compliance Blocked", "Network Failure"))</f>
        <v>Success</v>
      </c>
      <c r="N4547">
        <f t="shared" ref="N4547:N4610" si="572">IF(G4547=1,H4547,0)</f>
        <v>106.02</v>
      </c>
      <c r="O4547" t="str">
        <f t="shared" ref="O4547:O4610" si="573">TEXT(D4547,"YYYY/MM")</f>
        <v>2024/11</v>
      </c>
      <c r="P4547">
        <f t="shared" ref="P4547:P4610" si="574">ROUND(
(D4547*0.25) +
(E4547*0.25) +
(F4547*0.2) +
IF(G4547="Low",0.15,IF(G4547="Medium",0.1,0.05)) +
IF(H4547="Mature",0.15,IF(H4547="Growing",0.1,0.05)),2)</f>
        <v>11402.3</v>
      </c>
      <c r="Q4547" t="str">
        <f t="shared" ref="Q4547:Q4610" si="575">IF(J4547&gt;0.7,"High Priority",IF(J4547&gt;0.5,"Medium Proirity","Low Proirity"))</f>
        <v>High Priority</v>
      </c>
      <c r="R4547" t="s">
        <v>38</v>
      </c>
      <c r="S4547">
        <v>132212</v>
      </c>
      <c r="T4547">
        <v>80238</v>
      </c>
      <c r="Z4547" s="2"/>
    </row>
    <row r="4548" spans="1:26" x14ac:dyDescent="0.25">
      <c r="A4548">
        <v>4547</v>
      </c>
      <c r="B4548" t="s">
        <v>13</v>
      </c>
      <c r="C4548" t="s">
        <v>20</v>
      </c>
      <c r="D4548" s="2">
        <v>45476</v>
      </c>
      <c r="E4548">
        <v>1</v>
      </c>
      <c r="F4548">
        <v>1</v>
      </c>
      <c r="G4548">
        <v>0</v>
      </c>
      <c r="H4548">
        <v>102.05</v>
      </c>
      <c r="I4548" t="s">
        <v>22</v>
      </c>
      <c r="J4548">
        <f t="shared" si="568"/>
        <v>0</v>
      </c>
      <c r="K4548">
        <f t="shared" si="569"/>
        <v>1</v>
      </c>
      <c r="L4548">
        <f t="shared" si="570"/>
        <v>0</v>
      </c>
      <c r="M4548" t="str">
        <f t="shared" si="571"/>
        <v>Network Failure</v>
      </c>
      <c r="N4548">
        <f t="shared" si="572"/>
        <v>0</v>
      </c>
      <c r="O4548" t="str">
        <f t="shared" si="573"/>
        <v>2024/07</v>
      </c>
      <c r="P4548">
        <f t="shared" si="574"/>
        <v>11369.55</v>
      </c>
      <c r="Q4548" t="str">
        <f t="shared" si="575"/>
        <v>Low Proirity</v>
      </c>
      <c r="R4548" t="s">
        <v>37</v>
      </c>
      <c r="S4548">
        <v>88128</v>
      </c>
      <c r="T4548">
        <v>26496</v>
      </c>
      <c r="Z4548" s="2"/>
    </row>
    <row r="4549" spans="1:26" x14ac:dyDescent="0.25">
      <c r="A4549">
        <v>4548</v>
      </c>
      <c r="B4549" t="s">
        <v>14</v>
      </c>
      <c r="C4549" t="s">
        <v>19</v>
      </c>
      <c r="D4549" s="2">
        <v>45522</v>
      </c>
      <c r="E4549">
        <v>1</v>
      </c>
      <c r="F4549">
        <v>1</v>
      </c>
      <c r="G4549">
        <v>1</v>
      </c>
      <c r="H4549">
        <v>35.06</v>
      </c>
      <c r="I4549" t="s">
        <v>21</v>
      </c>
      <c r="J4549">
        <f t="shared" si="568"/>
        <v>1</v>
      </c>
      <c r="K4549">
        <f t="shared" si="569"/>
        <v>1</v>
      </c>
      <c r="L4549">
        <f t="shared" si="570"/>
        <v>1</v>
      </c>
      <c r="M4549" t="str">
        <f t="shared" si="571"/>
        <v>Success</v>
      </c>
      <c r="N4549">
        <f t="shared" si="572"/>
        <v>35.06</v>
      </c>
      <c r="O4549" t="str">
        <f t="shared" si="573"/>
        <v>2024/08</v>
      </c>
      <c r="P4549">
        <f t="shared" si="574"/>
        <v>11381.05</v>
      </c>
      <c r="Q4549" t="str">
        <f t="shared" si="575"/>
        <v>High Priority</v>
      </c>
      <c r="R4549" t="s">
        <v>38</v>
      </c>
      <c r="S4549">
        <v>13114</v>
      </c>
      <c r="T4549">
        <v>155267</v>
      </c>
      <c r="Z4549" s="2"/>
    </row>
    <row r="4550" spans="1:26" x14ac:dyDescent="0.25">
      <c r="A4550">
        <v>4549</v>
      </c>
      <c r="B4550" t="s">
        <v>15</v>
      </c>
      <c r="C4550" t="s">
        <v>18</v>
      </c>
      <c r="D4550" s="2">
        <v>45397</v>
      </c>
      <c r="E4550">
        <v>1</v>
      </c>
      <c r="F4550">
        <v>1</v>
      </c>
      <c r="G4550">
        <v>1</v>
      </c>
      <c r="H4550">
        <v>51.02</v>
      </c>
      <c r="I4550" t="s">
        <v>21</v>
      </c>
      <c r="J4550">
        <f t="shared" si="568"/>
        <v>1</v>
      </c>
      <c r="K4550">
        <f t="shared" si="569"/>
        <v>1</v>
      </c>
      <c r="L4550">
        <f t="shared" si="570"/>
        <v>1</v>
      </c>
      <c r="M4550" t="str">
        <f t="shared" si="571"/>
        <v>Success</v>
      </c>
      <c r="N4550">
        <f t="shared" si="572"/>
        <v>51.02</v>
      </c>
      <c r="O4550" t="str">
        <f t="shared" si="573"/>
        <v>2024/04</v>
      </c>
      <c r="P4550">
        <f t="shared" si="574"/>
        <v>11349.8</v>
      </c>
      <c r="Q4550" t="str">
        <f t="shared" si="575"/>
        <v>High Priority</v>
      </c>
      <c r="R4550" t="s">
        <v>37</v>
      </c>
      <c r="S4550">
        <v>28757</v>
      </c>
      <c r="T4550">
        <v>202326</v>
      </c>
      <c r="Z4550" s="2"/>
    </row>
    <row r="4551" spans="1:26" x14ac:dyDescent="0.25">
      <c r="A4551">
        <v>4550</v>
      </c>
      <c r="B4551" t="s">
        <v>12</v>
      </c>
      <c r="C4551" t="s">
        <v>16</v>
      </c>
      <c r="D4551" s="2">
        <v>45639</v>
      </c>
      <c r="E4551">
        <v>1</v>
      </c>
      <c r="F4551">
        <v>0</v>
      </c>
      <c r="G4551">
        <v>0</v>
      </c>
      <c r="H4551">
        <v>54.41</v>
      </c>
      <c r="I4551" t="s">
        <v>22</v>
      </c>
      <c r="J4551">
        <f t="shared" si="568"/>
        <v>0</v>
      </c>
      <c r="K4551">
        <f t="shared" si="569"/>
        <v>0</v>
      </c>
      <c r="L4551" t="e">
        <f t="shared" si="570"/>
        <v>#DIV/0!</v>
      </c>
      <c r="M4551" t="str">
        <f t="shared" si="571"/>
        <v>Network Failure</v>
      </c>
      <c r="N4551">
        <f t="shared" si="572"/>
        <v>0</v>
      </c>
      <c r="O4551" t="str">
        <f t="shared" si="573"/>
        <v>2024/12</v>
      </c>
      <c r="P4551">
        <f t="shared" si="574"/>
        <v>11410.1</v>
      </c>
      <c r="Q4551" t="str">
        <f t="shared" si="575"/>
        <v>Low Proirity</v>
      </c>
      <c r="R4551" t="s">
        <v>36</v>
      </c>
      <c r="S4551">
        <v>113247</v>
      </c>
      <c r="T4551">
        <v>68110</v>
      </c>
      <c r="Z4551" s="2"/>
    </row>
    <row r="4552" spans="1:26" x14ac:dyDescent="0.25">
      <c r="A4552">
        <v>4551</v>
      </c>
      <c r="B4552" t="s">
        <v>14</v>
      </c>
      <c r="C4552" t="s">
        <v>16</v>
      </c>
      <c r="D4552" s="2">
        <v>45336</v>
      </c>
      <c r="E4552">
        <v>1</v>
      </c>
      <c r="F4552">
        <v>1</v>
      </c>
      <c r="G4552">
        <v>0</v>
      </c>
      <c r="H4552">
        <v>68.37</v>
      </c>
      <c r="I4552" t="s">
        <v>25</v>
      </c>
      <c r="J4552">
        <f t="shared" si="568"/>
        <v>0</v>
      </c>
      <c r="K4552">
        <f t="shared" si="569"/>
        <v>1</v>
      </c>
      <c r="L4552">
        <f t="shared" si="570"/>
        <v>0</v>
      </c>
      <c r="M4552" t="str">
        <f t="shared" si="571"/>
        <v>Network Failure</v>
      </c>
      <c r="N4552">
        <f t="shared" si="572"/>
        <v>0</v>
      </c>
      <c r="O4552" t="str">
        <f t="shared" si="573"/>
        <v>2024/02</v>
      </c>
      <c r="P4552">
        <f t="shared" si="574"/>
        <v>11334.55</v>
      </c>
      <c r="Q4552" t="str">
        <f t="shared" si="575"/>
        <v>Low Proirity</v>
      </c>
      <c r="R4552" t="s">
        <v>37</v>
      </c>
      <c r="S4552">
        <v>88301</v>
      </c>
      <c r="T4552">
        <v>54414</v>
      </c>
      <c r="Z4552" s="2"/>
    </row>
    <row r="4553" spans="1:26" x14ac:dyDescent="0.25">
      <c r="A4553">
        <v>4552</v>
      </c>
      <c r="B4553" t="s">
        <v>13</v>
      </c>
      <c r="C4553" t="s">
        <v>16</v>
      </c>
      <c r="D4553" s="2">
        <v>45346</v>
      </c>
      <c r="E4553">
        <v>1</v>
      </c>
      <c r="F4553">
        <v>1</v>
      </c>
      <c r="G4553">
        <v>1</v>
      </c>
      <c r="H4553">
        <v>157.30000000000001</v>
      </c>
      <c r="I4553" t="s">
        <v>21</v>
      </c>
      <c r="J4553">
        <f t="shared" si="568"/>
        <v>1</v>
      </c>
      <c r="K4553">
        <f t="shared" si="569"/>
        <v>1</v>
      </c>
      <c r="L4553">
        <f t="shared" si="570"/>
        <v>1</v>
      </c>
      <c r="M4553" t="str">
        <f t="shared" si="571"/>
        <v>Success</v>
      </c>
      <c r="N4553">
        <f t="shared" si="572"/>
        <v>157.30000000000001</v>
      </c>
      <c r="O4553" t="str">
        <f t="shared" si="573"/>
        <v>2024/02</v>
      </c>
      <c r="P4553">
        <f t="shared" si="574"/>
        <v>11337.05</v>
      </c>
      <c r="Q4553" t="str">
        <f t="shared" si="575"/>
        <v>High Priority</v>
      </c>
      <c r="R4553" t="s">
        <v>37</v>
      </c>
      <c r="S4553">
        <v>103276</v>
      </c>
      <c r="T4553">
        <v>220484</v>
      </c>
      <c r="Z4553" s="2"/>
    </row>
    <row r="4554" spans="1:26" x14ac:dyDescent="0.25">
      <c r="A4554">
        <v>4553</v>
      </c>
      <c r="B4554" t="s">
        <v>9</v>
      </c>
      <c r="C4554" t="s">
        <v>19</v>
      </c>
      <c r="D4554" s="2">
        <v>45364</v>
      </c>
      <c r="E4554">
        <v>1</v>
      </c>
      <c r="F4554">
        <v>1</v>
      </c>
      <c r="G4554">
        <v>0</v>
      </c>
      <c r="H4554">
        <v>85.52</v>
      </c>
      <c r="I4554" t="s">
        <v>23</v>
      </c>
      <c r="J4554">
        <f t="shared" si="568"/>
        <v>0</v>
      </c>
      <c r="K4554">
        <f t="shared" si="569"/>
        <v>1</v>
      </c>
      <c r="L4554">
        <f t="shared" si="570"/>
        <v>0</v>
      </c>
      <c r="M4554" t="str">
        <f t="shared" si="571"/>
        <v>Network Failure</v>
      </c>
      <c r="N4554">
        <f t="shared" si="572"/>
        <v>0</v>
      </c>
      <c r="O4554" t="str">
        <f t="shared" si="573"/>
        <v>2024/03</v>
      </c>
      <c r="P4554">
        <f t="shared" si="574"/>
        <v>11341.55</v>
      </c>
      <c r="Q4554" t="str">
        <f t="shared" si="575"/>
        <v>Low Proirity</v>
      </c>
      <c r="R4554" t="s">
        <v>38</v>
      </c>
      <c r="S4554">
        <v>92181</v>
      </c>
      <c r="T4554">
        <v>65887</v>
      </c>
      <c r="Z4554" s="2"/>
    </row>
    <row r="4555" spans="1:26" x14ac:dyDescent="0.25">
      <c r="A4555">
        <v>4554</v>
      </c>
      <c r="B4555" t="s">
        <v>10</v>
      </c>
      <c r="C4555" t="s">
        <v>19</v>
      </c>
      <c r="D4555" s="2">
        <v>45408</v>
      </c>
      <c r="E4555">
        <v>1</v>
      </c>
      <c r="F4555">
        <v>1</v>
      </c>
      <c r="G4555">
        <v>1</v>
      </c>
      <c r="H4555">
        <v>72.11</v>
      </c>
      <c r="I4555" t="s">
        <v>21</v>
      </c>
      <c r="J4555">
        <f t="shared" si="568"/>
        <v>1</v>
      </c>
      <c r="K4555">
        <f t="shared" si="569"/>
        <v>1</v>
      </c>
      <c r="L4555">
        <f t="shared" si="570"/>
        <v>1</v>
      </c>
      <c r="M4555" t="str">
        <f t="shared" si="571"/>
        <v>Success</v>
      </c>
      <c r="N4555">
        <f t="shared" si="572"/>
        <v>72.11</v>
      </c>
      <c r="O4555" t="str">
        <f t="shared" si="573"/>
        <v>2024/04</v>
      </c>
      <c r="P4555">
        <f t="shared" si="574"/>
        <v>11352.55</v>
      </c>
      <c r="Q4555" t="str">
        <f t="shared" si="575"/>
        <v>High Priority</v>
      </c>
      <c r="R4555" t="s">
        <v>38</v>
      </c>
      <c r="S4555">
        <v>19217</v>
      </c>
      <c r="T4555">
        <v>60190</v>
      </c>
      <c r="Z4555" s="2"/>
    </row>
    <row r="4556" spans="1:26" x14ac:dyDescent="0.25">
      <c r="A4556">
        <v>4555</v>
      </c>
      <c r="B4556" t="s">
        <v>14</v>
      </c>
      <c r="C4556" t="s">
        <v>19</v>
      </c>
      <c r="D4556" s="2">
        <v>45550</v>
      </c>
      <c r="E4556">
        <v>1</v>
      </c>
      <c r="F4556">
        <v>1</v>
      </c>
      <c r="G4556">
        <v>1</v>
      </c>
      <c r="H4556">
        <v>168.49</v>
      </c>
      <c r="I4556" t="s">
        <v>21</v>
      </c>
      <c r="J4556">
        <f t="shared" si="568"/>
        <v>1</v>
      </c>
      <c r="K4556">
        <f t="shared" si="569"/>
        <v>1</v>
      </c>
      <c r="L4556">
        <f t="shared" si="570"/>
        <v>1</v>
      </c>
      <c r="M4556" t="str">
        <f t="shared" si="571"/>
        <v>Success</v>
      </c>
      <c r="N4556">
        <f t="shared" si="572"/>
        <v>168.49</v>
      </c>
      <c r="O4556" t="str">
        <f t="shared" si="573"/>
        <v>2024/09</v>
      </c>
      <c r="P4556">
        <f t="shared" si="574"/>
        <v>11388.05</v>
      </c>
      <c r="Q4556" t="str">
        <f t="shared" si="575"/>
        <v>High Priority</v>
      </c>
      <c r="R4556" t="s">
        <v>38</v>
      </c>
      <c r="S4556">
        <v>45590</v>
      </c>
      <c r="T4556">
        <v>44672</v>
      </c>
      <c r="Z4556" s="2"/>
    </row>
    <row r="4557" spans="1:26" x14ac:dyDescent="0.25">
      <c r="A4557">
        <v>4556</v>
      </c>
      <c r="B4557" t="s">
        <v>12</v>
      </c>
      <c r="C4557" t="s">
        <v>16</v>
      </c>
      <c r="D4557" s="2">
        <v>45439</v>
      </c>
      <c r="E4557">
        <v>1</v>
      </c>
      <c r="F4557">
        <v>1</v>
      </c>
      <c r="G4557">
        <v>1</v>
      </c>
      <c r="H4557">
        <v>50.74</v>
      </c>
      <c r="I4557" t="s">
        <v>21</v>
      </c>
      <c r="J4557">
        <f t="shared" si="568"/>
        <v>1</v>
      </c>
      <c r="K4557">
        <f t="shared" si="569"/>
        <v>1</v>
      </c>
      <c r="L4557">
        <f t="shared" si="570"/>
        <v>1</v>
      </c>
      <c r="M4557" t="str">
        <f t="shared" si="571"/>
        <v>Success</v>
      </c>
      <c r="N4557">
        <f t="shared" si="572"/>
        <v>50.74</v>
      </c>
      <c r="O4557" t="str">
        <f t="shared" si="573"/>
        <v>2024/05</v>
      </c>
      <c r="P4557">
        <f t="shared" si="574"/>
        <v>11360.3</v>
      </c>
      <c r="Q4557" t="str">
        <f t="shared" si="575"/>
        <v>High Priority</v>
      </c>
      <c r="R4557" t="s">
        <v>36</v>
      </c>
      <c r="S4557">
        <v>6455</v>
      </c>
      <c r="T4557">
        <v>68318</v>
      </c>
      <c r="Z4557" s="2"/>
    </row>
    <row r="4558" spans="1:26" x14ac:dyDescent="0.25">
      <c r="A4558">
        <v>4557</v>
      </c>
      <c r="B4558" t="s">
        <v>10</v>
      </c>
      <c r="C4558" t="s">
        <v>19</v>
      </c>
      <c r="D4558" s="2">
        <v>45295</v>
      </c>
      <c r="E4558">
        <v>1</v>
      </c>
      <c r="F4558">
        <v>1</v>
      </c>
      <c r="G4558">
        <v>1</v>
      </c>
      <c r="H4558">
        <v>65.92</v>
      </c>
      <c r="I4558" t="s">
        <v>21</v>
      </c>
      <c r="J4558">
        <f t="shared" si="568"/>
        <v>1</v>
      </c>
      <c r="K4558">
        <f t="shared" si="569"/>
        <v>1</v>
      </c>
      <c r="L4558">
        <f t="shared" si="570"/>
        <v>1</v>
      </c>
      <c r="M4558" t="str">
        <f t="shared" si="571"/>
        <v>Success</v>
      </c>
      <c r="N4558">
        <f t="shared" si="572"/>
        <v>65.92</v>
      </c>
      <c r="O4558" t="str">
        <f t="shared" si="573"/>
        <v>2024/01</v>
      </c>
      <c r="P4558">
        <f t="shared" si="574"/>
        <v>11324.3</v>
      </c>
      <c r="Q4558" t="str">
        <f t="shared" si="575"/>
        <v>High Priority</v>
      </c>
      <c r="R4558" t="s">
        <v>36</v>
      </c>
      <c r="S4558">
        <v>78010</v>
      </c>
      <c r="T4558">
        <v>196480</v>
      </c>
      <c r="Z4558" s="2"/>
    </row>
    <row r="4559" spans="1:26" x14ac:dyDescent="0.25">
      <c r="A4559">
        <v>4558</v>
      </c>
      <c r="B4559" t="s">
        <v>14</v>
      </c>
      <c r="C4559" t="s">
        <v>19</v>
      </c>
      <c r="D4559" s="2">
        <v>45507</v>
      </c>
      <c r="E4559">
        <v>1</v>
      </c>
      <c r="F4559">
        <v>1</v>
      </c>
      <c r="G4559">
        <v>1</v>
      </c>
      <c r="H4559">
        <v>42.2</v>
      </c>
      <c r="I4559" t="s">
        <v>21</v>
      </c>
      <c r="J4559">
        <f t="shared" si="568"/>
        <v>1</v>
      </c>
      <c r="K4559">
        <f t="shared" si="569"/>
        <v>1</v>
      </c>
      <c r="L4559">
        <f t="shared" si="570"/>
        <v>1</v>
      </c>
      <c r="M4559" t="str">
        <f t="shared" si="571"/>
        <v>Success</v>
      </c>
      <c r="N4559">
        <f t="shared" si="572"/>
        <v>42.2</v>
      </c>
      <c r="O4559" t="str">
        <f t="shared" si="573"/>
        <v>2024/08</v>
      </c>
      <c r="P4559">
        <f t="shared" si="574"/>
        <v>11377.3</v>
      </c>
      <c r="Q4559" t="str">
        <f t="shared" si="575"/>
        <v>High Priority</v>
      </c>
      <c r="R4559" t="s">
        <v>36</v>
      </c>
      <c r="S4559">
        <v>77905</v>
      </c>
      <c r="T4559">
        <v>32958</v>
      </c>
      <c r="Z4559" s="2"/>
    </row>
    <row r="4560" spans="1:26" x14ac:dyDescent="0.25">
      <c r="A4560">
        <v>4559</v>
      </c>
      <c r="B4560" t="s">
        <v>11</v>
      </c>
      <c r="C4560" t="s">
        <v>20</v>
      </c>
      <c r="D4560" s="2">
        <v>45559</v>
      </c>
      <c r="E4560">
        <v>1</v>
      </c>
      <c r="F4560">
        <v>1</v>
      </c>
      <c r="G4560">
        <v>1</v>
      </c>
      <c r="H4560">
        <v>58.18</v>
      </c>
      <c r="I4560" t="s">
        <v>21</v>
      </c>
      <c r="J4560">
        <f t="shared" si="568"/>
        <v>1</v>
      </c>
      <c r="K4560">
        <f t="shared" si="569"/>
        <v>1</v>
      </c>
      <c r="L4560">
        <f t="shared" si="570"/>
        <v>1</v>
      </c>
      <c r="M4560" t="str">
        <f t="shared" si="571"/>
        <v>Success</v>
      </c>
      <c r="N4560">
        <f t="shared" si="572"/>
        <v>58.18</v>
      </c>
      <c r="O4560" t="str">
        <f t="shared" si="573"/>
        <v>2024/09</v>
      </c>
      <c r="P4560">
        <f t="shared" si="574"/>
        <v>11390.3</v>
      </c>
      <c r="Q4560" t="str">
        <f t="shared" si="575"/>
        <v>High Priority</v>
      </c>
      <c r="R4560" t="s">
        <v>37</v>
      </c>
      <c r="S4560">
        <v>109791</v>
      </c>
      <c r="T4560">
        <v>21532</v>
      </c>
      <c r="Z4560" s="2"/>
    </row>
    <row r="4561" spans="1:26" x14ac:dyDescent="0.25">
      <c r="A4561">
        <v>4560</v>
      </c>
      <c r="B4561" t="s">
        <v>14</v>
      </c>
      <c r="C4561" t="s">
        <v>20</v>
      </c>
      <c r="D4561" s="2">
        <v>45475</v>
      </c>
      <c r="E4561">
        <v>1</v>
      </c>
      <c r="F4561">
        <v>1</v>
      </c>
      <c r="G4561">
        <v>1</v>
      </c>
      <c r="H4561">
        <v>155.6</v>
      </c>
      <c r="I4561" t="s">
        <v>21</v>
      </c>
      <c r="J4561">
        <f t="shared" si="568"/>
        <v>1</v>
      </c>
      <c r="K4561">
        <f t="shared" si="569"/>
        <v>1</v>
      </c>
      <c r="L4561">
        <f t="shared" si="570"/>
        <v>1</v>
      </c>
      <c r="M4561" t="str">
        <f t="shared" si="571"/>
        <v>Success</v>
      </c>
      <c r="N4561">
        <f t="shared" si="572"/>
        <v>155.6</v>
      </c>
      <c r="O4561" t="str">
        <f t="shared" si="573"/>
        <v>2024/07</v>
      </c>
      <c r="P4561">
        <f t="shared" si="574"/>
        <v>11369.3</v>
      </c>
      <c r="Q4561" t="str">
        <f t="shared" si="575"/>
        <v>High Priority</v>
      </c>
      <c r="R4561" t="s">
        <v>36</v>
      </c>
      <c r="S4561">
        <v>106457</v>
      </c>
      <c r="T4561">
        <v>139792</v>
      </c>
      <c r="Z4561" s="2"/>
    </row>
    <row r="4562" spans="1:26" x14ac:dyDescent="0.25">
      <c r="A4562">
        <v>4561</v>
      </c>
      <c r="B4562" t="s">
        <v>15</v>
      </c>
      <c r="C4562" t="s">
        <v>18</v>
      </c>
      <c r="D4562" s="2">
        <v>45586</v>
      </c>
      <c r="E4562">
        <v>1</v>
      </c>
      <c r="F4562">
        <v>1</v>
      </c>
      <c r="G4562">
        <v>0</v>
      </c>
      <c r="H4562">
        <v>53.17</v>
      </c>
      <c r="I4562" t="s">
        <v>26</v>
      </c>
      <c r="J4562">
        <f t="shared" si="568"/>
        <v>0</v>
      </c>
      <c r="K4562">
        <f t="shared" si="569"/>
        <v>1</v>
      </c>
      <c r="L4562">
        <f t="shared" si="570"/>
        <v>0</v>
      </c>
      <c r="M4562" t="str">
        <f t="shared" si="571"/>
        <v>Compliance Blocked</v>
      </c>
      <c r="N4562">
        <f t="shared" si="572"/>
        <v>0</v>
      </c>
      <c r="O4562" t="str">
        <f t="shared" si="573"/>
        <v>2024/10</v>
      </c>
      <c r="P4562">
        <f t="shared" si="574"/>
        <v>11397.05</v>
      </c>
      <c r="Q4562" t="str">
        <f t="shared" si="575"/>
        <v>Low Proirity</v>
      </c>
      <c r="R4562" t="s">
        <v>38</v>
      </c>
      <c r="S4562">
        <v>107677</v>
      </c>
      <c r="T4562">
        <v>51356</v>
      </c>
      <c r="Z4562" s="2"/>
    </row>
    <row r="4563" spans="1:26" x14ac:dyDescent="0.25">
      <c r="A4563">
        <v>4562</v>
      </c>
      <c r="B4563" t="s">
        <v>9</v>
      </c>
      <c r="C4563" t="s">
        <v>17</v>
      </c>
      <c r="D4563" s="2">
        <v>45442</v>
      </c>
      <c r="E4563">
        <v>1</v>
      </c>
      <c r="F4563">
        <v>1</v>
      </c>
      <c r="G4563">
        <v>1</v>
      </c>
      <c r="H4563">
        <v>61.76</v>
      </c>
      <c r="I4563" t="s">
        <v>21</v>
      </c>
      <c r="J4563">
        <f t="shared" si="568"/>
        <v>1</v>
      </c>
      <c r="K4563">
        <f t="shared" si="569"/>
        <v>1</v>
      </c>
      <c r="L4563">
        <f t="shared" si="570"/>
        <v>1</v>
      </c>
      <c r="M4563" t="str">
        <f t="shared" si="571"/>
        <v>Success</v>
      </c>
      <c r="N4563">
        <f t="shared" si="572"/>
        <v>61.76</v>
      </c>
      <c r="O4563" t="str">
        <f t="shared" si="573"/>
        <v>2024/05</v>
      </c>
      <c r="P4563">
        <f t="shared" si="574"/>
        <v>11361.05</v>
      </c>
      <c r="Q4563" t="str">
        <f t="shared" si="575"/>
        <v>High Priority</v>
      </c>
      <c r="R4563" t="s">
        <v>37</v>
      </c>
      <c r="S4563">
        <v>64033</v>
      </c>
      <c r="T4563">
        <v>80691</v>
      </c>
      <c r="Z4563" s="2"/>
    </row>
    <row r="4564" spans="1:26" x14ac:dyDescent="0.25">
      <c r="A4564">
        <v>4563</v>
      </c>
      <c r="B4564" t="s">
        <v>9</v>
      </c>
      <c r="C4564" t="s">
        <v>19</v>
      </c>
      <c r="D4564" s="2">
        <v>45374</v>
      </c>
      <c r="E4564">
        <v>1</v>
      </c>
      <c r="F4564">
        <v>0</v>
      </c>
      <c r="G4564">
        <v>0</v>
      </c>
      <c r="H4564">
        <v>169.32</v>
      </c>
      <c r="I4564" t="s">
        <v>23</v>
      </c>
      <c r="J4564">
        <f t="shared" si="568"/>
        <v>0</v>
      </c>
      <c r="K4564">
        <f t="shared" si="569"/>
        <v>0</v>
      </c>
      <c r="L4564" t="e">
        <f t="shared" si="570"/>
        <v>#DIV/0!</v>
      </c>
      <c r="M4564" t="str">
        <f t="shared" si="571"/>
        <v>Network Failure</v>
      </c>
      <c r="N4564">
        <f t="shared" si="572"/>
        <v>0</v>
      </c>
      <c r="O4564" t="str">
        <f t="shared" si="573"/>
        <v>2024/03</v>
      </c>
      <c r="P4564">
        <f t="shared" si="574"/>
        <v>11343.85</v>
      </c>
      <c r="Q4564" t="str">
        <f t="shared" si="575"/>
        <v>Low Proirity</v>
      </c>
      <c r="R4564" t="s">
        <v>36</v>
      </c>
      <c r="S4564">
        <v>97612</v>
      </c>
      <c r="T4564">
        <v>31059</v>
      </c>
      <c r="Z4564" s="2"/>
    </row>
    <row r="4565" spans="1:26" x14ac:dyDescent="0.25">
      <c r="A4565">
        <v>4564</v>
      </c>
      <c r="B4565" t="s">
        <v>12</v>
      </c>
      <c r="C4565" t="s">
        <v>18</v>
      </c>
      <c r="D4565" s="2">
        <v>45302</v>
      </c>
      <c r="E4565">
        <v>1</v>
      </c>
      <c r="F4565">
        <v>1</v>
      </c>
      <c r="G4565">
        <v>1</v>
      </c>
      <c r="H4565">
        <v>151.78</v>
      </c>
      <c r="I4565" t="s">
        <v>21</v>
      </c>
      <c r="J4565">
        <f t="shared" si="568"/>
        <v>1</v>
      </c>
      <c r="K4565">
        <f t="shared" si="569"/>
        <v>1</v>
      </c>
      <c r="L4565">
        <f t="shared" si="570"/>
        <v>1</v>
      </c>
      <c r="M4565" t="str">
        <f t="shared" si="571"/>
        <v>Success</v>
      </c>
      <c r="N4565">
        <f t="shared" si="572"/>
        <v>151.78</v>
      </c>
      <c r="O4565" t="str">
        <f t="shared" si="573"/>
        <v>2024/01</v>
      </c>
      <c r="P4565">
        <f t="shared" si="574"/>
        <v>11326.05</v>
      </c>
      <c r="Q4565" t="str">
        <f t="shared" si="575"/>
        <v>High Priority</v>
      </c>
      <c r="R4565" t="s">
        <v>37</v>
      </c>
      <c r="S4565">
        <v>145688</v>
      </c>
      <c r="T4565">
        <v>168090</v>
      </c>
      <c r="Z4565" s="2"/>
    </row>
    <row r="4566" spans="1:26" x14ac:dyDescent="0.25">
      <c r="A4566">
        <v>4565</v>
      </c>
      <c r="B4566" t="s">
        <v>14</v>
      </c>
      <c r="C4566" t="s">
        <v>17</v>
      </c>
      <c r="D4566" s="2">
        <v>45399</v>
      </c>
      <c r="E4566">
        <v>1</v>
      </c>
      <c r="F4566">
        <v>1</v>
      </c>
      <c r="G4566">
        <v>1</v>
      </c>
      <c r="H4566">
        <v>166.44</v>
      </c>
      <c r="I4566" t="s">
        <v>21</v>
      </c>
      <c r="J4566">
        <f t="shared" si="568"/>
        <v>1</v>
      </c>
      <c r="K4566">
        <f t="shared" si="569"/>
        <v>1</v>
      </c>
      <c r="L4566">
        <f t="shared" si="570"/>
        <v>1</v>
      </c>
      <c r="M4566" t="str">
        <f t="shared" si="571"/>
        <v>Success</v>
      </c>
      <c r="N4566">
        <f t="shared" si="572"/>
        <v>166.44</v>
      </c>
      <c r="O4566" t="str">
        <f t="shared" si="573"/>
        <v>2024/04</v>
      </c>
      <c r="P4566">
        <f t="shared" si="574"/>
        <v>11350.3</v>
      </c>
      <c r="Q4566" t="str">
        <f t="shared" si="575"/>
        <v>High Priority</v>
      </c>
      <c r="R4566" t="s">
        <v>37</v>
      </c>
      <c r="S4566">
        <v>46719</v>
      </c>
      <c r="T4566">
        <v>188662</v>
      </c>
      <c r="Z4566" s="2"/>
    </row>
    <row r="4567" spans="1:26" x14ac:dyDescent="0.25">
      <c r="A4567">
        <v>4566</v>
      </c>
      <c r="B4567" t="s">
        <v>15</v>
      </c>
      <c r="C4567" t="s">
        <v>16</v>
      </c>
      <c r="D4567" s="2">
        <v>45305</v>
      </c>
      <c r="E4567">
        <v>1</v>
      </c>
      <c r="F4567">
        <v>1</v>
      </c>
      <c r="G4567">
        <v>1</v>
      </c>
      <c r="H4567">
        <v>116.52</v>
      </c>
      <c r="I4567" t="s">
        <v>21</v>
      </c>
      <c r="J4567">
        <f t="shared" si="568"/>
        <v>1</v>
      </c>
      <c r="K4567">
        <f t="shared" si="569"/>
        <v>1</v>
      </c>
      <c r="L4567">
        <f t="shared" si="570"/>
        <v>1</v>
      </c>
      <c r="M4567" t="str">
        <f t="shared" si="571"/>
        <v>Success</v>
      </c>
      <c r="N4567">
        <f t="shared" si="572"/>
        <v>116.52</v>
      </c>
      <c r="O4567" t="str">
        <f t="shared" si="573"/>
        <v>2024/01</v>
      </c>
      <c r="P4567">
        <f t="shared" si="574"/>
        <v>11326.8</v>
      </c>
      <c r="Q4567" t="str">
        <f t="shared" si="575"/>
        <v>High Priority</v>
      </c>
      <c r="R4567" t="s">
        <v>37</v>
      </c>
      <c r="S4567">
        <v>43580</v>
      </c>
      <c r="T4567">
        <v>57939</v>
      </c>
      <c r="Z4567" s="2"/>
    </row>
    <row r="4568" spans="1:26" x14ac:dyDescent="0.25">
      <c r="A4568">
        <v>4567</v>
      </c>
      <c r="B4568" t="s">
        <v>15</v>
      </c>
      <c r="C4568" t="s">
        <v>17</v>
      </c>
      <c r="D4568" s="2">
        <v>45483</v>
      </c>
      <c r="E4568">
        <v>1</v>
      </c>
      <c r="F4568">
        <v>1</v>
      </c>
      <c r="G4568">
        <v>1</v>
      </c>
      <c r="H4568">
        <v>111.05</v>
      </c>
      <c r="I4568" t="s">
        <v>21</v>
      </c>
      <c r="J4568">
        <f t="shared" si="568"/>
        <v>1</v>
      </c>
      <c r="K4568">
        <f t="shared" si="569"/>
        <v>1</v>
      </c>
      <c r="L4568">
        <f t="shared" si="570"/>
        <v>1</v>
      </c>
      <c r="M4568" t="str">
        <f t="shared" si="571"/>
        <v>Success</v>
      </c>
      <c r="N4568">
        <f t="shared" si="572"/>
        <v>111.05</v>
      </c>
      <c r="O4568" t="str">
        <f t="shared" si="573"/>
        <v>2024/07</v>
      </c>
      <c r="P4568">
        <f t="shared" si="574"/>
        <v>11371.3</v>
      </c>
      <c r="Q4568" t="str">
        <f t="shared" si="575"/>
        <v>High Priority</v>
      </c>
      <c r="R4568" t="s">
        <v>37</v>
      </c>
      <c r="S4568">
        <v>111715</v>
      </c>
      <c r="T4568">
        <v>156453</v>
      </c>
      <c r="Z4568" s="2"/>
    </row>
    <row r="4569" spans="1:26" x14ac:dyDescent="0.25">
      <c r="A4569">
        <v>4568</v>
      </c>
      <c r="B4569" t="s">
        <v>12</v>
      </c>
      <c r="C4569" t="s">
        <v>19</v>
      </c>
      <c r="D4569" s="2">
        <v>45301</v>
      </c>
      <c r="E4569">
        <v>1</v>
      </c>
      <c r="F4569">
        <v>1</v>
      </c>
      <c r="G4569">
        <v>0</v>
      </c>
      <c r="H4569">
        <v>95.89</v>
      </c>
      <c r="I4569" t="s">
        <v>23</v>
      </c>
      <c r="J4569">
        <f t="shared" si="568"/>
        <v>0</v>
      </c>
      <c r="K4569">
        <f t="shared" si="569"/>
        <v>1</v>
      </c>
      <c r="L4569">
        <f t="shared" si="570"/>
        <v>0</v>
      </c>
      <c r="M4569" t="str">
        <f t="shared" si="571"/>
        <v>Network Failure</v>
      </c>
      <c r="N4569">
        <f t="shared" si="572"/>
        <v>0</v>
      </c>
      <c r="O4569" t="str">
        <f t="shared" si="573"/>
        <v>2024/01</v>
      </c>
      <c r="P4569">
        <f t="shared" si="574"/>
        <v>11325.8</v>
      </c>
      <c r="Q4569" t="str">
        <f t="shared" si="575"/>
        <v>Low Proirity</v>
      </c>
      <c r="R4569" t="s">
        <v>36</v>
      </c>
      <c r="S4569">
        <v>110828</v>
      </c>
      <c r="T4569">
        <v>77647</v>
      </c>
      <c r="Z4569" s="2"/>
    </row>
    <row r="4570" spans="1:26" x14ac:dyDescent="0.25">
      <c r="A4570">
        <v>4569</v>
      </c>
      <c r="B4570" t="s">
        <v>9</v>
      </c>
      <c r="C4570" t="s">
        <v>18</v>
      </c>
      <c r="D4570" s="2">
        <v>45656</v>
      </c>
      <c r="E4570">
        <v>1</v>
      </c>
      <c r="F4570">
        <v>1</v>
      </c>
      <c r="G4570">
        <v>1</v>
      </c>
      <c r="H4570">
        <v>57.25</v>
      </c>
      <c r="I4570" t="s">
        <v>21</v>
      </c>
      <c r="J4570">
        <f t="shared" si="568"/>
        <v>1</v>
      </c>
      <c r="K4570">
        <f t="shared" si="569"/>
        <v>1</v>
      </c>
      <c r="L4570">
        <f t="shared" si="570"/>
        <v>1</v>
      </c>
      <c r="M4570" t="str">
        <f t="shared" si="571"/>
        <v>Success</v>
      </c>
      <c r="N4570">
        <f t="shared" si="572"/>
        <v>57.25</v>
      </c>
      <c r="O4570" t="str">
        <f t="shared" si="573"/>
        <v>2024/12</v>
      </c>
      <c r="P4570">
        <f t="shared" si="574"/>
        <v>11414.55</v>
      </c>
      <c r="Q4570" t="str">
        <f t="shared" si="575"/>
        <v>High Priority</v>
      </c>
      <c r="R4570" t="s">
        <v>37</v>
      </c>
      <c r="S4570">
        <v>59347</v>
      </c>
      <c r="T4570">
        <v>171161</v>
      </c>
      <c r="Z4570" s="2"/>
    </row>
    <row r="4571" spans="1:26" x14ac:dyDescent="0.25">
      <c r="A4571">
        <v>4570</v>
      </c>
      <c r="B4571" t="s">
        <v>11</v>
      </c>
      <c r="C4571" t="s">
        <v>16</v>
      </c>
      <c r="D4571" s="2">
        <v>45607</v>
      </c>
      <c r="E4571">
        <v>1</v>
      </c>
      <c r="F4571">
        <v>1</v>
      </c>
      <c r="G4571">
        <v>1</v>
      </c>
      <c r="H4571">
        <v>36.950000000000003</v>
      </c>
      <c r="I4571" t="s">
        <v>21</v>
      </c>
      <c r="J4571">
        <f t="shared" si="568"/>
        <v>1</v>
      </c>
      <c r="K4571">
        <f t="shared" si="569"/>
        <v>1</v>
      </c>
      <c r="L4571">
        <f t="shared" si="570"/>
        <v>1</v>
      </c>
      <c r="M4571" t="str">
        <f t="shared" si="571"/>
        <v>Success</v>
      </c>
      <c r="N4571">
        <f t="shared" si="572"/>
        <v>36.950000000000003</v>
      </c>
      <c r="O4571" t="str">
        <f t="shared" si="573"/>
        <v>2024/11</v>
      </c>
      <c r="P4571">
        <f t="shared" si="574"/>
        <v>11402.3</v>
      </c>
      <c r="Q4571" t="str">
        <f t="shared" si="575"/>
        <v>High Priority</v>
      </c>
      <c r="R4571" t="s">
        <v>38</v>
      </c>
      <c r="S4571">
        <v>101004</v>
      </c>
      <c r="T4571">
        <v>241112</v>
      </c>
      <c r="Z4571" s="2"/>
    </row>
    <row r="4572" spans="1:26" x14ac:dyDescent="0.25">
      <c r="A4572">
        <v>4571</v>
      </c>
      <c r="B4572" t="s">
        <v>9</v>
      </c>
      <c r="C4572" t="s">
        <v>19</v>
      </c>
      <c r="D4572" s="2">
        <v>45391</v>
      </c>
      <c r="E4572">
        <v>1</v>
      </c>
      <c r="F4572">
        <v>0</v>
      </c>
      <c r="G4572">
        <v>0</v>
      </c>
      <c r="H4572">
        <v>109.71</v>
      </c>
      <c r="I4572" t="s">
        <v>26</v>
      </c>
      <c r="J4572">
        <f t="shared" si="568"/>
        <v>0</v>
      </c>
      <c r="K4572">
        <f t="shared" si="569"/>
        <v>0</v>
      </c>
      <c r="L4572" t="e">
        <f t="shared" si="570"/>
        <v>#DIV/0!</v>
      </c>
      <c r="M4572" t="str">
        <f t="shared" si="571"/>
        <v>Compliance Blocked</v>
      </c>
      <c r="N4572">
        <f t="shared" si="572"/>
        <v>0</v>
      </c>
      <c r="O4572" t="str">
        <f t="shared" si="573"/>
        <v>2024/04</v>
      </c>
      <c r="P4572">
        <f t="shared" si="574"/>
        <v>11348.1</v>
      </c>
      <c r="Q4572" t="str">
        <f t="shared" si="575"/>
        <v>Low Proirity</v>
      </c>
      <c r="R4572" t="s">
        <v>36</v>
      </c>
      <c r="S4572">
        <v>65511</v>
      </c>
      <c r="T4572">
        <v>89548</v>
      </c>
      <c r="Z4572" s="2"/>
    </row>
    <row r="4573" spans="1:26" x14ac:dyDescent="0.25">
      <c r="A4573">
        <v>4572</v>
      </c>
      <c r="B4573" t="s">
        <v>9</v>
      </c>
      <c r="C4573" t="s">
        <v>16</v>
      </c>
      <c r="D4573" s="2">
        <v>45554</v>
      </c>
      <c r="E4573">
        <v>1</v>
      </c>
      <c r="F4573">
        <v>1</v>
      </c>
      <c r="G4573">
        <v>1</v>
      </c>
      <c r="H4573">
        <v>100.42</v>
      </c>
      <c r="I4573" t="s">
        <v>21</v>
      </c>
      <c r="J4573">
        <f t="shared" si="568"/>
        <v>1</v>
      </c>
      <c r="K4573">
        <f t="shared" si="569"/>
        <v>1</v>
      </c>
      <c r="L4573">
        <f t="shared" si="570"/>
        <v>1</v>
      </c>
      <c r="M4573" t="str">
        <f t="shared" si="571"/>
        <v>Success</v>
      </c>
      <c r="N4573">
        <f t="shared" si="572"/>
        <v>100.42</v>
      </c>
      <c r="O4573" t="str">
        <f t="shared" si="573"/>
        <v>2024/09</v>
      </c>
      <c r="P4573">
        <f t="shared" si="574"/>
        <v>11389.05</v>
      </c>
      <c r="Q4573" t="str">
        <f t="shared" si="575"/>
        <v>High Priority</v>
      </c>
      <c r="R4573" t="s">
        <v>37</v>
      </c>
      <c r="S4573">
        <v>67738</v>
      </c>
      <c r="T4573">
        <v>218203</v>
      </c>
      <c r="Z4573" s="2"/>
    </row>
    <row r="4574" spans="1:26" x14ac:dyDescent="0.25">
      <c r="A4574">
        <v>4573</v>
      </c>
      <c r="B4574" t="s">
        <v>12</v>
      </c>
      <c r="C4574" t="s">
        <v>16</v>
      </c>
      <c r="D4574" s="2">
        <v>45524</v>
      </c>
      <c r="E4574">
        <v>1</v>
      </c>
      <c r="F4574">
        <v>1</v>
      </c>
      <c r="G4574">
        <v>0</v>
      </c>
      <c r="H4574">
        <v>116.4</v>
      </c>
      <c r="I4574" t="s">
        <v>23</v>
      </c>
      <c r="J4574">
        <f t="shared" si="568"/>
        <v>0</v>
      </c>
      <c r="K4574">
        <f t="shared" si="569"/>
        <v>1</v>
      </c>
      <c r="L4574">
        <f t="shared" si="570"/>
        <v>0</v>
      </c>
      <c r="M4574" t="str">
        <f t="shared" si="571"/>
        <v>Network Failure</v>
      </c>
      <c r="N4574">
        <f t="shared" si="572"/>
        <v>0</v>
      </c>
      <c r="O4574" t="str">
        <f t="shared" si="573"/>
        <v>2024/08</v>
      </c>
      <c r="P4574">
        <f t="shared" si="574"/>
        <v>11381.55</v>
      </c>
      <c r="Q4574" t="str">
        <f t="shared" si="575"/>
        <v>Low Proirity</v>
      </c>
      <c r="R4574" t="s">
        <v>36</v>
      </c>
      <c r="S4574">
        <v>146339</v>
      </c>
      <c r="T4574">
        <v>105984</v>
      </c>
      <c r="Z4574" s="2"/>
    </row>
    <row r="4575" spans="1:26" x14ac:dyDescent="0.25">
      <c r="A4575">
        <v>4574</v>
      </c>
      <c r="B4575" t="s">
        <v>13</v>
      </c>
      <c r="C4575" t="s">
        <v>20</v>
      </c>
      <c r="D4575" s="2">
        <v>45507</v>
      </c>
      <c r="E4575">
        <v>1</v>
      </c>
      <c r="F4575">
        <v>1</v>
      </c>
      <c r="G4575">
        <v>1</v>
      </c>
      <c r="H4575">
        <v>59.94</v>
      </c>
      <c r="I4575" t="s">
        <v>21</v>
      </c>
      <c r="J4575">
        <f t="shared" si="568"/>
        <v>1</v>
      </c>
      <c r="K4575">
        <f t="shared" si="569"/>
        <v>1</v>
      </c>
      <c r="L4575">
        <f t="shared" si="570"/>
        <v>1</v>
      </c>
      <c r="M4575" t="str">
        <f t="shared" si="571"/>
        <v>Success</v>
      </c>
      <c r="N4575">
        <f t="shared" si="572"/>
        <v>59.94</v>
      </c>
      <c r="O4575" t="str">
        <f t="shared" si="573"/>
        <v>2024/08</v>
      </c>
      <c r="P4575">
        <f t="shared" si="574"/>
        <v>11377.3</v>
      </c>
      <c r="Q4575" t="str">
        <f t="shared" si="575"/>
        <v>High Priority</v>
      </c>
      <c r="R4575" t="s">
        <v>37</v>
      </c>
      <c r="S4575">
        <v>145826</v>
      </c>
      <c r="T4575">
        <v>89541</v>
      </c>
      <c r="Z4575" s="2"/>
    </row>
    <row r="4576" spans="1:26" x14ac:dyDescent="0.25">
      <c r="A4576">
        <v>4575</v>
      </c>
      <c r="B4576" t="s">
        <v>11</v>
      </c>
      <c r="C4576" t="s">
        <v>17</v>
      </c>
      <c r="D4576" s="2">
        <v>45652</v>
      </c>
      <c r="E4576">
        <v>1</v>
      </c>
      <c r="F4576">
        <v>0</v>
      </c>
      <c r="G4576">
        <v>0</v>
      </c>
      <c r="H4576">
        <v>87.83</v>
      </c>
      <c r="I4576" t="s">
        <v>23</v>
      </c>
      <c r="J4576">
        <f t="shared" si="568"/>
        <v>0</v>
      </c>
      <c r="K4576">
        <f t="shared" si="569"/>
        <v>0</v>
      </c>
      <c r="L4576" t="e">
        <f t="shared" si="570"/>
        <v>#DIV/0!</v>
      </c>
      <c r="M4576" t="str">
        <f t="shared" si="571"/>
        <v>Network Failure</v>
      </c>
      <c r="N4576">
        <f t="shared" si="572"/>
        <v>0</v>
      </c>
      <c r="O4576" t="str">
        <f t="shared" si="573"/>
        <v>2024/12</v>
      </c>
      <c r="P4576">
        <f t="shared" si="574"/>
        <v>11413.35</v>
      </c>
      <c r="Q4576" t="str">
        <f t="shared" si="575"/>
        <v>Low Proirity</v>
      </c>
      <c r="R4576" t="s">
        <v>37</v>
      </c>
      <c r="S4576">
        <v>31344</v>
      </c>
      <c r="T4576">
        <v>46736</v>
      </c>
      <c r="Z4576" s="2"/>
    </row>
    <row r="4577" spans="1:26" x14ac:dyDescent="0.25">
      <c r="A4577">
        <v>4576</v>
      </c>
      <c r="B4577" t="s">
        <v>10</v>
      </c>
      <c r="C4577" t="s">
        <v>20</v>
      </c>
      <c r="D4577" s="2">
        <v>45298</v>
      </c>
      <c r="E4577">
        <v>1</v>
      </c>
      <c r="F4577">
        <v>1</v>
      </c>
      <c r="G4577">
        <v>1</v>
      </c>
      <c r="H4577">
        <v>31.87</v>
      </c>
      <c r="I4577" t="s">
        <v>21</v>
      </c>
      <c r="J4577">
        <f t="shared" si="568"/>
        <v>1</v>
      </c>
      <c r="K4577">
        <f t="shared" si="569"/>
        <v>1</v>
      </c>
      <c r="L4577">
        <f t="shared" si="570"/>
        <v>1</v>
      </c>
      <c r="M4577" t="str">
        <f t="shared" si="571"/>
        <v>Success</v>
      </c>
      <c r="N4577">
        <f t="shared" si="572"/>
        <v>31.87</v>
      </c>
      <c r="O4577" t="str">
        <f t="shared" si="573"/>
        <v>2024/01</v>
      </c>
      <c r="P4577">
        <f t="shared" si="574"/>
        <v>11325.05</v>
      </c>
      <c r="Q4577" t="str">
        <f t="shared" si="575"/>
        <v>High Priority</v>
      </c>
      <c r="R4577" t="s">
        <v>38</v>
      </c>
      <c r="S4577">
        <v>124684</v>
      </c>
      <c r="T4577">
        <v>79566</v>
      </c>
      <c r="Z4577" s="2"/>
    </row>
    <row r="4578" spans="1:26" x14ac:dyDescent="0.25">
      <c r="A4578">
        <v>4577</v>
      </c>
      <c r="B4578" t="s">
        <v>10</v>
      </c>
      <c r="C4578" t="s">
        <v>19</v>
      </c>
      <c r="D4578" s="2">
        <v>45463</v>
      </c>
      <c r="E4578">
        <v>1</v>
      </c>
      <c r="F4578">
        <v>1</v>
      </c>
      <c r="G4578">
        <v>0</v>
      </c>
      <c r="H4578">
        <v>46.98</v>
      </c>
      <c r="I4578" t="s">
        <v>25</v>
      </c>
      <c r="J4578">
        <f t="shared" si="568"/>
        <v>0</v>
      </c>
      <c r="K4578">
        <f t="shared" si="569"/>
        <v>1</v>
      </c>
      <c r="L4578">
        <f t="shared" si="570"/>
        <v>0</v>
      </c>
      <c r="M4578" t="str">
        <f t="shared" si="571"/>
        <v>Network Failure</v>
      </c>
      <c r="N4578">
        <f t="shared" si="572"/>
        <v>0</v>
      </c>
      <c r="O4578" t="str">
        <f t="shared" si="573"/>
        <v>2024/06</v>
      </c>
      <c r="P4578">
        <f t="shared" si="574"/>
        <v>11366.3</v>
      </c>
      <c r="Q4578" t="str">
        <f t="shared" si="575"/>
        <v>Low Proirity</v>
      </c>
      <c r="R4578" t="s">
        <v>37</v>
      </c>
      <c r="S4578">
        <v>148718</v>
      </c>
      <c r="T4578">
        <v>20726</v>
      </c>
      <c r="Z4578" s="2"/>
    </row>
    <row r="4579" spans="1:26" x14ac:dyDescent="0.25">
      <c r="A4579">
        <v>4578</v>
      </c>
      <c r="B4579" t="s">
        <v>11</v>
      </c>
      <c r="C4579" t="s">
        <v>19</v>
      </c>
      <c r="D4579" s="2">
        <v>45590</v>
      </c>
      <c r="E4579">
        <v>1</v>
      </c>
      <c r="F4579">
        <v>1</v>
      </c>
      <c r="G4579">
        <v>1</v>
      </c>
      <c r="H4579">
        <v>96.6</v>
      </c>
      <c r="I4579" t="s">
        <v>21</v>
      </c>
      <c r="J4579">
        <f t="shared" si="568"/>
        <v>1</v>
      </c>
      <c r="K4579">
        <f t="shared" si="569"/>
        <v>1</v>
      </c>
      <c r="L4579">
        <f t="shared" si="570"/>
        <v>1</v>
      </c>
      <c r="M4579" t="str">
        <f t="shared" si="571"/>
        <v>Success</v>
      </c>
      <c r="N4579">
        <f t="shared" si="572"/>
        <v>96.6</v>
      </c>
      <c r="O4579" t="str">
        <f t="shared" si="573"/>
        <v>2024/10</v>
      </c>
      <c r="P4579">
        <f t="shared" si="574"/>
        <v>11398.05</v>
      </c>
      <c r="Q4579" t="str">
        <f t="shared" si="575"/>
        <v>High Priority</v>
      </c>
      <c r="R4579" t="s">
        <v>37</v>
      </c>
      <c r="S4579">
        <v>44582</v>
      </c>
      <c r="T4579">
        <v>128272</v>
      </c>
      <c r="Z4579" s="2"/>
    </row>
    <row r="4580" spans="1:26" x14ac:dyDescent="0.25">
      <c r="A4580">
        <v>4579</v>
      </c>
      <c r="B4580" t="s">
        <v>15</v>
      </c>
      <c r="C4580" t="s">
        <v>20</v>
      </c>
      <c r="D4580" s="2">
        <v>45323</v>
      </c>
      <c r="E4580">
        <v>1</v>
      </c>
      <c r="F4580">
        <v>0</v>
      </c>
      <c r="G4580">
        <v>0</v>
      </c>
      <c r="H4580">
        <v>48.55</v>
      </c>
      <c r="I4580" t="s">
        <v>26</v>
      </c>
      <c r="J4580">
        <f t="shared" si="568"/>
        <v>0</v>
      </c>
      <c r="K4580">
        <f t="shared" si="569"/>
        <v>0</v>
      </c>
      <c r="L4580" t="e">
        <f t="shared" si="570"/>
        <v>#DIV/0!</v>
      </c>
      <c r="M4580" t="str">
        <f t="shared" si="571"/>
        <v>Compliance Blocked</v>
      </c>
      <c r="N4580">
        <f t="shared" si="572"/>
        <v>0</v>
      </c>
      <c r="O4580" t="str">
        <f t="shared" si="573"/>
        <v>2024/02</v>
      </c>
      <c r="P4580">
        <f t="shared" si="574"/>
        <v>11331.1</v>
      </c>
      <c r="Q4580" t="str">
        <f t="shared" si="575"/>
        <v>Low Proirity</v>
      </c>
      <c r="R4580" t="s">
        <v>36</v>
      </c>
      <c r="S4580">
        <v>87199</v>
      </c>
      <c r="T4580">
        <v>164376</v>
      </c>
      <c r="Z4580" s="2"/>
    </row>
    <row r="4581" spans="1:26" x14ac:dyDescent="0.25">
      <c r="A4581">
        <v>4580</v>
      </c>
      <c r="B4581" t="s">
        <v>13</v>
      </c>
      <c r="C4581" t="s">
        <v>16</v>
      </c>
      <c r="D4581" s="2">
        <v>45495</v>
      </c>
      <c r="E4581">
        <v>1</v>
      </c>
      <c r="F4581">
        <v>1</v>
      </c>
      <c r="G4581">
        <v>0</v>
      </c>
      <c r="H4581">
        <v>66.28</v>
      </c>
      <c r="I4581" t="s">
        <v>26</v>
      </c>
      <c r="J4581">
        <f t="shared" si="568"/>
        <v>0</v>
      </c>
      <c r="K4581">
        <f t="shared" si="569"/>
        <v>1</v>
      </c>
      <c r="L4581">
        <f t="shared" si="570"/>
        <v>0</v>
      </c>
      <c r="M4581" t="str">
        <f t="shared" si="571"/>
        <v>Compliance Blocked</v>
      </c>
      <c r="N4581">
        <f t="shared" si="572"/>
        <v>0</v>
      </c>
      <c r="O4581" t="str">
        <f t="shared" si="573"/>
        <v>2024/07</v>
      </c>
      <c r="P4581">
        <f t="shared" si="574"/>
        <v>11374.3</v>
      </c>
      <c r="Q4581" t="str">
        <f t="shared" si="575"/>
        <v>Low Proirity</v>
      </c>
      <c r="R4581" t="s">
        <v>37</v>
      </c>
      <c r="S4581">
        <v>95017</v>
      </c>
      <c r="T4581">
        <v>103449</v>
      </c>
      <c r="Z4581" s="2"/>
    </row>
    <row r="4582" spans="1:26" x14ac:dyDescent="0.25">
      <c r="A4582">
        <v>4581</v>
      </c>
      <c r="B4582" t="s">
        <v>10</v>
      </c>
      <c r="C4582" t="s">
        <v>18</v>
      </c>
      <c r="D4582" s="2">
        <v>45576</v>
      </c>
      <c r="E4582">
        <v>1</v>
      </c>
      <c r="F4582">
        <v>1</v>
      </c>
      <c r="G4582">
        <v>1</v>
      </c>
      <c r="H4582">
        <v>66.53</v>
      </c>
      <c r="I4582" t="s">
        <v>21</v>
      </c>
      <c r="J4582">
        <f t="shared" si="568"/>
        <v>1</v>
      </c>
      <c r="K4582">
        <f t="shared" si="569"/>
        <v>1</v>
      </c>
      <c r="L4582">
        <f t="shared" si="570"/>
        <v>1</v>
      </c>
      <c r="M4582" t="str">
        <f t="shared" si="571"/>
        <v>Success</v>
      </c>
      <c r="N4582">
        <f t="shared" si="572"/>
        <v>66.53</v>
      </c>
      <c r="O4582" t="str">
        <f t="shared" si="573"/>
        <v>2024/10</v>
      </c>
      <c r="P4582">
        <f t="shared" si="574"/>
        <v>11394.55</v>
      </c>
      <c r="Q4582" t="str">
        <f t="shared" si="575"/>
        <v>High Priority</v>
      </c>
      <c r="R4582" t="s">
        <v>36</v>
      </c>
      <c r="S4582">
        <v>113952</v>
      </c>
      <c r="T4582">
        <v>198916</v>
      </c>
      <c r="Z4582" s="2"/>
    </row>
    <row r="4583" spans="1:26" x14ac:dyDescent="0.25">
      <c r="A4583">
        <v>4582</v>
      </c>
      <c r="B4583" t="s">
        <v>14</v>
      </c>
      <c r="C4583" t="s">
        <v>18</v>
      </c>
      <c r="D4583" s="2">
        <v>45482</v>
      </c>
      <c r="E4583">
        <v>1</v>
      </c>
      <c r="F4583">
        <v>1</v>
      </c>
      <c r="G4583">
        <v>1</v>
      </c>
      <c r="H4583">
        <v>66.790000000000006</v>
      </c>
      <c r="I4583" t="s">
        <v>21</v>
      </c>
      <c r="J4583">
        <f t="shared" si="568"/>
        <v>1</v>
      </c>
      <c r="K4583">
        <f t="shared" si="569"/>
        <v>1</v>
      </c>
      <c r="L4583">
        <f t="shared" si="570"/>
        <v>1</v>
      </c>
      <c r="M4583" t="str">
        <f t="shared" si="571"/>
        <v>Success</v>
      </c>
      <c r="N4583">
        <f t="shared" si="572"/>
        <v>66.790000000000006</v>
      </c>
      <c r="O4583" t="str">
        <f t="shared" si="573"/>
        <v>2024/07</v>
      </c>
      <c r="P4583">
        <f t="shared" si="574"/>
        <v>11371.05</v>
      </c>
      <c r="Q4583" t="str">
        <f t="shared" si="575"/>
        <v>High Priority</v>
      </c>
      <c r="R4583" t="s">
        <v>37</v>
      </c>
      <c r="S4583">
        <v>18590</v>
      </c>
      <c r="T4583">
        <v>190453</v>
      </c>
      <c r="Z4583" s="2"/>
    </row>
    <row r="4584" spans="1:26" x14ac:dyDescent="0.25">
      <c r="A4584">
        <v>4583</v>
      </c>
      <c r="B4584" t="s">
        <v>12</v>
      </c>
      <c r="C4584" t="s">
        <v>18</v>
      </c>
      <c r="D4584" s="2">
        <v>45444</v>
      </c>
      <c r="E4584">
        <v>1</v>
      </c>
      <c r="F4584">
        <v>1</v>
      </c>
      <c r="G4584">
        <v>1</v>
      </c>
      <c r="H4584">
        <v>157.72999999999999</v>
      </c>
      <c r="I4584" t="s">
        <v>21</v>
      </c>
      <c r="J4584">
        <f t="shared" si="568"/>
        <v>1</v>
      </c>
      <c r="K4584">
        <f t="shared" si="569"/>
        <v>1</v>
      </c>
      <c r="L4584">
        <f t="shared" si="570"/>
        <v>1</v>
      </c>
      <c r="M4584" t="str">
        <f t="shared" si="571"/>
        <v>Success</v>
      </c>
      <c r="N4584">
        <f t="shared" si="572"/>
        <v>157.72999999999999</v>
      </c>
      <c r="O4584" t="str">
        <f t="shared" si="573"/>
        <v>2024/06</v>
      </c>
      <c r="P4584">
        <f t="shared" si="574"/>
        <v>11361.55</v>
      </c>
      <c r="Q4584" t="str">
        <f t="shared" si="575"/>
        <v>High Priority</v>
      </c>
      <c r="R4584" t="s">
        <v>37</v>
      </c>
      <c r="S4584">
        <v>134759</v>
      </c>
      <c r="T4584">
        <v>157482</v>
      </c>
      <c r="Z4584" s="2"/>
    </row>
    <row r="4585" spans="1:26" x14ac:dyDescent="0.25">
      <c r="A4585">
        <v>4584</v>
      </c>
      <c r="B4585" t="s">
        <v>14</v>
      </c>
      <c r="C4585" t="s">
        <v>19</v>
      </c>
      <c r="D4585" s="2">
        <v>45312</v>
      </c>
      <c r="E4585">
        <v>1</v>
      </c>
      <c r="F4585">
        <v>1</v>
      </c>
      <c r="G4585">
        <v>1</v>
      </c>
      <c r="H4585">
        <v>89.22</v>
      </c>
      <c r="I4585" t="s">
        <v>21</v>
      </c>
      <c r="J4585">
        <f t="shared" si="568"/>
        <v>1</v>
      </c>
      <c r="K4585">
        <f t="shared" si="569"/>
        <v>1</v>
      </c>
      <c r="L4585">
        <f t="shared" si="570"/>
        <v>1</v>
      </c>
      <c r="M4585" t="str">
        <f t="shared" si="571"/>
        <v>Success</v>
      </c>
      <c r="N4585">
        <f t="shared" si="572"/>
        <v>89.22</v>
      </c>
      <c r="O4585" t="str">
        <f t="shared" si="573"/>
        <v>2024/01</v>
      </c>
      <c r="P4585">
        <f t="shared" si="574"/>
        <v>11328.55</v>
      </c>
      <c r="Q4585" t="str">
        <f t="shared" si="575"/>
        <v>High Priority</v>
      </c>
      <c r="R4585" t="s">
        <v>36</v>
      </c>
      <c r="S4585">
        <v>13393</v>
      </c>
      <c r="T4585">
        <v>249390</v>
      </c>
      <c r="Z4585" s="2"/>
    </row>
    <row r="4586" spans="1:26" x14ac:dyDescent="0.25">
      <c r="A4586">
        <v>4585</v>
      </c>
      <c r="B4586" t="s">
        <v>10</v>
      </c>
      <c r="C4586" t="s">
        <v>17</v>
      </c>
      <c r="D4586" s="2">
        <v>45416</v>
      </c>
      <c r="E4586">
        <v>1</v>
      </c>
      <c r="F4586">
        <v>1</v>
      </c>
      <c r="G4586">
        <v>1</v>
      </c>
      <c r="H4586">
        <v>136.19</v>
      </c>
      <c r="I4586" t="s">
        <v>21</v>
      </c>
      <c r="J4586">
        <f t="shared" si="568"/>
        <v>1</v>
      </c>
      <c r="K4586">
        <f t="shared" si="569"/>
        <v>1</v>
      </c>
      <c r="L4586">
        <f t="shared" si="570"/>
        <v>1</v>
      </c>
      <c r="M4586" t="str">
        <f t="shared" si="571"/>
        <v>Success</v>
      </c>
      <c r="N4586">
        <f t="shared" si="572"/>
        <v>136.19</v>
      </c>
      <c r="O4586" t="str">
        <f t="shared" si="573"/>
        <v>2024/05</v>
      </c>
      <c r="P4586">
        <f t="shared" si="574"/>
        <v>11354.55</v>
      </c>
      <c r="Q4586" t="str">
        <f t="shared" si="575"/>
        <v>High Priority</v>
      </c>
      <c r="R4586" t="s">
        <v>37</v>
      </c>
      <c r="S4586">
        <v>96538</v>
      </c>
      <c r="T4586">
        <v>223000</v>
      </c>
      <c r="Z4586" s="2"/>
    </row>
    <row r="4587" spans="1:26" x14ac:dyDescent="0.25">
      <c r="A4587">
        <v>4586</v>
      </c>
      <c r="B4587" t="s">
        <v>9</v>
      </c>
      <c r="C4587" t="s">
        <v>16</v>
      </c>
      <c r="D4587" s="2">
        <v>45324</v>
      </c>
      <c r="E4587">
        <v>1</v>
      </c>
      <c r="F4587">
        <v>1</v>
      </c>
      <c r="G4587">
        <v>1</v>
      </c>
      <c r="H4587">
        <v>48.06</v>
      </c>
      <c r="I4587" t="s">
        <v>21</v>
      </c>
      <c r="J4587">
        <f t="shared" si="568"/>
        <v>1</v>
      </c>
      <c r="K4587">
        <f t="shared" si="569"/>
        <v>1</v>
      </c>
      <c r="L4587">
        <f t="shared" si="570"/>
        <v>1</v>
      </c>
      <c r="M4587" t="str">
        <f t="shared" si="571"/>
        <v>Success</v>
      </c>
      <c r="N4587">
        <f t="shared" si="572"/>
        <v>48.06</v>
      </c>
      <c r="O4587" t="str">
        <f t="shared" si="573"/>
        <v>2024/02</v>
      </c>
      <c r="P4587">
        <f t="shared" si="574"/>
        <v>11331.55</v>
      </c>
      <c r="Q4587" t="str">
        <f t="shared" si="575"/>
        <v>High Priority</v>
      </c>
      <c r="R4587" t="s">
        <v>36</v>
      </c>
      <c r="S4587">
        <v>94371</v>
      </c>
      <c r="T4587">
        <v>193148</v>
      </c>
      <c r="Z4587" s="2"/>
    </row>
    <row r="4588" spans="1:26" x14ac:dyDescent="0.25">
      <c r="A4588">
        <v>4587</v>
      </c>
      <c r="B4588" t="s">
        <v>10</v>
      </c>
      <c r="C4588" t="s">
        <v>18</v>
      </c>
      <c r="D4588" s="2">
        <v>45518</v>
      </c>
      <c r="E4588">
        <v>1</v>
      </c>
      <c r="F4588">
        <v>1</v>
      </c>
      <c r="G4588">
        <v>1</v>
      </c>
      <c r="H4588">
        <v>66.5</v>
      </c>
      <c r="I4588" t="s">
        <v>21</v>
      </c>
      <c r="J4588">
        <f t="shared" si="568"/>
        <v>1</v>
      </c>
      <c r="K4588">
        <f t="shared" si="569"/>
        <v>1</v>
      </c>
      <c r="L4588">
        <f t="shared" si="570"/>
        <v>1</v>
      </c>
      <c r="M4588" t="str">
        <f t="shared" si="571"/>
        <v>Success</v>
      </c>
      <c r="N4588">
        <f t="shared" si="572"/>
        <v>66.5</v>
      </c>
      <c r="O4588" t="str">
        <f t="shared" si="573"/>
        <v>2024/08</v>
      </c>
      <c r="P4588">
        <f t="shared" si="574"/>
        <v>11380.05</v>
      </c>
      <c r="Q4588" t="str">
        <f t="shared" si="575"/>
        <v>High Priority</v>
      </c>
      <c r="R4588" t="s">
        <v>38</v>
      </c>
      <c r="S4588">
        <v>148973</v>
      </c>
      <c r="T4588">
        <v>25837</v>
      </c>
      <c r="Z4588" s="2"/>
    </row>
    <row r="4589" spans="1:26" x14ac:dyDescent="0.25">
      <c r="A4589">
        <v>4588</v>
      </c>
      <c r="B4589" t="s">
        <v>14</v>
      </c>
      <c r="C4589" t="s">
        <v>18</v>
      </c>
      <c r="D4589" s="2">
        <v>45583</v>
      </c>
      <c r="E4589">
        <v>1</v>
      </c>
      <c r="F4589">
        <v>1</v>
      </c>
      <c r="G4589">
        <v>1</v>
      </c>
      <c r="H4589">
        <v>100.96</v>
      </c>
      <c r="I4589" t="s">
        <v>21</v>
      </c>
      <c r="J4589">
        <f t="shared" si="568"/>
        <v>1</v>
      </c>
      <c r="K4589">
        <f t="shared" si="569"/>
        <v>1</v>
      </c>
      <c r="L4589">
        <f t="shared" si="570"/>
        <v>1</v>
      </c>
      <c r="M4589" t="str">
        <f t="shared" si="571"/>
        <v>Success</v>
      </c>
      <c r="N4589">
        <f t="shared" si="572"/>
        <v>100.96</v>
      </c>
      <c r="O4589" t="str">
        <f t="shared" si="573"/>
        <v>2024/10</v>
      </c>
      <c r="P4589">
        <f t="shared" si="574"/>
        <v>11396.3</v>
      </c>
      <c r="Q4589" t="str">
        <f t="shared" si="575"/>
        <v>High Priority</v>
      </c>
      <c r="R4589" t="s">
        <v>38</v>
      </c>
      <c r="S4589">
        <v>37095</v>
      </c>
      <c r="T4589">
        <v>119867</v>
      </c>
      <c r="Z4589" s="2"/>
    </row>
    <row r="4590" spans="1:26" x14ac:dyDescent="0.25">
      <c r="A4590">
        <v>4589</v>
      </c>
      <c r="B4590" t="s">
        <v>9</v>
      </c>
      <c r="C4590" t="s">
        <v>16</v>
      </c>
      <c r="D4590" s="2">
        <v>45454</v>
      </c>
      <c r="E4590">
        <v>1</v>
      </c>
      <c r="F4590">
        <v>1</v>
      </c>
      <c r="G4590">
        <v>1</v>
      </c>
      <c r="H4590">
        <v>53.98</v>
      </c>
      <c r="I4590" t="s">
        <v>21</v>
      </c>
      <c r="J4590">
        <f t="shared" si="568"/>
        <v>1</v>
      </c>
      <c r="K4590">
        <f t="shared" si="569"/>
        <v>1</v>
      </c>
      <c r="L4590">
        <f t="shared" si="570"/>
        <v>1</v>
      </c>
      <c r="M4590" t="str">
        <f t="shared" si="571"/>
        <v>Success</v>
      </c>
      <c r="N4590">
        <f t="shared" si="572"/>
        <v>53.98</v>
      </c>
      <c r="O4590" t="str">
        <f t="shared" si="573"/>
        <v>2024/06</v>
      </c>
      <c r="P4590">
        <f t="shared" si="574"/>
        <v>11364.05</v>
      </c>
      <c r="Q4590" t="str">
        <f t="shared" si="575"/>
        <v>High Priority</v>
      </c>
      <c r="R4590" t="s">
        <v>37</v>
      </c>
      <c r="S4590">
        <v>49233</v>
      </c>
      <c r="T4590">
        <v>183552</v>
      </c>
      <c r="Z4590" s="2"/>
    </row>
    <row r="4591" spans="1:26" x14ac:dyDescent="0.25">
      <c r="A4591">
        <v>4590</v>
      </c>
      <c r="B4591" t="s">
        <v>11</v>
      </c>
      <c r="C4591" t="s">
        <v>20</v>
      </c>
      <c r="D4591" s="2">
        <v>45558</v>
      </c>
      <c r="E4591">
        <v>1</v>
      </c>
      <c r="F4591">
        <v>0</v>
      </c>
      <c r="G4591">
        <v>0</v>
      </c>
      <c r="H4591">
        <v>44.86</v>
      </c>
      <c r="I4591" t="s">
        <v>23</v>
      </c>
      <c r="J4591">
        <f t="shared" si="568"/>
        <v>0</v>
      </c>
      <c r="K4591">
        <f t="shared" si="569"/>
        <v>0</v>
      </c>
      <c r="L4591" t="e">
        <f t="shared" si="570"/>
        <v>#DIV/0!</v>
      </c>
      <c r="M4591" t="str">
        <f t="shared" si="571"/>
        <v>Network Failure</v>
      </c>
      <c r="N4591">
        <f t="shared" si="572"/>
        <v>0</v>
      </c>
      <c r="O4591" t="str">
        <f t="shared" si="573"/>
        <v>2024/09</v>
      </c>
      <c r="P4591">
        <f t="shared" si="574"/>
        <v>11389.85</v>
      </c>
      <c r="Q4591" t="str">
        <f t="shared" si="575"/>
        <v>Low Proirity</v>
      </c>
      <c r="R4591" t="s">
        <v>38</v>
      </c>
      <c r="S4591">
        <v>33127</v>
      </c>
      <c r="T4591">
        <v>230113</v>
      </c>
      <c r="Z4591" s="2"/>
    </row>
    <row r="4592" spans="1:26" x14ac:dyDescent="0.25">
      <c r="A4592">
        <v>4591</v>
      </c>
      <c r="B4592" t="s">
        <v>12</v>
      </c>
      <c r="C4592" t="s">
        <v>20</v>
      </c>
      <c r="D4592" s="2">
        <v>45621</v>
      </c>
      <c r="E4592">
        <v>1</v>
      </c>
      <c r="F4592">
        <v>1</v>
      </c>
      <c r="G4592">
        <v>1</v>
      </c>
      <c r="H4592">
        <v>172.66</v>
      </c>
      <c r="I4592" t="s">
        <v>21</v>
      </c>
      <c r="J4592">
        <f t="shared" si="568"/>
        <v>1</v>
      </c>
      <c r="K4592">
        <f t="shared" si="569"/>
        <v>1</v>
      </c>
      <c r="L4592">
        <f t="shared" si="570"/>
        <v>1</v>
      </c>
      <c r="M4592" t="str">
        <f t="shared" si="571"/>
        <v>Success</v>
      </c>
      <c r="N4592">
        <f t="shared" si="572"/>
        <v>172.66</v>
      </c>
      <c r="O4592" t="str">
        <f t="shared" si="573"/>
        <v>2024/11</v>
      </c>
      <c r="P4592">
        <f t="shared" si="574"/>
        <v>11405.8</v>
      </c>
      <c r="Q4592" t="str">
        <f t="shared" si="575"/>
        <v>High Priority</v>
      </c>
      <c r="R4592" t="s">
        <v>36</v>
      </c>
      <c r="S4592">
        <v>126189</v>
      </c>
      <c r="T4592">
        <v>61775</v>
      </c>
      <c r="Z4592" s="2"/>
    </row>
    <row r="4593" spans="1:26" x14ac:dyDescent="0.25">
      <c r="A4593">
        <v>4592</v>
      </c>
      <c r="B4593" t="s">
        <v>14</v>
      </c>
      <c r="C4593" t="s">
        <v>20</v>
      </c>
      <c r="D4593" s="2">
        <v>45456</v>
      </c>
      <c r="E4593">
        <v>1</v>
      </c>
      <c r="F4593">
        <v>1</v>
      </c>
      <c r="G4593">
        <v>1</v>
      </c>
      <c r="H4593">
        <v>66.84</v>
      </c>
      <c r="I4593" t="s">
        <v>21</v>
      </c>
      <c r="J4593">
        <f t="shared" si="568"/>
        <v>1</v>
      </c>
      <c r="K4593">
        <f t="shared" si="569"/>
        <v>1</v>
      </c>
      <c r="L4593">
        <f t="shared" si="570"/>
        <v>1</v>
      </c>
      <c r="M4593" t="str">
        <f t="shared" si="571"/>
        <v>Success</v>
      </c>
      <c r="N4593">
        <f t="shared" si="572"/>
        <v>66.84</v>
      </c>
      <c r="O4593" t="str">
        <f t="shared" si="573"/>
        <v>2024/06</v>
      </c>
      <c r="P4593">
        <f t="shared" si="574"/>
        <v>11364.55</v>
      </c>
      <c r="Q4593" t="str">
        <f t="shared" si="575"/>
        <v>High Priority</v>
      </c>
      <c r="R4593" t="s">
        <v>36</v>
      </c>
      <c r="S4593">
        <v>79429</v>
      </c>
      <c r="T4593">
        <v>179334</v>
      </c>
      <c r="Z4593" s="2"/>
    </row>
    <row r="4594" spans="1:26" x14ac:dyDescent="0.25">
      <c r="A4594">
        <v>4593</v>
      </c>
      <c r="B4594" t="s">
        <v>15</v>
      </c>
      <c r="C4594" t="s">
        <v>16</v>
      </c>
      <c r="D4594" s="2">
        <v>45589</v>
      </c>
      <c r="E4594">
        <v>1</v>
      </c>
      <c r="F4594">
        <v>0</v>
      </c>
      <c r="G4594">
        <v>0</v>
      </c>
      <c r="H4594">
        <v>74.87</v>
      </c>
      <c r="I4594" t="s">
        <v>22</v>
      </c>
      <c r="J4594">
        <f t="shared" si="568"/>
        <v>0</v>
      </c>
      <c r="K4594">
        <f t="shared" si="569"/>
        <v>0</v>
      </c>
      <c r="L4594" t="e">
        <f t="shared" si="570"/>
        <v>#DIV/0!</v>
      </c>
      <c r="M4594" t="str">
        <f t="shared" si="571"/>
        <v>Network Failure</v>
      </c>
      <c r="N4594">
        <f t="shared" si="572"/>
        <v>0</v>
      </c>
      <c r="O4594" t="str">
        <f t="shared" si="573"/>
        <v>2024/10</v>
      </c>
      <c r="P4594">
        <f t="shared" si="574"/>
        <v>11397.6</v>
      </c>
      <c r="Q4594" t="str">
        <f t="shared" si="575"/>
        <v>Low Proirity</v>
      </c>
      <c r="R4594" t="s">
        <v>37</v>
      </c>
      <c r="S4594">
        <v>60795</v>
      </c>
      <c r="T4594">
        <v>38401</v>
      </c>
      <c r="Z4594" s="2"/>
    </row>
    <row r="4595" spans="1:26" x14ac:dyDescent="0.25">
      <c r="A4595">
        <v>4594</v>
      </c>
      <c r="B4595" t="s">
        <v>14</v>
      </c>
      <c r="C4595" t="s">
        <v>19</v>
      </c>
      <c r="D4595" s="2">
        <v>45554</v>
      </c>
      <c r="E4595">
        <v>1</v>
      </c>
      <c r="F4595">
        <v>1</v>
      </c>
      <c r="G4595">
        <v>1</v>
      </c>
      <c r="H4595">
        <v>21.64</v>
      </c>
      <c r="I4595" t="s">
        <v>21</v>
      </c>
      <c r="J4595">
        <f t="shared" si="568"/>
        <v>1</v>
      </c>
      <c r="K4595">
        <f t="shared" si="569"/>
        <v>1</v>
      </c>
      <c r="L4595">
        <f t="shared" si="570"/>
        <v>1</v>
      </c>
      <c r="M4595" t="str">
        <f t="shared" si="571"/>
        <v>Success</v>
      </c>
      <c r="N4595">
        <f t="shared" si="572"/>
        <v>21.64</v>
      </c>
      <c r="O4595" t="str">
        <f t="shared" si="573"/>
        <v>2024/09</v>
      </c>
      <c r="P4595">
        <f t="shared" si="574"/>
        <v>11389.05</v>
      </c>
      <c r="Q4595" t="str">
        <f t="shared" si="575"/>
        <v>High Priority</v>
      </c>
      <c r="R4595" t="s">
        <v>38</v>
      </c>
      <c r="S4595">
        <v>7597</v>
      </c>
      <c r="T4595">
        <v>152172</v>
      </c>
      <c r="Z4595" s="2"/>
    </row>
    <row r="4596" spans="1:26" x14ac:dyDescent="0.25">
      <c r="A4596">
        <v>4595</v>
      </c>
      <c r="B4596" t="s">
        <v>12</v>
      </c>
      <c r="C4596" t="s">
        <v>18</v>
      </c>
      <c r="D4596" s="2">
        <v>45332</v>
      </c>
      <c r="E4596">
        <v>1</v>
      </c>
      <c r="F4596">
        <v>0</v>
      </c>
      <c r="G4596">
        <v>0</v>
      </c>
      <c r="H4596">
        <v>53.89</v>
      </c>
      <c r="I4596" t="s">
        <v>24</v>
      </c>
      <c r="J4596">
        <f t="shared" si="568"/>
        <v>0</v>
      </c>
      <c r="K4596">
        <f t="shared" si="569"/>
        <v>0</v>
      </c>
      <c r="L4596" t="e">
        <f t="shared" si="570"/>
        <v>#DIV/0!</v>
      </c>
      <c r="M4596" t="str">
        <f t="shared" si="571"/>
        <v>Network Failure</v>
      </c>
      <c r="N4596">
        <f t="shared" si="572"/>
        <v>0</v>
      </c>
      <c r="O4596" t="str">
        <f t="shared" si="573"/>
        <v>2024/02</v>
      </c>
      <c r="P4596">
        <f t="shared" si="574"/>
        <v>11333.35</v>
      </c>
      <c r="Q4596" t="str">
        <f t="shared" si="575"/>
        <v>Low Proirity</v>
      </c>
      <c r="R4596" t="s">
        <v>37</v>
      </c>
      <c r="S4596">
        <v>105922</v>
      </c>
      <c r="T4596">
        <v>212487</v>
      </c>
      <c r="Z4596" s="2"/>
    </row>
    <row r="4597" spans="1:26" x14ac:dyDescent="0.25">
      <c r="A4597">
        <v>4596</v>
      </c>
      <c r="B4597" t="s">
        <v>10</v>
      </c>
      <c r="C4597" t="s">
        <v>20</v>
      </c>
      <c r="D4597" s="2">
        <v>45574</v>
      </c>
      <c r="E4597">
        <v>1</v>
      </c>
      <c r="F4597">
        <v>1</v>
      </c>
      <c r="G4597">
        <v>1</v>
      </c>
      <c r="H4597">
        <v>24.77</v>
      </c>
      <c r="I4597" t="s">
        <v>21</v>
      </c>
      <c r="J4597">
        <f t="shared" si="568"/>
        <v>1</v>
      </c>
      <c r="K4597">
        <f t="shared" si="569"/>
        <v>1</v>
      </c>
      <c r="L4597">
        <f t="shared" si="570"/>
        <v>1</v>
      </c>
      <c r="M4597" t="str">
        <f t="shared" si="571"/>
        <v>Success</v>
      </c>
      <c r="N4597">
        <f t="shared" si="572"/>
        <v>24.77</v>
      </c>
      <c r="O4597" t="str">
        <f t="shared" si="573"/>
        <v>2024/10</v>
      </c>
      <c r="P4597">
        <f t="shared" si="574"/>
        <v>11394.05</v>
      </c>
      <c r="Q4597" t="str">
        <f t="shared" si="575"/>
        <v>High Priority</v>
      </c>
      <c r="R4597" t="s">
        <v>36</v>
      </c>
      <c r="S4597">
        <v>123205</v>
      </c>
      <c r="T4597">
        <v>67524</v>
      </c>
      <c r="Z4597" s="2"/>
    </row>
    <row r="4598" spans="1:26" x14ac:dyDescent="0.25">
      <c r="A4598">
        <v>4597</v>
      </c>
      <c r="B4598" t="s">
        <v>11</v>
      </c>
      <c r="C4598" t="s">
        <v>20</v>
      </c>
      <c r="D4598" s="2">
        <v>45634</v>
      </c>
      <c r="E4598">
        <v>1</v>
      </c>
      <c r="F4598">
        <v>1</v>
      </c>
      <c r="G4598">
        <v>1</v>
      </c>
      <c r="H4598">
        <v>36.39</v>
      </c>
      <c r="I4598" t="s">
        <v>21</v>
      </c>
      <c r="J4598">
        <f t="shared" si="568"/>
        <v>1</v>
      </c>
      <c r="K4598">
        <f t="shared" si="569"/>
        <v>1</v>
      </c>
      <c r="L4598">
        <f t="shared" si="570"/>
        <v>1</v>
      </c>
      <c r="M4598" t="str">
        <f t="shared" si="571"/>
        <v>Success</v>
      </c>
      <c r="N4598">
        <f t="shared" si="572"/>
        <v>36.39</v>
      </c>
      <c r="O4598" t="str">
        <f t="shared" si="573"/>
        <v>2024/12</v>
      </c>
      <c r="P4598">
        <f t="shared" si="574"/>
        <v>11409.05</v>
      </c>
      <c r="Q4598" t="str">
        <f t="shared" si="575"/>
        <v>High Priority</v>
      </c>
      <c r="R4598" t="s">
        <v>38</v>
      </c>
      <c r="S4598">
        <v>68762</v>
      </c>
      <c r="T4598">
        <v>243350</v>
      </c>
      <c r="Z4598" s="2"/>
    </row>
    <row r="4599" spans="1:26" x14ac:dyDescent="0.25">
      <c r="A4599">
        <v>4598</v>
      </c>
      <c r="B4599" t="s">
        <v>12</v>
      </c>
      <c r="C4599" t="s">
        <v>16</v>
      </c>
      <c r="D4599" s="2">
        <v>45541</v>
      </c>
      <c r="E4599">
        <v>1</v>
      </c>
      <c r="F4599">
        <v>1</v>
      </c>
      <c r="G4599">
        <v>1</v>
      </c>
      <c r="H4599">
        <v>45.86</v>
      </c>
      <c r="I4599" t="s">
        <v>21</v>
      </c>
      <c r="J4599">
        <f t="shared" si="568"/>
        <v>1</v>
      </c>
      <c r="K4599">
        <f t="shared" si="569"/>
        <v>1</v>
      </c>
      <c r="L4599">
        <f t="shared" si="570"/>
        <v>1</v>
      </c>
      <c r="M4599" t="str">
        <f t="shared" si="571"/>
        <v>Success</v>
      </c>
      <c r="N4599">
        <f t="shared" si="572"/>
        <v>45.86</v>
      </c>
      <c r="O4599" t="str">
        <f t="shared" si="573"/>
        <v>2024/09</v>
      </c>
      <c r="P4599">
        <f t="shared" si="574"/>
        <v>11385.8</v>
      </c>
      <c r="Q4599" t="str">
        <f t="shared" si="575"/>
        <v>High Priority</v>
      </c>
      <c r="R4599" t="s">
        <v>36</v>
      </c>
      <c r="S4599">
        <v>85889</v>
      </c>
      <c r="T4599">
        <v>134613</v>
      </c>
      <c r="Z4599" s="2"/>
    </row>
    <row r="4600" spans="1:26" x14ac:dyDescent="0.25">
      <c r="A4600">
        <v>4599</v>
      </c>
      <c r="B4600" t="s">
        <v>10</v>
      </c>
      <c r="C4600" t="s">
        <v>19</v>
      </c>
      <c r="D4600" s="2">
        <v>45597</v>
      </c>
      <c r="E4600">
        <v>1</v>
      </c>
      <c r="F4600">
        <v>0</v>
      </c>
      <c r="G4600">
        <v>0</v>
      </c>
      <c r="H4600">
        <v>45.42</v>
      </c>
      <c r="I4600" t="s">
        <v>22</v>
      </c>
      <c r="J4600">
        <f t="shared" si="568"/>
        <v>0</v>
      </c>
      <c r="K4600">
        <f t="shared" si="569"/>
        <v>0</v>
      </c>
      <c r="L4600" t="e">
        <f t="shared" si="570"/>
        <v>#DIV/0!</v>
      </c>
      <c r="M4600" t="str">
        <f t="shared" si="571"/>
        <v>Network Failure</v>
      </c>
      <c r="N4600">
        <f t="shared" si="572"/>
        <v>0</v>
      </c>
      <c r="O4600" t="str">
        <f t="shared" si="573"/>
        <v>2024/11</v>
      </c>
      <c r="P4600">
        <f t="shared" si="574"/>
        <v>11399.6</v>
      </c>
      <c r="Q4600" t="str">
        <f t="shared" si="575"/>
        <v>Low Proirity</v>
      </c>
      <c r="R4600" t="s">
        <v>37</v>
      </c>
      <c r="S4600">
        <v>93198</v>
      </c>
      <c r="T4600">
        <v>232865</v>
      </c>
      <c r="Z4600" s="2"/>
    </row>
    <row r="4601" spans="1:26" x14ac:dyDescent="0.25">
      <c r="A4601">
        <v>4600</v>
      </c>
      <c r="B4601" t="s">
        <v>9</v>
      </c>
      <c r="C4601" t="s">
        <v>18</v>
      </c>
      <c r="D4601" s="2">
        <v>45517</v>
      </c>
      <c r="E4601">
        <v>1</v>
      </c>
      <c r="F4601">
        <v>0</v>
      </c>
      <c r="G4601">
        <v>0</v>
      </c>
      <c r="H4601">
        <v>9.1300000000000008</v>
      </c>
      <c r="I4601" t="s">
        <v>22</v>
      </c>
      <c r="J4601">
        <f t="shared" si="568"/>
        <v>0</v>
      </c>
      <c r="K4601">
        <f t="shared" si="569"/>
        <v>0</v>
      </c>
      <c r="L4601" t="e">
        <f t="shared" si="570"/>
        <v>#DIV/0!</v>
      </c>
      <c r="M4601" t="str">
        <f t="shared" si="571"/>
        <v>Network Failure</v>
      </c>
      <c r="N4601">
        <f t="shared" si="572"/>
        <v>0</v>
      </c>
      <c r="O4601" t="str">
        <f t="shared" si="573"/>
        <v>2024/08</v>
      </c>
      <c r="P4601">
        <f t="shared" si="574"/>
        <v>11379.6</v>
      </c>
      <c r="Q4601" t="str">
        <f t="shared" si="575"/>
        <v>Low Proirity</v>
      </c>
      <c r="R4601" t="s">
        <v>37</v>
      </c>
      <c r="S4601">
        <v>6787</v>
      </c>
      <c r="T4601">
        <v>249057</v>
      </c>
      <c r="Z4601" s="2"/>
    </row>
    <row r="4602" spans="1:26" x14ac:dyDescent="0.25">
      <c r="A4602">
        <v>4601</v>
      </c>
      <c r="B4602" t="s">
        <v>13</v>
      </c>
      <c r="C4602" t="s">
        <v>19</v>
      </c>
      <c r="D4602" s="2">
        <v>45552</v>
      </c>
      <c r="E4602">
        <v>1</v>
      </c>
      <c r="F4602">
        <v>1</v>
      </c>
      <c r="G4602">
        <v>1</v>
      </c>
      <c r="H4602">
        <v>38.299999999999997</v>
      </c>
      <c r="I4602" t="s">
        <v>21</v>
      </c>
      <c r="J4602">
        <f t="shared" si="568"/>
        <v>1</v>
      </c>
      <c r="K4602">
        <f t="shared" si="569"/>
        <v>1</v>
      </c>
      <c r="L4602">
        <f t="shared" si="570"/>
        <v>1</v>
      </c>
      <c r="M4602" t="str">
        <f t="shared" si="571"/>
        <v>Success</v>
      </c>
      <c r="N4602">
        <f t="shared" si="572"/>
        <v>38.299999999999997</v>
      </c>
      <c r="O4602" t="str">
        <f t="shared" si="573"/>
        <v>2024/09</v>
      </c>
      <c r="P4602">
        <f t="shared" si="574"/>
        <v>11388.55</v>
      </c>
      <c r="Q4602" t="str">
        <f t="shared" si="575"/>
        <v>High Priority</v>
      </c>
      <c r="R4602" t="s">
        <v>36</v>
      </c>
      <c r="S4602">
        <v>5496</v>
      </c>
      <c r="T4602">
        <v>199523</v>
      </c>
      <c r="Z4602" s="2"/>
    </row>
    <row r="4603" spans="1:26" x14ac:dyDescent="0.25">
      <c r="A4603">
        <v>4602</v>
      </c>
      <c r="B4603" t="s">
        <v>15</v>
      </c>
      <c r="C4603" t="s">
        <v>18</v>
      </c>
      <c r="D4603" s="2">
        <v>45512</v>
      </c>
      <c r="E4603">
        <v>1</v>
      </c>
      <c r="F4603">
        <v>1</v>
      </c>
      <c r="G4603">
        <v>1</v>
      </c>
      <c r="H4603">
        <v>82.55</v>
      </c>
      <c r="I4603" t="s">
        <v>21</v>
      </c>
      <c r="J4603">
        <f t="shared" si="568"/>
        <v>1</v>
      </c>
      <c r="K4603">
        <f t="shared" si="569"/>
        <v>1</v>
      </c>
      <c r="L4603">
        <f t="shared" si="570"/>
        <v>1</v>
      </c>
      <c r="M4603" t="str">
        <f t="shared" si="571"/>
        <v>Success</v>
      </c>
      <c r="N4603">
        <f t="shared" si="572"/>
        <v>82.55</v>
      </c>
      <c r="O4603" t="str">
        <f t="shared" si="573"/>
        <v>2024/08</v>
      </c>
      <c r="P4603">
        <f t="shared" si="574"/>
        <v>11378.55</v>
      </c>
      <c r="Q4603" t="str">
        <f t="shared" si="575"/>
        <v>High Priority</v>
      </c>
      <c r="R4603" t="s">
        <v>37</v>
      </c>
      <c r="S4603">
        <v>6943</v>
      </c>
      <c r="T4603">
        <v>102205</v>
      </c>
      <c r="Z4603" s="2"/>
    </row>
    <row r="4604" spans="1:26" x14ac:dyDescent="0.25">
      <c r="A4604">
        <v>4603</v>
      </c>
      <c r="B4604" t="s">
        <v>13</v>
      </c>
      <c r="C4604" t="s">
        <v>17</v>
      </c>
      <c r="D4604" s="2">
        <v>45376</v>
      </c>
      <c r="E4604">
        <v>1</v>
      </c>
      <c r="F4604">
        <v>1</v>
      </c>
      <c r="G4604">
        <v>1</v>
      </c>
      <c r="H4604">
        <v>205.2</v>
      </c>
      <c r="I4604" t="s">
        <v>21</v>
      </c>
      <c r="J4604">
        <f t="shared" si="568"/>
        <v>1</v>
      </c>
      <c r="K4604">
        <f t="shared" si="569"/>
        <v>1</v>
      </c>
      <c r="L4604">
        <f t="shared" si="570"/>
        <v>1</v>
      </c>
      <c r="M4604" t="str">
        <f t="shared" si="571"/>
        <v>Success</v>
      </c>
      <c r="N4604">
        <f t="shared" si="572"/>
        <v>205.2</v>
      </c>
      <c r="O4604" t="str">
        <f t="shared" si="573"/>
        <v>2024/03</v>
      </c>
      <c r="P4604">
        <f t="shared" si="574"/>
        <v>11344.55</v>
      </c>
      <c r="Q4604" t="str">
        <f t="shared" si="575"/>
        <v>High Priority</v>
      </c>
      <c r="R4604" t="s">
        <v>38</v>
      </c>
      <c r="S4604">
        <v>40554</v>
      </c>
      <c r="T4604">
        <v>34910</v>
      </c>
      <c r="Z4604" s="2"/>
    </row>
    <row r="4605" spans="1:26" x14ac:dyDescent="0.25">
      <c r="A4605">
        <v>4604</v>
      </c>
      <c r="B4605" t="s">
        <v>15</v>
      </c>
      <c r="C4605" t="s">
        <v>19</v>
      </c>
      <c r="D4605" s="2">
        <v>45594</v>
      </c>
      <c r="E4605">
        <v>1</v>
      </c>
      <c r="F4605">
        <v>0</v>
      </c>
      <c r="G4605">
        <v>0</v>
      </c>
      <c r="H4605">
        <v>15.05</v>
      </c>
      <c r="I4605" t="s">
        <v>25</v>
      </c>
      <c r="J4605">
        <f t="shared" si="568"/>
        <v>0</v>
      </c>
      <c r="K4605">
        <f t="shared" si="569"/>
        <v>0</v>
      </c>
      <c r="L4605" t="e">
        <f t="shared" si="570"/>
        <v>#DIV/0!</v>
      </c>
      <c r="M4605" t="str">
        <f t="shared" si="571"/>
        <v>Network Failure</v>
      </c>
      <c r="N4605">
        <f t="shared" si="572"/>
        <v>0</v>
      </c>
      <c r="O4605" t="str">
        <f t="shared" si="573"/>
        <v>2024/10</v>
      </c>
      <c r="P4605">
        <f t="shared" si="574"/>
        <v>11398.85</v>
      </c>
      <c r="Q4605" t="str">
        <f t="shared" si="575"/>
        <v>Low Proirity</v>
      </c>
      <c r="R4605" t="s">
        <v>38</v>
      </c>
      <c r="S4605">
        <v>58701</v>
      </c>
      <c r="T4605">
        <v>99530</v>
      </c>
      <c r="Z4605" s="2"/>
    </row>
    <row r="4606" spans="1:26" x14ac:dyDescent="0.25">
      <c r="A4606">
        <v>4605</v>
      </c>
      <c r="B4606" t="s">
        <v>10</v>
      </c>
      <c r="C4606" t="s">
        <v>16</v>
      </c>
      <c r="D4606" s="2">
        <v>45463</v>
      </c>
      <c r="E4606">
        <v>1</v>
      </c>
      <c r="F4606">
        <v>0</v>
      </c>
      <c r="G4606">
        <v>0</v>
      </c>
      <c r="H4606">
        <v>95.66</v>
      </c>
      <c r="I4606" t="s">
        <v>23</v>
      </c>
      <c r="J4606">
        <f t="shared" si="568"/>
        <v>0</v>
      </c>
      <c r="K4606">
        <f t="shared" si="569"/>
        <v>0</v>
      </c>
      <c r="L4606" t="e">
        <f t="shared" si="570"/>
        <v>#DIV/0!</v>
      </c>
      <c r="M4606" t="str">
        <f t="shared" si="571"/>
        <v>Network Failure</v>
      </c>
      <c r="N4606">
        <f t="shared" si="572"/>
        <v>0</v>
      </c>
      <c r="O4606" t="str">
        <f t="shared" si="573"/>
        <v>2024/06</v>
      </c>
      <c r="P4606">
        <f t="shared" si="574"/>
        <v>11366.1</v>
      </c>
      <c r="Q4606" t="str">
        <f t="shared" si="575"/>
        <v>Low Proirity</v>
      </c>
      <c r="R4606" t="s">
        <v>36</v>
      </c>
      <c r="S4606">
        <v>98812</v>
      </c>
      <c r="T4606">
        <v>33032</v>
      </c>
      <c r="Z4606" s="2"/>
    </row>
    <row r="4607" spans="1:26" x14ac:dyDescent="0.25">
      <c r="A4607">
        <v>4606</v>
      </c>
      <c r="B4607" t="s">
        <v>12</v>
      </c>
      <c r="C4607" t="s">
        <v>17</v>
      </c>
      <c r="D4607" s="2">
        <v>45292</v>
      </c>
      <c r="E4607">
        <v>1</v>
      </c>
      <c r="F4607">
        <v>1</v>
      </c>
      <c r="G4607">
        <v>1</v>
      </c>
      <c r="H4607">
        <v>53.61</v>
      </c>
      <c r="I4607" t="s">
        <v>21</v>
      </c>
      <c r="J4607">
        <f t="shared" si="568"/>
        <v>1</v>
      </c>
      <c r="K4607">
        <f t="shared" si="569"/>
        <v>1</v>
      </c>
      <c r="L4607">
        <f t="shared" si="570"/>
        <v>1</v>
      </c>
      <c r="M4607" t="str">
        <f t="shared" si="571"/>
        <v>Success</v>
      </c>
      <c r="N4607">
        <f t="shared" si="572"/>
        <v>53.61</v>
      </c>
      <c r="O4607" t="str">
        <f t="shared" si="573"/>
        <v>2024/01</v>
      </c>
      <c r="P4607">
        <f t="shared" si="574"/>
        <v>11323.55</v>
      </c>
      <c r="Q4607" t="str">
        <f t="shared" si="575"/>
        <v>High Priority</v>
      </c>
      <c r="R4607" t="s">
        <v>37</v>
      </c>
      <c r="S4607">
        <v>12797</v>
      </c>
      <c r="T4607">
        <v>87060</v>
      </c>
      <c r="Z4607" s="2"/>
    </row>
    <row r="4608" spans="1:26" x14ac:dyDescent="0.25">
      <c r="A4608">
        <v>4607</v>
      </c>
      <c r="B4608" t="s">
        <v>11</v>
      </c>
      <c r="C4608" t="s">
        <v>17</v>
      </c>
      <c r="D4608" s="2">
        <v>45445</v>
      </c>
      <c r="E4608">
        <v>1</v>
      </c>
      <c r="F4608">
        <v>1</v>
      </c>
      <c r="G4608">
        <v>1</v>
      </c>
      <c r="H4608">
        <v>19.12</v>
      </c>
      <c r="I4608" t="s">
        <v>21</v>
      </c>
      <c r="J4608">
        <f t="shared" si="568"/>
        <v>1</v>
      </c>
      <c r="K4608">
        <f t="shared" si="569"/>
        <v>1</v>
      </c>
      <c r="L4608">
        <f t="shared" si="570"/>
        <v>1</v>
      </c>
      <c r="M4608" t="str">
        <f t="shared" si="571"/>
        <v>Success</v>
      </c>
      <c r="N4608">
        <f t="shared" si="572"/>
        <v>19.12</v>
      </c>
      <c r="O4608" t="str">
        <f t="shared" si="573"/>
        <v>2024/06</v>
      </c>
      <c r="P4608">
        <f t="shared" si="574"/>
        <v>11361.8</v>
      </c>
      <c r="Q4608" t="str">
        <f t="shared" si="575"/>
        <v>High Priority</v>
      </c>
      <c r="R4608" t="s">
        <v>38</v>
      </c>
      <c r="S4608">
        <v>47722</v>
      </c>
      <c r="T4608">
        <v>118792</v>
      </c>
      <c r="Z4608" s="2"/>
    </row>
    <row r="4609" spans="1:26" x14ac:dyDescent="0.25">
      <c r="A4609">
        <v>4608</v>
      </c>
      <c r="B4609" t="s">
        <v>13</v>
      </c>
      <c r="C4609" t="s">
        <v>18</v>
      </c>
      <c r="D4609" s="2">
        <v>45441</v>
      </c>
      <c r="E4609">
        <v>1</v>
      </c>
      <c r="F4609">
        <v>1</v>
      </c>
      <c r="G4609">
        <v>1</v>
      </c>
      <c r="H4609">
        <v>38.590000000000003</v>
      </c>
      <c r="I4609" t="s">
        <v>21</v>
      </c>
      <c r="J4609">
        <f t="shared" si="568"/>
        <v>1</v>
      </c>
      <c r="K4609">
        <f t="shared" si="569"/>
        <v>1</v>
      </c>
      <c r="L4609">
        <f t="shared" si="570"/>
        <v>1</v>
      </c>
      <c r="M4609" t="str">
        <f t="shared" si="571"/>
        <v>Success</v>
      </c>
      <c r="N4609">
        <f t="shared" si="572"/>
        <v>38.590000000000003</v>
      </c>
      <c r="O4609" t="str">
        <f t="shared" si="573"/>
        <v>2024/05</v>
      </c>
      <c r="P4609">
        <f t="shared" si="574"/>
        <v>11360.8</v>
      </c>
      <c r="Q4609" t="str">
        <f t="shared" si="575"/>
        <v>High Priority</v>
      </c>
      <c r="R4609" t="s">
        <v>37</v>
      </c>
      <c r="S4609">
        <v>55791</v>
      </c>
      <c r="T4609">
        <v>157389</v>
      </c>
      <c r="Z4609" s="2"/>
    </row>
    <row r="4610" spans="1:26" x14ac:dyDescent="0.25">
      <c r="A4610">
        <v>4609</v>
      </c>
      <c r="B4610" t="s">
        <v>9</v>
      </c>
      <c r="C4610" t="s">
        <v>20</v>
      </c>
      <c r="D4610" s="2">
        <v>45364</v>
      </c>
      <c r="E4610">
        <v>1</v>
      </c>
      <c r="F4610">
        <v>1</v>
      </c>
      <c r="G4610">
        <v>1</v>
      </c>
      <c r="H4610">
        <v>126.84</v>
      </c>
      <c r="I4610" t="s">
        <v>21</v>
      </c>
      <c r="J4610">
        <f t="shared" si="568"/>
        <v>1</v>
      </c>
      <c r="K4610">
        <f t="shared" si="569"/>
        <v>1</v>
      </c>
      <c r="L4610">
        <f t="shared" si="570"/>
        <v>1</v>
      </c>
      <c r="M4610" t="str">
        <f t="shared" si="571"/>
        <v>Success</v>
      </c>
      <c r="N4610">
        <f t="shared" si="572"/>
        <v>126.84</v>
      </c>
      <c r="O4610" t="str">
        <f t="shared" si="573"/>
        <v>2024/03</v>
      </c>
      <c r="P4610">
        <f t="shared" si="574"/>
        <v>11341.55</v>
      </c>
      <c r="Q4610" t="str">
        <f t="shared" si="575"/>
        <v>High Priority</v>
      </c>
      <c r="R4610" t="s">
        <v>37</v>
      </c>
      <c r="S4610">
        <v>120068</v>
      </c>
      <c r="T4610">
        <v>237155</v>
      </c>
      <c r="Z4610" s="2"/>
    </row>
    <row r="4611" spans="1:26" x14ac:dyDescent="0.25">
      <c r="A4611">
        <v>4610</v>
      </c>
      <c r="B4611" t="s">
        <v>15</v>
      </c>
      <c r="C4611" t="s">
        <v>16</v>
      </c>
      <c r="D4611" s="2">
        <v>45344</v>
      </c>
      <c r="E4611">
        <v>1</v>
      </c>
      <c r="F4611">
        <v>1</v>
      </c>
      <c r="G4611">
        <v>1</v>
      </c>
      <c r="H4611">
        <v>79.650000000000006</v>
      </c>
      <c r="I4611" t="s">
        <v>21</v>
      </c>
      <c r="J4611">
        <f t="shared" ref="J4611:J4674" si="576">IF(G4611=1,1,0)</f>
        <v>1</v>
      </c>
      <c r="K4611">
        <f t="shared" ref="K4611:K4674" si="577">F4611/E4611</f>
        <v>1</v>
      </c>
      <c r="L4611">
        <f t="shared" ref="L4611:L4674" si="578">G4611/F4611</f>
        <v>1</v>
      </c>
      <c r="M4611" t="str">
        <f t="shared" ref="M4611:M4674" si="579">IF(I4611="N/A","Success",IF(OR(I4611="Issuer Declined",I4611="User Drop-Off"),"Compliance Blocked", "Network Failure"))</f>
        <v>Success</v>
      </c>
      <c r="N4611">
        <f t="shared" ref="N4611:N4674" si="580">IF(G4611=1,H4611,0)</f>
        <v>79.650000000000006</v>
      </c>
      <c r="O4611" t="str">
        <f t="shared" ref="O4611:O4674" si="581">TEXT(D4611,"YYYY/MM")</f>
        <v>2024/02</v>
      </c>
      <c r="P4611">
        <f t="shared" ref="P4611:P4674" si="582">ROUND(
(D4611*0.25) +
(E4611*0.25) +
(F4611*0.2) +
IF(G4611="Low",0.15,IF(G4611="Medium",0.1,0.05)) +
IF(H4611="Mature",0.15,IF(H4611="Growing",0.1,0.05)),2)</f>
        <v>11336.55</v>
      </c>
      <c r="Q4611" t="str">
        <f t="shared" ref="Q4611:Q4674" si="583">IF(J4611&gt;0.7,"High Priority",IF(J4611&gt;0.5,"Medium Proirity","Low Proirity"))</f>
        <v>High Priority</v>
      </c>
      <c r="R4611" t="s">
        <v>36</v>
      </c>
      <c r="S4611">
        <v>107563</v>
      </c>
      <c r="T4611">
        <v>162930</v>
      </c>
      <c r="Z4611" s="2"/>
    </row>
    <row r="4612" spans="1:26" x14ac:dyDescent="0.25">
      <c r="A4612">
        <v>4611</v>
      </c>
      <c r="B4612" t="s">
        <v>12</v>
      </c>
      <c r="C4612" t="s">
        <v>17</v>
      </c>
      <c r="D4612" s="2">
        <v>45480</v>
      </c>
      <c r="E4612">
        <v>1</v>
      </c>
      <c r="F4612">
        <v>0</v>
      </c>
      <c r="G4612">
        <v>0</v>
      </c>
      <c r="H4612">
        <v>48.75</v>
      </c>
      <c r="I4612" t="s">
        <v>23</v>
      </c>
      <c r="J4612">
        <f t="shared" si="576"/>
        <v>0</v>
      </c>
      <c r="K4612">
        <f t="shared" si="577"/>
        <v>0</v>
      </c>
      <c r="L4612" t="e">
        <f t="shared" si="578"/>
        <v>#DIV/0!</v>
      </c>
      <c r="M4612" t="str">
        <f t="shared" si="579"/>
        <v>Network Failure</v>
      </c>
      <c r="N4612">
        <f t="shared" si="580"/>
        <v>0</v>
      </c>
      <c r="O4612" t="str">
        <f t="shared" si="581"/>
        <v>2024/07</v>
      </c>
      <c r="P4612">
        <f t="shared" si="582"/>
        <v>11370.35</v>
      </c>
      <c r="Q4612" t="str">
        <f t="shared" si="583"/>
        <v>Low Proirity</v>
      </c>
      <c r="R4612" t="s">
        <v>37</v>
      </c>
      <c r="S4612">
        <v>135089</v>
      </c>
      <c r="T4612">
        <v>202844</v>
      </c>
      <c r="Z4612" s="2"/>
    </row>
    <row r="4613" spans="1:26" x14ac:dyDescent="0.25">
      <c r="A4613">
        <v>4612</v>
      </c>
      <c r="B4613" t="s">
        <v>14</v>
      </c>
      <c r="C4613" t="s">
        <v>18</v>
      </c>
      <c r="D4613" s="2">
        <v>45565</v>
      </c>
      <c r="E4613">
        <v>1</v>
      </c>
      <c r="F4613">
        <v>1</v>
      </c>
      <c r="G4613">
        <v>1</v>
      </c>
      <c r="H4613">
        <v>49.37</v>
      </c>
      <c r="I4613" t="s">
        <v>21</v>
      </c>
      <c r="J4613">
        <f t="shared" si="576"/>
        <v>1</v>
      </c>
      <c r="K4613">
        <f t="shared" si="577"/>
        <v>1</v>
      </c>
      <c r="L4613">
        <f t="shared" si="578"/>
        <v>1</v>
      </c>
      <c r="M4613" t="str">
        <f t="shared" si="579"/>
        <v>Success</v>
      </c>
      <c r="N4613">
        <f t="shared" si="580"/>
        <v>49.37</v>
      </c>
      <c r="O4613" t="str">
        <f t="shared" si="581"/>
        <v>2024/09</v>
      </c>
      <c r="P4613">
        <f t="shared" si="582"/>
        <v>11391.8</v>
      </c>
      <c r="Q4613" t="str">
        <f t="shared" si="583"/>
        <v>High Priority</v>
      </c>
      <c r="R4613" t="s">
        <v>37</v>
      </c>
      <c r="S4613">
        <v>58343</v>
      </c>
      <c r="T4613">
        <v>178697</v>
      </c>
      <c r="Z4613" s="2"/>
    </row>
    <row r="4614" spans="1:26" x14ac:dyDescent="0.25">
      <c r="A4614">
        <v>4613</v>
      </c>
      <c r="B4614" t="s">
        <v>10</v>
      </c>
      <c r="C4614" t="s">
        <v>17</v>
      </c>
      <c r="D4614" s="2">
        <v>45330</v>
      </c>
      <c r="E4614">
        <v>1</v>
      </c>
      <c r="F4614">
        <v>0</v>
      </c>
      <c r="G4614">
        <v>0</v>
      </c>
      <c r="H4614">
        <v>52.85</v>
      </c>
      <c r="I4614" t="s">
        <v>26</v>
      </c>
      <c r="J4614">
        <f t="shared" si="576"/>
        <v>0</v>
      </c>
      <c r="K4614">
        <f t="shared" si="577"/>
        <v>0</v>
      </c>
      <c r="L4614" t="e">
        <f t="shared" si="578"/>
        <v>#DIV/0!</v>
      </c>
      <c r="M4614" t="str">
        <f t="shared" si="579"/>
        <v>Compliance Blocked</v>
      </c>
      <c r="N4614">
        <f t="shared" si="580"/>
        <v>0</v>
      </c>
      <c r="O4614" t="str">
        <f t="shared" si="581"/>
        <v>2024/02</v>
      </c>
      <c r="P4614">
        <f t="shared" si="582"/>
        <v>11332.85</v>
      </c>
      <c r="Q4614" t="str">
        <f t="shared" si="583"/>
        <v>Low Proirity</v>
      </c>
      <c r="R4614" t="s">
        <v>38</v>
      </c>
      <c r="S4614">
        <v>109937</v>
      </c>
      <c r="T4614">
        <v>60634</v>
      </c>
      <c r="Z4614" s="2"/>
    </row>
    <row r="4615" spans="1:26" x14ac:dyDescent="0.25">
      <c r="A4615">
        <v>4614</v>
      </c>
      <c r="B4615" t="s">
        <v>9</v>
      </c>
      <c r="C4615" t="s">
        <v>18</v>
      </c>
      <c r="D4615" s="2">
        <v>45420</v>
      </c>
      <c r="E4615">
        <v>1</v>
      </c>
      <c r="F4615">
        <v>1</v>
      </c>
      <c r="G4615">
        <v>1</v>
      </c>
      <c r="H4615">
        <v>52.1</v>
      </c>
      <c r="I4615" t="s">
        <v>21</v>
      </c>
      <c r="J4615">
        <f t="shared" si="576"/>
        <v>1</v>
      </c>
      <c r="K4615">
        <f t="shared" si="577"/>
        <v>1</v>
      </c>
      <c r="L4615">
        <f t="shared" si="578"/>
        <v>1</v>
      </c>
      <c r="M4615" t="str">
        <f t="shared" si="579"/>
        <v>Success</v>
      </c>
      <c r="N4615">
        <f t="shared" si="580"/>
        <v>52.1</v>
      </c>
      <c r="O4615" t="str">
        <f t="shared" si="581"/>
        <v>2024/05</v>
      </c>
      <c r="P4615">
        <f t="shared" si="582"/>
        <v>11355.55</v>
      </c>
      <c r="Q4615" t="str">
        <f t="shared" si="583"/>
        <v>High Priority</v>
      </c>
      <c r="R4615" t="s">
        <v>38</v>
      </c>
      <c r="S4615">
        <v>31188</v>
      </c>
      <c r="T4615">
        <v>30262</v>
      </c>
      <c r="Z4615" s="2"/>
    </row>
    <row r="4616" spans="1:26" x14ac:dyDescent="0.25">
      <c r="A4616">
        <v>4615</v>
      </c>
      <c r="B4616" t="s">
        <v>13</v>
      </c>
      <c r="C4616" t="s">
        <v>17</v>
      </c>
      <c r="D4616" s="2">
        <v>45640</v>
      </c>
      <c r="E4616">
        <v>1</v>
      </c>
      <c r="F4616">
        <v>1</v>
      </c>
      <c r="G4616">
        <v>1</v>
      </c>
      <c r="H4616">
        <v>17.440000000000001</v>
      </c>
      <c r="I4616" t="s">
        <v>21</v>
      </c>
      <c r="J4616">
        <f t="shared" si="576"/>
        <v>1</v>
      </c>
      <c r="K4616">
        <f t="shared" si="577"/>
        <v>1</v>
      </c>
      <c r="L4616">
        <f t="shared" si="578"/>
        <v>1</v>
      </c>
      <c r="M4616" t="str">
        <f t="shared" si="579"/>
        <v>Success</v>
      </c>
      <c r="N4616">
        <f t="shared" si="580"/>
        <v>17.440000000000001</v>
      </c>
      <c r="O4616" t="str">
        <f t="shared" si="581"/>
        <v>2024/12</v>
      </c>
      <c r="P4616">
        <f t="shared" si="582"/>
        <v>11410.55</v>
      </c>
      <c r="Q4616" t="str">
        <f t="shared" si="583"/>
        <v>High Priority</v>
      </c>
      <c r="R4616" t="s">
        <v>38</v>
      </c>
      <c r="S4616">
        <v>123211</v>
      </c>
      <c r="T4616">
        <v>50176</v>
      </c>
      <c r="Z4616" s="2"/>
    </row>
    <row r="4617" spans="1:26" x14ac:dyDescent="0.25">
      <c r="A4617">
        <v>4616</v>
      </c>
      <c r="B4617" t="s">
        <v>15</v>
      </c>
      <c r="C4617" t="s">
        <v>17</v>
      </c>
      <c r="D4617" s="2">
        <v>45326</v>
      </c>
      <c r="E4617">
        <v>1</v>
      </c>
      <c r="F4617">
        <v>0</v>
      </c>
      <c r="G4617">
        <v>0</v>
      </c>
      <c r="H4617">
        <v>71.22</v>
      </c>
      <c r="I4617" t="s">
        <v>26</v>
      </c>
      <c r="J4617">
        <f t="shared" si="576"/>
        <v>0</v>
      </c>
      <c r="K4617">
        <f t="shared" si="577"/>
        <v>0</v>
      </c>
      <c r="L4617" t="e">
        <f t="shared" si="578"/>
        <v>#DIV/0!</v>
      </c>
      <c r="M4617" t="str">
        <f t="shared" si="579"/>
        <v>Compliance Blocked</v>
      </c>
      <c r="N4617">
        <f t="shared" si="580"/>
        <v>0</v>
      </c>
      <c r="O4617" t="str">
        <f t="shared" si="581"/>
        <v>2024/02</v>
      </c>
      <c r="P4617">
        <f t="shared" si="582"/>
        <v>11331.85</v>
      </c>
      <c r="Q4617" t="str">
        <f t="shared" si="583"/>
        <v>Low Proirity</v>
      </c>
      <c r="R4617" t="s">
        <v>37</v>
      </c>
      <c r="S4617">
        <v>46675</v>
      </c>
      <c r="T4617">
        <v>196310</v>
      </c>
      <c r="Z4617" s="2"/>
    </row>
    <row r="4618" spans="1:26" x14ac:dyDescent="0.25">
      <c r="A4618">
        <v>4617</v>
      </c>
      <c r="B4618" t="s">
        <v>11</v>
      </c>
      <c r="C4618" t="s">
        <v>19</v>
      </c>
      <c r="D4618" s="2">
        <v>45466</v>
      </c>
      <c r="E4618">
        <v>1</v>
      </c>
      <c r="F4618">
        <v>1</v>
      </c>
      <c r="G4618">
        <v>1</v>
      </c>
      <c r="H4618">
        <v>38.64</v>
      </c>
      <c r="I4618" t="s">
        <v>21</v>
      </c>
      <c r="J4618">
        <f t="shared" si="576"/>
        <v>1</v>
      </c>
      <c r="K4618">
        <f t="shared" si="577"/>
        <v>1</v>
      </c>
      <c r="L4618">
        <f t="shared" si="578"/>
        <v>1</v>
      </c>
      <c r="M4618" t="str">
        <f t="shared" si="579"/>
        <v>Success</v>
      </c>
      <c r="N4618">
        <f t="shared" si="580"/>
        <v>38.64</v>
      </c>
      <c r="O4618" t="str">
        <f t="shared" si="581"/>
        <v>2024/06</v>
      </c>
      <c r="P4618">
        <f t="shared" si="582"/>
        <v>11367.05</v>
      </c>
      <c r="Q4618" t="str">
        <f t="shared" si="583"/>
        <v>High Priority</v>
      </c>
      <c r="R4618" t="s">
        <v>36</v>
      </c>
      <c r="S4618">
        <v>126053</v>
      </c>
      <c r="T4618">
        <v>72971</v>
      </c>
      <c r="Z4618" s="2"/>
    </row>
    <row r="4619" spans="1:26" x14ac:dyDescent="0.25">
      <c r="A4619">
        <v>4618</v>
      </c>
      <c r="B4619" t="s">
        <v>14</v>
      </c>
      <c r="C4619" t="s">
        <v>18</v>
      </c>
      <c r="D4619" s="2">
        <v>45548</v>
      </c>
      <c r="E4619">
        <v>1</v>
      </c>
      <c r="F4619">
        <v>0</v>
      </c>
      <c r="G4619">
        <v>0</v>
      </c>
      <c r="H4619">
        <v>10.3</v>
      </c>
      <c r="I4619" t="s">
        <v>25</v>
      </c>
      <c r="J4619">
        <f t="shared" si="576"/>
        <v>0</v>
      </c>
      <c r="K4619">
        <f t="shared" si="577"/>
        <v>0</v>
      </c>
      <c r="L4619" t="e">
        <f t="shared" si="578"/>
        <v>#DIV/0!</v>
      </c>
      <c r="M4619" t="str">
        <f t="shared" si="579"/>
        <v>Network Failure</v>
      </c>
      <c r="N4619">
        <f t="shared" si="580"/>
        <v>0</v>
      </c>
      <c r="O4619" t="str">
        <f t="shared" si="581"/>
        <v>2024/09</v>
      </c>
      <c r="P4619">
        <f t="shared" si="582"/>
        <v>11387.35</v>
      </c>
      <c r="Q4619" t="str">
        <f t="shared" si="583"/>
        <v>Low Proirity</v>
      </c>
      <c r="R4619" t="s">
        <v>37</v>
      </c>
      <c r="S4619">
        <v>56285</v>
      </c>
      <c r="T4619">
        <v>178436</v>
      </c>
      <c r="Z4619" s="2"/>
    </row>
    <row r="4620" spans="1:26" x14ac:dyDescent="0.25">
      <c r="A4620">
        <v>4619</v>
      </c>
      <c r="B4620" t="s">
        <v>9</v>
      </c>
      <c r="C4620" t="s">
        <v>20</v>
      </c>
      <c r="D4620" s="2">
        <v>45391</v>
      </c>
      <c r="E4620">
        <v>1</v>
      </c>
      <c r="F4620">
        <v>1</v>
      </c>
      <c r="G4620">
        <v>1</v>
      </c>
      <c r="H4620">
        <v>89.34</v>
      </c>
      <c r="I4620" t="s">
        <v>21</v>
      </c>
      <c r="J4620">
        <f t="shared" si="576"/>
        <v>1</v>
      </c>
      <c r="K4620">
        <f t="shared" si="577"/>
        <v>1</v>
      </c>
      <c r="L4620">
        <f t="shared" si="578"/>
        <v>1</v>
      </c>
      <c r="M4620" t="str">
        <f t="shared" si="579"/>
        <v>Success</v>
      </c>
      <c r="N4620">
        <f t="shared" si="580"/>
        <v>89.34</v>
      </c>
      <c r="O4620" t="str">
        <f t="shared" si="581"/>
        <v>2024/04</v>
      </c>
      <c r="P4620">
        <f t="shared" si="582"/>
        <v>11348.3</v>
      </c>
      <c r="Q4620" t="str">
        <f t="shared" si="583"/>
        <v>High Priority</v>
      </c>
      <c r="R4620" t="s">
        <v>38</v>
      </c>
      <c r="S4620">
        <v>78620</v>
      </c>
      <c r="T4620">
        <v>80766</v>
      </c>
      <c r="Z4620" s="2"/>
    </row>
    <row r="4621" spans="1:26" x14ac:dyDescent="0.25">
      <c r="A4621">
        <v>4620</v>
      </c>
      <c r="B4621" t="s">
        <v>12</v>
      </c>
      <c r="C4621" t="s">
        <v>20</v>
      </c>
      <c r="D4621" s="2">
        <v>45358</v>
      </c>
      <c r="E4621">
        <v>1</v>
      </c>
      <c r="F4621">
        <v>1</v>
      </c>
      <c r="G4621">
        <v>0</v>
      </c>
      <c r="H4621">
        <v>78.64</v>
      </c>
      <c r="I4621" t="s">
        <v>22</v>
      </c>
      <c r="J4621">
        <f t="shared" si="576"/>
        <v>0</v>
      </c>
      <c r="K4621">
        <f t="shared" si="577"/>
        <v>1</v>
      </c>
      <c r="L4621">
        <f t="shared" si="578"/>
        <v>0</v>
      </c>
      <c r="M4621" t="str">
        <f t="shared" si="579"/>
        <v>Network Failure</v>
      </c>
      <c r="N4621">
        <f t="shared" si="580"/>
        <v>0</v>
      </c>
      <c r="O4621" t="str">
        <f t="shared" si="581"/>
        <v>2024/03</v>
      </c>
      <c r="P4621">
        <f t="shared" si="582"/>
        <v>11340.05</v>
      </c>
      <c r="Q4621" t="str">
        <f t="shared" si="583"/>
        <v>Low Proirity</v>
      </c>
      <c r="R4621" t="s">
        <v>37</v>
      </c>
      <c r="S4621">
        <v>137635</v>
      </c>
      <c r="T4621">
        <v>237654</v>
      </c>
      <c r="Z4621" s="2"/>
    </row>
    <row r="4622" spans="1:26" x14ac:dyDescent="0.25">
      <c r="A4622">
        <v>4621</v>
      </c>
      <c r="B4622" t="s">
        <v>9</v>
      </c>
      <c r="C4622" t="s">
        <v>17</v>
      </c>
      <c r="D4622" s="2">
        <v>45423</v>
      </c>
      <c r="E4622">
        <v>1</v>
      </c>
      <c r="F4622">
        <v>0</v>
      </c>
      <c r="G4622">
        <v>0</v>
      </c>
      <c r="H4622">
        <v>98.59</v>
      </c>
      <c r="I4622" t="s">
        <v>25</v>
      </c>
      <c r="J4622">
        <f t="shared" si="576"/>
        <v>0</v>
      </c>
      <c r="K4622">
        <f t="shared" si="577"/>
        <v>0</v>
      </c>
      <c r="L4622" t="e">
        <f t="shared" si="578"/>
        <v>#DIV/0!</v>
      </c>
      <c r="M4622" t="str">
        <f t="shared" si="579"/>
        <v>Network Failure</v>
      </c>
      <c r="N4622">
        <f t="shared" si="580"/>
        <v>0</v>
      </c>
      <c r="O4622" t="str">
        <f t="shared" si="581"/>
        <v>2024/05</v>
      </c>
      <c r="P4622">
        <f t="shared" si="582"/>
        <v>11356.1</v>
      </c>
      <c r="Q4622" t="str">
        <f t="shared" si="583"/>
        <v>Low Proirity</v>
      </c>
      <c r="R4622" t="s">
        <v>36</v>
      </c>
      <c r="S4622">
        <v>128561</v>
      </c>
      <c r="T4622">
        <v>221764</v>
      </c>
      <c r="Z4622" s="2"/>
    </row>
    <row r="4623" spans="1:26" x14ac:dyDescent="0.25">
      <c r="A4623">
        <v>4622</v>
      </c>
      <c r="B4623" t="s">
        <v>11</v>
      </c>
      <c r="C4623" t="s">
        <v>16</v>
      </c>
      <c r="D4623" s="2">
        <v>45381</v>
      </c>
      <c r="E4623">
        <v>1</v>
      </c>
      <c r="F4623">
        <v>1</v>
      </c>
      <c r="G4623">
        <v>1</v>
      </c>
      <c r="H4623">
        <v>123.04</v>
      </c>
      <c r="I4623" t="s">
        <v>21</v>
      </c>
      <c r="J4623">
        <f t="shared" si="576"/>
        <v>1</v>
      </c>
      <c r="K4623">
        <f t="shared" si="577"/>
        <v>1</v>
      </c>
      <c r="L4623">
        <f t="shared" si="578"/>
        <v>1</v>
      </c>
      <c r="M4623" t="str">
        <f t="shared" si="579"/>
        <v>Success</v>
      </c>
      <c r="N4623">
        <f t="shared" si="580"/>
        <v>123.04</v>
      </c>
      <c r="O4623" t="str">
        <f t="shared" si="581"/>
        <v>2024/03</v>
      </c>
      <c r="P4623">
        <f t="shared" si="582"/>
        <v>11345.8</v>
      </c>
      <c r="Q4623" t="str">
        <f t="shared" si="583"/>
        <v>High Priority</v>
      </c>
      <c r="R4623" t="s">
        <v>36</v>
      </c>
      <c r="S4623">
        <v>48923</v>
      </c>
      <c r="T4623">
        <v>247145</v>
      </c>
      <c r="Z4623" s="2"/>
    </row>
    <row r="4624" spans="1:26" x14ac:dyDescent="0.25">
      <c r="A4624">
        <v>4623</v>
      </c>
      <c r="B4624" t="s">
        <v>14</v>
      </c>
      <c r="C4624" t="s">
        <v>17</v>
      </c>
      <c r="D4624" s="2">
        <v>45359</v>
      </c>
      <c r="E4624">
        <v>1</v>
      </c>
      <c r="F4624">
        <v>0</v>
      </c>
      <c r="G4624">
        <v>0</v>
      </c>
      <c r="H4624">
        <v>23.9</v>
      </c>
      <c r="I4624" t="s">
        <v>25</v>
      </c>
      <c r="J4624">
        <f t="shared" si="576"/>
        <v>0</v>
      </c>
      <c r="K4624">
        <f t="shared" si="577"/>
        <v>0</v>
      </c>
      <c r="L4624" t="e">
        <f t="shared" si="578"/>
        <v>#DIV/0!</v>
      </c>
      <c r="M4624" t="str">
        <f t="shared" si="579"/>
        <v>Network Failure</v>
      </c>
      <c r="N4624">
        <f t="shared" si="580"/>
        <v>0</v>
      </c>
      <c r="O4624" t="str">
        <f t="shared" si="581"/>
        <v>2024/03</v>
      </c>
      <c r="P4624">
        <f t="shared" si="582"/>
        <v>11340.1</v>
      </c>
      <c r="Q4624" t="str">
        <f t="shared" si="583"/>
        <v>Low Proirity</v>
      </c>
      <c r="R4624" t="s">
        <v>37</v>
      </c>
      <c r="S4624">
        <v>43361</v>
      </c>
      <c r="T4624">
        <v>42715</v>
      </c>
      <c r="Z4624" s="2"/>
    </row>
    <row r="4625" spans="1:26" x14ac:dyDescent="0.25">
      <c r="A4625">
        <v>4624</v>
      </c>
      <c r="B4625" t="s">
        <v>12</v>
      </c>
      <c r="C4625" t="s">
        <v>19</v>
      </c>
      <c r="D4625" s="2">
        <v>45432</v>
      </c>
      <c r="E4625">
        <v>1</v>
      </c>
      <c r="F4625">
        <v>0</v>
      </c>
      <c r="G4625">
        <v>0</v>
      </c>
      <c r="H4625">
        <v>23.07</v>
      </c>
      <c r="I4625" t="s">
        <v>24</v>
      </c>
      <c r="J4625">
        <f t="shared" si="576"/>
        <v>0</v>
      </c>
      <c r="K4625">
        <f t="shared" si="577"/>
        <v>0</v>
      </c>
      <c r="L4625" t="e">
        <f t="shared" si="578"/>
        <v>#DIV/0!</v>
      </c>
      <c r="M4625" t="str">
        <f t="shared" si="579"/>
        <v>Network Failure</v>
      </c>
      <c r="N4625">
        <f t="shared" si="580"/>
        <v>0</v>
      </c>
      <c r="O4625" t="str">
        <f t="shared" si="581"/>
        <v>2024/05</v>
      </c>
      <c r="P4625">
        <f t="shared" si="582"/>
        <v>11358.35</v>
      </c>
      <c r="Q4625" t="str">
        <f t="shared" si="583"/>
        <v>Low Proirity</v>
      </c>
      <c r="R4625" t="s">
        <v>37</v>
      </c>
      <c r="S4625">
        <v>126803</v>
      </c>
      <c r="T4625">
        <v>47246</v>
      </c>
      <c r="Z4625" s="2"/>
    </row>
    <row r="4626" spans="1:26" x14ac:dyDescent="0.25">
      <c r="A4626">
        <v>4625</v>
      </c>
      <c r="B4626" t="s">
        <v>12</v>
      </c>
      <c r="C4626" t="s">
        <v>19</v>
      </c>
      <c r="D4626" s="2">
        <v>45648</v>
      </c>
      <c r="E4626">
        <v>1</v>
      </c>
      <c r="F4626">
        <v>1</v>
      </c>
      <c r="G4626">
        <v>1</v>
      </c>
      <c r="H4626">
        <v>56.96</v>
      </c>
      <c r="I4626" t="s">
        <v>21</v>
      </c>
      <c r="J4626">
        <f t="shared" si="576"/>
        <v>1</v>
      </c>
      <c r="K4626">
        <f t="shared" si="577"/>
        <v>1</v>
      </c>
      <c r="L4626">
        <f t="shared" si="578"/>
        <v>1</v>
      </c>
      <c r="M4626" t="str">
        <f t="shared" si="579"/>
        <v>Success</v>
      </c>
      <c r="N4626">
        <f t="shared" si="580"/>
        <v>56.96</v>
      </c>
      <c r="O4626" t="str">
        <f t="shared" si="581"/>
        <v>2024/12</v>
      </c>
      <c r="P4626">
        <f t="shared" si="582"/>
        <v>11412.55</v>
      </c>
      <c r="Q4626" t="str">
        <f t="shared" si="583"/>
        <v>High Priority</v>
      </c>
      <c r="R4626" t="s">
        <v>37</v>
      </c>
      <c r="S4626">
        <v>142885</v>
      </c>
      <c r="T4626">
        <v>232199</v>
      </c>
      <c r="Z4626" s="2"/>
    </row>
    <row r="4627" spans="1:26" x14ac:dyDescent="0.25">
      <c r="A4627">
        <v>4626</v>
      </c>
      <c r="B4627" t="s">
        <v>15</v>
      </c>
      <c r="C4627" t="s">
        <v>17</v>
      </c>
      <c r="D4627" s="2">
        <v>45479</v>
      </c>
      <c r="E4627">
        <v>1</v>
      </c>
      <c r="F4627">
        <v>1</v>
      </c>
      <c r="G4627">
        <v>0</v>
      </c>
      <c r="H4627">
        <v>87.55</v>
      </c>
      <c r="I4627" t="s">
        <v>22</v>
      </c>
      <c r="J4627">
        <f t="shared" si="576"/>
        <v>0</v>
      </c>
      <c r="K4627">
        <f t="shared" si="577"/>
        <v>1</v>
      </c>
      <c r="L4627">
        <f t="shared" si="578"/>
        <v>0</v>
      </c>
      <c r="M4627" t="str">
        <f t="shared" si="579"/>
        <v>Network Failure</v>
      </c>
      <c r="N4627">
        <f t="shared" si="580"/>
        <v>0</v>
      </c>
      <c r="O4627" t="str">
        <f t="shared" si="581"/>
        <v>2024/07</v>
      </c>
      <c r="P4627">
        <f t="shared" si="582"/>
        <v>11370.3</v>
      </c>
      <c r="Q4627" t="str">
        <f t="shared" si="583"/>
        <v>Low Proirity</v>
      </c>
      <c r="R4627" t="s">
        <v>37</v>
      </c>
      <c r="S4627">
        <v>87344</v>
      </c>
      <c r="T4627">
        <v>124552</v>
      </c>
      <c r="Z4627" s="2"/>
    </row>
    <row r="4628" spans="1:26" x14ac:dyDescent="0.25">
      <c r="A4628">
        <v>4627</v>
      </c>
      <c r="B4628" t="s">
        <v>13</v>
      </c>
      <c r="C4628" t="s">
        <v>18</v>
      </c>
      <c r="D4628" s="2">
        <v>45616</v>
      </c>
      <c r="E4628">
        <v>1</v>
      </c>
      <c r="F4628">
        <v>1</v>
      </c>
      <c r="G4628">
        <v>1</v>
      </c>
      <c r="H4628">
        <v>19.27</v>
      </c>
      <c r="I4628" t="s">
        <v>21</v>
      </c>
      <c r="J4628">
        <f t="shared" si="576"/>
        <v>1</v>
      </c>
      <c r="K4628">
        <f t="shared" si="577"/>
        <v>1</v>
      </c>
      <c r="L4628">
        <f t="shared" si="578"/>
        <v>1</v>
      </c>
      <c r="M4628" t="str">
        <f t="shared" si="579"/>
        <v>Success</v>
      </c>
      <c r="N4628">
        <f t="shared" si="580"/>
        <v>19.27</v>
      </c>
      <c r="O4628" t="str">
        <f t="shared" si="581"/>
        <v>2024/11</v>
      </c>
      <c r="P4628">
        <f t="shared" si="582"/>
        <v>11404.55</v>
      </c>
      <c r="Q4628" t="str">
        <f t="shared" si="583"/>
        <v>High Priority</v>
      </c>
      <c r="R4628" t="s">
        <v>36</v>
      </c>
      <c r="S4628">
        <v>37926</v>
      </c>
      <c r="T4628">
        <v>149182</v>
      </c>
      <c r="Z4628" s="2"/>
    </row>
    <row r="4629" spans="1:26" x14ac:dyDescent="0.25">
      <c r="A4629">
        <v>4628</v>
      </c>
      <c r="B4629" t="s">
        <v>12</v>
      </c>
      <c r="C4629" t="s">
        <v>17</v>
      </c>
      <c r="D4629" s="2">
        <v>45375</v>
      </c>
      <c r="E4629">
        <v>1</v>
      </c>
      <c r="F4629">
        <v>1</v>
      </c>
      <c r="G4629">
        <v>1</v>
      </c>
      <c r="H4629">
        <v>17.09</v>
      </c>
      <c r="I4629" t="s">
        <v>21</v>
      </c>
      <c r="J4629">
        <f t="shared" si="576"/>
        <v>1</v>
      </c>
      <c r="K4629">
        <f t="shared" si="577"/>
        <v>1</v>
      </c>
      <c r="L4629">
        <f t="shared" si="578"/>
        <v>1</v>
      </c>
      <c r="M4629" t="str">
        <f t="shared" si="579"/>
        <v>Success</v>
      </c>
      <c r="N4629">
        <f t="shared" si="580"/>
        <v>17.09</v>
      </c>
      <c r="O4629" t="str">
        <f t="shared" si="581"/>
        <v>2024/03</v>
      </c>
      <c r="P4629">
        <f t="shared" si="582"/>
        <v>11344.3</v>
      </c>
      <c r="Q4629" t="str">
        <f t="shared" si="583"/>
        <v>High Priority</v>
      </c>
      <c r="R4629" t="s">
        <v>36</v>
      </c>
      <c r="S4629">
        <v>74975</v>
      </c>
      <c r="T4629">
        <v>241262</v>
      </c>
      <c r="Z4629" s="2"/>
    </row>
    <row r="4630" spans="1:26" x14ac:dyDescent="0.25">
      <c r="A4630">
        <v>4629</v>
      </c>
      <c r="B4630" t="s">
        <v>15</v>
      </c>
      <c r="C4630" t="s">
        <v>20</v>
      </c>
      <c r="D4630" s="2">
        <v>45524</v>
      </c>
      <c r="E4630">
        <v>1</v>
      </c>
      <c r="F4630">
        <v>1</v>
      </c>
      <c r="G4630">
        <v>1</v>
      </c>
      <c r="H4630">
        <v>23.38</v>
      </c>
      <c r="I4630" t="s">
        <v>21</v>
      </c>
      <c r="J4630">
        <f t="shared" si="576"/>
        <v>1</v>
      </c>
      <c r="K4630">
        <f t="shared" si="577"/>
        <v>1</v>
      </c>
      <c r="L4630">
        <f t="shared" si="578"/>
        <v>1</v>
      </c>
      <c r="M4630" t="str">
        <f t="shared" si="579"/>
        <v>Success</v>
      </c>
      <c r="N4630">
        <f t="shared" si="580"/>
        <v>23.38</v>
      </c>
      <c r="O4630" t="str">
        <f t="shared" si="581"/>
        <v>2024/08</v>
      </c>
      <c r="P4630">
        <f t="shared" si="582"/>
        <v>11381.55</v>
      </c>
      <c r="Q4630" t="str">
        <f t="shared" si="583"/>
        <v>High Priority</v>
      </c>
      <c r="R4630" t="s">
        <v>38</v>
      </c>
      <c r="S4630">
        <v>108487</v>
      </c>
      <c r="T4630">
        <v>146211</v>
      </c>
      <c r="Z4630" s="2"/>
    </row>
    <row r="4631" spans="1:26" x14ac:dyDescent="0.25">
      <c r="A4631">
        <v>4630</v>
      </c>
      <c r="B4631" t="s">
        <v>14</v>
      </c>
      <c r="C4631" t="s">
        <v>17</v>
      </c>
      <c r="D4631" s="2">
        <v>45421</v>
      </c>
      <c r="E4631">
        <v>1</v>
      </c>
      <c r="F4631">
        <v>1</v>
      </c>
      <c r="G4631">
        <v>1</v>
      </c>
      <c r="H4631">
        <v>42.83</v>
      </c>
      <c r="I4631" t="s">
        <v>21</v>
      </c>
      <c r="J4631">
        <f t="shared" si="576"/>
        <v>1</v>
      </c>
      <c r="K4631">
        <f t="shared" si="577"/>
        <v>1</v>
      </c>
      <c r="L4631">
        <f t="shared" si="578"/>
        <v>1</v>
      </c>
      <c r="M4631" t="str">
        <f t="shared" si="579"/>
        <v>Success</v>
      </c>
      <c r="N4631">
        <f t="shared" si="580"/>
        <v>42.83</v>
      </c>
      <c r="O4631" t="str">
        <f t="shared" si="581"/>
        <v>2024/05</v>
      </c>
      <c r="P4631">
        <f t="shared" si="582"/>
        <v>11355.8</v>
      </c>
      <c r="Q4631" t="str">
        <f t="shared" si="583"/>
        <v>High Priority</v>
      </c>
      <c r="R4631" t="s">
        <v>37</v>
      </c>
      <c r="S4631">
        <v>113666</v>
      </c>
      <c r="T4631">
        <v>86871</v>
      </c>
      <c r="Z4631" s="2"/>
    </row>
    <row r="4632" spans="1:26" x14ac:dyDescent="0.25">
      <c r="A4632">
        <v>4631</v>
      </c>
      <c r="B4632" t="s">
        <v>14</v>
      </c>
      <c r="C4632" t="s">
        <v>20</v>
      </c>
      <c r="D4632" s="2">
        <v>45364</v>
      </c>
      <c r="E4632">
        <v>1</v>
      </c>
      <c r="F4632">
        <v>0</v>
      </c>
      <c r="G4632">
        <v>0</v>
      </c>
      <c r="H4632">
        <v>45.15</v>
      </c>
      <c r="I4632" t="s">
        <v>23</v>
      </c>
      <c r="J4632">
        <f t="shared" si="576"/>
        <v>0</v>
      </c>
      <c r="K4632">
        <f t="shared" si="577"/>
        <v>0</v>
      </c>
      <c r="L4632" t="e">
        <f t="shared" si="578"/>
        <v>#DIV/0!</v>
      </c>
      <c r="M4632" t="str">
        <f t="shared" si="579"/>
        <v>Network Failure</v>
      </c>
      <c r="N4632">
        <f t="shared" si="580"/>
        <v>0</v>
      </c>
      <c r="O4632" t="str">
        <f t="shared" si="581"/>
        <v>2024/03</v>
      </c>
      <c r="P4632">
        <f t="shared" si="582"/>
        <v>11341.35</v>
      </c>
      <c r="Q4632" t="str">
        <f t="shared" si="583"/>
        <v>Low Proirity</v>
      </c>
      <c r="R4632" t="s">
        <v>37</v>
      </c>
      <c r="S4632">
        <v>100008</v>
      </c>
      <c r="T4632">
        <v>91136</v>
      </c>
      <c r="Z4632" s="2"/>
    </row>
    <row r="4633" spans="1:26" x14ac:dyDescent="0.25">
      <c r="A4633">
        <v>4632</v>
      </c>
      <c r="B4633" t="s">
        <v>14</v>
      </c>
      <c r="C4633" t="s">
        <v>18</v>
      </c>
      <c r="D4633" s="2">
        <v>45613</v>
      </c>
      <c r="E4633">
        <v>1</v>
      </c>
      <c r="F4633">
        <v>1</v>
      </c>
      <c r="G4633">
        <v>1</v>
      </c>
      <c r="H4633">
        <v>68.55</v>
      </c>
      <c r="I4633" t="s">
        <v>21</v>
      </c>
      <c r="J4633">
        <f t="shared" si="576"/>
        <v>1</v>
      </c>
      <c r="K4633">
        <f t="shared" si="577"/>
        <v>1</v>
      </c>
      <c r="L4633">
        <f t="shared" si="578"/>
        <v>1</v>
      </c>
      <c r="M4633" t="str">
        <f t="shared" si="579"/>
        <v>Success</v>
      </c>
      <c r="N4633">
        <f t="shared" si="580"/>
        <v>68.55</v>
      </c>
      <c r="O4633" t="str">
        <f t="shared" si="581"/>
        <v>2024/11</v>
      </c>
      <c r="P4633">
        <f t="shared" si="582"/>
        <v>11403.8</v>
      </c>
      <c r="Q4633" t="str">
        <f t="shared" si="583"/>
        <v>High Priority</v>
      </c>
      <c r="R4633" t="s">
        <v>36</v>
      </c>
      <c r="S4633">
        <v>24994</v>
      </c>
      <c r="T4633">
        <v>35119</v>
      </c>
      <c r="Z4633" s="2"/>
    </row>
    <row r="4634" spans="1:26" x14ac:dyDescent="0.25">
      <c r="A4634">
        <v>4633</v>
      </c>
      <c r="B4634" t="s">
        <v>12</v>
      </c>
      <c r="C4634" t="s">
        <v>20</v>
      </c>
      <c r="D4634" s="2">
        <v>45477</v>
      </c>
      <c r="E4634">
        <v>1</v>
      </c>
      <c r="F4634">
        <v>1</v>
      </c>
      <c r="G4634">
        <v>1</v>
      </c>
      <c r="H4634">
        <v>36.32</v>
      </c>
      <c r="I4634" t="s">
        <v>21</v>
      </c>
      <c r="J4634">
        <f t="shared" si="576"/>
        <v>1</v>
      </c>
      <c r="K4634">
        <f t="shared" si="577"/>
        <v>1</v>
      </c>
      <c r="L4634">
        <f t="shared" si="578"/>
        <v>1</v>
      </c>
      <c r="M4634" t="str">
        <f t="shared" si="579"/>
        <v>Success</v>
      </c>
      <c r="N4634">
        <f t="shared" si="580"/>
        <v>36.32</v>
      </c>
      <c r="O4634" t="str">
        <f t="shared" si="581"/>
        <v>2024/07</v>
      </c>
      <c r="P4634">
        <f t="shared" si="582"/>
        <v>11369.8</v>
      </c>
      <c r="Q4634" t="str">
        <f t="shared" si="583"/>
        <v>High Priority</v>
      </c>
      <c r="R4634" t="s">
        <v>37</v>
      </c>
      <c r="S4634">
        <v>25512</v>
      </c>
      <c r="T4634">
        <v>52689</v>
      </c>
      <c r="Z4634" s="2"/>
    </row>
    <row r="4635" spans="1:26" x14ac:dyDescent="0.25">
      <c r="A4635">
        <v>4634</v>
      </c>
      <c r="B4635" t="s">
        <v>10</v>
      </c>
      <c r="C4635" t="s">
        <v>17</v>
      </c>
      <c r="D4635" s="2">
        <v>45562</v>
      </c>
      <c r="E4635">
        <v>1</v>
      </c>
      <c r="F4635">
        <v>1</v>
      </c>
      <c r="G4635">
        <v>0</v>
      </c>
      <c r="H4635">
        <v>26.95</v>
      </c>
      <c r="I4635" t="s">
        <v>25</v>
      </c>
      <c r="J4635">
        <f t="shared" si="576"/>
        <v>0</v>
      </c>
      <c r="K4635">
        <f t="shared" si="577"/>
        <v>1</v>
      </c>
      <c r="L4635">
        <f t="shared" si="578"/>
        <v>0</v>
      </c>
      <c r="M4635" t="str">
        <f t="shared" si="579"/>
        <v>Network Failure</v>
      </c>
      <c r="N4635">
        <f t="shared" si="580"/>
        <v>0</v>
      </c>
      <c r="O4635" t="str">
        <f t="shared" si="581"/>
        <v>2024/09</v>
      </c>
      <c r="P4635">
        <f t="shared" si="582"/>
        <v>11391.05</v>
      </c>
      <c r="Q4635" t="str">
        <f t="shared" si="583"/>
        <v>Low Proirity</v>
      </c>
      <c r="R4635" t="s">
        <v>38</v>
      </c>
      <c r="S4635">
        <v>83503</v>
      </c>
      <c r="T4635">
        <v>121265</v>
      </c>
      <c r="Z4635" s="2"/>
    </row>
    <row r="4636" spans="1:26" x14ac:dyDescent="0.25">
      <c r="A4636">
        <v>4635</v>
      </c>
      <c r="B4636" t="s">
        <v>14</v>
      </c>
      <c r="C4636" t="s">
        <v>17</v>
      </c>
      <c r="D4636" s="2">
        <v>45647</v>
      </c>
      <c r="E4636">
        <v>1</v>
      </c>
      <c r="F4636">
        <v>1</v>
      </c>
      <c r="G4636">
        <v>0</v>
      </c>
      <c r="H4636">
        <v>40.14</v>
      </c>
      <c r="I4636" t="s">
        <v>22</v>
      </c>
      <c r="J4636">
        <f t="shared" si="576"/>
        <v>0</v>
      </c>
      <c r="K4636">
        <f t="shared" si="577"/>
        <v>1</v>
      </c>
      <c r="L4636">
        <f t="shared" si="578"/>
        <v>0</v>
      </c>
      <c r="M4636" t="str">
        <f t="shared" si="579"/>
        <v>Network Failure</v>
      </c>
      <c r="N4636">
        <f t="shared" si="580"/>
        <v>0</v>
      </c>
      <c r="O4636" t="str">
        <f t="shared" si="581"/>
        <v>2024/12</v>
      </c>
      <c r="P4636">
        <f t="shared" si="582"/>
        <v>11412.3</v>
      </c>
      <c r="Q4636" t="str">
        <f t="shared" si="583"/>
        <v>Low Proirity</v>
      </c>
      <c r="R4636" t="s">
        <v>36</v>
      </c>
      <c r="S4636">
        <v>11089</v>
      </c>
      <c r="T4636">
        <v>189909</v>
      </c>
      <c r="Z4636" s="2"/>
    </row>
    <row r="4637" spans="1:26" x14ac:dyDescent="0.25">
      <c r="A4637">
        <v>4636</v>
      </c>
      <c r="B4637" t="s">
        <v>15</v>
      </c>
      <c r="C4637" t="s">
        <v>19</v>
      </c>
      <c r="D4637" s="2">
        <v>45539</v>
      </c>
      <c r="E4637">
        <v>1</v>
      </c>
      <c r="F4637">
        <v>1</v>
      </c>
      <c r="G4637">
        <v>1</v>
      </c>
      <c r="H4637">
        <v>151.32</v>
      </c>
      <c r="I4637" t="s">
        <v>21</v>
      </c>
      <c r="J4637">
        <f t="shared" si="576"/>
        <v>1</v>
      </c>
      <c r="K4637">
        <f t="shared" si="577"/>
        <v>1</v>
      </c>
      <c r="L4637">
        <f t="shared" si="578"/>
        <v>1</v>
      </c>
      <c r="M4637" t="str">
        <f t="shared" si="579"/>
        <v>Success</v>
      </c>
      <c r="N4637">
        <f t="shared" si="580"/>
        <v>151.32</v>
      </c>
      <c r="O4637" t="str">
        <f t="shared" si="581"/>
        <v>2024/09</v>
      </c>
      <c r="P4637">
        <f t="shared" si="582"/>
        <v>11385.3</v>
      </c>
      <c r="Q4637" t="str">
        <f t="shared" si="583"/>
        <v>High Priority</v>
      </c>
      <c r="R4637" t="s">
        <v>38</v>
      </c>
      <c r="S4637">
        <v>32194</v>
      </c>
      <c r="T4637">
        <v>41565</v>
      </c>
      <c r="Z4637" s="2"/>
    </row>
    <row r="4638" spans="1:26" x14ac:dyDescent="0.25">
      <c r="A4638">
        <v>4637</v>
      </c>
      <c r="B4638" t="s">
        <v>9</v>
      </c>
      <c r="C4638" t="s">
        <v>17</v>
      </c>
      <c r="D4638" s="2">
        <v>45574</v>
      </c>
      <c r="E4638">
        <v>1</v>
      </c>
      <c r="F4638">
        <v>1</v>
      </c>
      <c r="G4638">
        <v>1</v>
      </c>
      <c r="H4638">
        <v>136.80000000000001</v>
      </c>
      <c r="I4638" t="s">
        <v>21</v>
      </c>
      <c r="J4638">
        <f t="shared" si="576"/>
        <v>1</v>
      </c>
      <c r="K4638">
        <f t="shared" si="577"/>
        <v>1</v>
      </c>
      <c r="L4638">
        <f t="shared" si="578"/>
        <v>1</v>
      </c>
      <c r="M4638" t="str">
        <f t="shared" si="579"/>
        <v>Success</v>
      </c>
      <c r="N4638">
        <f t="shared" si="580"/>
        <v>136.80000000000001</v>
      </c>
      <c r="O4638" t="str">
        <f t="shared" si="581"/>
        <v>2024/10</v>
      </c>
      <c r="P4638">
        <f t="shared" si="582"/>
        <v>11394.05</v>
      </c>
      <c r="Q4638" t="str">
        <f t="shared" si="583"/>
        <v>High Priority</v>
      </c>
      <c r="R4638" t="s">
        <v>36</v>
      </c>
      <c r="S4638">
        <v>113778</v>
      </c>
      <c r="T4638">
        <v>218308</v>
      </c>
      <c r="Z4638" s="2"/>
    </row>
    <row r="4639" spans="1:26" x14ac:dyDescent="0.25">
      <c r="A4639">
        <v>4638</v>
      </c>
      <c r="B4639" t="s">
        <v>15</v>
      </c>
      <c r="C4639" t="s">
        <v>17</v>
      </c>
      <c r="D4639" s="2">
        <v>45496</v>
      </c>
      <c r="E4639">
        <v>1</v>
      </c>
      <c r="F4639">
        <v>0</v>
      </c>
      <c r="G4639">
        <v>0</v>
      </c>
      <c r="H4639">
        <v>160.33000000000001</v>
      </c>
      <c r="I4639" t="s">
        <v>23</v>
      </c>
      <c r="J4639">
        <f t="shared" si="576"/>
        <v>0</v>
      </c>
      <c r="K4639">
        <f t="shared" si="577"/>
        <v>0</v>
      </c>
      <c r="L4639" t="e">
        <f t="shared" si="578"/>
        <v>#DIV/0!</v>
      </c>
      <c r="M4639" t="str">
        <f t="shared" si="579"/>
        <v>Network Failure</v>
      </c>
      <c r="N4639">
        <f t="shared" si="580"/>
        <v>0</v>
      </c>
      <c r="O4639" t="str">
        <f t="shared" si="581"/>
        <v>2024/07</v>
      </c>
      <c r="P4639">
        <f t="shared" si="582"/>
        <v>11374.35</v>
      </c>
      <c r="Q4639" t="str">
        <f t="shared" si="583"/>
        <v>Low Proirity</v>
      </c>
      <c r="R4639" t="s">
        <v>37</v>
      </c>
      <c r="S4639">
        <v>32439</v>
      </c>
      <c r="T4639">
        <v>75420</v>
      </c>
      <c r="Z4639" s="2"/>
    </row>
    <row r="4640" spans="1:26" x14ac:dyDescent="0.25">
      <c r="A4640">
        <v>4639</v>
      </c>
      <c r="B4640" t="s">
        <v>14</v>
      </c>
      <c r="C4640" t="s">
        <v>18</v>
      </c>
      <c r="D4640" s="2">
        <v>45328</v>
      </c>
      <c r="E4640">
        <v>1</v>
      </c>
      <c r="F4640">
        <v>1</v>
      </c>
      <c r="G4640">
        <v>1</v>
      </c>
      <c r="H4640">
        <v>34.159999999999997</v>
      </c>
      <c r="I4640" t="s">
        <v>21</v>
      </c>
      <c r="J4640">
        <f t="shared" si="576"/>
        <v>1</v>
      </c>
      <c r="K4640">
        <f t="shared" si="577"/>
        <v>1</v>
      </c>
      <c r="L4640">
        <f t="shared" si="578"/>
        <v>1</v>
      </c>
      <c r="M4640" t="str">
        <f t="shared" si="579"/>
        <v>Success</v>
      </c>
      <c r="N4640">
        <f t="shared" si="580"/>
        <v>34.159999999999997</v>
      </c>
      <c r="O4640" t="str">
        <f t="shared" si="581"/>
        <v>2024/02</v>
      </c>
      <c r="P4640">
        <f t="shared" si="582"/>
        <v>11332.55</v>
      </c>
      <c r="Q4640" t="str">
        <f t="shared" si="583"/>
        <v>High Priority</v>
      </c>
      <c r="R4640" t="s">
        <v>37</v>
      </c>
      <c r="S4640">
        <v>123083</v>
      </c>
      <c r="T4640">
        <v>227047</v>
      </c>
      <c r="Z4640" s="2"/>
    </row>
    <row r="4641" spans="1:26" x14ac:dyDescent="0.25">
      <c r="A4641">
        <v>4640</v>
      </c>
      <c r="B4641" t="s">
        <v>12</v>
      </c>
      <c r="C4641" t="s">
        <v>18</v>
      </c>
      <c r="D4641" s="2">
        <v>45616</v>
      </c>
      <c r="E4641">
        <v>1</v>
      </c>
      <c r="F4641">
        <v>1</v>
      </c>
      <c r="G4641">
        <v>1</v>
      </c>
      <c r="H4641">
        <v>34.99</v>
      </c>
      <c r="I4641" t="s">
        <v>21</v>
      </c>
      <c r="J4641">
        <f t="shared" si="576"/>
        <v>1</v>
      </c>
      <c r="K4641">
        <f t="shared" si="577"/>
        <v>1</v>
      </c>
      <c r="L4641">
        <f t="shared" si="578"/>
        <v>1</v>
      </c>
      <c r="M4641" t="str">
        <f t="shared" si="579"/>
        <v>Success</v>
      </c>
      <c r="N4641">
        <f t="shared" si="580"/>
        <v>34.99</v>
      </c>
      <c r="O4641" t="str">
        <f t="shared" si="581"/>
        <v>2024/11</v>
      </c>
      <c r="P4641">
        <f t="shared" si="582"/>
        <v>11404.55</v>
      </c>
      <c r="Q4641" t="str">
        <f t="shared" si="583"/>
        <v>High Priority</v>
      </c>
      <c r="R4641" t="s">
        <v>38</v>
      </c>
      <c r="S4641">
        <v>40858</v>
      </c>
      <c r="T4641">
        <v>129957</v>
      </c>
      <c r="Z4641" s="2"/>
    </row>
    <row r="4642" spans="1:26" x14ac:dyDescent="0.25">
      <c r="A4642">
        <v>4641</v>
      </c>
      <c r="B4642" t="s">
        <v>12</v>
      </c>
      <c r="C4642" t="s">
        <v>19</v>
      </c>
      <c r="D4642" s="2">
        <v>45308</v>
      </c>
      <c r="E4642">
        <v>1</v>
      </c>
      <c r="F4642">
        <v>0</v>
      </c>
      <c r="G4642">
        <v>0</v>
      </c>
      <c r="H4642">
        <v>51.04</v>
      </c>
      <c r="I4642" t="s">
        <v>26</v>
      </c>
      <c r="J4642">
        <f t="shared" si="576"/>
        <v>0</v>
      </c>
      <c r="K4642">
        <f t="shared" si="577"/>
        <v>0</v>
      </c>
      <c r="L4642" t="e">
        <f t="shared" si="578"/>
        <v>#DIV/0!</v>
      </c>
      <c r="M4642" t="str">
        <f t="shared" si="579"/>
        <v>Compliance Blocked</v>
      </c>
      <c r="N4642">
        <f t="shared" si="580"/>
        <v>0</v>
      </c>
      <c r="O4642" t="str">
        <f t="shared" si="581"/>
        <v>2024/01</v>
      </c>
      <c r="P4642">
        <f t="shared" si="582"/>
        <v>11327.35</v>
      </c>
      <c r="Q4642" t="str">
        <f t="shared" si="583"/>
        <v>Low Proirity</v>
      </c>
      <c r="R4642" t="s">
        <v>37</v>
      </c>
      <c r="S4642">
        <v>104392</v>
      </c>
      <c r="T4642">
        <v>213070</v>
      </c>
      <c r="Z4642" s="2"/>
    </row>
    <row r="4643" spans="1:26" x14ac:dyDescent="0.25">
      <c r="A4643">
        <v>4642</v>
      </c>
      <c r="B4643" t="s">
        <v>12</v>
      </c>
      <c r="C4643" t="s">
        <v>18</v>
      </c>
      <c r="D4643" s="2">
        <v>45368</v>
      </c>
      <c r="E4643">
        <v>1</v>
      </c>
      <c r="F4643">
        <v>0</v>
      </c>
      <c r="G4643">
        <v>0</v>
      </c>
      <c r="H4643">
        <v>37.82</v>
      </c>
      <c r="I4643" t="s">
        <v>23</v>
      </c>
      <c r="J4643">
        <f t="shared" si="576"/>
        <v>0</v>
      </c>
      <c r="K4643">
        <f t="shared" si="577"/>
        <v>0</v>
      </c>
      <c r="L4643" t="e">
        <f t="shared" si="578"/>
        <v>#DIV/0!</v>
      </c>
      <c r="M4643" t="str">
        <f t="shared" si="579"/>
        <v>Network Failure</v>
      </c>
      <c r="N4643">
        <f t="shared" si="580"/>
        <v>0</v>
      </c>
      <c r="O4643" t="str">
        <f t="shared" si="581"/>
        <v>2024/03</v>
      </c>
      <c r="P4643">
        <f t="shared" si="582"/>
        <v>11342.35</v>
      </c>
      <c r="Q4643" t="str">
        <f t="shared" si="583"/>
        <v>Low Proirity</v>
      </c>
      <c r="R4643" t="s">
        <v>38</v>
      </c>
      <c r="S4643">
        <v>40442</v>
      </c>
      <c r="T4643">
        <v>202855</v>
      </c>
      <c r="Z4643" s="2"/>
    </row>
    <row r="4644" spans="1:26" x14ac:dyDescent="0.25">
      <c r="A4644">
        <v>4643</v>
      </c>
      <c r="B4644" t="s">
        <v>12</v>
      </c>
      <c r="C4644" t="s">
        <v>17</v>
      </c>
      <c r="D4644" s="2">
        <v>45405</v>
      </c>
      <c r="E4644">
        <v>1</v>
      </c>
      <c r="F4644">
        <v>1</v>
      </c>
      <c r="G4644">
        <v>0</v>
      </c>
      <c r="H4644">
        <v>165.89</v>
      </c>
      <c r="I4644" t="s">
        <v>26</v>
      </c>
      <c r="J4644">
        <f t="shared" si="576"/>
        <v>0</v>
      </c>
      <c r="K4644">
        <f t="shared" si="577"/>
        <v>1</v>
      </c>
      <c r="L4644">
        <f t="shared" si="578"/>
        <v>0</v>
      </c>
      <c r="M4644" t="str">
        <f t="shared" si="579"/>
        <v>Compliance Blocked</v>
      </c>
      <c r="N4644">
        <f t="shared" si="580"/>
        <v>0</v>
      </c>
      <c r="O4644" t="str">
        <f t="shared" si="581"/>
        <v>2024/04</v>
      </c>
      <c r="P4644">
        <f t="shared" si="582"/>
        <v>11351.8</v>
      </c>
      <c r="Q4644" t="str">
        <f t="shared" si="583"/>
        <v>Low Proirity</v>
      </c>
      <c r="R4644" t="s">
        <v>36</v>
      </c>
      <c r="S4644">
        <v>30141</v>
      </c>
      <c r="T4644">
        <v>240888</v>
      </c>
      <c r="Z4644" s="2"/>
    </row>
    <row r="4645" spans="1:26" x14ac:dyDescent="0.25">
      <c r="A4645">
        <v>4644</v>
      </c>
      <c r="B4645" t="s">
        <v>9</v>
      </c>
      <c r="C4645" t="s">
        <v>18</v>
      </c>
      <c r="D4645" s="2">
        <v>45603</v>
      </c>
      <c r="E4645">
        <v>1</v>
      </c>
      <c r="F4645">
        <v>1</v>
      </c>
      <c r="G4645">
        <v>0</v>
      </c>
      <c r="H4645">
        <v>123.98</v>
      </c>
      <c r="I4645" t="s">
        <v>24</v>
      </c>
      <c r="J4645">
        <f t="shared" si="576"/>
        <v>0</v>
      </c>
      <c r="K4645">
        <f t="shared" si="577"/>
        <v>1</v>
      </c>
      <c r="L4645">
        <f t="shared" si="578"/>
        <v>0</v>
      </c>
      <c r="M4645" t="str">
        <f t="shared" si="579"/>
        <v>Network Failure</v>
      </c>
      <c r="N4645">
        <f t="shared" si="580"/>
        <v>0</v>
      </c>
      <c r="O4645" t="str">
        <f t="shared" si="581"/>
        <v>2024/11</v>
      </c>
      <c r="P4645">
        <f t="shared" si="582"/>
        <v>11401.3</v>
      </c>
      <c r="Q4645" t="str">
        <f t="shared" si="583"/>
        <v>Low Proirity</v>
      </c>
      <c r="R4645" t="s">
        <v>38</v>
      </c>
      <c r="S4645">
        <v>86339</v>
      </c>
      <c r="T4645">
        <v>216139</v>
      </c>
      <c r="Z4645" s="2"/>
    </row>
    <row r="4646" spans="1:26" x14ac:dyDescent="0.25">
      <c r="A4646">
        <v>4645</v>
      </c>
      <c r="B4646" t="s">
        <v>14</v>
      </c>
      <c r="C4646" t="s">
        <v>16</v>
      </c>
      <c r="D4646" s="2">
        <v>45557</v>
      </c>
      <c r="E4646">
        <v>1</v>
      </c>
      <c r="F4646">
        <v>1</v>
      </c>
      <c r="G4646">
        <v>1</v>
      </c>
      <c r="H4646">
        <v>234.26</v>
      </c>
      <c r="I4646" t="s">
        <v>21</v>
      </c>
      <c r="J4646">
        <f t="shared" si="576"/>
        <v>1</v>
      </c>
      <c r="K4646">
        <f t="shared" si="577"/>
        <v>1</v>
      </c>
      <c r="L4646">
        <f t="shared" si="578"/>
        <v>1</v>
      </c>
      <c r="M4646" t="str">
        <f t="shared" si="579"/>
        <v>Success</v>
      </c>
      <c r="N4646">
        <f t="shared" si="580"/>
        <v>234.26</v>
      </c>
      <c r="O4646" t="str">
        <f t="shared" si="581"/>
        <v>2024/09</v>
      </c>
      <c r="P4646">
        <f t="shared" si="582"/>
        <v>11389.8</v>
      </c>
      <c r="Q4646" t="str">
        <f t="shared" si="583"/>
        <v>High Priority</v>
      </c>
      <c r="R4646" t="s">
        <v>36</v>
      </c>
      <c r="S4646">
        <v>100337</v>
      </c>
      <c r="T4646">
        <v>139893</v>
      </c>
      <c r="Z4646" s="2"/>
    </row>
    <row r="4647" spans="1:26" x14ac:dyDescent="0.25">
      <c r="A4647">
        <v>4646</v>
      </c>
      <c r="B4647" t="s">
        <v>10</v>
      </c>
      <c r="C4647" t="s">
        <v>16</v>
      </c>
      <c r="D4647" s="2">
        <v>45505</v>
      </c>
      <c r="E4647">
        <v>1</v>
      </c>
      <c r="F4647">
        <v>1</v>
      </c>
      <c r="G4647">
        <v>1</v>
      </c>
      <c r="H4647">
        <v>170.15</v>
      </c>
      <c r="I4647" t="s">
        <v>21</v>
      </c>
      <c r="J4647">
        <f t="shared" si="576"/>
        <v>1</v>
      </c>
      <c r="K4647">
        <f t="shared" si="577"/>
        <v>1</v>
      </c>
      <c r="L4647">
        <f t="shared" si="578"/>
        <v>1</v>
      </c>
      <c r="M4647" t="str">
        <f t="shared" si="579"/>
        <v>Success</v>
      </c>
      <c r="N4647">
        <f t="shared" si="580"/>
        <v>170.15</v>
      </c>
      <c r="O4647" t="str">
        <f t="shared" si="581"/>
        <v>2024/08</v>
      </c>
      <c r="P4647">
        <f t="shared" si="582"/>
        <v>11376.8</v>
      </c>
      <c r="Q4647" t="str">
        <f t="shared" si="583"/>
        <v>High Priority</v>
      </c>
      <c r="R4647" t="s">
        <v>37</v>
      </c>
      <c r="S4647">
        <v>116751</v>
      </c>
      <c r="T4647">
        <v>134325</v>
      </c>
      <c r="Z4647" s="2"/>
    </row>
    <row r="4648" spans="1:26" x14ac:dyDescent="0.25">
      <c r="A4648">
        <v>4647</v>
      </c>
      <c r="B4648" t="s">
        <v>13</v>
      </c>
      <c r="C4648" t="s">
        <v>16</v>
      </c>
      <c r="D4648" s="2">
        <v>45362</v>
      </c>
      <c r="E4648">
        <v>1</v>
      </c>
      <c r="F4648">
        <v>1</v>
      </c>
      <c r="G4648">
        <v>1</v>
      </c>
      <c r="H4648">
        <v>26.91</v>
      </c>
      <c r="I4648" t="s">
        <v>21</v>
      </c>
      <c r="J4648">
        <f t="shared" si="576"/>
        <v>1</v>
      </c>
      <c r="K4648">
        <f t="shared" si="577"/>
        <v>1</v>
      </c>
      <c r="L4648">
        <f t="shared" si="578"/>
        <v>1</v>
      </c>
      <c r="M4648" t="str">
        <f t="shared" si="579"/>
        <v>Success</v>
      </c>
      <c r="N4648">
        <f t="shared" si="580"/>
        <v>26.91</v>
      </c>
      <c r="O4648" t="str">
        <f t="shared" si="581"/>
        <v>2024/03</v>
      </c>
      <c r="P4648">
        <f t="shared" si="582"/>
        <v>11341.05</v>
      </c>
      <c r="Q4648" t="str">
        <f t="shared" si="583"/>
        <v>High Priority</v>
      </c>
      <c r="R4648" t="s">
        <v>37</v>
      </c>
      <c r="S4648">
        <v>91579</v>
      </c>
      <c r="T4648">
        <v>88910</v>
      </c>
      <c r="Z4648" s="2"/>
    </row>
    <row r="4649" spans="1:26" x14ac:dyDescent="0.25">
      <c r="A4649">
        <v>4648</v>
      </c>
      <c r="B4649" t="s">
        <v>13</v>
      </c>
      <c r="C4649" t="s">
        <v>18</v>
      </c>
      <c r="D4649" s="2">
        <v>45492</v>
      </c>
      <c r="E4649">
        <v>1</v>
      </c>
      <c r="F4649">
        <v>1</v>
      </c>
      <c r="G4649">
        <v>1</v>
      </c>
      <c r="H4649">
        <v>42.2</v>
      </c>
      <c r="I4649" t="s">
        <v>21</v>
      </c>
      <c r="J4649">
        <f t="shared" si="576"/>
        <v>1</v>
      </c>
      <c r="K4649">
        <f t="shared" si="577"/>
        <v>1</v>
      </c>
      <c r="L4649">
        <f t="shared" si="578"/>
        <v>1</v>
      </c>
      <c r="M4649" t="str">
        <f t="shared" si="579"/>
        <v>Success</v>
      </c>
      <c r="N4649">
        <f t="shared" si="580"/>
        <v>42.2</v>
      </c>
      <c r="O4649" t="str">
        <f t="shared" si="581"/>
        <v>2024/07</v>
      </c>
      <c r="P4649">
        <f t="shared" si="582"/>
        <v>11373.55</v>
      </c>
      <c r="Q4649" t="str">
        <f t="shared" si="583"/>
        <v>High Priority</v>
      </c>
      <c r="R4649" t="s">
        <v>38</v>
      </c>
      <c r="S4649">
        <v>102067</v>
      </c>
      <c r="T4649">
        <v>210684</v>
      </c>
      <c r="Z4649" s="2"/>
    </row>
    <row r="4650" spans="1:26" x14ac:dyDescent="0.25">
      <c r="A4650">
        <v>4649</v>
      </c>
      <c r="B4650" t="s">
        <v>11</v>
      </c>
      <c r="C4650" t="s">
        <v>17</v>
      </c>
      <c r="D4650" s="2">
        <v>45458</v>
      </c>
      <c r="E4650">
        <v>1</v>
      </c>
      <c r="F4650">
        <v>1</v>
      </c>
      <c r="G4650">
        <v>0</v>
      </c>
      <c r="H4650">
        <v>90.58</v>
      </c>
      <c r="I4650" t="s">
        <v>25</v>
      </c>
      <c r="J4650">
        <f t="shared" si="576"/>
        <v>0</v>
      </c>
      <c r="K4650">
        <f t="shared" si="577"/>
        <v>1</v>
      </c>
      <c r="L4650">
        <f t="shared" si="578"/>
        <v>0</v>
      </c>
      <c r="M4650" t="str">
        <f t="shared" si="579"/>
        <v>Network Failure</v>
      </c>
      <c r="N4650">
        <f t="shared" si="580"/>
        <v>0</v>
      </c>
      <c r="O4650" t="str">
        <f t="shared" si="581"/>
        <v>2024/06</v>
      </c>
      <c r="P4650">
        <f t="shared" si="582"/>
        <v>11365.05</v>
      </c>
      <c r="Q4650" t="str">
        <f t="shared" si="583"/>
        <v>Low Proirity</v>
      </c>
      <c r="R4650" t="s">
        <v>36</v>
      </c>
      <c r="S4650">
        <v>93691</v>
      </c>
      <c r="T4650">
        <v>205351</v>
      </c>
      <c r="Z4650" s="2"/>
    </row>
    <row r="4651" spans="1:26" x14ac:dyDescent="0.25">
      <c r="A4651">
        <v>4650</v>
      </c>
      <c r="B4651" t="s">
        <v>13</v>
      </c>
      <c r="C4651" t="s">
        <v>18</v>
      </c>
      <c r="D4651" s="2">
        <v>45329</v>
      </c>
      <c r="E4651">
        <v>1</v>
      </c>
      <c r="F4651">
        <v>1</v>
      </c>
      <c r="G4651">
        <v>1</v>
      </c>
      <c r="H4651">
        <v>182.15</v>
      </c>
      <c r="I4651" t="s">
        <v>21</v>
      </c>
      <c r="J4651">
        <f t="shared" si="576"/>
        <v>1</v>
      </c>
      <c r="K4651">
        <f t="shared" si="577"/>
        <v>1</v>
      </c>
      <c r="L4651">
        <f t="shared" si="578"/>
        <v>1</v>
      </c>
      <c r="M4651" t="str">
        <f t="shared" si="579"/>
        <v>Success</v>
      </c>
      <c r="N4651">
        <f t="shared" si="580"/>
        <v>182.15</v>
      </c>
      <c r="O4651" t="str">
        <f t="shared" si="581"/>
        <v>2024/02</v>
      </c>
      <c r="P4651">
        <f t="shared" si="582"/>
        <v>11332.8</v>
      </c>
      <c r="Q4651" t="str">
        <f t="shared" si="583"/>
        <v>High Priority</v>
      </c>
      <c r="R4651" t="s">
        <v>37</v>
      </c>
      <c r="S4651">
        <v>10902</v>
      </c>
      <c r="T4651">
        <v>82454</v>
      </c>
      <c r="Z4651" s="2"/>
    </row>
    <row r="4652" spans="1:26" x14ac:dyDescent="0.25">
      <c r="A4652">
        <v>4651</v>
      </c>
      <c r="B4652" t="s">
        <v>9</v>
      </c>
      <c r="C4652" t="s">
        <v>17</v>
      </c>
      <c r="D4652" s="2">
        <v>45585</v>
      </c>
      <c r="E4652">
        <v>1</v>
      </c>
      <c r="F4652">
        <v>1</v>
      </c>
      <c r="G4652">
        <v>1</v>
      </c>
      <c r="H4652">
        <v>168.36</v>
      </c>
      <c r="I4652" t="s">
        <v>21</v>
      </c>
      <c r="J4652">
        <f t="shared" si="576"/>
        <v>1</v>
      </c>
      <c r="K4652">
        <f t="shared" si="577"/>
        <v>1</v>
      </c>
      <c r="L4652">
        <f t="shared" si="578"/>
        <v>1</v>
      </c>
      <c r="M4652" t="str">
        <f t="shared" si="579"/>
        <v>Success</v>
      </c>
      <c r="N4652">
        <f t="shared" si="580"/>
        <v>168.36</v>
      </c>
      <c r="O4652" t="str">
        <f t="shared" si="581"/>
        <v>2024/10</v>
      </c>
      <c r="P4652">
        <f t="shared" si="582"/>
        <v>11396.8</v>
      </c>
      <c r="Q4652" t="str">
        <f t="shared" si="583"/>
        <v>High Priority</v>
      </c>
      <c r="R4652" t="s">
        <v>38</v>
      </c>
      <c r="S4652">
        <v>84564</v>
      </c>
      <c r="T4652">
        <v>235191</v>
      </c>
      <c r="Z4652" s="2"/>
    </row>
    <row r="4653" spans="1:26" x14ac:dyDescent="0.25">
      <c r="A4653">
        <v>4652</v>
      </c>
      <c r="B4653" t="s">
        <v>9</v>
      </c>
      <c r="C4653" t="s">
        <v>17</v>
      </c>
      <c r="D4653" s="2">
        <v>45523</v>
      </c>
      <c r="E4653">
        <v>1</v>
      </c>
      <c r="F4653">
        <v>1</v>
      </c>
      <c r="G4653">
        <v>1</v>
      </c>
      <c r="H4653">
        <v>154.37</v>
      </c>
      <c r="I4653" t="s">
        <v>21</v>
      </c>
      <c r="J4653">
        <f t="shared" si="576"/>
        <v>1</v>
      </c>
      <c r="K4653">
        <f t="shared" si="577"/>
        <v>1</v>
      </c>
      <c r="L4653">
        <f t="shared" si="578"/>
        <v>1</v>
      </c>
      <c r="M4653" t="str">
        <f t="shared" si="579"/>
        <v>Success</v>
      </c>
      <c r="N4653">
        <f t="shared" si="580"/>
        <v>154.37</v>
      </c>
      <c r="O4653" t="str">
        <f t="shared" si="581"/>
        <v>2024/08</v>
      </c>
      <c r="P4653">
        <f t="shared" si="582"/>
        <v>11381.3</v>
      </c>
      <c r="Q4653" t="str">
        <f t="shared" si="583"/>
        <v>High Priority</v>
      </c>
      <c r="R4653" t="s">
        <v>37</v>
      </c>
      <c r="S4653">
        <v>73221</v>
      </c>
      <c r="T4653">
        <v>192832</v>
      </c>
      <c r="Z4653" s="2"/>
    </row>
    <row r="4654" spans="1:26" x14ac:dyDescent="0.25">
      <c r="A4654">
        <v>4653</v>
      </c>
      <c r="B4654" t="s">
        <v>15</v>
      </c>
      <c r="C4654" t="s">
        <v>19</v>
      </c>
      <c r="D4654" s="2">
        <v>45616</v>
      </c>
      <c r="E4654">
        <v>1</v>
      </c>
      <c r="F4654">
        <v>1</v>
      </c>
      <c r="G4654">
        <v>0</v>
      </c>
      <c r="H4654">
        <v>69.64</v>
      </c>
      <c r="I4654" t="s">
        <v>24</v>
      </c>
      <c r="J4654">
        <f t="shared" si="576"/>
        <v>0</v>
      </c>
      <c r="K4654">
        <f t="shared" si="577"/>
        <v>1</v>
      </c>
      <c r="L4654">
        <f t="shared" si="578"/>
        <v>0</v>
      </c>
      <c r="M4654" t="str">
        <f t="shared" si="579"/>
        <v>Network Failure</v>
      </c>
      <c r="N4654">
        <f t="shared" si="580"/>
        <v>0</v>
      </c>
      <c r="O4654" t="str">
        <f t="shared" si="581"/>
        <v>2024/11</v>
      </c>
      <c r="P4654">
        <f t="shared" si="582"/>
        <v>11404.55</v>
      </c>
      <c r="Q4654" t="str">
        <f t="shared" si="583"/>
        <v>Low Proirity</v>
      </c>
      <c r="R4654" t="s">
        <v>38</v>
      </c>
      <c r="S4654">
        <v>125155</v>
      </c>
      <c r="T4654">
        <v>166484</v>
      </c>
      <c r="Z4654" s="2"/>
    </row>
    <row r="4655" spans="1:26" x14ac:dyDescent="0.25">
      <c r="A4655">
        <v>4654</v>
      </c>
      <c r="B4655" t="s">
        <v>12</v>
      </c>
      <c r="C4655" t="s">
        <v>19</v>
      </c>
      <c r="D4655" s="2">
        <v>45598</v>
      </c>
      <c r="E4655">
        <v>1</v>
      </c>
      <c r="F4655">
        <v>0</v>
      </c>
      <c r="G4655">
        <v>0</v>
      </c>
      <c r="H4655">
        <v>36.07</v>
      </c>
      <c r="I4655" t="s">
        <v>23</v>
      </c>
      <c r="J4655">
        <f t="shared" si="576"/>
        <v>0</v>
      </c>
      <c r="K4655">
        <f t="shared" si="577"/>
        <v>0</v>
      </c>
      <c r="L4655" t="e">
        <f t="shared" si="578"/>
        <v>#DIV/0!</v>
      </c>
      <c r="M4655" t="str">
        <f t="shared" si="579"/>
        <v>Network Failure</v>
      </c>
      <c r="N4655">
        <f t="shared" si="580"/>
        <v>0</v>
      </c>
      <c r="O4655" t="str">
        <f t="shared" si="581"/>
        <v>2024/11</v>
      </c>
      <c r="P4655">
        <f t="shared" si="582"/>
        <v>11399.85</v>
      </c>
      <c r="Q4655" t="str">
        <f t="shared" si="583"/>
        <v>Low Proirity</v>
      </c>
      <c r="R4655" t="s">
        <v>37</v>
      </c>
      <c r="S4655">
        <v>29287</v>
      </c>
      <c r="T4655">
        <v>115988</v>
      </c>
      <c r="Z4655" s="2"/>
    </row>
    <row r="4656" spans="1:26" x14ac:dyDescent="0.25">
      <c r="A4656">
        <v>4655</v>
      </c>
      <c r="B4656" t="s">
        <v>10</v>
      </c>
      <c r="C4656" t="s">
        <v>16</v>
      </c>
      <c r="D4656" s="2">
        <v>45494</v>
      </c>
      <c r="E4656">
        <v>1</v>
      </c>
      <c r="F4656">
        <v>1</v>
      </c>
      <c r="G4656">
        <v>1</v>
      </c>
      <c r="H4656">
        <v>28.56</v>
      </c>
      <c r="I4656" t="s">
        <v>21</v>
      </c>
      <c r="J4656">
        <f t="shared" si="576"/>
        <v>1</v>
      </c>
      <c r="K4656">
        <f t="shared" si="577"/>
        <v>1</v>
      </c>
      <c r="L4656">
        <f t="shared" si="578"/>
        <v>1</v>
      </c>
      <c r="M4656" t="str">
        <f t="shared" si="579"/>
        <v>Success</v>
      </c>
      <c r="N4656">
        <f t="shared" si="580"/>
        <v>28.56</v>
      </c>
      <c r="O4656" t="str">
        <f t="shared" si="581"/>
        <v>2024/07</v>
      </c>
      <c r="P4656">
        <f t="shared" si="582"/>
        <v>11374.05</v>
      </c>
      <c r="Q4656" t="str">
        <f t="shared" si="583"/>
        <v>High Priority</v>
      </c>
      <c r="R4656" t="s">
        <v>37</v>
      </c>
      <c r="S4656">
        <v>32135</v>
      </c>
      <c r="T4656">
        <v>161604</v>
      </c>
      <c r="Z4656" s="2"/>
    </row>
    <row r="4657" spans="1:26" x14ac:dyDescent="0.25">
      <c r="A4657">
        <v>4656</v>
      </c>
      <c r="B4657" t="s">
        <v>10</v>
      </c>
      <c r="C4657" t="s">
        <v>16</v>
      </c>
      <c r="D4657" s="2">
        <v>45449</v>
      </c>
      <c r="E4657">
        <v>1</v>
      </c>
      <c r="F4657">
        <v>1</v>
      </c>
      <c r="G4657">
        <v>1</v>
      </c>
      <c r="H4657">
        <v>57.12</v>
      </c>
      <c r="I4657" t="s">
        <v>21</v>
      </c>
      <c r="J4657">
        <f t="shared" si="576"/>
        <v>1</v>
      </c>
      <c r="K4657">
        <f t="shared" si="577"/>
        <v>1</v>
      </c>
      <c r="L4657">
        <f t="shared" si="578"/>
        <v>1</v>
      </c>
      <c r="M4657" t="str">
        <f t="shared" si="579"/>
        <v>Success</v>
      </c>
      <c r="N4657">
        <f t="shared" si="580"/>
        <v>57.12</v>
      </c>
      <c r="O4657" t="str">
        <f t="shared" si="581"/>
        <v>2024/06</v>
      </c>
      <c r="P4657">
        <f t="shared" si="582"/>
        <v>11362.8</v>
      </c>
      <c r="Q4657" t="str">
        <f t="shared" si="583"/>
        <v>High Priority</v>
      </c>
      <c r="R4657" t="s">
        <v>36</v>
      </c>
      <c r="S4657">
        <v>108071</v>
      </c>
      <c r="T4657">
        <v>76895</v>
      </c>
      <c r="Z4657" s="2"/>
    </row>
    <row r="4658" spans="1:26" x14ac:dyDescent="0.25">
      <c r="A4658">
        <v>4657</v>
      </c>
      <c r="B4658" t="s">
        <v>11</v>
      </c>
      <c r="C4658" t="s">
        <v>17</v>
      </c>
      <c r="D4658" s="2">
        <v>45407</v>
      </c>
      <c r="E4658">
        <v>1</v>
      </c>
      <c r="F4658">
        <v>1</v>
      </c>
      <c r="G4658">
        <v>1</v>
      </c>
      <c r="H4658">
        <v>20.95</v>
      </c>
      <c r="I4658" t="s">
        <v>21</v>
      </c>
      <c r="J4658">
        <f t="shared" si="576"/>
        <v>1</v>
      </c>
      <c r="K4658">
        <f t="shared" si="577"/>
        <v>1</v>
      </c>
      <c r="L4658">
        <f t="shared" si="578"/>
        <v>1</v>
      </c>
      <c r="M4658" t="str">
        <f t="shared" si="579"/>
        <v>Success</v>
      </c>
      <c r="N4658">
        <f t="shared" si="580"/>
        <v>20.95</v>
      </c>
      <c r="O4658" t="str">
        <f t="shared" si="581"/>
        <v>2024/04</v>
      </c>
      <c r="P4658">
        <f t="shared" si="582"/>
        <v>11352.3</v>
      </c>
      <c r="Q4658" t="str">
        <f t="shared" si="583"/>
        <v>High Priority</v>
      </c>
      <c r="R4658" t="s">
        <v>38</v>
      </c>
      <c r="S4658">
        <v>130548</v>
      </c>
      <c r="T4658">
        <v>29906</v>
      </c>
      <c r="Z4658" s="2"/>
    </row>
    <row r="4659" spans="1:26" x14ac:dyDescent="0.25">
      <c r="A4659">
        <v>4658</v>
      </c>
      <c r="B4659" t="s">
        <v>14</v>
      </c>
      <c r="C4659" t="s">
        <v>18</v>
      </c>
      <c r="D4659" s="2">
        <v>45449</v>
      </c>
      <c r="E4659">
        <v>1</v>
      </c>
      <c r="F4659">
        <v>1</v>
      </c>
      <c r="G4659">
        <v>1</v>
      </c>
      <c r="H4659">
        <v>58.44</v>
      </c>
      <c r="I4659" t="s">
        <v>21</v>
      </c>
      <c r="J4659">
        <f t="shared" si="576"/>
        <v>1</v>
      </c>
      <c r="K4659">
        <f t="shared" si="577"/>
        <v>1</v>
      </c>
      <c r="L4659">
        <f t="shared" si="578"/>
        <v>1</v>
      </c>
      <c r="M4659" t="str">
        <f t="shared" si="579"/>
        <v>Success</v>
      </c>
      <c r="N4659">
        <f t="shared" si="580"/>
        <v>58.44</v>
      </c>
      <c r="O4659" t="str">
        <f t="shared" si="581"/>
        <v>2024/06</v>
      </c>
      <c r="P4659">
        <f t="shared" si="582"/>
        <v>11362.8</v>
      </c>
      <c r="Q4659" t="str">
        <f t="shared" si="583"/>
        <v>High Priority</v>
      </c>
      <c r="R4659" t="s">
        <v>36</v>
      </c>
      <c r="S4659">
        <v>7901</v>
      </c>
      <c r="T4659">
        <v>230861</v>
      </c>
      <c r="Z4659" s="2"/>
    </row>
    <row r="4660" spans="1:26" x14ac:dyDescent="0.25">
      <c r="A4660">
        <v>4659</v>
      </c>
      <c r="B4660" t="s">
        <v>13</v>
      </c>
      <c r="C4660" t="s">
        <v>20</v>
      </c>
      <c r="D4660" s="2">
        <v>45560</v>
      </c>
      <c r="E4660">
        <v>1</v>
      </c>
      <c r="F4660">
        <v>1</v>
      </c>
      <c r="G4660">
        <v>1</v>
      </c>
      <c r="H4660">
        <v>129.91999999999999</v>
      </c>
      <c r="I4660" t="s">
        <v>21</v>
      </c>
      <c r="J4660">
        <f t="shared" si="576"/>
        <v>1</v>
      </c>
      <c r="K4660">
        <f t="shared" si="577"/>
        <v>1</v>
      </c>
      <c r="L4660">
        <f t="shared" si="578"/>
        <v>1</v>
      </c>
      <c r="M4660" t="str">
        <f t="shared" si="579"/>
        <v>Success</v>
      </c>
      <c r="N4660">
        <f t="shared" si="580"/>
        <v>129.91999999999999</v>
      </c>
      <c r="O4660" t="str">
        <f t="shared" si="581"/>
        <v>2024/09</v>
      </c>
      <c r="P4660">
        <f t="shared" si="582"/>
        <v>11390.55</v>
      </c>
      <c r="Q4660" t="str">
        <f t="shared" si="583"/>
        <v>High Priority</v>
      </c>
      <c r="R4660" t="s">
        <v>37</v>
      </c>
      <c r="S4660">
        <v>63538</v>
      </c>
      <c r="T4660">
        <v>102288</v>
      </c>
      <c r="Z4660" s="2"/>
    </row>
    <row r="4661" spans="1:26" x14ac:dyDescent="0.25">
      <c r="A4661">
        <v>4660</v>
      </c>
      <c r="B4661" t="s">
        <v>15</v>
      </c>
      <c r="C4661" t="s">
        <v>16</v>
      </c>
      <c r="D4661" s="2">
        <v>45595</v>
      </c>
      <c r="E4661">
        <v>1</v>
      </c>
      <c r="F4661">
        <v>1</v>
      </c>
      <c r="G4661">
        <v>1</v>
      </c>
      <c r="H4661">
        <v>120.68</v>
      </c>
      <c r="I4661" t="s">
        <v>21</v>
      </c>
      <c r="J4661">
        <f t="shared" si="576"/>
        <v>1</v>
      </c>
      <c r="K4661">
        <f t="shared" si="577"/>
        <v>1</v>
      </c>
      <c r="L4661">
        <f t="shared" si="578"/>
        <v>1</v>
      </c>
      <c r="M4661" t="str">
        <f t="shared" si="579"/>
        <v>Success</v>
      </c>
      <c r="N4661">
        <f t="shared" si="580"/>
        <v>120.68</v>
      </c>
      <c r="O4661" t="str">
        <f t="shared" si="581"/>
        <v>2024/10</v>
      </c>
      <c r="P4661">
        <f t="shared" si="582"/>
        <v>11399.3</v>
      </c>
      <c r="Q4661" t="str">
        <f t="shared" si="583"/>
        <v>High Priority</v>
      </c>
      <c r="R4661" t="s">
        <v>36</v>
      </c>
      <c r="S4661">
        <v>82099</v>
      </c>
      <c r="T4661">
        <v>67400</v>
      </c>
      <c r="Z4661" s="2"/>
    </row>
    <row r="4662" spans="1:26" x14ac:dyDescent="0.25">
      <c r="A4662">
        <v>4661</v>
      </c>
      <c r="B4662" t="s">
        <v>11</v>
      </c>
      <c r="C4662" t="s">
        <v>17</v>
      </c>
      <c r="D4662" s="2">
        <v>45552</v>
      </c>
      <c r="E4662">
        <v>1</v>
      </c>
      <c r="F4662">
        <v>1</v>
      </c>
      <c r="G4662">
        <v>1</v>
      </c>
      <c r="H4662">
        <v>59.69</v>
      </c>
      <c r="I4662" t="s">
        <v>21</v>
      </c>
      <c r="J4662">
        <f t="shared" si="576"/>
        <v>1</v>
      </c>
      <c r="K4662">
        <f t="shared" si="577"/>
        <v>1</v>
      </c>
      <c r="L4662">
        <f t="shared" si="578"/>
        <v>1</v>
      </c>
      <c r="M4662" t="str">
        <f t="shared" si="579"/>
        <v>Success</v>
      </c>
      <c r="N4662">
        <f t="shared" si="580"/>
        <v>59.69</v>
      </c>
      <c r="O4662" t="str">
        <f t="shared" si="581"/>
        <v>2024/09</v>
      </c>
      <c r="P4662">
        <f t="shared" si="582"/>
        <v>11388.55</v>
      </c>
      <c r="Q4662" t="str">
        <f t="shared" si="583"/>
        <v>High Priority</v>
      </c>
      <c r="R4662" t="s">
        <v>37</v>
      </c>
      <c r="S4662">
        <v>85283</v>
      </c>
      <c r="T4662">
        <v>151960</v>
      </c>
      <c r="Z4662" s="2"/>
    </row>
    <row r="4663" spans="1:26" x14ac:dyDescent="0.25">
      <c r="A4663">
        <v>4662</v>
      </c>
      <c r="B4663" t="s">
        <v>13</v>
      </c>
      <c r="C4663" t="s">
        <v>20</v>
      </c>
      <c r="D4663" s="2">
        <v>45418</v>
      </c>
      <c r="E4663">
        <v>1</v>
      </c>
      <c r="F4663">
        <v>1</v>
      </c>
      <c r="G4663">
        <v>1</v>
      </c>
      <c r="H4663">
        <v>115.57</v>
      </c>
      <c r="I4663" t="s">
        <v>21</v>
      </c>
      <c r="J4663">
        <f t="shared" si="576"/>
        <v>1</v>
      </c>
      <c r="K4663">
        <f t="shared" si="577"/>
        <v>1</v>
      </c>
      <c r="L4663">
        <f t="shared" si="578"/>
        <v>1</v>
      </c>
      <c r="M4663" t="str">
        <f t="shared" si="579"/>
        <v>Success</v>
      </c>
      <c r="N4663">
        <f t="shared" si="580"/>
        <v>115.57</v>
      </c>
      <c r="O4663" t="str">
        <f t="shared" si="581"/>
        <v>2024/05</v>
      </c>
      <c r="P4663">
        <f t="shared" si="582"/>
        <v>11355.05</v>
      </c>
      <c r="Q4663" t="str">
        <f t="shared" si="583"/>
        <v>High Priority</v>
      </c>
      <c r="R4663" t="s">
        <v>36</v>
      </c>
      <c r="S4663">
        <v>23631</v>
      </c>
      <c r="T4663">
        <v>209082</v>
      </c>
      <c r="Z4663" s="2"/>
    </row>
    <row r="4664" spans="1:26" x14ac:dyDescent="0.25">
      <c r="A4664">
        <v>4663</v>
      </c>
      <c r="B4664" t="s">
        <v>9</v>
      </c>
      <c r="C4664" t="s">
        <v>18</v>
      </c>
      <c r="D4664" s="2">
        <v>45614</v>
      </c>
      <c r="E4664">
        <v>1</v>
      </c>
      <c r="F4664">
        <v>1</v>
      </c>
      <c r="G4664">
        <v>1</v>
      </c>
      <c r="H4664">
        <v>58.72</v>
      </c>
      <c r="I4664" t="s">
        <v>21</v>
      </c>
      <c r="J4664">
        <f t="shared" si="576"/>
        <v>1</v>
      </c>
      <c r="K4664">
        <f t="shared" si="577"/>
        <v>1</v>
      </c>
      <c r="L4664">
        <f t="shared" si="578"/>
        <v>1</v>
      </c>
      <c r="M4664" t="str">
        <f t="shared" si="579"/>
        <v>Success</v>
      </c>
      <c r="N4664">
        <f t="shared" si="580"/>
        <v>58.72</v>
      </c>
      <c r="O4664" t="str">
        <f t="shared" si="581"/>
        <v>2024/11</v>
      </c>
      <c r="P4664">
        <f t="shared" si="582"/>
        <v>11404.05</v>
      </c>
      <c r="Q4664" t="str">
        <f t="shared" si="583"/>
        <v>High Priority</v>
      </c>
      <c r="R4664" t="s">
        <v>37</v>
      </c>
      <c r="S4664">
        <v>103649</v>
      </c>
      <c r="T4664">
        <v>124248</v>
      </c>
      <c r="Z4664" s="2"/>
    </row>
    <row r="4665" spans="1:26" x14ac:dyDescent="0.25">
      <c r="A4665">
        <v>4664</v>
      </c>
      <c r="B4665" t="s">
        <v>15</v>
      </c>
      <c r="C4665" t="s">
        <v>20</v>
      </c>
      <c r="D4665" s="2">
        <v>45567</v>
      </c>
      <c r="E4665">
        <v>1</v>
      </c>
      <c r="F4665">
        <v>0</v>
      </c>
      <c r="G4665">
        <v>0</v>
      </c>
      <c r="H4665">
        <v>115.94</v>
      </c>
      <c r="I4665" t="s">
        <v>25</v>
      </c>
      <c r="J4665">
        <f t="shared" si="576"/>
        <v>0</v>
      </c>
      <c r="K4665">
        <f t="shared" si="577"/>
        <v>0</v>
      </c>
      <c r="L4665" t="e">
        <f t="shared" si="578"/>
        <v>#DIV/0!</v>
      </c>
      <c r="M4665" t="str">
        <f t="shared" si="579"/>
        <v>Network Failure</v>
      </c>
      <c r="N4665">
        <f t="shared" si="580"/>
        <v>0</v>
      </c>
      <c r="O4665" t="str">
        <f t="shared" si="581"/>
        <v>2024/10</v>
      </c>
      <c r="P4665">
        <f t="shared" si="582"/>
        <v>11392.1</v>
      </c>
      <c r="Q4665" t="str">
        <f t="shared" si="583"/>
        <v>Low Proirity</v>
      </c>
      <c r="R4665" t="s">
        <v>38</v>
      </c>
      <c r="S4665">
        <v>126755</v>
      </c>
      <c r="T4665">
        <v>162993</v>
      </c>
      <c r="Z4665" s="2"/>
    </row>
    <row r="4666" spans="1:26" x14ac:dyDescent="0.25">
      <c r="A4666">
        <v>4665</v>
      </c>
      <c r="B4666" t="s">
        <v>15</v>
      </c>
      <c r="C4666" t="s">
        <v>20</v>
      </c>
      <c r="D4666" s="2">
        <v>45490</v>
      </c>
      <c r="E4666">
        <v>1</v>
      </c>
      <c r="F4666">
        <v>0</v>
      </c>
      <c r="G4666">
        <v>0</v>
      </c>
      <c r="H4666">
        <v>38.44</v>
      </c>
      <c r="I4666" t="s">
        <v>22</v>
      </c>
      <c r="J4666">
        <f t="shared" si="576"/>
        <v>0</v>
      </c>
      <c r="K4666">
        <f t="shared" si="577"/>
        <v>0</v>
      </c>
      <c r="L4666" t="e">
        <f t="shared" si="578"/>
        <v>#DIV/0!</v>
      </c>
      <c r="M4666" t="str">
        <f t="shared" si="579"/>
        <v>Network Failure</v>
      </c>
      <c r="N4666">
        <f t="shared" si="580"/>
        <v>0</v>
      </c>
      <c r="O4666" t="str">
        <f t="shared" si="581"/>
        <v>2024/07</v>
      </c>
      <c r="P4666">
        <f t="shared" si="582"/>
        <v>11372.85</v>
      </c>
      <c r="Q4666" t="str">
        <f t="shared" si="583"/>
        <v>Low Proirity</v>
      </c>
      <c r="R4666" t="s">
        <v>36</v>
      </c>
      <c r="S4666">
        <v>100060</v>
      </c>
      <c r="T4666">
        <v>93616</v>
      </c>
      <c r="Z4666" s="2"/>
    </row>
    <row r="4667" spans="1:26" x14ac:dyDescent="0.25">
      <c r="A4667">
        <v>4666</v>
      </c>
      <c r="B4667" t="s">
        <v>15</v>
      </c>
      <c r="C4667" t="s">
        <v>16</v>
      </c>
      <c r="D4667" s="2">
        <v>45390</v>
      </c>
      <c r="E4667">
        <v>1</v>
      </c>
      <c r="F4667">
        <v>0</v>
      </c>
      <c r="G4667">
        <v>0</v>
      </c>
      <c r="H4667">
        <v>31.42</v>
      </c>
      <c r="I4667" t="s">
        <v>22</v>
      </c>
      <c r="J4667">
        <f t="shared" si="576"/>
        <v>0</v>
      </c>
      <c r="K4667">
        <f t="shared" si="577"/>
        <v>0</v>
      </c>
      <c r="L4667" t="e">
        <f t="shared" si="578"/>
        <v>#DIV/0!</v>
      </c>
      <c r="M4667" t="str">
        <f t="shared" si="579"/>
        <v>Network Failure</v>
      </c>
      <c r="N4667">
        <f t="shared" si="580"/>
        <v>0</v>
      </c>
      <c r="O4667" t="str">
        <f t="shared" si="581"/>
        <v>2024/04</v>
      </c>
      <c r="P4667">
        <f t="shared" si="582"/>
        <v>11347.85</v>
      </c>
      <c r="Q4667" t="str">
        <f t="shared" si="583"/>
        <v>Low Proirity</v>
      </c>
      <c r="R4667" t="s">
        <v>38</v>
      </c>
      <c r="S4667">
        <v>111636</v>
      </c>
      <c r="T4667">
        <v>189673</v>
      </c>
      <c r="Z4667" s="2"/>
    </row>
    <row r="4668" spans="1:26" x14ac:dyDescent="0.25">
      <c r="A4668">
        <v>4667</v>
      </c>
      <c r="B4668" t="s">
        <v>14</v>
      </c>
      <c r="C4668" t="s">
        <v>17</v>
      </c>
      <c r="D4668" s="2">
        <v>45590</v>
      </c>
      <c r="E4668">
        <v>1</v>
      </c>
      <c r="F4668">
        <v>1</v>
      </c>
      <c r="G4668">
        <v>1</v>
      </c>
      <c r="H4668">
        <v>27.43</v>
      </c>
      <c r="I4668" t="s">
        <v>21</v>
      </c>
      <c r="J4668">
        <f t="shared" si="576"/>
        <v>1</v>
      </c>
      <c r="K4668">
        <f t="shared" si="577"/>
        <v>1</v>
      </c>
      <c r="L4668">
        <f t="shared" si="578"/>
        <v>1</v>
      </c>
      <c r="M4668" t="str">
        <f t="shared" si="579"/>
        <v>Success</v>
      </c>
      <c r="N4668">
        <f t="shared" si="580"/>
        <v>27.43</v>
      </c>
      <c r="O4668" t="str">
        <f t="shared" si="581"/>
        <v>2024/10</v>
      </c>
      <c r="P4668">
        <f t="shared" si="582"/>
        <v>11398.05</v>
      </c>
      <c r="Q4668" t="str">
        <f t="shared" si="583"/>
        <v>High Priority</v>
      </c>
      <c r="R4668" t="s">
        <v>36</v>
      </c>
      <c r="S4668">
        <v>48238</v>
      </c>
      <c r="T4668">
        <v>75015</v>
      </c>
      <c r="Z4668" s="2"/>
    </row>
    <row r="4669" spans="1:26" x14ac:dyDescent="0.25">
      <c r="A4669">
        <v>4668</v>
      </c>
      <c r="B4669" t="s">
        <v>13</v>
      </c>
      <c r="C4669" t="s">
        <v>17</v>
      </c>
      <c r="D4669" s="2">
        <v>45631</v>
      </c>
      <c r="E4669">
        <v>1</v>
      </c>
      <c r="F4669">
        <v>1</v>
      </c>
      <c r="G4669">
        <v>1</v>
      </c>
      <c r="H4669">
        <v>37.619999999999997</v>
      </c>
      <c r="I4669" t="s">
        <v>21</v>
      </c>
      <c r="J4669">
        <f t="shared" si="576"/>
        <v>1</v>
      </c>
      <c r="K4669">
        <f t="shared" si="577"/>
        <v>1</v>
      </c>
      <c r="L4669">
        <f t="shared" si="578"/>
        <v>1</v>
      </c>
      <c r="M4669" t="str">
        <f t="shared" si="579"/>
        <v>Success</v>
      </c>
      <c r="N4669">
        <f t="shared" si="580"/>
        <v>37.619999999999997</v>
      </c>
      <c r="O4669" t="str">
        <f t="shared" si="581"/>
        <v>2024/12</v>
      </c>
      <c r="P4669">
        <f t="shared" si="582"/>
        <v>11408.3</v>
      </c>
      <c r="Q4669" t="str">
        <f t="shared" si="583"/>
        <v>High Priority</v>
      </c>
      <c r="R4669" t="s">
        <v>38</v>
      </c>
      <c r="S4669">
        <v>146805</v>
      </c>
      <c r="T4669">
        <v>244382</v>
      </c>
      <c r="Z4669" s="2"/>
    </row>
    <row r="4670" spans="1:26" x14ac:dyDescent="0.25">
      <c r="A4670">
        <v>4669</v>
      </c>
      <c r="B4670" t="s">
        <v>14</v>
      </c>
      <c r="C4670" t="s">
        <v>17</v>
      </c>
      <c r="D4670" s="2">
        <v>45475</v>
      </c>
      <c r="E4670">
        <v>1</v>
      </c>
      <c r="F4670">
        <v>1</v>
      </c>
      <c r="G4670">
        <v>1</v>
      </c>
      <c r="H4670">
        <v>61.54</v>
      </c>
      <c r="I4670" t="s">
        <v>21</v>
      </c>
      <c r="J4670">
        <f t="shared" si="576"/>
        <v>1</v>
      </c>
      <c r="K4670">
        <f t="shared" si="577"/>
        <v>1</v>
      </c>
      <c r="L4670">
        <f t="shared" si="578"/>
        <v>1</v>
      </c>
      <c r="M4670" t="str">
        <f t="shared" si="579"/>
        <v>Success</v>
      </c>
      <c r="N4670">
        <f t="shared" si="580"/>
        <v>61.54</v>
      </c>
      <c r="O4670" t="str">
        <f t="shared" si="581"/>
        <v>2024/07</v>
      </c>
      <c r="P4670">
        <f t="shared" si="582"/>
        <v>11369.3</v>
      </c>
      <c r="Q4670" t="str">
        <f t="shared" si="583"/>
        <v>High Priority</v>
      </c>
      <c r="R4670" t="s">
        <v>37</v>
      </c>
      <c r="S4670">
        <v>68264</v>
      </c>
      <c r="T4670">
        <v>91277</v>
      </c>
      <c r="Z4670" s="2"/>
    </row>
    <row r="4671" spans="1:26" x14ac:dyDescent="0.25">
      <c r="A4671">
        <v>4670</v>
      </c>
      <c r="B4671" t="s">
        <v>14</v>
      </c>
      <c r="C4671" t="s">
        <v>18</v>
      </c>
      <c r="D4671" s="2">
        <v>45644</v>
      </c>
      <c r="E4671">
        <v>1</v>
      </c>
      <c r="F4671">
        <v>1</v>
      </c>
      <c r="G4671">
        <v>1</v>
      </c>
      <c r="H4671">
        <v>56.55</v>
      </c>
      <c r="I4671" t="s">
        <v>21</v>
      </c>
      <c r="J4671">
        <f t="shared" si="576"/>
        <v>1</v>
      </c>
      <c r="K4671">
        <f t="shared" si="577"/>
        <v>1</v>
      </c>
      <c r="L4671">
        <f t="shared" si="578"/>
        <v>1</v>
      </c>
      <c r="M4671" t="str">
        <f t="shared" si="579"/>
        <v>Success</v>
      </c>
      <c r="N4671">
        <f t="shared" si="580"/>
        <v>56.55</v>
      </c>
      <c r="O4671" t="str">
        <f t="shared" si="581"/>
        <v>2024/12</v>
      </c>
      <c r="P4671">
        <f t="shared" si="582"/>
        <v>11411.55</v>
      </c>
      <c r="Q4671" t="str">
        <f t="shared" si="583"/>
        <v>High Priority</v>
      </c>
      <c r="R4671" t="s">
        <v>38</v>
      </c>
      <c r="S4671">
        <v>48474</v>
      </c>
      <c r="T4671">
        <v>203777</v>
      </c>
      <c r="Z4671" s="2"/>
    </row>
    <row r="4672" spans="1:26" x14ac:dyDescent="0.25">
      <c r="A4672">
        <v>4671</v>
      </c>
      <c r="B4672" t="s">
        <v>10</v>
      </c>
      <c r="C4672" t="s">
        <v>16</v>
      </c>
      <c r="D4672" s="2">
        <v>45633</v>
      </c>
      <c r="E4672">
        <v>1</v>
      </c>
      <c r="F4672">
        <v>0</v>
      </c>
      <c r="G4672">
        <v>0</v>
      </c>
      <c r="H4672">
        <v>56.02</v>
      </c>
      <c r="I4672" t="s">
        <v>22</v>
      </c>
      <c r="J4672">
        <f t="shared" si="576"/>
        <v>0</v>
      </c>
      <c r="K4672">
        <f t="shared" si="577"/>
        <v>0</v>
      </c>
      <c r="L4672" t="e">
        <f t="shared" si="578"/>
        <v>#DIV/0!</v>
      </c>
      <c r="M4672" t="str">
        <f t="shared" si="579"/>
        <v>Network Failure</v>
      </c>
      <c r="N4672">
        <f t="shared" si="580"/>
        <v>0</v>
      </c>
      <c r="O4672" t="str">
        <f t="shared" si="581"/>
        <v>2024/12</v>
      </c>
      <c r="P4672">
        <f t="shared" si="582"/>
        <v>11408.6</v>
      </c>
      <c r="Q4672" t="str">
        <f t="shared" si="583"/>
        <v>Low Proirity</v>
      </c>
      <c r="R4672" t="s">
        <v>36</v>
      </c>
      <c r="S4672">
        <v>35056</v>
      </c>
      <c r="T4672">
        <v>230565</v>
      </c>
      <c r="Z4672" s="2"/>
    </row>
    <row r="4673" spans="1:26" x14ac:dyDescent="0.25">
      <c r="A4673">
        <v>4672</v>
      </c>
      <c r="B4673" t="s">
        <v>13</v>
      </c>
      <c r="C4673" t="s">
        <v>16</v>
      </c>
      <c r="D4673" s="2">
        <v>45633</v>
      </c>
      <c r="E4673">
        <v>1</v>
      </c>
      <c r="F4673">
        <v>1</v>
      </c>
      <c r="G4673">
        <v>1</v>
      </c>
      <c r="H4673">
        <v>153.55000000000001</v>
      </c>
      <c r="I4673" t="s">
        <v>21</v>
      </c>
      <c r="J4673">
        <f t="shared" si="576"/>
        <v>1</v>
      </c>
      <c r="K4673">
        <f t="shared" si="577"/>
        <v>1</v>
      </c>
      <c r="L4673">
        <f t="shared" si="578"/>
        <v>1</v>
      </c>
      <c r="M4673" t="str">
        <f t="shared" si="579"/>
        <v>Success</v>
      </c>
      <c r="N4673">
        <f t="shared" si="580"/>
        <v>153.55000000000001</v>
      </c>
      <c r="O4673" t="str">
        <f t="shared" si="581"/>
        <v>2024/12</v>
      </c>
      <c r="P4673">
        <f t="shared" si="582"/>
        <v>11408.8</v>
      </c>
      <c r="Q4673" t="str">
        <f t="shared" si="583"/>
        <v>High Priority</v>
      </c>
      <c r="R4673" t="s">
        <v>37</v>
      </c>
      <c r="S4673">
        <v>148483</v>
      </c>
      <c r="T4673">
        <v>158696</v>
      </c>
      <c r="Z4673" s="2"/>
    </row>
    <row r="4674" spans="1:26" x14ac:dyDescent="0.25">
      <c r="A4674">
        <v>4673</v>
      </c>
      <c r="B4674" t="s">
        <v>13</v>
      </c>
      <c r="C4674" t="s">
        <v>20</v>
      </c>
      <c r="D4674" s="2">
        <v>45409</v>
      </c>
      <c r="E4674">
        <v>1</v>
      </c>
      <c r="F4674">
        <v>0</v>
      </c>
      <c r="G4674">
        <v>0</v>
      </c>
      <c r="H4674">
        <v>123.86</v>
      </c>
      <c r="I4674" t="s">
        <v>25</v>
      </c>
      <c r="J4674">
        <f t="shared" si="576"/>
        <v>0</v>
      </c>
      <c r="K4674">
        <f t="shared" si="577"/>
        <v>0</v>
      </c>
      <c r="L4674" t="e">
        <f t="shared" si="578"/>
        <v>#DIV/0!</v>
      </c>
      <c r="M4674" t="str">
        <f t="shared" si="579"/>
        <v>Network Failure</v>
      </c>
      <c r="N4674">
        <f t="shared" si="580"/>
        <v>0</v>
      </c>
      <c r="O4674" t="str">
        <f t="shared" si="581"/>
        <v>2024/04</v>
      </c>
      <c r="P4674">
        <f t="shared" si="582"/>
        <v>11352.6</v>
      </c>
      <c r="Q4674" t="str">
        <f t="shared" si="583"/>
        <v>Low Proirity</v>
      </c>
      <c r="R4674" t="s">
        <v>36</v>
      </c>
      <c r="S4674">
        <v>73111</v>
      </c>
      <c r="T4674">
        <v>179982</v>
      </c>
      <c r="Z4674" s="2"/>
    </row>
    <row r="4675" spans="1:26" x14ac:dyDescent="0.25">
      <c r="A4675">
        <v>4674</v>
      </c>
      <c r="B4675" t="s">
        <v>9</v>
      </c>
      <c r="C4675" t="s">
        <v>16</v>
      </c>
      <c r="D4675" s="2">
        <v>45381</v>
      </c>
      <c r="E4675">
        <v>1</v>
      </c>
      <c r="F4675">
        <v>1</v>
      </c>
      <c r="G4675">
        <v>1</v>
      </c>
      <c r="H4675">
        <v>68.67</v>
      </c>
      <c r="I4675" t="s">
        <v>21</v>
      </c>
      <c r="J4675">
        <f t="shared" ref="J4675:J4738" si="584">IF(G4675=1,1,0)</f>
        <v>1</v>
      </c>
      <c r="K4675">
        <f t="shared" ref="K4675:K4738" si="585">F4675/E4675</f>
        <v>1</v>
      </c>
      <c r="L4675">
        <f t="shared" ref="L4675:L4738" si="586">G4675/F4675</f>
        <v>1</v>
      </c>
      <c r="M4675" t="str">
        <f t="shared" ref="M4675:M4738" si="587">IF(I4675="N/A","Success",IF(OR(I4675="Issuer Declined",I4675="User Drop-Off"),"Compliance Blocked", "Network Failure"))</f>
        <v>Success</v>
      </c>
      <c r="N4675">
        <f t="shared" ref="N4675:N4738" si="588">IF(G4675=1,H4675,0)</f>
        <v>68.67</v>
      </c>
      <c r="O4675" t="str">
        <f t="shared" ref="O4675:O4738" si="589">TEXT(D4675,"YYYY/MM")</f>
        <v>2024/03</v>
      </c>
      <c r="P4675">
        <f t="shared" ref="P4675:P4738" si="590">ROUND(
(D4675*0.25) +
(E4675*0.25) +
(F4675*0.2) +
IF(G4675="Low",0.15,IF(G4675="Medium",0.1,0.05)) +
IF(H4675="Mature",0.15,IF(H4675="Growing",0.1,0.05)),2)</f>
        <v>11345.8</v>
      </c>
      <c r="Q4675" t="str">
        <f t="shared" ref="Q4675:Q4738" si="591">IF(J4675&gt;0.7,"High Priority",IF(J4675&gt;0.5,"Medium Proirity","Low Proirity"))</f>
        <v>High Priority</v>
      </c>
      <c r="R4675" t="s">
        <v>38</v>
      </c>
      <c r="S4675">
        <v>87866</v>
      </c>
      <c r="T4675">
        <v>217609</v>
      </c>
      <c r="Z4675" s="2"/>
    </row>
    <row r="4676" spans="1:26" x14ac:dyDescent="0.25">
      <c r="A4676">
        <v>4675</v>
      </c>
      <c r="B4676" t="s">
        <v>10</v>
      </c>
      <c r="C4676" t="s">
        <v>17</v>
      </c>
      <c r="D4676" s="2">
        <v>45442</v>
      </c>
      <c r="E4676">
        <v>1</v>
      </c>
      <c r="F4676">
        <v>1</v>
      </c>
      <c r="G4676">
        <v>1</v>
      </c>
      <c r="H4676">
        <v>27.51</v>
      </c>
      <c r="I4676" t="s">
        <v>21</v>
      </c>
      <c r="J4676">
        <f t="shared" si="584"/>
        <v>1</v>
      </c>
      <c r="K4676">
        <f t="shared" si="585"/>
        <v>1</v>
      </c>
      <c r="L4676">
        <f t="shared" si="586"/>
        <v>1</v>
      </c>
      <c r="M4676" t="str">
        <f t="shared" si="587"/>
        <v>Success</v>
      </c>
      <c r="N4676">
        <f t="shared" si="588"/>
        <v>27.51</v>
      </c>
      <c r="O4676" t="str">
        <f t="shared" si="589"/>
        <v>2024/05</v>
      </c>
      <c r="P4676">
        <f t="shared" si="590"/>
        <v>11361.05</v>
      </c>
      <c r="Q4676" t="str">
        <f t="shared" si="591"/>
        <v>High Priority</v>
      </c>
      <c r="R4676" t="s">
        <v>37</v>
      </c>
      <c r="S4676">
        <v>44608</v>
      </c>
      <c r="T4676">
        <v>240326</v>
      </c>
      <c r="Z4676" s="2"/>
    </row>
    <row r="4677" spans="1:26" x14ac:dyDescent="0.25">
      <c r="A4677">
        <v>4676</v>
      </c>
      <c r="B4677" t="s">
        <v>13</v>
      </c>
      <c r="C4677" t="s">
        <v>20</v>
      </c>
      <c r="D4677" s="2">
        <v>45633</v>
      </c>
      <c r="E4677">
        <v>1</v>
      </c>
      <c r="F4677">
        <v>0</v>
      </c>
      <c r="G4677">
        <v>0</v>
      </c>
      <c r="H4677">
        <v>74.06</v>
      </c>
      <c r="I4677" t="s">
        <v>26</v>
      </c>
      <c r="J4677">
        <f t="shared" si="584"/>
        <v>0</v>
      </c>
      <c r="K4677">
        <f t="shared" si="585"/>
        <v>0</v>
      </c>
      <c r="L4677" t="e">
        <f t="shared" si="586"/>
        <v>#DIV/0!</v>
      </c>
      <c r="M4677" t="str">
        <f t="shared" si="587"/>
        <v>Compliance Blocked</v>
      </c>
      <c r="N4677">
        <f t="shared" si="588"/>
        <v>0</v>
      </c>
      <c r="O4677" t="str">
        <f t="shared" si="589"/>
        <v>2024/12</v>
      </c>
      <c r="P4677">
        <f t="shared" si="590"/>
        <v>11408.6</v>
      </c>
      <c r="Q4677" t="str">
        <f t="shared" si="591"/>
        <v>Low Proirity</v>
      </c>
      <c r="R4677" t="s">
        <v>36</v>
      </c>
      <c r="S4677">
        <v>62553</v>
      </c>
      <c r="T4677">
        <v>74268</v>
      </c>
      <c r="Z4677" s="2"/>
    </row>
    <row r="4678" spans="1:26" x14ac:dyDescent="0.25">
      <c r="A4678">
        <v>4677</v>
      </c>
      <c r="B4678" t="s">
        <v>10</v>
      </c>
      <c r="C4678" t="s">
        <v>17</v>
      </c>
      <c r="D4678" s="2">
        <v>45587</v>
      </c>
      <c r="E4678">
        <v>1</v>
      </c>
      <c r="F4678">
        <v>1</v>
      </c>
      <c r="G4678">
        <v>1</v>
      </c>
      <c r="H4678">
        <v>53.62</v>
      </c>
      <c r="I4678" t="s">
        <v>21</v>
      </c>
      <c r="J4678">
        <f t="shared" si="584"/>
        <v>1</v>
      </c>
      <c r="K4678">
        <f t="shared" si="585"/>
        <v>1</v>
      </c>
      <c r="L4678">
        <f t="shared" si="586"/>
        <v>1</v>
      </c>
      <c r="M4678" t="str">
        <f t="shared" si="587"/>
        <v>Success</v>
      </c>
      <c r="N4678">
        <f t="shared" si="588"/>
        <v>53.62</v>
      </c>
      <c r="O4678" t="str">
        <f t="shared" si="589"/>
        <v>2024/10</v>
      </c>
      <c r="P4678">
        <f t="shared" si="590"/>
        <v>11397.3</v>
      </c>
      <c r="Q4678" t="str">
        <f t="shared" si="591"/>
        <v>High Priority</v>
      </c>
      <c r="R4678" t="s">
        <v>38</v>
      </c>
      <c r="S4678">
        <v>23879</v>
      </c>
      <c r="T4678">
        <v>32467</v>
      </c>
      <c r="Z4678" s="2"/>
    </row>
    <row r="4679" spans="1:26" x14ac:dyDescent="0.25">
      <c r="A4679">
        <v>4678</v>
      </c>
      <c r="B4679" t="s">
        <v>11</v>
      </c>
      <c r="C4679" t="s">
        <v>17</v>
      </c>
      <c r="D4679" s="2">
        <v>45655</v>
      </c>
      <c r="E4679">
        <v>1</v>
      </c>
      <c r="F4679">
        <v>1</v>
      </c>
      <c r="G4679">
        <v>0</v>
      </c>
      <c r="H4679">
        <v>72.819999999999993</v>
      </c>
      <c r="I4679" t="s">
        <v>25</v>
      </c>
      <c r="J4679">
        <f t="shared" si="584"/>
        <v>0</v>
      </c>
      <c r="K4679">
        <f t="shared" si="585"/>
        <v>1</v>
      </c>
      <c r="L4679">
        <f t="shared" si="586"/>
        <v>0</v>
      </c>
      <c r="M4679" t="str">
        <f t="shared" si="587"/>
        <v>Network Failure</v>
      </c>
      <c r="N4679">
        <f t="shared" si="588"/>
        <v>0</v>
      </c>
      <c r="O4679" t="str">
        <f t="shared" si="589"/>
        <v>2024/12</v>
      </c>
      <c r="P4679">
        <f t="shared" si="590"/>
        <v>11414.3</v>
      </c>
      <c r="Q4679" t="str">
        <f t="shared" si="591"/>
        <v>Low Proirity</v>
      </c>
      <c r="R4679" t="s">
        <v>36</v>
      </c>
      <c r="S4679">
        <v>80684</v>
      </c>
      <c r="T4679">
        <v>89641</v>
      </c>
      <c r="Z4679" s="2"/>
    </row>
    <row r="4680" spans="1:26" x14ac:dyDescent="0.25">
      <c r="A4680">
        <v>4679</v>
      </c>
      <c r="B4680" t="s">
        <v>10</v>
      </c>
      <c r="C4680" t="s">
        <v>17</v>
      </c>
      <c r="D4680" s="2">
        <v>45597</v>
      </c>
      <c r="E4680">
        <v>1</v>
      </c>
      <c r="F4680">
        <v>1</v>
      </c>
      <c r="G4680">
        <v>1</v>
      </c>
      <c r="H4680">
        <v>76.260000000000005</v>
      </c>
      <c r="I4680" t="s">
        <v>21</v>
      </c>
      <c r="J4680">
        <f t="shared" si="584"/>
        <v>1</v>
      </c>
      <c r="K4680">
        <f t="shared" si="585"/>
        <v>1</v>
      </c>
      <c r="L4680">
        <f t="shared" si="586"/>
        <v>1</v>
      </c>
      <c r="M4680" t="str">
        <f t="shared" si="587"/>
        <v>Success</v>
      </c>
      <c r="N4680">
        <f t="shared" si="588"/>
        <v>76.260000000000005</v>
      </c>
      <c r="O4680" t="str">
        <f t="shared" si="589"/>
        <v>2024/11</v>
      </c>
      <c r="P4680">
        <f t="shared" si="590"/>
        <v>11399.8</v>
      </c>
      <c r="Q4680" t="str">
        <f t="shared" si="591"/>
        <v>High Priority</v>
      </c>
      <c r="R4680" t="s">
        <v>38</v>
      </c>
      <c r="S4680">
        <v>81101</v>
      </c>
      <c r="T4680">
        <v>82493</v>
      </c>
      <c r="Z4680" s="2"/>
    </row>
    <row r="4681" spans="1:26" x14ac:dyDescent="0.25">
      <c r="A4681">
        <v>4680</v>
      </c>
      <c r="B4681" t="s">
        <v>12</v>
      </c>
      <c r="C4681" t="s">
        <v>19</v>
      </c>
      <c r="D4681" s="2">
        <v>45502</v>
      </c>
      <c r="E4681">
        <v>1</v>
      </c>
      <c r="F4681">
        <v>1</v>
      </c>
      <c r="G4681">
        <v>0</v>
      </c>
      <c r="H4681">
        <v>174.81</v>
      </c>
      <c r="I4681" t="s">
        <v>25</v>
      </c>
      <c r="J4681">
        <f t="shared" si="584"/>
        <v>0</v>
      </c>
      <c r="K4681">
        <f t="shared" si="585"/>
        <v>1</v>
      </c>
      <c r="L4681">
        <f t="shared" si="586"/>
        <v>0</v>
      </c>
      <c r="M4681" t="str">
        <f t="shared" si="587"/>
        <v>Network Failure</v>
      </c>
      <c r="N4681">
        <f t="shared" si="588"/>
        <v>0</v>
      </c>
      <c r="O4681" t="str">
        <f t="shared" si="589"/>
        <v>2024/07</v>
      </c>
      <c r="P4681">
        <f t="shared" si="590"/>
        <v>11376.05</v>
      </c>
      <c r="Q4681" t="str">
        <f t="shared" si="591"/>
        <v>Low Proirity</v>
      </c>
      <c r="R4681" t="s">
        <v>36</v>
      </c>
      <c r="S4681">
        <v>96337</v>
      </c>
      <c r="T4681">
        <v>230014</v>
      </c>
      <c r="Z4681" s="2"/>
    </row>
    <row r="4682" spans="1:26" x14ac:dyDescent="0.25">
      <c r="A4682">
        <v>4681</v>
      </c>
      <c r="B4682" t="s">
        <v>11</v>
      </c>
      <c r="C4682" t="s">
        <v>17</v>
      </c>
      <c r="D4682" s="2">
        <v>45535</v>
      </c>
      <c r="E4682">
        <v>1</v>
      </c>
      <c r="F4682">
        <v>1</v>
      </c>
      <c r="G4682">
        <v>1</v>
      </c>
      <c r="H4682">
        <v>50.4</v>
      </c>
      <c r="I4682" t="s">
        <v>21</v>
      </c>
      <c r="J4682">
        <f t="shared" si="584"/>
        <v>1</v>
      </c>
      <c r="K4682">
        <f t="shared" si="585"/>
        <v>1</v>
      </c>
      <c r="L4682">
        <f t="shared" si="586"/>
        <v>1</v>
      </c>
      <c r="M4682" t="str">
        <f t="shared" si="587"/>
        <v>Success</v>
      </c>
      <c r="N4682">
        <f t="shared" si="588"/>
        <v>50.4</v>
      </c>
      <c r="O4682" t="str">
        <f t="shared" si="589"/>
        <v>2024/08</v>
      </c>
      <c r="P4682">
        <f t="shared" si="590"/>
        <v>11384.3</v>
      </c>
      <c r="Q4682" t="str">
        <f t="shared" si="591"/>
        <v>High Priority</v>
      </c>
      <c r="R4682" t="s">
        <v>38</v>
      </c>
      <c r="S4682">
        <v>21154</v>
      </c>
      <c r="T4682">
        <v>190876</v>
      </c>
      <c r="Z4682" s="2"/>
    </row>
    <row r="4683" spans="1:26" x14ac:dyDescent="0.25">
      <c r="A4683">
        <v>4682</v>
      </c>
      <c r="B4683" t="s">
        <v>9</v>
      </c>
      <c r="C4683" t="s">
        <v>20</v>
      </c>
      <c r="D4683" s="2">
        <v>45420</v>
      </c>
      <c r="E4683">
        <v>1</v>
      </c>
      <c r="F4683">
        <v>1</v>
      </c>
      <c r="G4683">
        <v>0</v>
      </c>
      <c r="H4683">
        <v>45.17</v>
      </c>
      <c r="I4683" t="s">
        <v>23</v>
      </c>
      <c r="J4683">
        <f t="shared" si="584"/>
        <v>0</v>
      </c>
      <c r="K4683">
        <f t="shared" si="585"/>
        <v>1</v>
      </c>
      <c r="L4683">
        <f t="shared" si="586"/>
        <v>0</v>
      </c>
      <c r="M4683" t="str">
        <f t="shared" si="587"/>
        <v>Network Failure</v>
      </c>
      <c r="N4683">
        <f t="shared" si="588"/>
        <v>0</v>
      </c>
      <c r="O4683" t="str">
        <f t="shared" si="589"/>
        <v>2024/05</v>
      </c>
      <c r="P4683">
        <f t="shared" si="590"/>
        <v>11355.55</v>
      </c>
      <c r="Q4683" t="str">
        <f t="shared" si="591"/>
        <v>Low Proirity</v>
      </c>
      <c r="R4683" t="s">
        <v>36</v>
      </c>
      <c r="S4683">
        <v>5330</v>
      </c>
      <c r="T4683">
        <v>55566</v>
      </c>
      <c r="Z4683" s="2"/>
    </row>
    <row r="4684" spans="1:26" x14ac:dyDescent="0.25">
      <c r="A4684">
        <v>4683</v>
      </c>
      <c r="B4684" t="s">
        <v>14</v>
      </c>
      <c r="C4684" t="s">
        <v>18</v>
      </c>
      <c r="D4684" s="2">
        <v>45418</v>
      </c>
      <c r="E4684">
        <v>1</v>
      </c>
      <c r="F4684">
        <v>1</v>
      </c>
      <c r="G4684">
        <v>1</v>
      </c>
      <c r="H4684">
        <v>179.99</v>
      </c>
      <c r="I4684" t="s">
        <v>21</v>
      </c>
      <c r="J4684">
        <f t="shared" si="584"/>
        <v>1</v>
      </c>
      <c r="K4684">
        <f t="shared" si="585"/>
        <v>1</v>
      </c>
      <c r="L4684">
        <f t="shared" si="586"/>
        <v>1</v>
      </c>
      <c r="M4684" t="str">
        <f t="shared" si="587"/>
        <v>Success</v>
      </c>
      <c r="N4684">
        <f t="shared" si="588"/>
        <v>179.99</v>
      </c>
      <c r="O4684" t="str">
        <f t="shared" si="589"/>
        <v>2024/05</v>
      </c>
      <c r="P4684">
        <f t="shared" si="590"/>
        <v>11355.05</v>
      </c>
      <c r="Q4684" t="str">
        <f t="shared" si="591"/>
        <v>High Priority</v>
      </c>
      <c r="R4684" t="s">
        <v>37</v>
      </c>
      <c r="S4684">
        <v>17743</v>
      </c>
      <c r="T4684">
        <v>145900</v>
      </c>
      <c r="Z4684" s="2"/>
    </row>
    <row r="4685" spans="1:26" x14ac:dyDescent="0.25">
      <c r="A4685">
        <v>4684</v>
      </c>
      <c r="B4685" t="s">
        <v>9</v>
      </c>
      <c r="C4685" t="s">
        <v>18</v>
      </c>
      <c r="D4685" s="2">
        <v>45399</v>
      </c>
      <c r="E4685">
        <v>1</v>
      </c>
      <c r="F4685">
        <v>1</v>
      </c>
      <c r="G4685">
        <v>1</v>
      </c>
      <c r="H4685">
        <v>115.7</v>
      </c>
      <c r="I4685" t="s">
        <v>21</v>
      </c>
      <c r="J4685">
        <f t="shared" si="584"/>
        <v>1</v>
      </c>
      <c r="K4685">
        <f t="shared" si="585"/>
        <v>1</v>
      </c>
      <c r="L4685">
        <f t="shared" si="586"/>
        <v>1</v>
      </c>
      <c r="M4685" t="str">
        <f t="shared" si="587"/>
        <v>Success</v>
      </c>
      <c r="N4685">
        <f t="shared" si="588"/>
        <v>115.7</v>
      </c>
      <c r="O4685" t="str">
        <f t="shared" si="589"/>
        <v>2024/04</v>
      </c>
      <c r="P4685">
        <f t="shared" si="590"/>
        <v>11350.3</v>
      </c>
      <c r="Q4685" t="str">
        <f t="shared" si="591"/>
        <v>High Priority</v>
      </c>
      <c r="R4685" t="s">
        <v>36</v>
      </c>
      <c r="S4685">
        <v>25667</v>
      </c>
      <c r="T4685">
        <v>58157</v>
      </c>
      <c r="Z4685" s="2"/>
    </row>
    <row r="4686" spans="1:26" x14ac:dyDescent="0.25">
      <c r="A4686">
        <v>4685</v>
      </c>
      <c r="B4686" t="s">
        <v>14</v>
      </c>
      <c r="C4686" t="s">
        <v>19</v>
      </c>
      <c r="D4686" s="2">
        <v>45574</v>
      </c>
      <c r="E4686">
        <v>1</v>
      </c>
      <c r="F4686">
        <v>0</v>
      </c>
      <c r="G4686">
        <v>0</v>
      </c>
      <c r="H4686">
        <v>65.900000000000006</v>
      </c>
      <c r="I4686" t="s">
        <v>25</v>
      </c>
      <c r="J4686">
        <f t="shared" si="584"/>
        <v>0</v>
      </c>
      <c r="K4686">
        <f t="shared" si="585"/>
        <v>0</v>
      </c>
      <c r="L4686" t="e">
        <f t="shared" si="586"/>
        <v>#DIV/0!</v>
      </c>
      <c r="M4686" t="str">
        <f t="shared" si="587"/>
        <v>Network Failure</v>
      </c>
      <c r="N4686">
        <f t="shared" si="588"/>
        <v>0</v>
      </c>
      <c r="O4686" t="str">
        <f t="shared" si="589"/>
        <v>2024/10</v>
      </c>
      <c r="P4686">
        <f t="shared" si="590"/>
        <v>11393.85</v>
      </c>
      <c r="Q4686" t="str">
        <f t="shared" si="591"/>
        <v>Low Proirity</v>
      </c>
      <c r="R4686" t="s">
        <v>38</v>
      </c>
      <c r="S4686">
        <v>35096</v>
      </c>
      <c r="T4686">
        <v>142538</v>
      </c>
      <c r="Z4686" s="2"/>
    </row>
    <row r="4687" spans="1:26" x14ac:dyDescent="0.25">
      <c r="A4687">
        <v>4686</v>
      </c>
      <c r="B4687" t="s">
        <v>14</v>
      </c>
      <c r="C4687" t="s">
        <v>18</v>
      </c>
      <c r="D4687" s="2">
        <v>45482</v>
      </c>
      <c r="E4687">
        <v>1</v>
      </c>
      <c r="F4687">
        <v>1</v>
      </c>
      <c r="G4687">
        <v>1</v>
      </c>
      <c r="H4687">
        <v>49.64</v>
      </c>
      <c r="I4687" t="s">
        <v>21</v>
      </c>
      <c r="J4687">
        <f t="shared" si="584"/>
        <v>1</v>
      </c>
      <c r="K4687">
        <f t="shared" si="585"/>
        <v>1</v>
      </c>
      <c r="L4687">
        <f t="shared" si="586"/>
        <v>1</v>
      </c>
      <c r="M4687" t="str">
        <f t="shared" si="587"/>
        <v>Success</v>
      </c>
      <c r="N4687">
        <f t="shared" si="588"/>
        <v>49.64</v>
      </c>
      <c r="O4687" t="str">
        <f t="shared" si="589"/>
        <v>2024/07</v>
      </c>
      <c r="P4687">
        <f t="shared" si="590"/>
        <v>11371.05</v>
      </c>
      <c r="Q4687" t="str">
        <f t="shared" si="591"/>
        <v>High Priority</v>
      </c>
      <c r="R4687" t="s">
        <v>38</v>
      </c>
      <c r="S4687">
        <v>34674</v>
      </c>
      <c r="T4687">
        <v>136864</v>
      </c>
      <c r="Z4687" s="2"/>
    </row>
    <row r="4688" spans="1:26" x14ac:dyDescent="0.25">
      <c r="A4688">
        <v>4687</v>
      </c>
      <c r="B4688" t="s">
        <v>11</v>
      </c>
      <c r="C4688" t="s">
        <v>20</v>
      </c>
      <c r="D4688" s="2">
        <v>45624</v>
      </c>
      <c r="E4688">
        <v>1</v>
      </c>
      <c r="F4688">
        <v>1</v>
      </c>
      <c r="G4688">
        <v>1</v>
      </c>
      <c r="H4688">
        <v>214.87</v>
      </c>
      <c r="I4688" t="s">
        <v>21</v>
      </c>
      <c r="J4688">
        <f t="shared" si="584"/>
        <v>1</v>
      </c>
      <c r="K4688">
        <f t="shared" si="585"/>
        <v>1</v>
      </c>
      <c r="L4688">
        <f t="shared" si="586"/>
        <v>1</v>
      </c>
      <c r="M4688" t="str">
        <f t="shared" si="587"/>
        <v>Success</v>
      </c>
      <c r="N4688">
        <f t="shared" si="588"/>
        <v>214.87</v>
      </c>
      <c r="O4688" t="str">
        <f t="shared" si="589"/>
        <v>2024/11</v>
      </c>
      <c r="P4688">
        <f t="shared" si="590"/>
        <v>11406.55</v>
      </c>
      <c r="Q4688" t="str">
        <f t="shared" si="591"/>
        <v>High Priority</v>
      </c>
      <c r="R4688" t="s">
        <v>38</v>
      </c>
      <c r="S4688">
        <v>128257</v>
      </c>
      <c r="T4688">
        <v>217421</v>
      </c>
      <c r="Z4688" s="2"/>
    </row>
    <row r="4689" spans="1:26" x14ac:dyDescent="0.25">
      <c r="A4689">
        <v>4688</v>
      </c>
      <c r="B4689" t="s">
        <v>13</v>
      </c>
      <c r="C4689" t="s">
        <v>18</v>
      </c>
      <c r="D4689" s="2">
        <v>45391</v>
      </c>
      <c r="E4689">
        <v>1</v>
      </c>
      <c r="F4689">
        <v>1</v>
      </c>
      <c r="G4689">
        <v>1</v>
      </c>
      <c r="H4689">
        <v>89.4</v>
      </c>
      <c r="I4689" t="s">
        <v>21</v>
      </c>
      <c r="J4689">
        <f t="shared" si="584"/>
        <v>1</v>
      </c>
      <c r="K4689">
        <f t="shared" si="585"/>
        <v>1</v>
      </c>
      <c r="L4689">
        <f t="shared" si="586"/>
        <v>1</v>
      </c>
      <c r="M4689" t="str">
        <f t="shared" si="587"/>
        <v>Success</v>
      </c>
      <c r="N4689">
        <f t="shared" si="588"/>
        <v>89.4</v>
      </c>
      <c r="O4689" t="str">
        <f t="shared" si="589"/>
        <v>2024/04</v>
      </c>
      <c r="P4689">
        <f t="shared" si="590"/>
        <v>11348.3</v>
      </c>
      <c r="Q4689" t="str">
        <f t="shared" si="591"/>
        <v>High Priority</v>
      </c>
      <c r="R4689" t="s">
        <v>37</v>
      </c>
      <c r="S4689">
        <v>19234</v>
      </c>
      <c r="T4689">
        <v>228037</v>
      </c>
      <c r="Z4689" s="2"/>
    </row>
    <row r="4690" spans="1:26" x14ac:dyDescent="0.25">
      <c r="A4690">
        <v>4689</v>
      </c>
      <c r="B4690" t="s">
        <v>10</v>
      </c>
      <c r="C4690" t="s">
        <v>18</v>
      </c>
      <c r="D4690" s="2">
        <v>45650</v>
      </c>
      <c r="E4690">
        <v>1</v>
      </c>
      <c r="F4690">
        <v>1</v>
      </c>
      <c r="G4690">
        <v>1</v>
      </c>
      <c r="H4690">
        <v>78.489999999999995</v>
      </c>
      <c r="I4690" t="s">
        <v>21</v>
      </c>
      <c r="J4690">
        <f t="shared" si="584"/>
        <v>1</v>
      </c>
      <c r="K4690">
        <f t="shared" si="585"/>
        <v>1</v>
      </c>
      <c r="L4690">
        <f t="shared" si="586"/>
        <v>1</v>
      </c>
      <c r="M4690" t="str">
        <f t="shared" si="587"/>
        <v>Success</v>
      </c>
      <c r="N4690">
        <f t="shared" si="588"/>
        <v>78.489999999999995</v>
      </c>
      <c r="O4690" t="str">
        <f t="shared" si="589"/>
        <v>2024/12</v>
      </c>
      <c r="P4690">
        <f t="shared" si="590"/>
        <v>11413.05</v>
      </c>
      <c r="Q4690" t="str">
        <f t="shared" si="591"/>
        <v>High Priority</v>
      </c>
      <c r="R4690" t="s">
        <v>36</v>
      </c>
      <c r="S4690">
        <v>97498</v>
      </c>
      <c r="T4690">
        <v>138543</v>
      </c>
      <c r="Z4690" s="2"/>
    </row>
    <row r="4691" spans="1:26" x14ac:dyDescent="0.25">
      <c r="A4691">
        <v>4690</v>
      </c>
      <c r="B4691" t="s">
        <v>10</v>
      </c>
      <c r="C4691" t="s">
        <v>20</v>
      </c>
      <c r="D4691" s="2">
        <v>45564</v>
      </c>
      <c r="E4691">
        <v>1</v>
      </c>
      <c r="F4691">
        <v>1</v>
      </c>
      <c r="G4691">
        <v>1</v>
      </c>
      <c r="H4691">
        <v>53.49</v>
      </c>
      <c r="I4691" t="s">
        <v>21</v>
      </c>
      <c r="J4691">
        <f t="shared" si="584"/>
        <v>1</v>
      </c>
      <c r="K4691">
        <f t="shared" si="585"/>
        <v>1</v>
      </c>
      <c r="L4691">
        <f t="shared" si="586"/>
        <v>1</v>
      </c>
      <c r="M4691" t="str">
        <f t="shared" si="587"/>
        <v>Success</v>
      </c>
      <c r="N4691">
        <f t="shared" si="588"/>
        <v>53.49</v>
      </c>
      <c r="O4691" t="str">
        <f t="shared" si="589"/>
        <v>2024/09</v>
      </c>
      <c r="P4691">
        <f t="shared" si="590"/>
        <v>11391.55</v>
      </c>
      <c r="Q4691" t="str">
        <f t="shared" si="591"/>
        <v>High Priority</v>
      </c>
      <c r="R4691" t="s">
        <v>36</v>
      </c>
      <c r="S4691">
        <v>83173</v>
      </c>
      <c r="T4691">
        <v>120109</v>
      </c>
      <c r="Z4691" s="2"/>
    </row>
    <row r="4692" spans="1:26" x14ac:dyDescent="0.25">
      <c r="A4692">
        <v>4691</v>
      </c>
      <c r="B4692" t="s">
        <v>10</v>
      </c>
      <c r="C4692" t="s">
        <v>20</v>
      </c>
      <c r="D4692" s="2">
        <v>45511</v>
      </c>
      <c r="E4692">
        <v>1</v>
      </c>
      <c r="F4692">
        <v>1</v>
      </c>
      <c r="G4692">
        <v>1</v>
      </c>
      <c r="H4692">
        <v>82.4</v>
      </c>
      <c r="I4692" t="s">
        <v>21</v>
      </c>
      <c r="J4692">
        <f t="shared" si="584"/>
        <v>1</v>
      </c>
      <c r="K4692">
        <f t="shared" si="585"/>
        <v>1</v>
      </c>
      <c r="L4692">
        <f t="shared" si="586"/>
        <v>1</v>
      </c>
      <c r="M4692" t="str">
        <f t="shared" si="587"/>
        <v>Success</v>
      </c>
      <c r="N4692">
        <f t="shared" si="588"/>
        <v>82.4</v>
      </c>
      <c r="O4692" t="str">
        <f t="shared" si="589"/>
        <v>2024/08</v>
      </c>
      <c r="P4692">
        <f t="shared" si="590"/>
        <v>11378.3</v>
      </c>
      <c r="Q4692" t="str">
        <f t="shared" si="591"/>
        <v>High Priority</v>
      </c>
      <c r="R4692" t="s">
        <v>36</v>
      </c>
      <c r="S4692">
        <v>51034</v>
      </c>
      <c r="T4692">
        <v>43454</v>
      </c>
      <c r="Z4692" s="2"/>
    </row>
    <row r="4693" spans="1:26" x14ac:dyDescent="0.25">
      <c r="A4693">
        <v>4692</v>
      </c>
      <c r="B4693" t="s">
        <v>13</v>
      </c>
      <c r="C4693" t="s">
        <v>16</v>
      </c>
      <c r="D4693" s="2">
        <v>45645</v>
      </c>
      <c r="E4693">
        <v>1</v>
      </c>
      <c r="F4693">
        <v>1</v>
      </c>
      <c r="G4693">
        <v>1</v>
      </c>
      <c r="H4693">
        <v>14.74</v>
      </c>
      <c r="I4693" t="s">
        <v>21</v>
      </c>
      <c r="J4693">
        <f t="shared" si="584"/>
        <v>1</v>
      </c>
      <c r="K4693">
        <f t="shared" si="585"/>
        <v>1</v>
      </c>
      <c r="L4693">
        <f t="shared" si="586"/>
        <v>1</v>
      </c>
      <c r="M4693" t="str">
        <f t="shared" si="587"/>
        <v>Success</v>
      </c>
      <c r="N4693">
        <f t="shared" si="588"/>
        <v>14.74</v>
      </c>
      <c r="O4693" t="str">
        <f t="shared" si="589"/>
        <v>2024/12</v>
      </c>
      <c r="P4693">
        <f t="shared" si="590"/>
        <v>11411.8</v>
      </c>
      <c r="Q4693" t="str">
        <f t="shared" si="591"/>
        <v>High Priority</v>
      </c>
      <c r="R4693" t="s">
        <v>36</v>
      </c>
      <c r="S4693">
        <v>133993</v>
      </c>
      <c r="T4693">
        <v>236633</v>
      </c>
      <c r="Z4693" s="2"/>
    </row>
    <row r="4694" spans="1:26" x14ac:dyDescent="0.25">
      <c r="A4694">
        <v>4693</v>
      </c>
      <c r="B4694" t="s">
        <v>13</v>
      </c>
      <c r="C4694" t="s">
        <v>20</v>
      </c>
      <c r="D4694" s="2">
        <v>45549</v>
      </c>
      <c r="E4694">
        <v>1</v>
      </c>
      <c r="F4694">
        <v>0</v>
      </c>
      <c r="G4694">
        <v>0</v>
      </c>
      <c r="H4694">
        <v>10.98</v>
      </c>
      <c r="I4694" t="s">
        <v>25</v>
      </c>
      <c r="J4694">
        <f t="shared" si="584"/>
        <v>0</v>
      </c>
      <c r="K4694">
        <f t="shared" si="585"/>
        <v>0</v>
      </c>
      <c r="L4694" t="e">
        <f t="shared" si="586"/>
        <v>#DIV/0!</v>
      </c>
      <c r="M4694" t="str">
        <f t="shared" si="587"/>
        <v>Network Failure</v>
      </c>
      <c r="N4694">
        <f t="shared" si="588"/>
        <v>0</v>
      </c>
      <c r="O4694" t="str">
        <f t="shared" si="589"/>
        <v>2024/09</v>
      </c>
      <c r="P4694">
        <f t="shared" si="590"/>
        <v>11387.6</v>
      </c>
      <c r="Q4694" t="str">
        <f t="shared" si="591"/>
        <v>Low Proirity</v>
      </c>
      <c r="R4694" t="s">
        <v>36</v>
      </c>
      <c r="S4694">
        <v>91875</v>
      </c>
      <c r="T4694">
        <v>106946</v>
      </c>
      <c r="Z4694" s="2"/>
    </row>
    <row r="4695" spans="1:26" x14ac:dyDescent="0.25">
      <c r="A4695">
        <v>4694</v>
      </c>
      <c r="B4695" t="s">
        <v>11</v>
      </c>
      <c r="C4695" t="s">
        <v>16</v>
      </c>
      <c r="D4695" s="2">
        <v>45459</v>
      </c>
      <c r="E4695">
        <v>1</v>
      </c>
      <c r="F4695">
        <v>1</v>
      </c>
      <c r="G4695">
        <v>1</v>
      </c>
      <c r="H4695">
        <v>131.19999999999999</v>
      </c>
      <c r="I4695" t="s">
        <v>21</v>
      </c>
      <c r="J4695">
        <f t="shared" si="584"/>
        <v>1</v>
      </c>
      <c r="K4695">
        <f t="shared" si="585"/>
        <v>1</v>
      </c>
      <c r="L4695">
        <f t="shared" si="586"/>
        <v>1</v>
      </c>
      <c r="M4695" t="str">
        <f t="shared" si="587"/>
        <v>Success</v>
      </c>
      <c r="N4695">
        <f t="shared" si="588"/>
        <v>131.19999999999999</v>
      </c>
      <c r="O4695" t="str">
        <f t="shared" si="589"/>
        <v>2024/06</v>
      </c>
      <c r="P4695">
        <f t="shared" si="590"/>
        <v>11365.3</v>
      </c>
      <c r="Q4695" t="str">
        <f t="shared" si="591"/>
        <v>High Priority</v>
      </c>
      <c r="R4695" t="s">
        <v>38</v>
      </c>
      <c r="S4695">
        <v>32530</v>
      </c>
      <c r="T4695">
        <v>41724</v>
      </c>
      <c r="Z4695" s="2"/>
    </row>
    <row r="4696" spans="1:26" x14ac:dyDescent="0.25">
      <c r="A4696">
        <v>4695</v>
      </c>
      <c r="B4696" t="s">
        <v>11</v>
      </c>
      <c r="C4696" t="s">
        <v>18</v>
      </c>
      <c r="D4696" s="2">
        <v>45372</v>
      </c>
      <c r="E4696">
        <v>1</v>
      </c>
      <c r="F4696">
        <v>1</v>
      </c>
      <c r="G4696">
        <v>1</v>
      </c>
      <c r="H4696">
        <v>39.99</v>
      </c>
      <c r="I4696" t="s">
        <v>21</v>
      </c>
      <c r="J4696">
        <f t="shared" si="584"/>
        <v>1</v>
      </c>
      <c r="K4696">
        <f t="shared" si="585"/>
        <v>1</v>
      </c>
      <c r="L4696">
        <f t="shared" si="586"/>
        <v>1</v>
      </c>
      <c r="M4696" t="str">
        <f t="shared" si="587"/>
        <v>Success</v>
      </c>
      <c r="N4696">
        <f t="shared" si="588"/>
        <v>39.99</v>
      </c>
      <c r="O4696" t="str">
        <f t="shared" si="589"/>
        <v>2024/03</v>
      </c>
      <c r="P4696">
        <f t="shared" si="590"/>
        <v>11343.55</v>
      </c>
      <c r="Q4696" t="str">
        <f t="shared" si="591"/>
        <v>High Priority</v>
      </c>
      <c r="R4696" t="s">
        <v>38</v>
      </c>
      <c r="S4696">
        <v>140938</v>
      </c>
      <c r="T4696">
        <v>103097</v>
      </c>
      <c r="Z4696" s="2"/>
    </row>
    <row r="4697" spans="1:26" x14ac:dyDescent="0.25">
      <c r="A4697">
        <v>4696</v>
      </c>
      <c r="B4697" t="s">
        <v>12</v>
      </c>
      <c r="C4697" t="s">
        <v>17</v>
      </c>
      <c r="D4697" s="2">
        <v>45315</v>
      </c>
      <c r="E4697">
        <v>1</v>
      </c>
      <c r="F4697">
        <v>1</v>
      </c>
      <c r="G4697">
        <v>1</v>
      </c>
      <c r="H4697">
        <v>20.25</v>
      </c>
      <c r="I4697" t="s">
        <v>21</v>
      </c>
      <c r="J4697">
        <f t="shared" si="584"/>
        <v>1</v>
      </c>
      <c r="K4697">
        <f t="shared" si="585"/>
        <v>1</v>
      </c>
      <c r="L4697">
        <f t="shared" si="586"/>
        <v>1</v>
      </c>
      <c r="M4697" t="str">
        <f t="shared" si="587"/>
        <v>Success</v>
      </c>
      <c r="N4697">
        <f t="shared" si="588"/>
        <v>20.25</v>
      </c>
      <c r="O4697" t="str">
        <f t="shared" si="589"/>
        <v>2024/01</v>
      </c>
      <c r="P4697">
        <f t="shared" si="590"/>
        <v>11329.3</v>
      </c>
      <c r="Q4697" t="str">
        <f t="shared" si="591"/>
        <v>High Priority</v>
      </c>
      <c r="R4697" t="s">
        <v>37</v>
      </c>
      <c r="S4697">
        <v>46301</v>
      </c>
      <c r="T4697">
        <v>174232</v>
      </c>
      <c r="Z4697" s="2"/>
    </row>
    <row r="4698" spans="1:26" x14ac:dyDescent="0.25">
      <c r="A4698">
        <v>4697</v>
      </c>
      <c r="B4698" t="s">
        <v>9</v>
      </c>
      <c r="C4698" t="s">
        <v>19</v>
      </c>
      <c r="D4698" s="2">
        <v>45397</v>
      </c>
      <c r="E4698">
        <v>1</v>
      </c>
      <c r="F4698">
        <v>1</v>
      </c>
      <c r="G4698">
        <v>1</v>
      </c>
      <c r="H4698">
        <v>65.22</v>
      </c>
      <c r="I4698" t="s">
        <v>21</v>
      </c>
      <c r="J4698">
        <f t="shared" si="584"/>
        <v>1</v>
      </c>
      <c r="K4698">
        <f t="shared" si="585"/>
        <v>1</v>
      </c>
      <c r="L4698">
        <f t="shared" si="586"/>
        <v>1</v>
      </c>
      <c r="M4698" t="str">
        <f t="shared" si="587"/>
        <v>Success</v>
      </c>
      <c r="N4698">
        <f t="shared" si="588"/>
        <v>65.22</v>
      </c>
      <c r="O4698" t="str">
        <f t="shared" si="589"/>
        <v>2024/04</v>
      </c>
      <c r="P4698">
        <f t="shared" si="590"/>
        <v>11349.8</v>
      </c>
      <c r="Q4698" t="str">
        <f t="shared" si="591"/>
        <v>High Priority</v>
      </c>
      <c r="R4698" t="s">
        <v>36</v>
      </c>
      <c r="S4698">
        <v>30781</v>
      </c>
      <c r="T4698">
        <v>50609</v>
      </c>
      <c r="Z4698" s="2"/>
    </row>
    <row r="4699" spans="1:26" x14ac:dyDescent="0.25">
      <c r="A4699">
        <v>4698</v>
      </c>
      <c r="B4699" t="s">
        <v>9</v>
      </c>
      <c r="C4699" t="s">
        <v>17</v>
      </c>
      <c r="D4699" s="2">
        <v>45414</v>
      </c>
      <c r="E4699">
        <v>1</v>
      </c>
      <c r="F4699">
        <v>1</v>
      </c>
      <c r="G4699">
        <v>1</v>
      </c>
      <c r="H4699">
        <v>106.52</v>
      </c>
      <c r="I4699" t="s">
        <v>21</v>
      </c>
      <c r="J4699">
        <f t="shared" si="584"/>
        <v>1</v>
      </c>
      <c r="K4699">
        <f t="shared" si="585"/>
        <v>1</v>
      </c>
      <c r="L4699">
        <f t="shared" si="586"/>
        <v>1</v>
      </c>
      <c r="M4699" t="str">
        <f t="shared" si="587"/>
        <v>Success</v>
      </c>
      <c r="N4699">
        <f t="shared" si="588"/>
        <v>106.52</v>
      </c>
      <c r="O4699" t="str">
        <f t="shared" si="589"/>
        <v>2024/05</v>
      </c>
      <c r="P4699">
        <f t="shared" si="590"/>
        <v>11354.05</v>
      </c>
      <c r="Q4699" t="str">
        <f t="shared" si="591"/>
        <v>High Priority</v>
      </c>
      <c r="R4699" t="s">
        <v>38</v>
      </c>
      <c r="S4699">
        <v>101586</v>
      </c>
      <c r="T4699">
        <v>26815</v>
      </c>
      <c r="Z4699" s="2"/>
    </row>
    <row r="4700" spans="1:26" x14ac:dyDescent="0.25">
      <c r="A4700">
        <v>4699</v>
      </c>
      <c r="B4700" t="s">
        <v>14</v>
      </c>
      <c r="C4700" t="s">
        <v>18</v>
      </c>
      <c r="D4700" s="2">
        <v>45367</v>
      </c>
      <c r="E4700">
        <v>1</v>
      </c>
      <c r="F4700">
        <v>1</v>
      </c>
      <c r="G4700">
        <v>1</v>
      </c>
      <c r="H4700">
        <v>112.41</v>
      </c>
      <c r="I4700" t="s">
        <v>21</v>
      </c>
      <c r="J4700">
        <f t="shared" si="584"/>
        <v>1</v>
      </c>
      <c r="K4700">
        <f t="shared" si="585"/>
        <v>1</v>
      </c>
      <c r="L4700">
        <f t="shared" si="586"/>
        <v>1</v>
      </c>
      <c r="M4700" t="str">
        <f t="shared" si="587"/>
        <v>Success</v>
      </c>
      <c r="N4700">
        <f t="shared" si="588"/>
        <v>112.41</v>
      </c>
      <c r="O4700" t="str">
        <f t="shared" si="589"/>
        <v>2024/03</v>
      </c>
      <c r="P4700">
        <f t="shared" si="590"/>
        <v>11342.3</v>
      </c>
      <c r="Q4700" t="str">
        <f t="shared" si="591"/>
        <v>High Priority</v>
      </c>
      <c r="R4700" t="s">
        <v>37</v>
      </c>
      <c r="S4700">
        <v>60723</v>
      </c>
      <c r="T4700">
        <v>243893</v>
      </c>
      <c r="Z4700" s="2"/>
    </row>
    <row r="4701" spans="1:26" x14ac:dyDescent="0.25">
      <c r="A4701">
        <v>4700</v>
      </c>
      <c r="B4701" t="s">
        <v>15</v>
      </c>
      <c r="C4701" t="s">
        <v>18</v>
      </c>
      <c r="D4701" s="2">
        <v>45422</v>
      </c>
      <c r="E4701">
        <v>1</v>
      </c>
      <c r="F4701">
        <v>1</v>
      </c>
      <c r="G4701">
        <v>1</v>
      </c>
      <c r="H4701">
        <v>39.71</v>
      </c>
      <c r="I4701" t="s">
        <v>21</v>
      </c>
      <c r="J4701">
        <f t="shared" si="584"/>
        <v>1</v>
      </c>
      <c r="K4701">
        <f t="shared" si="585"/>
        <v>1</v>
      </c>
      <c r="L4701">
        <f t="shared" si="586"/>
        <v>1</v>
      </c>
      <c r="M4701" t="str">
        <f t="shared" si="587"/>
        <v>Success</v>
      </c>
      <c r="N4701">
        <f t="shared" si="588"/>
        <v>39.71</v>
      </c>
      <c r="O4701" t="str">
        <f t="shared" si="589"/>
        <v>2024/05</v>
      </c>
      <c r="P4701">
        <f t="shared" si="590"/>
        <v>11356.05</v>
      </c>
      <c r="Q4701" t="str">
        <f t="shared" si="591"/>
        <v>High Priority</v>
      </c>
      <c r="R4701" t="s">
        <v>38</v>
      </c>
      <c r="S4701">
        <v>122061</v>
      </c>
      <c r="T4701">
        <v>237541</v>
      </c>
      <c r="Z4701" s="2"/>
    </row>
    <row r="4702" spans="1:26" x14ac:dyDescent="0.25">
      <c r="A4702">
        <v>4701</v>
      </c>
      <c r="B4702" t="s">
        <v>10</v>
      </c>
      <c r="C4702" t="s">
        <v>17</v>
      </c>
      <c r="D4702" s="2">
        <v>45339</v>
      </c>
      <c r="E4702">
        <v>1</v>
      </c>
      <c r="F4702">
        <v>1</v>
      </c>
      <c r="G4702">
        <v>1</v>
      </c>
      <c r="H4702">
        <v>21.13</v>
      </c>
      <c r="I4702" t="s">
        <v>21</v>
      </c>
      <c r="J4702">
        <f t="shared" si="584"/>
        <v>1</v>
      </c>
      <c r="K4702">
        <f t="shared" si="585"/>
        <v>1</v>
      </c>
      <c r="L4702">
        <f t="shared" si="586"/>
        <v>1</v>
      </c>
      <c r="M4702" t="str">
        <f t="shared" si="587"/>
        <v>Success</v>
      </c>
      <c r="N4702">
        <f t="shared" si="588"/>
        <v>21.13</v>
      </c>
      <c r="O4702" t="str">
        <f t="shared" si="589"/>
        <v>2024/02</v>
      </c>
      <c r="P4702">
        <f t="shared" si="590"/>
        <v>11335.3</v>
      </c>
      <c r="Q4702" t="str">
        <f t="shared" si="591"/>
        <v>High Priority</v>
      </c>
      <c r="R4702" t="s">
        <v>37</v>
      </c>
      <c r="S4702">
        <v>121808</v>
      </c>
      <c r="T4702">
        <v>90739</v>
      </c>
      <c r="Z4702" s="2"/>
    </row>
    <row r="4703" spans="1:26" x14ac:dyDescent="0.25">
      <c r="A4703">
        <v>4702</v>
      </c>
      <c r="B4703" t="s">
        <v>11</v>
      </c>
      <c r="C4703" t="s">
        <v>17</v>
      </c>
      <c r="D4703" s="2">
        <v>45482</v>
      </c>
      <c r="E4703">
        <v>1</v>
      </c>
      <c r="F4703">
        <v>1</v>
      </c>
      <c r="G4703">
        <v>1</v>
      </c>
      <c r="H4703">
        <v>35.93</v>
      </c>
      <c r="I4703" t="s">
        <v>21</v>
      </c>
      <c r="J4703">
        <f t="shared" si="584"/>
        <v>1</v>
      </c>
      <c r="K4703">
        <f t="shared" si="585"/>
        <v>1</v>
      </c>
      <c r="L4703">
        <f t="shared" si="586"/>
        <v>1</v>
      </c>
      <c r="M4703" t="str">
        <f t="shared" si="587"/>
        <v>Success</v>
      </c>
      <c r="N4703">
        <f t="shared" si="588"/>
        <v>35.93</v>
      </c>
      <c r="O4703" t="str">
        <f t="shared" si="589"/>
        <v>2024/07</v>
      </c>
      <c r="P4703">
        <f t="shared" si="590"/>
        <v>11371.05</v>
      </c>
      <c r="Q4703" t="str">
        <f t="shared" si="591"/>
        <v>High Priority</v>
      </c>
      <c r="R4703" t="s">
        <v>37</v>
      </c>
      <c r="S4703">
        <v>148980</v>
      </c>
      <c r="T4703">
        <v>36776</v>
      </c>
      <c r="Z4703" s="2"/>
    </row>
    <row r="4704" spans="1:26" x14ac:dyDescent="0.25">
      <c r="A4704">
        <v>4703</v>
      </c>
      <c r="B4704" t="s">
        <v>11</v>
      </c>
      <c r="C4704" t="s">
        <v>19</v>
      </c>
      <c r="D4704" s="2">
        <v>45447</v>
      </c>
      <c r="E4704">
        <v>1</v>
      </c>
      <c r="F4704">
        <v>1</v>
      </c>
      <c r="G4704">
        <v>1</v>
      </c>
      <c r="H4704">
        <v>53.63</v>
      </c>
      <c r="I4704" t="s">
        <v>21</v>
      </c>
      <c r="J4704">
        <f t="shared" si="584"/>
        <v>1</v>
      </c>
      <c r="K4704">
        <f t="shared" si="585"/>
        <v>1</v>
      </c>
      <c r="L4704">
        <f t="shared" si="586"/>
        <v>1</v>
      </c>
      <c r="M4704" t="str">
        <f t="shared" si="587"/>
        <v>Success</v>
      </c>
      <c r="N4704">
        <f t="shared" si="588"/>
        <v>53.63</v>
      </c>
      <c r="O4704" t="str">
        <f t="shared" si="589"/>
        <v>2024/06</v>
      </c>
      <c r="P4704">
        <f t="shared" si="590"/>
        <v>11362.3</v>
      </c>
      <c r="Q4704" t="str">
        <f t="shared" si="591"/>
        <v>High Priority</v>
      </c>
      <c r="R4704" t="s">
        <v>38</v>
      </c>
      <c r="S4704">
        <v>116134</v>
      </c>
      <c r="T4704">
        <v>197301</v>
      </c>
      <c r="Z4704" s="2"/>
    </row>
    <row r="4705" spans="1:26" x14ac:dyDescent="0.25">
      <c r="A4705">
        <v>4704</v>
      </c>
      <c r="B4705" t="s">
        <v>10</v>
      </c>
      <c r="C4705" t="s">
        <v>19</v>
      </c>
      <c r="D4705" s="2">
        <v>45640</v>
      </c>
      <c r="E4705">
        <v>1</v>
      </c>
      <c r="F4705">
        <v>1</v>
      </c>
      <c r="G4705">
        <v>1</v>
      </c>
      <c r="H4705">
        <v>113.3</v>
      </c>
      <c r="I4705" t="s">
        <v>21</v>
      </c>
      <c r="J4705">
        <f t="shared" si="584"/>
        <v>1</v>
      </c>
      <c r="K4705">
        <f t="shared" si="585"/>
        <v>1</v>
      </c>
      <c r="L4705">
        <f t="shared" si="586"/>
        <v>1</v>
      </c>
      <c r="M4705" t="str">
        <f t="shared" si="587"/>
        <v>Success</v>
      </c>
      <c r="N4705">
        <f t="shared" si="588"/>
        <v>113.3</v>
      </c>
      <c r="O4705" t="str">
        <f t="shared" si="589"/>
        <v>2024/12</v>
      </c>
      <c r="P4705">
        <f t="shared" si="590"/>
        <v>11410.55</v>
      </c>
      <c r="Q4705" t="str">
        <f t="shared" si="591"/>
        <v>High Priority</v>
      </c>
      <c r="R4705" t="s">
        <v>38</v>
      </c>
      <c r="S4705">
        <v>13557</v>
      </c>
      <c r="T4705">
        <v>32667</v>
      </c>
      <c r="Z4705" s="2"/>
    </row>
    <row r="4706" spans="1:26" x14ac:dyDescent="0.25">
      <c r="A4706">
        <v>4705</v>
      </c>
      <c r="B4706" t="s">
        <v>14</v>
      </c>
      <c r="C4706" t="s">
        <v>18</v>
      </c>
      <c r="D4706" s="2">
        <v>45325</v>
      </c>
      <c r="E4706">
        <v>1</v>
      </c>
      <c r="F4706">
        <v>1</v>
      </c>
      <c r="G4706">
        <v>1</v>
      </c>
      <c r="H4706">
        <v>50.95</v>
      </c>
      <c r="I4706" t="s">
        <v>21</v>
      </c>
      <c r="J4706">
        <f t="shared" si="584"/>
        <v>1</v>
      </c>
      <c r="K4706">
        <f t="shared" si="585"/>
        <v>1</v>
      </c>
      <c r="L4706">
        <f t="shared" si="586"/>
        <v>1</v>
      </c>
      <c r="M4706" t="str">
        <f t="shared" si="587"/>
        <v>Success</v>
      </c>
      <c r="N4706">
        <f t="shared" si="588"/>
        <v>50.95</v>
      </c>
      <c r="O4706" t="str">
        <f t="shared" si="589"/>
        <v>2024/02</v>
      </c>
      <c r="P4706">
        <f t="shared" si="590"/>
        <v>11331.8</v>
      </c>
      <c r="Q4706" t="str">
        <f t="shared" si="591"/>
        <v>High Priority</v>
      </c>
      <c r="R4706" t="s">
        <v>37</v>
      </c>
      <c r="S4706">
        <v>94375</v>
      </c>
      <c r="T4706">
        <v>48538</v>
      </c>
      <c r="Z4706" s="2"/>
    </row>
    <row r="4707" spans="1:26" x14ac:dyDescent="0.25">
      <c r="A4707">
        <v>4706</v>
      </c>
      <c r="B4707" t="s">
        <v>15</v>
      </c>
      <c r="C4707" t="s">
        <v>16</v>
      </c>
      <c r="D4707" s="2">
        <v>45481</v>
      </c>
      <c r="E4707">
        <v>1</v>
      </c>
      <c r="F4707">
        <v>1</v>
      </c>
      <c r="G4707">
        <v>1</v>
      </c>
      <c r="H4707">
        <v>59.9</v>
      </c>
      <c r="I4707" t="s">
        <v>21</v>
      </c>
      <c r="J4707">
        <f t="shared" si="584"/>
        <v>1</v>
      </c>
      <c r="K4707">
        <f t="shared" si="585"/>
        <v>1</v>
      </c>
      <c r="L4707">
        <f t="shared" si="586"/>
        <v>1</v>
      </c>
      <c r="M4707" t="str">
        <f t="shared" si="587"/>
        <v>Success</v>
      </c>
      <c r="N4707">
        <f t="shared" si="588"/>
        <v>59.9</v>
      </c>
      <c r="O4707" t="str">
        <f t="shared" si="589"/>
        <v>2024/07</v>
      </c>
      <c r="P4707">
        <f t="shared" si="590"/>
        <v>11370.8</v>
      </c>
      <c r="Q4707" t="str">
        <f t="shared" si="591"/>
        <v>High Priority</v>
      </c>
      <c r="R4707" t="s">
        <v>37</v>
      </c>
      <c r="S4707">
        <v>56340</v>
      </c>
      <c r="T4707">
        <v>46475</v>
      </c>
      <c r="Z4707" s="2"/>
    </row>
    <row r="4708" spans="1:26" x14ac:dyDescent="0.25">
      <c r="A4708">
        <v>4707</v>
      </c>
      <c r="B4708" t="s">
        <v>14</v>
      </c>
      <c r="C4708" t="s">
        <v>16</v>
      </c>
      <c r="D4708" s="2">
        <v>45400</v>
      </c>
      <c r="E4708">
        <v>1</v>
      </c>
      <c r="F4708">
        <v>1</v>
      </c>
      <c r="G4708">
        <v>1</v>
      </c>
      <c r="H4708">
        <v>84.15</v>
      </c>
      <c r="I4708" t="s">
        <v>21</v>
      </c>
      <c r="J4708">
        <f t="shared" si="584"/>
        <v>1</v>
      </c>
      <c r="K4708">
        <f t="shared" si="585"/>
        <v>1</v>
      </c>
      <c r="L4708">
        <f t="shared" si="586"/>
        <v>1</v>
      </c>
      <c r="M4708" t="str">
        <f t="shared" si="587"/>
        <v>Success</v>
      </c>
      <c r="N4708">
        <f t="shared" si="588"/>
        <v>84.15</v>
      </c>
      <c r="O4708" t="str">
        <f t="shared" si="589"/>
        <v>2024/04</v>
      </c>
      <c r="P4708">
        <f t="shared" si="590"/>
        <v>11350.55</v>
      </c>
      <c r="Q4708" t="str">
        <f t="shared" si="591"/>
        <v>High Priority</v>
      </c>
      <c r="R4708" t="s">
        <v>36</v>
      </c>
      <c r="S4708">
        <v>63429</v>
      </c>
      <c r="T4708">
        <v>23787</v>
      </c>
      <c r="Z4708" s="2"/>
    </row>
    <row r="4709" spans="1:26" x14ac:dyDescent="0.25">
      <c r="A4709">
        <v>4708</v>
      </c>
      <c r="B4709" t="s">
        <v>9</v>
      </c>
      <c r="C4709" t="s">
        <v>19</v>
      </c>
      <c r="D4709" s="2">
        <v>45356</v>
      </c>
      <c r="E4709">
        <v>1</v>
      </c>
      <c r="F4709">
        <v>0</v>
      </c>
      <c r="G4709">
        <v>0</v>
      </c>
      <c r="H4709">
        <v>62.77</v>
      </c>
      <c r="I4709" t="s">
        <v>22</v>
      </c>
      <c r="J4709">
        <f t="shared" si="584"/>
        <v>0</v>
      </c>
      <c r="K4709">
        <f t="shared" si="585"/>
        <v>0</v>
      </c>
      <c r="L4709" t="e">
        <f t="shared" si="586"/>
        <v>#DIV/0!</v>
      </c>
      <c r="M4709" t="str">
        <f t="shared" si="587"/>
        <v>Network Failure</v>
      </c>
      <c r="N4709">
        <f t="shared" si="588"/>
        <v>0</v>
      </c>
      <c r="O4709" t="str">
        <f t="shared" si="589"/>
        <v>2024/03</v>
      </c>
      <c r="P4709">
        <f t="shared" si="590"/>
        <v>11339.35</v>
      </c>
      <c r="Q4709" t="str">
        <f t="shared" si="591"/>
        <v>Low Proirity</v>
      </c>
      <c r="R4709" t="s">
        <v>38</v>
      </c>
      <c r="S4709">
        <v>101449</v>
      </c>
      <c r="T4709">
        <v>213244</v>
      </c>
      <c r="Z4709" s="2"/>
    </row>
    <row r="4710" spans="1:26" x14ac:dyDescent="0.25">
      <c r="A4710">
        <v>4709</v>
      </c>
      <c r="B4710" t="s">
        <v>11</v>
      </c>
      <c r="C4710" t="s">
        <v>20</v>
      </c>
      <c r="D4710" s="2">
        <v>45300</v>
      </c>
      <c r="E4710">
        <v>1</v>
      </c>
      <c r="F4710">
        <v>1</v>
      </c>
      <c r="G4710">
        <v>1</v>
      </c>
      <c r="H4710">
        <v>20.47</v>
      </c>
      <c r="I4710" t="s">
        <v>21</v>
      </c>
      <c r="J4710">
        <f t="shared" si="584"/>
        <v>1</v>
      </c>
      <c r="K4710">
        <f t="shared" si="585"/>
        <v>1</v>
      </c>
      <c r="L4710">
        <f t="shared" si="586"/>
        <v>1</v>
      </c>
      <c r="M4710" t="str">
        <f t="shared" si="587"/>
        <v>Success</v>
      </c>
      <c r="N4710">
        <f t="shared" si="588"/>
        <v>20.47</v>
      </c>
      <c r="O4710" t="str">
        <f t="shared" si="589"/>
        <v>2024/01</v>
      </c>
      <c r="P4710">
        <f t="shared" si="590"/>
        <v>11325.55</v>
      </c>
      <c r="Q4710" t="str">
        <f t="shared" si="591"/>
        <v>High Priority</v>
      </c>
      <c r="R4710" t="s">
        <v>37</v>
      </c>
      <c r="S4710">
        <v>31995</v>
      </c>
      <c r="T4710">
        <v>47212</v>
      </c>
      <c r="Z4710" s="2"/>
    </row>
    <row r="4711" spans="1:26" x14ac:dyDescent="0.25">
      <c r="A4711">
        <v>4710</v>
      </c>
      <c r="B4711" t="s">
        <v>11</v>
      </c>
      <c r="C4711" t="s">
        <v>18</v>
      </c>
      <c r="D4711" s="2">
        <v>45535</v>
      </c>
      <c r="E4711">
        <v>1</v>
      </c>
      <c r="F4711">
        <v>0</v>
      </c>
      <c r="G4711">
        <v>0</v>
      </c>
      <c r="H4711">
        <v>32.53</v>
      </c>
      <c r="I4711" t="s">
        <v>26</v>
      </c>
      <c r="J4711">
        <f t="shared" si="584"/>
        <v>0</v>
      </c>
      <c r="K4711">
        <f t="shared" si="585"/>
        <v>0</v>
      </c>
      <c r="L4711" t="e">
        <f t="shared" si="586"/>
        <v>#DIV/0!</v>
      </c>
      <c r="M4711" t="str">
        <f t="shared" si="587"/>
        <v>Compliance Blocked</v>
      </c>
      <c r="N4711">
        <f t="shared" si="588"/>
        <v>0</v>
      </c>
      <c r="O4711" t="str">
        <f t="shared" si="589"/>
        <v>2024/08</v>
      </c>
      <c r="P4711">
        <f t="shared" si="590"/>
        <v>11384.1</v>
      </c>
      <c r="Q4711" t="str">
        <f t="shared" si="591"/>
        <v>Low Proirity</v>
      </c>
      <c r="R4711" t="s">
        <v>38</v>
      </c>
      <c r="S4711">
        <v>128094</v>
      </c>
      <c r="T4711">
        <v>174595</v>
      </c>
      <c r="Z4711" s="2"/>
    </row>
    <row r="4712" spans="1:26" x14ac:dyDescent="0.25">
      <c r="A4712">
        <v>4711</v>
      </c>
      <c r="B4712" t="s">
        <v>14</v>
      </c>
      <c r="C4712" t="s">
        <v>20</v>
      </c>
      <c r="D4712" s="2">
        <v>45479</v>
      </c>
      <c r="E4712">
        <v>1</v>
      </c>
      <c r="F4712">
        <v>0</v>
      </c>
      <c r="G4712">
        <v>0</v>
      </c>
      <c r="H4712">
        <v>160.07</v>
      </c>
      <c r="I4712" t="s">
        <v>25</v>
      </c>
      <c r="J4712">
        <f t="shared" si="584"/>
        <v>0</v>
      </c>
      <c r="K4712">
        <f t="shared" si="585"/>
        <v>0</v>
      </c>
      <c r="L4712" t="e">
        <f t="shared" si="586"/>
        <v>#DIV/0!</v>
      </c>
      <c r="M4712" t="str">
        <f t="shared" si="587"/>
        <v>Network Failure</v>
      </c>
      <c r="N4712">
        <f t="shared" si="588"/>
        <v>0</v>
      </c>
      <c r="O4712" t="str">
        <f t="shared" si="589"/>
        <v>2024/07</v>
      </c>
      <c r="P4712">
        <f t="shared" si="590"/>
        <v>11370.1</v>
      </c>
      <c r="Q4712" t="str">
        <f t="shared" si="591"/>
        <v>Low Proirity</v>
      </c>
      <c r="R4712" t="s">
        <v>37</v>
      </c>
      <c r="S4712">
        <v>27569</v>
      </c>
      <c r="T4712">
        <v>106865</v>
      </c>
      <c r="Z4712" s="2"/>
    </row>
    <row r="4713" spans="1:26" x14ac:dyDescent="0.25">
      <c r="A4713">
        <v>4712</v>
      </c>
      <c r="B4713" t="s">
        <v>11</v>
      </c>
      <c r="C4713" t="s">
        <v>17</v>
      </c>
      <c r="D4713" s="2">
        <v>45627</v>
      </c>
      <c r="E4713">
        <v>1</v>
      </c>
      <c r="F4713">
        <v>0</v>
      </c>
      <c r="G4713">
        <v>0</v>
      </c>
      <c r="H4713">
        <v>27.86</v>
      </c>
      <c r="I4713" t="s">
        <v>24</v>
      </c>
      <c r="J4713">
        <f t="shared" si="584"/>
        <v>0</v>
      </c>
      <c r="K4713">
        <f t="shared" si="585"/>
        <v>0</v>
      </c>
      <c r="L4713" t="e">
        <f t="shared" si="586"/>
        <v>#DIV/0!</v>
      </c>
      <c r="M4713" t="str">
        <f t="shared" si="587"/>
        <v>Network Failure</v>
      </c>
      <c r="N4713">
        <f t="shared" si="588"/>
        <v>0</v>
      </c>
      <c r="O4713" t="str">
        <f t="shared" si="589"/>
        <v>2024/12</v>
      </c>
      <c r="P4713">
        <f t="shared" si="590"/>
        <v>11407.1</v>
      </c>
      <c r="Q4713" t="str">
        <f t="shared" si="591"/>
        <v>Low Proirity</v>
      </c>
      <c r="R4713" t="s">
        <v>38</v>
      </c>
      <c r="S4713">
        <v>19598</v>
      </c>
      <c r="T4713">
        <v>120775</v>
      </c>
      <c r="Z4713" s="2"/>
    </row>
    <row r="4714" spans="1:26" x14ac:dyDescent="0.25">
      <c r="A4714">
        <v>4713</v>
      </c>
      <c r="B4714" t="s">
        <v>14</v>
      </c>
      <c r="C4714" t="s">
        <v>18</v>
      </c>
      <c r="D4714" s="2">
        <v>45442</v>
      </c>
      <c r="E4714">
        <v>1</v>
      </c>
      <c r="F4714">
        <v>0</v>
      </c>
      <c r="G4714">
        <v>0</v>
      </c>
      <c r="H4714">
        <v>31.97</v>
      </c>
      <c r="I4714" t="s">
        <v>24</v>
      </c>
      <c r="J4714">
        <f t="shared" si="584"/>
        <v>0</v>
      </c>
      <c r="K4714">
        <f t="shared" si="585"/>
        <v>0</v>
      </c>
      <c r="L4714" t="e">
        <f t="shared" si="586"/>
        <v>#DIV/0!</v>
      </c>
      <c r="M4714" t="str">
        <f t="shared" si="587"/>
        <v>Network Failure</v>
      </c>
      <c r="N4714">
        <f t="shared" si="588"/>
        <v>0</v>
      </c>
      <c r="O4714" t="str">
        <f t="shared" si="589"/>
        <v>2024/05</v>
      </c>
      <c r="P4714">
        <f t="shared" si="590"/>
        <v>11360.85</v>
      </c>
      <c r="Q4714" t="str">
        <f t="shared" si="591"/>
        <v>Low Proirity</v>
      </c>
      <c r="R4714" t="s">
        <v>38</v>
      </c>
      <c r="S4714">
        <v>126934</v>
      </c>
      <c r="T4714">
        <v>59850</v>
      </c>
      <c r="Z4714" s="2"/>
    </row>
    <row r="4715" spans="1:26" x14ac:dyDescent="0.25">
      <c r="A4715">
        <v>4714</v>
      </c>
      <c r="B4715" t="s">
        <v>11</v>
      </c>
      <c r="C4715" t="s">
        <v>19</v>
      </c>
      <c r="D4715" s="2">
        <v>45619</v>
      </c>
      <c r="E4715">
        <v>1</v>
      </c>
      <c r="F4715">
        <v>1</v>
      </c>
      <c r="G4715">
        <v>1</v>
      </c>
      <c r="H4715">
        <v>64.430000000000007</v>
      </c>
      <c r="I4715" t="s">
        <v>21</v>
      </c>
      <c r="J4715">
        <f t="shared" si="584"/>
        <v>1</v>
      </c>
      <c r="K4715">
        <f t="shared" si="585"/>
        <v>1</v>
      </c>
      <c r="L4715">
        <f t="shared" si="586"/>
        <v>1</v>
      </c>
      <c r="M4715" t="str">
        <f t="shared" si="587"/>
        <v>Success</v>
      </c>
      <c r="N4715">
        <f t="shared" si="588"/>
        <v>64.430000000000007</v>
      </c>
      <c r="O4715" t="str">
        <f t="shared" si="589"/>
        <v>2024/11</v>
      </c>
      <c r="P4715">
        <f t="shared" si="590"/>
        <v>11405.3</v>
      </c>
      <c r="Q4715" t="str">
        <f t="shared" si="591"/>
        <v>High Priority</v>
      </c>
      <c r="R4715" t="s">
        <v>37</v>
      </c>
      <c r="S4715">
        <v>38251</v>
      </c>
      <c r="T4715">
        <v>47171</v>
      </c>
      <c r="Z4715" s="2"/>
    </row>
    <row r="4716" spans="1:26" x14ac:dyDescent="0.25">
      <c r="A4716">
        <v>4715</v>
      </c>
      <c r="B4716" t="s">
        <v>14</v>
      </c>
      <c r="C4716" t="s">
        <v>18</v>
      </c>
      <c r="D4716" s="2">
        <v>45412</v>
      </c>
      <c r="E4716">
        <v>1</v>
      </c>
      <c r="F4716">
        <v>1</v>
      </c>
      <c r="G4716">
        <v>1</v>
      </c>
      <c r="H4716">
        <v>33.03</v>
      </c>
      <c r="I4716" t="s">
        <v>21</v>
      </c>
      <c r="J4716">
        <f t="shared" si="584"/>
        <v>1</v>
      </c>
      <c r="K4716">
        <f t="shared" si="585"/>
        <v>1</v>
      </c>
      <c r="L4716">
        <f t="shared" si="586"/>
        <v>1</v>
      </c>
      <c r="M4716" t="str">
        <f t="shared" si="587"/>
        <v>Success</v>
      </c>
      <c r="N4716">
        <f t="shared" si="588"/>
        <v>33.03</v>
      </c>
      <c r="O4716" t="str">
        <f t="shared" si="589"/>
        <v>2024/04</v>
      </c>
      <c r="P4716">
        <f t="shared" si="590"/>
        <v>11353.55</v>
      </c>
      <c r="Q4716" t="str">
        <f t="shared" si="591"/>
        <v>High Priority</v>
      </c>
      <c r="R4716" t="s">
        <v>36</v>
      </c>
      <c r="S4716">
        <v>108530</v>
      </c>
      <c r="T4716">
        <v>243588</v>
      </c>
      <c r="Z4716" s="2"/>
    </row>
    <row r="4717" spans="1:26" x14ac:dyDescent="0.25">
      <c r="A4717">
        <v>4716</v>
      </c>
      <c r="B4717" t="s">
        <v>15</v>
      </c>
      <c r="C4717" t="s">
        <v>20</v>
      </c>
      <c r="D4717" s="2">
        <v>45464</v>
      </c>
      <c r="E4717">
        <v>1</v>
      </c>
      <c r="F4717">
        <v>1</v>
      </c>
      <c r="G4717">
        <v>1</v>
      </c>
      <c r="H4717">
        <v>79.53</v>
      </c>
      <c r="I4717" t="s">
        <v>21</v>
      </c>
      <c r="J4717">
        <f t="shared" si="584"/>
        <v>1</v>
      </c>
      <c r="K4717">
        <f t="shared" si="585"/>
        <v>1</v>
      </c>
      <c r="L4717">
        <f t="shared" si="586"/>
        <v>1</v>
      </c>
      <c r="M4717" t="str">
        <f t="shared" si="587"/>
        <v>Success</v>
      </c>
      <c r="N4717">
        <f t="shared" si="588"/>
        <v>79.53</v>
      </c>
      <c r="O4717" t="str">
        <f t="shared" si="589"/>
        <v>2024/06</v>
      </c>
      <c r="P4717">
        <f t="shared" si="590"/>
        <v>11366.55</v>
      </c>
      <c r="Q4717" t="str">
        <f t="shared" si="591"/>
        <v>High Priority</v>
      </c>
      <c r="R4717" t="s">
        <v>36</v>
      </c>
      <c r="S4717">
        <v>10124</v>
      </c>
      <c r="T4717">
        <v>144384</v>
      </c>
      <c r="Z4717" s="2"/>
    </row>
    <row r="4718" spans="1:26" x14ac:dyDescent="0.25">
      <c r="A4718">
        <v>4717</v>
      </c>
      <c r="B4718" t="s">
        <v>11</v>
      </c>
      <c r="C4718" t="s">
        <v>16</v>
      </c>
      <c r="D4718" s="2">
        <v>45294</v>
      </c>
      <c r="E4718">
        <v>1</v>
      </c>
      <c r="F4718">
        <v>1</v>
      </c>
      <c r="G4718">
        <v>1</v>
      </c>
      <c r="H4718">
        <v>40.869999999999997</v>
      </c>
      <c r="I4718" t="s">
        <v>21</v>
      </c>
      <c r="J4718">
        <f t="shared" si="584"/>
        <v>1</v>
      </c>
      <c r="K4718">
        <f t="shared" si="585"/>
        <v>1</v>
      </c>
      <c r="L4718">
        <f t="shared" si="586"/>
        <v>1</v>
      </c>
      <c r="M4718" t="str">
        <f t="shared" si="587"/>
        <v>Success</v>
      </c>
      <c r="N4718">
        <f t="shared" si="588"/>
        <v>40.869999999999997</v>
      </c>
      <c r="O4718" t="str">
        <f t="shared" si="589"/>
        <v>2024/01</v>
      </c>
      <c r="P4718">
        <f t="shared" si="590"/>
        <v>11324.05</v>
      </c>
      <c r="Q4718" t="str">
        <f t="shared" si="591"/>
        <v>High Priority</v>
      </c>
      <c r="R4718" t="s">
        <v>38</v>
      </c>
      <c r="S4718">
        <v>146523</v>
      </c>
      <c r="T4718">
        <v>154465</v>
      </c>
      <c r="Z4718" s="2"/>
    </row>
    <row r="4719" spans="1:26" x14ac:dyDescent="0.25">
      <c r="A4719">
        <v>4718</v>
      </c>
      <c r="B4719" t="s">
        <v>14</v>
      </c>
      <c r="C4719" t="s">
        <v>19</v>
      </c>
      <c r="D4719" s="2">
        <v>45560</v>
      </c>
      <c r="E4719">
        <v>1</v>
      </c>
      <c r="F4719">
        <v>1</v>
      </c>
      <c r="G4719">
        <v>0</v>
      </c>
      <c r="H4719">
        <v>52.79</v>
      </c>
      <c r="I4719" t="s">
        <v>23</v>
      </c>
      <c r="J4719">
        <f t="shared" si="584"/>
        <v>0</v>
      </c>
      <c r="K4719">
        <f t="shared" si="585"/>
        <v>1</v>
      </c>
      <c r="L4719">
        <f t="shared" si="586"/>
        <v>0</v>
      </c>
      <c r="M4719" t="str">
        <f t="shared" si="587"/>
        <v>Network Failure</v>
      </c>
      <c r="N4719">
        <f t="shared" si="588"/>
        <v>0</v>
      </c>
      <c r="O4719" t="str">
        <f t="shared" si="589"/>
        <v>2024/09</v>
      </c>
      <c r="P4719">
        <f t="shared" si="590"/>
        <v>11390.55</v>
      </c>
      <c r="Q4719" t="str">
        <f t="shared" si="591"/>
        <v>Low Proirity</v>
      </c>
      <c r="R4719" t="s">
        <v>37</v>
      </c>
      <c r="S4719">
        <v>36070</v>
      </c>
      <c r="T4719">
        <v>120162</v>
      </c>
      <c r="Z4719" s="2"/>
    </row>
    <row r="4720" spans="1:26" x14ac:dyDescent="0.25">
      <c r="A4720">
        <v>4719</v>
      </c>
      <c r="B4720" t="s">
        <v>10</v>
      </c>
      <c r="C4720" t="s">
        <v>18</v>
      </c>
      <c r="D4720" s="2">
        <v>45387</v>
      </c>
      <c r="E4720">
        <v>1</v>
      </c>
      <c r="F4720">
        <v>1</v>
      </c>
      <c r="G4720">
        <v>1</v>
      </c>
      <c r="H4720">
        <v>12.97</v>
      </c>
      <c r="I4720" t="s">
        <v>21</v>
      </c>
      <c r="J4720">
        <f t="shared" si="584"/>
        <v>1</v>
      </c>
      <c r="K4720">
        <f t="shared" si="585"/>
        <v>1</v>
      </c>
      <c r="L4720">
        <f t="shared" si="586"/>
        <v>1</v>
      </c>
      <c r="M4720" t="str">
        <f t="shared" si="587"/>
        <v>Success</v>
      </c>
      <c r="N4720">
        <f t="shared" si="588"/>
        <v>12.97</v>
      </c>
      <c r="O4720" t="str">
        <f t="shared" si="589"/>
        <v>2024/04</v>
      </c>
      <c r="P4720">
        <f t="shared" si="590"/>
        <v>11347.3</v>
      </c>
      <c r="Q4720" t="str">
        <f t="shared" si="591"/>
        <v>High Priority</v>
      </c>
      <c r="R4720" t="s">
        <v>38</v>
      </c>
      <c r="S4720">
        <v>31444</v>
      </c>
      <c r="T4720">
        <v>37887</v>
      </c>
      <c r="Z4720" s="2"/>
    </row>
    <row r="4721" spans="1:26" x14ac:dyDescent="0.25">
      <c r="A4721">
        <v>4720</v>
      </c>
      <c r="B4721" t="s">
        <v>13</v>
      </c>
      <c r="C4721" t="s">
        <v>18</v>
      </c>
      <c r="D4721" s="2">
        <v>45356</v>
      </c>
      <c r="E4721">
        <v>1</v>
      </c>
      <c r="F4721">
        <v>1</v>
      </c>
      <c r="G4721">
        <v>1</v>
      </c>
      <c r="H4721">
        <v>98.79</v>
      </c>
      <c r="I4721" t="s">
        <v>21</v>
      </c>
      <c r="J4721">
        <f t="shared" si="584"/>
        <v>1</v>
      </c>
      <c r="K4721">
        <f t="shared" si="585"/>
        <v>1</v>
      </c>
      <c r="L4721">
        <f t="shared" si="586"/>
        <v>1</v>
      </c>
      <c r="M4721" t="str">
        <f t="shared" si="587"/>
        <v>Success</v>
      </c>
      <c r="N4721">
        <f t="shared" si="588"/>
        <v>98.79</v>
      </c>
      <c r="O4721" t="str">
        <f t="shared" si="589"/>
        <v>2024/03</v>
      </c>
      <c r="P4721">
        <f t="shared" si="590"/>
        <v>11339.55</v>
      </c>
      <c r="Q4721" t="str">
        <f t="shared" si="591"/>
        <v>High Priority</v>
      </c>
      <c r="R4721" t="s">
        <v>38</v>
      </c>
      <c r="S4721">
        <v>11862</v>
      </c>
      <c r="T4721">
        <v>121472</v>
      </c>
      <c r="Z4721" s="2"/>
    </row>
    <row r="4722" spans="1:26" x14ac:dyDescent="0.25">
      <c r="A4722">
        <v>4721</v>
      </c>
      <c r="B4722" t="s">
        <v>9</v>
      </c>
      <c r="C4722" t="s">
        <v>16</v>
      </c>
      <c r="D4722" s="2">
        <v>45458</v>
      </c>
      <c r="E4722">
        <v>1</v>
      </c>
      <c r="F4722">
        <v>1</v>
      </c>
      <c r="G4722">
        <v>1</v>
      </c>
      <c r="H4722">
        <v>23.7</v>
      </c>
      <c r="I4722" t="s">
        <v>21</v>
      </c>
      <c r="J4722">
        <f t="shared" si="584"/>
        <v>1</v>
      </c>
      <c r="K4722">
        <f t="shared" si="585"/>
        <v>1</v>
      </c>
      <c r="L4722">
        <f t="shared" si="586"/>
        <v>1</v>
      </c>
      <c r="M4722" t="str">
        <f t="shared" si="587"/>
        <v>Success</v>
      </c>
      <c r="N4722">
        <f t="shared" si="588"/>
        <v>23.7</v>
      </c>
      <c r="O4722" t="str">
        <f t="shared" si="589"/>
        <v>2024/06</v>
      </c>
      <c r="P4722">
        <f t="shared" si="590"/>
        <v>11365.05</v>
      </c>
      <c r="Q4722" t="str">
        <f t="shared" si="591"/>
        <v>High Priority</v>
      </c>
      <c r="R4722" t="s">
        <v>36</v>
      </c>
      <c r="S4722">
        <v>73012</v>
      </c>
      <c r="T4722">
        <v>74144</v>
      </c>
      <c r="Z4722" s="2"/>
    </row>
    <row r="4723" spans="1:26" x14ac:dyDescent="0.25">
      <c r="A4723">
        <v>4722</v>
      </c>
      <c r="B4723" t="s">
        <v>12</v>
      </c>
      <c r="C4723" t="s">
        <v>20</v>
      </c>
      <c r="D4723" s="2">
        <v>45373</v>
      </c>
      <c r="E4723">
        <v>1</v>
      </c>
      <c r="F4723">
        <v>1</v>
      </c>
      <c r="G4723">
        <v>1</v>
      </c>
      <c r="H4723">
        <v>181.23</v>
      </c>
      <c r="I4723" t="s">
        <v>21</v>
      </c>
      <c r="J4723">
        <f t="shared" si="584"/>
        <v>1</v>
      </c>
      <c r="K4723">
        <f t="shared" si="585"/>
        <v>1</v>
      </c>
      <c r="L4723">
        <f t="shared" si="586"/>
        <v>1</v>
      </c>
      <c r="M4723" t="str">
        <f t="shared" si="587"/>
        <v>Success</v>
      </c>
      <c r="N4723">
        <f t="shared" si="588"/>
        <v>181.23</v>
      </c>
      <c r="O4723" t="str">
        <f t="shared" si="589"/>
        <v>2024/03</v>
      </c>
      <c r="P4723">
        <f t="shared" si="590"/>
        <v>11343.8</v>
      </c>
      <c r="Q4723" t="str">
        <f t="shared" si="591"/>
        <v>High Priority</v>
      </c>
      <c r="R4723" t="s">
        <v>37</v>
      </c>
      <c r="S4723">
        <v>14339</v>
      </c>
      <c r="T4723">
        <v>195323</v>
      </c>
      <c r="Z4723" s="2"/>
    </row>
    <row r="4724" spans="1:26" x14ac:dyDescent="0.25">
      <c r="A4724">
        <v>4723</v>
      </c>
      <c r="B4724" t="s">
        <v>14</v>
      </c>
      <c r="C4724" t="s">
        <v>19</v>
      </c>
      <c r="D4724" s="2">
        <v>45625</v>
      </c>
      <c r="E4724">
        <v>1</v>
      </c>
      <c r="F4724">
        <v>1</v>
      </c>
      <c r="G4724">
        <v>1</v>
      </c>
      <c r="H4724">
        <v>99.42</v>
      </c>
      <c r="I4724" t="s">
        <v>21</v>
      </c>
      <c r="J4724">
        <f t="shared" si="584"/>
        <v>1</v>
      </c>
      <c r="K4724">
        <f t="shared" si="585"/>
        <v>1</v>
      </c>
      <c r="L4724">
        <f t="shared" si="586"/>
        <v>1</v>
      </c>
      <c r="M4724" t="str">
        <f t="shared" si="587"/>
        <v>Success</v>
      </c>
      <c r="N4724">
        <f t="shared" si="588"/>
        <v>99.42</v>
      </c>
      <c r="O4724" t="str">
        <f t="shared" si="589"/>
        <v>2024/11</v>
      </c>
      <c r="P4724">
        <f t="shared" si="590"/>
        <v>11406.8</v>
      </c>
      <c r="Q4724" t="str">
        <f t="shared" si="591"/>
        <v>High Priority</v>
      </c>
      <c r="R4724" t="s">
        <v>36</v>
      </c>
      <c r="S4724">
        <v>20791</v>
      </c>
      <c r="T4724">
        <v>55740</v>
      </c>
      <c r="Z4724" s="2"/>
    </row>
    <row r="4725" spans="1:26" x14ac:dyDescent="0.25">
      <c r="A4725">
        <v>4724</v>
      </c>
      <c r="B4725" t="s">
        <v>13</v>
      </c>
      <c r="C4725" t="s">
        <v>19</v>
      </c>
      <c r="D4725" s="2">
        <v>45570</v>
      </c>
      <c r="E4725">
        <v>1</v>
      </c>
      <c r="F4725">
        <v>1</v>
      </c>
      <c r="G4725">
        <v>1</v>
      </c>
      <c r="H4725">
        <v>257.45</v>
      </c>
      <c r="I4725" t="s">
        <v>21</v>
      </c>
      <c r="J4725">
        <f t="shared" si="584"/>
        <v>1</v>
      </c>
      <c r="K4725">
        <f t="shared" si="585"/>
        <v>1</v>
      </c>
      <c r="L4725">
        <f t="shared" si="586"/>
        <v>1</v>
      </c>
      <c r="M4725" t="str">
        <f t="shared" si="587"/>
        <v>Success</v>
      </c>
      <c r="N4725">
        <f t="shared" si="588"/>
        <v>257.45</v>
      </c>
      <c r="O4725" t="str">
        <f t="shared" si="589"/>
        <v>2024/10</v>
      </c>
      <c r="P4725">
        <f t="shared" si="590"/>
        <v>11393.05</v>
      </c>
      <c r="Q4725" t="str">
        <f t="shared" si="591"/>
        <v>High Priority</v>
      </c>
      <c r="R4725" t="s">
        <v>38</v>
      </c>
      <c r="S4725">
        <v>101699</v>
      </c>
      <c r="T4725">
        <v>113880</v>
      </c>
      <c r="Z4725" s="2"/>
    </row>
    <row r="4726" spans="1:26" x14ac:dyDescent="0.25">
      <c r="A4726">
        <v>4725</v>
      </c>
      <c r="B4726" t="s">
        <v>11</v>
      </c>
      <c r="C4726" t="s">
        <v>17</v>
      </c>
      <c r="D4726" s="2">
        <v>45510</v>
      </c>
      <c r="E4726">
        <v>1</v>
      </c>
      <c r="F4726">
        <v>1</v>
      </c>
      <c r="G4726">
        <v>1</v>
      </c>
      <c r="H4726">
        <v>109.81</v>
      </c>
      <c r="I4726" t="s">
        <v>21</v>
      </c>
      <c r="J4726">
        <f t="shared" si="584"/>
        <v>1</v>
      </c>
      <c r="K4726">
        <f t="shared" si="585"/>
        <v>1</v>
      </c>
      <c r="L4726">
        <f t="shared" si="586"/>
        <v>1</v>
      </c>
      <c r="M4726" t="str">
        <f t="shared" si="587"/>
        <v>Success</v>
      </c>
      <c r="N4726">
        <f t="shared" si="588"/>
        <v>109.81</v>
      </c>
      <c r="O4726" t="str">
        <f t="shared" si="589"/>
        <v>2024/08</v>
      </c>
      <c r="P4726">
        <f t="shared" si="590"/>
        <v>11378.05</v>
      </c>
      <c r="Q4726" t="str">
        <f t="shared" si="591"/>
        <v>High Priority</v>
      </c>
      <c r="R4726" t="s">
        <v>38</v>
      </c>
      <c r="S4726">
        <v>39011</v>
      </c>
      <c r="T4726">
        <v>105465</v>
      </c>
      <c r="Z4726" s="2"/>
    </row>
    <row r="4727" spans="1:26" x14ac:dyDescent="0.25">
      <c r="A4727">
        <v>4726</v>
      </c>
      <c r="B4727" t="s">
        <v>9</v>
      </c>
      <c r="C4727" t="s">
        <v>18</v>
      </c>
      <c r="D4727" s="2">
        <v>45633</v>
      </c>
      <c r="E4727">
        <v>1</v>
      </c>
      <c r="F4727">
        <v>1</v>
      </c>
      <c r="G4727">
        <v>1</v>
      </c>
      <c r="H4727">
        <v>54.13</v>
      </c>
      <c r="I4727" t="s">
        <v>21</v>
      </c>
      <c r="J4727">
        <f t="shared" si="584"/>
        <v>1</v>
      </c>
      <c r="K4727">
        <f t="shared" si="585"/>
        <v>1</v>
      </c>
      <c r="L4727">
        <f t="shared" si="586"/>
        <v>1</v>
      </c>
      <c r="M4727" t="str">
        <f t="shared" si="587"/>
        <v>Success</v>
      </c>
      <c r="N4727">
        <f t="shared" si="588"/>
        <v>54.13</v>
      </c>
      <c r="O4727" t="str">
        <f t="shared" si="589"/>
        <v>2024/12</v>
      </c>
      <c r="P4727">
        <f t="shared" si="590"/>
        <v>11408.8</v>
      </c>
      <c r="Q4727" t="str">
        <f t="shared" si="591"/>
        <v>High Priority</v>
      </c>
      <c r="R4727" t="s">
        <v>36</v>
      </c>
      <c r="S4727">
        <v>79835</v>
      </c>
      <c r="T4727">
        <v>244100</v>
      </c>
      <c r="Z4727" s="2"/>
    </row>
    <row r="4728" spans="1:26" x14ac:dyDescent="0.25">
      <c r="A4728">
        <v>4727</v>
      </c>
      <c r="B4728" t="s">
        <v>15</v>
      </c>
      <c r="C4728" t="s">
        <v>20</v>
      </c>
      <c r="D4728" s="2">
        <v>45536</v>
      </c>
      <c r="E4728">
        <v>1</v>
      </c>
      <c r="F4728">
        <v>1</v>
      </c>
      <c r="G4728">
        <v>1</v>
      </c>
      <c r="H4728">
        <v>94.46</v>
      </c>
      <c r="I4728" t="s">
        <v>21</v>
      </c>
      <c r="J4728">
        <f t="shared" si="584"/>
        <v>1</v>
      </c>
      <c r="K4728">
        <f t="shared" si="585"/>
        <v>1</v>
      </c>
      <c r="L4728">
        <f t="shared" si="586"/>
        <v>1</v>
      </c>
      <c r="M4728" t="str">
        <f t="shared" si="587"/>
        <v>Success</v>
      </c>
      <c r="N4728">
        <f t="shared" si="588"/>
        <v>94.46</v>
      </c>
      <c r="O4728" t="str">
        <f t="shared" si="589"/>
        <v>2024/09</v>
      </c>
      <c r="P4728">
        <f t="shared" si="590"/>
        <v>11384.55</v>
      </c>
      <c r="Q4728" t="str">
        <f t="shared" si="591"/>
        <v>High Priority</v>
      </c>
      <c r="R4728" t="s">
        <v>36</v>
      </c>
      <c r="S4728">
        <v>95715</v>
      </c>
      <c r="T4728">
        <v>134197</v>
      </c>
      <c r="Z4728" s="2"/>
    </row>
    <row r="4729" spans="1:26" x14ac:dyDescent="0.25">
      <c r="A4729">
        <v>4728</v>
      </c>
      <c r="B4729" t="s">
        <v>9</v>
      </c>
      <c r="C4729" t="s">
        <v>16</v>
      </c>
      <c r="D4729" s="2">
        <v>45570</v>
      </c>
      <c r="E4729">
        <v>1</v>
      </c>
      <c r="F4729">
        <v>1</v>
      </c>
      <c r="G4729">
        <v>1</v>
      </c>
      <c r="H4729">
        <v>148.36000000000001</v>
      </c>
      <c r="I4729" t="s">
        <v>21</v>
      </c>
      <c r="J4729">
        <f t="shared" si="584"/>
        <v>1</v>
      </c>
      <c r="K4729">
        <f t="shared" si="585"/>
        <v>1</v>
      </c>
      <c r="L4729">
        <f t="shared" si="586"/>
        <v>1</v>
      </c>
      <c r="M4729" t="str">
        <f t="shared" si="587"/>
        <v>Success</v>
      </c>
      <c r="N4729">
        <f t="shared" si="588"/>
        <v>148.36000000000001</v>
      </c>
      <c r="O4729" t="str">
        <f t="shared" si="589"/>
        <v>2024/10</v>
      </c>
      <c r="P4729">
        <f t="shared" si="590"/>
        <v>11393.05</v>
      </c>
      <c r="Q4729" t="str">
        <f t="shared" si="591"/>
        <v>High Priority</v>
      </c>
      <c r="R4729" t="s">
        <v>37</v>
      </c>
      <c r="S4729">
        <v>64447</v>
      </c>
      <c r="T4729">
        <v>154731</v>
      </c>
      <c r="Z4729" s="2"/>
    </row>
    <row r="4730" spans="1:26" x14ac:dyDescent="0.25">
      <c r="A4730">
        <v>4729</v>
      </c>
      <c r="B4730" t="s">
        <v>11</v>
      </c>
      <c r="C4730" t="s">
        <v>18</v>
      </c>
      <c r="D4730" s="2">
        <v>45408</v>
      </c>
      <c r="E4730">
        <v>1</v>
      </c>
      <c r="F4730">
        <v>0</v>
      </c>
      <c r="G4730">
        <v>0</v>
      </c>
      <c r="H4730">
        <v>63.79</v>
      </c>
      <c r="I4730" t="s">
        <v>23</v>
      </c>
      <c r="J4730">
        <f t="shared" si="584"/>
        <v>0</v>
      </c>
      <c r="K4730">
        <f t="shared" si="585"/>
        <v>0</v>
      </c>
      <c r="L4730" t="e">
        <f t="shared" si="586"/>
        <v>#DIV/0!</v>
      </c>
      <c r="M4730" t="str">
        <f t="shared" si="587"/>
        <v>Network Failure</v>
      </c>
      <c r="N4730">
        <f t="shared" si="588"/>
        <v>0</v>
      </c>
      <c r="O4730" t="str">
        <f t="shared" si="589"/>
        <v>2024/04</v>
      </c>
      <c r="P4730">
        <f t="shared" si="590"/>
        <v>11352.35</v>
      </c>
      <c r="Q4730" t="str">
        <f t="shared" si="591"/>
        <v>Low Proirity</v>
      </c>
      <c r="R4730" t="s">
        <v>37</v>
      </c>
      <c r="S4730">
        <v>26896</v>
      </c>
      <c r="T4730">
        <v>43176</v>
      </c>
      <c r="Z4730" s="2"/>
    </row>
    <row r="4731" spans="1:26" x14ac:dyDescent="0.25">
      <c r="A4731">
        <v>4730</v>
      </c>
      <c r="B4731" t="s">
        <v>10</v>
      </c>
      <c r="C4731" t="s">
        <v>17</v>
      </c>
      <c r="D4731" s="2">
        <v>45338</v>
      </c>
      <c r="E4731">
        <v>1</v>
      </c>
      <c r="F4731">
        <v>1</v>
      </c>
      <c r="G4731">
        <v>1</v>
      </c>
      <c r="H4731">
        <v>18.239999999999998</v>
      </c>
      <c r="I4731" t="s">
        <v>21</v>
      </c>
      <c r="J4731">
        <f t="shared" si="584"/>
        <v>1</v>
      </c>
      <c r="K4731">
        <f t="shared" si="585"/>
        <v>1</v>
      </c>
      <c r="L4731">
        <f t="shared" si="586"/>
        <v>1</v>
      </c>
      <c r="M4731" t="str">
        <f t="shared" si="587"/>
        <v>Success</v>
      </c>
      <c r="N4731">
        <f t="shared" si="588"/>
        <v>18.239999999999998</v>
      </c>
      <c r="O4731" t="str">
        <f t="shared" si="589"/>
        <v>2024/02</v>
      </c>
      <c r="P4731">
        <f t="shared" si="590"/>
        <v>11335.05</v>
      </c>
      <c r="Q4731" t="str">
        <f t="shared" si="591"/>
        <v>High Priority</v>
      </c>
      <c r="R4731" t="s">
        <v>37</v>
      </c>
      <c r="S4731">
        <v>112159</v>
      </c>
      <c r="T4731">
        <v>233370</v>
      </c>
      <c r="Z4731" s="2"/>
    </row>
    <row r="4732" spans="1:26" x14ac:dyDescent="0.25">
      <c r="A4732">
        <v>4731</v>
      </c>
      <c r="B4732" t="s">
        <v>9</v>
      </c>
      <c r="C4732" t="s">
        <v>18</v>
      </c>
      <c r="D4732" s="2">
        <v>45536</v>
      </c>
      <c r="E4732">
        <v>1</v>
      </c>
      <c r="F4732">
        <v>1</v>
      </c>
      <c r="G4732">
        <v>1</v>
      </c>
      <c r="H4732">
        <v>29.1</v>
      </c>
      <c r="I4732" t="s">
        <v>21</v>
      </c>
      <c r="J4732">
        <f t="shared" si="584"/>
        <v>1</v>
      </c>
      <c r="K4732">
        <f t="shared" si="585"/>
        <v>1</v>
      </c>
      <c r="L4732">
        <f t="shared" si="586"/>
        <v>1</v>
      </c>
      <c r="M4732" t="str">
        <f t="shared" si="587"/>
        <v>Success</v>
      </c>
      <c r="N4732">
        <f t="shared" si="588"/>
        <v>29.1</v>
      </c>
      <c r="O4732" t="str">
        <f t="shared" si="589"/>
        <v>2024/09</v>
      </c>
      <c r="P4732">
        <f t="shared" si="590"/>
        <v>11384.55</v>
      </c>
      <c r="Q4732" t="str">
        <f t="shared" si="591"/>
        <v>High Priority</v>
      </c>
      <c r="R4732" t="s">
        <v>38</v>
      </c>
      <c r="S4732">
        <v>97517</v>
      </c>
      <c r="T4732">
        <v>126429</v>
      </c>
      <c r="Z4732" s="2"/>
    </row>
    <row r="4733" spans="1:26" x14ac:dyDescent="0.25">
      <c r="A4733">
        <v>4732</v>
      </c>
      <c r="B4733" t="s">
        <v>14</v>
      </c>
      <c r="C4733" t="s">
        <v>20</v>
      </c>
      <c r="D4733" s="2">
        <v>45495</v>
      </c>
      <c r="E4733">
        <v>1</v>
      </c>
      <c r="F4733">
        <v>1</v>
      </c>
      <c r="G4733">
        <v>0</v>
      </c>
      <c r="H4733">
        <v>36.770000000000003</v>
      </c>
      <c r="I4733" t="s">
        <v>25</v>
      </c>
      <c r="J4733">
        <f t="shared" si="584"/>
        <v>0</v>
      </c>
      <c r="K4733">
        <f t="shared" si="585"/>
        <v>1</v>
      </c>
      <c r="L4733">
        <f t="shared" si="586"/>
        <v>0</v>
      </c>
      <c r="M4733" t="str">
        <f t="shared" si="587"/>
        <v>Network Failure</v>
      </c>
      <c r="N4733">
        <f t="shared" si="588"/>
        <v>0</v>
      </c>
      <c r="O4733" t="str">
        <f t="shared" si="589"/>
        <v>2024/07</v>
      </c>
      <c r="P4733">
        <f t="shared" si="590"/>
        <v>11374.3</v>
      </c>
      <c r="Q4733" t="str">
        <f t="shared" si="591"/>
        <v>Low Proirity</v>
      </c>
      <c r="R4733" t="s">
        <v>38</v>
      </c>
      <c r="S4733">
        <v>71627</v>
      </c>
      <c r="T4733">
        <v>56974</v>
      </c>
      <c r="Z4733" s="2"/>
    </row>
    <row r="4734" spans="1:26" x14ac:dyDescent="0.25">
      <c r="A4734">
        <v>4733</v>
      </c>
      <c r="B4734" t="s">
        <v>15</v>
      </c>
      <c r="C4734" t="s">
        <v>17</v>
      </c>
      <c r="D4734" s="2">
        <v>45625</v>
      </c>
      <c r="E4734">
        <v>1</v>
      </c>
      <c r="F4734">
        <v>1</v>
      </c>
      <c r="G4734">
        <v>0</v>
      </c>
      <c r="H4734">
        <v>50.86</v>
      </c>
      <c r="I4734" t="s">
        <v>25</v>
      </c>
      <c r="J4734">
        <f t="shared" si="584"/>
        <v>0</v>
      </c>
      <c r="K4734">
        <f t="shared" si="585"/>
        <v>1</v>
      </c>
      <c r="L4734">
        <f t="shared" si="586"/>
        <v>0</v>
      </c>
      <c r="M4734" t="str">
        <f t="shared" si="587"/>
        <v>Network Failure</v>
      </c>
      <c r="N4734">
        <f t="shared" si="588"/>
        <v>0</v>
      </c>
      <c r="O4734" t="str">
        <f t="shared" si="589"/>
        <v>2024/11</v>
      </c>
      <c r="P4734">
        <f t="shared" si="590"/>
        <v>11406.8</v>
      </c>
      <c r="Q4734" t="str">
        <f t="shared" si="591"/>
        <v>Low Proirity</v>
      </c>
      <c r="R4734" t="s">
        <v>36</v>
      </c>
      <c r="S4734">
        <v>135414</v>
      </c>
      <c r="T4734">
        <v>154455</v>
      </c>
      <c r="Z4734" s="2"/>
    </row>
    <row r="4735" spans="1:26" x14ac:dyDescent="0.25">
      <c r="A4735">
        <v>4734</v>
      </c>
      <c r="B4735" t="s">
        <v>12</v>
      </c>
      <c r="C4735" t="s">
        <v>17</v>
      </c>
      <c r="D4735" s="2">
        <v>45641</v>
      </c>
      <c r="E4735">
        <v>1</v>
      </c>
      <c r="F4735">
        <v>1</v>
      </c>
      <c r="G4735">
        <v>1</v>
      </c>
      <c r="H4735">
        <v>241.21</v>
      </c>
      <c r="I4735" t="s">
        <v>21</v>
      </c>
      <c r="J4735">
        <f t="shared" si="584"/>
        <v>1</v>
      </c>
      <c r="K4735">
        <f t="shared" si="585"/>
        <v>1</v>
      </c>
      <c r="L4735">
        <f t="shared" si="586"/>
        <v>1</v>
      </c>
      <c r="M4735" t="str">
        <f t="shared" si="587"/>
        <v>Success</v>
      </c>
      <c r="N4735">
        <f t="shared" si="588"/>
        <v>241.21</v>
      </c>
      <c r="O4735" t="str">
        <f t="shared" si="589"/>
        <v>2024/12</v>
      </c>
      <c r="P4735">
        <f t="shared" si="590"/>
        <v>11410.8</v>
      </c>
      <c r="Q4735" t="str">
        <f t="shared" si="591"/>
        <v>High Priority</v>
      </c>
      <c r="R4735" t="s">
        <v>38</v>
      </c>
      <c r="S4735">
        <v>16964</v>
      </c>
      <c r="T4735">
        <v>140235</v>
      </c>
      <c r="Z4735" s="2"/>
    </row>
    <row r="4736" spans="1:26" x14ac:dyDescent="0.25">
      <c r="A4736">
        <v>4735</v>
      </c>
      <c r="B4736" t="s">
        <v>14</v>
      </c>
      <c r="C4736" t="s">
        <v>16</v>
      </c>
      <c r="D4736" s="2">
        <v>45632</v>
      </c>
      <c r="E4736">
        <v>1</v>
      </c>
      <c r="F4736">
        <v>0</v>
      </c>
      <c r="G4736">
        <v>0</v>
      </c>
      <c r="H4736">
        <v>68.14</v>
      </c>
      <c r="I4736" t="s">
        <v>24</v>
      </c>
      <c r="J4736">
        <f t="shared" si="584"/>
        <v>0</v>
      </c>
      <c r="K4736">
        <f t="shared" si="585"/>
        <v>0</v>
      </c>
      <c r="L4736" t="e">
        <f t="shared" si="586"/>
        <v>#DIV/0!</v>
      </c>
      <c r="M4736" t="str">
        <f t="shared" si="587"/>
        <v>Network Failure</v>
      </c>
      <c r="N4736">
        <f t="shared" si="588"/>
        <v>0</v>
      </c>
      <c r="O4736" t="str">
        <f t="shared" si="589"/>
        <v>2024/12</v>
      </c>
      <c r="P4736">
        <f t="shared" si="590"/>
        <v>11408.35</v>
      </c>
      <c r="Q4736" t="str">
        <f t="shared" si="591"/>
        <v>Low Proirity</v>
      </c>
      <c r="R4736" t="s">
        <v>36</v>
      </c>
      <c r="S4736">
        <v>58253</v>
      </c>
      <c r="T4736">
        <v>205319</v>
      </c>
      <c r="Z4736" s="2"/>
    </row>
    <row r="4737" spans="1:26" x14ac:dyDescent="0.25">
      <c r="A4737">
        <v>4736</v>
      </c>
      <c r="B4737" t="s">
        <v>14</v>
      </c>
      <c r="C4737" t="s">
        <v>19</v>
      </c>
      <c r="D4737" s="2">
        <v>45364</v>
      </c>
      <c r="E4737">
        <v>1</v>
      </c>
      <c r="F4737">
        <v>1</v>
      </c>
      <c r="G4737">
        <v>1</v>
      </c>
      <c r="H4737">
        <v>46</v>
      </c>
      <c r="I4737" t="s">
        <v>21</v>
      </c>
      <c r="J4737">
        <f t="shared" si="584"/>
        <v>1</v>
      </c>
      <c r="K4737">
        <f t="shared" si="585"/>
        <v>1</v>
      </c>
      <c r="L4737">
        <f t="shared" si="586"/>
        <v>1</v>
      </c>
      <c r="M4737" t="str">
        <f t="shared" si="587"/>
        <v>Success</v>
      </c>
      <c r="N4737">
        <f t="shared" si="588"/>
        <v>46</v>
      </c>
      <c r="O4737" t="str">
        <f t="shared" si="589"/>
        <v>2024/03</v>
      </c>
      <c r="P4737">
        <f t="shared" si="590"/>
        <v>11341.55</v>
      </c>
      <c r="Q4737" t="str">
        <f t="shared" si="591"/>
        <v>High Priority</v>
      </c>
      <c r="R4737" t="s">
        <v>38</v>
      </c>
      <c r="S4737">
        <v>148842</v>
      </c>
      <c r="T4737">
        <v>167552</v>
      </c>
      <c r="Z4737" s="2"/>
    </row>
    <row r="4738" spans="1:26" x14ac:dyDescent="0.25">
      <c r="A4738">
        <v>4737</v>
      </c>
      <c r="B4738" t="s">
        <v>11</v>
      </c>
      <c r="C4738" t="s">
        <v>18</v>
      </c>
      <c r="D4738" s="2">
        <v>45584</v>
      </c>
      <c r="E4738">
        <v>1</v>
      </c>
      <c r="F4738">
        <v>1</v>
      </c>
      <c r="G4738">
        <v>1</v>
      </c>
      <c r="H4738">
        <v>63.05</v>
      </c>
      <c r="I4738" t="s">
        <v>21</v>
      </c>
      <c r="J4738">
        <f t="shared" si="584"/>
        <v>1</v>
      </c>
      <c r="K4738">
        <f t="shared" si="585"/>
        <v>1</v>
      </c>
      <c r="L4738">
        <f t="shared" si="586"/>
        <v>1</v>
      </c>
      <c r="M4738" t="str">
        <f t="shared" si="587"/>
        <v>Success</v>
      </c>
      <c r="N4738">
        <f t="shared" si="588"/>
        <v>63.05</v>
      </c>
      <c r="O4738" t="str">
        <f t="shared" si="589"/>
        <v>2024/10</v>
      </c>
      <c r="P4738">
        <f t="shared" si="590"/>
        <v>11396.55</v>
      </c>
      <c r="Q4738" t="str">
        <f t="shared" si="591"/>
        <v>High Priority</v>
      </c>
      <c r="R4738" t="s">
        <v>36</v>
      </c>
      <c r="S4738">
        <v>82347</v>
      </c>
      <c r="T4738">
        <v>100501</v>
      </c>
      <c r="Z4738" s="2"/>
    </row>
    <row r="4739" spans="1:26" x14ac:dyDescent="0.25">
      <c r="A4739">
        <v>4738</v>
      </c>
      <c r="B4739" t="s">
        <v>14</v>
      </c>
      <c r="C4739" t="s">
        <v>20</v>
      </c>
      <c r="D4739" s="2">
        <v>45457</v>
      </c>
      <c r="E4739">
        <v>1</v>
      </c>
      <c r="F4739">
        <v>0</v>
      </c>
      <c r="G4739">
        <v>0</v>
      </c>
      <c r="H4739">
        <v>274.25</v>
      </c>
      <c r="I4739" t="s">
        <v>22</v>
      </c>
      <c r="J4739">
        <f t="shared" ref="J4739:J4802" si="592">IF(G4739=1,1,0)</f>
        <v>0</v>
      </c>
      <c r="K4739">
        <f t="shared" ref="K4739:K4802" si="593">F4739/E4739</f>
        <v>0</v>
      </c>
      <c r="L4739" t="e">
        <f t="shared" ref="L4739:L4802" si="594">G4739/F4739</f>
        <v>#DIV/0!</v>
      </c>
      <c r="M4739" t="str">
        <f t="shared" ref="M4739:M4802" si="595">IF(I4739="N/A","Success",IF(OR(I4739="Issuer Declined",I4739="User Drop-Off"),"Compliance Blocked", "Network Failure"))</f>
        <v>Network Failure</v>
      </c>
      <c r="N4739">
        <f t="shared" ref="N4739:N4802" si="596">IF(G4739=1,H4739,0)</f>
        <v>0</v>
      </c>
      <c r="O4739" t="str">
        <f t="shared" ref="O4739:O4802" si="597">TEXT(D4739,"YYYY/MM")</f>
        <v>2024/06</v>
      </c>
      <c r="P4739">
        <f t="shared" ref="P4739:P4802" si="598">ROUND(
(D4739*0.25) +
(E4739*0.25) +
(F4739*0.2) +
IF(G4739="Low",0.15,IF(G4739="Medium",0.1,0.05)) +
IF(H4739="Mature",0.15,IF(H4739="Growing",0.1,0.05)),2)</f>
        <v>11364.6</v>
      </c>
      <c r="Q4739" t="str">
        <f t="shared" ref="Q4739:Q4802" si="599">IF(J4739&gt;0.7,"High Priority",IF(J4739&gt;0.5,"Medium Proirity","Low Proirity"))</f>
        <v>Low Proirity</v>
      </c>
      <c r="R4739" t="s">
        <v>37</v>
      </c>
      <c r="S4739">
        <v>84659</v>
      </c>
      <c r="T4739">
        <v>148677</v>
      </c>
      <c r="Z4739" s="2"/>
    </row>
    <row r="4740" spans="1:26" x14ac:dyDescent="0.25">
      <c r="A4740">
        <v>4739</v>
      </c>
      <c r="B4740" t="s">
        <v>9</v>
      </c>
      <c r="C4740" t="s">
        <v>19</v>
      </c>
      <c r="D4740" s="2">
        <v>45326</v>
      </c>
      <c r="E4740">
        <v>1</v>
      </c>
      <c r="F4740">
        <v>1</v>
      </c>
      <c r="G4740">
        <v>1</v>
      </c>
      <c r="H4740">
        <v>59.57</v>
      </c>
      <c r="I4740" t="s">
        <v>21</v>
      </c>
      <c r="J4740">
        <f t="shared" si="592"/>
        <v>1</v>
      </c>
      <c r="K4740">
        <f t="shared" si="593"/>
        <v>1</v>
      </c>
      <c r="L4740">
        <f t="shared" si="594"/>
        <v>1</v>
      </c>
      <c r="M4740" t="str">
        <f t="shared" si="595"/>
        <v>Success</v>
      </c>
      <c r="N4740">
        <f t="shared" si="596"/>
        <v>59.57</v>
      </c>
      <c r="O4740" t="str">
        <f t="shared" si="597"/>
        <v>2024/02</v>
      </c>
      <c r="P4740">
        <f t="shared" si="598"/>
        <v>11332.05</v>
      </c>
      <c r="Q4740" t="str">
        <f t="shared" si="599"/>
        <v>High Priority</v>
      </c>
      <c r="R4740" t="s">
        <v>36</v>
      </c>
      <c r="S4740">
        <v>49782</v>
      </c>
      <c r="T4740">
        <v>149512</v>
      </c>
      <c r="Z4740" s="2"/>
    </row>
    <row r="4741" spans="1:26" x14ac:dyDescent="0.25">
      <c r="A4741">
        <v>4740</v>
      </c>
      <c r="B4741" t="s">
        <v>14</v>
      </c>
      <c r="C4741" t="s">
        <v>16</v>
      </c>
      <c r="D4741" s="2">
        <v>45656</v>
      </c>
      <c r="E4741">
        <v>1</v>
      </c>
      <c r="F4741">
        <v>1</v>
      </c>
      <c r="G4741">
        <v>1</v>
      </c>
      <c r="H4741">
        <v>81.83</v>
      </c>
      <c r="I4741" t="s">
        <v>21</v>
      </c>
      <c r="J4741">
        <f t="shared" si="592"/>
        <v>1</v>
      </c>
      <c r="K4741">
        <f t="shared" si="593"/>
        <v>1</v>
      </c>
      <c r="L4741">
        <f t="shared" si="594"/>
        <v>1</v>
      </c>
      <c r="M4741" t="str">
        <f t="shared" si="595"/>
        <v>Success</v>
      </c>
      <c r="N4741">
        <f t="shared" si="596"/>
        <v>81.83</v>
      </c>
      <c r="O4741" t="str">
        <f t="shared" si="597"/>
        <v>2024/12</v>
      </c>
      <c r="P4741">
        <f t="shared" si="598"/>
        <v>11414.55</v>
      </c>
      <c r="Q4741" t="str">
        <f t="shared" si="599"/>
        <v>High Priority</v>
      </c>
      <c r="R4741" t="s">
        <v>36</v>
      </c>
      <c r="S4741">
        <v>147873</v>
      </c>
      <c r="T4741">
        <v>166911</v>
      </c>
      <c r="Z4741" s="2"/>
    </row>
    <row r="4742" spans="1:26" x14ac:dyDescent="0.25">
      <c r="A4742">
        <v>4741</v>
      </c>
      <c r="B4742" t="s">
        <v>12</v>
      </c>
      <c r="C4742" t="s">
        <v>18</v>
      </c>
      <c r="D4742" s="2">
        <v>45605</v>
      </c>
      <c r="E4742">
        <v>1</v>
      </c>
      <c r="F4742">
        <v>1</v>
      </c>
      <c r="G4742">
        <v>1</v>
      </c>
      <c r="H4742">
        <v>137.78</v>
      </c>
      <c r="I4742" t="s">
        <v>21</v>
      </c>
      <c r="J4742">
        <f t="shared" si="592"/>
        <v>1</v>
      </c>
      <c r="K4742">
        <f t="shared" si="593"/>
        <v>1</v>
      </c>
      <c r="L4742">
        <f t="shared" si="594"/>
        <v>1</v>
      </c>
      <c r="M4742" t="str">
        <f t="shared" si="595"/>
        <v>Success</v>
      </c>
      <c r="N4742">
        <f t="shared" si="596"/>
        <v>137.78</v>
      </c>
      <c r="O4742" t="str">
        <f t="shared" si="597"/>
        <v>2024/11</v>
      </c>
      <c r="P4742">
        <f t="shared" si="598"/>
        <v>11401.8</v>
      </c>
      <c r="Q4742" t="str">
        <f t="shared" si="599"/>
        <v>High Priority</v>
      </c>
      <c r="R4742" t="s">
        <v>36</v>
      </c>
      <c r="S4742">
        <v>42375</v>
      </c>
      <c r="T4742">
        <v>193973</v>
      </c>
      <c r="Z4742" s="2"/>
    </row>
    <row r="4743" spans="1:26" x14ac:dyDescent="0.25">
      <c r="A4743">
        <v>4742</v>
      </c>
      <c r="B4743" t="s">
        <v>10</v>
      </c>
      <c r="C4743" t="s">
        <v>17</v>
      </c>
      <c r="D4743" s="2">
        <v>45457</v>
      </c>
      <c r="E4743">
        <v>1</v>
      </c>
      <c r="F4743">
        <v>1</v>
      </c>
      <c r="G4743">
        <v>1</v>
      </c>
      <c r="H4743">
        <v>77.819999999999993</v>
      </c>
      <c r="I4743" t="s">
        <v>21</v>
      </c>
      <c r="J4743">
        <f t="shared" si="592"/>
        <v>1</v>
      </c>
      <c r="K4743">
        <f t="shared" si="593"/>
        <v>1</v>
      </c>
      <c r="L4743">
        <f t="shared" si="594"/>
        <v>1</v>
      </c>
      <c r="M4743" t="str">
        <f t="shared" si="595"/>
        <v>Success</v>
      </c>
      <c r="N4743">
        <f t="shared" si="596"/>
        <v>77.819999999999993</v>
      </c>
      <c r="O4743" t="str">
        <f t="shared" si="597"/>
        <v>2024/06</v>
      </c>
      <c r="P4743">
        <f t="shared" si="598"/>
        <v>11364.8</v>
      </c>
      <c r="Q4743" t="str">
        <f t="shared" si="599"/>
        <v>High Priority</v>
      </c>
      <c r="R4743" t="s">
        <v>36</v>
      </c>
      <c r="S4743">
        <v>149538</v>
      </c>
      <c r="T4743">
        <v>74923</v>
      </c>
      <c r="Z4743" s="2"/>
    </row>
    <row r="4744" spans="1:26" x14ac:dyDescent="0.25">
      <c r="A4744">
        <v>4743</v>
      </c>
      <c r="B4744" t="s">
        <v>12</v>
      </c>
      <c r="C4744" t="s">
        <v>20</v>
      </c>
      <c r="D4744" s="2">
        <v>45610</v>
      </c>
      <c r="E4744">
        <v>1</v>
      </c>
      <c r="F4744">
        <v>1</v>
      </c>
      <c r="G4744">
        <v>1</v>
      </c>
      <c r="H4744">
        <v>52.76</v>
      </c>
      <c r="I4744" t="s">
        <v>21</v>
      </c>
      <c r="J4744">
        <f t="shared" si="592"/>
        <v>1</v>
      </c>
      <c r="K4744">
        <f t="shared" si="593"/>
        <v>1</v>
      </c>
      <c r="L4744">
        <f t="shared" si="594"/>
        <v>1</v>
      </c>
      <c r="M4744" t="str">
        <f t="shared" si="595"/>
        <v>Success</v>
      </c>
      <c r="N4744">
        <f t="shared" si="596"/>
        <v>52.76</v>
      </c>
      <c r="O4744" t="str">
        <f t="shared" si="597"/>
        <v>2024/11</v>
      </c>
      <c r="P4744">
        <f t="shared" si="598"/>
        <v>11403.05</v>
      </c>
      <c r="Q4744" t="str">
        <f t="shared" si="599"/>
        <v>High Priority</v>
      </c>
      <c r="R4744" t="s">
        <v>36</v>
      </c>
      <c r="S4744">
        <v>111867</v>
      </c>
      <c r="T4744">
        <v>106353</v>
      </c>
      <c r="Z4744" s="2"/>
    </row>
    <row r="4745" spans="1:26" x14ac:dyDescent="0.25">
      <c r="A4745">
        <v>4744</v>
      </c>
      <c r="B4745" t="s">
        <v>10</v>
      </c>
      <c r="C4745" t="s">
        <v>16</v>
      </c>
      <c r="D4745" s="2">
        <v>45607</v>
      </c>
      <c r="E4745">
        <v>1</v>
      </c>
      <c r="F4745">
        <v>1</v>
      </c>
      <c r="G4745">
        <v>1</v>
      </c>
      <c r="H4745">
        <v>11.44</v>
      </c>
      <c r="I4745" t="s">
        <v>21</v>
      </c>
      <c r="J4745">
        <f t="shared" si="592"/>
        <v>1</v>
      </c>
      <c r="K4745">
        <f t="shared" si="593"/>
        <v>1</v>
      </c>
      <c r="L4745">
        <f t="shared" si="594"/>
        <v>1</v>
      </c>
      <c r="M4745" t="str">
        <f t="shared" si="595"/>
        <v>Success</v>
      </c>
      <c r="N4745">
        <f t="shared" si="596"/>
        <v>11.44</v>
      </c>
      <c r="O4745" t="str">
        <f t="shared" si="597"/>
        <v>2024/11</v>
      </c>
      <c r="P4745">
        <f t="shared" si="598"/>
        <v>11402.3</v>
      </c>
      <c r="Q4745" t="str">
        <f t="shared" si="599"/>
        <v>High Priority</v>
      </c>
      <c r="R4745" t="s">
        <v>36</v>
      </c>
      <c r="S4745">
        <v>124156</v>
      </c>
      <c r="T4745">
        <v>115583</v>
      </c>
      <c r="Z4745" s="2"/>
    </row>
    <row r="4746" spans="1:26" x14ac:dyDescent="0.25">
      <c r="A4746">
        <v>4745</v>
      </c>
      <c r="B4746" t="s">
        <v>15</v>
      </c>
      <c r="C4746" t="s">
        <v>16</v>
      </c>
      <c r="D4746" s="2">
        <v>45297</v>
      </c>
      <c r="E4746">
        <v>1</v>
      </c>
      <c r="F4746">
        <v>1</v>
      </c>
      <c r="G4746">
        <v>1</v>
      </c>
      <c r="H4746">
        <v>102.45</v>
      </c>
      <c r="I4746" t="s">
        <v>21</v>
      </c>
      <c r="J4746">
        <f t="shared" si="592"/>
        <v>1</v>
      </c>
      <c r="K4746">
        <f t="shared" si="593"/>
        <v>1</v>
      </c>
      <c r="L4746">
        <f t="shared" si="594"/>
        <v>1</v>
      </c>
      <c r="M4746" t="str">
        <f t="shared" si="595"/>
        <v>Success</v>
      </c>
      <c r="N4746">
        <f t="shared" si="596"/>
        <v>102.45</v>
      </c>
      <c r="O4746" t="str">
        <f t="shared" si="597"/>
        <v>2024/01</v>
      </c>
      <c r="P4746">
        <f t="shared" si="598"/>
        <v>11324.8</v>
      </c>
      <c r="Q4746" t="str">
        <f t="shared" si="599"/>
        <v>High Priority</v>
      </c>
      <c r="R4746" t="s">
        <v>36</v>
      </c>
      <c r="S4746">
        <v>24823</v>
      </c>
      <c r="T4746">
        <v>241354</v>
      </c>
      <c r="Z4746" s="2"/>
    </row>
    <row r="4747" spans="1:26" x14ac:dyDescent="0.25">
      <c r="A4747">
        <v>4746</v>
      </c>
      <c r="B4747" t="s">
        <v>12</v>
      </c>
      <c r="C4747" t="s">
        <v>16</v>
      </c>
      <c r="D4747" s="2">
        <v>45311</v>
      </c>
      <c r="E4747">
        <v>1</v>
      </c>
      <c r="F4747">
        <v>1</v>
      </c>
      <c r="G4747">
        <v>1</v>
      </c>
      <c r="H4747">
        <v>123.04</v>
      </c>
      <c r="I4747" t="s">
        <v>21</v>
      </c>
      <c r="J4747">
        <f t="shared" si="592"/>
        <v>1</v>
      </c>
      <c r="K4747">
        <f t="shared" si="593"/>
        <v>1</v>
      </c>
      <c r="L4747">
        <f t="shared" si="594"/>
        <v>1</v>
      </c>
      <c r="M4747" t="str">
        <f t="shared" si="595"/>
        <v>Success</v>
      </c>
      <c r="N4747">
        <f t="shared" si="596"/>
        <v>123.04</v>
      </c>
      <c r="O4747" t="str">
        <f t="shared" si="597"/>
        <v>2024/01</v>
      </c>
      <c r="P4747">
        <f t="shared" si="598"/>
        <v>11328.3</v>
      </c>
      <c r="Q4747" t="str">
        <f t="shared" si="599"/>
        <v>High Priority</v>
      </c>
      <c r="R4747" t="s">
        <v>36</v>
      </c>
      <c r="S4747">
        <v>83937</v>
      </c>
      <c r="T4747">
        <v>115531</v>
      </c>
      <c r="Z4747" s="2"/>
    </row>
    <row r="4748" spans="1:26" x14ac:dyDescent="0.25">
      <c r="A4748">
        <v>4747</v>
      </c>
      <c r="B4748" t="s">
        <v>12</v>
      </c>
      <c r="C4748" t="s">
        <v>20</v>
      </c>
      <c r="D4748" s="2">
        <v>45539</v>
      </c>
      <c r="E4748">
        <v>1</v>
      </c>
      <c r="F4748">
        <v>0</v>
      </c>
      <c r="G4748">
        <v>0</v>
      </c>
      <c r="H4748">
        <v>64.22</v>
      </c>
      <c r="I4748" t="s">
        <v>23</v>
      </c>
      <c r="J4748">
        <f t="shared" si="592"/>
        <v>0</v>
      </c>
      <c r="K4748">
        <f t="shared" si="593"/>
        <v>0</v>
      </c>
      <c r="L4748" t="e">
        <f t="shared" si="594"/>
        <v>#DIV/0!</v>
      </c>
      <c r="M4748" t="str">
        <f t="shared" si="595"/>
        <v>Network Failure</v>
      </c>
      <c r="N4748">
        <f t="shared" si="596"/>
        <v>0</v>
      </c>
      <c r="O4748" t="str">
        <f t="shared" si="597"/>
        <v>2024/09</v>
      </c>
      <c r="P4748">
        <f t="shared" si="598"/>
        <v>11385.1</v>
      </c>
      <c r="Q4748" t="str">
        <f t="shared" si="599"/>
        <v>Low Proirity</v>
      </c>
      <c r="R4748" t="s">
        <v>36</v>
      </c>
      <c r="S4748">
        <v>48236</v>
      </c>
      <c r="T4748">
        <v>141611</v>
      </c>
      <c r="Z4748" s="2"/>
    </row>
    <row r="4749" spans="1:26" x14ac:dyDescent="0.25">
      <c r="A4749">
        <v>4748</v>
      </c>
      <c r="B4749" t="s">
        <v>15</v>
      </c>
      <c r="C4749" t="s">
        <v>19</v>
      </c>
      <c r="D4749" s="2">
        <v>45474</v>
      </c>
      <c r="E4749">
        <v>1</v>
      </c>
      <c r="F4749">
        <v>0</v>
      </c>
      <c r="G4749">
        <v>0</v>
      </c>
      <c r="H4749">
        <v>10.88</v>
      </c>
      <c r="I4749" t="s">
        <v>22</v>
      </c>
      <c r="J4749">
        <f t="shared" si="592"/>
        <v>0</v>
      </c>
      <c r="K4749">
        <f t="shared" si="593"/>
        <v>0</v>
      </c>
      <c r="L4749" t="e">
        <f t="shared" si="594"/>
        <v>#DIV/0!</v>
      </c>
      <c r="M4749" t="str">
        <f t="shared" si="595"/>
        <v>Network Failure</v>
      </c>
      <c r="N4749">
        <f t="shared" si="596"/>
        <v>0</v>
      </c>
      <c r="O4749" t="str">
        <f t="shared" si="597"/>
        <v>2024/07</v>
      </c>
      <c r="P4749">
        <f t="shared" si="598"/>
        <v>11368.85</v>
      </c>
      <c r="Q4749" t="str">
        <f t="shared" si="599"/>
        <v>Low Proirity</v>
      </c>
      <c r="R4749" t="s">
        <v>36</v>
      </c>
      <c r="S4749">
        <v>9840</v>
      </c>
      <c r="T4749">
        <v>219607</v>
      </c>
      <c r="Z4749" s="2"/>
    </row>
    <row r="4750" spans="1:26" x14ac:dyDescent="0.25">
      <c r="A4750">
        <v>4749</v>
      </c>
      <c r="B4750" t="s">
        <v>9</v>
      </c>
      <c r="C4750" t="s">
        <v>16</v>
      </c>
      <c r="D4750" s="2">
        <v>45439</v>
      </c>
      <c r="E4750">
        <v>1</v>
      </c>
      <c r="F4750">
        <v>1</v>
      </c>
      <c r="G4750">
        <v>1</v>
      </c>
      <c r="H4750">
        <v>174.44</v>
      </c>
      <c r="I4750" t="s">
        <v>21</v>
      </c>
      <c r="J4750">
        <f t="shared" si="592"/>
        <v>1</v>
      </c>
      <c r="K4750">
        <f t="shared" si="593"/>
        <v>1</v>
      </c>
      <c r="L4750">
        <f t="shared" si="594"/>
        <v>1</v>
      </c>
      <c r="M4750" t="str">
        <f t="shared" si="595"/>
        <v>Success</v>
      </c>
      <c r="N4750">
        <f t="shared" si="596"/>
        <v>174.44</v>
      </c>
      <c r="O4750" t="str">
        <f t="shared" si="597"/>
        <v>2024/05</v>
      </c>
      <c r="P4750">
        <f t="shared" si="598"/>
        <v>11360.3</v>
      </c>
      <c r="Q4750" t="str">
        <f t="shared" si="599"/>
        <v>High Priority</v>
      </c>
      <c r="R4750" t="s">
        <v>37</v>
      </c>
      <c r="S4750">
        <v>76364</v>
      </c>
      <c r="T4750">
        <v>85290</v>
      </c>
      <c r="Z4750" s="2"/>
    </row>
    <row r="4751" spans="1:26" x14ac:dyDescent="0.25">
      <c r="A4751">
        <v>4750</v>
      </c>
      <c r="B4751" t="s">
        <v>9</v>
      </c>
      <c r="C4751" t="s">
        <v>19</v>
      </c>
      <c r="D4751" s="2">
        <v>45634</v>
      </c>
      <c r="E4751">
        <v>1</v>
      </c>
      <c r="F4751">
        <v>0</v>
      </c>
      <c r="G4751">
        <v>0</v>
      </c>
      <c r="H4751">
        <v>41.59</v>
      </c>
      <c r="I4751" t="s">
        <v>26</v>
      </c>
      <c r="J4751">
        <f t="shared" si="592"/>
        <v>0</v>
      </c>
      <c r="K4751">
        <f t="shared" si="593"/>
        <v>0</v>
      </c>
      <c r="L4751" t="e">
        <f t="shared" si="594"/>
        <v>#DIV/0!</v>
      </c>
      <c r="M4751" t="str">
        <f t="shared" si="595"/>
        <v>Compliance Blocked</v>
      </c>
      <c r="N4751">
        <f t="shared" si="596"/>
        <v>0</v>
      </c>
      <c r="O4751" t="str">
        <f t="shared" si="597"/>
        <v>2024/12</v>
      </c>
      <c r="P4751">
        <f t="shared" si="598"/>
        <v>11408.85</v>
      </c>
      <c r="Q4751" t="str">
        <f t="shared" si="599"/>
        <v>Low Proirity</v>
      </c>
      <c r="R4751" t="s">
        <v>37</v>
      </c>
      <c r="S4751">
        <v>86312</v>
      </c>
      <c r="T4751">
        <v>29194</v>
      </c>
      <c r="Z4751" s="2"/>
    </row>
    <row r="4752" spans="1:26" x14ac:dyDescent="0.25">
      <c r="A4752">
        <v>4751</v>
      </c>
      <c r="B4752" t="s">
        <v>10</v>
      </c>
      <c r="C4752" t="s">
        <v>19</v>
      </c>
      <c r="D4752" s="2">
        <v>45377</v>
      </c>
      <c r="E4752">
        <v>1</v>
      </c>
      <c r="F4752">
        <v>1</v>
      </c>
      <c r="G4752">
        <v>0</v>
      </c>
      <c r="H4752">
        <v>106.21</v>
      </c>
      <c r="I4752" t="s">
        <v>24</v>
      </c>
      <c r="J4752">
        <f t="shared" si="592"/>
        <v>0</v>
      </c>
      <c r="K4752">
        <f t="shared" si="593"/>
        <v>1</v>
      </c>
      <c r="L4752">
        <f t="shared" si="594"/>
        <v>0</v>
      </c>
      <c r="M4752" t="str">
        <f t="shared" si="595"/>
        <v>Network Failure</v>
      </c>
      <c r="N4752">
        <f t="shared" si="596"/>
        <v>0</v>
      </c>
      <c r="O4752" t="str">
        <f t="shared" si="597"/>
        <v>2024/03</v>
      </c>
      <c r="P4752">
        <f t="shared" si="598"/>
        <v>11344.8</v>
      </c>
      <c r="Q4752" t="str">
        <f t="shared" si="599"/>
        <v>Low Proirity</v>
      </c>
      <c r="R4752" t="s">
        <v>37</v>
      </c>
      <c r="S4752">
        <v>146303</v>
      </c>
      <c r="T4752">
        <v>124226</v>
      </c>
      <c r="Z4752" s="2"/>
    </row>
    <row r="4753" spans="1:26" x14ac:dyDescent="0.25">
      <c r="A4753">
        <v>4752</v>
      </c>
      <c r="B4753" t="s">
        <v>11</v>
      </c>
      <c r="C4753" t="s">
        <v>16</v>
      </c>
      <c r="D4753" s="2">
        <v>45401</v>
      </c>
      <c r="E4753">
        <v>1</v>
      </c>
      <c r="F4753">
        <v>1</v>
      </c>
      <c r="G4753">
        <v>1</v>
      </c>
      <c r="H4753">
        <v>114.15</v>
      </c>
      <c r="I4753" t="s">
        <v>21</v>
      </c>
      <c r="J4753">
        <f t="shared" si="592"/>
        <v>1</v>
      </c>
      <c r="K4753">
        <f t="shared" si="593"/>
        <v>1</v>
      </c>
      <c r="L4753">
        <f t="shared" si="594"/>
        <v>1</v>
      </c>
      <c r="M4753" t="str">
        <f t="shared" si="595"/>
        <v>Success</v>
      </c>
      <c r="N4753">
        <f t="shared" si="596"/>
        <v>114.15</v>
      </c>
      <c r="O4753" t="str">
        <f t="shared" si="597"/>
        <v>2024/04</v>
      </c>
      <c r="P4753">
        <f t="shared" si="598"/>
        <v>11350.8</v>
      </c>
      <c r="Q4753" t="str">
        <f t="shared" si="599"/>
        <v>High Priority</v>
      </c>
      <c r="R4753" t="s">
        <v>38</v>
      </c>
      <c r="S4753">
        <v>52176</v>
      </c>
      <c r="T4753">
        <v>92380</v>
      </c>
      <c r="Z4753" s="2"/>
    </row>
    <row r="4754" spans="1:26" x14ac:dyDescent="0.25">
      <c r="A4754">
        <v>4753</v>
      </c>
      <c r="B4754" t="s">
        <v>10</v>
      </c>
      <c r="C4754" t="s">
        <v>18</v>
      </c>
      <c r="D4754" s="2">
        <v>45296</v>
      </c>
      <c r="E4754">
        <v>1</v>
      </c>
      <c r="F4754">
        <v>1</v>
      </c>
      <c r="G4754">
        <v>1</v>
      </c>
      <c r="H4754">
        <v>161.4</v>
      </c>
      <c r="I4754" t="s">
        <v>21</v>
      </c>
      <c r="J4754">
        <f t="shared" si="592"/>
        <v>1</v>
      </c>
      <c r="K4754">
        <f t="shared" si="593"/>
        <v>1</v>
      </c>
      <c r="L4754">
        <f t="shared" si="594"/>
        <v>1</v>
      </c>
      <c r="M4754" t="str">
        <f t="shared" si="595"/>
        <v>Success</v>
      </c>
      <c r="N4754">
        <f t="shared" si="596"/>
        <v>161.4</v>
      </c>
      <c r="O4754" t="str">
        <f t="shared" si="597"/>
        <v>2024/01</v>
      </c>
      <c r="P4754">
        <f t="shared" si="598"/>
        <v>11324.55</v>
      </c>
      <c r="Q4754" t="str">
        <f t="shared" si="599"/>
        <v>High Priority</v>
      </c>
      <c r="R4754" t="s">
        <v>37</v>
      </c>
      <c r="S4754">
        <v>120373</v>
      </c>
      <c r="T4754">
        <v>30175</v>
      </c>
      <c r="Z4754" s="2"/>
    </row>
    <row r="4755" spans="1:26" x14ac:dyDescent="0.25">
      <c r="A4755">
        <v>4754</v>
      </c>
      <c r="B4755" t="s">
        <v>12</v>
      </c>
      <c r="C4755" t="s">
        <v>20</v>
      </c>
      <c r="D4755" s="2">
        <v>45420</v>
      </c>
      <c r="E4755">
        <v>1</v>
      </c>
      <c r="F4755">
        <v>1</v>
      </c>
      <c r="G4755">
        <v>0</v>
      </c>
      <c r="H4755">
        <v>46.07</v>
      </c>
      <c r="I4755" t="s">
        <v>26</v>
      </c>
      <c r="J4755">
        <f t="shared" si="592"/>
        <v>0</v>
      </c>
      <c r="K4755">
        <f t="shared" si="593"/>
        <v>1</v>
      </c>
      <c r="L4755">
        <f t="shared" si="594"/>
        <v>0</v>
      </c>
      <c r="M4755" t="str">
        <f t="shared" si="595"/>
        <v>Compliance Blocked</v>
      </c>
      <c r="N4755">
        <f t="shared" si="596"/>
        <v>0</v>
      </c>
      <c r="O4755" t="str">
        <f t="shared" si="597"/>
        <v>2024/05</v>
      </c>
      <c r="P4755">
        <f t="shared" si="598"/>
        <v>11355.55</v>
      </c>
      <c r="Q4755" t="str">
        <f t="shared" si="599"/>
        <v>Low Proirity</v>
      </c>
      <c r="R4755" t="s">
        <v>38</v>
      </c>
      <c r="S4755">
        <v>26273</v>
      </c>
      <c r="T4755">
        <v>44991</v>
      </c>
      <c r="Z4755" s="2"/>
    </row>
    <row r="4756" spans="1:26" x14ac:dyDescent="0.25">
      <c r="A4756">
        <v>4755</v>
      </c>
      <c r="B4756" t="s">
        <v>10</v>
      </c>
      <c r="C4756" t="s">
        <v>20</v>
      </c>
      <c r="D4756" s="2">
        <v>45334</v>
      </c>
      <c r="E4756">
        <v>1</v>
      </c>
      <c r="F4756">
        <v>0</v>
      </c>
      <c r="G4756">
        <v>0</v>
      </c>
      <c r="H4756">
        <v>59.66</v>
      </c>
      <c r="I4756" t="s">
        <v>24</v>
      </c>
      <c r="J4756">
        <f t="shared" si="592"/>
        <v>0</v>
      </c>
      <c r="K4756">
        <f t="shared" si="593"/>
        <v>0</v>
      </c>
      <c r="L4756" t="e">
        <f t="shared" si="594"/>
        <v>#DIV/0!</v>
      </c>
      <c r="M4756" t="str">
        <f t="shared" si="595"/>
        <v>Network Failure</v>
      </c>
      <c r="N4756">
        <f t="shared" si="596"/>
        <v>0</v>
      </c>
      <c r="O4756" t="str">
        <f t="shared" si="597"/>
        <v>2024/02</v>
      </c>
      <c r="P4756">
        <f t="shared" si="598"/>
        <v>11333.85</v>
      </c>
      <c r="Q4756" t="str">
        <f t="shared" si="599"/>
        <v>Low Proirity</v>
      </c>
      <c r="R4756" t="s">
        <v>37</v>
      </c>
      <c r="S4756">
        <v>70882</v>
      </c>
      <c r="T4756">
        <v>150101</v>
      </c>
      <c r="Z4756" s="2"/>
    </row>
    <row r="4757" spans="1:26" x14ac:dyDescent="0.25">
      <c r="A4757">
        <v>4756</v>
      </c>
      <c r="B4757" t="s">
        <v>14</v>
      </c>
      <c r="C4757" t="s">
        <v>19</v>
      </c>
      <c r="D4757" s="2">
        <v>45591</v>
      </c>
      <c r="E4757">
        <v>1</v>
      </c>
      <c r="F4757">
        <v>0</v>
      </c>
      <c r="G4757">
        <v>0</v>
      </c>
      <c r="H4757">
        <v>358.31</v>
      </c>
      <c r="I4757" t="s">
        <v>26</v>
      </c>
      <c r="J4757">
        <f t="shared" si="592"/>
        <v>0</v>
      </c>
      <c r="K4757">
        <f t="shared" si="593"/>
        <v>0</v>
      </c>
      <c r="L4757" t="e">
        <f t="shared" si="594"/>
        <v>#DIV/0!</v>
      </c>
      <c r="M4757" t="str">
        <f t="shared" si="595"/>
        <v>Compliance Blocked</v>
      </c>
      <c r="N4757">
        <f t="shared" si="596"/>
        <v>0</v>
      </c>
      <c r="O4757" t="str">
        <f t="shared" si="597"/>
        <v>2024/10</v>
      </c>
      <c r="P4757">
        <f t="shared" si="598"/>
        <v>11398.1</v>
      </c>
      <c r="Q4757" t="str">
        <f t="shared" si="599"/>
        <v>Low Proirity</v>
      </c>
      <c r="R4757" t="s">
        <v>37</v>
      </c>
      <c r="S4757">
        <v>69433</v>
      </c>
      <c r="T4757">
        <v>217315</v>
      </c>
      <c r="Z4757" s="2"/>
    </row>
    <row r="4758" spans="1:26" x14ac:dyDescent="0.25">
      <c r="A4758">
        <v>4757</v>
      </c>
      <c r="B4758" t="s">
        <v>11</v>
      </c>
      <c r="C4758" t="s">
        <v>20</v>
      </c>
      <c r="D4758" s="2">
        <v>45364</v>
      </c>
      <c r="E4758">
        <v>1</v>
      </c>
      <c r="F4758">
        <v>1</v>
      </c>
      <c r="G4758">
        <v>1</v>
      </c>
      <c r="H4758">
        <v>88.02</v>
      </c>
      <c r="I4758" t="s">
        <v>21</v>
      </c>
      <c r="J4758">
        <f t="shared" si="592"/>
        <v>1</v>
      </c>
      <c r="K4758">
        <f t="shared" si="593"/>
        <v>1</v>
      </c>
      <c r="L4758">
        <f t="shared" si="594"/>
        <v>1</v>
      </c>
      <c r="M4758" t="str">
        <f t="shared" si="595"/>
        <v>Success</v>
      </c>
      <c r="N4758">
        <f t="shared" si="596"/>
        <v>88.02</v>
      </c>
      <c r="O4758" t="str">
        <f t="shared" si="597"/>
        <v>2024/03</v>
      </c>
      <c r="P4758">
        <f t="shared" si="598"/>
        <v>11341.55</v>
      </c>
      <c r="Q4758" t="str">
        <f t="shared" si="599"/>
        <v>High Priority</v>
      </c>
      <c r="R4758" t="s">
        <v>36</v>
      </c>
      <c r="S4758">
        <v>84752</v>
      </c>
      <c r="T4758">
        <v>107740</v>
      </c>
      <c r="Z4758" s="2"/>
    </row>
    <row r="4759" spans="1:26" x14ac:dyDescent="0.25">
      <c r="A4759">
        <v>4758</v>
      </c>
      <c r="B4759" t="s">
        <v>14</v>
      </c>
      <c r="C4759" t="s">
        <v>19</v>
      </c>
      <c r="D4759" s="2">
        <v>45386</v>
      </c>
      <c r="E4759">
        <v>1</v>
      </c>
      <c r="F4759">
        <v>1</v>
      </c>
      <c r="G4759">
        <v>1</v>
      </c>
      <c r="H4759">
        <v>39.229999999999997</v>
      </c>
      <c r="I4759" t="s">
        <v>21</v>
      </c>
      <c r="J4759">
        <f t="shared" si="592"/>
        <v>1</v>
      </c>
      <c r="K4759">
        <f t="shared" si="593"/>
        <v>1</v>
      </c>
      <c r="L4759">
        <f t="shared" si="594"/>
        <v>1</v>
      </c>
      <c r="M4759" t="str">
        <f t="shared" si="595"/>
        <v>Success</v>
      </c>
      <c r="N4759">
        <f t="shared" si="596"/>
        <v>39.229999999999997</v>
      </c>
      <c r="O4759" t="str">
        <f t="shared" si="597"/>
        <v>2024/04</v>
      </c>
      <c r="P4759">
        <f t="shared" si="598"/>
        <v>11347.05</v>
      </c>
      <c r="Q4759" t="str">
        <f t="shared" si="599"/>
        <v>High Priority</v>
      </c>
      <c r="R4759" t="s">
        <v>36</v>
      </c>
      <c r="S4759">
        <v>110658</v>
      </c>
      <c r="T4759">
        <v>242051</v>
      </c>
      <c r="Z4759" s="2"/>
    </row>
    <row r="4760" spans="1:26" x14ac:dyDescent="0.25">
      <c r="A4760">
        <v>4759</v>
      </c>
      <c r="B4760" t="s">
        <v>9</v>
      </c>
      <c r="C4760" t="s">
        <v>20</v>
      </c>
      <c r="D4760" s="2">
        <v>45561</v>
      </c>
      <c r="E4760">
        <v>1</v>
      </c>
      <c r="F4760">
        <v>1</v>
      </c>
      <c r="G4760">
        <v>1</v>
      </c>
      <c r="H4760">
        <v>133</v>
      </c>
      <c r="I4760" t="s">
        <v>21</v>
      </c>
      <c r="J4760">
        <f t="shared" si="592"/>
        <v>1</v>
      </c>
      <c r="K4760">
        <f t="shared" si="593"/>
        <v>1</v>
      </c>
      <c r="L4760">
        <f t="shared" si="594"/>
        <v>1</v>
      </c>
      <c r="M4760" t="str">
        <f t="shared" si="595"/>
        <v>Success</v>
      </c>
      <c r="N4760">
        <f t="shared" si="596"/>
        <v>133</v>
      </c>
      <c r="O4760" t="str">
        <f t="shared" si="597"/>
        <v>2024/09</v>
      </c>
      <c r="P4760">
        <f t="shared" si="598"/>
        <v>11390.8</v>
      </c>
      <c r="Q4760" t="str">
        <f t="shared" si="599"/>
        <v>High Priority</v>
      </c>
      <c r="R4760" t="s">
        <v>37</v>
      </c>
      <c r="S4760">
        <v>107784</v>
      </c>
      <c r="T4760">
        <v>164052</v>
      </c>
      <c r="Z4760" s="2"/>
    </row>
    <row r="4761" spans="1:26" x14ac:dyDescent="0.25">
      <c r="A4761">
        <v>4760</v>
      </c>
      <c r="B4761" t="s">
        <v>9</v>
      </c>
      <c r="C4761" t="s">
        <v>18</v>
      </c>
      <c r="D4761" s="2">
        <v>45400</v>
      </c>
      <c r="E4761">
        <v>1</v>
      </c>
      <c r="F4761">
        <v>1</v>
      </c>
      <c r="G4761">
        <v>0</v>
      </c>
      <c r="H4761">
        <v>35.979999999999997</v>
      </c>
      <c r="I4761" t="s">
        <v>26</v>
      </c>
      <c r="J4761">
        <f t="shared" si="592"/>
        <v>0</v>
      </c>
      <c r="K4761">
        <f t="shared" si="593"/>
        <v>1</v>
      </c>
      <c r="L4761">
        <f t="shared" si="594"/>
        <v>0</v>
      </c>
      <c r="M4761" t="str">
        <f t="shared" si="595"/>
        <v>Compliance Blocked</v>
      </c>
      <c r="N4761">
        <f t="shared" si="596"/>
        <v>0</v>
      </c>
      <c r="O4761" t="str">
        <f t="shared" si="597"/>
        <v>2024/04</v>
      </c>
      <c r="P4761">
        <f t="shared" si="598"/>
        <v>11350.55</v>
      </c>
      <c r="Q4761" t="str">
        <f t="shared" si="599"/>
        <v>Low Proirity</v>
      </c>
      <c r="R4761" t="s">
        <v>38</v>
      </c>
      <c r="S4761">
        <v>79958</v>
      </c>
      <c r="T4761">
        <v>33266</v>
      </c>
      <c r="Z4761" s="2"/>
    </row>
    <row r="4762" spans="1:26" x14ac:dyDescent="0.25">
      <c r="A4762">
        <v>4761</v>
      </c>
      <c r="B4762" t="s">
        <v>10</v>
      </c>
      <c r="C4762" t="s">
        <v>20</v>
      </c>
      <c r="D4762" s="2">
        <v>45488</v>
      </c>
      <c r="E4762">
        <v>1</v>
      </c>
      <c r="F4762">
        <v>1</v>
      </c>
      <c r="G4762">
        <v>1</v>
      </c>
      <c r="H4762">
        <v>102.27</v>
      </c>
      <c r="I4762" t="s">
        <v>21</v>
      </c>
      <c r="J4762">
        <f t="shared" si="592"/>
        <v>1</v>
      </c>
      <c r="K4762">
        <f t="shared" si="593"/>
        <v>1</v>
      </c>
      <c r="L4762">
        <f t="shared" si="594"/>
        <v>1</v>
      </c>
      <c r="M4762" t="str">
        <f t="shared" si="595"/>
        <v>Success</v>
      </c>
      <c r="N4762">
        <f t="shared" si="596"/>
        <v>102.27</v>
      </c>
      <c r="O4762" t="str">
        <f t="shared" si="597"/>
        <v>2024/07</v>
      </c>
      <c r="P4762">
        <f t="shared" si="598"/>
        <v>11372.55</v>
      </c>
      <c r="Q4762" t="str">
        <f t="shared" si="599"/>
        <v>High Priority</v>
      </c>
      <c r="R4762" t="s">
        <v>38</v>
      </c>
      <c r="S4762">
        <v>50515</v>
      </c>
      <c r="T4762">
        <v>136338</v>
      </c>
      <c r="Z4762" s="2"/>
    </row>
    <row r="4763" spans="1:26" x14ac:dyDescent="0.25">
      <c r="A4763">
        <v>4762</v>
      </c>
      <c r="B4763" t="s">
        <v>9</v>
      </c>
      <c r="C4763" t="s">
        <v>19</v>
      </c>
      <c r="D4763" s="2">
        <v>45634</v>
      </c>
      <c r="E4763">
        <v>1</v>
      </c>
      <c r="F4763">
        <v>0</v>
      </c>
      <c r="G4763">
        <v>0</v>
      </c>
      <c r="H4763">
        <v>108.43</v>
      </c>
      <c r="I4763" t="s">
        <v>26</v>
      </c>
      <c r="J4763">
        <f t="shared" si="592"/>
        <v>0</v>
      </c>
      <c r="K4763">
        <f t="shared" si="593"/>
        <v>0</v>
      </c>
      <c r="L4763" t="e">
        <f t="shared" si="594"/>
        <v>#DIV/0!</v>
      </c>
      <c r="M4763" t="str">
        <f t="shared" si="595"/>
        <v>Compliance Blocked</v>
      </c>
      <c r="N4763">
        <f t="shared" si="596"/>
        <v>0</v>
      </c>
      <c r="O4763" t="str">
        <f t="shared" si="597"/>
        <v>2024/12</v>
      </c>
      <c r="P4763">
        <f t="shared" si="598"/>
        <v>11408.85</v>
      </c>
      <c r="Q4763" t="str">
        <f t="shared" si="599"/>
        <v>Low Proirity</v>
      </c>
      <c r="R4763" t="s">
        <v>38</v>
      </c>
      <c r="S4763">
        <v>139033</v>
      </c>
      <c r="T4763">
        <v>23847</v>
      </c>
      <c r="Z4763" s="2"/>
    </row>
    <row r="4764" spans="1:26" x14ac:dyDescent="0.25">
      <c r="A4764">
        <v>4763</v>
      </c>
      <c r="B4764" t="s">
        <v>15</v>
      </c>
      <c r="C4764" t="s">
        <v>20</v>
      </c>
      <c r="D4764" s="2">
        <v>45311</v>
      </c>
      <c r="E4764">
        <v>1</v>
      </c>
      <c r="F4764">
        <v>1</v>
      </c>
      <c r="G4764">
        <v>1</v>
      </c>
      <c r="H4764">
        <v>122.62</v>
      </c>
      <c r="I4764" t="s">
        <v>21</v>
      </c>
      <c r="J4764">
        <f t="shared" si="592"/>
        <v>1</v>
      </c>
      <c r="K4764">
        <f t="shared" si="593"/>
        <v>1</v>
      </c>
      <c r="L4764">
        <f t="shared" si="594"/>
        <v>1</v>
      </c>
      <c r="M4764" t="str">
        <f t="shared" si="595"/>
        <v>Success</v>
      </c>
      <c r="N4764">
        <f t="shared" si="596"/>
        <v>122.62</v>
      </c>
      <c r="O4764" t="str">
        <f t="shared" si="597"/>
        <v>2024/01</v>
      </c>
      <c r="P4764">
        <f t="shared" si="598"/>
        <v>11328.3</v>
      </c>
      <c r="Q4764" t="str">
        <f t="shared" si="599"/>
        <v>High Priority</v>
      </c>
      <c r="R4764" t="s">
        <v>37</v>
      </c>
      <c r="S4764">
        <v>139802</v>
      </c>
      <c r="T4764">
        <v>104167</v>
      </c>
      <c r="Z4764" s="2"/>
    </row>
    <row r="4765" spans="1:26" x14ac:dyDescent="0.25">
      <c r="A4765">
        <v>4764</v>
      </c>
      <c r="B4765" t="s">
        <v>11</v>
      </c>
      <c r="C4765" t="s">
        <v>19</v>
      </c>
      <c r="D4765" s="2">
        <v>45343</v>
      </c>
      <c r="E4765">
        <v>1</v>
      </c>
      <c r="F4765">
        <v>0</v>
      </c>
      <c r="G4765">
        <v>0</v>
      </c>
      <c r="H4765">
        <v>15.81</v>
      </c>
      <c r="I4765" t="s">
        <v>26</v>
      </c>
      <c r="J4765">
        <f t="shared" si="592"/>
        <v>0</v>
      </c>
      <c r="K4765">
        <f t="shared" si="593"/>
        <v>0</v>
      </c>
      <c r="L4765" t="e">
        <f t="shared" si="594"/>
        <v>#DIV/0!</v>
      </c>
      <c r="M4765" t="str">
        <f t="shared" si="595"/>
        <v>Compliance Blocked</v>
      </c>
      <c r="N4765">
        <f t="shared" si="596"/>
        <v>0</v>
      </c>
      <c r="O4765" t="str">
        <f t="shared" si="597"/>
        <v>2024/02</v>
      </c>
      <c r="P4765">
        <f t="shared" si="598"/>
        <v>11336.1</v>
      </c>
      <c r="Q4765" t="str">
        <f t="shared" si="599"/>
        <v>Low Proirity</v>
      </c>
      <c r="R4765" t="s">
        <v>37</v>
      </c>
      <c r="S4765">
        <v>38374</v>
      </c>
      <c r="T4765">
        <v>106843</v>
      </c>
      <c r="Z4765" s="2"/>
    </row>
    <row r="4766" spans="1:26" x14ac:dyDescent="0.25">
      <c r="A4766">
        <v>4765</v>
      </c>
      <c r="B4766" t="s">
        <v>11</v>
      </c>
      <c r="C4766" t="s">
        <v>17</v>
      </c>
      <c r="D4766" s="2">
        <v>45651</v>
      </c>
      <c r="E4766">
        <v>1</v>
      </c>
      <c r="F4766">
        <v>1</v>
      </c>
      <c r="G4766">
        <v>1</v>
      </c>
      <c r="H4766">
        <v>139.41</v>
      </c>
      <c r="I4766" t="s">
        <v>21</v>
      </c>
      <c r="J4766">
        <f t="shared" si="592"/>
        <v>1</v>
      </c>
      <c r="K4766">
        <f t="shared" si="593"/>
        <v>1</v>
      </c>
      <c r="L4766">
        <f t="shared" si="594"/>
        <v>1</v>
      </c>
      <c r="M4766" t="str">
        <f t="shared" si="595"/>
        <v>Success</v>
      </c>
      <c r="N4766">
        <f t="shared" si="596"/>
        <v>139.41</v>
      </c>
      <c r="O4766" t="str">
        <f t="shared" si="597"/>
        <v>2024/12</v>
      </c>
      <c r="P4766">
        <f t="shared" si="598"/>
        <v>11413.3</v>
      </c>
      <c r="Q4766" t="str">
        <f t="shared" si="599"/>
        <v>High Priority</v>
      </c>
      <c r="R4766" t="s">
        <v>36</v>
      </c>
      <c r="S4766">
        <v>116671</v>
      </c>
      <c r="T4766">
        <v>174024</v>
      </c>
      <c r="Z4766" s="2"/>
    </row>
    <row r="4767" spans="1:26" x14ac:dyDescent="0.25">
      <c r="A4767">
        <v>4766</v>
      </c>
      <c r="B4767" t="s">
        <v>10</v>
      </c>
      <c r="C4767" t="s">
        <v>18</v>
      </c>
      <c r="D4767" s="2">
        <v>45320</v>
      </c>
      <c r="E4767">
        <v>1</v>
      </c>
      <c r="F4767">
        <v>1</v>
      </c>
      <c r="G4767">
        <v>1</v>
      </c>
      <c r="H4767">
        <v>11.95</v>
      </c>
      <c r="I4767" t="s">
        <v>21</v>
      </c>
      <c r="J4767">
        <f t="shared" si="592"/>
        <v>1</v>
      </c>
      <c r="K4767">
        <f t="shared" si="593"/>
        <v>1</v>
      </c>
      <c r="L4767">
        <f t="shared" si="594"/>
        <v>1</v>
      </c>
      <c r="M4767" t="str">
        <f t="shared" si="595"/>
        <v>Success</v>
      </c>
      <c r="N4767">
        <f t="shared" si="596"/>
        <v>11.95</v>
      </c>
      <c r="O4767" t="str">
        <f t="shared" si="597"/>
        <v>2024/01</v>
      </c>
      <c r="P4767">
        <f t="shared" si="598"/>
        <v>11330.55</v>
      </c>
      <c r="Q4767" t="str">
        <f t="shared" si="599"/>
        <v>High Priority</v>
      </c>
      <c r="R4767" t="s">
        <v>38</v>
      </c>
      <c r="S4767">
        <v>43087</v>
      </c>
      <c r="T4767">
        <v>69875</v>
      </c>
      <c r="Z4767" s="2"/>
    </row>
    <row r="4768" spans="1:26" x14ac:dyDescent="0.25">
      <c r="A4768">
        <v>4767</v>
      </c>
      <c r="B4768" t="s">
        <v>12</v>
      </c>
      <c r="C4768" t="s">
        <v>17</v>
      </c>
      <c r="D4768" s="2">
        <v>45597</v>
      </c>
      <c r="E4768">
        <v>1</v>
      </c>
      <c r="F4768">
        <v>1</v>
      </c>
      <c r="G4768">
        <v>1</v>
      </c>
      <c r="H4768">
        <v>32.950000000000003</v>
      </c>
      <c r="I4768" t="s">
        <v>21</v>
      </c>
      <c r="J4768">
        <f t="shared" si="592"/>
        <v>1</v>
      </c>
      <c r="K4768">
        <f t="shared" si="593"/>
        <v>1</v>
      </c>
      <c r="L4768">
        <f t="shared" si="594"/>
        <v>1</v>
      </c>
      <c r="M4768" t="str">
        <f t="shared" si="595"/>
        <v>Success</v>
      </c>
      <c r="N4768">
        <f t="shared" si="596"/>
        <v>32.950000000000003</v>
      </c>
      <c r="O4768" t="str">
        <f t="shared" si="597"/>
        <v>2024/11</v>
      </c>
      <c r="P4768">
        <f t="shared" si="598"/>
        <v>11399.8</v>
      </c>
      <c r="Q4768" t="str">
        <f t="shared" si="599"/>
        <v>High Priority</v>
      </c>
      <c r="R4768" t="s">
        <v>38</v>
      </c>
      <c r="S4768">
        <v>143980</v>
      </c>
      <c r="T4768">
        <v>32483</v>
      </c>
      <c r="Z4768" s="2"/>
    </row>
    <row r="4769" spans="1:26" x14ac:dyDescent="0.25">
      <c r="A4769">
        <v>4768</v>
      </c>
      <c r="B4769" t="s">
        <v>13</v>
      </c>
      <c r="C4769" t="s">
        <v>16</v>
      </c>
      <c r="D4769" s="2">
        <v>45648</v>
      </c>
      <c r="E4769">
        <v>1</v>
      </c>
      <c r="F4769">
        <v>0</v>
      </c>
      <c r="G4769">
        <v>0</v>
      </c>
      <c r="H4769">
        <v>66.010000000000005</v>
      </c>
      <c r="I4769" t="s">
        <v>25</v>
      </c>
      <c r="J4769">
        <f t="shared" si="592"/>
        <v>0</v>
      </c>
      <c r="K4769">
        <f t="shared" si="593"/>
        <v>0</v>
      </c>
      <c r="L4769" t="e">
        <f t="shared" si="594"/>
        <v>#DIV/0!</v>
      </c>
      <c r="M4769" t="str">
        <f t="shared" si="595"/>
        <v>Network Failure</v>
      </c>
      <c r="N4769">
        <f t="shared" si="596"/>
        <v>0</v>
      </c>
      <c r="O4769" t="str">
        <f t="shared" si="597"/>
        <v>2024/12</v>
      </c>
      <c r="P4769">
        <f t="shared" si="598"/>
        <v>11412.35</v>
      </c>
      <c r="Q4769" t="str">
        <f t="shared" si="599"/>
        <v>Low Proirity</v>
      </c>
      <c r="R4769" t="s">
        <v>36</v>
      </c>
      <c r="S4769">
        <v>22291</v>
      </c>
      <c r="T4769">
        <v>71562</v>
      </c>
      <c r="Z4769" s="2"/>
    </row>
    <row r="4770" spans="1:26" x14ac:dyDescent="0.25">
      <c r="A4770">
        <v>4769</v>
      </c>
      <c r="B4770" t="s">
        <v>11</v>
      </c>
      <c r="C4770" t="s">
        <v>19</v>
      </c>
      <c r="D4770" s="2">
        <v>45601</v>
      </c>
      <c r="E4770">
        <v>1</v>
      </c>
      <c r="F4770">
        <v>0</v>
      </c>
      <c r="G4770">
        <v>0</v>
      </c>
      <c r="H4770">
        <v>166.2</v>
      </c>
      <c r="I4770" t="s">
        <v>22</v>
      </c>
      <c r="J4770">
        <f t="shared" si="592"/>
        <v>0</v>
      </c>
      <c r="K4770">
        <f t="shared" si="593"/>
        <v>0</v>
      </c>
      <c r="L4770" t="e">
        <f t="shared" si="594"/>
        <v>#DIV/0!</v>
      </c>
      <c r="M4770" t="str">
        <f t="shared" si="595"/>
        <v>Network Failure</v>
      </c>
      <c r="N4770">
        <f t="shared" si="596"/>
        <v>0</v>
      </c>
      <c r="O4770" t="str">
        <f t="shared" si="597"/>
        <v>2024/11</v>
      </c>
      <c r="P4770">
        <f t="shared" si="598"/>
        <v>11400.6</v>
      </c>
      <c r="Q4770" t="str">
        <f t="shared" si="599"/>
        <v>Low Proirity</v>
      </c>
      <c r="R4770" t="s">
        <v>38</v>
      </c>
      <c r="S4770">
        <v>31631</v>
      </c>
      <c r="T4770">
        <v>47011</v>
      </c>
      <c r="Z4770" s="2"/>
    </row>
    <row r="4771" spans="1:26" x14ac:dyDescent="0.25">
      <c r="A4771">
        <v>4770</v>
      </c>
      <c r="B4771" t="s">
        <v>11</v>
      </c>
      <c r="C4771" t="s">
        <v>17</v>
      </c>
      <c r="D4771" s="2">
        <v>45476</v>
      </c>
      <c r="E4771">
        <v>1</v>
      </c>
      <c r="F4771">
        <v>1</v>
      </c>
      <c r="G4771">
        <v>1</v>
      </c>
      <c r="H4771">
        <v>95.6</v>
      </c>
      <c r="I4771" t="s">
        <v>21</v>
      </c>
      <c r="J4771">
        <f t="shared" si="592"/>
        <v>1</v>
      </c>
      <c r="K4771">
        <f t="shared" si="593"/>
        <v>1</v>
      </c>
      <c r="L4771">
        <f t="shared" si="594"/>
        <v>1</v>
      </c>
      <c r="M4771" t="str">
        <f t="shared" si="595"/>
        <v>Success</v>
      </c>
      <c r="N4771">
        <f t="shared" si="596"/>
        <v>95.6</v>
      </c>
      <c r="O4771" t="str">
        <f t="shared" si="597"/>
        <v>2024/07</v>
      </c>
      <c r="P4771">
        <f t="shared" si="598"/>
        <v>11369.55</v>
      </c>
      <c r="Q4771" t="str">
        <f t="shared" si="599"/>
        <v>High Priority</v>
      </c>
      <c r="R4771" t="s">
        <v>37</v>
      </c>
      <c r="S4771">
        <v>51603</v>
      </c>
      <c r="T4771">
        <v>220309</v>
      </c>
      <c r="Z4771" s="2"/>
    </row>
    <row r="4772" spans="1:26" x14ac:dyDescent="0.25">
      <c r="A4772">
        <v>4771</v>
      </c>
      <c r="B4772" t="s">
        <v>12</v>
      </c>
      <c r="C4772" t="s">
        <v>20</v>
      </c>
      <c r="D4772" s="2">
        <v>45332</v>
      </c>
      <c r="E4772">
        <v>1</v>
      </c>
      <c r="F4772">
        <v>1</v>
      </c>
      <c r="G4772">
        <v>1</v>
      </c>
      <c r="H4772">
        <v>179.81</v>
      </c>
      <c r="I4772" t="s">
        <v>21</v>
      </c>
      <c r="J4772">
        <f t="shared" si="592"/>
        <v>1</v>
      </c>
      <c r="K4772">
        <f t="shared" si="593"/>
        <v>1</v>
      </c>
      <c r="L4772">
        <f t="shared" si="594"/>
        <v>1</v>
      </c>
      <c r="M4772" t="str">
        <f t="shared" si="595"/>
        <v>Success</v>
      </c>
      <c r="N4772">
        <f t="shared" si="596"/>
        <v>179.81</v>
      </c>
      <c r="O4772" t="str">
        <f t="shared" si="597"/>
        <v>2024/02</v>
      </c>
      <c r="P4772">
        <f t="shared" si="598"/>
        <v>11333.55</v>
      </c>
      <c r="Q4772" t="str">
        <f t="shared" si="599"/>
        <v>High Priority</v>
      </c>
      <c r="R4772" t="s">
        <v>38</v>
      </c>
      <c r="S4772">
        <v>125230</v>
      </c>
      <c r="T4772">
        <v>162921</v>
      </c>
      <c r="Z4772" s="2"/>
    </row>
    <row r="4773" spans="1:26" x14ac:dyDescent="0.25">
      <c r="A4773">
        <v>4772</v>
      </c>
      <c r="B4773" t="s">
        <v>13</v>
      </c>
      <c r="C4773" t="s">
        <v>16</v>
      </c>
      <c r="D4773" s="2">
        <v>45463</v>
      </c>
      <c r="E4773">
        <v>1</v>
      </c>
      <c r="F4773">
        <v>1</v>
      </c>
      <c r="G4773">
        <v>1</v>
      </c>
      <c r="H4773">
        <v>69.47</v>
      </c>
      <c r="I4773" t="s">
        <v>21</v>
      </c>
      <c r="J4773">
        <f t="shared" si="592"/>
        <v>1</v>
      </c>
      <c r="K4773">
        <f t="shared" si="593"/>
        <v>1</v>
      </c>
      <c r="L4773">
        <f t="shared" si="594"/>
        <v>1</v>
      </c>
      <c r="M4773" t="str">
        <f t="shared" si="595"/>
        <v>Success</v>
      </c>
      <c r="N4773">
        <f t="shared" si="596"/>
        <v>69.47</v>
      </c>
      <c r="O4773" t="str">
        <f t="shared" si="597"/>
        <v>2024/06</v>
      </c>
      <c r="P4773">
        <f t="shared" si="598"/>
        <v>11366.3</v>
      </c>
      <c r="Q4773" t="str">
        <f t="shared" si="599"/>
        <v>High Priority</v>
      </c>
      <c r="R4773" t="s">
        <v>37</v>
      </c>
      <c r="S4773">
        <v>19169</v>
      </c>
      <c r="T4773">
        <v>81151</v>
      </c>
      <c r="Z4773" s="2"/>
    </row>
    <row r="4774" spans="1:26" x14ac:dyDescent="0.25">
      <c r="A4774">
        <v>4773</v>
      </c>
      <c r="B4774" t="s">
        <v>13</v>
      </c>
      <c r="C4774" t="s">
        <v>16</v>
      </c>
      <c r="D4774" s="2">
        <v>45462</v>
      </c>
      <c r="E4774">
        <v>1</v>
      </c>
      <c r="F4774">
        <v>1</v>
      </c>
      <c r="G4774">
        <v>1</v>
      </c>
      <c r="H4774">
        <v>113.97</v>
      </c>
      <c r="I4774" t="s">
        <v>21</v>
      </c>
      <c r="J4774">
        <f t="shared" si="592"/>
        <v>1</v>
      </c>
      <c r="K4774">
        <f t="shared" si="593"/>
        <v>1</v>
      </c>
      <c r="L4774">
        <f t="shared" si="594"/>
        <v>1</v>
      </c>
      <c r="M4774" t="str">
        <f t="shared" si="595"/>
        <v>Success</v>
      </c>
      <c r="N4774">
        <f t="shared" si="596"/>
        <v>113.97</v>
      </c>
      <c r="O4774" t="str">
        <f t="shared" si="597"/>
        <v>2024/06</v>
      </c>
      <c r="P4774">
        <f t="shared" si="598"/>
        <v>11366.05</v>
      </c>
      <c r="Q4774" t="str">
        <f t="shared" si="599"/>
        <v>High Priority</v>
      </c>
      <c r="R4774" t="s">
        <v>38</v>
      </c>
      <c r="S4774">
        <v>86794</v>
      </c>
      <c r="T4774">
        <v>53275</v>
      </c>
      <c r="Z4774" s="2"/>
    </row>
    <row r="4775" spans="1:26" x14ac:dyDescent="0.25">
      <c r="A4775">
        <v>4774</v>
      </c>
      <c r="B4775" t="s">
        <v>15</v>
      </c>
      <c r="C4775" t="s">
        <v>16</v>
      </c>
      <c r="D4775" s="2">
        <v>45552</v>
      </c>
      <c r="E4775">
        <v>1</v>
      </c>
      <c r="F4775">
        <v>1</v>
      </c>
      <c r="G4775">
        <v>1</v>
      </c>
      <c r="H4775">
        <v>105.35</v>
      </c>
      <c r="I4775" t="s">
        <v>21</v>
      </c>
      <c r="J4775">
        <f t="shared" si="592"/>
        <v>1</v>
      </c>
      <c r="K4775">
        <f t="shared" si="593"/>
        <v>1</v>
      </c>
      <c r="L4775">
        <f t="shared" si="594"/>
        <v>1</v>
      </c>
      <c r="M4775" t="str">
        <f t="shared" si="595"/>
        <v>Success</v>
      </c>
      <c r="N4775">
        <f t="shared" si="596"/>
        <v>105.35</v>
      </c>
      <c r="O4775" t="str">
        <f t="shared" si="597"/>
        <v>2024/09</v>
      </c>
      <c r="P4775">
        <f t="shared" si="598"/>
        <v>11388.55</v>
      </c>
      <c r="Q4775" t="str">
        <f t="shared" si="599"/>
        <v>High Priority</v>
      </c>
      <c r="R4775" t="s">
        <v>36</v>
      </c>
      <c r="S4775">
        <v>92076</v>
      </c>
      <c r="T4775">
        <v>129055</v>
      </c>
      <c r="Z4775" s="2"/>
    </row>
    <row r="4776" spans="1:26" x14ac:dyDescent="0.25">
      <c r="A4776">
        <v>4775</v>
      </c>
      <c r="B4776" t="s">
        <v>9</v>
      </c>
      <c r="C4776" t="s">
        <v>16</v>
      </c>
      <c r="D4776" s="2">
        <v>45370</v>
      </c>
      <c r="E4776">
        <v>1</v>
      </c>
      <c r="F4776">
        <v>1</v>
      </c>
      <c r="G4776">
        <v>1</v>
      </c>
      <c r="H4776">
        <v>126.13</v>
      </c>
      <c r="I4776" t="s">
        <v>21</v>
      </c>
      <c r="J4776">
        <f t="shared" si="592"/>
        <v>1</v>
      </c>
      <c r="K4776">
        <f t="shared" si="593"/>
        <v>1</v>
      </c>
      <c r="L4776">
        <f t="shared" si="594"/>
        <v>1</v>
      </c>
      <c r="M4776" t="str">
        <f t="shared" si="595"/>
        <v>Success</v>
      </c>
      <c r="N4776">
        <f t="shared" si="596"/>
        <v>126.13</v>
      </c>
      <c r="O4776" t="str">
        <f t="shared" si="597"/>
        <v>2024/03</v>
      </c>
      <c r="P4776">
        <f t="shared" si="598"/>
        <v>11343.05</v>
      </c>
      <c r="Q4776" t="str">
        <f t="shared" si="599"/>
        <v>High Priority</v>
      </c>
      <c r="R4776" t="s">
        <v>38</v>
      </c>
      <c r="S4776">
        <v>40030</v>
      </c>
      <c r="T4776">
        <v>75559</v>
      </c>
      <c r="Z4776" s="2"/>
    </row>
    <row r="4777" spans="1:26" x14ac:dyDescent="0.25">
      <c r="A4777">
        <v>4776</v>
      </c>
      <c r="B4777" t="s">
        <v>14</v>
      </c>
      <c r="C4777" t="s">
        <v>16</v>
      </c>
      <c r="D4777" s="2">
        <v>45560</v>
      </c>
      <c r="E4777">
        <v>1</v>
      </c>
      <c r="F4777">
        <v>1</v>
      </c>
      <c r="G4777">
        <v>1</v>
      </c>
      <c r="H4777">
        <v>10.93</v>
      </c>
      <c r="I4777" t="s">
        <v>21</v>
      </c>
      <c r="J4777">
        <f t="shared" si="592"/>
        <v>1</v>
      </c>
      <c r="K4777">
        <f t="shared" si="593"/>
        <v>1</v>
      </c>
      <c r="L4777">
        <f t="shared" si="594"/>
        <v>1</v>
      </c>
      <c r="M4777" t="str">
        <f t="shared" si="595"/>
        <v>Success</v>
      </c>
      <c r="N4777">
        <f t="shared" si="596"/>
        <v>10.93</v>
      </c>
      <c r="O4777" t="str">
        <f t="shared" si="597"/>
        <v>2024/09</v>
      </c>
      <c r="P4777">
        <f t="shared" si="598"/>
        <v>11390.55</v>
      </c>
      <c r="Q4777" t="str">
        <f t="shared" si="599"/>
        <v>High Priority</v>
      </c>
      <c r="R4777" t="s">
        <v>38</v>
      </c>
      <c r="S4777">
        <v>115200</v>
      </c>
      <c r="T4777">
        <v>64629</v>
      </c>
      <c r="Z4777" s="2"/>
    </row>
    <row r="4778" spans="1:26" x14ac:dyDescent="0.25">
      <c r="A4778">
        <v>4777</v>
      </c>
      <c r="B4778" t="s">
        <v>10</v>
      </c>
      <c r="C4778" t="s">
        <v>18</v>
      </c>
      <c r="D4778" s="2">
        <v>45632</v>
      </c>
      <c r="E4778">
        <v>1</v>
      </c>
      <c r="F4778">
        <v>1</v>
      </c>
      <c r="G4778">
        <v>1</v>
      </c>
      <c r="H4778">
        <v>31.24</v>
      </c>
      <c r="I4778" t="s">
        <v>21</v>
      </c>
      <c r="J4778">
        <f t="shared" si="592"/>
        <v>1</v>
      </c>
      <c r="K4778">
        <f t="shared" si="593"/>
        <v>1</v>
      </c>
      <c r="L4778">
        <f t="shared" si="594"/>
        <v>1</v>
      </c>
      <c r="M4778" t="str">
        <f t="shared" si="595"/>
        <v>Success</v>
      </c>
      <c r="N4778">
        <f t="shared" si="596"/>
        <v>31.24</v>
      </c>
      <c r="O4778" t="str">
        <f t="shared" si="597"/>
        <v>2024/12</v>
      </c>
      <c r="P4778">
        <f t="shared" si="598"/>
        <v>11408.55</v>
      </c>
      <c r="Q4778" t="str">
        <f t="shared" si="599"/>
        <v>High Priority</v>
      </c>
      <c r="R4778" t="s">
        <v>36</v>
      </c>
      <c r="S4778">
        <v>125781</v>
      </c>
      <c r="T4778">
        <v>83280</v>
      </c>
      <c r="Z4778" s="2"/>
    </row>
    <row r="4779" spans="1:26" x14ac:dyDescent="0.25">
      <c r="A4779">
        <v>4778</v>
      </c>
      <c r="B4779" t="s">
        <v>9</v>
      </c>
      <c r="C4779" t="s">
        <v>17</v>
      </c>
      <c r="D4779" s="2">
        <v>45421</v>
      </c>
      <c r="E4779">
        <v>1</v>
      </c>
      <c r="F4779">
        <v>0</v>
      </c>
      <c r="G4779">
        <v>0</v>
      </c>
      <c r="H4779">
        <v>220.42</v>
      </c>
      <c r="I4779" t="s">
        <v>23</v>
      </c>
      <c r="J4779">
        <f t="shared" si="592"/>
        <v>0</v>
      </c>
      <c r="K4779">
        <f t="shared" si="593"/>
        <v>0</v>
      </c>
      <c r="L4779" t="e">
        <f t="shared" si="594"/>
        <v>#DIV/0!</v>
      </c>
      <c r="M4779" t="str">
        <f t="shared" si="595"/>
        <v>Network Failure</v>
      </c>
      <c r="N4779">
        <f t="shared" si="596"/>
        <v>0</v>
      </c>
      <c r="O4779" t="str">
        <f t="shared" si="597"/>
        <v>2024/05</v>
      </c>
      <c r="P4779">
        <f t="shared" si="598"/>
        <v>11355.6</v>
      </c>
      <c r="Q4779" t="str">
        <f t="shared" si="599"/>
        <v>Low Proirity</v>
      </c>
      <c r="R4779" t="s">
        <v>36</v>
      </c>
      <c r="S4779">
        <v>45382</v>
      </c>
      <c r="T4779">
        <v>102619</v>
      </c>
      <c r="Z4779" s="2"/>
    </row>
    <row r="4780" spans="1:26" x14ac:dyDescent="0.25">
      <c r="A4780">
        <v>4779</v>
      </c>
      <c r="B4780" t="s">
        <v>12</v>
      </c>
      <c r="C4780" t="s">
        <v>17</v>
      </c>
      <c r="D4780" s="2">
        <v>45650</v>
      </c>
      <c r="E4780">
        <v>1</v>
      </c>
      <c r="F4780">
        <v>1</v>
      </c>
      <c r="G4780">
        <v>1</v>
      </c>
      <c r="H4780">
        <v>11.88</v>
      </c>
      <c r="I4780" t="s">
        <v>21</v>
      </c>
      <c r="J4780">
        <f t="shared" si="592"/>
        <v>1</v>
      </c>
      <c r="K4780">
        <f t="shared" si="593"/>
        <v>1</v>
      </c>
      <c r="L4780">
        <f t="shared" si="594"/>
        <v>1</v>
      </c>
      <c r="M4780" t="str">
        <f t="shared" si="595"/>
        <v>Success</v>
      </c>
      <c r="N4780">
        <f t="shared" si="596"/>
        <v>11.88</v>
      </c>
      <c r="O4780" t="str">
        <f t="shared" si="597"/>
        <v>2024/12</v>
      </c>
      <c r="P4780">
        <f t="shared" si="598"/>
        <v>11413.05</v>
      </c>
      <c r="Q4780" t="str">
        <f t="shared" si="599"/>
        <v>High Priority</v>
      </c>
      <c r="R4780" t="s">
        <v>38</v>
      </c>
      <c r="S4780">
        <v>102860</v>
      </c>
      <c r="T4780">
        <v>124562</v>
      </c>
      <c r="Z4780" s="2"/>
    </row>
    <row r="4781" spans="1:26" x14ac:dyDescent="0.25">
      <c r="A4781">
        <v>4780</v>
      </c>
      <c r="B4781" t="s">
        <v>15</v>
      </c>
      <c r="C4781" t="s">
        <v>19</v>
      </c>
      <c r="D4781" s="2">
        <v>45569</v>
      </c>
      <c r="E4781">
        <v>1</v>
      </c>
      <c r="F4781">
        <v>1</v>
      </c>
      <c r="G4781">
        <v>1</v>
      </c>
      <c r="H4781">
        <v>34.270000000000003</v>
      </c>
      <c r="I4781" t="s">
        <v>21</v>
      </c>
      <c r="J4781">
        <f t="shared" si="592"/>
        <v>1</v>
      </c>
      <c r="K4781">
        <f t="shared" si="593"/>
        <v>1</v>
      </c>
      <c r="L4781">
        <f t="shared" si="594"/>
        <v>1</v>
      </c>
      <c r="M4781" t="str">
        <f t="shared" si="595"/>
        <v>Success</v>
      </c>
      <c r="N4781">
        <f t="shared" si="596"/>
        <v>34.270000000000003</v>
      </c>
      <c r="O4781" t="str">
        <f t="shared" si="597"/>
        <v>2024/10</v>
      </c>
      <c r="P4781">
        <f t="shared" si="598"/>
        <v>11392.8</v>
      </c>
      <c r="Q4781" t="str">
        <f t="shared" si="599"/>
        <v>High Priority</v>
      </c>
      <c r="R4781" t="s">
        <v>38</v>
      </c>
      <c r="S4781">
        <v>9995</v>
      </c>
      <c r="T4781">
        <v>90136</v>
      </c>
      <c r="Z4781" s="2"/>
    </row>
    <row r="4782" spans="1:26" x14ac:dyDescent="0.25">
      <c r="A4782">
        <v>4781</v>
      </c>
      <c r="B4782" t="s">
        <v>11</v>
      </c>
      <c r="C4782" t="s">
        <v>18</v>
      </c>
      <c r="D4782" s="2">
        <v>45638</v>
      </c>
      <c r="E4782">
        <v>1</v>
      </c>
      <c r="F4782">
        <v>1</v>
      </c>
      <c r="G4782">
        <v>1</v>
      </c>
      <c r="H4782">
        <v>4.6500000000000004</v>
      </c>
      <c r="I4782" t="s">
        <v>21</v>
      </c>
      <c r="J4782">
        <f t="shared" si="592"/>
        <v>1</v>
      </c>
      <c r="K4782">
        <f t="shared" si="593"/>
        <v>1</v>
      </c>
      <c r="L4782">
        <f t="shared" si="594"/>
        <v>1</v>
      </c>
      <c r="M4782" t="str">
        <f t="shared" si="595"/>
        <v>Success</v>
      </c>
      <c r="N4782">
        <f t="shared" si="596"/>
        <v>4.6500000000000004</v>
      </c>
      <c r="O4782" t="str">
        <f t="shared" si="597"/>
        <v>2024/12</v>
      </c>
      <c r="P4782">
        <f t="shared" si="598"/>
        <v>11410.05</v>
      </c>
      <c r="Q4782" t="str">
        <f t="shared" si="599"/>
        <v>High Priority</v>
      </c>
      <c r="R4782" t="s">
        <v>38</v>
      </c>
      <c r="S4782">
        <v>126469</v>
      </c>
      <c r="T4782">
        <v>31294</v>
      </c>
      <c r="Z4782" s="2"/>
    </row>
    <row r="4783" spans="1:26" x14ac:dyDescent="0.25">
      <c r="A4783">
        <v>4782</v>
      </c>
      <c r="B4783" t="s">
        <v>14</v>
      </c>
      <c r="C4783" t="s">
        <v>18</v>
      </c>
      <c r="D4783" s="2">
        <v>45438</v>
      </c>
      <c r="E4783">
        <v>1</v>
      </c>
      <c r="F4783">
        <v>1</v>
      </c>
      <c r="G4783">
        <v>0</v>
      </c>
      <c r="H4783">
        <v>56.26</v>
      </c>
      <c r="I4783" t="s">
        <v>24</v>
      </c>
      <c r="J4783">
        <f t="shared" si="592"/>
        <v>0</v>
      </c>
      <c r="K4783">
        <f t="shared" si="593"/>
        <v>1</v>
      </c>
      <c r="L4783">
        <f t="shared" si="594"/>
        <v>0</v>
      </c>
      <c r="M4783" t="str">
        <f t="shared" si="595"/>
        <v>Network Failure</v>
      </c>
      <c r="N4783">
        <f t="shared" si="596"/>
        <v>0</v>
      </c>
      <c r="O4783" t="str">
        <f t="shared" si="597"/>
        <v>2024/05</v>
      </c>
      <c r="P4783">
        <f t="shared" si="598"/>
        <v>11360.05</v>
      </c>
      <c r="Q4783" t="str">
        <f t="shared" si="599"/>
        <v>Low Proirity</v>
      </c>
      <c r="R4783" t="s">
        <v>36</v>
      </c>
      <c r="S4783">
        <v>35749</v>
      </c>
      <c r="T4783">
        <v>152639</v>
      </c>
      <c r="Z4783" s="2"/>
    </row>
    <row r="4784" spans="1:26" x14ac:dyDescent="0.25">
      <c r="A4784">
        <v>4783</v>
      </c>
      <c r="B4784" t="s">
        <v>11</v>
      </c>
      <c r="C4784" t="s">
        <v>19</v>
      </c>
      <c r="D4784" s="2">
        <v>45294</v>
      </c>
      <c r="E4784">
        <v>1</v>
      </c>
      <c r="F4784">
        <v>0</v>
      </c>
      <c r="G4784">
        <v>0</v>
      </c>
      <c r="H4784">
        <v>71.42</v>
      </c>
      <c r="I4784" t="s">
        <v>25</v>
      </c>
      <c r="J4784">
        <f t="shared" si="592"/>
        <v>0</v>
      </c>
      <c r="K4784">
        <f t="shared" si="593"/>
        <v>0</v>
      </c>
      <c r="L4784" t="e">
        <f t="shared" si="594"/>
        <v>#DIV/0!</v>
      </c>
      <c r="M4784" t="str">
        <f t="shared" si="595"/>
        <v>Network Failure</v>
      </c>
      <c r="N4784">
        <f t="shared" si="596"/>
        <v>0</v>
      </c>
      <c r="O4784" t="str">
        <f t="shared" si="597"/>
        <v>2024/01</v>
      </c>
      <c r="P4784">
        <f t="shared" si="598"/>
        <v>11323.85</v>
      </c>
      <c r="Q4784" t="str">
        <f t="shared" si="599"/>
        <v>Low Proirity</v>
      </c>
      <c r="R4784" t="s">
        <v>36</v>
      </c>
      <c r="S4784">
        <v>15956</v>
      </c>
      <c r="T4784">
        <v>39295</v>
      </c>
      <c r="Z4784" s="2"/>
    </row>
    <row r="4785" spans="1:26" x14ac:dyDescent="0.25">
      <c r="A4785">
        <v>4784</v>
      </c>
      <c r="B4785" t="s">
        <v>14</v>
      </c>
      <c r="C4785" t="s">
        <v>16</v>
      </c>
      <c r="D4785" s="2">
        <v>45585</v>
      </c>
      <c r="E4785">
        <v>1</v>
      </c>
      <c r="F4785">
        <v>1</v>
      </c>
      <c r="G4785">
        <v>1</v>
      </c>
      <c r="H4785">
        <v>102.61</v>
      </c>
      <c r="I4785" t="s">
        <v>21</v>
      </c>
      <c r="J4785">
        <f t="shared" si="592"/>
        <v>1</v>
      </c>
      <c r="K4785">
        <f t="shared" si="593"/>
        <v>1</v>
      </c>
      <c r="L4785">
        <f t="shared" si="594"/>
        <v>1</v>
      </c>
      <c r="M4785" t="str">
        <f t="shared" si="595"/>
        <v>Success</v>
      </c>
      <c r="N4785">
        <f t="shared" si="596"/>
        <v>102.61</v>
      </c>
      <c r="O4785" t="str">
        <f t="shared" si="597"/>
        <v>2024/10</v>
      </c>
      <c r="P4785">
        <f t="shared" si="598"/>
        <v>11396.8</v>
      </c>
      <c r="Q4785" t="str">
        <f t="shared" si="599"/>
        <v>High Priority</v>
      </c>
      <c r="R4785" t="s">
        <v>38</v>
      </c>
      <c r="S4785">
        <v>37042</v>
      </c>
      <c r="T4785">
        <v>58537</v>
      </c>
      <c r="Z4785" s="2"/>
    </row>
    <row r="4786" spans="1:26" x14ac:dyDescent="0.25">
      <c r="A4786">
        <v>4785</v>
      </c>
      <c r="B4786" t="s">
        <v>11</v>
      </c>
      <c r="C4786" t="s">
        <v>19</v>
      </c>
      <c r="D4786" s="2">
        <v>45353</v>
      </c>
      <c r="E4786">
        <v>1</v>
      </c>
      <c r="F4786">
        <v>1</v>
      </c>
      <c r="G4786">
        <v>1</v>
      </c>
      <c r="H4786">
        <v>8.33</v>
      </c>
      <c r="I4786" t="s">
        <v>21</v>
      </c>
      <c r="J4786">
        <f t="shared" si="592"/>
        <v>1</v>
      </c>
      <c r="K4786">
        <f t="shared" si="593"/>
        <v>1</v>
      </c>
      <c r="L4786">
        <f t="shared" si="594"/>
        <v>1</v>
      </c>
      <c r="M4786" t="str">
        <f t="shared" si="595"/>
        <v>Success</v>
      </c>
      <c r="N4786">
        <f t="shared" si="596"/>
        <v>8.33</v>
      </c>
      <c r="O4786" t="str">
        <f t="shared" si="597"/>
        <v>2024/03</v>
      </c>
      <c r="P4786">
        <f t="shared" si="598"/>
        <v>11338.8</v>
      </c>
      <c r="Q4786" t="str">
        <f t="shared" si="599"/>
        <v>High Priority</v>
      </c>
      <c r="R4786" t="s">
        <v>37</v>
      </c>
      <c r="S4786">
        <v>121260</v>
      </c>
      <c r="T4786">
        <v>126101</v>
      </c>
      <c r="Z4786" s="2"/>
    </row>
    <row r="4787" spans="1:26" x14ac:dyDescent="0.25">
      <c r="A4787">
        <v>4786</v>
      </c>
      <c r="B4787" t="s">
        <v>10</v>
      </c>
      <c r="C4787" t="s">
        <v>17</v>
      </c>
      <c r="D4787" s="2">
        <v>45398</v>
      </c>
      <c r="E4787">
        <v>1</v>
      </c>
      <c r="F4787">
        <v>1</v>
      </c>
      <c r="G4787">
        <v>1</v>
      </c>
      <c r="H4787">
        <v>41.78</v>
      </c>
      <c r="I4787" t="s">
        <v>21</v>
      </c>
      <c r="J4787">
        <f t="shared" si="592"/>
        <v>1</v>
      </c>
      <c r="K4787">
        <f t="shared" si="593"/>
        <v>1</v>
      </c>
      <c r="L4787">
        <f t="shared" si="594"/>
        <v>1</v>
      </c>
      <c r="M4787" t="str">
        <f t="shared" si="595"/>
        <v>Success</v>
      </c>
      <c r="N4787">
        <f t="shared" si="596"/>
        <v>41.78</v>
      </c>
      <c r="O4787" t="str">
        <f t="shared" si="597"/>
        <v>2024/04</v>
      </c>
      <c r="P4787">
        <f t="shared" si="598"/>
        <v>11350.05</v>
      </c>
      <c r="Q4787" t="str">
        <f t="shared" si="599"/>
        <v>High Priority</v>
      </c>
      <c r="R4787" t="s">
        <v>36</v>
      </c>
      <c r="S4787">
        <v>148127</v>
      </c>
      <c r="T4787">
        <v>93027</v>
      </c>
      <c r="Z4787" s="2"/>
    </row>
    <row r="4788" spans="1:26" x14ac:dyDescent="0.25">
      <c r="A4788">
        <v>4787</v>
      </c>
      <c r="B4788" t="s">
        <v>14</v>
      </c>
      <c r="C4788" t="s">
        <v>16</v>
      </c>
      <c r="D4788" s="2">
        <v>45523</v>
      </c>
      <c r="E4788">
        <v>1</v>
      </c>
      <c r="F4788">
        <v>1</v>
      </c>
      <c r="G4788">
        <v>1</v>
      </c>
      <c r="H4788">
        <v>77.83</v>
      </c>
      <c r="I4788" t="s">
        <v>21</v>
      </c>
      <c r="J4788">
        <f t="shared" si="592"/>
        <v>1</v>
      </c>
      <c r="K4788">
        <f t="shared" si="593"/>
        <v>1</v>
      </c>
      <c r="L4788">
        <f t="shared" si="594"/>
        <v>1</v>
      </c>
      <c r="M4788" t="str">
        <f t="shared" si="595"/>
        <v>Success</v>
      </c>
      <c r="N4788">
        <f t="shared" si="596"/>
        <v>77.83</v>
      </c>
      <c r="O4788" t="str">
        <f t="shared" si="597"/>
        <v>2024/08</v>
      </c>
      <c r="P4788">
        <f t="shared" si="598"/>
        <v>11381.3</v>
      </c>
      <c r="Q4788" t="str">
        <f t="shared" si="599"/>
        <v>High Priority</v>
      </c>
      <c r="R4788" t="s">
        <v>38</v>
      </c>
      <c r="S4788">
        <v>127068</v>
      </c>
      <c r="T4788">
        <v>229460</v>
      </c>
      <c r="Z4788" s="2"/>
    </row>
    <row r="4789" spans="1:26" x14ac:dyDescent="0.25">
      <c r="A4789">
        <v>4788</v>
      </c>
      <c r="B4789" t="s">
        <v>14</v>
      </c>
      <c r="C4789" t="s">
        <v>17</v>
      </c>
      <c r="D4789" s="2">
        <v>45481</v>
      </c>
      <c r="E4789">
        <v>1</v>
      </c>
      <c r="F4789">
        <v>1</v>
      </c>
      <c r="G4789">
        <v>1</v>
      </c>
      <c r="H4789">
        <v>33.57</v>
      </c>
      <c r="I4789" t="s">
        <v>21</v>
      </c>
      <c r="J4789">
        <f t="shared" si="592"/>
        <v>1</v>
      </c>
      <c r="K4789">
        <f t="shared" si="593"/>
        <v>1</v>
      </c>
      <c r="L4789">
        <f t="shared" si="594"/>
        <v>1</v>
      </c>
      <c r="M4789" t="str">
        <f t="shared" si="595"/>
        <v>Success</v>
      </c>
      <c r="N4789">
        <f t="shared" si="596"/>
        <v>33.57</v>
      </c>
      <c r="O4789" t="str">
        <f t="shared" si="597"/>
        <v>2024/07</v>
      </c>
      <c r="P4789">
        <f t="shared" si="598"/>
        <v>11370.8</v>
      </c>
      <c r="Q4789" t="str">
        <f t="shared" si="599"/>
        <v>High Priority</v>
      </c>
      <c r="R4789" t="s">
        <v>38</v>
      </c>
      <c r="S4789">
        <v>96770</v>
      </c>
      <c r="T4789">
        <v>175051</v>
      </c>
      <c r="Z4789" s="2"/>
    </row>
    <row r="4790" spans="1:26" x14ac:dyDescent="0.25">
      <c r="A4790">
        <v>4789</v>
      </c>
      <c r="B4790" t="s">
        <v>15</v>
      </c>
      <c r="C4790" t="s">
        <v>16</v>
      </c>
      <c r="D4790" s="2">
        <v>45559</v>
      </c>
      <c r="E4790">
        <v>1</v>
      </c>
      <c r="F4790">
        <v>1</v>
      </c>
      <c r="G4790">
        <v>1</v>
      </c>
      <c r="H4790">
        <v>48.92</v>
      </c>
      <c r="I4790" t="s">
        <v>21</v>
      </c>
      <c r="J4790">
        <f t="shared" si="592"/>
        <v>1</v>
      </c>
      <c r="K4790">
        <f t="shared" si="593"/>
        <v>1</v>
      </c>
      <c r="L4790">
        <f t="shared" si="594"/>
        <v>1</v>
      </c>
      <c r="M4790" t="str">
        <f t="shared" si="595"/>
        <v>Success</v>
      </c>
      <c r="N4790">
        <f t="shared" si="596"/>
        <v>48.92</v>
      </c>
      <c r="O4790" t="str">
        <f t="shared" si="597"/>
        <v>2024/09</v>
      </c>
      <c r="P4790">
        <f t="shared" si="598"/>
        <v>11390.3</v>
      </c>
      <c r="Q4790" t="str">
        <f t="shared" si="599"/>
        <v>High Priority</v>
      </c>
      <c r="R4790" t="s">
        <v>37</v>
      </c>
      <c r="S4790">
        <v>93273</v>
      </c>
      <c r="T4790">
        <v>138581</v>
      </c>
      <c r="Z4790" s="2"/>
    </row>
    <row r="4791" spans="1:26" x14ac:dyDescent="0.25">
      <c r="A4791">
        <v>4790</v>
      </c>
      <c r="B4791" t="s">
        <v>13</v>
      </c>
      <c r="C4791" t="s">
        <v>20</v>
      </c>
      <c r="D4791" s="2">
        <v>45569</v>
      </c>
      <c r="E4791">
        <v>1</v>
      </c>
      <c r="F4791">
        <v>1</v>
      </c>
      <c r="G4791">
        <v>1</v>
      </c>
      <c r="H4791">
        <v>31.97</v>
      </c>
      <c r="I4791" t="s">
        <v>21</v>
      </c>
      <c r="J4791">
        <f t="shared" si="592"/>
        <v>1</v>
      </c>
      <c r="K4791">
        <f t="shared" si="593"/>
        <v>1</v>
      </c>
      <c r="L4791">
        <f t="shared" si="594"/>
        <v>1</v>
      </c>
      <c r="M4791" t="str">
        <f t="shared" si="595"/>
        <v>Success</v>
      </c>
      <c r="N4791">
        <f t="shared" si="596"/>
        <v>31.97</v>
      </c>
      <c r="O4791" t="str">
        <f t="shared" si="597"/>
        <v>2024/10</v>
      </c>
      <c r="P4791">
        <f t="shared" si="598"/>
        <v>11392.8</v>
      </c>
      <c r="Q4791" t="str">
        <f t="shared" si="599"/>
        <v>High Priority</v>
      </c>
      <c r="R4791" t="s">
        <v>37</v>
      </c>
      <c r="S4791">
        <v>121996</v>
      </c>
      <c r="T4791">
        <v>110957</v>
      </c>
      <c r="Z4791" s="2"/>
    </row>
    <row r="4792" spans="1:26" x14ac:dyDescent="0.25">
      <c r="A4792">
        <v>4791</v>
      </c>
      <c r="B4792" t="s">
        <v>15</v>
      </c>
      <c r="C4792" t="s">
        <v>16</v>
      </c>
      <c r="D4792" s="2">
        <v>45442</v>
      </c>
      <c r="E4792">
        <v>1</v>
      </c>
      <c r="F4792">
        <v>1</v>
      </c>
      <c r="G4792">
        <v>1</v>
      </c>
      <c r="H4792">
        <v>36.229999999999997</v>
      </c>
      <c r="I4792" t="s">
        <v>21</v>
      </c>
      <c r="J4792">
        <f t="shared" si="592"/>
        <v>1</v>
      </c>
      <c r="K4792">
        <f t="shared" si="593"/>
        <v>1</v>
      </c>
      <c r="L4792">
        <f t="shared" si="594"/>
        <v>1</v>
      </c>
      <c r="M4792" t="str">
        <f t="shared" si="595"/>
        <v>Success</v>
      </c>
      <c r="N4792">
        <f t="shared" si="596"/>
        <v>36.229999999999997</v>
      </c>
      <c r="O4792" t="str">
        <f t="shared" si="597"/>
        <v>2024/05</v>
      </c>
      <c r="P4792">
        <f t="shared" si="598"/>
        <v>11361.05</v>
      </c>
      <c r="Q4792" t="str">
        <f t="shared" si="599"/>
        <v>High Priority</v>
      </c>
      <c r="R4792" t="s">
        <v>36</v>
      </c>
      <c r="S4792">
        <v>68213</v>
      </c>
      <c r="T4792">
        <v>156590</v>
      </c>
      <c r="Z4792" s="2"/>
    </row>
    <row r="4793" spans="1:26" x14ac:dyDescent="0.25">
      <c r="A4793">
        <v>4792</v>
      </c>
      <c r="B4793" t="s">
        <v>13</v>
      </c>
      <c r="C4793" t="s">
        <v>17</v>
      </c>
      <c r="D4793" s="2">
        <v>45299</v>
      </c>
      <c r="E4793">
        <v>1</v>
      </c>
      <c r="F4793">
        <v>1</v>
      </c>
      <c r="G4793">
        <v>1</v>
      </c>
      <c r="H4793">
        <v>162.71</v>
      </c>
      <c r="I4793" t="s">
        <v>21</v>
      </c>
      <c r="J4793">
        <f t="shared" si="592"/>
        <v>1</v>
      </c>
      <c r="K4793">
        <f t="shared" si="593"/>
        <v>1</v>
      </c>
      <c r="L4793">
        <f t="shared" si="594"/>
        <v>1</v>
      </c>
      <c r="M4793" t="str">
        <f t="shared" si="595"/>
        <v>Success</v>
      </c>
      <c r="N4793">
        <f t="shared" si="596"/>
        <v>162.71</v>
      </c>
      <c r="O4793" t="str">
        <f t="shared" si="597"/>
        <v>2024/01</v>
      </c>
      <c r="P4793">
        <f t="shared" si="598"/>
        <v>11325.3</v>
      </c>
      <c r="Q4793" t="str">
        <f t="shared" si="599"/>
        <v>High Priority</v>
      </c>
      <c r="R4793" t="s">
        <v>37</v>
      </c>
      <c r="S4793">
        <v>36389</v>
      </c>
      <c r="T4793">
        <v>70655</v>
      </c>
      <c r="Z4793" s="2"/>
    </row>
    <row r="4794" spans="1:26" x14ac:dyDescent="0.25">
      <c r="A4794">
        <v>4793</v>
      </c>
      <c r="B4794" t="s">
        <v>9</v>
      </c>
      <c r="C4794" t="s">
        <v>20</v>
      </c>
      <c r="D4794" s="2">
        <v>45523</v>
      </c>
      <c r="E4794">
        <v>1</v>
      </c>
      <c r="F4794">
        <v>1</v>
      </c>
      <c r="G4794">
        <v>1</v>
      </c>
      <c r="H4794">
        <v>36.65</v>
      </c>
      <c r="I4794" t="s">
        <v>21</v>
      </c>
      <c r="J4794">
        <f t="shared" si="592"/>
        <v>1</v>
      </c>
      <c r="K4794">
        <f t="shared" si="593"/>
        <v>1</v>
      </c>
      <c r="L4794">
        <f t="shared" si="594"/>
        <v>1</v>
      </c>
      <c r="M4794" t="str">
        <f t="shared" si="595"/>
        <v>Success</v>
      </c>
      <c r="N4794">
        <f t="shared" si="596"/>
        <v>36.65</v>
      </c>
      <c r="O4794" t="str">
        <f t="shared" si="597"/>
        <v>2024/08</v>
      </c>
      <c r="P4794">
        <f t="shared" si="598"/>
        <v>11381.3</v>
      </c>
      <c r="Q4794" t="str">
        <f t="shared" si="599"/>
        <v>High Priority</v>
      </c>
      <c r="R4794" t="s">
        <v>36</v>
      </c>
      <c r="S4794">
        <v>136981</v>
      </c>
      <c r="T4794">
        <v>80444</v>
      </c>
      <c r="Z4794" s="2"/>
    </row>
    <row r="4795" spans="1:26" x14ac:dyDescent="0.25">
      <c r="A4795">
        <v>4794</v>
      </c>
      <c r="B4795" t="s">
        <v>9</v>
      </c>
      <c r="C4795" t="s">
        <v>20</v>
      </c>
      <c r="D4795" s="2">
        <v>45596</v>
      </c>
      <c r="E4795">
        <v>1</v>
      </c>
      <c r="F4795">
        <v>0</v>
      </c>
      <c r="G4795">
        <v>0</v>
      </c>
      <c r="H4795">
        <v>29.25</v>
      </c>
      <c r="I4795" t="s">
        <v>24</v>
      </c>
      <c r="J4795">
        <f t="shared" si="592"/>
        <v>0</v>
      </c>
      <c r="K4795">
        <f t="shared" si="593"/>
        <v>0</v>
      </c>
      <c r="L4795" t="e">
        <f t="shared" si="594"/>
        <v>#DIV/0!</v>
      </c>
      <c r="M4795" t="str">
        <f t="shared" si="595"/>
        <v>Network Failure</v>
      </c>
      <c r="N4795">
        <f t="shared" si="596"/>
        <v>0</v>
      </c>
      <c r="O4795" t="str">
        <f t="shared" si="597"/>
        <v>2024/10</v>
      </c>
      <c r="P4795">
        <f t="shared" si="598"/>
        <v>11399.35</v>
      </c>
      <c r="Q4795" t="str">
        <f t="shared" si="599"/>
        <v>Low Proirity</v>
      </c>
      <c r="R4795" t="s">
        <v>36</v>
      </c>
      <c r="S4795">
        <v>33266</v>
      </c>
      <c r="T4795">
        <v>134814</v>
      </c>
      <c r="Z4795" s="2"/>
    </row>
    <row r="4796" spans="1:26" x14ac:dyDescent="0.25">
      <c r="A4796">
        <v>4795</v>
      </c>
      <c r="B4796" t="s">
        <v>12</v>
      </c>
      <c r="C4796" t="s">
        <v>17</v>
      </c>
      <c r="D4796" s="2">
        <v>45309</v>
      </c>
      <c r="E4796">
        <v>1</v>
      </c>
      <c r="F4796">
        <v>0</v>
      </c>
      <c r="G4796">
        <v>0</v>
      </c>
      <c r="H4796">
        <v>55.98</v>
      </c>
      <c r="I4796" t="s">
        <v>25</v>
      </c>
      <c r="J4796">
        <f t="shared" si="592"/>
        <v>0</v>
      </c>
      <c r="K4796">
        <f t="shared" si="593"/>
        <v>0</v>
      </c>
      <c r="L4796" t="e">
        <f t="shared" si="594"/>
        <v>#DIV/0!</v>
      </c>
      <c r="M4796" t="str">
        <f t="shared" si="595"/>
        <v>Network Failure</v>
      </c>
      <c r="N4796">
        <f t="shared" si="596"/>
        <v>0</v>
      </c>
      <c r="O4796" t="str">
        <f t="shared" si="597"/>
        <v>2024/01</v>
      </c>
      <c r="P4796">
        <f t="shared" si="598"/>
        <v>11327.6</v>
      </c>
      <c r="Q4796" t="str">
        <f t="shared" si="599"/>
        <v>Low Proirity</v>
      </c>
      <c r="R4796" t="s">
        <v>38</v>
      </c>
      <c r="S4796">
        <v>115739</v>
      </c>
      <c r="T4796">
        <v>157877</v>
      </c>
      <c r="Z4796" s="2"/>
    </row>
    <row r="4797" spans="1:26" x14ac:dyDescent="0.25">
      <c r="A4797">
        <v>4796</v>
      </c>
      <c r="B4797" t="s">
        <v>14</v>
      </c>
      <c r="C4797" t="s">
        <v>18</v>
      </c>
      <c r="D4797" s="2">
        <v>45476</v>
      </c>
      <c r="E4797">
        <v>1</v>
      </c>
      <c r="F4797">
        <v>1</v>
      </c>
      <c r="G4797">
        <v>1</v>
      </c>
      <c r="H4797">
        <v>58.41</v>
      </c>
      <c r="I4797" t="s">
        <v>21</v>
      </c>
      <c r="J4797">
        <f t="shared" si="592"/>
        <v>1</v>
      </c>
      <c r="K4797">
        <f t="shared" si="593"/>
        <v>1</v>
      </c>
      <c r="L4797">
        <f t="shared" si="594"/>
        <v>1</v>
      </c>
      <c r="M4797" t="str">
        <f t="shared" si="595"/>
        <v>Success</v>
      </c>
      <c r="N4797">
        <f t="shared" si="596"/>
        <v>58.41</v>
      </c>
      <c r="O4797" t="str">
        <f t="shared" si="597"/>
        <v>2024/07</v>
      </c>
      <c r="P4797">
        <f t="shared" si="598"/>
        <v>11369.55</v>
      </c>
      <c r="Q4797" t="str">
        <f t="shared" si="599"/>
        <v>High Priority</v>
      </c>
      <c r="R4797" t="s">
        <v>36</v>
      </c>
      <c r="S4797">
        <v>36624</v>
      </c>
      <c r="T4797">
        <v>159850</v>
      </c>
      <c r="Z4797" s="2"/>
    </row>
    <row r="4798" spans="1:26" x14ac:dyDescent="0.25">
      <c r="A4798">
        <v>4797</v>
      </c>
      <c r="B4798" t="s">
        <v>11</v>
      </c>
      <c r="C4798" t="s">
        <v>20</v>
      </c>
      <c r="D4798" s="2">
        <v>45640</v>
      </c>
      <c r="E4798">
        <v>1</v>
      </c>
      <c r="F4798">
        <v>1</v>
      </c>
      <c r="G4798">
        <v>1</v>
      </c>
      <c r="H4798">
        <v>56.65</v>
      </c>
      <c r="I4798" t="s">
        <v>21</v>
      </c>
      <c r="J4798">
        <f t="shared" si="592"/>
        <v>1</v>
      </c>
      <c r="K4798">
        <f t="shared" si="593"/>
        <v>1</v>
      </c>
      <c r="L4798">
        <f t="shared" si="594"/>
        <v>1</v>
      </c>
      <c r="M4798" t="str">
        <f t="shared" si="595"/>
        <v>Success</v>
      </c>
      <c r="N4798">
        <f t="shared" si="596"/>
        <v>56.65</v>
      </c>
      <c r="O4798" t="str">
        <f t="shared" si="597"/>
        <v>2024/12</v>
      </c>
      <c r="P4798">
        <f t="shared" si="598"/>
        <v>11410.55</v>
      </c>
      <c r="Q4798" t="str">
        <f t="shared" si="599"/>
        <v>High Priority</v>
      </c>
      <c r="R4798" t="s">
        <v>38</v>
      </c>
      <c r="S4798">
        <v>120060</v>
      </c>
      <c r="T4798">
        <v>133338</v>
      </c>
      <c r="Z4798" s="2"/>
    </row>
    <row r="4799" spans="1:26" x14ac:dyDescent="0.25">
      <c r="A4799">
        <v>4798</v>
      </c>
      <c r="B4799" t="s">
        <v>9</v>
      </c>
      <c r="C4799" t="s">
        <v>16</v>
      </c>
      <c r="D4799" s="2">
        <v>45583</v>
      </c>
      <c r="E4799">
        <v>1</v>
      </c>
      <c r="F4799">
        <v>1</v>
      </c>
      <c r="G4799">
        <v>1</v>
      </c>
      <c r="H4799">
        <v>202.82</v>
      </c>
      <c r="I4799" t="s">
        <v>21</v>
      </c>
      <c r="J4799">
        <f t="shared" si="592"/>
        <v>1</v>
      </c>
      <c r="K4799">
        <f t="shared" si="593"/>
        <v>1</v>
      </c>
      <c r="L4799">
        <f t="shared" si="594"/>
        <v>1</v>
      </c>
      <c r="M4799" t="str">
        <f t="shared" si="595"/>
        <v>Success</v>
      </c>
      <c r="N4799">
        <f t="shared" si="596"/>
        <v>202.82</v>
      </c>
      <c r="O4799" t="str">
        <f t="shared" si="597"/>
        <v>2024/10</v>
      </c>
      <c r="P4799">
        <f t="shared" si="598"/>
        <v>11396.3</v>
      </c>
      <c r="Q4799" t="str">
        <f t="shared" si="599"/>
        <v>High Priority</v>
      </c>
      <c r="R4799" t="s">
        <v>36</v>
      </c>
      <c r="S4799">
        <v>24015</v>
      </c>
      <c r="T4799">
        <v>103521</v>
      </c>
      <c r="Z4799" s="2"/>
    </row>
    <row r="4800" spans="1:26" x14ac:dyDescent="0.25">
      <c r="A4800">
        <v>4799</v>
      </c>
      <c r="B4800" t="s">
        <v>12</v>
      </c>
      <c r="C4800" t="s">
        <v>17</v>
      </c>
      <c r="D4800" s="2">
        <v>45498</v>
      </c>
      <c r="E4800">
        <v>1</v>
      </c>
      <c r="F4800">
        <v>1</v>
      </c>
      <c r="G4800">
        <v>1</v>
      </c>
      <c r="H4800">
        <v>59.58</v>
      </c>
      <c r="I4800" t="s">
        <v>21</v>
      </c>
      <c r="J4800">
        <f t="shared" si="592"/>
        <v>1</v>
      </c>
      <c r="K4800">
        <f t="shared" si="593"/>
        <v>1</v>
      </c>
      <c r="L4800">
        <f t="shared" si="594"/>
        <v>1</v>
      </c>
      <c r="M4800" t="str">
        <f t="shared" si="595"/>
        <v>Success</v>
      </c>
      <c r="N4800">
        <f t="shared" si="596"/>
        <v>59.58</v>
      </c>
      <c r="O4800" t="str">
        <f t="shared" si="597"/>
        <v>2024/07</v>
      </c>
      <c r="P4800">
        <f t="shared" si="598"/>
        <v>11375.05</v>
      </c>
      <c r="Q4800" t="str">
        <f t="shared" si="599"/>
        <v>High Priority</v>
      </c>
      <c r="R4800" t="s">
        <v>38</v>
      </c>
      <c r="S4800">
        <v>141895</v>
      </c>
      <c r="T4800">
        <v>71744</v>
      </c>
      <c r="Z4800" s="2"/>
    </row>
    <row r="4801" spans="1:26" x14ac:dyDescent="0.25">
      <c r="A4801">
        <v>4800</v>
      </c>
      <c r="B4801" t="s">
        <v>14</v>
      </c>
      <c r="C4801" t="s">
        <v>18</v>
      </c>
      <c r="D4801" s="2">
        <v>45503</v>
      </c>
      <c r="E4801">
        <v>1</v>
      </c>
      <c r="F4801">
        <v>1</v>
      </c>
      <c r="G4801">
        <v>1</v>
      </c>
      <c r="H4801">
        <v>181.14</v>
      </c>
      <c r="I4801" t="s">
        <v>21</v>
      </c>
      <c r="J4801">
        <f t="shared" si="592"/>
        <v>1</v>
      </c>
      <c r="K4801">
        <f t="shared" si="593"/>
        <v>1</v>
      </c>
      <c r="L4801">
        <f t="shared" si="594"/>
        <v>1</v>
      </c>
      <c r="M4801" t="str">
        <f t="shared" si="595"/>
        <v>Success</v>
      </c>
      <c r="N4801">
        <f t="shared" si="596"/>
        <v>181.14</v>
      </c>
      <c r="O4801" t="str">
        <f t="shared" si="597"/>
        <v>2024/07</v>
      </c>
      <c r="P4801">
        <f t="shared" si="598"/>
        <v>11376.3</v>
      </c>
      <c r="Q4801" t="str">
        <f t="shared" si="599"/>
        <v>High Priority</v>
      </c>
      <c r="R4801" t="s">
        <v>37</v>
      </c>
      <c r="S4801">
        <v>97500</v>
      </c>
      <c r="T4801">
        <v>216010</v>
      </c>
      <c r="Z4801" s="2"/>
    </row>
    <row r="4802" spans="1:26" x14ac:dyDescent="0.25">
      <c r="A4802">
        <v>4801</v>
      </c>
      <c r="B4802" t="s">
        <v>11</v>
      </c>
      <c r="C4802" t="s">
        <v>20</v>
      </c>
      <c r="D4802" s="2">
        <v>45338</v>
      </c>
      <c r="E4802">
        <v>1</v>
      </c>
      <c r="F4802">
        <v>1</v>
      </c>
      <c r="G4802">
        <v>0</v>
      </c>
      <c r="H4802">
        <v>203.32</v>
      </c>
      <c r="I4802" t="s">
        <v>22</v>
      </c>
      <c r="J4802">
        <f t="shared" si="592"/>
        <v>0</v>
      </c>
      <c r="K4802">
        <f t="shared" si="593"/>
        <v>1</v>
      </c>
      <c r="L4802">
        <f t="shared" si="594"/>
        <v>0</v>
      </c>
      <c r="M4802" t="str">
        <f t="shared" si="595"/>
        <v>Network Failure</v>
      </c>
      <c r="N4802">
        <f t="shared" si="596"/>
        <v>0</v>
      </c>
      <c r="O4802" t="str">
        <f t="shared" si="597"/>
        <v>2024/02</v>
      </c>
      <c r="P4802">
        <f t="shared" si="598"/>
        <v>11335.05</v>
      </c>
      <c r="Q4802" t="str">
        <f t="shared" si="599"/>
        <v>Low Proirity</v>
      </c>
      <c r="R4802" t="s">
        <v>37</v>
      </c>
      <c r="S4802">
        <v>139369</v>
      </c>
      <c r="T4802">
        <v>246557</v>
      </c>
      <c r="Z4802" s="2"/>
    </row>
    <row r="4803" spans="1:26" x14ac:dyDescent="0.25">
      <c r="A4803">
        <v>4802</v>
      </c>
      <c r="B4803" t="s">
        <v>13</v>
      </c>
      <c r="C4803" t="s">
        <v>17</v>
      </c>
      <c r="D4803" s="2">
        <v>45433</v>
      </c>
      <c r="E4803">
        <v>1</v>
      </c>
      <c r="F4803">
        <v>1</v>
      </c>
      <c r="G4803">
        <v>0</v>
      </c>
      <c r="H4803">
        <v>82.81</v>
      </c>
      <c r="I4803" t="s">
        <v>25</v>
      </c>
      <c r="J4803">
        <f t="shared" ref="J4803:J4866" si="600">IF(G4803=1,1,0)</f>
        <v>0</v>
      </c>
      <c r="K4803">
        <f t="shared" ref="K4803:K4866" si="601">F4803/E4803</f>
        <v>1</v>
      </c>
      <c r="L4803">
        <f t="shared" ref="L4803:L4866" si="602">G4803/F4803</f>
        <v>0</v>
      </c>
      <c r="M4803" t="str">
        <f t="shared" ref="M4803:M4866" si="603">IF(I4803="N/A","Success",IF(OR(I4803="Issuer Declined",I4803="User Drop-Off"),"Compliance Blocked", "Network Failure"))</f>
        <v>Network Failure</v>
      </c>
      <c r="N4803">
        <f t="shared" ref="N4803:N4866" si="604">IF(G4803=1,H4803,0)</f>
        <v>0</v>
      </c>
      <c r="O4803" t="str">
        <f t="shared" ref="O4803:O4866" si="605">TEXT(D4803,"YYYY/MM")</f>
        <v>2024/05</v>
      </c>
      <c r="P4803">
        <f t="shared" ref="P4803:P4866" si="606">ROUND(
(D4803*0.25) +
(E4803*0.25) +
(F4803*0.2) +
IF(G4803="Low",0.15,IF(G4803="Medium",0.1,0.05)) +
IF(H4803="Mature",0.15,IF(H4803="Growing",0.1,0.05)),2)</f>
        <v>11358.8</v>
      </c>
      <c r="Q4803" t="str">
        <f t="shared" ref="Q4803:Q4866" si="607">IF(J4803&gt;0.7,"High Priority",IF(J4803&gt;0.5,"Medium Proirity","Low Proirity"))</f>
        <v>Low Proirity</v>
      </c>
      <c r="R4803" t="s">
        <v>37</v>
      </c>
      <c r="S4803">
        <v>74300</v>
      </c>
      <c r="T4803">
        <v>228631</v>
      </c>
      <c r="Z4803" s="2"/>
    </row>
    <row r="4804" spans="1:26" x14ac:dyDescent="0.25">
      <c r="A4804">
        <v>4803</v>
      </c>
      <c r="B4804" t="s">
        <v>11</v>
      </c>
      <c r="C4804" t="s">
        <v>19</v>
      </c>
      <c r="D4804" s="2">
        <v>45461</v>
      </c>
      <c r="E4804">
        <v>1</v>
      </c>
      <c r="F4804">
        <v>1</v>
      </c>
      <c r="G4804">
        <v>1</v>
      </c>
      <c r="H4804">
        <v>42.44</v>
      </c>
      <c r="I4804" t="s">
        <v>21</v>
      </c>
      <c r="J4804">
        <f t="shared" si="600"/>
        <v>1</v>
      </c>
      <c r="K4804">
        <f t="shared" si="601"/>
        <v>1</v>
      </c>
      <c r="L4804">
        <f t="shared" si="602"/>
        <v>1</v>
      </c>
      <c r="M4804" t="str">
        <f t="shared" si="603"/>
        <v>Success</v>
      </c>
      <c r="N4804">
        <f t="shared" si="604"/>
        <v>42.44</v>
      </c>
      <c r="O4804" t="str">
        <f t="shared" si="605"/>
        <v>2024/06</v>
      </c>
      <c r="P4804">
        <f t="shared" si="606"/>
        <v>11365.8</v>
      </c>
      <c r="Q4804" t="str">
        <f t="shared" si="607"/>
        <v>High Priority</v>
      </c>
      <c r="R4804" t="s">
        <v>37</v>
      </c>
      <c r="S4804">
        <v>72626</v>
      </c>
      <c r="T4804">
        <v>216315</v>
      </c>
      <c r="Z4804" s="2"/>
    </row>
    <row r="4805" spans="1:26" x14ac:dyDescent="0.25">
      <c r="A4805">
        <v>4804</v>
      </c>
      <c r="B4805" t="s">
        <v>13</v>
      </c>
      <c r="C4805" t="s">
        <v>16</v>
      </c>
      <c r="D4805" s="2">
        <v>45620</v>
      </c>
      <c r="E4805">
        <v>1</v>
      </c>
      <c r="F4805">
        <v>1</v>
      </c>
      <c r="G4805">
        <v>1</v>
      </c>
      <c r="H4805">
        <v>204.07</v>
      </c>
      <c r="I4805" t="s">
        <v>21</v>
      </c>
      <c r="J4805">
        <f t="shared" si="600"/>
        <v>1</v>
      </c>
      <c r="K4805">
        <f t="shared" si="601"/>
        <v>1</v>
      </c>
      <c r="L4805">
        <f t="shared" si="602"/>
        <v>1</v>
      </c>
      <c r="M4805" t="str">
        <f t="shared" si="603"/>
        <v>Success</v>
      </c>
      <c r="N4805">
        <f t="shared" si="604"/>
        <v>204.07</v>
      </c>
      <c r="O4805" t="str">
        <f t="shared" si="605"/>
        <v>2024/11</v>
      </c>
      <c r="P4805">
        <f t="shared" si="606"/>
        <v>11405.55</v>
      </c>
      <c r="Q4805" t="str">
        <f t="shared" si="607"/>
        <v>High Priority</v>
      </c>
      <c r="R4805" t="s">
        <v>36</v>
      </c>
      <c r="S4805">
        <v>28295</v>
      </c>
      <c r="T4805">
        <v>200554</v>
      </c>
      <c r="Z4805" s="2"/>
    </row>
    <row r="4806" spans="1:26" x14ac:dyDescent="0.25">
      <c r="A4806">
        <v>4805</v>
      </c>
      <c r="B4806" t="s">
        <v>12</v>
      </c>
      <c r="C4806" t="s">
        <v>20</v>
      </c>
      <c r="D4806" s="2">
        <v>45568</v>
      </c>
      <c r="E4806">
        <v>1</v>
      </c>
      <c r="F4806">
        <v>0</v>
      </c>
      <c r="G4806">
        <v>0</v>
      </c>
      <c r="H4806">
        <v>148.28</v>
      </c>
      <c r="I4806" t="s">
        <v>22</v>
      </c>
      <c r="J4806">
        <f t="shared" si="600"/>
        <v>0</v>
      </c>
      <c r="K4806">
        <f t="shared" si="601"/>
        <v>0</v>
      </c>
      <c r="L4806" t="e">
        <f t="shared" si="602"/>
        <v>#DIV/0!</v>
      </c>
      <c r="M4806" t="str">
        <f t="shared" si="603"/>
        <v>Network Failure</v>
      </c>
      <c r="N4806">
        <f t="shared" si="604"/>
        <v>0</v>
      </c>
      <c r="O4806" t="str">
        <f t="shared" si="605"/>
        <v>2024/10</v>
      </c>
      <c r="P4806">
        <f t="shared" si="606"/>
        <v>11392.35</v>
      </c>
      <c r="Q4806" t="str">
        <f t="shared" si="607"/>
        <v>Low Proirity</v>
      </c>
      <c r="R4806" t="s">
        <v>36</v>
      </c>
      <c r="S4806">
        <v>139133</v>
      </c>
      <c r="T4806">
        <v>108968</v>
      </c>
      <c r="Z4806" s="2"/>
    </row>
    <row r="4807" spans="1:26" x14ac:dyDescent="0.25">
      <c r="A4807">
        <v>4806</v>
      </c>
      <c r="B4807" t="s">
        <v>13</v>
      </c>
      <c r="C4807" t="s">
        <v>17</v>
      </c>
      <c r="D4807" s="2">
        <v>45571</v>
      </c>
      <c r="E4807">
        <v>1</v>
      </c>
      <c r="F4807">
        <v>1</v>
      </c>
      <c r="G4807">
        <v>0</v>
      </c>
      <c r="H4807">
        <v>85.45</v>
      </c>
      <c r="I4807" t="s">
        <v>23</v>
      </c>
      <c r="J4807">
        <f t="shared" si="600"/>
        <v>0</v>
      </c>
      <c r="K4807">
        <f t="shared" si="601"/>
        <v>1</v>
      </c>
      <c r="L4807">
        <f t="shared" si="602"/>
        <v>0</v>
      </c>
      <c r="M4807" t="str">
        <f t="shared" si="603"/>
        <v>Network Failure</v>
      </c>
      <c r="N4807">
        <f t="shared" si="604"/>
        <v>0</v>
      </c>
      <c r="O4807" t="str">
        <f t="shared" si="605"/>
        <v>2024/10</v>
      </c>
      <c r="P4807">
        <f t="shared" si="606"/>
        <v>11393.3</v>
      </c>
      <c r="Q4807" t="str">
        <f t="shared" si="607"/>
        <v>Low Proirity</v>
      </c>
      <c r="R4807" t="s">
        <v>38</v>
      </c>
      <c r="S4807">
        <v>102520</v>
      </c>
      <c r="T4807">
        <v>207253</v>
      </c>
      <c r="Z4807" s="2"/>
    </row>
    <row r="4808" spans="1:26" x14ac:dyDescent="0.25">
      <c r="A4808">
        <v>4807</v>
      </c>
      <c r="B4808" t="s">
        <v>13</v>
      </c>
      <c r="C4808" t="s">
        <v>17</v>
      </c>
      <c r="D4808" s="2">
        <v>45295</v>
      </c>
      <c r="E4808">
        <v>1</v>
      </c>
      <c r="F4808">
        <v>0</v>
      </c>
      <c r="G4808">
        <v>0</v>
      </c>
      <c r="H4808">
        <v>10.55</v>
      </c>
      <c r="I4808" t="s">
        <v>22</v>
      </c>
      <c r="J4808">
        <f t="shared" si="600"/>
        <v>0</v>
      </c>
      <c r="K4808">
        <f t="shared" si="601"/>
        <v>0</v>
      </c>
      <c r="L4808" t="e">
        <f t="shared" si="602"/>
        <v>#DIV/0!</v>
      </c>
      <c r="M4808" t="str">
        <f t="shared" si="603"/>
        <v>Network Failure</v>
      </c>
      <c r="N4808">
        <f t="shared" si="604"/>
        <v>0</v>
      </c>
      <c r="O4808" t="str">
        <f t="shared" si="605"/>
        <v>2024/01</v>
      </c>
      <c r="P4808">
        <f t="shared" si="606"/>
        <v>11324.1</v>
      </c>
      <c r="Q4808" t="str">
        <f t="shared" si="607"/>
        <v>Low Proirity</v>
      </c>
      <c r="R4808" t="s">
        <v>36</v>
      </c>
      <c r="S4808">
        <v>44140</v>
      </c>
      <c r="T4808">
        <v>192538</v>
      </c>
      <c r="Z4808" s="2"/>
    </row>
    <row r="4809" spans="1:26" x14ac:dyDescent="0.25">
      <c r="A4809">
        <v>4808</v>
      </c>
      <c r="B4809" t="s">
        <v>13</v>
      </c>
      <c r="C4809" t="s">
        <v>17</v>
      </c>
      <c r="D4809" s="2">
        <v>45609</v>
      </c>
      <c r="E4809">
        <v>1</v>
      </c>
      <c r="F4809">
        <v>1</v>
      </c>
      <c r="G4809">
        <v>1</v>
      </c>
      <c r="H4809">
        <v>13.3</v>
      </c>
      <c r="I4809" t="s">
        <v>21</v>
      </c>
      <c r="J4809">
        <f t="shared" si="600"/>
        <v>1</v>
      </c>
      <c r="K4809">
        <f t="shared" si="601"/>
        <v>1</v>
      </c>
      <c r="L4809">
        <f t="shared" si="602"/>
        <v>1</v>
      </c>
      <c r="M4809" t="str">
        <f t="shared" si="603"/>
        <v>Success</v>
      </c>
      <c r="N4809">
        <f t="shared" si="604"/>
        <v>13.3</v>
      </c>
      <c r="O4809" t="str">
        <f t="shared" si="605"/>
        <v>2024/11</v>
      </c>
      <c r="P4809">
        <f t="shared" si="606"/>
        <v>11402.8</v>
      </c>
      <c r="Q4809" t="str">
        <f t="shared" si="607"/>
        <v>High Priority</v>
      </c>
      <c r="R4809" t="s">
        <v>37</v>
      </c>
      <c r="S4809">
        <v>116658</v>
      </c>
      <c r="T4809">
        <v>131950</v>
      </c>
      <c r="Z4809" s="2"/>
    </row>
    <row r="4810" spans="1:26" x14ac:dyDescent="0.25">
      <c r="A4810">
        <v>4809</v>
      </c>
      <c r="B4810" t="s">
        <v>12</v>
      </c>
      <c r="C4810" t="s">
        <v>20</v>
      </c>
      <c r="D4810" s="2">
        <v>45364</v>
      </c>
      <c r="E4810">
        <v>1</v>
      </c>
      <c r="F4810">
        <v>0</v>
      </c>
      <c r="G4810">
        <v>0</v>
      </c>
      <c r="H4810">
        <v>34.270000000000003</v>
      </c>
      <c r="I4810" t="s">
        <v>23</v>
      </c>
      <c r="J4810">
        <f t="shared" si="600"/>
        <v>0</v>
      </c>
      <c r="K4810">
        <f t="shared" si="601"/>
        <v>0</v>
      </c>
      <c r="L4810" t="e">
        <f t="shared" si="602"/>
        <v>#DIV/0!</v>
      </c>
      <c r="M4810" t="str">
        <f t="shared" si="603"/>
        <v>Network Failure</v>
      </c>
      <c r="N4810">
        <f t="shared" si="604"/>
        <v>0</v>
      </c>
      <c r="O4810" t="str">
        <f t="shared" si="605"/>
        <v>2024/03</v>
      </c>
      <c r="P4810">
        <f t="shared" si="606"/>
        <v>11341.35</v>
      </c>
      <c r="Q4810" t="str">
        <f t="shared" si="607"/>
        <v>Low Proirity</v>
      </c>
      <c r="R4810" t="s">
        <v>36</v>
      </c>
      <c r="S4810">
        <v>91503</v>
      </c>
      <c r="T4810">
        <v>165982</v>
      </c>
      <c r="Z4810" s="2"/>
    </row>
    <row r="4811" spans="1:26" x14ac:dyDescent="0.25">
      <c r="A4811">
        <v>4810</v>
      </c>
      <c r="B4811" t="s">
        <v>15</v>
      </c>
      <c r="C4811" t="s">
        <v>18</v>
      </c>
      <c r="D4811" s="2">
        <v>45458</v>
      </c>
      <c r="E4811">
        <v>1</v>
      </c>
      <c r="F4811">
        <v>0</v>
      </c>
      <c r="G4811">
        <v>0</v>
      </c>
      <c r="H4811">
        <v>124.48</v>
      </c>
      <c r="I4811" t="s">
        <v>22</v>
      </c>
      <c r="J4811">
        <f t="shared" si="600"/>
        <v>0</v>
      </c>
      <c r="K4811">
        <f t="shared" si="601"/>
        <v>0</v>
      </c>
      <c r="L4811" t="e">
        <f t="shared" si="602"/>
        <v>#DIV/0!</v>
      </c>
      <c r="M4811" t="str">
        <f t="shared" si="603"/>
        <v>Network Failure</v>
      </c>
      <c r="N4811">
        <f t="shared" si="604"/>
        <v>0</v>
      </c>
      <c r="O4811" t="str">
        <f t="shared" si="605"/>
        <v>2024/06</v>
      </c>
      <c r="P4811">
        <f t="shared" si="606"/>
        <v>11364.85</v>
      </c>
      <c r="Q4811" t="str">
        <f t="shared" si="607"/>
        <v>Low Proirity</v>
      </c>
      <c r="R4811" t="s">
        <v>36</v>
      </c>
      <c r="S4811">
        <v>135097</v>
      </c>
      <c r="T4811">
        <v>198195</v>
      </c>
      <c r="Z4811" s="2"/>
    </row>
    <row r="4812" spans="1:26" x14ac:dyDescent="0.25">
      <c r="A4812">
        <v>4811</v>
      </c>
      <c r="B4812" t="s">
        <v>13</v>
      </c>
      <c r="C4812" t="s">
        <v>20</v>
      </c>
      <c r="D4812" s="2">
        <v>45626</v>
      </c>
      <c r="E4812">
        <v>1</v>
      </c>
      <c r="F4812">
        <v>1</v>
      </c>
      <c r="G4812">
        <v>1</v>
      </c>
      <c r="H4812">
        <v>22.6</v>
      </c>
      <c r="I4812" t="s">
        <v>21</v>
      </c>
      <c r="J4812">
        <f t="shared" si="600"/>
        <v>1</v>
      </c>
      <c r="K4812">
        <f t="shared" si="601"/>
        <v>1</v>
      </c>
      <c r="L4812">
        <f t="shared" si="602"/>
        <v>1</v>
      </c>
      <c r="M4812" t="str">
        <f t="shared" si="603"/>
        <v>Success</v>
      </c>
      <c r="N4812">
        <f t="shared" si="604"/>
        <v>22.6</v>
      </c>
      <c r="O4812" t="str">
        <f t="shared" si="605"/>
        <v>2024/11</v>
      </c>
      <c r="P4812">
        <f t="shared" si="606"/>
        <v>11407.05</v>
      </c>
      <c r="Q4812" t="str">
        <f t="shared" si="607"/>
        <v>High Priority</v>
      </c>
      <c r="R4812" t="s">
        <v>37</v>
      </c>
      <c r="S4812">
        <v>5897</v>
      </c>
      <c r="T4812">
        <v>94681</v>
      </c>
      <c r="Z4812" s="2"/>
    </row>
    <row r="4813" spans="1:26" x14ac:dyDescent="0.25">
      <c r="A4813">
        <v>4812</v>
      </c>
      <c r="B4813" t="s">
        <v>10</v>
      </c>
      <c r="C4813" t="s">
        <v>19</v>
      </c>
      <c r="D4813" s="2">
        <v>45565</v>
      </c>
      <c r="E4813">
        <v>1</v>
      </c>
      <c r="F4813">
        <v>0</v>
      </c>
      <c r="G4813">
        <v>0</v>
      </c>
      <c r="H4813">
        <v>23.83</v>
      </c>
      <c r="I4813" t="s">
        <v>22</v>
      </c>
      <c r="J4813">
        <f t="shared" si="600"/>
        <v>0</v>
      </c>
      <c r="K4813">
        <f t="shared" si="601"/>
        <v>0</v>
      </c>
      <c r="L4813" t="e">
        <f t="shared" si="602"/>
        <v>#DIV/0!</v>
      </c>
      <c r="M4813" t="str">
        <f t="shared" si="603"/>
        <v>Network Failure</v>
      </c>
      <c r="N4813">
        <f t="shared" si="604"/>
        <v>0</v>
      </c>
      <c r="O4813" t="str">
        <f t="shared" si="605"/>
        <v>2024/09</v>
      </c>
      <c r="P4813">
        <f t="shared" si="606"/>
        <v>11391.6</v>
      </c>
      <c r="Q4813" t="str">
        <f t="shared" si="607"/>
        <v>Low Proirity</v>
      </c>
      <c r="R4813" t="s">
        <v>37</v>
      </c>
      <c r="S4813">
        <v>103275</v>
      </c>
      <c r="T4813">
        <v>48353</v>
      </c>
      <c r="Z4813" s="2"/>
    </row>
    <row r="4814" spans="1:26" x14ac:dyDescent="0.25">
      <c r="A4814">
        <v>4813</v>
      </c>
      <c r="B4814" t="s">
        <v>15</v>
      </c>
      <c r="C4814" t="s">
        <v>16</v>
      </c>
      <c r="D4814" s="2">
        <v>45396</v>
      </c>
      <c r="E4814">
        <v>1</v>
      </c>
      <c r="F4814">
        <v>0</v>
      </c>
      <c r="G4814">
        <v>0</v>
      </c>
      <c r="H4814">
        <v>66.5</v>
      </c>
      <c r="I4814" t="s">
        <v>22</v>
      </c>
      <c r="J4814">
        <f t="shared" si="600"/>
        <v>0</v>
      </c>
      <c r="K4814">
        <f t="shared" si="601"/>
        <v>0</v>
      </c>
      <c r="L4814" t="e">
        <f t="shared" si="602"/>
        <v>#DIV/0!</v>
      </c>
      <c r="M4814" t="str">
        <f t="shared" si="603"/>
        <v>Network Failure</v>
      </c>
      <c r="N4814">
        <f t="shared" si="604"/>
        <v>0</v>
      </c>
      <c r="O4814" t="str">
        <f t="shared" si="605"/>
        <v>2024/04</v>
      </c>
      <c r="P4814">
        <f t="shared" si="606"/>
        <v>11349.35</v>
      </c>
      <c r="Q4814" t="str">
        <f t="shared" si="607"/>
        <v>Low Proirity</v>
      </c>
      <c r="R4814" t="s">
        <v>38</v>
      </c>
      <c r="S4814">
        <v>76396</v>
      </c>
      <c r="T4814">
        <v>172650</v>
      </c>
      <c r="Z4814" s="2"/>
    </row>
    <row r="4815" spans="1:26" x14ac:dyDescent="0.25">
      <c r="A4815">
        <v>4814</v>
      </c>
      <c r="B4815" t="s">
        <v>9</v>
      </c>
      <c r="C4815" t="s">
        <v>17</v>
      </c>
      <c r="D4815" s="2">
        <v>45332</v>
      </c>
      <c r="E4815">
        <v>1</v>
      </c>
      <c r="F4815">
        <v>0</v>
      </c>
      <c r="G4815">
        <v>0</v>
      </c>
      <c r="H4815">
        <v>128.9</v>
      </c>
      <c r="I4815" t="s">
        <v>25</v>
      </c>
      <c r="J4815">
        <f t="shared" si="600"/>
        <v>0</v>
      </c>
      <c r="K4815">
        <f t="shared" si="601"/>
        <v>0</v>
      </c>
      <c r="L4815" t="e">
        <f t="shared" si="602"/>
        <v>#DIV/0!</v>
      </c>
      <c r="M4815" t="str">
        <f t="shared" si="603"/>
        <v>Network Failure</v>
      </c>
      <c r="N4815">
        <f t="shared" si="604"/>
        <v>0</v>
      </c>
      <c r="O4815" t="str">
        <f t="shared" si="605"/>
        <v>2024/02</v>
      </c>
      <c r="P4815">
        <f t="shared" si="606"/>
        <v>11333.35</v>
      </c>
      <c r="Q4815" t="str">
        <f t="shared" si="607"/>
        <v>Low Proirity</v>
      </c>
      <c r="R4815" t="s">
        <v>38</v>
      </c>
      <c r="S4815">
        <v>12005</v>
      </c>
      <c r="T4815">
        <v>224547</v>
      </c>
      <c r="Z4815" s="2"/>
    </row>
    <row r="4816" spans="1:26" x14ac:dyDescent="0.25">
      <c r="A4816">
        <v>4815</v>
      </c>
      <c r="B4816" t="s">
        <v>13</v>
      </c>
      <c r="C4816" t="s">
        <v>19</v>
      </c>
      <c r="D4816" s="2">
        <v>45395</v>
      </c>
      <c r="E4816">
        <v>1</v>
      </c>
      <c r="F4816">
        <v>0</v>
      </c>
      <c r="G4816">
        <v>0</v>
      </c>
      <c r="H4816">
        <v>17.989999999999998</v>
      </c>
      <c r="I4816" t="s">
        <v>25</v>
      </c>
      <c r="J4816">
        <f t="shared" si="600"/>
        <v>0</v>
      </c>
      <c r="K4816">
        <f t="shared" si="601"/>
        <v>0</v>
      </c>
      <c r="L4816" t="e">
        <f t="shared" si="602"/>
        <v>#DIV/0!</v>
      </c>
      <c r="M4816" t="str">
        <f t="shared" si="603"/>
        <v>Network Failure</v>
      </c>
      <c r="N4816">
        <f t="shared" si="604"/>
        <v>0</v>
      </c>
      <c r="O4816" t="str">
        <f t="shared" si="605"/>
        <v>2024/04</v>
      </c>
      <c r="P4816">
        <f t="shared" si="606"/>
        <v>11349.1</v>
      </c>
      <c r="Q4816" t="str">
        <f t="shared" si="607"/>
        <v>Low Proirity</v>
      </c>
      <c r="R4816" t="s">
        <v>37</v>
      </c>
      <c r="S4816">
        <v>135190</v>
      </c>
      <c r="T4816">
        <v>81690</v>
      </c>
      <c r="Z4816" s="2"/>
    </row>
    <row r="4817" spans="1:26" x14ac:dyDescent="0.25">
      <c r="A4817">
        <v>4816</v>
      </c>
      <c r="B4817" t="s">
        <v>11</v>
      </c>
      <c r="C4817" t="s">
        <v>17</v>
      </c>
      <c r="D4817" s="2">
        <v>45640</v>
      </c>
      <c r="E4817">
        <v>1</v>
      </c>
      <c r="F4817">
        <v>0</v>
      </c>
      <c r="G4817">
        <v>0</v>
      </c>
      <c r="H4817">
        <v>125.58</v>
      </c>
      <c r="I4817" t="s">
        <v>24</v>
      </c>
      <c r="J4817">
        <f t="shared" si="600"/>
        <v>0</v>
      </c>
      <c r="K4817">
        <f t="shared" si="601"/>
        <v>0</v>
      </c>
      <c r="L4817" t="e">
        <f t="shared" si="602"/>
        <v>#DIV/0!</v>
      </c>
      <c r="M4817" t="str">
        <f t="shared" si="603"/>
        <v>Network Failure</v>
      </c>
      <c r="N4817">
        <f t="shared" si="604"/>
        <v>0</v>
      </c>
      <c r="O4817" t="str">
        <f t="shared" si="605"/>
        <v>2024/12</v>
      </c>
      <c r="P4817">
        <f t="shared" si="606"/>
        <v>11410.35</v>
      </c>
      <c r="Q4817" t="str">
        <f t="shared" si="607"/>
        <v>Low Proirity</v>
      </c>
      <c r="R4817" t="s">
        <v>36</v>
      </c>
      <c r="S4817">
        <v>35578</v>
      </c>
      <c r="T4817">
        <v>70896</v>
      </c>
      <c r="Z4817" s="2"/>
    </row>
    <row r="4818" spans="1:26" x14ac:dyDescent="0.25">
      <c r="A4818">
        <v>4817</v>
      </c>
      <c r="B4818" t="s">
        <v>15</v>
      </c>
      <c r="C4818" t="s">
        <v>18</v>
      </c>
      <c r="D4818" s="2">
        <v>45648</v>
      </c>
      <c r="E4818">
        <v>1</v>
      </c>
      <c r="F4818">
        <v>1</v>
      </c>
      <c r="G4818">
        <v>1</v>
      </c>
      <c r="H4818">
        <v>73.12</v>
      </c>
      <c r="I4818" t="s">
        <v>21</v>
      </c>
      <c r="J4818">
        <f t="shared" si="600"/>
        <v>1</v>
      </c>
      <c r="K4818">
        <f t="shared" si="601"/>
        <v>1</v>
      </c>
      <c r="L4818">
        <f t="shared" si="602"/>
        <v>1</v>
      </c>
      <c r="M4818" t="str">
        <f t="shared" si="603"/>
        <v>Success</v>
      </c>
      <c r="N4818">
        <f t="shared" si="604"/>
        <v>73.12</v>
      </c>
      <c r="O4818" t="str">
        <f t="shared" si="605"/>
        <v>2024/12</v>
      </c>
      <c r="P4818">
        <f t="shared" si="606"/>
        <v>11412.55</v>
      </c>
      <c r="Q4818" t="str">
        <f t="shared" si="607"/>
        <v>High Priority</v>
      </c>
      <c r="R4818" t="s">
        <v>37</v>
      </c>
      <c r="S4818">
        <v>65996</v>
      </c>
      <c r="T4818">
        <v>213403</v>
      </c>
      <c r="Z4818" s="2"/>
    </row>
    <row r="4819" spans="1:26" x14ac:dyDescent="0.25">
      <c r="A4819">
        <v>4818</v>
      </c>
      <c r="B4819" t="s">
        <v>10</v>
      </c>
      <c r="C4819" t="s">
        <v>16</v>
      </c>
      <c r="D4819" s="2">
        <v>45510</v>
      </c>
      <c r="E4819">
        <v>1</v>
      </c>
      <c r="F4819">
        <v>1</v>
      </c>
      <c r="G4819">
        <v>1</v>
      </c>
      <c r="H4819">
        <v>29.15</v>
      </c>
      <c r="I4819" t="s">
        <v>21</v>
      </c>
      <c r="J4819">
        <f t="shared" si="600"/>
        <v>1</v>
      </c>
      <c r="K4819">
        <f t="shared" si="601"/>
        <v>1</v>
      </c>
      <c r="L4819">
        <f t="shared" si="602"/>
        <v>1</v>
      </c>
      <c r="M4819" t="str">
        <f t="shared" si="603"/>
        <v>Success</v>
      </c>
      <c r="N4819">
        <f t="shared" si="604"/>
        <v>29.15</v>
      </c>
      <c r="O4819" t="str">
        <f t="shared" si="605"/>
        <v>2024/08</v>
      </c>
      <c r="P4819">
        <f t="shared" si="606"/>
        <v>11378.05</v>
      </c>
      <c r="Q4819" t="str">
        <f t="shared" si="607"/>
        <v>High Priority</v>
      </c>
      <c r="R4819" t="s">
        <v>37</v>
      </c>
      <c r="S4819">
        <v>139253</v>
      </c>
      <c r="T4819">
        <v>114029</v>
      </c>
      <c r="Z4819" s="2"/>
    </row>
    <row r="4820" spans="1:26" x14ac:dyDescent="0.25">
      <c r="A4820">
        <v>4819</v>
      </c>
      <c r="B4820" t="s">
        <v>12</v>
      </c>
      <c r="C4820" t="s">
        <v>17</v>
      </c>
      <c r="D4820" s="2">
        <v>45359</v>
      </c>
      <c r="E4820">
        <v>1</v>
      </c>
      <c r="F4820">
        <v>0</v>
      </c>
      <c r="G4820">
        <v>0</v>
      </c>
      <c r="H4820">
        <v>68.569999999999993</v>
      </c>
      <c r="I4820" t="s">
        <v>25</v>
      </c>
      <c r="J4820">
        <f t="shared" si="600"/>
        <v>0</v>
      </c>
      <c r="K4820">
        <f t="shared" si="601"/>
        <v>0</v>
      </c>
      <c r="L4820" t="e">
        <f t="shared" si="602"/>
        <v>#DIV/0!</v>
      </c>
      <c r="M4820" t="str">
        <f t="shared" si="603"/>
        <v>Network Failure</v>
      </c>
      <c r="N4820">
        <f t="shared" si="604"/>
        <v>0</v>
      </c>
      <c r="O4820" t="str">
        <f t="shared" si="605"/>
        <v>2024/03</v>
      </c>
      <c r="P4820">
        <f t="shared" si="606"/>
        <v>11340.1</v>
      </c>
      <c r="Q4820" t="str">
        <f t="shared" si="607"/>
        <v>Low Proirity</v>
      </c>
      <c r="R4820" t="s">
        <v>36</v>
      </c>
      <c r="S4820">
        <v>103875</v>
      </c>
      <c r="T4820">
        <v>194399</v>
      </c>
      <c r="Z4820" s="2"/>
    </row>
    <row r="4821" spans="1:26" x14ac:dyDescent="0.25">
      <c r="A4821">
        <v>4820</v>
      </c>
      <c r="B4821" t="s">
        <v>15</v>
      </c>
      <c r="C4821" t="s">
        <v>16</v>
      </c>
      <c r="D4821" s="2">
        <v>45409</v>
      </c>
      <c r="E4821">
        <v>1</v>
      </c>
      <c r="F4821">
        <v>1</v>
      </c>
      <c r="G4821">
        <v>1</v>
      </c>
      <c r="H4821">
        <v>48.59</v>
      </c>
      <c r="I4821" t="s">
        <v>21</v>
      </c>
      <c r="J4821">
        <f t="shared" si="600"/>
        <v>1</v>
      </c>
      <c r="K4821">
        <f t="shared" si="601"/>
        <v>1</v>
      </c>
      <c r="L4821">
        <f t="shared" si="602"/>
        <v>1</v>
      </c>
      <c r="M4821" t="str">
        <f t="shared" si="603"/>
        <v>Success</v>
      </c>
      <c r="N4821">
        <f t="shared" si="604"/>
        <v>48.59</v>
      </c>
      <c r="O4821" t="str">
        <f t="shared" si="605"/>
        <v>2024/04</v>
      </c>
      <c r="P4821">
        <f t="shared" si="606"/>
        <v>11352.8</v>
      </c>
      <c r="Q4821" t="str">
        <f t="shared" si="607"/>
        <v>High Priority</v>
      </c>
      <c r="R4821" t="s">
        <v>38</v>
      </c>
      <c r="S4821">
        <v>36646</v>
      </c>
      <c r="T4821">
        <v>29763</v>
      </c>
      <c r="Z4821" s="2"/>
    </row>
    <row r="4822" spans="1:26" x14ac:dyDescent="0.25">
      <c r="A4822">
        <v>4821</v>
      </c>
      <c r="B4822" t="s">
        <v>11</v>
      </c>
      <c r="C4822" t="s">
        <v>17</v>
      </c>
      <c r="D4822" s="2">
        <v>45549</v>
      </c>
      <c r="E4822">
        <v>1</v>
      </c>
      <c r="F4822">
        <v>1</v>
      </c>
      <c r="G4822">
        <v>0</v>
      </c>
      <c r="H4822">
        <v>25.13</v>
      </c>
      <c r="I4822" t="s">
        <v>25</v>
      </c>
      <c r="J4822">
        <f t="shared" si="600"/>
        <v>0</v>
      </c>
      <c r="K4822">
        <f t="shared" si="601"/>
        <v>1</v>
      </c>
      <c r="L4822">
        <f t="shared" si="602"/>
        <v>0</v>
      </c>
      <c r="M4822" t="str">
        <f t="shared" si="603"/>
        <v>Network Failure</v>
      </c>
      <c r="N4822">
        <f t="shared" si="604"/>
        <v>0</v>
      </c>
      <c r="O4822" t="str">
        <f t="shared" si="605"/>
        <v>2024/09</v>
      </c>
      <c r="P4822">
        <f t="shared" si="606"/>
        <v>11387.8</v>
      </c>
      <c r="Q4822" t="str">
        <f t="shared" si="607"/>
        <v>Low Proirity</v>
      </c>
      <c r="R4822" t="s">
        <v>36</v>
      </c>
      <c r="S4822">
        <v>12258</v>
      </c>
      <c r="T4822">
        <v>218239</v>
      </c>
      <c r="Z4822" s="2"/>
    </row>
    <row r="4823" spans="1:26" x14ac:dyDescent="0.25">
      <c r="A4823">
        <v>4822</v>
      </c>
      <c r="B4823" t="s">
        <v>9</v>
      </c>
      <c r="C4823" t="s">
        <v>20</v>
      </c>
      <c r="D4823" s="2">
        <v>45368</v>
      </c>
      <c r="E4823">
        <v>1</v>
      </c>
      <c r="F4823">
        <v>0</v>
      </c>
      <c r="G4823">
        <v>0</v>
      </c>
      <c r="H4823">
        <v>27.36</v>
      </c>
      <c r="I4823" t="s">
        <v>24</v>
      </c>
      <c r="J4823">
        <f t="shared" si="600"/>
        <v>0</v>
      </c>
      <c r="K4823">
        <f t="shared" si="601"/>
        <v>0</v>
      </c>
      <c r="L4823" t="e">
        <f t="shared" si="602"/>
        <v>#DIV/0!</v>
      </c>
      <c r="M4823" t="str">
        <f t="shared" si="603"/>
        <v>Network Failure</v>
      </c>
      <c r="N4823">
        <f t="shared" si="604"/>
        <v>0</v>
      </c>
      <c r="O4823" t="str">
        <f t="shared" si="605"/>
        <v>2024/03</v>
      </c>
      <c r="P4823">
        <f t="shared" si="606"/>
        <v>11342.35</v>
      </c>
      <c r="Q4823" t="str">
        <f t="shared" si="607"/>
        <v>Low Proirity</v>
      </c>
      <c r="R4823" t="s">
        <v>36</v>
      </c>
      <c r="S4823">
        <v>67191</v>
      </c>
      <c r="T4823">
        <v>207026</v>
      </c>
      <c r="Z4823" s="2"/>
    </row>
    <row r="4824" spans="1:26" x14ac:dyDescent="0.25">
      <c r="A4824">
        <v>4823</v>
      </c>
      <c r="B4824" t="s">
        <v>10</v>
      </c>
      <c r="C4824" t="s">
        <v>16</v>
      </c>
      <c r="D4824" s="2">
        <v>45302</v>
      </c>
      <c r="E4824">
        <v>1</v>
      </c>
      <c r="F4824">
        <v>0</v>
      </c>
      <c r="G4824">
        <v>0</v>
      </c>
      <c r="H4824">
        <v>93.15</v>
      </c>
      <c r="I4824" t="s">
        <v>25</v>
      </c>
      <c r="J4824">
        <f t="shared" si="600"/>
        <v>0</v>
      </c>
      <c r="K4824">
        <f t="shared" si="601"/>
        <v>0</v>
      </c>
      <c r="L4824" t="e">
        <f t="shared" si="602"/>
        <v>#DIV/0!</v>
      </c>
      <c r="M4824" t="str">
        <f t="shared" si="603"/>
        <v>Network Failure</v>
      </c>
      <c r="N4824">
        <f t="shared" si="604"/>
        <v>0</v>
      </c>
      <c r="O4824" t="str">
        <f t="shared" si="605"/>
        <v>2024/01</v>
      </c>
      <c r="P4824">
        <f t="shared" si="606"/>
        <v>11325.85</v>
      </c>
      <c r="Q4824" t="str">
        <f t="shared" si="607"/>
        <v>Low Proirity</v>
      </c>
      <c r="R4824" t="s">
        <v>37</v>
      </c>
      <c r="S4824">
        <v>115640</v>
      </c>
      <c r="T4824">
        <v>73890</v>
      </c>
      <c r="Z4824" s="2"/>
    </row>
    <row r="4825" spans="1:26" x14ac:dyDescent="0.25">
      <c r="A4825">
        <v>4824</v>
      </c>
      <c r="B4825" t="s">
        <v>9</v>
      </c>
      <c r="C4825" t="s">
        <v>20</v>
      </c>
      <c r="D4825" s="2">
        <v>45615</v>
      </c>
      <c r="E4825">
        <v>1</v>
      </c>
      <c r="F4825">
        <v>1</v>
      </c>
      <c r="G4825">
        <v>1</v>
      </c>
      <c r="H4825">
        <v>49.34</v>
      </c>
      <c r="I4825" t="s">
        <v>21</v>
      </c>
      <c r="J4825">
        <f t="shared" si="600"/>
        <v>1</v>
      </c>
      <c r="K4825">
        <f t="shared" si="601"/>
        <v>1</v>
      </c>
      <c r="L4825">
        <f t="shared" si="602"/>
        <v>1</v>
      </c>
      <c r="M4825" t="str">
        <f t="shared" si="603"/>
        <v>Success</v>
      </c>
      <c r="N4825">
        <f t="shared" si="604"/>
        <v>49.34</v>
      </c>
      <c r="O4825" t="str">
        <f t="shared" si="605"/>
        <v>2024/11</v>
      </c>
      <c r="P4825">
        <f t="shared" si="606"/>
        <v>11404.3</v>
      </c>
      <c r="Q4825" t="str">
        <f t="shared" si="607"/>
        <v>High Priority</v>
      </c>
      <c r="R4825" t="s">
        <v>37</v>
      </c>
      <c r="S4825">
        <v>128358</v>
      </c>
      <c r="T4825">
        <v>81536</v>
      </c>
      <c r="Z4825" s="2"/>
    </row>
    <row r="4826" spans="1:26" x14ac:dyDescent="0.25">
      <c r="A4826">
        <v>4825</v>
      </c>
      <c r="B4826" t="s">
        <v>12</v>
      </c>
      <c r="C4826" t="s">
        <v>19</v>
      </c>
      <c r="D4826" s="2">
        <v>45336</v>
      </c>
      <c r="E4826">
        <v>1</v>
      </c>
      <c r="F4826">
        <v>1</v>
      </c>
      <c r="G4826">
        <v>1</v>
      </c>
      <c r="H4826">
        <v>52.62</v>
      </c>
      <c r="I4826" t="s">
        <v>21</v>
      </c>
      <c r="J4826">
        <f t="shared" si="600"/>
        <v>1</v>
      </c>
      <c r="K4826">
        <f t="shared" si="601"/>
        <v>1</v>
      </c>
      <c r="L4826">
        <f t="shared" si="602"/>
        <v>1</v>
      </c>
      <c r="M4826" t="str">
        <f t="shared" si="603"/>
        <v>Success</v>
      </c>
      <c r="N4826">
        <f t="shared" si="604"/>
        <v>52.62</v>
      </c>
      <c r="O4826" t="str">
        <f t="shared" si="605"/>
        <v>2024/02</v>
      </c>
      <c r="P4826">
        <f t="shared" si="606"/>
        <v>11334.55</v>
      </c>
      <c r="Q4826" t="str">
        <f t="shared" si="607"/>
        <v>High Priority</v>
      </c>
      <c r="R4826" t="s">
        <v>36</v>
      </c>
      <c r="S4826">
        <v>90335</v>
      </c>
      <c r="T4826">
        <v>176796</v>
      </c>
      <c r="Z4826" s="2"/>
    </row>
    <row r="4827" spans="1:26" x14ac:dyDescent="0.25">
      <c r="A4827">
        <v>4826</v>
      </c>
      <c r="B4827" t="s">
        <v>15</v>
      </c>
      <c r="C4827" t="s">
        <v>17</v>
      </c>
      <c r="D4827" s="2">
        <v>45355</v>
      </c>
      <c r="E4827">
        <v>1</v>
      </c>
      <c r="F4827">
        <v>1</v>
      </c>
      <c r="G4827">
        <v>1</v>
      </c>
      <c r="H4827">
        <v>59.28</v>
      </c>
      <c r="I4827" t="s">
        <v>21</v>
      </c>
      <c r="J4827">
        <f t="shared" si="600"/>
        <v>1</v>
      </c>
      <c r="K4827">
        <f t="shared" si="601"/>
        <v>1</v>
      </c>
      <c r="L4827">
        <f t="shared" si="602"/>
        <v>1</v>
      </c>
      <c r="M4827" t="str">
        <f t="shared" si="603"/>
        <v>Success</v>
      </c>
      <c r="N4827">
        <f t="shared" si="604"/>
        <v>59.28</v>
      </c>
      <c r="O4827" t="str">
        <f t="shared" si="605"/>
        <v>2024/03</v>
      </c>
      <c r="P4827">
        <f t="shared" si="606"/>
        <v>11339.3</v>
      </c>
      <c r="Q4827" t="str">
        <f t="shared" si="607"/>
        <v>High Priority</v>
      </c>
      <c r="R4827" t="s">
        <v>37</v>
      </c>
      <c r="S4827">
        <v>75250</v>
      </c>
      <c r="T4827">
        <v>153157</v>
      </c>
      <c r="Z4827" s="2"/>
    </row>
    <row r="4828" spans="1:26" x14ac:dyDescent="0.25">
      <c r="A4828">
        <v>4827</v>
      </c>
      <c r="B4828" t="s">
        <v>15</v>
      </c>
      <c r="C4828" t="s">
        <v>20</v>
      </c>
      <c r="D4828" s="2">
        <v>45339</v>
      </c>
      <c r="E4828">
        <v>1</v>
      </c>
      <c r="F4828">
        <v>1</v>
      </c>
      <c r="G4828">
        <v>0</v>
      </c>
      <c r="H4828">
        <v>112.68</v>
      </c>
      <c r="I4828" t="s">
        <v>22</v>
      </c>
      <c r="J4828">
        <f t="shared" si="600"/>
        <v>0</v>
      </c>
      <c r="K4828">
        <f t="shared" si="601"/>
        <v>1</v>
      </c>
      <c r="L4828">
        <f t="shared" si="602"/>
        <v>0</v>
      </c>
      <c r="M4828" t="str">
        <f t="shared" si="603"/>
        <v>Network Failure</v>
      </c>
      <c r="N4828">
        <f t="shared" si="604"/>
        <v>0</v>
      </c>
      <c r="O4828" t="str">
        <f t="shared" si="605"/>
        <v>2024/02</v>
      </c>
      <c r="P4828">
        <f t="shared" si="606"/>
        <v>11335.3</v>
      </c>
      <c r="Q4828" t="str">
        <f t="shared" si="607"/>
        <v>Low Proirity</v>
      </c>
      <c r="R4828" t="s">
        <v>38</v>
      </c>
      <c r="S4828">
        <v>94149</v>
      </c>
      <c r="T4828">
        <v>70114</v>
      </c>
      <c r="Z4828" s="2"/>
    </row>
    <row r="4829" spans="1:26" x14ac:dyDescent="0.25">
      <c r="A4829">
        <v>4828</v>
      </c>
      <c r="B4829" t="s">
        <v>11</v>
      </c>
      <c r="C4829" t="s">
        <v>16</v>
      </c>
      <c r="D4829" s="2">
        <v>45566</v>
      </c>
      <c r="E4829">
        <v>1</v>
      </c>
      <c r="F4829">
        <v>1</v>
      </c>
      <c r="G4829">
        <v>0</v>
      </c>
      <c r="H4829">
        <v>178.38</v>
      </c>
      <c r="I4829" t="s">
        <v>24</v>
      </c>
      <c r="J4829">
        <f t="shared" si="600"/>
        <v>0</v>
      </c>
      <c r="K4829">
        <f t="shared" si="601"/>
        <v>1</v>
      </c>
      <c r="L4829">
        <f t="shared" si="602"/>
        <v>0</v>
      </c>
      <c r="M4829" t="str">
        <f t="shared" si="603"/>
        <v>Network Failure</v>
      </c>
      <c r="N4829">
        <f t="shared" si="604"/>
        <v>0</v>
      </c>
      <c r="O4829" t="str">
        <f t="shared" si="605"/>
        <v>2024/10</v>
      </c>
      <c r="P4829">
        <f t="shared" si="606"/>
        <v>11392.05</v>
      </c>
      <c r="Q4829" t="str">
        <f t="shared" si="607"/>
        <v>Low Proirity</v>
      </c>
      <c r="R4829" t="s">
        <v>36</v>
      </c>
      <c r="S4829">
        <v>34454</v>
      </c>
      <c r="T4829">
        <v>73709</v>
      </c>
      <c r="Z4829" s="2"/>
    </row>
    <row r="4830" spans="1:26" x14ac:dyDescent="0.25">
      <c r="A4830">
        <v>4829</v>
      </c>
      <c r="B4830" t="s">
        <v>13</v>
      </c>
      <c r="C4830" t="s">
        <v>17</v>
      </c>
      <c r="D4830" s="2">
        <v>45421</v>
      </c>
      <c r="E4830">
        <v>1</v>
      </c>
      <c r="F4830">
        <v>1</v>
      </c>
      <c r="G4830">
        <v>1</v>
      </c>
      <c r="H4830">
        <v>76.739999999999995</v>
      </c>
      <c r="I4830" t="s">
        <v>21</v>
      </c>
      <c r="J4830">
        <f t="shared" si="600"/>
        <v>1</v>
      </c>
      <c r="K4830">
        <f t="shared" si="601"/>
        <v>1</v>
      </c>
      <c r="L4830">
        <f t="shared" si="602"/>
        <v>1</v>
      </c>
      <c r="M4830" t="str">
        <f t="shared" si="603"/>
        <v>Success</v>
      </c>
      <c r="N4830">
        <f t="shared" si="604"/>
        <v>76.739999999999995</v>
      </c>
      <c r="O4830" t="str">
        <f t="shared" si="605"/>
        <v>2024/05</v>
      </c>
      <c r="P4830">
        <f t="shared" si="606"/>
        <v>11355.8</v>
      </c>
      <c r="Q4830" t="str">
        <f t="shared" si="607"/>
        <v>High Priority</v>
      </c>
      <c r="R4830" t="s">
        <v>37</v>
      </c>
      <c r="S4830">
        <v>146714</v>
      </c>
      <c r="T4830">
        <v>180685</v>
      </c>
      <c r="Z4830" s="2"/>
    </row>
    <row r="4831" spans="1:26" x14ac:dyDescent="0.25">
      <c r="A4831">
        <v>4830</v>
      </c>
      <c r="B4831" t="s">
        <v>13</v>
      </c>
      <c r="C4831" t="s">
        <v>20</v>
      </c>
      <c r="D4831" s="2">
        <v>45549</v>
      </c>
      <c r="E4831">
        <v>1</v>
      </c>
      <c r="F4831">
        <v>1</v>
      </c>
      <c r="G4831">
        <v>1</v>
      </c>
      <c r="H4831">
        <v>83.61</v>
      </c>
      <c r="I4831" t="s">
        <v>21</v>
      </c>
      <c r="J4831">
        <f t="shared" si="600"/>
        <v>1</v>
      </c>
      <c r="K4831">
        <f t="shared" si="601"/>
        <v>1</v>
      </c>
      <c r="L4831">
        <f t="shared" si="602"/>
        <v>1</v>
      </c>
      <c r="M4831" t="str">
        <f t="shared" si="603"/>
        <v>Success</v>
      </c>
      <c r="N4831">
        <f t="shared" si="604"/>
        <v>83.61</v>
      </c>
      <c r="O4831" t="str">
        <f t="shared" si="605"/>
        <v>2024/09</v>
      </c>
      <c r="P4831">
        <f t="shared" si="606"/>
        <v>11387.8</v>
      </c>
      <c r="Q4831" t="str">
        <f t="shared" si="607"/>
        <v>High Priority</v>
      </c>
      <c r="R4831" t="s">
        <v>37</v>
      </c>
      <c r="S4831">
        <v>49281</v>
      </c>
      <c r="T4831">
        <v>102418</v>
      </c>
      <c r="Z4831" s="2"/>
    </row>
    <row r="4832" spans="1:26" x14ac:dyDescent="0.25">
      <c r="A4832">
        <v>4831</v>
      </c>
      <c r="B4832" t="s">
        <v>9</v>
      </c>
      <c r="C4832" t="s">
        <v>16</v>
      </c>
      <c r="D4832" s="2">
        <v>45415</v>
      </c>
      <c r="E4832">
        <v>1</v>
      </c>
      <c r="F4832">
        <v>1</v>
      </c>
      <c r="G4832">
        <v>1</v>
      </c>
      <c r="H4832">
        <v>60.2</v>
      </c>
      <c r="I4832" t="s">
        <v>21</v>
      </c>
      <c r="J4832">
        <f t="shared" si="600"/>
        <v>1</v>
      </c>
      <c r="K4832">
        <f t="shared" si="601"/>
        <v>1</v>
      </c>
      <c r="L4832">
        <f t="shared" si="602"/>
        <v>1</v>
      </c>
      <c r="M4832" t="str">
        <f t="shared" si="603"/>
        <v>Success</v>
      </c>
      <c r="N4832">
        <f t="shared" si="604"/>
        <v>60.2</v>
      </c>
      <c r="O4832" t="str">
        <f t="shared" si="605"/>
        <v>2024/05</v>
      </c>
      <c r="P4832">
        <f t="shared" si="606"/>
        <v>11354.3</v>
      </c>
      <c r="Q4832" t="str">
        <f t="shared" si="607"/>
        <v>High Priority</v>
      </c>
      <c r="R4832" t="s">
        <v>38</v>
      </c>
      <c r="S4832">
        <v>5523</v>
      </c>
      <c r="T4832">
        <v>148026</v>
      </c>
      <c r="Z4832" s="2"/>
    </row>
    <row r="4833" spans="1:26" x14ac:dyDescent="0.25">
      <c r="A4833">
        <v>4832</v>
      </c>
      <c r="B4833" t="s">
        <v>15</v>
      </c>
      <c r="C4833" t="s">
        <v>19</v>
      </c>
      <c r="D4833" s="2">
        <v>45591</v>
      </c>
      <c r="E4833">
        <v>1</v>
      </c>
      <c r="F4833">
        <v>1</v>
      </c>
      <c r="G4833">
        <v>1</v>
      </c>
      <c r="H4833">
        <v>128.78</v>
      </c>
      <c r="I4833" t="s">
        <v>21</v>
      </c>
      <c r="J4833">
        <f t="shared" si="600"/>
        <v>1</v>
      </c>
      <c r="K4833">
        <f t="shared" si="601"/>
        <v>1</v>
      </c>
      <c r="L4833">
        <f t="shared" si="602"/>
        <v>1</v>
      </c>
      <c r="M4833" t="str">
        <f t="shared" si="603"/>
        <v>Success</v>
      </c>
      <c r="N4833">
        <f t="shared" si="604"/>
        <v>128.78</v>
      </c>
      <c r="O4833" t="str">
        <f t="shared" si="605"/>
        <v>2024/10</v>
      </c>
      <c r="P4833">
        <f t="shared" si="606"/>
        <v>11398.3</v>
      </c>
      <c r="Q4833" t="str">
        <f t="shared" si="607"/>
        <v>High Priority</v>
      </c>
      <c r="R4833" t="s">
        <v>37</v>
      </c>
      <c r="S4833">
        <v>46287</v>
      </c>
      <c r="T4833">
        <v>179339</v>
      </c>
      <c r="Z4833" s="2"/>
    </row>
    <row r="4834" spans="1:26" x14ac:dyDescent="0.25">
      <c r="A4834">
        <v>4833</v>
      </c>
      <c r="B4834" t="s">
        <v>15</v>
      </c>
      <c r="C4834" t="s">
        <v>16</v>
      </c>
      <c r="D4834" s="2">
        <v>45342</v>
      </c>
      <c r="E4834">
        <v>1</v>
      </c>
      <c r="F4834">
        <v>1</v>
      </c>
      <c r="G4834">
        <v>1</v>
      </c>
      <c r="H4834">
        <v>92.18</v>
      </c>
      <c r="I4834" t="s">
        <v>21</v>
      </c>
      <c r="J4834">
        <f t="shared" si="600"/>
        <v>1</v>
      </c>
      <c r="K4834">
        <f t="shared" si="601"/>
        <v>1</v>
      </c>
      <c r="L4834">
        <f t="shared" si="602"/>
        <v>1</v>
      </c>
      <c r="M4834" t="str">
        <f t="shared" si="603"/>
        <v>Success</v>
      </c>
      <c r="N4834">
        <f t="shared" si="604"/>
        <v>92.18</v>
      </c>
      <c r="O4834" t="str">
        <f t="shared" si="605"/>
        <v>2024/02</v>
      </c>
      <c r="P4834">
        <f t="shared" si="606"/>
        <v>11336.05</v>
      </c>
      <c r="Q4834" t="str">
        <f t="shared" si="607"/>
        <v>High Priority</v>
      </c>
      <c r="R4834" t="s">
        <v>37</v>
      </c>
      <c r="S4834">
        <v>126663</v>
      </c>
      <c r="T4834">
        <v>127521</v>
      </c>
      <c r="Z4834" s="2"/>
    </row>
    <row r="4835" spans="1:26" x14ac:dyDescent="0.25">
      <c r="A4835">
        <v>4834</v>
      </c>
      <c r="B4835" t="s">
        <v>12</v>
      </c>
      <c r="C4835" t="s">
        <v>19</v>
      </c>
      <c r="D4835" s="2">
        <v>45421</v>
      </c>
      <c r="E4835">
        <v>1</v>
      </c>
      <c r="F4835">
        <v>1</v>
      </c>
      <c r="G4835">
        <v>1</v>
      </c>
      <c r="H4835">
        <v>39.75</v>
      </c>
      <c r="I4835" t="s">
        <v>21</v>
      </c>
      <c r="J4835">
        <f t="shared" si="600"/>
        <v>1</v>
      </c>
      <c r="K4835">
        <f t="shared" si="601"/>
        <v>1</v>
      </c>
      <c r="L4835">
        <f t="shared" si="602"/>
        <v>1</v>
      </c>
      <c r="M4835" t="str">
        <f t="shared" si="603"/>
        <v>Success</v>
      </c>
      <c r="N4835">
        <f t="shared" si="604"/>
        <v>39.75</v>
      </c>
      <c r="O4835" t="str">
        <f t="shared" si="605"/>
        <v>2024/05</v>
      </c>
      <c r="P4835">
        <f t="shared" si="606"/>
        <v>11355.8</v>
      </c>
      <c r="Q4835" t="str">
        <f t="shared" si="607"/>
        <v>High Priority</v>
      </c>
      <c r="R4835" t="s">
        <v>36</v>
      </c>
      <c r="S4835">
        <v>124982</v>
      </c>
      <c r="T4835">
        <v>108126</v>
      </c>
      <c r="Z4835" s="2"/>
    </row>
    <row r="4836" spans="1:26" x14ac:dyDescent="0.25">
      <c r="A4836">
        <v>4835</v>
      </c>
      <c r="B4836" t="s">
        <v>11</v>
      </c>
      <c r="C4836" t="s">
        <v>19</v>
      </c>
      <c r="D4836" s="2">
        <v>45472</v>
      </c>
      <c r="E4836">
        <v>1</v>
      </c>
      <c r="F4836">
        <v>1</v>
      </c>
      <c r="G4836">
        <v>1</v>
      </c>
      <c r="H4836">
        <v>99.96</v>
      </c>
      <c r="I4836" t="s">
        <v>21</v>
      </c>
      <c r="J4836">
        <f t="shared" si="600"/>
        <v>1</v>
      </c>
      <c r="K4836">
        <f t="shared" si="601"/>
        <v>1</v>
      </c>
      <c r="L4836">
        <f t="shared" si="602"/>
        <v>1</v>
      </c>
      <c r="M4836" t="str">
        <f t="shared" si="603"/>
        <v>Success</v>
      </c>
      <c r="N4836">
        <f t="shared" si="604"/>
        <v>99.96</v>
      </c>
      <c r="O4836" t="str">
        <f t="shared" si="605"/>
        <v>2024/06</v>
      </c>
      <c r="P4836">
        <f t="shared" si="606"/>
        <v>11368.55</v>
      </c>
      <c r="Q4836" t="str">
        <f t="shared" si="607"/>
        <v>High Priority</v>
      </c>
      <c r="R4836" t="s">
        <v>36</v>
      </c>
      <c r="S4836">
        <v>133915</v>
      </c>
      <c r="T4836">
        <v>213834</v>
      </c>
      <c r="Z4836" s="2"/>
    </row>
    <row r="4837" spans="1:26" x14ac:dyDescent="0.25">
      <c r="A4837">
        <v>4836</v>
      </c>
      <c r="B4837" t="s">
        <v>14</v>
      </c>
      <c r="C4837" t="s">
        <v>18</v>
      </c>
      <c r="D4837" s="2">
        <v>45431</v>
      </c>
      <c r="E4837">
        <v>1</v>
      </c>
      <c r="F4837">
        <v>1</v>
      </c>
      <c r="G4837">
        <v>1</v>
      </c>
      <c r="H4837">
        <v>35</v>
      </c>
      <c r="I4837" t="s">
        <v>21</v>
      </c>
      <c r="J4837">
        <f t="shared" si="600"/>
        <v>1</v>
      </c>
      <c r="K4837">
        <f t="shared" si="601"/>
        <v>1</v>
      </c>
      <c r="L4837">
        <f t="shared" si="602"/>
        <v>1</v>
      </c>
      <c r="M4837" t="str">
        <f t="shared" si="603"/>
        <v>Success</v>
      </c>
      <c r="N4837">
        <f t="shared" si="604"/>
        <v>35</v>
      </c>
      <c r="O4837" t="str">
        <f t="shared" si="605"/>
        <v>2024/05</v>
      </c>
      <c r="P4837">
        <f t="shared" si="606"/>
        <v>11358.3</v>
      </c>
      <c r="Q4837" t="str">
        <f t="shared" si="607"/>
        <v>High Priority</v>
      </c>
      <c r="R4837" t="s">
        <v>37</v>
      </c>
      <c r="S4837">
        <v>141189</v>
      </c>
      <c r="T4837">
        <v>230890</v>
      </c>
      <c r="Z4837" s="2"/>
    </row>
    <row r="4838" spans="1:26" x14ac:dyDescent="0.25">
      <c r="A4838">
        <v>4837</v>
      </c>
      <c r="B4838" t="s">
        <v>13</v>
      </c>
      <c r="C4838" t="s">
        <v>17</v>
      </c>
      <c r="D4838" s="2">
        <v>45443</v>
      </c>
      <c r="E4838">
        <v>1</v>
      </c>
      <c r="F4838">
        <v>1</v>
      </c>
      <c r="G4838">
        <v>0</v>
      </c>
      <c r="H4838">
        <v>113.18</v>
      </c>
      <c r="I4838" t="s">
        <v>22</v>
      </c>
      <c r="J4838">
        <f t="shared" si="600"/>
        <v>0</v>
      </c>
      <c r="K4838">
        <f t="shared" si="601"/>
        <v>1</v>
      </c>
      <c r="L4838">
        <f t="shared" si="602"/>
        <v>0</v>
      </c>
      <c r="M4838" t="str">
        <f t="shared" si="603"/>
        <v>Network Failure</v>
      </c>
      <c r="N4838">
        <f t="shared" si="604"/>
        <v>0</v>
      </c>
      <c r="O4838" t="str">
        <f t="shared" si="605"/>
        <v>2024/05</v>
      </c>
      <c r="P4838">
        <f t="shared" si="606"/>
        <v>11361.3</v>
      </c>
      <c r="Q4838" t="str">
        <f t="shared" si="607"/>
        <v>Low Proirity</v>
      </c>
      <c r="R4838" t="s">
        <v>38</v>
      </c>
      <c r="S4838">
        <v>46656</v>
      </c>
      <c r="T4838">
        <v>168309</v>
      </c>
      <c r="Z4838" s="2"/>
    </row>
    <row r="4839" spans="1:26" x14ac:dyDescent="0.25">
      <c r="A4839">
        <v>4838</v>
      </c>
      <c r="B4839" t="s">
        <v>15</v>
      </c>
      <c r="C4839" t="s">
        <v>20</v>
      </c>
      <c r="D4839" s="2">
        <v>45321</v>
      </c>
      <c r="E4839">
        <v>1</v>
      </c>
      <c r="F4839">
        <v>0</v>
      </c>
      <c r="G4839">
        <v>0</v>
      </c>
      <c r="H4839">
        <v>38.03</v>
      </c>
      <c r="I4839" t="s">
        <v>23</v>
      </c>
      <c r="J4839">
        <f t="shared" si="600"/>
        <v>0</v>
      </c>
      <c r="K4839">
        <f t="shared" si="601"/>
        <v>0</v>
      </c>
      <c r="L4839" t="e">
        <f t="shared" si="602"/>
        <v>#DIV/0!</v>
      </c>
      <c r="M4839" t="str">
        <f t="shared" si="603"/>
        <v>Network Failure</v>
      </c>
      <c r="N4839">
        <f t="shared" si="604"/>
        <v>0</v>
      </c>
      <c r="O4839" t="str">
        <f t="shared" si="605"/>
        <v>2024/01</v>
      </c>
      <c r="P4839">
        <f t="shared" si="606"/>
        <v>11330.6</v>
      </c>
      <c r="Q4839" t="str">
        <f t="shared" si="607"/>
        <v>Low Proirity</v>
      </c>
      <c r="R4839" t="s">
        <v>37</v>
      </c>
      <c r="S4839">
        <v>99945</v>
      </c>
      <c r="T4839">
        <v>108270</v>
      </c>
      <c r="Z4839" s="2"/>
    </row>
    <row r="4840" spans="1:26" x14ac:dyDescent="0.25">
      <c r="A4840">
        <v>4839</v>
      </c>
      <c r="B4840" t="s">
        <v>12</v>
      </c>
      <c r="C4840" t="s">
        <v>20</v>
      </c>
      <c r="D4840" s="2">
        <v>45490</v>
      </c>
      <c r="E4840">
        <v>1</v>
      </c>
      <c r="F4840">
        <v>1</v>
      </c>
      <c r="G4840">
        <v>1</v>
      </c>
      <c r="H4840">
        <v>59.8</v>
      </c>
      <c r="I4840" t="s">
        <v>21</v>
      </c>
      <c r="J4840">
        <f t="shared" si="600"/>
        <v>1</v>
      </c>
      <c r="K4840">
        <f t="shared" si="601"/>
        <v>1</v>
      </c>
      <c r="L4840">
        <f t="shared" si="602"/>
        <v>1</v>
      </c>
      <c r="M4840" t="str">
        <f t="shared" si="603"/>
        <v>Success</v>
      </c>
      <c r="N4840">
        <f t="shared" si="604"/>
        <v>59.8</v>
      </c>
      <c r="O4840" t="str">
        <f t="shared" si="605"/>
        <v>2024/07</v>
      </c>
      <c r="P4840">
        <f t="shared" si="606"/>
        <v>11373.05</v>
      </c>
      <c r="Q4840" t="str">
        <f t="shared" si="607"/>
        <v>High Priority</v>
      </c>
      <c r="R4840" t="s">
        <v>38</v>
      </c>
      <c r="S4840">
        <v>95677</v>
      </c>
      <c r="T4840">
        <v>97273</v>
      </c>
      <c r="Z4840" s="2"/>
    </row>
    <row r="4841" spans="1:26" x14ac:dyDescent="0.25">
      <c r="A4841">
        <v>4840</v>
      </c>
      <c r="B4841" t="s">
        <v>12</v>
      </c>
      <c r="C4841" t="s">
        <v>16</v>
      </c>
      <c r="D4841" s="2">
        <v>45586</v>
      </c>
      <c r="E4841">
        <v>1</v>
      </c>
      <c r="F4841">
        <v>1</v>
      </c>
      <c r="G4841">
        <v>1</v>
      </c>
      <c r="H4841">
        <v>166.12</v>
      </c>
      <c r="I4841" t="s">
        <v>21</v>
      </c>
      <c r="J4841">
        <f t="shared" si="600"/>
        <v>1</v>
      </c>
      <c r="K4841">
        <f t="shared" si="601"/>
        <v>1</v>
      </c>
      <c r="L4841">
        <f t="shared" si="602"/>
        <v>1</v>
      </c>
      <c r="M4841" t="str">
        <f t="shared" si="603"/>
        <v>Success</v>
      </c>
      <c r="N4841">
        <f t="shared" si="604"/>
        <v>166.12</v>
      </c>
      <c r="O4841" t="str">
        <f t="shared" si="605"/>
        <v>2024/10</v>
      </c>
      <c r="P4841">
        <f t="shared" si="606"/>
        <v>11397.05</v>
      </c>
      <c r="Q4841" t="str">
        <f t="shared" si="607"/>
        <v>High Priority</v>
      </c>
      <c r="R4841" t="s">
        <v>36</v>
      </c>
      <c r="S4841">
        <v>132432</v>
      </c>
      <c r="T4841">
        <v>42908</v>
      </c>
      <c r="Z4841" s="2"/>
    </row>
    <row r="4842" spans="1:26" x14ac:dyDescent="0.25">
      <c r="A4842">
        <v>4841</v>
      </c>
      <c r="B4842" t="s">
        <v>15</v>
      </c>
      <c r="C4842" t="s">
        <v>18</v>
      </c>
      <c r="D4842" s="2">
        <v>45460</v>
      </c>
      <c r="E4842">
        <v>1</v>
      </c>
      <c r="F4842">
        <v>1</v>
      </c>
      <c r="G4842">
        <v>1</v>
      </c>
      <c r="H4842">
        <v>7.65</v>
      </c>
      <c r="I4842" t="s">
        <v>21</v>
      </c>
      <c r="J4842">
        <f t="shared" si="600"/>
        <v>1</v>
      </c>
      <c r="K4842">
        <f t="shared" si="601"/>
        <v>1</v>
      </c>
      <c r="L4842">
        <f t="shared" si="602"/>
        <v>1</v>
      </c>
      <c r="M4842" t="str">
        <f t="shared" si="603"/>
        <v>Success</v>
      </c>
      <c r="N4842">
        <f t="shared" si="604"/>
        <v>7.65</v>
      </c>
      <c r="O4842" t="str">
        <f t="shared" si="605"/>
        <v>2024/06</v>
      </c>
      <c r="P4842">
        <f t="shared" si="606"/>
        <v>11365.55</v>
      </c>
      <c r="Q4842" t="str">
        <f t="shared" si="607"/>
        <v>High Priority</v>
      </c>
      <c r="R4842" t="s">
        <v>38</v>
      </c>
      <c r="S4842">
        <v>21896</v>
      </c>
      <c r="T4842">
        <v>79770</v>
      </c>
      <c r="Z4842" s="2"/>
    </row>
    <row r="4843" spans="1:26" x14ac:dyDescent="0.25">
      <c r="A4843">
        <v>4842</v>
      </c>
      <c r="B4843" t="s">
        <v>14</v>
      </c>
      <c r="C4843" t="s">
        <v>20</v>
      </c>
      <c r="D4843" s="2">
        <v>45363</v>
      </c>
      <c r="E4843">
        <v>1</v>
      </c>
      <c r="F4843">
        <v>1</v>
      </c>
      <c r="G4843">
        <v>1</v>
      </c>
      <c r="H4843">
        <v>89.84</v>
      </c>
      <c r="I4843" t="s">
        <v>21</v>
      </c>
      <c r="J4843">
        <f t="shared" si="600"/>
        <v>1</v>
      </c>
      <c r="K4843">
        <f t="shared" si="601"/>
        <v>1</v>
      </c>
      <c r="L4843">
        <f t="shared" si="602"/>
        <v>1</v>
      </c>
      <c r="M4843" t="str">
        <f t="shared" si="603"/>
        <v>Success</v>
      </c>
      <c r="N4843">
        <f t="shared" si="604"/>
        <v>89.84</v>
      </c>
      <c r="O4843" t="str">
        <f t="shared" si="605"/>
        <v>2024/03</v>
      </c>
      <c r="P4843">
        <f t="shared" si="606"/>
        <v>11341.3</v>
      </c>
      <c r="Q4843" t="str">
        <f t="shared" si="607"/>
        <v>High Priority</v>
      </c>
      <c r="R4843" t="s">
        <v>38</v>
      </c>
      <c r="S4843">
        <v>41646</v>
      </c>
      <c r="T4843">
        <v>24643</v>
      </c>
      <c r="Z4843" s="2"/>
    </row>
    <row r="4844" spans="1:26" x14ac:dyDescent="0.25">
      <c r="A4844">
        <v>4843</v>
      </c>
      <c r="B4844" t="s">
        <v>10</v>
      </c>
      <c r="C4844" t="s">
        <v>16</v>
      </c>
      <c r="D4844" s="2">
        <v>45526</v>
      </c>
      <c r="E4844">
        <v>1</v>
      </c>
      <c r="F4844">
        <v>1</v>
      </c>
      <c r="G4844">
        <v>1</v>
      </c>
      <c r="H4844">
        <v>101.68</v>
      </c>
      <c r="I4844" t="s">
        <v>21</v>
      </c>
      <c r="J4844">
        <f t="shared" si="600"/>
        <v>1</v>
      </c>
      <c r="K4844">
        <f t="shared" si="601"/>
        <v>1</v>
      </c>
      <c r="L4844">
        <f t="shared" si="602"/>
        <v>1</v>
      </c>
      <c r="M4844" t="str">
        <f t="shared" si="603"/>
        <v>Success</v>
      </c>
      <c r="N4844">
        <f t="shared" si="604"/>
        <v>101.68</v>
      </c>
      <c r="O4844" t="str">
        <f t="shared" si="605"/>
        <v>2024/08</v>
      </c>
      <c r="P4844">
        <f t="shared" si="606"/>
        <v>11382.05</v>
      </c>
      <c r="Q4844" t="str">
        <f t="shared" si="607"/>
        <v>High Priority</v>
      </c>
      <c r="R4844" t="s">
        <v>38</v>
      </c>
      <c r="S4844">
        <v>45214</v>
      </c>
      <c r="T4844">
        <v>67786</v>
      </c>
      <c r="Z4844" s="2"/>
    </row>
    <row r="4845" spans="1:26" x14ac:dyDescent="0.25">
      <c r="A4845">
        <v>4844</v>
      </c>
      <c r="B4845" t="s">
        <v>15</v>
      </c>
      <c r="C4845" t="s">
        <v>20</v>
      </c>
      <c r="D4845" s="2">
        <v>45425</v>
      </c>
      <c r="E4845">
        <v>1</v>
      </c>
      <c r="F4845">
        <v>1</v>
      </c>
      <c r="G4845">
        <v>1</v>
      </c>
      <c r="H4845">
        <v>20.54</v>
      </c>
      <c r="I4845" t="s">
        <v>21</v>
      </c>
      <c r="J4845">
        <f t="shared" si="600"/>
        <v>1</v>
      </c>
      <c r="K4845">
        <f t="shared" si="601"/>
        <v>1</v>
      </c>
      <c r="L4845">
        <f t="shared" si="602"/>
        <v>1</v>
      </c>
      <c r="M4845" t="str">
        <f t="shared" si="603"/>
        <v>Success</v>
      </c>
      <c r="N4845">
        <f t="shared" si="604"/>
        <v>20.54</v>
      </c>
      <c r="O4845" t="str">
        <f t="shared" si="605"/>
        <v>2024/05</v>
      </c>
      <c r="P4845">
        <f t="shared" si="606"/>
        <v>11356.8</v>
      </c>
      <c r="Q4845" t="str">
        <f t="shared" si="607"/>
        <v>High Priority</v>
      </c>
      <c r="R4845" t="s">
        <v>37</v>
      </c>
      <c r="S4845">
        <v>27194</v>
      </c>
      <c r="T4845">
        <v>130553</v>
      </c>
      <c r="Z4845" s="2"/>
    </row>
    <row r="4846" spans="1:26" x14ac:dyDescent="0.25">
      <c r="A4846">
        <v>4845</v>
      </c>
      <c r="B4846" t="s">
        <v>9</v>
      </c>
      <c r="C4846" t="s">
        <v>19</v>
      </c>
      <c r="D4846" s="2">
        <v>45404</v>
      </c>
      <c r="E4846">
        <v>1</v>
      </c>
      <c r="F4846">
        <v>1</v>
      </c>
      <c r="G4846">
        <v>1</v>
      </c>
      <c r="H4846">
        <v>220.71</v>
      </c>
      <c r="I4846" t="s">
        <v>21</v>
      </c>
      <c r="J4846">
        <f t="shared" si="600"/>
        <v>1</v>
      </c>
      <c r="K4846">
        <f t="shared" si="601"/>
        <v>1</v>
      </c>
      <c r="L4846">
        <f t="shared" si="602"/>
        <v>1</v>
      </c>
      <c r="M4846" t="str">
        <f t="shared" si="603"/>
        <v>Success</v>
      </c>
      <c r="N4846">
        <f t="shared" si="604"/>
        <v>220.71</v>
      </c>
      <c r="O4846" t="str">
        <f t="shared" si="605"/>
        <v>2024/04</v>
      </c>
      <c r="P4846">
        <f t="shared" si="606"/>
        <v>11351.55</v>
      </c>
      <c r="Q4846" t="str">
        <f t="shared" si="607"/>
        <v>High Priority</v>
      </c>
      <c r="R4846" t="s">
        <v>36</v>
      </c>
      <c r="S4846">
        <v>108225</v>
      </c>
      <c r="T4846">
        <v>102376</v>
      </c>
      <c r="Z4846" s="2"/>
    </row>
    <row r="4847" spans="1:26" x14ac:dyDescent="0.25">
      <c r="A4847">
        <v>4846</v>
      </c>
      <c r="B4847" t="s">
        <v>15</v>
      </c>
      <c r="C4847" t="s">
        <v>20</v>
      </c>
      <c r="D4847" s="2">
        <v>45467</v>
      </c>
      <c r="E4847">
        <v>1</v>
      </c>
      <c r="F4847">
        <v>1</v>
      </c>
      <c r="G4847">
        <v>1</v>
      </c>
      <c r="H4847">
        <v>71.94</v>
      </c>
      <c r="I4847" t="s">
        <v>21</v>
      </c>
      <c r="J4847">
        <f t="shared" si="600"/>
        <v>1</v>
      </c>
      <c r="K4847">
        <f t="shared" si="601"/>
        <v>1</v>
      </c>
      <c r="L4847">
        <f t="shared" si="602"/>
        <v>1</v>
      </c>
      <c r="M4847" t="str">
        <f t="shared" si="603"/>
        <v>Success</v>
      </c>
      <c r="N4847">
        <f t="shared" si="604"/>
        <v>71.94</v>
      </c>
      <c r="O4847" t="str">
        <f t="shared" si="605"/>
        <v>2024/06</v>
      </c>
      <c r="P4847">
        <f t="shared" si="606"/>
        <v>11367.3</v>
      </c>
      <c r="Q4847" t="str">
        <f t="shared" si="607"/>
        <v>High Priority</v>
      </c>
      <c r="R4847" t="s">
        <v>38</v>
      </c>
      <c r="S4847">
        <v>80810</v>
      </c>
      <c r="T4847">
        <v>123732</v>
      </c>
      <c r="Z4847" s="2"/>
    </row>
    <row r="4848" spans="1:26" x14ac:dyDescent="0.25">
      <c r="A4848">
        <v>4847</v>
      </c>
      <c r="B4848" t="s">
        <v>10</v>
      </c>
      <c r="C4848" t="s">
        <v>18</v>
      </c>
      <c r="D4848" s="2">
        <v>45595</v>
      </c>
      <c r="E4848">
        <v>1</v>
      </c>
      <c r="F4848">
        <v>1</v>
      </c>
      <c r="G4848">
        <v>1</v>
      </c>
      <c r="H4848">
        <v>54.98</v>
      </c>
      <c r="I4848" t="s">
        <v>21</v>
      </c>
      <c r="J4848">
        <f t="shared" si="600"/>
        <v>1</v>
      </c>
      <c r="K4848">
        <f t="shared" si="601"/>
        <v>1</v>
      </c>
      <c r="L4848">
        <f t="shared" si="602"/>
        <v>1</v>
      </c>
      <c r="M4848" t="str">
        <f t="shared" si="603"/>
        <v>Success</v>
      </c>
      <c r="N4848">
        <f t="shared" si="604"/>
        <v>54.98</v>
      </c>
      <c r="O4848" t="str">
        <f t="shared" si="605"/>
        <v>2024/10</v>
      </c>
      <c r="P4848">
        <f t="shared" si="606"/>
        <v>11399.3</v>
      </c>
      <c r="Q4848" t="str">
        <f t="shared" si="607"/>
        <v>High Priority</v>
      </c>
      <c r="R4848" t="s">
        <v>37</v>
      </c>
      <c r="S4848">
        <v>15122</v>
      </c>
      <c r="T4848">
        <v>145842</v>
      </c>
      <c r="Z4848" s="2"/>
    </row>
    <row r="4849" spans="1:26" x14ac:dyDescent="0.25">
      <c r="A4849">
        <v>4848</v>
      </c>
      <c r="B4849" t="s">
        <v>13</v>
      </c>
      <c r="C4849" t="s">
        <v>19</v>
      </c>
      <c r="D4849" s="2">
        <v>45498</v>
      </c>
      <c r="E4849">
        <v>1</v>
      </c>
      <c r="F4849">
        <v>1</v>
      </c>
      <c r="G4849">
        <v>1</v>
      </c>
      <c r="H4849">
        <v>199.93</v>
      </c>
      <c r="I4849" t="s">
        <v>21</v>
      </c>
      <c r="J4849">
        <f t="shared" si="600"/>
        <v>1</v>
      </c>
      <c r="K4849">
        <f t="shared" si="601"/>
        <v>1</v>
      </c>
      <c r="L4849">
        <f t="shared" si="602"/>
        <v>1</v>
      </c>
      <c r="M4849" t="str">
        <f t="shared" si="603"/>
        <v>Success</v>
      </c>
      <c r="N4849">
        <f t="shared" si="604"/>
        <v>199.93</v>
      </c>
      <c r="O4849" t="str">
        <f t="shared" si="605"/>
        <v>2024/07</v>
      </c>
      <c r="P4849">
        <f t="shared" si="606"/>
        <v>11375.05</v>
      </c>
      <c r="Q4849" t="str">
        <f t="shared" si="607"/>
        <v>High Priority</v>
      </c>
      <c r="R4849" t="s">
        <v>37</v>
      </c>
      <c r="S4849">
        <v>91064</v>
      </c>
      <c r="T4849">
        <v>230684</v>
      </c>
      <c r="Z4849" s="2"/>
    </row>
    <row r="4850" spans="1:26" x14ac:dyDescent="0.25">
      <c r="A4850">
        <v>4849</v>
      </c>
      <c r="B4850" t="s">
        <v>12</v>
      </c>
      <c r="C4850" t="s">
        <v>17</v>
      </c>
      <c r="D4850" s="2">
        <v>45603</v>
      </c>
      <c r="E4850">
        <v>1</v>
      </c>
      <c r="F4850">
        <v>1</v>
      </c>
      <c r="G4850">
        <v>1</v>
      </c>
      <c r="H4850">
        <v>24.35</v>
      </c>
      <c r="I4850" t="s">
        <v>21</v>
      </c>
      <c r="J4850">
        <f t="shared" si="600"/>
        <v>1</v>
      </c>
      <c r="K4850">
        <f t="shared" si="601"/>
        <v>1</v>
      </c>
      <c r="L4850">
        <f t="shared" si="602"/>
        <v>1</v>
      </c>
      <c r="M4850" t="str">
        <f t="shared" si="603"/>
        <v>Success</v>
      </c>
      <c r="N4850">
        <f t="shared" si="604"/>
        <v>24.35</v>
      </c>
      <c r="O4850" t="str">
        <f t="shared" si="605"/>
        <v>2024/11</v>
      </c>
      <c r="P4850">
        <f t="shared" si="606"/>
        <v>11401.3</v>
      </c>
      <c r="Q4850" t="str">
        <f t="shared" si="607"/>
        <v>High Priority</v>
      </c>
      <c r="R4850" t="s">
        <v>37</v>
      </c>
      <c r="S4850">
        <v>134276</v>
      </c>
      <c r="T4850">
        <v>74242</v>
      </c>
      <c r="Z4850" s="2"/>
    </row>
    <row r="4851" spans="1:26" x14ac:dyDescent="0.25">
      <c r="A4851">
        <v>4850</v>
      </c>
      <c r="B4851" t="s">
        <v>12</v>
      </c>
      <c r="C4851" t="s">
        <v>19</v>
      </c>
      <c r="D4851" s="2">
        <v>45474</v>
      </c>
      <c r="E4851">
        <v>1</v>
      </c>
      <c r="F4851">
        <v>1</v>
      </c>
      <c r="G4851">
        <v>1</v>
      </c>
      <c r="H4851">
        <v>31.86</v>
      </c>
      <c r="I4851" t="s">
        <v>21</v>
      </c>
      <c r="J4851">
        <f t="shared" si="600"/>
        <v>1</v>
      </c>
      <c r="K4851">
        <f t="shared" si="601"/>
        <v>1</v>
      </c>
      <c r="L4851">
        <f t="shared" si="602"/>
        <v>1</v>
      </c>
      <c r="M4851" t="str">
        <f t="shared" si="603"/>
        <v>Success</v>
      </c>
      <c r="N4851">
        <f t="shared" si="604"/>
        <v>31.86</v>
      </c>
      <c r="O4851" t="str">
        <f t="shared" si="605"/>
        <v>2024/07</v>
      </c>
      <c r="P4851">
        <f t="shared" si="606"/>
        <v>11369.05</v>
      </c>
      <c r="Q4851" t="str">
        <f t="shared" si="607"/>
        <v>High Priority</v>
      </c>
      <c r="R4851" t="s">
        <v>37</v>
      </c>
      <c r="S4851">
        <v>15465</v>
      </c>
      <c r="T4851">
        <v>221296</v>
      </c>
      <c r="Z4851" s="2"/>
    </row>
    <row r="4852" spans="1:26" x14ac:dyDescent="0.25">
      <c r="A4852">
        <v>4851</v>
      </c>
      <c r="B4852" t="s">
        <v>15</v>
      </c>
      <c r="C4852" t="s">
        <v>17</v>
      </c>
      <c r="D4852" s="2">
        <v>45525</v>
      </c>
      <c r="E4852">
        <v>1</v>
      </c>
      <c r="F4852">
        <v>1</v>
      </c>
      <c r="G4852">
        <v>1</v>
      </c>
      <c r="H4852">
        <v>59.64</v>
      </c>
      <c r="I4852" t="s">
        <v>21</v>
      </c>
      <c r="J4852">
        <f t="shared" si="600"/>
        <v>1</v>
      </c>
      <c r="K4852">
        <f t="shared" si="601"/>
        <v>1</v>
      </c>
      <c r="L4852">
        <f t="shared" si="602"/>
        <v>1</v>
      </c>
      <c r="M4852" t="str">
        <f t="shared" si="603"/>
        <v>Success</v>
      </c>
      <c r="N4852">
        <f t="shared" si="604"/>
        <v>59.64</v>
      </c>
      <c r="O4852" t="str">
        <f t="shared" si="605"/>
        <v>2024/08</v>
      </c>
      <c r="P4852">
        <f t="shared" si="606"/>
        <v>11381.8</v>
      </c>
      <c r="Q4852" t="str">
        <f t="shared" si="607"/>
        <v>High Priority</v>
      </c>
      <c r="R4852" t="s">
        <v>36</v>
      </c>
      <c r="S4852">
        <v>116293</v>
      </c>
      <c r="T4852">
        <v>117780</v>
      </c>
      <c r="Z4852" s="2"/>
    </row>
    <row r="4853" spans="1:26" x14ac:dyDescent="0.25">
      <c r="A4853">
        <v>4852</v>
      </c>
      <c r="B4853" t="s">
        <v>12</v>
      </c>
      <c r="C4853" t="s">
        <v>18</v>
      </c>
      <c r="D4853" s="2">
        <v>45427</v>
      </c>
      <c r="E4853">
        <v>1</v>
      </c>
      <c r="F4853">
        <v>1</v>
      </c>
      <c r="G4853">
        <v>1</v>
      </c>
      <c r="H4853">
        <v>62.39</v>
      </c>
      <c r="I4853" t="s">
        <v>21</v>
      </c>
      <c r="J4853">
        <f t="shared" si="600"/>
        <v>1</v>
      </c>
      <c r="K4853">
        <f t="shared" si="601"/>
        <v>1</v>
      </c>
      <c r="L4853">
        <f t="shared" si="602"/>
        <v>1</v>
      </c>
      <c r="M4853" t="str">
        <f t="shared" si="603"/>
        <v>Success</v>
      </c>
      <c r="N4853">
        <f t="shared" si="604"/>
        <v>62.39</v>
      </c>
      <c r="O4853" t="str">
        <f t="shared" si="605"/>
        <v>2024/05</v>
      </c>
      <c r="P4853">
        <f t="shared" si="606"/>
        <v>11357.3</v>
      </c>
      <c r="Q4853" t="str">
        <f t="shared" si="607"/>
        <v>High Priority</v>
      </c>
      <c r="R4853" t="s">
        <v>37</v>
      </c>
      <c r="S4853">
        <v>17644</v>
      </c>
      <c r="T4853">
        <v>186878</v>
      </c>
      <c r="Z4853" s="2"/>
    </row>
    <row r="4854" spans="1:26" x14ac:dyDescent="0.25">
      <c r="A4854">
        <v>4853</v>
      </c>
      <c r="B4854" t="s">
        <v>9</v>
      </c>
      <c r="C4854" t="s">
        <v>17</v>
      </c>
      <c r="D4854" s="2">
        <v>45609</v>
      </c>
      <c r="E4854">
        <v>1</v>
      </c>
      <c r="F4854">
        <v>1</v>
      </c>
      <c r="G4854">
        <v>1</v>
      </c>
      <c r="H4854">
        <v>50.24</v>
      </c>
      <c r="I4854" t="s">
        <v>21</v>
      </c>
      <c r="J4854">
        <f t="shared" si="600"/>
        <v>1</v>
      </c>
      <c r="K4854">
        <f t="shared" si="601"/>
        <v>1</v>
      </c>
      <c r="L4854">
        <f t="shared" si="602"/>
        <v>1</v>
      </c>
      <c r="M4854" t="str">
        <f t="shared" si="603"/>
        <v>Success</v>
      </c>
      <c r="N4854">
        <f t="shared" si="604"/>
        <v>50.24</v>
      </c>
      <c r="O4854" t="str">
        <f t="shared" si="605"/>
        <v>2024/11</v>
      </c>
      <c r="P4854">
        <f t="shared" si="606"/>
        <v>11402.8</v>
      </c>
      <c r="Q4854" t="str">
        <f t="shared" si="607"/>
        <v>High Priority</v>
      </c>
      <c r="R4854" t="s">
        <v>37</v>
      </c>
      <c r="S4854">
        <v>142112</v>
      </c>
      <c r="T4854">
        <v>221141</v>
      </c>
      <c r="Z4854" s="2"/>
    </row>
    <row r="4855" spans="1:26" x14ac:dyDescent="0.25">
      <c r="A4855">
        <v>4854</v>
      </c>
      <c r="B4855" t="s">
        <v>13</v>
      </c>
      <c r="C4855" t="s">
        <v>20</v>
      </c>
      <c r="D4855" s="2">
        <v>45604</v>
      </c>
      <c r="E4855">
        <v>1</v>
      </c>
      <c r="F4855">
        <v>1</v>
      </c>
      <c r="G4855">
        <v>1</v>
      </c>
      <c r="H4855">
        <v>36.54</v>
      </c>
      <c r="I4855" t="s">
        <v>21</v>
      </c>
      <c r="J4855">
        <f t="shared" si="600"/>
        <v>1</v>
      </c>
      <c r="K4855">
        <f t="shared" si="601"/>
        <v>1</v>
      </c>
      <c r="L4855">
        <f t="shared" si="602"/>
        <v>1</v>
      </c>
      <c r="M4855" t="str">
        <f t="shared" si="603"/>
        <v>Success</v>
      </c>
      <c r="N4855">
        <f t="shared" si="604"/>
        <v>36.54</v>
      </c>
      <c r="O4855" t="str">
        <f t="shared" si="605"/>
        <v>2024/11</v>
      </c>
      <c r="P4855">
        <f t="shared" si="606"/>
        <v>11401.55</v>
      </c>
      <c r="Q4855" t="str">
        <f t="shared" si="607"/>
        <v>High Priority</v>
      </c>
      <c r="R4855" t="s">
        <v>36</v>
      </c>
      <c r="S4855">
        <v>127917</v>
      </c>
      <c r="T4855">
        <v>237130</v>
      </c>
      <c r="Z4855" s="2"/>
    </row>
    <row r="4856" spans="1:26" x14ac:dyDescent="0.25">
      <c r="A4856">
        <v>4855</v>
      </c>
      <c r="B4856" t="s">
        <v>12</v>
      </c>
      <c r="C4856" t="s">
        <v>20</v>
      </c>
      <c r="D4856" s="2">
        <v>45400</v>
      </c>
      <c r="E4856">
        <v>1</v>
      </c>
      <c r="F4856">
        <v>1</v>
      </c>
      <c r="G4856">
        <v>0</v>
      </c>
      <c r="H4856">
        <v>122.38</v>
      </c>
      <c r="I4856" t="s">
        <v>26</v>
      </c>
      <c r="J4856">
        <f t="shared" si="600"/>
        <v>0</v>
      </c>
      <c r="K4856">
        <f t="shared" si="601"/>
        <v>1</v>
      </c>
      <c r="L4856">
        <f t="shared" si="602"/>
        <v>0</v>
      </c>
      <c r="M4856" t="str">
        <f t="shared" si="603"/>
        <v>Compliance Blocked</v>
      </c>
      <c r="N4856">
        <f t="shared" si="604"/>
        <v>0</v>
      </c>
      <c r="O4856" t="str">
        <f t="shared" si="605"/>
        <v>2024/04</v>
      </c>
      <c r="P4856">
        <f t="shared" si="606"/>
        <v>11350.55</v>
      </c>
      <c r="Q4856" t="str">
        <f t="shared" si="607"/>
        <v>Low Proirity</v>
      </c>
      <c r="R4856" t="s">
        <v>38</v>
      </c>
      <c r="S4856">
        <v>87376</v>
      </c>
      <c r="T4856">
        <v>197733</v>
      </c>
      <c r="Z4856" s="2"/>
    </row>
    <row r="4857" spans="1:26" x14ac:dyDescent="0.25">
      <c r="A4857">
        <v>4856</v>
      </c>
      <c r="B4857" t="s">
        <v>15</v>
      </c>
      <c r="C4857" t="s">
        <v>17</v>
      </c>
      <c r="D4857" s="2">
        <v>45473</v>
      </c>
      <c r="E4857">
        <v>1</v>
      </c>
      <c r="F4857">
        <v>1</v>
      </c>
      <c r="G4857">
        <v>1</v>
      </c>
      <c r="H4857">
        <v>22.89</v>
      </c>
      <c r="I4857" t="s">
        <v>21</v>
      </c>
      <c r="J4857">
        <f t="shared" si="600"/>
        <v>1</v>
      </c>
      <c r="K4857">
        <f t="shared" si="601"/>
        <v>1</v>
      </c>
      <c r="L4857">
        <f t="shared" si="602"/>
        <v>1</v>
      </c>
      <c r="M4857" t="str">
        <f t="shared" si="603"/>
        <v>Success</v>
      </c>
      <c r="N4857">
        <f t="shared" si="604"/>
        <v>22.89</v>
      </c>
      <c r="O4857" t="str">
        <f t="shared" si="605"/>
        <v>2024/06</v>
      </c>
      <c r="P4857">
        <f t="shared" si="606"/>
        <v>11368.8</v>
      </c>
      <c r="Q4857" t="str">
        <f t="shared" si="607"/>
        <v>High Priority</v>
      </c>
      <c r="R4857" t="s">
        <v>38</v>
      </c>
      <c r="S4857">
        <v>20812</v>
      </c>
      <c r="T4857">
        <v>144595</v>
      </c>
      <c r="Z4857" s="2"/>
    </row>
    <row r="4858" spans="1:26" x14ac:dyDescent="0.25">
      <c r="A4858">
        <v>4857</v>
      </c>
      <c r="B4858" t="s">
        <v>9</v>
      </c>
      <c r="C4858" t="s">
        <v>17</v>
      </c>
      <c r="D4858" s="2">
        <v>45645</v>
      </c>
      <c r="E4858">
        <v>1</v>
      </c>
      <c r="F4858">
        <v>1</v>
      </c>
      <c r="G4858">
        <v>1</v>
      </c>
      <c r="H4858">
        <v>105.72</v>
      </c>
      <c r="I4858" t="s">
        <v>21</v>
      </c>
      <c r="J4858">
        <f t="shared" si="600"/>
        <v>1</v>
      </c>
      <c r="K4858">
        <f t="shared" si="601"/>
        <v>1</v>
      </c>
      <c r="L4858">
        <f t="shared" si="602"/>
        <v>1</v>
      </c>
      <c r="M4858" t="str">
        <f t="shared" si="603"/>
        <v>Success</v>
      </c>
      <c r="N4858">
        <f t="shared" si="604"/>
        <v>105.72</v>
      </c>
      <c r="O4858" t="str">
        <f t="shared" si="605"/>
        <v>2024/12</v>
      </c>
      <c r="P4858">
        <f t="shared" si="606"/>
        <v>11411.8</v>
      </c>
      <c r="Q4858" t="str">
        <f t="shared" si="607"/>
        <v>High Priority</v>
      </c>
      <c r="R4858" t="s">
        <v>36</v>
      </c>
      <c r="S4858">
        <v>9518</v>
      </c>
      <c r="T4858">
        <v>146889</v>
      </c>
      <c r="Z4858" s="2"/>
    </row>
    <row r="4859" spans="1:26" x14ac:dyDescent="0.25">
      <c r="A4859">
        <v>4858</v>
      </c>
      <c r="B4859" t="s">
        <v>10</v>
      </c>
      <c r="C4859" t="s">
        <v>17</v>
      </c>
      <c r="D4859" s="2">
        <v>45520</v>
      </c>
      <c r="E4859">
        <v>1</v>
      </c>
      <c r="F4859">
        <v>0</v>
      </c>
      <c r="G4859">
        <v>0</v>
      </c>
      <c r="H4859">
        <v>19.03</v>
      </c>
      <c r="I4859" t="s">
        <v>23</v>
      </c>
      <c r="J4859">
        <f t="shared" si="600"/>
        <v>0</v>
      </c>
      <c r="K4859">
        <f t="shared" si="601"/>
        <v>0</v>
      </c>
      <c r="L4859" t="e">
        <f t="shared" si="602"/>
        <v>#DIV/0!</v>
      </c>
      <c r="M4859" t="str">
        <f t="shared" si="603"/>
        <v>Network Failure</v>
      </c>
      <c r="N4859">
        <f t="shared" si="604"/>
        <v>0</v>
      </c>
      <c r="O4859" t="str">
        <f t="shared" si="605"/>
        <v>2024/08</v>
      </c>
      <c r="P4859">
        <f t="shared" si="606"/>
        <v>11380.35</v>
      </c>
      <c r="Q4859" t="str">
        <f t="shared" si="607"/>
        <v>Low Proirity</v>
      </c>
      <c r="R4859" t="s">
        <v>37</v>
      </c>
      <c r="S4859">
        <v>42416</v>
      </c>
      <c r="T4859">
        <v>182743</v>
      </c>
      <c r="Z4859" s="2"/>
    </row>
    <row r="4860" spans="1:26" x14ac:dyDescent="0.25">
      <c r="A4860">
        <v>4859</v>
      </c>
      <c r="B4860" t="s">
        <v>11</v>
      </c>
      <c r="C4860" t="s">
        <v>18</v>
      </c>
      <c r="D4860" s="2">
        <v>45656</v>
      </c>
      <c r="E4860">
        <v>1</v>
      </c>
      <c r="F4860">
        <v>1</v>
      </c>
      <c r="G4860">
        <v>1</v>
      </c>
      <c r="H4860">
        <v>65.23</v>
      </c>
      <c r="I4860" t="s">
        <v>21</v>
      </c>
      <c r="J4860">
        <f t="shared" si="600"/>
        <v>1</v>
      </c>
      <c r="K4860">
        <f t="shared" si="601"/>
        <v>1</v>
      </c>
      <c r="L4860">
        <f t="shared" si="602"/>
        <v>1</v>
      </c>
      <c r="M4860" t="str">
        <f t="shared" si="603"/>
        <v>Success</v>
      </c>
      <c r="N4860">
        <f t="shared" si="604"/>
        <v>65.23</v>
      </c>
      <c r="O4860" t="str">
        <f t="shared" si="605"/>
        <v>2024/12</v>
      </c>
      <c r="P4860">
        <f t="shared" si="606"/>
        <v>11414.55</v>
      </c>
      <c r="Q4860" t="str">
        <f t="shared" si="607"/>
        <v>High Priority</v>
      </c>
      <c r="R4860" t="s">
        <v>37</v>
      </c>
      <c r="S4860">
        <v>127505</v>
      </c>
      <c r="T4860">
        <v>25621</v>
      </c>
      <c r="Z4860" s="2"/>
    </row>
    <row r="4861" spans="1:26" x14ac:dyDescent="0.25">
      <c r="A4861">
        <v>4860</v>
      </c>
      <c r="B4861" t="s">
        <v>11</v>
      </c>
      <c r="C4861" t="s">
        <v>20</v>
      </c>
      <c r="D4861" s="2">
        <v>45600</v>
      </c>
      <c r="E4861">
        <v>1</v>
      </c>
      <c r="F4861">
        <v>1</v>
      </c>
      <c r="G4861">
        <v>1</v>
      </c>
      <c r="H4861">
        <v>48.35</v>
      </c>
      <c r="I4861" t="s">
        <v>21</v>
      </c>
      <c r="J4861">
        <f t="shared" si="600"/>
        <v>1</v>
      </c>
      <c r="K4861">
        <f t="shared" si="601"/>
        <v>1</v>
      </c>
      <c r="L4861">
        <f t="shared" si="602"/>
        <v>1</v>
      </c>
      <c r="M4861" t="str">
        <f t="shared" si="603"/>
        <v>Success</v>
      </c>
      <c r="N4861">
        <f t="shared" si="604"/>
        <v>48.35</v>
      </c>
      <c r="O4861" t="str">
        <f t="shared" si="605"/>
        <v>2024/11</v>
      </c>
      <c r="P4861">
        <f t="shared" si="606"/>
        <v>11400.55</v>
      </c>
      <c r="Q4861" t="str">
        <f t="shared" si="607"/>
        <v>High Priority</v>
      </c>
      <c r="R4861" t="s">
        <v>36</v>
      </c>
      <c r="S4861">
        <v>145521</v>
      </c>
      <c r="T4861">
        <v>229122</v>
      </c>
      <c r="Z4861" s="2"/>
    </row>
    <row r="4862" spans="1:26" x14ac:dyDescent="0.25">
      <c r="A4862">
        <v>4861</v>
      </c>
      <c r="B4862" t="s">
        <v>9</v>
      </c>
      <c r="C4862" t="s">
        <v>18</v>
      </c>
      <c r="D4862" s="2">
        <v>45577</v>
      </c>
      <c r="E4862">
        <v>1</v>
      </c>
      <c r="F4862">
        <v>1</v>
      </c>
      <c r="G4862">
        <v>1</v>
      </c>
      <c r="H4862">
        <v>45.84</v>
      </c>
      <c r="I4862" t="s">
        <v>21</v>
      </c>
      <c r="J4862">
        <f t="shared" si="600"/>
        <v>1</v>
      </c>
      <c r="K4862">
        <f t="shared" si="601"/>
        <v>1</v>
      </c>
      <c r="L4862">
        <f t="shared" si="602"/>
        <v>1</v>
      </c>
      <c r="M4862" t="str">
        <f t="shared" si="603"/>
        <v>Success</v>
      </c>
      <c r="N4862">
        <f t="shared" si="604"/>
        <v>45.84</v>
      </c>
      <c r="O4862" t="str">
        <f t="shared" si="605"/>
        <v>2024/10</v>
      </c>
      <c r="P4862">
        <f t="shared" si="606"/>
        <v>11394.8</v>
      </c>
      <c r="Q4862" t="str">
        <f t="shared" si="607"/>
        <v>High Priority</v>
      </c>
      <c r="R4862" t="s">
        <v>38</v>
      </c>
      <c r="S4862">
        <v>29523</v>
      </c>
      <c r="T4862">
        <v>66069</v>
      </c>
      <c r="Z4862" s="2"/>
    </row>
    <row r="4863" spans="1:26" x14ac:dyDescent="0.25">
      <c r="A4863">
        <v>4862</v>
      </c>
      <c r="B4863" t="s">
        <v>13</v>
      </c>
      <c r="C4863" t="s">
        <v>18</v>
      </c>
      <c r="D4863" s="2">
        <v>45472</v>
      </c>
      <c r="E4863">
        <v>1</v>
      </c>
      <c r="F4863">
        <v>1</v>
      </c>
      <c r="G4863">
        <v>1</v>
      </c>
      <c r="H4863">
        <v>240.74</v>
      </c>
      <c r="I4863" t="s">
        <v>21</v>
      </c>
      <c r="J4863">
        <f t="shared" si="600"/>
        <v>1</v>
      </c>
      <c r="K4863">
        <f t="shared" si="601"/>
        <v>1</v>
      </c>
      <c r="L4863">
        <f t="shared" si="602"/>
        <v>1</v>
      </c>
      <c r="M4863" t="str">
        <f t="shared" si="603"/>
        <v>Success</v>
      </c>
      <c r="N4863">
        <f t="shared" si="604"/>
        <v>240.74</v>
      </c>
      <c r="O4863" t="str">
        <f t="shared" si="605"/>
        <v>2024/06</v>
      </c>
      <c r="P4863">
        <f t="shared" si="606"/>
        <v>11368.55</v>
      </c>
      <c r="Q4863" t="str">
        <f t="shared" si="607"/>
        <v>High Priority</v>
      </c>
      <c r="R4863" t="s">
        <v>37</v>
      </c>
      <c r="S4863">
        <v>65078</v>
      </c>
      <c r="T4863">
        <v>128455</v>
      </c>
      <c r="Z4863" s="2"/>
    </row>
    <row r="4864" spans="1:26" x14ac:dyDescent="0.25">
      <c r="A4864">
        <v>4863</v>
      </c>
      <c r="B4864" t="s">
        <v>12</v>
      </c>
      <c r="C4864" t="s">
        <v>17</v>
      </c>
      <c r="D4864" s="2">
        <v>45606</v>
      </c>
      <c r="E4864">
        <v>1</v>
      </c>
      <c r="F4864">
        <v>0</v>
      </c>
      <c r="G4864">
        <v>0</v>
      </c>
      <c r="H4864">
        <v>151.19</v>
      </c>
      <c r="I4864" t="s">
        <v>25</v>
      </c>
      <c r="J4864">
        <f t="shared" si="600"/>
        <v>0</v>
      </c>
      <c r="K4864">
        <f t="shared" si="601"/>
        <v>0</v>
      </c>
      <c r="L4864" t="e">
        <f t="shared" si="602"/>
        <v>#DIV/0!</v>
      </c>
      <c r="M4864" t="str">
        <f t="shared" si="603"/>
        <v>Network Failure</v>
      </c>
      <c r="N4864">
        <f t="shared" si="604"/>
        <v>0</v>
      </c>
      <c r="O4864" t="str">
        <f t="shared" si="605"/>
        <v>2024/11</v>
      </c>
      <c r="P4864">
        <f t="shared" si="606"/>
        <v>11401.85</v>
      </c>
      <c r="Q4864" t="str">
        <f t="shared" si="607"/>
        <v>Low Proirity</v>
      </c>
      <c r="R4864" t="s">
        <v>36</v>
      </c>
      <c r="S4864">
        <v>138645</v>
      </c>
      <c r="T4864">
        <v>58376</v>
      </c>
      <c r="Z4864" s="2"/>
    </row>
    <row r="4865" spans="1:26" x14ac:dyDescent="0.25">
      <c r="A4865">
        <v>4864</v>
      </c>
      <c r="B4865" t="s">
        <v>13</v>
      </c>
      <c r="C4865" t="s">
        <v>20</v>
      </c>
      <c r="D4865" s="2">
        <v>45293</v>
      </c>
      <c r="E4865">
        <v>1</v>
      </c>
      <c r="F4865">
        <v>1</v>
      </c>
      <c r="G4865">
        <v>1</v>
      </c>
      <c r="H4865">
        <v>63.35</v>
      </c>
      <c r="I4865" t="s">
        <v>21</v>
      </c>
      <c r="J4865">
        <f t="shared" si="600"/>
        <v>1</v>
      </c>
      <c r="K4865">
        <f t="shared" si="601"/>
        <v>1</v>
      </c>
      <c r="L4865">
        <f t="shared" si="602"/>
        <v>1</v>
      </c>
      <c r="M4865" t="str">
        <f t="shared" si="603"/>
        <v>Success</v>
      </c>
      <c r="N4865">
        <f t="shared" si="604"/>
        <v>63.35</v>
      </c>
      <c r="O4865" t="str">
        <f t="shared" si="605"/>
        <v>2024/01</v>
      </c>
      <c r="P4865">
        <f t="shared" si="606"/>
        <v>11323.8</v>
      </c>
      <c r="Q4865" t="str">
        <f t="shared" si="607"/>
        <v>High Priority</v>
      </c>
      <c r="R4865" t="s">
        <v>38</v>
      </c>
      <c r="S4865">
        <v>140271</v>
      </c>
      <c r="T4865">
        <v>40564</v>
      </c>
      <c r="Z4865" s="2"/>
    </row>
    <row r="4866" spans="1:26" x14ac:dyDescent="0.25">
      <c r="A4866">
        <v>4865</v>
      </c>
      <c r="B4866" t="s">
        <v>10</v>
      </c>
      <c r="C4866" t="s">
        <v>18</v>
      </c>
      <c r="D4866" s="2">
        <v>45375</v>
      </c>
      <c r="E4866">
        <v>1</v>
      </c>
      <c r="F4866">
        <v>0</v>
      </c>
      <c r="G4866">
        <v>0</v>
      </c>
      <c r="H4866">
        <v>23.22</v>
      </c>
      <c r="I4866" t="s">
        <v>23</v>
      </c>
      <c r="J4866">
        <f t="shared" si="600"/>
        <v>0</v>
      </c>
      <c r="K4866">
        <f t="shared" si="601"/>
        <v>0</v>
      </c>
      <c r="L4866" t="e">
        <f t="shared" si="602"/>
        <v>#DIV/0!</v>
      </c>
      <c r="M4866" t="str">
        <f t="shared" si="603"/>
        <v>Network Failure</v>
      </c>
      <c r="N4866">
        <f t="shared" si="604"/>
        <v>0</v>
      </c>
      <c r="O4866" t="str">
        <f t="shared" si="605"/>
        <v>2024/03</v>
      </c>
      <c r="P4866">
        <f t="shared" si="606"/>
        <v>11344.1</v>
      </c>
      <c r="Q4866" t="str">
        <f t="shared" si="607"/>
        <v>Low Proirity</v>
      </c>
      <c r="R4866" t="s">
        <v>38</v>
      </c>
      <c r="S4866">
        <v>107050</v>
      </c>
      <c r="T4866">
        <v>107921</v>
      </c>
      <c r="Z4866" s="2"/>
    </row>
    <row r="4867" spans="1:26" x14ac:dyDescent="0.25">
      <c r="A4867">
        <v>4866</v>
      </c>
      <c r="B4867" t="s">
        <v>10</v>
      </c>
      <c r="C4867" t="s">
        <v>17</v>
      </c>
      <c r="D4867" s="2">
        <v>45307</v>
      </c>
      <c r="E4867">
        <v>1</v>
      </c>
      <c r="F4867">
        <v>0</v>
      </c>
      <c r="G4867">
        <v>0</v>
      </c>
      <c r="H4867">
        <v>165.78</v>
      </c>
      <c r="I4867" t="s">
        <v>26</v>
      </c>
      <c r="J4867">
        <f t="shared" ref="J4867:J4930" si="608">IF(G4867=1,1,0)</f>
        <v>0</v>
      </c>
      <c r="K4867">
        <f t="shared" ref="K4867:K4930" si="609">F4867/E4867</f>
        <v>0</v>
      </c>
      <c r="L4867" t="e">
        <f t="shared" ref="L4867:L4930" si="610">G4867/F4867</f>
        <v>#DIV/0!</v>
      </c>
      <c r="M4867" t="str">
        <f t="shared" ref="M4867:M4930" si="611">IF(I4867="N/A","Success",IF(OR(I4867="Issuer Declined",I4867="User Drop-Off"),"Compliance Blocked", "Network Failure"))</f>
        <v>Compliance Blocked</v>
      </c>
      <c r="N4867">
        <f t="shared" ref="N4867:N4930" si="612">IF(G4867=1,H4867,0)</f>
        <v>0</v>
      </c>
      <c r="O4867" t="str">
        <f t="shared" ref="O4867:O4930" si="613">TEXT(D4867,"YYYY/MM")</f>
        <v>2024/01</v>
      </c>
      <c r="P4867">
        <f t="shared" ref="P4867:P4930" si="614">ROUND(
(D4867*0.25) +
(E4867*0.25) +
(F4867*0.2) +
IF(G4867="Low",0.15,IF(G4867="Medium",0.1,0.05)) +
IF(H4867="Mature",0.15,IF(H4867="Growing",0.1,0.05)),2)</f>
        <v>11327.1</v>
      </c>
      <c r="Q4867" t="str">
        <f t="shared" ref="Q4867:Q4930" si="615">IF(J4867&gt;0.7,"High Priority",IF(J4867&gt;0.5,"Medium Proirity","Low Proirity"))</f>
        <v>Low Proirity</v>
      </c>
      <c r="R4867" t="s">
        <v>37</v>
      </c>
      <c r="S4867">
        <v>83046</v>
      </c>
      <c r="T4867">
        <v>118100</v>
      </c>
      <c r="Z4867" s="2"/>
    </row>
    <row r="4868" spans="1:26" x14ac:dyDescent="0.25">
      <c r="A4868">
        <v>4867</v>
      </c>
      <c r="B4868" t="s">
        <v>13</v>
      </c>
      <c r="C4868" t="s">
        <v>20</v>
      </c>
      <c r="D4868" s="2">
        <v>45474</v>
      </c>
      <c r="E4868">
        <v>1</v>
      </c>
      <c r="F4868">
        <v>1</v>
      </c>
      <c r="G4868">
        <v>1</v>
      </c>
      <c r="H4868">
        <v>61.23</v>
      </c>
      <c r="I4868" t="s">
        <v>21</v>
      </c>
      <c r="J4868">
        <f t="shared" si="608"/>
        <v>1</v>
      </c>
      <c r="K4868">
        <f t="shared" si="609"/>
        <v>1</v>
      </c>
      <c r="L4868">
        <f t="shared" si="610"/>
        <v>1</v>
      </c>
      <c r="M4868" t="str">
        <f t="shared" si="611"/>
        <v>Success</v>
      </c>
      <c r="N4868">
        <f t="shared" si="612"/>
        <v>61.23</v>
      </c>
      <c r="O4868" t="str">
        <f t="shared" si="613"/>
        <v>2024/07</v>
      </c>
      <c r="P4868">
        <f t="shared" si="614"/>
        <v>11369.05</v>
      </c>
      <c r="Q4868" t="str">
        <f t="shared" si="615"/>
        <v>High Priority</v>
      </c>
      <c r="R4868" t="s">
        <v>36</v>
      </c>
      <c r="S4868">
        <v>118339</v>
      </c>
      <c r="T4868">
        <v>86243</v>
      </c>
      <c r="Z4868" s="2"/>
    </row>
    <row r="4869" spans="1:26" x14ac:dyDescent="0.25">
      <c r="A4869">
        <v>4868</v>
      </c>
      <c r="B4869" t="s">
        <v>14</v>
      </c>
      <c r="C4869" t="s">
        <v>20</v>
      </c>
      <c r="D4869" s="2">
        <v>45399</v>
      </c>
      <c r="E4869">
        <v>1</v>
      </c>
      <c r="F4869">
        <v>1</v>
      </c>
      <c r="G4869">
        <v>1</v>
      </c>
      <c r="H4869">
        <v>119.62</v>
      </c>
      <c r="I4869" t="s">
        <v>21</v>
      </c>
      <c r="J4869">
        <f t="shared" si="608"/>
        <v>1</v>
      </c>
      <c r="K4869">
        <f t="shared" si="609"/>
        <v>1</v>
      </c>
      <c r="L4869">
        <f t="shared" si="610"/>
        <v>1</v>
      </c>
      <c r="M4869" t="str">
        <f t="shared" si="611"/>
        <v>Success</v>
      </c>
      <c r="N4869">
        <f t="shared" si="612"/>
        <v>119.62</v>
      </c>
      <c r="O4869" t="str">
        <f t="shared" si="613"/>
        <v>2024/04</v>
      </c>
      <c r="P4869">
        <f t="shared" si="614"/>
        <v>11350.3</v>
      </c>
      <c r="Q4869" t="str">
        <f t="shared" si="615"/>
        <v>High Priority</v>
      </c>
      <c r="R4869" t="s">
        <v>37</v>
      </c>
      <c r="S4869">
        <v>107683</v>
      </c>
      <c r="T4869">
        <v>187915</v>
      </c>
      <c r="Z4869" s="2"/>
    </row>
    <row r="4870" spans="1:26" x14ac:dyDescent="0.25">
      <c r="A4870">
        <v>4869</v>
      </c>
      <c r="B4870" t="s">
        <v>13</v>
      </c>
      <c r="C4870" t="s">
        <v>18</v>
      </c>
      <c r="D4870" s="2">
        <v>45596</v>
      </c>
      <c r="E4870">
        <v>1</v>
      </c>
      <c r="F4870">
        <v>1</v>
      </c>
      <c r="G4870">
        <v>1</v>
      </c>
      <c r="H4870">
        <v>41.96</v>
      </c>
      <c r="I4870" t="s">
        <v>21</v>
      </c>
      <c r="J4870">
        <f t="shared" si="608"/>
        <v>1</v>
      </c>
      <c r="K4870">
        <f t="shared" si="609"/>
        <v>1</v>
      </c>
      <c r="L4870">
        <f t="shared" si="610"/>
        <v>1</v>
      </c>
      <c r="M4870" t="str">
        <f t="shared" si="611"/>
        <v>Success</v>
      </c>
      <c r="N4870">
        <f t="shared" si="612"/>
        <v>41.96</v>
      </c>
      <c r="O4870" t="str">
        <f t="shared" si="613"/>
        <v>2024/10</v>
      </c>
      <c r="P4870">
        <f t="shared" si="614"/>
        <v>11399.55</v>
      </c>
      <c r="Q4870" t="str">
        <f t="shared" si="615"/>
        <v>High Priority</v>
      </c>
      <c r="R4870" t="s">
        <v>37</v>
      </c>
      <c r="S4870">
        <v>19840</v>
      </c>
      <c r="T4870">
        <v>220912</v>
      </c>
      <c r="Z4870" s="2"/>
    </row>
    <row r="4871" spans="1:26" x14ac:dyDescent="0.25">
      <c r="A4871">
        <v>4870</v>
      </c>
      <c r="B4871" t="s">
        <v>9</v>
      </c>
      <c r="C4871" t="s">
        <v>19</v>
      </c>
      <c r="D4871" s="2">
        <v>45399</v>
      </c>
      <c r="E4871">
        <v>1</v>
      </c>
      <c r="F4871">
        <v>0</v>
      </c>
      <c r="G4871">
        <v>0</v>
      </c>
      <c r="H4871">
        <v>31.56</v>
      </c>
      <c r="I4871" t="s">
        <v>24</v>
      </c>
      <c r="J4871">
        <f t="shared" si="608"/>
        <v>0</v>
      </c>
      <c r="K4871">
        <f t="shared" si="609"/>
        <v>0</v>
      </c>
      <c r="L4871" t="e">
        <f t="shared" si="610"/>
        <v>#DIV/0!</v>
      </c>
      <c r="M4871" t="str">
        <f t="shared" si="611"/>
        <v>Network Failure</v>
      </c>
      <c r="N4871">
        <f t="shared" si="612"/>
        <v>0</v>
      </c>
      <c r="O4871" t="str">
        <f t="shared" si="613"/>
        <v>2024/04</v>
      </c>
      <c r="P4871">
        <f t="shared" si="614"/>
        <v>11350.1</v>
      </c>
      <c r="Q4871" t="str">
        <f t="shared" si="615"/>
        <v>Low Proirity</v>
      </c>
      <c r="R4871" t="s">
        <v>38</v>
      </c>
      <c r="S4871">
        <v>145258</v>
      </c>
      <c r="T4871">
        <v>137132</v>
      </c>
      <c r="Z4871" s="2"/>
    </row>
    <row r="4872" spans="1:26" x14ac:dyDescent="0.25">
      <c r="A4872">
        <v>4871</v>
      </c>
      <c r="B4872" t="s">
        <v>14</v>
      </c>
      <c r="C4872" t="s">
        <v>19</v>
      </c>
      <c r="D4872" s="2">
        <v>45477</v>
      </c>
      <c r="E4872">
        <v>1</v>
      </c>
      <c r="F4872">
        <v>0</v>
      </c>
      <c r="G4872">
        <v>0</v>
      </c>
      <c r="H4872">
        <v>11.51</v>
      </c>
      <c r="I4872" t="s">
        <v>22</v>
      </c>
      <c r="J4872">
        <f t="shared" si="608"/>
        <v>0</v>
      </c>
      <c r="K4872">
        <f t="shared" si="609"/>
        <v>0</v>
      </c>
      <c r="L4872" t="e">
        <f t="shared" si="610"/>
        <v>#DIV/0!</v>
      </c>
      <c r="M4872" t="str">
        <f t="shared" si="611"/>
        <v>Network Failure</v>
      </c>
      <c r="N4872">
        <f t="shared" si="612"/>
        <v>0</v>
      </c>
      <c r="O4872" t="str">
        <f t="shared" si="613"/>
        <v>2024/07</v>
      </c>
      <c r="P4872">
        <f t="shared" si="614"/>
        <v>11369.6</v>
      </c>
      <c r="Q4872" t="str">
        <f t="shared" si="615"/>
        <v>Low Proirity</v>
      </c>
      <c r="R4872" t="s">
        <v>38</v>
      </c>
      <c r="S4872">
        <v>42175</v>
      </c>
      <c r="T4872">
        <v>124426</v>
      </c>
      <c r="Z4872" s="2"/>
    </row>
    <row r="4873" spans="1:26" x14ac:dyDescent="0.25">
      <c r="A4873">
        <v>4872</v>
      </c>
      <c r="B4873" t="s">
        <v>15</v>
      </c>
      <c r="C4873" t="s">
        <v>20</v>
      </c>
      <c r="D4873" s="2">
        <v>45425</v>
      </c>
      <c r="E4873">
        <v>1</v>
      </c>
      <c r="F4873">
        <v>1</v>
      </c>
      <c r="G4873">
        <v>1</v>
      </c>
      <c r="H4873">
        <v>47.22</v>
      </c>
      <c r="I4873" t="s">
        <v>21</v>
      </c>
      <c r="J4873">
        <f t="shared" si="608"/>
        <v>1</v>
      </c>
      <c r="K4873">
        <f t="shared" si="609"/>
        <v>1</v>
      </c>
      <c r="L4873">
        <f t="shared" si="610"/>
        <v>1</v>
      </c>
      <c r="M4873" t="str">
        <f t="shared" si="611"/>
        <v>Success</v>
      </c>
      <c r="N4873">
        <f t="shared" si="612"/>
        <v>47.22</v>
      </c>
      <c r="O4873" t="str">
        <f t="shared" si="613"/>
        <v>2024/05</v>
      </c>
      <c r="P4873">
        <f t="shared" si="614"/>
        <v>11356.8</v>
      </c>
      <c r="Q4873" t="str">
        <f t="shared" si="615"/>
        <v>High Priority</v>
      </c>
      <c r="R4873" t="s">
        <v>37</v>
      </c>
      <c r="S4873">
        <v>126133</v>
      </c>
      <c r="T4873">
        <v>162758</v>
      </c>
      <c r="Z4873" s="2"/>
    </row>
    <row r="4874" spans="1:26" x14ac:dyDescent="0.25">
      <c r="A4874">
        <v>4873</v>
      </c>
      <c r="B4874" t="s">
        <v>14</v>
      </c>
      <c r="C4874" t="s">
        <v>18</v>
      </c>
      <c r="D4874" s="2">
        <v>45463</v>
      </c>
      <c r="E4874">
        <v>1</v>
      </c>
      <c r="F4874">
        <v>0</v>
      </c>
      <c r="G4874">
        <v>0</v>
      </c>
      <c r="H4874">
        <v>52.51</v>
      </c>
      <c r="I4874" t="s">
        <v>26</v>
      </c>
      <c r="J4874">
        <f t="shared" si="608"/>
        <v>0</v>
      </c>
      <c r="K4874">
        <f t="shared" si="609"/>
        <v>0</v>
      </c>
      <c r="L4874" t="e">
        <f t="shared" si="610"/>
        <v>#DIV/0!</v>
      </c>
      <c r="M4874" t="str">
        <f t="shared" si="611"/>
        <v>Compliance Blocked</v>
      </c>
      <c r="N4874">
        <f t="shared" si="612"/>
        <v>0</v>
      </c>
      <c r="O4874" t="str">
        <f t="shared" si="613"/>
        <v>2024/06</v>
      </c>
      <c r="P4874">
        <f t="shared" si="614"/>
        <v>11366.1</v>
      </c>
      <c r="Q4874" t="str">
        <f t="shared" si="615"/>
        <v>Low Proirity</v>
      </c>
      <c r="R4874" t="s">
        <v>37</v>
      </c>
      <c r="S4874">
        <v>31272</v>
      </c>
      <c r="T4874">
        <v>63379</v>
      </c>
      <c r="Z4874" s="2"/>
    </row>
    <row r="4875" spans="1:26" x14ac:dyDescent="0.25">
      <c r="A4875">
        <v>4874</v>
      </c>
      <c r="B4875" t="s">
        <v>9</v>
      </c>
      <c r="C4875" t="s">
        <v>20</v>
      </c>
      <c r="D4875" s="2">
        <v>45329</v>
      </c>
      <c r="E4875">
        <v>1</v>
      </c>
      <c r="F4875">
        <v>1</v>
      </c>
      <c r="G4875">
        <v>0</v>
      </c>
      <c r="H4875">
        <v>222.8</v>
      </c>
      <c r="I4875" t="s">
        <v>23</v>
      </c>
      <c r="J4875">
        <f t="shared" si="608"/>
        <v>0</v>
      </c>
      <c r="K4875">
        <f t="shared" si="609"/>
        <v>1</v>
      </c>
      <c r="L4875">
        <f t="shared" si="610"/>
        <v>0</v>
      </c>
      <c r="M4875" t="str">
        <f t="shared" si="611"/>
        <v>Network Failure</v>
      </c>
      <c r="N4875">
        <f t="shared" si="612"/>
        <v>0</v>
      </c>
      <c r="O4875" t="str">
        <f t="shared" si="613"/>
        <v>2024/02</v>
      </c>
      <c r="P4875">
        <f t="shared" si="614"/>
        <v>11332.8</v>
      </c>
      <c r="Q4875" t="str">
        <f t="shared" si="615"/>
        <v>Low Proirity</v>
      </c>
      <c r="R4875" t="s">
        <v>38</v>
      </c>
      <c r="S4875">
        <v>54485</v>
      </c>
      <c r="T4875">
        <v>249126</v>
      </c>
      <c r="Z4875" s="2"/>
    </row>
    <row r="4876" spans="1:26" x14ac:dyDescent="0.25">
      <c r="A4876">
        <v>4875</v>
      </c>
      <c r="B4876" t="s">
        <v>14</v>
      </c>
      <c r="C4876" t="s">
        <v>18</v>
      </c>
      <c r="D4876" s="2">
        <v>45365</v>
      </c>
      <c r="E4876">
        <v>1</v>
      </c>
      <c r="F4876">
        <v>1</v>
      </c>
      <c r="G4876">
        <v>1</v>
      </c>
      <c r="H4876">
        <v>13.02</v>
      </c>
      <c r="I4876" t="s">
        <v>21</v>
      </c>
      <c r="J4876">
        <f t="shared" si="608"/>
        <v>1</v>
      </c>
      <c r="K4876">
        <f t="shared" si="609"/>
        <v>1</v>
      </c>
      <c r="L4876">
        <f t="shared" si="610"/>
        <v>1</v>
      </c>
      <c r="M4876" t="str">
        <f t="shared" si="611"/>
        <v>Success</v>
      </c>
      <c r="N4876">
        <f t="shared" si="612"/>
        <v>13.02</v>
      </c>
      <c r="O4876" t="str">
        <f t="shared" si="613"/>
        <v>2024/03</v>
      </c>
      <c r="P4876">
        <f t="shared" si="614"/>
        <v>11341.8</v>
      </c>
      <c r="Q4876" t="str">
        <f t="shared" si="615"/>
        <v>High Priority</v>
      </c>
      <c r="R4876" t="s">
        <v>36</v>
      </c>
      <c r="S4876">
        <v>12424</v>
      </c>
      <c r="T4876">
        <v>149427</v>
      </c>
      <c r="Z4876" s="2"/>
    </row>
    <row r="4877" spans="1:26" x14ac:dyDescent="0.25">
      <c r="A4877">
        <v>4876</v>
      </c>
      <c r="B4877" t="s">
        <v>12</v>
      </c>
      <c r="C4877" t="s">
        <v>20</v>
      </c>
      <c r="D4877" s="2">
        <v>45470</v>
      </c>
      <c r="E4877">
        <v>1</v>
      </c>
      <c r="F4877">
        <v>1</v>
      </c>
      <c r="G4877">
        <v>1</v>
      </c>
      <c r="H4877">
        <v>133.47</v>
      </c>
      <c r="I4877" t="s">
        <v>21</v>
      </c>
      <c r="J4877">
        <f t="shared" si="608"/>
        <v>1</v>
      </c>
      <c r="K4877">
        <f t="shared" si="609"/>
        <v>1</v>
      </c>
      <c r="L4877">
        <f t="shared" si="610"/>
        <v>1</v>
      </c>
      <c r="M4877" t="str">
        <f t="shared" si="611"/>
        <v>Success</v>
      </c>
      <c r="N4877">
        <f t="shared" si="612"/>
        <v>133.47</v>
      </c>
      <c r="O4877" t="str">
        <f t="shared" si="613"/>
        <v>2024/06</v>
      </c>
      <c r="P4877">
        <f t="shared" si="614"/>
        <v>11368.05</v>
      </c>
      <c r="Q4877" t="str">
        <f t="shared" si="615"/>
        <v>High Priority</v>
      </c>
      <c r="R4877" t="s">
        <v>37</v>
      </c>
      <c r="S4877">
        <v>88080</v>
      </c>
      <c r="T4877">
        <v>40365</v>
      </c>
      <c r="Z4877" s="2"/>
    </row>
    <row r="4878" spans="1:26" x14ac:dyDescent="0.25">
      <c r="A4878">
        <v>4877</v>
      </c>
      <c r="B4878" t="s">
        <v>9</v>
      </c>
      <c r="C4878" t="s">
        <v>17</v>
      </c>
      <c r="D4878" s="2">
        <v>45579</v>
      </c>
      <c r="E4878">
        <v>1</v>
      </c>
      <c r="F4878">
        <v>1</v>
      </c>
      <c r="G4878">
        <v>1</v>
      </c>
      <c r="H4878">
        <v>137.6</v>
      </c>
      <c r="I4878" t="s">
        <v>21</v>
      </c>
      <c r="J4878">
        <f t="shared" si="608"/>
        <v>1</v>
      </c>
      <c r="K4878">
        <f t="shared" si="609"/>
        <v>1</v>
      </c>
      <c r="L4878">
        <f t="shared" si="610"/>
        <v>1</v>
      </c>
      <c r="M4878" t="str">
        <f t="shared" si="611"/>
        <v>Success</v>
      </c>
      <c r="N4878">
        <f t="shared" si="612"/>
        <v>137.6</v>
      </c>
      <c r="O4878" t="str">
        <f t="shared" si="613"/>
        <v>2024/10</v>
      </c>
      <c r="P4878">
        <f t="shared" si="614"/>
        <v>11395.3</v>
      </c>
      <c r="Q4878" t="str">
        <f t="shared" si="615"/>
        <v>High Priority</v>
      </c>
      <c r="R4878" t="s">
        <v>36</v>
      </c>
      <c r="S4878">
        <v>67383</v>
      </c>
      <c r="T4878">
        <v>73631</v>
      </c>
      <c r="Z4878" s="2"/>
    </row>
    <row r="4879" spans="1:26" x14ac:dyDescent="0.25">
      <c r="A4879">
        <v>4878</v>
      </c>
      <c r="B4879" t="s">
        <v>10</v>
      </c>
      <c r="C4879" t="s">
        <v>17</v>
      </c>
      <c r="D4879" s="2">
        <v>45464</v>
      </c>
      <c r="E4879">
        <v>1</v>
      </c>
      <c r="F4879">
        <v>0</v>
      </c>
      <c r="G4879">
        <v>0</v>
      </c>
      <c r="H4879">
        <v>82.44</v>
      </c>
      <c r="I4879" t="s">
        <v>23</v>
      </c>
      <c r="J4879">
        <f t="shared" si="608"/>
        <v>0</v>
      </c>
      <c r="K4879">
        <f t="shared" si="609"/>
        <v>0</v>
      </c>
      <c r="L4879" t="e">
        <f t="shared" si="610"/>
        <v>#DIV/0!</v>
      </c>
      <c r="M4879" t="str">
        <f t="shared" si="611"/>
        <v>Network Failure</v>
      </c>
      <c r="N4879">
        <f t="shared" si="612"/>
        <v>0</v>
      </c>
      <c r="O4879" t="str">
        <f t="shared" si="613"/>
        <v>2024/06</v>
      </c>
      <c r="P4879">
        <f t="shared" si="614"/>
        <v>11366.35</v>
      </c>
      <c r="Q4879" t="str">
        <f t="shared" si="615"/>
        <v>Low Proirity</v>
      </c>
      <c r="R4879" t="s">
        <v>37</v>
      </c>
      <c r="S4879">
        <v>23764</v>
      </c>
      <c r="T4879">
        <v>30919</v>
      </c>
      <c r="Z4879" s="2"/>
    </row>
    <row r="4880" spans="1:26" x14ac:dyDescent="0.25">
      <c r="A4880">
        <v>4879</v>
      </c>
      <c r="B4880" t="s">
        <v>13</v>
      </c>
      <c r="C4880" t="s">
        <v>16</v>
      </c>
      <c r="D4880" s="2">
        <v>45305</v>
      </c>
      <c r="E4880">
        <v>1</v>
      </c>
      <c r="F4880">
        <v>0</v>
      </c>
      <c r="G4880">
        <v>0</v>
      </c>
      <c r="H4880">
        <v>113.07</v>
      </c>
      <c r="I4880" t="s">
        <v>25</v>
      </c>
      <c r="J4880">
        <f t="shared" si="608"/>
        <v>0</v>
      </c>
      <c r="K4880">
        <f t="shared" si="609"/>
        <v>0</v>
      </c>
      <c r="L4880" t="e">
        <f t="shared" si="610"/>
        <v>#DIV/0!</v>
      </c>
      <c r="M4880" t="str">
        <f t="shared" si="611"/>
        <v>Network Failure</v>
      </c>
      <c r="N4880">
        <f t="shared" si="612"/>
        <v>0</v>
      </c>
      <c r="O4880" t="str">
        <f t="shared" si="613"/>
        <v>2024/01</v>
      </c>
      <c r="P4880">
        <f t="shared" si="614"/>
        <v>11326.6</v>
      </c>
      <c r="Q4880" t="str">
        <f t="shared" si="615"/>
        <v>Low Proirity</v>
      </c>
      <c r="R4880" t="s">
        <v>36</v>
      </c>
      <c r="S4880">
        <v>111768</v>
      </c>
      <c r="T4880">
        <v>195332</v>
      </c>
      <c r="Z4880" s="2"/>
    </row>
    <row r="4881" spans="1:26" x14ac:dyDescent="0.25">
      <c r="A4881">
        <v>4880</v>
      </c>
      <c r="B4881" t="s">
        <v>12</v>
      </c>
      <c r="C4881" t="s">
        <v>16</v>
      </c>
      <c r="D4881" s="2">
        <v>45548</v>
      </c>
      <c r="E4881">
        <v>1</v>
      </c>
      <c r="F4881">
        <v>0</v>
      </c>
      <c r="G4881">
        <v>0</v>
      </c>
      <c r="H4881">
        <v>39.54</v>
      </c>
      <c r="I4881" t="s">
        <v>24</v>
      </c>
      <c r="J4881">
        <f t="shared" si="608"/>
        <v>0</v>
      </c>
      <c r="K4881">
        <f t="shared" si="609"/>
        <v>0</v>
      </c>
      <c r="L4881" t="e">
        <f t="shared" si="610"/>
        <v>#DIV/0!</v>
      </c>
      <c r="M4881" t="str">
        <f t="shared" si="611"/>
        <v>Network Failure</v>
      </c>
      <c r="N4881">
        <f t="shared" si="612"/>
        <v>0</v>
      </c>
      <c r="O4881" t="str">
        <f t="shared" si="613"/>
        <v>2024/09</v>
      </c>
      <c r="P4881">
        <f t="shared" si="614"/>
        <v>11387.35</v>
      </c>
      <c r="Q4881" t="str">
        <f t="shared" si="615"/>
        <v>Low Proirity</v>
      </c>
      <c r="R4881" t="s">
        <v>38</v>
      </c>
      <c r="S4881">
        <v>82481</v>
      </c>
      <c r="T4881">
        <v>112500</v>
      </c>
      <c r="Z4881" s="2"/>
    </row>
    <row r="4882" spans="1:26" x14ac:dyDescent="0.25">
      <c r="A4882">
        <v>4881</v>
      </c>
      <c r="B4882" t="s">
        <v>10</v>
      </c>
      <c r="C4882" t="s">
        <v>17</v>
      </c>
      <c r="D4882" s="2">
        <v>45594</v>
      </c>
      <c r="E4882">
        <v>1</v>
      </c>
      <c r="F4882">
        <v>1</v>
      </c>
      <c r="G4882">
        <v>1</v>
      </c>
      <c r="H4882">
        <v>17.399999999999999</v>
      </c>
      <c r="I4882" t="s">
        <v>21</v>
      </c>
      <c r="J4882">
        <f t="shared" si="608"/>
        <v>1</v>
      </c>
      <c r="K4882">
        <f t="shared" si="609"/>
        <v>1</v>
      </c>
      <c r="L4882">
        <f t="shared" si="610"/>
        <v>1</v>
      </c>
      <c r="M4882" t="str">
        <f t="shared" si="611"/>
        <v>Success</v>
      </c>
      <c r="N4882">
        <f t="shared" si="612"/>
        <v>17.399999999999999</v>
      </c>
      <c r="O4882" t="str">
        <f t="shared" si="613"/>
        <v>2024/10</v>
      </c>
      <c r="P4882">
        <f t="shared" si="614"/>
        <v>11399.05</v>
      </c>
      <c r="Q4882" t="str">
        <f t="shared" si="615"/>
        <v>High Priority</v>
      </c>
      <c r="R4882" t="s">
        <v>38</v>
      </c>
      <c r="S4882">
        <v>146895</v>
      </c>
      <c r="T4882">
        <v>181689</v>
      </c>
      <c r="Z4882" s="2"/>
    </row>
    <row r="4883" spans="1:26" x14ac:dyDescent="0.25">
      <c r="A4883">
        <v>4882</v>
      </c>
      <c r="B4883" t="s">
        <v>14</v>
      </c>
      <c r="C4883" t="s">
        <v>18</v>
      </c>
      <c r="D4883" s="2">
        <v>45328</v>
      </c>
      <c r="E4883">
        <v>1</v>
      </c>
      <c r="F4883">
        <v>0</v>
      </c>
      <c r="G4883">
        <v>0</v>
      </c>
      <c r="H4883">
        <v>139.80000000000001</v>
      </c>
      <c r="I4883" t="s">
        <v>25</v>
      </c>
      <c r="J4883">
        <f t="shared" si="608"/>
        <v>0</v>
      </c>
      <c r="K4883">
        <f t="shared" si="609"/>
        <v>0</v>
      </c>
      <c r="L4883" t="e">
        <f t="shared" si="610"/>
        <v>#DIV/0!</v>
      </c>
      <c r="M4883" t="str">
        <f t="shared" si="611"/>
        <v>Network Failure</v>
      </c>
      <c r="N4883">
        <f t="shared" si="612"/>
        <v>0</v>
      </c>
      <c r="O4883" t="str">
        <f t="shared" si="613"/>
        <v>2024/02</v>
      </c>
      <c r="P4883">
        <f t="shared" si="614"/>
        <v>11332.35</v>
      </c>
      <c r="Q4883" t="str">
        <f t="shared" si="615"/>
        <v>Low Proirity</v>
      </c>
      <c r="R4883" t="s">
        <v>36</v>
      </c>
      <c r="S4883">
        <v>64074</v>
      </c>
      <c r="T4883">
        <v>152879</v>
      </c>
      <c r="Z4883" s="2"/>
    </row>
    <row r="4884" spans="1:26" x14ac:dyDescent="0.25">
      <c r="A4884">
        <v>4883</v>
      </c>
      <c r="B4884" t="s">
        <v>12</v>
      </c>
      <c r="C4884" t="s">
        <v>18</v>
      </c>
      <c r="D4884" s="2">
        <v>45619</v>
      </c>
      <c r="E4884">
        <v>1</v>
      </c>
      <c r="F4884">
        <v>1</v>
      </c>
      <c r="G4884">
        <v>0</v>
      </c>
      <c r="H4884">
        <v>106.85</v>
      </c>
      <c r="I4884" t="s">
        <v>26</v>
      </c>
      <c r="J4884">
        <f t="shared" si="608"/>
        <v>0</v>
      </c>
      <c r="K4884">
        <f t="shared" si="609"/>
        <v>1</v>
      </c>
      <c r="L4884">
        <f t="shared" si="610"/>
        <v>0</v>
      </c>
      <c r="M4884" t="str">
        <f t="shared" si="611"/>
        <v>Compliance Blocked</v>
      </c>
      <c r="N4884">
        <f t="shared" si="612"/>
        <v>0</v>
      </c>
      <c r="O4884" t="str">
        <f t="shared" si="613"/>
        <v>2024/11</v>
      </c>
      <c r="P4884">
        <f t="shared" si="614"/>
        <v>11405.3</v>
      </c>
      <c r="Q4884" t="str">
        <f t="shared" si="615"/>
        <v>Low Proirity</v>
      </c>
      <c r="R4884" t="s">
        <v>38</v>
      </c>
      <c r="S4884">
        <v>46606</v>
      </c>
      <c r="T4884">
        <v>201934</v>
      </c>
      <c r="Z4884" s="2"/>
    </row>
    <row r="4885" spans="1:26" x14ac:dyDescent="0.25">
      <c r="A4885">
        <v>4884</v>
      </c>
      <c r="B4885" t="s">
        <v>12</v>
      </c>
      <c r="C4885" t="s">
        <v>17</v>
      </c>
      <c r="D4885" s="2">
        <v>45503</v>
      </c>
      <c r="E4885">
        <v>1</v>
      </c>
      <c r="F4885">
        <v>1</v>
      </c>
      <c r="G4885">
        <v>1</v>
      </c>
      <c r="H4885">
        <v>15.94</v>
      </c>
      <c r="I4885" t="s">
        <v>21</v>
      </c>
      <c r="J4885">
        <f t="shared" si="608"/>
        <v>1</v>
      </c>
      <c r="K4885">
        <f t="shared" si="609"/>
        <v>1</v>
      </c>
      <c r="L4885">
        <f t="shared" si="610"/>
        <v>1</v>
      </c>
      <c r="M4885" t="str">
        <f t="shared" si="611"/>
        <v>Success</v>
      </c>
      <c r="N4885">
        <f t="shared" si="612"/>
        <v>15.94</v>
      </c>
      <c r="O4885" t="str">
        <f t="shared" si="613"/>
        <v>2024/07</v>
      </c>
      <c r="P4885">
        <f t="shared" si="614"/>
        <v>11376.3</v>
      </c>
      <c r="Q4885" t="str">
        <f t="shared" si="615"/>
        <v>High Priority</v>
      </c>
      <c r="R4885" t="s">
        <v>38</v>
      </c>
      <c r="S4885">
        <v>125629</v>
      </c>
      <c r="T4885">
        <v>92585</v>
      </c>
      <c r="Z4885" s="2"/>
    </row>
    <row r="4886" spans="1:26" x14ac:dyDescent="0.25">
      <c r="A4886">
        <v>4885</v>
      </c>
      <c r="B4886" t="s">
        <v>9</v>
      </c>
      <c r="C4886" t="s">
        <v>16</v>
      </c>
      <c r="D4886" s="2">
        <v>45466</v>
      </c>
      <c r="E4886">
        <v>1</v>
      </c>
      <c r="F4886">
        <v>1</v>
      </c>
      <c r="G4886">
        <v>1</v>
      </c>
      <c r="H4886">
        <v>59.44</v>
      </c>
      <c r="I4886" t="s">
        <v>21</v>
      </c>
      <c r="J4886">
        <f t="shared" si="608"/>
        <v>1</v>
      </c>
      <c r="K4886">
        <f t="shared" si="609"/>
        <v>1</v>
      </c>
      <c r="L4886">
        <f t="shared" si="610"/>
        <v>1</v>
      </c>
      <c r="M4886" t="str">
        <f t="shared" si="611"/>
        <v>Success</v>
      </c>
      <c r="N4886">
        <f t="shared" si="612"/>
        <v>59.44</v>
      </c>
      <c r="O4886" t="str">
        <f t="shared" si="613"/>
        <v>2024/06</v>
      </c>
      <c r="P4886">
        <f t="shared" si="614"/>
        <v>11367.05</v>
      </c>
      <c r="Q4886" t="str">
        <f t="shared" si="615"/>
        <v>High Priority</v>
      </c>
      <c r="R4886" t="s">
        <v>36</v>
      </c>
      <c r="S4886">
        <v>111832</v>
      </c>
      <c r="T4886">
        <v>223034</v>
      </c>
      <c r="Z4886" s="2"/>
    </row>
    <row r="4887" spans="1:26" x14ac:dyDescent="0.25">
      <c r="A4887">
        <v>4886</v>
      </c>
      <c r="B4887" t="s">
        <v>11</v>
      </c>
      <c r="C4887" t="s">
        <v>19</v>
      </c>
      <c r="D4887" s="2">
        <v>45494</v>
      </c>
      <c r="E4887">
        <v>1</v>
      </c>
      <c r="F4887">
        <v>1</v>
      </c>
      <c r="G4887">
        <v>1</v>
      </c>
      <c r="H4887">
        <v>26.63</v>
      </c>
      <c r="I4887" t="s">
        <v>21</v>
      </c>
      <c r="J4887">
        <f t="shared" si="608"/>
        <v>1</v>
      </c>
      <c r="K4887">
        <f t="shared" si="609"/>
        <v>1</v>
      </c>
      <c r="L4887">
        <f t="shared" si="610"/>
        <v>1</v>
      </c>
      <c r="M4887" t="str">
        <f t="shared" si="611"/>
        <v>Success</v>
      </c>
      <c r="N4887">
        <f t="shared" si="612"/>
        <v>26.63</v>
      </c>
      <c r="O4887" t="str">
        <f t="shared" si="613"/>
        <v>2024/07</v>
      </c>
      <c r="P4887">
        <f t="shared" si="614"/>
        <v>11374.05</v>
      </c>
      <c r="Q4887" t="str">
        <f t="shared" si="615"/>
        <v>High Priority</v>
      </c>
      <c r="R4887" t="s">
        <v>36</v>
      </c>
      <c r="S4887">
        <v>11527</v>
      </c>
      <c r="T4887">
        <v>72654</v>
      </c>
      <c r="Z4887" s="2"/>
    </row>
    <row r="4888" spans="1:26" x14ac:dyDescent="0.25">
      <c r="A4888">
        <v>4887</v>
      </c>
      <c r="B4888" t="s">
        <v>15</v>
      </c>
      <c r="C4888" t="s">
        <v>20</v>
      </c>
      <c r="D4888" s="2">
        <v>45371</v>
      </c>
      <c r="E4888">
        <v>1</v>
      </c>
      <c r="F4888">
        <v>1</v>
      </c>
      <c r="G4888">
        <v>1</v>
      </c>
      <c r="H4888">
        <v>52.69</v>
      </c>
      <c r="I4888" t="s">
        <v>21</v>
      </c>
      <c r="J4888">
        <f t="shared" si="608"/>
        <v>1</v>
      </c>
      <c r="K4888">
        <f t="shared" si="609"/>
        <v>1</v>
      </c>
      <c r="L4888">
        <f t="shared" si="610"/>
        <v>1</v>
      </c>
      <c r="M4888" t="str">
        <f t="shared" si="611"/>
        <v>Success</v>
      </c>
      <c r="N4888">
        <f t="shared" si="612"/>
        <v>52.69</v>
      </c>
      <c r="O4888" t="str">
        <f t="shared" si="613"/>
        <v>2024/03</v>
      </c>
      <c r="P4888">
        <f t="shared" si="614"/>
        <v>11343.3</v>
      </c>
      <c r="Q4888" t="str">
        <f t="shared" si="615"/>
        <v>High Priority</v>
      </c>
      <c r="R4888" t="s">
        <v>37</v>
      </c>
      <c r="S4888">
        <v>85295</v>
      </c>
      <c r="T4888">
        <v>203717</v>
      </c>
      <c r="Z4888" s="2"/>
    </row>
    <row r="4889" spans="1:26" x14ac:dyDescent="0.25">
      <c r="A4889">
        <v>4888</v>
      </c>
      <c r="B4889" t="s">
        <v>10</v>
      </c>
      <c r="C4889" t="s">
        <v>16</v>
      </c>
      <c r="D4889" s="2">
        <v>45620</v>
      </c>
      <c r="E4889">
        <v>1</v>
      </c>
      <c r="F4889">
        <v>1</v>
      </c>
      <c r="G4889">
        <v>1</v>
      </c>
      <c r="H4889">
        <v>100.06</v>
      </c>
      <c r="I4889" t="s">
        <v>21</v>
      </c>
      <c r="J4889">
        <f t="shared" si="608"/>
        <v>1</v>
      </c>
      <c r="K4889">
        <f t="shared" si="609"/>
        <v>1</v>
      </c>
      <c r="L4889">
        <f t="shared" si="610"/>
        <v>1</v>
      </c>
      <c r="M4889" t="str">
        <f t="shared" si="611"/>
        <v>Success</v>
      </c>
      <c r="N4889">
        <f t="shared" si="612"/>
        <v>100.06</v>
      </c>
      <c r="O4889" t="str">
        <f t="shared" si="613"/>
        <v>2024/11</v>
      </c>
      <c r="P4889">
        <f t="shared" si="614"/>
        <v>11405.55</v>
      </c>
      <c r="Q4889" t="str">
        <f t="shared" si="615"/>
        <v>High Priority</v>
      </c>
      <c r="R4889" t="s">
        <v>38</v>
      </c>
      <c r="S4889">
        <v>126164</v>
      </c>
      <c r="T4889">
        <v>123056</v>
      </c>
      <c r="Z4889" s="2"/>
    </row>
    <row r="4890" spans="1:26" x14ac:dyDescent="0.25">
      <c r="A4890">
        <v>4889</v>
      </c>
      <c r="B4890" t="s">
        <v>10</v>
      </c>
      <c r="C4890" t="s">
        <v>20</v>
      </c>
      <c r="D4890" s="2">
        <v>45559</v>
      </c>
      <c r="E4890">
        <v>1</v>
      </c>
      <c r="F4890">
        <v>1</v>
      </c>
      <c r="G4890">
        <v>0</v>
      </c>
      <c r="H4890">
        <v>55.15</v>
      </c>
      <c r="I4890" t="s">
        <v>22</v>
      </c>
      <c r="J4890">
        <f t="shared" si="608"/>
        <v>0</v>
      </c>
      <c r="K4890">
        <f t="shared" si="609"/>
        <v>1</v>
      </c>
      <c r="L4890">
        <f t="shared" si="610"/>
        <v>0</v>
      </c>
      <c r="M4890" t="str">
        <f t="shared" si="611"/>
        <v>Network Failure</v>
      </c>
      <c r="N4890">
        <f t="shared" si="612"/>
        <v>0</v>
      </c>
      <c r="O4890" t="str">
        <f t="shared" si="613"/>
        <v>2024/09</v>
      </c>
      <c r="P4890">
        <f t="shared" si="614"/>
        <v>11390.3</v>
      </c>
      <c r="Q4890" t="str">
        <f t="shared" si="615"/>
        <v>Low Proirity</v>
      </c>
      <c r="R4890" t="s">
        <v>36</v>
      </c>
      <c r="S4890">
        <v>63138</v>
      </c>
      <c r="T4890">
        <v>248037</v>
      </c>
      <c r="Z4890" s="2"/>
    </row>
    <row r="4891" spans="1:26" x14ac:dyDescent="0.25">
      <c r="A4891">
        <v>4890</v>
      </c>
      <c r="B4891" t="s">
        <v>12</v>
      </c>
      <c r="C4891" t="s">
        <v>16</v>
      </c>
      <c r="D4891" s="2">
        <v>45438</v>
      </c>
      <c r="E4891">
        <v>1</v>
      </c>
      <c r="F4891">
        <v>1</v>
      </c>
      <c r="G4891">
        <v>1</v>
      </c>
      <c r="H4891">
        <v>75.39</v>
      </c>
      <c r="I4891" t="s">
        <v>21</v>
      </c>
      <c r="J4891">
        <f t="shared" si="608"/>
        <v>1</v>
      </c>
      <c r="K4891">
        <f t="shared" si="609"/>
        <v>1</v>
      </c>
      <c r="L4891">
        <f t="shared" si="610"/>
        <v>1</v>
      </c>
      <c r="M4891" t="str">
        <f t="shared" si="611"/>
        <v>Success</v>
      </c>
      <c r="N4891">
        <f t="shared" si="612"/>
        <v>75.39</v>
      </c>
      <c r="O4891" t="str">
        <f t="shared" si="613"/>
        <v>2024/05</v>
      </c>
      <c r="P4891">
        <f t="shared" si="614"/>
        <v>11360.05</v>
      </c>
      <c r="Q4891" t="str">
        <f t="shared" si="615"/>
        <v>High Priority</v>
      </c>
      <c r="R4891" t="s">
        <v>37</v>
      </c>
      <c r="S4891">
        <v>63741</v>
      </c>
      <c r="T4891">
        <v>158697</v>
      </c>
      <c r="Z4891" s="2"/>
    </row>
    <row r="4892" spans="1:26" x14ac:dyDescent="0.25">
      <c r="A4892">
        <v>4891</v>
      </c>
      <c r="B4892" t="s">
        <v>11</v>
      </c>
      <c r="C4892" t="s">
        <v>20</v>
      </c>
      <c r="D4892" s="2">
        <v>45337</v>
      </c>
      <c r="E4892">
        <v>1</v>
      </c>
      <c r="F4892">
        <v>1</v>
      </c>
      <c r="G4892">
        <v>0</v>
      </c>
      <c r="H4892">
        <v>13.11</v>
      </c>
      <c r="I4892" t="s">
        <v>26</v>
      </c>
      <c r="J4892">
        <f t="shared" si="608"/>
        <v>0</v>
      </c>
      <c r="K4892">
        <f t="shared" si="609"/>
        <v>1</v>
      </c>
      <c r="L4892">
        <f t="shared" si="610"/>
        <v>0</v>
      </c>
      <c r="M4892" t="str">
        <f t="shared" si="611"/>
        <v>Compliance Blocked</v>
      </c>
      <c r="N4892">
        <f t="shared" si="612"/>
        <v>0</v>
      </c>
      <c r="O4892" t="str">
        <f t="shared" si="613"/>
        <v>2024/02</v>
      </c>
      <c r="P4892">
        <f t="shared" si="614"/>
        <v>11334.8</v>
      </c>
      <c r="Q4892" t="str">
        <f t="shared" si="615"/>
        <v>Low Proirity</v>
      </c>
      <c r="R4892" t="s">
        <v>36</v>
      </c>
      <c r="S4892">
        <v>6006</v>
      </c>
      <c r="T4892">
        <v>54106</v>
      </c>
      <c r="Z4892" s="2"/>
    </row>
    <row r="4893" spans="1:26" x14ac:dyDescent="0.25">
      <c r="A4893">
        <v>4892</v>
      </c>
      <c r="B4893" t="s">
        <v>10</v>
      </c>
      <c r="C4893" t="s">
        <v>16</v>
      </c>
      <c r="D4893" s="2">
        <v>45395</v>
      </c>
      <c r="E4893">
        <v>1</v>
      </c>
      <c r="F4893">
        <v>1</v>
      </c>
      <c r="G4893">
        <v>1</v>
      </c>
      <c r="H4893">
        <v>68.819999999999993</v>
      </c>
      <c r="I4893" t="s">
        <v>21</v>
      </c>
      <c r="J4893">
        <f t="shared" si="608"/>
        <v>1</v>
      </c>
      <c r="K4893">
        <f t="shared" si="609"/>
        <v>1</v>
      </c>
      <c r="L4893">
        <f t="shared" si="610"/>
        <v>1</v>
      </c>
      <c r="M4893" t="str">
        <f t="shared" si="611"/>
        <v>Success</v>
      </c>
      <c r="N4893">
        <f t="shared" si="612"/>
        <v>68.819999999999993</v>
      </c>
      <c r="O4893" t="str">
        <f t="shared" si="613"/>
        <v>2024/04</v>
      </c>
      <c r="P4893">
        <f t="shared" si="614"/>
        <v>11349.3</v>
      </c>
      <c r="Q4893" t="str">
        <f t="shared" si="615"/>
        <v>High Priority</v>
      </c>
      <c r="R4893" t="s">
        <v>36</v>
      </c>
      <c r="S4893">
        <v>7815</v>
      </c>
      <c r="T4893">
        <v>50831</v>
      </c>
      <c r="Z4893" s="2"/>
    </row>
    <row r="4894" spans="1:26" x14ac:dyDescent="0.25">
      <c r="A4894">
        <v>4893</v>
      </c>
      <c r="B4894" t="s">
        <v>10</v>
      </c>
      <c r="C4894" t="s">
        <v>19</v>
      </c>
      <c r="D4894" s="2">
        <v>45501</v>
      </c>
      <c r="E4894">
        <v>1</v>
      </c>
      <c r="F4894">
        <v>1</v>
      </c>
      <c r="G4894">
        <v>1</v>
      </c>
      <c r="H4894">
        <v>77.72</v>
      </c>
      <c r="I4894" t="s">
        <v>21</v>
      </c>
      <c r="J4894">
        <f t="shared" si="608"/>
        <v>1</v>
      </c>
      <c r="K4894">
        <f t="shared" si="609"/>
        <v>1</v>
      </c>
      <c r="L4894">
        <f t="shared" si="610"/>
        <v>1</v>
      </c>
      <c r="M4894" t="str">
        <f t="shared" si="611"/>
        <v>Success</v>
      </c>
      <c r="N4894">
        <f t="shared" si="612"/>
        <v>77.72</v>
      </c>
      <c r="O4894" t="str">
        <f t="shared" si="613"/>
        <v>2024/07</v>
      </c>
      <c r="P4894">
        <f t="shared" si="614"/>
        <v>11375.8</v>
      </c>
      <c r="Q4894" t="str">
        <f t="shared" si="615"/>
        <v>High Priority</v>
      </c>
      <c r="R4894" t="s">
        <v>37</v>
      </c>
      <c r="S4894">
        <v>128211</v>
      </c>
      <c r="T4894">
        <v>100839</v>
      </c>
      <c r="Z4894" s="2"/>
    </row>
    <row r="4895" spans="1:26" x14ac:dyDescent="0.25">
      <c r="A4895">
        <v>4894</v>
      </c>
      <c r="B4895" t="s">
        <v>12</v>
      </c>
      <c r="C4895" t="s">
        <v>17</v>
      </c>
      <c r="D4895" s="2">
        <v>45650</v>
      </c>
      <c r="E4895">
        <v>1</v>
      </c>
      <c r="F4895">
        <v>1</v>
      </c>
      <c r="G4895">
        <v>1</v>
      </c>
      <c r="H4895">
        <v>34.880000000000003</v>
      </c>
      <c r="I4895" t="s">
        <v>21</v>
      </c>
      <c r="J4895">
        <f t="shared" si="608"/>
        <v>1</v>
      </c>
      <c r="K4895">
        <f t="shared" si="609"/>
        <v>1</v>
      </c>
      <c r="L4895">
        <f t="shared" si="610"/>
        <v>1</v>
      </c>
      <c r="M4895" t="str">
        <f t="shared" si="611"/>
        <v>Success</v>
      </c>
      <c r="N4895">
        <f t="shared" si="612"/>
        <v>34.880000000000003</v>
      </c>
      <c r="O4895" t="str">
        <f t="shared" si="613"/>
        <v>2024/12</v>
      </c>
      <c r="P4895">
        <f t="shared" si="614"/>
        <v>11413.05</v>
      </c>
      <c r="Q4895" t="str">
        <f t="shared" si="615"/>
        <v>High Priority</v>
      </c>
      <c r="R4895" t="s">
        <v>38</v>
      </c>
      <c r="S4895">
        <v>7319</v>
      </c>
      <c r="T4895">
        <v>205939</v>
      </c>
      <c r="Z4895" s="2"/>
    </row>
    <row r="4896" spans="1:26" x14ac:dyDescent="0.25">
      <c r="A4896">
        <v>4895</v>
      </c>
      <c r="B4896" t="s">
        <v>12</v>
      </c>
      <c r="C4896" t="s">
        <v>20</v>
      </c>
      <c r="D4896" s="2">
        <v>45425</v>
      </c>
      <c r="E4896">
        <v>1</v>
      </c>
      <c r="F4896">
        <v>1</v>
      </c>
      <c r="G4896">
        <v>1</v>
      </c>
      <c r="H4896">
        <v>6.44</v>
      </c>
      <c r="I4896" t="s">
        <v>21</v>
      </c>
      <c r="J4896">
        <f t="shared" si="608"/>
        <v>1</v>
      </c>
      <c r="K4896">
        <f t="shared" si="609"/>
        <v>1</v>
      </c>
      <c r="L4896">
        <f t="shared" si="610"/>
        <v>1</v>
      </c>
      <c r="M4896" t="str">
        <f t="shared" si="611"/>
        <v>Success</v>
      </c>
      <c r="N4896">
        <f t="shared" si="612"/>
        <v>6.44</v>
      </c>
      <c r="O4896" t="str">
        <f t="shared" si="613"/>
        <v>2024/05</v>
      </c>
      <c r="P4896">
        <f t="shared" si="614"/>
        <v>11356.8</v>
      </c>
      <c r="Q4896" t="str">
        <f t="shared" si="615"/>
        <v>High Priority</v>
      </c>
      <c r="R4896" t="s">
        <v>37</v>
      </c>
      <c r="S4896">
        <v>124524</v>
      </c>
      <c r="T4896">
        <v>240732</v>
      </c>
      <c r="Z4896" s="2"/>
    </row>
    <row r="4897" spans="1:26" x14ac:dyDescent="0.25">
      <c r="A4897">
        <v>4896</v>
      </c>
      <c r="B4897" t="s">
        <v>12</v>
      </c>
      <c r="C4897" t="s">
        <v>18</v>
      </c>
      <c r="D4897" s="2">
        <v>45377</v>
      </c>
      <c r="E4897">
        <v>1</v>
      </c>
      <c r="F4897">
        <v>0</v>
      </c>
      <c r="G4897">
        <v>0</v>
      </c>
      <c r="H4897">
        <v>73.209999999999994</v>
      </c>
      <c r="I4897" t="s">
        <v>26</v>
      </c>
      <c r="J4897">
        <f t="shared" si="608"/>
        <v>0</v>
      </c>
      <c r="K4897">
        <f t="shared" si="609"/>
        <v>0</v>
      </c>
      <c r="L4897" t="e">
        <f t="shared" si="610"/>
        <v>#DIV/0!</v>
      </c>
      <c r="M4897" t="str">
        <f t="shared" si="611"/>
        <v>Compliance Blocked</v>
      </c>
      <c r="N4897">
        <f t="shared" si="612"/>
        <v>0</v>
      </c>
      <c r="O4897" t="str">
        <f t="shared" si="613"/>
        <v>2024/03</v>
      </c>
      <c r="P4897">
        <f t="shared" si="614"/>
        <v>11344.6</v>
      </c>
      <c r="Q4897" t="str">
        <f t="shared" si="615"/>
        <v>Low Proirity</v>
      </c>
      <c r="R4897" t="s">
        <v>37</v>
      </c>
      <c r="S4897">
        <v>85136</v>
      </c>
      <c r="T4897">
        <v>242279</v>
      </c>
      <c r="Z4897" s="2"/>
    </row>
    <row r="4898" spans="1:26" x14ac:dyDescent="0.25">
      <c r="A4898">
        <v>4897</v>
      </c>
      <c r="B4898" t="s">
        <v>9</v>
      </c>
      <c r="C4898" t="s">
        <v>20</v>
      </c>
      <c r="D4898" s="2">
        <v>45490</v>
      </c>
      <c r="E4898">
        <v>1</v>
      </c>
      <c r="F4898">
        <v>0</v>
      </c>
      <c r="G4898">
        <v>0</v>
      </c>
      <c r="H4898">
        <v>140.82</v>
      </c>
      <c r="I4898" t="s">
        <v>24</v>
      </c>
      <c r="J4898">
        <f t="shared" si="608"/>
        <v>0</v>
      </c>
      <c r="K4898">
        <f t="shared" si="609"/>
        <v>0</v>
      </c>
      <c r="L4898" t="e">
        <f t="shared" si="610"/>
        <v>#DIV/0!</v>
      </c>
      <c r="M4898" t="str">
        <f t="shared" si="611"/>
        <v>Network Failure</v>
      </c>
      <c r="N4898">
        <f t="shared" si="612"/>
        <v>0</v>
      </c>
      <c r="O4898" t="str">
        <f t="shared" si="613"/>
        <v>2024/07</v>
      </c>
      <c r="P4898">
        <f t="shared" si="614"/>
        <v>11372.85</v>
      </c>
      <c r="Q4898" t="str">
        <f t="shared" si="615"/>
        <v>Low Proirity</v>
      </c>
      <c r="R4898" t="s">
        <v>36</v>
      </c>
      <c r="S4898">
        <v>24978</v>
      </c>
      <c r="T4898">
        <v>61078</v>
      </c>
      <c r="Z4898" s="2"/>
    </row>
    <row r="4899" spans="1:26" x14ac:dyDescent="0.25">
      <c r="A4899">
        <v>4898</v>
      </c>
      <c r="B4899" t="s">
        <v>9</v>
      </c>
      <c r="C4899" t="s">
        <v>20</v>
      </c>
      <c r="D4899" s="2">
        <v>45582</v>
      </c>
      <c r="E4899">
        <v>1</v>
      </c>
      <c r="F4899">
        <v>1</v>
      </c>
      <c r="G4899">
        <v>1</v>
      </c>
      <c r="H4899">
        <v>139.41</v>
      </c>
      <c r="I4899" t="s">
        <v>21</v>
      </c>
      <c r="J4899">
        <f t="shared" si="608"/>
        <v>1</v>
      </c>
      <c r="K4899">
        <f t="shared" si="609"/>
        <v>1</v>
      </c>
      <c r="L4899">
        <f t="shared" si="610"/>
        <v>1</v>
      </c>
      <c r="M4899" t="str">
        <f t="shared" si="611"/>
        <v>Success</v>
      </c>
      <c r="N4899">
        <f t="shared" si="612"/>
        <v>139.41</v>
      </c>
      <c r="O4899" t="str">
        <f t="shared" si="613"/>
        <v>2024/10</v>
      </c>
      <c r="P4899">
        <f t="shared" si="614"/>
        <v>11396.05</v>
      </c>
      <c r="Q4899" t="str">
        <f t="shared" si="615"/>
        <v>High Priority</v>
      </c>
      <c r="R4899" t="s">
        <v>37</v>
      </c>
      <c r="S4899">
        <v>12096</v>
      </c>
      <c r="T4899">
        <v>216879</v>
      </c>
      <c r="Z4899" s="2"/>
    </row>
    <row r="4900" spans="1:26" x14ac:dyDescent="0.25">
      <c r="A4900">
        <v>4899</v>
      </c>
      <c r="B4900" t="s">
        <v>15</v>
      </c>
      <c r="C4900" t="s">
        <v>17</v>
      </c>
      <c r="D4900" s="2">
        <v>45411</v>
      </c>
      <c r="E4900">
        <v>1</v>
      </c>
      <c r="F4900">
        <v>0</v>
      </c>
      <c r="G4900">
        <v>0</v>
      </c>
      <c r="H4900">
        <v>64.680000000000007</v>
      </c>
      <c r="I4900" t="s">
        <v>25</v>
      </c>
      <c r="J4900">
        <f t="shared" si="608"/>
        <v>0</v>
      </c>
      <c r="K4900">
        <f t="shared" si="609"/>
        <v>0</v>
      </c>
      <c r="L4900" t="e">
        <f t="shared" si="610"/>
        <v>#DIV/0!</v>
      </c>
      <c r="M4900" t="str">
        <f t="shared" si="611"/>
        <v>Network Failure</v>
      </c>
      <c r="N4900">
        <f t="shared" si="612"/>
        <v>0</v>
      </c>
      <c r="O4900" t="str">
        <f t="shared" si="613"/>
        <v>2024/04</v>
      </c>
      <c r="P4900">
        <f t="shared" si="614"/>
        <v>11353.1</v>
      </c>
      <c r="Q4900" t="str">
        <f t="shared" si="615"/>
        <v>Low Proirity</v>
      </c>
      <c r="R4900" t="s">
        <v>36</v>
      </c>
      <c r="S4900">
        <v>35536</v>
      </c>
      <c r="T4900">
        <v>37594</v>
      </c>
      <c r="Z4900" s="2"/>
    </row>
    <row r="4901" spans="1:26" x14ac:dyDescent="0.25">
      <c r="A4901">
        <v>4900</v>
      </c>
      <c r="B4901" t="s">
        <v>10</v>
      </c>
      <c r="C4901" t="s">
        <v>16</v>
      </c>
      <c r="D4901" s="2">
        <v>45298</v>
      </c>
      <c r="E4901">
        <v>1</v>
      </c>
      <c r="F4901">
        <v>1</v>
      </c>
      <c r="G4901">
        <v>1</v>
      </c>
      <c r="H4901">
        <v>74.489999999999995</v>
      </c>
      <c r="I4901" t="s">
        <v>21</v>
      </c>
      <c r="J4901">
        <f t="shared" si="608"/>
        <v>1</v>
      </c>
      <c r="K4901">
        <f t="shared" si="609"/>
        <v>1</v>
      </c>
      <c r="L4901">
        <f t="shared" si="610"/>
        <v>1</v>
      </c>
      <c r="M4901" t="str">
        <f t="shared" si="611"/>
        <v>Success</v>
      </c>
      <c r="N4901">
        <f t="shared" si="612"/>
        <v>74.489999999999995</v>
      </c>
      <c r="O4901" t="str">
        <f t="shared" si="613"/>
        <v>2024/01</v>
      </c>
      <c r="P4901">
        <f t="shared" si="614"/>
        <v>11325.05</v>
      </c>
      <c r="Q4901" t="str">
        <f t="shared" si="615"/>
        <v>High Priority</v>
      </c>
      <c r="R4901" t="s">
        <v>36</v>
      </c>
      <c r="S4901">
        <v>11530</v>
      </c>
      <c r="T4901">
        <v>182928</v>
      </c>
      <c r="Z4901" s="2"/>
    </row>
    <row r="4902" spans="1:26" x14ac:dyDescent="0.25">
      <c r="A4902">
        <v>4901</v>
      </c>
      <c r="B4902" t="s">
        <v>9</v>
      </c>
      <c r="C4902" t="s">
        <v>18</v>
      </c>
      <c r="D4902" s="2">
        <v>45320</v>
      </c>
      <c r="E4902">
        <v>1</v>
      </c>
      <c r="F4902">
        <v>1</v>
      </c>
      <c r="G4902">
        <v>1</v>
      </c>
      <c r="H4902">
        <v>52.71</v>
      </c>
      <c r="I4902" t="s">
        <v>21</v>
      </c>
      <c r="J4902">
        <f t="shared" si="608"/>
        <v>1</v>
      </c>
      <c r="K4902">
        <f t="shared" si="609"/>
        <v>1</v>
      </c>
      <c r="L4902">
        <f t="shared" si="610"/>
        <v>1</v>
      </c>
      <c r="M4902" t="str">
        <f t="shared" si="611"/>
        <v>Success</v>
      </c>
      <c r="N4902">
        <f t="shared" si="612"/>
        <v>52.71</v>
      </c>
      <c r="O4902" t="str">
        <f t="shared" si="613"/>
        <v>2024/01</v>
      </c>
      <c r="P4902">
        <f t="shared" si="614"/>
        <v>11330.55</v>
      </c>
      <c r="Q4902" t="str">
        <f t="shared" si="615"/>
        <v>High Priority</v>
      </c>
      <c r="R4902" t="s">
        <v>36</v>
      </c>
      <c r="S4902">
        <v>96737</v>
      </c>
      <c r="T4902">
        <v>98269</v>
      </c>
      <c r="Z4902" s="2"/>
    </row>
    <row r="4903" spans="1:26" x14ac:dyDescent="0.25">
      <c r="A4903">
        <v>4902</v>
      </c>
      <c r="B4903" t="s">
        <v>11</v>
      </c>
      <c r="C4903" t="s">
        <v>17</v>
      </c>
      <c r="D4903" s="2">
        <v>45471</v>
      </c>
      <c r="E4903">
        <v>1</v>
      </c>
      <c r="F4903">
        <v>1</v>
      </c>
      <c r="G4903">
        <v>1</v>
      </c>
      <c r="H4903">
        <v>6.45</v>
      </c>
      <c r="I4903" t="s">
        <v>21</v>
      </c>
      <c r="J4903">
        <f t="shared" si="608"/>
        <v>1</v>
      </c>
      <c r="K4903">
        <f t="shared" si="609"/>
        <v>1</v>
      </c>
      <c r="L4903">
        <f t="shared" si="610"/>
        <v>1</v>
      </c>
      <c r="M4903" t="str">
        <f t="shared" si="611"/>
        <v>Success</v>
      </c>
      <c r="N4903">
        <f t="shared" si="612"/>
        <v>6.45</v>
      </c>
      <c r="O4903" t="str">
        <f t="shared" si="613"/>
        <v>2024/06</v>
      </c>
      <c r="P4903">
        <f t="shared" si="614"/>
        <v>11368.3</v>
      </c>
      <c r="Q4903" t="str">
        <f t="shared" si="615"/>
        <v>High Priority</v>
      </c>
      <c r="R4903" t="s">
        <v>38</v>
      </c>
      <c r="S4903">
        <v>85378</v>
      </c>
      <c r="T4903">
        <v>144506</v>
      </c>
      <c r="Z4903" s="2"/>
    </row>
    <row r="4904" spans="1:26" x14ac:dyDescent="0.25">
      <c r="A4904">
        <v>4903</v>
      </c>
      <c r="B4904" t="s">
        <v>9</v>
      </c>
      <c r="C4904" t="s">
        <v>17</v>
      </c>
      <c r="D4904" s="2">
        <v>45654</v>
      </c>
      <c r="E4904">
        <v>1</v>
      </c>
      <c r="F4904">
        <v>1</v>
      </c>
      <c r="G4904">
        <v>1</v>
      </c>
      <c r="H4904">
        <v>81.09</v>
      </c>
      <c r="I4904" t="s">
        <v>21</v>
      </c>
      <c r="J4904">
        <f t="shared" si="608"/>
        <v>1</v>
      </c>
      <c r="K4904">
        <f t="shared" si="609"/>
        <v>1</v>
      </c>
      <c r="L4904">
        <f t="shared" si="610"/>
        <v>1</v>
      </c>
      <c r="M4904" t="str">
        <f t="shared" si="611"/>
        <v>Success</v>
      </c>
      <c r="N4904">
        <f t="shared" si="612"/>
        <v>81.09</v>
      </c>
      <c r="O4904" t="str">
        <f t="shared" si="613"/>
        <v>2024/12</v>
      </c>
      <c r="P4904">
        <f t="shared" si="614"/>
        <v>11414.05</v>
      </c>
      <c r="Q4904" t="str">
        <f t="shared" si="615"/>
        <v>High Priority</v>
      </c>
      <c r="R4904" t="s">
        <v>38</v>
      </c>
      <c r="S4904">
        <v>65994</v>
      </c>
      <c r="T4904">
        <v>148671</v>
      </c>
      <c r="Z4904" s="2"/>
    </row>
    <row r="4905" spans="1:26" x14ac:dyDescent="0.25">
      <c r="A4905">
        <v>4904</v>
      </c>
      <c r="B4905" t="s">
        <v>12</v>
      </c>
      <c r="C4905" t="s">
        <v>17</v>
      </c>
      <c r="D4905" s="2">
        <v>45317</v>
      </c>
      <c r="E4905">
        <v>1</v>
      </c>
      <c r="F4905">
        <v>1</v>
      </c>
      <c r="G4905">
        <v>1</v>
      </c>
      <c r="H4905">
        <v>124</v>
      </c>
      <c r="I4905" t="s">
        <v>21</v>
      </c>
      <c r="J4905">
        <f t="shared" si="608"/>
        <v>1</v>
      </c>
      <c r="K4905">
        <f t="shared" si="609"/>
        <v>1</v>
      </c>
      <c r="L4905">
        <f t="shared" si="610"/>
        <v>1</v>
      </c>
      <c r="M4905" t="str">
        <f t="shared" si="611"/>
        <v>Success</v>
      </c>
      <c r="N4905">
        <f t="shared" si="612"/>
        <v>124</v>
      </c>
      <c r="O4905" t="str">
        <f t="shared" si="613"/>
        <v>2024/01</v>
      </c>
      <c r="P4905">
        <f t="shared" si="614"/>
        <v>11329.8</v>
      </c>
      <c r="Q4905" t="str">
        <f t="shared" si="615"/>
        <v>High Priority</v>
      </c>
      <c r="R4905" t="s">
        <v>38</v>
      </c>
      <c r="S4905">
        <v>117223</v>
      </c>
      <c r="T4905">
        <v>196630</v>
      </c>
      <c r="Z4905" s="2"/>
    </row>
    <row r="4906" spans="1:26" x14ac:dyDescent="0.25">
      <c r="A4906">
        <v>4905</v>
      </c>
      <c r="B4906" t="s">
        <v>15</v>
      </c>
      <c r="C4906" t="s">
        <v>16</v>
      </c>
      <c r="D4906" s="2">
        <v>45318</v>
      </c>
      <c r="E4906">
        <v>1</v>
      </c>
      <c r="F4906">
        <v>1</v>
      </c>
      <c r="G4906">
        <v>0</v>
      </c>
      <c r="H4906">
        <v>20.77</v>
      </c>
      <c r="I4906" t="s">
        <v>26</v>
      </c>
      <c r="J4906">
        <f t="shared" si="608"/>
        <v>0</v>
      </c>
      <c r="K4906">
        <f t="shared" si="609"/>
        <v>1</v>
      </c>
      <c r="L4906">
        <f t="shared" si="610"/>
        <v>0</v>
      </c>
      <c r="M4906" t="str">
        <f t="shared" si="611"/>
        <v>Compliance Blocked</v>
      </c>
      <c r="N4906">
        <f t="shared" si="612"/>
        <v>0</v>
      </c>
      <c r="O4906" t="str">
        <f t="shared" si="613"/>
        <v>2024/01</v>
      </c>
      <c r="P4906">
        <f t="shared" si="614"/>
        <v>11330.05</v>
      </c>
      <c r="Q4906" t="str">
        <f t="shared" si="615"/>
        <v>Low Proirity</v>
      </c>
      <c r="R4906" t="s">
        <v>36</v>
      </c>
      <c r="S4906">
        <v>64446</v>
      </c>
      <c r="T4906">
        <v>226778</v>
      </c>
      <c r="Z4906" s="2"/>
    </row>
    <row r="4907" spans="1:26" x14ac:dyDescent="0.25">
      <c r="A4907">
        <v>4906</v>
      </c>
      <c r="B4907" t="s">
        <v>14</v>
      </c>
      <c r="C4907" t="s">
        <v>20</v>
      </c>
      <c r="D4907" s="2">
        <v>45461</v>
      </c>
      <c r="E4907">
        <v>1</v>
      </c>
      <c r="F4907">
        <v>1</v>
      </c>
      <c r="G4907">
        <v>1</v>
      </c>
      <c r="H4907">
        <v>106.4</v>
      </c>
      <c r="I4907" t="s">
        <v>21</v>
      </c>
      <c r="J4907">
        <f t="shared" si="608"/>
        <v>1</v>
      </c>
      <c r="K4907">
        <f t="shared" si="609"/>
        <v>1</v>
      </c>
      <c r="L4907">
        <f t="shared" si="610"/>
        <v>1</v>
      </c>
      <c r="M4907" t="str">
        <f t="shared" si="611"/>
        <v>Success</v>
      </c>
      <c r="N4907">
        <f t="shared" si="612"/>
        <v>106.4</v>
      </c>
      <c r="O4907" t="str">
        <f t="shared" si="613"/>
        <v>2024/06</v>
      </c>
      <c r="P4907">
        <f t="shared" si="614"/>
        <v>11365.8</v>
      </c>
      <c r="Q4907" t="str">
        <f t="shared" si="615"/>
        <v>High Priority</v>
      </c>
      <c r="R4907" t="s">
        <v>37</v>
      </c>
      <c r="S4907">
        <v>137635</v>
      </c>
      <c r="T4907">
        <v>212353</v>
      </c>
      <c r="Z4907" s="2"/>
    </row>
    <row r="4908" spans="1:26" x14ac:dyDescent="0.25">
      <c r="A4908">
        <v>4907</v>
      </c>
      <c r="B4908" t="s">
        <v>9</v>
      </c>
      <c r="C4908" t="s">
        <v>19</v>
      </c>
      <c r="D4908" s="2">
        <v>45515</v>
      </c>
      <c r="E4908">
        <v>1</v>
      </c>
      <c r="F4908">
        <v>1</v>
      </c>
      <c r="G4908">
        <v>1</v>
      </c>
      <c r="H4908">
        <v>35.58</v>
      </c>
      <c r="I4908" t="s">
        <v>21</v>
      </c>
      <c r="J4908">
        <f t="shared" si="608"/>
        <v>1</v>
      </c>
      <c r="K4908">
        <f t="shared" si="609"/>
        <v>1</v>
      </c>
      <c r="L4908">
        <f t="shared" si="610"/>
        <v>1</v>
      </c>
      <c r="M4908" t="str">
        <f t="shared" si="611"/>
        <v>Success</v>
      </c>
      <c r="N4908">
        <f t="shared" si="612"/>
        <v>35.58</v>
      </c>
      <c r="O4908" t="str">
        <f t="shared" si="613"/>
        <v>2024/08</v>
      </c>
      <c r="P4908">
        <f t="shared" si="614"/>
        <v>11379.3</v>
      </c>
      <c r="Q4908" t="str">
        <f t="shared" si="615"/>
        <v>High Priority</v>
      </c>
      <c r="R4908" t="s">
        <v>36</v>
      </c>
      <c r="S4908">
        <v>7305</v>
      </c>
      <c r="T4908">
        <v>119081</v>
      </c>
      <c r="Z4908" s="2"/>
    </row>
    <row r="4909" spans="1:26" x14ac:dyDescent="0.25">
      <c r="A4909">
        <v>4908</v>
      </c>
      <c r="B4909" t="s">
        <v>11</v>
      </c>
      <c r="C4909" t="s">
        <v>18</v>
      </c>
      <c r="D4909" s="2">
        <v>45566</v>
      </c>
      <c r="E4909">
        <v>1</v>
      </c>
      <c r="F4909">
        <v>1</v>
      </c>
      <c r="G4909">
        <v>1</v>
      </c>
      <c r="H4909">
        <v>111.03</v>
      </c>
      <c r="I4909" t="s">
        <v>21</v>
      </c>
      <c r="J4909">
        <f t="shared" si="608"/>
        <v>1</v>
      </c>
      <c r="K4909">
        <f t="shared" si="609"/>
        <v>1</v>
      </c>
      <c r="L4909">
        <f t="shared" si="610"/>
        <v>1</v>
      </c>
      <c r="M4909" t="str">
        <f t="shared" si="611"/>
        <v>Success</v>
      </c>
      <c r="N4909">
        <f t="shared" si="612"/>
        <v>111.03</v>
      </c>
      <c r="O4909" t="str">
        <f t="shared" si="613"/>
        <v>2024/10</v>
      </c>
      <c r="P4909">
        <f t="shared" si="614"/>
        <v>11392.05</v>
      </c>
      <c r="Q4909" t="str">
        <f t="shared" si="615"/>
        <v>High Priority</v>
      </c>
      <c r="R4909" t="s">
        <v>38</v>
      </c>
      <c r="S4909">
        <v>95250</v>
      </c>
      <c r="T4909">
        <v>181817</v>
      </c>
      <c r="Z4909" s="2"/>
    </row>
    <row r="4910" spans="1:26" x14ac:dyDescent="0.25">
      <c r="A4910">
        <v>4909</v>
      </c>
      <c r="B4910" t="s">
        <v>9</v>
      </c>
      <c r="C4910" t="s">
        <v>16</v>
      </c>
      <c r="D4910" s="2">
        <v>45340</v>
      </c>
      <c r="E4910">
        <v>1</v>
      </c>
      <c r="F4910">
        <v>1</v>
      </c>
      <c r="G4910">
        <v>1</v>
      </c>
      <c r="H4910">
        <v>190.35</v>
      </c>
      <c r="I4910" t="s">
        <v>21</v>
      </c>
      <c r="J4910">
        <f t="shared" si="608"/>
        <v>1</v>
      </c>
      <c r="K4910">
        <f t="shared" si="609"/>
        <v>1</v>
      </c>
      <c r="L4910">
        <f t="shared" si="610"/>
        <v>1</v>
      </c>
      <c r="M4910" t="str">
        <f t="shared" si="611"/>
        <v>Success</v>
      </c>
      <c r="N4910">
        <f t="shared" si="612"/>
        <v>190.35</v>
      </c>
      <c r="O4910" t="str">
        <f t="shared" si="613"/>
        <v>2024/02</v>
      </c>
      <c r="P4910">
        <f t="shared" si="614"/>
        <v>11335.55</v>
      </c>
      <c r="Q4910" t="str">
        <f t="shared" si="615"/>
        <v>High Priority</v>
      </c>
      <c r="R4910" t="s">
        <v>36</v>
      </c>
      <c r="S4910">
        <v>41707</v>
      </c>
      <c r="T4910">
        <v>194407</v>
      </c>
      <c r="Z4910" s="2"/>
    </row>
    <row r="4911" spans="1:26" x14ac:dyDescent="0.25">
      <c r="A4911">
        <v>4910</v>
      </c>
      <c r="B4911" t="s">
        <v>14</v>
      </c>
      <c r="C4911" t="s">
        <v>19</v>
      </c>
      <c r="D4911" s="2">
        <v>45518</v>
      </c>
      <c r="E4911">
        <v>1</v>
      </c>
      <c r="F4911">
        <v>1</v>
      </c>
      <c r="G4911">
        <v>1</v>
      </c>
      <c r="H4911">
        <v>59.93</v>
      </c>
      <c r="I4911" t="s">
        <v>21</v>
      </c>
      <c r="J4911">
        <f t="shared" si="608"/>
        <v>1</v>
      </c>
      <c r="K4911">
        <f t="shared" si="609"/>
        <v>1</v>
      </c>
      <c r="L4911">
        <f t="shared" si="610"/>
        <v>1</v>
      </c>
      <c r="M4911" t="str">
        <f t="shared" si="611"/>
        <v>Success</v>
      </c>
      <c r="N4911">
        <f t="shared" si="612"/>
        <v>59.93</v>
      </c>
      <c r="O4911" t="str">
        <f t="shared" si="613"/>
        <v>2024/08</v>
      </c>
      <c r="P4911">
        <f t="shared" si="614"/>
        <v>11380.05</v>
      </c>
      <c r="Q4911" t="str">
        <f t="shared" si="615"/>
        <v>High Priority</v>
      </c>
      <c r="R4911" t="s">
        <v>37</v>
      </c>
      <c r="S4911">
        <v>102525</v>
      </c>
      <c r="T4911">
        <v>54386</v>
      </c>
      <c r="Z4911" s="2"/>
    </row>
    <row r="4912" spans="1:26" x14ac:dyDescent="0.25">
      <c r="A4912">
        <v>4911</v>
      </c>
      <c r="B4912" t="s">
        <v>12</v>
      </c>
      <c r="C4912" t="s">
        <v>16</v>
      </c>
      <c r="D4912" s="2">
        <v>45416</v>
      </c>
      <c r="E4912">
        <v>1</v>
      </c>
      <c r="F4912">
        <v>0</v>
      </c>
      <c r="G4912">
        <v>0</v>
      </c>
      <c r="H4912">
        <v>128.36000000000001</v>
      </c>
      <c r="I4912" t="s">
        <v>22</v>
      </c>
      <c r="J4912">
        <f t="shared" si="608"/>
        <v>0</v>
      </c>
      <c r="K4912">
        <f t="shared" si="609"/>
        <v>0</v>
      </c>
      <c r="L4912" t="e">
        <f t="shared" si="610"/>
        <v>#DIV/0!</v>
      </c>
      <c r="M4912" t="str">
        <f t="shared" si="611"/>
        <v>Network Failure</v>
      </c>
      <c r="N4912">
        <f t="shared" si="612"/>
        <v>0</v>
      </c>
      <c r="O4912" t="str">
        <f t="shared" si="613"/>
        <v>2024/05</v>
      </c>
      <c r="P4912">
        <f t="shared" si="614"/>
        <v>11354.35</v>
      </c>
      <c r="Q4912" t="str">
        <f t="shared" si="615"/>
        <v>Low Proirity</v>
      </c>
      <c r="R4912" t="s">
        <v>37</v>
      </c>
      <c r="S4912">
        <v>106190</v>
      </c>
      <c r="T4912">
        <v>165024</v>
      </c>
      <c r="Z4912" s="2"/>
    </row>
    <row r="4913" spans="1:26" x14ac:dyDescent="0.25">
      <c r="A4913">
        <v>4912</v>
      </c>
      <c r="B4913" t="s">
        <v>11</v>
      </c>
      <c r="C4913" t="s">
        <v>20</v>
      </c>
      <c r="D4913" s="2">
        <v>45345</v>
      </c>
      <c r="E4913">
        <v>1</v>
      </c>
      <c r="F4913">
        <v>0</v>
      </c>
      <c r="G4913">
        <v>0</v>
      </c>
      <c r="H4913">
        <v>62.99</v>
      </c>
      <c r="I4913" t="s">
        <v>26</v>
      </c>
      <c r="J4913">
        <f t="shared" si="608"/>
        <v>0</v>
      </c>
      <c r="K4913">
        <f t="shared" si="609"/>
        <v>0</v>
      </c>
      <c r="L4913" t="e">
        <f t="shared" si="610"/>
        <v>#DIV/0!</v>
      </c>
      <c r="M4913" t="str">
        <f t="shared" si="611"/>
        <v>Compliance Blocked</v>
      </c>
      <c r="N4913">
        <f t="shared" si="612"/>
        <v>0</v>
      </c>
      <c r="O4913" t="str">
        <f t="shared" si="613"/>
        <v>2024/02</v>
      </c>
      <c r="P4913">
        <f t="shared" si="614"/>
        <v>11336.6</v>
      </c>
      <c r="Q4913" t="str">
        <f t="shared" si="615"/>
        <v>Low Proirity</v>
      </c>
      <c r="R4913" t="s">
        <v>37</v>
      </c>
      <c r="S4913">
        <v>84666</v>
      </c>
      <c r="T4913">
        <v>50998</v>
      </c>
      <c r="Z4913" s="2"/>
    </row>
    <row r="4914" spans="1:26" x14ac:dyDescent="0.25">
      <c r="A4914">
        <v>4913</v>
      </c>
      <c r="B4914" t="s">
        <v>12</v>
      </c>
      <c r="C4914" t="s">
        <v>16</v>
      </c>
      <c r="D4914" s="2">
        <v>45505</v>
      </c>
      <c r="E4914">
        <v>1</v>
      </c>
      <c r="F4914">
        <v>1</v>
      </c>
      <c r="G4914">
        <v>1</v>
      </c>
      <c r="H4914">
        <v>24.15</v>
      </c>
      <c r="I4914" t="s">
        <v>21</v>
      </c>
      <c r="J4914">
        <f t="shared" si="608"/>
        <v>1</v>
      </c>
      <c r="K4914">
        <f t="shared" si="609"/>
        <v>1</v>
      </c>
      <c r="L4914">
        <f t="shared" si="610"/>
        <v>1</v>
      </c>
      <c r="M4914" t="str">
        <f t="shared" si="611"/>
        <v>Success</v>
      </c>
      <c r="N4914">
        <f t="shared" si="612"/>
        <v>24.15</v>
      </c>
      <c r="O4914" t="str">
        <f t="shared" si="613"/>
        <v>2024/08</v>
      </c>
      <c r="P4914">
        <f t="shared" si="614"/>
        <v>11376.8</v>
      </c>
      <c r="Q4914" t="str">
        <f t="shared" si="615"/>
        <v>High Priority</v>
      </c>
      <c r="R4914" t="s">
        <v>36</v>
      </c>
      <c r="S4914">
        <v>118224</v>
      </c>
      <c r="T4914">
        <v>81440</v>
      </c>
      <c r="Z4914" s="2"/>
    </row>
    <row r="4915" spans="1:26" x14ac:dyDescent="0.25">
      <c r="A4915">
        <v>4914</v>
      </c>
      <c r="B4915" t="s">
        <v>12</v>
      </c>
      <c r="C4915" t="s">
        <v>16</v>
      </c>
      <c r="D4915" s="2">
        <v>45435</v>
      </c>
      <c r="E4915">
        <v>1</v>
      </c>
      <c r="F4915">
        <v>1</v>
      </c>
      <c r="G4915">
        <v>1</v>
      </c>
      <c r="H4915">
        <v>79.64</v>
      </c>
      <c r="I4915" t="s">
        <v>21</v>
      </c>
      <c r="J4915">
        <f t="shared" si="608"/>
        <v>1</v>
      </c>
      <c r="K4915">
        <f t="shared" si="609"/>
        <v>1</v>
      </c>
      <c r="L4915">
        <f t="shared" si="610"/>
        <v>1</v>
      </c>
      <c r="M4915" t="str">
        <f t="shared" si="611"/>
        <v>Success</v>
      </c>
      <c r="N4915">
        <f t="shared" si="612"/>
        <v>79.64</v>
      </c>
      <c r="O4915" t="str">
        <f t="shared" si="613"/>
        <v>2024/05</v>
      </c>
      <c r="P4915">
        <f t="shared" si="614"/>
        <v>11359.3</v>
      </c>
      <c r="Q4915" t="str">
        <f t="shared" si="615"/>
        <v>High Priority</v>
      </c>
      <c r="R4915" t="s">
        <v>36</v>
      </c>
      <c r="S4915">
        <v>22247</v>
      </c>
      <c r="T4915">
        <v>140960</v>
      </c>
      <c r="Z4915" s="2"/>
    </row>
    <row r="4916" spans="1:26" x14ac:dyDescent="0.25">
      <c r="A4916">
        <v>4915</v>
      </c>
      <c r="B4916" t="s">
        <v>13</v>
      </c>
      <c r="C4916" t="s">
        <v>20</v>
      </c>
      <c r="D4916" s="2">
        <v>45465</v>
      </c>
      <c r="E4916">
        <v>1</v>
      </c>
      <c r="F4916">
        <v>1</v>
      </c>
      <c r="G4916">
        <v>1</v>
      </c>
      <c r="H4916">
        <v>22.54</v>
      </c>
      <c r="I4916" t="s">
        <v>21</v>
      </c>
      <c r="J4916">
        <f t="shared" si="608"/>
        <v>1</v>
      </c>
      <c r="K4916">
        <f t="shared" si="609"/>
        <v>1</v>
      </c>
      <c r="L4916">
        <f t="shared" si="610"/>
        <v>1</v>
      </c>
      <c r="M4916" t="str">
        <f t="shared" si="611"/>
        <v>Success</v>
      </c>
      <c r="N4916">
        <f t="shared" si="612"/>
        <v>22.54</v>
      </c>
      <c r="O4916" t="str">
        <f t="shared" si="613"/>
        <v>2024/06</v>
      </c>
      <c r="P4916">
        <f t="shared" si="614"/>
        <v>11366.8</v>
      </c>
      <c r="Q4916" t="str">
        <f t="shared" si="615"/>
        <v>High Priority</v>
      </c>
      <c r="R4916" t="s">
        <v>36</v>
      </c>
      <c r="S4916">
        <v>78448</v>
      </c>
      <c r="T4916">
        <v>107695</v>
      </c>
      <c r="Z4916" s="2"/>
    </row>
    <row r="4917" spans="1:26" x14ac:dyDescent="0.25">
      <c r="A4917">
        <v>4916</v>
      </c>
      <c r="B4917" t="s">
        <v>11</v>
      </c>
      <c r="C4917" t="s">
        <v>18</v>
      </c>
      <c r="D4917" s="2">
        <v>45294</v>
      </c>
      <c r="E4917">
        <v>1</v>
      </c>
      <c r="F4917">
        <v>1</v>
      </c>
      <c r="G4917">
        <v>1</v>
      </c>
      <c r="H4917">
        <v>61.86</v>
      </c>
      <c r="I4917" t="s">
        <v>21</v>
      </c>
      <c r="J4917">
        <f t="shared" si="608"/>
        <v>1</v>
      </c>
      <c r="K4917">
        <f t="shared" si="609"/>
        <v>1</v>
      </c>
      <c r="L4917">
        <f t="shared" si="610"/>
        <v>1</v>
      </c>
      <c r="M4917" t="str">
        <f t="shared" si="611"/>
        <v>Success</v>
      </c>
      <c r="N4917">
        <f t="shared" si="612"/>
        <v>61.86</v>
      </c>
      <c r="O4917" t="str">
        <f t="shared" si="613"/>
        <v>2024/01</v>
      </c>
      <c r="P4917">
        <f t="shared" si="614"/>
        <v>11324.05</v>
      </c>
      <c r="Q4917" t="str">
        <f t="shared" si="615"/>
        <v>High Priority</v>
      </c>
      <c r="R4917" t="s">
        <v>36</v>
      </c>
      <c r="S4917">
        <v>145599</v>
      </c>
      <c r="T4917">
        <v>26324</v>
      </c>
      <c r="Z4917" s="2"/>
    </row>
    <row r="4918" spans="1:26" x14ac:dyDescent="0.25">
      <c r="A4918">
        <v>4917</v>
      </c>
      <c r="B4918" t="s">
        <v>13</v>
      </c>
      <c r="C4918" t="s">
        <v>20</v>
      </c>
      <c r="D4918" s="2">
        <v>45423</v>
      </c>
      <c r="E4918">
        <v>1</v>
      </c>
      <c r="F4918">
        <v>1</v>
      </c>
      <c r="G4918">
        <v>0</v>
      </c>
      <c r="H4918">
        <v>105.26</v>
      </c>
      <c r="I4918" t="s">
        <v>24</v>
      </c>
      <c r="J4918">
        <f t="shared" si="608"/>
        <v>0</v>
      </c>
      <c r="K4918">
        <f t="shared" si="609"/>
        <v>1</v>
      </c>
      <c r="L4918">
        <f t="shared" si="610"/>
        <v>0</v>
      </c>
      <c r="M4918" t="str">
        <f t="shared" si="611"/>
        <v>Network Failure</v>
      </c>
      <c r="N4918">
        <f t="shared" si="612"/>
        <v>0</v>
      </c>
      <c r="O4918" t="str">
        <f t="shared" si="613"/>
        <v>2024/05</v>
      </c>
      <c r="P4918">
        <f t="shared" si="614"/>
        <v>11356.3</v>
      </c>
      <c r="Q4918" t="str">
        <f t="shared" si="615"/>
        <v>Low Proirity</v>
      </c>
      <c r="R4918" t="s">
        <v>37</v>
      </c>
      <c r="S4918">
        <v>97736</v>
      </c>
      <c r="T4918">
        <v>76102</v>
      </c>
      <c r="Z4918" s="2"/>
    </row>
    <row r="4919" spans="1:26" x14ac:dyDescent="0.25">
      <c r="A4919">
        <v>4918</v>
      </c>
      <c r="B4919" t="s">
        <v>9</v>
      </c>
      <c r="C4919" t="s">
        <v>19</v>
      </c>
      <c r="D4919" s="2">
        <v>45641</v>
      </c>
      <c r="E4919">
        <v>1</v>
      </c>
      <c r="F4919">
        <v>1</v>
      </c>
      <c r="G4919">
        <v>1</v>
      </c>
      <c r="H4919">
        <v>100.63</v>
      </c>
      <c r="I4919" t="s">
        <v>21</v>
      </c>
      <c r="J4919">
        <f t="shared" si="608"/>
        <v>1</v>
      </c>
      <c r="K4919">
        <f t="shared" si="609"/>
        <v>1</v>
      </c>
      <c r="L4919">
        <f t="shared" si="610"/>
        <v>1</v>
      </c>
      <c r="M4919" t="str">
        <f t="shared" si="611"/>
        <v>Success</v>
      </c>
      <c r="N4919">
        <f t="shared" si="612"/>
        <v>100.63</v>
      </c>
      <c r="O4919" t="str">
        <f t="shared" si="613"/>
        <v>2024/12</v>
      </c>
      <c r="P4919">
        <f t="shared" si="614"/>
        <v>11410.8</v>
      </c>
      <c r="Q4919" t="str">
        <f t="shared" si="615"/>
        <v>High Priority</v>
      </c>
      <c r="R4919" t="s">
        <v>36</v>
      </c>
      <c r="S4919">
        <v>120361</v>
      </c>
      <c r="T4919">
        <v>21489</v>
      </c>
      <c r="Z4919" s="2"/>
    </row>
    <row r="4920" spans="1:26" x14ac:dyDescent="0.25">
      <c r="A4920">
        <v>4919</v>
      </c>
      <c r="B4920" t="s">
        <v>9</v>
      </c>
      <c r="C4920" t="s">
        <v>16</v>
      </c>
      <c r="D4920" s="2">
        <v>45544</v>
      </c>
      <c r="E4920">
        <v>1</v>
      </c>
      <c r="F4920">
        <v>1</v>
      </c>
      <c r="G4920">
        <v>1</v>
      </c>
      <c r="H4920">
        <v>64.42</v>
      </c>
      <c r="I4920" t="s">
        <v>21</v>
      </c>
      <c r="J4920">
        <f t="shared" si="608"/>
        <v>1</v>
      </c>
      <c r="K4920">
        <f t="shared" si="609"/>
        <v>1</v>
      </c>
      <c r="L4920">
        <f t="shared" si="610"/>
        <v>1</v>
      </c>
      <c r="M4920" t="str">
        <f t="shared" si="611"/>
        <v>Success</v>
      </c>
      <c r="N4920">
        <f t="shared" si="612"/>
        <v>64.42</v>
      </c>
      <c r="O4920" t="str">
        <f t="shared" si="613"/>
        <v>2024/09</v>
      </c>
      <c r="P4920">
        <f t="shared" si="614"/>
        <v>11386.55</v>
      </c>
      <c r="Q4920" t="str">
        <f t="shared" si="615"/>
        <v>High Priority</v>
      </c>
      <c r="R4920" t="s">
        <v>36</v>
      </c>
      <c r="S4920">
        <v>37857</v>
      </c>
      <c r="T4920">
        <v>220667</v>
      </c>
      <c r="Z4920" s="2"/>
    </row>
    <row r="4921" spans="1:26" x14ac:dyDescent="0.25">
      <c r="A4921">
        <v>4920</v>
      </c>
      <c r="B4921" t="s">
        <v>11</v>
      </c>
      <c r="C4921" t="s">
        <v>19</v>
      </c>
      <c r="D4921" s="2">
        <v>45303</v>
      </c>
      <c r="E4921">
        <v>1</v>
      </c>
      <c r="F4921">
        <v>1</v>
      </c>
      <c r="G4921">
        <v>0</v>
      </c>
      <c r="H4921">
        <v>139.55000000000001</v>
      </c>
      <c r="I4921" t="s">
        <v>26</v>
      </c>
      <c r="J4921">
        <f t="shared" si="608"/>
        <v>0</v>
      </c>
      <c r="K4921">
        <f t="shared" si="609"/>
        <v>1</v>
      </c>
      <c r="L4921">
        <f t="shared" si="610"/>
        <v>0</v>
      </c>
      <c r="M4921" t="str">
        <f t="shared" si="611"/>
        <v>Compliance Blocked</v>
      </c>
      <c r="N4921">
        <f t="shared" si="612"/>
        <v>0</v>
      </c>
      <c r="O4921" t="str">
        <f t="shared" si="613"/>
        <v>2024/01</v>
      </c>
      <c r="P4921">
        <f t="shared" si="614"/>
        <v>11326.3</v>
      </c>
      <c r="Q4921" t="str">
        <f t="shared" si="615"/>
        <v>Low Proirity</v>
      </c>
      <c r="R4921" t="s">
        <v>36</v>
      </c>
      <c r="S4921">
        <v>127719</v>
      </c>
      <c r="T4921">
        <v>89845</v>
      </c>
      <c r="Z4921" s="2"/>
    </row>
    <row r="4922" spans="1:26" x14ac:dyDescent="0.25">
      <c r="A4922">
        <v>4921</v>
      </c>
      <c r="B4922" t="s">
        <v>15</v>
      </c>
      <c r="C4922" t="s">
        <v>18</v>
      </c>
      <c r="D4922" s="2">
        <v>45309</v>
      </c>
      <c r="E4922">
        <v>1</v>
      </c>
      <c r="F4922">
        <v>0</v>
      </c>
      <c r="G4922">
        <v>0</v>
      </c>
      <c r="H4922">
        <v>38.119999999999997</v>
      </c>
      <c r="I4922" t="s">
        <v>24</v>
      </c>
      <c r="J4922">
        <f t="shared" si="608"/>
        <v>0</v>
      </c>
      <c r="K4922">
        <f t="shared" si="609"/>
        <v>0</v>
      </c>
      <c r="L4922" t="e">
        <f t="shared" si="610"/>
        <v>#DIV/0!</v>
      </c>
      <c r="M4922" t="str">
        <f t="shared" si="611"/>
        <v>Network Failure</v>
      </c>
      <c r="N4922">
        <f t="shared" si="612"/>
        <v>0</v>
      </c>
      <c r="O4922" t="str">
        <f t="shared" si="613"/>
        <v>2024/01</v>
      </c>
      <c r="P4922">
        <f t="shared" si="614"/>
        <v>11327.6</v>
      </c>
      <c r="Q4922" t="str">
        <f t="shared" si="615"/>
        <v>Low Proirity</v>
      </c>
      <c r="R4922" t="s">
        <v>37</v>
      </c>
      <c r="S4922">
        <v>51190</v>
      </c>
      <c r="T4922">
        <v>179767</v>
      </c>
      <c r="Z4922" s="2"/>
    </row>
    <row r="4923" spans="1:26" x14ac:dyDescent="0.25">
      <c r="A4923">
        <v>4922</v>
      </c>
      <c r="B4923" t="s">
        <v>14</v>
      </c>
      <c r="C4923" t="s">
        <v>17</v>
      </c>
      <c r="D4923" s="2">
        <v>45650</v>
      </c>
      <c r="E4923">
        <v>1</v>
      </c>
      <c r="F4923">
        <v>0</v>
      </c>
      <c r="G4923">
        <v>0</v>
      </c>
      <c r="H4923">
        <v>121.32</v>
      </c>
      <c r="I4923" t="s">
        <v>23</v>
      </c>
      <c r="J4923">
        <f t="shared" si="608"/>
        <v>0</v>
      </c>
      <c r="K4923">
        <f t="shared" si="609"/>
        <v>0</v>
      </c>
      <c r="L4923" t="e">
        <f t="shared" si="610"/>
        <v>#DIV/0!</v>
      </c>
      <c r="M4923" t="str">
        <f t="shared" si="611"/>
        <v>Network Failure</v>
      </c>
      <c r="N4923">
        <f t="shared" si="612"/>
        <v>0</v>
      </c>
      <c r="O4923" t="str">
        <f t="shared" si="613"/>
        <v>2024/12</v>
      </c>
      <c r="P4923">
        <f t="shared" si="614"/>
        <v>11412.85</v>
      </c>
      <c r="Q4923" t="str">
        <f t="shared" si="615"/>
        <v>Low Proirity</v>
      </c>
      <c r="R4923" t="s">
        <v>36</v>
      </c>
      <c r="S4923">
        <v>105969</v>
      </c>
      <c r="T4923">
        <v>30456</v>
      </c>
      <c r="Z4923" s="2"/>
    </row>
    <row r="4924" spans="1:26" x14ac:dyDescent="0.25">
      <c r="A4924">
        <v>4923</v>
      </c>
      <c r="B4924" t="s">
        <v>10</v>
      </c>
      <c r="C4924" t="s">
        <v>16</v>
      </c>
      <c r="D4924" s="2">
        <v>45639</v>
      </c>
      <c r="E4924">
        <v>1</v>
      </c>
      <c r="F4924">
        <v>1</v>
      </c>
      <c r="G4924">
        <v>1</v>
      </c>
      <c r="H4924">
        <v>23.86</v>
      </c>
      <c r="I4924" t="s">
        <v>21</v>
      </c>
      <c r="J4924">
        <f t="shared" si="608"/>
        <v>1</v>
      </c>
      <c r="K4924">
        <f t="shared" si="609"/>
        <v>1</v>
      </c>
      <c r="L4924">
        <f t="shared" si="610"/>
        <v>1</v>
      </c>
      <c r="M4924" t="str">
        <f t="shared" si="611"/>
        <v>Success</v>
      </c>
      <c r="N4924">
        <f t="shared" si="612"/>
        <v>23.86</v>
      </c>
      <c r="O4924" t="str">
        <f t="shared" si="613"/>
        <v>2024/12</v>
      </c>
      <c r="P4924">
        <f t="shared" si="614"/>
        <v>11410.3</v>
      </c>
      <c r="Q4924" t="str">
        <f t="shared" si="615"/>
        <v>High Priority</v>
      </c>
      <c r="R4924" t="s">
        <v>36</v>
      </c>
      <c r="S4924">
        <v>78809</v>
      </c>
      <c r="T4924">
        <v>86341</v>
      </c>
      <c r="Z4924" s="2"/>
    </row>
    <row r="4925" spans="1:26" x14ac:dyDescent="0.25">
      <c r="A4925">
        <v>4924</v>
      </c>
      <c r="B4925" t="s">
        <v>11</v>
      </c>
      <c r="C4925" t="s">
        <v>16</v>
      </c>
      <c r="D4925" s="2">
        <v>45594</v>
      </c>
      <c r="E4925">
        <v>1</v>
      </c>
      <c r="F4925">
        <v>1</v>
      </c>
      <c r="G4925">
        <v>1</v>
      </c>
      <c r="H4925">
        <v>17.100000000000001</v>
      </c>
      <c r="I4925" t="s">
        <v>21</v>
      </c>
      <c r="J4925">
        <f t="shared" si="608"/>
        <v>1</v>
      </c>
      <c r="K4925">
        <f t="shared" si="609"/>
        <v>1</v>
      </c>
      <c r="L4925">
        <f t="shared" si="610"/>
        <v>1</v>
      </c>
      <c r="M4925" t="str">
        <f t="shared" si="611"/>
        <v>Success</v>
      </c>
      <c r="N4925">
        <f t="shared" si="612"/>
        <v>17.100000000000001</v>
      </c>
      <c r="O4925" t="str">
        <f t="shared" si="613"/>
        <v>2024/10</v>
      </c>
      <c r="P4925">
        <f t="shared" si="614"/>
        <v>11399.05</v>
      </c>
      <c r="Q4925" t="str">
        <f t="shared" si="615"/>
        <v>High Priority</v>
      </c>
      <c r="R4925" t="s">
        <v>37</v>
      </c>
      <c r="S4925">
        <v>46905</v>
      </c>
      <c r="T4925">
        <v>111771</v>
      </c>
      <c r="Z4925" s="2"/>
    </row>
    <row r="4926" spans="1:26" x14ac:dyDescent="0.25">
      <c r="A4926">
        <v>4925</v>
      </c>
      <c r="B4926" t="s">
        <v>14</v>
      </c>
      <c r="C4926" t="s">
        <v>16</v>
      </c>
      <c r="D4926" s="2">
        <v>45314</v>
      </c>
      <c r="E4926">
        <v>1</v>
      </c>
      <c r="F4926">
        <v>0</v>
      </c>
      <c r="G4926">
        <v>0</v>
      </c>
      <c r="H4926">
        <v>12.86</v>
      </c>
      <c r="I4926" t="s">
        <v>25</v>
      </c>
      <c r="J4926">
        <f t="shared" si="608"/>
        <v>0</v>
      </c>
      <c r="K4926">
        <f t="shared" si="609"/>
        <v>0</v>
      </c>
      <c r="L4926" t="e">
        <f t="shared" si="610"/>
        <v>#DIV/0!</v>
      </c>
      <c r="M4926" t="str">
        <f t="shared" si="611"/>
        <v>Network Failure</v>
      </c>
      <c r="N4926">
        <f t="shared" si="612"/>
        <v>0</v>
      </c>
      <c r="O4926" t="str">
        <f t="shared" si="613"/>
        <v>2024/01</v>
      </c>
      <c r="P4926">
        <f t="shared" si="614"/>
        <v>11328.85</v>
      </c>
      <c r="Q4926" t="str">
        <f t="shared" si="615"/>
        <v>Low Proirity</v>
      </c>
      <c r="R4926" t="s">
        <v>38</v>
      </c>
      <c r="S4926">
        <v>138365</v>
      </c>
      <c r="T4926">
        <v>152238</v>
      </c>
      <c r="Z4926" s="2"/>
    </row>
    <row r="4927" spans="1:26" x14ac:dyDescent="0.25">
      <c r="A4927">
        <v>4926</v>
      </c>
      <c r="B4927" t="s">
        <v>15</v>
      </c>
      <c r="C4927" t="s">
        <v>17</v>
      </c>
      <c r="D4927" s="2">
        <v>45416</v>
      </c>
      <c r="E4927">
        <v>1</v>
      </c>
      <c r="F4927">
        <v>1</v>
      </c>
      <c r="G4927">
        <v>1</v>
      </c>
      <c r="H4927">
        <v>34.79</v>
      </c>
      <c r="I4927" t="s">
        <v>21</v>
      </c>
      <c r="J4927">
        <f t="shared" si="608"/>
        <v>1</v>
      </c>
      <c r="K4927">
        <f t="shared" si="609"/>
        <v>1</v>
      </c>
      <c r="L4927">
        <f t="shared" si="610"/>
        <v>1</v>
      </c>
      <c r="M4927" t="str">
        <f t="shared" si="611"/>
        <v>Success</v>
      </c>
      <c r="N4927">
        <f t="shared" si="612"/>
        <v>34.79</v>
      </c>
      <c r="O4927" t="str">
        <f t="shared" si="613"/>
        <v>2024/05</v>
      </c>
      <c r="P4927">
        <f t="shared" si="614"/>
        <v>11354.55</v>
      </c>
      <c r="Q4927" t="str">
        <f t="shared" si="615"/>
        <v>High Priority</v>
      </c>
      <c r="R4927" t="s">
        <v>36</v>
      </c>
      <c r="S4927">
        <v>136082</v>
      </c>
      <c r="T4927">
        <v>168603</v>
      </c>
      <c r="Z4927" s="2"/>
    </row>
    <row r="4928" spans="1:26" x14ac:dyDescent="0.25">
      <c r="A4928">
        <v>4927</v>
      </c>
      <c r="B4928" t="s">
        <v>10</v>
      </c>
      <c r="C4928" t="s">
        <v>17</v>
      </c>
      <c r="D4928" s="2">
        <v>45435</v>
      </c>
      <c r="E4928">
        <v>1</v>
      </c>
      <c r="F4928">
        <v>1</v>
      </c>
      <c r="G4928">
        <v>1</v>
      </c>
      <c r="H4928">
        <v>131.77000000000001</v>
      </c>
      <c r="I4928" t="s">
        <v>21</v>
      </c>
      <c r="J4928">
        <f t="shared" si="608"/>
        <v>1</v>
      </c>
      <c r="K4928">
        <f t="shared" si="609"/>
        <v>1</v>
      </c>
      <c r="L4928">
        <f t="shared" si="610"/>
        <v>1</v>
      </c>
      <c r="M4928" t="str">
        <f t="shared" si="611"/>
        <v>Success</v>
      </c>
      <c r="N4928">
        <f t="shared" si="612"/>
        <v>131.77000000000001</v>
      </c>
      <c r="O4928" t="str">
        <f t="shared" si="613"/>
        <v>2024/05</v>
      </c>
      <c r="P4928">
        <f t="shared" si="614"/>
        <v>11359.3</v>
      </c>
      <c r="Q4928" t="str">
        <f t="shared" si="615"/>
        <v>High Priority</v>
      </c>
      <c r="R4928" t="s">
        <v>36</v>
      </c>
      <c r="S4928">
        <v>21128</v>
      </c>
      <c r="T4928">
        <v>162486</v>
      </c>
      <c r="Z4928" s="2"/>
    </row>
    <row r="4929" spans="1:26" x14ac:dyDescent="0.25">
      <c r="A4929">
        <v>4928</v>
      </c>
      <c r="B4929" t="s">
        <v>15</v>
      </c>
      <c r="C4929" t="s">
        <v>19</v>
      </c>
      <c r="D4929" s="2">
        <v>45569</v>
      </c>
      <c r="E4929">
        <v>1</v>
      </c>
      <c r="F4929">
        <v>1</v>
      </c>
      <c r="G4929">
        <v>1</v>
      </c>
      <c r="H4929">
        <v>8.58</v>
      </c>
      <c r="I4929" t="s">
        <v>21</v>
      </c>
      <c r="J4929">
        <f t="shared" si="608"/>
        <v>1</v>
      </c>
      <c r="K4929">
        <f t="shared" si="609"/>
        <v>1</v>
      </c>
      <c r="L4929">
        <f t="shared" si="610"/>
        <v>1</v>
      </c>
      <c r="M4929" t="str">
        <f t="shared" si="611"/>
        <v>Success</v>
      </c>
      <c r="N4929">
        <f t="shared" si="612"/>
        <v>8.58</v>
      </c>
      <c r="O4929" t="str">
        <f t="shared" si="613"/>
        <v>2024/10</v>
      </c>
      <c r="P4929">
        <f t="shared" si="614"/>
        <v>11392.8</v>
      </c>
      <c r="Q4929" t="str">
        <f t="shared" si="615"/>
        <v>High Priority</v>
      </c>
      <c r="R4929" t="s">
        <v>38</v>
      </c>
      <c r="S4929">
        <v>56432</v>
      </c>
      <c r="T4929">
        <v>247492</v>
      </c>
      <c r="Z4929" s="2"/>
    </row>
    <row r="4930" spans="1:26" x14ac:dyDescent="0.25">
      <c r="A4930">
        <v>4929</v>
      </c>
      <c r="B4930" t="s">
        <v>12</v>
      </c>
      <c r="C4930" t="s">
        <v>17</v>
      </c>
      <c r="D4930" s="2">
        <v>45426</v>
      </c>
      <c r="E4930">
        <v>1</v>
      </c>
      <c r="F4930">
        <v>0</v>
      </c>
      <c r="G4930">
        <v>0</v>
      </c>
      <c r="H4930">
        <v>33.65</v>
      </c>
      <c r="I4930" t="s">
        <v>23</v>
      </c>
      <c r="J4930">
        <f t="shared" si="608"/>
        <v>0</v>
      </c>
      <c r="K4930">
        <f t="shared" si="609"/>
        <v>0</v>
      </c>
      <c r="L4930" t="e">
        <f t="shared" si="610"/>
        <v>#DIV/0!</v>
      </c>
      <c r="M4930" t="str">
        <f t="shared" si="611"/>
        <v>Network Failure</v>
      </c>
      <c r="N4930">
        <f t="shared" si="612"/>
        <v>0</v>
      </c>
      <c r="O4930" t="str">
        <f t="shared" si="613"/>
        <v>2024/05</v>
      </c>
      <c r="P4930">
        <f t="shared" si="614"/>
        <v>11356.85</v>
      </c>
      <c r="Q4930" t="str">
        <f t="shared" si="615"/>
        <v>Low Proirity</v>
      </c>
      <c r="R4930" t="s">
        <v>38</v>
      </c>
      <c r="S4930">
        <v>20084</v>
      </c>
      <c r="T4930">
        <v>75272</v>
      </c>
      <c r="Z4930" s="2"/>
    </row>
    <row r="4931" spans="1:26" x14ac:dyDescent="0.25">
      <c r="A4931">
        <v>4930</v>
      </c>
      <c r="B4931" t="s">
        <v>9</v>
      </c>
      <c r="C4931" t="s">
        <v>19</v>
      </c>
      <c r="D4931" s="2">
        <v>45453</v>
      </c>
      <c r="E4931">
        <v>1</v>
      </c>
      <c r="F4931">
        <v>0</v>
      </c>
      <c r="G4931">
        <v>0</v>
      </c>
      <c r="H4931">
        <v>130.43</v>
      </c>
      <c r="I4931" t="s">
        <v>25</v>
      </c>
      <c r="J4931">
        <f t="shared" ref="J4931:J4994" si="616">IF(G4931=1,1,0)</f>
        <v>0</v>
      </c>
      <c r="K4931">
        <f t="shared" ref="K4931:K4994" si="617">F4931/E4931</f>
        <v>0</v>
      </c>
      <c r="L4931" t="e">
        <f t="shared" ref="L4931:L4994" si="618">G4931/F4931</f>
        <v>#DIV/0!</v>
      </c>
      <c r="M4931" t="str">
        <f t="shared" ref="M4931:M4994" si="619">IF(I4931="N/A","Success",IF(OR(I4931="Issuer Declined",I4931="User Drop-Off"),"Compliance Blocked", "Network Failure"))</f>
        <v>Network Failure</v>
      </c>
      <c r="N4931">
        <f t="shared" ref="N4931:N4994" si="620">IF(G4931=1,H4931,0)</f>
        <v>0</v>
      </c>
      <c r="O4931" t="str">
        <f t="shared" ref="O4931:O4994" si="621">TEXT(D4931,"YYYY/MM")</f>
        <v>2024/06</v>
      </c>
      <c r="P4931">
        <f t="shared" ref="P4931:P4994" si="622">ROUND(
(D4931*0.25) +
(E4931*0.25) +
(F4931*0.2) +
IF(G4931="Low",0.15,IF(G4931="Medium",0.1,0.05)) +
IF(H4931="Mature",0.15,IF(H4931="Growing",0.1,0.05)),2)</f>
        <v>11363.6</v>
      </c>
      <c r="Q4931" t="str">
        <f t="shared" ref="Q4931:Q4994" si="623">IF(J4931&gt;0.7,"High Priority",IF(J4931&gt;0.5,"Medium Proirity","Low Proirity"))</f>
        <v>Low Proirity</v>
      </c>
      <c r="R4931" t="s">
        <v>37</v>
      </c>
      <c r="S4931">
        <v>124220</v>
      </c>
      <c r="T4931">
        <v>130117</v>
      </c>
      <c r="Z4931" s="2"/>
    </row>
    <row r="4932" spans="1:26" x14ac:dyDescent="0.25">
      <c r="A4932">
        <v>4931</v>
      </c>
      <c r="B4932" t="s">
        <v>9</v>
      </c>
      <c r="C4932" t="s">
        <v>16</v>
      </c>
      <c r="D4932" s="2">
        <v>45631</v>
      </c>
      <c r="E4932">
        <v>1</v>
      </c>
      <c r="F4932">
        <v>1</v>
      </c>
      <c r="G4932">
        <v>1</v>
      </c>
      <c r="H4932">
        <v>40.61</v>
      </c>
      <c r="I4932" t="s">
        <v>21</v>
      </c>
      <c r="J4932">
        <f t="shared" si="616"/>
        <v>1</v>
      </c>
      <c r="K4932">
        <f t="shared" si="617"/>
        <v>1</v>
      </c>
      <c r="L4932">
        <f t="shared" si="618"/>
        <v>1</v>
      </c>
      <c r="M4932" t="str">
        <f t="shared" si="619"/>
        <v>Success</v>
      </c>
      <c r="N4932">
        <f t="shared" si="620"/>
        <v>40.61</v>
      </c>
      <c r="O4932" t="str">
        <f t="shared" si="621"/>
        <v>2024/12</v>
      </c>
      <c r="P4932">
        <f t="shared" si="622"/>
        <v>11408.3</v>
      </c>
      <c r="Q4932" t="str">
        <f t="shared" si="623"/>
        <v>High Priority</v>
      </c>
      <c r="R4932" t="s">
        <v>37</v>
      </c>
      <c r="S4932">
        <v>74077</v>
      </c>
      <c r="T4932">
        <v>238308</v>
      </c>
      <c r="Z4932" s="2"/>
    </row>
    <row r="4933" spans="1:26" x14ac:dyDescent="0.25">
      <c r="A4933">
        <v>4932</v>
      </c>
      <c r="B4933" t="s">
        <v>12</v>
      </c>
      <c r="C4933" t="s">
        <v>16</v>
      </c>
      <c r="D4933" s="2">
        <v>45601</v>
      </c>
      <c r="E4933">
        <v>1</v>
      </c>
      <c r="F4933">
        <v>1</v>
      </c>
      <c r="G4933">
        <v>1</v>
      </c>
      <c r="H4933">
        <v>90.39</v>
      </c>
      <c r="I4933" t="s">
        <v>21</v>
      </c>
      <c r="J4933">
        <f t="shared" si="616"/>
        <v>1</v>
      </c>
      <c r="K4933">
        <f t="shared" si="617"/>
        <v>1</v>
      </c>
      <c r="L4933">
        <f t="shared" si="618"/>
        <v>1</v>
      </c>
      <c r="M4933" t="str">
        <f t="shared" si="619"/>
        <v>Success</v>
      </c>
      <c r="N4933">
        <f t="shared" si="620"/>
        <v>90.39</v>
      </c>
      <c r="O4933" t="str">
        <f t="shared" si="621"/>
        <v>2024/11</v>
      </c>
      <c r="P4933">
        <f t="shared" si="622"/>
        <v>11400.8</v>
      </c>
      <c r="Q4933" t="str">
        <f t="shared" si="623"/>
        <v>High Priority</v>
      </c>
      <c r="R4933" t="s">
        <v>37</v>
      </c>
      <c r="S4933">
        <v>106729</v>
      </c>
      <c r="T4933">
        <v>154276</v>
      </c>
      <c r="Z4933" s="2"/>
    </row>
    <row r="4934" spans="1:26" x14ac:dyDescent="0.25">
      <c r="A4934">
        <v>4933</v>
      </c>
      <c r="B4934" t="s">
        <v>10</v>
      </c>
      <c r="C4934" t="s">
        <v>19</v>
      </c>
      <c r="D4934" s="2">
        <v>45536</v>
      </c>
      <c r="E4934">
        <v>1</v>
      </c>
      <c r="F4934">
        <v>1</v>
      </c>
      <c r="G4934">
        <v>1</v>
      </c>
      <c r="H4934">
        <v>42.68</v>
      </c>
      <c r="I4934" t="s">
        <v>21</v>
      </c>
      <c r="J4934">
        <f t="shared" si="616"/>
        <v>1</v>
      </c>
      <c r="K4934">
        <f t="shared" si="617"/>
        <v>1</v>
      </c>
      <c r="L4934">
        <f t="shared" si="618"/>
        <v>1</v>
      </c>
      <c r="M4934" t="str">
        <f t="shared" si="619"/>
        <v>Success</v>
      </c>
      <c r="N4934">
        <f t="shared" si="620"/>
        <v>42.68</v>
      </c>
      <c r="O4934" t="str">
        <f t="shared" si="621"/>
        <v>2024/09</v>
      </c>
      <c r="P4934">
        <f t="shared" si="622"/>
        <v>11384.55</v>
      </c>
      <c r="Q4934" t="str">
        <f t="shared" si="623"/>
        <v>High Priority</v>
      </c>
      <c r="R4934" t="s">
        <v>37</v>
      </c>
      <c r="S4934">
        <v>136841</v>
      </c>
      <c r="T4934">
        <v>163362</v>
      </c>
      <c r="Z4934" s="2"/>
    </row>
    <row r="4935" spans="1:26" x14ac:dyDescent="0.25">
      <c r="A4935">
        <v>4934</v>
      </c>
      <c r="B4935" t="s">
        <v>15</v>
      </c>
      <c r="C4935" t="s">
        <v>16</v>
      </c>
      <c r="D4935" s="2">
        <v>45507</v>
      </c>
      <c r="E4935">
        <v>1</v>
      </c>
      <c r="F4935">
        <v>1</v>
      </c>
      <c r="G4935">
        <v>1</v>
      </c>
      <c r="H4935">
        <v>32.71</v>
      </c>
      <c r="I4935" t="s">
        <v>21</v>
      </c>
      <c r="J4935">
        <f t="shared" si="616"/>
        <v>1</v>
      </c>
      <c r="K4935">
        <f t="shared" si="617"/>
        <v>1</v>
      </c>
      <c r="L4935">
        <f t="shared" si="618"/>
        <v>1</v>
      </c>
      <c r="M4935" t="str">
        <f t="shared" si="619"/>
        <v>Success</v>
      </c>
      <c r="N4935">
        <f t="shared" si="620"/>
        <v>32.71</v>
      </c>
      <c r="O4935" t="str">
        <f t="shared" si="621"/>
        <v>2024/08</v>
      </c>
      <c r="P4935">
        <f t="shared" si="622"/>
        <v>11377.3</v>
      </c>
      <c r="Q4935" t="str">
        <f t="shared" si="623"/>
        <v>High Priority</v>
      </c>
      <c r="R4935" t="s">
        <v>36</v>
      </c>
      <c r="S4935">
        <v>26110</v>
      </c>
      <c r="T4935">
        <v>180160</v>
      </c>
      <c r="Z4935" s="2"/>
    </row>
    <row r="4936" spans="1:26" x14ac:dyDescent="0.25">
      <c r="A4936">
        <v>4935</v>
      </c>
      <c r="B4936" t="s">
        <v>14</v>
      </c>
      <c r="C4936" t="s">
        <v>17</v>
      </c>
      <c r="D4936" s="2">
        <v>45566</v>
      </c>
      <c r="E4936">
        <v>1</v>
      </c>
      <c r="F4936">
        <v>1</v>
      </c>
      <c r="G4936">
        <v>1</v>
      </c>
      <c r="H4936">
        <v>95.54</v>
      </c>
      <c r="I4936" t="s">
        <v>21</v>
      </c>
      <c r="J4936">
        <f t="shared" si="616"/>
        <v>1</v>
      </c>
      <c r="K4936">
        <f t="shared" si="617"/>
        <v>1</v>
      </c>
      <c r="L4936">
        <f t="shared" si="618"/>
        <v>1</v>
      </c>
      <c r="M4936" t="str">
        <f t="shared" si="619"/>
        <v>Success</v>
      </c>
      <c r="N4936">
        <f t="shared" si="620"/>
        <v>95.54</v>
      </c>
      <c r="O4936" t="str">
        <f t="shared" si="621"/>
        <v>2024/10</v>
      </c>
      <c r="P4936">
        <f t="shared" si="622"/>
        <v>11392.05</v>
      </c>
      <c r="Q4936" t="str">
        <f t="shared" si="623"/>
        <v>High Priority</v>
      </c>
      <c r="R4936" t="s">
        <v>36</v>
      </c>
      <c r="S4936">
        <v>146641</v>
      </c>
      <c r="T4936">
        <v>71630</v>
      </c>
      <c r="Z4936" s="2"/>
    </row>
    <row r="4937" spans="1:26" x14ac:dyDescent="0.25">
      <c r="A4937">
        <v>4936</v>
      </c>
      <c r="B4937" t="s">
        <v>9</v>
      </c>
      <c r="C4937" t="s">
        <v>19</v>
      </c>
      <c r="D4937" s="2">
        <v>45462</v>
      </c>
      <c r="E4937">
        <v>1</v>
      </c>
      <c r="F4937">
        <v>1</v>
      </c>
      <c r="G4937">
        <v>1</v>
      </c>
      <c r="H4937">
        <v>92.8</v>
      </c>
      <c r="I4937" t="s">
        <v>21</v>
      </c>
      <c r="J4937">
        <f t="shared" si="616"/>
        <v>1</v>
      </c>
      <c r="K4937">
        <f t="shared" si="617"/>
        <v>1</v>
      </c>
      <c r="L4937">
        <f t="shared" si="618"/>
        <v>1</v>
      </c>
      <c r="M4937" t="str">
        <f t="shared" si="619"/>
        <v>Success</v>
      </c>
      <c r="N4937">
        <f t="shared" si="620"/>
        <v>92.8</v>
      </c>
      <c r="O4937" t="str">
        <f t="shared" si="621"/>
        <v>2024/06</v>
      </c>
      <c r="P4937">
        <f t="shared" si="622"/>
        <v>11366.05</v>
      </c>
      <c r="Q4937" t="str">
        <f t="shared" si="623"/>
        <v>High Priority</v>
      </c>
      <c r="R4937" t="s">
        <v>36</v>
      </c>
      <c r="S4937">
        <v>25438</v>
      </c>
      <c r="T4937">
        <v>198022</v>
      </c>
      <c r="Z4937" s="2"/>
    </row>
    <row r="4938" spans="1:26" x14ac:dyDescent="0.25">
      <c r="A4938">
        <v>4937</v>
      </c>
      <c r="B4938" t="s">
        <v>14</v>
      </c>
      <c r="C4938" t="s">
        <v>20</v>
      </c>
      <c r="D4938" s="2">
        <v>45548</v>
      </c>
      <c r="E4938">
        <v>1</v>
      </c>
      <c r="F4938">
        <v>0</v>
      </c>
      <c r="G4938">
        <v>0</v>
      </c>
      <c r="H4938">
        <v>67.62</v>
      </c>
      <c r="I4938" t="s">
        <v>22</v>
      </c>
      <c r="J4938">
        <f t="shared" si="616"/>
        <v>0</v>
      </c>
      <c r="K4938">
        <f t="shared" si="617"/>
        <v>0</v>
      </c>
      <c r="L4938" t="e">
        <f t="shared" si="618"/>
        <v>#DIV/0!</v>
      </c>
      <c r="M4938" t="str">
        <f t="shared" si="619"/>
        <v>Network Failure</v>
      </c>
      <c r="N4938">
        <f t="shared" si="620"/>
        <v>0</v>
      </c>
      <c r="O4938" t="str">
        <f t="shared" si="621"/>
        <v>2024/09</v>
      </c>
      <c r="P4938">
        <f t="shared" si="622"/>
        <v>11387.35</v>
      </c>
      <c r="Q4938" t="str">
        <f t="shared" si="623"/>
        <v>Low Proirity</v>
      </c>
      <c r="R4938" t="s">
        <v>38</v>
      </c>
      <c r="S4938">
        <v>33026</v>
      </c>
      <c r="T4938">
        <v>240530</v>
      </c>
      <c r="Z4938" s="2"/>
    </row>
    <row r="4939" spans="1:26" x14ac:dyDescent="0.25">
      <c r="A4939">
        <v>4938</v>
      </c>
      <c r="B4939" t="s">
        <v>12</v>
      </c>
      <c r="C4939" t="s">
        <v>17</v>
      </c>
      <c r="D4939" s="2">
        <v>45556</v>
      </c>
      <c r="E4939">
        <v>1</v>
      </c>
      <c r="F4939">
        <v>1</v>
      </c>
      <c r="G4939">
        <v>1</v>
      </c>
      <c r="H4939">
        <v>55</v>
      </c>
      <c r="I4939" t="s">
        <v>21</v>
      </c>
      <c r="J4939">
        <f t="shared" si="616"/>
        <v>1</v>
      </c>
      <c r="K4939">
        <f t="shared" si="617"/>
        <v>1</v>
      </c>
      <c r="L4939">
        <f t="shared" si="618"/>
        <v>1</v>
      </c>
      <c r="M4939" t="str">
        <f t="shared" si="619"/>
        <v>Success</v>
      </c>
      <c r="N4939">
        <f t="shared" si="620"/>
        <v>55</v>
      </c>
      <c r="O4939" t="str">
        <f t="shared" si="621"/>
        <v>2024/09</v>
      </c>
      <c r="P4939">
        <f t="shared" si="622"/>
        <v>11389.55</v>
      </c>
      <c r="Q4939" t="str">
        <f t="shared" si="623"/>
        <v>High Priority</v>
      </c>
      <c r="R4939" t="s">
        <v>38</v>
      </c>
      <c r="S4939">
        <v>105476</v>
      </c>
      <c r="T4939">
        <v>162069</v>
      </c>
      <c r="Z4939" s="2"/>
    </row>
    <row r="4940" spans="1:26" x14ac:dyDescent="0.25">
      <c r="A4940">
        <v>4939</v>
      </c>
      <c r="B4940" t="s">
        <v>15</v>
      </c>
      <c r="C4940" t="s">
        <v>17</v>
      </c>
      <c r="D4940" s="2">
        <v>45298</v>
      </c>
      <c r="E4940">
        <v>1</v>
      </c>
      <c r="F4940">
        <v>1</v>
      </c>
      <c r="G4940">
        <v>0</v>
      </c>
      <c r="H4940">
        <v>48.6</v>
      </c>
      <c r="I4940" t="s">
        <v>25</v>
      </c>
      <c r="J4940">
        <f t="shared" si="616"/>
        <v>0</v>
      </c>
      <c r="K4940">
        <f t="shared" si="617"/>
        <v>1</v>
      </c>
      <c r="L4940">
        <f t="shared" si="618"/>
        <v>0</v>
      </c>
      <c r="M4940" t="str">
        <f t="shared" si="619"/>
        <v>Network Failure</v>
      </c>
      <c r="N4940">
        <f t="shared" si="620"/>
        <v>0</v>
      </c>
      <c r="O4940" t="str">
        <f t="shared" si="621"/>
        <v>2024/01</v>
      </c>
      <c r="P4940">
        <f t="shared" si="622"/>
        <v>11325.05</v>
      </c>
      <c r="Q4940" t="str">
        <f t="shared" si="623"/>
        <v>Low Proirity</v>
      </c>
      <c r="R4940" t="s">
        <v>36</v>
      </c>
      <c r="S4940">
        <v>96899</v>
      </c>
      <c r="T4940">
        <v>90718</v>
      </c>
      <c r="Z4940" s="2"/>
    </row>
    <row r="4941" spans="1:26" x14ac:dyDescent="0.25">
      <c r="A4941">
        <v>4940</v>
      </c>
      <c r="B4941" t="s">
        <v>13</v>
      </c>
      <c r="C4941" t="s">
        <v>19</v>
      </c>
      <c r="D4941" s="2">
        <v>45572</v>
      </c>
      <c r="E4941">
        <v>1</v>
      </c>
      <c r="F4941">
        <v>1</v>
      </c>
      <c r="G4941">
        <v>1</v>
      </c>
      <c r="H4941">
        <v>23.46</v>
      </c>
      <c r="I4941" t="s">
        <v>21</v>
      </c>
      <c r="J4941">
        <f t="shared" si="616"/>
        <v>1</v>
      </c>
      <c r="K4941">
        <f t="shared" si="617"/>
        <v>1</v>
      </c>
      <c r="L4941">
        <f t="shared" si="618"/>
        <v>1</v>
      </c>
      <c r="M4941" t="str">
        <f t="shared" si="619"/>
        <v>Success</v>
      </c>
      <c r="N4941">
        <f t="shared" si="620"/>
        <v>23.46</v>
      </c>
      <c r="O4941" t="str">
        <f t="shared" si="621"/>
        <v>2024/10</v>
      </c>
      <c r="P4941">
        <f t="shared" si="622"/>
        <v>11393.55</v>
      </c>
      <c r="Q4941" t="str">
        <f t="shared" si="623"/>
        <v>High Priority</v>
      </c>
      <c r="R4941" t="s">
        <v>38</v>
      </c>
      <c r="S4941">
        <v>68119</v>
      </c>
      <c r="T4941">
        <v>188059</v>
      </c>
      <c r="Z4941" s="2"/>
    </row>
    <row r="4942" spans="1:26" x14ac:dyDescent="0.25">
      <c r="A4942">
        <v>4941</v>
      </c>
      <c r="B4942" t="s">
        <v>10</v>
      </c>
      <c r="C4942" t="s">
        <v>18</v>
      </c>
      <c r="D4942" s="2">
        <v>45436</v>
      </c>
      <c r="E4942">
        <v>1</v>
      </c>
      <c r="F4942">
        <v>0</v>
      </c>
      <c r="G4942">
        <v>0</v>
      </c>
      <c r="H4942">
        <v>160.38999999999999</v>
      </c>
      <c r="I4942" t="s">
        <v>22</v>
      </c>
      <c r="J4942">
        <f t="shared" si="616"/>
        <v>0</v>
      </c>
      <c r="K4942">
        <f t="shared" si="617"/>
        <v>0</v>
      </c>
      <c r="L4942" t="e">
        <f t="shared" si="618"/>
        <v>#DIV/0!</v>
      </c>
      <c r="M4942" t="str">
        <f t="shared" si="619"/>
        <v>Network Failure</v>
      </c>
      <c r="N4942">
        <f t="shared" si="620"/>
        <v>0</v>
      </c>
      <c r="O4942" t="str">
        <f t="shared" si="621"/>
        <v>2024/05</v>
      </c>
      <c r="P4942">
        <f t="shared" si="622"/>
        <v>11359.35</v>
      </c>
      <c r="Q4942" t="str">
        <f t="shared" si="623"/>
        <v>Low Proirity</v>
      </c>
      <c r="R4942" t="s">
        <v>36</v>
      </c>
      <c r="S4942">
        <v>78859</v>
      </c>
      <c r="T4942">
        <v>51953</v>
      </c>
      <c r="Z4942" s="2"/>
    </row>
    <row r="4943" spans="1:26" x14ac:dyDescent="0.25">
      <c r="A4943">
        <v>4942</v>
      </c>
      <c r="B4943" t="s">
        <v>15</v>
      </c>
      <c r="C4943" t="s">
        <v>16</v>
      </c>
      <c r="D4943" s="2">
        <v>45568</v>
      </c>
      <c r="E4943">
        <v>1</v>
      </c>
      <c r="F4943">
        <v>1</v>
      </c>
      <c r="G4943">
        <v>1</v>
      </c>
      <c r="H4943">
        <v>69.260000000000005</v>
      </c>
      <c r="I4943" t="s">
        <v>21</v>
      </c>
      <c r="J4943">
        <f t="shared" si="616"/>
        <v>1</v>
      </c>
      <c r="K4943">
        <f t="shared" si="617"/>
        <v>1</v>
      </c>
      <c r="L4943">
        <f t="shared" si="618"/>
        <v>1</v>
      </c>
      <c r="M4943" t="str">
        <f t="shared" si="619"/>
        <v>Success</v>
      </c>
      <c r="N4943">
        <f t="shared" si="620"/>
        <v>69.260000000000005</v>
      </c>
      <c r="O4943" t="str">
        <f t="shared" si="621"/>
        <v>2024/10</v>
      </c>
      <c r="P4943">
        <f t="shared" si="622"/>
        <v>11392.55</v>
      </c>
      <c r="Q4943" t="str">
        <f t="shared" si="623"/>
        <v>High Priority</v>
      </c>
      <c r="R4943" t="s">
        <v>38</v>
      </c>
      <c r="S4943">
        <v>29912</v>
      </c>
      <c r="T4943">
        <v>215521</v>
      </c>
      <c r="Z4943" s="2"/>
    </row>
    <row r="4944" spans="1:26" x14ac:dyDescent="0.25">
      <c r="A4944">
        <v>4943</v>
      </c>
      <c r="B4944" t="s">
        <v>15</v>
      </c>
      <c r="C4944" t="s">
        <v>20</v>
      </c>
      <c r="D4944" s="2">
        <v>45309</v>
      </c>
      <c r="E4944">
        <v>1</v>
      </c>
      <c r="F4944">
        <v>1</v>
      </c>
      <c r="G4944">
        <v>1</v>
      </c>
      <c r="H4944">
        <v>38.24</v>
      </c>
      <c r="I4944" t="s">
        <v>21</v>
      </c>
      <c r="J4944">
        <f t="shared" si="616"/>
        <v>1</v>
      </c>
      <c r="K4944">
        <f t="shared" si="617"/>
        <v>1</v>
      </c>
      <c r="L4944">
        <f t="shared" si="618"/>
        <v>1</v>
      </c>
      <c r="M4944" t="str">
        <f t="shared" si="619"/>
        <v>Success</v>
      </c>
      <c r="N4944">
        <f t="shared" si="620"/>
        <v>38.24</v>
      </c>
      <c r="O4944" t="str">
        <f t="shared" si="621"/>
        <v>2024/01</v>
      </c>
      <c r="P4944">
        <f t="shared" si="622"/>
        <v>11327.8</v>
      </c>
      <c r="Q4944" t="str">
        <f t="shared" si="623"/>
        <v>High Priority</v>
      </c>
      <c r="R4944" t="s">
        <v>37</v>
      </c>
      <c r="S4944">
        <v>105708</v>
      </c>
      <c r="T4944">
        <v>172765</v>
      </c>
      <c r="Z4944" s="2"/>
    </row>
    <row r="4945" spans="1:26" x14ac:dyDescent="0.25">
      <c r="A4945">
        <v>4944</v>
      </c>
      <c r="B4945" t="s">
        <v>12</v>
      </c>
      <c r="C4945" t="s">
        <v>19</v>
      </c>
      <c r="D4945" s="2">
        <v>45609</v>
      </c>
      <c r="E4945">
        <v>1</v>
      </c>
      <c r="F4945">
        <v>1</v>
      </c>
      <c r="G4945">
        <v>1</v>
      </c>
      <c r="H4945">
        <v>20.5</v>
      </c>
      <c r="I4945" t="s">
        <v>21</v>
      </c>
      <c r="J4945">
        <f t="shared" si="616"/>
        <v>1</v>
      </c>
      <c r="K4945">
        <f t="shared" si="617"/>
        <v>1</v>
      </c>
      <c r="L4945">
        <f t="shared" si="618"/>
        <v>1</v>
      </c>
      <c r="M4945" t="str">
        <f t="shared" si="619"/>
        <v>Success</v>
      </c>
      <c r="N4945">
        <f t="shared" si="620"/>
        <v>20.5</v>
      </c>
      <c r="O4945" t="str">
        <f t="shared" si="621"/>
        <v>2024/11</v>
      </c>
      <c r="P4945">
        <f t="shared" si="622"/>
        <v>11402.8</v>
      </c>
      <c r="Q4945" t="str">
        <f t="shared" si="623"/>
        <v>High Priority</v>
      </c>
      <c r="R4945" t="s">
        <v>36</v>
      </c>
      <c r="S4945">
        <v>121889</v>
      </c>
      <c r="T4945">
        <v>117176</v>
      </c>
      <c r="Z4945" s="2"/>
    </row>
    <row r="4946" spans="1:26" x14ac:dyDescent="0.25">
      <c r="A4946">
        <v>4945</v>
      </c>
      <c r="B4946" t="s">
        <v>14</v>
      </c>
      <c r="C4946" t="s">
        <v>18</v>
      </c>
      <c r="D4946" s="2">
        <v>45465</v>
      </c>
      <c r="E4946">
        <v>1</v>
      </c>
      <c r="F4946">
        <v>0</v>
      </c>
      <c r="G4946">
        <v>0</v>
      </c>
      <c r="H4946">
        <v>39.74</v>
      </c>
      <c r="I4946" t="s">
        <v>26</v>
      </c>
      <c r="J4946">
        <f t="shared" si="616"/>
        <v>0</v>
      </c>
      <c r="K4946">
        <f t="shared" si="617"/>
        <v>0</v>
      </c>
      <c r="L4946" t="e">
        <f t="shared" si="618"/>
        <v>#DIV/0!</v>
      </c>
      <c r="M4946" t="str">
        <f t="shared" si="619"/>
        <v>Compliance Blocked</v>
      </c>
      <c r="N4946">
        <f t="shared" si="620"/>
        <v>0</v>
      </c>
      <c r="O4946" t="str">
        <f t="shared" si="621"/>
        <v>2024/06</v>
      </c>
      <c r="P4946">
        <f t="shared" si="622"/>
        <v>11366.6</v>
      </c>
      <c r="Q4946" t="str">
        <f t="shared" si="623"/>
        <v>Low Proirity</v>
      </c>
      <c r="R4946" t="s">
        <v>37</v>
      </c>
      <c r="S4946">
        <v>113964</v>
      </c>
      <c r="T4946">
        <v>117599</v>
      </c>
      <c r="Z4946" s="2"/>
    </row>
    <row r="4947" spans="1:26" x14ac:dyDescent="0.25">
      <c r="A4947">
        <v>4946</v>
      </c>
      <c r="B4947" t="s">
        <v>9</v>
      </c>
      <c r="C4947" t="s">
        <v>17</v>
      </c>
      <c r="D4947" s="2">
        <v>45439</v>
      </c>
      <c r="E4947">
        <v>1</v>
      </c>
      <c r="F4947">
        <v>0</v>
      </c>
      <c r="G4947">
        <v>0</v>
      </c>
      <c r="H4947">
        <v>42.57</v>
      </c>
      <c r="I4947" t="s">
        <v>25</v>
      </c>
      <c r="J4947">
        <f t="shared" si="616"/>
        <v>0</v>
      </c>
      <c r="K4947">
        <f t="shared" si="617"/>
        <v>0</v>
      </c>
      <c r="L4947" t="e">
        <f t="shared" si="618"/>
        <v>#DIV/0!</v>
      </c>
      <c r="M4947" t="str">
        <f t="shared" si="619"/>
        <v>Network Failure</v>
      </c>
      <c r="N4947">
        <f t="shared" si="620"/>
        <v>0</v>
      </c>
      <c r="O4947" t="str">
        <f t="shared" si="621"/>
        <v>2024/05</v>
      </c>
      <c r="P4947">
        <f t="shared" si="622"/>
        <v>11360.1</v>
      </c>
      <c r="Q4947" t="str">
        <f t="shared" si="623"/>
        <v>Low Proirity</v>
      </c>
      <c r="R4947" t="s">
        <v>38</v>
      </c>
      <c r="S4947">
        <v>64741</v>
      </c>
      <c r="T4947">
        <v>136971</v>
      </c>
      <c r="Z4947" s="2"/>
    </row>
    <row r="4948" spans="1:26" x14ac:dyDescent="0.25">
      <c r="A4948">
        <v>4947</v>
      </c>
      <c r="B4948" t="s">
        <v>15</v>
      </c>
      <c r="C4948" t="s">
        <v>17</v>
      </c>
      <c r="D4948" s="2">
        <v>45401</v>
      </c>
      <c r="E4948">
        <v>1</v>
      </c>
      <c r="F4948">
        <v>1</v>
      </c>
      <c r="G4948">
        <v>1</v>
      </c>
      <c r="H4948">
        <v>109.48</v>
      </c>
      <c r="I4948" t="s">
        <v>21</v>
      </c>
      <c r="J4948">
        <f t="shared" si="616"/>
        <v>1</v>
      </c>
      <c r="K4948">
        <f t="shared" si="617"/>
        <v>1</v>
      </c>
      <c r="L4948">
        <f t="shared" si="618"/>
        <v>1</v>
      </c>
      <c r="M4948" t="str">
        <f t="shared" si="619"/>
        <v>Success</v>
      </c>
      <c r="N4948">
        <f t="shared" si="620"/>
        <v>109.48</v>
      </c>
      <c r="O4948" t="str">
        <f t="shared" si="621"/>
        <v>2024/04</v>
      </c>
      <c r="P4948">
        <f t="shared" si="622"/>
        <v>11350.8</v>
      </c>
      <c r="Q4948" t="str">
        <f t="shared" si="623"/>
        <v>High Priority</v>
      </c>
      <c r="R4948" t="s">
        <v>38</v>
      </c>
      <c r="S4948">
        <v>56933</v>
      </c>
      <c r="T4948">
        <v>105700</v>
      </c>
      <c r="Z4948" s="2"/>
    </row>
    <row r="4949" spans="1:26" x14ac:dyDescent="0.25">
      <c r="A4949">
        <v>4948</v>
      </c>
      <c r="B4949" t="s">
        <v>14</v>
      </c>
      <c r="C4949" t="s">
        <v>17</v>
      </c>
      <c r="D4949" s="2">
        <v>45380</v>
      </c>
      <c r="E4949">
        <v>1</v>
      </c>
      <c r="F4949">
        <v>1</v>
      </c>
      <c r="G4949">
        <v>1</v>
      </c>
      <c r="H4949">
        <v>53.35</v>
      </c>
      <c r="I4949" t="s">
        <v>21</v>
      </c>
      <c r="J4949">
        <f t="shared" si="616"/>
        <v>1</v>
      </c>
      <c r="K4949">
        <f t="shared" si="617"/>
        <v>1</v>
      </c>
      <c r="L4949">
        <f t="shared" si="618"/>
        <v>1</v>
      </c>
      <c r="M4949" t="str">
        <f t="shared" si="619"/>
        <v>Success</v>
      </c>
      <c r="N4949">
        <f t="shared" si="620"/>
        <v>53.35</v>
      </c>
      <c r="O4949" t="str">
        <f t="shared" si="621"/>
        <v>2024/03</v>
      </c>
      <c r="P4949">
        <f t="shared" si="622"/>
        <v>11345.55</v>
      </c>
      <c r="Q4949" t="str">
        <f t="shared" si="623"/>
        <v>High Priority</v>
      </c>
      <c r="R4949" t="s">
        <v>38</v>
      </c>
      <c r="S4949">
        <v>126217</v>
      </c>
      <c r="T4949">
        <v>48722</v>
      </c>
      <c r="Z4949" s="2"/>
    </row>
    <row r="4950" spans="1:26" x14ac:dyDescent="0.25">
      <c r="A4950">
        <v>4949</v>
      </c>
      <c r="B4950" t="s">
        <v>12</v>
      </c>
      <c r="C4950" t="s">
        <v>19</v>
      </c>
      <c r="D4950" s="2">
        <v>45316</v>
      </c>
      <c r="E4950">
        <v>1</v>
      </c>
      <c r="F4950">
        <v>1</v>
      </c>
      <c r="G4950">
        <v>1</v>
      </c>
      <c r="H4950">
        <v>71.97</v>
      </c>
      <c r="I4950" t="s">
        <v>21</v>
      </c>
      <c r="J4950">
        <f t="shared" si="616"/>
        <v>1</v>
      </c>
      <c r="K4950">
        <f t="shared" si="617"/>
        <v>1</v>
      </c>
      <c r="L4950">
        <f t="shared" si="618"/>
        <v>1</v>
      </c>
      <c r="M4950" t="str">
        <f t="shared" si="619"/>
        <v>Success</v>
      </c>
      <c r="N4950">
        <f t="shared" si="620"/>
        <v>71.97</v>
      </c>
      <c r="O4950" t="str">
        <f t="shared" si="621"/>
        <v>2024/01</v>
      </c>
      <c r="P4950">
        <f t="shared" si="622"/>
        <v>11329.55</v>
      </c>
      <c r="Q4950" t="str">
        <f t="shared" si="623"/>
        <v>High Priority</v>
      </c>
      <c r="R4950" t="s">
        <v>36</v>
      </c>
      <c r="S4950">
        <v>106885</v>
      </c>
      <c r="T4950">
        <v>20875</v>
      </c>
      <c r="Z4950" s="2"/>
    </row>
    <row r="4951" spans="1:26" x14ac:dyDescent="0.25">
      <c r="A4951">
        <v>4950</v>
      </c>
      <c r="B4951" t="s">
        <v>11</v>
      </c>
      <c r="C4951" t="s">
        <v>16</v>
      </c>
      <c r="D4951" s="2">
        <v>45430</v>
      </c>
      <c r="E4951">
        <v>1</v>
      </c>
      <c r="F4951">
        <v>1</v>
      </c>
      <c r="G4951">
        <v>1</v>
      </c>
      <c r="H4951">
        <v>44.9</v>
      </c>
      <c r="I4951" t="s">
        <v>21</v>
      </c>
      <c r="J4951">
        <f t="shared" si="616"/>
        <v>1</v>
      </c>
      <c r="K4951">
        <f t="shared" si="617"/>
        <v>1</v>
      </c>
      <c r="L4951">
        <f t="shared" si="618"/>
        <v>1</v>
      </c>
      <c r="M4951" t="str">
        <f t="shared" si="619"/>
        <v>Success</v>
      </c>
      <c r="N4951">
        <f t="shared" si="620"/>
        <v>44.9</v>
      </c>
      <c r="O4951" t="str">
        <f t="shared" si="621"/>
        <v>2024/05</v>
      </c>
      <c r="P4951">
        <f t="shared" si="622"/>
        <v>11358.05</v>
      </c>
      <c r="Q4951" t="str">
        <f t="shared" si="623"/>
        <v>High Priority</v>
      </c>
      <c r="R4951" t="s">
        <v>36</v>
      </c>
      <c r="S4951">
        <v>23930</v>
      </c>
      <c r="T4951">
        <v>88288</v>
      </c>
      <c r="Z4951" s="2"/>
    </row>
    <row r="4952" spans="1:26" x14ac:dyDescent="0.25">
      <c r="A4952">
        <v>4951</v>
      </c>
      <c r="B4952" t="s">
        <v>11</v>
      </c>
      <c r="C4952" t="s">
        <v>17</v>
      </c>
      <c r="D4952" s="2">
        <v>45499</v>
      </c>
      <c r="E4952">
        <v>1</v>
      </c>
      <c r="F4952">
        <v>0</v>
      </c>
      <c r="G4952">
        <v>0</v>
      </c>
      <c r="H4952">
        <v>114.39</v>
      </c>
      <c r="I4952" t="s">
        <v>25</v>
      </c>
      <c r="J4952">
        <f t="shared" si="616"/>
        <v>0</v>
      </c>
      <c r="K4952">
        <f t="shared" si="617"/>
        <v>0</v>
      </c>
      <c r="L4952" t="e">
        <f t="shared" si="618"/>
        <v>#DIV/0!</v>
      </c>
      <c r="M4952" t="str">
        <f t="shared" si="619"/>
        <v>Network Failure</v>
      </c>
      <c r="N4952">
        <f t="shared" si="620"/>
        <v>0</v>
      </c>
      <c r="O4952" t="str">
        <f t="shared" si="621"/>
        <v>2024/07</v>
      </c>
      <c r="P4952">
        <f t="shared" si="622"/>
        <v>11375.1</v>
      </c>
      <c r="Q4952" t="str">
        <f t="shared" si="623"/>
        <v>Low Proirity</v>
      </c>
      <c r="R4952" t="s">
        <v>37</v>
      </c>
      <c r="S4952">
        <v>96144</v>
      </c>
      <c r="T4952">
        <v>118140</v>
      </c>
      <c r="Z4952" s="2"/>
    </row>
    <row r="4953" spans="1:26" x14ac:dyDescent="0.25">
      <c r="A4953">
        <v>4952</v>
      </c>
      <c r="B4953" t="s">
        <v>13</v>
      </c>
      <c r="C4953" t="s">
        <v>16</v>
      </c>
      <c r="D4953" s="2">
        <v>45551</v>
      </c>
      <c r="E4953">
        <v>1</v>
      </c>
      <c r="F4953">
        <v>1</v>
      </c>
      <c r="G4953">
        <v>1</v>
      </c>
      <c r="H4953">
        <v>19.010000000000002</v>
      </c>
      <c r="I4953" t="s">
        <v>21</v>
      </c>
      <c r="J4953">
        <f t="shared" si="616"/>
        <v>1</v>
      </c>
      <c r="K4953">
        <f t="shared" si="617"/>
        <v>1</v>
      </c>
      <c r="L4953">
        <f t="shared" si="618"/>
        <v>1</v>
      </c>
      <c r="M4953" t="str">
        <f t="shared" si="619"/>
        <v>Success</v>
      </c>
      <c r="N4953">
        <f t="shared" si="620"/>
        <v>19.010000000000002</v>
      </c>
      <c r="O4953" t="str">
        <f t="shared" si="621"/>
        <v>2024/09</v>
      </c>
      <c r="P4953">
        <f t="shared" si="622"/>
        <v>11388.3</v>
      </c>
      <c r="Q4953" t="str">
        <f t="shared" si="623"/>
        <v>High Priority</v>
      </c>
      <c r="R4953" t="s">
        <v>38</v>
      </c>
      <c r="S4953">
        <v>80313</v>
      </c>
      <c r="T4953">
        <v>175303</v>
      </c>
      <c r="Z4953" s="2"/>
    </row>
    <row r="4954" spans="1:26" x14ac:dyDescent="0.25">
      <c r="A4954">
        <v>4953</v>
      </c>
      <c r="B4954" t="s">
        <v>13</v>
      </c>
      <c r="C4954" t="s">
        <v>17</v>
      </c>
      <c r="D4954" s="2">
        <v>45568</v>
      </c>
      <c r="E4954">
        <v>1</v>
      </c>
      <c r="F4954">
        <v>1</v>
      </c>
      <c r="G4954">
        <v>1</v>
      </c>
      <c r="H4954">
        <v>240.57</v>
      </c>
      <c r="I4954" t="s">
        <v>21</v>
      </c>
      <c r="J4954">
        <f t="shared" si="616"/>
        <v>1</v>
      </c>
      <c r="K4954">
        <f t="shared" si="617"/>
        <v>1</v>
      </c>
      <c r="L4954">
        <f t="shared" si="618"/>
        <v>1</v>
      </c>
      <c r="M4954" t="str">
        <f t="shared" si="619"/>
        <v>Success</v>
      </c>
      <c r="N4954">
        <f t="shared" si="620"/>
        <v>240.57</v>
      </c>
      <c r="O4954" t="str">
        <f t="shared" si="621"/>
        <v>2024/10</v>
      </c>
      <c r="P4954">
        <f t="shared" si="622"/>
        <v>11392.55</v>
      </c>
      <c r="Q4954" t="str">
        <f t="shared" si="623"/>
        <v>High Priority</v>
      </c>
      <c r="R4954" t="s">
        <v>38</v>
      </c>
      <c r="S4954">
        <v>34910</v>
      </c>
      <c r="T4954">
        <v>95129</v>
      </c>
      <c r="Z4954" s="2"/>
    </row>
    <row r="4955" spans="1:26" x14ac:dyDescent="0.25">
      <c r="A4955">
        <v>4954</v>
      </c>
      <c r="B4955" t="s">
        <v>15</v>
      </c>
      <c r="C4955" t="s">
        <v>17</v>
      </c>
      <c r="D4955" s="2">
        <v>45298</v>
      </c>
      <c r="E4955">
        <v>1</v>
      </c>
      <c r="F4955">
        <v>1</v>
      </c>
      <c r="G4955">
        <v>1</v>
      </c>
      <c r="H4955">
        <v>87.84</v>
      </c>
      <c r="I4955" t="s">
        <v>21</v>
      </c>
      <c r="J4955">
        <f t="shared" si="616"/>
        <v>1</v>
      </c>
      <c r="K4955">
        <f t="shared" si="617"/>
        <v>1</v>
      </c>
      <c r="L4955">
        <f t="shared" si="618"/>
        <v>1</v>
      </c>
      <c r="M4955" t="str">
        <f t="shared" si="619"/>
        <v>Success</v>
      </c>
      <c r="N4955">
        <f t="shared" si="620"/>
        <v>87.84</v>
      </c>
      <c r="O4955" t="str">
        <f t="shared" si="621"/>
        <v>2024/01</v>
      </c>
      <c r="P4955">
        <f t="shared" si="622"/>
        <v>11325.05</v>
      </c>
      <c r="Q4955" t="str">
        <f t="shared" si="623"/>
        <v>High Priority</v>
      </c>
      <c r="R4955" t="s">
        <v>37</v>
      </c>
      <c r="S4955">
        <v>104044</v>
      </c>
      <c r="T4955">
        <v>145554</v>
      </c>
      <c r="Z4955" s="2"/>
    </row>
    <row r="4956" spans="1:26" x14ac:dyDescent="0.25">
      <c r="A4956">
        <v>4955</v>
      </c>
      <c r="B4956" t="s">
        <v>9</v>
      </c>
      <c r="C4956" t="s">
        <v>19</v>
      </c>
      <c r="D4956" s="2">
        <v>45587</v>
      </c>
      <c r="E4956">
        <v>1</v>
      </c>
      <c r="F4956">
        <v>1</v>
      </c>
      <c r="G4956">
        <v>1</v>
      </c>
      <c r="H4956">
        <v>74.09</v>
      </c>
      <c r="I4956" t="s">
        <v>21</v>
      </c>
      <c r="J4956">
        <f t="shared" si="616"/>
        <v>1</v>
      </c>
      <c r="K4956">
        <f t="shared" si="617"/>
        <v>1</v>
      </c>
      <c r="L4956">
        <f t="shared" si="618"/>
        <v>1</v>
      </c>
      <c r="M4956" t="str">
        <f t="shared" si="619"/>
        <v>Success</v>
      </c>
      <c r="N4956">
        <f t="shared" si="620"/>
        <v>74.09</v>
      </c>
      <c r="O4956" t="str">
        <f t="shared" si="621"/>
        <v>2024/10</v>
      </c>
      <c r="P4956">
        <f t="shared" si="622"/>
        <v>11397.3</v>
      </c>
      <c r="Q4956" t="str">
        <f t="shared" si="623"/>
        <v>High Priority</v>
      </c>
      <c r="R4956" t="s">
        <v>36</v>
      </c>
      <c r="S4956">
        <v>53866</v>
      </c>
      <c r="T4956">
        <v>82882</v>
      </c>
      <c r="Z4956" s="2"/>
    </row>
    <row r="4957" spans="1:26" x14ac:dyDescent="0.25">
      <c r="A4957">
        <v>4956</v>
      </c>
      <c r="B4957" t="s">
        <v>11</v>
      </c>
      <c r="C4957" t="s">
        <v>20</v>
      </c>
      <c r="D4957" s="2">
        <v>45427</v>
      </c>
      <c r="E4957">
        <v>1</v>
      </c>
      <c r="F4957">
        <v>1</v>
      </c>
      <c r="G4957">
        <v>1</v>
      </c>
      <c r="H4957">
        <v>14.41</v>
      </c>
      <c r="I4957" t="s">
        <v>21</v>
      </c>
      <c r="J4957">
        <f t="shared" si="616"/>
        <v>1</v>
      </c>
      <c r="K4957">
        <f t="shared" si="617"/>
        <v>1</v>
      </c>
      <c r="L4957">
        <f t="shared" si="618"/>
        <v>1</v>
      </c>
      <c r="M4957" t="str">
        <f t="shared" si="619"/>
        <v>Success</v>
      </c>
      <c r="N4957">
        <f t="shared" si="620"/>
        <v>14.41</v>
      </c>
      <c r="O4957" t="str">
        <f t="shared" si="621"/>
        <v>2024/05</v>
      </c>
      <c r="P4957">
        <f t="shared" si="622"/>
        <v>11357.3</v>
      </c>
      <c r="Q4957" t="str">
        <f t="shared" si="623"/>
        <v>High Priority</v>
      </c>
      <c r="R4957" t="s">
        <v>36</v>
      </c>
      <c r="S4957">
        <v>148255</v>
      </c>
      <c r="T4957">
        <v>201163</v>
      </c>
      <c r="Z4957" s="2"/>
    </row>
    <row r="4958" spans="1:26" x14ac:dyDescent="0.25">
      <c r="A4958">
        <v>4957</v>
      </c>
      <c r="B4958" t="s">
        <v>11</v>
      </c>
      <c r="C4958" t="s">
        <v>18</v>
      </c>
      <c r="D4958" s="2">
        <v>45479</v>
      </c>
      <c r="E4958">
        <v>1</v>
      </c>
      <c r="F4958">
        <v>1</v>
      </c>
      <c r="G4958">
        <v>1</v>
      </c>
      <c r="H4958">
        <v>101.95</v>
      </c>
      <c r="I4958" t="s">
        <v>21</v>
      </c>
      <c r="J4958">
        <f t="shared" si="616"/>
        <v>1</v>
      </c>
      <c r="K4958">
        <f t="shared" si="617"/>
        <v>1</v>
      </c>
      <c r="L4958">
        <f t="shared" si="618"/>
        <v>1</v>
      </c>
      <c r="M4958" t="str">
        <f t="shared" si="619"/>
        <v>Success</v>
      </c>
      <c r="N4958">
        <f t="shared" si="620"/>
        <v>101.95</v>
      </c>
      <c r="O4958" t="str">
        <f t="shared" si="621"/>
        <v>2024/07</v>
      </c>
      <c r="P4958">
        <f t="shared" si="622"/>
        <v>11370.3</v>
      </c>
      <c r="Q4958" t="str">
        <f t="shared" si="623"/>
        <v>High Priority</v>
      </c>
      <c r="R4958" t="s">
        <v>36</v>
      </c>
      <c r="S4958">
        <v>64450</v>
      </c>
      <c r="T4958">
        <v>60303</v>
      </c>
      <c r="Z4958" s="2"/>
    </row>
    <row r="4959" spans="1:26" x14ac:dyDescent="0.25">
      <c r="A4959">
        <v>4958</v>
      </c>
      <c r="B4959" t="s">
        <v>9</v>
      </c>
      <c r="C4959" t="s">
        <v>20</v>
      </c>
      <c r="D4959" s="2">
        <v>45630</v>
      </c>
      <c r="E4959">
        <v>1</v>
      </c>
      <c r="F4959">
        <v>1</v>
      </c>
      <c r="G4959">
        <v>1</v>
      </c>
      <c r="H4959">
        <v>52.57</v>
      </c>
      <c r="I4959" t="s">
        <v>21</v>
      </c>
      <c r="J4959">
        <f t="shared" si="616"/>
        <v>1</v>
      </c>
      <c r="K4959">
        <f t="shared" si="617"/>
        <v>1</v>
      </c>
      <c r="L4959">
        <f t="shared" si="618"/>
        <v>1</v>
      </c>
      <c r="M4959" t="str">
        <f t="shared" si="619"/>
        <v>Success</v>
      </c>
      <c r="N4959">
        <f t="shared" si="620"/>
        <v>52.57</v>
      </c>
      <c r="O4959" t="str">
        <f t="shared" si="621"/>
        <v>2024/12</v>
      </c>
      <c r="P4959">
        <f t="shared" si="622"/>
        <v>11408.05</v>
      </c>
      <c r="Q4959" t="str">
        <f t="shared" si="623"/>
        <v>High Priority</v>
      </c>
      <c r="R4959" t="s">
        <v>36</v>
      </c>
      <c r="S4959">
        <v>7905</v>
      </c>
      <c r="T4959">
        <v>180909</v>
      </c>
      <c r="Z4959" s="2"/>
    </row>
    <row r="4960" spans="1:26" x14ac:dyDescent="0.25">
      <c r="A4960">
        <v>4959</v>
      </c>
      <c r="B4960" t="s">
        <v>12</v>
      </c>
      <c r="C4960" t="s">
        <v>17</v>
      </c>
      <c r="D4960" s="2">
        <v>45320</v>
      </c>
      <c r="E4960">
        <v>1</v>
      </c>
      <c r="F4960">
        <v>1</v>
      </c>
      <c r="G4960">
        <v>0</v>
      </c>
      <c r="H4960">
        <v>50.2</v>
      </c>
      <c r="I4960" t="s">
        <v>25</v>
      </c>
      <c r="J4960">
        <f t="shared" si="616"/>
        <v>0</v>
      </c>
      <c r="K4960">
        <f t="shared" si="617"/>
        <v>1</v>
      </c>
      <c r="L4960">
        <f t="shared" si="618"/>
        <v>0</v>
      </c>
      <c r="M4960" t="str">
        <f t="shared" si="619"/>
        <v>Network Failure</v>
      </c>
      <c r="N4960">
        <f t="shared" si="620"/>
        <v>0</v>
      </c>
      <c r="O4960" t="str">
        <f t="shared" si="621"/>
        <v>2024/01</v>
      </c>
      <c r="P4960">
        <f t="shared" si="622"/>
        <v>11330.55</v>
      </c>
      <c r="Q4960" t="str">
        <f t="shared" si="623"/>
        <v>Low Proirity</v>
      </c>
      <c r="R4960" t="s">
        <v>37</v>
      </c>
      <c r="S4960">
        <v>78934</v>
      </c>
      <c r="T4960">
        <v>127427</v>
      </c>
      <c r="Z4960" s="2"/>
    </row>
    <row r="4961" spans="1:26" x14ac:dyDescent="0.25">
      <c r="A4961">
        <v>4960</v>
      </c>
      <c r="B4961" t="s">
        <v>15</v>
      </c>
      <c r="C4961" t="s">
        <v>16</v>
      </c>
      <c r="D4961" s="2">
        <v>45329</v>
      </c>
      <c r="E4961">
        <v>1</v>
      </c>
      <c r="F4961">
        <v>1</v>
      </c>
      <c r="G4961">
        <v>1</v>
      </c>
      <c r="H4961">
        <v>39.590000000000003</v>
      </c>
      <c r="I4961" t="s">
        <v>21</v>
      </c>
      <c r="J4961">
        <f t="shared" si="616"/>
        <v>1</v>
      </c>
      <c r="K4961">
        <f t="shared" si="617"/>
        <v>1</v>
      </c>
      <c r="L4961">
        <f t="shared" si="618"/>
        <v>1</v>
      </c>
      <c r="M4961" t="str">
        <f t="shared" si="619"/>
        <v>Success</v>
      </c>
      <c r="N4961">
        <f t="shared" si="620"/>
        <v>39.590000000000003</v>
      </c>
      <c r="O4961" t="str">
        <f t="shared" si="621"/>
        <v>2024/02</v>
      </c>
      <c r="P4961">
        <f t="shared" si="622"/>
        <v>11332.8</v>
      </c>
      <c r="Q4961" t="str">
        <f t="shared" si="623"/>
        <v>High Priority</v>
      </c>
      <c r="R4961" t="s">
        <v>38</v>
      </c>
      <c r="S4961">
        <v>147226</v>
      </c>
      <c r="T4961">
        <v>157417</v>
      </c>
      <c r="Z4961" s="2"/>
    </row>
    <row r="4962" spans="1:26" x14ac:dyDescent="0.25">
      <c r="A4962">
        <v>4961</v>
      </c>
      <c r="B4962" t="s">
        <v>9</v>
      </c>
      <c r="C4962" t="s">
        <v>20</v>
      </c>
      <c r="D4962" s="2">
        <v>45533</v>
      </c>
      <c r="E4962">
        <v>1</v>
      </c>
      <c r="F4962">
        <v>1</v>
      </c>
      <c r="G4962">
        <v>1</v>
      </c>
      <c r="H4962">
        <v>15.78</v>
      </c>
      <c r="I4962" t="s">
        <v>21</v>
      </c>
      <c r="J4962">
        <f t="shared" si="616"/>
        <v>1</v>
      </c>
      <c r="K4962">
        <f t="shared" si="617"/>
        <v>1</v>
      </c>
      <c r="L4962">
        <f t="shared" si="618"/>
        <v>1</v>
      </c>
      <c r="M4962" t="str">
        <f t="shared" si="619"/>
        <v>Success</v>
      </c>
      <c r="N4962">
        <f t="shared" si="620"/>
        <v>15.78</v>
      </c>
      <c r="O4962" t="str">
        <f t="shared" si="621"/>
        <v>2024/08</v>
      </c>
      <c r="P4962">
        <f t="shared" si="622"/>
        <v>11383.8</v>
      </c>
      <c r="Q4962" t="str">
        <f t="shared" si="623"/>
        <v>High Priority</v>
      </c>
      <c r="R4962" t="s">
        <v>37</v>
      </c>
      <c r="S4962">
        <v>111185</v>
      </c>
      <c r="T4962">
        <v>140536</v>
      </c>
      <c r="Z4962" s="2"/>
    </row>
    <row r="4963" spans="1:26" x14ac:dyDescent="0.25">
      <c r="A4963">
        <v>4962</v>
      </c>
      <c r="B4963" t="s">
        <v>13</v>
      </c>
      <c r="C4963" t="s">
        <v>19</v>
      </c>
      <c r="D4963" s="2">
        <v>45476</v>
      </c>
      <c r="E4963">
        <v>1</v>
      </c>
      <c r="F4963">
        <v>0</v>
      </c>
      <c r="G4963">
        <v>0</v>
      </c>
      <c r="H4963">
        <v>8.77</v>
      </c>
      <c r="I4963" t="s">
        <v>24</v>
      </c>
      <c r="J4963">
        <f t="shared" si="616"/>
        <v>0</v>
      </c>
      <c r="K4963">
        <f t="shared" si="617"/>
        <v>0</v>
      </c>
      <c r="L4963" t="e">
        <f t="shared" si="618"/>
        <v>#DIV/0!</v>
      </c>
      <c r="M4963" t="str">
        <f t="shared" si="619"/>
        <v>Network Failure</v>
      </c>
      <c r="N4963">
        <f t="shared" si="620"/>
        <v>0</v>
      </c>
      <c r="O4963" t="str">
        <f t="shared" si="621"/>
        <v>2024/07</v>
      </c>
      <c r="P4963">
        <f t="shared" si="622"/>
        <v>11369.35</v>
      </c>
      <c r="Q4963" t="str">
        <f t="shared" si="623"/>
        <v>Low Proirity</v>
      </c>
      <c r="R4963" t="s">
        <v>38</v>
      </c>
      <c r="S4963">
        <v>55844</v>
      </c>
      <c r="T4963">
        <v>23622</v>
      </c>
      <c r="Z4963" s="2"/>
    </row>
    <row r="4964" spans="1:26" x14ac:dyDescent="0.25">
      <c r="A4964">
        <v>4963</v>
      </c>
      <c r="B4964" t="s">
        <v>12</v>
      </c>
      <c r="C4964" t="s">
        <v>18</v>
      </c>
      <c r="D4964" s="2">
        <v>45548</v>
      </c>
      <c r="E4964">
        <v>1</v>
      </c>
      <c r="F4964">
        <v>1</v>
      </c>
      <c r="G4964">
        <v>1</v>
      </c>
      <c r="H4964">
        <v>36.74</v>
      </c>
      <c r="I4964" t="s">
        <v>21</v>
      </c>
      <c r="J4964">
        <f t="shared" si="616"/>
        <v>1</v>
      </c>
      <c r="K4964">
        <f t="shared" si="617"/>
        <v>1</v>
      </c>
      <c r="L4964">
        <f t="shared" si="618"/>
        <v>1</v>
      </c>
      <c r="M4964" t="str">
        <f t="shared" si="619"/>
        <v>Success</v>
      </c>
      <c r="N4964">
        <f t="shared" si="620"/>
        <v>36.74</v>
      </c>
      <c r="O4964" t="str">
        <f t="shared" si="621"/>
        <v>2024/09</v>
      </c>
      <c r="P4964">
        <f t="shared" si="622"/>
        <v>11387.55</v>
      </c>
      <c r="Q4964" t="str">
        <f t="shared" si="623"/>
        <v>High Priority</v>
      </c>
      <c r="R4964" t="s">
        <v>36</v>
      </c>
      <c r="S4964">
        <v>99912</v>
      </c>
      <c r="T4964">
        <v>242404</v>
      </c>
      <c r="Z4964" s="2"/>
    </row>
    <row r="4965" spans="1:26" x14ac:dyDescent="0.25">
      <c r="A4965">
        <v>4964</v>
      </c>
      <c r="B4965" t="s">
        <v>9</v>
      </c>
      <c r="C4965" t="s">
        <v>16</v>
      </c>
      <c r="D4965" s="2">
        <v>45557</v>
      </c>
      <c r="E4965">
        <v>1</v>
      </c>
      <c r="F4965">
        <v>1</v>
      </c>
      <c r="G4965">
        <v>1</v>
      </c>
      <c r="H4965">
        <v>29.03</v>
      </c>
      <c r="I4965" t="s">
        <v>21</v>
      </c>
      <c r="J4965">
        <f t="shared" si="616"/>
        <v>1</v>
      </c>
      <c r="K4965">
        <f t="shared" si="617"/>
        <v>1</v>
      </c>
      <c r="L4965">
        <f t="shared" si="618"/>
        <v>1</v>
      </c>
      <c r="M4965" t="str">
        <f t="shared" si="619"/>
        <v>Success</v>
      </c>
      <c r="N4965">
        <f t="shared" si="620"/>
        <v>29.03</v>
      </c>
      <c r="O4965" t="str">
        <f t="shared" si="621"/>
        <v>2024/09</v>
      </c>
      <c r="P4965">
        <f t="shared" si="622"/>
        <v>11389.8</v>
      </c>
      <c r="Q4965" t="str">
        <f t="shared" si="623"/>
        <v>High Priority</v>
      </c>
      <c r="R4965" t="s">
        <v>38</v>
      </c>
      <c r="S4965">
        <v>111598</v>
      </c>
      <c r="T4965">
        <v>181972</v>
      </c>
      <c r="Z4965" s="2"/>
    </row>
    <row r="4966" spans="1:26" x14ac:dyDescent="0.25">
      <c r="A4966">
        <v>4965</v>
      </c>
      <c r="B4966" t="s">
        <v>15</v>
      </c>
      <c r="C4966" t="s">
        <v>19</v>
      </c>
      <c r="D4966" s="2">
        <v>45579</v>
      </c>
      <c r="E4966">
        <v>1</v>
      </c>
      <c r="F4966">
        <v>1</v>
      </c>
      <c r="G4966">
        <v>0</v>
      </c>
      <c r="H4966">
        <v>23.7</v>
      </c>
      <c r="I4966" t="s">
        <v>23</v>
      </c>
      <c r="J4966">
        <f t="shared" si="616"/>
        <v>0</v>
      </c>
      <c r="K4966">
        <f t="shared" si="617"/>
        <v>1</v>
      </c>
      <c r="L4966">
        <f t="shared" si="618"/>
        <v>0</v>
      </c>
      <c r="M4966" t="str">
        <f t="shared" si="619"/>
        <v>Network Failure</v>
      </c>
      <c r="N4966">
        <f t="shared" si="620"/>
        <v>0</v>
      </c>
      <c r="O4966" t="str">
        <f t="shared" si="621"/>
        <v>2024/10</v>
      </c>
      <c r="P4966">
        <f t="shared" si="622"/>
        <v>11395.3</v>
      </c>
      <c r="Q4966" t="str">
        <f t="shared" si="623"/>
        <v>Low Proirity</v>
      </c>
      <c r="R4966" t="s">
        <v>37</v>
      </c>
      <c r="S4966">
        <v>124472</v>
      </c>
      <c r="T4966">
        <v>100046</v>
      </c>
      <c r="Z4966" s="2"/>
    </row>
    <row r="4967" spans="1:26" x14ac:dyDescent="0.25">
      <c r="A4967">
        <v>4966</v>
      </c>
      <c r="B4967" t="s">
        <v>10</v>
      </c>
      <c r="C4967" t="s">
        <v>16</v>
      </c>
      <c r="D4967" s="2">
        <v>45543</v>
      </c>
      <c r="E4967">
        <v>1</v>
      </c>
      <c r="F4967">
        <v>1</v>
      </c>
      <c r="G4967">
        <v>1</v>
      </c>
      <c r="H4967">
        <v>159.44999999999999</v>
      </c>
      <c r="I4967" t="s">
        <v>21</v>
      </c>
      <c r="J4967">
        <f t="shared" si="616"/>
        <v>1</v>
      </c>
      <c r="K4967">
        <f t="shared" si="617"/>
        <v>1</v>
      </c>
      <c r="L4967">
        <f t="shared" si="618"/>
        <v>1</v>
      </c>
      <c r="M4967" t="str">
        <f t="shared" si="619"/>
        <v>Success</v>
      </c>
      <c r="N4967">
        <f t="shared" si="620"/>
        <v>159.44999999999999</v>
      </c>
      <c r="O4967" t="str">
        <f t="shared" si="621"/>
        <v>2024/09</v>
      </c>
      <c r="P4967">
        <f t="shared" si="622"/>
        <v>11386.3</v>
      </c>
      <c r="Q4967" t="str">
        <f t="shared" si="623"/>
        <v>High Priority</v>
      </c>
      <c r="R4967" t="s">
        <v>36</v>
      </c>
      <c r="S4967">
        <v>54081</v>
      </c>
      <c r="T4967">
        <v>201644</v>
      </c>
      <c r="Z4967" s="2"/>
    </row>
    <row r="4968" spans="1:26" x14ac:dyDescent="0.25">
      <c r="A4968">
        <v>4967</v>
      </c>
      <c r="B4968" t="s">
        <v>15</v>
      </c>
      <c r="C4968" t="s">
        <v>18</v>
      </c>
      <c r="D4968" s="2">
        <v>45294</v>
      </c>
      <c r="E4968">
        <v>1</v>
      </c>
      <c r="F4968">
        <v>1</v>
      </c>
      <c r="G4968">
        <v>1</v>
      </c>
      <c r="H4968">
        <v>76.34</v>
      </c>
      <c r="I4968" t="s">
        <v>21</v>
      </c>
      <c r="J4968">
        <f t="shared" si="616"/>
        <v>1</v>
      </c>
      <c r="K4968">
        <f t="shared" si="617"/>
        <v>1</v>
      </c>
      <c r="L4968">
        <f t="shared" si="618"/>
        <v>1</v>
      </c>
      <c r="M4968" t="str">
        <f t="shared" si="619"/>
        <v>Success</v>
      </c>
      <c r="N4968">
        <f t="shared" si="620"/>
        <v>76.34</v>
      </c>
      <c r="O4968" t="str">
        <f t="shared" si="621"/>
        <v>2024/01</v>
      </c>
      <c r="P4968">
        <f t="shared" si="622"/>
        <v>11324.05</v>
      </c>
      <c r="Q4968" t="str">
        <f t="shared" si="623"/>
        <v>High Priority</v>
      </c>
      <c r="R4968" t="s">
        <v>37</v>
      </c>
      <c r="S4968">
        <v>26259</v>
      </c>
      <c r="T4968">
        <v>204185</v>
      </c>
      <c r="Z4968" s="2"/>
    </row>
    <row r="4969" spans="1:26" x14ac:dyDescent="0.25">
      <c r="A4969">
        <v>4968</v>
      </c>
      <c r="B4969" t="s">
        <v>15</v>
      </c>
      <c r="C4969" t="s">
        <v>17</v>
      </c>
      <c r="D4969" s="2">
        <v>45555</v>
      </c>
      <c r="E4969">
        <v>1</v>
      </c>
      <c r="F4969">
        <v>1</v>
      </c>
      <c r="G4969">
        <v>1</v>
      </c>
      <c r="H4969">
        <v>139.46</v>
      </c>
      <c r="I4969" t="s">
        <v>21</v>
      </c>
      <c r="J4969">
        <f t="shared" si="616"/>
        <v>1</v>
      </c>
      <c r="K4969">
        <f t="shared" si="617"/>
        <v>1</v>
      </c>
      <c r="L4969">
        <f t="shared" si="618"/>
        <v>1</v>
      </c>
      <c r="M4969" t="str">
        <f t="shared" si="619"/>
        <v>Success</v>
      </c>
      <c r="N4969">
        <f t="shared" si="620"/>
        <v>139.46</v>
      </c>
      <c r="O4969" t="str">
        <f t="shared" si="621"/>
        <v>2024/09</v>
      </c>
      <c r="P4969">
        <f t="shared" si="622"/>
        <v>11389.3</v>
      </c>
      <c r="Q4969" t="str">
        <f t="shared" si="623"/>
        <v>High Priority</v>
      </c>
      <c r="R4969" t="s">
        <v>38</v>
      </c>
      <c r="S4969">
        <v>61867</v>
      </c>
      <c r="T4969">
        <v>51439</v>
      </c>
      <c r="Z4969" s="2"/>
    </row>
    <row r="4970" spans="1:26" x14ac:dyDescent="0.25">
      <c r="A4970">
        <v>4969</v>
      </c>
      <c r="B4970" t="s">
        <v>13</v>
      </c>
      <c r="C4970" t="s">
        <v>18</v>
      </c>
      <c r="D4970" s="2">
        <v>45505</v>
      </c>
      <c r="E4970">
        <v>1</v>
      </c>
      <c r="F4970">
        <v>1</v>
      </c>
      <c r="G4970">
        <v>1</v>
      </c>
      <c r="H4970">
        <v>68.39</v>
      </c>
      <c r="I4970" t="s">
        <v>21</v>
      </c>
      <c r="J4970">
        <f t="shared" si="616"/>
        <v>1</v>
      </c>
      <c r="K4970">
        <f t="shared" si="617"/>
        <v>1</v>
      </c>
      <c r="L4970">
        <f t="shared" si="618"/>
        <v>1</v>
      </c>
      <c r="M4970" t="str">
        <f t="shared" si="619"/>
        <v>Success</v>
      </c>
      <c r="N4970">
        <f t="shared" si="620"/>
        <v>68.39</v>
      </c>
      <c r="O4970" t="str">
        <f t="shared" si="621"/>
        <v>2024/08</v>
      </c>
      <c r="P4970">
        <f t="shared" si="622"/>
        <v>11376.8</v>
      </c>
      <c r="Q4970" t="str">
        <f t="shared" si="623"/>
        <v>High Priority</v>
      </c>
      <c r="R4970" t="s">
        <v>36</v>
      </c>
      <c r="S4970">
        <v>147105</v>
      </c>
      <c r="T4970">
        <v>54456</v>
      </c>
      <c r="Z4970" s="2"/>
    </row>
    <row r="4971" spans="1:26" x14ac:dyDescent="0.25">
      <c r="A4971">
        <v>4970</v>
      </c>
      <c r="B4971" t="s">
        <v>10</v>
      </c>
      <c r="C4971" t="s">
        <v>16</v>
      </c>
      <c r="D4971" s="2">
        <v>45473</v>
      </c>
      <c r="E4971">
        <v>1</v>
      </c>
      <c r="F4971">
        <v>1</v>
      </c>
      <c r="G4971">
        <v>1</v>
      </c>
      <c r="H4971">
        <v>57.82</v>
      </c>
      <c r="I4971" t="s">
        <v>21</v>
      </c>
      <c r="J4971">
        <f t="shared" si="616"/>
        <v>1</v>
      </c>
      <c r="K4971">
        <f t="shared" si="617"/>
        <v>1</v>
      </c>
      <c r="L4971">
        <f t="shared" si="618"/>
        <v>1</v>
      </c>
      <c r="M4971" t="str">
        <f t="shared" si="619"/>
        <v>Success</v>
      </c>
      <c r="N4971">
        <f t="shared" si="620"/>
        <v>57.82</v>
      </c>
      <c r="O4971" t="str">
        <f t="shared" si="621"/>
        <v>2024/06</v>
      </c>
      <c r="P4971">
        <f t="shared" si="622"/>
        <v>11368.8</v>
      </c>
      <c r="Q4971" t="str">
        <f t="shared" si="623"/>
        <v>High Priority</v>
      </c>
      <c r="R4971" t="s">
        <v>38</v>
      </c>
      <c r="S4971">
        <v>37333</v>
      </c>
      <c r="T4971">
        <v>149728</v>
      </c>
      <c r="Z4971" s="2"/>
    </row>
    <row r="4972" spans="1:26" x14ac:dyDescent="0.25">
      <c r="A4972">
        <v>4971</v>
      </c>
      <c r="B4972" t="s">
        <v>14</v>
      </c>
      <c r="C4972" t="s">
        <v>19</v>
      </c>
      <c r="D4972" s="2">
        <v>45481</v>
      </c>
      <c r="E4972">
        <v>1</v>
      </c>
      <c r="F4972">
        <v>1</v>
      </c>
      <c r="G4972">
        <v>1</v>
      </c>
      <c r="H4972">
        <v>201.2</v>
      </c>
      <c r="I4972" t="s">
        <v>21</v>
      </c>
      <c r="J4972">
        <f t="shared" si="616"/>
        <v>1</v>
      </c>
      <c r="K4972">
        <f t="shared" si="617"/>
        <v>1</v>
      </c>
      <c r="L4972">
        <f t="shared" si="618"/>
        <v>1</v>
      </c>
      <c r="M4972" t="str">
        <f t="shared" si="619"/>
        <v>Success</v>
      </c>
      <c r="N4972">
        <f t="shared" si="620"/>
        <v>201.2</v>
      </c>
      <c r="O4972" t="str">
        <f t="shared" si="621"/>
        <v>2024/07</v>
      </c>
      <c r="P4972">
        <f t="shared" si="622"/>
        <v>11370.8</v>
      </c>
      <c r="Q4972" t="str">
        <f t="shared" si="623"/>
        <v>High Priority</v>
      </c>
      <c r="R4972" t="s">
        <v>38</v>
      </c>
      <c r="S4972">
        <v>35904</v>
      </c>
      <c r="T4972">
        <v>124779</v>
      </c>
      <c r="Z4972" s="2"/>
    </row>
    <row r="4973" spans="1:26" x14ac:dyDescent="0.25">
      <c r="A4973">
        <v>4972</v>
      </c>
      <c r="B4973" t="s">
        <v>14</v>
      </c>
      <c r="C4973" t="s">
        <v>20</v>
      </c>
      <c r="D4973" s="2">
        <v>45358</v>
      </c>
      <c r="E4973">
        <v>1</v>
      </c>
      <c r="F4973">
        <v>0</v>
      </c>
      <c r="G4973">
        <v>0</v>
      </c>
      <c r="H4973">
        <v>113.07</v>
      </c>
      <c r="I4973" t="s">
        <v>23</v>
      </c>
      <c r="J4973">
        <f t="shared" si="616"/>
        <v>0</v>
      </c>
      <c r="K4973">
        <f t="shared" si="617"/>
        <v>0</v>
      </c>
      <c r="L4973" t="e">
        <f t="shared" si="618"/>
        <v>#DIV/0!</v>
      </c>
      <c r="M4973" t="str">
        <f t="shared" si="619"/>
        <v>Network Failure</v>
      </c>
      <c r="N4973">
        <f t="shared" si="620"/>
        <v>0</v>
      </c>
      <c r="O4973" t="str">
        <f t="shared" si="621"/>
        <v>2024/03</v>
      </c>
      <c r="P4973">
        <f t="shared" si="622"/>
        <v>11339.85</v>
      </c>
      <c r="Q4973" t="str">
        <f t="shared" si="623"/>
        <v>Low Proirity</v>
      </c>
      <c r="R4973" t="s">
        <v>37</v>
      </c>
      <c r="S4973">
        <v>42662</v>
      </c>
      <c r="T4973">
        <v>110091</v>
      </c>
      <c r="Z4973" s="2"/>
    </row>
    <row r="4974" spans="1:26" x14ac:dyDescent="0.25">
      <c r="A4974">
        <v>4973</v>
      </c>
      <c r="B4974" t="s">
        <v>12</v>
      </c>
      <c r="C4974" t="s">
        <v>17</v>
      </c>
      <c r="D4974" s="2">
        <v>45439</v>
      </c>
      <c r="E4974">
        <v>1</v>
      </c>
      <c r="F4974">
        <v>0</v>
      </c>
      <c r="G4974">
        <v>0</v>
      </c>
      <c r="H4974">
        <v>18.97</v>
      </c>
      <c r="I4974" t="s">
        <v>26</v>
      </c>
      <c r="J4974">
        <f t="shared" si="616"/>
        <v>0</v>
      </c>
      <c r="K4974">
        <f t="shared" si="617"/>
        <v>0</v>
      </c>
      <c r="L4974" t="e">
        <f t="shared" si="618"/>
        <v>#DIV/0!</v>
      </c>
      <c r="M4974" t="str">
        <f t="shared" si="619"/>
        <v>Compliance Blocked</v>
      </c>
      <c r="N4974">
        <f t="shared" si="620"/>
        <v>0</v>
      </c>
      <c r="O4974" t="str">
        <f t="shared" si="621"/>
        <v>2024/05</v>
      </c>
      <c r="P4974">
        <f t="shared" si="622"/>
        <v>11360.1</v>
      </c>
      <c r="Q4974" t="str">
        <f t="shared" si="623"/>
        <v>Low Proirity</v>
      </c>
      <c r="R4974" t="s">
        <v>38</v>
      </c>
      <c r="S4974">
        <v>48245</v>
      </c>
      <c r="T4974">
        <v>168167</v>
      </c>
      <c r="Z4974" s="2"/>
    </row>
    <row r="4975" spans="1:26" x14ac:dyDescent="0.25">
      <c r="A4975">
        <v>4974</v>
      </c>
      <c r="B4975" t="s">
        <v>11</v>
      </c>
      <c r="C4975" t="s">
        <v>18</v>
      </c>
      <c r="D4975" s="2">
        <v>45302</v>
      </c>
      <c r="E4975">
        <v>1</v>
      </c>
      <c r="F4975">
        <v>1</v>
      </c>
      <c r="G4975">
        <v>1</v>
      </c>
      <c r="H4975">
        <v>121.07</v>
      </c>
      <c r="I4975" t="s">
        <v>21</v>
      </c>
      <c r="J4975">
        <f t="shared" si="616"/>
        <v>1</v>
      </c>
      <c r="K4975">
        <f t="shared" si="617"/>
        <v>1</v>
      </c>
      <c r="L4975">
        <f t="shared" si="618"/>
        <v>1</v>
      </c>
      <c r="M4975" t="str">
        <f t="shared" si="619"/>
        <v>Success</v>
      </c>
      <c r="N4975">
        <f t="shared" si="620"/>
        <v>121.07</v>
      </c>
      <c r="O4975" t="str">
        <f t="shared" si="621"/>
        <v>2024/01</v>
      </c>
      <c r="P4975">
        <f t="shared" si="622"/>
        <v>11326.05</v>
      </c>
      <c r="Q4975" t="str">
        <f t="shared" si="623"/>
        <v>High Priority</v>
      </c>
      <c r="R4975" t="s">
        <v>36</v>
      </c>
      <c r="S4975">
        <v>61755</v>
      </c>
      <c r="T4975">
        <v>152707</v>
      </c>
      <c r="Z4975" s="2"/>
    </row>
    <row r="4976" spans="1:26" x14ac:dyDescent="0.25">
      <c r="A4976">
        <v>4975</v>
      </c>
      <c r="B4976" t="s">
        <v>13</v>
      </c>
      <c r="C4976" t="s">
        <v>18</v>
      </c>
      <c r="D4976" s="2">
        <v>45560</v>
      </c>
      <c r="E4976">
        <v>1</v>
      </c>
      <c r="F4976">
        <v>1</v>
      </c>
      <c r="G4976">
        <v>1</v>
      </c>
      <c r="H4976">
        <v>47.41</v>
      </c>
      <c r="I4976" t="s">
        <v>21</v>
      </c>
      <c r="J4976">
        <f t="shared" si="616"/>
        <v>1</v>
      </c>
      <c r="K4976">
        <f t="shared" si="617"/>
        <v>1</v>
      </c>
      <c r="L4976">
        <f t="shared" si="618"/>
        <v>1</v>
      </c>
      <c r="M4976" t="str">
        <f t="shared" si="619"/>
        <v>Success</v>
      </c>
      <c r="N4976">
        <f t="shared" si="620"/>
        <v>47.41</v>
      </c>
      <c r="O4976" t="str">
        <f t="shared" si="621"/>
        <v>2024/09</v>
      </c>
      <c r="P4976">
        <f t="shared" si="622"/>
        <v>11390.55</v>
      </c>
      <c r="Q4976" t="str">
        <f t="shared" si="623"/>
        <v>High Priority</v>
      </c>
      <c r="R4976" t="s">
        <v>36</v>
      </c>
      <c r="S4976">
        <v>71748</v>
      </c>
      <c r="T4976">
        <v>112043</v>
      </c>
      <c r="Z4976" s="2"/>
    </row>
    <row r="4977" spans="1:26" x14ac:dyDescent="0.25">
      <c r="A4977">
        <v>4976</v>
      </c>
      <c r="B4977" t="s">
        <v>15</v>
      </c>
      <c r="C4977" t="s">
        <v>18</v>
      </c>
      <c r="D4977" s="2">
        <v>45443</v>
      </c>
      <c r="E4977">
        <v>1</v>
      </c>
      <c r="F4977">
        <v>1</v>
      </c>
      <c r="G4977">
        <v>1</v>
      </c>
      <c r="H4977">
        <v>172.73</v>
      </c>
      <c r="I4977" t="s">
        <v>21</v>
      </c>
      <c r="J4977">
        <f t="shared" si="616"/>
        <v>1</v>
      </c>
      <c r="K4977">
        <f t="shared" si="617"/>
        <v>1</v>
      </c>
      <c r="L4977">
        <f t="shared" si="618"/>
        <v>1</v>
      </c>
      <c r="M4977" t="str">
        <f t="shared" si="619"/>
        <v>Success</v>
      </c>
      <c r="N4977">
        <f t="shared" si="620"/>
        <v>172.73</v>
      </c>
      <c r="O4977" t="str">
        <f t="shared" si="621"/>
        <v>2024/05</v>
      </c>
      <c r="P4977">
        <f t="shared" si="622"/>
        <v>11361.3</v>
      </c>
      <c r="Q4977" t="str">
        <f t="shared" si="623"/>
        <v>High Priority</v>
      </c>
      <c r="R4977" t="s">
        <v>38</v>
      </c>
      <c r="S4977">
        <v>76788</v>
      </c>
      <c r="T4977">
        <v>241541</v>
      </c>
      <c r="Z4977" s="2"/>
    </row>
    <row r="4978" spans="1:26" x14ac:dyDescent="0.25">
      <c r="A4978">
        <v>4977</v>
      </c>
      <c r="B4978" t="s">
        <v>11</v>
      </c>
      <c r="C4978" t="s">
        <v>18</v>
      </c>
      <c r="D4978" s="2">
        <v>45638</v>
      </c>
      <c r="E4978">
        <v>1</v>
      </c>
      <c r="F4978">
        <v>1</v>
      </c>
      <c r="G4978">
        <v>1</v>
      </c>
      <c r="H4978">
        <v>74.16</v>
      </c>
      <c r="I4978" t="s">
        <v>21</v>
      </c>
      <c r="J4978">
        <f t="shared" si="616"/>
        <v>1</v>
      </c>
      <c r="K4978">
        <f t="shared" si="617"/>
        <v>1</v>
      </c>
      <c r="L4978">
        <f t="shared" si="618"/>
        <v>1</v>
      </c>
      <c r="M4978" t="str">
        <f t="shared" si="619"/>
        <v>Success</v>
      </c>
      <c r="N4978">
        <f t="shared" si="620"/>
        <v>74.16</v>
      </c>
      <c r="O4978" t="str">
        <f t="shared" si="621"/>
        <v>2024/12</v>
      </c>
      <c r="P4978">
        <f t="shared" si="622"/>
        <v>11410.05</v>
      </c>
      <c r="Q4978" t="str">
        <f t="shared" si="623"/>
        <v>High Priority</v>
      </c>
      <c r="R4978" t="s">
        <v>38</v>
      </c>
      <c r="S4978">
        <v>85446</v>
      </c>
      <c r="T4978">
        <v>239589</v>
      </c>
      <c r="Z4978" s="2"/>
    </row>
    <row r="4979" spans="1:26" x14ac:dyDescent="0.25">
      <c r="A4979">
        <v>4978</v>
      </c>
      <c r="B4979" t="s">
        <v>12</v>
      </c>
      <c r="C4979" t="s">
        <v>19</v>
      </c>
      <c r="D4979" s="2">
        <v>45409</v>
      </c>
      <c r="E4979">
        <v>1</v>
      </c>
      <c r="F4979">
        <v>0</v>
      </c>
      <c r="G4979">
        <v>0</v>
      </c>
      <c r="H4979">
        <v>19.559999999999999</v>
      </c>
      <c r="I4979" t="s">
        <v>25</v>
      </c>
      <c r="J4979">
        <f t="shared" si="616"/>
        <v>0</v>
      </c>
      <c r="K4979">
        <f t="shared" si="617"/>
        <v>0</v>
      </c>
      <c r="L4979" t="e">
        <f t="shared" si="618"/>
        <v>#DIV/0!</v>
      </c>
      <c r="M4979" t="str">
        <f t="shared" si="619"/>
        <v>Network Failure</v>
      </c>
      <c r="N4979">
        <f t="shared" si="620"/>
        <v>0</v>
      </c>
      <c r="O4979" t="str">
        <f t="shared" si="621"/>
        <v>2024/04</v>
      </c>
      <c r="P4979">
        <f t="shared" si="622"/>
        <v>11352.6</v>
      </c>
      <c r="Q4979" t="str">
        <f t="shared" si="623"/>
        <v>Low Proirity</v>
      </c>
      <c r="R4979" t="s">
        <v>37</v>
      </c>
      <c r="S4979">
        <v>34158</v>
      </c>
      <c r="T4979">
        <v>157101</v>
      </c>
      <c r="Z4979" s="2"/>
    </row>
    <row r="4980" spans="1:26" x14ac:dyDescent="0.25">
      <c r="A4980">
        <v>4979</v>
      </c>
      <c r="B4980" t="s">
        <v>9</v>
      </c>
      <c r="C4980" t="s">
        <v>16</v>
      </c>
      <c r="D4980" s="2">
        <v>45555</v>
      </c>
      <c r="E4980">
        <v>1</v>
      </c>
      <c r="F4980">
        <v>1</v>
      </c>
      <c r="G4980">
        <v>1</v>
      </c>
      <c r="H4980">
        <v>176.12</v>
      </c>
      <c r="I4980" t="s">
        <v>21</v>
      </c>
      <c r="J4980">
        <f t="shared" si="616"/>
        <v>1</v>
      </c>
      <c r="K4980">
        <f t="shared" si="617"/>
        <v>1</v>
      </c>
      <c r="L4980">
        <f t="shared" si="618"/>
        <v>1</v>
      </c>
      <c r="M4980" t="str">
        <f t="shared" si="619"/>
        <v>Success</v>
      </c>
      <c r="N4980">
        <f t="shared" si="620"/>
        <v>176.12</v>
      </c>
      <c r="O4980" t="str">
        <f t="shared" si="621"/>
        <v>2024/09</v>
      </c>
      <c r="P4980">
        <f t="shared" si="622"/>
        <v>11389.3</v>
      </c>
      <c r="Q4980" t="str">
        <f t="shared" si="623"/>
        <v>High Priority</v>
      </c>
      <c r="R4980" t="s">
        <v>38</v>
      </c>
      <c r="S4980">
        <v>15347</v>
      </c>
      <c r="T4980">
        <v>153174</v>
      </c>
      <c r="Z4980" s="2"/>
    </row>
    <row r="4981" spans="1:26" x14ac:dyDescent="0.25">
      <c r="A4981">
        <v>4980</v>
      </c>
      <c r="B4981" t="s">
        <v>11</v>
      </c>
      <c r="C4981" t="s">
        <v>17</v>
      </c>
      <c r="D4981" s="2">
        <v>45422</v>
      </c>
      <c r="E4981">
        <v>1</v>
      </c>
      <c r="F4981">
        <v>0</v>
      </c>
      <c r="G4981">
        <v>0</v>
      </c>
      <c r="H4981">
        <v>59</v>
      </c>
      <c r="I4981" t="s">
        <v>26</v>
      </c>
      <c r="J4981">
        <f t="shared" si="616"/>
        <v>0</v>
      </c>
      <c r="K4981">
        <f t="shared" si="617"/>
        <v>0</v>
      </c>
      <c r="L4981" t="e">
        <f t="shared" si="618"/>
        <v>#DIV/0!</v>
      </c>
      <c r="M4981" t="str">
        <f t="shared" si="619"/>
        <v>Compliance Blocked</v>
      </c>
      <c r="N4981">
        <f t="shared" si="620"/>
        <v>0</v>
      </c>
      <c r="O4981" t="str">
        <f t="shared" si="621"/>
        <v>2024/05</v>
      </c>
      <c r="P4981">
        <f t="shared" si="622"/>
        <v>11355.85</v>
      </c>
      <c r="Q4981" t="str">
        <f t="shared" si="623"/>
        <v>Low Proirity</v>
      </c>
      <c r="R4981" t="s">
        <v>36</v>
      </c>
      <c r="S4981">
        <v>65286</v>
      </c>
      <c r="T4981">
        <v>106220</v>
      </c>
      <c r="Z4981" s="2"/>
    </row>
    <row r="4982" spans="1:26" x14ac:dyDescent="0.25">
      <c r="A4982">
        <v>4981</v>
      </c>
      <c r="B4982" t="s">
        <v>13</v>
      </c>
      <c r="C4982" t="s">
        <v>18</v>
      </c>
      <c r="D4982" s="2">
        <v>45475</v>
      </c>
      <c r="E4982">
        <v>1</v>
      </c>
      <c r="F4982">
        <v>1</v>
      </c>
      <c r="G4982">
        <v>1</v>
      </c>
      <c r="H4982">
        <v>57.5</v>
      </c>
      <c r="I4982" t="s">
        <v>21</v>
      </c>
      <c r="J4982">
        <f t="shared" si="616"/>
        <v>1</v>
      </c>
      <c r="K4982">
        <f t="shared" si="617"/>
        <v>1</v>
      </c>
      <c r="L4982">
        <f t="shared" si="618"/>
        <v>1</v>
      </c>
      <c r="M4982" t="str">
        <f t="shared" si="619"/>
        <v>Success</v>
      </c>
      <c r="N4982">
        <f t="shared" si="620"/>
        <v>57.5</v>
      </c>
      <c r="O4982" t="str">
        <f t="shared" si="621"/>
        <v>2024/07</v>
      </c>
      <c r="P4982">
        <f t="shared" si="622"/>
        <v>11369.3</v>
      </c>
      <c r="Q4982" t="str">
        <f t="shared" si="623"/>
        <v>High Priority</v>
      </c>
      <c r="R4982" t="s">
        <v>37</v>
      </c>
      <c r="S4982">
        <v>147535</v>
      </c>
      <c r="T4982">
        <v>205130</v>
      </c>
      <c r="Z4982" s="2"/>
    </row>
    <row r="4983" spans="1:26" x14ac:dyDescent="0.25">
      <c r="A4983">
        <v>4982</v>
      </c>
      <c r="B4983" t="s">
        <v>15</v>
      </c>
      <c r="C4983" t="s">
        <v>17</v>
      </c>
      <c r="D4983" s="2">
        <v>45353</v>
      </c>
      <c r="E4983">
        <v>1</v>
      </c>
      <c r="F4983">
        <v>0</v>
      </c>
      <c r="G4983">
        <v>0</v>
      </c>
      <c r="H4983">
        <v>147.53</v>
      </c>
      <c r="I4983" t="s">
        <v>24</v>
      </c>
      <c r="J4983">
        <f t="shared" si="616"/>
        <v>0</v>
      </c>
      <c r="K4983">
        <f t="shared" si="617"/>
        <v>0</v>
      </c>
      <c r="L4983" t="e">
        <f t="shared" si="618"/>
        <v>#DIV/0!</v>
      </c>
      <c r="M4983" t="str">
        <f t="shared" si="619"/>
        <v>Network Failure</v>
      </c>
      <c r="N4983">
        <f t="shared" si="620"/>
        <v>0</v>
      </c>
      <c r="O4983" t="str">
        <f t="shared" si="621"/>
        <v>2024/03</v>
      </c>
      <c r="P4983">
        <f t="shared" si="622"/>
        <v>11338.6</v>
      </c>
      <c r="Q4983" t="str">
        <f t="shared" si="623"/>
        <v>Low Proirity</v>
      </c>
      <c r="R4983" t="s">
        <v>37</v>
      </c>
      <c r="S4983">
        <v>90045</v>
      </c>
      <c r="T4983">
        <v>57101</v>
      </c>
      <c r="Z4983" s="2"/>
    </row>
    <row r="4984" spans="1:26" x14ac:dyDescent="0.25">
      <c r="A4984">
        <v>4983</v>
      </c>
      <c r="B4984" t="s">
        <v>15</v>
      </c>
      <c r="C4984" t="s">
        <v>20</v>
      </c>
      <c r="D4984" s="2">
        <v>45591</v>
      </c>
      <c r="E4984">
        <v>1</v>
      </c>
      <c r="F4984">
        <v>1</v>
      </c>
      <c r="G4984">
        <v>1</v>
      </c>
      <c r="H4984">
        <v>113.78</v>
      </c>
      <c r="I4984" t="s">
        <v>21</v>
      </c>
      <c r="J4984">
        <f t="shared" si="616"/>
        <v>1</v>
      </c>
      <c r="K4984">
        <f t="shared" si="617"/>
        <v>1</v>
      </c>
      <c r="L4984">
        <f t="shared" si="618"/>
        <v>1</v>
      </c>
      <c r="M4984" t="str">
        <f t="shared" si="619"/>
        <v>Success</v>
      </c>
      <c r="N4984">
        <f t="shared" si="620"/>
        <v>113.78</v>
      </c>
      <c r="O4984" t="str">
        <f t="shared" si="621"/>
        <v>2024/10</v>
      </c>
      <c r="P4984">
        <f t="shared" si="622"/>
        <v>11398.3</v>
      </c>
      <c r="Q4984" t="str">
        <f t="shared" si="623"/>
        <v>High Priority</v>
      </c>
      <c r="R4984" t="s">
        <v>38</v>
      </c>
      <c r="S4984">
        <v>75456</v>
      </c>
      <c r="T4984">
        <v>26822</v>
      </c>
      <c r="Z4984" s="2"/>
    </row>
    <row r="4985" spans="1:26" x14ac:dyDescent="0.25">
      <c r="A4985">
        <v>4984</v>
      </c>
      <c r="B4985" t="s">
        <v>15</v>
      </c>
      <c r="C4985" t="s">
        <v>19</v>
      </c>
      <c r="D4985" s="2">
        <v>45503</v>
      </c>
      <c r="E4985">
        <v>1</v>
      </c>
      <c r="F4985">
        <v>1</v>
      </c>
      <c r="G4985">
        <v>0</v>
      </c>
      <c r="H4985">
        <v>4.63</v>
      </c>
      <c r="I4985" t="s">
        <v>26</v>
      </c>
      <c r="J4985">
        <f t="shared" si="616"/>
        <v>0</v>
      </c>
      <c r="K4985">
        <f t="shared" si="617"/>
        <v>1</v>
      </c>
      <c r="L4985">
        <f t="shared" si="618"/>
        <v>0</v>
      </c>
      <c r="M4985" t="str">
        <f t="shared" si="619"/>
        <v>Compliance Blocked</v>
      </c>
      <c r="N4985">
        <f t="shared" si="620"/>
        <v>0</v>
      </c>
      <c r="O4985" t="str">
        <f t="shared" si="621"/>
        <v>2024/07</v>
      </c>
      <c r="P4985">
        <f t="shared" si="622"/>
        <v>11376.3</v>
      </c>
      <c r="Q4985" t="str">
        <f t="shared" si="623"/>
        <v>Low Proirity</v>
      </c>
      <c r="R4985" t="s">
        <v>38</v>
      </c>
      <c r="S4985">
        <v>35990</v>
      </c>
      <c r="T4985">
        <v>104670</v>
      </c>
      <c r="Z4985" s="2"/>
    </row>
    <row r="4986" spans="1:26" x14ac:dyDescent="0.25">
      <c r="A4986">
        <v>4985</v>
      </c>
      <c r="B4986" t="s">
        <v>15</v>
      </c>
      <c r="C4986" t="s">
        <v>18</v>
      </c>
      <c r="D4986" s="2">
        <v>45540</v>
      </c>
      <c r="E4986">
        <v>1</v>
      </c>
      <c r="F4986">
        <v>1</v>
      </c>
      <c r="G4986">
        <v>1</v>
      </c>
      <c r="H4986">
        <v>29.1</v>
      </c>
      <c r="I4986" t="s">
        <v>21</v>
      </c>
      <c r="J4986">
        <f t="shared" si="616"/>
        <v>1</v>
      </c>
      <c r="K4986">
        <f t="shared" si="617"/>
        <v>1</v>
      </c>
      <c r="L4986">
        <f t="shared" si="618"/>
        <v>1</v>
      </c>
      <c r="M4986" t="str">
        <f t="shared" si="619"/>
        <v>Success</v>
      </c>
      <c r="N4986">
        <f t="shared" si="620"/>
        <v>29.1</v>
      </c>
      <c r="O4986" t="str">
        <f t="shared" si="621"/>
        <v>2024/09</v>
      </c>
      <c r="P4986">
        <f t="shared" si="622"/>
        <v>11385.55</v>
      </c>
      <c r="Q4986" t="str">
        <f t="shared" si="623"/>
        <v>High Priority</v>
      </c>
      <c r="R4986" t="s">
        <v>37</v>
      </c>
      <c r="S4986">
        <v>102497</v>
      </c>
      <c r="T4986">
        <v>128307</v>
      </c>
      <c r="Z4986" s="2"/>
    </row>
    <row r="4987" spans="1:26" x14ac:dyDescent="0.25">
      <c r="A4987">
        <v>4986</v>
      </c>
      <c r="B4987" t="s">
        <v>9</v>
      </c>
      <c r="C4987" t="s">
        <v>20</v>
      </c>
      <c r="D4987" s="2">
        <v>45537</v>
      </c>
      <c r="E4987">
        <v>1</v>
      </c>
      <c r="F4987">
        <v>1</v>
      </c>
      <c r="G4987">
        <v>1</v>
      </c>
      <c r="H4987">
        <v>171.34</v>
      </c>
      <c r="I4987" t="s">
        <v>21</v>
      </c>
      <c r="J4987">
        <f t="shared" si="616"/>
        <v>1</v>
      </c>
      <c r="K4987">
        <f t="shared" si="617"/>
        <v>1</v>
      </c>
      <c r="L4987">
        <f t="shared" si="618"/>
        <v>1</v>
      </c>
      <c r="M4987" t="str">
        <f t="shared" si="619"/>
        <v>Success</v>
      </c>
      <c r="N4987">
        <f t="shared" si="620"/>
        <v>171.34</v>
      </c>
      <c r="O4987" t="str">
        <f t="shared" si="621"/>
        <v>2024/09</v>
      </c>
      <c r="P4987">
        <f t="shared" si="622"/>
        <v>11384.8</v>
      </c>
      <c r="Q4987" t="str">
        <f t="shared" si="623"/>
        <v>High Priority</v>
      </c>
      <c r="R4987" t="s">
        <v>38</v>
      </c>
      <c r="S4987">
        <v>35123</v>
      </c>
      <c r="T4987">
        <v>240090</v>
      </c>
      <c r="Z4987" s="2"/>
    </row>
    <row r="4988" spans="1:26" x14ac:dyDescent="0.25">
      <c r="A4988">
        <v>4987</v>
      </c>
      <c r="B4988" t="s">
        <v>14</v>
      </c>
      <c r="C4988" t="s">
        <v>19</v>
      </c>
      <c r="D4988" s="2">
        <v>45548</v>
      </c>
      <c r="E4988">
        <v>1</v>
      </c>
      <c r="F4988">
        <v>1</v>
      </c>
      <c r="G4988">
        <v>1</v>
      </c>
      <c r="H4988">
        <v>52.45</v>
      </c>
      <c r="I4988" t="s">
        <v>21</v>
      </c>
      <c r="J4988">
        <f t="shared" si="616"/>
        <v>1</v>
      </c>
      <c r="K4988">
        <f t="shared" si="617"/>
        <v>1</v>
      </c>
      <c r="L4988">
        <f t="shared" si="618"/>
        <v>1</v>
      </c>
      <c r="M4988" t="str">
        <f t="shared" si="619"/>
        <v>Success</v>
      </c>
      <c r="N4988">
        <f t="shared" si="620"/>
        <v>52.45</v>
      </c>
      <c r="O4988" t="str">
        <f t="shared" si="621"/>
        <v>2024/09</v>
      </c>
      <c r="P4988">
        <f t="shared" si="622"/>
        <v>11387.55</v>
      </c>
      <c r="Q4988" t="str">
        <f t="shared" si="623"/>
        <v>High Priority</v>
      </c>
      <c r="R4988" t="s">
        <v>38</v>
      </c>
      <c r="S4988">
        <v>100647</v>
      </c>
      <c r="T4988">
        <v>202415</v>
      </c>
      <c r="Z4988" s="2"/>
    </row>
    <row r="4989" spans="1:26" x14ac:dyDescent="0.25">
      <c r="A4989">
        <v>4988</v>
      </c>
      <c r="B4989" t="s">
        <v>10</v>
      </c>
      <c r="C4989" t="s">
        <v>20</v>
      </c>
      <c r="D4989" s="2">
        <v>45393</v>
      </c>
      <c r="E4989">
        <v>1</v>
      </c>
      <c r="F4989">
        <v>0</v>
      </c>
      <c r="G4989">
        <v>0</v>
      </c>
      <c r="H4989">
        <v>263.26</v>
      </c>
      <c r="I4989" t="s">
        <v>24</v>
      </c>
      <c r="J4989">
        <f t="shared" si="616"/>
        <v>0</v>
      </c>
      <c r="K4989">
        <f t="shared" si="617"/>
        <v>0</v>
      </c>
      <c r="L4989" t="e">
        <f t="shared" si="618"/>
        <v>#DIV/0!</v>
      </c>
      <c r="M4989" t="str">
        <f t="shared" si="619"/>
        <v>Network Failure</v>
      </c>
      <c r="N4989">
        <f t="shared" si="620"/>
        <v>0</v>
      </c>
      <c r="O4989" t="str">
        <f t="shared" si="621"/>
        <v>2024/04</v>
      </c>
      <c r="P4989">
        <f t="shared" si="622"/>
        <v>11348.6</v>
      </c>
      <c r="Q4989" t="str">
        <f t="shared" si="623"/>
        <v>Low Proirity</v>
      </c>
      <c r="R4989" t="s">
        <v>37</v>
      </c>
      <c r="S4989">
        <v>69235</v>
      </c>
      <c r="T4989">
        <v>168849</v>
      </c>
      <c r="Z4989" s="2"/>
    </row>
    <row r="4990" spans="1:26" x14ac:dyDescent="0.25">
      <c r="A4990">
        <v>4989</v>
      </c>
      <c r="B4990" t="s">
        <v>12</v>
      </c>
      <c r="C4990" t="s">
        <v>16</v>
      </c>
      <c r="D4990" s="2">
        <v>45406</v>
      </c>
      <c r="E4990">
        <v>1</v>
      </c>
      <c r="F4990">
        <v>1</v>
      </c>
      <c r="G4990">
        <v>1</v>
      </c>
      <c r="H4990">
        <v>76.25</v>
      </c>
      <c r="I4990" t="s">
        <v>21</v>
      </c>
      <c r="J4990">
        <f t="shared" si="616"/>
        <v>1</v>
      </c>
      <c r="K4990">
        <f t="shared" si="617"/>
        <v>1</v>
      </c>
      <c r="L4990">
        <f t="shared" si="618"/>
        <v>1</v>
      </c>
      <c r="M4990" t="str">
        <f t="shared" si="619"/>
        <v>Success</v>
      </c>
      <c r="N4990">
        <f t="shared" si="620"/>
        <v>76.25</v>
      </c>
      <c r="O4990" t="str">
        <f t="shared" si="621"/>
        <v>2024/04</v>
      </c>
      <c r="P4990">
        <f t="shared" si="622"/>
        <v>11352.05</v>
      </c>
      <c r="Q4990" t="str">
        <f t="shared" si="623"/>
        <v>High Priority</v>
      </c>
      <c r="R4990" t="s">
        <v>37</v>
      </c>
      <c r="S4990">
        <v>50025</v>
      </c>
      <c r="T4990">
        <v>188289</v>
      </c>
      <c r="Z4990" s="2"/>
    </row>
    <row r="4991" spans="1:26" x14ac:dyDescent="0.25">
      <c r="A4991">
        <v>4990</v>
      </c>
      <c r="B4991" t="s">
        <v>15</v>
      </c>
      <c r="C4991" t="s">
        <v>18</v>
      </c>
      <c r="D4991" s="2">
        <v>45294</v>
      </c>
      <c r="E4991">
        <v>1</v>
      </c>
      <c r="F4991">
        <v>1</v>
      </c>
      <c r="G4991">
        <v>1</v>
      </c>
      <c r="H4991">
        <v>116.54</v>
      </c>
      <c r="I4991" t="s">
        <v>21</v>
      </c>
      <c r="J4991">
        <f t="shared" si="616"/>
        <v>1</v>
      </c>
      <c r="K4991">
        <f t="shared" si="617"/>
        <v>1</v>
      </c>
      <c r="L4991">
        <f t="shared" si="618"/>
        <v>1</v>
      </c>
      <c r="M4991" t="str">
        <f t="shared" si="619"/>
        <v>Success</v>
      </c>
      <c r="N4991">
        <f t="shared" si="620"/>
        <v>116.54</v>
      </c>
      <c r="O4991" t="str">
        <f t="shared" si="621"/>
        <v>2024/01</v>
      </c>
      <c r="P4991">
        <f t="shared" si="622"/>
        <v>11324.05</v>
      </c>
      <c r="Q4991" t="str">
        <f t="shared" si="623"/>
        <v>High Priority</v>
      </c>
      <c r="R4991" t="s">
        <v>37</v>
      </c>
      <c r="S4991">
        <v>105507</v>
      </c>
      <c r="T4991">
        <v>34100</v>
      </c>
      <c r="Z4991" s="2"/>
    </row>
    <row r="4992" spans="1:26" x14ac:dyDescent="0.25">
      <c r="A4992">
        <v>4991</v>
      </c>
      <c r="B4992" t="s">
        <v>13</v>
      </c>
      <c r="C4992" t="s">
        <v>17</v>
      </c>
      <c r="D4992" s="2">
        <v>45478</v>
      </c>
      <c r="E4992">
        <v>1</v>
      </c>
      <c r="F4992">
        <v>1</v>
      </c>
      <c r="G4992">
        <v>1</v>
      </c>
      <c r="H4992">
        <v>104.41</v>
      </c>
      <c r="I4992" t="s">
        <v>21</v>
      </c>
      <c r="J4992">
        <f t="shared" si="616"/>
        <v>1</v>
      </c>
      <c r="K4992">
        <f t="shared" si="617"/>
        <v>1</v>
      </c>
      <c r="L4992">
        <f t="shared" si="618"/>
        <v>1</v>
      </c>
      <c r="M4992" t="str">
        <f t="shared" si="619"/>
        <v>Success</v>
      </c>
      <c r="N4992">
        <f t="shared" si="620"/>
        <v>104.41</v>
      </c>
      <c r="O4992" t="str">
        <f t="shared" si="621"/>
        <v>2024/07</v>
      </c>
      <c r="P4992">
        <f t="shared" si="622"/>
        <v>11370.05</v>
      </c>
      <c r="Q4992" t="str">
        <f t="shared" si="623"/>
        <v>High Priority</v>
      </c>
      <c r="R4992" t="s">
        <v>38</v>
      </c>
      <c r="S4992">
        <v>68938</v>
      </c>
      <c r="T4992">
        <v>31332</v>
      </c>
      <c r="Z4992" s="2"/>
    </row>
    <row r="4993" spans="1:26" x14ac:dyDescent="0.25">
      <c r="A4993">
        <v>4992</v>
      </c>
      <c r="B4993" t="s">
        <v>15</v>
      </c>
      <c r="C4993" t="s">
        <v>16</v>
      </c>
      <c r="D4993" s="2">
        <v>45564</v>
      </c>
      <c r="E4993">
        <v>1</v>
      </c>
      <c r="F4993">
        <v>0</v>
      </c>
      <c r="G4993">
        <v>0</v>
      </c>
      <c r="H4993">
        <v>7.57</v>
      </c>
      <c r="I4993" t="s">
        <v>24</v>
      </c>
      <c r="J4993">
        <f t="shared" si="616"/>
        <v>0</v>
      </c>
      <c r="K4993">
        <f t="shared" si="617"/>
        <v>0</v>
      </c>
      <c r="L4993" t="e">
        <f t="shared" si="618"/>
        <v>#DIV/0!</v>
      </c>
      <c r="M4993" t="str">
        <f t="shared" si="619"/>
        <v>Network Failure</v>
      </c>
      <c r="N4993">
        <f t="shared" si="620"/>
        <v>0</v>
      </c>
      <c r="O4993" t="str">
        <f t="shared" si="621"/>
        <v>2024/09</v>
      </c>
      <c r="P4993">
        <f t="shared" si="622"/>
        <v>11391.35</v>
      </c>
      <c r="Q4993" t="str">
        <f t="shared" si="623"/>
        <v>Low Proirity</v>
      </c>
      <c r="R4993" t="s">
        <v>38</v>
      </c>
      <c r="S4993">
        <v>8724</v>
      </c>
      <c r="T4993">
        <v>35115</v>
      </c>
      <c r="Z4993" s="2"/>
    </row>
    <row r="4994" spans="1:26" x14ac:dyDescent="0.25">
      <c r="A4994">
        <v>4993</v>
      </c>
      <c r="B4994" t="s">
        <v>11</v>
      </c>
      <c r="C4994" t="s">
        <v>18</v>
      </c>
      <c r="D4994" s="2">
        <v>45637</v>
      </c>
      <c r="E4994">
        <v>1</v>
      </c>
      <c r="F4994">
        <v>1</v>
      </c>
      <c r="G4994">
        <v>1</v>
      </c>
      <c r="H4994">
        <v>63.45</v>
      </c>
      <c r="I4994" t="s">
        <v>21</v>
      </c>
      <c r="J4994">
        <f t="shared" si="616"/>
        <v>1</v>
      </c>
      <c r="K4994">
        <f t="shared" si="617"/>
        <v>1</v>
      </c>
      <c r="L4994">
        <f t="shared" si="618"/>
        <v>1</v>
      </c>
      <c r="M4994" t="str">
        <f t="shared" si="619"/>
        <v>Success</v>
      </c>
      <c r="N4994">
        <f t="shared" si="620"/>
        <v>63.45</v>
      </c>
      <c r="O4994" t="str">
        <f t="shared" si="621"/>
        <v>2024/12</v>
      </c>
      <c r="P4994">
        <f t="shared" si="622"/>
        <v>11409.8</v>
      </c>
      <c r="Q4994" t="str">
        <f t="shared" si="623"/>
        <v>High Priority</v>
      </c>
      <c r="R4994" t="s">
        <v>38</v>
      </c>
      <c r="S4994">
        <v>80422</v>
      </c>
      <c r="T4994">
        <v>238679</v>
      </c>
      <c r="Z4994" s="2"/>
    </row>
    <row r="4995" spans="1:26" x14ac:dyDescent="0.25">
      <c r="A4995">
        <v>4994</v>
      </c>
      <c r="B4995" t="s">
        <v>12</v>
      </c>
      <c r="C4995" t="s">
        <v>16</v>
      </c>
      <c r="D4995" s="2">
        <v>45295</v>
      </c>
      <c r="E4995">
        <v>1</v>
      </c>
      <c r="F4995">
        <v>1</v>
      </c>
      <c r="G4995">
        <v>1</v>
      </c>
      <c r="H4995">
        <v>14.17</v>
      </c>
      <c r="I4995" t="s">
        <v>21</v>
      </c>
      <c r="J4995">
        <f t="shared" ref="J4995:J5058" si="624">IF(G4995=1,1,0)</f>
        <v>1</v>
      </c>
      <c r="K4995">
        <f t="shared" ref="K4995:K5058" si="625">F4995/E4995</f>
        <v>1</v>
      </c>
      <c r="L4995">
        <f t="shared" ref="L4995:L5058" si="626">G4995/F4995</f>
        <v>1</v>
      </c>
      <c r="M4995" t="str">
        <f t="shared" ref="M4995:M5058" si="627">IF(I4995="N/A","Success",IF(OR(I4995="Issuer Declined",I4995="User Drop-Off"),"Compliance Blocked", "Network Failure"))</f>
        <v>Success</v>
      </c>
      <c r="N4995">
        <f t="shared" ref="N4995:N5058" si="628">IF(G4995=1,H4995,0)</f>
        <v>14.17</v>
      </c>
      <c r="O4995" t="str">
        <f t="shared" ref="O4995:O5058" si="629">TEXT(D4995,"YYYY/MM")</f>
        <v>2024/01</v>
      </c>
      <c r="P4995">
        <f t="shared" ref="P4995:P5058" si="630">ROUND(
(D4995*0.25) +
(E4995*0.25) +
(F4995*0.2) +
IF(G4995="Low",0.15,IF(G4995="Medium",0.1,0.05)) +
IF(H4995="Mature",0.15,IF(H4995="Growing",0.1,0.05)),2)</f>
        <v>11324.3</v>
      </c>
      <c r="Q4995" t="str">
        <f t="shared" ref="Q4995:Q5058" si="631">IF(J4995&gt;0.7,"High Priority",IF(J4995&gt;0.5,"Medium Proirity","Low Proirity"))</f>
        <v>High Priority</v>
      </c>
      <c r="R4995" t="s">
        <v>38</v>
      </c>
      <c r="S4995">
        <v>25194</v>
      </c>
      <c r="T4995">
        <v>58366</v>
      </c>
      <c r="Z4995" s="2"/>
    </row>
    <row r="4996" spans="1:26" x14ac:dyDescent="0.25">
      <c r="A4996">
        <v>4995</v>
      </c>
      <c r="B4996" t="s">
        <v>13</v>
      </c>
      <c r="C4996" t="s">
        <v>16</v>
      </c>
      <c r="D4996" s="2">
        <v>45569</v>
      </c>
      <c r="E4996">
        <v>1</v>
      </c>
      <c r="F4996">
        <v>1</v>
      </c>
      <c r="G4996">
        <v>1</v>
      </c>
      <c r="H4996">
        <v>132.99</v>
      </c>
      <c r="I4996" t="s">
        <v>21</v>
      </c>
      <c r="J4996">
        <f t="shared" si="624"/>
        <v>1</v>
      </c>
      <c r="K4996">
        <f t="shared" si="625"/>
        <v>1</v>
      </c>
      <c r="L4996">
        <f t="shared" si="626"/>
        <v>1</v>
      </c>
      <c r="M4996" t="str">
        <f t="shared" si="627"/>
        <v>Success</v>
      </c>
      <c r="N4996">
        <f t="shared" si="628"/>
        <v>132.99</v>
      </c>
      <c r="O4996" t="str">
        <f t="shared" si="629"/>
        <v>2024/10</v>
      </c>
      <c r="P4996">
        <f t="shared" si="630"/>
        <v>11392.8</v>
      </c>
      <c r="Q4996" t="str">
        <f t="shared" si="631"/>
        <v>High Priority</v>
      </c>
      <c r="R4996" t="s">
        <v>38</v>
      </c>
      <c r="S4996">
        <v>62324</v>
      </c>
      <c r="T4996">
        <v>227913</v>
      </c>
      <c r="Z4996" s="2"/>
    </row>
    <row r="4997" spans="1:26" x14ac:dyDescent="0.25">
      <c r="A4997">
        <v>4996</v>
      </c>
      <c r="B4997" t="s">
        <v>13</v>
      </c>
      <c r="C4997" t="s">
        <v>19</v>
      </c>
      <c r="D4997" s="2">
        <v>45516</v>
      </c>
      <c r="E4997">
        <v>1</v>
      </c>
      <c r="F4997">
        <v>0</v>
      </c>
      <c r="G4997">
        <v>0</v>
      </c>
      <c r="H4997">
        <v>91.9</v>
      </c>
      <c r="I4997" t="s">
        <v>26</v>
      </c>
      <c r="J4997">
        <f t="shared" si="624"/>
        <v>0</v>
      </c>
      <c r="K4997">
        <f t="shared" si="625"/>
        <v>0</v>
      </c>
      <c r="L4997" t="e">
        <f t="shared" si="626"/>
        <v>#DIV/0!</v>
      </c>
      <c r="M4997" t="str">
        <f t="shared" si="627"/>
        <v>Compliance Blocked</v>
      </c>
      <c r="N4997">
        <f t="shared" si="628"/>
        <v>0</v>
      </c>
      <c r="O4997" t="str">
        <f t="shared" si="629"/>
        <v>2024/08</v>
      </c>
      <c r="P4997">
        <f t="shared" si="630"/>
        <v>11379.35</v>
      </c>
      <c r="Q4997" t="str">
        <f t="shared" si="631"/>
        <v>Low Proirity</v>
      </c>
      <c r="R4997" t="s">
        <v>37</v>
      </c>
      <c r="S4997">
        <v>71317</v>
      </c>
      <c r="T4997">
        <v>148775</v>
      </c>
      <c r="Z4997" s="2"/>
    </row>
    <row r="4998" spans="1:26" x14ac:dyDescent="0.25">
      <c r="A4998">
        <v>4997</v>
      </c>
      <c r="B4998" t="s">
        <v>15</v>
      </c>
      <c r="C4998" t="s">
        <v>18</v>
      </c>
      <c r="D4998" s="2">
        <v>45361</v>
      </c>
      <c r="E4998">
        <v>1</v>
      </c>
      <c r="F4998">
        <v>1</v>
      </c>
      <c r="G4998">
        <v>1</v>
      </c>
      <c r="H4998">
        <v>76.95</v>
      </c>
      <c r="I4998" t="s">
        <v>21</v>
      </c>
      <c r="J4998">
        <f t="shared" si="624"/>
        <v>1</v>
      </c>
      <c r="K4998">
        <f t="shared" si="625"/>
        <v>1</v>
      </c>
      <c r="L4998">
        <f t="shared" si="626"/>
        <v>1</v>
      </c>
      <c r="M4998" t="str">
        <f t="shared" si="627"/>
        <v>Success</v>
      </c>
      <c r="N4998">
        <f t="shared" si="628"/>
        <v>76.95</v>
      </c>
      <c r="O4998" t="str">
        <f t="shared" si="629"/>
        <v>2024/03</v>
      </c>
      <c r="P4998">
        <f t="shared" si="630"/>
        <v>11340.8</v>
      </c>
      <c r="Q4998" t="str">
        <f t="shared" si="631"/>
        <v>High Priority</v>
      </c>
      <c r="R4998" t="s">
        <v>37</v>
      </c>
      <c r="S4998">
        <v>85572</v>
      </c>
      <c r="T4998">
        <v>27082</v>
      </c>
      <c r="Z4998" s="2"/>
    </row>
    <row r="4999" spans="1:26" x14ac:dyDescent="0.25">
      <c r="A4999">
        <v>4998</v>
      </c>
      <c r="B4999" t="s">
        <v>9</v>
      </c>
      <c r="C4999" t="s">
        <v>19</v>
      </c>
      <c r="D4999" s="2">
        <v>45311</v>
      </c>
      <c r="E4999">
        <v>1</v>
      </c>
      <c r="F4999">
        <v>0</v>
      </c>
      <c r="G4999">
        <v>0</v>
      </c>
      <c r="H4999">
        <v>187.93</v>
      </c>
      <c r="I4999" t="s">
        <v>22</v>
      </c>
      <c r="J4999">
        <f t="shared" si="624"/>
        <v>0</v>
      </c>
      <c r="K4999">
        <f t="shared" si="625"/>
        <v>0</v>
      </c>
      <c r="L4999" t="e">
        <f t="shared" si="626"/>
        <v>#DIV/0!</v>
      </c>
      <c r="M4999" t="str">
        <f t="shared" si="627"/>
        <v>Network Failure</v>
      </c>
      <c r="N4999">
        <f t="shared" si="628"/>
        <v>0</v>
      </c>
      <c r="O4999" t="str">
        <f t="shared" si="629"/>
        <v>2024/01</v>
      </c>
      <c r="P4999">
        <f t="shared" si="630"/>
        <v>11328.1</v>
      </c>
      <c r="Q4999" t="str">
        <f t="shared" si="631"/>
        <v>Low Proirity</v>
      </c>
      <c r="R4999" t="s">
        <v>36</v>
      </c>
      <c r="S4999">
        <v>49844</v>
      </c>
      <c r="T4999">
        <v>129786</v>
      </c>
      <c r="Z4999" s="2"/>
    </row>
    <row r="5000" spans="1:26" x14ac:dyDescent="0.25">
      <c r="A5000">
        <v>4999</v>
      </c>
      <c r="B5000" t="s">
        <v>10</v>
      </c>
      <c r="C5000" t="s">
        <v>19</v>
      </c>
      <c r="D5000" s="2">
        <v>45376</v>
      </c>
      <c r="E5000">
        <v>1</v>
      </c>
      <c r="F5000">
        <v>1</v>
      </c>
      <c r="G5000">
        <v>1</v>
      </c>
      <c r="H5000">
        <v>197.37</v>
      </c>
      <c r="I5000" t="s">
        <v>21</v>
      </c>
      <c r="J5000">
        <f t="shared" si="624"/>
        <v>1</v>
      </c>
      <c r="K5000">
        <f t="shared" si="625"/>
        <v>1</v>
      </c>
      <c r="L5000">
        <f t="shared" si="626"/>
        <v>1</v>
      </c>
      <c r="M5000" t="str">
        <f t="shared" si="627"/>
        <v>Success</v>
      </c>
      <c r="N5000">
        <f t="shared" si="628"/>
        <v>197.37</v>
      </c>
      <c r="O5000" t="str">
        <f t="shared" si="629"/>
        <v>2024/03</v>
      </c>
      <c r="P5000">
        <f t="shared" si="630"/>
        <v>11344.55</v>
      </c>
      <c r="Q5000" t="str">
        <f t="shared" si="631"/>
        <v>High Priority</v>
      </c>
      <c r="R5000" t="s">
        <v>38</v>
      </c>
      <c r="S5000">
        <v>76138</v>
      </c>
      <c r="T5000">
        <v>171462</v>
      </c>
      <c r="Z5000" s="2"/>
    </row>
    <row r="5001" spans="1:26" x14ac:dyDescent="0.25">
      <c r="A5001">
        <v>5000</v>
      </c>
      <c r="B5001" t="s">
        <v>12</v>
      </c>
      <c r="C5001" t="s">
        <v>17</v>
      </c>
      <c r="D5001" s="2">
        <v>45630</v>
      </c>
      <c r="E5001">
        <v>1</v>
      </c>
      <c r="F5001">
        <v>1</v>
      </c>
      <c r="G5001">
        <v>1</v>
      </c>
      <c r="H5001">
        <v>28</v>
      </c>
      <c r="I5001" t="s">
        <v>21</v>
      </c>
      <c r="J5001">
        <f t="shared" si="624"/>
        <v>1</v>
      </c>
      <c r="K5001">
        <f t="shared" si="625"/>
        <v>1</v>
      </c>
      <c r="L5001">
        <f t="shared" si="626"/>
        <v>1</v>
      </c>
      <c r="M5001" t="str">
        <f t="shared" si="627"/>
        <v>Success</v>
      </c>
      <c r="N5001">
        <f t="shared" si="628"/>
        <v>28</v>
      </c>
      <c r="O5001" t="str">
        <f t="shared" si="629"/>
        <v>2024/12</v>
      </c>
      <c r="P5001">
        <f t="shared" si="630"/>
        <v>11408.05</v>
      </c>
      <c r="Q5001" t="str">
        <f t="shared" si="631"/>
        <v>High Priority</v>
      </c>
      <c r="R5001" t="s">
        <v>37</v>
      </c>
      <c r="S5001">
        <v>94935</v>
      </c>
      <c r="T5001">
        <v>239581</v>
      </c>
      <c r="Z5001" s="2"/>
    </row>
    <row r="5002" spans="1:26" x14ac:dyDescent="0.25">
      <c r="A5002">
        <v>5001</v>
      </c>
      <c r="B5002" t="s">
        <v>10</v>
      </c>
      <c r="C5002" t="s">
        <v>18</v>
      </c>
      <c r="D5002" s="2">
        <v>45418</v>
      </c>
      <c r="E5002">
        <v>1</v>
      </c>
      <c r="F5002">
        <v>1</v>
      </c>
      <c r="G5002">
        <v>1</v>
      </c>
      <c r="H5002">
        <v>92.21</v>
      </c>
      <c r="I5002" t="s">
        <v>21</v>
      </c>
      <c r="J5002">
        <f t="shared" si="624"/>
        <v>1</v>
      </c>
      <c r="K5002">
        <f t="shared" si="625"/>
        <v>1</v>
      </c>
      <c r="L5002">
        <f t="shared" si="626"/>
        <v>1</v>
      </c>
      <c r="M5002" t="str">
        <f t="shared" si="627"/>
        <v>Success</v>
      </c>
      <c r="N5002">
        <f t="shared" si="628"/>
        <v>92.21</v>
      </c>
      <c r="O5002" t="str">
        <f t="shared" si="629"/>
        <v>2024/05</v>
      </c>
      <c r="P5002">
        <f t="shared" si="630"/>
        <v>11355.05</v>
      </c>
      <c r="Q5002" t="str">
        <f t="shared" si="631"/>
        <v>High Priority</v>
      </c>
      <c r="R5002" t="s">
        <v>36</v>
      </c>
      <c r="S5002">
        <v>115338</v>
      </c>
      <c r="T5002">
        <v>223664</v>
      </c>
      <c r="Z5002" s="2"/>
    </row>
    <row r="5003" spans="1:26" x14ac:dyDescent="0.25">
      <c r="A5003">
        <v>5002</v>
      </c>
      <c r="B5003" t="s">
        <v>12</v>
      </c>
      <c r="C5003" t="s">
        <v>19</v>
      </c>
      <c r="D5003" s="2">
        <v>45484</v>
      </c>
      <c r="E5003">
        <v>1</v>
      </c>
      <c r="F5003">
        <v>1</v>
      </c>
      <c r="G5003">
        <v>1</v>
      </c>
      <c r="H5003">
        <v>16.38</v>
      </c>
      <c r="I5003" t="s">
        <v>21</v>
      </c>
      <c r="J5003">
        <f t="shared" si="624"/>
        <v>1</v>
      </c>
      <c r="K5003">
        <f t="shared" si="625"/>
        <v>1</v>
      </c>
      <c r="L5003">
        <f t="shared" si="626"/>
        <v>1</v>
      </c>
      <c r="M5003" t="str">
        <f t="shared" si="627"/>
        <v>Success</v>
      </c>
      <c r="N5003">
        <f t="shared" si="628"/>
        <v>16.38</v>
      </c>
      <c r="O5003" t="str">
        <f t="shared" si="629"/>
        <v>2024/07</v>
      </c>
      <c r="P5003">
        <f t="shared" si="630"/>
        <v>11371.55</v>
      </c>
      <c r="Q5003" t="str">
        <f t="shared" si="631"/>
        <v>High Priority</v>
      </c>
      <c r="R5003" t="s">
        <v>38</v>
      </c>
      <c r="S5003">
        <v>73190</v>
      </c>
      <c r="T5003">
        <v>189244</v>
      </c>
      <c r="Z5003" s="2"/>
    </row>
    <row r="5004" spans="1:26" x14ac:dyDescent="0.25">
      <c r="A5004">
        <v>5003</v>
      </c>
      <c r="B5004" t="s">
        <v>13</v>
      </c>
      <c r="C5004" t="s">
        <v>20</v>
      </c>
      <c r="D5004" s="2">
        <v>45309</v>
      </c>
      <c r="E5004">
        <v>1</v>
      </c>
      <c r="F5004">
        <v>1</v>
      </c>
      <c r="G5004">
        <v>1</v>
      </c>
      <c r="H5004">
        <v>96.32</v>
      </c>
      <c r="I5004" t="s">
        <v>21</v>
      </c>
      <c r="J5004">
        <f t="shared" si="624"/>
        <v>1</v>
      </c>
      <c r="K5004">
        <f t="shared" si="625"/>
        <v>1</v>
      </c>
      <c r="L5004">
        <f t="shared" si="626"/>
        <v>1</v>
      </c>
      <c r="M5004" t="str">
        <f t="shared" si="627"/>
        <v>Success</v>
      </c>
      <c r="N5004">
        <f t="shared" si="628"/>
        <v>96.32</v>
      </c>
      <c r="O5004" t="str">
        <f t="shared" si="629"/>
        <v>2024/01</v>
      </c>
      <c r="P5004">
        <f t="shared" si="630"/>
        <v>11327.8</v>
      </c>
      <c r="Q5004" t="str">
        <f t="shared" si="631"/>
        <v>High Priority</v>
      </c>
      <c r="R5004" t="s">
        <v>38</v>
      </c>
      <c r="S5004">
        <v>80568</v>
      </c>
      <c r="T5004">
        <v>96950</v>
      </c>
      <c r="Z5004" s="2"/>
    </row>
    <row r="5005" spans="1:26" x14ac:dyDescent="0.25">
      <c r="A5005">
        <v>5004</v>
      </c>
      <c r="B5005" t="s">
        <v>15</v>
      </c>
      <c r="C5005" t="s">
        <v>18</v>
      </c>
      <c r="D5005" s="2">
        <v>45531</v>
      </c>
      <c r="E5005">
        <v>1</v>
      </c>
      <c r="F5005">
        <v>1</v>
      </c>
      <c r="G5005">
        <v>1</v>
      </c>
      <c r="H5005">
        <v>56.28</v>
      </c>
      <c r="I5005" t="s">
        <v>21</v>
      </c>
      <c r="J5005">
        <f t="shared" si="624"/>
        <v>1</v>
      </c>
      <c r="K5005">
        <f t="shared" si="625"/>
        <v>1</v>
      </c>
      <c r="L5005">
        <f t="shared" si="626"/>
        <v>1</v>
      </c>
      <c r="M5005" t="str">
        <f t="shared" si="627"/>
        <v>Success</v>
      </c>
      <c r="N5005">
        <f t="shared" si="628"/>
        <v>56.28</v>
      </c>
      <c r="O5005" t="str">
        <f t="shared" si="629"/>
        <v>2024/08</v>
      </c>
      <c r="P5005">
        <f t="shared" si="630"/>
        <v>11383.3</v>
      </c>
      <c r="Q5005" t="str">
        <f t="shared" si="631"/>
        <v>High Priority</v>
      </c>
      <c r="R5005" t="s">
        <v>36</v>
      </c>
      <c r="S5005">
        <v>73694</v>
      </c>
      <c r="T5005">
        <v>234544</v>
      </c>
      <c r="Z5005" s="2"/>
    </row>
    <row r="5006" spans="1:26" x14ac:dyDescent="0.25">
      <c r="A5006">
        <v>5005</v>
      </c>
      <c r="B5006" t="s">
        <v>15</v>
      </c>
      <c r="C5006" t="s">
        <v>20</v>
      </c>
      <c r="D5006" s="2">
        <v>45581</v>
      </c>
      <c r="E5006">
        <v>1</v>
      </c>
      <c r="F5006">
        <v>0</v>
      </c>
      <c r="G5006">
        <v>0</v>
      </c>
      <c r="H5006">
        <v>26.02</v>
      </c>
      <c r="I5006" t="s">
        <v>23</v>
      </c>
      <c r="J5006">
        <f t="shared" si="624"/>
        <v>0</v>
      </c>
      <c r="K5006">
        <f t="shared" si="625"/>
        <v>0</v>
      </c>
      <c r="L5006" t="e">
        <f t="shared" si="626"/>
        <v>#DIV/0!</v>
      </c>
      <c r="M5006" t="str">
        <f t="shared" si="627"/>
        <v>Network Failure</v>
      </c>
      <c r="N5006">
        <f t="shared" si="628"/>
        <v>0</v>
      </c>
      <c r="O5006" t="str">
        <f t="shared" si="629"/>
        <v>2024/10</v>
      </c>
      <c r="P5006">
        <f t="shared" si="630"/>
        <v>11395.6</v>
      </c>
      <c r="Q5006" t="str">
        <f t="shared" si="631"/>
        <v>Low Proirity</v>
      </c>
      <c r="R5006" t="s">
        <v>38</v>
      </c>
      <c r="S5006">
        <v>36836</v>
      </c>
      <c r="T5006">
        <v>129633</v>
      </c>
      <c r="Z5006" s="2"/>
    </row>
    <row r="5007" spans="1:26" x14ac:dyDescent="0.25">
      <c r="A5007">
        <v>5006</v>
      </c>
      <c r="B5007" t="s">
        <v>10</v>
      </c>
      <c r="C5007" t="s">
        <v>17</v>
      </c>
      <c r="D5007" s="2">
        <v>45375</v>
      </c>
      <c r="E5007">
        <v>1</v>
      </c>
      <c r="F5007">
        <v>0</v>
      </c>
      <c r="G5007">
        <v>0</v>
      </c>
      <c r="H5007">
        <v>377.32</v>
      </c>
      <c r="I5007" t="s">
        <v>23</v>
      </c>
      <c r="J5007">
        <f t="shared" si="624"/>
        <v>0</v>
      </c>
      <c r="K5007">
        <f t="shared" si="625"/>
        <v>0</v>
      </c>
      <c r="L5007" t="e">
        <f t="shared" si="626"/>
        <v>#DIV/0!</v>
      </c>
      <c r="M5007" t="str">
        <f t="shared" si="627"/>
        <v>Network Failure</v>
      </c>
      <c r="N5007">
        <f t="shared" si="628"/>
        <v>0</v>
      </c>
      <c r="O5007" t="str">
        <f t="shared" si="629"/>
        <v>2024/03</v>
      </c>
      <c r="P5007">
        <f t="shared" si="630"/>
        <v>11344.1</v>
      </c>
      <c r="Q5007" t="str">
        <f t="shared" si="631"/>
        <v>Low Proirity</v>
      </c>
      <c r="R5007" t="s">
        <v>38</v>
      </c>
      <c r="S5007">
        <v>145776</v>
      </c>
      <c r="T5007">
        <v>29167</v>
      </c>
      <c r="Z5007" s="2"/>
    </row>
    <row r="5008" spans="1:26" x14ac:dyDescent="0.25">
      <c r="A5008">
        <v>5007</v>
      </c>
      <c r="B5008" t="s">
        <v>13</v>
      </c>
      <c r="C5008" t="s">
        <v>19</v>
      </c>
      <c r="D5008" s="2">
        <v>45613</v>
      </c>
      <c r="E5008">
        <v>1</v>
      </c>
      <c r="F5008">
        <v>0</v>
      </c>
      <c r="G5008">
        <v>0</v>
      </c>
      <c r="H5008">
        <v>67.56</v>
      </c>
      <c r="I5008" t="s">
        <v>23</v>
      </c>
      <c r="J5008">
        <f t="shared" si="624"/>
        <v>0</v>
      </c>
      <c r="K5008">
        <f t="shared" si="625"/>
        <v>0</v>
      </c>
      <c r="L5008" t="e">
        <f t="shared" si="626"/>
        <v>#DIV/0!</v>
      </c>
      <c r="M5008" t="str">
        <f t="shared" si="627"/>
        <v>Network Failure</v>
      </c>
      <c r="N5008">
        <f t="shared" si="628"/>
        <v>0</v>
      </c>
      <c r="O5008" t="str">
        <f t="shared" si="629"/>
        <v>2024/11</v>
      </c>
      <c r="P5008">
        <f t="shared" si="630"/>
        <v>11403.6</v>
      </c>
      <c r="Q5008" t="str">
        <f t="shared" si="631"/>
        <v>Low Proirity</v>
      </c>
      <c r="R5008" t="s">
        <v>38</v>
      </c>
      <c r="S5008">
        <v>111160</v>
      </c>
      <c r="T5008">
        <v>161178</v>
      </c>
      <c r="Z5008" s="2"/>
    </row>
    <row r="5009" spans="1:26" x14ac:dyDescent="0.25">
      <c r="A5009">
        <v>5008</v>
      </c>
      <c r="B5009" t="s">
        <v>12</v>
      </c>
      <c r="C5009" t="s">
        <v>20</v>
      </c>
      <c r="D5009" s="2">
        <v>45612</v>
      </c>
      <c r="E5009">
        <v>1</v>
      </c>
      <c r="F5009">
        <v>0</v>
      </c>
      <c r="G5009">
        <v>0</v>
      </c>
      <c r="H5009">
        <v>129.18</v>
      </c>
      <c r="I5009" t="s">
        <v>23</v>
      </c>
      <c r="J5009">
        <f t="shared" si="624"/>
        <v>0</v>
      </c>
      <c r="K5009">
        <f t="shared" si="625"/>
        <v>0</v>
      </c>
      <c r="L5009" t="e">
        <f t="shared" si="626"/>
        <v>#DIV/0!</v>
      </c>
      <c r="M5009" t="str">
        <f t="shared" si="627"/>
        <v>Network Failure</v>
      </c>
      <c r="N5009">
        <f t="shared" si="628"/>
        <v>0</v>
      </c>
      <c r="O5009" t="str">
        <f t="shared" si="629"/>
        <v>2024/11</v>
      </c>
      <c r="P5009">
        <f t="shared" si="630"/>
        <v>11403.35</v>
      </c>
      <c r="Q5009" t="str">
        <f t="shared" si="631"/>
        <v>Low Proirity</v>
      </c>
      <c r="R5009" t="s">
        <v>37</v>
      </c>
      <c r="S5009">
        <v>30565</v>
      </c>
      <c r="T5009">
        <v>216708</v>
      </c>
      <c r="Z5009" s="2"/>
    </row>
    <row r="5010" spans="1:26" x14ac:dyDescent="0.25">
      <c r="A5010">
        <v>5009</v>
      </c>
      <c r="B5010" t="s">
        <v>13</v>
      </c>
      <c r="C5010" t="s">
        <v>19</v>
      </c>
      <c r="D5010" s="2">
        <v>45410</v>
      </c>
      <c r="E5010">
        <v>1</v>
      </c>
      <c r="F5010">
        <v>1</v>
      </c>
      <c r="G5010">
        <v>1</v>
      </c>
      <c r="H5010">
        <v>148.78</v>
      </c>
      <c r="I5010" t="s">
        <v>21</v>
      </c>
      <c r="J5010">
        <f t="shared" si="624"/>
        <v>1</v>
      </c>
      <c r="K5010">
        <f t="shared" si="625"/>
        <v>1</v>
      </c>
      <c r="L5010">
        <f t="shared" si="626"/>
        <v>1</v>
      </c>
      <c r="M5010" t="str">
        <f t="shared" si="627"/>
        <v>Success</v>
      </c>
      <c r="N5010">
        <f t="shared" si="628"/>
        <v>148.78</v>
      </c>
      <c r="O5010" t="str">
        <f t="shared" si="629"/>
        <v>2024/04</v>
      </c>
      <c r="P5010">
        <f t="shared" si="630"/>
        <v>11353.05</v>
      </c>
      <c r="Q5010" t="str">
        <f t="shared" si="631"/>
        <v>High Priority</v>
      </c>
      <c r="R5010" t="s">
        <v>37</v>
      </c>
      <c r="S5010">
        <v>48990</v>
      </c>
      <c r="T5010">
        <v>208413</v>
      </c>
      <c r="Z5010" s="2"/>
    </row>
    <row r="5011" spans="1:26" x14ac:dyDescent="0.25">
      <c r="A5011">
        <v>5010</v>
      </c>
      <c r="B5011" t="s">
        <v>11</v>
      </c>
      <c r="C5011" t="s">
        <v>18</v>
      </c>
      <c r="D5011" s="2">
        <v>45543</v>
      </c>
      <c r="E5011">
        <v>1</v>
      </c>
      <c r="F5011">
        <v>1</v>
      </c>
      <c r="G5011">
        <v>1</v>
      </c>
      <c r="H5011">
        <v>53.69</v>
      </c>
      <c r="I5011" t="s">
        <v>21</v>
      </c>
      <c r="J5011">
        <f t="shared" si="624"/>
        <v>1</v>
      </c>
      <c r="K5011">
        <f t="shared" si="625"/>
        <v>1</v>
      </c>
      <c r="L5011">
        <f t="shared" si="626"/>
        <v>1</v>
      </c>
      <c r="M5011" t="str">
        <f t="shared" si="627"/>
        <v>Success</v>
      </c>
      <c r="N5011">
        <f t="shared" si="628"/>
        <v>53.69</v>
      </c>
      <c r="O5011" t="str">
        <f t="shared" si="629"/>
        <v>2024/09</v>
      </c>
      <c r="P5011">
        <f t="shared" si="630"/>
        <v>11386.3</v>
      </c>
      <c r="Q5011" t="str">
        <f t="shared" si="631"/>
        <v>High Priority</v>
      </c>
      <c r="R5011" t="s">
        <v>36</v>
      </c>
      <c r="S5011">
        <v>99413</v>
      </c>
      <c r="T5011">
        <v>52379</v>
      </c>
      <c r="Z5011" s="2"/>
    </row>
    <row r="5012" spans="1:26" x14ac:dyDescent="0.25">
      <c r="A5012">
        <v>5011</v>
      </c>
      <c r="B5012" t="s">
        <v>13</v>
      </c>
      <c r="C5012" t="s">
        <v>19</v>
      </c>
      <c r="D5012" s="2">
        <v>45404</v>
      </c>
      <c r="E5012">
        <v>1</v>
      </c>
      <c r="F5012">
        <v>1</v>
      </c>
      <c r="G5012">
        <v>1</v>
      </c>
      <c r="H5012">
        <v>80.739999999999995</v>
      </c>
      <c r="I5012" t="s">
        <v>21</v>
      </c>
      <c r="J5012">
        <f t="shared" si="624"/>
        <v>1</v>
      </c>
      <c r="K5012">
        <f t="shared" si="625"/>
        <v>1</v>
      </c>
      <c r="L5012">
        <f t="shared" si="626"/>
        <v>1</v>
      </c>
      <c r="M5012" t="str">
        <f t="shared" si="627"/>
        <v>Success</v>
      </c>
      <c r="N5012">
        <f t="shared" si="628"/>
        <v>80.739999999999995</v>
      </c>
      <c r="O5012" t="str">
        <f t="shared" si="629"/>
        <v>2024/04</v>
      </c>
      <c r="P5012">
        <f t="shared" si="630"/>
        <v>11351.55</v>
      </c>
      <c r="Q5012" t="str">
        <f t="shared" si="631"/>
        <v>High Priority</v>
      </c>
      <c r="R5012" t="s">
        <v>36</v>
      </c>
      <c r="S5012">
        <v>60246</v>
      </c>
      <c r="T5012">
        <v>23437</v>
      </c>
      <c r="Z5012" s="2"/>
    </row>
    <row r="5013" spans="1:26" x14ac:dyDescent="0.25">
      <c r="A5013">
        <v>5012</v>
      </c>
      <c r="B5013" t="s">
        <v>12</v>
      </c>
      <c r="C5013" t="s">
        <v>18</v>
      </c>
      <c r="D5013" s="2">
        <v>45439</v>
      </c>
      <c r="E5013">
        <v>1</v>
      </c>
      <c r="F5013">
        <v>1</v>
      </c>
      <c r="G5013">
        <v>1</v>
      </c>
      <c r="H5013">
        <v>94.16</v>
      </c>
      <c r="I5013" t="s">
        <v>21</v>
      </c>
      <c r="J5013">
        <f t="shared" si="624"/>
        <v>1</v>
      </c>
      <c r="K5013">
        <f t="shared" si="625"/>
        <v>1</v>
      </c>
      <c r="L5013">
        <f t="shared" si="626"/>
        <v>1</v>
      </c>
      <c r="M5013" t="str">
        <f t="shared" si="627"/>
        <v>Success</v>
      </c>
      <c r="N5013">
        <f t="shared" si="628"/>
        <v>94.16</v>
      </c>
      <c r="O5013" t="str">
        <f t="shared" si="629"/>
        <v>2024/05</v>
      </c>
      <c r="P5013">
        <f t="shared" si="630"/>
        <v>11360.3</v>
      </c>
      <c r="Q5013" t="str">
        <f t="shared" si="631"/>
        <v>High Priority</v>
      </c>
      <c r="R5013" t="s">
        <v>36</v>
      </c>
      <c r="S5013">
        <v>64230</v>
      </c>
      <c r="T5013">
        <v>182753</v>
      </c>
      <c r="Z5013" s="2"/>
    </row>
    <row r="5014" spans="1:26" x14ac:dyDescent="0.25">
      <c r="A5014">
        <v>5013</v>
      </c>
      <c r="B5014" t="s">
        <v>12</v>
      </c>
      <c r="C5014" t="s">
        <v>18</v>
      </c>
      <c r="D5014" s="2">
        <v>45357</v>
      </c>
      <c r="E5014">
        <v>1</v>
      </c>
      <c r="F5014">
        <v>1</v>
      </c>
      <c r="G5014">
        <v>1</v>
      </c>
      <c r="H5014">
        <v>56.96</v>
      </c>
      <c r="I5014" t="s">
        <v>21</v>
      </c>
      <c r="J5014">
        <f t="shared" si="624"/>
        <v>1</v>
      </c>
      <c r="K5014">
        <f t="shared" si="625"/>
        <v>1</v>
      </c>
      <c r="L5014">
        <f t="shared" si="626"/>
        <v>1</v>
      </c>
      <c r="M5014" t="str">
        <f t="shared" si="627"/>
        <v>Success</v>
      </c>
      <c r="N5014">
        <f t="shared" si="628"/>
        <v>56.96</v>
      </c>
      <c r="O5014" t="str">
        <f t="shared" si="629"/>
        <v>2024/03</v>
      </c>
      <c r="P5014">
        <f t="shared" si="630"/>
        <v>11339.8</v>
      </c>
      <c r="Q5014" t="str">
        <f t="shared" si="631"/>
        <v>High Priority</v>
      </c>
      <c r="R5014" t="s">
        <v>38</v>
      </c>
      <c r="S5014">
        <v>107492</v>
      </c>
      <c r="T5014">
        <v>106581</v>
      </c>
      <c r="Z5014" s="2"/>
    </row>
    <row r="5015" spans="1:26" x14ac:dyDescent="0.25">
      <c r="A5015">
        <v>5014</v>
      </c>
      <c r="B5015" t="s">
        <v>11</v>
      </c>
      <c r="C5015" t="s">
        <v>19</v>
      </c>
      <c r="D5015" s="2">
        <v>45599</v>
      </c>
      <c r="E5015">
        <v>1</v>
      </c>
      <c r="F5015">
        <v>1</v>
      </c>
      <c r="G5015">
        <v>0</v>
      </c>
      <c r="H5015">
        <v>83.25</v>
      </c>
      <c r="I5015" t="s">
        <v>22</v>
      </c>
      <c r="J5015">
        <f t="shared" si="624"/>
        <v>0</v>
      </c>
      <c r="K5015">
        <f t="shared" si="625"/>
        <v>1</v>
      </c>
      <c r="L5015">
        <f t="shared" si="626"/>
        <v>0</v>
      </c>
      <c r="M5015" t="str">
        <f t="shared" si="627"/>
        <v>Network Failure</v>
      </c>
      <c r="N5015">
        <f t="shared" si="628"/>
        <v>0</v>
      </c>
      <c r="O5015" t="str">
        <f t="shared" si="629"/>
        <v>2024/11</v>
      </c>
      <c r="P5015">
        <f t="shared" si="630"/>
        <v>11400.3</v>
      </c>
      <c r="Q5015" t="str">
        <f t="shared" si="631"/>
        <v>Low Proirity</v>
      </c>
      <c r="R5015" t="s">
        <v>36</v>
      </c>
      <c r="S5015">
        <v>26556</v>
      </c>
      <c r="T5015">
        <v>209385</v>
      </c>
      <c r="Z5015" s="2"/>
    </row>
    <row r="5016" spans="1:26" x14ac:dyDescent="0.25">
      <c r="A5016">
        <v>5015</v>
      </c>
      <c r="B5016" t="s">
        <v>15</v>
      </c>
      <c r="C5016" t="s">
        <v>18</v>
      </c>
      <c r="D5016" s="2">
        <v>45330</v>
      </c>
      <c r="E5016">
        <v>1</v>
      </c>
      <c r="F5016">
        <v>0</v>
      </c>
      <c r="G5016">
        <v>0</v>
      </c>
      <c r="H5016">
        <v>40.72</v>
      </c>
      <c r="I5016" t="s">
        <v>24</v>
      </c>
      <c r="J5016">
        <f t="shared" si="624"/>
        <v>0</v>
      </c>
      <c r="K5016">
        <f t="shared" si="625"/>
        <v>0</v>
      </c>
      <c r="L5016" t="e">
        <f t="shared" si="626"/>
        <v>#DIV/0!</v>
      </c>
      <c r="M5016" t="str">
        <f t="shared" si="627"/>
        <v>Network Failure</v>
      </c>
      <c r="N5016">
        <f t="shared" si="628"/>
        <v>0</v>
      </c>
      <c r="O5016" t="str">
        <f t="shared" si="629"/>
        <v>2024/02</v>
      </c>
      <c r="P5016">
        <f t="shared" si="630"/>
        <v>11332.85</v>
      </c>
      <c r="Q5016" t="str">
        <f t="shared" si="631"/>
        <v>Low Proirity</v>
      </c>
      <c r="R5016" t="s">
        <v>36</v>
      </c>
      <c r="S5016">
        <v>97604</v>
      </c>
      <c r="T5016">
        <v>23965</v>
      </c>
      <c r="Z5016" s="2"/>
    </row>
    <row r="5017" spans="1:26" x14ac:dyDescent="0.25">
      <c r="A5017">
        <v>5016</v>
      </c>
      <c r="B5017" t="s">
        <v>10</v>
      </c>
      <c r="C5017" t="s">
        <v>19</v>
      </c>
      <c r="D5017" s="2">
        <v>45417</v>
      </c>
      <c r="E5017">
        <v>1</v>
      </c>
      <c r="F5017">
        <v>1</v>
      </c>
      <c r="G5017">
        <v>1</v>
      </c>
      <c r="H5017">
        <v>41.07</v>
      </c>
      <c r="I5017" t="s">
        <v>21</v>
      </c>
      <c r="J5017">
        <f t="shared" si="624"/>
        <v>1</v>
      </c>
      <c r="K5017">
        <f t="shared" si="625"/>
        <v>1</v>
      </c>
      <c r="L5017">
        <f t="shared" si="626"/>
        <v>1</v>
      </c>
      <c r="M5017" t="str">
        <f t="shared" si="627"/>
        <v>Success</v>
      </c>
      <c r="N5017">
        <f t="shared" si="628"/>
        <v>41.07</v>
      </c>
      <c r="O5017" t="str">
        <f t="shared" si="629"/>
        <v>2024/05</v>
      </c>
      <c r="P5017">
        <f t="shared" si="630"/>
        <v>11354.8</v>
      </c>
      <c r="Q5017" t="str">
        <f t="shared" si="631"/>
        <v>High Priority</v>
      </c>
      <c r="R5017" t="s">
        <v>36</v>
      </c>
      <c r="S5017">
        <v>59402</v>
      </c>
      <c r="T5017">
        <v>34106</v>
      </c>
      <c r="Z5017" s="2"/>
    </row>
    <row r="5018" spans="1:26" x14ac:dyDescent="0.25">
      <c r="A5018">
        <v>5017</v>
      </c>
      <c r="B5018" t="s">
        <v>13</v>
      </c>
      <c r="C5018" t="s">
        <v>17</v>
      </c>
      <c r="D5018" s="2">
        <v>45422</v>
      </c>
      <c r="E5018">
        <v>1</v>
      </c>
      <c r="F5018">
        <v>1</v>
      </c>
      <c r="G5018">
        <v>1</v>
      </c>
      <c r="H5018">
        <v>46.38</v>
      </c>
      <c r="I5018" t="s">
        <v>21</v>
      </c>
      <c r="J5018">
        <f t="shared" si="624"/>
        <v>1</v>
      </c>
      <c r="K5018">
        <f t="shared" si="625"/>
        <v>1</v>
      </c>
      <c r="L5018">
        <f t="shared" si="626"/>
        <v>1</v>
      </c>
      <c r="M5018" t="str">
        <f t="shared" si="627"/>
        <v>Success</v>
      </c>
      <c r="N5018">
        <f t="shared" si="628"/>
        <v>46.38</v>
      </c>
      <c r="O5018" t="str">
        <f t="shared" si="629"/>
        <v>2024/05</v>
      </c>
      <c r="P5018">
        <f t="shared" si="630"/>
        <v>11356.05</v>
      </c>
      <c r="Q5018" t="str">
        <f t="shared" si="631"/>
        <v>High Priority</v>
      </c>
      <c r="R5018" t="s">
        <v>38</v>
      </c>
      <c r="S5018">
        <v>103091</v>
      </c>
      <c r="T5018">
        <v>236351</v>
      </c>
      <c r="Z5018" s="2"/>
    </row>
    <row r="5019" spans="1:26" x14ac:dyDescent="0.25">
      <c r="A5019">
        <v>5018</v>
      </c>
      <c r="B5019" t="s">
        <v>9</v>
      </c>
      <c r="C5019" t="s">
        <v>16</v>
      </c>
      <c r="D5019" s="2">
        <v>45438</v>
      </c>
      <c r="E5019">
        <v>1</v>
      </c>
      <c r="F5019">
        <v>1</v>
      </c>
      <c r="G5019">
        <v>1</v>
      </c>
      <c r="H5019">
        <v>6.19</v>
      </c>
      <c r="I5019" t="s">
        <v>21</v>
      </c>
      <c r="J5019">
        <f t="shared" si="624"/>
        <v>1</v>
      </c>
      <c r="K5019">
        <f t="shared" si="625"/>
        <v>1</v>
      </c>
      <c r="L5019">
        <f t="shared" si="626"/>
        <v>1</v>
      </c>
      <c r="M5019" t="str">
        <f t="shared" si="627"/>
        <v>Success</v>
      </c>
      <c r="N5019">
        <f t="shared" si="628"/>
        <v>6.19</v>
      </c>
      <c r="O5019" t="str">
        <f t="shared" si="629"/>
        <v>2024/05</v>
      </c>
      <c r="P5019">
        <f t="shared" si="630"/>
        <v>11360.05</v>
      </c>
      <c r="Q5019" t="str">
        <f t="shared" si="631"/>
        <v>High Priority</v>
      </c>
      <c r="R5019" t="s">
        <v>38</v>
      </c>
      <c r="S5019">
        <v>62130</v>
      </c>
      <c r="T5019">
        <v>201382</v>
      </c>
      <c r="Z5019" s="2"/>
    </row>
    <row r="5020" spans="1:26" x14ac:dyDescent="0.25">
      <c r="A5020">
        <v>5019</v>
      </c>
      <c r="B5020" t="s">
        <v>15</v>
      </c>
      <c r="C5020" t="s">
        <v>16</v>
      </c>
      <c r="D5020" s="2">
        <v>45314</v>
      </c>
      <c r="E5020">
        <v>1</v>
      </c>
      <c r="F5020">
        <v>1</v>
      </c>
      <c r="G5020">
        <v>1</v>
      </c>
      <c r="H5020">
        <v>103.57</v>
      </c>
      <c r="I5020" t="s">
        <v>21</v>
      </c>
      <c r="J5020">
        <f t="shared" si="624"/>
        <v>1</v>
      </c>
      <c r="K5020">
        <f t="shared" si="625"/>
        <v>1</v>
      </c>
      <c r="L5020">
        <f t="shared" si="626"/>
        <v>1</v>
      </c>
      <c r="M5020" t="str">
        <f t="shared" si="627"/>
        <v>Success</v>
      </c>
      <c r="N5020">
        <f t="shared" si="628"/>
        <v>103.57</v>
      </c>
      <c r="O5020" t="str">
        <f t="shared" si="629"/>
        <v>2024/01</v>
      </c>
      <c r="P5020">
        <f t="shared" si="630"/>
        <v>11329.05</v>
      </c>
      <c r="Q5020" t="str">
        <f t="shared" si="631"/>
        <v>High Priority</v>
      </c>
      <c r="R5020" t="s">
        <v>38</v>
      </c>
      <c r="S5020">
        <v>43509</v>
      </c>
      <c r="T5020">
        <v>152098</v>
      </c>
      <c r="Z5020" s="2"/>
    </row>
    <row r="5021" spans="1:26" x14ac:dyDescent="0.25">
      <c r="A5021">
        <v>5020</v>
      </c>
      <c r="B5021" t="s">
        <v>9</v>
      </c>
      <c r="C5021" t="s">
        <v>16</v>
      </c>
      <c r="D5021" s="2">
        <v>45478</v>
      </c>
      <c r="E5021">
        <v>1</v>
      </c>
      <c r="F5021">
        <v>1</v>
      </c>
      <c r="G5021">
        <v>1</v>
      </c>
      <c r="H5021">
        <v>27.89</v>
      </c>
      <c r="I5021" t="s">
        <v>21</v>
      </c>
      <c r="J5021">
        <f t="shared" si="624"/>
        <v>1</v>
      </c>
      <c r="K5021">
        <f t="shared" si="625"/>
        <v>1</v>
      </c>
      <c r="L5021">
        <f t="shared" si="626"/>
        <v>1</v>
      </c>
      <c r="M5021" t="str">
        <f t="shared" si="627"/>
        <v>Success</v>
      </c>
      <c r="N5021">
        <f t="shared" si="628"/>
        <v>27.89</v>
      </c>
      <c r="O5021" t="str">
        <f t="shared" si="629"/>
        <v>2024/07</v>
      </c>
      <c r="P5021">
        <f t="shared" si="630"/>
        <v>11370.05</v>
      </c>
      <c r="Q5021" t="str">
        <f t="shared" si="631"/>
        <v>High Priority</v>
      </c>
      <c r="R5021" t="s">
        <v>36</v>
      </c>
      <c r="S5021">
        <v>46975</v>
      </c>
      <c r="T5021">
        <v>42312</v>
      </c>
      <c r="Z5021" s="2"/>
    </row>
    <row r="5022" spans="1:26" x14ac:dyDescent="0.25">
      <c r="A5022">
        <v>5021</v>
      </c>
      <c r="B5022" t="s">
        <v>11</v>
      </c>
      <c r="C5022" t="s">
        <v>19</v>
      </c>
      <c r="D5022" s="2">
        <v>45591</v>
      </c>
      <c r="E5022">
        <v>1</v>
      </c>
      <c r="F5022">
        <v>1</v>
      </c>
      <c r="G5022">
        <v>1</v>
      </c>
      <c r="H5022">
        <v>156.22999999999999</v>
      </c>
      <c r="I5022" t="s">
        <v>21</v>
      </c>
      <c r="J5022">
        <f t="shared" si="624"/>
        <v>1</v>
      </c>
      <c r="K5022">
        <f t="shared" si="625"/>
        <v>1</v>
      </c>
      <c r="L5022">
        <f t="shared" si="626"/>
        <v>1</v>
      </c>
      <c r="M5022" t="str">
        <f t="shared" si="627"/>
        <v>Success</v>
      </c>
      <c r="N5022">
        <f t="shared" si="628"/>
        <v>156.22999999999999</v>
      </c>
      <c r="O5022" t="str">
        <f t="shared" si="629"/>
        <v>2024/10</v>
      </c>
      <c r="P5022">
        <f t="shared" si="630"/>
        <v>11398.3</v>
      </c>
      <c r="Q5022" t="str">
        <f t="shared" si="631"/>
        <v>High Priority</v>
      </c>
      <c r="R5022" t="s">
        <v>38</v>
      </c>
      <c r="S5022">
        <v>88366</v>
      </c>
      <c r="T5022">
        <v>234551</v>
      </c>
      <c r="Z5022" s="2"/>
    </row>
    <row r="5023" spans="1:26" x14ac:dyDescent="0.25">
      <c r="A5023">
        <v>5022</v>
      </c>
      <c r="B5023" t="s">
        <v>14</v>
      </c>
      <c r="C5023" t="s">
        <v>18</v>
      </c>
      <c r="D5023" s="2">
        <v>45407</v>
      </c>
      <c r="E5023">
        <v>1</v>
      </c>
      <c r="F5023">
        <v>1</v>
      </c>
      <c r="G5023">
        <v>1</v>
      </c>
      <c r="H5023">
        <v>75.05</v>
      </c>
      <c r="I5023" t="s">
        <v>21</v>
      </c>
      <c r="J5023">
        <f t="shared" si="624"/>
        <v>1</v>
      </c>
      <c r="K5023">
        <f t="shared" si="625"/>
        <v>1</v>
      </c>
      <c r="L5023">
        <f t="shared" si="626"/>
        <v>1</v>
      </c>
      <c r="M5023" t="str">
        <f t="shared" si="627"/>
        <v>Success</v>
      </c>
      <c r="N5023">
        <f t="shared" si="628"/>
        <v>75.05</v>
      </c>
      <c r="O5023" t="str">
        <f t="shared" si="629"/>
        <v>2024/04</v>
      </c>
      <c r="P5023">
        <f t="shared" si="630"/>
        <v>11352.3</v>
      </c>
      <c r="Q5023" t="str">
        <f t="shared" si="631"/>
        <v>High Priority</v>
      </c>
      <c r="R5023" t="s">
        <v>38</v>
      </c>
      <c r="S5023">
        <v>73472</v>
      </c>
      <c r="T5023">
        <v>92415</v>
      </c>
      <c r="Z5023" s="2"/>
    </row>
    <row r="5024" spans="1:26" x14ac:dyDescent="0.25">
      <c r="A5024">
        <v>5023</v>
      </c>
      <c r="B5024" t="s">
        <v>14</v>
      </c>
      <c r="C5024" t="s">
        <v>16</v>
      </c>
      <c r="D5024" s="2">
        <v>45298</v>
      </c>
      <c r="E5024">
        <v>1</v>
      </c>
      <c r="F5024">
        <v>0</v>
      </c>
      <c r="G5024">
        <v>0</v>
      </c>
      <c r="H5024">
        <v>24.71</v>
      </c>
      <c r="I5024" t="s">
        <v>22</v>
      </c>
      <c r="J5024">
        <f t="shared" si="624"/>
        <v>0</v>
      </c>
      <c r="K5024">
        <f t="shared" si="625"/>
        <v>0</v>
      </c>
      <c r="L5024" t="e">
        <f t="shared" si="626"/>
        <v>#DIV/0!</v>
      </c>
      <c r="M5024" t="str">
        <f t="shared" si="627"/>
        <v>Network Failure</v>
      </c>
      <c r="N5024">
        <f t="shared" si="628"/>
        <v>0</v>
      </c>
      <c r="O5024" t="str">
        <f t="shared" si="629"/>
        <v>2024/01</v>
      </c>
      <c r="P5024">
        <f t="shared" si="630"/>
        <v>11324.85</v>
      </c>
      <c r="Q5024" t="str">
        <f t="shared" si="631"/>
        <v>Low Proirity</v>
      </c>
      <c r="R5024" t="s">
        <v>38</v>
      </c>
      <c r="S5024">
        <v>39933</v>
      </c>
      <c r="T5024">
        <v>34399</v>
      </c>
      <c r="Z5024" s="2"/>
    </row>
    <row r="5025" spans="1:26" x14ac:dyDescent="0.25">
      <c r="A5025">
        <v>5024</v>
      </c>
      <c r="B5025" t="s">
        <v>13</v>
      </c>
      <c r="C5025" t="s">
        <v>20</v>
      </c>
      <c r="D5025" s="2">
        <v>45499</v>
      </c>
      <c r="E5025">
        <v>1</v>
      </c>
      <c r="F5025">
        <v>0</v>
      </c>
      <c r="G5025">
        <v>0</v>
      </c>
      <c r="H5025">
        <v>95.61</v>
      </c>
      <c r="I5025" t="s">
        <v>24</v>
      </c>
      <c r="J5025">
        <f t="shared" si="624"/>
        <v>0</v>
      </c>
      <c r="K5025">
        <f t="shared" si="625"/>
        <v>0</v>
      </c>
      <c r="L5025" t="e">
        <f t="shared" si="626"/>
        <v>#DIV/0!</v>
      </c>
      <c r="M5025" t="str">
        <f t="shared" si="627"/>
        <v>Network Failure</v>
      </c>
      <c r="N5025">
        <f t="shared" si="628"/>
        <v>0</v>
      </c>
      <c r="O5025" t="str">
        <f t="shared" si="629"/>
        <v>2024/07</v>
      </c>
      <c r="P5025">
        <f t="shared" si="630"/>
        <v>11375.1</v>
      </c>
      <c r="Q5025" t="str">
        <f t="shared" si="631"/>
        <v>Low Proirity</v>
      </c>
      <c r="R5025" t="s">
        <v>36</v>
      </c>
      <c r="S5025">
        <v>87072</v>
      </c>
      <c r="T5025">
        <v>234133</v>
      </c>
      <c r="Z5025" s="2"/>
    </row>
    <row r="5026" spans="1:26" x14ac:dyDescent="0.25">
      <c r="A5026">
        <v>5025</v>
      </c>
      <c r="B5026" t="s">
        <v>14</v>
      </c>
      <c r="C5026" t="s">
        <v>17</v>
      </c>
      <c r="D5026" s="2">
        <v>45381</v>
      </c>
      <c r="E5026">
        <v>1</v>
      </c>
      <c r="F5026">
        <v>1</v>
      </c>
      <c r="G5026">
        <v>1</v>
      </c>
      <c r="H5026">
        <v>50.52</v>
      </c>
      <c r="I5026" t="s">
        <v>21</v>
      </c>
      <c r="J5026">
        <f t="shared" si="624"/>
        <v>1</v>
      </c>
      <c r="K5026">
        <f t="shared" si="625"/>
        <v>1</v>
      </c>
      <c r="L5026">
        <f t="shared" si="626"/>
        <v>1</v>
      </c>
      <c r="M5026" t="str">
        <f t="shared" si="627"/>
        <v>Success</v>
      </c>
      <c r="N5026">
        <f t="shared" si="628"/>
        <v>50.52</v>
      </c>
      <c r="O5026" t="str">
        <f t="shared" si="629"/>
        <v>2024/03</v>
      </c>
      <c r="P5026">
        <f t="shared" si="630"/>
        <v>11345.8</v>
      </c>
      <c r="Q5026" t="str">
        <f t="shared" si="631"/>
        <v>High Priority</v>
      </c>
      <c r="R5026" t="s">
        <v>36</v>
      </c>
      <c r="S5026">
        <v>125206</v>
      </c>
      <c r="T5026">
        <v>242562</v>
      </c>
      <c r="Z5026" s="2"/>
    </row>
    <row r="5027" spans="1:26" x14ac:dyDescent="0.25">
      <c r="A5027">
        <v>5026</v>
      </c>
      <c r="B5027" t="s">
        <v>10</v>
      </c>
      <c r="C5027" t="s">
        <v>16</v>
      </c>
      <c r="D5027" s="2">
        <v>45311</v>
      </c>
      <c r="E5027">
        <v>1</v>
      </c>
      <c r="F5027">
        <v>1</v>
      </c>
      <c r="G5027">
        <v>1</v>
      </c>
      <c r="H5027">
        <v>63.74</v>
      </c>
      <c r="I5027" t="s">
        <v>21</v>
      </c>
      <c r="J5027">
        <f t="shared" si="624"/>
        <v>1</v>
      </c>
      <c r="K5027">
        <f t="shared" si="625"/>
        <v>1</v>
      </c>
      <c r="L5027">
        <f t="shared" si="626"/>
        <v>1</v>
      </c>
      <c r="M5027" t="str">
        <f t="shared" si="627"/>
        <v>Success</v>
      </c>
      <c r="N5027">
        <f t="shared" si="628"/>
        <v>63.74</v>
      </c>
      <c r="O5027" t="str">
        <f t="shared" si="629"/>
        <v>2024/01</v>
      </c>
      <c r="P5027">
        <f t="shared" si="630"/>
        <v>11328.3</v>
      </c>
      <c r="Q5027" t="str">
        <f t="shared" si="631"/>
        <v>High Priority</v>
      </c>
      <c r="R5027" t="s">
        <v>38</v>
      </c>
      <c r="S5027">
        <v>118194</v>
      </c>
      <c r="T5027">
        <v>113240</v>
      </c>
      <c r="Z5027" s="2"/>
    </row>
    <row r="5028" spans="1:26" x14ac:dyDescent="0.25">
      <c r="A5028">
        <v>5027</v>
      </c>
      <c r="B5028" t="s">
        <v>13</v>
      </c>
      <c r="C5028" t="s">
        <v>17</v>
      </c>
      <c r="D5028" s="2">
        <v>45372</v>
      </c>
      <c r="E5028">
        <v>1</v>
      </c>
      <c r="F5028">
        <v>0</v>
      </c>
      <c r="G5028">
        <v>0</v>
      </c>
      <c r="H5028">
        <v>34.51</v>
      </c>
      <c r="I5028" t="s">
        <v>26</v>
      </c>
      <c r="J5028">
        <f t="shared" si="624"/>
        <v>0</v>
      </c>
      <c r="K5028">
        <f t="shared" si="625"/>
        <v>0</v>
      </c>
      <c r="L5028" t="e">
        <f t="shared" si="626"/>
        <v>#DIV/0!</v>
      </c>
      <c r="M5028" t="str">
        <f t="shared" si="627"/>
        <v>Compliance Blocked</v>
      </c>
      <c r="N5028">
        <f t="shared" si="628"/>
        <v>0</v>
      </c>
      <c r="O5028" t="str">
        <f t="shared" si="629"/>
        <v>2024/03</v>
      </c>
      <c r="P5028">
        <f t="shared" si="630"/>
        <v>11343.35</v>
      </c>
      <c r="Q5028" t="str">
        <f t="shared" si="631"/>
        <v>Low Proirity</v>
      </c>
      <c r="R5028" t="s">
        <v>38</v>
      </c>
      <c r="S5028">
        <v>61923</v>
      </c>
      <c r="T5028">
        <v>172551</v>
      </c>
      <c r="Z5028" s="2"/>
    </row>
    <row r="5029" spans="1:26" x14ac:dyDescent="0.25">
      <c r="A5029">
        <v>5028</v>
      </c>
      <c r="B5029" t="s">
        <v>13</v>
      </c>
      <c r="C5029" t="s">
        <v>20</v>
      </c>
      <c r="D5029" s="2">
        <v>45316</v>
      </c>
      <c r="E5029">
        <v>1</v>
      </c>
      <c r="F5029">
        <v>0</v>
      </c>
      <c r="G5029">
        <v>0</v>
      </c>
      <c r="H5029">
        <v>30.5</v>
      </c>
      <c r="I5029" t="s">
        <v>22</v>
      </c>
      <c r="J5029">
        <f t="shared" si="624"/>
        <v>0</v>
      </c>
      <c r="K5029">
        <f t="shared" si="625"/>
        <v>0</v>
      </c>
      <c r="L5029" t="e">
        <f t="shared" si="626"/>
        <v>#DIV/0!</v>
      </c>
      <c r="M5029" t="str">
        <f t="shared" si="627"/>
        <v>Network Failure</v>
      </c>
      <c r="N5029">
        <f t="shared" si="628"/>
        <v>0</v>
      </c>
      <c r="O5029" t="str">
        <f t="shared" si="629"/>
        <v>2024/01</v>
      </c>
      <c r="P5029">
        <f t="shared" si="630"/>
        <v>11329.35</v>
      </c>
      <c r="Q5029" t="str">
        <f t="shared" si="631"/>
        <v>Low Proirity</v>
      </c>
      <c r="R5029" t="s">
        <v>38</v>
      </c>
      <c r="S5029">
        <v>89749</v>
      </c>
      <c r="T5029">
        <v>159471</v>
      </c>
      <c r="Z5029" s="2"/>
    </row>
    <row r="5030" spans="1:26" x14ac:dyDescent="0.25">
      <c r="A5030">
        <v>5029</v>
      </c>
      <c r="B5030" t="s">
        <v>11</v>
      </c>
      <c r="C5030" t="s">
        <v>19</v>
      </c>
      <c r="D5030" s="2">
        <v>45643</v>
      </c>
      <c r="E5030">
        <v>1</v>
      </c>
      <c r="F5030">
        <v>0</v>
      </c>
      <c r="G5030">
        <v>0</v>
      </c>
      <c r="H5030">
        <v>43.07</v>
      </c>
      <c r="I5030" t="s">
        <v>26</v>
      </c>
      <c r="J5030">
        <f t="shared" si="624"/>
        <v>0</v>
      </c>
      <c r="K5030">
        <f t="shared" si="625"/>
        <v>0</v>
      </c>
      <c r="L5030" t="e">
        <f t="shared" si="626"/>
        <v>#DIV/0!</v>
      </c>
      <c r="M5030" t="str">
        <f t="shared" si="627"/>
        <v>Compliance Blocked</v>
      </c>
      <c r="N5030">
        <f t="shared" si="628"/>
        <v>0</v>
      </c>
      <c r="O5030" t="str">
        <f t="shared" si="629"/>
        <v>2024/12</v>
      </c>
      <c r="P5030">
        <f t="shared" si="630"/>
        <v>11411.1</v>
      </c>
      <c r="Q5030" t="str">
        <f t="shared" si="631"/>
        <v>Low Proirity</v>
      </c>
      <c r="R5030" t="s">
        <v>37</v>
      </c>
      <c r="S5030">
        <v>118440</v>
      </c>
      <c r="T5030">
        <v>145078</v>
      </c>
      <c r="Z5030" s="2"/>
    </row>
    <row r="5031" spans="1:26" x14ac:dyDescent="0.25">
      <c r="A5031">
        <v>5030</v>
      </c>
      <c r="B5031" t="s">
        <v>13</v>
      </c>
      <c r="C5031" t="s">
        <v>17</v>
      </c>
      <c r="D5031" s="2">
        <v>45642</v>
      </c>
      <c r="E5031">
        <v>1</v>
      </c>
      <c r="F5031">
        <v>1</v>
      </c>
      <c r="G5031">
        <v>1</v>
      </c>
      <c r="H5031">
        <v>94.61</v>
      </c>
      <c r="I5031" t="s">
        <v>21</v>
      </c>
      <c r="J5031">
        <f t="shared" si="624"/>
        <v>1</v>
      </c>
      <c r="K5031">
        <f t="shared" si="625"/>
        <v>1</v>
      </c>
      <c r="L5031">
        <f t="shared" si="626"/>
        <v>1</v>
      </c>
      <c r="M5031" t="str">
        <f t="shared" si="627"/>
        <v>Success</v>
      </c>
      <c r="N5031">
        <f t="shared" si="628"/>
        <v>94.61</v>
      </c>
      <c r="O5031" t="str">
        <f t="shared" si="629"/>
        <v>2024/12</v>
      </c>
      <c r="P5031">
        <f t="shared" si="630"/>
        <v>11411.05</v>
      </c>
      <c r="Q5031" t="str">
        <f t="shared" si="631"/>
        <v>High Priority</v>
      </c>
      <c r="R5031" t="s">
        <v>37</v>
      </c>
      <c r="S5031">
        <v>33375</v>
      </c>
      <c r="T5031">
        <v>235391</v>
      </c>
      <c r="Z5031" s="2"/>
    </row>
    <row r="5032" spans="1:26" x14ac:dyDescent="0.25">
      <c r="A5032">
        <v>5031</v>
      </c>
      <c r="B5032" t="s">
        <v>15</v>
      </c>
      <c r="C5032" t="s">
        <v>17</v>
      </c>
      <c r="D5032" s="2">
        <v>45307</v>
      </c>
      <c r="E5032">
        <v>1</v>
      </c>
      <c r="F5032">
        <v>0</v>
      </c>
      <c r="G5032">
        <v>0</v>
      </c>
      <c r="H5032">
        <v>52.77</v>
      </c>
      <c r="I5032" t="s">
        <v>26</v>
      </c>
      <c r="J5032">
        <f t="shared" si="624"/>
        <v>0</v>
      </c>
      <c r="K5032">
        <f t="shared" si="625"/>
        <v>0</v>
      </c>
      <c r="L5032" t="e">
        <f t="shared" si="626"/>
        <v>#DIV/0!</v>
      </c>
      <c r="M5032" t="str">
        <f t="shared" si="627"/>
        <v>Compliance Blocked</v>
      </c>
      <c r="N5032">
        <f t="shared" si="628"/>
        <v>0</v>
      </c>
      <c r="O5032" t="str">
        <f t="shared" si="629"/>
        <v>2024/01</v>
      </c>
      <c r="P5032">
        <f t="shared" si="630"/>
        <v>11327.1</v>
      </c>
      <c r="Q5032" t="str">
        <f t="shared" si="631"/>
        <v>Low Proirity</v>
      </c>
      <c r="R5032" t="s">
        <v>37</v>
      </c>
      <c r="S5032">
        <v>116055</v>
      </c>
      <c r="T5032">
        <v>60901</v>
      </c>
      <c r="Z5032" s="2"/>
    </row>
    <row r="5033" spans="1:26" x14ac:dyDescent="0.25">
      <c r="A5033">
        <v>5032</v>
      </c>
      <c r="B5033" t="s">
        <v>10</v>
      </c>
      <c r="C5033" t="s">
        <v>17</v>
      </c>
      <c r="D5033" s="2">
        <v>45642</v>
      </c>
      <c r="E5033">
        <v>1</v>
      </c>
      <c r="F5033">
        <v>1</v>
      </c>
      <c r="G5033">
        <v>1</v>
      </c>
      <c r="H5033">
        <v>214.26</v>
      </c>
      <c r="I5033" t="s">
        <v>21</v>
      </c>
      <c r="J5033">
        <f t="shared" si="624"/>
        <v>1</v>
      </c>
      <c r="K5033">
        <f t="shared" si="625"/>
        <v>1</v>
      </c>
      <c r="L5033">
        <f t="shared" si="626"/>
        <v>1</v>
      </c>
      <c r="M5033" t="str">
        <f t="shared" si="627"/>
        <v>Success</v>
      </c>
      <c r="N5033">
        <f t="shared" si="628"/>
        <v>214.26</v>
      </c>
      <c r="O5033" t="str">
        <f t="shared" si="629"/>
        <v>2024/12</v>
      </c>
      <c r="P5033">
        <f t="shared" si="630"/>
        <v>11411.05</v>
      </c>
      <c r="Q5033" t="str">
        <f t="shared" si="631"/>
        <v>High Priority</v>
      </c>
      <c r="R5033" t="s">
        <v>36</v>
      </c>
      <c r="S5033">
        <v>79879</v>
      </c>
      <c r="T5033">
        <v>177920</v>
      </c>
      <c r="Z5033" s="2"/>
    </row>
    <row r="5034" spans="1:26" x14ac:dyDescent="0.25">
      <c r="A5034">
        <v>5033</v>
      </c>
      <c r="B5034" t="s">
        <v>11</v>
      </c>
      <c r="C5034" t="s">
        <v>16</v>
      </c>
      <c r="D5034" s="2">
        <v>45312</v>
      </c>
      <c r="E5034">
        <v>1</v>
      </c>
      <c r="F5034">
        <v>1</v>
      </c>
      <c r="G5034">
        <v>1</v>
      </c>
      <c r="H5034">
        <v>52.08</v>
      </c>
      <c r="I5034" t="s">
        <v>21</v>
      </c>
      <c r="J5034">
        <f t="shared" si="624"/>
        <v>1</v>
      </c>
      <c r="K5034">
        <f t="shared" si="625"/>
        <v>1</v>
      </c>
      <c r="L5034">
        <f t="shared" si="626"/>
        <v>1</v>
      </c>
      <c r="M5034" t="str">
        <f t="shared" si="627"/>
        <v>Success</v>
      </c>
      <c r="N5034">
        <f t="shared" si="628"/>
        <v>52.08</v>
      </c>
      <c r="O5034" t="str">
        <f t="shared" si="629"/>
        <v>2024/01</v>
      </c>
      <c r="P5034">
        <f t="shared" si="630"/>
        <v>11328.55</v>
      </c>
      <c r="Q5034" t="str">
        <f t="shared" si="631"/>
        <v>High Priority</v>
      </c>
      <c r="R5034" t="s">
        <v>37</v>
      </c>
      <c r="S5034">
        <v>52174</v>
      </c>
      <c r="T5034">
        <v>128695</v>
      </c>
      <c r="Z5034" s="2"/>
    </row>
    <row r="5035" spans="1:26" x14ac:dyDescent="0.25">
      <c r="A5035">
        <v>5034</v>
      </c>
      <c r="B5035" t="s">
        <v>12</v>
      </c>
      <c r="C5035" t="s">
        <v>19</v>
      </c>
      <c r="D5035" s="2">
        <v>45384</v>
      </c>
      <c r="E5035">
        <v>1</v>
      </c>
      <c r="F5035">
        <v>1</v>
      </c>
      <c r="G5035">
        <v>0</v>
      </c>
      <c r="H5035">
        <v>95.01</v>
      </c>
      <c r="I5035" t="s">
        <v>24</v>
      </c>
      <c r="J5035">
        <f t="shared" si="624"/>
        <v>0</v>
      </c>
      <c r="K5035">
        <f t="shared" si="625"/>
        <v>1</v>
      </c>
      <c r="L5035">
        <f t="shared" si="626"/>
        <v>0</v>
      </c>
      <c r="M5035" t="str">
        <f t="shared" si="627"/>
        <v>Network Failure</v>
      </c>
      <c r="N5035">
        <f t="shared" si="628"/>
        <v>0</v>
      </c>
      <c r="O5035" t="str">
        <f t="shared" si="629"/>
        <v>2024/04</v>
      </c>
      <c r="P5035">
        <f t="shared" si="630"/>
        <v>11346.55</v>
      </c>
      <c r="Q5035" t="str">
        <f t="shared" si="631"/>
        <v>Low Proirity</v>
      </c>
      <c r="R5035" t="s">
        <v>36</v>
      </c>
      <c r="S5035">
        <v>141984</v>
      </c>
      <c r="T5035">
        <v>26529</v>
      </c>
      <c r="Z5035" s="2"/>
    </row>
    <row r="5036" spans="1:26" x14ac:dyDescent="0.25">
      <c r="A5036">
        <v>5035</v>
      </c>
      <c r="B5036" t="s">
        <v>11</v>
      </c>
      <c r="C5036" t="s">
        <v>19</v>
      </c>
      <c r="D5036" s="2">
        <v>45365</v>
      </c>
      <c r="E5036">
        <v>1</v>
      </c>
      <c r="F5036">
        <v>0</v>
      </c>
      <c r="G5036">
        <v>0</v>
      </c>
      <c r="H5036">
        <v>65.56</v>
      </c>
      <c r="I5036" t="s">
        <v>24</v>
      </c>
      <c r="J5036">
        <f t="shared" si="624"/>
        <v>0</v>
      </c>
      <c r="K5036">
        <f t="shared" si="625"/>
        <v>0</v>
      </c>
      <c r="L5036" t="e">
        <f t="shared" si="626"/>
        <v>#DIV/0!</v>
      </c>
      <c r="M5036" t="str">
        <f t="shared" si="627"/>
        <v>Network Failure</v>
      </c>
      <c r="N5036">
        <f t="shared" si="628"/>
        <v>0</v>
      </c>
      <c r="O5036" t="str">
        <f t="shared" si="629"/>
        <v>2024/03</v>
      </c>
      <c r="P5036">
        <f t="shared" si="630"/>
        <v>11341.6</v>
      </c>
      <c r="Q5036" t="str">
        <f t="shared" si="631"/>
        <v>Low Proirity</v>
      </c>
      <c r="R5036" t="s">
        <v>38</v>
      </c>
      <c r="S5036">
        <v>45722</v>
      </c>
      <c r="T5036">
        <v>234765</v>
      </c>
      <c r="Z5036" s="2"/>
    </row>
    <row r="5037" spans="1:26" x14ac:dyDescent="0.25">
      <c r="A5037">
        <v>5036</v>
      </c>
      <c r="B5037" t="s">
        <v>11</v>
      </c>
      <c r="C5037" t="s">
        <v>20</v>
      </c>
      <c r="D5037" s="2">
        <v>45547</v>
      </c>
      <c r="E5037">
        <v>1</v>
      </c>
      <c r="F5037">
        <v>0</v>
      </c>
      <c r="G5037">
        <v>0</v>
      </c>
      <c r="H5037">
        <v>106.23</v>
      </c>
      <c r="I5037" t="s">
        <v>26</v>
      </c>
      <c r="J5037">
        <f t="shared" si="624"/>
        <v>0</v>
      </c>
      <c r="K5037">
        <f t="shared" si="625"/>
        <v>0</v>
      </c>
      <c r="L5037" t="e">
        <f t="shared" si="626"/>
        <v>#DIV/0!</v>
      </c>
      <c r="M5037" t="str">
        <f t="shared" si="627"/>
        <v>Compliance Blocked</v>
      </c>
      <c r="N5037">
        <f t="shared" si="628"/>
        <v>0</v>
      </c>
      <c r="O5037" t="str">
        <f t="shared" si="629"/>
        <v>2024/09</v>
      </c>
      <c r="P5037">
        <f t="shared" si="630"/>
        <v>11387.1</v>
      </c>
      <c r="Q5037" t="str">
        <f t="shared" si="631"/>
        <v>Low Proirity</v>
      </c>
      <c r="R5037" t="s">
        <v>37</v>
      </c>
      <c r="S5037">
        <v>55069</v>
      </c>
      <c r="T5037">
        <v>228965</v>
      </c>
      <c r="Z5037" s="2"/>
    </row>
    <row r="5038" spans="1:26" x14ac:dyDescent="0.25">
      <c r="A5038">
        <v>5037</v>
      </c>
      <c r="B5038" t="s">
        <v>14</v>
      </c>
      <c r="C5038" t="s">
        <v>20</v>
      </c>
      <c r="D5038" s="2">
        <v>45572</v>
      </c>
      <c r="E5038">
        <v>1</v>
      </c>
      <c r="F5038">
        <v>0</v>
      </c>
      <c r="G5038">
        <v>0</v>
      </c>
      <c r="H5038">
        <v>90.54</v>
      </c>
      <c r="I5038" t="s">
        <v>25</v>
      </c>
      <c r="J5038">
        <f t="shared" si="624"/>
        <v>0</v>
      </c>
      <c r="K5038">
        <f t="shared" si="625"/>
        <v>0</v>
      </c>
      <c r="L5038" t="e">
        <f t="shared" si="626"/>
        <v>#DIV/0!</v>
      </c>
      <c r="M5038" t="str">
        <f t="shared" si="627"/>
        <v>Network Failure</v>
      </c>
      <c r="N5038">
        <f t="shared" si="628"/>
        <v>0</v>
      </c>
      <c r="O5038" t="str">
        <f t="shared" si="629"/>
        <v>2024/10</v>
      </c>
      <c r="P5038">
        <f t="shared" si="630"/>
        <v>11393.35</v>
      </c>
      <c r="Q5038" t="str">
        <f t="shared" si="631"/>
        <v>Low Proirity</v>
      </c>
      <c r="R5038" t="s">
        <v>38</v>
      </c>
      <c r="S5038">
        <v>142642</v>
      </c>
      <c r="T5038">
        <v>222436</v>
      </c>
      <c r="Z5038" s="2"/>
    </row>
    <row r="5039" spans="1:26" x14ac:dyDescent="0.25">
      <c r="A5039">
        <v>5038</v>
      </c>
      <c r="B5039" t="s">
        <v>9</v>
      </c>
      <c r="C5039" t="s">
        <v>20</v>
      </c>
      <c r="D5039" s="2">
        <v>45510</v>
      </c>
      <c r="E5039">
        <v>1</v>
      </c>
      <c r="F5039">
        <v>1</v>
      </c>
      <c r="G5039">
        <v>1</v>
      </c>
      <c r="H5039">
        <v>102.51</v>
      </c>
      <c r="I5039" t="s">
        <v>21</v>
      </c>
      <c r="J5039">
        <f t="shared" si="624"/>
        <v>1</v>
      </c>
      <c r="K5039">
        <f t="shared" si="625"/>
        <v>1</v>
      </c>
      <c r="L5039">
        <f t="shared" si="626"/>
        <v>1</v>
      </c>
      <c r="M5039" t="str">
        <f t="shared" si="627"/>
        <v>Success</v>
      </c>
      <c r="N5039">
        <f t="shared" si="628"/>
        <v>102.51</v>
      </c>
      <c r="O5039" t="str">
        <f t="shared" si="629"/>
        <v>2024/08</v>
      </c>
      <c r="P5039">
        <f t="shared" si="630"/>
        <v>11378.05</v>
      </c>
      <c r="Q5039" t="str">
        <f t="shared" si="631"/>
        <v>High Priority</v>
      </c>
      <c r="R5039" t="s">
        <v>36</v>
      </c>
      <c r="S5039">
        <v>78094</v>
      </c>
      <c r="T5039">
        <v>214417</v>
      </c>
      <c r="Z5039" s="2"/>
    </row>
    <row r="5040" spans="1:26" x14ac:dyDescent="0.25">
      <c r="A5040">
        <v>5039</v>
      </c>
      <c r="B5040" t="s">
        <v>15</v>
      </c>
      <c r="C5040" t="s">
        <v>16</v>
      </c>
      <c r="D5040" s="2">
        <v>45519</v>
      </c>
      <c r="E5040">
        <v>1</v>
      </c>
      <c r="F5040">
        <v>1</v>
      </c>
      <c r="G5040">
        <v>0</v>
      </c>
      <c r="H5040">
        <v>63.43</v>
      </c>
      <c r="I5040" t="s">
        <v>24</v>
      </c>
      <c r="J5040">
        <f t="shared" si="624"/>
        <v>0</v>
      </c>
      <c r="K5040">
        <f t="shared" si="625"/>
        <v>1</v>
      </c>
      <c r="L5040">
        <f t="shared" si="626"/>
        <v>0</v>
      </c>
      <c r="M5040" t="str">
        <f t="shared" si="627"/>
        <v>Network Failure</v>
      </c>
      <c r="N5040">
        <f t="shared" si="628"/>
        <v>0</v>
      </c>
      <c r="O5040" t="str">
        <f t="shared" si="629"/>
        <v>2024/08</v>
      </c>
      <c r="P5040">
        <f t="shared" si="630"/>
        <v>11380.3</v>
      </c>
      <c r="Q5040" t="str">
        <f t="shared" si="631"/>
        <v>Low Proirity</v>
      </c>
      <c r="R5040" t="s">
        <v>36</v>
      </c>
      <c r="S5040">
        <v>43784</v>
      </c>
      <c r="T5040">
        <v>53946</v>
      </c>
      <c r="Z5040" s="2"/>
    </row>
    <row r="5041" spans="1:26" x14ac:dyDescent="0.25">
      <c r="A5041">
        <v>5040</v>
      </c>
      <c r="B5041" t="s">
        <v>15</v>
      </c>
      <c r="C5041" t="s">
        <v>19</v>
      </c>
      <c r="D5041" s="2">
        <v>45584</v>
      </c>
      <c r="E5041">
        <v>1</v>
      </c>
      <c r="F5041">
        <v>1</v>
      </c>
      <c r="G5041">
        <v>1</v>
      </c>
      <c r="H5041">
        <v>48.13</v>
      </c>
      <c r="I5041" t="s">
        <v>21</v>
      </c>
      <c r="J5041">
        <f t="shared" si="624"/>
        <v>1</v>
      </c>
      <c r="K5041">
        <f t="shared" si="625"/>
        <v>1</v>
      </c>
      <c r="L5041">
        <f t="shared" si="626"/>
        <v>1</v>
      </c>
      <c r="M5041" t="str">
        <f t="shared" si="627"/>
        <v>Success</v>
      </c>
      <c r="N5041">
        <f t="shared" si="628"/>
        <v>48.13</v>
      </c>
      <c r="O5041" t="str">
        <f t="shared" si="629"/>
        <v>2024/10</v>
      </c>
      <c r="P5041">
        <f t="shared" si="630"/>
        <v>11396.55</v>
      </c>
      <c r="Q5041" t="str">
        <f t="shared" si="631"/>
        <v>High Priority</v>
      </c>
      <c r="R5041" t="s">
        <v>38</v>
      </c>
      <c r="S5041">
        <v>51128</v>
      </c>
      <c r="T5041">
        <v>226983</v>
      </c>
      <c r="Z5041" s="2"/>
    </row>
    <row r="5042" spans="1:26" x14ac:dyDescent="0.25">
      <c r="A5042">
        <v>5041</v>
      </c>
      <c r="B5042" t="s">
        <v>13</v>
      </c>
      <c r="C5042" t="s">
        <v>20</v>
      </c>
      <c r="D5042" s="2">
        <v>45329</v>
      </c>
      <c r="E5042">
        <v>1</v>
      </c>
      <c r="F5042">
        <v>0</v>
      </c>
      <c r="G5042">
        <v>0</v>
      </c>
      <c r="H5042">
        <v>41.94</v>
      </c>
      <c r="I5042" t="s">
        <v>25</v>
      </c>
      <c r="J5042">
        <f t="shared" si="624"/>
        <v>0</v>
      </c>
      <c r="K5042">
        <f t="shared" si="625"/>
        <v>0</v>
      </c>
      <c r="L5042" t="e">
        <f t="shared" si="626"/>
        <v>#DIV/0!</v>
      </c>
      <c r="M5042" t="str">
        <f t="shared" si="627"/>
        <v>Network Failure</v>
      </c>
      <c r="N5042">
        <f t="shared" si="628"/>
        <v>0</v>
      </c>
      <c r="O5042" t="str">
        <f t="shared" si="629"/>
        <v>2024/02</v>
      </c>
      <c r="P5042">
        <f t="shared" si="630"/>
        <v>11332.6</v>
      </c>
      <c r="Q5042" t="str">
        <f t="shared" si="631"/>
        <v>Low Proirity</v>
      </c>
      <c r="R5042" t="s">
        <v>37</v>
      </c>
      <c r="S5042">
        <v>62551</v>
      </c>
      <c r="T5042">
        <v>152442</v>
      </c>
      <c r="Z5042" s="2"/>
    </row>
    <row r="5043" spans="1:26" x14ac:dyDescent="0.25">
      <c r="A5043">
        <v>5042</v>
      </c>
      <c r="B5043" t="s">
        <v>11</v>
      </c>
      <c r="C5043" t="s">
        <v>20</v>
      </c>
      <c r="D5043" s="2">
        <v>45321</v>
      </c>
      <c r="E5043">
        <v>1</v>
      </c>
      <c r="F5043">
        <v>1</v>
      </c>
      <c r="G5043">
        <v>1</v>
      </c>
      <c r="H5043">
        <v>38.299999999999997</v>
      </c>
      <c r="I5043" t="s">
        <v>21</v>
      </c>
      <c r="J5043">
        <f t="shared" si="624"/>
        <v>1</v>
      </c>
      <c r="K5043">
        <f t="shared" si="625"/>
        <v>1</v>
      </c>
      <c r="L5043">
        <f t="shared" si="626"/>
        <v>1</v>
      </c>
      <c r="M5043" t="str">
        <f t="shared" si="627"/>
        <v>Success</v>
      </c>
      <c r="N5043">
        <f t="shared" si="628"/>
        <v>38.299999999999997</v>
      </c>
      <c r="O5043" t="str">
        <f t="shared" si="629"/>
        <v>2024/01</v>
      </c>
      <c r="P5043">
        <f t="shared" si="630"/>
        <v>11330.8</v>
      </c>
      <c r="Q5043" t="str">
        <f t="shared" si="631"/>
        <v>High Priority</v>
      </c>
      <c r="R5043" t="s">
        <v>36</v>
      </c>
      <c r="S5043">
        <v>17092</v>
      </c>
      <c r="T5043">
        <v>82242</v>
      </c>
      <c r="Z5043" s="2"/>
    </row>
    <row r="5044" spans="1:26" x14ac:dyDescent="0.25">
      <c r="A5044">
        <v>5043</v>
      </c>
      <c r="B5044" t="s">
        <v>10</v>
      </c>
      <c r="C5044" t="s">
        <v>19</v>
      </c>
      <c r="D5044" s="2">
        <v>45655</v>
      </c>
      <c r="E5044">
        <v>1</v>
      </c>
      <c r="F5044">
        <v>1</v>
      </c>
      <c r="G5044">
        <v>1</v>
      </c>
      <c r="H5044">
        <v>73.64</v>
      </c>
      <c r="I5044" t="s">
        <v>21</v>
      </c>
      <c r="J5044">
        <f t="shared" si="624"/>
        <v>1</v>
      </c>
      <c r="K5044">
        <f t="shared" si="625"/>
        <v>1</v>
      </c>
      <c r="L5044">
        <f t="shared" si="626"/>
        <v>1</v>
      </c>
      <c r="M5044" t="str">
        <f t="shared" si="627"/>
        <v>Success</v>
      </c>
      <c r="N5044">
        <f t="shared" si="628"/>
        <v>73.64</v>
      </c>
      <c r="O5044" t="str">
        <f t="shared" si="629"/>
        <v>2024/12</v>
      </c>
      <c r="P5044">
        <f t="shared" si="630"/>
        <v>11414.3</v>
      </c>
      <c r="Q5044" t="str">
        <f t="shared" si="631"/>
        <v>High Priority</v>
      </c>
      <c r="R5044" t="s">
        <v>38</v>
      </c>
      <c r="S5044">
        <v>18191</v>
      </c>
      <c r="T5044">
        <v>170309</v>
      </c>
      <c r="Z5044" s="2"/>
    </row>
    <row r="5045" spans="1:26" x14ac:dyDescent="0.25">
      <c r="A5045">
        <v>5044</v>
      </c>
      <c r="B5045" t="s">
        <v>15</v>
      </c>
      <c r="C5045" t="s">
        <v>17</v>
      </c>
      <c r="D5045" s="2">
        <v>45396</v>
      </c>
      <c r="E5045">
        <v>1</v>
      </c>
      <c r="F5045">
        <v>0</v>
      </c>
      <c r="G5045">
        <v>0</v>
      </c>
      <c r="H5045">
        <v>156.07</v>
      </c>
      <c r="I5045" t="s">
        <v>22</v>
      </c>
      <c r="J5045">
        <f t="shared" si="624"/>
        <v>0</v>
      </c>
      <c r="K5045">
        <f t="shared" si="625"/>
        <v>0</v>
      </c>
      <c r="L5045" t="e">
        <f t="shared" si="626"/>
        <v>#DIV/0!</v>
      </c>
      <c r="M5045" t="str">
        <f t="shared" si="627"/>
        <v>Network Failure</v>
      </c>
      <c r="N5045">
        <f t="shared" si="628"/>
        <v>0</v>
      </c>
      <c r="O5045" t="str">
        <f t="shared" si="629"/>
        <v>2024/04</v>
      </c>
      <c r="P5045">
        <f t="shared" si="630"/>
        <v>11349.35</v>
      </c>
      <c r="Q5045" t="str">
        <f t="shared" si="631"/>
        <v>Low Proirity</v>
      </c>
      <c r="R5045" t="s">
        <v>36</v>
      </c>
      <c r="S5045">
        <v>136217</v>
      </c>
      <c r="T5045">
        <v>128822</v>
      </c>
      <c r="Z5045" s="2"/>
    </row>
    <row r="5046" spans="1:26" x14ac:dyDescent="0.25">
      <c r="A5046">
        <v>5045</v>
      </c>
      <c r="B5046" t="s">
        <v>10</v>
      </c>
      <c r="C5046" t="s">
        <v>20</v>
      </c>
      <c r="D5046" s="2">
        <v>45369</v>
      </c>
      <c r="E5046">
        <v>1</v>
      </c>
      <c r="F5046">
        <v>0</v>
      </c>
      <c r="G5046">
        <v>0</v>
      </c>
      <c r="H5046">
        <v>33.24</v>
      </c>
      <c r="I5046" t="s">
        <v>23</v>
      </c>
      <c r="J5046">
        <f t="shared" si="624"/>
        <v>0</v>
      </c>
      <c r="K5046">
        <f t="shared" si="625"/>
        <v>0</v>
      </c>
      <c r="L5046" t="e">
        <f t="shared" si="626"/>
        <v>#DIV/0!</v>
      </c>
      <c r="M5046" t="str">
        <f t="shared" si="627"/>
        <v>Network Failure</v>
      </c>
      <c r="N5046">
        <f t="shared" si="628"/>
        <v>0</v>
      </c>
      <c r="O5046" t="str">
        <f t="shared" si="629"/>
        <v>2024/03</v>
      </c>
      <c r="P5046">
        <f t="shared" si="630"/>
        <v>11342.6</v>
      </c>
      <c r="Q5046" t="str">
        <f t="shared" si="631"/>
        <v>Low Proirity</v>
      </c>
      <c r="R5046" t="s">
        <v>36</v>
      </c>
      <c r="S5046">
        <v>143196</v>
      </c>
      <c r="T5046">
        <v>81801</v>
      </c>
      <c r="Z5046" s="2"/>
    </row>
    <row r="5047" spans="1:26" x14ac:dyDescent="0.25">
      <c r="A5047">
        <v>5046</v>
      </c>
      <c r="B5047" t="s">
        <v>14</v>
      </c>
      <c r="C5047" t="s">
        <v>17</v>
      </c>
      <c r="D5047" s="2">
        <v>45471</v>
      </c>
      <c r="E5047">
        <v>1</v>
      </c>
      <c r="F5047">
        <v>1</v>
      </c>
      <c r="G5047">
        <v>1</v>
      </c>
      <c r="H5047">
        <v>36.56</v>
      </c>
      <c r="I5047" t="s">
        <v>21</v>
      </c>
      <c r="J5047">
        <f t="shared" si="624"/>
        <v>1</v>
      </c>
      <c r="K5047">
        <f t="shared" si="625"/>
        <v>1</v>
      </c>
      <c r="L5047">
        <f t="shared" si="626"/>
        <v>1</v>
      </c>
      <c r="M5047" t="str">
        <f t="shared" si="627"/>
        <v>Success</v>
      </c>
      <c r="N5047">
        <f t="shared" si="628"/>
        <v>36.56</v>
      </c>
      <c r="O5047" t="str">
        <f t="shared" si="629"/>
        <v>2024/06</v>
      </c>
      <c r="P5047">
        <f t="shared" si="630"/>
        <v>11368.3</v>
      </c>
      <c r="Q5047" t="str">
        <f t="shared" si="631"/>
        <v>High Priority</v>
      </c>
      <c r="R5047" t="s">
        <v>38</v>
      </c>
      <c r="S5047">
        <v>86470</v>
      </c>
      <c r="T5047">
        <v>114896</v>
      </c>
      <c r="Z5047" s="2"/>
    </row>
    <row r="5048" spans="1:26" x14ac:dyDescent="0.25">
      <c r="A5048">
        <v>5047</v>
      </c>
      <c r="B5048" t="s">
        <v>13</v>
      </c>
      <c r="C5048" t="s">
        <v>20</v>
      </c>
      <c r="D5048" s="2">
        <v>45560</v>
      </c>
      <c r="E5048">
        <v>1</v>
      </c>
      <c r="F5048">
        <v>1</v>
      </c>
      <c r="G5048">
        <v>1</v>
      </c>
      <c r="H5048">
        <v>101.42</v>
      </c>
      <c r="I5048" t="s">
        <v>21</v>
      </c>
      <c r="J5048">
        <f t="shared" si="624"/>
        <v>1</v>
      </c>
      <c r="K5048">
        <f t="shared" si="625"/>
        <v>1</v>
      </c>
      <c r="L5048">
        <f t="shared" si="626"/>
        <v>1</v>
      </c>
      <c r="M5048" t="str">
        <f t="shared" si="627"/>
        <v>Success</v>
      </c>
      <c r="N5048">
        <f t="shared" si="628"/>
        <v>101.42</v>
      </c>
      <c r="O5048" t="str">
        <f t="shared" si="629"/>
        <v>2024/09</v>
      </c>
      <c r="P5048">
        <f t="shared" si="630"/>
        <v>11390.55</v>
      </c>
      <c r="Q5048" t="str">
        <f t="shared" si="631"/>
        <v>High Priority</v>
      </c>
      <c r="R5048" t="s">
        <v>36</v>
      </c>
      <c r="S5048">
        <v>75055</v>
      </c>
      <c r="T5048">
        <v>203574</v>
      </c>
      <c r="Z5048" s="2"/>
    </row>
    <row r="5049" spans="1:26" x14ac:dyDescent="0.25">
      <c r="A5049">
        <v>5048</v>
      </c>
      <c r="B5049" t="s">
        <v>12</v>
      </c>
      <c r="C5049" t="s">
        <v>18</v>
      </c>
      <c r="D5049" s="2">
        <v>45478</v>
      </c>
      <c r="E5049">
        <v>1</v>
      </c>
      <c r="F5049">
        <v>0</v>
      </c>
      <c r="G5049">
        <v>0</v>
      </c>
      <c r="H5049">
        <v>73.010000000000005</v>
      </c>
      <c r="I5049" t="s">
        <v>26</v>
      </c>
      <c r="J5049">
        <f t="shared" si="624"/>
        <v>0</v>
      </c>
      <c r="K5049">
        <f t="shared" si="625"/>
        <v>0</v>
      </c>
      <c r="L5049" t="e">
        <f t="shared" si="626"/>
        <v>#DIV/0!</v>
      </c>
      <c r="M5049" t="str">
        <f t="shared" si="627"/>
        <v>Compliance Blocked</v>
      </c>
      <c r="N5049">
        <f t="shared" si="628"/>
        <v>0</v>
      </c>
      <c r="O5049" t="str">
        <f t="shared" si="629"/>
        <v>2024/07</v>
      </c>
      <c r="P5049">
        <f t="shared" si="630"/>
        <v>11369.85</v>
      </c>
      <c r="Q5049" t="str">
        <f t="shared" si="631"/>
        <v>Low Proirity</v>
      </c>
      <c r="R5049" t="s">
        <v>37</v>
      </c>
      <c r="S5049">
        <v>139038</v>
      </c>
      <c r="T5049">
        <v>36115</v>
      </c>
      <c r="Z5049" s="2"/>
    </row>
    <row r="5050" spans="1:26" x14ac:dyDescent="0.25">
      <c r="A5050">
        <v>5049</v>
      </c>
      <c r="B5050" t="s">
        <v>14</v>
      </c>
      <c r="C5050" t="s">
        <v>17</v>
      </c>
      <c r="D5050" s="2">
        <v>45639</v>
      </c>
      <c r="E5050">
        <v>1</v>
      </c>
      <c r="F5050">
        <v>1</v>
      </c>
      <c r="G5050">
        <v>1</v>
      </c>
      <c r="H5050">
        <v>71.17</v>
      </c>
      <c r="I5050" t="s">
        <v>21</v>
      </c>
      <c r="J5050">
        <f t="shared" si="624"/>
        <v>1</v>
      </c>
      <c r="K5050">
        <f t="shared" si="625"/>
        <v>1</v>
      </c>
      <c r="L5050">
        <f t="shared" si="626"/>
        <v>1</v>
      </c>
      <c r="M5050" t="str">
        <f t="shared" si="627"/>
        <v>Success</v>
      </c>
      <c r="N5050">
        <f t="shared" si="628"/>
        <v>71.17</v>
      </c>
      <c r="O5050" t="str">
        <f t="shared" si="629"/>
        <v>2024/12</v>
      </c>
      <c r="P5050">
        <f t="shared" si="630"/>
        <v>11410.3</v>
      </c>
      <c r="Q5050" t="str">
        <f t="shared" si="631"/>
        <v>High Priority</v>
      </c>
      <c r="R5050" t="s">
        <v>38</v>
      </c>
      <c r="S5050">
        <v>142909</v>
      </c>
      <c r="T5050">
        <v>99316</v>
      </c>
      <c r="Z5050" s="2"/>
    </row>
    <row r="5051" spans="1:26" x14ac:dyDescent="0.25">
      <c r="A5051">
        <v>5050</v>
      </c>
      <c r="B5051" t="s">
        <v>9</v>
      </c>
      <c r="C5051" t="s">
        <v>17</v>
      </c>
      <c r="D5051" s="2">
        <v>45484</v>
      </c>
      <c r="E5051">
        <v>1</v>
      </c>
      <c r="F5051">
        <v>0</v>
      </c>
      <c r="G5051">
        <v>0</v>
      </c>
      <c r="H5051">
        <v>18.53</v>
      </c>
      <c r="I5051" t="s">
        <v>26</v>
      </c>
      <c r="J5051">
        <f t="shared" si="624"/>
        <v>0</v>
      </c>
      <c r="K5051">
        <f t="shared" si="625"/>
        <v>0</v>
      </c>
      <c r="L5051" t="e">
        <f t="shared" si="626"/>
        <v>#DIV/0!</v>
      </c>
      <c r="M5051" t="str">
        <f t="shared" si="627"/>
        <v>Compliance Blocked</v>
      </c>
      <c r="N5051">
        <f t="shared" si="628"/>
        <v>0</v>
      </c>
      <c r="O5051" t="str">
        <f t="shared" si="629"/>
        <v>2024/07</v>
      </c>
      <c r="P5051">
        <f t="shared" si="630"/>
        <v>11371.35</v>
      </c>
      <c r="Q5051" t="str">
        <f t="shared" si="631"/>
        <v>Low Proirity</v>
      </c>
      <c r="R5051" t="s">
        <v>37</v>
      </c>
      <c r="S5051">
        <v>57920</v>
      </c>
      <c r="T5051">
        <v>33523</v>
      </c>
      <c r="Z5051" s="2"/>
    </row>
    <row r="5052" spans="1:26" x14ac:dyDescent="0.25">
      <c r="A5052">
        <v>5051</v>
      </c>
      <c r="B5052" t="s">
        <v>9</v>
      </c>
      <c r="C5052" t="s">
        <v>18</v>
      </c>
      <c r="D5052" s="2">
        <v>45470</v>
      </c>
      <c r="E5052">
        <v>1</v>
      </c>
      <c r="F5052">
        <v>0</v>
      </c>
      <c r="G5052">
        <v>0</v>
      </c>
      <c r="H5052">
        <v>17.170000000000002</v>
      </c>
      <c r="I5052" t="s">
        <v>26</v>
      </c>
      <c r="J5052">
        <f t="shared" si="624"/>
        <v>0</v>
      </c>
      <c r="K5052">
        <f t="shared" si="625"/>
        <v>0</v>
      </c>
      <c r="L5052" t="e">
        <f t="shared" si="626"/>
        <v>#DIV/0!</v>
      </c>
      <c r="M5052" t="str">
        <f t="shared" si="627"/>
        <v>Compliance Blocked</v>
      </c>
      <c r="N5052">
        <f t="shared" si="628"/>
        <v>0</v>
      </c>
      <c r="O5052" t="str">
        <f t="shared" si="629"/>
        <v>2024/06</v>
      </c>
      <c r="P5052">
        <f t="shared" si="630"/>
        <v>11367.85</v>
      </c>
      <c r="Q5052" t="str">
        <f t="shared" si="631"/>
        <v>Low Proirity</v>
      </c>
      <c r="R5052" t="s">
        <v>37</v>
      </c>
      <c r="S5052">
        <v>141684</v>
      </c>
      <c r="T5052">
        <v>98804</v>
      </c>
      <c r="Z5052" s="2"/>
    </row>
    <row r="5053" spans="1:26" x14ac:dyDescent="0.25">
      <c r="A5053">
        <v>5052</v>
      </c>
      <c r="B5053" t="s">
        <v>11</v>
      </c>
      <c r="C5053" t="s">
        <v>17</v>
      </c>
      <c r="D5053" s="2">
        <v>45390</v>
      </c>
      <c r="E5053">
        <v>1</v>
      </c>
      <c r="F5053">
        <v>0</v>
      </c>
      <c r="G5053">
        <v>0</v>
      </c>
      <c r="H5053">
        <v>34.01</v>
      </c>
      <c r="I5053" t="s">
        <v>23</v>
      </c>
      <c r="J5053">
        <f t="shared" si="624"/>
        <v>0</v>
      </c>
      <c r="K5053">
        <f t="shared" si="625"/>
        <v>0</v>
      </c>
      <c r="L5053" t="e">
        <f t="shared" si="626"/>
        <v>#DIV/0!</v>
      </c>
      <c r="M5053" t="str">
        <f t="shared" si="627"/>
        <v>Network Failure</v>
      </c>
      <c r="N5053">
        <f t="shared" si="628"/>
        <v>0</v>
      </c>
      <c r="O5053" t="str">
        <f t="shared" si="629"/>
        <v>2024/04</v>
      </c>
      <c r="P5053">
        <f t="shared" si="630"/>
        <v>11347.85</v>
      </c>
      <c r="Q5053" t="str">
        <f t="shared" si="631"/>
        <v>Low Proirity</v>
      </c>
      <c r="R5053" t="s">
        <v>37</v>
      </c>
      <c r="S5053">
        <v>66070</v>
      </c>
      <c r="T5053">
        <v>71891</v>
      </c>
      <c r="Z5053" s="2"/>
    </row>
    <row r="5054" spans="1:26" x14ac:dyDescent="0.25">
      <c r="A5054">
        <v>5053</v>
      </c>
      <c r="B5054" t="s">
        <v>14</v>
      </c>
      <c r="C5054" t="s">
        <v>20</v>
      </c>
      <c r="D5054" s="2">
        <v>45360</v>
      </c>
      <c r="E5054">
        <v>1</v>
      </c>
      <c r="F5054">
        <v>1</v>
      </c>
      <c r="G5054">
        <v>1</v>
      </c>
      <c r="H5054">
        <v>32.020000000000003</v>
      </c>
      <c r="I5054" t="s">
        <v>21</v>
      </c>
      <c r="J5054">
        <f t="shared" si="624"/>
        <v>1</v>
      </c>
      <c r="K5054">
        <f t="shared" si="625"/>
        <v>1</v>
      </c>
      <c r="L5054">
        <f t="shared" si="626"/>
        <v>1</v>
      </c>
      <c r="M5054" t="str">
        <f t="shared" si="627"/>
        <v>Success</v>
      </c>
      <c r="N5054">
        <f t="shared" si="628"/>
        <v>32.020000000000003</v>
      </c>
      <c r="O5054" t="str">
        <f t="shared" si="629"/>
        <v>2024/03</v>
      </c>
      <c r="P5054">
        <f t="shared" si="630"/>
        <v>11340.55</v>
      </c>
      <c r="Q5054" t="str">
        <f t="shared" si="631"/>
        <v>High Priority</v>
      </c>
      <c r="R5054" t="s">
        <v>37</v>
      </c>
      <c r="S5054">
        <v>15787</v>
      </c>
      <c r="T5054">
        <v>111028</v>
      </c>
      <c r="Z5054" s="2"/>
    </row>
    <row r="5055" spans="1:26" x14ac:dyDescent="0.25">
      <c r="A5055">
        <v>5054</v>
      </c>
      <c r="B5055" t="s">
        <v>13</v>
      </c>
      <c r="C5055" t="s">
        <v>17</v>
      </c>
      <c r="D5055" s="2">
        <v>45310</v>
      </c>
      <c r="E5055">
        <v>1</v>
      </c>
      <c r="F5055">
        <v>0</v>
      </c>
      <c r="G5055">
        <v>0</v>
      </c>
      <c r="H5055">
        <v>24.96</v>
      </c>
      <c r="I5055" t="s">
        <v>25</v>
      </c>
      <c r="J5055">
        <f t="shared" si="624"/>
        <v>0</v>
      </c>
      <c r="K5055">
        <f t="shared" si="625"/>
        <v>0</v>
      </c>
      <c r="L5055" t="e">
        <f t="shared" si="626"/>
        <v>#DIV/0!</v>
      </c>
      <c r="M5055" t="str">
        <f t="shared" si="627"/>
        <v>Network Failure</v>
      </c>
      <c r="N5055">
        <f t="shared" si="628"/>
        <v>0</v>
      </c>
      <c r="O5055" t="str">
        <f t="shared" si="629"/>
        <v>2024/01</v>
      </c>
      <c r="P5055">
        <f t="shared" si="630"/>
        <v>11327.85</v>
      </c>
      <c r="Q5055" t="str">
        <f t="shared" si="631"/>
        <v>Low Proirity</v>
      </c>
      <c r="R5055" t="s">
        <v>37</v>
      </c>
      <c r="S5055">
        <v>130114</v>
      </c>
      <c r="T5055">
        <v>214580</v>
      </c>
      <c r="Z5055" s="2"/>
    </row>
    <row r="5056" spans="1:26" x14ac:dyDescent="0.25">
      <c r="A5056">
        <v>5055</v>
      </c>
      <c r="B5056" t="s">
        <v>9</v>
      </c>
      <c r="C5056" t="s">
        <v>18</v>
      </c>
      <c r="D5056" s="2">
        <v>45510</v>
      </c>
      <c r="E5056">
        <v>1</v>
      </c>
      <c r="F5056">
        <v>1</v>
      </c>
      <c r="G5056">
        <v>1</v>
      </c>
      <c r="H5056">
        <v>128.85</v>
      </c>
      <c r="I5056" t="s">
        <v>21</v>
      </c>
      <c r="J5056">
        <f t="shared" si="624"/>
        <v>1</v>
      </c>
      <c r="K5056">
        <f t="shared" si="625"/>
        <v>1</v>
      </c>
      <c r="L5056">
        <f t="shared" si="626"/>
        <v>1</v>
      </c>
      <c r="M5056" t="str">
        <f t="shared" si="627"/>
        <v>Success</v>
      </c>
      <c r="N5056">
        <f t="shared" si="628"/>
        <v>128.85</v>
      </c>
      <c r="O5056" t="str">
        <f t="shared" si="629"/>
        <v>2024/08</v>
      </c>
      <c r="P5056">
        <f t="shared" si="630"/>
        <v>11378.05</v>
      </c>
      <c r="Q5056" t="str">
        <f t="shared" si="631"/>
        <v>High Priority</v>
      </c>
      <c r="R5056" t="s">
        <v>37</v>
      </c>
      <c r="S5056">
        <v>45454</v>
      </c>
      <c r="T5056">
        <v>120305</v>
      </c>
      <c r="Z5056" s="2"/>
    </row>
    <row r="5057" spans="1:26" x14ac:dyDescent="0.25">
      <c r="A5057">
        <v>5056</v>
      </c>
      <c r="B5057" t="s">
        <v>12</v>
      </c>
      <c r="C5057" t="s">
        <v>20</v>
      </c>
      <c r="D5057" s="2">
        <v>45457</v>
      </c>
      <c r="E5057">
        <v>1</v>
      </c>
      <c r="F5057">
        <v>0</v>
      </c>
      <c r="G5057">
        <v>0</v>
      </c>
      <c r="H5057">
        <v>36.68</v>
      </c>
      <c r="I5057" t="s">
        <v>23</v>
      </c>
      <c r="J5057">
        <f t="shared" si="624"/>
        <v>0</v>
      </c>
      <c r="K5057">
        <f t="shared" si="625"/>
        <v>0</v>
      </c>
      <c r="L5057" t="e">
        <f t="shared" si="626"/>
        <v>#DIV/0!</v>
      </c>
      <c r="M5057" t="str">
        <f t="shared" si="627"/>
        <v>Network Failure</v>
      </c>
      <c r="N5057">
        <f t="shared" si="628"/>
        <v>0</v>
      </c>
      <c r="O5057" t="str">
        <f t="shared" si="629"/>
        <v>2024/06</v>
      </c>
      <c r="P5057">
        <f t="shared" si="630"/>
        <v>11364.6</v>
      </c>
      <c r="Q5057" t="str">
        <f t="shared" si="631"/>
        <v>Low Proirity</v>
      </c>
      <c r="R5057" t="s">
        <v>38</v>
      </c>
      <c r="S5057">
        <v>15459</v>
      </c>
      <c r="T5057">
        <v>245026</v>
      </c>
      <c r="Z5057" s="2"/>
    </row>
    <row r="5058" spans="1:26" x14ac:dyDescent="0.25">
      <c r="A5058">
        <v>5057</v>
      </c>
      <c r="B5058" t="s">
        <v>9</v>
      </c>
      <c r="C5058" t="s">
        <v>18</v>
      </c>
      <c r="D5058" s="2">
        <v>45396</v>
      </c>
      <c r="E5058">
        <v>1</v>
      </c>
      <c r="F5058">
        <v>1</v>
      </c>
      <c r="G5058">
        <v>1</v>
      </c>
      <c r="H5058">
        <v>32.89</v>
      </c>
      <c r="I5058" t="s">
        <v>21</v>
      </c>
      <c r="J5058">
        <f t="shared" si="624"/>
        <v>1</v>
      </c>
      <c r="K5058">
        <f t="shared" si="625"/>
        <v>1</v>
      </c>
      <c r="L5058">
        <f t="shared" si="626"/>
        <v>1</v>
      </c>
      <c r="M5058" t="str">
        <f t="shared" si="627"/>
        <v>Success</v>
      </c>
      <c r="N5058">
        <f t="shared" si="628"/>
        <v>32.89</v>
      </c>
      <c r="O5058" t="str">
        <f t="shared" si="629"/>
        <v>2024/04</v>
      </c>
      <c r="P5058">
        <f t="shared" si="630"/>
        <v>11349.55</v>
      </c>
      <c r="Q5058" t="str">
        <f t="shared" si="631"/>
        <v>High Priority</v>
      </c>
      <c r="R5058" t="s">
        <v>36</v>
      </c>
      <c r="S5058">
        <v>82681</v>
      </c>
      <c r="T5058">
        <v>181354</v>
      </c>
      <c r="Z5058" s="2"/>
    </row>
    <row r="5059" spans="1:26" x14ac:dyDescent="0.25">
      <c r="A5059">
        <v>5058</v>
      </c>
      <c r="B5059" t="s">
        <v>12</v>
      </c>
      <c r="C5059" t="s">
        <v>19</v>
      </c>
      <c r="D5059" s="2">
        <v>45507</v>
      </c>
      <c r="E5059">
        <v>1</v>
      </c>
      <c r="F5059">
        <v>1</v>
      </c>
      <c r="G5059">
        <v>1</v>
      </c>
      <c r="H5059">
        <v>86.38</v>
      </c>
      <c r="I5059" t="s">
        <v>21</v>
      </c>
      <c r="J5059">
        <f t="shared" ref="J5059:J5122" si="632">IF(G5059=1,1,0)</f>
        <v>1</v>
      </c>
      <c r="K5059">
        <f t="shared" ref="K5059:K5122" si="633">F5059/E5059</f>
        <v>1</v>
      </c>
      <c r="L5059">
        <f t="shared" ref="L5059:L5122" si="634">G5059/F5059</f>
        <v>1</v>
      </c>
      <c r="M5059" t="str">
        <f t="shared" ref="M5059:M5122" si="635">IF(I5059="N/A","Success",IF(OR(I5059="Issuer Declined",I5059="User Drop-Off"),"Compliance Blocked", "Network Failure"))</f>
        <v>Success</v>
      </c>
      <c r="N5059">
        <f t="shared" ref="N5059:N5122" si="636">IF(G5059=1,H5059,0)</f>
        <v>86.38</v>
      </c>
      <c r="O5059" t="str">
        <f t="shared" ref="O5059:O5122" si="637">TEXT(D5059,"YYYY/MM")</f>
        <v>2024/08</v>
      </c>
      <c r="P5059">
        <f t="shared" ref="P5059:P5122" si="638">ROUND(
(D5059*0.25) +
(E5059*0.25) +
(F5059*0.2) +
IF(G5059="Low",0.15,IF(G5059="Medium",0.1,0.05)) +
IF(H5059="Mature",0.15,IF(H5059="Growing",0.1,0.05)),2)</f>
        <v>11377.3</v>
      </c>
      <c r="Q5059" t="str">
        <f t="shared" ref="Q5059:Q5122" si="639">IF(J5059&gt;0.7,"High Priority",IF(J5059&gt;0.5,"Medium Proirity","Low Proirity"))</f>
        <v>High Priority</v>
      </c>
      <c r="R5059" t="s">
        <v>38</v>
      </c>
      <c r="S5059">
        <v>104901</v>
      </c>
      <c r="T5059">
        <v>108968</v>
      </c>
      <c r="Z5059" s="2"/>
    </row>
    <row r="5060" spans="1:26" x14ac:dyDescent="0.25">
      <c r="A5060">
        <v>5059</v>
      </c>
      <c r="B5060" t="s">
        <v>12</v>
      </c>
      <c r="C5060" t="s">
        <v>19</v>
      </c>
      <c r="D5060" s="2">
        <v>45419</v>
      </c>
      <c r="E5060">
        <v>1</v>
      </c>
      <c r="F5060">
        <v>1</v>
      </c>
      <c r="G5060">
        <v>0</v>
      </c>
      <c r="H5060">
        <v>122.04</v>
      </c>
      <c r="I5060" t="s">
        <v>24</v>
      </c>
      <c r="J5060">
        <f t="shared" si="632"/>
        <v>0</v>
      </c>
      <c r="K5060">
        <f t="shared" si="633"/>
        <v>1</v>
      </c>
      <c r="L5060">
        <f t="shared" si="634"/>
        <v>0</v>
      </c>
      <c r="M5060" t="str">
        <f t="shared" si="635"/>
        <v>Network Failure</v>
      </c>
      <c r="N5060">
        <f t="shared" si="636"/>
        <v>0</v>
      </c>
      <c r="O5060" t="str">
        <f t="shared" si="637"/>
        <v>2024/05</v>
      </c>
      <c r="P5060">
        <f t="shared" si="638"/>
        <v>11355.3</v>
      </c>
      <c r="Q5060" t="str">
        <f t="shared" si="639"/>
        <v>Low Proirity</v>
      </c>
      <c r="R5060" t="s">
        <v>38</v>
      </c>
      <c r="S5060">
        <v>136819</v>
      </c>
      <c r="T5060">
        <v>95587</v>
      </c>
      <c r="Z5060" s="2"/>
    </row>
    <row r="5061" spans="1:26" x14ac:dyDescent="0.25">
      <c r="A5061">
        <v>5060</v>
      </c>
      <c r="B5061" t="s">
        <v>12</v>
      </c>
      <c r="C5061" t="s">
        <v>17</v>
      </c>
      <c r="D5061" s="2">
        <v>45501</v>
      </c>
      <c r="E5061">
        <v>1</v>
      </c>
      <c r="F5061">
        <v>1</v>
      </c>
      <c r="G5061">
        <v>1</v>
      </c>
      <c r="H5061">
        <v>26.63</v>
      </c>
      <c r="I5061" t="s">
        <v>21</v>
      </c>
      <c r="J5061">
        <f t="shared" si="632"/>
        <v>1</v>
      </c>
      <c r="K5061">
        <f t="shared" si="633"/>
        <v>1</v>
      </c>
      <c r="L5061">
        <f t="shared" si="634"/>
        <v>1</v>
      </c>
      <c r="M5061" t="str">
        <f t="shared" si="635"/>
        <v>Success</v>
      </c>
      <c r="N5061">
        <f t="shared" si="636"/>
        <v>26.63</v>
      </c>
      <c r="O5061" t="str">
        <f t="shared" si="637"/>
        <v>2024/07</v>
      </c>
      <c r="P5061">
        <f t="shared" si="638"/>
        <v>11375.8</v>
      </c>
      <c r="Q5061" t="str">
        <f t="shared" si="639"/>
        <v>High Priority</v>
      </c>
      <c r="R5061" t="s">
        <v>38</v>
      </c>
      <c r="S5061">
        <v>126739</v>
      </c>
      <c r="T5061">
        <v>58278</v>
      </c>
      <c r="Z5061" s="2"/>
    </row>
    <row r="5062" spans="1:26" x14ac:dyDescent="0.25">
      <c r="A5062">
        <v>5061</v>
      </c>
      <c r="B5062" t="s">
        <v>10</v>
      </c>
      <c r="C5062" t="s">
        <v>19</v>
      </c>
      <c r="D5062" s="2">
        <v>45397</v>
      </c>
      <c r="E5062">
        <v>1</v>
      </c>
      <c r="F5062">
        <v>1</v>
      </c>
      <c r="G5062">
        <v>1</v>
      </c>
      <c r="H5062">
        <v>151.91</v>
      </c>
      <c r="I5062" t="s">
        <v>21</v>
      </c>
      <c r="J5062">
        <f t="shared" si="632"/>
        <v>1</v>
      </c>
      <c r="K5062">
        <f t="shared" si="633"/>
        <v>1</v>
      </c>
      <c r="L5062">
        <f t="shared" si="634"/>
        <v>1</v>
      </c>
      <c r="M5062" t="str">
        <f t="shared" si="635"/>
        <v>Success</v>
      </c>
      <c r="N5062">
        <f t="shared" si="636"/>
        <v>151.91</v>
      </c>
      <c r="O5062" t="str">
        <f t="shared" si="637"/>
        <v>2024/04</v>
      </c>
      <c r="P5062">
        <f t="shared" si="638"/>
        <v>11349.8</v>
      </c>
      <c r="Q5062" t="str">
        <f t="shared" si="639"/>
        <v>High Priority</v>
      </c>
      <c r="R5062" t="s">
        <v>38</v>
      </c>
      <c r="S5062">
        <v>146352</v>
      </c>
      <c r="T5062">
        <v>146474</v>
      </c>
      <c r="Z5062" s="2"/>
    </row>
    <row r="5063" spans="1:26" x14ac:dyDescent="0.25">
      <c r="A5063">
        <v>5062</v>
      </c>
      <c r="B5063" t="s">
        <v>10</v>
      </c>
      <c r="C5063" t="s">
        <v>17</v>
      </c>
      <c r="D5063" s="2">
        <v>45338</v>
      </c>
      <c r="E5063">
        <v>1</v>
      </c>
      <c r="F5063">
        <v>1</v>
      </c>
      <c r="G5063">
        <v>1</v>
      </c>
      <c r="H5063">
        <v>76.680000000000007</v>
      </c>
      <c r="I5063" t="s">
        <v>21</v>
      </c>
      <c r="J5063">
        <f t="shared" si="632"/>
        <v>1</v>
      </c>
      <c r="K5063">
        <f t="shared" si="633"/>
        <v>1</v>
      </c>
      <c r="L5063">
        <f t="shared" si="634"/>
        <v>1</v>
      </c>
      <c r="M5063" t="str">
        <f t="shared" si="635"/>
        <v>Success</v>
      </c>
      <c r="N5063">
        <f t="shared" si="636"/>
        <v>76.680000000000007</v>
      </c>
      <c r="O5063" t="str">
        <f t="shared" si="637"/>
        <v>2024/02</v>
      </c>
      <c r="P5063">
        <f t="shared" si="638"/>
        <v>11335.05</v>
      </c>
      <c r="Q5063" t="str">
        <f t="shared" si="639"/>
        <v>High Priority</v>
      </c>
      <c r="R5063" t="s">
        <v>38</v>
      </c>
      <c r="S5063">
        <v>118606</v>
      </c>
      <c r="T5063">
        <v>81083</v>
      </c>
      <c r="Z5063" s="2"/>
    </row>
    <row r="5064" spans="1:26" x14ac:dyDescent="0.25">
      <c r="A5064">
        <v>5063</v>
      </c>
      <c r="B5064" t="s">
        <v>11</v>
      </c>
      <c r="C5064" t="s">
        <v>16</v>
      </c>
      <c r="D5064" s="2">
        <v>45625</v>
      </c>
      <c r="E5064">
        <v>1</v>
      </c>
      <c r="F5064">
        <v>0</v>
      </c>
      <c r="G5064">
        <v>0</v>
      </c>
      <c r="H5064">
        <v>95.7</v>
      </c>
      <c r="I5064" t="s">
        <v>23</v>
      </c>
      <c r="J5064">
        <f t="shared" si="632"/>
        <v>0</v>
      </c>
      <c r="K5064">
        <f t="shared" si="633"/>
        <v>0</v>
      </c>
      <c r="L5064" t="e">
        <f t="shared" si="634"/>
        <v>#DIV/0!</v>
      </c>
      <c r="M5064" t="str">
        <f t="shared" si="635"/>
        <v>Network Failure</v>
      </c>
      <c r="N5064">
        <f t="shared" si="636"/>
        <v>0</v>
      </c>
      <c r="O5064" t="str">
        <f t="shared" si="637"/>
        <v>2024/11</v>
      </c>
      <c r="P5064">
        <f t="shared" si="638"/>
        <v>11406.6</v>
      </c>
      <c r="Q5064" t="str">
        <f t="shared" si="639"/>
        <v>Low Proirity</v>
      </c>
      <c r="R5064" t="s">
        <v>37</v>
      </c>
      <c r="S5064">
        <v>110959</v>
      </c>
      <c r="T5064">
        <v>56691</v>
      </c>
      <c r="Z5064" s="2"/>
    </row>
    <row r="5065" spans="1:26" x14ac:dyDescent="0.25">
      <c r="A5065">
        <v>5064</v>
      </c>
      <c r="B5065" t="s">
        <v>13</v>
      </c>
      <c r="C5065" t="s">
        <v>19</v>
      </c>
      <c r="D5065" s="2">
        <v>45547</v>
      </c>
      <c r="E5065">
        <v>1</v>
      </c>
      <c r="F5065">
        <v>0</v>
      </c>
      <c r="G5065">
        <v>0</v>
      </c>
      <c r="H5065">
        <v>40.83</v>
      </c>
      <c r="I5065" t="s">
        <v>26</v>
      </c>
      <c r="J5065">
        <f t="shared" si="632"/>
        <v>0</v>
      </c>
      <c r="K5065">
        <f t="shared" si="633"/>
        <v>0</v>
      </c>
      <c r="L5065" t="e">
        <f t="shared" si="634"/>
        <v>#DIV/0!</v>
      </c>
      <c r="M5065" t="str">
        <f t="shared" si="635"/>
        <v>Compliance Blocked</v>
      </c>
      <c r="N5065">
        <f t="shared" si="636"/>
        <v>0</v>
      </c>
      <c r="O5065" t="str">
        <f t="shared" si="637"/>
        <v>2024/09</v>
      </c>
      <c r="P5065">
        <f t="shared" si="638"/>
        <v>11387.1</v>
      </c>
      <c r="Q5065" t="str">
        <f t="shared" si="639"/>
        <v>Low Proirity</v>
      </c>
      <c r="R5065" t="s">
        <v>37</v>
      </c>
      <c r="S5065">
        <v>97810</v>
      </c>
      <c r="T5065">
        <v>164544</v>
      </c>
      <c r="Z5065" s="2"/>
    </row>
    <row r="5066" spans="1:26" x14ac:dyDescent="0.25">
      <c r="A5066">
        <v>5065</v>
      </c>
      <c r="B5066" t="s">
        <v>14</v>
      </c>
      <c r="C5066" t="s">
        <v>17</v>
      </c>
      <c r="D5066" s="2">
        <v>45387</v>
      </c>
      <c r="E5066">
        <v>1</v>
      </c>
      <c r="F5066">
        <v>1</v>
      </c>
      <c r="G5066">
        <v>1</v>
      </c>
      <c r="H5066">
        <v>110.21</v>
      </c>
      <c r="I5066" t="s">
        <v>21</v>
      </c>
      <c r="J5066">
        <f t="shared" si="632"/>
        <v>1</v>
      </c>
      <c r="K5066">
        <f t="shared" si="633"/>
        <v>1</v>
      </c>
      <c r="L5066">
        <f t="shared" si="634"/>
        <v>1</v>
      </c>
      <c r="M5066" t="str">
        <f t="shared" si="635"/>
        <v>Success</v>
      </c>
      <c r="N5066">
        <f t="shared" si="636"/>
        <v>110.21</v>
      </c>
      <c r="O5066" t="str">
        <f t="shared" si="637"/>
        <v>2024/04</v>
      </c>
      <c r="P5066">
        <f t="shared" si="638"/>
        <v>11347.3</v>
      </c>
      <c r="Q5066" t="str">
        <f t="shared" si="639"/>
        <v>High Priority</v>
      </c>
      <c r="R5066" t="s">
        <v>38</v>
      </c>
      <c r="S5066">
        <v>112771</v>
      </c>
      <c r="T5066">
        <v>65253</v>
      </c>
      <c r="Z5066" s="2"/>
    </row>
    <row r="5067" spans="1:26" x14ac:dyDescent="0.25">
      <c r="A5067">
        <v>5066</v>
      </c>
      <c r="B5067" t="s">
        <v>12</v>
      </c>
      <c r="C5067" t="s">
        <v>18</v>
      </c>
      <c r="D5067" s="2">
        <v>45380</v>
      </c>
      <c r="E5067">
        <v>1</v>
      </c>
      <c r="F5067">
        <v>1</v>
      </c>
      <c r="G5067">
        <v>1</v>
      </c>
      <c r="H5067">
        <v>22.62</v>
      </c>
      <c r="I5067" t="s">
        <v>21</v>
      </c>
      <c r="J5067">
        <f t="shared" si="632"/>
        <v>1</v>
      </c>
      <c r="K5067">
        <f t="shared" si="633"/>
        <v>1</v>
      </c>
      <c r="L5067">
        <f t="shared" si="634"/>
        <v>1</v>
      </c>
      <c r="M5067" t="str">
        <f t="shared" si="635"/>
        <v>Success</v>
      </c>
      <c r="N5067">
        <f t="shared" si="636"/>
        <v>22.62</v>
      </c>
      <c r="O5067" t="str">
        <f t="shared" si="637"/>
        <v>2024/03</v>
      </c>
      <c r="P5067">
        <f t="shared" si="638"/>
        <v>11345.55</v>
      </c>
      <c r="Q5067" t="str">
        <f t="shared" si="639"/>
        <v>High Priority</v>
      </c>
      <c r="R5067" t="s">
        <v>37</v>
      </c>
      <c r="S5067">
        <v>116314</v>
      </c>
      <c r="T5067">
        <v>118784</v>
      </c>
      <c r="Z5067" s="2"/>
    </row>
    <row r="5068" spans="1:26" x14ac:dyDescent="0.25">
      <c r="A5068">
        <v>5067</v>
      </c>
      <c r="B5068" t="s">
        <v>15</v>
      </c>
      <c r="C5068" t="s">
        <v>16</v>
      </c>
      <c r="D5068" s="2">
        <v>45521</v>
      </c>
      <c r="E5068">
        <v>1</v>
      </c>
      <c r="F5068">
        <v>1</v>
      </c>
      <c r="G5068">
        <v>1</v>
      </c>
      <c r="H5068">
        <v>178.64</v>
      </c>
      <c r="I5068" t="s">
        <v>21</v>
      </c>
      <c r="J5068">
        <f t="shared" si="632"/>
        <v>1</v>
      </c>
      <c r="K5068">
        <f t="shared" si="633"/>
        <v>1</v>
      </c>
      <c r="L5068">
        <f t="shared" si="634"/>
        <v>1</v>
      </c>
      <c r="M5068" t="str">
        <f t="shared" si="635"/>
        <v>Success</v>
      </c>
      <c r="N5068">
        <f t="shared" si="636"/>
        <v>178.64</v>
      </c>
      <c r="O5068" t="str">
        <f t="shared" si="637"/>
        <v>2024/08</v>
      </c>
      <c r="P5068">
        <f t="shared" si="638"/>
        <v>11380.8</v>
      </c>
      <c r="Q5068" t="str">
        <f t="shared" si="639"/>
        <v>High Priority</v>
      </c>
      <c r="R5068" t="s">
        <v>37</v>
      </c>
      <c r="S5068">
        <v>149518</v>
      </c>
      <c r="T5068">
        <v>225536</v>
      </c>
      <c r="Z5068" s="2"/>
    </row>
    <row r="5069" spans="1:26" x14ac:dyDescent="0.25">
      <c r="A5069">
        <v>5068</v>
      </c>
      <c r="B5069" t="s">
        <v>15</v>
      </c>
      <c r="C5069" t="s">
        <v>19</v>
      </c>
      <c r="D5069" s="2">
        <v>45304</v>
      </c>
      <c r="E5069">
        <v>1</v>
      </c>
      <c r="F5069">
        <v>1</v>
      </c>
      <c r="G5069">
        <v>1</v>
      </c>
      <c r="H5069">
        <v>68.39</v>
      </c>
      <c r="I5069" t="s">
        <v>21</v>
      </c>
      <c r="J5069">
        <f t="shared" si="632"/>
        <v>1</v>
      </c>
      <c r="K5069">
        <f t="shared" si="633"/>
        <v>1</v>
      </c>
      <c r="L5069">
        <f t="shared" si="634"/>
        <v>1</v>
      </c>
      <c r="M5069" t="str">
        <f t="shared" si="635"/>
        <v>Success</v>
      </c>
      <c r="N5069">
        <f t="shared" si="636"/>
        <v>68.39</v>
      </c>
      <c r="O5069" t="str">
        <f t="shared" si="637"/>
        <v>2024/01</v>
      </c>
      <c r="P5069">
        <f t="shared" si="638"/>
        <v>11326.55</v>
      </c>
      <c r="Q5069" t="str">
        <f t="shared" si="639"/>
        <v>High Priority</v>
      </c>
      <c r="R5069" t="s">
        <v>38</v>
      </c>
      <c r="S5069">
        <v>79096</v>
      </c>
      <c r="T5069">
        <v>184317</v>
      </c>
      <c r="Z5069" s="2"/>
    </row>
    <row r="5070" spans="1:26" x14ac:dyDescent="0.25">
      <c r="A5070">
        <v>5069</v>
      </c>
      <c r="B5070" t="s">
        <v>13</v>
      </c>
      <c r="C5070" t="s">
        <v>17</v>
      </c>
      <c r="D5070" s="2">
        <v>45341</v>
      </c>
      <c r="E5070">
        <v>1</v>
      </c>
      <c r="F5070">
        <v>1</v>
      </c>
      <c r="G5070">
        <v>1</v>
      </c>
      <c r="H5070">
        <v>108.72</v>
      </c>
      <c r="I5070" t="s">
        <v>21</v>
      </c>
      <c r="J5070">
        <f t="shared" si="632"/>
        <v>1</v>
      </c>
      <c r="K5070">
        <f t="shared" si="633"/>
        <v>1</v>
      </c>
      <c r="L5070">
        <f t="shared" si="634"/>
        <v>1</v>
      </c>
      <c r="M5070" t="str">
        <f t="shared" si="635"/>
        <v>Success</v>
      </c>
      <c r="N5070">
        <f t="shared" si="636"/>
        <v>108.72</v>
      </c>
      <c r="O5070" t="str">
        <f t="shared" si="637"/>
        <v>2024/02</v>
      </c>
      <c r="P5070">
        <f t="shared" si="638"/>
        <v>11335.8</v>
      </c>
      <c r="Q5070" t="str">
        <f t="shared" si="639"/>
        <v>High Priority</v>
      </c>
      <c r="R5070" t="s">
        <v>37</v>
      </c>
      <c r="S5070">
        <v>69815</v>
      </c>
      <c r="T5070">
        <v>195438</v>
      </c>
      <c r="Z5070" s="2"/>
    </row>
    <row r="5071" spans="1:26" x14ac:dyDescent="0.25">
      <c r="A5071">
        <v>5070</v>
      </c>
      <c r="B5071" t="s">
        <v>9</v>
      </c>
      <c r="C5071" t="s">
        <v>18</v>
      </c>
      <c r="D5071" s="2">
        <v>45643</v>
      </c>
      <c r="E5071">
        <v>1</v>
      </c>
      <c r="F5071">
        <v>1</v>
      </c>
      <c r="G5071">
        <v>1</v>
      </c>
      <c r="H5071">
        <v>187.98</v>
      </c>
      <c r="I5071" t="s">
        <v>21</v>
      </c>
      <c r="J5071">
        <f t="shared" si="632"/>
        <v>1</v>
      </c>
      <c r="K5071">
        <f t="shared" si="633"/>
        <v>1</v>
      </c>
      <c r="L5071">
        <f t="shared" si="634"/>
        <v>1</v>
      </c>
      <c r="M5071" t="str">
        <f t="shared" si="635"/>
        <v>Success</v>
      </c>
      <c r="N5071">
        <f t="shared" si="636"/>
        <v>187.98</v>
      </c>
      <c r="O5071" t="str">
        <f t="shared" si="637"/>
        <v>2024/12</v>
      </c>
      <c r="P5071">
        <f t="shared" si="638"/>
        <v>11411.3</v>
      </c>
      <c r="Q5071" t="str">
        <f t="shared" si="639"/>
        <v>High Priority</v>
      </c>
      <c r="R5071" t="s">
        <v>36</v>
      </c>
      <c r="S5071">
        <v>88453</v>
      </c>
      <c r="T5071">
        <v>192375</v>
      </c>
      <c r="Z5071" s="2"/>
    </row>
    <row r="5072" spans="1:26" x14ac:dyDescent="0.25">
      <c r="A5072">
        <v>5071</v>
      </c>
      <c r="B5072" t="s">
        <v>11</v>
      </c>
      <c r="C5072" t="s">
        <v>20</v>
      </c>
      <c r="D5072" s="2">
        <v>45443</v>
      </c>
      <c r="E5072">
        <v>1</v>
      </c>
      <c r="F5072">
        <v>0</v>
      </c>
      <c r="G5072">
        <v>0</v>
      </c>
      <c r="H5072">
        <v>97.3</v>
      </c>
      <c r="I5072" t="s">
        <v>26</v>
      </c>
      <c r="J5072">
        <f t="shared" si="632"/>
        <v>0</v>
      </c>
      <c r="K5072">
        <f t="shared" si="633"/>
        <v>0</v>
      </c>
      <c r="L5072" t="e">
        <f t="shared" si="634"/>
        <v>#DIV/0!</v>
      </c>
      <c r="M5072" t="str">
        <f t="shared" si="635"/>
        <v>Compliance Blocked</v>
      </c>
      <c r="N5072">
        <f t="shared" si="636"/>
        <v>0</v>
      </c>
      <c r="O5072" t="str">
        <f t="shared" si="637"/>
        <v>2024/05</v>
      </c>
      <c r="P5072">
        <f t="shared" si="638"/>
        <v>11361.1</v>
      </c>
      <c r="Q5072" t="str">
        <f t="shared" si="639"/>
        <v>Low Proirity</v>
      </c>
      <c r="R5072" t="s">
        <v>37</v>
      </c>
      <c r="S5072">
        <v>90572</v>
      </c>
      <c r="T5072">
        <v>125821</v>
      </c>
      <c r="Z5072" s="2"/>
    </row>
    <row r="5073" spans="1:26" x14ac:dyDescent="0.25">
      <c r="A5073">
        <v>5072</v>
      </c>
      <c r="B5073" t="s">
        <v>13</v>
      </c>
      <c r="C5073" t="s">
        <v>20</v>
      </c>
      <c r="D5073" s="2">
        <v>45444</v>
      </c>
      <c r="E5073">
        <v>1</v>
      </c>
      <c r="F5073">
        <v>1</v>
      </c>
      <c r="G5073">
        <v>1</v>
      </c>
      <c r="H5073">
        <v>33.01</v>
      </c>
      <c r="I5073" t="s">
        <v>21</v>
      </c>
      <c r="J5073">
        <f t="shared" si="632"/>
        <v>1</v>
      </c>
      <c r="K5073">
        <f t="shared" si="633"/>
        <v>1</v>
      </c>
      <c r="L5073">
        <f t="shared" si="634"/>
        <v>1</v>
      </c>
      <c r="M5073" t="str">
        <f t="shared" si="635"/>
        <v>Success</v>
      </c>
      <c r="N5073">
        <f t="shared" si="636"/>
        <v>33.01</v>
      </c>
      <c r="O5073" t="str">
        <f t="shared" si="637"/>
        <v>2024/06</v>
      </c>
      <c r="P5073">
        <f t="shared" si="638"/>
        <v>11361.55</v>
      </c>
      <c r="Q5073" t="str">
        <f t="shared" si="639"/>
        <v>High Priority</v>
      </c>
      <c r="R5073" t="s">
        <v>36</v>
      </c>
      <c r="S5073">
        <v>104354</v>
      </c>
      <c r="T5073">
        <v>249084</v>
      </c>
      <c r="Z5073" s="2"/>
    </row>
    <row r="5074" spans="1:26" x14ac:dyDescent="0.25">
      <c r="A5074">
        <v>5073</v>
      </c>
      <c r="B5074" t="s">
        <v>13</v>
      </c>
      <c r="C5074" t="s">
        <v>20</v>
      </c>
      <c r="D5074" s="2">
        <v>45430</v>
      </c>
      <c r="E5074">
        <v>1</v>
      </c>
      <c r="F5074">
        <v>1</v>
      </c>
      <c r="G5074">
        <v>1</v>
      </c>
      <c r="H5074">
        <v>254.09</v>
      </c>
      <c r="I5074" t="s">
        <v>21</v>
      </c>
      <c r="J5074">
        <f t="shared" si="632"/>
        <v>1</v>
      </c>
      <c r="K5074">
        <f t="shared" si="633"/>
        <v>1</v>
      </c>
      <c r="L5074">
        <f t="shared" si="634"/>
        <v>1</v>
      </c>
      <c r="M5074" t="str">
        <f t="shared" si="635"/>
        <v>Success</v>
      </c>
      <c r="N5074">
        <f t="shared" si="636"/>
        <v>254.09</v>
      </c>
      <c r="O5074" t="str">
        <f t="shared" si="637"/>
        <v>2024/05</v>
      </c>
      <c r="P5074">
        <f t="shared" si="638"/>
        <v>11358.05</v>
      </c>
      <c r="Q5074" t="str">
        <f t="shared" si="639"/>
        <v>High Priority</v>
      </c>
      <c r="R5074" t="s">
        <v>38</v>
      </c>
      <c r="S5074">
        <v>64801</v>
      </c>
      <c r="T5074">
        <v>222466</v>
      </c>
      <c r="Z5074" s="2"/>
    </row>
    <row r="5075" spans="1:26" x14ac:dyDescent="0.25">
      <c r="A5075">
        <v>5074</v>
      </c>
      <c r="B5075" t="s">
        <v>10</v>
      </c>
      <c r="C5075" t="s">
        <v>17</v>
      </c>
      <c r="D5075" s="2">
        <v>45644</v>
      </c>
      <c r="E5075">
        <v>1</v>
      </c>
      <c r="F5075">
        <v>1</v>
      </c>
      <c r="G5075">
        <v>1</v>
      </c>
      <c r="H5075">
        <v>48.21</v>
      </c>
      <c r="I5075" t="s">
        <v>21</v>
      </c>
      <c r="J5075">
        <f t="shared" si="632"/>
        <v>1</v>
      </c>
      <c r="K5075">
        <f t="shared" si="633"/>
        <v>1</v>
      </c>
      <c r="L5075">
        <f t="shared" si="634"/>
        <v>1</v>
      </c>
      <c r="M5075" t="str">
        <f t="shared" si="635"/>
        <v>Success</v>
      </c>
      <c r="N5075">
        <f t="shared" si="636"/>
        <v>48.21</v>
      </c>
      <c r="O5075" t="str">
        <f t="shared" si="637"/>
        <v>2024/12</v>
      </c>
      <c r="P5075">
        <f t="shared" si="638"/>
        <v>11411.55</v>
      </c>
      <c r="Q5075" t="str">
        <f t="shared" si="639"/>
        <v>High Priority</v>
      </c>
      <c r="R5075" t="s">
        <v>36</v>
      </c>
      <c r="S5075">
        <v>12689</v>
      </c>
      <c r="T5075">
        <v>29700</v>
      </c>
      <c r="Z5075" s="2"/>
    </row>
    <row r="5076" spans="1:26" x14ac:dyDescent="0.25">
      <c r="A5076">
        <v>5075</v>
      </c>
      <c r="B5076" t="s">
        <v>14</v>
      </c>
      <c r="C5076" t="s">
        <v>18</v>
      </c>
      <c r="D5076" s="2">
        <v>45495</v>
      </c>
      <c r="E5076">
        <v>1</v>
      </c>
      <c r="F5076">
        <v>1</v>
      </c>
      <c r="G5076">
        <v>1</v>
      </c>
      <c r="H5076">
        <v>107.18</v>
      </c>
      <c r="I5076" t="s">
        <v>21</v>
      </c>
      <c r="J5076">
        <f t="shared" si="632"/>
        <v>1</v>
      </c>
      <c r="K5076">
        <f t="shared" si="633"/>
        <v>1</v>
      </c>
      <c r="L5076">
        <f t="shared" si="634"/>
        <v>1</v>
      </c>
      <c r="M5076" t="str">
        <f t="shared" si="635"/>
        <v>Success</v>
      </c>
      <c r="N5076">
        <f t="shared" si="636"/>
        <v>107.18</v>
      </c>
      <c r="O5076" t="str">
        <f t="shared" si="637"/>
        <v>2024/07</v>
      </c>
      <c r="P5076">
        <f t="shared" si="638"/>
        <v>11374.3</v>
      </c>
      <c r="Q5076" t="str">
        <f t="shared" si="639"/>
        <v>High Priority</v>
      </c>
      <c r="R5076" t="s">
        <v>38</v>
      </c>
      <c r="S5076">
        <v>125684</v>
      </c>
      <c r="T5076">
        <v>97235</v>
      </c>
      <c r="Z5076" s="2"/>
    </row>
    <row r="5077" spans="1:26" x14ac:dyDescent="0.25">
      <c r="A5077">
        <v>5076</v>
      </c>
      <c r="B5077" t="s">
        <v>11</v>
      </c>
      <c r="C5077" t="s">
        <v>18</v>
      </c>
      <c r="D5077" s="2">
        <v>45556</v>
      </c>
      <c r="E5077">
        <v>1</v>
      </c>
      <c r="F5077">
        <v>1</v>
      </c>
      <c r="G5077">
        <v>1</v>
      </c>
      <c r="H5077">
        <v>75.84</v>
      </c>
      <c r="I5077" t="s">
        <v>21</v>
      </c>
      <c r="J5077">
        <f t="shared" si="632"/>
        <v>1</v>
      </c>
      <c r="K5077">
        <f t="shared" si="633"/>
        <v>1</v>
      </c>
      <c r="L5077">
        <f t="shared" si="634"/>
        <v>1</v>
      </c>
      <c r="M5077" t="str">
        <f t="shared" si="635"/>
        <v>Success</v>
      </c>
      <c r="N5077">
        <f t="shared" si="636"/>
        <v>75.84</v>
      </c>
      <c r="O5077" t="str">
        <f t="shared" si="637"/>
        <v>2024/09</v>
      </c>
      <c r="P5077">
        <f t="shared" si="638"/>
        <v>11389.55</v>
      </c>
      <c r="Q5077" t="str">
        <f t="shared" si="639"/>
        <v>High Priority</v>
      </c>
      <c r="R5077" t="s">
        <v>36</v>
      </c>
      <c r="S5077">
        <v>84318</v>
      </c>
      <c r="T5077">
        <v>76065</v>
      </c>
      <c r="Z5077" s="2"/>
    </row>
    <row r="5078" spans="1:26" x14ac:dyDescent="0.25">
      <c r="A5078">
        <v>5077</v>
      </c>
      <c r="B5078" t="s">
        <v>11</v>
      </c>
      <c r="C5078" t="s">
        <v>20</v>
      </c>
      <c r="D5078" s="2">
        <v>45514</v>
      </c>
      <c r="E5078">
        <v>1</v>
      </c>
      <c r="F5078">
        <v>1</v>
      </c>
      <c r="G5078">
        <v>1</v>
      </c>
      <c r="H5078">
        <v>11.43</v>
      </c>
      <c r="I5078" t="s">
        <v>21</v>
      </c>
      <c r="J5078">
        <f t="shared" si="632"/>
        <v>1</v>
      </c>
      <c r="K5078">
        <f t="shared" si="633"/>
        <v>1</v>
      </c>
      <c r="L5078">
        <f t="shared" si="634"/>
        <v>1</v>
      </c>
      <c r="M5078" t="str">
        <f t="shared" si="635"/>
        <v>Success</v>
      </c>
      <c r="N5078">
        <f t="shared" si="636"/>
        <v>11.43</v>
      </c>
      <c r="O5078" t="str">
        <f t="shared" si="637"/>
        <v>2024/08</v>
      </c>
      <c r="P5078">
        <f t="shared" si="638"/>
        <v>11379.05</v>
      </c>
      <c r="Q5078" t="str">
        <f t="shared" si="639"/>
        <v>High Priority</v>
      </c>
      <c r="R5078" t="s">
        <v>36</v>
      </c>
      <c r="S5078">
        <v>38051</v>
      </c>
      <c r="T5078">
        <v>146564</v>
      </c>
      <c r="Z5078" s="2"/>
    </row>
    <row r="5079" spans="1:26" x14ac:dyDescent="0.25">
      <c r="A5079">
        <v>5078</v>
      </c>
      <c r="B5079" t="s">
        <v>11</v>
      </c>
      <c r="C5079" t="s">
        <v>19</v>
      </c>
      <c r="D5079" s="2">
        <v>45579</v>
      </c>
      <c r="E5079">
        <v>1</v>
      </c>
      <c r="F5079">
        <v>1</v>
      </c>
      <c r="G5079">
        <v>1</v>
      </c>
      <c r="H5079">
        <v>31.99</v>
      </c>
      <c r="I5079" t="s">
        <v>21</v>
      </c>
      <c r="J5079">
        <f t="shared" si="632"/>
        <v>1</v>
      </c>
      <c r="K5079">
        <f t="shared" si="633"/>
        <v>1</v>
      </c>
      <c r="L5079">
        <f t="shared" si="634"/>
        <v>1</v>
      </c>
      <c r="M5079" t="str">
        <f t="shared" si="635"/>
        <v>Success</v>
      </c>
      <c r="N5079">
        <f t="shared" si="636"/>
        <v>31.99</v>
      </c>
      <c r="O5079" t="str">
        <f t="shared" si="637"/>
        <v>2024/10</v>
      </c>
      <c r="P5079">
        <f t="shared" si="638"/>
        <v>11395.3</v>
      </c>
      <c r="Q5079" t="str">
        <f t="shared" si="639"/>
        <v>High Priority</v>
      </c>
      <c r="R5079" t="s">
        <v>38</v>
      </c>
      <c r="S5079">
        <v>12859</v>
      </c>
      <c r="T5079">
        <v>88451</v>
      </c>
      <c r="Z5079" s="2"/>
    </row>
    <row r="5080" spans="1:26" x14ac:dyDescent="0.25">
      <c r="A5080">
        <v>5079</v>
      </c>
      <c r="B5080" t="s">
        <v>15</v>
      </c>
      <c r="C5080" t="s">
        <v>19</v>
      </c>
      <c r="D5080" s="2">
        <v>45587</v>
      </c>
      <c r="E5080">
        <v>1</v>
      </c>
      <c r="F5080">
        <v>1</v>
      </c>
      <c r="G5080">
        <v>1</v>
      </c>
      <c r="H5080">
        <v>7.99</v>
      </c>
      <c r="I5080" t="s">
        <v>21</v>
      </c>
      <c r="J5080">
        <f t="shared" si="632"/>
        <v>1</v>
      </c>
      <c r="K5080">
        <f t="shared" si="633"/>
        <v>1</v>
      </c>
      <c r="L5080">
        <f t="shared" si="634"/>
        <v>1</v>
      </c>
      <c r="M5080" t="str">
        <f t="shared" si="635"/>
        <v>Success</v>
      </c>
      <c r="N5080">
        <f t="shared" si="636"/>
        <v>7.99</v>
      </c>
      <c r="O5080" t="str">
        <f t="shared" si="637"/>
        <v>2024/10</v>
      </c>
      <c r="P5080">
        <f t="shared" si="638"/>
        <v>11397.3</v>
      </c>
      <c r="Q5080" t="str">
        <f t="shared" si="639"/>
        <v>High Priority</v>
      </c>
      <c r="R5080" t="s">
        <v>36</v>
      </c>
      <c r="S5080">
        <v>31566</v>
      </c>
      <c r="T5080">
        <v>25709</v>
      </c>
      <c r="Z5080" s="2"/>
    </row>
    <row r="5081" spans="1:26" x14ac:dyDescent="0.25">
      <c r="A5081">
        <v>5080</v>
      </c>
      <c r="B5081" t="s">
        <v>11</v>
      </c>
      <c r="C5081" t="s">
        <v>18</v>
      </c>
      <c r="D5081" s="2">
        <v>45442</v>
      </c>
      <c r="E5081">
        <v>1</v>
      </c>
      <c r="F5081">
        <v>1</v>
      </c>
      <c r="G5081">
        <v>1</v>
      </c>
      <c r="H5081">
        <v>112.32</v>
      </c>
      <c r="I5081" t="s">
        <v>21</v>
      </c>
      <c r="J5081">
        <f t="shared" si="632"/>
        <v>1</v>
      </c>
      <c r="K5081">
        <f t="shared" si="633"/>
        <v>1</v>
      </c>
      <c r="L5081">
        <f t="shared" si="634"/>
        <v>1</v>
      </c>
      <c r="M5081" t="str">
        <f t="shared" si="635"/>
        <v>Success</v>
      </c>
      <c r="N5081">
        <f t="shared" si="636"/>
        <v>112.32</v>
      </c>
      <c r="O5081" t="str">
        <f t="shared" si="637"/>
        <v>2024/05</v>
      </c>
      <c r="P5081">
        <f t="shared" si="638"/>
        <v>11361.05</v>
      </c>
      <c r="Q5081" t="str">
        <f t="shared" si="639"/>
        <v>High Priority</v>
      </c>
      <c r="R5081" t="s">
        <v>37</v>
      </c>
      <c r="S5081">
        <v>70902</v>
      </c>
      <c r="T5081">
        <v>209950</v>
      </c>
      <c r="Z5081" s="2"/>
    </row>
    <row r="5082" spans="1:26" x14ac:dyDescent="0.25">
      <c r="A5082">
        <v>5081</v>
      </c>
      <c r="B5082" t="s">
        <v>10</v>
      </c>
      <c r="C5082" t="s">
        <v>16</v>
      </c>
      <c r="D5082" s="2">
        <v>45574</v>
      </c>
      <c r="E5082">
        <v>1</v>
      </c>
      <c r="F5082">
        <v>1</v>
      </c>
      <c r="G5082">
        <v>1</v>
      </c>
      <c r="H5082">
        <v>104.37</v>
      </c>
      <c r="I5082" t="s">
        <v>21</v>
      </c>
      <c r="J5082">
        <f t="shared" si="632"/>
        <v>1</v>
      </c>
      <c r="K5082">
        <f t="shared" si="633"/>
        <v>1</v>
      </c>
      <c r="L5082">
        <f t="shared" si="634"/>
        <v>1</v>
      </c>
      <c r="M5082" t="str">
        <f t="shared" si="635"/>
        <v>Success</v>
      </c>
      <c r="N5082">
        <f t="shared" si="636"/>
        <v>104.37</v>
      </c>
      <c r="O5082" t="str">
        <f t="shared" si="637"/>
        <v>2024/10</v>
      </c>
      <c r="P5082">
        <f t="shared" si="638"/>
        <v>11394.05</v>
      </c>
      <c r="Q5082" t="str">
        <f t="shared" si="639"/>
        <v>High Priority</v>
      </c>
      <c r="R5082" t="s">
        <v>36</v>
      </c>
      <c r="S5082">
        <v>84009</v>
      </c>
      <c r="T5082">
        <v>137210</v>
      </c>
      <c r="Z5082" s="2"/>
    </row>
    <row r="5083" spans="1:26" x14ac:dyDescent="0.25">
      <c r="A5083">
        <v>5082</v>
      </c>
      <c r="B5083" t="s">
        <v>12</v>
      </c>
      <c r="C5083" t="s">
        <v>20</v>
      </c>
      <c r="D5083" s="2">
        <v>45632</v>
      </c>
      <c r="E5083">
        <v>1</v>
      </c>
      <c r="F5083">
        <v>1</v>
      </c>
      <c r="G5083">
        <v>0</v>
      </c>
      <c r="H5083">
        <v>19.809999999999999</v>
      </c>
      <c r="I5083" t="s">
        <v>26</v>
      </c>
      <c r="J5083">
        <f t="shared" si="632"/>
        <v>0</v>
      </c>
      <c r="K5083">
        <f t="shared" si="633"/>
        <v>1</v>
      </c>
      <c r="L5083">
        <f t="shared" si="634"/>
        <v>0</v>
      </c>
      <c r="M5083" t="str">
        <f t="shared" si="635"/>
        <v>Compliance Blocked</v>
      </c>
      <c r="N5083">
        <f t="shared" si="636"/>
        <v>0</v>
      </c>
      <c r="O5083" t="str">
        <f t="shared" si="637"/>
        <v>2024/12</v>
      </c>
      <c r="P5083">
        <f t="shared" si="638"/>
        <v>11408.55</v>
      </c>
      <c r="Q5083" t="str">
        <f t="shared" si="639"/>
        <v>Low Proirity</v>
      </c>
      <c r="R5083" t="s">
        <v>37</v>
      </c>
      <c r="S5083">
        <v>39822</v>
      </c>
      <c r="T5083">
        <v>138850</v>
      </c>
      <c r="Z5083" s="2"/>
    </row>
    <row r="5084" spans="1:26" x14ac:dyDescent="0.25">
      <c r="A5084">
        <v>5083</v>
      </c>
      <c r="B5084" t="s">
        <v>10</v>
      </c>
      <c r="C5084" t="s">
        <v>17</v>
      </c>
      <c r="D5084" s="2">
        <v>45610</v>
      </c>
      <c r="E5084">
        <v>1</v>
      </c>
      <c r="F5084">
        <v>1</v>
      </c>
      <c r="G5084">
        <v>1</v>
      </c>
      <c r="H5084">
        <v>170.49</v>
      </c>
      <c r="I5084" t="s">
        <v>21</v>
      </c>
      <c r="J5084">
        <f t="shared" si="632"/>
        <v>1</v>
      </c>
      <c r="K5084">
        <f t="shared" si="633"/>
        <v>1</v>
      </c>
      <c r="L5084">
        <f t="shared" si="634"/>
        <v>1</v>
      </c>
      <c r="M5084" t="str">
        <f t="shared" si="635"/>
        <v>Success</v>
      </c>
      <c r="N5084">
        <f t="shared" si="636"/>
        <v>170.49</v>
      </c>
      <c r="O5084" t="str">
        <f t="shared" si="637"/>
        <v>2024/11</v>
      </c>
      <c r="P5084">
        <f t="shared" si="638"/>
        <v>11403.05</v>
      </c>
      <c r="Q5084" t="str">
        <f t="shared" si="639"/>
        <v>High Priority</v>
      </c>
      <c r="R5084" t="s">
        <v>36</v>
      </c>
      <c r="S5084">
        <v>128633</v>
      </c>
      <c r="T5084">
        <v>171127</v>
      </c>
      <c r="Z5084" s="2"/>
    </row>
    <row r="5085" spans="1:26" x14ac:dyDescent="0.25">
      <c r="A5085">
        <v>5084</v>
      </c>
      <c r="B5085" t="s">
        <v>10</v>
      </c>
      <c r="C5085" t="s">
        <v>19</v>
      </c>
      <c r="D5085" s="2">
        <v>45636</v>
      </c>
      <c r="E5085">
        <v>1</v>
      </c>
      <c r="F5085">
        <v>1</v>
      </c>
      <c r="G5085">
        <v>1</v>
      </c>
      <c r="H5085">
        <v>116.95</v>
      </c>
      <c r="I5085" t="s">
        <v>21</v>
      </c>
      <c r="J5085">
        <f t="shared" si="632"/>
        <v>1</v>
      </c>
      <c r="K5085">
        <f t="shared" si="633"/>
        <v>1</v>
      </c>
      <c r="L5085">
        <f t="shared" si="634"/>
        <v>1</v>
      </c>
      <c r="M5085" t="str">
        <f t="shared" si="635"/>
        <v>Success</v>
      </c>
      <c r="N5085">
        <f t="shared" si="636"/>
        <v>116.95</v>
      </c>
      <c r="O5085" t="str">
        <f t="shared" si="637"/>
        <v>2024/12</v>
      </c>
      <c r="P5085">
        <f t="shared" si="638"/>
        <v>11409.55</v>
      </c>
      <c r="Q5085" t="str">
        <f t="shared" si="639"/>
        <v>High Priority</v>
      </c>
      <c r="R5085" t="s">
        <v>37</v>
      </c>
      <c r="S5085">
        <v>131194</v>
      </c>
      <c r="T5085">
        <v>226597</v>
      </c>
      <c r="Z5085" s="2"/>
    </row>
    <row r="5086" spans="1:26" x14ac:dyDescent="0.25">
      <c r="A5086">
        <v>5085</v>
      </c>
      <c r="B5086" t="s">
        <v>14</v>
      </c>
      <c r="C5086" t="s">
        <v>16</v>
      </c>
      <c r="D5086" s="2">
        <v>45355</v>
      </c>
      <c r="E5086">
        <v>1</v>
      </c>
      <c r="F5086">
        <v>1</v>
      </c>
      <c r="G5086">
        <v>0</v>
      </c>
      <c r="H5086">
        <v>57.6</v>
      </c>
      <c r="I5086" t="s">
        <v>23</v>
      </c>
      <c r="J5086">
        <f t="shared" si="632"/>
        <v>0</v>
      </c>
      <c r="K5086">
        <f t="shared" si="633"/>
        <v>1</v>
      </c>
      <c r="L5086">
        <f t="shared" si="634"/>
        <v>0</v>
      </c>
      <c r="M5086" t="str">
        <f t="shared" si="635"/>
        <v>Network Failure</v>
      </c>
      <c r="N5086">
        <f t="shared" si="636"/>
        <v>0</v>
      </c>
      <c r="O5086" t="str">
        <f t="shared" si="637"/>
        <v>2024/03</v>
      </c>
      <c r="P5086">
        <f t="shared" si="638"/>
        <v>11339.3</v>
      </c>
      <c r="Q5086" t="str">
        <f t="shared" si="639"/>
        <v>Low Proirity</v>
      </c>
      <c r="R5086" t="s">
        <v>37</v>
      </c>
      <c r="S5086">
        <v>117816</v>
      </c>
      <c r="T5086">
        <v>161107</v>
      </c>
      <c r="Z5086" s="2"/>
    </row>
    <row r="5087" spans="1:26" x14ac:dyDescent="0.25">
      <c r="A5087">
        <v>5086</v>
      </c>
      <c r="B5087" t="s">
        <v>11</v>
      </c>
      <c r="C5087" t="s">
        <v>17</v>
      </c>
      <c r="D5087" s="2">
        <v>45427</v>
      </c>
      <c r="E5087">
        <v>1</v>
      </c>
      <c r="F5087">
        <v>1</v>
      </c>
      <c r="G5087">
        <v>0</v>
      </c>
      <c r="H5087">
        <v>122.79</v>
      </c>
      <c r="I5087" t="s">
        <v>22</v>
      </c>
      <c r="J5087">
        <f t="shared" si="632"/>
        <v>0</v>
      </c>
      <c r="K5087">
        <f t="shared" si="633"/>
        <v>1</v>
      </c>
      <c r="L5087">
        <f t="shared" si="634"/>
        <v>0</v>
      </c>
      <c r="M5087" t="str">
        <f t="shared" si="635"/>
        <v>Network Failure</v>
      </c>
      <c r="N5087">
        <f t="shared" si="636"/>
        <v>0</v>
      </c>
      <c r="O5087" t="str">
        <f t="shared" si="637"/>
        <v>2024/05</v>
      </c>
      <c r="P5087">
        <f t="shared" si="638"/>
        <v>11357.3</v>
      </c>
      <c r="Q5087" t="str">
        <f t="shared" si="639"/>
        <v>Low Proirity</v>
      </c>
      <c r="R5087" t="s">
        <v>38</v>
      </c>
      <c r="S5087">
        <v>135894</v>
      </c>
      <c r="T5087">
        <v>121128</v>
      </c>
      <c r="Z5087" s="2"/>
    </row>
    <row r="5088" spans="1:26" x14ac:dyDescent="0.25">
      <c r="A5088">
        <v>5087</v>
      </c>
      <c r="B5088" t="s">
        <v>14</v>
      </c>
      <c r="C5088" t="s">
        <v>16</v>
      </c>
      <c r="D5088" s="2">
        <v>45360</v>
      </c>
      <c r="E5088">
        <v>1</v>
      </c>
      <c r="F5088">
        <v>1</v>
      </c>
      <c r="G5088">
        <v>1</v>
      </c>
      <c r="H5088">
        <v>133.19999999999999</v>
      </c>
      <c r="I5088" t="s">
        <v>21</v>
      </c>
      <c r="J5088">
        <f t="shared" si="632"/>
        <v>1</v>
      </c>
      <c r="K5088">
        <f t="shared" si="633"/>
        <v>1</v>
      </c>
      <c r="L5088">
        <f t="shared" si="634"/>
        <v>1</v>
      </c>
      <c r="M5088" t="str">
        <f t="shared" si="635"/>
        <v>Success</v>
      </c>
      <c r="N5088">
        <f t="shared" si="636"/>
        <v>133.19999999999999</v>
      </c>
      <c r="O5088" t="str">
        <f t="shared" si="637"/>
        <v>2024/03</v>
      </c>
      <c r="P5088">
        <f t="shared" si="638"/>
        <v>11340.55</v>
      </c>
      <c r="Q5088" t="str">
        <f t="shared" si="639"/>
        <v>High Priority</v>
      </c>
      <c r="R5088" t="s">
        <v>36</v>
      </c>
      <c r="S5088">
        <v>39800</v>
      </c>
      <c r="T5088">
        <v>77325</v>
      </c>
      <c r="Z5088" s="2"/>
    </row>
    <row r="5089" spans="1:26" x14ac:dyDescent="0.25">
      <c r="A5089">
        <v>5088</v>
      </c>
      <c r="B5089" t="s">
        <v>15</v>
      </c>
      <c r="C5089" t="s">
        <v>17</v>
      </c>
      <c r="D5089" s="2">
        <v>45296</v>
      </c>
      <c r="E5089">
        <v>1</v>
      </c>
      <c r="F5089">
        <v>1</v>
      </c>
      <c r="G5089">
        <v>1</v>
      </c>
      <c r="H5089">
        <v>331.63</v>
      </c>
      <c r="I5089" t="s">
        <v>21</v>
      </c>
      <c r="J5089">
        <f t="shared" si="632"/>
        <v>1</v>
      </c>
      <c r="K5089">
        <f t="shared" si="633"/>
        <v>1</v>
      </c>
      <c r="L5089">
        <f t="shared" si="634"/>
        <v>1</v>
      </c>
      <c r="M5089" t="str">
        <f t="shared" si="635"/>
        <v>Success</v>
      </c>
      <c r="N5089">
        <f t="shared" si="636"/>
        <v>331.63</v>
      </c>
      <c r="O5089" t="str">
        <f t="shared" si="637"/>
        <v>2024/01</v>
      </c>
      <c r="P5089">
        <f t="shared" si="638"/>
        <v>11324.55</v>
      </c>
      <c r="Q5089" t="str">
        <f t="shared" si="639"/>
        <v>High Priority</v>
      </c>
      <c r="R5089" t="s">
        <v>36</v>
      </c>
      <c r="S5089">
        <v>131529</v>
      </c>
      <c r="T5089">
        <v>142628</v>
      </c>
      <c r="Z5089" s="2"/>
    </row>
    <row r="5090" spans="1:26" x14ac:dyDescent="0.25">
      <c r="A5090">
        <v>5089</v>
      </c>
      <c r="B5090" t="s">
        <v>11</v>
      </c>
      <c r="C5090" t="s">
        <v>16</v>
      </c>
      <c r="D5090" s="2">
        <v>45546</v>
      </c>
      <c r="E5090">
        <v>1</v>
      </c>
      <c r="F5090">
        <v>1</v>
      </c>
      <c r="G5090">
        <v>1</v>
      </c>
      <c r="H5090">
        <v>76.42</v>
      </c>
      <c r="I5090" t="s">
        <v>21</v>
      </c>
      <c r="J5090">
        <f t="shared" si="632"/>
        <v>1</v>
      </c>
      <c r="K5090">
        <f t="shared" si="633"/>
        <v>1</v>
      </c>
      <c r="L5090">
        <f t="shared" si="634"/>
        <v>1</v>
      </c>
      <c r="M5090" t="str">
        <f t="shared" si="635"/>
        <v>Success</v>
      </c>
      <c r="N5090">
        <f t="shared" si="636"/>
        <v>76.42</v>
      </c>
      <c r="O5090" t="str">
        <f t="shared" si="637"/>
        <v>2024/09</v>
      </c>
      <c r="P5090">
        <f t="shared" si="638"/>
        <v>11387.05</v>
      </c>
      <c r="Q5090" t="str">
        <f t="shared" si="639"/>
        <v>High Priority</v>
      </c>
      <c r="R5090" t="s">
        <v>38</v>
      </c>
      <c r="S5090">
        <v>84342</v>
      </c>
      <c r="T5090">
        <v>230322</v>
      </c>
      <c r="Z5090" s="2"/>
    </row>
    <row r="5091" spans="1:26" x14ac:dyDescent="0.25">
      <c r="A5091">
        <v>5090</v>
      </c>
      <c r="B5091" t="s">
        <v>12</v>
      </c>
      <c r="C5091" t="s">
        <v>17</v>
      </c>
      <c r="D5091" s="2">
        <v>45470</v>
      </c>
      <c r="E5091">
        <v>1</v>
      </c>
      <c r="F5091">
        <v>0</v>
      </c>
      <c r="G5091">
        <v>0</v>
      </c>
      <c r="H5091">
        <v>60.39</v>
      </c>
      <c r="I5091" t="s">
        <v>23</v>
      </c>
      <c r="J5091">
        <f t="shared" si="632"/>
        <v>0</v>
      </c>
      <c r="K5091">
        <f t="shared" si="633"/>
        <v>0</v>
      </c>
      <c r="L5091" t="e">
        <f t="shared" si="634"/>
        <v>#DIV/0!</v>
      </c>
      <c r="M5091" t="str">
        <f t="shared" si="635"/>
        <v>Network Failure</v>
      </c>
      <c r="N5091">
        <f t="shared" si="636"/>
        <v>0</v>
      </c>
      <c r="O5091" t="str">
        <f t="shared" si="637"/>
        <v>2024/06</v>
      </c>
      <c r="P5091">
        <f t="shared" si="638"/>
        <v>11367.85</v>
      </c>
      <c r="Q5091" t="str">
        <f t="shared" si="639"/>
        <v>Low Proirity</v>
      </c>
      <c r="R5091" t="s">
        <v>36</v>
      </c>
      <c r="S5091">
        <v>89364</v>
      </c>
      <c r="T5091">
        <v>65451</v>
      </c>
      <c r="Z5091" s="2"/>
    </row>
    <row r="5092" spans="1:26" x14ac:dyDescent="0.25">
      <c r="A5092">
        <v>5091</v>
      </c>
      <c r="B5092" t="s">
        <v>10</v>
      </c>
      <c r="C5092" t="s">
        <v>20</v>
      </c>
      <c r="D5092" s="2">
        <v>45583</v>
      </c>
      <c r="E5092">
        <v>1</v>
      </c>
      <c r="F5092">
        <v>1</v>
      </c>
      <c r="G5092">
        <v>1</v>
      </c>
      <c r="H5092">
        <v>205.89</v>
      </c>
      <c r="I5092" t="s">
        <v>21</v>
      </c>
      <c r="J5092">
        <f t="shared" si="632"/>
        <v>1</v>
      </c>
      <c r="K5092">
        <f t="shared" si="633"/>
        <v>1</v>
      </c>
      <c r="L5092">
        <f t="shared" si="634"/>
        <v>1</v>
      </c>
      <c r="M5092" t="str">
        <f t="shared" si="635"/>
        <v>Success</v>
      </c>
      <c r="N5092">
        <f t="shared" si="636"/>
        <v>205.89</v>
      </c>
      <c r="O5092" t="str">
        <f t="shared" si="637"/>
        <v>2024/10</v>
      </c>
      <c r="P5092">
        <f t="shared" si="638"/>
        <v>11396.3</v>
      </c>
      <c r="Q5092" t="str">
        <f t="shared" si="639"/>
        <v>High Priority</v>
      </c>
      <c r="R5092" t="s">
        <v>36</v>
      </c>
      <c r="S5092">
        <v>120487</v>
      </c>
      <c r="T5092">
        <v>113670</v>
      </c>
      <c r="Z5092" s="2"/>
    </row>
    <row r="5093" spans="1:26" x14ac:dyDescent="0.25">
      <c r="A5093">
        <v>5092</v>
      </c>
      <c r="B5093" t="s">
        <v>12</v>
      </c>
      <c r="C5093" t="s">
        <v>19</v>
      </c>
      <c r="D5093" s="2">
        <v>45532</v>
      </c>
      <c r="E5093">
        <v>1</v>
      </c>
      <c r="F5093">
        <v>1</v>
      </c>
      <c r="G5093">
        <v>0</v>
      </c>
      <c r="H5093">
        <v>41.79</v>
      </c>
      <c r="I5093" t="s">
        <v>25</v>
      </c>
      <c r="J5093">
        <f t="shared" si="632"/>
        <v>0</v>
      </c>
      <c r="K5093">
        <f t="shared" si="633"/>
        <v>1</v>
      </c>
      <c r="L5093">
        <f t="shared" si="634"/>
        <v>0</v>
      </c>
      <c r="M5093" t="str">
        <f t="shared" si="635"/>
        <v>Network Failure</v>
      </c>
      <c r="N5093">
        <f t="shared" si="636"/>
        <v>0</v>
      </c>
      <c r="O5093" t="str">
        <f t="shared" si="637"/>
        <v>2024/08</v>
      </c>
      <c r="P5093">
        <f t="shared" si="638"/>
        <v>11383.55</v>
      </c>
      <c r="Q5093" t="str">
        <f t="shared" si="639"/>
        <v>Low Proirity</v>
      </c>
      <c r="R5093" t="s">
        <v>38</v>
      </c>
      <c r="S5093">
        <v>138374</v>
      </c>
      <c r="T5093">
        <v>22144</v>
      </c>
      <c r="Z5093" s="2"/>
    </row>
    <row r="5094" spans="1:26" x14ac:dyDescent="0.25">
      <c r="A5094">
        <v>5093</v>
      </c>
      <c r="B5094" t="s">
        <v>9</v>
      </c>
      <c r="C5094" t="s">
        <v>16</v>
      </c>
      <c r="D5094" s="2">
        <v>45565</v>
      </c>
      <c r="E5094">
        <v>1</v>
      </c>
      <c r="F5094">
        <v>1</v>
      </c>
      <c r="G5094">
        <v>1</v>
      </c>
      <c r="H5094">
        <v>55.99</v>
      </c>
      <c r="I5094" t="s">
        <v>21</v>
      </c>
      <c r="J5094">
        <f t="shared" si="632"/>
        <v>1</v>
      </c>
      <c r="K5094">
        <f t="shared" si="633"/>
        <v>1</v>
      </c>
      <c r="L5094">
        <f t="shared" si="634"/>
        <v>1</v>
      </c>
      <c r="M5094" t="str">
        <f t="shared" si="635"/>
        <v>Success</v>
      </c>
      <c r="N5094">
        <f t="shared" si="636"/>
        <v>55.99</v>
      </c>
      <c r="O5094" t="str">
        <f t="shared" si="637"/>
        <v>2024/09</v>
      </c>
      <c r="P5094">
        <f t="shared" si="638"/>
        <v>11391.8</v>
      </c>
      <c r="Q5094" t="str">
        <f t="shared" si="639"/>
        <v>High Priority</v>
      </c>
      <c r="R5094" t="s">
        <v>36</v>
      </c>
      <c r="S5094">
        <v>120052</v>
      </c>
      <c r="T5094">
        <v>81443</v>
      </c>
      <c r="Z5094" s="2"/>
    </row>
    <row r="5095" spans="1:26" x14ac:dyDescent="0.25">
      <c r="A5095">
        <v>5094</v>
      </c>
      <c r="B5095" t="s">
        <v>10</v>
      </c>
      <c r="C5095" t="s">
        <v>16</v>
      </c>
      <c r="D5095" s="2">
        <v>45457</v>
      </c>
      <c r="E5095">
        <v>1</v>
      </c>
      <c r="F5095">
        <v>1</v>
      </c>
      <c r="G5095">
        <v>1</v>
      </c>
      <c r="H5095">
        <v>99</v>
      </c>
      <c r="I5095" t="s">
        <v>21</v>
      </c>
      <c r="J5095">
        <f t="shared" si="632"/>
        <v>1</v>
      </c>
      <c r="K5095">
        <f t="shared" si="633"/>
        <v>1</v>
      </c>
      <c r="L5095">
        <f t="shared" si="634"/>
        <v>1</v>
      </c>
      <c r="M5095" t="str">
        <f t="shared" si="635"/>
        <v>Success</v>
      </c>
      <c r="N5095">
        <f t="shared" si="636"/>
        <v>99</v>
      </c>
      <c r="O5095" t="str">
        <f t="shared" si="637"/>
        <v>2024/06</v>
      </c>
      <c r="P5095">
        <f t="shared" si="638"/>
        <v>11364.8</v>
      </c>
      <c r="Q5095" t="str">
        <f t="shared" si="639"/>
        <v>High Priority</v>
      </c>
      <c r="R5095" t="s">
        <v>36</v>
      </c>
      <c r="S5095">
        <v>29282</v>
      </c>
      <c r="T5095">
        <v>64753</v>
      </c>
      <c r="Z5095" s="2"/>
    </row>
    <row r="5096" spans="1:26" x14ac:dyDescent="0.25">
      <c r="A5096">
        <v>5095</v>
      </c>
      <c r="B5096" t="s">
        <v>12</v>
      </c>
      <c r="C5096" t="s">
        <v>19</v>
      </c>
      <c r="D5096" s="2">
        <v>45635</v>
      </c>
      <c r="E5096">
        <v>1</v>
      </c>
      <c r="F5096">
        <v>0</v>
      </c>
      <c r="G5096">
        <v>0</v>
      </c>
      <c r="H5096">
        <v>46.77</v>
      </c>
      <c r="I5096" t="s">
        <v>25</v>
      </c>
      <c r="J5096">
        <f t="shared" si="632"/>
        <v>0</v>
      </c>
      <c r="K5096">
        <f t="shared" si="633"/>
        <v>0</v>
      </c>
      <c r="L5096" t="e">
        <f t="shared" si="634"/>
        <v>#DIV/0!</v>
      </c>
      <c r="M5096" t="str">
        <f t="shared" si="635"/>
        <v>Network Failure</v>
      </c>
      <c r="N5096">
        <f t="shared" si="636"/>
        <v>0</v>
      </c>
      <c r="O5096" t="str">
        <f t="shared" si="637"/>
        <v>2024/12</v>
      </c>
      <c r="P5096">
        <f t="shared" si="638"/>
        <v>11409.1</v>
      </c>
      <c r="Q5096" t="str">
        <f t="shared" si="639"/>
        <v>Low Proirity</v>
      </c>
      <c r="R5096" t="s">
        <v>36</v>
      </c>
      <c r="S5096">
        <v>103966</v>
      </c>
      <c r="T5096">
        <v>208938</v>
      </c>
      <c r="Z5096" s="2"/>
    </row>
    <row r="5097" spans="1:26" x14ac:dyDescent="0.25">
      <c r="A5097">
        <v>5096</v>
      </c>
      <c r="B5097" t="s">
        <v>13</v>
      </c>
      <c r="C5097" t="s">
        <v>18</v>
      </c>
      <c r="D5097" s="2">
        <v>45359</v>
      </c>
      <c r="E5097">
        <v>1</v>
      </c>
      <c r="F5097">
        <v>1</v>
      </c>
      <c r="G5097">
        <v>1</v>
      </c>
      <c r="H5097">
        <v>24.25</v>
      </c>
      <c r="I5097" t="s">
        <v>21</v>
      </c>
      <c r="J5097">
        <f t="shared" si="632"/>
        <v>1</v>
      </c>
      <c r="K5097">
        <f t="shared" si="633"/>
        <v>1</v>
      </c>
      <c r="L5097">
        <f t="shared" si="634"/>
        <v>1</v>
      </c>
      <c r="M5097" t="str">
        <f t="shared" si="635"/>
        <v>Success</v>
      </c>
      <c r="N5097">
        <f t="shared" si="636"/>
        <v>24.25</v>
      </c>
      <c r="O5097" t="str">
        <f t="shared" si="637"/>
        <v>2024/03</v>
      </c>
      <c r="P5097">
        <f t="shared" si="638"/>
        <v>11340.3</v>
      </c>
      <c r="Q5097" t="str">
        <f t="shared" si="639"/>
        <v>High Priority</v>
      </c>
      <c r="R5097" t="s">
        <v>38</v>
      </c>
      <c r="S5097">
        <v>144734</v>
      </c>
      <c r="T5097">
        <v>170824</v>
      </c>
      <c r="Z5097" s="2"/>
    </row>
    <row r="5098" spans="1:26" x14ac:dyDescent="0.25">
      <c r="A5098">
        <v>5097</v>
      </c>
      <c r="B5098" t="s">
        <v>14</v>
      </c>
      <c r="C5098" t="s">
        <v>18</v>
      </c>
      <c r="D5098" s="2">
        <v>45564</v>
      </c>
      <c r="E5098">
        <v>1</v>
      </c>
      <c r="F5098">
        <v>1</v>
      </c>
      <c r="G5098">
        <v>1</v>
      </c>
      <c r="H5098">
        <v>15.89</v>
      </c>
      <c r="I5098" t="s">
        <v>21</v>
      </c>
      <c r="J5098">
        <f t="shared" si="632"/>
        <v>1</v>
      </c>
      <c r="K5098">
        <f t="shared" si="633"/>
        <v>1</v>
      </c>
      <c r="L5098">
        <f t="shared" si="634"/>
        <v>1</v>
      </c>
      <c r="M5098" t="str">
        <f t="shared" si="635"/>
        <v>Success</v>
      </c>
      <c r="N5098">
        <f t="shared" si="636"/>
        <v>15.89</v>
      </c>
      <c r="O5098" t="str">
        <f t="shared" si="637"/>
        <v>2024/09</v>
      </c>
      <c r="P5098">
        <f t="shared" si="638"/>
        <v>11391.55</v>
      </c>
      <c r="Q5098" t="str">
        <f t="shared" si="639"/>
        <v>High Priority</v>
      </c>
      <c r="R5098" t="s">
        <v>37</v>
      </c>
      <c r="S5098">
        <v>133784</v>
      </c>
      <c r="T5098">
        <v>245270</v>
      </c>
      <c r="Z5098" s="2"/>
    </row>
    <row r="5099" spans="1:26" x14ac:dyDescent="0.25">
      <c r="A5099">
        <v>5098</v>
      </c>
      <c r="B5099" t="s">
        <v>11</v>
      </c>
      <c r="C5099" t="s">
        <v>17</v>
      </c>
      <c r="D5099" s="2">
        <v>45588</v>
      </c>
      <c r="E5099">
        <v>1</v>
      </c>
      <c r="F5099">
        <v>1</v>
      </c>
      <c r="G5099">
        <v>1</v>
      </c>
      <c r="H5099">
        <v>24.47</v>
      </c>
      <c r="I5099" t="s">
        <v>21</v>
      </c>
      <c r="J5099">
        <f t="shared" si="632"/>
        <v>1</v>
      </c>
      <c r="K5099">
        <f t="shared" si="633"/>
        <v>1</v>
      </c>
      <c r="L5099">
        <f t="shared" si="634"/>
        <v>1</v>
      </c>
      <c r="M5099" t="str">
        <f t="shared" si="635"/>
        <v>Success</v>
      </c>
      <c r="N5099">
        <f t="shared" si="636"/>
        <v>24.47</v>
      </c>
      <c r="O5099" t="str">
        <f t="shared" si="637"/>
        <v>2024/10</v>
      </c>
      <c r="P5099">
        <f t="shared" si="638"/>
        <v>11397.55</v>
      </c>
      <c r="Q5099" t="str">
        <f t="shared" si="639"/>
        <v>High Priority</v>
      </c>
      <c r="R5099" t="s">
        <v>36</v>
      </c>
      <c r="S5099">
        <v>94116</v>
      </c>
      <c r="T5099">
        <v>208044</v>
      </c>
      <c r="Z5099" s="2"/>
    </row>
    <row r="5100" spans="1:26" x14ac:dyDescent="0.25">
      <c r="A5100">
        <v>5099</v>
      </c>
      <c r="B5100" t="s">
        <v>10</v>
      </c>
      <c r="C5100" t="s">
        <v>18</v>
      </c>
      <c r="D5100" s="2">
        <v>45592</v>
      </c>
      <c r="E5100">
        <v>1</v>
      </c>
      <c r="F5100">
        <v>1</v>
      </c>
      <c r="G5100">
        <v>1</v>
      </c>
      <c r="H5100">
        <v>55.95</v>
      </c>
      <c r="I5100" t="s">
        <v>21</v>
      </c>
      <c r="J5100">
        <f t="shared" si="632"/>
        <v>1</v>
      </c>
      <c r="K5100">
        <f t="shared" si="633"/>
        <v>1</v>
      </c>
      <c r="L5100">
        <f t="shared" si="634"/>
        <v>1</v>
      </c>
      <c r="M5100" t="str">
        <f t="shared" si="635"/>
        <v>Success</v>
      </c>
      <c r="N5100">
        <f t="shared" si="636"/>
        <v>55.95</v>
      </c>
      <c r="O5100" t="str">
        <f t="shared" si="637"/>
        <v>2024/10</v>
      </c>
      <c r="P5100">
        <f t="shared" si="638"/>
        <v>11398.55</v>
      </c>
      <c r="Q5100" t="str">
        <f t="shared" si="639"/>
        <v>High Priority</v>
      </c>
      <c r="R5100" t="s">
        <v>36</v>
      </c>
      <c r="S5100">
        <v>119755</v>
      </c>
      <c r="T5100">
        <v>249186</v>
      </c>
      <c r="Z5100" s="2"/>
    </row>
    <row r="5101" spans="1:26" x14ac:dyDescent="0.25">
      <c r="A5101">
        <v>5100</v>
      </c>
      <c r="B5101" t="s">
        <v>14</v>
      </c>
      <c r="C5101" t="s">
        <v>16</v>
      </c>
      <c r="D5101" s="2">
        <v>45362</v>
      </c>
      <c r="E5101">
        <v>1</v>
      </c>
      <c r="F5101">
        <v>1</v>
      </c>
      <c r="G5101">
        <v>1</v>
      </c>
      <c r="H5101">
        <v>47.07</v>
      </c>
      <c r="I5101" t="s">
        <v>21</v>
      </c>
      <c r="J5101">
        <f t="shared" si="632"/>
        <v>1</v>
      </c>
      <c r="K5101">
        <f t="shared" si="633"/>
        <v>1</v>
      </c>
      <c r="L5101">
        <f t="shared" si="634"/>
        <v>1</v>
      </c>
      <c r="M5101" t="str">
        <f t="shared" si="635"/>
        <v>Success</v>
      </c>
      <c r="N5101">
        <f t="shared" si="636"/>
        <v>47.07</v>
      </c>
      <c r="O5101" t="str">
        <f t="shared" si="637"/>
        <v>2024/03</v>
      </c>
      <c r="P5101">
        <f t="shared" si="638"/>
        <v>11341.05</v>
      </c>
      <c r="Q5101" t="str">
        <f t="shared" si="639"/>
        <v>High Priority</v>
      </c>
      <c r="R5101" t="s">
        <v>37</v>
      </c>
      <c r="S5101">
        <v>97278</v>
      </c>
      <c r="T5101">
        <v>192138</v>
      </c>
      <c r="Z5101" s="2"/>
    </row>
    <row r="5102" spans="1:26" x14ac:dyDescent="0.25">
      <c r="A5102">
        <v>5101</v>
      </c>
      <c r="B5102" t="s">
        <v>15</v>
      </c>
      <c r="C5102" t="s">
        <v>17</v>
      </c>
      <c r="D5102" s="2">
        <v>45453</v>
      </c>
      <c r="E5102">
        <v>1</v>
      </c>
      <c r="F5102">
        <v>0</v>
      </c>
      <c r="G5102">
        <v>0</v>
      </c>
      <c r="H5102">
        <v>89.01</v>
      </c>
      <c r="I5102" t="s">
        <v>22</v>
      </c>
      <c r="J5102">
        <f t="shared" si="632"/>
        <v>0</v>
      </c>
      <c r="K5102">
        <f t="shared" si="633"/>
        <v>0</v>
      </c>
      <c r="L5102" t="e">
        <f t="shared" si="634"/>
        <v>#DIV/0!</v>
      </c>
      <c r="M5102" t="str">
        <f t="shared" si="635"/>
        <v>Network Failure</v>
      </c>
      <c r="N5102">
        <f t="shared" si="636"/>
        <v>0</v>
      </c>
      <c r="O5102" t="str">
        <f t="shared" si="637"/>
        <v>2024/06</v>
      </c>
      <c r="P5102">
        <f t="shared" si="638"/>
        <v>11363.6</v>
      </c>
      <c r="Q5102" t="str">
        <f t="shared" si="639"/>
        <v>Low Proirity</v>
      </c>
      <c r="R5102" t="s">
        <v>38</v>
      </c>
      <c r="S5102">
        <v>88465</v>
      </c>
      <c r="T5102">
        <v>186742</v>
      </c>
      <c r="Z5102" s="2"/>
    </row>
    <row r="5103" spans="1:26" x14ac:dyDescent="0.25">
      <c r="A5103">
        <v>5102</v>
      </c>
      <c r="B5103" t="s">
        <v>14</v>
      </c>
      <c r="C5103" t="s">
        <v>20</v>
      </c>
      <c r="D5103" s="2">
        <v>45343</v>
      </c>
      <c r="E5103">
        <v>1</v>
      </c>
      <c r="F5103">
        <v>1</v>
      </c>
      <c r="G5103">
        <v>1</v>
      </c>
      <c r="H5103">
        <v>71.819999999999993</v>
      </c>
      <c r="I5103" t="s">
        <v>21</v>
      </c>
      <c r="J5103">
        <f t="shared" si="632"/>
        <v>1</v>
      </c>
      <c r="K5103">
        <f t="shared" si="633"/>
        <v>1</v>
      </c>
      <c r="L5103">
        <f t="shared" si="634"/>
        <v>1</v>
      </c>
      <c r="M5103" t="str">
        <f t="shared" si="635"/>
        <v>Success</v>
      </c>
      <c r="N5103">
        <f t="shared" si="636"/>
        <v>71.819999999999993</v>
      </c>
      <c r="O5103" t="str">
        <f t="shared" si="637"/>
        <v>2024/02</v>
      </c>
      <c r="P5103">
        <f t="shared" si="638"/>
        <v>11336.3</v>
      </c>
      <c r="Q5103" t="str">
        <f t="shared" si="639"/>
        <v>High Priority</v>
      </c>
      <c r="R5103" t="s">
        <v>38</v>
      </c>
      <c r="S5103">
        <v>84159</v>
      </c>
      <c r="T5103">
        <v>149767</v>
      </c>
      <c r="Z5103" s="2"/>
    </row>
    <row r="5104" spans="1:26" x14ac:dyDescent="0.25">
      <c r="A5104">
        <v>5103</v>
      </c>
      <c r="B5104" t="s">
        <v>10</v>
      </c>
      <c r="C5104" t="s">
        <v>18</v>
      </c>
      <c r="D5104" s="2">
        <v>45634</v>
      </c>
      <c r="E5104">
        <v>1</v>
      </c>
      <c r="F5104">
        <v>1</v>
      </c>
      <c r="G5104">
        <v>1</v>
      </c>
      <c r="H5104">
        <v>114.5</v>
      </c>
      <c r="I5104" t="s">
        <v>21</v>
      </c>
      <c r="J5104">
        <f t="shared" si="632"/>
        <v>1</v>
      </c>
      <c r="K5104">
        <f t="shared" si="633"/>
        <v>1</v>
      </c>
      <c r="L5104">
        <f t="shared" si="634"/>
        <v>1</v>
      </c>
      <c r="M5104" t="str">
        <f t="shared" si="635"/>
        <v>Success</v>
      </c>
      <c r="N5104">
        <f t="shared" si="636"/>
        <v>114.5</v>
      </c>
      <c r="O5104" t="str">
        <f t="shared" si="637"/>
        <v>2024/12</v>
      </c>
      <c r="P5104">
        <f t="shared" si="638"/>
        <v>11409.05</v>
      </c>
      <c r="Q5104" t="str">
        <f t="shared" si="639"/>
        <v>High Priority</v>
      </c>
      <c r="R5104" t="s">
        <v>37</v>
      </c>
      <c r="S5104">
        <v>74083</v>
      </c>
      <c r="T5104">
        <v>65224</v>
      </c>
      <c r="Z5104" s="2"/>
    </row>
    <row r="5105" spans="1:26" x14ac:dyDescent="0.25">
      <c r="A5105">
        <v>5104</v>
      </c>
      <c r="B5105" t="s">
        <v>14</v>
      </c>
      <c r="C5105" t="s">
        <v>16</v>
      </c>
      <c r="D5105" s="2">
        <v>45522</v>
      </c>
      <c r="E5105">
        <v>1</v>
      </c>
      <c r="F5105">
        <v>1</v>
      </c>
      <c r="G5105">
        <v>1</v>
      </c>
      <c r="H5105">
        <v>69.62</v>
      </c>
      <c r="I5105" t="s">
        <v>21</v>
      </c>
      <c r="J5105">
        <f t="shared" si="632"/>
        <v>1</v>
      </c>
      <c r="K5105">
        <f t="shared" si="633"/>
        <v>1</v>
      </c>
      <c r="L5105">
        <f t="shared" si="634"/>
        <v>1</v>
      </c>
      <c r="M5105" t="str">
        <f t="shared" si="635"/>
        <v>Success</v>
      </c>
      <c r="N5105">
        <f t="shared" si="636"/>
        <v>69.62</v>
      </c>
      <c r="O5105" t="str">
        <f t="shared" si="637"/>
        <v>2024/08</v>
      </c>
      <c r="P5105">
        <f t="shared" si="638"/>
        <v>11381.05</v>
      </c>
      <c r="Q5105" t="str">
        <f t="shared" si="639"/>
        <v>High Priority</v>
      </c>
      <c r="R5105" t="s">
        <v>38</v>
      </c>
      <c r="S5105">
        <v>42101</v>
      </c>
      <c r="T5105">
        <v>214428</v>
      </c>
      <c r="Z5105" s="2"/>
    </row>
    <row r="5106" spans="1:26" x14ac:dyDescent="0.25">
      <c r="A5106">
        <v>5105</v>
      </c>
      <c r="B5106" t="s">
        <v>14</v>
      </c>
      <c r="C5106" t="s">
        <v>16</v>
      </c>
      <c r="D5106" s="2">
        <v>45639</v>
      </c>
      <c r="E5106">
        <v>1</v>
      </c>
      <c r="F5106">
        <v>1</v>
      </c>
      <c r="G5106">
        <v>1</v>
      </c>
      <c r="H5106">
        <v>133.62</v>
      </c>
      <c r="I5106" t="s">
        <v>21</v>
      </c>
      <c r="J5106">
        <f t="shared" si="632"/>
        <v>1</v>
      </c>
      <c r="K5106">
        <f t="shared" si="633"/>
        <v>1</v>
      </c>
      <c r="L5106">
        <f t="shared" si="634"/>
        <v>1</v>
      </c>
      <c r="M5106" t="str">
        <f t="shared" si="635"/>
        <v>Success</v>
      </c>
      <c r="N5106">
        <f t="shared" si="636"/>
        <v>133.62</v>
      </c>
      <c r="O5106" t="str">
        <f t="shared" si="637"/>
        <v>2024/12</v>
      </c>
      <c r="P5106">
        <f t="shared" si="638"/>
        <v>11410.3</v>
      </c>
      <c r="Q5106" t="str">
        <f t="shared" si="639"/>
        <v>High Priority</v>
      </c>
      <c r="R5106" t="s">
        <v>37</v>
      </c>
      <c r="S5106">
        <v>114595</v>
      </c>
      <c r="T5106">
        <v>79705</v>
      </c>
      <c r="Z5106" s="2"/>
    </row>
    <row r="5107" spans="1:26" x14ac:dyDescent="0.25">
      <c r="A5107">
        <v>5106</v>
      </c>
      <c r="B5107" t="s">
        <v>9</v>
      </c>
      <c r="C5107" t="s">
        <v>16</v>
      </c>
      <c r="D5107" s="2">
        <v>45492</v>
      </c>
      <c r="E5107">
        <v>1</v>
      </c>
      <c r="F5107">
        <v>1</v>
      </c>
      <c r="G5107">
        <v>1</v>
      </c>
      <c r="H5107">
        <v>130.05000000000001</v>
      </c>
      <c r="I5107" t="s">
        <v>21</v>
      </c>
      <c r="J5107">
        <f t="shared" si="632"/>
        <v>1</v>
      </c>
      <c r="K5107">
        <f t="shared" si="633"/>
        <v>1</v>
      </c>
      <c r="L5107">
        <f t="shared" si="634"/>
        <v>1</v>
      </c>
      <c r="M5107" t="str">
        <f t="shared" si="635"/>
        <v>Success</v>
      </c>
      <c r="N5107">
        <f t="shared" si="636"/>
        <v>130.05000000000001</v>
      </c>
      <c r="O5107" t="str">
        <f t="shared" si="637"/>
        <v>2024/07</v>
      </c>
      <c r="P5107">
        <f t="shared" si="638"/>
        <v>11373.55</v>
      </c>
      <c r="Q5107" t="str">
        <f t="shared" si="639"/>
        <v>High Priority</v>
      </c>
      <c r="R5107" t="s">
        <v>36</v>
      </c>
      <c r="S5107">
        <v>84513</v>
      </c>
      <c r="T5107">
        <v>162464</v>
      </c>
      <c r="Z5107" s="2"/>
    </row>
    <row r="5108" spans="1:26" x14ac:dyDescent="0.25">
      <c r="A5108">
        <v>5107</v>
      </c>
      <c r="B5108" t="s">
        <v>11</v>
      </c>
      <c r="C5108" t="s">
        <v>20</v>
      </c>
      <c r="D5108" s="2">
        <v>45611</v>
      </c>
      <c r="E5108">
        <v>1</v>
      </c>
      <c r="F5108">
        <v>1</v>
      </c>
      <c r="G5108">
        <v>1</v>
      </c>
      <c r="H5108">
        <v>17.920000000000002</v>
      </c>
      <c r="I5108" t="s">
        <v>21</v>
      </c>
      <c r="J5108">
        <f t="shared" si="632"/>
        <v>1</v>
      </c>
      <c r="K5108">
        <f t="shared" si="633"/>
        <v>1</v>
      </c>
      <c r="L5108">
        <f t="shared" si="634"/>
        <v>1</v>
      </c>
      <c r="M5108" t="str">
        <f t="shared" si="635"/>
        <v>Success</v>
      </c>
      <c r="N5108">
        <f t="shared" si="636"/>
        <v>17.920000000000002</v>
      </c>
      <c r="O5108" t="str">
        <f t="shared" si="637"/>
        <v>2024/11</v>
      </c>
      <c r="P5108">
        <f t="shared" si="638"/>
        <v>11403.3</v>
      </c>
      <c r="Q5108" t="str">
        <f t="shared" si="639"/>
        <v>High Priority</v>
      </c>
      <c r="R5108" t="s">
        <v>37</v>
      </c>
      <c r="S5108">
        <v>43823</v>
      </c>
      <c r="T5108">
        <v>45395</v>
      </c>
      <c r="Z5108" s="2"/>
    </row>
    <row r="5109" spans="1:26" x14ac:dyDescent="0.25">
      <c r="A5109">
        <v>5108</v>
      </c>
      <c r="B5109" t="s">
        <v>10</v>
      </c>
      <c r="C5109" t="s">
        <v>20</v>
      </c>
      <c r="D5109" s="2">
        <v>45507</v>
      </c>
      <c r="E5109">
        <v>1</v>
      </c>
      <c r="F5109">
        <v>1</v>
      </c>
      <c r="G5109">
        <v>1</v>
      </c>
      <c r="H5109">
        <v>109.68</v>
      </c>
      <c r="I5109" t="s">
        <v>21</v>
      </c>
      <c r="J5109">
        <f t="shared" si="632"/>
        <v>1</v>
      </c>
      <c r="K5109">
        <f t="shared" si="633"/>
        <v>1</v>
      </c>
      <c r="L5109">
        <f t="shared" si="634"/>
        <v>1</v>
      </c>
      <c r="M5109" t="str">
        <f t="shared" si="635"/>
        <v>Success</v>
      </c>
      <c r="N5109">
        <f t="shared" si="636"/>
        <v>109.68</v>
      </c>
      <c r="O5109" t="str">
        <f t="shared" si="637"/>
        <v>2024/08</v>
      </c>
      <c r="P5109">
        <f t="shared" si="638"/>
        <v>11377.3</v>
      </c>
      <c r="Q5109" t="str">
        <f t="shared" si="639"/>
        <v>High Priority</v>
      </c>
      <c r="R5109" t="s">
        <v>37</v>
      </c>
      <c r="S5109">
        <v>8122</v>
      </c>
      <c r="T5109">
        <v>81190</v>
      </c>
      <c r="Z5109" s="2"/>
    </row>
    <row r="5110" spans="1:26" x14ac:dyDescent="0.25">
      <c r="A5110">
        <v>5109</v>
      </c>
      <c r="B5110" t="s">
        <v>12</v>
      </c>
      <c r="C5110" t="s">
        <v>20</v>
      </c>
      <c r="D5110" s="2">
        <v>45572</v>
      </c>
      <c r="E5110">
        <v>1</v>
      </c>
      <c r="F5110">
        <v>0</v>
      </c>
      <c r="G5110">
        <v>0</v>
      </c>
      <c r="H5110">
        <v>71.040000000000006</v>
      </c>
      <c r="I5110" t="s">
        <v>24</v>
      </c>
      <c r="J5110">
        <f t="shared" si="632"/>
        <v>0</v>
      </c>
      <c r="K5110">
        <f t="shared" si="633"/>
        <v>0</v>
      </c>
      <c r="L5110" t="e">
        <f t="shared" si="634"/>
        <v>#DIV/0!</v>
      </c>
      <c r="M5110" t="str">
        <f t="shared" si="635"/>
        <v>Network Failure</v>
      </c>
      <c r="N5110">
        <f t="shared" si="636"/>
        <v>0</v>
      </c>
      <c r="O5110" t="str">
        <f t="shared" si="637"/>
        <v>2024/10</v>
      </c>
      <c r="P5110">
        <f t="shared" si="638"/>
        <v>11393.35</v>
      </c>
      <c r="Q5110" t="str">
        <f t="shared" si="639"/>
        <v>Low Proirity</v>
      </c>
      <c r="R5110" t="s">
        <v>37</v>
      </c>
      <c r="S5110">
        <v>92958</v>
      </c>
      <c r="T5110">
        <v>68793</v>
      </c>
      <c r="Z5110" s="2"/>
    </row>
    <row r="5111" spans="1:26" x14ac:dyDescent="0.25">
      <c r="A5111">
        <v>5110</v>
      </c>
      <c r="B5111" t="s">
        <v>9</v>
      </c>
      <c r="C5111" t="s">
        <v>17</v>
      </c>
      <c r="D5111" s="2">
        <v>45384</v>
      </c>
      <c r="E5111">
        <v>1</v>
      </c>
      <c r="F5111">
        <v>1</v>
      </c>
      <c r="G5111">
        <v>0</v>
      </c>
      <c r="H5111">
        <v>68.41</v>
      </c>
      <c r="I5111" t="s">
        <v>23</v>
      </c>
      <c r="J5111">
        <f t="shared" si="632"/>
        <v>0</v>
      </c>
      <c r="K5111">
        <f t="shared" si="633"/>
        <v>1</v>
      </c>
      <c r="L5111">
        <f t="shared" si="634"/>
        <v>0</v>
      </c>
      <c r="M5111" t="str">
        <f t="shared" si="635"/>
        <v>Network Failure</v>
      </c>
      <c r="N5111">
        <f t="shared" si="636"/>
        <v>0</v>
      </c>
      <c r="O5111" t="str">
        <f t="shared" si="637"/>
        <v>2024/04</v>
      </c>
      <c r="P5111">
        <f t="shared" si="638"/>
        <v>11346.55</v>
      </c>
      <c r="Q5111" t="str">
        <f t="shared" si="639"/>
        <v>Low Proirity</v>
      </c>
      <c r="R5111" t="s">
        <v>36</v>
      </c>
      <c r="S5111">
        <v>19371</v>
      </c>
      <c r="T5111">
        <v>195755</v>
      </c>
      <c r="Z5111" s="2"/>
    </row>
    <row r="5112" spans="1:26" x14ac:dyDescent="0.25">
      <c r="A5112">
        <v>5111</v>
      </c>
      <c r="B5112" t="s">
        <v>14</v>
      </c>
      <c r="C5112" t="s">
        <v>18</v>
      </c>
      <c r="D5112" s="2">
        <v>45457</v>
      </c>
      <c r="E5112">
        <v>1</v>
      </c>
      <c r="F5112">
        <v>1</v>
      </c>
      <c r="G5112">
        <v>1</v>
      </c>
      <c r="H5112">
        <v>81.239999999999995</v>
      </c>
      <c r="I5112" t="s">
        <v>21</v>
      </c>
      <c r="J5112">
        <f t="shared" si="632"/>
        <v>1</v>
      </c>
      <c r="K5112">
        <f t="shared" si="633"/>
        <v>1</v>
      </c>
      <c r="L5112">
        <f t="shared" si="634"/>
        <v>1</v>
      </c>
      <c r="M5112" t="str">
        <f t="shared" si="635"/>
        <v>Success</v>
      </c>
      <c r="N5112">
        <f t="shared" si="636"/>
        <v>81.239999999999995</v>
      </c>
      <c r="O5112" t="str">
        <f t="shared" si="637"/>
        <v>2024/06</v>
      </c>
      <c r="P5112">
        <f t="shared" si="638"/>
        <v>11364.8</v>
      </c>
      <c r="Q5112" t="str">
        <f t="shared" si="639"/>
        <v>High Priority</v>
      </c>
      <c r="R5112" t="s">
        <v>38</v>
      </c>
      <c r="S5112">
        <v>26552</v>
      </c>
      <c r="T5112">
        <v>240231</v>
      </c>
      <c r="Z5112" s="2"/>
    </row>
    <row r="5113" spans="1:26" x14ac:dyDescent="0.25">
      <c r="A5113">
        <v>5112</v>
      </c>
      <c r="B5113" t="s">
        <v>11</v>
      </c>
      <c r="C5113" t="s">
        <v>17</v>
      </c>
      <c r="D5113" s="2">
        <v>45484</v>
      </c>
      <c r="E5113">
        <v>1</v>
      </c>
      <c r="F5113">
        <v>1</v>
      </c>
      <c r="G5113">
        <v>1</v>
      </c>
      <c r="H5113">
        <v>102.49</v>
      </c>
      <c r="I5113" t="s">
        <v>21</v>
      </c>
      <c r="J5113">
        <f t="shared" si="632"/>
        <v>1</v>
      </c>
      <c r="K5113">
        <f t="shared" si="633"/>
        <v>1</v>
      </c>
      <c r="L5113">
        <f t="shared" si="634"/>
        <v>1</v>
      </c>
      <c r="M5113" t="str">
        <f t="shared" si="635"/>
        <v>Success</v>
      </c>
      <c r="N5113">
        <f t="shared" si="636"/>
        <v>102.49</v>
      </c>
      <c r="O5113" t="str">
        <f t="shared" si="637"/>
        <v>2024/07</v>
      </c>
      <c r="P5113">
        <f t="shared" si="638"/>
        <v>11371.55</v>
      </c>
      <c r="Q5113" t="str">
        <f t="shared" si="639"/>
        <v>High Priority</v>
      </c>
      <c r="R5113" t="s">
        <v>36</v>
      </c>
      <c r="S5113">
        <v>144878</v>
      </c>
      <c r="T5113">
        <v>58792</v>
      </c>
      <c r="Z5113" s="2"/>
    </row>
    <row r="5114" spans="1:26" x14ac:dyDescent="0.25">
      <c r="A5114">
        <v>5113</v>
      </c>
      <c r="B5114" t="s">
        <v>15</v>
      </c>
      <c r="C5114" t="s">
        <v>19</v>
      </c>
      <c r="D5114" s="2">
        <v>45619</v>
      </c>
      <c r="E5114">
        <v>1</v>
      </c>
      <c r="F5114">
        <v>1</v>
      </c>
      <c r="G5114">
        <v>1</v>
      </c>
      <c r="H5114">
        <v>40.11</v>
      </c>
      <c r="I5114" t="s">
        <v>21</v>
      </c>
      <c r="J5114">
        <f t="shared" si="632"/>
        <v>1</v>
      </c>
      <c r="K5114">
        <f t="shared" si="633"/>
        <v>1</v>
      </c>
      <c r="L5114">
        <f t="shared" si="634"/>
        <v>1</v>
      </c>
      <c r="M5114" t="str">
        <f t="shared" si="635"/>
        <v>Success</v>
      </c>
      <c r="N5114">
        <f t="shared" si="636"/>
        <v>40.11</v>
      </c>
      <c r="O5114" t="str">
        <f t="shared" si="637"/>
        <v>2024/11</v>
      </c>
      <c r="P5114">
        <f t="shared" si="638"/>
        <v>11405.3</v>
      </c>
      <c r="Q5114" t="str">
        <f t="shared" si="639"/>
        <v>High Priority</v>
      </c>
      <c r="R5114" t="s">
        <v>38</v>
      </c>
      <c r="S5114">
        <v>116830</v>
      </c>
      <c r="T5114">
        <v>56029</v>
      </c>
      <c r="Z5114" s="2"/>
    </row>
    <row r="5115" spans="1:26" x14ac:dyDescent="0.25">
      <c r="A5115">
        <v>5114</v>
      </c>
      <c r="B5115" t="s">
        <v>13</v>
      </c>
      <c r="C5115" t="s">
        <v>18</v>
      </c>
      <c r="D5115" s="2">
        <v>45485</v>
      </c>
      <c r="E5115">
        <v>1</v>
      </c>
      <c r="F5115">
        <v>1</v>
      </c>
      <c r="G5115">
        <v>1</v>
      </c>
      <c r="H5115">
        <v>36.75</v>
      </c>
      <c r="I5115" t="s">
        <v>21</v>
      </c>
      <c r="J5115">
        <f t="shared" si="632"/>
        <v>1</v>
      </c>
      <c r="K5115">
        <f t="shared" si="633"/>
        <v>1</v>
      </c>
      <c r="L5115">
        <f t="shared" si="634"/>
        <v>1</v>
      </c>
      <c r="M5115" t="str">
        <f t="shared" si="635"/>
        <v>Success</v>
      </c>
      <c r="N5115">
        <f t="shared" si="636"/>
        <v>36.75</v>
      </c>
      <c r="O5115" t="str">
        <f t="shared" si="637"/>
        <v>2024/07</v>
      </c>
      <c r="P5115">
        <f t="shared" si="638"/>
        <v>11371.8</v>
      </c>
      <c r="Q5115" t="str">
        <f t="shared" si="639"/>
        <v>High Priority</v>
      </c>
      <c r="R5115" t="s">
        <v>36</v>
      </c>
      <c r="S5115">
        <v>44955</v>
      </c>
      <c r="T5115">
        <v>67356</v>
      </c>
      <c r="Z5115" s="2"/>
    </row>
    <row r="5116" spans="1:26" x14ac:dyDescent="0.25">
      <c r="A5116">
        <v>5115</v>
      </c>
      <c r="B5116" t="s">
        <v>14</v>
      </c>
      <c r="C5116" t="s">
        <v>18</v>
      </c>
      <c r="D5116" s="2">
        <v>45529</v>
      </c>
      <c r="E5116">
        <v>1</v>
      </c>
      <c r="F5116">
        <v>0</v>
      </c>
      <c r="G5116">
        <v>0</v>
      </c>
      <c r="H5116">
        <v>46.96</v>
      </c>
      <c r="I5116" t="s">
        <v>22</v>
      </c>
      <c r="J5116">
        <f t="shared" si="632"/>
        <v>0</v>
      </c>
      <c r="K5116">
        <f t="shared" si="633"/>
        <v>0</v>
      </c>
      <c r="L5116" t="e">
        <f t="shared" si="634"/>
        <v>#DIV/0!</v>
      </c>
      <c r="M5116" t="str">
        <f t="shared" si="635"/>
        <v>Network Failure</v>
      </c>
      <c r="N5116">
        <f t="shared" si="636"/>
        <v>0</v>
      </c>
      <c r="O5116" t="str">
        <f t="shared" si="637"/>
        <v>2024/08</v>
      </c>
      <c r="P5116">
        <f t="shared" si="638"/>
        <v>11382.6</v>
      </c>
      <c r="Q5116" t="str">
        <f t="shared" si="639"/>
        <v>Low Proirity</v>
      </c>
      <c r="R5116" t="s">
        <v>37</v>
      </c>
      <c r="S5116">
        <v>111077</v>
      </c>
      <c r="T5116">
        <v>108923</v>
      </c>
      <c r="Z5116" s="2"/>
    </row>
    <row r="5117" spans="1:26" x14ac:dyDescent="0.25">
      <c r="A5117">
        <v>5116</v>
      </c>
      <c r="B5117" t="s">
        <v>11</v>
      </c>
      <c r="C5117" t="s">
        <v>17</v>
      </c>
      <c r="D5117" s="2">
        <v>45580</v>
      </c>
      <c r="E5117">
        <v>1</v>
      </c>
      <c r="F5117">
        <v>1</v>
      </c>
      <c r="G5117">
        <v>1</v>
      </c>
      <c r="H5117">
        <v>71.599999999999994</v>
      </c>
      <c r="I5117" t="s">
        <v>21</v>
      </c>
      <c r="J5117">
        <f t="shared" si="632"/>
        <v>1</v>
      </c>
      <c r="K5117">
        <f t="shared" si="633"/>
        <v>1</v>
      </c>
      <c r="L5117">
        <f t="shared" si="634"/>
        <v>1</v>
      </c>
      <c r="M5117" t="str">
        <f t="shared" si="635"/>
        <v>Success</v>
      </c>
      <c r="N5117">
        <f t="shared" si="636"/>
        <v>71.599999999999994</v>
      </c>
      <c r="O5117" t="str">
        <f t="shared" si="637"/>
        <v>2024/10</v>
      </c>
      <c r="P5117">
        <f t="shared" si="638"/>
        <v>11395.55</v>
      </c>
      <c r="Q5117" t="str">
        <f t="shared" si="639"/>
        <v>High Priority</v>
      </c>
      <c r="R5117" t="s">
        <v>38</v>
      </c>
      <c r="S5117">
        <v>8584</v>
      </c>
      <c r="T5117">
        <v>108131</v>
      </c>
      <c r="Z5117" s="2"/>
    </row>
    <row r="5118" spans="1:26" x14ac:dyDescent="0.25">
      <c r="A5118">
        <v>5117</v>
      </c>
      <c r="B5118" t="s">
        <v>10</v>
      </c>
      <c r="C5118" t="s">
        <v>20</v>
      </c>
      <c r="D5118" s="2">
        <v>45589</v>
      </c>
      <c r="E5118">
        <v>1</v>
      </c>
      <c r="F5118">
        <v>1</v>
      </c>
      <c r="G5118">
        <v>1</v>
      </c>
      <c r="H5118">
        <v>33.4</v>
      </c>
      <c r="I5118" t="s">
        <v>21</v>
      </c>
      <c r="J5118">
        <f t="shared" si="632"/>
        <v>1</v>
      </c>
      <c r="K5118">
        <f t="shared" si="633"/>
        <v>1</v>
      </c>
      <c r="L5118">
        <f t="shared" si="634"/>
        <v>1</v>
      </c>
      <c r="M5118" t="str">
        <f t="shared" si="635"/>
        <v>Success</v>
      </c>
      <c r="N5118">
        <f t="shared" si="636"/>
        <v>33.4</v>
      </c>
      <c r="O5118" t="str">
        <f t="shared" si="637"/>
        <v>2024/10</v>
      </c>
      <c r="P5118">
        <f t="shared" si="638"/>
        <v>11397.8</v>
      </c>
      <c r="Q5118" t="str">
        <f t="shared" si="639"/>
        <v>High Priority</v>
      </c>
      <c r="R5118" t="s">
        <v>38</v>
      </c>
      <c r="S5118">
        <v>110751</v>
      </c>
      <c r="T5118">
        <v>230782</v>
      </c>
      <c r="Z5118" s="2"/>
    </row>
    <row r="5119" spans="1:26" x14ac:dyDescent="0.25">
      <c r="A5119">
        <v>5118</v>
      </c>
      <c r="B5119" t="s">
        <v>14</v>
      </c>
      <c r="C5119" t="s">
        <v>16</v>
      </c>
      <c r="D5119" s="2">
        <v>45365</v>
      </c>
      <c r="E5119">
        <v>1</v>
      </c>
      <c r="F5119">
        <v>1</v>
      </c>
      <c r="G5119">
        <v>1</v>
      </c>
      <c r="H5119">
        <v>32.35</v>
      </c>
      <c r="I5119" t="s">
        <v>21</v>
      </c>
      <c r="J5119">
        <f t="shared" si="632"/>
        <v>1</v>
      </c>
      <c r="K5119">
        <f t="shared" si="633"/>
        <v>1</v>
      </c>
      <c r="L5119">
        <f t="shared" si="634"/>
        <v>1</v>
      </c>
      <c r="M5119" t="str">
        <f t="shared" si="635"/>
        <v>Success</v>
      </c>
      <c r="N5119">
        <f t="shared" si="636"/>
        <v>32.35</v>
      </c>
      <c r="O5119" t="str">
        <f t="shared" si="637"/>
        <v>2024/03</v>
      </c>
      <c r="P5119">
        <f t="shared" si="638"/>
        <v>11341.8</v>
      </c>
      <c r="Q5119" t="str">
        <f t="shared" si="639"/>
        <v>High Priority</v>
      </c>
      <c r="R5119" t="s">
        <v>36</v>
      </c>
      <c r="S5119">
        <v>17937</v>
      </c>
      <c r="T5119">
        <v>205519</v>
      </c>
      <c r="Z5119" s="2"/>
    </row>
    <row r="5120" spans="1:26" x14ac:dyDescent="0.25">
      <c r="A5120">
        <v>5119</v>
      </c>
      <c r="B5120" t="s">
        <v>15</v>
      </c>
      <c r="C5120" t="s">
        <v>20</v>
      </c>
      <c r="D5120" s="2">
        <v>45311</v>
      </c>
      <c r="E5120">
        <v>1</v>
      </c>
      <c r="F5120">
        <v>0</v>
      </c>
      <c r="G5120">
        <v>0</v>
      </c>
      <c r="H5120">
        <v>19.600000000000001</v>
      </c>
      <c r="I5120" t="s">
        <v>23</v>
      </c>
      <c r="J5120">
        <f t="shared" si="632"/>
        <v>0</v>
      </c>
      <c r="K5120">
        <f t="shared" si="633"/>
        <v>0</v>
      </c>
      <c r="L5120" t="e">
        <f t="shared" si="634"/>
        <v>#DIV/0!</v>
      </c>
      <c r="M5120" t="str">
        <f t="shared" si="635"/>
        <v>Network Failure</v>
      </c>
      <c r="N5120">
        <f t="shared" si="636"/>
        <v>0</v>
      </c>
      <c r="O5120" t="str">
        <f t="shared" si="637"/>
        <v>2024/01</v>
      </c>
      <c r="P5120">
        <f t="shared" si="638"/>
        <v>11328.1</v>
      </c>
      <c r="Q5120" t="str">
        <f t="shared" si="639"/>
        <v>Low Proirity</v>
      </c>
      <c r="R5120" t="s">
        <v>36</v>
      </c>
      <c r="S5120">
        <v>140570</v>
      </c>
      <c r="T5120">
        <v>60452</v>
      </c>
      <c r="Z5120" s="2"/>
    </row>
    <row r="5121" spans="1:26" x14ac:dyDescent="0.25">
      <c r="A5121">
        <v>5120</v>
      </c>
      <c r="B5121" t="s">
        <v>10</v>
      </c>
      <c r="C5121" t="s">
        <v>19</v>
      </c>
      <c r="D5121" s="2">
        <v>45476</v>
      </c>
      <c r="E5121">
        <v>1</v>
      </c>
      <c r="F5121">
        <v>0</v>
      </c>
      <c r="G5121">
        <v>0</v>
      </c>
      <c r="H5121">
        <v>34.54</v>
      </c>
      <c r="I5121" t="s">
        <v>25</v>
      </c>
      <c r="J5121">
        <f t="shared" si="632"/>
        <v>0</v>
      </c>
      <c r="K5121">
        <f t="shared" si="633"/>
        <v>0</v>
      </c>
      <c r="L5121" t="e">
        <f t="shared" si="634"/>
        <v>#DIV/0!</v>
      </c>
      <c r="M5121" t="str">
        <f t="shared" si="635"/>
        <v>Network Failure</v>
      </c>
      <c r="N5121">
        <f t="shared" si="636"/>
        <v>0</v>
      </c>
      <c r="O5121" t="str">
        <f t="shared" si="637"/>
        <v>2024/07</v>
      </c>
      <c r="P5121">
        <f t="shared" si="638"/>
        <v>11369.35</v>
      </c>
      <c r="Q5121" t="str">
        <f t="shared" si="639"/>
        <v>Low Proirity</v>
      </c>
      <c r="R5121" t="s">
        <v>38</v>
      </c>
      <c r="S5121">
        <v>120198</v>
      </c>
      <c r="T5121">
        <v>128871</v>
      </c>
      <c r="Z5121" s="2"/>
    </row>
    <row r="5122" spans="1:26" x14ac:dyDescent="0.25">
      <c r="A5122">
        <v>5121</v>
      </c>
      <c r="B5122" t="s">
        <v>13</v>
      </c>
      <c r="C5122" t="s">
        <v>18</v>
      </c>
      <c r="D5122" s="2">
        <v>45296</v>
      </c>
      <c r="E5122">
        <v>1</v>
      </c>
      <c r="F5122">
        <v>1</v>
      </c>
      <c r="G5122">
        <v>1</v>
      </c>
      <c r="H5122">
        <v>8.25</v>
      </c>
      <c r="I5122" t="s">
        <v>21</v>
      </c>
      <c r="J5122">
        <f t="shared" si="632"/>
        <v>1</v>
      </c>
      <c r="K5122">
        <f t="shared" si="633"/>
        <v>1</v>
      </c>
      <c r="L5122">
        <f t="shared" si="634"/>
        <v>1</v>
      </c>
      <c r="M5122" t="str">
        <f t="shared" si="635"/>
        <v>Success</v>
      </c>
      <c r="N5122">
        <f t="shared" si="636"/>
        <v>8.25</v>
      </c>
      <c r="O5122" t="str">
        <f t="shared" si="637"/>
        <v>2024/01</v>
      </c>
      <c r="P5122">
        <f t="shared" si="638"/>
        <v>11324.55</v>
      </c>
      <c r="Q5122" t="str">
        <f t="shared" si="639"/>
        <v>High Priority</v>
      </c>
      <c r="R5122" t="s">
        <v>37</v>
      </c>
      <c r="S5122">
        <v>68328</v>
      </c>
      <c r="T5122">
        <v>188090</v>
      </c>
      <c r="Z5122" s="2"/>
    </row>
    <row r="5123" spans="1:26" x14ac:dyDescent="0.25">
      <c r="A5123">
        <v>5122</v>
      </c>
      <c r="B5123" t="s">
        <v>9</v>
      </c>
      <c r="C5123" t="s">
        <v>17</v>
      </c>
      <c r="D5123" s="2">
        <v>45613</v>
      </c>
      <c r="E5123">
        <v>1</v>
      </c>
      <c r="F5123">
        <v>1</v>
      </c>
      <c r="G5123">
        <v>1</v>
      </c>
      <c r="H5123">
        <v>48.28</v>
      </c>
      <c r="I5123" t="s">
        <v>21</v>
      </c>
      <c r="J5123">
        <f t="shared" ref="J5123:J5186" si="640">IF(G5123=1,1,0)</f>
        <v>1</v>
      </c>
      <c r="K5123">
        <f t="shared" ref="K5123:K5186" si="641">F5123/E5123</f>
        <v>1</v>
      </c>
      <c r="L5123">
        <f t="shared" ref="L5123:L5186" si="642">G5123/F5123</f>
        <v>1</v>
      </c>
      <c r="M5123" t="str">
        <f t="shared" ref="M5123:M5186" si="643">IF(I5123="N/A","Success",IF(OR(I5123="Issuer Declined",I5123="User Drop-Off"),"Compliance Blocked", "Network Failure"))</f>
        <v>Success</v>
      </c>
      <c r="N5123">
        <f t="shared" ref="N5123:N5186" si="644">IF(G5123=1,H5123,0)</f>
        <v>48.28</v>
      </c>
      <c r="O5123" t="str">
        <f t="shared" ref="O5123:O5186" si="645">TEXT(D5123,"YYYY/MM")</f>
        <v>2024/11</v>
      </c>
      <c r="P5123">
        <f t="shared" ref="P5123:P5186" si="646">ROUND(
(D5123*0.25) +
(E5123*0.25) +
(F5123*0.2) +
IF(G5123="Low",0.15,IF(G5123="Medium",0.1,0.05)) +
IF(H5123="Mature",0.15,IF(H5123="Growing",0.1,0.05)),2)</f>
        <v>11403.8</v>
      </c>
      <c r="Q5123" t="str">
        <f t="shared" ref="Q5123:Q5186" si="647">IF(J5123&gt;0.7,"High Priority",IF(J5123&gt;0.5,"Medium Proirity","Low Proirity"))</f>
        <v>High Priority</v>
      </c>
      <c r="R5123" t="s">
        <v>36</v>
      </c>
      <c r="S5123">
        <v>37695</v>
      </c>
      <c r="T5123">
        <v>199045</v>
      </c>
      <c r="Z5123" s="2"/>
    </row>
    <row r="5124" spans="1:26" x14ac:dyDescent="0.25">
      <c r="A5124">
        <v>5123</v>
      </c>
      <c r="B5124" t="s">
        <v>10</v>
      </c>
      <c r="C5124" t="s">
        <v>19</v>
      </c>
      <c r="D5124" s="2">
        <v>45603</v>
      </c>
      <c r="E5124">
        <v>1</v>
      </c>
      <c r="F5124">
        <v>0</v>
      </c>
      <c r="G5124">
        <v>0</v>
      </c>
      <c r="H5124">
        <v>111.95</v>
      </c>
      <c r="I5124" t="s">
        <v>25</v>
      </c>
      <c r="J5124">
        <f t="shared" si="640"/>
        <v>0</v>
      </c>
      <c r="K5124">
        <f t="shared" si="641"/>
        <v>0</v>
      </c>
      <c r="L5124" t="e">
        <f t="shared" si="642"/>
        <v>#DIV/0!</v>
      </c>
      <c r="M5124" t="str">
        <f t="shared" si="643"/>
        <v>Network Failure</v>
      </c>
      <c r="N5124">
        <f t="shared" si="644"/>
        <v>0</v>
      </c>
      <c r="O5124" t="str">
        <f t="shared" si="645"/>
        <v>2024/11</v>
      </c>
      <c r="P5124">
        <f t="shared" si="646"/>
        <v>11401.1</v>
      </c>
      <c r="Q5124" t="str">
        <f t="shared" si="647"/>
        <v>Low Proirity</v>
      </c>
      <c r="R5124" t="s">
        <v>37</v>
      </c>
      <c r="S5124">
        <v>36625</v>
      </c>
      <c r="T5124">
        <v>57205</v>
      </c>
      <c r="Z5124" s="2"/>
    </row>
    <row r="5125" spans="1:26" x14ac:dyDescent="0.25">
      <c r="A5125">
        <v>5124</v>
      </c>
      <c r="B5125" t="s">
        <v>9</v>
      </c>
      <c r="C5125" t="s">
        <v>20</v>
      </c>
      <c r="D5125" s="2">
        <v>45372</v>
      </c>
      <c r="E5125">
        <v>1</v>
      </c>
      <c r="F5125">
        <v>1</v>
      </c>
      <c r="G5125">
        <v>1</v>
      </c>
      <c r="H5125">
        <v>50.04</v>
      </c>
      <c r="I5125" t="s">
        <v>21</v>
      </c>
      <c r="J5125">
        <f t="shared" si="640"/>
        <v>1</v>
      </c>
      <c r="K5125">
        <f t="shared" si="641"/>
        <v>1</v>
      </c>
      <c r="L5125">
        <f t="shared" si="642"/>
        <v>1</v>
      </c>
      <c r="M5125" t="str">
        <f t="shared" si="643"/>
        <v>Success</v>
      </c>
      <c r="N5125">
        <f t="shared" si="644"/>
        <v>50.04</v>
      </c>
      <c r="O5125" t="str">
        <f t="shared" si="645"/>
        <v>2024/03</v>
      </c>
      <c r="P5125">
        <f t="shared" si="646"/>
        <v>11343.55</v>
      </c>
      <c r="Q5125" t="str">
        <f t="shared" si="647"/>
        <v>High Priority</v>
      </c>
      <c r="R5125" t="s">
        <v>38</v>
      </c>
      <c r="S5125">
        <v>136810</v>
      </c>
      <c r="T5125">
        <v>108050</v>
      </c>
      <c r="Z5125" s="2"/>
    </row>
    <row r="5126" spans="1:26" x14ac:dyDescent="0.25">
      <c r="A5126">
        <v>5125</v>
      </c>
      <c r="B5126" t="s">
        <v>14</v>
      </c>
      <c r="C5126" t="s">
        <v>19</v>
      </c>
      <c r="D5126" s="2">
        <v>45474</v>
      </c>
      <c r="E5126">
        <v>1</v>
      </c>
      <c r="F5126">
        <v>1</v>
      </c>
      <c r="G5126">
        <v>1</v>
      </c>
      <c r="H5126">
        <v>121.48</v>
      </c>
      <c r="I5126" t="s">
        <v>21</v>
      </c>
      <c r="J5126">
        <f t="shared" si="640"/>
        <v>1</v>
      </c>
      <c r="K5126">
        <f t="shared" si="641"/>
        <v>1</v>
      </c>
      <c r="L5126">
        <f t="shared" si="642"/>
        <v>1</v>
      </c>
      <c r="M5126" t="str">
        <f t="shared" si="643"/>
        <v>Success</v>
      </c>
      <c r="N5126">
        <f t="shared" si="644"/>
        <v>121.48</v>
      </c>
      <c r="O5126" t="str">
        <f t="shared" si="645"/>
        <v>2024/07</v>
      </c>
      <c r="P5126">
        <f t="shared" si="646"/>
        <v>11369.05</v>
      </c>
      <c r="Q5126" t="str">
        <f t="shared" si="647"/>
        <v>High Priority</v>
      </c>
      <c r="R5126" t="s">
        <v>37</v>
      </c>
      <c r="S5126">
        <v>53351</v>
      </c>
      <c r="T5126">
        <v>70217</v>
      </c>
      <c r="Z5126" s="2"/>
    </row>
    <row r="5127" spans="1:26" x14ac:dyDescent="0.25">
      <c r="A5127">
        <v>5126</v>
      </c>
      <c r="B5127" t="s">
        <v>14</v>
      </c>
      <c r="C5127" t="s">
        <v>16</v>
      </c>
      <c r="D5127" s="2">
        <v>45490</v>
      </c>
      <c r="E5127">
        <v>1</v>
      </c>
      <c r="F5127">
        <v>1</v>
      </c>
      <c r="G5127">
        <v>1</v>
      </c>
      <c r="H5127">
        <v>65.45</v>
      </c>
      <c r="I5127" t="s">
        <v>21</v>
      </c>
      <c r="J5127">
        <f t="shared" si="640"/>
        <v>1</v>
      </c>
      <c r="K5127">
        <f t="shared" si="641"/>
        <v>1</v>
      </c>
      <c r="L5127">
        <f t="shared" si="642"/>
        <v>1</v>
      </c>
      <c r="M5127" t="str">
        <f t="shared" si="643"/>
        <v>Success</v>
      </c>
      <c r="N5127">
        <f t="shared" si="644"/>
        <v>65.45</v>
      </c>
      <c r="O5127" t="str">
        <f t="shared" si="645"/>
        <v>2024/07</v>
      </c>
      <c r="P5127">
        <f t="shared" si="646"/>
        <v>11373.05</v>
      </c>
      <c r="Q5127" t="str">
        <f t="shared" si="647"/>
        <v>High Priority</v>
      </c>
      <c r="R5127" t="s">
        <v>37</v>
      </c>
      <c r="S5127">
        <v>5895</v>
      </c>
      <c r="T5127">
        <v>90731</v>
      </c>
      <c r="Z5127" s="2"/>
    </row>
    <row r="5128" spans="1:26" x14ac:dyDescent="0.25">
      <c r="A5128">
        <v>5127</v>
      </c>
      <c r="B5128" t="s">
        <v>9</v>
      </c>
      <c r="C5128" t="s">
        <v>20</v>
      </c>
      <c r="D5128" s="2">
        <v>45342</v>
      </c>
      <c r="E5128">
        <v>1</v>
      </c>
      <c r="F5128">
        <v>0</v>
      </c>
      <c r="G5128">
        <v>0</v>
      </c>
      <c r="H5128">
        <v>49.77</v>
      </c>
      <c r="I5128" t="s">
        <v>26</v>
      </c>
      <c r="J5128">
        <f t="shared" si="640"/>
        <v>0</v>
      </c>
      <c r="K5128">
        <f t="shared" si="641"/>
        <v>0</v>
      </c>
      <c r="L5128" t="e">
        <f t="shared" si="642"/>
        <v>#DIV/0!</v>
      </c>
      <c r="M5128" t="str">
        <f t="shared" si="643"/>
        <v>Compliance Blocked</v>
      </c>
      <c r="N5128">
        <f t="shared" si="644"/>
        <v>0</v>
      </c>
      <c r="O5128" t="str">
        <f t="shared" si="645"/>
        <v>2024/02</v>
      </c>
      <c r="P5128">
        <f t="shared" si="646"/>
        <v>11335.85</v>
      </c>
      <c r="Q5128" t="str">
        <f t="shared" si="647"/>
        <v>Low Proirity</v>
      </c>
      <c r="R5128" t="s">
        <v>38</v>
      </c>
      <c r="S5128">
        <v>138458</v>
      </c>
      <c r="T5128">
        <v>113510</v>
      </c>
      <c r="Z5128" s="2"/>
    </row>
    <row r="5129" spans="1:26" x14ac:dyDescent="0.25">
      <c r="A5129">
        <v>5128</v>
      </c>
      <c r="B5129" t="s">
        <v>10</v>
      </c>
      <c r="C5129" t="s">
        <v>18</v>
      </c>
      <c r="D5129" s="2">
        <v>45591</v>
      </c>
      <c r="E5129">
        <v>1</v>
      </c>
      <c r="F5129">
        <v>1</v>
      </c>
      <c r="G5129">
        <v>1</v>
      </c>
      <c r="H5129">
        <v>134.11000000000001</v>
      </c>
      <c r="I5129" t="s">
        <v>21</v>
      </c>
      <c r="J5129">
        <f t="shared" si="640"/>
        <v>1</v>
      </c>
      <c r="K5129">
        <f t="shared" si="641"/>
        <v>1</v>
      </c>
      <c r="L5129">
        <f t="shared" si="642"/>
        <v>1</v>
      </c>
      <c r="M5129" t="str">
        <f t="shared" si="643"/>
        <v>Success</v>
      </c>
      <c r="N5129">
        <f t="shared" si="644"/>
        <v>134.11000000000001</v>
      </c>
      <c r="O5129" t="str">
        <f t="shared" si="645"/>
        <v>2024/10</v>
      </c>
      <c r="P5129">
        <f t="shared" si="646"/>
        <v>11398.3</v>
      </c>
      <c r="Q5129" t="str">
        <f t="shared" si="647"/>
        <v>High Priority</v>
      </c>
      <c r="R5129" t="s">
        <v>37</v>
      </c>
      <c r="S5129">
        <v>103122</v>
      </c>
      <c r="T5129">
        <v>93376</v>
      </c>
      <c r="Z5129" s="2"/>
    </row>
    <row r="5130" spans="1:26" x14ac:dyDescent="0.25">
      <c r="A5130">
        <v>5129</v>
      </c>
      <c r="B5130" t="s">
        <v>9</v>
      </c>
      <c r="C5130" t="s">
        <v>20</v>
      </c>
      <c r="D5130" s="2">
        <v>45654</v>
      </c>
      <c r="E5130">
        <v>1</v>
      </c>
      <c r="F5130">
        <v>1</v>
      </c>
      <c r="G5130">
        <v>1</v>
      </c>
      <c r="H5130">
        <v>114.59</v>
      </c>
      <c r="I5130" t="s">
        <v>21</v>
      </c>
      <c r="J5130">
        <f t="shared" si="640"/>
        <v>1</v>
      </c>
      <c r="K5130">
        <f t="shared" si="641"/>
        <v>1</v>
      </c>
      <c r="L5130">
        <f t="shared" si="642"/>
        <v>1</v>
      </c>
      <c r="M5130" t="str">
        <f t="shared" si="643"/>
        <v>Success</v>
      </c>
      <c r="N5130">
        <f t="shared" si="644"/>
        <v>114.59</v>
      </c>
      <c r="O5130" t="str">
        <f t="shared" si="645"/>
        <v>2024/12</v>
      </c>
      <c r="P5130">
        <f t="shared" si="646"/>
        <v>11414.05</v>
      </c>
      <c r="Q5130" t="str">
        <f t="shared" si="647"/>
        <v>High Priority</v>
      </c>
      <c r="R5130" t="s">
        <v>36</v>
      </c>
      <c r="S5130">
        <v>13926</v>
      </c>
      <c r="T5130">
        <v>217611</v>
      </c>
      <c r="Z5130" s="2"/>
    </row>
    <row r="5131" spans="1:26" x14ac:dyDescent="0.25">
      <c r="A5131">
        <v>5130</v>
      </c>
      <c r="B5131" t="s">
        <v>9</v>
      </c>
      <c r="C5131" t="s">
        <v>20</v>
      </c>
      <c r="D5131" s="2">
        <v>45423</v>
      </c>
      <c r="E5131">
        <v>1</v>
      </c>
      <c r="F5131">
        <v>1</v>
      </c>
      <c r="G5131">
        <v>1</v>
      </c>
      <c r="H5131">
        <v>11.65</v>
      </c>
      <c r="I5131" t="s">
        <v>21</v>
      </c>
      <c r="J5131">
        <f t="shared" si="640"/>
        <v>1</v>
      </c>
      <c r="K5131">
        <f t="shared" si="641"/>
        <v>1</v>
      </c>
      <c r="L5131">
        <f t="shared" si="642"/>
        <v>1</v>
      </c>
      <c r="M5131" t="str">
        <f t="shared" si="643"/>
        <v>Success</v>
      </c>
      <c r="N5131">
        <f t="shared" si="644"/>
        <v>11.65</v>
      </c>
      <c r="O5131" t="str">
        <f t="shared" si="645"/>
        <v>2024/05</v>
      </c>
      <c r="P5131">
        <f t="shared" si="646"/>
        <v>11356.3</v>
      </c>
      <c r="Q5131" t="str">
        <f t="shared" si="647"/>
        <v>High Priority</v>
      </c>
      <c r="R5131" t="s">
        <v>38</v>
      </c>
      <c r="S5131">
        <v>115098</v>
      </c>
      <c r="T5131">
        <v>147792</v>
      </c>
      <c r="Z5131" s="2"/>
    </row>
    <row r="5132" spans="1:26" x14ac:dyDescent="0.25">
      <c r="A5132">
        <v>5131</v>
      </c>
      <c r="B5132" t="s">
        <v>9</v>
      </c>
      <c r="C5132" t="s">
        <v>17</v>
      </c>
      <c r="D5132" s="2">
        <v>45419</v>
      </c>
      <c r="E5132">
        <v>1</v>
      </c>
      <c r="F5132">
        <v>1</v>
      </c>
      <c r="G5132">
        <v>1</v>
      </c>
      <c r="H5132">
        <v>24.18</v>
      </c>
      <c r="I5132" t="s">
        <v>21</v>
      </c>
      <c r="J5132">
        <f t="shared" si="640"/>
        <v>1</v>
      </c>
      <c r="K5132">
        <f t="shared" si="641"/>
        <v>1</v>
      </c>
      <c r="L5132">
        <f t="shared" si="642"/>
        <v>1</v>
      </c>
      <c r="M5132" t="str">
        <f t="shared" si="643"/>
        <v>Success</v>
      </c>
      <c r="N5132">
        <f t="shared" si="644"/>
        <v>24.18</v>
      </c>
      <c r="O5132" t="str">
        <f t="shared" si="645"/>
        <v>2024/05</v>
      </c>
      <c r="P5132">
        <f t="shared" si="646"/>
        <v>11355.3</v>
      </c>
      <c r="Q5132" t="str">
        <f t="shared" si="647"/>
        <v>High Priority</v>
      </c>
      <c r="R5132" t="s">
        <v>37</v>
      </c>
      <c r="S5132">
        <v>37053</v>
      </c>
      <c r="T5132">
        <v>147226</v>
      </c>
      <c r="Z5132" s="2"/>
    </row>
    <row r="5133" spans="1:26" x14ac:dyDescent="0.25">
      <c r="A5133">
        <v>5132</v>
      </c>
      <c r="B5133" t="s">
        <v>13</v>
      </c>
      <c r="C5133" t="s">
        <v>17</v>
      </c>
      <c r="D5133" s="2">
        <v>45575</v>
      </c>
      <c r="E5133">
        <v>1</v>
      </c>
      <c r="F5133">
        <v>1</v>
      </c>
      <c r="G5133">
        <v>1</v>
      </c>
      <c r="H5133">
        <v>47.65</v>
      </c>
      <c r="I5133" t="s">
        <v>21</v>
      </c>
      <c r="J5133">
        <f t="shared" si="640"/>
        <v>1</v>
      </c>
      <c r="K5133">
        <f t="shared" si="641"/>
        <v>1</v>
      </c>
      <c r="L5133">
        <f t="shared" si="642"/>
        <v>1</v>
      </c>
      <c r="M5133" t="str">
        <f t="shared" si="643"/>
        <v>Success</v>
      </c>
      <c r="N5133">
        <f t="shared" si="644"/>
        <v>47.65</v>
      </c>
      <c r="O5133" t="str">
        <f t="shared" si="645"/>
        <v>2024/10</v>
      </c>
      <c r="P5133">
        <f t="shared" si="646"/>
        <v>11394.3</v>
      </c>
      <c r="Q5133" t="str">
        <f t="shared" si="647"/>
        <v>High Priority</v>
      </c>
      <c r="R5133" t="s">
        <v>37</v>
      </c>
      <c r="S5133">
        <v>55859</v>
      </c>
      <c r="T5133">
        <v>128041</v>
      </c>
      <c r="Z5133" s="2"/>
    </row>
    <row r="5134" spans="1:26" x14ac:dyDescent="0.25">
      <c r="A5134">
        <v>5133</v>
      </c>
      <c r="B5134" t="s">
        <v>9</v>
      </c>
      <c r="C5134" t="s">
        <v>16</v>
      </c>
      <c r="D5134" s="2">
        <v>45417</v>
      </c>
      <c r="E5134">
        <v>1</v>
      </c>
      <c r="F5134">
        <v>1</v>
      </c>
      <c r="G5134">
        <v>1</v>
      </c>
      <c r="H5134">
        <v>80.11</v>
      </c>
      <c r="I5134" t="s">
        <v>21</v>
      </c>
      <c r="J5134">
        <f t="shared" si="640"/>
        <v>1</v>
      </c>
      <c r="K5134">
        <f t="shared" si="641"/>
        <v>1</v>
      </c>
      <c r="L5134">
        <f t="shared" si="642"/>
        <v>1</v>
      </c>
      <c r="M5134" t="str">
        <f t="shared" si="643"/>
        <v>Success</v>
      </c>
      <c r="N5134">
        <f t="shared" si="644"/>
        <v>80.11</v>
      </c>
      <c r="O5134" t="str">
        <f t="shared" si="645"/>
        <v>2024/05</v>
      </c>
      <c r="P5134">
        <f t="shared" si="646"/>
        <v>11354.8</v>
      </c>
      <c r="Q5134" t="str">
        <f t="shared" si="647"/>
        <v>High Priority</v>
      </c>
      <c r="R5134" t="s">
        <v>37</v>
      </c>
      <c r="S5134">
        <v>54186</v>
      </c>
      <c r="T5134">
        <v>36534</v>
      </c>
      <c r="Z5134" s="2"/>
    </row>
    <row r="5135" spans="1:26" x14ac:dyDescent="0.25">
      <c r="A5135">
        <v>5134</v>
      </c>
      <c r="B5135" t="s">
        <v>12</v>
      </c>
      <c r="C5135" t="s">
        <v>16</v>
      </c>
      <c r="D5135" s="2">
        <v>45389</v>
      </c>
      <c r="E5135">
        <v>1</v>
      </c>
      <c r="F5135">
        <v>0</v>
      </c>
      <c r="G5135">
        <v>0</v>
      </c>
      <c r="H5135">
        <v>73.430000000000007</v>
      </c>
      <c r="I5135" t="s">
        <v>26</v>
      </c>
      <c r="J5135">
        <f t="shared" si="640"/>
        <v>0</v>
      </c>
      <c r="K5135">
        <f t="shared" si="641"/>
        <v>0</v>
      </c>
      <c r="L5135" t="e">
        <f t="shared" si="642"/>
        <v>#DIV/0!</v>
      </c>
      <c r="M5135" t="str">
        <f t="shared" si="643"/>
        <v>Compliance Blocked</v>
      </c>
      <c r="N5135">
        <f t="shared" si="644"/>
        <v>0</v>
      </c>
      <c r="O5135" t="str">
        <f t="shared" si="645"/>
        <v>2024/04</v>
      </c>
      <c r="P5135">
        <f t="shared" si="646"/>
        <v>11347.6</v>
      </c>
      <c r="Q5135" t="str">
        <f t="shared" si="647"/>
        <v>Low Proirity</v>
      </c>
      <c r="R5135" t="s">
        <v>36</v>
      </c>
      <c r="S5135">
        <v>23363</v>
      </c>
      <c r="T5135">
        <v>51646</v>
      </c>
      <c r="Z5135" s="2"/>
    </row>
    <row r="5136" spans="1:26" x14ac:dyDescent="0.25">
      <c r="A5136">
        <v>5135</v>
      </c>
      <c r="B5136" t="s">
        <v>15</v>
      </c>
      <c r="C5136" t="s">
        <v>18</v>
      </c>
      <c r="D5136" s="2">
        <v>45377</v>
      </c>
      <c r="E5136">
        <v>1</v>
      </c>
      <c r="F5136">
        <v>0</v>
      </c>
      <c r="G5136">
        <v>0</v>
      </c>
      <c r="H5136">
        <v>43.67</v>
      </c>
      <c r="I5136" t="s">
        <v>24</v>
      </c>
      <c r="J5136">
        <f t="shared" si="640"/>
        <v>0</v>
      </c>
      <c r="K5136">
        <f t="shared" si="641"/>
        <v>0</v>
      </c>
      <c r="L5136" t="e">
        <f t="shared" si="642"/>
        <v>#DIV/0!</v>
      </c>
      <c r="M5136" t="str">
        <f t="shared" si="643"/>
        <v>Network Failure</v>
      </c>
      <c r="N5136">
        <f t="shared" si="644"/>
        <v>0</v>
      </c>
      <c r="O5136" t="str">
        <f t="shared" si="645"/>
        <v>2024/03</v>
      </c>
      <c r="P5136">
        <f t="shared" si="646"/>
        <v>11344.6</v>
      </c>
      <c r="Q5136" t="str">
        <f t="shared" si="647"/>
        <v>Low Proirity</v>
      </c>
      <c r="R5136" t="s">
        <v>37</v>
      </c>
      <c r="S5136">
        <v>67634</v>
      </c>
      <c r="T5136">
        <v>51172</v>
      </c>
      <c r="Z5136" s="2"/>
    </row>
    <row r="5137" spans="1:26" x14ac:dyDescent="0.25">
      <c r="A5137">
        <v>5136</v>
      </c>
      <c r="B5137" t="s">
        <v>12</v>
      </c>
      <c r="C5137" t="s">
        <v>16</v>
      </c>
      <c r="D5137" s="2">
        <v>45546</v>
      </c>
      <c r="E5137">
        <v>1</v>
      </c>
      <c r="F5137">
        <v>1</v>
      </c>
      <c r="G5137">
        <v>1</v>
      </c>
      <c r="H5137">
        <v>113.29</v>
      </c>
      <c r="I5137" t="s">
        <v>21</v>
      </c>
      <c r="J5137">
        <f t="shared" si="640"/>
        <v>1</v>
      </c>
      <c r="K5137">
        <f t="shared" si="641"/>
        <v>1</v>
      </c>
      <c r="L5137">
        <f t="shared" si="642"/>
        <v>1</v>
      </c>
      <c r="M5137" t="str">
        <f t="shared" si="643"/>
        <v>Success</v>
      </c>
      <c r="N5137">
        <f t="shared" si="644"/>
        <v>113.29</v>
      </c>
      <c r="O5137" t="str">
        <f t="shared" si="645"/>
        <v>2024/09</v>
      </c>
      <c r="P5137">
        <f t="shared" si="646"/>
        <v>11387.05</v>
      </c>
      <c r="Q5137" t="str">
        <f t="shared" si="647"/>
        <v>High Priority</v>
      </c>
      <c r="R5137" t="s">
        <v>37</v>
      </c>
      <c r="S5137">
        <v>67974</v>
      </c>
      <c r="T5137">
        <v>159757</v>
      </c>
      <c r="Z5137" s="2"/>
    </row>
    <row r="5138" spans="1:26" x14ac:dyDescent="0.25">
      <c r="A5138">
        <v>5137</v>
      </c>
      <c r="B5138" t="s">
        <v>10</v>
      </c>
      <c r="C5138" t="s">
        <v>20</v>
      </c>
      <c r="D5138" s="2">
        <v>45573</v>
      </c>
      <c r="E5138">
        <v>1</v>
      </c>
      <c r="F5138">
        <v>1</v>
      </c>
      <c r="G5138">
        <v>0</v>
      </c>
      <c r="H5138">
        <v>63.85</v>
      </c>
      <c r="I5138" t="s">
        <v>24</v>
      </c>
      <c r="J5138">
        <f t="shared" si="640"/>
        <v>0</v>
      </c>
      <c r="K5138">
        <f t="shared" si="641"/>
        <v>1</v>
      </c>
      <c r="L5138">
        <f t="shared" si="642"/>
        <v>0</v>
      </c>
      <c r="M5138" t="str">
        <f t="shared" si="643"/>
        <v>Network Failure</v>
      </c>
      <c r="N5138">
        <f t="shared" si="644"/>
        <v>0</v>
      </c>
      <c r="O5138" t="str">
        <f t="shared" si="645"/>
        <v>2024/10</v>
      </c>
      <c r="P5138">
        <f t="shared" si="646"/>
        <v>11393.8</v>
      </c>
      <c r="Q5138" t="str">
        <f t="shared" si="647"/>
        <v>Low Proirity</v>
      </c>
      <c r="R5138" t="s">
        <v>38</v>
      </c>
      <c r="S5138">
        <v>70926</v>
      </c>
      <c r="T5138">
        <v>151687</v>
      </c>
      <c r="Z5138" s="2"/>
    </row>
    <row r="5139" spans="1:26" x14ac:dyDescent="0.25">
      <c r="A5139">
        <v>5138</v>
      </c>
      <c r="B5139" t="s">
        <v>9</v>
      </c>
      <c r="C5139" t="s">
        <v>19</v>
      </c>
      <c r="D5139" s="2">
        <v>45374</v>
      </c>
      <c r="E5139">
        <v>1</v>
      </c>
      <c r="F5139">
        <v>1</v>
      </c>
      <c r="G5139">
        <v>1</v>
      </c>
      <c r="H5139">
        <v>9.6</v>
      </c>
      <c r="I5139" t="s">
        <v>21</v>
      </c>
      <c r="J5139">
        <f t="shared" si="640"/>
        <v>1</v>
      </c>
      <c r="K5139">
        <f t="shared" si="641"/>
        <v>1</v>
      </c>
      <c r="L5139">
        <f t="shared" si="642"/>
        <v>1</v>
      </c>
      <c r="M5139" t="str">
        <f t="shared" si="643"/>
        <v>Success</v>
      </c>
      <c r="N5139">
        <f t="shared" si="644"/>
        <v>9.6</v>
      </c>
      <c r="O5139" t="str">
        <f t="shared" si="645"/>
        <v>2024/03</v>
      </c>
      <c r="P5139">
        <f t="shared" si="646"/>
        <v>11344.05</v>
      </c>
      <c r="Q5139" t="str">
        <f t="shared" si="647"/>
        <v>High Priority</v>
      </c>
      <c r="R5139" t="s">
        <v>37</v>
      </c>
      <c r="S5139">
        <v>76535</v>
      </c>
      <c r="T5139">
        <v>241180</v>
      </c>
      <c r="Z5139" s="2"/>
    </row>
    <row r="5140" spans="1:26" x14ac:dyDescent="0.25">
      <c r="A5140">
        <v>5139</v>
      </c>
      <c r="B5140" t="s">
        <v>15</v>
      </c>
      <c r="C5140" t="s">
        <v>20</v>
      </c>
      <c r="D5140" s="2">
        <v>45391</v>
      </c>
      <c r="E5140">
        <v>1</v>
      </c>
      <c r="F5140">
        <v>1</v>
      </c>
      <c r="G5140">
        <v>0</v>
      </c>
      <c r="H5140">
        <v>94.27</v>
      </c>
      <c r="I5140" t="s">
        <v>25</v>
      </c>
      <c r="J5140">
        <f t="shared" si="640"/>
        <v>0</v>
      </c>
      <c r="K5140">
        <f t="shared" si="641"/>
        <v>1</v>
      </c>
      <c r="L5140">
        <f t="shared" si="642"/>
        <v>0</v>
      </c>
      <c r="M5140" t="str">
        <f t="shared" si="643"/>
        <v>Network Failure</v>
      </c>
      <c r="N5140">
        <f t="shared" si="644"/>
        <v>0</v>
      </c>
      <c r="O5140" t="str">
        <f t="shared" si="645"/>
        <v>2024/04</v>
      </c>
      <c r="P5140">
        <f t="shared" si="646"/>
        <v>11348.3</v>
      </c>
      <c r="Q5140" t="str">
        <f t="shared" si="647"/>
        <v>Low Proirity</v>
      </c>
      <c r="R5140" t="s">
        <v>37</v>
      </c>
      <c r="S5140">
        <v>49504</v>
      </c>
      <c r="T5140">
        <v>86763</v>
      </c>
      <c r="Z5140" s="2"/>
    </row>
    <row r="5141" spans="1:26" x14ac:dyDescent="0.25">
      <c r="A5141">
        <v>5140</v>
      </c>
      <c r="B5141" t="s">
        <v>12</v>
      </c>
      <c r="C5141" t="s">
        <v>16</v>
      </c>
      <c r="D5141" s="2">
        <v>45378</v>
      </c>
      <c r="E5141">
        <v>1</v>
      </c>
      <c r="F5141">
        <v>1</v>
      </c>
      <c r="G5141">
        <v>1</v>
      </c>
      <c r="H5141">
        <v>25.38</v>
      </c>
      <c r="I5141" t="s">
        <v>21</v>
      </c>
      <c r="J5141">
        <f t="shared" si="640"/>
        <v>1</v>
      </c>
      <c r="K5141">
        <f t="shared" si="641"/>
        <v>1</v>
      </c>
      <c r="L5141">
        <f t="shared" si="642"/>
        <v>1</v>
      </c>
      <c r="M5141" t="str">
        <f t="shared" si="643"/>
        <v>Success</v>
      </c>
      <c r="N5141">
        <f t="shared" si="644"/>
        <v>25.38</v>
      </c>
      <c r="O5141" t="str">
        <f t="shared" si="645"/>
        <v>2024/03</v>
      </c>
      <c r="P5141">
        <f t="shared" si="646"/>
        <v>11345.05</v>
      </c>
      <c r="Q5141" t="str">
        <f t="shared" si="647"/>
        <v>High Priority</v>
      </c>
      <c r="R5141" t="s">
        <v>38</v>
      </c>
      <c r="S5141">
        <v>143105</v>
      </c>
      <c r="T5141">
        <v>26772</v>
      </c>
      <c r="Z5141" s="2"/>
    </row>
    <row r="5142" spans="1:26" x14ac:dyDescent="0.25">
      <c r="A5142">
        <v>5141</v>
      </c>
      <c r="B5142" t="s">
        <v>15</v>
      </c>
      <c r="C5142" t="s">
        <v>18</v>
      </c>
      <c r="D5142" s="2">
        <v>45454</v>
      </c>
      <c r="E5142">
        <v>1</v>
      </c>
      <c r="F5142">
        <v>0</v>
      </c>
      <c r="G5142">
        <v>0</v>
      </c>
      <c r="H5142">
        <v>173.85</v>
      </c>
      <c r="I5142" t="s">
        <v>25</v>
      </c>
      <c r="J5142">
        <f t="shared" si="640"/>
        <v>0</v>
      </c>
      <c r="K5142">
        <f t="shared" si="641"/>
        <v>0</v>
      </c>
      <c r="L5142" t="e">
        <f t="shared" si="642"/>
        <v>#DIV/0!</v>
      </c>
      <c r="M5142" t="str">
        <f t="shared" si="643"/>
        <v>Network Failure</v>
      </c>
      <c r="N5142">
        <f t="shared" si="644"/>
        <v>0</v>
      </c>
      <c r="O5142" t="str">
        <f t="shared" si="645"/>
        <v>2024/06</v>
      </c>
      <c r="P5142">
        <f t="shared" si="646"/>
        <v>11363.85</v>
      </c>
      <c r="Q5142" t="str">
        <f t="shared" si="647"/>
        <v>Low Proirity</v>
      </c>
      <c r="R5142" t="s">
        <v>38</v>
      </c>
      <c r="S5142">
        <v>141301</v>
      </c>
      <c r="T5142">
        <v>242561</v>
      </c>
      <c r="Z5142" s="2"/>
    </row>
    <row r="5143" spans="1:26" x14ac:dyDescent="0.25">
      <c r="A5143">
        <v>5142</v>
      </c>
      <c r="B5143" t="s">
        <v>11</v>
      </c>
      <c r="C5143" t="s">
        <v>17</v>
      </c>
      <c r="D5143" s="2">
        <v>45572</v>
      </c>
      <c r="E5143">
        <v>1</v>
      </c>
      <c r="F5143">
        <v>1</v>
      </c>
      <c r="G5143">
        <v>1</v>
      </c>
      <c r="H5143">
        <v>32.35</v>
      </c>
      <c r="I5143" t="s">
        <v>21</v>
      </c>
      <c r="J5143">
        <f t="shared" si="640"/>
        <v>1</v>
      </c>
      <c r="K5143">
        <f t="shared" si="641"/>
        <v>1</v>
      </c>
      <c r="L5143">
        <f t="shared" si="642"/>
        <v>1</v>
      </c>
      <c r="M5143" t="str">
        <f t="shared" si="643"/>
        <v>Success</v>
      </c>
      <c r="N5143">
        <f t="shared" si="644"/>
        <v>32.35</v>
      </c>
      <c r="O5143" t="str">
        <f t="shared" si="645"/>
        <v>2024/10</v>
      </c>
      <c r="P5143">
        <f t="shared" si="646"/>
        <v>11393.55</v>
      </c>
      <c r="Q5143" t="str">
        <f t="shared" si="647"/>
        <v>High Priority</v>
      </c>
      <c r="R5143" t="s">
        <v>37</v>
      </c>
      <c r="S5143">
        <v>71415</v>
      </c>
      <c r="T5143">
        <v>58894</v>
      </c>
      <c r="Z5143" s="2"/>
    </row>
    <row r="5144" spans="1:26" x14ac:dyDescent="0.25">
      <c r="A5144">
        <v>5143</v>
      </c>
      <c r="B5144" t="s">
        <v>11</v>
      </c>
      <c r="C5144" t="s">
        <v>17</v>
      </c>
      <c r="D5144" s="2">
        <v>45599</v>
      </c>
      <c r="E5144">
        <v>1</v>
      </c>
      <c r="F5144">
        <v>1</v>
      </c>
      <c r="G5144">
        <v>1</v>
      </c>
      <c r="H5144">
        <v>92.79</v>
      </c>
      <c r="I5144" t="s">
        <v>21</v>
      </c>
      <c r="J5144">
        <f t="shared" si="640"/>
        <v>1</v>
      </c>
      <c r="K5144">
        <f t="shared" si="641"/>
        <v>1</v>
      </c>
      <c r="L5144">
        <f t="shared" si="642"/>
        <v>1</v>
      </c>
      <c r="M5144" t="str">
        <f t="shared" si="643"/>
        <v>Success</v>
      </c>
      <c r="N5144">
        <f t="shared" si="644"/>
        <v>92.79</v>
      </c>
      <c r="O5144" t="str">
        <f t="shared" si="645"/>
        <v>2024/11</v>
      </c>
      <c r="P5144">
        <f t="shared" si="646"/>
        <v>11400.3</v>
      </c>
      <c r="Q5144" t="str">
        <f t="shared" si="647"/>
        <v>High Priority</v>
      </c>
      <c r="R5144" t="s">
        <v>37</v>
      </c>
      <c r="S5144">
        <v>46637</v>
      </c>
      <c r="T5144">
        <v>54254</v>
      </c>
      <c r="Z5144" s="2"/>
    </row>
    <row r="5145" spans="1:26" x14ac:dyDescent="0.25">
      <c r="A5145">
        <v>5144</v>
      </c>
      <c r="B5145" t="s">
        <v>9</v>
      </c>
      <c r="C5145" t="s">
        <v>18</v>
      </c>
      <c r="D5145" s="2">
        <v>45507</v>
      </c>
      <c r="E5145">
        <v>1</v>
      </c>
      <c r="F5145">
        <v>1</v>
      </c>
      <c r="G5145">
        <v>1</v>
      </c>
      <c r="H5145">
        <v>176.12</v>
      </c>
      <c r="I5145" t="s">
        <v>21</v>
      </c>
      <c r="J5145">
        <f t="shared" si="640"/>
        <v>1</v>
      </c>
      <c r="K5145">
        <f t="shared" si="641"/>
        <v>1</v>
      </c>
      <c r="L5145">
        <f t="shared" si="642"/>
        <v>1</v>
      </c>
      <c r="M5145" t="str">
        <f t="shared" si="643"/>
        <v>Success</v>
      </c>
      <c r="N5145">
        <f t="shared" si="644"/>
        <v>176.12</v>
      </c>
      <c r="O5145" t="str">
        <f t="shared" si="645"/>
        <v>2024/08</v>
      </c>
      <c r="P5145">
        <f t="shared" si="646"/>
        <v>11377.3</v>
      </c>
      <c r="Q5145" t="str">
        <f t="shared" si="647"/>
        <v>High Priority</v>
      </c>
      <c r="R5145" t="s">
        <v>38</v>
      </c>
      <c r="S5145">
        <v>79374</v>
      </c>
      <c r="T5145">
        <v>25366</v>
      </c>
      <c r="Z5145" s="2"/>
    </row>
    <row r="5146" spans="1:26" x14ac:dyDescent="0.25">
      <c r="A5146">
        <v>5145</v>
      </c>
      <c r="B5146" t="s">
        <v>14</v>
      </c>
      <c r="C5146" t="s">
        <v>20</v>
      </c>
      <c r="D5146" s="2">
        <v>45485</v>
      </c>
      <c r="E5146">
        <v>1</v>
      </c>
      <c r="F5146">
        <v>1</v>
      </c>
      <c r="G5146">
        <v>0</v>
      </c>
      <c r="H5146">
        <v>29.39</v>
      </c>
      <c r="I5146" t="s">
        <v>23</v>
      </c>
      <c r="J5146">
        <f t="shared" si="640"/>
        <v>0</v>
      </c>
      <c r="K5146">
        <f t="shared" si="641"/>
        <v>1</v>
      </c>
      <c r="L5146">
        <f t="shared" si="642"/>
        <v>0</v>
      </c>
      <c r="M5146" t="str">
        <f t="shared" si="643"/>
        <v>Network Failure</v>
      </c>
      <c r="N5146">
        <f t="shared" si="644"/>
        <v>0</v>
      </c>
      <c r="O5146" t="str">
        <f t="shared" si="645"/>
        <v>2024/07</v>
      </c>
      <c r="P5146">
        <f t="shared" si="646"/>
        <v>11371.8</v>
      </c>
      <c r="Q5146" t="str">
        <f t="shared" si="647"/>
        <v>Low Proirity</v>
      </c>
      <c r="R5146" t="s">
        <v>38</v>
      </c>
      <c r="S5146">
        <v>46524</v>
      </c>
      <c r="T5146">
        <v>247969</v>
      </c>
      <c r="Z5146" s="2"/>
    </row>
    <row r="5147" spans="1:26" x14ac:dyDescent="0.25">
      <c r="A5147">
        <v>5146</v>
      </c>
      <c r="B5147" t="s">
        <v>11</v>
      </c>
      <c r="C5147" t="s">
        <v>19</v>
      </c>
      <c r="D5147" s="2">
        <v>45374</v>
      </c>
      <c r="E5147">
        <v>1</v>
      </c>
      <c r="F5147">
        <v>1</v>
      </c>
      <c r="G5147">
        <v>1</v>
      </c>
      <c r="H5147">
        <v>148.47999999999999</v>
      </c>
      <c r="I5147" t="s">
        <v>21</v>
      </c>
      <c r="J5147">
        <f t="shared" si="640"/>
        <v>1</v>
      </c>
      <c r="K5147">
        <f t="shared" si="641"/>
        <v>1</v>
      </c>
      <c r="L5147">
        <f t="shared" si="642"/>
        <v>1</v>
      </c>
      <c r="M5147" t="str">
        <f t="shared" si="643"/>
        <v>Success</v>
      </c>
      <c r="N5147">
        <f t="shared" si="644"/>
        <v>148.47999999999999</v>
      </c>
      <c r="O5147" t="str">
        <f t="shared" si="645"/>
        <v>2024/03</v>
      </c>
      <c r="P5147">
        <f t="shared" si="646"/>
        <v>11344.05</v>
      </c>
      <c r="Q5147" t="str">
        <f t="shared" si="647"/>
        <v>High Priority</v>
      </c>
      <c r="R5147" t="s">
        <v>36</v>
      </c>
      <c r="S5147">
        <v>97633</v>
      </c>
      <c r="T5147">
        <v>217527</v>
      </c>
      <c r="Z5147" s="2"/>
    </row>
    <row r="5148" spans="1:26" x14ac:dyDescent="0.25">
      <c r="A5148">
        <v>5147</v>
      </c>
      <c r="B5148" t="s">
        <v>11</v>
      </c>
      <c r="C5148" t="s">
        <v>20</v>
      </c>
      <c r="D5148" s="2">
        <v>45548</v>
      </c>
      <c r="E5148">
        <v>1</v>
      </c>
      <c r="F5148">
        <v>1</v>
      </c>
      <c r="G5148">
        <v>1</v>
      </c>
      <c r="H5148">
        <v>26.36</v>
      </c>
      <c r="I5148" t="s">
        <v>21</v>
      </c>
      <c r="J5148">
        <f t="shared" si="640"/>
        <v>1</v>
      </c>
      <c r="K5148">
        <f t="shared" si="641"/>
        <v>1</v>
      </c>
      <c r="L5148">
        <f t="shared" si="642"/>
        <v>1</v>
      </c>
      <c r="M5148" t="str">
        <f t="shared" si="643"/>
        <v>Success</v>
      </c>
      <c r="N5148">
        <f t="shared" si="644"/>
        <v>26.36</v>
      </c>
      <c r="O5148" t="str">
        <f t="shared" si="645"/>
        <v>2024/09</v>
      </c>
      <c r="P5148">
        <f t="shared" si="646"/>
        <v>11387.55</v>
      </c>
      <c r="Q5148" t="str">
        <f t="shared" si="647"/>
        <v>High Priority</v>
      </c>
      <c r="R5148" t="s">
        <v>37</v>
      </c>
      <c r="S5148">
        <v>73927</v>
      </c>
      <c r="T5148">
        <v>176865</v>
      </c>
      <c r="Z5148" s="2"/>
    </row>
    <row r="5149" spans="1:26" x14ac:dyDescent="0.25">
      <c r="A5149">
        <v>5148</v>
      </c>
      <c r="B5149" t="s">
        <v>14</v>
      </c>
      <c r="C5149" t="s">
        <v>20</v>
      </c>
      <c r="D5149" s="2">
        <v>45587</v>
      </c>
      <c r="E5149">
        <v>1</v>
      </c>
      <c r="F5149">
        <v>1</v>
      </c>
      <c r="G5149">
        <v>0</v>
      </c>
      <c r="H5149">
        <v>40.54</v>
      </c>
      <c r="I5149" t="s">
        <v>23</v>
      </c>
      <c r="J5149">
        <f t="shared" si="640"/>
        <v>0</v>
      </c>
      <c r="K5149">
        <f t="shared" si="641"/>
        <v>1</v>
      </c>
      <c r="L5149">
        <f t="shared" si="642"/>
        <v>0</v>
      </c>
      <c r="M5149" t="str">
        <f t="shared" si="643"/>
        <v>Network Failure</v>
      </c>
      <c r="N5149">
        <f t="shared" si="644"/>
        <v>0</v>
      </c>
      <c r="O5149" t="str">
        <f t="shared" si="645"/>
        <v>2024/10</v>
      </c>
      <c r="P5149">
        <f t="shared" si="646"/>
        <v>11397.3</v>
      </c>
      <c r="Q5149" t="str">
        <f t="shared" si="647"/>
        <v>Low Proirity</v>
      </c>
      <c r="R5149" t="s">
        <v>36</v>
      </c>
      <c r="S5149">
        <v>94401</v>
      </c>
      <c r="T5149">
        <v>234080</v>
      </c>
      <c r="Z5149" s="2"/>
    </row>
    <row r="5150" spans="1:26" x14ac:dyDescent="0.25">
      <c r="A5150">
        <v>5149</v>
      </c>
      <c r="B5150" t="s">
        <v>11</v>
      </c>
      <c r="C5150" t="s">
        <v>17</v>
      </c>
      <c r="D5150" s="2">
        <v>45631</v>
      </c>
      <c r="E5150">
        <v>1</v>
      </c>
      <c r="F5150">
        <v>1</v>
      </c>
      <c r="G5150">
        <v>1</v>
      </c>
      <c r="H5150">
        <v>69.69</v>
      </c>
      <c r="I5150" t="s">
        <v>21</v>
      </c>
      <c r="J5150">
        <f t="shared" si="640"/>
        <v>1</v>
      </c>
      <c r="K5150">
        <f t="shared" si="641"/>
        <v>1</v>
      </c>
      <c r="L5150">
        <f t="shared" si="642"/>
        <v>1</v>
      </c>
      <c r="M5150" t="str">
        <f t="shared" si="643"/>
        <v>Success</v>
      </c>
      <c r="N5150">
        <f t="shared" si="644"/>
        <v>69.69</v>
      </c>
      <c r="O5150" t="str">
        <f t="shared" si="645"/>
        <v>2024/12</v>
      </c>
      <c r="P5150">
        <f t="shared" si="646"/>
        <v>11408.3</v>
      </c>
      <c r="Q5150" t="str">
        <f t="shared" si="647"/>
        <v>High Priority</v>
      </c>
      <c r="R5150" t="s">
        <v>36</v>
      </c>
      <c r="S5150">
        <v>91736</v>
      </c>
      <c r="T5150">
        <v>74034</v>
      </c>
      <c r="Z5150" s="2"/>
    </row>
    <row r="5151" spans="1:26" x14ac:dyDescent="0.25">
      <c r="A5151">
        <v>5150</v>
      </c>
      <c r="B5151" t="s">
        <v>10</v>
      </c>
      <c r="C5151" t="s">
        <v>16</v>
      </c>
      <c r="D5151" s="2">
        <v>45556</v>
      </c>
      <c r="E5151">
        <v>1</v>
      </c>
      <c r="F5151">
        <v>0</v>
      </c>
      <c r="G5151">
        <v>0</v>
      </c>
      <c r="H5151">
        <v>71.27</v>
      </c>
      <c r="I5151" t="s">
        <v>26</v>
      </c>
      <c r="J5151">
        <f t="shared" si="640"/>
        <v>0</v>
      </c>
      <c r="K5151">
        <f t="shared" si="641"/>
        <v>0</v>
      </c>
      <c r="L5151" t="e">
        <f t="shared" si="642"/>
        <v>#DIV/0!</v>
      </c>
      <c r="M5151" t="str">
        <f t="shared" si="643"/>
        <v>Compliance Blocked</v>
      </c>
      <c r="N5151">
        <f t="shared" si="644"/>
        <v>0</v>
      </c>
      <c r="O5151" t="str">
        <f t="shared" si="645"/>
        <v>2024/09</v>
      </c>
      <c r="P5151">
        <f t="shared" si="646"/>
        <v>11389.35</v>
      </c>
      <c r="Q5151" t="str">
        <f t="shared" si="647"/>
        <v>Low Proirity</v>
      </c>
      <c r="R5151" t="s">
        <v>36</v>
      </c>
      <c r="S5151">
        <v>125758</v>
      </c>
      <c r="T5151">
        <v>236882</v>
      </c>
      <c r="Z5151" s="2"/>
    </row>
    <row r="5152" spans="1:26" x14ac:dyDescent="0.25">
      <c r="A5152">
        <v>5151</v>
      </c>
      <c r="B5152" t="s">
        <v>10</v>
      </c>
      <c r="C5152" t="s">
        <v>20</v>
      </c>
      <c r="D5152" s="2">
        <v>45646</v>
      </c>
      <c r="E5152">
        <v>1</v>
      </c>
      <c r="F5152">
        <v>1</v>
      </c>
      <c r="G5152">
        <v>1</v>
      </c>
      <c r="H5152">
        <v>41.77</v>
      </c>
      <c r="I5152" t="s">
        <v>21</v>
      </c>
      <c r="J5152">
        <f t="shared" si="640"/>
        <v>1</v>
      </c>
      <c r="K5152">
        <f t="shared" si="641"/>
        <v>1</v>
      </c>
      <c r="L5152">
        <f t="shared" si="642"/>
        <v>1</v>
      </c>
      <c r="M5152" t="str">
        <f t="shared" si="643"/>
        <v>Success</v>
      </c>
      <c r="N5152">
        <f t="shared" si="644"/>
        <v>41.77</v>
      </c>
      <c r="O5152" t="str">
        <f t="shared" si="645"/>
        <v>2024/12</v>
      </c>
      <c r="P5152">
        <f t="shared" si="646"/>
        <v>11412.05</v>
      </c>
      <c r="Q5152" t="str">
        <f t="shared" si="647"/>
        <v>High Priority</v>
      </c>
      <c r="R5152" t="s">
        <v>37</v>
      </c>
      <c r="S5152">
        <v>61267</v>
      </c>
      <c r="T5152">
        <v>216341</v>
      </c>
      <c r="Z5152" s="2"/>
    </row>
    <row r="5153" spans="1:26" x14ac:dyDescent="0.25">
      <c r="A5153">
        <v>5152</v>
      </c>
      <c r="B5153" t="s">
        <v>14</v>
      </c>
      <c r="C5153" t="s">
        <v>20</v>
      </c>
      <c r="D5153" s="2">
        <v>45619</v>
      </c>
      <c r="E5153">
        <v>1</v>
      </c>
      <c r="F5153">
        <v>1</v>
      </c>
      <c r="G5153">
        <v>1</v>
      </c>
      <c r="H5153">
        <v>160.30000000000001</v>
      </c>
      <c r="I5153" t="s">
        <v>21</v>
      </c>
      <c r="J5153">
        <f t="shared" si="640"/>
        <v>1</v>
      </c>
      <c r="K5153">
        <f t="shared" si="641"/>
        <v>1</v>
      </c>
      <c r="L5153">
        <f t="shared" si="642"/>
        <v>1</v>
      </c>
      <c r="M5153" t="str">
        <f t="shared" si="643"/>
        <v>Success</v>
      </c>
      <c r="N5153">
        <f t="shared" si="644"/>
        <v>160.30000000000001</v>
      </c>
      <c r="O5153" t="str">
        <f t="shared" si="645"/>
        <v>2024/11</v>
      </c>
      <c r="P5153">
        <f t="shared" si="646"/>
        <v>11405.3</v>
      </c>
      <c r="Q5153" t="str">
        <f t="shared" si="647"/>
        <v>High Priority</v>
      </c>
      <c r="R5153" t="s">
        <v>37</v>
      </c>
      <c r="S5153">
        <v>37582</v>
      </c>
      <c r="T5153">
        <v>64046</v>
      </c>
      <c r="Z5153" s="2"/>
    </row>
    <row r="5154" spans="1:26" x14ac:dyDescent="0.25">
      <c r="A5154">
        <v>5153</v>
      </c>
      <c r="B5154" t="s">
        <v>10</v>
      </c>
      <c r="C5154" t="s">
        <v>20</v>
      </c>
      <c r="D5154" s="2">
        <v>45447</v>
      </c>
      <c r="E5154">
        <v>1</v>
      </c>
      <c r="F5154">
        <v>1</v>
      </c>
      <c r="G5154">
        <v>1</v>
      </c>
      <c r="H5154">
        <v>24.59</v>
      </c>
      <c r="I5154" t="s">
        <v>21</v>
      </c>
      <c r="J5154">
        <f t="shared" si="640"/>
        <v>1</v>
      </c>
      <c r="K5154">
        <f t="shared" si="641"/>
        <v>1</v>
      </c>
      <c r="L5154">
        <f t="shared" si="642"/>
        <v>1</v>
      </c>
      <c r="M5154" t="str">
        <f t="shared" si="643"/>
        <v>Success</v>
      </c>
      <c r="N5154">
        <f t="shared" si="644"/>
        <v>24.59</v>
      </c>
      <c r="O5154" t="str">
        <f t="shared" si="645"/>
        <v>2024/06</v>
      </c>
      <c r="P5154">
        <f t="shared" si="646"/>
        <v>11362.3</v>
      </c>
      <c r="Q5154" t="str">
        <f t="shared" si="647"/>
        <v>High Priority</v>
      </c>
      <c r="R5154" t="s">
        <v>38</v>
      </c>
      <c r="S5154">
        <v>129944</v>
      </c>
      <c r="T5154">
        <v>24071</v>
      </c>
      <c r="Z5154" s="2"/>
    </row>
    <row r="5155" spans="1:26" x14ac:dyDescent="0.25">
      <c r="A5155">
        <v>5154</v>
      </c>
      <c r="B5155" t="s">
        <v>9</v>
      </c>
      <c r="C5155" t="s">
        <v>18</v>
      </c>
      <c r="D5155" s="2">
        <v>45629</v>
      </c>
      <c r="E5155">
        <v>1</v>
      </c>
      <c r="F5155">
        <v>1</v>
      </c>
      <c r="G5155">
        <v>1</v>
      </c>
      <c r="H5155">
        <v>53.21</v>
      </c>
      <c r="I5155" t="s">
        <v>21</v>
      </c>
      <c r="J5155">
        <f t="shared" si="640"/>
        <v>1</v>
      </c>
      <c r="K5155">
        <f t="shared" si="641"/>
        <v>1</v>
      </c>
      <c r="L5155">
        <f t="shared" si="642"/>
        <v>1</v>
      </c>
      <c r="M5155" t="str">
        <f t="shared" si="643"/>
        <v>Success</v>
      </c>
      <c r="N5155">
        <f t="shared" si="644"/>
        <v>53.21</v>
      </c>
      <c r="O5155" t="str">
        <f t="shared" si="645"/>
        <v>2024/12</v>
      </c>
      <c r="P5155">
        <f t="shared" si="646"/>
        <v>11407.8</v>
      </c>
      <c r="Q5155" t="str">
        <f t="shared" si="647"/>
        <v>High Priority</v>
      </c>
      <c r="R5155" t="s">
        <v>38</v>
      </c>
      <c r="S5155">
        <v>149807</v>
      </c>
      <c r="T5155">
        <v>156199</v>
      </c>
      <c r="Z5155" s="2"/>
    </row>
    <row r="5156" spans="1:26" x14ac:dyDescent="0.25">
      <c r="A5156">
        <v>5155</v>
      </c>
      <c r="B5156" t="s">
        <v>15</v>
      </c>
      <c r="C5156" t="s">
        <v>16</v>
      </c>
      <c r="D5156" s="2">
        <v>45592</v>
      </c>
      <c r="E5156">
        <v>1</v>
      </c>
      <c r="F5156">
        <v>1</v>
      </c>
      <c r="G5156">
        <v>1</v>
      </c>
      <c r="H5156">
        <v>78.41</v>
      </c>
      <c r="I5156" t="s">
        <v>21</v>
      </c>
      <c r="J5156">
        <f t="shared" si="640"/>
        <v>1</v>
      </c>
      <c r="K5156">
        <f t="shared" si="641"/>
        <v>1</v>
      </c>
      <c r="L5156">
        <f t="shared" si="642"/>
        <v>1</v>
      </c>
      <c r="M5156" t="str">
        <f t="shared" si="643"/>
        <v>Success</v>
      </c>
      <c r="N5156">
        <f t="shared" si="644"/>
        <v>78.41</v>
      </c>
      <c r="O5156" t="str">
        <f t="shared" si="645"/>
        <v>2024/10</v>
      </c>
      <c r="P5156">
        <f t="shared" si="646"/>
        <v>11398.55</v>
      </c>
      <c r="Q5156" t="str">
        <f t="shared" si="647"/>
        <v>High Priority</v>
      </c>
      <c r="R5156" t="s">
        <v>38</v>
      </c>
      <c r="S5156">
        <v>17639</v>
      </c>
      <c r="T5156">
        <v>40778</v>
      </c>
      <c r="Z5156" s="2"/>
    </row>
    <row r="5157" spans="1:26" x14ac:dyDescent="0.25">
      <c r="A5157">
        <v>5156</v>
      </c>
      <c r="B5157" t="s">
        <v>12</v>
      </c>
      <c r="C5157" t="s">
        <v>20</v>
      </c>
      <c r="D5157" s="2">
        <v>45346</v>
      </c>
      <c r="E5157">
        <v>1</v>
      </c>
      <c r="F5157">
        <v>0</v>
      </c>
      <c r="G5157">
        <v>0</v>
      </c>
      <c r="H5157">
        <v>116.19</v>
      </c>
      <c r="I5157" t="s">
        <v>22</v>
      </c>
      <c r="J5157">
        <f t="shared" si="640"/>
        <v>0</v>
      </c>
      <c r="K5157">
        <f t="shared" si="641"/>
        <v>0</v>
      </c>
      <c r="L5157" t="e">
        <f t="shared" si="642"/>
        <v>#DIV/0!</v>
      </c>
      <c r="M5157" t="str">
        <f t="shared" si="643"/>
        <v>Network Failure</v>
      </c>
      <c r="N5157">
        <f t="shared" si="644"/>
        <v>0</v>
      </c>
      <c r="O5157" t="str">
        <f t="shared" si="645"/>
        <v>2024/02</v>
      </c>
      <c r="P5157">
        <f t="shared" si="646"/>
        <v>11336.85</v>
      </c>
      <c r="Q5157" t="str">
        <f t="shared" si="647"/>
        <v>Low Proirity</v>
      </c>
      <c r="R5157" t="s">
        <v>36</v>
      </c>
      <c r="S5157">
        <v>57400</v>
      </c>
      <c r="T5157">
        <v>110922</v>
      </c>
      <c r="Z5157" s="2"/>
    </row>
    <row r="5158" spans="1:26" x14ac:dyDescent="0.25">
      <c r="A5158">
        <v>5157</v>
      </c>
      <c r="B5158" t="s">
        <v>9</v>
      </c>
      <c r="C5158" t="s">
        <v>18</v>
      </c>
      <c r="D5158" s="2">
        <v>45558</v>
      </c>
      <c r="E5158">
        <v>1</v>
      </c>
      <c r="F5158">
        <v>1</v>
      </c>
      <c r="G5158">
        <v>1</v>
      </c>
      <c r="H5158">
        <v>202.64</v>
      </c>
      <c r="I5158" t="s">
        <v>21</v>
      </c>
      <c r="J5158">
        <f t="shared" si="640"/>
        <v>1</v>
      </c>
      <c r="K5158">
        <f t="shared" si="641"/>
        <v>1</v>
      </c>
      <c r="L5158">
        <f t="shared" si="642"/>
        <v>1</v>
      </c>
      <c r="M5158" t="str">
        <f t="shared" si="643"/>
        <v>Success</v>
      </c>
      <c r="N5158">
        <f t="shared" si="644"/>
        <v>202.64</v>
      </c>
      <c r="O5158" t="str">
        <f t="shared" si="645"/>
        <v>2024/09</v>
      </c>
      <c r="P5158">
        <f t="shared" si="646"/>
        <v>11390.05</v>
      </c>
      <c r="Q5158" t="str">
        <f t="shared" si="647"/>
        <v>High Priority</v>
      </c>
      <c r="R5158" t="s">
        <v>37</v>
      </c>
      <c r="S5158">
        <v>56230</v>
      </c>
      <c r="T5158">
        <v>85147</v>
      </c>
      <c r="Z5158" s="2"/>
    </row>
    <row r="5159" spans="1:26" x14ac:dyDescent="0.25">
      <c r="A5159">
        <v>5158</v>
      </c>
      <c r="B5159" t="s">
        <v>15</v>
      </c>
      <c r="C5159" t="s">
        <v>18</v>
      </c>
      <c r="D5159" s="2">
        <v>45392</v>
      </c>
      <c r="E5159">
        <v>1</v>
      </c>
      <c r="F5159">
        <v>0</v>
      </c>
      <c r="G5159">
        <v>0</v>
      </c>
      <c r="H5159">
        <v>115.97</v>
      </c>
      <c r="I5159" t="s">
        <v>22</v>
      </c>
      <c r="J5159">
        <f t="shared" si="640"/>
        <v>0</v>
      </c>
      <c r="K5159">
        <f t="shared" si="641"/>
        <v>0</v>
      </c>
      <c r="L5159" t="e">
        <f t="shared" si="642"/>
        <v>#DIV/0!</v>
      </c>
      <c r="M5159" t="str">
        <f t="shared" si="643"/>
        <v>Network Failure</v>
      </c>
      <c r="N5159">
        <f t="shared" si="644"/>
        <v>0</v>
      </c>
      <c r="O5159" t="str">
        <f t="shared" si="645"/>
        <v>2024/04</v>
      </c>
      <c r="P5159">
        <f t="shared" si="646"/>
        <v>11348.35</v>
      </c>
      <c r="Q5159" t="str">
        <f t="shared" si="647"/>
        <v>Low Proirity</v>
      </c>
      <c r="R5159" t="s">
        <v>36</v>
      </c>
      <c r="S5159">
        <v>27573</v>
      </c>
      <c r="T5159">
        <v>74351</v>
      </c>
      <c r="Z5159" s="2"/>
    </row>
    <row r="5160" spans="1:26" x14ac:dyDescent="0.25">
      <c r="A5160">
        <v>5159</v>
      </c>
      <c r="B5160" t="s">
        <v>13</v>
      </c>
      <c r="C5160" t="s">
        <v>20</v>
      </c>
      <c r="D5160" s="2">
        <v>45487</v>
      </c>
      <c r="E5160">
        <v>1</v>
      </c>
      <c r="F5160">
        <v>1</v>
      </c>
      <c r="G5160">
        <v>1</v>
      </c>
      <c r="H5160">
        <v>68.02</v>
      </c>
      <c r="I5160" t="s">
        <v>21</v>
      </c>
      <c r="J5160">
        <f t="shared" si="640"/>
        <v>1</v>
      </c>
      <c r="K5160">
        <f t="shared" si="641"/>
        <v>1</v>
      </c>
      <c r="L5160">
        <f t="shared" si="642"/>
        <v>1</v>
      </c>
      <c r="M5160" t="str">
        <f t="shared" si="643"/>
        <v>Success</v>
      </c>
      <c r="N5160">
        <f t="shared" si="644"/>
        <v>68.02</v>
      </c>
      <c r="O5160" t="str">
        <f t="shared" si="645"/>
        <v>2024/07</v>
      </c>
      <c r="P5160">
        <f t="shared" si="646"/>
        <v>11372.3</v>
      </c>
      <c r="Q5160" t="str">
        <f t="shared" si="647"/>
        <v>High Priority</v>
      </c>
      <c r="R5160" t="s">
        <v>37</v>
      </c>
      <c r="S5160">
        <v>115487</v>
      </c>
      <c r="T5160">
        <v>44453</v>
      </c>
      <c r="Z5160" s="2"/>
    </row>
    <row r="5161" spans="1:26" x14ac:dyDescent="0.25">
      <c r="A5161">
        <v>5160</v>
      </c>
      <c r="B5161" t="s">
        <v>14</v>
      </c>
      <c r="C5161" t="s">
        <v>18</v>
      </c>
      <c r="D5161" s="2">
        <v>45595</v>
      </c>
      <c r="E5161">
        <v>1</v>
      </c>
      <c r="F5161">
        <v>1</v>
      </c>
      <c r="G5161">
        <v>1</v>
      </c>
      <c r="H5161">
        <v>104.32</v>
      </c>
      <c r="I5161" t="s">
        <v>21</v>
      </c>
      <c r="J5161">
        <f t="shared" si="640"/>
        <v>1</v>
      </c>
      <c r="K5161">
        <f t="shared" si="641"/>
        <v>1</v>
      </c>
      <c r="L5161">
        <f t="shared" si="642"/>
        <v>1</v>
      </c>
      <c r="M5161" t="str">
        <f t="shared" si="643"/>
        <v>Success</v>
      </c>
      <c r="N5161">
        <f t="shared" si="644"/>
        <v>104.32</v>
      </c>
      <c r="O5161" t="str">
        <f t="shared" si="645"/>
        <v>2024/10</v>
      </c>
      <c r="P5161">
        <f t="shared" si="646"/>
        <v>11399.3</v>
      </c>
      <c r="Q5161" t="str">
        <f t="shared" si="647"/>
        <v>High Priority</v>
      </c>
      <c r="R5161" t="s">
        <v>36</v>
      </c>
      <c r="S5161">
        <v>108092</v>
      </c>
      <c r="T5161">
        <v>40910</v>
      </c>
      <c r="Z5161" s="2"/>
    </row>
    <row r="5162" spans="1:26" x14ac:dyDescent="0.25">
      <c r="A5162">
        <v>5161</v>
      </c>
      <c r="B5162" t="s">
        <v>9</v>
      </c>
      <c r="C5162" t="s">
        <v>20</v>
      </c>
      <c r="D5162" s="2">
        <v>45366</v>
      </c>
      <c r="E5162">
        <v>1</v>
      </c>
      <c r="F5162">
        <v>0</v>
      </c>
      <c r="G5162">
        <v>0</v>
      </c>
      <c r="H5162">
        <v>28.23</v>
      </c>
      <c r="I5162" t="s">
        <v>22</v>
      </c>
      <c r="J5162">
        <f t="shared" si="640"/>
        <v>0</v>
      </c>
      <c r="K5162">
        <f t="shared" si="641"/>
        <v>0</v>
      </c>
      <c r="L5162" t="e">
        <f t="shared" si="642"/>
        <v>#DIV/0!</v>
      </c>
      <c r="M5162" t="str">
        <f t="shared" si="643"/>
        <v>Network Failure</v>
      </c>
      <c r="N5162">
        <f t="shared" si="644"/>
        <v>0</v>
      </c>
      <c r="O5162" t="str">
        <f t="shared" si="645"/>
        <v>2024/03</v>
      </c>
      <c r="P5162">
        <f t="shared" si="646"/>
        <v>11341.85</v>
      </c>
      <c r="Q5162" t="str">
        <f t="shared" si="647"/>
        <v>Low Proirity</v>
      </c>
      <c r="R5162" t="s">
        <v>36</v>
      </c>
      <c r="S5162">
        <v>21720</v>
      </c>
      <c r="T5162">
        <v>100231</v>
      </c>
      <c r="Z5162" s="2"/>
    </row>
    <row r="5163" spans="1:26" x14ac:dyDescent="0.25">
      <c r="A5163">
        <v>5162</v>
      </c>
      <c r="B5163" t="s">
        <v>11</v>
      </c>
      <c r="C5163" t="s">
        <v>17</v>
      </c>
      <c r="D5163" s="2">
        <v>45489</v>
      </c>
      <c r="E5163">
        <v>1</v>
      </c>
      <c r="F5163">
        <v>1</v>
      </c>
      <c r="G5163">
        <v>1</v>
      </c>
      <c r="H5163">
        <v>77.16</v>
      </c>
      <c r="I5163" t="s">
        <v>21</v>
      </c>
      <c r="J5163">
        <f t="shared" si="640"/>
        <v>1</v>
      </c>
      <c r="K5163">
        <f t="shared" si="641"/>
        <v>1</v>
      </c>
      <c r="L5163">
        <f t="shared" si="642"/>
        <v>1</v>
      </c>
      <c r="M5163" t="str">
        <f t="shared" si="643"/>
        <v>Success</v>
      </c>
      <c r="N5163">
        <f t="shared" si="644"/>
        <v>77.16</v>
      </c>
      <c r="O5163" t="str">
        <f t="shared" si="645"/>
        <v>2024/07</v>
      </c>
      <c r="P5163">
        <f t="shared" si="646"/>
        <v>11372.8</v>
      </c>
      <c r="Q5163" t="str">
        <f t="shared" si="647"/>
        <v>High Priority</v>
      </c>
      <c r="R5163" t="s">
        <v>38</v>
      </c>
      <c r="S5163">
        <v>129186</v>
      </c>
      <c r="T5163">
        <v>76819</v>
      </c>
      <c r="Z5163" s="2"/>
    </row>
    <row r="5164" spans="1:26" x14ac:dyDescent="0.25">
      <c r="A5164">
        <v>5163</v>
      </c>
      <c r="B5164" t="s">
        <v>15</v>
      </c>
      <c r="C5164" t="s">
        <v>18</v>
      </c>
      <c r="D5164" s="2">
        <v>45471</v>
      </c>
      <c r="E5164">
        <v>1</v>
      </c>
      <c r="F5164">
        <v>0</v>
      </c>
      <c r="G5164">
        <v>0</v>
      </c>
      <c r="H5164">
        <v>76.06</v>
      </c>
      <c r="I5164" t="s">
        <v>24</v>
      </c>
      <c r="J5164">
        <f t="shared" si="640"/>
        <v>0</v>
      </c>
      <c r="K5164">
        <f t="shared" si="641"/>
        <v>0</v>
      </c>
      <c r="L5164" t="e">
        <f t="shared" si="642"/>
        <v>#DIV/0!</v>
      </c>
      <c r="M5164" t="str">
        <f t="shared" si="643"/>
        <v>Network Failure</v>
      </c>
      <c r="N5164">
        <f t="shared" si="644"/>
        <v>0</v>
      </c>
      <c r="O5164" t="str">
        <f t="shared" si="645"/>
        <v>2024/06</v>
      </c>
      <c r="P5164">
        <f t="shared" si="646"/>
        <v>11368.1</v>
      </c>
      <c r="Q5164" t="str">
        <f t="shared" si="647"/>
        <v>Low Proirity</v>
      </c>
      <c r="R5164" t="s">
        <v>38</v>
      </c>
      <c r="S5164">
        <v>49270</v>
      </c>
      <c r="T5164">
        <v>202919</v>
      </c>
      <c r="Z5164" s="2"/>
    </row>
    <row r="5165" spans="1:26" x14ac:dyDescent="0.25">
      <c r="A5165">
        <v>5164</v>
      </c>
      <c r="B5165" t="s">
        <v>15</v>
      </c>
      <c r="C5165" t="s">
        <v>16</v>
      </c>
      <c r="D5165" s="2">
        <v>45356</v>
      </c>
      <c r="E5165">
        <v>1</v>
      </c>
      <c r="F5165">
        <v>1</v>
      </c>
      <c r="G5165">
        <v>1</v>
      </c>
      <c r="H5165">
        <v>32.07</v>
      </c>
      <c r="I5165" t="s">
        <v>21</v>
      </c>
      <c r="J5165">
        <f t="shared" si="640"/>
        <v>1</v>
      </c>
      <c r="K5165">
        <f t="shared" si="641"/>
        <v>1</v>
      </c>
      <c r="L5165">
        <f t="shared" si="642"/>
        <v>1</v>
      </c>
      <c r="M5165" t="str">
        <f t="shared" si="643"/>
        <v>Success</v>
      </c>
      <c r="N5165">
        <f t="shared" si="644"/>
        <v>32.07</v>
      </c>
      <c r="O5165" t="str">
        <f t="shared" si="645"/>
        <v>2024/03</v>
      </c>
      <c r="P5165">
        <f t="shared" si="646"/>
        <v>11339.55</v>
      </c>
      <c r="Q5165" t="str">
        <f t="shared" si="647"/>
        <v>High Priority</v>
      </c>
      <c r="R5165" t="s">
        <v>37</v>
      </c>
      <c r="S5165">
        <v>22663</v>
      </c>
      <c r="T5165">
        <v>168512</v>
      </c>
      <c r="Z5165" s="2"/>
    </row>
    <row r="5166" spans="1:26" x14ac:dyDescent="0.25">
      <c r="A5166">
        <v>5165</v>
      </c>
      <c r="B5166" t="s">
        <v>14</v>
      </c>
      <c r="C5166" t="s">
        <v>18</v>
      </c>
      <c r="D5166" s="2">
        <v>45652</v>
      </c>
      <c r="E5166">
        <v>1</v>
      </c>
      <c r="F5166">
        <v>1</v>
      </c>
      <c r="G5166">
        <v>1</v>
      </c>
      <c r="H5166">
        <v>58.29</v>
      </c>
      <c r="I5166" t="s">
        <v>21</v>
      </c>
      <c r="J5166">
        <f t="shared" si="640"/>
        <v>1</v>
      </c>
      <c r="K5166">
        <f t="shared" si="641"/>
        <v>1</v>
      </c>
      <c r="L5166">
        <f t="shared" si="642"/>
        <v>1</v>
      </c>
      <c r="M5166" t="str">
        <f t="shared" si="643"/>
        <v>Success</v>
      </c>
      <c r="N5166">
        <f t="shared" si="644"/>
        <v>58.29</v>
      </c>
      <c r="O5166" t="str">
        <f t="shared" si="645"/>
        <v>2024/12</v>
      </c>
      <c r="P5166">
        <f t="shared" si="646"/>
        <v>11413.55</v>
      </c>
      <c r="Q5166" t="str">
        <f t="shared" si="647"/>
        <v>High Priority</v>
      </c>
      <c r="R5166" t="s">
        <v>37</v>
      </c>
      <c r="S5166">
        <v>18489</v>
      </c>
      <c r="T5166">
        <v>167672</v>
      </c>
      <c r="Z5166" s="2"/>
    </row>
    <row r="5167" spans="1:26" x14ac:dyDescent="0.25">
      <c r="A5167">
        <v>5166</v>
      </c>
      <c r="B5167" t="s">
        <v>14</v>
      </c>
      <c r="C5167" t="s">
        <v>16</v>
      </c>
      <c r="D5167" s="2">
        <v>45342</v>
      </c>
      <c r="E5167">
        <v>1</v>
      </c>
      <c r="F5167">
        <v>1</v>
      </c>
      <c r="G5167">
        <v>0</v>
      </c>
      <c r="H5167">
        <v>145.21</v>
      </c>
      <c r="I5167" t="s">
        <v>25</v>
      </c>
      <c r="J5167">
        <f t="shared" si="640"/>
        <v>0</v>
      </c>
      <c r="K5167">
        <f t="shared" si="641"/>
        <v>1</v>
      </c>
      <c r="L5167">
        <f t="shared" si="642"/>
        <v>0</v>
      </c>
      <c r="M5167" t="str">
        <f t="shared" si="643"/>
        <v>Network Failure</v>
      </c>
      <c r="N5167">
        <f t="shared" si="644"/>
        <v>0</v>
      </c>
      <c r="O5167" t="str">
        <f t="shared" si="645"/>
        <v>2024/02</v>
      </c>
      <c r="P5167">
        <f t="shared" si="646"/>
        <v>11336.05</v>
      </c>
      <c r="Q5167" t="str">
        <f t="shared" si="647"/>
        <v>Low Proirity</v>
      </c>
      <c r="R5167" t="s">
        <v>38</v>
      </c>
      <c r="S5167">
        <v>71127</v>
      </c>
      <c r="T5167">
        <v>173994</v>
      </c>
      <c r="Z5167" s="2"/>
    </row>
    <row r="5168" spans="1:26" x14ac:dyDescent="0.25">
      <c r="A5168">
        <v>5167</v>
      </c>
      <c r="B5168" t="s">
        <v>11</v>
      </c>
      <c r="C5168" t="s">
        <v>19</v>
      </c>
      <c r="D5168" s="2">
        <v>45618</v>
      </c>
      <c r="E5168">
        <v>1</v>
      </c>
      <c r="F5168">
        <v>1</v>
      </c>
      <c r="G5168">
        <v>1</v>
      </c>
      <c r="H5168">
        <v>107.71</v>
      </c>
      <c r="I5168" t="s">
        <v>21</v>
      </c>
      <c r="J5168">
        <f t="shared" si="640"/>
        <v>1</v>
      </c>
      <c r="K5168">
        <f t="shared" si="641"/>
        <v>1</v>
      </c>
      <c r="L5168">
        <f t="shared" si="642"/>
        <v>1</v>
      </c>
      <c r="M5168" t="str">
        <f t="shared" si="643"/>
        <v>Success</v>
      </c>
      <c r="N5168">
        <f t="shared" si="644"/>
        <v>107.71</v>
      </c>
      <c r="O5168" t="str">
        <f t="shared" si="645"/>
        <v>2024/11</v>
      </c>
      <c r="P5168">
        <f t="shared" si="646"/>
        <v>11405.05</v>
      </c>
      <c r="Q5168" t="str">
        <f t="shared" si="647"/>
        <v>High Priority</v>
      </c>
      <c r="R5168" t="s">
        <v>38</v>
      </c>
      <c r="S5168">
        <v>64281</v>
      </c>
      <c r="T5168">
        <v>172144</v>
      </c>
      <c r="Z5168" s="2"/>
    </row>
    <row r="5169" spans="1:26" x14ac:dyDescent="0.25">
      <c r="A5169">
        <v>5168</v>
      </c>
      <c r="B5169" t="s">
        <v>11</v>
      </c>
      <c r="C5169" t="s">
        <v>19</v>
      </c>
      <c r="D5169" s="2">
        <v>45634</v>
      </c>
      <c r="E5169">
        <v>1</v>
      </c>
      <c r="F5169">
        <v>0</v>
      </c>
      <c r="G5169">
        <v>0</v>
      </c>
      <c r="H5169">
        <v>47.7</v>
      </c>
      <c r="I5169" t="s">
        <v>24</v>
      </c>
      <c r="J5169">
        <f t="shared" si="640"/>
        <v>0</v>
      </c>
      <c r="K5169">
        <f t="shared" si="641"/>
        <v>0</v>
      </c>
      <c r="L5169" t="e">
        <f t="shared" si="642"/>
        <v>#DIV/0!</v>
      </c>
      <c r="M5169" t="str">
        <f t="shared" si="643"/>
        <v>Network Failure</v>
      </c>
      <c r="N5169">
        <f t="shared" si="644"/>
        <v>0</v>
      </c>
      <c r="O5169" t="str">
        <f t="shared" si="645"/>
        <v>2024/12</v>
      </c>
      <c r="P5169">
        <f t="shared" si="646"/>
        <v>11408.85</v>
      </c>
      <c r="Q5169" t="str">
        <f t="shared" si="647"/>
        <v>Low Proirity</v>
      </c>
      <c r="R5169" t="s">
        <v>37</v>
      </c>
      <c r="S5169">
        <v>109540</v>
      </c>
      <c r="T5169">
        <v>229894</v>
      </c>
      <c r="Z5169" s="2"/>
    </row>
    <row r="5170" spans="1:26" x14ac:dyDescent="0.25">
      <c r="A5170">
        <v>5169</v>
      </c>
      <c r="B5170" t="s">
        <v>13</v>
      </c>
      <c r="C5170" t="s">
        <v>17</v>
      </c>
      <c r="D5170" s="2">
        <v>45442</v>
      </c>
      <c r="E5170">
        <v>1</v>
      </c>
      <c r="F5170">
        <v>0</v>
      </c>
      <c r="G5170">
        <v>0</v>
      </c>
      <c r="H5170">
        <v>101.2</v>
      </c>
      <c r="I5170" t="s">
        <v>25</v>
      </c>
      <c r="J5170">
        <f t="shared" si="640"/>
        <v>0</v>
      </c>
      <c r="K5170">
        <f t="shared" si="641"/>
        <v>0</v>
      </c>
      <c r="L5170" t="e">
        <f t="shared" si="642"/>
        <v>#DIV/0!</v>
      </c>
      <c r="M5170" t="str">
        <f t="shared" si="643"/>
        <v>Network Failure</v>
      </c>
      <c r="N5170">
        <f t="shared" si="644"/>
        <v>0</v>
      </c>
      <c r="O5170" t="str">
        <f t="shared" si="645"/>
        <v>2024/05</v>
      </c>
      <c r="P5170">
        <f t="shared" si="646"/>
        <v>11360.85</v>
      </c>
      <c r="Q5170" t="str">
        <f t="shared" si="647"/>
        <v>Low Proirity</v>
      </c>
      <c r="R5170" t="s">
        <v>37</v>
      </c>
      <c r="S5170">
        <v>84435</v>
      </c>
      <c r="T5170">
        <v>91912</v>
      </c>
      <c r="Z5170" s="2"/>
    </row>
    <row r="5171" spans="1:26" x14ac:dyDescent="0.25">
      <c r="A5171">
        <v>5170</v>
      </c>
      <c r="B5171" t="s">
        <v>11</v>
      </c>
      <c r="C5171" t="s">
        <v>19</v>
      </c>
      <c r="D5171" s="2">
        <v>45572</v>
      </c>
      <c r="E5171">
        <v>1</v>
      </c>
      <c r="F5171">
        <v>1</v>
      </c>
      <c r="G5171">
        <v>0</v>
      </c>
      <c r="H5171">
        <v>66.75</v>
      </c>
      <c r="I5171" t="s">
        <v>24</v>
      </c>
      <c r="J5171">
        <f t="shared" si="640"/>
        <v>0</v>
      </c>
      <c r="K5171">
        <f t="shared" si="641"/>
        <v>1</v>
      </c>
      <c r="L5171">
        <f t="shared" si="642"/>
        <v>0</v>
      </c>
      <c r="M5171" t="str">
        <f t="shared" si="643"/>
        <v>Network Failure</v>
      </c>
      <c r="N5171">
        <f t="shared" si="644"/>
        <v>0</v>
      </c>
      <c r="O5171" t="str">
        <f t="shared" si="645"/>
        <v>2024/10</v>
      </c>
      <c r="P5171">
        <f t="shared" si="646"/>
        <v>11393.55</v>
      </c>
      <c r="Q5171" t="str">
        <f t="shared" si="647"/>
        <v>Low Proirity</v>
      </c>
      <c r="R5171" t="s">
        <v>37</v>
      </c>
      <c r="S5171">
        <v>108008</v>
      </c>
      <c r="T5171">
        <v>88961</v>
      </c>
      <c r="Z5171" s="2"/>
    </row>
    <row r="5172" spans="1:26" x14ac:dyDescent="0.25">
      <c r="A5172">
        <v>5171</v>
      </c>
      <c r="B5172" t="s">
        <v>11</v>
      </c>
      <c r="C5172" t="s">
        <v>17</v>
      </c>
      <c r="D5172" s="2">
        <v>45600</v>
      </c>
      <c r="E5172">
        <v>1</v>
      </c>
      <c r="F5172">
        <v>1</v>
      </c>
      <c r="G5172">
        <v>1</v>
      </c>
      <c r="H5172">
        <v>21.67</v>
      </c>
      <c r="I5172" t="s">
        <v>21</v>
      </c>
      <c r="J5172">
        <f t="shared" si="640"/>
        <v>1</v>
      </c>
      <c r="K5172">
        <f t="shared" si="641"/>
        <v>1</v>
      </c>
      <c r="L5172">
        <f t="shared" si="642"/>
        <v>1</v>
      </c>
      <c r="M5172" t="str">
        <f t="shared" si="643"/>
        <v>Success</v>
      </c>
      <c r="N5172">
        <f t="shared" si="644"/>
        <v>21.67</v>
      </c>
      <c r="O5172" t="str">
        <f t="shared" si="645"/>
        <v>2024/11</v>
      </c>
      <c r="P5172">
        <f t="shared" si="646"/>
        <v>11400.55</v>
      </c>
      <c r="Q5172" t="str">
        <f t="shared" si="647"/>
        <v>High Priority</v>
      </c>
      <c r="R5172" t="s">
        <v>38</v>
      </c>
      <c r="S5172">
        <v>33523</v>
      </c>
      <c r="T5172">
        <v>121011</v>
      </c>
      <c r="Z5172" s="2"/>
    </row>
    <row r="5173" spans="1:26" x14ac:dyDescent="0.25">
      <c r="A5173">
        <v>5172</v>
      </c>
      <c r="B5173" t="s">
        <v>12</v>
      </c>
      <c r="C5173" t="s">
        <v>18</v>
      </c>
      <c r="D5173" s="2">
        <v>45409</v>
      </c>
      <c r="E5173">
        <v>1</v>
      </c>
      <c r="F5173">
        <v>1</v>
      </c>
      <c r="G5173">
        <v>0</v>
      </c>
      <c r="H5173">
        <v>78.12</v>
      </c>
      <c r="I5173" t="s">
        <v>22</v>
      </c>
      <c r="J5173">
        <f t="shared" si="640"/>
        <v>0</v>
      </c>
      <c r="K5173">
        <f t="shared" si="641"/>
        <v>1</v>
      </c>
      <c r="L5173">
        <f t="shared" si="642"/>
        <v>0</v>
      </c>
      <c r="M5173" t="str">
        <f t="shared" si="643"/>
        <v>Network Failure</v>
      </c>
      <c r="N5173">
        <f t="shared" si="644"/>
        <v>0</v>
      </c>
      <c r="O5173" t="str">
        <f t="shared" si="645"/>
        <v>2024/04</v>
      </c>
      <c r="P5173">
        <f t="shared" si="646"/>
        <v>11352.8</v>
      </c>
      <c r="Q5173" t="str">
        <f t="shared" si="647"/>
        <v>Low Proirity</v>
      </c>
      <c r="R5173" t="s">
        <v>37</v>
      </c>
      <c r="S5173">
        <v>86201</v>
      </c>
      <c r="T5173">
        <v>191455</v>
      </c>
      <c r="Z5173" s="2"/>
    </row>
    <row r="5174" spans="1:26" x14ac:dyDescent="0.25">
      <c r="A5174">
        <v>5173</v>
      </c>
      <c r="B5174" t="s">
        <v>10</v>
      </c>
      <c r="C5174" t="s">
        <v>18</v>
      </c>
      <c r="D5174" s="2">
        <v>45372</v>
      </c>
      <c r="E5174">
        <v>1</v>
      </c>
      <c r="F5174">
        <v>1</v>
      </c>
      <c r="G5174">
        <v>1</v>
      </c>
      <c r="H5174">
        <v>128.04</v>
      </c>
      <c r="I5174" t="s">
        <v>21</v>
      </c>
      <c r="J5174">
        <f t="shared" si="640"/>
        <v>1</v>
      </c>
      <c r="K5174">
        <f t="shared" si="641"/>
        <v>1</v>
      </c>
      <c r="L5174">
        <f t="shared" si="642"/>
        <v>1</v>
      </c>
      <c r="M5174" t="str">
        <f t="shared" si="643"/>
        <v>Success</v>
      </c>
      <c r="N5174">
        <f t="shared" si="644"/>
        <v>128.04</v>
      </c>
      <c r="O5174" t="str">
        <f t="shared" si="645"/>
        <v>2024/03</v>
      </c>
      <c r="P5174">
        <f t="shared" si="646"/>
        <v>11343.55</v>
      </c>
      <c r="Q5174" t="str">
        <f t="shared" si="647"/>
        <v>High Priority</v>
      </c>
      <c r="R5174" t="s">
        <v>36</v>
      </c>
      <c r="S5174">
        <v>80443</v>
      </c>
      <c r="T5174">
        <v>26752</v>
      </c>
      <c r="Z5174" s="2"/>
    </row>
    <row r="5175" spans="1:26" x14ac:dyDescent="0.25">
      <c r="A5175">
        <v>5174</v>
      </c>
      <c r="B5175" t="s">
        <v>14</v>
      </c>
      <c r="C5175" t="s">
        <v>20</v>
      </c>
      <c r="D5175" s="2">
        <v>45528</v>
      </c>
      <c r="E5175">
        <v>1</v>
      </c>
      <c r="F5175">
        <v>1</v>
      </c>
      <c r="G5175">
        <v>1</v>
      </c>
      <c r="H5175">
        <v>83.29</v>
      </c>
      <c r="I5175" t="s">
        <v>21</v>
      </c>
      <c r="J5175">
        <f t="shared" si="640"/>
        <v>1</v>
      </c>
      <c r="K5175">
        <f t="shared" si="641"/>
        <v>1</v>
      </c>
      <c r="L5175">
        <f t="shared" si="642"/>
        <v>1</v>
      </c>
      <c r="M5175" t="str">
        <f t="shared" si="643"/>
        <v>Success</v>
      </c>
      <c r="N5175">
        <f t="shared" si="644"/>
        <v>83.29</v>
      </c>
      <c r="O5175" t="str">
        <f t="shared" si="645"/>
        <v>2024/08</v>
      </c>
      <c r="P5175">
        <f t="shared" si="646"/>
        <v>11382.55</v>
      </c>
      <c r="Q5175" t="str">
        <f t="shared" si="647"/>
        <v>High Priority</v>
      </c>
      <c r="R5175" t="s">
        <v>38</v>
      </c>
      <c r="S5175">
        <v>67060</v>
      </c>
      <c r="T5175">
        <v>136744</v>
      </c>
      <c r="Z5175" s="2"/>
    </row>
    <row r="5176" spans="1:26" x14ac:dyDescent="0.25">
      <c r="A5176">
        <v>5175</v>
      </c>
      <c r="B5176" t="s">
        <v>11</v>
      </c>
      <c r="C5176" t="s">
        <v>17</v>
      </c>
      <c r="D5176" s="2">
        <v>45574</v>
      </c>
      <c r="E5176">
        <v>1</v>
      </c>
      <c r="F5176">
        <v>1</v>
      </c>
      <c r="G5176">
        <v>0</v>
      </c>
      <c r="H5176">
        <v>32.119999999999997</v>
      </c>
      <c r="I5176" t="s">
        <v>23</v>
      </c>
      <c r="J5176">
        <f t="shared" si="640"/>
        <v>0</v>
      </c>
      <c r="K5176">
        <f t="shared" si="641"/>
        <v>1</v>
      </c>
      <c r="L5176">
        <f t="shared" si="642"/>
        <v>0</v>
      </c>
      <c r="M5176" t="str">
        <f t="shared" si="643"/>
        <v>Network Failure</v>
      </c>
      <c r="N5176">
        <f t="shared" si="644"/>
        <v>0</v>
      </c>
      <c r="O5176" t="str">
        <f t="shared" si="645"/>
        <v>2024/10</v>
      </c>
      <c r="P5176">
        <f t="shared" si="646"/>
        <v>11394.05</v>
      </c>
      <c r="Q5176" t="str">
        <f t="shared" si="647"/>
        <v>Low Proirity</v>
      </c>
      <c r="R5176" t="s">
        <v>36</v>
      </c>
      <c r="S5176">
        <v>15472</v>
      </c>
      <c r="T5176">
        <v>217448</v>
      </c>
      <c r="Z5176" s="2"/>
    </row>
    <row r="5177" spans="1:26" x14ac:dyDescent="0.25">
      <c r="A5177">
        <v>5176</v>
      </c>
      <c r="B5177" t="s">
        <v>14</v>
      </c>
      <c r="C5177" t="s">
        <v>20</v>
      </c>
      <c r="D5177" s="2">
        <v>45547</v>
      </c>
      <c r="E5177">
        <v>1</v>
      </c>
      <c r="F5177">
        <v>1</v>
      </c>
      <c r="G5177">
        <v>1</v>
      </c>
      <c r="H5177">
        <v>9.99</v>
      </c>
      <c r="I5177" t="s">
        <v>21</v>
      </c>
      <c r="J5177">
        <f t="shared" si="640"/>
        <v>1</v>
      </c>
      <c r="K5177">
        <f t="shared" si="641"/>
        <v>1</v>
      </c>
      <c r="L5177">
        <f t="shared" si="642"/>
        <v>1</v>
      </c>
      <c r="M5177" t="str">
        <f t="shared" si="643"/>
        <v>Success</v>
      </c>
      <c r="N5177">
        <f t="shared" si="644"/>
        <v>9.99</v>
      </c>
      <c r="O5177" t="str">
        <f t="shared" si="645"/>
        <v>2024/09</v>
      </c>
      <c r="P5177">
        <f t="shared" si="646"/>
        <v>11387.3</v>
      </c>
      <c r="Q5177" t="str">
        <f t="shared" si="647"/>
        <v>High Priority</v>
      </c>
      <c r="R5177" t="s">
        <v>36</v>
      </c>
      <c r="S5177">
        <v>71875</v>
      </c>
      <c r="T5177">
        <v>110860</v>
      </c>
      <c r="Z5177" s="2"/>
    </row>
    <row r="5178" spans="1:26" x14ac:dyDescent="0.25">
      <c r="A5178">
        <v>5177</v>
      </c>
      <c r="B5178" t="s">
        <v>12</v>
      </c>
      <c r="C5178" t="s">
        <v>16</v>
      </c>
      <c r="D5178" s="2">
        <v>45501</v>
      </c>
      <c r="E5178">
        <v>1</v>
      </c>
      <c r="F5178">
        <v>1</v>
      </c>
      <c r="G5178">
        <v>1</v>
      </c>
      <c r="H5178">
        <v>194.36</v>
      </c>
      <c r="I5178" t="s">
        <v>21</v>
      </c>
      <c r="J5178">
        <f t="shared" si="640"/>
        <v>1</v>
      </c>
      <c r="K5178">
        <f t="shared" si="641"/>
        <v>1</v>
      </c>
      <c r="L5178">
        <f t="shared" si="642"/>
        <v>1</v>
      </c>
      <c r="M5178" t="str">
        <f t="shared" si="643"/>
        <v>Success</v>
      </c>
      <c r="N5178">
        <f t="shared" si="644"/>
        <v>194.36</v>
      </c>
      <c r="O5178" t="str">
        <f t="shared" si="645"/>
        <v>2024/07</v>
      </c>
      <c r="P5178">
        <f t="shared" si="646"/>
        <v>11375.8</v>
      </c>
      <c r="Q5178" t="str">
        <f t="shared" si="647"/>
        <v>High Priority</v>
      </c>
      <c r="R5178" t="s">
        <v>38</v>
      </c>
      <c r="S5178">
        <v>115393</v>
      </c>
      <c r="T5178">
        <v>221698</v>
      </c>
      <c r="Z5178" s="2"/>
    </row>
    <row r="5179" spans="1:26" x14ac:dyDescent="0.25">
      <c r="A5179">
        <v>5178</v>
      </c>
      <c r="B5179" t="s">
        <v>15</v>
      </c>
      <c r="C5179" t="s">
        <v>17</v>
      </c>
      <c r="D5179" s="2">
        <v>45616</v>
      </c>
      <c r="E5179">
        <v>1</v>
      </c>
      <c r="F5179">
        <v>0</v>
      </c>
      <c r="G5179">
        <v>0</v>
      </c>
      <c r="H5179">
        <v>102.87</v>
      </c>
      <c r="I5179" t="s">
        <v>22</v>
      </c>
      <c r="J5179">
        <f t="shared" si="640"/>
        <v>0</v>
      </c>
      <c r="K5179">
        <f t="shared" si="641"/>
        <v>0</v>
      </c>
      <c r="L5179" t="e">
        <f t="shared" si="642"/>
        <v>#DIV/0!</v>
      </c>
      <c r="M5179" t="str">
        <f t="shared" si="643"/>
        <v>Network Failure</v>
      </c>
      <c r="N5179">
        <f t="shared" si="644"/>
        <v>0</v>
      </c>
      <c r="O5179" t="str">
        <f t="shared" si="645"/>
        <v>2024/11</v>
      </c>
      <c r="P5179">
        <f t="shared" si="646"/>
        <v>11404.35</v>
      </c>
      <c r="Q5179" t="str">
        <f t="shared" si="647"/>
        <v>Low Proirity</v>
      </c>
      <c r="R5179" t="s">
        <v>36</v>
      </c>
      <c r="S5179">
        <v>35300</v>
      </c>
      <c r="T5179">
        <v>164036</v>
      </c>
      <c r="Z5179" s="2"/>
    </row>
    <row r="5180" spans="1:26" x14ac:dyDescent="0.25">
      <c r="A5180">
        <v>5179</v>
      </c>
      <c r="B5180" t="s">
        <v>10</v>
      </c>
      <c r="C5180" t="s">
        <v>18</v>
      </c>
      <c r="D5180" s="2">
        <v>45476</v>
      </c>
      <c r="E5180">
        <v>1</v>
      </c>
      <c r="F5180">
        <v>1</v>
      </c>
      <c r="G5180">
        <v>0</v>
      </c>
      <c r="H5180">
        <v>39.159999999999997</v>
      </c>
      <c r="I5180" t="s">
        <v>26</v>
      </c>
      <c r="J5180">
        <f t="shared" si="640"/>
        <v>0</v>
      </c>
      <c r="K5180">
        <f t="shared" si="641"/>
        <v>1</v>
      </c>
      <c r="L5180">
        <f t="shared" si="642"/>
        <v>0</v>
      </c>
      <c r="M5180" t="str">
        <f t="shared" si="643"/>
        <v>Compliance Blocked</v>
      </c>
      <c r="N5180">
        <f t="shared" si="644"/>
        <v>0</v>
      </c>
      <c r="O5180" t="str">
        <f t="shared" si="645"/>
        <v>2024/07</v>
      </c>
      <c r="P5180">
        <f t="shared" si="646"/>
        <v>11369.55</v>
      </c>
      <c r="Q5180" t="str">
        <f t="shared" si="647"/>
        <v>Low Proirity</v>
      </c>
      <c r="R5180" t="s">
        <v>38</v>
      </c>
      <c r="S5180">
        <v>73775</v>
      </c>
      <c r="T5180">
        <v>26468</v>
      </c>
      <c r="Z5180" s="2"/>
    </row>
    <row r="5181" spans="1:26" x14ac:dyDescent="0.25">
      <c r="A5181">
        <v>5180</v>
      </c>
      <c r="B5181" t="s">
        <v>11</v>
      </c>
      <c r="C5181" t="s">
        <v>19</v>
      </c>
      <c r="D5181" s="2">
        <v>45538</v>
      </c>
      <c r="E5181">
        <v>1</v>
      </c>
      <c r="F5181">
        <v>0</v>
      </c>
      <c r="G5181">
        <v>0</v>
      </c>
      <c r="H5181">
        <v>183.61</v>
      </c>
      <c r="I5181" t="s">
        <v>26</v>
      </c>
      <c r="J5181">
        <f t="shared" si="640"/>
        <v>0</v>
      </c>
      <c r="K5181">
        <f t="shared" si="641"/>
        <v>0</v>
      </c>
      <c r="L5181" t="e">
        <f t="shared" si="642"/>
        <v>#DIV/0!</v>
      </c>
      <c r="M5181" t="str">
        <f t="shared" si="643"/>
        <v>Compliance Blocked</v>
      </c>
      <c r="N5181">
        <f t="shared" si="644"/>
        <v>0</v>
      </c>
      <c r="O5181" t="str">
        <f t="shared" si="645"/>
        <v>2024/09</v>
      </c>
      <c r="P5181">
        <f t="shared" si="646"/>
        <v>11384.85</v>
      </c>
      <c r="Q5181" t="str">
        <f t="shared" si="647"/>
        <v>Low Proirity</v>
      </c>
      <c r="R5181" t="s">
        <v>37</v>
      </c>
      <c r="S5181">
        <v>88636</v>
      </c>
      <c r="T5181">
        <v>81330</v>
      </c>
      <c r="Z5181" s="2"/>
    </row>
    <row r="5182" spans="1:26" x14ac:dyDescent="0.25">
      <c r="A5182">
        <v>5181</v>
      </c>
      <c r="B5182" t="s">
        <v>12</v>
      </c>
      <c r="C5182" t="s">
        <v>17</v>
      </c>
      <c r="D5182" s="2">
        <v>45575</v>
      </c>
      <c r="E5182">
        <v>1</v>
      </c>
      <c r="F5182">
        <v>0</v>
      </c>
      <c r="G5182">
        <v>0</v>
      </c>
      <c r="H5182">
        <v>49.84</v>
      </c>
      <c r="I5182" t="s">
        <v>22</v>
      </c>
      <c r="J5182">
        <f t="shared" si="640"/>
        <v>0</v>
      </c>
      <c r="K5182">
        <f t="shared" si="641"/>
        <v>0</v>
      </c>
      <c r="L5182" t="e">
        <f t="shared" si="642"/>
        <v>#DIV/0!</v>
      </c>
      <c r="M5182" t="str">
        <f t="shared" si="643"/>
        <v>Network Failure</v>
      </c>
      <c r="N5182">
        <f t="shared" si="644"/>
        <v>0</v>
      </c>
      <c r="O5182" t="str">
        <f t="shared" si="645"/>
        <v>2024/10</v>
      </c>
      <c r="P5182">
        <f t="shared" si="646"/>
        <v>11394.1</v>
      </c>
      <c r="Q5182" t="str">
        <f t="shared" si="647"/>
        <v>Low Proirity</v>
      </c>
      <c r="R5182" t="s">
        <v>38</v>
      </c>
      <c r="S5182">
        <v>76595</v>
      </c>
      <c r="T5182">
        <v>46588</v>
      </c>
      <c r="Z5182" s="2"/>
    </row>
    <row r="5183" spans="1:26" x14ac:dyDescent="0.25">
      <c r="A5183">
        <v>5182</v>
      </c>
      <c r="B5183" t="s">
        <v>11</v>
      </c>
      <c r="C5183" t="s">
        <v>16</v>
      </c>
      <c r="D5183" s="2">
        <v>45653</v>
      </c>
      <c r="E5183">
        <v>1</v>
      </c>
      <c r="F5183">
        <v>1</v>
      </c>
      <c r="G5183">
        <v>1</v>
      </c>
      <c r="H5183">
        <v>67.64</v>
      </c>
      <c r="I5183" t="s">
        <v>21</v>
      </c>
      <c r="J5183">
        <f t="shared" si="640"/>
        <v>1</v>
      </c>
      <c r="K5183">
        <f t="shared" si="641"/>
        <v>1</v>
      </c>
      <c r="L5183">
        <f t="shared" si="642"/>
        <v>1</v>
      </c>
      <c r="M5183" t="str">
        <f t="shared" si="643"/>
        <v>Success</v>
      </c>
      <c r="N5183">
        <f t="shared" si="644"/>
        <v>67.64</v>
      </c>
      <c r="O5183" t="str">
        <f t="shared" si="645"/>
        <v>2024/12</v>
      </c>
      <c r="P5183">
        <f t="shared" si="646"/>
        <v>11413.8</v>
      </c>
      <c r="Q5183" t="str">
        <f t="shared" si="647"/>
        <v>High Priority</v>
      </c>
      <c r="R5183" t="s">
        <v>37</v>
      </c>
      <c r="S5183">
        <v>92703</v>
      </c>
      <c r="T5183">
        <v>84097</v>
      </c>
      <c r="Z5183" s="2"/>
    </row>
    <row r="5184" spans="1:26" x14ac:dyDescent="0.25">
      <c r="A5184">
        <v>5183</v>
      </c>
      <c r="B5184" t="s">
        <v>14</v>
      </c>
      <c r="C5184" t="s">
        <v>18</v>
      </c>
      <c r="D5184" s="2">
        <v>45606</v>
      </c>
      <c r="E5184">
        <v>1</v>
      </c>
      <c r="F5184">
        <v>0</v>
      </c>
      <c r="G5184">
        <v>0</v>
      </c>
      <c r="H5184">
        <v>131.69</v>
      </c>
      <c r="I5184" t="s">
        <v>22</v>
      </c>
      <c r="J5184">
        <f t="shared" si="640"/>
        <v>0</v>
      </c>
      <c r="K5184">
        <f t="shared" si="641"/>
        <v>0</v>
      </c>
      <c r="L5184" t="e">
        <f t="shared" si="642"/>
        <v>#DIV/0!</v>
      </c>
      <c r="M5184" t="str">
        <f t="shared" si="643"/>
        <v>Network Failure</v>
      </c>
      <c r="N5184">
        <f t="shared" si="644"/>
        <v>0</v>
      </c>
      <c r="O5184" t="str">
        <f t="shared" si="645"/>
        <v>2024/11</v>
      </c>
      <c r="P5184">
        <f t="shared" si="646"/>
        <v>11401.85</v>
      </c>
      <c r="Q5184" t="str">
        <f t="shared" si="647"/>
        <v>Low Proirity</v>
      </c>
      <c r="R5184" t="s">
        <v>36</v>
      </c>
      <c r="S5184">
        <v>7499</v>
      </c>
      <c r="T5184">
        <v>200407</v>
      </c>
      <c r="Z5184" s="2"/>
    </row>
    <row r="5185" spans="1:26" x14ac:dyDescent="0.25">
      <c r="A5185">
        <v>5184</v>
      </c>
      <c r="B5185" t="s">
        <v>9</v>
      </c>
      <c r="C5185" t="s">
        <v>20</v>
      </c>
      <c r="D5185" s="2">
        <v>45655</v>
      </c>
      <c r="E5185">
        <v>1</v>
      </c>
      <c r="F5185">
        <v>1</v>
      </c>
      <c r="G5185">
        <v>1</v>
      </c>
      <c r="H5185">
        <v>30.85</v>
      </c>
      <c r="I5185" t="s">
        <v>21</v>
      </c>
      <c r="J5185">
        <f t="shared" si="640"/>
        <v>1</v>
      </c>
      <c r="K5185">
        <f t="shared" si="641"/>
        <v>1</v>
      </c>
      <c r="L5185">
        <f t="shared" si="642"/>
        <v>1</v>
      </c>
      <c r="M5185" t="str">
        <f t="shared" si="643"/>
        <v>Success</v>
      </c>
      <c r="N5185">
        <f t="shared" si="644"/>
        <v>30.85</v>
      </c>
      <c r="O5185" t="str">
        <f t="shared" si="645"/>
        <v>2024/12</v>
      </c>
      <c r="P5185">
        <f t="shared" si="646"/>
        <v>11414.3</v>
      </c>
      <c r="Q5185" t="str">
        <f t="shared" si="647"/>
        <v>High Priority</v>
      </c>
      <c r="R5185" t="s">
        <v>38</v>
      </c>
      <c r="S5185">
        <v>147462</v>
      </c>
      <c r="T5185">
        <v>211073</v>
      </c>
      <c r="Z5185" s="2"/>
    </row>
    <row r="5186" spans="1:26" x14ac:dyDescent="0.25">
      <c r="A5186">
        <v>5185</v>
      </c>
      <c r="B5186" t="s">
        <v>15</v>
      </c>
      <c r="C5186" t="s">
        <v>20</v>
      </c>
      <c r="D5186" s="2">
        <v>45419</v>
      </c>
      <c r="E5186">
        <v>1</v>
      </c>
      <c r="F5186">
        <v>1</v>
      </c>
      <c r="G5186">
        <v>1</v>
      </c>
      <c r="H5186">
        <v>18.3</v>
      </c>
      <c r="I5186" t="s">
        <v>21</v>
      </c>
      <c r="J5186">
        <f t="shared" si="640"/>
        <v>1</v>
      </c>
      <c r="K5186">
        <f t="shared" si="641"/>
        <v>1</v>
      </c>
      <c r="L5186">
        <f t="shared" si="642"/>
        <v>1</v>
      </c>
      <c r="M5186" t="str">
        <f t="shared" si="643"/>
        <v>Success</v>
      </c>
      <c r="N5186">
        <f t="shared" si="644"/>
        <v>18.3</v>
      </c>
      <c r="O5186" t="str">
        <f t="shared" si="645"/>
        <v>2024/05</v>
      </c>
      <c r="P5186">
        <f t="shared" si="646"/>
        <v>11355.3</v>
      </c>
      <c r="Q5186" t="str">
        <f t="shared" si="647"/>
        <v>High Priority</v>
      </c>
      <c r="R5186" t="s">
        <v>36</v>
      </c>
      <c r="S5186">
        <v>43338</v>
      </c>
      <c r="T5186">
        <v>205357</v>
      </c>
      <c r="Z5186" s="2"/>
    </row>
    <row r="5187" spans="1:26" x14ac:dyDescent="0.25">
      <c r="A5187">
        <v>5186</v>
      </c>
      <c r="B5187" t="s">
        <v>14</v>
      </c>
      <c r="C5187" t="s">
        <v>18</v>
      </c>
      <c r="D5187" s="2">
        <v>45606</v>
      </c>
      <c r="E5187">
        <v>1</v>
      </c>
      <c r="F5187">
        <v>1</v>
      </c>
      <c r="G5187">
        <v>1</v>
      </c>
      <c r="H5187">
        <v>93.17</v>
      </c>
      <c r="I5187" t="s">
        <v>21</v>
      </c>
      <c r="J5187">
        <f t="shared" ref="J5187:J5250" si="648">IF(G5187=1,1,0)</f>
        <v>1</v>
      </c>
      <c r="K5187">
        <f t="shared" ref="K5187:K5250" si="649">F5187/E5187</f>
        <v>1</v>
      </c>
      <c r="L5187">
        <f t="shared" ref="L5187:L5250" si="650">G5187/F5187</f>
        <v>1</v>
      </c>
      <c r="M5187" t="str">
        <f t="shared" ref="M5187:M5250" si="651">IF(I5187="N/A","Success",IF(OR(I5187="Issuer Declined",I5187="User Drop-Off"),"Compliance Blocked", "Network Failure"))</f>
        <v>Success</v>
      </c>
      <c r="N5187">
        <f t="shared" ref="N5187:N5250" si="652">IF(G5187=1,H5187,0)</f>
        <v>93.17</v>
      </c>
      <c r="O5187" t="str">
        <f t="shared" ref="O5187:O5250" si="653">TEXT(D5187,"YYYY/MM")</f>
        <v>2024/11</v>
      </c>
      <c r="P5187">
        <f t="shared" ref="P5187:P5250" si="654">ROUND(
(D5187*0.25) +
(E5187*0.25) +
(F5187*0.2) +
IF(G5187="Low",0.15,IF(G5187="Medium",0.1,0.05)) +
IF(H5187="Mature",0.15,IF(H5187="Growing",0.1,0.05)),2)</f>
        <v>11402.05</v>
      </c>
      <c r="Q5187" t="str">
        <f t="shared" ref="Q5187:Q5250" si="655">IF(J5187&gt;0.7,"High Priority",IF(J5187&gt;0.5,"Medium Proirity","Low Proirity"))</f>
        <v>High Priority</v>
      </c>
      <c r="R5187" t="s">
        <v>38</v>
      </c>
      <c r="S5187">
        <v>62308</v>
      </c>
      <c r="T5187">
        <v>143588</v>
      </c>
      <c r="Z5187" s="2"/>
    </row>
    <row r="5188" spans="1:26" x14ac:dyDescent="0.25">
      <c r="A5188">
        <v>5187</v>
      </c>
      <c r="B5188" t="s">
        <v>13</v>
      </c>
      <c r="C5188" t="s">
        <v>19</v>
      </c>
      <c r="D5188" s="2">
        <v>45337</v>
      </c>
      <c r="E5188">
        <v>1</v>
      </c>
      <c r="F5188">
        <v>1</v>
      </c>
      <c r="G5188">
        <v>1</v>
      </c>
      <c r="H5188">
        <v>39.01</v>
      </c>
      <c r="I5188" t="s">
        <v>21</v>
      </c>
      <c r="J5188">
        <f t="shared" si="648"/>
        <v>1</v>
      </c>
      <c r="K5188">
        <f t="shared" si="649"/>
        <v>1</v>
      </c>
      <c r="L5188">
        <f t="shared" si="650"/>
        <v>1</v>
      </c>
      <c r="M5188" t="str">
        <f t="shared" si="651"/>
        <v>Success</v>
      </c>
      <c r="N5188">
        <f t="shared" si="652"/>
        <v>39.01</v>
      </c>
      <c r="O5188" t="str">
        <f t="shared" si="653"/>
        <v>2024/02</v>
      </c>
      <c r="P5188">
        <f t="shared" si="654"/>
        <v>11334.8</v>
      </c>
      <c r="Q5188" t="str">
        <f t="shared" si="655"/>
        <v>High Priority</v>
      </c>
      <c r="R5188" t="s">
        <v>38</v>
      </c>
      <c r="S5188">
        <v>11072</v>
      </c>
      <c r="T5188">
        <v>179143</v>
      </c>
      <c r="Z5188" s="2"/>
    </row>
    <row r="5189" spans="1:26" x14ac:dyDescent="0.25">
      <c r="A5189">
        <v>5188</v>
      </c>
      <c r="B5189" t="s">
        <v>9</v>
      </c>
      <c r="C5189" t="s">
        <v>17</v>
      </c>
      <c r="D5189" s="2">
        <v>45400</v>
      </c>
      <c r="E5189">
        <v>1</v>
      </c>
      <c r="F5189">
        <v>1</v>
      </c>
      <c r="G5189">
        <v>0</v>
      </c>
      <c r="H5189">
        <v>41.35</v>
      </c>
      <c r="I5189" t="s">
        <v>24</v>
      </c>
      <c r="J5189">
        <f t="shared" si="648"/>
        <v>0</v>
      </c>
      <c r="K5189">
        <f t="shared" si="649"/>
        <v>1</v>
      </c>
      <c r="L5189">
        <f t="shared" si="650"/>
        <v>0</v>
      </c>
      <c r="M5189" t="str">
        <f t="shared" si="651"/>
        <v>Network Failure</v>
      </c>
      <c r="N5189">
        <f t="shared" si="652"/>
        <v>0</v>
      </c>
      <c r="O5189" t="str">
        <f t="shared" si="653"/>
        <v>2024/04</v>
      </c>
      <c r="P5189">
        <f t="shared" si="654"/>
        <v>11350.55</v>
      </c>
      <c r="Q5189" t="str">
        <f t="shared" si="655"/>
        <v>Low Proirity</v>
      </c>
      <c r="R5189" t="s">
        <v>36</v>
      </c>
      <c r="S5189">
        <v>9610</v>
      </c>
      <c r="T5189">
        <v>66015</v>
      </c>
      <c r="Z5189" s="2"/>
    </row>
    <row r="5190" spans="1:26" x14ac:dyDescent="0.25">
      <c r="A5190">
        <v>5189</v>
      </c>
      <c r="B5190" t="s">
        <v>11</v>
      </c>
      <c r="C5190" t="s">
        <v>20</v>
      </c>
      <c r="D5190" s="2">
        <v>45413</v>
      </c>
      <c r="E5190">
        <v>1</v>
      </c>
      <c r="F5190">
        <v>0</v>
      </c>
      <c r="G5190">
        <v>0</v>
      </c>
      <c r="H5190">
        <v>108.61</v>
      </c>
      <c r="I5190" t="s">
        <v>23</v>
      </c>
      <c r="J5190">
        <f t="shared" si="648"/>
        <v>0</v>
      </c>
      <c r="K5190">
        <f t="shared" si="649"/>
        <v>0</v>
      </c>
      <c r="L5190" t="e">
        <f t="shared" si="650"/>
        <v>#DIV/0!</v>
      </c>
      <c r="M5190" t="str">
        <f t="shared" si="651"/>
        <v>Network Failure</v>
      </c>
      <c r="N5190">
        <f t="shared" si="652"/>
        <v>0</v>
      </c>
      <c r="O5190" t="str">
        <f t="shared" si="653"/>
        <v>2024/05</v>
      </c>
      <c r="P5190">
        <f t="shared" si="654"/>
        <v>11353.6</v>
      </c>
      <c r="Q5190" t="str">
        <f t="shared" si="655"/>
        <v>Low Proirity</v>
      </c>
      <c r="R5190" t="s">
        <v>38</v>
      </c>
      <c r="S5190">
        <v>61092</v>
      </c>
      <c r="T5190">
        <v>146710</v>
      </c>
      <c r="Z5190" s="2"/>
    </row>
    <row r="5191" spans="1:26" x14ac:dyDescent="0.25">
      <c r="A5191">
        <v>5190</v>
      </c>
      <c r="B5191" t="s">
        <v>11</v>
      </c>
      <c r="C5191" t="s">
        <v>18</v>
      </c>
      <c r="D5191" s="2">
        <v>45596</v>
      </c>
      <c r="E5191">
        <v>1</v>
      </c>
      <c r="F5191">
        <v>1</v>
      </c>
      <c r="G5191">
        <v>1</v>
      </c>
      <c r="H5191">
        <v>12.63</v>
      </c>
      <c r="I5191" t="s">
        <v>21</v>
      </c>
      <c r="J5191">
        <f t="shared" si="648"/>
        <v>1</v>
      </c>
      <c r="K5191">
        <f t="shared" si="649"/>
        <v>1</v>
      </c>
      <c r="L5191">
        <f t="shared" si="650"/>
        <v>1</v>
      </c>
      <c r="M5191" t="str">
        <f t="shared" si="651"/>
        <v>Success</v>
      </c>
      <c r="N5191">
        <f t="shared" si="652"/>
        <v>12.63</v>
      </c>
      <c r="O5191" t="str">
        <f t="shared" si="653"/>
        <v>2024/10</v>
      </c>
      <c r="P5191">
        <f t="shared" si="654"/>
        <v>11399.55</v>
      </c>
      <c r="Q5191" t="str">
        <f t="shared" si="655"/>
        <v>High Priority</v>
      </c>
      <c r="R5191" t="s">
        <v>38</v>
      </c>
      <c r="S5191">
        <v>13823</v>
      </c>
      <c r="T5191">
        <v>97017</v>
      </c>
      <c r="Z5191" s="2"/>
    </row>
    <row r="5192" spans="1:26" x14ac:dyDescent="0.25">
      <c r="A5192">
        <v>5191</v>
      </c>
      <c r="B5192" t="s">
        <v>9</v>
      </c>
      <c r="C5192" t="s">
        <v>20</v>
      </c>
      <c r="D5192" s="2">
        <v>45505</v>
      </c>
      <c r="E5192">
        <v>1</v>
      </c>
      <c r="F5192">
        <v>1</v>
      </c>
      <c r="G5192">
        <v>0</v>
      </c>
      <c r="H5192">
        <v>46.26</v>
      </c>
      <c r="I5192" t="s">
        <v>22</v>
      </c>
      <c r="J5192">
        <f t="shared" si="648"/>
        <v>0</v>
      </c>
      <c r="K5192">
        <f t="shared" si="649"/>
        <v>1</v>
      </c>
      <c r="L5192">
        <f t="shared" si="650"/>
        <v>0</v>
      </c>
      <c r="M5192" t="str">
        <f t="shared" si="651"/>
        <v>Network Failure</v>
      </c>
      <c r="N5192">
        <f t="shared" si="652"/>
        <v>0</v>
      </c>
      <c r="O5192" t="str">
        <f t="shared" si="653"/>
        <v>2024/08</v>
      </c>
      <c r="P5192">
        <f t="shared" si="654"/>
        <v>11376.8</v>
      </c>
      <c r="Q5192" t="str">
        <f t="shared" si="655"/>
        <v>Low Proirity</v>
      </c>
      <c r="R5192" t="s">
        <v>36</v>
      </c>
      <c r="S5192">
        <v>85409</v>
      </c>
      <c r="T5192">
        <v>238484</v>
      </c>
      <c r="Z5192" s="2"/>
    </row>
    <row r="5193" spans="1:26" x14ac:dyDescent="0.25">
      <c r="A5193">
        <v>5192</v>
      </c>
      <c r="B5193" t="s">
        <v>9</v>
      </c>
      <c r="C5193" t="s">
        <v>20</v>
      </c>
      <c r="D5193" s="2">
        <v>45602</v>
      </c>
      <c r="E5193">
        <v>1</v>
      </c>
      <c r="F5193">
        <v>0</v>
      </c>
      <c r="G5193">
        <v>0</v>
      </c>
      <c r="H5193">
        <v>35.03</v>
      </c>
      <c r="I5193" t="s">
        <v>23</v>
      </c>
      <c r="J5193">
        <f t="shared" si="648"/>
        <v>0</v>
      </c>
      <c r="K5193">
        <f t="shared" si="649"/>
        <v>0</v>
      </c>
      <c r="L5193" t="e">
        <f t="shared" si="650"/>
        <v>#DIV/0!</v>
      </c>
      <c r="M5193" t="str">
        <f t="shared" si="651"/>
        <v>Network Failure</v>
      </c>
      <c r="N5193">
        <f t="shared" si="652"/>
        <v>0</v>
      </c>
      <c r="O5193" t="str">
        <f t="shared" si="653"/>
        <v>2024/11</v>
      </c>
      <c r="P5193">
        <f t="shared" si="654"/>
        <v>11400.85</v>
      </c>
      <c r="Q5193" t="str">
        <f t="shared" si="655"/>
        <v>Low Proirity</v>
      </c>
      <c r="R5193" t="s">
        <v>36</v>
      </c>
      <c r="S5193">
        <v>53429</v>
      </c>
      <c r="T5193">
        <v>138050</v>
      </c>
      <c r="Z5193" s="2"/>
    </row>
    <row r="5194" spans="1:26" x14ac:dyDescent="0.25">
      <c r="A5194">
        <v>5193</v>
      </c>
      <c r="B5194" t="s">
        <v>12</v>
      </c>
      <c r="C5194" t="s">
        <v>17</v>
      </c>
      <c r="D5194" s="2">
        <v>45480</v>
      </c>
      <c r="E5194">
        <v>1</v>
      </c>
      <c r="F5194">
        <v>1</v>
      </c>
      <c r="G5194">
        <v>1</v>
      </c>
      <c r="H5194">
        <v>15.8</v>
      </c>
      <c r="I5194" t="s">
        <v>21</v>
      </c>
      <c r="J5194">
        <f t="shared" si="648"/>
        <v>1</v>
      </c>
      <c r="K5194">
        <f t="shared" si="649"/>
        <v>1</v>
      </c>
      <c r="L5194">
        <f t="shared" si="650"/>
        <v>1</v>
      </c>
      <c r="M5194" t="str">
        <f t="shared" si="651"/>
        <v>Success</v>
      </c>
      <c r="N5194">
        <f t="shared" si="652"/>
        <v>15.8</v>
      </c>
      <c r="O5194" t="str">
        <f t="shared" si="653"/>
        <v>2024/07</v>
      </c>
      <c r="P5194">
        <f t="shared" si="654"/>
        <v>11370.55</v>
      </c>
      <c r="Q5194" t="str">
        <f t="shared" si="655"/>
        <v>High Priority</v>
      </c>
      <c r="R5194" t="s">
        <v>38</v>
      </c>
      <c r="S5194">
        <v>124386</v>
      </c>
      <c r="T5194">
        <v>44151</v>
      </c>
      <c r="Z5194" s="2"/>
    </row>
    <row r="5195" spans="1:26" x14ac:dyDescent="0.25">
      <c r="A5195">
        <v>5194</v>
      </c>
      <c r="B5195" t="s">
        <v>11</v>
      </c>
      <c r="C5195" t="s">
        <v>20</v>
      </c>
      <c r="D5195" s="2">
        <v>45617</v>
      </c>
      <c r="E5195">
        <v>1</v>
      </c>
      <c r="F5195">
        <v>1</v>
      </c>
      <c r="G5195">
        <v>1</v>
      </c>
      <c r="H5195">
        <v>14.37</v>
      </c>
      <c r="I5195" t="s">
        <v>21</v>
      </c>
      <c r="J5195">
        <f t="shared" si="648"/>
        <v>1</v>
      </c>
      <c r="K5195">
        <f t="shared" si="649"/>
        <v>1</v>
      </c>
      <c r="L5195">
        <f t="shared" si="650"/>
        <v>1</v>
      </c>
      <c r="M5195" t="str">
        <f t="shared" si="651"/>
        <v>Success</v>
      </c>
      <c r="N5195">
        <f t="shared" si="652"/>
        <v>14.37</v>
      </c>
      <c r="O5195" t="str">
        <f t="shared" si="653"/>
        <v>2024/11</v>
      </c>
      <c r="P5195">
        <f t="shared" si="654"/>
        <v>11404.8</v>
      </c>
      <c r="Q5195" t="str">
        <f t="shared" si="655"/>
        <v>High Priority</v>
      </c>
      <c r="R5195" t="s">
        <v>36</v>
      </c>
      <c r="S5195">
        <v>130835</v>
      </c>
      <c r="T5195">
        <v>137548</v>
      </c>
      <c r="Z5195" s="2"/>
    </row>
    <row r="5196" spans="1:26" x14ac:dyDescent="0.25">
      <c r="A5196">
        <v>5195</v>
      </c>
      <c r="B5196" t="s">
        <v>14</v>
      </c>
      <c r="C5196" t="s">
        <v>16</v>
      </c>
      <c r="D5196" s="2">
        <v>45372</v>
      </c>
      <c r="E5196">
        <v>1</v>
      </c>
      <c r="F5196">
        <v>1</v>
      </c>
      <c r="G5196">
        <v>1</v>
      </c>
      <c r="H5196">
        <v>89.81</v>
      </c>
      <c r="I5196" t="s">
        <v>21</v>
      </c>
      <c r="J5196">
        <f t="shared" si="648"/>
        <v>1</v>
      </c>
      <c r="K5196">
        <f t="shared" si="649"/>
        <v>1</v>
      </c>
      <c r="L5196">
        <f t="shared" si="650"/>
        <v>1</v>
      </c>
      <c r="M5196" t="str">
        <f t="shared" si="651"/>
        <v>Success</v>
      </c>
      <c r="N5196">
        <f t="shared" si="652"/>
        <v>89.81</v>
      </c>
      <c r="O5196" t="str">
        <f t="shared" si="653"/>
        <v>2024/03</v>
      </c>
      <c r="P5196">
        <f t="shared" si="654"/>
        <v>11343.55</v>
      </c>
      <c r="Q5196" t="str">
        <f t="shared" si="655"/>
        <v>High Priority</v>
      </c>
      <c r="R5196" t="s">
        <v>36</v>
      </c>
      <c r="S5196">
        <v>32130</v>
      </c>
      <c r="T5196">
        <v>227165</v>
      </c>
      <c r="Z5196" s="2"/>
    </row>
    <row r="5197" spans="1:26" x14ac:dyDescent="0.25">
      <c r="A5197">
        <v>5196</v>
      </c>
      <c r="B5197" t="s">
        <v>14</v>
      </c>
      <c r="C5197" t="s">
        <v>16</v>
      </c>
      <c r="D5197" s="2">
        <v>45338</v>
      </c>
      <c r="E5197">
        <v>1</v>
      </c>
      <c r="F5197">
        <v>1</v>
      </c>
      <c r="G5197">
        <v>1</v>
      </c>
      <c r="H5197">
        <v>81.8</v>
      </c>
      <c r="I5197" t="s">
        <v>21</v>
      </c>
      <c r="J5197">
        <f t="shared" si="648"/>
        <v>1</v>
      </c>
      <c r="K5197">
        <f t="shared" si="649"/>
        <v>1</v>
      </c>
      <c r="L5197">
        <f t="shared" si="650"/>
        <v>1</v>
      </c>
      <c r="M5197" t="str">
        <f t="shared" si="651"/>
        <v>Success</v>
      </c>
      <c r="N5197">
        <f t="shared" si="652"/>
        <v>81.8</v>
      </c>
      <c r="O5197" t="str">
        <f t="shared" si="653"/>
        <v>2024/02</v>
      </c>
      <c r="P5197">
        <f t="shared" si="654"/>
        <v>11335.05</v>
      </c>
      <c r="Q5197" t="str">
        <f t="shared" si="655"/>
        <v>High Priority</v>
      </c>
      <c r="R5197" t="s">
        <v>38</v>
      </c>
      <c r="S5197">
        <v>27571</v>
      </c>
      <c r="T5197">
        <v>66627</v>
      </c>
      <c r="Z5197" s="2"/>
    </row>
    <row r="5198" spans="1:26" x14ac:dyDescent="0.25">
      <c r="A5198">
        <v>5197</v>
      </c>
      <c r="B5198" t="s">
        <v>13</v>
      </c>
      <c r="C5198" t="s">
        <v>17</v>
      </c>
      <c r="D5198" s="2">
        <v>45366</v>
      </c>
      <c r="E5198">
        <v>1</v>
      </c>
      <c r="F5198">
        <v>1</v>
      </c>
      <c r="G5198">
        <v>0</v>
      </c>
      <c r="H5198">
        <v>65.739999999999995</v>
      </c>
      <c r="I5198" t="s">
        <v>24</v>
      </c>
      <c r="J5198">
        <f t="shared" si="648"/>
        <v>0</v>
      </c>
      <c r="K5198">
        <f t="shared" si="649"/>
        <v>1</v>
      </c>
      <c r="L5198">
        <f t="shared" si="650"/>
        <v>0</v>
      </c>
      <c r="M5198" t="str">
        <f t="shared" si="651"/>
        <v>Network Failure</v>
      </c>
      <c r="N5198">
        <f t="shared" si="652"/>
        <v>0</v>
      </c>
      <c r="O5198" t="str">
        <f t="shared" si="653"/>
        <v>2024/03</v>
      </c>
      <c r="P5198">
        <f t="shared" si="654"/>
        <v>11342.05</v>
      </c>
      <c r="Q5198" t="str">
        <f t="shared" si="655"/>
        <v>Low Proirity</v>
      </c>
      <c r="R5198" t="s">
        <v>36</v>
      </c>
      <c r="S5198">
        <v>66982</v>
      </c>
      <c r="T5198">
        <v>105395</v>
      </c>
      <c r="Z5198" s="2"/>
    </row>
    <row r="5199" spans="1:26" x14ac:dyDescent="0.25">
      <c r="A5199">
        <v>5198</v>
      </c>
      <c r="B5199" t="s">
        <v>11</v>
      </c>
      <c r="C5199" t="s">
        <v>16</v>
      </c>
      <c r="D5199" s="2">
        <v>45523</v>
      </c>
      <c r="E5199">
        <v>1</v>
      </c>
      <c r="F5199">
        <v>1</v>
      </c>
      <c r="G5199">
        <v>1</v>
      </c>
      <c r="H5199">
        <v>36.130000000000003</v>
      </c>
      <c r="I5199" t="s">
        <v>21</v>
      </c>
      <c r="J5199">
        <f t="shared" si="648"/>
        <v>1</v>
      </c>
      <c r="K5199">
        <f t="shared" si="649"/>
        <v>1</v>
      </c>
      <c r="L5199">
        <f t="shared" si="650"/>
        <v>1</v>
      </c>
      <c r="M5199" t="str">
        <f t="shared" si="651"/>
        <v>Success</v>
      </c>
      <c r="N5199">
        <f t="shared" si="652"/>
        <v>36.130000000000003</v>
      </c>
      <c r="O5199" t="str">
        <f t="shared" si="653"/>
        <v>2024/08</v>
      </c>
      <c r="P5199">
        <f t="shared" si="654"/>
        <v>11381.3</v>
      </c>
      <c r="Q5199" t="str">
        <f t="shared" si="655"/>
        <v>High Priority</v>
      </c>
      <c r="R5199" t="s">
        <v>37</v>
      </c>
      <c r="S5199">
        <v>35689</v>
      </c>
      <c r="T5199">
        <v>68037</v>
      </c>
      <c r="Z5199" s="2"/>
    </row>
    <row r="5200" spans="1:26" x14ac:dyDescent="0.25">
      <c r="A5200">
        <v>5199</v>
      </c>
      <c r="B5200" t="s">
        <v>15</v>
      </c>
      <c r="C5200" t="s">
        <v>18</v>
      </c>
      <c r="D5200" s="2">
        <v>45332</v>
      </c>
      <c r="E5200">
        <v>1</v>
      </c>
      <c r="F5200">
        <v>1</v>
      </c>
      <c r="G5200">
        <v>1</v>
      </c>
      <c r="H5200">
        <v>43.03</v>
      </c>
      <c r="I5200" t="s">
        <v>21</v>
      </c>
      <c r="J5200">
        <f t="shared" si="648"/>
        <v>1</v>
      </c>
      <c r="K5200">
        <f t="shared" si="649"/>
        <v>1</v>
      </c>
      <c r="L5200">
        <f t="shared" si="650"/>
        <v>1</v>
      </c>
      <c r="M5200" t="str">
        <f t="shared" si="651"/>
        <v>Success</v>
      </c>
      <c r="N5200">
        <f t="shared" si="652"/>
        <v>43.03</v>
      </c>
      <c r="O5200" t="str">
        <f t="shared" si="653"/>
        <v>2024/02</v>
      </c>
      <c r="P5200">
        <f t="shared" si="654"/>
        <v>11333.55</v>
      </c>
      <c r="Q5200" t="str">
        <f t="shared" si="655"/>
        <v>High Priority</v>
      </c>
      <c r="R5200" t="s">
        <v>36</v>
      </c>
      <c r="S5200">
        <v>23423</v>
      </c>
      <c r="T5200">
        <v>128988</v>
      </c>
      <c r="Z5200" s="2"/>
    </row>
    <row r="5201" spans="1:26" x14ac:dyDescent="0.25">
      <c r="A5201">
        <v>5200</v>
      </c>
      <c r="B5201" t="s">
        <v>15</v>
      </c>
      <c r="C5201" t="s">
        <v>18</v>
      </c>
      <c r="D5201" s="2">
        <v>45393</v>
      </c>
      <c r="E5201">
        <v>1</v>
      </c>
      <c r="F5201">
        <v>1</v>
      </c>
      <c r="G5201">
        <v>1</v>
      </c>
      <c r="H5201">
        <v>162.35</v>
      </c>
      <c r="I5201" t="s">
        <v>21</v>
      </c>
      <c r="J5201">
        <f t="shared" si="648"/>
        <v>1</v>
      </c>
      <c r="K5201">
        <f t="shared" si="649"/>
        <v>1</v>
      </c>
      <c r="L5201">
        <f t="shared" si="650"/>
        <v>1</v>
      </c>
      <c r="M5201" t="str">
        <f t="shared" si="651"/>
        <v>Success</v>
      </c>
      <c r="N5201">
        <f t="shared" si="652"/>
        <v>162.35</v>
      </c>
      <c r="O5201" t="str">
        <f t="shared" si="653"/>
        <v>2024/04</v>
      </c>
      <c r="P5201">
        <f t="shared" si="654"/>
        <v>11348.8</v>
      </c>
      <c r="Q5201" t="str">
        <f t="shared" si="655"/>
        <v>High Priority</v>
      </c>
      <c r="R5201" t="s">
        <v>36</v>
      </c>
      <c r="S5201">
        <v>16644</v>
      </c>
      <c r="T5201">
        <v>134498</v>
      </c>
      <c r="Z5201" s="2"/>
    </row>
    <row r="5202" spans="1:26" x14ac:dyDescent="0.25">
      <c r="A5202">
        <v>5201</v>
      </c>
      <c r="B5202" t="s">
        <v>9</v>
      </c>
      <c r="C5202" t="s">
        <v>18</v>
      </c>
      <c r="D5202" s="2">
        <v>45580</v>
      </c>
      <c r="E5202">
        <v>1</v>
      </c>
      <c r="F5202">
        <v>1</v>
      </c>
      <c r="G5202">
        <v>1</v>
      </c>
      <c r="H5202">
        <v>99.39</v>
      </c>
      <c r="I5202" t="s">
        <v>21</v>
      </c>
      <c r="J5202">
        <f t="shared" si="648"/>
        <v>1</v>
      </c>
      <c r="K5202">
        <f t="shared" si="649"/>
        <v>1</v>
      </c>
      <c r="L5202">
        <f t="shared" si="650"/>
        <v>1</v>
      </c>
      <c r="M5202" t="str">
        <f t="shared" si="651"/>
        <v>Success</v>
      </c>
      <c r="N5202">
        <f t="shared" si="652"/>
        <v>99.39</v>
      </c>
      <c r="O5202" t="str">
        <f t="shared" si="653"/>
        <v>2024/10</v>
      </c>
      <c r="P5202">
        <f t="shared" si="654"/>
        <v>11395.55</v>
      </c>
      <c r="Q5202" t="str">
        <f t="shared" si="655"/>
        <v>High Priority</v>
      </c>
      <c r="R5202" t="s">
        <v>37</v>
      </c>
      <c r="S5202">
        <v>45825</v>
      </c>
      <c r="T5202">
        <v>240097</v>
      </c>
      <c r="Z5202" s="2"/>
    </row>
    <row r="5203" spans="1:26" x14ac:dyDescent="0.25">
      <c r="A5203">
        <v>5202</v>
      </c>
      <c r="B5203" t="s">
        <v>9</v>
      </c>
      <c r="C5203" t="s">
        <v>17</v>
      </c>
      <c r="D5203" s="2">
        <v>45318</v>
      </c>
      <c r="E5203">
        <v>1</v>
      </c>
      <c r="F5203">
        <v>0</v>
      </c>
      <c r="G5203">
        <v>0</v>
      </c>
      <c r="H5203">
        <v>111.38</v>
      </c>
      <c r="I5203" t="s">
        <v>23</v>
      </c>
      <c r="J5203">
        <f t="shared" si="648"/>
        <v>0</v>
      </c>
      <c r="K5203">
        <f t="shared" si="649"/>
        <v>0</v>
      </c>
      <c r="L5203" t="e">
        <f t="shared" si="650"/>
        <v>#DIV/0!</v>
      </c>
      <c r="M5203" t="str">
        <f t="shared" si="651"/>
        <v>Network Failure</v>
      </c>
      <c r="N5203">
        <f t="shared" si="652"/>
        <v>0</v>
      </c>
      <c r="O5203" t="str">
        <f t="shared" si="653"/>
        <v>2024/01</v>
      </c>
      <c r="P5203">
        <f t="shared" si="654"/>
        <v>11329.85</v>
      </c>
      <c r="Q5203" t="str">
        <f t="shared" si="655"/>
        <v>Low Proirity</v>
      </c>
      <c r="R5203" t="s">
        <v>36</v>
      </c>
      <c r="S5203">
        <v>81691</v>
      </c>
      <c r="T5203">
        <v>208705</v>
      </c>
      <c r="Z5203" s="2"/>
    </row>
    <row r="5204" spans="1:26" x14ac:dyDescent="0.25">
      <c r="A5204">
        <v>5203</v>
      </c>
      <c r="B5204" t="s">
        <v>11</v>
      </c>
      <c r="C5204" t="s">
        <v>18</v>
      </c>
      <c r="D5204" s="2">
        <v>45635</v>
      </c>
      <c r="E5204">
        <v>1</v>
      </c>
      <c r="F5204">
        <v>1</v>
      </c>
      <c r="G5204">
        <v>1</v>
      </c>
      <c r="H5204">
        <v>86.66</v>
      </c>
      <c r="I5204" t="s">
        <v>21</v>
      </c>
      <c r="J5204">
        <f t="shared" si="648"/>
        <v>1</v>
      </c>
      <c r="K5204">
        <f t="shared" si="649"/>
        <v>1</v>
      </c>
      <c r="L5204">
        <f t="shared" si="650"/>
        <v>1</v>
      </c>
      <c r="M5204" t="str">
        <f t="shared" si="651"/>
        <v>Success</v>
      </c>
      <c r="N5204">
        <f t="shared" si="652"/>
        <v>86.66</v>
      </c>
      <c r="O5204" t="str">
        <f t="shared" si="653"/>
        <v>2024/12</v>
      </c>
      <c r="P5204">
        <f t="shared" si="654"/>
        <v>11409.3</v>
      </c>
      <c r="Q5204" t="str">
        <f t="shared" si="655"/>
        <v>High Priority</v>
      </c>
      <c r="R5204" t="s">
        <v>36</v>
      </c>
      <c r="S5204">
        <v>102873</v>
      </c>
      <c r="T5204">
        <v>214463</v>
      </c>
      <c r="Z5204" s="2"/>
    </row>
    <row r="5205" spans="1:26" x14ac:dyDescent="0.25">
      <c r="A5205">
        <v>5204</v>
      </c>
      <c r="B5205" t="s">
        <v>13</v>
      </c>
      <c r="C5205" t="s">
        <v>16</v>
      </c>
      <c r="D5205" s="2">
        <v>45529</v>
      </c>
      <c r="E5205">
        <v>1</v>
      </c>
      <c r="F5205">
        <v>1</v>
      </c>
      <c r="G5205">
        <v>1</v>
      </c>
      <c r="H5205">
        <v>27.39</v>
      </c>
      <c r="I5205" t="s">
        <v>21</v>
      </c>
      <c r="J5205">
        <f t="shared" si="648"/>
        <v>1</v>
      </c>
      <c r="K5205">
        <f t="shared" si="649"/>
        <v>1</v>
      </c>
      <c r="L5205">
        <f t="shared" si="650"/>
        <v>1</v>
      </c>
      <c r="M5205" t="str">
        <f t="shared" si="651"/>
        <v>Success</v>
      </c>
      <c r="N5205">
        <f t="shared" si="652"/>
        <v>27.39</v>
      </c>
      <c r="O5205" t="str">
        <f t="shared" si="653"/>
        <v>2024/08</v>
      </c>
      <c r="P5205">
        <f t="shared" si="654"/>
        <v>11382.8</v>
      </c>
      <c r="Q5205" t="str">
        <f t="shared" si="655"/>
        <v>High Priority</v>
      </c>
      <c r="R5205" t="s">
        <v>38</v>
      </c>
      <c r="S5205">
        <v>112863</v>
      </c>
      <c r="T5205">
        <v>90821</v>
      </c>
      <c r="Z5205" s="2"/>
    </row>
    <row r="5206" spans="1:26" x14ac:dyDescent="0.25">
      <c r="A5206">
        <v>5205</v>
      </c>
      <c r="B5206" t="s">
        <v>12</v>
      </c>
      <c r="C5206" t="s">
        <v>16</v>
      </c>
      <c r="D5206" s="2">
        <v>45354</v>
      </c>
      <c r="E5206">
        <v>1</v>
      </c>
      <c r="F5206">
        <v>1</v>
      </c>
      <c r="G5206">
        <v>1</v>
      </c>
      <c r="H5206">
        <v>5.37</v>
      </c>
      <c r="I5206" t="s">
        <v>21</v>
      </c>
      <c r="J5206">
        <f t="shared" si="648"/>
        <v>1</v>
      </c>
      <c r="K5206">
        <f t="shared" si="649"/>
        <v>1</v>
      </c>
      <c r="L5206">
        <f t="shared" si="650"/>
        <v>1</v>
      </c>
      <c r="M5206" t="str">
        <f t="shared" si="651"/>
        <v>Success</v>
      </c>
      <c r="N5206">
        <f t="shared" si="652"/>
        <v>5.37</v>
      </c>
      <c r="O5206" t="str">
        <f t="shared" si="653"/>
        <v>2024/03</v>
      </c>
      <c r="P5206">
        <f t="shared" si="654"/>
        <v>11339.05</v>
      </c>
      <c r="Q5206" t="str">
        <f t="shared" si="655"/>
        <v>High Priority</v>
      </c>
      <c r="R5206" t="s">
        <v>38</v>
      </c>
      <c r="S5206">
        <v>99737</v>
      </c>
      <c r="T5206">
        <v>52219</v>
      </c>
      <c r="Z5206" s="2"/>
    </row>
    <row r="5207" spans="1:26" x14ac:dyDescent="0.25">
      <c r="A5207">
        <v>5206</v>
      </c>
      <c r="B5207" t="s">
        <v>11</v>
      </c>
      <c r="C5207" t="s">
        <v>17</v>
      </c>
      <c r="D5207" s="2">
        <v>45456</v>
      </c>
      <c r="E5207">
        <v>1</v>
      </c>
      <c r="F5207">
        <v>1</v>
      </c>
      <c r="G5207">
        <v>0</v>
      </c>
      <c r="H5207">
        <v>69.28</v>
      </c>
      <c r="I5207" t="s">
        <v>24</v>
      </c>
      <c r="J5207">
        <f t="shared" si="648"/>
        <v>0</v>
      </c>
      <c r="K5207">
        <f t="shared" si="649"/>
        <v>1</v>
      </c>
      <c r="L5207">
        <f t="shared" si="650"/>
        <v>0</v>
      </c>
      <c r="M5207" t="str">
        <f t="shared" si="651"/>
        <v>Network Failure</v>
      </c>
      <c r="N5207">
        <f t="shared" si="652"/>
        <v>0</v>
      </c>
      <c r="O5207" t="str">
        <f t="shared" si="653"/>
        <v>2024/06</v>
      </c>
      <c r="P5207">
        <f t="shared" si="654"/>
        <v>11364.55</v>
      </c>
      <c r="Q5207" t="str">
        <f t="shared" si="655"/>
        <v>Low Proirity</v>
      </c>
      <c r="R5207" t="s">
        <v>38</v>
      </c>
      <c r="S5207">
        <v>44874</v>
      </c>
      <c r="T5207">
        <v>133095</v>
      </c>
      <c r="Z5207" s="2"/>
    </row>
    <row r="5208" spans="1:26" x14ac:dyDescent="0.25">
      <c r="A5208">
        <v>5207</v>
      </c>
      <c r="B5208" t="s">
        <v>9</v>
      </c>
      <c r="C5208" t="s">
        <v>17</v>
      </c>
      <c r="D5208" s="2">
        <v>45329</v>
      </c>
      <c r="E5208">
        <v>1</v>
      </c>
      <c r="F5208">
        <v>0</v>
      </c>
      <c r="G5208">
        <v>0</v>
      </c>
      <c r="H5208">
        <v>97.39</v>
      </c>
      <c r="I5208" t="s">
        <v>24</v>
      </c>
      <c r="J5208">
        <f t="shared" si="648"/>
        <v>0</v>
      </c>
      <c r="K5208">
        <f t="shared" si="649"/>
        <v>0</v>
      </c>
      <c r="L5208" t="e">
        <f t="shared" si="650"/>
        <v>#DIV/0!</v>
      </c>
      <c r="M5208" t="str">
        <f t="shared" si="651"/>
        <v>Network Failure</v>
      </c>
      <c r="N5208">
        <f t="shared" si="652"/>
        <v>0</v>
      </c>
      <c r="O5208" t="str">
        <f t="shared" si="653"/>
        <v>2024/02</v>
      </c>
      <c r="P5208">
        <f t="shared" si="654"/>
        <v>11332.6</v>
      </c>
      <c r="Q5208" t="str">
        <f t="shared" si="655"/>
        <v>Low Proirity</v>
      </c>
      <c r="R5208" t="s">
        <v>36</v>
      </c>
      <c r="S5208">
        <v>93984</v>
      </c>
      <c r="T5208">
        <v>168640</v>
      </c>
      <c r="Z5208" s="2"/>
    </row>
    <row r="5209" spans="1:26" x14ac:dyDescent="0.25">
      <c r="A5209">
        <v>5208</v>
      </c>
      <c r="B5209" t="s">
        <v>11</v>
      </c>
      <c r="C5209" t="s">
        <v>20</v>
      </c>
      <c r="D5209" s="2">
        <v>45469</v>
      </c>
      <c r="E5209">
        <v>1</v>
      </c>
      <c r="F5209">
        <v>1</v>
      </c>
      <c r="G5209">
        <v>1</v>
      </c>
      <c r="H5209">
        <v>75.89</v>
      </c>
      <c r="I5209" t="s">
        <v>21</v>
      </c>
      <c r="J5209">
        <f t="shared" si="648"/>
        <v>1</v>
      </c>
      <c r="K5209">
        <f t="shared" si="649"/>
        <v>1</v>
      </c>
      <c r="L5209">
        <f t="shared" si="650"/>
        <v>1</v>
      </c>
      <c r="M5209" t="str">
        <f t="shared" si="651"/>
        <v>Success</v>
      </c>
      <c r="N5209">
        <f t="shared" si="652"/>
        <v>75.89</v>
      </c>
      <c r="O5209" t="str">
        <f t="shared" si="653"/>
        <v>2024/06</v>
      </c>
      <c r="P5209">
        <f t="shared" si="654"/>
        <v>11367.8</v>
      </c>
      <c r="Q5209" t="str">
        <f t="shared" si="655"/>
        <v>High Priority</v>
      </c>
      <c r="R5209" t="s">
        <v>36</v>
      </c>
      <c r="S5209">
        <v>31232</v>
      </c>
      <c r="T5209">
        <v>138063</v>
      </c>
      <c r="Z5209" s="2"/>
    </row>
    <row r="5210" spans="1:26" x14ac:dyDescent="0.25">
      <c r="A5210">
        <v>5209</v>
      </c>
      <c r="B5210" t="s">
        <v>14</v>
      </c>
      <c r="C5210" t="s">
        <v>16</v>
      </c>
      <c r="D5210" s="2">
        <v>45417</v>
      </c>
      <c r="E5210">
        <v>1</v>
      </c>
      <c r="F5210">
        <v>1</v>
      </c>
      <c r="G5210">
        <v>1</v>
      </c>
      <c r="H5210">
        <v>98.42</v>
      </c>
      <c r="I5210" t="s">
        <v>21</v>
      </c>
      <c r="J5210">
        <f t="shared" si="648"/>
        <v>1</v>
      </c>
      <c r="K5210">
        <f t="shared" si="649"/>
        <v>1</v>
      </c>
      <c r="L5210">
        <f t="shared" si="650"/>
        <v>1</v>
      </c>
      <c r="M5210" t="str">
        <f t="shared" si="651"/>
        <v>Success</v>
      </c>
      <c r="N5210">
        <f t="shared" si="652"/>
        <v>98.42</v>
      </c>
      <c r="O5210" t="str">
        <f t="shared" si="653"/>
        <v>2024/05</v>
      </c>
      <c r="P5210">
        <f t="shared" si="654"/>
        <v>11354.8</v>
      </c>
      <c r="Q5210" t="str">
        <f t="shared" si="655"/>
        <v>High Priority</v>
      </c>
      <c r="R5210" t="s">
        <v>38</v>
      </c>
      <c r="S5210">
        <v>100066</v>
      </c>
      <c r="T5210">
        <v>196326</v>
      </c>
      <c r="Z5210" s="2"/>
    </row>
    <row r="5211" spans="1:26" x14ac:dyDescent="0.25">
      <c r="A5211">
        <v>5210</v>
      </c>
      <c r="B5211" t="s">
        <v>9</v>
      </c>
      <c r="C5211" t="s">
        <v>20</v>
      </c>
      <c r="D5211" s="2">
        <v>45426</v>
      </c>
      <c r="E5211">
        <v>1</v>
      </c>
      <c r="F5211">
        <v>1</v>
      </c>
      <c r="G5211">
        <v>1</v>
      </c>
      <c r="H5211">
        <v>147.35</v>
      </c>
      <c r="I5211" t="s">
        <v>21</v>
      </c>
      <c r="J5211">
        <f t="shared" si="648"/>
        <v>1</v>
      </c>
      <c r="K5211">
        <f t="shared" si="649"/>
        <v>1</v>
      </c>
      <c r="L5211">
        <f t="shared" si="650"/>
        <v>1</v>
      </c>
      <c r="M5211" t="str">
        <f t="shared" si="651"/>
        <v>Success</v>
      </c>
      <c r="N5211">
        <f t="shared" si="652"/>
        <v>147.35</v>
      </c>
      <c r="O5211" t="str">
        <f t="shared" si="653"/>
        <v>2024/05</v>
      </c>
      <c r="P5211">
        <f t="shared" si="654"/>
        <v>11357.05</v>
      </c>
      <c r="Q5211" t="str">
        <f t="shared" si="655"/>
        <v>High Priority</v>
      </c>
      <c r="R5211" t="s">
        <v>36</v>
      </c>
      <c r="S5211">
        <v>122220</v>
      </c>
      <c r="T5211">
        <v>207302</v>
      </c>
      <c r="Z5211" s="2"/>
    </row>
    <row r="5212" spans="1:26" x14ac:dyDescent="0.25">
      <c r="A5212">
        <v>5211</v>
      </c>
      <c r="B5212" t="s">
        <v>9</v>
      </c>
      <c r="C5212" t="s">
        <v>19</v>
      </c>
      <c r="D5212" s="2">
        <v>45376</v>
      </c>
      <c r="E5212">
        <v>1</v>
      </c>
      <c r="F5212">
        <v>0</v>
      </c>
      <c r="G5212">
        <v>0</v>
      </c>
      <c r="H5212">
        <v>43.65</v>
      </c>
      <c r="I5212" t="s">
        <v>26</v>
      </c>
      <c r="J5212">
        <f t="shared" si="648"/>
        <v>0</v>
      </c>
      <c r="K5212">
        <f t="shared" si="649"/>
        <v>0</v>
      </c>
      <c r="L5212" t="e">
        <f t="shared" si="650"/>
        <v>#DIV/0!</v>
      </c>
      <c r="M5212" t="str">
        <f t="shared" si="651"/>
        <v>Compliance Blocked</v>
      </c>
      <c r="N5212">
        <f t="shared" si="652"/>
        <v>0</v>
      </c>
      <c r="O5212" t="str">
        <f t="shared" si="653"/>
        <v>2024/03</v>
      </c>
      <c r="P5212">
        <f t="shared" si="654"/>
        <v>11344.35</v>
      </c>
      <c r="Q5212" t="str">
        <f t="shared" si="655"/>
        <v>Low Proirity</v>
      </c>
      <c r="R5212" t="s">
        <v>36</v>
      </c>
      <c r="S5212">
        <v>46903</v>
      </c>
      <c r="T5212">
        <v>141605</v>
      </c>
      <c r="Z5212" s="2"/>
    </row>
    <row r="5213" spans="1:26" x14ac:dyDescent="0.25">
      <c r="A5213">
        <v>5212</v>
      </c>
      <c r="B5213" t="s">
        <v>13</v>
      </c>
      <c r="C5213" t="s">
        <v>16</v>
      </c>
      <c r="D5213" s="2">
        <v>45509</v>
      </c>
      <c r="E5213">
        <v>1</v>
      </c>
      <c r="F5213">
        <v>1</v>
      </c>
      <c r="G5213">
        <v>1</v>
      </c>
      <c r="H5213">
        <v>48.15</v>
      </c>
      <c r="I5213" t="s">
        <v>21</v>
      </c>
      <c r="J5213">
        <f t="shared" si="648"/>
        <v>1</v>
      </c>
      <c r="K5213">
        <f t="shared" si="649"/>
        <v>1</v>
      </c>
      <c r="L5213">
        <f t="shared" si="650"/>
        <v>1</v>
      </c>
      <c r="M5213" t="str">
        <f t="shared" si="651"/>
        <v>Success</v>
      </c>
      <c r="N5213">
        <f t="shared" si="652"/>
        <v>48.15</v>
      </c>
      <c r="O5213" t="str">
        <f t="shared" si="653"/>
        <v>2024/08</v>
      </c>
      <c r="P5213">
        <f t="shared" si="654"/>
        <v>11377.8</v>
      </c>
      <c r="Q5213" t="str">
        <f t="shared" si="655"/>
        <v>High Priority</v>
      </c>
      <c r="R5213" t="s">
        <v>37</v>
      </c>
      <c r="S5213">
        <v>83763</v>
      </c>
      <c r="T5213">
        <v>30981</v>
      </c>
      <c r="Z5213" s="2"/>
    </row>
    <row r="5214" spans="1:26" x14ac:dyDescent="0.25">
      <c r="A5214">
        <v>5213</v>
      </c>
      <c r="B5214" t="s">
        <v>9</v>
      </c>
      <c r="C5214" t="s">
        <v>19</v>
      </c>
      <c r="D5214" s="2">
        <v>45364</v>
      </c>
      <c r="E5214">
        <v>1</v>
      </c>
      <c r="F5214">
        <v>0</v>
      </c>
      <c r="G5214">
        <v>0</v>
      </c>
      <c r="H5214">
        <v>32.840000000000003</v>
      </c>
      <c r="I5214" t="s">
        <v>22</v>
      </c>
      <c r="J5214">
        <f t="shared" si="648"/>
        <v>0</v>
      </c>
      <c r="K5214">
        <f t="shared" si="649"/>
        <v>0</v>
      </c>
      <c r="L5214" t="e">
        <f t="shared" si="650"/>
        <v>#DIV/0!</v>
      </c>
      <c r="M5214" t="str">
        <f t="shared" si="651"/>
        <v>Network Failure</v>
      </c>
      <c r="N5214">
        <f t="shared" si="652"/>
        <v>0</v>
      </c>
      <c r="O5214" t="str">
        <f t="shared" si="653"/>
        <v>2024/03</v>
      </c>
      <c r="P5214">
        <f t="shared" si="654"/>
        <v>11341.35</v>
      </c>
      <c r="Q5214" t="str">
        <f t="shared" si="655"/>
        <v>Low Proirity</v>
      </c>
      <c r="R5214" t="s">
        <v>38</v>
      </c>
      <c r="S5214">
        <v>77308</v>
      </c>
      <c r="T5214">
        <v>149671</v>
      </c>
      <c r="Z5214" s="2"/>
    </row>
    <row r="5215" spans="1:26" x14ac:dyDescent="0.25">
      <c r="A5215">
        <v>5214</v>
      </c>
      <c r="B5215" t="s">
        <v>9</v>
      </c>
      <c r="C5215" t="s">
        <v>18</v>
      </c>
      <c r="D5215" s="2">
        <v>45413</v>
      </c>
      <c r="E5215">
        <v>1</v>
      </c>
      <c r="F5215">
        <v>1</v>
      </c>
      <c r="G5215">
        <v>1</v>
      </c>
      <c r="H5215">
        <v>89.91</v>
      </c>
      <c r="I5215" t="s">
        <v>21</v>
      </c>
      <c r="J5215">
        <f t="shared" si="648"/>
        <v>1</v>
      </c>
      <c r="K5215">
        <f t="shared" si="649"/>
        <v>1</v>
      </c>
      <c r="L5215">
        <f t="shared" si="650"/>
        <v>1</v>
      </c>
      <c r="M5215" t="str">
        <f t="shared" si="651"/>
        <v>Success</v>
      </c>
      <c r="N5215">
        <f t="shared" si="652"/>
        <v>89.91</v>
      </c>
      <c r="O5215" t="str">
        <f t="shared" si="653"/>
        <v>2024/05</v>
      </c>
      <c r="P5215">
        <f t="shared" si="654"/>
        <v>11353.8</v>
      </c>
      <c r="Q5215" t="str">
        <f t="shared" si="655"/>
        <v>High Priority</v>
      </c>
      <c r="R5215" t="s">
        <v>36</v>
      </c>
      <c r="S5215">
        <v>29681</v>
      </c>
      <c r="T5215">
        <v>50742</v>
      </c>
      <c r="Z5215" s="2"/>
    </row>
    <row r="5216" spans="1:26" x14ac:dyDescent="0.25">
      <c r="A5216">
        <v>5215</v>
      </c>
      <c r="B5216" t="s">
        <v>13</v>
      </c>
      <c r="C5216" t="s">
        <v>20</v>
      </c>
      <c r="D5216" s="2">
        <v>45422</v>
      </c>
      <c r="E5216">
        <v>1</v>
      </c>
      <c r="F5216">
        <v>1</v>
      </c>
      <c r="G5216">
        <v>1</v>
      </c>
      <c r="H5216">
        <v>146.43</v>
      </c>
      <c r="I5216" t="s">
        <v>21</v>
      </c>
      <c r="J5216">
        <f t="shared" si="648"/>
        <v>1</v>
      </c>
      <c r="K5216">
        <f t="shared" si="649"/>
        <v>1</v>
      </c>
      <c r="L5216">
        <f t="shared" si="650"/>
        <v>1</v>
      </c>
      <c r="M5216" t="str">
        <f t="shared" si="651"/>
        <v>Success</v>
      </c>
      <c r="N5216">
        <f t="shared" si="652"/>
        <v>146.43</v>
      </c>
      <c r="O5216" t="str">
        <f t="shared" si="653"/>
        <v>2024/05</v>
      </c>
      <c r="P5216">
        <f t="shared" si="654"/>
        <v>11356.05</v>
      </c>
      <c r="Q5216" t="str">
        <f t="shared" si="655"/>
        <v>High Priority</v>
      </c>
      <c r="R5216" t="s">
        <v>38</v>
      </c>
      <c r="S5216">
        <v>114296</v>
      </c>
      <c r="T5216">
        <v>213209</v>
      </c>
      <c r="Z5216" s="2"/>
    </row>
    <row r="5217" spans="1:26" x14ac:dyDescent="0.25">
      <c r="A5217">
        <v>5216</v>
      </c>
      <c r="B5217" t="s">
        <v>12</v>
      </c>
      <c r="C5217" t="s">
        <v>17</v>
      </c>
      <c r="D5217" s="2">
        <v>45495</v>
      </c>
      <c r="E5217">
        <v>1</v>
      </c>
      <c r="F5217">
        <v>1</v>
      </c>
      <c r="G5217">
        <v>1</v>
      </c>
      <c r="H5217">
        <v>21.2</v>
      </c>
      <c r="I5217" t="s">
        <v>21</v>
      </c>
      <c r="J5217">
        <f t="shared" si="648"/>
        <v>1</v>
      </c>
      <c r="K5217">
        <f t="shared" si="649"/>
        <v>1</v>
      </c>
      <c r="L5217">
        <f t="shared" si="650"/>
        <v>1</v>
      </c>
      <c r="M5217" t="str">
        <f t="shared" si="651"/>
        <v>Success</v>
      </c>
      <c r="N5217">
        <f t="shared" si="652"/>
        <v>21.2</v>
      </c>
      <c r="O5217" t="str">
        <f t="shared" si="653"/>
        <v>2024/07</v>
      </c>
      <c r="P5217">
        <f t="shared" si="654"/>
        <v>11374.3</v>
      </c>
      <c r="Q5217" t="str">
        <f t="shared" si="655"/>
        <v>High Priority</v>
      </c>
      <c r="R5217" t="s">
        <v>38</v>
      </c>
      <c r="S5217">
        <v>38441</v>
      </c>
      <c r="T5217">
        <v>135478</v>
      </c>
      <c r="Z5217" s="2"/>
    </row>
    <row r="5218" spans="1:26" x14ac:dyDescent="0.25">
      <c r="A5218">
        <v>5217</v>
      </c>
      <c r="B5218" t="s">
        <v>11</v>
      </c>
      <c r="C5218" t="s">
        <v>18</v>
      </c>
      <c r="D5218" s="2">
        <v>45484</v>
      </c>
      <c r="E5218">
        <v>1</v>
      </c>
      <c r="F5218">
        <v>1</v>
      </c>
      <c r="G5218">
        <v>1</v>
      </c>
      <c r="H5218">
        <v>75.98</v>
      </c>
      <c r="I5218" t="s">
        <v>21</v>
      </c>
      <c r="J5218">
        <f t="shared" si="648"/>
        <v>1</v>
      </c>
      <c r="K5218">
        <f t="shared" si="649"/>
        <v>1</v>
      </c>
      <c r="L5218">
        <f t="shared" si="650"/>
        <v>1</v>
      </c>
      <c r="M5218" t="str">
        <f t="shared" si="651"/>
        <v>Success</v>
      </c>
      <c r="N5218">
        <f t="shared" si="652"/>
        <v>75.98</v>
      </c>
      <c r="O5218" t="str">
        <f t="shared" si="653"/>
        <v>2024/07</v>
      </c>
      <c r="P5218">
        <f t="shared" si="654"/>
        <v>11371.55</v>
      </c>
      <c r="Q5218" t="str">
        <f t="shared" si="655"/>
        <v>High Priority</v>
      </c>
      <c r="R5218" t="s">
        <v>37</v>
      </c>
      <c r="S5218">
        <v>39462</v>
      </c>
      <c r="T5218">
        <v>21343</v>
      </c>
      <c r="Z5218" s="2"/>
    </row>
    <row r="5219" spans="1:26" x14ac:dyDescent="0.25">
      <c r="A5219">
        <v>5218</v>
      </c>
      <c r="B5219" t="s">
        <v>9</v>
      </c>
      <c r="C5219" t="s">
        <v>16</v>
      </c>
      <c r="D5219" s="2">
        <v>45618</v>
      </c>
      <c r="E5219">
        <v>1</v>
      </c>
      <c r="F5219">
        <v>1</v>
      </c>
      <c r="G5219">
        <v>1</v>
      </c>
      <c r="H5219">
        <v>18.23</v>
      </c>
      <c r="I5219" t="s">
        <v>21</v>
      </c>
      <c r="J5219">
        <f t="shared" si="648"/>
        <v>1</v>
      </c>
      <c r="K5219">
        <f t="shared" si="649"/>
        <v>1</v>
      </c>
      <c r="L5219">
        <f t="shared" si="650"/>
        <v>1</v>
      </c>
      <c r="M5219" t="str">
        <f t="shared" si="651"/>
        <v>Success</v>
      </c>
      <c r="N5219">
        <f t="shared" si="652"/>
        <v>18.23</v>
      </c>
      <c r="O5219" t="str">
        <f t="shared" si="653"/>
        <v>2024/11</v>
      </c>
      <c r="P5219">
        <f t="shared" si="654"/>
        <v>11405.05</v>
      </c>
      <c r="Q5219" t="str">
        <f t="shared" si="655"/>
        <v>High Priority</v>
      </c>
      <c r="R5219" t="s">
        <v>37</v>
      </c>
      <c r="S5219">
        <v>123823</v>
      </c>
      <c r="T5219">
        <v>104220</v>
      </c>
      <c r="Z5219" s="2"/>
    </row>
    <row r="5220" spans="1:26" x14ac:dyDescent="0.25">
      <c r="A5220">
        <v>5219</v>
      </c>
      <c r="B5220" t="s">
        <v>15</v>
      </c>
      <c r="C5220" t="s">
        <v>18</v>
      </c>
      <c r="D5220" s="2">
        <v>45587</v>
      </c>
      <c r="E5220">
        <v>1</v>
      </c>
      <c r="F5220">
        <v>1</v>
      </c>
      <c r="G5220">
        <v>1</v>
      </c>
      <c r="H5220">
        <v>180.79</v>
      </c>
      <c r="I5220" t="s">
        <v>21</v>
      </c>
      <c r="J5220">
        <f t="shared" si="648"/>
        <v>1</v>
      </c>
      <c r="K5220">
        <f t="shared" si="649"/>
        <v>1</v>
      </c>
      <c r="L5220">
        <f t="shared" si="650"/>
        <v>1</v>
      </c>
      <c r="M5220" t="str">
        <f t="shared" si="651"/>
        <v>Success</v>
      </c>
      <c r="N5220">
        <f t="shared" si="652"/>
        <v>180.79</v>
      </c>
      <c r="O5220" t="str">
        <f t="shared" si="653"/>
        <v>2024/10</v>
      </c>
      <c r="P5220">
        <f t="shared" si="654"/>
        <v>11397.3</v>
      </c>
      <c r="Q5220" t="str">
        <f t="shared" si="655"/>
        <v>High Priority</v>
      </c>
      <c r="R5220" t="s">
        <v>38</v>
      </c>
      <c r="S5220">
        <v>137343</v>
      </c>
      <c r="T5220">
        <v>184348</v>
      </c>
      <c r="Z5220" s="2"/>
    </row>
    <row r="5221" spans="1:26" x14ac:dyDescent="0.25">
      <c r="A5221">
        <v>5220</v>
      </c>
      <c r="B5221" t="s">
        <v>11</v>
      </c>
      <c r="C5221" t="s">
        <v>17</v>
      </c>
      <c r="D5221" s="2">
        <v>45563</v>
      </c>
      <c r="E5221">
        <v>1</v>
      </c>
      <c r="F5221">
        <v>1</v>
      </c>
      <c r="G5221">
        <v>1</v>
      </c>
      <c r="H5221">
        <v>43.88</v>
      </c>
      <c r="I5221" t="s">
        <v>21</v>
      </c>
      <c r="J5221">
        <f t="shared" si="648"/>
        <v>1</v>
      </c>
      <c r="K5221">
        <f t="shared" si="649"/>
        <v>1</v>
      </c>
      <c r="L5221">
        <f t="shared" si="650"/>
        <v>1</v>
      </c>
      <c r="M5221" t="str">
        <f t="shared" si="651"/>
        <v>Success</v>
      </c>
      <c r="N5221">
        <f t="shared" si="652"/>
        <v>43.88</v>
      </c>
      <c r="O5221" t="str">
        <f t="shared" si="653"/>
        <v>2024/09</v>
      </c>
      <c r="P5221">
        <f t="shared" si="654"/>
        <v>11391.3</v>
      </c>
      <c r="Q5221" t="str">
        <f t="shared" si="655"/>
        <v>High Priority</v>
      </c>
      <c r="R5221" t="s">
        <v>38</v>
      </c>
      <c r="S5221">
        <v>42565</v>
      </c>
      <c r="T5221">
        <v>65263</v>
      </c>
      <c r="Z5221" s="2"/>
    </row>
    <row r="5222" spans="1:26" x14ac:dyDescent="0.25">
      <c r="A5222">
        <v>5221</v>
      </c>
      <c r="B5222" t="s">
        <v>14</v>
      </c>
      <c r="C5222" t="s">
        <v>19</v>
      </c>
      <c r="D5222" s="2">
        <v>45635</v>
      </c>
      <c r="E5222">
        <v>1</v>
      </c>
      <c r="F5222">
        <v>0</v>
      </c>
      <c r="G5222">
        <v>0</v>
      </c>
      <c r="H5222">
        <v>58.6</v>
      </c>
      <c r="I5222" t="s">
        <v>25</v>
      </c>
      <c r="J5222">
        <f t="shared" si="648"/>
        <v>0</v>
      </c>
      <c r="K5222">
        <f t="shared" si="649"/>
        <v>0</v>
      </c>
      <c r="L5222" t="e">
        <f t="shared" si="650"/>
        <v>#DIV/0!</v>
      </c>
      <c r="M5222" t="str">
        <f t="shared" si="651"/>
        <v>Network Failure</v>
      </c>
      <c r="N5222">
        <f t="shared" si="652"/>
        <v>0</v>
      </c>
      <c r="O5222" t="str">
        <f t="shared" si="653"/>
        <v>2024/12</v>
      </c>
      <c r="P5222">
        <f t="shared" si="654"/>
        <v>11409.1</v>
      </c>
      <c r="Q5222" t="str">
        <f t="shared" si="655"/>
        <v>Low Proirity</v>
      </c>
      <c r="R5222" t="s">
        <v>38</v>
      </c>
      <c r="S5222">
        <v>12951</v>
      </c>
      <c r="T5222">
        <v>61926</v>
      </c>
      <c r="Z5222" s="2"/>
    </row>
    <row r="5223" spans="1:26" x14ac:dyDescent="0.25">
      <c r="A5223">
        <v>5222</v>
      </c>
      <c r="B5223" t="s">
        <v>13</v>
      </c>
      <c r="C5223" t="s">
        <v>17</v>
      </c>
      <c r="D5223" s="2">
        <v>45316</v>
      </c>
      <c r="E5223">
        <v>1</v>
      </c>
      <c r="F5223">
        <v>1</v>
      </c>
      <c r="G5223">
        <v>1</v>
      </c>
      <c r="H5223">
        <v>71.19</v>
      </c>
      <c r="I5223" t="s">
        <v>21</v>
      </c>
      <c r="J5223">
        <f t="shared" si="648"/>
        <v>1</v>
      </c>
      <c r="K5223">
        <f t="shared" si="649"/>
        <v>1</v>
      </c>
      <c r="L5223">
        <f t="shared" si="650"/>
        <v>1</v>
      </c>
      <c r="M5223" t="str">
        <f t="shared" si="651"/>
        <v>Success</v>
      </c>
      <c r="N5223">
        <f t="shared" si="652"/>
        <v>71.19</v>
      </c>
      <c r="O5223" t="str">
        <f t="shared" si="653"/>
        <v>2024/01</v>
      </c>
      <c r="P5223">
        <f t="shared" si="654"/>
        <v>11329.55</v>
      </c>
      <c r="Q5223" t="str">
        <f t="shared" si="655"/>
        <v>High Priority</v>
      </c>
      <c r="R5223" t="s">
        <v>38</v>
      </c>
      <c r="S5223">
        <v>11482</v>
      </c>
      <c r="T5223">
        <v>226961</v>
      </c>
      <c r="Z5223" s="2"/>
    </row>
    <row r="5224" spans="1:26" x14ac:dyDescent="0.25">
      <c r="A5224">
        <v>5223</v>
      </c>
      <c r="B5224" t="s">
        <v>14</v>
      </c>
      <c r="C5224" t="s">
        <v>18</v>
      </c>
      <c r="D5224" s="2">
        <v>45396</v>
      </c>
      <c r="E5224">
        <v>1</v>
      </c>
      <c r="F5224">
        <v>1</v>
      </c>
      <c r="G5224">
        <v>1</v>
      </c>
      <c r="H5224">
        <v>173.08</v>
      </c>
      <c r="I5224" t="s">
        <v>21</v>
      </c>
      <c r="J5224">
        <f t="shared" si="648"/>
        <v>1</v>
      </c>
      <c r="K5224">
        <f t="shared" si="649"/>
        <v>1</v>
      </c>
      <c r="L5224">
        <f t="shared" si="650"/>
        <v>1</v>
      </c>
      <c r="M5224" t="str">
        <f t="shared" si="651"/>
        <v>Success</v>
      </c>
      <c r="N5224">
        <f t="shared" si="652"/>
        <v>173.08</v>
      </c>
      <c r="O5224" t="str">
        <f t="shared" si="653"/>
        <v>2024/04</v>
      </c>
      <c r="P5224">
        <f t="shared" si="654"/>
        <v>11349.55</v>
      </c>
      <c r="Q5224" t="str">
        <f t="shared" si="655"/>
        <v>High Priority</v>
      </c>
      <c r="R5224" t="s">
        <v>36</v>
      </c>
      <c r="S5224">
        <v>5078</v>
      </c>
      <c r="T5224">
        <v>130247</v>
      </c>
      <c r="Z5224" s="2"/>
    </row>
    <row r="5225" spans="1:26" x14ac:dyDescent="0.25">
      <c r="A5225">
        <v>5224</v>
      </c>
      <c r="B5225" t="s">
        <v>11</v>
      </c>
      <c r="C5225" t="s">
        <v>20</v>
      </c>
      <c r="D5225" s="2">
        <v>45435</v>
      </c>
      <c r="E5225">
        <v>1</v>
      </c>
      <c r="F5225">
        <v>1</v>
      </c>
      <c r="G5225">
        <v>1</v>
      </c>
      <c r="H5225">
        <v>151.19</v>
      </c>
      <c r="I5225" t="s">
        <v>21</v>
      </c>
      <c r="J5225">
        <f t="shared" si="648"/>
        <v>1</v>
      </c>
      <c r="K5225">
        <f t="shared" si="649"/>
        <v>1</v>
      </c>
      <c r="L5225">
        <f t="shared" si="650"/>
        <v>1</v>
      </c>
      <c r="M5225" t="str">
        <f t="shared" si="651"/>
        <v>Success</v>
      </c>
      <c r="N5225">
        <f t="shared" si="652"/>
        <v>151.19</v>
      </c>
      <c r="O5225" t="str">
        <f t="shared" si="653"/>
        <v>2024/05</v>
      </c>
      <c r="P5225">
        <f t="shared" si="654"/>
        <v>11359.3</v>
      </c>
      <c r="Q5225" t="str">
        <f t="shared" si="655"/>
        <v>High Priority</v>
      </c>
      <c r="R5225" t="s">
        <v>36</v>
      </c>
      <c r="S5225">
        <v>81270</v>
      </c>
      <c r="T5225">
        <v>93115</v>
      </c>
      <c r="Z5225" s="2"/>
    </row>
    <row r="5226" spans="1:26" x14ac:dyDescent="0.25">
      <c r="A5226">
        <v>5225</v>
      </c>
      <c r="B5226" t="s">
        <v>9</v>
      </c>
      <c r="C5226" t="s">
        <v>16</v>
      </c>
      <c r="D5226" s="2">
        <v>45335</v>
      </c>
      <c r="E5226">
        <v>1</v>
      </c>
      <c r="F5226">
        <v>1</v>
      </c>
      <c r="G5226">
        <v>0</v>
      </c>
      <c r="H5226">
        <v>3.96</v>
      </c>
      <c r="I5226" t="s">
        <v>26</v>
      </c>
      <c r="J5226">
        <f t="shared" si="648"/>
        <v>0</v>
      </c>
      <c r="K5226">
        <f t="shared" si="649"/>
        <v>1</v>
      </c>
      <c r="L5226">
        <f t="shared" si="650"/>
        <v>0</v>
      </c>
      <c r="M5226" t="str">
        <f t="shared" si="651"/>
        <v>Compliance Blocked</v>
      </c>
      <c r="N5226">
        <f t="shared" si="652"/>
        <v>0</v>
      </c>
      <c r="O5226" t="str">
        <f t="shared" si="653"/>
        <v>2024/02</v>
      </c>
      <c r="P5226">
        <f t="shared" si="654"/>
        <v>11334.3</v>
      </c>
      <c r="Q5226" t="str">
        <f t="shared" si="655"/>
        <v>Low Proirity</v>
      </c>
      <c r="R5226" t="s">
        <v>36</v>
      </c>
      <c r="S5226">
        <v>148632</v>
      </c>
      <c r="T5226">
        <v>156074</v>
      </c>
      <c r="Z5226" s="2"/>
    </row>
    <row r="5227" spans="1:26" x14ac:dyDescent="0.25">
      <c r="A5227">
        <v>5226</v>
      </c>
      <c r="B5227" t="s">
        <v>11</v>
      </c>
      <c r="C5227" t="s">
        <v>16</v>
      </c>
      <c r="D5227" s="2">
        <v>45443</v>
      </c>
      <c r="E5227">
        <v>1</v>
      </c>
      <c r="F5227">
        <v>1</v>
      </c>
      <c r="G5227">
        <v>1</v>
      </c>
      <c r="H5227">
        <v>45.95</v>
      </c>
      <c r="I5227" t="s">
        <v>21</v>
      </c>
      <c r="J5227">
        <f t="shared" si="648"/>
        <v>1</v>
      </c>
      <c r="K5227">
        <f t="shared" si="649"/>
        <v>1</v>
      </c>
      <c r="L5227">
        <f t="shared" si="650"/>
        <v>1</v>
      </c>
      <c r="M5227" t="str">
        <f t="shared" si="651"/>
        <v>Success</v>
      </c>
      <c r="N5227">
        <f t="shared" si="652"/>
        <v>45.95</v>
      </c>
      <c r="O5227" t="str">
        <f t="shared" si="653"/>
        <v>2024/05</v>
      </c>
      <c r="P5227">
        <f t="shared" si="654"/>
        <v>11361.3</v>
      </c>
      <c r="Q5227" t="str">
        <f t="shared" si="655"/>
        <v>High Priority</v>
      </c>
      <c r="R5227" t="s">
        <v>37</v>
      </c>
      <c r="S5227">
        <v>94054</v>
      </c>
      <c r="T5227">
        <v>243810</v>
      </c>
      <c r="Z5227" s="2"/>
    </row>
    <row r="5228" spans="1:26" x14ac:dyDescent="0.25">
      <c r="A5228">
        <v>5227</v>
      </c>
      <c r="B5228" t="s">
        <v>13</v>
      </c>
      <c r="C5228" t="s">
        <v>18</v>
      </c>
      <c r="D5228" s="2">
        <v>45551</v>
      </c>
      <c r="E5228">
        <v>1</v>
      </c>
      <c r="F5228">
        <v>1</v>
      </c>
      <c r="G5228">
        <v>1</v>
      </c>
      <c r="H5228">
        <v>49.64</v>
      </c>
      <c r="I5228" t="s">
        <v>21</v>
      </c>
      <c r="J5228">
        <f t="shared" si="648"/>
        <v>1</v>
      </c>
      <c r="K5228">
        <f t="shared" si="649"/>
        <v>1</v>
      </c>
      <c r="L5228">
        <f t="shared" si="650"/>
        <v>1</v>
      </c>
      <c r="M5228" t="str">
        <f t="shared" si="651"/>
        <v>Success</v>
      </c>
      <c r="N5228">
        <f t="shared" si="652"/>
        <v>49.64</v>
      </c>
      <c r="O5228" t="str">
        <f t="shared" si="653"/>
        <v>2024/09</v>
      </c>
      <c r="P5228">
        <f t="shared" si="654"/>
        <v>11388.3</v>
      </c>
      <c r="Q5228" t="str">
        <f t="shared" si="655"/>
        <v>High Priority</v>
      </c>
      <c r="R5228" t="s">
        <v>36</v>
      </c>
      <c r="S5228">
        <v>77461</v>
      </c>
      <c r="T5228">
        <v>195811</v>
      </c>
      <c r="Z5228" s="2"/>
    </row>
    <row r="5229" spans="1:26" x14ac:dyDescent="0.25">
      <c r="A5229">
        <v>5228</v>
      </c>
      <c r="B5229" t="s">
        <v>13</v>
      </c>
      <c r="C5229" t="s">
        <v>18</v>
      </c>
      <c r="D5229" s="2">
        <v>45545</v>
      </c>
      <c r="E5229">
        <v>1</v>
      </c>
      <c r="F5229">
        <v>1</v>
      </c>
      <c r="G5229">
        <v>1</v>
      </c>
      <c r="H5229">
        <v>78.290000000000006</v>
      </c>
      <c r="I5229" t="s">
        <v>21</v>
      </c>
      <c r="J5229">
        <f t="shared" si="648"/>
        <v>1</v>
      </c>
      <c r="K5229">
        <f t="shared" si="649"/>
        <v>1</v>
      </c>
      <c r="L5229">
        <f t="shared" si="650"/>
        <v>1</v>
      </c>
      <c r="M5229" t="str">
        <f t="shared" si="651"/>
        <v>Success</v>
      </c>
      <c r="N5229">
        <f t="shared" si="652"/>
        <v>78.290000000000006</v>
      </c>
      <c r="O5229" t="str">
        <f t="shared" si="653"/>
        <v>2024/09</v>
      </c>
      <c r="P5229">
        <f t="shared" si="654"/>
        <v>11386.8</v>
      </c>
      <c r="Q5229" t="str">
        <f t="shared" si="655"/>
        <v>High Priority</v>
      </c>
      <c r="R5229" t="s">
        <v>37</v>
      </c>
      <c r="S5229">
        <v>135929</v>
      </c>
      <c r="T5229">
        <v>241840</v>
      </c>
      <c r="Z5229" s="2"/>
    </row>
    <row r="5230" spans="1:26" x14ac:dyDescent="0.25">
      <c r="A5230">
        <v>5229</v>
      </c>
      <c r="B5230" t="s">
        <v>9</v>
      </c>
      <c r="C5230" t="s">
        <v>16</v>
      </c>
      <c r="D5230" s="2">
        <v>45453</v>
      </c>
      <c r="E5230">
        <v>1</v>
      </c>
      <c r="F5230">
        <v>1</v>
      </c>
      <c r="G5230">
        <v>1</v>
      </c>
      <c r="H5230">
        <v>55.49</v>
      </c>
      <c r="I5230" t="s">
        <v>21</v>
      </c>
      <c r="J5230">
        <f t="shared" si="648"/>
        <v>1</v>
      </c>
      <c r="K5230">
        <f t="shared" si="649"/>
        <v>1</v>
      </c>
      <c r="L5230">
        <f t="shared" si="650"/>
        <v>1</v>
      </c>
      <c r="M5230" t="str">
        <f t="shared" si="651"/>
        <v>Success</v>
      </c>
      <c r="N5230">
        <f t="shared" si="652"/>
        <v>55.49</v>
      </c>
      <c r="O5230" t="str">
        <f t="shared" si="653"/>
        <v>2024/06</v>
      </c>
      <c r="P5230">
        <f t="shared" si="654"/>
        <v>11363.8</v>
      </c>
      <c r="Q5230" t="str">
        <f t="shared" si="655"/>
        <v>High Priority</v>
      </c>
      <c r="R5230" t="s">
        <v>36</v>
      </c>
      <c r="S5230">
        <v>98147</v>
      </c>
      <c r="T5230">
        <v>115331</v>
      </c>
      <c r="Z5230" s="2"/>
    </row>
    <row r="5231" spans="1:26" x14ac:dyDescent="0.25">
      <c r="A5231">
        <v>5230</v>
      </c>
      <c r="B5231" t="s">
        <v>15</v>
      </c>
      <c r="C5231" t="s">
        <v>18</v>
      </c>
      <c r="D5231" s="2">
        <v>45422</v>
      </c>
      <c r="E5231">
        <v>1</v>
      </c>
      <c r="F5231">
        <v>1</v>
      </c>
      <c r="G5231">
        <v>1</v>
      </c>
      <c r="H5231">
        <v>100.44</v>
      </c>
      <c r="I5231" t="s">
        <v>21</v>
      </c>
      <c r="J5231">
        <f t="shared" si="648"/>
        <v>1</v>
      </c>
      <c r="K5231">
        <f t="shared" si="649"/>
        <v>1</v>
      </c>
      <c r="L5231">
        <f t="shared" si="650"/>
        <v>1</v>
      </c>
      <c r="M5231" t="str">
        <f t="shared" si="651"/>
        <v>Success</v>
      </c>
      <c r="N5231">
        <f t="shared" si="652"/>
        <v>100.44</v>
      </c>
      <c r="O5231" t="str">
        <f t="shared" si="653"/>
        <v>2024/05</v>
      </c>
      <c r="P5231">
        <f t="shared" si="654"/>
        <v>11356.05</v>
      </c>
      <c r="Q5231" t="str">
        <f t="shared" si="655"/>
        <v>High Priority</v>
      </c>
      <c r="R5231" t="s">
        <v>38</v>
      </c>
      <c r="S5231">
        <v>69513</v>
      </c>
      <c r="T5231">
        <v>206272</v>
      </c>
      <c r="Z5231" s="2"/>
    </row>
    <row r="5232" spans="1:26" x14ac:dyDescent="0.25">
      <c r="A5232">
        <v>5231</v>
      </c>
      <c r="B5232" t="s">
        <v>10</v>
      </c>
      <c r="C5232" t="s">
        <v>20</v>
      </c>
      <c r="D5232" s="2">
        <v>45571</v>
      </c>
      <c r="E5232">
        <v>1</v>
      </c>
      <c r="F5232">
        <v>0</v>
      </c>
      <c r="G5232">
        <v>0</v>
      </c>
      <c r="H5232">
        <v>24.17</v>
      </c>
      <c r="I5232" t="s">
        <v>22</v>
      </c>
      <c r="J5232">
        <f t="shared" si="648"/>
        <v>0</v>
      </c>
      <c r="K5232">
        <f t="shared" si="649"/>
        <v>0</v>
      </c>
      <c r="L5232" t="e">
        <f t="shared" si="650"/>
        <v>#DIV/0!</v>
      </c>
      <c r="M5232" t="str">
        <f t="shared" si="651"/>
        <v>Network Failure</v>
      </c>
      <c r="N5232">
        <f t="shared" si="652"/>
        <v>0</v>
      </c>
      <c r="O5232" t="str">
        <f t="shared" si="653"/>
        <v>2024/10</v>
      </c>
      <c r="P5232">
        <f t="shared" si="654"/>
        <v>11393.1</v>
      </c>
      <c r="Q5232" t="str">
        <f t="shared" si="655"/>
        <v>Low Proirity</v>
      </c>
      <c r="R5232" t="s">
        <v>38</v>
      </c>
      <c r="S5232">
        <v>85268</v>
      </c>
      <c r="T5232">
        <v>146451</v>
      </c>
      <c r="Z5232" s="2"/>
    </row>
    <row r="5233" spans="1:26" x14ac:dyDescent="0.25">
      <c r="A5233">
        <v>5232</v>
      </c>
      <c r="B5233" t="s">
        <v>11</v>
      </c>
      <c r="C5233" t="s">
        <v>16</v>
      </c>
      <c r="D5233" s="2">
        <v>45430</v>
      </c>
      <c r="E5233">
        <v>1</v>
      </c>
      <c r="F5233">
        <v>1</v>
      </c>
      <c r="G5233">
        <v>1</v>
      </c>
      <c r="H5233">
        <v>48.86</v>
      </c>
      <c r="I5233" t="s">
        <v>21</v>
      </c>
      <c r="J5233">
        <f t="shared" si="648"/>
        <v>1</v>
      </c>
      <c r="K5233">
        <f t="shared" si="649"/>
        <v>1</v>
      </c>
      <c r="L5233">
        <f t="shared" si="650"/>
        <v>1</v>
      </c>
      <c r="M5233" t="str">
        <f t="shared" si="651"/>
        <v>Success</v>
      </c>
      <c r="N5233">
        <f t="shared" si="652"/>
        <v>48.86</v>
      </c>
      <c r="O5233" t="str">
        <f t="shared" si="653"/>
        <v>2024/05</v>
      </c>
      <c r="P5233">
        <f t="shared" si="654"/>
        <v>11358.05</v>
      </c>
      <c r="Q5233" t="str">
        <f t="shared" si="655"/>
        <v>High Priority</v>
      </c>
      <c r="R5233" t="s">
        <v>37</v>
      </c>
      <c r="S5233">
        <v>14174</v>
      </c>
      <c r="T5233">
        <v>128564</v>
      </c>
      <c r="Z5233" s="2"/>
    </row>
    <row r="5234" spans="1:26" x14ac:dyDescent="0.25">
      <c r="A5234">
        <v>5233</v>
      </c>
      <c r="B5234" t="s">
        <v>9</v>
      </c>
      <c r="C5234" t="s">
        <v>19</v>
      </c>
      <c r="D5234" s="2">
        <v>45343</v>
      </c>
      <c r="E5234">
        <v>1</v>
      </c>
      <c r="F5234">
        <v>1</v>
      </c>
      <c r="G5234">
        <v>1</v>
      </c>
      <c r="H5234">
        <v>56.95</v>
      </c>
      <c r="I5234" t="s">
        <v>21</v>
      </c>
      <c r="J5234">
        <f t="shared" si="648"/>
        <v>1</v>
      </c>
      <c r="K5234">
        <f t="shared" si="649"/>
        <v>1</v>
      </c>
      <c r="L5234">
        <f t="shared" si="650"/>
        <v>1</v>
      </c>
      <c r="M5234" t="str">
        <f t="shared" si="651"/>
        <v>Success</v>
      </c>
      <c r="N5234">
        <f t="shared" si="652"/>
        <v>56.95</v>
      </c>
      <c r="O5234" t="str">
        <f t="shared" si="653"/>
        <v>2024/02</v>
      </c>
      <c r="P5234">
        <f t="shared" si="654"/>
        <v>11336.3</v>
      </c>
      <c r="Q5234" t="str">
        <f t="shared" si="655"/>
        <v>High Priority</v>
      </c>
      <c r="R5234" t="s">
        <v>38</v>
      </c>
      <c r="S5234">
        <v>29957</v>
      </c>
      <c r="T5234">
        <v>56038</v>
      </c>
      <c r="Z5234" s="2"/>
    </row>
    <row r="5235" spans="1:26" x14ac:dyDescent="0.25">
      <c r="A5235">
        <v>5234</v>
      </c>
      <c r="B5235" t="s">
        <v>11</v>
      </c>
      <c r="C5235" t="s">
        <v>18</v>
      </c>
      <c r="D5235" s="2">
        <v>45433</v>
      </c>
      <c r="E5235">
        <v>1</v>
      </c>
      <c r="F5235">
        <v>1</v>
      </c>
      <c r="G5235">
        <v>1</v>
      </c>
      <c r="H5235">
        <v>20.21</v>
      </c>
      <c r="I5235" t="s">
        <v>21</v>
      </c>
      <c r="J5235">
        <f t="shared" si="648"/>
        <v>1</v>
      </c>
      <c r="K5235">
        <f t="shared" si="649"/>
        <v>1</v>
      </c>
      <c r="L5235">
        <f t="shared" si="650"/>
        <v>1</v>
      </c>
      <c r="M5235" t="str">
        <f t="shared" si="651"/>
        <v>Success</v>
      </c>
      <c r="N5235">
        <f t="shared" si="652"/>
        <v>20.21</v>
      </c>
      <c r="O5235" t="str">
        <f t="shared" si="653"/>
        <v>2024/05</v>
      </c>
      <c r="P5235">
        <f t="shared" si="654"/>
        <v>11358.8</v>
      </c>
      <c r="Q5235" t="str">
        <f t="shared" si="655"/>
        <v>High Priority</v>
      </c>
      <c r="R5235" t="s">
        <v>38</v>
      </c>
      <c r="S5235">
        <v>62168</v>
      </c>
      <c r="T5235">
        <v>101078</v>
      </c>
      <c r="Z5235" s="2"/>
    </row>
    <row r="5236" spans="1:26" x14ac:dyDescent="0.25">
      <c r="A5236">
        <v>5235</v>
      </c>
      <c r="B5236" t="s">
        <v>11</v>
      </c>
      <c r="C5236" t="s">
        <v>18</v>
      </c>
      <c r="D5236" s="2">
        <v>45381</v>
      </c>
      <c r="E5236">
        <v>1</v>
      </c>
      <c r="F5236">
        <v>1</v>
      </c>
      <c r="G5236">
        <v>1</v>
      </c>
      <c r="H5236">
        <v>92.5</v>
      </c>
      <c r="I5236" t="s">
        <v>21</v>
      </c>
      <c r="J5236">
        <f t="shared" si="648"/>
        <v>1</v>
      </c>
      <c r="K5236">
        <f t="shared" si="649"/>
        <v>1</v>
      </c>
      <c r="L5236">
        <f t="shared" si="650"/>
        <v>1</v>
      </c>
      <c r="M5236" t="str">
        <f t="shared" si="651"/>
        <v>Success</v>
      </c>
      <c r="N5236">
        <f t="shared" si="652"/>
        <v>92.5</v>
      </c>
      <c r="O5236" t="str">
        <f t="shared" si="653"/>
        <v>2024/03</v>
      </c>
      <c r="P5236">
        <f t="shared" si="654"/>
        <v>11345.8</v>
      </c>
      <c r="Q5236" t="str">
        <f t="shared" si="655"/>
        <v>High Priority</v>
      </c>
      <c r="R5236" t="s">
        <v>38</v>
      </c>
      <c r="S5236">
        <v>61658</v>
      </c>
      <c r="T5236">
        <v>56270</v>
      </c>
      <c r="Z5236" s="2"/>
    </row>
    <row r="5237" spans="1:26" x14ac:dyDescent="0.25">
      <c r="A5237">
        <v>5236</v>
      </c>
      <c r="B5237" t="s">
        <v>13</v>
      </c>
      <c r="C5237" t="s">
        <v>20</v>
      </c>
      <c r="D5237" s="2">
        <v>45451</v>
      </c>
      <c r="E5237">
        <v>1</v>
      </c>
      <c r="F5237">
        <v>1</v>
      </c>
      <c r="G5237">
        <v>1</v>
      </c>
      <c r="H5237">
        <v>26.67</v>
      </c>
      <c r="I5237" t="s">
        <v>21</v>
      </c>
      <c r="J5237">
        <f t="shared" si="648"/>
        <v>1</v>
      </c>
      <c r="K5237">
        <f t="shared" si="649"/>
        <v>1</v>
      </c>
      <c r="L5237">
        <f t="shared" si="650"/>
        <v>1</v>
      </c>
      <c r="M5237" t="str">
        <f t="shared" si="651"/>
        <v>Success</v>
      </c>
      <c r="N5237">
        <f t="shared" si="652"/>
        <v>26.67</v>
      </c>
      <c r="O5237" t="str">
        <f t="shared" si="653"/>
        <v>2024/06</v>
      </c>
      <c r="P5237">
        <f t="shared" si="654"/>
        <v>11363.3</v>
      </c>
      <c r="Q5237" t="str">
        <f t="shared" si="655"/>
        <v>High Priority</v>
      </c>
      <c r="R5237" t="s">
        <v>36</v>
      </c>
      <c r="S5237">
        <v>70999</v>
      </c>
      <c r="T5237">
        <v>239824</v>
      </c>
      <c r="Z5237" s="2"/>
    </row>
    <row r="5238" spans="1:26" x14ac:dyDescent="0.25">
      <c r="A5238">
        <v>5237</v>
      </c>
      <c r="B5238" t="s">
        <v>12</v>
      </c>
      <c r="C5238" t="s">
        <v>20</v>
      </c>
      <c r="D5238" s="2">
        <v>45454</v>
      </c>
      <c r="E5238">
        <v>1</v>
      </c>
      <c r="F5238">
        <v>1</v>
      </c>
      <c r="G5238">
        <v>1</v>
      </c>
      <c r="H5238">
        <v>52.03</v>
      </c>
      <c r="I5238" t="s">
        <v>21</v>
      </c>
      <c r="J5238">
        <f t="shared" si="648"/>
        <v>1</v>
      </c>
      <c r="K5238">
        <f t="shared" si="649"/>
        <v>1</v>
      </c>
      <c r="L5238">
        <f t="shared" si="650"/>
        <v>1</v>
      </c>
      <c r="M5238" t="str">
        <f t="shared" si="651"/>
        <v>Success</v>
      </c>
      <c r="N5238">
        <f t="shared" si="652"/>
        <v>52.03</v>
      </c>
      <c r="O5238" t="str">
        <f t="shared" si="653"/>
        <v>2024/06</v>
      </c>
      <c r="P5238">
        <f t="shared" si="654"/>
        <v>11364.05</v>
      </c>
      <c r="Q5238" t="str">
        <f t="shared" si="655"/>
        <v>High Priority</v>
      </c>
      <c r="R5238" t="s">
        <v>36</v>
      </c>
      <c r="S5238">
        <v>146874</v>
      </c>
      <c r="T5238">
        <v>142268</v>
      </c>
      <c r="Z5238" s="2"/>
    </row>
    <row r="5239" spans="1:26" x14ac:dyDescent="0.25">
      <c r="A5239">
        <v>5238</v>
      </c>
      <c r="B5239" t="s">
        <v>10</v>
      </c>
      <c r="C5239" t="s">
        <v>19</v>
      </c>
      <c r="D5239" s="2">
        <v>45608</v>
      </c>
      <c r="E5239">
        <v>1</v>
      </c>
      <c r="F5239">
        <v>1</v>
      </c>
      <c r="G5239">
        <v>1</v>
      </c>
      <c r="H5239">
        <v>33.14</v>
      </c>
      <c r="I5239" t="s">
        <v>21</v>
      </c>
      <c r="J5239">
        <f t="shared" si="648"/>
        <v>1</v>
      </c>
      <c r="K5239">
        <f t="shared" si="649"/>
        <v>1</v>
      </c>
      <c r="L5239">
        <f t="shared" si="650"/>
        <v>1</v>
      </c>
      <c r="M5239" t="str">
        <f t="shared" si="651"/>
        <v>Success</v>
      </c>
      <c r="N5239">
        <f t="shared" si="652"/>
        <v>33.14</v>
      </c>
      <c r="O5239" t="str">
        <f t="shared" si="653"/>
        <v>2024/11</v>
      </c>
      <c r="P5239">
        <f t="shared" si="654"/>
        <v>11402.55</v>
      </c>
      <c r="Q5239" t="str">
        <f t="shared" si="655"/>
        <v>High Priority</v>
      </c>
      <c r="R5239" t="s">
        <v>36</v>
      </c>
      <c r="S5239">
        <v>40422</v>
      </c>
      <c r="T5239">
        <v>174755</v>
      </c>
      <c r="Z5239" s="2"/>
    </row>
    <row r="5240" spans="1:26" x14ac:dyDescent="0.25">
      <c r="A5240">
        <v>5239</v>
      </c>
      <c r="B5240" t="s">
        <v>9</v>
      </c>
      <c r="C5240" t="s">
        <v>17</v>
      </c>
      <c r="D5240" s="2">
        <v>45403</v>
      </c>
      <c r="E5240">
        <v>1</v>
      </c>
      <c r="F5240">
        <v>1</v>
      </c>
      <c r="G5240">
        <v>1</v>
      </c>
      <c r="H5240">
        <v>13.72</v>
      </c>
      <c r="I5240" t="s">
        <v>21</v>
      </c>
      <c r="J5240">
        <f t="shared" si="648"/>
        <v>1</v>
      </c>
      <c r="K5240">
        <f t="shared" si="649"/>
        <v>1</v>
      </c>
      <c r="L5240">
        <f t="shared" si="650"/>
        <v>1</v>
      </c>
      <c r="M5240" t="str">
        <f t="shared" si="651"/>
        <v>Success</v>
      </c>
      <c r="N5240">
        <f t="shared" si="652"/>
        <v>13.72</v>
      </c>
      <c r="O5240" t="str">
        <f t="shared" si="653"/>
        <v>2024/04</v>
      </c>
      <c r="P5240">
        <f t="shared" si="654"/>
        <v>11351.3</v>
      </c>
      <c r="Q5240" t="str">
        <f t="shared" si="655"/>
        <v>High Priority</v>
      </c>
      <c r="R5240" t="s">
        <v>38</v>
      </c>
      <c r="S5240">
        <v>79560</v>
      </c>
      <c r="T5240">
        <v>206665</v>
      </c>
      <c r="Z5240" s="2"/>
    </row>
    <row r="5241" spans="1:26" x14ac:dyDescent="0.25">
      <c r="A5241">
        <v>5240</v>
      </c>
      <c r="B5241" t="s">
        <v>11</v>
      </c>
      <c r="C5241" t="s">
        <v>19</v>
      </c>
      <c r="D5241" s="2">
        <v>45397</v>
      </c>
      <c r="E5241">
        <v>1</v>
      </c>
      <c r="F5241">
        <v>0</v>
      </c>
      <c r="G5241">
        <v>0</v>
      </c>
      <c r="H5241">
        <v>203.78</v>
      </c>
      <c r="I5241" t="s">
        <v>26</v>
      </c>
      <c r="J5241">
        <f t="shared" si="648"/>
        <v>0</v>
      </c>
      <c r="K5241">
        <f t="shared" si="649"/>
        <v>0</v>
      </c>
      <c r="L5241" t="e">
        <f t="shared" si="650"/>
        <v>#DIV/0!</v>
      </c>
      <c r="M5241" t="str">
        <f t="shared" si="651"/>
        <v>Compliance Blocked</v>
      </c>
      <c r="N5241">
        <f t="shared" si="652"/>
        <v>0</v>
      </c>
      <c r="O5241" t="str">
        <f t="shared" si="653"/>
        <v>2024/04</v>
      </c>
      <c r="P5241">
        <f t="shared" si="654"/>
        <v>11349.6</v>
      </c>
      <c r="Q5241" t="str">
        <f t="shared" si="655"/>
        <v>Low Proirity</v>
      </c>
      <c r="R5241" t="s">
        <v>36</v>
      </c>
      <c r="S5241">
        <v>42288</v>
      </c>
      <c r="T5241">
        <v>25844</v>
      </c>
      <c r="Z5241" s="2"/>
    </row>
    <row r="5242" spans="1:26" x14ac:dyDescent="0.25">
      <c r="A5242">
        <v>5241</v>
      </c>
      <c r="B5242" t="s">
        <v>12</v>
      </c>
      <c r="C5242" t="s">
        <v>18</v>
      </c>
      <c r="D5242" s="2">
        <v>45564</v>
      </c>
      <c r="E5242">
        <v>1</v>
      </c>
      <c r="F5242">
        <v>0</v>
      </c>
      <c r="G5242">
        <v>0</v>
      </c>
      <c r="H5242">
        <v>26.07</v>
      </c>
      <c r="I5242" t="s">
        <v>24</v>
      </c>
      <c r="J5242">
        <f t="shared" si="648"/>
        <v>0</v>
      </c>
      <c r="K5242">
        <f t="shared" si="649"/>
        <v>0</v>
      </c>
      <c r="L5242" t="e">
        <f t="shared" si="650"/>
        <v>#DIV/0!</v>
      </c>
      <c r="M5242" t="str">
        <f t="shared" si="651"/>
        <v>Network Failure</v>
      </c>
      <c r="N5242">
        <f t="shared" si="652"/>
        <v>0</v>
      </c>
      <c r="O5242" t="str">
        <f t="shared" si="653"/>
        <v>2024/09</v>
      </c>
      <c r="P5242">
        <f t="shared" si="654"/>
        <v>11391.35</v>
      </c>
      <c r="Q5242" t="str">
        <f t="shared" si="655"/>
        <v>Low Proirity</v>
      </c>
      <c r="R5242" t="s">
        <v>36</v>
      </c>
      <c r="S5242">
        <v>6968</v>
      </c>
      <c r="T5242">
        <v>216444</v>
      </c>
      <c r="Z5242" s="2"/>
    </row>
    <row r="5243" spans="1:26" x14ac:dyDescent="0.25">
      <c r="A5243">
        <v>5242</v>
      </c>
      <c r="B5243" t="s">
        <v>9</v>
      </c>
      <c r="C5243" t="s">
        <v>19</v>
      </c>
      <c r="D5243" s="2">
        <v>45522</v>
      </c>
      <c r="E5243">
        <v>1</v>
      </c>
      <c r="F5243">
        <v>1</v>
      </c>
      <c r="G5243">
        <v>1</v>
      </c>
      <c r="H5243">
        <v>14.19</v>
      </c>
      <c r="I5243" t="s">
        <v>21</v>
      </c>
      <c r="J5243">
        <f t="shared" si="648"/>
        <v>1</v>
      </c>
      <c r="K5243">
        <f t="shared" si="649"/>
        <v>1</v>
      </c>
      <c r="L5243">
        <f t="shared" si="650"/>
        <v>1</v>
      </c>
      <c r="M5243" t="str">
        <f t="shared" si="651"/>
        <v>Success</v>
      </c>
      <c r="N5243">
        <f t="shared" si="652"/>
        <v>14.19</v>
      </c>
      <c r="O5243" t="str">
        <f t="shared" si="653"/>
        <v>2024/08</v>
      </c>
      <c r="P5243">
        <f t="shared" si="654"/>
        <v>11381.05</v>
      </c>
      <c r="Q5243" t="str">
        <f t="shared" si="655"/>
        <v>High Priority</v>
      </c>
      <c r="R5243" t="s">
        <v>36</v>
      </c>
      <c r="S5243">
        <v>21757</v>
      </c>
      <c r="T5243">
        <v>65266</v>
      </c>
      <c r="Z5243" s="2"/>
    </row>
    <row r="5244" spans="1:26" x14ac:dyDescent="0.25">
      <c r="A5244">
        <v>5243</v>
      </c>
      <c r="B5244" t="s">
        <v>10</v>
      </c>
      <c r="C5244" t="s">
        <v>16</v>
      </c>
      <c r="D5244" s="2">
        <v>45466</v>
      </c>
      <c r="E5244">
        <v>1</v>
      </c>
      <c r="F5244">
        <v>1</v>
      </c>
      <c r="G5244">
        <v>1</v>
      </c>
      <c r="H5244">
        <v>141.84</v>
      </c>
      <c r="I5244" t="s">
        <v>21</v>
      </c>
      <c r="J5244">
        <f t="shared" si="648"/>
        <v>1</v>
      </c>
      <c r="K5244">
        <f t="shared" si="649"/>
        <v>1</v>
      </c>
      <c r="L5244">
        <f t="shared" si="650"/>
        <v>1</v>
      </c>
      <c r="M5244" t="str">
        <f t="shared" si="651"/>
        <v>Success</v>
      </c>
      <c r="N5244">
        <f t="shared" si="652"/>
        <v>141.84</v>
      </c>
      <c r="O5244" t="str">
        <f t="shared" si="653"/>
        <v>2024/06</v>
      </c>
      <c r="P5244">
        <f t="shared" si="654"/>
        <v>11367.05</v>
      </c>
      <c r="Q5244" t="str">
        <f t="shared" si="655"/>
        <v>High Priority</v>
      </c>
      <c r="R5244" t="s">
        <v>38</v>
      </c>
      <c r="S5244">
        <v>31554</v>
      </c>
      <c r="T5244">
        <v>108056</v>
      </c>
      <c r="Z5244" s="2"/>
    </row>
    <row r="5245" spans="1:26" x14ac:dyDescent="0.25">
      <c r="A5245">
        <v>5244</v>
      </c>
      <c r="B5245" t="s">
        <v>10</v>
      </c>
      <c r="C5245" t="s">
        <v>16</v>
      </c>
      <c r="D5245" s="2">
        <v>45374</v>
      </c>
      <c r="E5245">
        <v>1</v>
      </c>
      <c r="F5245">
        <v>1</v>
      </c>
      <c r="G5245">
        <v>0</v>
      </c>
      <c r="H5245">
        <v>84.87</v>
      </c>
      <c r="I5245" t="s">
        <v>25</v>
      </c>
      <c r="J5245">
        <f t="shared" si="648"/>
        <v>0</v>
      </c>
      <c r="K5245">
        <f t="shared" si="649"/>
        <v>1</v>
      </c>
      <c r="L5245">
        <f t="shared" si="650"/>
        <v>0</v>
      </c>
      <c r="M5245" t="str">
        <f t="shared" si="651"/>
        <v>Network Failure</v>
      </c>
      <c r="N5245">
        <f t="shared" si="652"/>
        <v>0</v>
      </c>
      <c r="O5245" t="str">
        <f t="shared" si="653"/>
        <v>2024/03</v>
      </c>
      <c r="P5245">
        <f t="shared" si="654"/>
        <v>11344.05</v>
      </c>
      <c r="Q5245" t="str">
        <f t="shared" si="655"/>
        <v>Low Proirity</v>
      </c>
      <c r="R5245" t="s">
        <v>37</v>
      </c>
      <c r="S5245">
        <v>7529</v>
      </c>
      <c r="T5245">
        <v>78740</v>
      </c>
      <c r="Z5245" s="2"/>
    </row>
    <row r="5246" spans="1:26" x14ac:dyDescent="0.25">
      <c r="A5246">
        <v>5245</v>
      </c>
      <c r="B5246" t="s">
        <v>14</v>
      </c>
      <c r="C5246" t="s">
        <v>16</v>
      </c>
      <c r="D5246" s="2">
        <v>45509</v>
      </c>
      <c r="E5246">
        <v>1</v>
      </c>
      <c r="F5246">
        <v>1</v>
      </c>
      <c r="G5246">
        <v>1</v>
      </c>
      <c r="H5246">
        <v>47.56</v>
      </c>
      <c r="I5246" t="s">
        <v>21</v>
      </c>
      <c r="J5246">
        <f t="shared" si="648"/>
        <v>1</v>
      </c>
      <c r="K5246">
        <f t="shared" si="649"/>
        <v>1</v>
      </c>
      <c r="L5246">
        <f t="shared" si="650"/>
        <v>1</v>
      </c>
      <c r="M5246" t="str">
        <f t="shared" si="651"/>
        <v>Success</v>
      </c>
      <c r="N5246">
        <f t="shared" si="652"/>
        <v>47.56</v>
      </c>
      <c r="O5246" t="str">
        <f t="shared" si="653"/>
        <v>2024/08</v>
      </c>
      <c r="P5246">
        <f t="shared" si="654"/>
        <v>11377.8</v>
      </c>
      <c r="Q5246" t="str">
        <f t="shared" si="655"/>
        <v>High Priority</v>
      </c>
      <c r="R5246" t="s">
        <v>36</v>
      </c>
      <c r="S5246">
        <v>132403</v>
      </c>
      <c r="T5246">
        <v>202620</v>
      </c>
      <c r="Z5246" s="2"/>
    </row>
    <row r="5247" spans="1:26" x14ac:dyDescent="0.25">
      <c r="A5247">
        <v>5246</v>
      </c>
      <c r="B5247" t="s">
        <v>9</v>
      </c>
      <c r="C5247" t="s">
        <v>18</v>
      </c>
      <c r="D5247" s="2">
        <v>45346</v>
      </c>
      <c r="E5247">
        <v>1</v>
      </c>
      <c r="F5247">
        <v>1</v>
      </c>
      <c r="G5247">
        <v>1</v>
      </c>
      <c r="H5247">
        <v>36.68</v>
      </c>
      <c r="I5247" t="s">
        <v>21</v>
      </c>
      <c r="J5247">
        <f t="shared" si="648"/>
        <v>1</v>
      </c>
      <c r="K5247">
        <f t="shared" si="649"/>
        <v>1</v>
      </c>
      <c r="L5247">
        <f t="shared" si="650"/>
        <v>1</v>
      </c>
      <c r="M5247" t="str">
        <f t="shared" si="651"/>
        <v>Success</v>
      </c>
      <c r="N5247">
        <f t="shared" si="652"/>
        <v>36.68</v>
      </c>
      <c r="O5247" t="str">
        <f t="shared" si="653"/>
        <v>2024/02</v>
      </c>
      <c r="P5247">
        <f t="shared" si="654"/>
        <v>11337.05</v>
      </c>
      <c r="Q5247" t="str">
        <f t="shared" si="655"/>
        <v>High Priority</v>
      </c>
      <c r="R5247" t="s">
        <v>36</v>
      </c>
      <c r="S5247">
        <v>103454</v>
      </c>
      <c r="T5247">
        <v>155602</v>
      </c>
      <c r="Z5247" s="2"/>
    </row>
    <row r="5248" spans="1:26" x14ac:dyDescent="0.25">
      <c r="A5248">
        <v>5247</v>
      </c>
      <c r="B5248" t="s">
        <v>9</v>
      </c>
      <c r="C5248" t="s">
        <v>18</v>
      </c>
      <c r="D5248" s="2">
        <v>45503</v>
      </c>
      <c r="E5248">
        <v>1</v>
      </c>
      <c r="F5248">
        <v>1</v>
      </c>
      <c r="G5248">
        <v>1</v>
      </c>
      <c r="H5248">
        <v>34.229999999999997</v>
      </c>
      <c r="I5248" t="s">
        <v>21</v>
      </c>
      <c r="J5248">
        <f t="shared" si="648"/>
        <v>1</v>
      </c>
      <c r="K5248">
        <f t="shared" si="649"/>
        <v>1</v>
      </c>
      <c r="L5248">
        <f t="shared" si="650"/>
        <v>1</v>
      </c>
      <c r="M5248" t="str">
        <f t="shared" si="651"/>
        <v>Success</v>
      </c>
      <c r="N5248">
        <f t="shared" si="652"/>
        <v>34.229999999999997</v>
      </c>
      <c r="O5248" t="str">
        <f t="shared" si="653"/>
        <v>2024/07</v>
      </c>
      <c r="P5248">
        <f t="shared" si="654"/>
        <v>11376.3</v>
      </c>
      <c r="Q5248" t="str">
        <f t="shared" si="655"/>
        <v>High Priority</v>
      </c>
      <c r="R5248" t="s">
        <v>38</v>
      </c>
      <c r="S5248">
        <v>109851</v>
      </c>
      <c r="T5248">
        <v>238356</v>
      </c>
      <c r="Z5248" s="2"/>
    </row>
    <row r="5249" spans="1:26" x14ac:dyDescent="0.25">
      <c r="A5249">
        <v>5248</v>
      </c>
      <c r="B5249" t="s">
        <v>10</v>
      </c>
      <c r="C5249" t="s">
        <v>20</v>
      </c>
      <c r="D5249" s="2">
        <v>45556</v>
      </c>
      <c r="E5249">
        <v>1</v>
      </c>
      <c r="F5249">
        <v>1</v>
      </c>
      <c r="G5249">
        <v>1</v>
      </c>
      <c r="H5249">
        <v>245.6</v>
      </c>
      <c r="I5249" t="s">
        <v>21</v>
      </c>
      <c r="J5249">
        <f t="shared" si="648"/>
        <v>1</v>
      </c>
      <c r="K5249">
        <f t="shared" si="649"/>
        <v>1</v>
      </c>
      <c r="L5249">
        <f t="shared" si="650"/>
        <v>1</v>
      </c>
      <c r="M5249" t="str">
        <f t="shared" si="651"/>
        <v>Success</v>
      </c>
      <c r="N5249">
        <f t="shared" si="652"/>
        <v>245.6</v>
      </c>
      <c r="O5249" t="str">
        <f t="shared" si="653"/>
        <v>2024/09</v>
      </c>
      <c r="P5249">
        <f t="shared" si="654"/>
        <v>11389.55</v>
      </c>
      <c r="Q5249" t="str">
        <f t="shared" si="655"/>
        <v>High Priority</v>
      </c>
      <c r="R5249" t="s">
        <v>37</v>
      </c>
      <c r="S5249">
        <v>46500</v>
      </c>
      <c r="T5249">
        <v>188335</v>
      </c>
      <c r="Z5249" s="2"/>
    </row>
    <row r="5250" spans="1:26" x14ac:dyDescent="0.25">
      <c r="A5250">
        <v>5249</v>
      </c>
      <c r="B5250" t="s">
        <v>9</v>
      </c>
      <c r="C5250" t="s">
        <v>16</v>
      </c>
      <c r="D5250" s="2">
        <v>45326</v>
      </c>
      <c r="E5250">
        <v>1</v>
      </c>
      <c r="F5250">
        <v>1</v>
      </c>
      <c r="G5250">
        <v>1</v>
      </c>
      <c r="H5250">
        <v>36.03</v>
      </c>
      <c r="I5250" t="s">
        <v>21</v>
      </c>
      <c r="J5250">
        <f t="shared" si="648"/>
        <v>1</v>
      </c>
      <c r="K5250">
        <f t="shared" si="649"/>
        <v>1</v>
      </c>
      <c r="L5250">
        <f t="shared" si="650"/>
        <v>1</v>
      </c>
      <c r="M5250" t="str">
        <f t="shared" si="651"/>
        <v>Success</v>
      </c>
      <c r="N5250">
        <f t="shared" si="652"/>
        <v>36.03</v>
      </c>
      <c r="O5250" t="str">
        <f t="shared" si="653"/>
        <v>2024/02</v>
      </c>
      <c r="P5250">
        <f t="shared" si="654"/>
        <v>11332.05</v>
      </c>
      <c r="Q5250" t="str">
        <f t="shared" si="655"/>
        <v>High Priority</v>
      </c>
      <c r="R5250" t="s">
        <v>38</v>
      </c>
      <c r="S5250">
        <v>10969</v>
      </c>
      <c r="T5250">
        <v>84184</v>
      </c>
      <c r="Z5250" s="2"/>
    </row>
    <row r="5251" spans="1:26" x14ac:dyDescent="0.25">
      <c r="A5251">
        <v>5250</v>
      </c>
      <c r="B5251" t="s">
        <v>12</v>
      </c>
      <c r="C5251" t="s">
        <v>17</v>
      </c>
      <c r="D5251" s="2">
        <v>45547</v>
      </c>
      <c r="E5251">
        <v>1</v>
      </c>
      <c r="F5251">
        <v>1</v>
      </c>
      <c r="G5251">
        <v>1</v>
      </c>
      <c r="H5251">
        <v>32.32</v>
      </c>
      <c r="I5251" t="s">
        <v>21</v>
      </c>
      <c r="J5251">
        <f t="shared" ref="J5251:J5314" si="656">IF(G5251=1,1,0)</f>
        <v>1</v>
      </c>
      <c r="K5251">
        <f t="shared" ref="K5251:K5314" si="657">F5251/E5251</f>
        <v>1</v>
      </c>
      <c r="L5251">
        <f t="shared" ref="L5251:L5314" si="658">G5251/F5251</f>
        <v>1</v>
      </c>
      <c r="M5251" t="str">
        <f t="shared" ref="M5251:M5314" si="659">IF(I5251="N/A","Success",IF(OR(I5251="Issuer Declined",I5251="User Drop-Off"),"Compliance Blocked", "Network Failure"))</f>
        <v>Success</v>
      </c>
      <c r="N5251">
        <f t="shared" ref="N5251:N5314" si="660">IF(G5251=1,H5251,0)</f>
        <v>32.32</v>
      </c>
      <c r="O5251" t="str">
        <f t="shared" ref="O5251:O5314" si="661">TEXT(D5251,"YYYY/MM")</f>
        <v>2024/09</v>
      </c>
      <c r="P5251">
        <f t="shared" ref="P5251:P5314" si="662">ROUND(
(D5251*0.25) +
(E5251*0.25) +
(F5251*0.2) +
IF(G5251="Low",0.15,IF(G5251="Medium",0.1,0.05)) +
IF(H5251="Mature",0.15,IF(H5251="Growing",0.1,0.05)),2)</f>
        <v>11387.3</v>
      </c>
      <c r="Q5251" t="str">
        <f t="shared" ref="Q5251:Q5314" si="663">IF(J5251&gt;0.7,"High Priority",IF(J5251&gt;0.5,"Medium Proirity","Low Proirity"))</f>
        <v>High Priority</v>
      </c>
      <c r="R5251" t="s">
        <v>38</v>
      </c>
      <c r="S5251">
        <v>98600</v>
      </c>
      <c r="T5251">
        <v>79190</v>
      </c>
      <c r="Z5251" s="2"/>
    </row>
    <row r="5252" spans="1:26" x14ac:dyDescent="0.25">
      <c r="A5252">
        <v>5251</v>
      </c>
      <c r="B5252" t="s">
        <v>15</v>
      </c>
      <c r="C5252" t="s">
        <v>17</v>
      </c>
      <c r="D5252" s="2">
        <v>45348</v>
      </c>
      <c r="E5252">
        <v>1</v>
      </c>
      <c r="F5252">
        <v>1</v>
      </c>
      <c r="G5252">
        <v>1</v>
      </c>
      <c r="H5252">
        <v>260.75</v>
      </c>
      <c r="I5252" t="s">
        <v>21</v>
      </c>
      <c r="J5252">
        <f t="shared" si="656"/>
        <v>1</v>
      </c>
      <c r="K5252">
        <f t="shared" si="657"/>
        <v>1</v>
      </c>
      <c r="L5252">
        <f t="shared" si="658"/>
        <v>1</v>
      </c>
      <c r="M5252" t="str">
        <f t="shared" si="659"/>
        <v>Success</v>
      </c>
      <c r="N5252">
        <f t="shared" si="660"/>
        <v>260.75</v>
      </c>
      <c r="O5252" t="str">
        <f t="shared" si="661"/>
        <v>2024/02</v>
      </c>
      <c r="P5252">
        <f t="shared" si="662"/>
        <v>11337.55</v>
      </c>
      <c r="Q5252" t="str">
        <f t="shared" si="663"/>
        <v>High Priority</v>
      </c>
      <c r="R5252" t="s">
        <v>38</v>
      </c>
      <c r="S5252">
        <v>35547</v>
      </c>
      <c r="T5252">
        <v>234277</v>
      </c>
      <c r="Z5252" s="2"/>
    </row>
    <row r="5253" spans="1:26" x14ac:dyDescent="0.25">
      <c r="A5253">
        <v>5252</v>
      </c>
      <c r="B5253" t="s">
        <v>10</v>
      </c>
      <c r="C5253" t="s">
        <v>19</v>
      </c>
      <c r="D5253" s="2">
        <v>45565</v>
      </c>
      <c r="E5253">
        <v>1</v>
      </c>
      <c r="F5253">
        <v>0</v>
      </c>
      <c r="G5253">
        <v>0</v>
      </c>
      <c r="H5253">
        <v>52.26</v>
      </c>
      <c r="I5253" t="s">
        <v>26</v>
      </c>
      <c r="J5253">
        <f t="shared" si="656"/>
        <v>0</v>
      </c>
      <c r="K5253">
        <f t="shared" si="657"/>
        <v>0</v>
      </c>
      <c r="L5253" t="e">
        <f t="shared" si="658"/>
        <v>#DIV/0!</v>
      </c>
      <c r="M5253" t="str">
        <f t="shared" si="659"/>
        <v>Compliance Blocked</v>
      </c>
      <c r="N5253">
        <f t="shared" si="660"/>
        <v>0</v>
      </c>
      <c r="O5253" t="str">
        <f t="shared" si="661"/>
        <v>2024/09</v>
      </c>
      <c r="P5253">
        <f t="shared" si="662"/>
        <v>11391.6</v>
      </c>
      <c r="Q5253" t="str">
        <f t="shared" si="663"/>
        <v>Low Proirity</v>
      </c>
      <c r="R5253" t="s">
        <v>36</v>
      </c>
      <c r="S5253">
        <v>98036</v>
      </c>
      <c r="T5253">
        <v>229189</v>
      </c>
      <c r="Z5253" s="2"/>
    </row>
    <row r="5254" spans="1:26" x14ac:dyDescent="0.25">
      <c r="A5254">
        <v>5253</v>
      </c>
      <c r="B5254" t="s">
        <v>11</v>
      </c>
      <c r="C5254" t="s">
        <v>18</v>
      </c>
      <c r="D5254" s="2">
        <v>45511</v>
      </c>
      <c r="E5254">
        <v>1</v>
      </c>
      <c r="F5254">
        <v>1</v>
      </c>
      <c r="G5254">
        <v>1</v>
      </c>
      <c r="H5254">
        <v>40.93</v>
      </c>
      <c r="I5254" t="s">
        <v>21</v>
      </c>
      <c r="J5254">
        <f t="shared" si="656"/>
        <v>1</v>
      </c>
      <c r="K5254">
        <f t="shared" si="657"/>
        <v>1</v>
      </c>
      <c r="L5254">
        <f t="shared" si="658"/>
        <v>1</v>
      </c>
      <c r="M5254" t="str">
        <f t="shared" si="659"/>
        <v>Success</v>
      </c>
      <c r="N5254">
        <f t="shared" si="660"/>
        <v>40.93</v>
      </c>
      <c r="O5254" t="str">
        <f t="shared" si="661"/>
        <v>2024/08</v>
      </c>
      <c r="P5254">
        <f t="shared" si="662"/>
        <v>11378.3</v>
      </c>
      <c r="Q5254" t="str">
        <f t="shared" si="663"/>
        <v>High Priority</v>
      </c>
      <c r="R5254" t="s">
        <v>37</v>
      </c>
      <c r="S5254">
        <v>45271</v>
      </c>
      <c r="T5254">
        <v>160716</v>
      </c>
      <c r="Z5254" s="2"/>
    </row>
    <row r="5255" spans="1:26" x14ac:dyDescent="0.25">
      <c r="A5255">
        <v>5254</v>
      </c>
      <c r="B5255" t="s">
        <v>15</v>
      </c>
      <c r="C5255" t="s">
        <v>20</v>
      </c>
      <c r="D5255" s="2">
        <v>45304</v>
      </c>
      <c r="E5255">
        <v>1</v>
      </c>
      <c r="F5255">
        <v>1</v>
      </c>
      <c r="G5255">
        <v>1</v>
      </c>
      <c r="H5255">
        <v>105.01</v>
      </c>
      <c r="I5255" t="s">
        <v>21</v>
      </c>
      <c r="J5255">
        <f t="shared" si="656"/>
        <v>1</v>
      </c>
      <c r="K5255">
        <f t="shared" si="657"/>
        <v>1</v>
      </c>
      <c r="L5255">
        <f t="shared" si="658"/>
        <v>1</v>
      </c>
      <c r="M5255" t="str">
        <f t="shared" si="659"/>
        <v>Success</v>
      </c>
      <c r="N5255">
        <f t="shared" si="660"/>
        <v>105.01</v>
      </c>
      <c r="O5255" t="str">
        <f t="shared" si="661"/>
        <v>2024/01</v>
      </c>
      <c r="P5255">
        <f t="shared" si="662"/>
        <v>11326.55</v>
      </c>
      <c r="Q5255" t="str">
        <f t="shared" si="663"/>
        <v>High Priority</v>
      </c>
      <c r="R5255" t="s">
        <v>36</v>
      </c>
      <c r="S5255">
        <v>47550</v>
      </c>
      <c r="T5255">
        <v>119142</v>
      </c>
      <c r="Z5255" s="2"/>
    </row>
    <row r="5256" spans="1:26" x14ac:dyDescent="0.25">
      <c r="A5256">
        <v>5255</v>
      </c>
      <c r="B5256" t="s">
        <v>14</v>
      </c>
      <c r="C5256" t="s">
        <v>17</v>
      </c>
      <c r="D5256" s="2">
        <v>45381</v>
      </c>
      <c r="E5256">
        <v>1</v>
      </c>
      <c r="F5256">
        <v>1</v>
      </c>
      <c r="G5256">
        <v>1</v>
      </c>
      <c r="H5256">
        <v>65.13</v>
      </c>
      <c r="I5256" t="s">
        <v>21</v>
      </c>
      <c r="J5256">
        <f t="shared" si="656"/>
        <v>1</v>
      </c>
      <c r="K5256">
        <f t="shared" si="657"/>
        <v>1</v>
      </c>
      <c r="L5256">
        <f t="shared" si="658"/>
        <v>1</v>
      </c>
      <c r="M5256" t="str">
        <f t="shared" si="659"/>
        <v>Success</v>
      </c>
      <c r="N5256">
        <f t="shared" si="660"/>
        <v>65.13</v>
      </c>
      <c r="O5256" t="str">
        <f t="shared" si="661"/>
        <v>2024/03</v>
      </c>
      <c r="P5256">
        <f t="shared" si="662"/>
        <v>11345.8</v>
      </c>
      <c r="Q5256" t="str">
        <f t="shared" si="663"/>
        <v>High Priority</v>
      </c>
      <c r="R5256" t="s">
        <v>37</v>
      </c>
      <c r="S5256">
        <v>60570</v>
      </c>
      <c r="T5256">
        <v>65536</v>
      </c>
      <c r="Z5256" s="2"/>
    </row>
    <row r="5257" spans="1:26" x14ac:dyDescent="0.25">
      <c r="A5257">
        <v>5256</v>
      </c>
      <c r="B5257" t="s">
        <v>15</v>
      </c>
      <c r="C5257" t="s">
        <v>17</v>
      </c>
      <c r="D5257" s="2">
        <v>45336</v>
      </c>
      <c r="E5257">
        <v>1</v>
      </c>
      <c r="F5257">
        <v>1</v>
      </c>
      <c r="G5257">
        <v>0</v>
      </c>
      <c r="H5257">
        <v>80.45</v>
      </c>
      <c r="I5257" t="s">
        <v>24</v>
      </c>
      <c r="J5257">
        <f t="shared" si="656"/>
        <v>0</v>
      </c>
      <c r="K5257">
        <f t="shared" si="657"/>
        <v>1</v>
      </c>
      <c r="L5257">
        <f t="shared" si="658"/>
        <v>0</v>
      </c>
      <c r="M5257" t="str">
        <f t="shared" si="659"/>
        <v>Network Failure</v>
      </c>
      <c r="N5257">
        <f t="shared" si="660"/>
        <v>0</v>
      </c>
      <c r="O5257" t="str">
        <f t="shared" si="661"/>
        <v>2024/02</v>
      </c>
      <c r="P5257">
        <f t="shared" si="662"/>
        <v>11334.55</v>
      </c>
      <c r="Q5257" t="str">
        <f t="shared" si="663"/>
        <v>Low Proirity</v>
      </c>
      <c r="R5257" t="s">
        <v>38</v>
      </c>
      <c r="S5257">
        <v>65608</v>
      </c>
      <c r="T5257">
        <v>180406</v>
      </c>
      <c r="Z5257" s="2"/>
    </row>
    <row r="5258" spans="1:26" x14ac:dyDescent="0.25">
      <c r="A5258">
        <v>5257</v>
      </c>
      <c r="B5258" t="s">
        <v>9</v>
      </c>
      <c r="C5258" t="s">
        <v>19</v>
      </c>
      <c r="D5258" s="2">
        <v>45353</v>
      </c>
      <c r="E5258">
        <v>1</v>
      </c>
      <c r="F5258">
        <v>0</v>
      </c>
      <c r="G5258">
        <v>0</v>
      </c>
      <c r="H5258">
        <v>87.58</v>
      </c>
      <c r="I5258" t="s">
        <v>23</v>
      </c>
      <c r="J5258">
        <f t="shared" si="656"/>
        <v>0</v>
      </c>
      <c r="K5258">
        <f t="shared" si="657"/>
        <v>0</v>
      </c>
      <c r="L5258" t="e">
        <f t="shared" si="658"/>
        <v>#DIV/0!</v>
      </c>
      <c r="M5258" t="str">
        <f t="shared" si="659"/>
        <v>Network Failure</v>
      </c>
      <c r="N5258">
        <f t="shared" si="660"/>
        <v>0</v>
      </c>
      <c r="O5258" t="str">
        <f t="shared" si="661"/>
        <v>2024/03</v>
      </c>
      <c r="P5258">
        <f t="shared" si="662"/>
        <v>11338.6</v>
      </c>
      <c r="Q5258" t="str">
        <f t="shared" si="663"/>
        <v>Low Proirity</v>
      </c>
      <c r="R5258" t="s">
        <v>38</v>
      </c>
      <c r="S5258">
        <v>53739</v>
      </c>
      <c r="T5258">
        <v>171549</v>
      </c>
      <c r="Z5258" s="2"/>
    </row>
    <row r="5259" spans="1:26" x14ac:dyDescent="0.25">
      <c r="A5259">
        <v>5258</v>
      </c>
      <c r="B5259" t="s">
        <v>14</v>
      </c>
      <c r="C5259" t="s">
        <v>17</v>
      </c>
      <c r="D5259" s="2">
        <v>45342</v>
      </c>
      <c r="E5259">
        <v>1</v>
      </c>
      <c r="F5259">
        <v>1</v>
      </c>
      <c r="G5259">
        <v>1</v>
      </c>
      <c r="H5259">
        <v>139.02000000000001</v>
      </c>
      <c r="I5259" t="s">
        <v>21</v>
      </c>
      <c r="J5259">
        <f t="shared" si="656"/>
        <v>1</v>
      </c>
      <c r="K5259">
        <f t="shared" si="657"/>
        <v>1</v>
      </c>
      <c r="L5259">
        <f t="shared" si="658"/>
        <v>1</v>
      </c>
      <c r="M5259" t="str">
        <f t="shared" si="659"/>
        <v>Success</v>
      </c>
      <c r="N5259">
        <f t="shared" si="660"/>
        <v>139.02000000000001</v>
      </c>
      <c r="O5259" t="str">
        <f t="shared" si="661"/>
        <v>2024/02</v>
      </c>
      <c r="P5259">
        <f t="shared" si="662"/>
        <v>11336.05</v>
      </c>
      <c r="Q5259" t="str">
        <f t="shared" si="663"/>
        <v>High Priority</v>
      </c>
      <c r="R5259" t="s">
        <v>36</v>
      </c>
      <c r="S5259">
        <v>68100</v>
      </c>
      <c r="T5259">
        <v>103676</v>
      </c>
      <c r="Z5259" s="2"/>
    </row>
    <row r="5260" spans="1:26" x14ac:dyDescent="0.25">
      <c r="A5260">
        <v>5259</v>
      </c>
      <c r="B5260" t="s">
        <v>9</v>
      </c>
      <c r="C5260" t="s">
        <v>16</v>
      </c>
      <c r="D5260" s="2">
        <v>45479</v>
      </c>
      <c r="E5260">
        <v>1</v>
      </c>
      <c r="F5260">
        <v>1</v>
      </c>
      <c r="G5260">
        <v>1</v>
      </c>
      <c r="H5260">
        <v>49</v>
      </c>
      <c r="I5260" t="s">
        <v>21</v>
      </c>
      <c r="J5260">
        <f t="shared" si="656"/>
        <v>1</v>
      </c>
      <c r="K5260">
        <f t="shared" si="657"/>
        <v>1</v>
      </c>
      <c r="L5260">
        <f t="shared" si="658"/>
        <v>1</v>
      </c>
      <c r="M5260" t="str">
        <f t="shared" si="659"/>
        <v>Success</v>
      </c>
      <c r="N5260">
        <f t="shared" si="660"/>
        <v>49</v>
      </c>
      <c r="O5260" t="str">
        <f t="shared" si="661"/>
        <v>2024/07</v>
      </c>
      <c r="P5260">
        <f t="shared" si="662"/>
        <v>11370.3</v>
      </c>
      <c r="Q5260" t="str">
        <f t="shared" si="663"/>
        <v>High Priority</v>
      </c>
      <c r="R5260" t="s">
        <v>36</v>
      </c>
      <c r="S5260">
        <v>10797</v>
      </c>
      <c r="T5260">
        <v>142623</v>
      </c>
      <c r="Z5260" s="2"/>
    </row>
    <row r="5261" spans="1:26" x14ac:dyDescent="0.25">
      <c r="A5261">
        <v>5260</v>
      </c>
      <c r="B5261" t="s">
        <v>15</v>
      </c>
      <c r="C5261" t="s">
        <v>20</v>
      </c>
      <c r="D5261" s="2">
        <v>45446</v>
      </c>
      <c r="E5261">
        <v>1</v>
      </c>
      <c r="F5261">
        <v>1</v>
      </c>
      <c r="G5261">
        <v>1</v>
      </c>
      <c r="H5261">
        <v>21.79</v>
      </c>
      <c r="I5261" t="s">
        <v>21</v>
      </c>
      <c r="J5261">
        <f t="shared" si="656"/>
        <v>1</v>
      </c>
      <c r="K5261">
        <f t="shared" si="657"/>
        <v>1</v>
      </c>
      <c r="L5261">
        <f t="shared" si="658"/>
        <v>1</v>
      </c>
      <c r="M5261" t="str">
        <f t="shared" si="659"/>
        <v>Success</v>
      </c>
      <c r="N5261">
        <f t="shared" si="660"/>
        <v>21.79</v>
      </c>
      <c r="O5261" t="str">
        <f t="shared" si="661"/>
        <v>2024/06</v>
      </c>
      <c r="P5261">
        <f t="shared" si="662"/>
        <v>11362.05</v>
      </c>
      <c r="Q5261" t="str">
        <f t="shared" si="663"/>
        <v>High Priority</v>
      </c>
      <c r="R5261" t="s">
        <v>38</v>
      </c>
      <c r="S5261">
        <v>123232</v>
      </c>
      <c r="T5261">
        <v>229616</v>
      </c>
      <c r="Z5261" s="2"/>
    </row>
    <row r="5262" spans="1:26" x14ac:dyDescent="0.25">
      <c r="A5262">
        <v>5261</v>
      </c>
      <c r="B5262" t="s">
        <v>12</v>
      </c>
      <c r="C5262" t="s">
        <v>18</v>
      </c>
      <c r="D5262" s="2">
        <v>45432</v>
      </c>
      <c r="E5262">
        <v>1</v>
      </c>
      <c r="F5262">
        <v>1</v>
      </c>
      <c r="G5262">
        <v>1</v>
      </c>
      <c r="H5262">
        <v>59.92</v>
      </c>
      <c r="I5262" t="s">
        <v>21</v>
      </c>
      <c r="J5262">
        <f t="shared" si="656"/>
        <v>1</v>
      </c>
      <c r="K5262">
        <f t="shared" si="657"/>
        <v>1</v>
      </c>
      <c r="L5262">
        <f t="shared" si="658"/>
        <v>1</v>
      </c>
      <c r="M5262" t="str">
        <f t="shared" si="659"/>
        <v>Success</v>
      </c>
      <c r="N5262">
        <f t="shared" si="660"/>
        <v>59.92</v>
      </c>
      <c r="O5262" t="str">
        <f t="shared" si="661"/>
        <v>2024/05</v>
      </c>
      <c r="P5262">
        <f t="shared" si="662"/>
        <v>11358.55</v>
      </c>
      <c r="Q5262" t="str">
        <f t="shared" si="663"/>
        <v>High Priority</v>
      </c>
      <c r="R5262" t="s">
        <v>38</v>
      </c>
      <c r="S5262">
        <v>139229</v>
      </c>
      <c r="T5262">
        <v>201613</v>
      </c>
      <c r="Z5262" s="2"/>
    </row>
    <row r="5263" spans="1:26" x14ac:dyDescent="0.25">
      <c r="A5263">
        <v>5262</v>
      </c>
      <c r="B5263" t="s">
        <v>9</v>
      </c>
      <c r="C5263" t="s">
        <v>17</v>
      </c>
      <c r="D5263" s="2">
        <v>45305</v>
      </c>
      <c r="E5263">
        <v>1</v>
      </c>
      <c r="F5263">
        <v>1</v>
      </c>
      <c r="G5263">
        <v>0</v>
      </c>
      <c r="H5263">
        <v>75.19</v>
      </c>
      <c r="I5263" t="s">
        <v>23</v>
      </c>
      <c r="J5263">
        <f t="shared" si="656"/>
        <v>0</v>
      </c>
      <c r="K5263">
        <f t="shared" si="657"/>
        <v>1</v>
      </c>
      <c r="L5263">
        <f t="shared" si="658"/>
        <v>0</v>
      </c>
      <c r="M5263" t="str">
        <f t="shared" si="659"/>
        <v>Network Failure</v>
      </c>
      <c r="N5263">
        <f t="shared" si="660"/>
        <v>0</v>
      </c>
      <c r="O5263" t="str">
        <f t="shared" si="661"/>
        <v>2024/01</v>
      </c>
      <c r="P5263">
        <f t="shared" si="662"/>
        <v>11326.8</v>
      </c>
      <c r="Q5263" t="str">
        <f t="shared" si="663"/>
        <v>Low Proirity</v>
      </c>
      <c r="R5263" t="s">
        <v>37</v>
      </c>
      <c r="S5263">
        <v>11689</v>
      </c>
      <c r="T5263">
        <v>224906</v>
      </c>
      <c r="Z5263" s="2"/>
    </row>
    <row r="5264" spans="1:26" x14ac:dyDescent="0.25">
      <c r="A5264">
        <v>5263</v>
      </c>
      <c r="B5264" t="s">
        <v>11</v>
      </c>
      <c r="C5264" t="s">
        <v>18</v>
      </c>
      <c r="D5264" s="2">
        <v>45511</v>
      </c>
      <c r="E5264">
        <v>1</v>
      </c>
      <c r="F5264">
        <v>1</v>
      </c>
      <c r="G5264">
        <v>1</v>
      </c>
      <c r="H5264">
        <v>33.21</v>
      </c>
      <c r="I5264" t="s">
        <v>21</v>
      </c>
      <c r="J5264">
        <f t="shared" si="656"/>
        <v>1</v>
      </c>
      <c r="K5264">
        <f t="shared" si="657"/>
        <v>1</v>
      </c>
      <c r="L5264">
        <f t="shared" si="658"/>
        <v>1</v>
      </c>
      <c r="M5264" t="str">
        <f t="shared" si="659"/>
        <v>Success</v>
      </c>
      <c r="N5264">
        <f t="shared" si="660"/>
        <v>33.21</v>
      </c>
      <c r="O5264" t="str">
        <f t="shared" si="661"/>
        <v>2024/08</v>
      </c>
      <c r="P5264">
        <f t="shared" si="662"/>
        <v>11378.3</v>
      </c>
      <c r="Q5264" t="str">
        <f t="shared" si="663"/>
        <v>High Priority</v>
      </c>
      <c r="R5264" t="s">
        <v>37</v>
      </c>
      <c r="S5264">
        <v>140228</v>
      </c>
      <c r="T5264">
        <v>130334</v>
      </c>
      <c r="Z5264" s="2"/>
    </row>
    <row r="5265" spans="1:26" x14ac:dyDescent="0.25">
      <c r="A5265">
        <v>5264</v>
      </c>
      <c r="B5265" t="s">
        <v>9</v>
      </c>
      <c r="C5265" t="s">
        <v>17</v>
      </c>
      <c r="D5265" s="2">
        <v>45424</v>
      </c>
      <c r="E5265">
        <v>1</v>
      </c>
      <c r="F5265">
        <v>1</v>
      </c>
      <c r="G5265">
        <v>1</v>
      </c>
      <c r="H5265">
        <v>49.41</v>
      </c>
      <c r="I5265" t="s">
        <v>21</v>
      </c>
      <c r="J5265">
        <f t="shared" si="656"/>
        <v>1</v>
      </c>
      <c r="K5265">
        <f t="shared" si="657"/>
        <v>1</v>
      </c>
      <c r="L5265">
        <f t="shared" si="658"/>
        <v>1</v>
      </c>
      <c r="M5265" t="str">
        <f t="shared" si="659"/>
        <v>Success</v>
      </c>
      <c r="N5265">
        <f t="shared" si="660"/>
        <v>49.41</v>
      </c>
      <c r="O5265" t="str">
        <f t="shared" si="661"/>
        <v>2024/05</v>
      </c>
      <c r="P5265">
        <f t="shared" si="662"/>
        <v>11356.55</v>
      </c>
      <c r="Q5265" t="str">
        <f t="shared" si="663"/>
        <v>High Priority</v>
      </c>
      <c r="R5265" t="s">
        <v>36</v>
      </c>
      <c r="S5265">
        <v>15847</v>
      </c>
      <c r="T5265">
        <v>169643</v>
      </c>
      <c r="Z5265" s="2"/>
    </row>
    <row r="5266" spans="1:26" x14ac:dyDescent="0.25">
      <c r="A5266">
        <v>5265</v>
      </c>
      <c r="B5266" t="s">
        <v>15</v>
      </c>
      <c r="C5266" t="s">
        <v>17</v>
      </c>
      <c r="D5266" s="2">
        <v>45457</v>
      </c>
      <c r="E5266">
        <v>1</v>
      </c>
      <c r="F5266">
        <v>1</v>
      </c>
      <c r="G5266">
        <v>1</v>
      </c>
      <c r="H5266">
        <v>35.03</v>
      </c>
      <c r="I5266" t="s">
        <v>21</v>
      </c>
      <c r="J5266">
        <f t="shared" si="656"/>
        <v>1</v>
      </c>
      <c r="K5266">
        <f t="shared" si="657"/>
        <v>1</v>
      </c>
      <c r="L5266">
        <f t="shared" si="658"/>
        <v>1</v>
      </c>
      <c r="M5266" t="str">
        <f t="shared" si="659"/>
        <v>Success</v>
      </c>
      <c r="N5266">
        <f t="shared" si="660"/>
        <v>35.03</v>
      </c>
      <c r="O5266" t="str">
        <f t="shared" si="661"/>
        <v>2024/06</v>
      </c>
      <c r="P5266">
        <f t="shared" si="662"/>
        <v>11364.8</v>
      </c>
      <c r="Q5266" t="str">
        <f t="shared" si="663"/>
        <v>High Priority</v>
      </c>
      <c r="R5266" t="s">
        <v>37</v>
      </c>
      <c r="S5266">
        <v>32538</v>
      </c>
      <c r="T5266">
        <v>70808</v>
      </c>
      <c r="Z5266" s="2"/>
    </row>
    <row r="5267" spans="1:26" x14ac:dyDescent="0.25">
      <c r="A5267">
        <v>5266</v>
      </c>
      <c r="B5267" t="s">
        <v>10</v>
      </c>
      <c r="C5267" t="s">
        <v>18</v>
      </c>
      <c r="D5267" s="2">
        <v>45639</v>
      </c>
      <c r="E5267">
        <v>1</v>
      </c>
      <c r="F5267">
        <v>1</v>
      </c>
      <c r="G5267">
        <v>1</v>
      </c>
      <c r="H5267">
        <v>196.69</v>
      </c>
      <c r="I5267" t="s">
        <v>21</v>
      </c>
      <c r="J5267">
        <f t="shared" si="656"/>
        <v>1</v>
      </c>
      <c r="K5267">
        <f t="shared" si="657"/>
        <v>1</v>
      </c>
      <c r="L5267">
        <f t="shared" si="658"/>
        <v>1</v>
      </c>
      <c r="M5267" t="str">
        <f t="shared" si="659"/>
        <v>Success</v>
      </c>
      <c r="N5267">
        <f t="shared" si="660"/>
        <v>196.69</v>
      </c>
      <c r="O5267" t="str">
        <f t="shared" si="661"/>
        <v>2024/12</v>
      </c>
      <c r="P5267">
        <f t="shared" si="662"/>
        <v>11410.3</v>
      </c>
      <c r="Q5267" t="str">
        <f t="shared" si="663"/>
        <v>High Priority</v>
      </c>
      <c r="R5267" t="s">
        <v>38</v>
      </c>
      <c r="S5267">
        <v>90824</v>
      </c>
      <c r="T5267">
        <v>125422</v>
      </c>
      <c r="Z5267" s="2"/>
    </row>
    <row r="5268" spans="1:26" x14ac:dyDescent="0.25">
      <c r="A5268">
        <v>5267</v>
      </c>
      <c r="B5268" t="s">
        <v>10</v>
      </c>
      <c r="C5268" t="s">
        <v>20</v>
      </c>
      <c r="D5268" s="2">
        <v>45471</v>
      </c>
      <c r="E5268">
        <v>1</v>
      </c>
      <c r="F5268">
        <v>1</v>
      </c>
      <c r="G5268">
        <v>1</v>
      </c>
      <c r="H5268">
        <v>96.91</v>
      </c>
      <c r="I5268" t="s">
        <v>21</v>
      </c>
      <c r="J5268">
        <f t="shared" si="656"/>
        <v>1</v>
      </c>
      <c r="K5268">
        <f t="shared" si="657"/>
        <v>1</v>
      </c>
      <c r="L5268">
        <f t="shared" si="658"/>
        <v>1</v>
      </c>
      <c r="M5268" t="str">
        <f t="shared" si="659"/>
        <v>Success</v>
      </c>
      <c r="N5268">
        <f t="shared" si="660"/>
        <v>96.91</v>
      </c>
      <c r="O5268" t="str">
        <f t="shared" si="661"/>
        <v>2024/06</v>
      </c>
      <c r="P5268">
        <f t="shared" si="662"/>
        <v>11368.3</v>
      </c>
      <c r="Q5268" t="str">
        <f t="shared" si="663"/>
        <v>High Priority</v>
      </c>
      <c r="R5268" t="s">
        <v>38</v>
      </c>
      <c r="S5268">
        <v>88648</v>
      </c>
      <c r="T5268">
        <v>125506</v>
      </c>
      <c r="Z5268" s="2"/>
    </row>
    <row r="5269" spans="1:26" x14ac:dyDescent="0.25">
      <c r="A5269">
        <v>5268</v>
      </c>
      <c r="B5269" t="s">
        <v>10</v>
      </c>
      <c r="C5269" t="s">
        <v>19</v>
      </c>
      <c r="D5269" s="2">
        <v>45513</v>
      </c>
      <c r="E5269">
        <v>1</v>
      </c>
      <c r="F5269">
        <v>1</v>
      </c>
      <c r="G5269">
        <v>0</v>
      </c>
      <c r="H5269">
        <v>101.97</v>
      </c>
      <c r="I5269" t="s">
        <v>23</v>
      </c>
      <c r="J5269">
        <f t="shared" si="656"/>
        <v>0</v>
      </c>
      <c r="K5269">
        <f t="shared" si="657"/>
        <v>1</v>
      </c>
      <c r="L5269">
        <f t="shared" si="658"/>
        <v>0</v>
      </c>
      <c r="M5269" t="str">
        <f t="shared" si="659"/>
        <v>Network Failure</v>
      </c>
      <c r="N5269">
        <f t="shared" si="660"/>
        <v>0</v>
      </c>
      <c r="O5269" t="str">
        <f t="shared" si="661"/>
        <v>2024/08</v>
      </c>
      <c r="P5269">
        <f t="shared" si="662"/>
        <v>11378.8</v>
      </c>
      <c r="Q5269" t="str">
        <f t="shared" si="663"/>
        <v>Low Proirity</v>
      </c>
      <c r="R5269" t="s">
        <v>38</v>
      </c>
      <c r="S5269">
        <v>12945</v>
      </c>
      <c r="T5269">
        <v>203186</v>
      </c>
      <c r="Z5269" s="2"/>
    </row>
    <row r="5270" spans="1:26" x14ac:dyDescent="0.25">
      <c r="A5270">
        <v>5269</v>
      </c>
      <c r="B5270" t="s">
        <v>11</v>
      </c>
      <c r="C5270" t="s">
        <v>19</v>
      </c>
      <c r="D5270" s="2">
        <v>45305</v>
      </c>
      <c r="E5270">
        <v>1</v>
      </c>
      <c r="F5270">
        <v>1</v>
      </c>
      <c r="G5270">
        <v>1</v>
      </c>
      <c r="H5270">
        <v>120.46</v>
      </c>
      <c r="I5270" t="s">
        <v>21</v>
      </c>
      <c r="J5270">
        <f t="shared" si="656"/>
        <v>1</v>
      </c>
      <c r="K5270">
        <f t="shared" si="657"/>
        <v>1</v>
      </c>
      <c r="L5270">
        <f t="shared" si="658"/>
        <v>1</v>
      </c>
      <c r="M5270" t="str">
        <f t="shared" si="659"/>
        <v>Success</v>
      </c>
      <c r="N5270">
        <f t="shared" si="660"/>
        <v>120.46</v>
      </c>
      <c r="O5270" t="str">
        <f t="shared" si="661"/>
        <v>2024/01</v>
      </c>
      <c r="P5270">
        <f t="shared" si="662"/>
        <v>11326.8</v>
      </c>
      <c r="Q5270" t="str">
        <f t="shared" si="663"/>
        <v>High Priority</v>
      </c>
      <c r="R5270" t="s">
        <v>38</v>
      </c>
      <c r="S5270">
        <v>136267</v>
      </c>
      <c r="T5270">
        <v>195304</v>
      </c>
      <c r="Z5270" s="2"/>
    </row>
    <row r="5271" spans="1:26" x14ac:dyDescent="0.25">
      <c r="A5271">
        <v>5270</v>
      </c>
      <c r="B5271" t="s">
        <v>10</v>
      </c>
      <c r="C5271" t="s">
        <v>20</v>
      </c>
      <c r="D5271" s="2">
        <v>45575</v>
      </c>
      <c r="E5271">
        <v>1</v>
      </c>
      <c r="F5271">
        <v>1</v>
      </c>
      <c r="G5271">
        <v>1</v>
      </c>
      <c r="H5271">
        <v>92.98</v>
      </c>
      <c r="I5271" t="s">
        <v>21</v>
      </c>
      <c r="J5271">
        <f t="shared" si="656"/>
        <v>1</v>
      </c>
      <c r="K5271">
        <f t="shared" si="657"/>
        <v>1</v>
      </c>
      <c r="L5271">
        <f t="shared" si="658"/>
        <v>1</v>
      </c>
      <c r="M5271" t="str">
        <f t="shared" si="659"/>
        <v>Success</v>
      </c>
      <c r="N5271">
        <f t="shared" si="660"/>
        <v>92.98</v>
      </c>
      <c r="O5271" t="str">
        <f t="shared" si="661"/>
        <v>2024/10</v>
      </c>
      <c r="P5271">
        <f t="shared" si="662"/>
        <v>11394.3</v>
      </c>
      <c r="Q5271" t="str">
        <f t="shared" si="663"/>
        <v>High Priority</v>
      </c>
      <c r="R5271" t="s">
        <v>37</v>
      </c>
      <c r="S5271">
        <v>141294</v>
      </c>
      <c r="T5271">
        <v>153867</v>
      </c>
      <c r="Z5271" s="2"/>
    </row>
    <row r="5272" spans="1:26" x14ac:dyDescent="0.25">
      <c r="A5272">
        <v>5271</v>
      </c>
      <c r="B5272" t="s">
        <v>13</v>
      </c>
      <c r="C5272" t="s">
        <v>17</v>
      </c>
      <c r="D5272" s="2">
        <v>45295</v>
      </c>
      <c r="E5272">
        <v>1</v>
      </c>
      <c r="F5272">
        <v>1</v>
      </c>
      <c r="G5272">
        <v>1</v>
      </c>
      <c r="H5272">
        <v>41.57</v>
      </c>
      <c r="I5272" t="s">
        <v>21</v>
      </c>
      <c r="J5272">
        <f t="shared" si="656"/>
        <v>1</v>
      </c>
      <c r="K5272">
        <f t="shared" si="657"/>
        <v>1</v>
      </c>
      <c r="L5272">
        <f t="shared" si="658"/>
        <v>1</v>
      </c>
      <c r="M5272" t="str">
        <f t="shared" si="659"/>
        <v>Success</v>
      </c>
      <c r="N5272">
        <f t="shared" si="660"/>
        <v>41.57</v>
      </c>
      <c r="O5272" t="str">
        <f t="shared" si="661"/>
        <v>2024/01</v>
      </c>
      <c r="P5272">
        <f t="shared" si="662"/>
        <v>11324.3</v>
      </c>
      <c r="Q5272" t="str">
        <f t="shared" si="663"/>
        <v>High Priority</v>
      </c>
      <c r="R5272" t="s">
        <v>36</v>
      </c>
      <c r="S5272">
        <v>82712</v>
      </c>
      <c r="T5272">
        <v>231771</v>
      </c>
      <c r="Z5272" s="2"/>
    </row>
    <row r="5273" spans="1:26" x14ac:dyDescent="0.25">
      <c r="A5273">
        <v>5272</v>
      </c>
      <c r="B5273" t="s">
        <v>15</v>
      </c>
      <c r="C5273" t="s">
        <v>19</v>
      </c>
      <c r="D5273" s="2">
        <v>45602</v>
      </c>
      <c r="E5273">
        <v>1</v>
      </c>
      <c r="F5273">
        <v>0</v>
      </c>
      <c r="G5273">
        <v>0</v>
      </c>
      <c r="H5273">
        <v>83.17</v>
      </c>
      <c r="I5273" t="s">
        <v>24</v>
      </c>
      <c r="J5273">
        <f t="shared" si="656"/>
        <v>0</v>
      </c>
      <c r="K5273">
        <f t="shared" si="657"/>
        <v>0</v>
      </c>
      <c r="L5273" t="e">
        <f t="shared" si="658"/>
        <v>#DIV/0!</v>
      </c>
      <c r="M5273" t="str">
        <f t="shared" si="659"/>
        <v>Network Failure</v>
      </c>
      <c r="N5273">
        <f t="shared" si="660"/>
        <v>0</v>
      </c>
      <c r="O5273" t="str">
        <f t="shared" si="661"/>
        <v>2024/11</v>
      </c>
      <c r="P5273">
        <f t="shared" si="662"/>
        <v>11400.85</v>
      </c>
      <c r="Q5273" t="str">
        <f t="shared" si="663"/>
        <v>Low Proirity</v>
      </c>
      <c r="R5273" t="s">
        <v>38</v>
      </c>
      <c r="S5273">
        <v>69898</v>
      </c>
      <c r="T5273">
        <v>32912</v>
      </c>
      <c r="Z5273" s="2"/>
    </row>
    <row r="5274" spans="1:26" x14ac:dyDescent="0.25">
      <c r="A5274">
        <v>5273</v>
      </c>
      <c r="B5274" t="s">
        <v>13</v>
      </c>
      <c r="C5274" t="s">
        <v>20</v>
      </c>
      <c r="D5274" s="2">
        <v>45504</v>
      </c>
      <c r="E5274">
        <v>1</v>
      </c>
      <c r="F5274">
        <v>1</v>
      </c>
      <c r="G5274">
        <v>1</v>
      </c>
      <c r="H5274">
        <v>57.11</v>
      </c>
      <c r="I5274" t="s">
        <v>21</v>
      </c>
      <c r="J5274">
        <f t="shared" si="656"/>
        <v>1</v>
      </c>
      <c r="K5274">
        <f t="shared" si="657"/>
        <v>1</v>
      </c>
      <c r="L5274">
        <f t="shared" si="658"/>
        <v>1</v>
      </c>
      <c r="M5274" t="str">
        <f t="shared" si="659"/>
        <v>Success</v>
      </c>
      <c r="N5274">
        <f t="shared" si="660"/>
        <v>57.11</v>
      </c>
      <c r="O5274" t="str">
        <f t="shared" si="661"/>
        <v>2024/07</v>
      </c>
      <c r="P5274">
        <f t="shared" si="662"/>
        <v>11376.55</v>
      </c>
      <c r="Q5274" t="str">
        <f t="shared" si="663"/>
        <v>High Priority</v>
      </c>
      <c r="R5274" t="s">
        <v>37</v>
      </c>
      <c r="S5274">
        <v>43718</v>
      </c>
      <c r="T5274">
        <v>35746</v>
      </c>
      <c r="Z5274" s="2"/>
    </row>
    <row r="5275" spans="1:26" x14ac:dyDescent="0.25">
      <c r="A5275">
        <v>5274</v>
      </c>
      <c r="B5275" t="s">
        <v>12</v>
      </c>
      <c r="C5275" t="s">
        <v>19</v>
      </c>
      <c r="D5275" s="2">
        <v>45328</v>
      </c>
      <c r="E5275">
        <v>1</v>
      </c>
      <c r="F5275">
        <v>0</v>
      </c>
      <c r="G5275">
        <v>0</v>
      </c>
      <c r="H5275">
        <v>126.2</v>
      </c>
      <c r="I5275" t="s">
        <v>22</v>
      </c>
      <c r="J5275">
        <f t="shared" si="656"/>
        <v>0</v>
      </c>
      <c r="K5275">
        <f t="shared" si="657"/>
        <v>0</v>
      </c>
      <c r="L5275" t="e">
        <f t="shared" si="658"/>
        <v>#DIV/0!</v>
      </c>
      <c r="M5275" t="str">
        <f t="shared" si="659"/>
        <v>Network Failure</v>
      </c>
      <c r="N5275">
        <f t="shared" si="660"/>
        <v>0</v>
      </c>
      <c r="O5275" t="str">
        <f t="shared" si="661"/>
        <v>2024/02</v>
      </c>
      <c r="P5275">
        <f t="shared" si="662"/>
        <v>11332.35</v>
      </c>
      <c r="Q5275" t="str">
        <f t="shared" si="663"/>
        <v>Low Proirity</v>
      </c>
      <c r="R5275" t="s">
        <v>36</v>
      </c>
      <c r="S5275">
        <v>146161</v>
      </c>
      <c r="T5275">
        <v>135718</v>
      </c>
      <c r="Z5275" s="2"/>
    </row>
    <row r="5276" spans="1:26" x14ac:dyDescent="0.25">
      <c r="A5276">
        <v>5275</v>
      </c>
      <c r="B5276" t="s">
        <v>10</v>
      </c>
      <c r="C5276" t="s">
        <v>16</v>
      </c>
      <c r="D5276" s="2">
        <v>45390</v>
      </c>
      <c r="E5276">
        <v>1</v>
      </c>
      <c r="F5276">
        <v>0</v>
      </c>
      <c r="G5276">
        <v>0</v>
      </c>
      <c r="H5276">
        <v>45.02</v>
      </c>
      <c r="I5276" t="s">
        <v>24</v>
      </c>
      <c r="J5276">
        <f t="shared" si="656"/>
        <v>0</v>
      </c>
      <c r="K5276">
        <f t="shared" si="657"/>
        <v>0</v>
      </c>
      <c r="L5276" t="e">
        <f t="shared" si="658"/>
        <v>#DIV/0!</v>
      </c>
      <c r="M5276" t="str">
        <f t="shared" si="659"/>
        <v>Network Failure</v>
      </c>
      <c r="N5276">
        <f t="shared" si="660"/>
        <v>0</v>
      </c>
      <c r="O5276" t="str">
        <f t="shared" si="661"/>
        <v>2024/04</v>
      </c>
      <c r="P5276">
        <f t="shared" si="662"/>
        <v>11347.85</v>
      </c>
      <c r="Q5276" t="str">
        <f t="shared" si="663"/>
        <v>Low Proirity</v>
      </c>
      <c r="R5276" t="s">
        <v>37</v>
      </c>
      <c r="S5276">
        <v>23986</v>
      </c>
      <c r="T5276">
        <v>236541</v>
      </c>
      <c r="Z5276" s="2"/>
    </row>
    <row r="5277" spans="1:26" x14ac:dyDescent="0.25">
      <c r="A5277">
        <v>5276</v>
      </c>
      <c r="B5277" t="s">
        <v>15</v>
      </c>
      <c r="C5277" t="s">
        <v>20</v>
      </c>
      <c r="D5277" s="2">
        <v>45656</v>
      </c>
      <c r="E5277">
        <v>1</v>
      </c>
      <c r="F5277">
        <v>0</v>
      </c>
      <c r="G5277">
        <v>0</v>
      </c>
      <c r="H5277">
        <v>102.14</v>
      </c>
      <c r="I5277" t="s">
        <v>26</v>
      </c>
      <c r="J5277">
        <f t="shared" si="656"/>
        <v>0</v>
      </c>
      <c r="K5277">
        <f t="shared" si="657"/>
        <v>0</v>
      </c>
      <c r="L5277" t="e">
        <f t="shared" si="658"/>
        <v>#DIV/0!</v>
      </c>
      <c r="M5277" t="str">
        <f t="shared" si="659"/>
        <v>Compliance Blocked</v>
      </c>
      <c r="N5277">
        <f t="shared" si="660"/>
        <v>0</v>
      </c>
      <c r="O5277" t="str">
        <f t="shared" si="661"/>
        <v>2024/12</v>
      </c>
      <c r="P5277">
        <f t="shared" si="662"/>
        <v>11414.35</v>
      </c>
      <c r="Q5277" t="str">
        <f t="shared" si="663"/>
        <v>Low Proirity</v>
      </c>
      <c r="R5277" t="s">
        <v>36</v>
      </c>
      <c r="S5277">
        <v>53556</v>
      </c>
      <c r="T5277">
        <v>21199</v>
      </c>
      <c r="Z5277" s="2"/>
    </row>
    <row r="5278" spans="1:26" x14ac:dyDescent="0.25">
      <c r="A5278">
        <v>5277</v>
      </c>
      <c r="B5278" t="s">
        <v>9</v>
      </c>
      <c r="C5278" t="s">
        <v>20</v>
      </c>
      <c r="D5278" s="2">
        <v>45488</v>
      </c>
      <c r="E5278">
        <v>1</v>
      </c>
      <c r="F5278">
        <v>1</v>
      </c>
      <c r="G5278">
        <v>1</v>
      </c>
      <c r="H5278">
        <v>37.630000000000003</v>
      </c>
      <c r="I5278" t="s">
        <v>21</v>
      </c>
      <c r="J5278">
        <f t="shared" si="656"/>
        <v>1</v>
      </c>
      <c r="K5278">
        <f t="shared" si="657"/>
        <v>1</v>
      </c>
      <c r="L5278">
        <f t="shared" si="658"/>
        <v>1</v>
      </c>
      <c r="M5278" t="str">
        <f t="shared" si="659"/>
        <v>Success</v>
      </c>
      <c r="N5278">
        <f t="shared" si="660"/>
        <v>37.630000000000003</v>
      </c>
      <c r="O5278" t="str">
        <f t="shared" si="661"/>
        <v>2024/07</v>
      </c>
      <c r="P5278">
        <f t="shared" si="662"/>
        <v>11372.55</v>
      </c>
      <c r="Q5278" t="str">
        <f t="shared" si="663"/>
        <v>High Priority</v>
      </c>
      <c r="R5278" t="s">
        <v>38</v>
      </c>
      <c r="S5278">
        <v>33660</v>
      </c>
      <c r="T5278">
        <v>206413</v>
      </c>
      <c r="Z5278" s="2"/>
    </row>
    <row r="5279" spans="1:26" x14ac:dyDescent="0.25">
      <c r="A5279">
        <v>5278</v>
      </c>
      <c r="B5279" t="s">
        <v>12</v>
      </c>
      <c r="C5279" t="s">
        <v>20</v>
      </c>
      <c r="D5279" s="2">
        <v>45445</v>
      </c>
      <c r="E5279">
        <v>1</v>
      </c>
      <c r="F5279">
        <v>1</v>
      </c>
      <c r="G5279">
        <v>1</v>
      </c>
      <c r="H5279">
        <v>44.46</v>
      </c>
      <c r="I5279" t="s">
        <v>21</v>
      </c>
      <c r="J5279">
        <f t="shared" si="656"/>
        <v>1</v>
      </c>
      <c r="K5279">
        <f t="shared" si="657"/>
        <v>1</v>
      </c>
      <c r="L5279">
        <f t="shared" si="658"/>
        <v>1</v>
      </c>
      <c r="M5279" t="str">
        <f t="shared" si="659"/>
        <v>Success</v>
      </c>
      <c r="N5279">
        <f t="shared" si="660"/>
        <v>44.46</v>
      </c>
      <c r="O5279" t="str">
        <f t="shared" si="661"/>
        <v>2024/06</v>
      </c>
      <c r="P5279">
        <f t="shared" si="662"/>
        <v>11361.8</v>
      </c>
      <c r="Q5279" t="str">
        <f t="shared" si="663"/>
        <v>High Priority</v>
      </c>
      <c r="R5279" t="s">
        <v>37</v>
      </c>
      <c r="S5279">
        <v>90770</v>
      </c>
      <c r="T5279">
        <v>119132</v>
      </c>
      <c r="Z5279" s="2"/>
    </row>
    <row r="5280" spans="1:26" x14ac:dyDescent="0.25">
      <c r="A5280">
        <v>5279</v>
      </c>
      <c r="B5280" t="s">
        <v>10</v>
      </c>
      <c r="C5280" t="s">
        <v>20</v>
      </c>
      <c r="D5280" s="2">
        <v>45606</v>
      </c>
      <c r="E5280">
        <v>1</v>
      </c>
      <c r="F5280">
        <v>1</v>
      </c>
      <c r="G5280">
        <v>0</v>
      </c>
      <c r="H5280">
        <v>71.27</v>
      </c>
      <c r="I5280" t="s">
        <v>24</v>
      </c>
      <c r="J5280">
        <f t="shared" si="656"/>
        <v>0</v>
      </c>
      <c r="K5280">
        <f t="shared" si="657"/>
        <v>1</v>
      </c>
      <c r="L5280">
        <f t="shared" si="658"/>
        <v>0</v>
      </c>
      <c r="M5280" t="str">
        <f t="shared" si="659"/>
        <v>Network Failure</v>
      </c>
      <c r="N5280">
        <f t="shared" si="660"/>
        <v>0</v>
      </c>
      <c r="O5280" t="str">
        <f t="shared" si="661"/>
        <v>2024/11</v>
      </c>
      <c r="P5280">
        <f t="shared" si="662"/>
        <v>11402.05</v>
      </c>
      <c r="Q5280" t="str">
        <f t="shared" si="663"/>
        <v>Low Proirity</v>
      </c>
      <c r="R5280" t="s">
        <v>38</v>
      </c>
      <c r="S5280">
        <v>64964</v>
      </c>
      <c r="T5280">
        <v>122505</v>
      </c>
      <c r="Z5280" s="2"/>
    </row>
    <row r="5281" spans="1:26" x14ac:dyDescent="0.25">
      <c r="A5281">
        <v>5280</v>
      </c>
      <c r="B5281" t="s">
        <v>13</v>
      </c>
      <c r="C5281" t="s">
        <v>16</v>
      </c>
      <c r="D5281" s="2">
        <v>45525</v>
      </c>
      <c r="E5281">
        <v>1</v>
      </c>
      <c r="F5281">
        <v>1</v>
      </c>
      <c r="G5281">
        <v>1</v>
      </c>
      <c r="H5281">
        <v>59.5</v>
      </c>
      <c r="I5281" t="s">
        <v>21</v>
      </c>
      <c r="J5281">
        <f t="shared" si="656"/>
        <v>1</v>
      </c>
      <c r="K5281">
        <f t="shared" si="657"/>
        <v>1</v>
      </c>
      <c r="L5281">
        <f t="shared" si="658"/>
        <v>1</v>
      </c>
      <c r="M5281" t="str">
        <f t="shared" si="659"/>
        <v>Success</v>
      </c>
      <c r="N5281">
        <f t="shared" si="660"/>
        <v>59.5</v>
      </c>
      <c r="O5281" t="str">
        <f t="shared" si="661"/>
        <v>2024/08</v>
      </c>
      <c r="P5281">
        <f t="shared" si="662"/>
        <v>11381.8</v>
      </c>
      <c r="Q5281" t="str">
        <f t="shared" si="663"/>
        <v>High Priority</v>
      </c>
      <c r="R5281" t="s">
        <v>36</v>
      </c>
      <c r="S5281">
        <v>63980</v>
      </c>
      <c r="T5281">
        <v>169640</v>
      </c>
      <c r="Z5281" s="2"/>
    </row>
    <row r="5282" spans="1:26" x14ac:dyDescent="0.25">
      <c r="A5282">
        <v>5281</v>
      </c>
      <c r="B5282" t="s">
        <v>13</v>
      </c>
      <c r="C5282" t="s">
        <v>16</v>
      </c>
      <c r="D5282" s="2">
        <v>45605</v>
      </c>
      <c r="E5282">
        <v>1</v>
      </c>
      <c r="F5282">
        <v>1</v>
      </c>
      <c r="G5282">
        <v>1</v>
      </c>
      <c r="H5282">
        <v>23.71</v>
      </c>
      <c r="I5282" t="s">
        <v>21</v>
      </c>
      <c r="J5282">
        <f t="shared" si="656"/>
        <v>1</v>
      </c>
      <c r="K5282">
        <f t="shared" si="657"/>
        <v>1</v>
      </c>
      <c r="L5282">
        <f t="shared" si="658"/>
        <v>1</v>
      </c>
      <c r="M5282" t="str">
        <f t="shared" si="659"/>
        <v>Success</v>
      </c>
      <c r="N5282">
        <f t="shared" si="660"/>
        <v>23.71</v>
      </c>
      <c r="O5282" t="str">
        <f t="shared" si="661"/>
        <v>2024/11</v>
      </c>
      <c r="P5282">
        <f t="shared" si="662"/>
        <v>11401.8</v>
      </c>
      <c r="Q5282" t="str">
        <f t="shared" si="663"/>
        <v>High Priority</v>
      </c>
      <c r="R5282" t="s">
        <v>38</v>
      </c>
      <c r="S5282">
        <v>8533</v>
      </c>
      <c r="T5282">
        <v>242358</v>
      </c>
      <c r="Z5282" s="2"/>
    </row>
    <row r="5283" spans="1:26" x14ac:dyDescent="0.25">
      <c r="A5283">
        <v>5282</v>
      </c>
      <c r="B5283" t="s">
        <v>11</v>
      </c>
      <c r="C5283" t="s">
        <v>20</v>
      </c>
      <c r="D5283" s="2">
        <v>45394</v>
      </c>
      <c r="E5283">
        <v>1</v>
      </c>
      <c r="F5283">
        <v>1</v>
      </c>
      <c r="G5283">
        <v>1</v>
      </c>
      <c r="H5283">
        <v>34.17</v>
      </c>
      <c r="I5283" t="s">
        <v>21</v>
      </c>
      <c r="J5283">
        <f t="shared" si="656"/>
        <v>1</v>
      </c>
      <c r="K5283">
        <f t="shared" si="657"/>
        <v>1</v>
      </c>
      <c r="L5283">
        <f t="shared" si="658"/>
        <v>1</v>
      </c>
      <c r="M5283" t="str">
        <f t="shared" si="659"/>
        <v>Success</v>
      </c>
      <c r="N5283">
        <f t="shared" si="660"/>
        <v>34.17</v>
      </c>
      <c r="O5283" t="str">
        <f t="shared" si="661"/>
        <v>2024/04</v>
      </c>
      <c r="P5283">
        <f t="shared" si="662"/>
        <v>11349.05</v>
      </c>
      <c r="Q5283" t="str">
        <f t="shared" si="663"/>
        <v>High Priority</v>
      </c>
      <c r="R5283" t="s">
        <v>36</v>
      </c>
      <c r="S5283">
        <v>50457</v>
      </c>
      <c r="T5283">
        <v>150561</v>
      </c>
      <c r="Z5283" s="2"/>
    </row>
    <row r="5284" spans="1:26" x14ac:dyDescent="0.25">
      <c r="A5284">
        <v>5283</v>
      </c>
      <c r="B5284" t="s">
        <v>12</v>
      </c>
      <c r="C5284" t="s">
        <v>19</v>
      </c>
      <c r="D5284" s="2">
        <v>45529</v>
      </c>
      <c r="E5284">
        <v>1</v>
      </c>
      <c r="F5284">
        <v>1</v>
      </c>
      <c r="G5284">
        <v>1</v>
      </c>
      <c r="H5284">
        <v>50.19</v>
      </c>
      <c r="I5284" t="s">
        <v>21</v>
      </c>
      <c r="J5284">
        <f t="shared" si="656"/>
        <v>1</v>
      </c>
      <c r="K5284">
        <f t="shared" si="657"/>
        <v>1</v>
      </c>
      <c r="L5284">
        <f t="shared" si="658"/>
        <v>1</v>
      </c>
      <c r="M5284" t="str">
        <f t="shared" si="659"/>
        <v>Success</v>
      </c>
      <c r="N5284">
        <f t="shared" si="660"/>
        <v>50.19</v>
      </c>
      <c r="O5284" t="str">
        <f t="shared" si="661"/>
        <v>2024/08</v>
      </c>
      <c r="P5284">
        <f t="shared" si="662"/>
        <v>11382.8</v>
      </c>
      <c r="Q5284" t="str">
        <f t="shared" si="663"/>
        <v>High Priority</v>
      </c>
      <c r="R5284" t="s">
        <v>36</v>
      </c>
      <c r="S5284">
        <v>148450</v>
      </c>
      <c r="T5284">
        <v>197254</v>
      </c>
      <c r="Z5284" s="2"/>
    </row>
    <row r="5285" spans="1:26" x14ac:dyDescent="0.25">
      <c r="A5285">
        <v>5284</v>
      </c>
      <c r="B5285" t="s">
        <v>14</v>
      </c>
      <c r="C5285" t="s">
        <v>17</v>
      </c>
      <c r="D5285" s="2">
        <v>45527</v>
      </c>
      <c r="E5285">
        <v>1</v>
      </c>
      <c r="F5285">
        <v>0</v>
      </c>
      <c r="G5285">
        <v>0</v>
      </c>
      <c r="H5285">
        <v>103.09</v>
      </c>
      <c r="I5285" t="s">
        <v>26</v>
      </c>
      <c r="J5285">
        <f t="shared" si="656"/>
        <v>0</v>
      </c>
      <c r="K5285">
        <f t="shared" si="657"/>
        <v>0</v>
      </c>
      <c r="L5285" t="e">
        <f t="shared" si="658"/>
        <v>#DIV/0!</v>
      </c>
      <c r="M5285" t="str">
        <f t="shared" si="659"/>
        <v>Compliance Blocked</v>
      </c>
      <c r="N5285">
        <f t="shared" si="660"/>
        <v>0</v>
      </c>
      <c r="O5285" t="str">
        <f t="shared" si="661"/>
        <v>2024/08</v>
      </c>
      <c r="P5285">
        <f t="shared" si="662"/>
        <v>11382.1</v>
      </c>
      <c r="Q5285" t="str">
        <f t="shared" si="663"/>
        <v>Low Proirity</v>
      </c>
      <c r="R5285" t="s">
        <v>38</v>
      </c>
      <c r="S5285">
        <v>61883</v>
      </c>
      <c r="T5285">
        <v>155648</v>
      </c>
      <c r="Z5285" s="2"/>
    </row>
    <row r="5286" spans="1:26" x14ac:dyDescent="0.25">
      <c r="A5286">
        <v>5285</v>
      </c>
      <c r="B5286" t="s">
        <v>10</v>
      </c>
      <c r="C5286" t="s">
        <v>18</v>
      </c>
      <c r="D5286" s="2">
        <v>45450</v>
      </c>
      <c r="E5286">
        <v>1</v>
      </c>
      <c r="F5286">
        <v>1</v>
      </c>
      <c r="G5286">
        <v>1</v>
      </c>
      <c r="H5286">
        <v>142.22</v>
      </c>
      <c r="I5286" t="s">
        <v>21</v>
      </c>
      <c r="J5286">
        <f t="shared" si="656"/>
        <v>1</v>
      </c>
      <c r="K5286">
        <f t="shared" si="657"/>
        <v>1</v>
      </c>
      <c r="L5286">
        <f t="shared" si="658"/>
        <v>1</v>
      </c>
      <c r="M5286" t="str">
        <f t="shared" si="659"/>
        <v>Success</v>
      </c>
      <c r="N5286">
        <f t="shared" si="660"/>
        <v>142.22</v>
      </c>
      <c r="O5286" t="str">
        <f t="shared" si="661"/>
        <v>2024/06</v>
      </c>
      <c r="P5286">
        <f t="shared" si="662"/>
        <v>11363.05</v>
      </c>
      <c r="Q5286" t="str">
        <f t="shared" si="663"/>
        <v>High Priority</v>
      </c>
      <c r="R5286" t="s">
        <v>38</v>
      </c>
      <c r="S5286">
        <v>97936</v>
      </c>
      <c r="T5286">
        <v>144581</v>
      </c>
      <c r="Z5286" s="2"/>
    </row>
    <row r="5287" spans="1:26" x14ac:dyDescent="0.25">
      <c r="A5287">
        <v>5286</v>
      </c>
      <c r="B5287" t="s">
        <v>11</v>
      </c>
      <c r="C5287" t="s">
        <v>18</v>
      </c>
      <c r="D5287" s="2">
        <v>45346</v>
      </c>
      <c r="E5287">
        <v>1</v>
      </c>
      <c r="F5287">
        <v>0</v>
      </c>
      <c r="G5287">
        <v>0</v>
      </c>
      <c r="H5287">
        <v>34.409999999999997</v>
      </c>
      <c r="I5287" t="s">
        <v>23</v>
      </c>
      <c r="J5287">
        <f t="shared" si="656"/>
        <v>0</v>
      </c>
      <c r="K5287">
        <f t="shared" si="657"/>
        <v>0</v>
      </c>
      <c r="L5287" t="e">
        <f t="shared" si="658"/>
        <v>#DIV/0!</v>
      </c>
      <c r="M5287" t="str">
        <f t="shared" si="659"/>
        <v>Network Failure</v>
      </c>
      <c r="N5287">
        <f t="shared" si="660"/>
        <v>0</v>
      </c>
      <c r="O5287" t="str">
        <f t="shared" si="661"/>
        <v>2024/02</v>
      </c>
      <c r="P5287">
        <f t="shared" si="662"/>
        <v>11336.85</v>
      </c>
      <c r="Q5287" t="str">
        <f t="shared" si="663"/>
        <v>Low Proirity</v>
      </c>
      <c r="R5287" t="s">
        <v>37</v>
      </c>
      <c r="S5287">
        <v>94883</v>
      </c>
      <c r="T5287">
        <v>216569</v>
      </c>
      <c r="Z5287" s="2"/>
    </row>
    <row r="5288" spans="1:26" x14ac:dyDescent="0.25">
      <c r="A5288">
        <v>5287</v>
      </c>
      <c r="B5288" t="s">
        <v>12</v>
      </c>
      <c r="C5288" t="s">
        <v>20</v>
      </c>
      <c r="D5288" s="2">
        <v>45486</v>
      </c>
      <c r="E5288">
        <v>1</v>
      </c>
      <c r="F5288">
        <v>1</v>
      </c>
      <c r="G5288">
        <v>1</v>
      </c>
      <c r="H5288">
        <v>137.66999999999999</v>
      </c>
      <c r="I5288" t="s">
        <v>21</v>
      </c>
      <c r="J5288">
        <f t="shared" si="656"/>
        <v>1</v>
      </c>
      <c r="K5288">
        <f t="shared" si="657"/>
        <v>1</v>
      </c>
      <c r="L5288">
        <f t="shared" si="658"/>
        <v>1</v>
      </c>
      <c r="M5288" t="str">
        <f t="shared" si="659"/>
        <v>Success</v>
      </c>
      <c r="N5288">
        <f t="shared" si="660"/>
        <v>137.66999999999999</v>
      </c>
      <c r="O5288" t="str">
        <f t="shared" si="661"/>
        <v>2024/07</v>
      </c>
      <c r="P5288">
        <f t="shared" si="662"/>
        <v>11372.05</v>
      </c>
      <c r="Q5288" t="str">
        <f t="shared" si="663"/>
        <v>High Priority</v>
      </c>
      <c r="R5288" t="s">
        <v>37</v>
      </c>
      <c r="S5288">
        <v>76241</v>
      </c>
      <c r="T5288">
        <v>159505</v>
      </c>
      <c r="Z5288" s="2"/>
    </row>
    <row r="5289" spans="1:26" x14ac:dyDescent="0.25">
      <c r="A5289">
        <v>5288</v>
      </c>
      <c r="B5289" t="s">
        <v>14</v>
      </c>
      <c r="C5289" t="s">
        <v>17</v>
      </c>
      <c r="D5289" s="2">
        <v>45447</v>
      </c>
      <c r="E5289">
        <v>1</v>
      </c>
      <c r="F5289">
        <v>0</v>
      </c>
      <c r="G5289">
        <v>0</v>
      </c>
      <c r="H5289">
        <v>73.56</v>
      </c>
      <c r="I5289" t="s">
        <v>26</v>
      </c>
      <c r="J5289">
        <f t="shared" si="656"/>
        <v>0</v>
      </c>
      <c r="K5289">
        <f t="shared" si="657"/>
        <v>0</v>
      </c>
      <c r="L5289" t="e">
        <f t="shared" si="658"/>
        <v>#DIV/0!</v>
      </c>
      <c r="M5289" t="str">
        <f t="shared" si="659"/>
        <v>Compliance Blocked</v>
      </c>
      <c r="N5289">
        <f t="shared" si="660"/>
        <v>0</v>
      </c>
      <c r="O5289" t="str">
        <f t="shared" si="661"/>
        <v>2024/06</v>
      </c>
      <c r="P5289">
        <f t="shared" si="662"/>
        <v>11362.1</v>
      </c>
      <c r="Q5289" t="str">
        <f t="shared" si="663"/>
        <v>Low Proirity</v>
      </c>
      <c r="R5289" t="s">
        <v>37</v>
      </c>
      <c r="S5289">
        <v>110143</v>
      </c>
      <c r="T5289">
        <v>248596</v>
      </c>
      <c r="Z5289" s="2"/>
    </row>
    <row r="5290" spans="1:26" x14ac:dyDescent="0.25">
      <c r="A5290">
        <v>5289</v>
      </c>
      <c r="B5290" t="s">
        <v>13</v>
      </c>
      <c r="C5290" t="s">
        <v>18</v>
      </c>
      <c r="D5290" s="2">
        <v>45650</v>
      </c>
      <c r="E5290">
        <v>1</v>
      </c>
      <c r="F5290">
        <v>0</v>
      </c>
      <c r="G5290">
        <v>0</v>
      </c>
      <c r="H5290">
        <v>126.03</v>
      </c>
      <c r="I5290" t="s">
        <v>23</v>
      </c>
      <c r="J5290">
        <f t="shared" si="656"/>
        <v>0</v>
      </c>
      <c r="K5290">
        <f t="shared" si="657"/>
        <v>0</v>
      </c>
      <c r="L5290" t="e">
        <f t="shared" si="658"/>
        <v>#DIV/0!</v>
      </c>
      <c r="M5290" t="str">
        <f t="shared" si="659"/>
        <v>Network Failure</v>
      </c>
      <c r="N5290">
        <f t="shared" si="660"/>
        <v>0</v>
      </c>
      <c r="O5290" t="str">
        <f t="shared" si="661"/>
        <v>2024/12</v>
      </c>
      <c r="P5290">
        <f t="shared" si="662"/>
        <v>11412.85</v>
      </c>
      <c r="Q5290" t="str">
        <f t="shared" si="663"/>
        <v>Low Proirity</v>
      </c>
      <c r="R5290" t="s">
        <v>36</v>
      </c>
      <c r="S5290">
        <v>114676</v>
      </c>
      <c r="T5290">
        <v>241768</v>
      </c>
      <c r="Z5290" s="2"/>
    </row>
    <row r="5291" spans="1:26" x14ac:dyDescent="0.25">
      <c r="A5291">
        <v>5290</v>
      </c>
      <c r="B5291" t="s">
        <v>13</v>
      </c>
      <c r="C5291" t="s">
        <v>17</v>
      </c>
      <c r="D5291" s="2">
        <v>45605</v>
      </c>
      <c r="E5291">
        <v>1</v>
      </c>
      <c r="F5291">
        <v>1</v>
      </c>
      <c r="G5291">
        <v>1</v>
      </c>
      <c r="H5291">
        <v>21.41</v>
      </c>
      <c r="I5291" t="s">
        <v>21</v>
      </c>
      <c r="J5291">
        <f t="shared" si="656"/>
        <v>1</v>
      </c>
      <c r="K5291">
        <f t="shared" si="657"/>
        <v>1</v>
      </c>
      <c r="L5291">
        <f t="shared" si="658"/>
        <v>1</v>
      </c>
      <c r="M5291" t="str">
        <f t="shared" si="659"/>
        <v>Success</v>
      </c>
      <c r="N5291">
        <f t="shared" si="660"/>
        <v>21.41</v>
      </c>
      <c r="O5291" t="str">
        <f t="shared" si="661"/>
        <v>2024/11</v>
      </c>
      <c r="P5291">
        <f t="shared" si="662"/>
        <v>11401.8</v>
      </c>
      <c r="Q5291" t="str">
        <f t="shared" si="663"/>
        <v>High Priority</v>
      </c>
      <c r="R5291" t="s">
        <v>36</v>
      </c>
      <c r="S5291">
        <v>60825</v>
      </c>
      <c r="T5291">
        <v>154905</v>
      </c>
      <c r="Z5291" s="2"/>
    </row>
    <row r="5292" spans="1:26" x14ac:dyDescent="0.25">
      <c r="A5292">
        <v>5291</v>
      </c>
      <c r="B5292" t="s">
        <v>9</v>
      </c>
      <c r="C5292" t="s">
        <v>20</v>
      </c>
      <c r="D5292" s="2">
        <v>45356</v>
      </c>
      <c r="E5292">
        <v>1</v>
      </c>
      <c r="F5292">
        <v>1</v>
      </c>
      <c r="G5292">
        <v>1</v>
      </c>
      <c r="H5292">
        <v>141.16</v>
      </c>
      <c r="I5292" t="s">
        <v>21</v>
      </c>
      <c r="J5292">
        <f t="shared" si="656"/>
        <v>1</v>
      </c>
      <c r="K5292">
        <f t="shared" si="657"/>
        <v>1</v>
      </c>
      <c r="L5292">
        <f t="shared" si="658"/>
        <v>1</v>
      </c>
      <c r="M5292" t="str">
        <f t="shared" si="659"/>
        <v>Success</v>
      </c>
      <c r="N5292">
        <f t="shared" si="660"/>
        <v>141.16</v>
      </c>
      <c r="O5292" t="str">
        <f t="shared" si="661"/>
        <v>2024/03</v>
      </c>
      <c r="P5292">
        <f t="shared" si="662"/>
        <v>11339.55</v>
      </c>
      <c r="Q5292" t="str">
        <f t="shared" si="663"/>
        <v>High Priority</v>
      </c>
      <c r="R5292" t="s">
        <v>36</v>
      </c>
      <c r="S5292">
        <v>137139</v>
      </c>
      <c r="T5292">
        <v>108208</v>
      </c>
      <c r="Z5292" s="2"/>
    </row>
    <row r="5293" spans="1:26" x14ac:dyDescent="0.25">
      <c r="A5293">
        <v>5292</v>
      </c>
      <c r="B5293" t="s">
        <v>10</v>
      </c>
      <c r="C5293" t="s">
        <v>16</v>
      </c>
      <c r="D5293" s="2">
        <v>45361</v>
      </c>
      <c r="E5293">
        <v>1</v>
      </c>
      <c r="F5293">
        <v>1</v>
      </c>
      <c r="G5293">
        <v>0</v>
      </c>
      <c r="H5293">
        <v>42.09</v>
      </c>
      <c r="I5293" t="s">
        <v>25</v>
      </c>
      <c r="J5293">
        <f t="shared" si="656"/>
        <v>0</v>
      </c>
      <c r="K5293">
        <f t="shared" si="657"/>
        <v>1</v>
      </c>
      <c r="L5293">
        <f t="shared" si="658"/>
        <v>0</v>
      </c>
      <c r="M5293" t="str">
        <f t="shared" si="659"/>
        <v>Network Failure</v>
      </c>
      <c r="N5293">
        <f t="shared" si="660"/>
        <v>0</v>
      </c>
      <c r="O5293" t="str">
        <f t="shared" si="661"/>
        <v>2024/03</v>
      </c>
      <c r="P5293">
        <f t="shared" si="662"/>
        <v>11340.8</v>
      </c>
      <c r="Q5293" t="str">
        <f t="shared" si="663"/>
        <v>Low Proirity</v>
      </c>
      <c r="R5293" t="s">
        <v>36</v>
      </c>
      <c r="S5293">
        <v>139445</v>
      </c>
      <c r="T5293">
        <v>76582</v>
      </c>
      <c r="Z5293" s="2"/>
    </row>
    <row r="5294" spans="1:26" x14ac:dyDescent="0.25">
      <c r="A5294">
        <v>5293</v>
      </c>
      <c r="B5294" t="s">
        <v>15</v>
      </c>
      <c r="C5294" t="s">
        <v>18</v>
      </c>
      <c r="D5294" s="2">
        <v>45519</v>
      </c>
      <c r="E5294">
        <v>1</v>
      </c>
      <c r="F5294">
        <v>1</v>
      </c>
      <c r="G5294">
        <v>1</v>
      </c>
      <c r="H5294">
        <v>44.65</v>
      </c>
      <c r="I5294" t="s">
        <v>21</v>
      </c>
      <c r="J5294">
        <f t="shared" si="656"/>
        <v>1</v>
      </c>
      <c r="K5294">
        <f t="shared" si="657"/>
        <v>1</v>
      </c>
      <c r="L5294">
        <f t="shared" si="658"/>
        <v>1</v>
      </c>
      <c r="M5294" t="str">
        <f t="shared" si="659"/>
        <v>Success</v>
      </c>
      <c r="N5294">
        <f t="shared" si="660"/>
        <v>44.65</v>
      </c>
      <c r="O5294" t="str">
        <f t="shared" si="661"/>
        <v>2024/08</v>
      </c>
      <c r="P5294">
        <f t="shared" si="662"/>
        <v>11380.3</v>
      </c>
      <c r="Q5294" t="str">
        <f t="shared" si="663"/>
        <v>High Priority</v>
      </c>
      <c r="R5294" t="s">
        <v>37</v>
      </c>
      <c r="S5294">
        <v>66233</v>
      </c>
      <c r="T5294">
        <v>108372</v>
      </c>
      <c r="Z5294" s="2"/>
    </row>
    <row r="5295" spans="1:26" x14ac:dyDescent="0.25">
      <c r="A5295">
        <v>5294</v>
      </c>
      <c r="B5295" t="s">
        <v>9</v>
      </c>
      <c r="C5295" t="s">
        <v>17</v>
      </c>
      <c r="D5295" s="2">
        <v>45590</v>
      </c>
      <c r="E5295">
        <v>1</v>
      </c>
      <c r="F5295">
        <v>0</v>
      </c>
      <c r="G5295">
        <v>0</v>
      </c>
      <c r="H5295">
        <v>35.020000000000003</v>
      </c>
      <c r="I5295" t="s">
        <v>22</v>
      </c>
      <c r="J5295">
        <f t="shared" si="656"/>
        <v>0</v>
      </c>
      <c r="K5295">
        <f t="shared" si="657"/>
        <v>0</v>
      </c>
      <c r="L5295" t="e">
        <f t="shared" si="658"/>
        <v>#DIV/0!</v>
      </c>
      <c r="M5295" t="str">
        <f t="shared" si="659"/>
        <v>Network Failure</v>
      </c>
      <c r="N5295">
        <f t="shared" si="660"/>
        <v>0</v>
      </c>
      <c r="O5295" t="str">
        <f t="shared" si="661"/>
        <v>2024/10</v>
      </c>
      <c r="P5295">
        <f t="shared" si="662"/>
        <v>11397.85</v>
      </c>
      <c r="Q5295" t="str">
        <f t="shared" si="663"/>
        <v>Low Proirity</v>
      </c>
      <c r="R5295" t="s">
        <v>38</v>
      </c>
      <c r="S5295">
        <v>71621</v>
      </c>
      <c r="T5295">
        <v>215840</v>
      </c>
      <c r="Z5295" s="2"/>
    </row>
    <row r="5296" spans="1:26" x14ac:dyDescent="0.25">
      <c r="A5296">
        <v>5295</v>
      </c>
      <c r="B5296" t="s">
        <v>14</v>
      </c>
      <c r="C5296" t="s">
        <v>20</v>
      </c>
      <c r="D5296" s="2">
        <v>45381</v>
      </c>
      <c r="E5296">
        <v>1</v>
      </c>
      <c r="F5296">
        <v>0</v>
      </c>
      <c r="G5296">
        <v>0</v>
      </c>
      <c r="H5296">
        <v>13.67</v>
      </c>
      <c r="I5296" t="s">
        <v>24</v>
      </c>
      <c r="J5296">
        <f t="shared" si="656"/>
        <v>0</v>
      </c>
      <c r="K5296">
        <f t="shared" si="657"/>
        <v>0</v>
      </c>
      <c r="L5296" t="e">
        <f t="shared" si="658"/>
        <v>#DIV/0!</v>
      </c>
      <c r="M5296" t="str">
        <f t="shared" si="659"/>
        <v>Network Failure</v>
      </c>
      <c r="N5296">
        <f t="shared" si="660"/>
        <v>0</v>
      </c>
      <c r="O5296" t="str">
        <f t="shared" si="661"/>
        <v>2024/03</v>
      </c>
      <c r="P5296">
        <f t="shared" si="662"/>
        <v>11345.6</v>
      </c>
      <c r="Q5296" t="str">
        <f t="shared" si="663"/>
        <v>Low Proirity</v>
      </c>
      <c r="R5296" t="s">
        <v>37</v>
      </c>
      <c r="S5296">
        <v>94871</v>
      </c>
      <c r="T5296">
        <v>178106</v>
      </c>
      <c r="Z5296" s="2"/>
    </row>
    <row r="5297" spans="1:26" x14ac:dyDescent="0.25">
      <c r="A5297">
        <v>5296</v>
      </c>
      <c r="B5297" t="s">
        <v>14</v>
      </c>
      <c r="C5297" t="s">
        <v>19</v>
      </c>
      <c r="D5297" s="2">
        <v>45338</v>
      </c>
      <c r="E5297">
        <v>1</v>
      </c>
      <c r="F5297">
        <v>0</v>
      </c>
      <c r="G5297">
        <v>0</v>
      </c>
      <c r="H5297">
        <v>41.74</v>
      </c>
      <c r="I5297" t="s">
        <v>23</v>
      </c>
      <c r="J5297">
        <f t="shared" si="656"/>
        <v>0</v>
      </c>
      <c r="K5297">
        <f t="shared" si="657"/>
        <v>0</v>
      </c>
      <c r="L5297" t="e">
        <f t="shared" si="658"/>
        <v>#DIV/0!</v>
      </c>
      <c r="M5297" t="str">
        <f t="shared" si="659"/>
        <v>Network Failure</v>
      </c>
      <c r="N5297">
        <f t="shared" si="660"/>
        <v>0</v>
      </c>
      <c r="O5297" t="str">
        <f t="shared" si="661"/>
        <v>2024/02</v>
      </c>
      <c r="P5297">
        <f t="shared" si="662"/>
        <v>11334.85</v>
      </c>
      <c r="Q5297" t="str">
        <f t="shared" si="663"/>
        <v>Low Proirity</v>
      </c>
      <c r="R5297" t="s">
        <v>36</v>
      </c>
      <c r="S5297">
        <v>5527</v>
      </c>
      <c r="T5297">
        <v>33498</v>
      </c>
      <c r="Z5297" s="2"/>
    </row>
    <row r="5298" spans="1:26" x14ac:dyDescent="0.25">
      <c r="A5298">
        <v>5297</v>
      </c>
      <c r="B5298" t="s">
        <v>15</v>
      </c>
      <c r="C5298" t="s">
        <v>16</v>
      </c>
      <c r="D5298" s="2">
        <v>45302</v>
      </c>
      <c r="E5298">
        <v>1</v>
      </c>
      <c r="F5298">
        <v>1</v>
      </c>
      <c r="G5298">
        <v>1</v>
      </c>
      <c r="H5298">
        <v>35.369999999999997</v>
      </c>
      <c r="I5298" t="s">
        <v>21</v>
      </c>
      <c r="J5298">
        <f t="shared" si="656"/>
        <v>1</v>
      </c>
      <c r="K5298">
        <f t="shared" si="657"/>
        <v>1</v>
      </c>
      <c r="L5298">
        <f t="shared" si="658"/>
        <v>1</v>
      </c>
      <c r="M5298" t="str">
        <f t="shared" si="659"/>
        <v>Success</v>
      </c>
      <c r="N5298">
        <f t="shared" si="660"/>
        <v>35.369999999999997</v>
      </c>
      <c r="O5298" t="str">
        <f t="shared" si="661"/>
        <v>2024/01</v>
      </c>
      <c r="P5298">
        <f t="shared" si="662"/>
        <v>11326.05</v>
      </c>
      <c r="Q5298" t="str">
        <f t="shared" si="663"/>
        <v>High Priority</v>
      </c>
      <c r="R5298" t="s">
        <v>38</v>
      </c>
      <c r="S5298">
        <v>22559</v>
      </c>
      <c r="T5298">
        <v>40248</v>
      </c>
      <c r="Z5298" s="2"/>
    </row>
    <row r="5299" spans="1:26" x14ac:dyDescent="0.25">
      <c r="A5299">
        <v>5298</v>
      </c>
      <c r="B5299" t="s">
        <v>9</v>
      </c>
      <c r="C5299" t="s">
        <v>20</v>
      </c>
      <c r="D5299" s="2">
        <v>45353</v>
      </c>
      <c r="E5299">
        <v>1</v>
      </c>
      <c r="F5299">
        <v>1</v>
      </c>
      <c r="G5299">
        <v>1</v>
      </c>
      <c r="H5299">
        <v>46.78</v>
      </c>
      <c r="I5299" t="s">
        <v>21</v>
      </c>
      <c r="J5299">
        <f t="shared" si="656"/>
        <v>1</v>
      </c>
      <c r="K5299">
        <f t="shared" si="657"/>
        <v>1</v>
      </c>
      <c r="L5299">
        <f t="shared" si="658"/>
        <v>1</v>
      </c>
      <c r="M5299" t="str">
        <f t="shared" si="659"/>
        <v>Success</v>
      </c>
      <c r="N5299">
        <f t="shared" si="660"/>
        <v>46.78</v>
      </c>
      <c r="O5299" t="str">
        <f t="shared" si="661"/>
        <v>2024/03</v>
      </c>
      <c r="P5299">
        <f t="shared" si="662"/>
        <v>11338.8</v>
      </c>
      <c r="Q5299" t="str">
        <f t="shared" si="663"/>
        <v>High Priority</v>
      </c>
      <c r="R5299" t="s">
        <v>37</v>
      </c>
      <c r="S5299">
        <v>44384</v>
      </c>
      <c r="T5299">
        <v>115230</v>
      </c>
      <c r="Z5299" s="2"/>
    </row>
    <row r="5300" spans="1:26" x14ac:dyDescent="0.25">
      <c r="A5300">
        <v>5299</v>
      </c>
      <c r="B5300" t="s">
        <v>15</v>
      </c>
      <c r="C5300" t="s">
        <v>16</v>
      </c>
      <c r="D5300" s="2">
        <v>45642</v>
      </c>
      <c r="E5300">
        <v>1</v>
      </c>
      <c r="F5300">
        <v>1</v>
      </c>
      <c r="G5300">
        <v>1</v>
      </c>
      <c r="H5300">
        <v>57.79</v>
      </c>
      <c r="I5300" t="s">
        <v>21</v>
      </c>
      <c r="J5300">
        <f t="shared" si="656"/>
        <v>1</v>
      </c>
      <c r="K5300">
        <f t="shared" si="657"/>
        <v>1</v>
      </c>
      <c r="L5300">
        <f t="shared" si="658"/>
        <v>1</v>
      </c>
      <c r="M5300" t="str">
        <f t="shared" si="659"/>
        <v>Success</v>
      </c>
      <c r="N5300">
        <f t="shared" si="660"/>
        <v>57.79</v>
      </c>
      <c r="O5300" t="str">
        <f t="shared" si="661"/>
        <v>2024/12</v>
      </c>
      <c r="P5300">
        <f t="shared" si="662"/>
        <v>11411.05</v>
      </c>
      <c r="Q5300" t="str">
        <f t="shared" si="663"/>
        <v>High Priority</v>
      </c>
      <c r="R5300" t="s">
        <v>36</v>
      </c>
      <c r="S5300">
        <v>59724</v>
      </c>
      <c r="T5300">
        <v>29749</v>
      </c>
      <c r="Z5300" s="2"/>
    </row>
    <row r="5301" spans="1:26" x14ac:dyDescent="0.25">
      <c r="A5301">
        <v>5300</v>
      </c>
      <c r="B5301" t="s">
        <v>10</v>
      </c>
      <c r="C5301" t="s">
        <v>16</v>
      </c>
      <c r="D5301" s="2">
        <v>45521</v>
      </c>
      <c r="E5301">
        <v>1</v>
      </c>
      <c r="F5301">
        <v>0</v>
      </c>
      <c r="G5301">
        <v>0</v>
      </c>
      <c r="H5301">
        <v>105.04</v>
      </c>
      <c r="I5301" t="s">
        <v>24</v>
      </c>
      <c r="J5301">
        <f t="shared" si="656"/>
        <v>0</v>
      </c>
      <c r="K5301">
        <f t="shared" si="657"/>
        <v>0</v>
      </c>
      <c r="L5301" t="e">
        <f t="shared" si="658"/>
        <v>#DIV/0!</v>
      </c>
      <c r="M5301" t="str">
        <f t="shared" si="659"/>
        <v>Network Failure</v>
      </c>
      <c r="N5301">
        <f t="shared" si="660"/>
        <v>0</v>
      </c>
      <c r="O5301" t="str">
        <f t="shared" si="661"/>
        <v>2024/08</v>
      </c>
      <c r="P5301">
        <f t="shared" si="662"/>
        <v>11380.6</v>
      </c>
      <c r="Q5301" t="str">
        <f t="shared" si="663"/>
        <v>Low Proirity</v>
      </c>
      <c r="R5301" t="s">
        <v>38</v>
      </c>
      <c r="S5301">
        <v>123510</v>
      </c>
      <c r="T5301">
        <v>167991</v>
      </c>
      <c r="Z5301" s="2"/>
    </row>
    <row r="5302" spans="1:26" x14ac:dyDescent="0.25">
      <c r="A5302">
        <v>5301</v>
      </c>
      <c r="B5302" t="s">
        <v>13</v>
      </c>
      <c r="C5302" t="s">
        <v>16</v>
      </c>
      <c r="D5302" s="2">
        <v>45610</v>
      </c>
      <c r="E5302">
        <v>1</v>
      </c>
      <c r="F5302">
        <v>1</v>
      </c>
      <c r="G5302">
        <v>1</v>
      </c>
      <c r="H5302">
        <v>27.77</v>
      </c>
      <c r="I5302" t="s">
        <v>21</v>
      </c>
      <c r="J5302">
        <f t="shared" si="656"/>
        <v>1</v>
      </c>
      <c r="K5302">
        <f t="shared" si="657"/>
        <v>1</v>
      </c>
      <c r="L5302">
        <f t="shared" si="658"/>
        <v>1</v>
      </c>
      <c r="M5302" t="str">
        <f t="shared" si="659"/>
        <v>Success</v>
      </c>
      <c r="N5302">
        <f t="shared" si="660"/>
        <v>27.77</v>
      </c>
      <c r="O5302" t="str">
        <f t="shared" si="661"/>
        <v>2024/11</v>
      </c>
      <c r="P5302">
        <f t="shared" si="662"/>
        <v>11403.05</v>
      </c>
      <c r="Q5302" t="str">
        <f t="shared" si="663"/>
        <v>High Priority</v>
      </c>
      <c r="R5302" t="s">
        <v>37</v>
      </c>
      <c r="S5302">
        <v>120988</v>
      </c>
      <c r="T5302">
        <v>154333</v>
      </c>
      <c r="Z5302" s="2"/>
    </row>
    <row r="5303" spans="1:26" x14ac:dyDescent="0.25">
      <c r="A5303">
        <v>5302</v>
      </c>
      <c r="B5303" t="s">
        <v>9</v>
      </c>
      <c r="C5303" t="s">
        <v>20</v>
      </c>
      <c r="D5303" s="2">
        <v>45410</v>
      </c>
      <c r="E5303">
        <v>1</v>
      </c>
      <c r="F5303">
        <v>1</v>
      </c>
      <c r="G5303">
        <v>1</v>
      </c>
      <c r="H5303">
        <v>67.31</v>
      </c>
      <c r="I5303" t="s">
        <v>21</v>
      </c>
      <c r="J5303">
        <f t="shared" si="656"/>
        <v>1</v>
      </c>
      <c r="K5303">
        <f t="shared" si="657"/>
        <v>1</v>
      </c>
      <c r="L5303">
        <f t="shared" si="658"/>
        <v>1</v>
      </c>
      <c r="M5303" t="str">
        <f t="shared" si="659"/>
        <v>Success</v>
      </c>
      <c r="N5303">
        <f t="shared" si="660"/>
        <v>67.31</v>
      </c>
      <c r="O5303" t="str">
        <f t="shared" si="661"/>
        <v>2024/04</v>
      </c>
      <c r="P5303">
        <f t="shared" si="662"/>
        <v>11353.05</v>
      </c>
      <c r="Q5303" t="str">
        <f t="shared" si="663"/>
        <v>High Priority</v>
      </c>
      <c r="R5303" t="s">
        <v>38</v>
      </c>
      <c r="S5303">
        <v>34388</v>
      </c>
      <c r="T5303">
        <v>174205</v>
      </c>
      <c r="Z5303" s="2"/>
    </row>
    <row r="5304" spans="1:26" x14ac:dyDescent="0.25">
      <c r="A5304">
        <v>5303</v>
      </c>
      <c r="B5304" t="s">
        <v>12</v>
      </c>
      <c r="C5304" t="s">
        <v>17</v>
      </c>
      <c r="D5304" s="2">
        <v>45574</v>
      </c>
      <c r="E5304">
        <v>1</v>
      </c>
      <c r="F5304">
        <v>0</v>
      </c>
      <c r="G5304">
        <v>0</v>
      </c>
      <c r="H5304">
        <v>73.569999999999993</v>
      </c>
      <c r="I5304" t="s">
        <v>26</v>
      </c>
      <c r="J5304">
        <f t="shared" si="656"/>
        <v>0</v>
      </c>
      <c r="K5304">
        <f t="shared" si="657"/>
        <v>0</v>
      </c>
      <c r="L5304" t="e">
        <f t="shared" si="658"/>
        <v>#DIV/0!</v>
      </c>
      <c r="M5304" t="str">
        <f t="shared" si="659"/>
        <v>Compliance Blocked</v>
      </c>
      <c r="N5304">
        <f t="shared" si="660"/>
        <v>0</v>
      </c>
      <c r="O5304" t="str">
        <f t="shared" si="661"/>
        <v>2024/10</v>
      </c>
      <c r="P5304">
        <f t="shared" si="662"/>
        <v>11393.85</v>
      </c>
      <c r="Q5304" t="str">
        <f t="shared" si="663"/>
        <v>Low Proirity</v>
      </c>
      <c r="R5304" t="s">
        <v>38</v>
      </c>
      <c r="S5304">
        <v>45996</v>
      </c>
      <c r="T5304">
        <v>181035</v>
      </c>
      <c r="Z5304" s="2"/>
    </row>
    <row r="5305" spans="1:26" x14ac:dyDescent="0.25">
      <c r="A5305">
        <v>5304</v>
      </c>
      <c r="B5305" t="s">
        <v>10</v>
      </c>
      <c r="C5305" t="s">
        <v>17</v>
      </c>
      <c r="D5305" s="2">
        <v>45437</v>
      </c>
      <c r="E5305">
        <v>1</v>
      </c>
      <c r="F5305">
        <v>1</v>
      </c>
      <c r="G5305">
        <v>1</v>
      </c>
      <c r="H5305">
        <v>55.36</v>
      </c>
      <c r="I5305" t="s">
        <v>21</v>
      </c>
      <c r="J5305">
        <f t="shared" si="656"/>
        <v>1</v>
      </c>
      <c r="K5305">
        <f t="shared" si="657"/>
        <v>1</v>
      </c>
      <c r="L5305">
        <f t="shared" si="658"/>
        <v>1</v>
      </c>
      <c r="M5305" t="str">
        <f t="shared" si="659"/>
        <v>Success</v>
      </c>
      <c r="N5305">
        <f t="shared" si="660"/>
        <v>55.36</v>
      </c>
      <c r="O5305" t="str">
        <f t="shared" si="661"/>
        <v>2024/05</v>
      </c>
      <c r="P5305">
        <f t="shared" si="662"/>
        <v>11359.8</v>
      </c>
      <c r="Q5305" t="str">
        <f t="shared" si="663"/>
        <v>High Priority</v>
      </c>
      <c r="R5305" t="s">
        <v>37</v>
      </c>
      <c r="S5305">
        <v>127023</v>
      </c>
      <c r="T5305">
        <v>192606</v>
      </c>
      <c r="Z5305" s="2"/>
    </row>
    <row r="5306" spans="1:26" x14ac:dyDescent="0.25">
      <c r="A5306">
        <v>5305</v>
      </c>
      <c r="B5306" t="s">
        <v>14</v>
      </c>
      <c r="C5306" t="s">
        <v>19</v>
      </c>
      <c r="D5306" s="2">
        <v>45378</v>
      </c>
      <c r="E5306">
        <v>1</v>
      </c>
      <c r="F5306">
        <v>0</v>
      </c>
      <c r="G5306">
        <v>0</v>
      </c>
      <c r="H5306">
        <v>43.17</v>
      </c>
      <c r="I5306" t="s">
        <v>24</v>
      </c>
      <c r="J5306">
        <f t="shared" si="656"/>
        <v>0</v>
      </c>
      <c r="K5306">
        <f t="shared" si="657"/>
        <v>0</v>
      </c>
      <c r="L5306" t="e">
        <f t="shared" si="658"/>
        <v>#DIV/0!</v>
      </c>
      <c r="M5306" t="str">
        <f t="shared" si="659"/>
        <v>Network Failure</v>
      </c>
      <c r="N5306">
        <f t="shared" si="660"/>
        <v>0</v>
      </c>
      <c r="O5306" t="str">
        <f t="shared" si="661"/>
        <v>2024/03</v>
      </c>
      <c r="P5306">
        <f t="shared" si="662"/>
        <v>11344.85</v>
      </c>
      <c r="Q5306" t="str">
        <f t="shared" si="663"/>
        <v>Low Proirity</v>
      </c>
      <c r="R5306" t="s">
        <v>37</v>
      </c>
      <c r="S5306">
        <v>84326</v>
      </c>
      <c r="T5306">
        <v>232188</v>
      </c>
      <c r="Z5306" s="2"/>
    </row>
    <row r="5307" spans="1:26" x14ac:dyDescent="0.25">
      <c r="A5307">
        <v>5306</v>
      </c>
      <c r="B5307" t="s">
        <v>13</v>
      </c>
      <c r="C5307" t="s">
        <v>17</v>
      </c>
      <c r="D5307" s="2">
        <v>45484</v>
      </c>
      <c r="E5307">
        <v>1</v>
      </c>
      <c r="F5307">
        <v>1</v>
      </c>
      <c r="G5307">
        <v>1</v>
      </c>
      <c r="H5307">
        <v>64.61</v>
      </c>
      <c r="I5307" t="s">
        <v>21</v>
      </c>
      <c r="J5307">
        <f t="shared" si="656"/>
        <v>1</v>
      </c>
      <c r="K5307">
        <f t="shared" si="657"/>
        <v>1</v>
      </c>
      <c r="L5307">
        <f t="shared" si="658"/>
        <v>1</v>
      </c>
      <c r="M5307" t="str">
        <f t="shared" si="659"/>
        <v>Success</v>
      </c>
      <c r="N5307">
        <f t="shared" si="660"/>
        <v>64.61</v>
      </c>
      <c r="O5307" t="str">
        <f t="shared" si="661"/>
        <v>2024/07</v>
      </c>
      <c r="P5307">
        <f t="shared" si="662"/>
        <v>11371.55</v>
      </c>
      <c r="Q5307" t="str">
        <f t="shared" si="663"/>
        <v>High Priority</v>
      </c>
      <c r="R5307" t="s">
        <v>37</v>
      </c>
      <c r="S5307">
        <v>34019</v>
      </c>
      <c r="T5307">
        <v>52429</v>
      </c>
      <c r="Z5307" s="2"/>
    </row>
    <row r="5308" spans="1:26" x14ac:dyDescent="0.25">
      <c r="A5308">
        <v>5307</v>
      </c>
      <c r="B5308" t="s">
        <v>11</v>
      </c>
      <c r="C5308" t="s">
        <v>20</v>
      </c>
      <c r="D5308" s="2">
        <v>45313</v>
      </c>
      <c r="E5308">
        <v>1</v>
      </c>
      <c r="F5308">
        <v>1</v>
      </c>
      <c r="G5308">
        <v>1</v>
      </c>
      <c r="H5308">
        <v>51.68</v>
      </c>
      <c r="I5308" t="s">
        <v>21</v>
      </c>
      <c r="J5308">
        <f t="shared" si="656"/>
        <v>1</v>
      </c>
      <c r="K5308">
        <f t="shared" si="657"/>
        <v>1</v>
      </c>
      <c r="L5308">
        <f t="shared" si="658"/>
        <v>1</v>
      </c>
      <c r="M5308" t="str">
        <f t="shared" si="659"/>
        <v>Success</v>
      </c>
      <c r="N5308">
        <f t="shared" si="660"/>
        <v>51.68</v>
      </c>
      <c r="O5308" t="str">
        <f t="shared" si="661"/>
        <v>2024/01</v>
      </c>
      <c r="P5308">
        <f t="shared" si="662"/>
        <v>11328.8</v>
      </c>
      <c r="Q5308" t="str">
        <f t="shared" si="663"/>
        <v>High Priority</v>
      </c>
      <c r="R5308" t="s">
        <v>38</v>
      </c>
      <c r="S5308">
        <v>49365</v>
      </c>
      <c r="T5308">
        <v>109367</v>
      </c>
      <c r="Z5308" s="2"/>
    </row>
    <row r="5309" spans="1:26" x14ac:dyDescent="0.25">
      <c r="A5309">
        <v>5308</v>
      </c>
      <c r="B5309" t="s">
        <v>9</v>
      </c>
      <c r="C5309" t="s">
        <v>16</v>
      </c>
      <c r="D5309" s="2">
        <v>45498</v>
      </c>
      <c r="E5309">
        <v>1</v>
      </c>
      <c r="F5309">
        <v>1</v>
      </c>
      <c r="G5309">
        <v>1</v>
      </c>
      <c r="H5309">
        <v>42.44</v>
      </c>
      <c r="I5309" t="s">
        <v>21</v>
      </c>
      <c r="J5309">
        <f t="shared" si="656"/>
        <v>1</v>
      </c>
      <c r="K5309">
        <f t="shared" si="657"/>
        <v>1</v>
      </c>
      <c r="L5309">
        <f t="shared" si="658"/>
        <v>1</v>
      </c>
      <c r="M5309" t="str">
        <f t="shared" si="659"/>
        <v>Success</v>
      </c>
      <c r="N5309">
        <f t="shared" si="660"/>
        <v>42.44</v>
      </c>
      <c r="O5309" t="str">
        <f t="shared" si="661"/>
        <v>2024/07</v>
      </c>
      <c r="P5309">
        <f t="shared" si="662"/>
        <v>11375.05</v>
      </c>
      <c r="Q5309" t="str">
        <f t="shared" si="663"/>
        <v>High Priority</v>
      </c>
      <c r="R5309" t="s">
        <v>37</v>
      </c>
      <c r="S5309">
        <v>127556</v>
      </c>
      <c r="T5309">
        <v>228723</v>
      </c>
      <c r="Z5309" s="2"/>
    </row>
    <row r="5310" spans="1:26" x14ac:dyDescent="0.25">
      <c r="A5310">
        <v>5309</v>
      </c>
      <c r="B5310" t="s">
        <v>9</v>
      </c>
      <c r="C5310" t="s">
        <v>19</v>
      </c>
      <c r="D5310" s="2">
        <v>45332</v>
      </c>
      <c r="E5310">
        <v>1</v>
      </c>
      <c r="F5310">
        <v>1</v>
      </c>
      <c r="G5310">
        <v>1</v>
      </c>
      <c r="H5310">
        <v>48.99</v>
      </c>
      <c r="I5310" t="s">
        <v>21</v>
      </c>
      <c r="J5310">
        <f t="shared" si="656"/>
        <v>1</v>
      </c>
      <c r="K5310">
        <f t="shared" si="657"/>
        <v>1</v>
      </c>
      <c r="L5310">
        <f t="shared" si="658"/>
        <v>1</v>
      </c>
      <c r="M5310" t="str">
        <f t="shared" si="659"/>
        <v>Success</v>
      </c>
      <c r="N5310">
        <f t="shared" si="660"/>
        <v>48.99</v>
      </c>
      <c r="O5310" t="str">
        <f t="shared" si="661"/>
        <v>2024/02</v>
      </c>
      <c r="P5310">
        <f t="shared" si="662"/>
        <v>11333.55</v>
      </c>
      <c r="Q5310" t="str">
        <f t="shared" si="663"/>
        <v>High Priority</v>
      </c>
      <c r="R5310" t="s">
        <v>36</v>
      </c>
      <c r="S5310">
        <v>92262</v>
      </c>
      <c r="T5310">
        <v>52759</v>
      </c>
      <c r="Z5310" s="2"/>
    </row>
    <row r="5311" spans="1:26" x14ac:dyDescent="0.25">
      <c r="A5311">
        <v>5310</v>
      </c>
      <c r="B5311" t="s">
        <v>14</v>
      </c>
      <c r="C5311" t="s">
        <v>20</v>
      </c>
      <c r="D5311" s="2">
        <v>45399</v>
      </c>
      <c r="E5311">
        <v>1</v>
      </c>
      <c r="F5311">
        <v>1</v>
      </c>
      <c r="G5311">
        <v>1</v>
      </c>
      <c r="H5311">
        <v>71.459999999999994</v>
      </c>
      <c r="I5311" t="s">
        <v>21</v>
      </c>
      <c r="J5311">
        <f t="shared" si="656"/>
        <v>1</v>
      </c>
      <c r="K5311">
        <f t="shared" si="657"/>
        <v>1</v>
      </c>
      <c r="L5311">
        <f t="shared" si="658"/>
        <v>1</v>
      </c>
      <c r="M5311" t="str">
        <f t="shared" si="659"/>
        <v>Success</v>
      </c>
      <c r="N5311">
        <f t="shared" si="660"/>
        <v>71.459999999999994</v>
      </c>
      <c r="O5311" t="str">
        <f t="shared" si="661"/>
        <v>2024/04</v>
      </c>
      <c r="P5311">
        <f t="shared" si="662"/>
        <v>11350.3</v>
      </c>
      <c r="Q5311" t="str">
        <f t="shared" si="663"/>
        <v>High Priority</v>
      </c>
      <c r="R5311" t="s">
        <v>37</v>
      </c>
      <c r="S5311">
        <v>97392</v>
      </c>
      <c r="T5311">
        <v>87598</v>
      </c>
      <c r="Z5311" s="2"/>
    </row>
    <row r="5312" spans="1:26" x14ac:dyDescent="0.25">
      <c r="A5312">
        <v>5311</v>
      </c>
      <c r="B5312" t="s">
        <v>13</v>
      </c>
      <c r="C5312" t="s">
        <v>17</v>
      </c>
      <c r="D5312" s="2">
        <v>45344</v>
      </c>
      <c r="E5312">
        <v>1</v>
      </c>
      <c r="F5312">
        <v>1</v>
      </c>
      <c r="G5312">
        <v>0</v>
      </c>
      <c r="H5312">
        <v>128.75</v>
      </c>
      <c r="I5312" t="s">
        <v>26</v>
      </c>
      <c r="J5312">
        <f t="shared" si="656"/>
        <v>0</v>
      </c>
      <c r="K5312">
        <f t="shared" si="657"/>
        <v>1</v>
      </c>
      <c r="L5312">
        <f t="shared" si="658"/>
        <v>0</v>
      </c>
      <c r="M5312" t="str">
        <f t="shared" si="659"/>
        <v>Compliance Blocked</v>
      </c>
      <c r="N5312">
        <f t="shared" si="660"/>
        <v>0</v>
      </c>
      <c r="O5312" t="str">
        <f t="shared" si="661"/>
        <v>2024/02</v>
      </c>
      <c r="P5312">
        <f t="shared" si="662"/>
        <v>11336.55</v>
      </c>
      <c r="Q5312" t="str">
        <f t="shared" si="663"/>
        <v>Low Proirity</v>
      </c>
      <c r="R5312" t="s">
        <v>38</v>
      </c>
      <c r="S5312">
        <v>21701</v>
      </c>
      <c r="T5312">
        <v>219465</v>
      </c>
      <c r="Z5312" s="2"/>
    </row>
    <row r="5313" spans="1:26" x14ac:dyDescent="0.25">
      <c r="A5313">
        <v>5312</v>
      </c>
      <c r="B5313" t="s">
        <v>9</v>
      </c>
      <c r="C5313" t="s">
        <v>17</v>
      </c>
      <c r="D5313" s="2">
        <v>45571</v>
      </c>
      <c r="E5313">
        <v>1</v>
      </c>
      <c r="F5313">
        <v>1</v>
      </c>
      <c r="G5313">
        <v>1</v>
      </c>
      <c r="H5313">
        <v>115.02</v>
      </c>
      <c r="I5313" t="s">
        <v>21</v>
      </c>
      <c r="J5313">
        <f t="shared" si="656"/>
        <v>1</v>
      </c>
      <c r="K5313">
        <f t="shared" si="657"/>
        <v>1</v>
      </c>
      <c r="L5313">
        <f t="shared" si="658"/>
        <v>1</v>
      </c>
      <c r="M5313" t="str">
        <f t="shared" si="659"/>
        <v>Success</v>
      </c>
      <c r="N5313">
        <f t="shared" si="660"/>
        <v>115.02</v>
      </c>
      <c r="O5313" t="str">
        <f t="shared" si="661"/>
        <v>2024/10</v>
      </c>
      <c r="P5313">
        <f t="shared" si="662"/>
        <v>11393.3</v>
      </c>
      <c r="Q5313" t="str">
        <f t="shared" si="663"/>
        <v>High Priority</v>
      </c>
      <c r="R5313" t="s">
        <v>38</v>
      </c>
      <c r="S5313">
        <v>137621</v>
      </c>
      <c r="T5313">
        <v>120054</v>
      </c>
      <c r="Z5313" s="2"/>
    </row>
    <row r="5314" spans="1:26" x14ac:dyDescent="0.25">
      <c r="A5314">
        <v>5313</v>
      </c>
      <c r="B5314" t="s">
        <v>9</v>
      </c>
      <c r="C5314" t="s">
        <v>19</v>
      </c>
      <c r="D5314" s="2">
        <v>45425</v>
      </c>
      <c r="E5314">
        <v>1</v>
      </c>
      <c r="F5314">
        <v>1</v>
      </c>
      <c r="G5314">
        <v>1</v>
      </c>
      <c r="H5314">
        <v>116.08</v>
      </c>
      <c r="I5314" t="s">
        <v>21</v>
      </c>
      <c r="J5314">
        <f t="shared" si="656"/>
        <v>1</v>
      </c>
      <c r="K5314">
        <f t="shared" si="657"/>
        <v>1</v>
      </c>
      <c r="L5314">
        <f t="shared" si="658"/>
        <v>1</v>
      </c>
      <c r="M5314" t="str">
        <f t="shared" si="659"/>
        <v>Success</v>
      </c>
      <c r="N5314">
        <f t="shared" si="660"/>
        <v>116.08</v>
      </c>
      <c r="O5314" t="str">
        <f t="shared" si="661"/>
        <v>2024/05</v>
      </c>
      <c r="P5314">
        <f t="shared" si="662"/>
        <v>11356.8</v>
      </c>
      <c r="Q5314" t="str">
        <f t="shared" si="663"/>
        <v>High Priority</v>
      </c>
      <c r="R5314" t="s">
        <v>36</v>
      </c>
      <c r="S5314">
        <v>96943</v>
      </c>
      <c r="T5314">
        <v>99882</v>
      </c>
      <c r="Z5314" s="2"/>
    </row>
    <row r="5315" spans="1:26" x14ac:dyDescent="0.25">
      <c r="A5315">
        <v>5314</v>
      </c>
      <c r="B5315" t="s">
        <v>9</v>
      </c>
      <c r="C5315" t="s">
        <v>17</v>
      </c>
      <c r="D5315" s="2">
        <v>45455</v>
      </c>
      <c r="E5315">
        <v>1</v>
      </c>
      <c r="F5315">
        <v>1</v>
      </c>
      <c r="G5315">
        <v>1</v>
      </c>
      <c r="H5315">
        <v>42.7</v>
      </c>
      <c r="I5315" t="s">
        <v>21</v>
      </c>
      <c r="J5315">
        <f t="shared" ref="J5315:J5378" si="664">IF(G5315=1,1,0)</f>
        <v>1</v>
      </c>
      <c r="K5315">
        <f t="shared" ref="K5315:K5378" si="665">F5315/E5315</f>
        <v>1</v>
      </c>
      <c r="L5315">
        <f t="shared" ref="L5315:L5378" si="666">G5315/F5315</f>
        <v>1</v>
      </c>
      <c r="M5315" t="str">
        <f t="shared" ref="M5315:M5378" si="667">IF(I5315="N/A","Success",IF(OR(I5315="Issuer Declined",I5315="User Drop-Off"),"Compliance Blocked", "Network Failure"))</f>
        <v>Success</v>
      </c>
      <c r="N5315">
        <f t="shared" ref="N5315:N5378" si="668">IF(G5315=1,H5315,0)</f>
        <v>42.7</v>
      </c>
      <c r="O5315" t="str">
        <f t="shared" ref="O5315:O5378" si="669">TEXT(D5315,"YYYY/MM")</f>
        <v>2024/06</v>
      </c>
      <c r="P5315">
        <f t="shared" ref="P5315:P5378" si="670">ROUND(
(D5315*0.25) +
(E5315*0.25) +
(F5315*0.2) +
IF(G5315="Low",0.15,IF(G5315="Medium",0.1,0.05)) +
IF(H5315="Mature",0.15,IF(H5315="Growing",0.1,0.05)),2)</f>
        <v>11364.3</v>
      </c>
      <c r="Q5315" t="str">
        <f t="shared" ref="Q5315:Q5378" si="671">IF(J5315&gt;0.7,"High Priority",IF(J5315&gt;0.5,"Medium Proirity","Low Proirity"))</f>
        <v>High Priority</v>
      </c>
      <c r="R5315" t="s">
        <v>36</v>
      </c>
      <c r="S5315">
        <v>91169</v>
      </c>
      <c r="T5315">
        <v>190224</v>
      </c>
      <c r="Z5315" s="2"/>
    </row>
    <row r="5316" spans="1:26" x14ac:dyDescent="0.25">
      <c r="A5316">
        <v>5315</v>
      </c>
      <c r="B5316" t="s">
        <v>14</v>
      </c>
      <c r="C5316" t="s">
        <v>17</v>
      </c>
      <c r="D5316" s="2">
        <v>45459</v>
      </c>
      <c r="E5316">
        <v>1</v>
      </c>
      <c r="F5316">
        <v>1</v>
      </c>
      <c r="G5316">
        <v>1</v>
      </c>
      <c r="H5316">
        <v>24.91</v>
      </c>
      <c r="I5316" t="s">
        <v>21</v>
      </c>
      <c r="J5316">
        <f t="shared" si="664"/>
        <v>1</v>
      </c>
      <c r="K5316">
        <f t="shared" si="665"/>
        <v>1</v>
      </c>
      <c r="L5316">
        <f t="shared" si="666"/>
        <v>1</v>
      </c>
      <c r="M5316" t="str">
        <f t="shared" si="667"/>
        <v>Success</v>
      </c>
      <c r="N5316">
        <f t="shared" si="668"/>
        <v>24.91</v>
      </c>
      <c r="O5316" t="str">
        <f t="shared" si="669"/>
        <v>2024/06</v>
      </c>
      <c r="P5316">
        <f t="shared" si="670"/>
        <v>11365.3</v>
      </c>
      <c r="Q5316" t="str">
        <f t="shared" si="671"/>
        <v>High Priority</v>
      </c>
      <c r="R5316" t="s">
        <v>38</v>
      </c>
      <c r="S5316">
        <v>61491</v>
      </c>
      <c r="T5316">
        <v>186320</v>
      </c>
      <c r="Z5316" s="2"/>
    </row>
    <row r="5317" spans="1:26" x14ac:dyDescent="0.25">
      <c r="A5317">
        <v>5316</v>
      </c>
      <c r="B5317" t="s">
        <v>11</v>
      </c>
      <c r="C5317" t="s">
        <v>19</v>
      </c>
      <c r="D5317" s="2">
        <v>45453</v>
      </c>
      <c r="E5317">
        <v>1</v>
      </c>
      <c r="F5317">
        <v>1</v>
      </c>
      <c r="G5317">
        <v>0</v>
      </c>
      <c r="H5317">
        <v>133.54</v>
      </c>
      <c r="I5317" t="s">
        <v>23</v>
      </c>
      <c r="J5317">
        <f t="shared" si="664"/>
        <v>0</v>
      </c>
      <c r="K5317">
        <f t="shared" si="665"/>
        <v>1</v>
      </c>
      <c r="L5317">
        <f t="shared" si="666"/>
        <v>0</v>
      </c>
      <c r="M5317" t="str">
        <f t="shared" si="667"/>
        <v>Network Failure</v>
      </c>
      <c r="N5317">
        <f t="shared" si="668"/>
        <v>0</v>
      </c>
      <c r="O5317" t="str">
        <f t="shared" si="669"/>
        <v>2024/06</v>
      </c>
      <c r="P5317">
        <f t="shared" si="670"/>
        <v>11363.8</v>
      </c>
      <c r="Q5317" t="str">
        <f t="shared" si="671"/>
        <v>Low Proirity</v>
      </c>
      <c r="R5317" t="s">
        <v>36</v>
      </c>
      <c r="S5317">
        <v>31983</v>
      </c>
      <c r="T5317">
        <v>106529</v>
      </c>
      <c r="Z5317" s="2"/>
    </row>
    <row r="5318" spans="1:26" x14ac:dyDescent="0.25">
      <c r="A5318">
        <v>5317</v>
      </c>
      <c r="B5318" t="s">
        <v>13</v>
      </c>
      <c r="C5318" t="s">
        <v>17</v>
      </c>
      <c r="D5318" s="2">
        <v>45510</v>
      </c>
      <c r="E5318">
        <v>1</v>
      </c>
      <c r="F5318">
        <v>1</v>
      </c>
      <c r="G5318">
        <v>1</v>
      </c>
      <c r="H5318">
        <v>75.73</v>
      </c>
      <c r="I5318" t="s">
        <v>21</v>
      </c>
      <c r="J5318">
        <f t="shared" si="664"/>
        <v>1</v>
      </c>
      <c r="K5318">
        <f t="shared" si="665"/>
        <v>1</v>
      </c>
      <c r="L5318">
        <f t="shared" si="666"/>
        <v>1</v>
      </c>
      <c r="M5318" t="str">
        <f t="shared" si="667"/>
        <v>Success</v>
      </c>
      <c r="N5318">
        <f t="shared" si="668"/>
        <v>75.73</v>
      </c>
      <c r="O5318" t="str">
        <f t="shared" si="669"/>
        <v>2024/08</v>
      </c>
      <c r="P5318">
        <f t="shared" si="670"/>
        <v>11378.05</v>
      </c>
      <c r="Q5318" t="str">
        <f t="shared" si="671"/>
        <v>High Priority</v>
      </c>
      <c r="R5318" t="s">
        <v>38</v>
      </c>
      <c r="S5318">
        <v>79662</v>
      </c>
      <c r="T5318">
        <v>208727</v>
      </c>
      <c r="Z5318" s="2"/>
    </row>
    <row r="5319" spans="1:26" x14ac:dyDescent="0.25">
      <c r="A5319">
        <v>5318</v>
      </c>
      <c r="B5319" t="s">
        <v>14</v>
      </c>
      <c r="C5319" t="s">
        <v>20</v>
      </c>
      <c r="D5319" s="2">
        <v>45601</v>
      </c>
      <c r="E5319">
        <v>1</v>
      </c>
      <c r="F5319">
        <v>0</v>
      </c>
      <c r="G5319">
        <v>0</v>
      </c>
      <c r="H5319">
        <v>21.94</v>
      </c>
      <c r="I5319" t="s">
        <v>24</v>
      </c>
      <c r="J5319">
        <f t="shared" si="664"/>
        <v>0</v>
      </c>
      <c r="K5319">
        <f t="shared" si="665"/>
        <v>0</v>
      </c>
      <c r="L5319" t="e">
        <f t="shared" si="666"/>
        <v>#DIV/0!</v>
      </c>
      <c r="M5319" t="str">
        <f t="shared" si="667"/>
        <v>Network Failure</v>
      </c>
      <c r="N5319">
        <f t="shared" si="668"/>
        <v>0</v>
      </c>
      <c r="O5319" t="str">
        <f t="shared" si="669"/>
        <v>2024/11</v>
      </c>
      <c r="P5319">
        <f t="shared" si="670"/>
        <v>11400.6</v>
      </c>
      <c r="Q5319" t="str">
        <f t="shared" si="671"/>
        <v>Low Proirity</v>
      </c>
      <c r="R5319" t="s">
        <v>37</v>
      </c>
      <c r="S5319">
        <v>83444</v>
      </c>
      <c r="T5319">
        <v>113448</v>
      </c>
      <c r="Z5319" s="2"/>
    </row>
    <row r="5320" spans="1:26" x14ac:dyDescent="0.25">
      <c r="A5320">
        <v>5319</v>
      </c>
      <c r="B5320" t="s">
        <v>13</v>
      </c>
      <c r="C5320" t="s">
        <v>18</v>
      </c>
      <c r="D5320" s="2">
        <v>45552</v>
      </c>
      <c r="E5320">
        <v>1</v>
      </c>
      <c r="F5320">
        <v>0</v>
      </c>
      <c r="G5320">
        <v>0</v>
      </c>
      <c r="H5320">
        <v>97.43</v>
      </c>
      <c r="I5320" t="s">
        <v>24</v>
      </c>
      <c r="J5320">
        <f t="shared" si="664"/>
        <v>0</v>
      </c>
      <c r="K5320">
        <f t="shared" si="665"/>
        <v>0</v>
      </c>
      <c r="L5320" t="e">
        <f t="shared" si="666"/>
        <v>#DIV/0!</v>
      </c>
      <c r="M5320" t="str">
        <f t="shared" si="667"/>
        <v>Network Failure</v>
      </c>
      <c r="N5320">
        <f t="shared" si="668"/>
        <v>0</v>
      </c>
      <c r="O5320" t="str">
        <f t="shared" si="669"/>
        <v>2024/09</v>
      </c>
      <c r="P5320">
        <f t="shared" si="670"/>
        <v>11388.35</v>
      </c>
      <c r="Q5320" t="str">
        <f t="shared" si="671"/>
        <v>Low Proirity</v>
      </c>
      <c r="R5320" t="s">
        <v>36</v>
      </c>
      <c r="S5320">
        <v>128654</v>
      </c>
      <c r="T5320">
        <v>63671</v>
      </c>
      <c r="Z5320" s="2"/>
    </row>
    <row r="5321" spans="1:26" x14ac:dyDescent="0.25">
      <c r="A5321">
        <v>5320</v>
      </c>
      <c r="B5321" t="s">
        <v>10</v>
      </c>
      <c r="C5321" t="s">
        <v>16</v>
      </c>
      <c r="D5321" s="2">
        <v>45502</v>
      </c>
      <c r="E5321">
        <v>1</v>
      </c>
      <c r="F5321">
        <v>1</v>
      </c>
      <c r="G5321">
        <v>1</v>
      </c>
      <c r="H5321">
        <v>36.53</v>
      </c>
      <c r="I5321" t="s">
        <v>21</v>
      </c>
      <c r="J5321">
        <f t="shared" si="664"/>
        <v>1</v>
      </c>
      <c r="K5321">
        <f t="shared" si="665"/>
        <v>1</v>
      </c>
      <c r="L5321">
        <f t="shared" si="666"/>
        <v>1</v>
      </c>
      <c r="M5321" t="str">
        <f t="shared" si="667"/>
        <v>Success</v>
      </c>
      <c r="N5321">
        <f t="shared" si="668"/>
        <v>36.53</v>
      </c>
      <c r="O5321" t="str">
        <f t="shared" si="669"/>
        <v>2024/07</v>
      </c>
      <c r="P5321">
        <f t="shared" si="670"/>
        <v>11376.05</v>
      </c>
      <c r="Q5321" t="str">
        <f t="shared" si="671"/>
        <v>High Priority</v>
      </c>
      <c r="R5321" t="s">
        <v>38</v>
      </c>
      <c r="S5321">
        <v>56073</v>
      </c>
      <c r="T5321">
        <v>74120</v>
      </c>
      <c r="Z5321" s="2"/>
    </row>
    <row r="5322" spans="1:26" x14ac:dyDescent="0.25">
      <c r="A5322">
        <v>5321</v>
      </c>
      <c r="B5322" t="s">
        <v>11</v>
      </c>
      <c r="C5322" t="s">
        <v>19</v>
      </c>
      <c r="D5322" s="2">
        <v>45293</v>
      </c>
      <c r="E5322">
        <v>1</v>
      </c>
      <c r="F5322">
        <v>0</v>
      </c>
      <c r="G5322">
        <v>0</v>
      </c>
      <c r="H5322">
        <v>41.23</v>
      </c>
      <c r="I5322" t="s">
        <v>22</v>
      </c>
      <c r="J5322">
        <f t="shared" si="664"/>
        <v>0</v>
      </c>
      <c r="K5322">
        <f t="shared" si="665"/>
        <v>0</v>
      </c>
      <c r="L5322" t="e">
        <f t="shared" si="666"/>
        <v>#DIV/0!</v>
      </c>
      <c r="M5322" t="str">
        <f t="shared" si="667"/>
        <v>Network Failure</v>
      </c>
      <c r="N5322">
        <f t="shared" si="668"/>
        <v>0</v>
      </c>
      <c r="O5322" t="str">
        <f t="shared" si="669"/>
        <v>2024/01</v>
      </c>
      <c r="P5322">
        <f t="shared" si="670"/>
        <v>11323.6</v>
      </c>
      <c r="Q5322" t="str">
        <f t="shared" si="671"/>
        <v>Low Proirity</v>
      </c>
      <c r="R5322" t="s">
        <v>36</v>
      </c>
      <c r="S5322">
        <v>53876</v>
      </c>
      <c r="T5322">
        <v>190615</v>
      </c>
      <c r="Z5322" s="2"/>
    </row>
    <row r="5323" spans="1:26" x14ac:dyDescent="0.25">
      <c r="A5323">
        <v>5322</v>
      </c>
      <c r="B5323" t="s">
        <v>13</v>
      </c>
      <c r="C5323" t="s">
        <v>17</v>
      </c>
      <c r="D5323" s="2">
        <v>45296</v>
      </c>
      <c r="E5323">
        <v>1</v>
      </c>
      <c r="F5323">
        <v>1</v>
      </c>
      <c r="G5323">
        <v>1</v>
      </c>
      <c r="H5323">
        <v>28.33</v>
      </c>
      <c r="I5323" t="s">
        <v>21</v>
      </c>
      <c r="J5323">
        <f t="shared" si="664"/>
        <v>1</v>
      </c>
      <c r="K5323">
        <f t="shared" si="665"/>
        <v>1</v>
      </c>
      <c r="L5323">
        <f t="shared" si="666"/>
        <v>1</v>
      </c>
      <c r="M5323" t="str">
        <f t="shared" si="667"/>
        <v>Success</v>
      </c>
      <c r="N5323">
        <f t="shared" si="668"/>
        <v>28.33</v>
      </c>
      <c r="O5323" t="str">
        <f t="shared" si="669"/>
        <v>2024/01</v>
      </c>
      <c r="P5323">
        <f t="shared" si="670"/>
        <v>11324.55</v>
      </c>
      <c r="Q5323" t="str">
        <f t="shared" si="671"/>
        <v>High Priority</v>
      </c>
      <c r="R5323" t="s">
        <v>36</v>
      </c>
      <c r="S5323">
        <v>32364</v>
      </c>
      <c r="T5323">
        <v>216661</v>
      </c>
      <c r="Z5323" s="2"/>
    </row>
    <row r="5324" spans="1:26" x14ac:dyDescent="0.25">
      <c r="A5324">
        <v>5323</v>
      </c>
      <c r="B5324" t="s">
        <v>13</v>
      </c>
      <c r="C5324" t="s">
        <v>19</v>
      </c>
      <c r="D5324" s="2">
        <v>45574</v>
      </c>
      <c r="E5324">
        <v>1</v>
      </c>
      <c r="F5324">
        <v>1</v>
      </c>
      <c r="G5324">
        <v>0</v>
      </c>
      <c r="H5324">
        <v>233.31</v>
      </c>
      <c r="I5324" t="s">
        <v>24</v>
      </c>
      <c r="J5324">
        <f t="shared" si="664"/>
        <v>0</v>
      </c>
      <c r="K5324">
        <f t="shared" si="665"/>
        <v>1</v>
      </c>
      <c r="L5324">
        <f t="shared" si="666"/>
        <v>0</v>
      </c>
      <c r="M5324" t="str">
        <f t="shared" si="667"/>
        <v>Network Failure</v>
      </c>
      <c r="N5324">
        <f t="shared" si="668"/>
        <v>0</v>
      </c>
      <c r="O5324" t="str">
        <f t="shared" si="669"/>
        <v>2024/10</v>
      </c>
      <c r="P5324">
        <f t="shared" si="670"/>
        <v>11394.05</v>
      </c>
      <c r="Q5324" t="str">
        <f t="shared" si="671"/>
        <v>Low Proirity</v>
      </c>
      <c r="R5324" t="s">
        <v>37</v>
      </c>
      <c r="S5324">
        <v>21039</v>
      </c>
      <c r="T5324">
        <v>182163</v>
      </c>
      <c r="Z5324" s="2"/>
    </row>
    <row r="5325" spans="1:26" x14ac:dyDescent="0.25">
      <c r="A5325">
        <v>5324</v>
      </c>
      <c r="B5325" t="s">
        <v>15</v>
      </c>
      <c r="C5325" t="s">
        <v>16</v>
      </c>
      <c r="D5325" s="2">
        <v>45334</v>
      </c>
      <c r="E5325">
        <v>1</v>
      </c>
      <c r="F5325">
        <v>1</v>
      </c>
      <c r="G5325">
        <v>1</v>
      </c>
      <c r="H5325">
        <v>39.380000000000003</v>
      </c>
      <c r="I5325" t="s">
        <v>21</v>
      </c>
      <c r="J5325">
        <f t="shared" si="664"/>
        <v>1</v>
      </c>
      <c r="K5325">
        <f t="shared" si="665"/>
        <v>1</v>
      </c>
      <c r="L5325">
        <f t="shared" si="666"/>
        <v>1</v>
      </c>
      <c r="M5325" t="str">
        <f t="shared" si="667"/>
        <v>Success</v>
      </c>
      <c r="N5325">
        <f t="shared" si="668"/>
        <v>39.380000000000003</v>
      </c>
      <c r="O5325" t="str">
        <f t="shared" si="669"/>
        <v>2024/02</v>
      </c>
      <c r="P5325">
        <f t="shared" si="670"/>
        <v>11334.05</v>
      </c>
      <c r="Q5325" t="str">
        <f t="shared" si="671"/>
        <v>High Priority</v>
      </c>
      <c r="R5325" t="s">
        <v>37</v>
      </c>
      <c r="S5325">
        <v>117883</v>
      </c>
      <c r="T5325">
        <v>188542</v>
      </c>
      <c r="Z5325" s="2"/>
    </row>
    <row r="5326" spans="1:26" x14ac:dyDescent="0.25">
      <c r="A5326">
        <v>5325</v>
      </c>
      <c r="B5326" t="s">
        <v>14</v>
      </c>
      <c r="C5326" t="s">
        <v>17</v>
      </c>
      <c r="D5326" s="2">
        <v>45430</v>
      </c>
      <c r="E5326">
        <v>1</v>
      </c>
      <c r="F5326">
        <v>0</v>
      </c>
      <c r="G5326">
        <v>0</v>
      </c>
      <c r="H5326">
        <v>56.73</v>
      </c>
      <c r="I5326" t="s">
        <v>24</v>
      </c>
      <c r="J5326">
        <f t="shared" si="664"/>
        <v>0</v>
      </c>
      <c r="K5326">
        <f t="shared" si="665"/>
        <v>0</v>
      </c>
      <c r="L5326" t="e">
        <f t="shared" si="666"/>
        <v>#DIV/0!</v>
      </c>
      <c r="M5326" t="str">
        <f t="shared" si="667"/>
        <v>Network Failure</v>
      </c>
      <c r="N5326">
        <f t="shared" si="668"/>
        <v>0</v>
      </c>
      <c r="O5326" t="str">
        <f t="shared" si="669"/>
        <v>2024/05</v>
      </c>
      <c r="P5326">
        <f t="shared" si="670"/>
        <v>11357.85</v>
      </c>
      <c r="Q5326" t="str">
        <f t="shared" si="671"/>
        <v>Low Proirity</v>
      </c>
      <c r="R5326" t="s">
        <v>38</v>
      </c>
      <c r="S5326">
        <v>53730</v>
      </c>
      <c r="T5326">
        <v>179565</v>
      </c>
      <c r="Z5326" s="2"/>
    </row>
    <row r="5327" spans="1:26" x14ac:dyDescent="0.25">
      <c r="A5327">
        <v>5326</v>
      </c>
      <c r="B5327" t="s">
        <v>13</v>
      </c>
      <c r="C5327" t="s">
        <v>16</v>
      </c>
      <c r="D5327" s="2">
        <v>45375</v>
      </c>
      <c r="E5327">
        <v>1</v>
      </c>
      <c r="F5327">
        <v>1</v>
      </c>
      <c r="G5327">
        <v>1</v>
      </c>
      <c r="H5327">
        <v>53</v>
      </c>
      <c r="I5327" t="s">
        <v>21</v>
      </c>
      <c r="J5327">
        <f t="shared" si="664"/>
        <v>1</v>
      </c>
      <c r="K5327">
        <f t="shared" si="665"/>
        <v>1</v>
      </c>
      <c r="L5327">
        <f t="shared" si="666"/>
        <v>1</v>
      </c>
      <c r="M5327" t="str">
        <f t="shared" si="667"/>
        <v>Success</v>
      </c>
      <c r="N5327">
        <f t="shared" si="668"/>
        <v>53</v>
      </c>
      <c r="O5327" t="str">
        <f t="shared" si="669"/>
        <v>2024/03</v>
      </c>
      <c r="P5327">
        <f t="shared" si="670"/>
        <v>11344.3</v>
      </c>
      <c r="Q5327" t="str">
        <f t="shared" si="671"/>
        <v>High Priority</v>
      </c>
      <c r="R5327" t="s">
        <v>36</v>
      </c>
      <c r="S5327">
        <v>73494</v>
      </c>
      <c r="T5327">
        <v>223444</v>
      </c>
      <c r="Z5327" s="2"/>
    </row>
    <row r="5328" spans="1:26" x14ac:dyDescent="0.25">
      <c r="A5328">
        <v>5327</v>
      </c>
      <c r="B5328" t="s">
        <v>13</v>
      </c>
      <c r="C5328" t="s">
        <v>17</v>
      </c>
      <c r="D5328" s="2">
        <v>45330</v>
      </c>
      <c r="E5328">
        <v>1</v>
      </c>
      <c r="F5328">
        <v>1</v>
      </c>
      <c r="G5328">
        <v>1</v>
      </c>
      <c r="H5328">
        <v>189.3</v>
      </c>
      <c r="I5328" t="s">
        <v>21</v>
      </c>
      <c r="J5328">
        <f t="shared" si="664"/>
        <v>1</v>
      </c>
      <c r="K5328">
        <f t="shared" si="665"/>
        <v>1</v>
      </c>
      <c r="L5328">
        <f t="shared" si="666"/>
        <v>1</v>
      </c>
      <c r="M5328" t="str">
        <f t="shared" si="667"/>
        <v>Success</v>
      </c>
      <c r="N5328">
        <f t="shared" si="668"/>
        <v>189.3</v>
      </c>
      <c r="O5328" t="str">
        <f t="shared" si="669"/>
        <v>2024/02</v>
      </c>
      <c r="P5328">
        <f t="shared" si="670"/>
        <v>11333.05</v>
      </c>
      <c r="Q5328" t="str">
        <f t="shared" si="671"/>
        <v>High Priority</v>
      </c>
      <c r="R5328" t="s">
        <v>36</v>
      </c>
      <c r="S5328">
        <v>66083</v>
      </c>
      <c r="T5328">
        <v>34978</v>
      </c>
      <c r="Z5328" s="2"/>
    </row>
    <row r="5329" spans="1:26" x14ac:dyDescent="0.25">
      <c r="A5329">
        <v>5328</v>
      </c>
      <c r="B5329" t="s">
        <v>12</v>
      </c>
      <c r="C5329" t="s">
        <v>19</v>
      </c>
      <c r="D5329" s="2">
        <v>45596</v>
      </c>
      <c r="E5329">
        <v>1</v>
      </c>
      <c r="F5329">
        <v>0</v>
      </c>
      <c r="G5329">
        <v>0</v>
      </c>
      <c r="H5329">
        <v>65.930000000000007</v>
      </c>
      <c r="I5329" t="s">
        <v>25</v>
      </c>
      <c r="J5329">
        <f t="shared" si="664"/>
        <v>0</v>
      </c>
      <c r="K5329">
        <f t="shared" si="665"/>
        <v>0</v>
      </c>
      <c r="L5329" t="e">
        <f t="shared" si="666"/>
        <v>#DIV/0!</v>
      </c>
      <c r="M5329" t="str">
        <f t="shared" si="667"/>
        <v>Network Failure</v>
      </c>
      <c r="N5329">
        <f t="shared" si="668"/>
        <v>0</v>
      </c>
      <c r="O5329" t="str">
        <f t="shared" si="669"/>
        <v>2024/10</v>
      </c>
      <c r="P5329">
        <f t="shared" si="670"/>
        <v>11399.35</v>
      </c>
      <c r="Q5329" t="str">
        <f t="shared" si="671"/>
        <v>Low Proirity</v>
      </c>
      <c r="R5329" t="s">
        <v>36</v>
      </c>
      <c r="S5329">
        <v>102422</v>
      </c>
      <c r="T5329">
        <v>173895</v>
      </c>
      <c r="Z5329" s="2"/>
    </row>
    <row r="5330" spans="1:26" x14ac:dyDescent="0.25">
      <c r="A5330">
        <v>5329</v>
      </c>
      <c r="B5330" t="s">
        <v>15</v>
      </c>
      <c r="C5330" t="s">
        <v>17</v>
      </c>
      <c r="D5330" s="2">
        <v>45347</v>
      </c>
      <c r="E5330">
        <v>1</v>
      </c>
      <c r="F5330">
        <v>1</v>
      </c>
      <c r="G5330">
        <v>1</v>
      </c>
      <c r="H5330">
        <v>162.75</v>
      </c>
      <c r="I5330" t="s">
        <v>21</v>
      </c>
      <c r="J5330">
        <f t="shared" si="664"/>
        <v>1</v>
      </c>
      <c r="K5330">
        <f t="shared" si="665"/>
        <v>1</v>
      </c>
      <c r="L5330">
        <f t="shared" si="666"/>
        <v>1</v>
      </c>
      <c r="M5330" t="str">
        <f t="shared" si="667"/>
        <v>Success</v>
      </c>
      <c r="N5330">
        <f t="shared" si="668"/>
        <v>162.75</v>
      </c>
      <c r="O5330" t="str">
        <f t="shared" si="669"/>
        <v>2024/02</v>
      </c>
      <c r="P5330">
        <f t="shared" si="670"/>
        <v>11337.3</v>
      </c>
      <c r="Q5330" t="str">
        <f t="shared" si="671"/>
        <v>High Priority</v>
      </c>
      <c r="R5330" t="s">
        <v>36</v>
      </c>
      <c r="S5330">
        <v>20882</v>
      </c>
      <c r="T5330">
        <v>220499</v>
      </c>
      <c r="Z5330" s="2"/>
    </row>
    <row r="5331" spans="1:26" x14ac:dyDescent="0.25">
      <c r="A5331">
        <v>5330</v>
      </c>
      <c r="B5331" t="s">
        <v>9</v>
      </c>
      <c r="C5331" t="s">
        <v>16</v>
      </c>
      <c r="D5331" s="2">
        <v>45549</v>
      </c>
      <c r="E5331">
        <v>1</v>
      </c>
      <c r="F5331">
        <v>1</v>
      </c>
      <c r="G5331">
        <v>1</v>
      </c>
      <c r="H5331">
        <v>58.24</v>
      </c>
      <c r="I5331" t="s">
        <v>21</v>
      </c>
      <c r="J5331">
        <f t="shared" si="664"/>
        <v>1</v>
      </c>
      <c r="K5331">
        <f t="shared" si="665"/>
        <v>1</v>
      </c>
      <c r="L5331">
        <f t="shared" si="666"/>
        <v>1</v>
      </c>
      <c r="M5331" t="str">
        <f t="shared" si="667"/>
        <v>Success</v>
      </c>
      <c r="N5331">
        <f t="shared" si="668"/>
        <v>58.24</v>
      </c>
      <c r="O5331" t="str">
        <f t="shared" si="669"/>
        <v>2024/09</v>
      </c>
      <c r="P5331">
        <f t="shared" si="670"/>
        <v>11387.8</v>
      </c>
      <c r="Q5331" t="str">
        <f t="shared" si="671"/>
        <v>High Priority</v>
      </c>
      <c r="R5331" t="s">
        <v>38</v>
      </c>
      <c r="S5331">
        <v>43545</v>
      </c>
      <c r="T5331">
        <v>129735</v>
      </c>
      <c r="Z5331" s="2"/>
    </row>
    <row r="5332" spans="1:26" x14ac:dyDescent="0.25">
      <c r="A5332">
        <v>5331</v>
      </c>
      <c r="B5332" t="s">
        <v>11</v>
      </c>
      <c r="C5332" t="s">
        <v>17</v>
      </c>
      <c r="D5332" s="2">
        <v>45301</v>
      </c>
      <c r="E5332">
        <v>1</v>
      </c>
      <c r="F5332">
        <v>1</v>
      </c>
      <c r="G5332">
        <v>1</v>
      </c>
      <c r="H5332">
        <v>67.14</v>
      </c>
      <c r="I5332" t="s">
        <v>21</v>
      </c>
      <c r="J5332">
        <f t="shared" si="664"/>
        <v>1</v>
      </c>
      <c r="K5332">
        <f t="shared" si="665"/>
        <v>1</v>
      </c>
      <c r="L5332">
        <f t="shared" si="666"/>
        <v>1</v>
      </c>
      <c r="M5332" t="str">
        <f t="shared" si="667"/>
        <v>Success</v>
      </c>
      <c r="N5332">
        <f t="shared" si="668"/>
        <v>67.14</v>
      </c>
      <c r="O5332" t="str">
        <f t="shared" si="669"/>
        <v>2024/01</v>
      </c>
      <c r="P5332">
        <f t="shared" si="670"/>
        <v>11325.8</v>
      </c>
      <c r="Q5332" t="str">
        <f t="shared" si="671"/>
        <v>High Priority</v>
      </c>
      <c r="R5332" t="s">
        <v>38</v>
      </c>
      <c r="S5332">
        <v>33506</v>
      </c>
      <c r="T5332">
        <v>98346</v>
      </c>
      <c r="Z5332" s="2"/>
    </row>
    <row r="5333" spans="1:26" x14ac:dyDescent="0.25">
      <c r="A5333">
        <v>5332</v>
      </c>
      <c r="B5333" t="s">
        <v>15</v>
      </c>
      <c r="C5333" t="s">
        <v>19</v>
      </c>
      <c r="D5333" s="2">
        <v>45329</v>
      </c>
      <c r="E5333">
        <v>1</v>
      </c>
      <c r="F5333">
        <v>0</v>
      </c>
      <c r="G5333">
        <v>0</v>
      </c>
      <c r="H5333">
        <v>45.39</v>
      </c>
      <c r="I5333" t="s">
        <v>26</v>
      </c>
      <c r="J5333">
        <f t="shared" si="664"/>
        <v>0</v>
      </c>
      <c r="K5333">
        <f t="shared" si="665"/>
        <v>0</v>
      </c>
      <c r="L5333" t="e">
        <f t="shared" si="666"/>
        <v>#DIV/0!</v>
      </c>
      <c r="M5333" t="str">
        <f t="shared" si="667"/>
        <v>Compliance Blocked</v>
      </c>
      <c r="N5333">
        <f t="shared" si="668"/>
        <v>0</v>
      </c>
      <c r="O5333" t="str">
        <f t="shared" si="669"/>
        <v>2024/02</v>
      </c>
      <c r="P5333">
        <f t="shared" si="670"/>
        <v>11332.6</v>
      </c>
      <c r="Q5333" t="str">
        <f t="shared" si="671"/>
        <v>Low Proirity</v>
      </c>
      <c r="R5333" t="s">
        <v>36</v>
      </c>
      <c r="S5333">
        <v>52323</v>
      </c>
      <c r="T5333">
        <v>81478</v>
      </c>
      <c r="Z5333" s="2"/>
    </row>
    <row r="5334" spans="1:26" x14ac:dyDescent="0.25">
      <c r="A5334">
        <v>5333</v>
      </c>
      <c r="B5334" t="s">
        <v>12</v>
      </c>
      <c r="C5334" t="s">
        <v>17</v>
      </c>
      <c r="D5334" s="2">
        <v>45623</v>
      </c>
      <c r="E5334">
        <v>1</v>
      </c>
      <c r="F5334">
        <v>1</v>
      </c>
      <c r="G5334">
        <v>1</v>
      </c>
      <c r="H5334">
        <v>41.87</v>
      </c>
      <c r="I5334" t="s">
        <v>21</v>
      </c>
      <c r="J5334">
        <f t="shared" si="664"/>
        <v>1</v>
      </c>
      <c r="K5334">
        <f t="shared" si="665"/>
        <v>1</v>
      </c>
      <c r="L5334">
        <f t="shared" si="666"/>
        <v>1</v>
      </c>
      <c r="M5334" t="str">
        <f t="shared" si="667"/>
        <v>Success</v>
      </c>
      <c r="N5334">
        <f t="shared" si="668"/>
        <v>41.87</v>
      </c>
      <c r="O5334" t="str">
        <f t="shared" si="669"/>
        <v>2024/11</v>
      </c>
      <c r="P5334">
        <f t="shared" si="670"/>
        <v>11406.3</v>
      </c>
      <c r="Q5334" t="str">
        <f t="shared" si="671"/>
        <v>High Priority</v>
      </c>
      <c r="R5334" t="s">
        <v>37</v>
      </c>
      <c r="S5334">
        <v>25473</v>
      </c>
      <c r="T5334">
        <v>209545</v>
      </c>
      <c r="Z5334" s="2"/>
    </row>
    <row r="5335" spans="1:26" x14ac:dyDescent="0.25">
      <c r="A5335">
        <v>5334</v>
      </c>
      <c r="B5335" t="s">
        <v>14</v>
      </c>
      <c r="C5335" t="s">
        <v>16</v>
      </c>
      <c r="D5335" s="2">
        <v>45610</v>
      </c>
      <c r="E5335">
        <v>1</v>
      </c>
      <c r="F5335">
        <v>1</v>
      </c>
      <c r="G5335">
        <v>1</v>
      </c>
      <c r="H5335">
        <v>18.75</v>
      </c>
      <c r="I5335" t="s">
        <v>21</v>
      </c>
      <c r="J5335">
        <f t="shared" si="664"/>
        <v>1</v>
      </c>
      <c r="K5335">
        <f t="shared" si="665"/>
        <v>1</v>
      </c>
      <c r="L5335">
        <f t="shared" si="666"/>
        <v>1</v>
      </c>
      <c r="M5335" t="str">
        <f t="shared" si="667"/>
        <v>Success</v>
      </c>
      <c r="N5335">
        <f t="shared" si="668"/>
        <v>18.75</v>
      </c>
      <c r="O5335" t="str">
        <f t="shared" si="669"/>
        <v>2024/11</v>
      </c>
      <c r="P5335">
        <f t="shared" si="670"/>
        <v>11403.05</v>
      </c>
      <c r="Q5335" t="str">
        <f t="shared" si="671"/>
        <v>High Priority</v>
      </c>
      <c r="R5335" t="s">
        <v>38</v>
      </c>
      <c r="S5335">
        <v>130524</v>
      </c>
      <c r="T5335">
        <v>182653</v>
      </c>
      <c r="Z5335" s="2"/>
    </row>
    <row r="5336" spans="1:26" x14ac:dyDescent="0.25">
      <c r="A5336">
        <v>5335</v>
      </c>
      <c r="B5336" t="s">
        <v>14</v>
      </c>
      <c r="C5336" t="s">
        <v>19</v>
      </c>
      <c r="D5336" s="2">
        <v>45570</v>
      </c>
      <c r="E5336">
        <v>1</v>
      </c>
      <c r="F5336">
        <v>0</v>
      </c>
      <c r="G5336">
        <v>0</v>
      </c>
      <c r="H5336">
        <v>114.16</v>
      </c>
      <c r="I5336" t="s">
        <v>22</v>
      </c>
      <c r="J5336">
        <f t="shared" si="664"/>
        <v>0</v>
      </c>
      <c r="K5336">
        <f t="shared" si="665"/>
        <v>0</v>
      </c>
      <c r="L5336" t="e">
        <f t="shared" si="666"/>
        <v>#DIV/0!</v>
      </c>
      <c r="M5336" t="str">
        <f t="shared" si="667"/>
        <v>Network Failure</v>
      </c>
      <c r="N5336">
        <f t="shared" si="668"/>
        <v>0</v>
      </c>
      <c r="O5336" t="str">
        <f t="shared" si="669"/>
        <v>2024/10</v>
      </c>
      <c r="P5336">
        <f t="shared" si="670"/>
        <v>11392.85</v>
      </c>
      <c r="Q5336" t="str">
        <f t="shared" si="671"/>
        <v>Low Proirity</v>
      </c>
      <c r="R5336" t="s">
        <v>37</v>
      </c>
      <c r="S5336">
        <v>132940</v>
      </c>
      <c r="T5336">
        <v>100594</v>
      </c>
      <c r="Z5336" s="2"/>
    </row>
    <row r="5337" spans="1:26" x14ac:dyDescent="0.25">
      <c r="A5337">
        <v>5336</v>
      </c>
      <c r="B5337" t="s">
        <v>13</v>
      </c>
      <c r="C5337" t="s">
        <v>17</v>
      </c>
      <c r="D5337" s="2">
        <v>45421</v>
      </c>
      <c r="E5337">
        <v>1</v>
      </c>
      <c r="F5337">
        <v>0</v>
      </c>
      <c r="G5337">
        <v>0</v>
      </c>
      <c r="H5337">
        <v>281.41000000000003</v>
      </c>
      <c r="I5337" t="s">
        <v>23</v>
      </c>
      <c r="J5337">
        <f t="shared" si="664"/>
        <v>0</v>
      </c>
      <c r="K5337">
        <f t="shared" si="665"/>
        <v>0</v>
      </c>
      <c r="L5337" t="e">
        <f t="shared" si="666"/>
        <v>#DIV/0!</v>
      </c>
      <c r="M5337" t="str">
        <f t="shared" si="667"/>
        <v>Network Failure</v>
      </c>
      <c r="N5337">
        <f t="shared" si="668"/>
        <v>0</v>
      </c>
      <c r="O5337" t="str">
        <f t="shared" si="669"/>
        <v>2024/05</v>
      </c>
      <c r="P5337">
        <f t="shared" si="670"/>
        <v>11355.6</v>
      </c>
      <c r="Q5337" t="str">
        <f t="shared" si="671"/>
        <v>Low Proirity</v>
      </c>
      <c r="R5337" t="s">
        <v>36</v>
      </c>
      <c r="S5337">
        <v>49229</v>
      </c>
      <c r="T5337">
        <v>69409</v>
      </c>
      <c r="Z5337" s="2"/>
    </row>
    <row r="5338" spans="1:26" x14ac:dyDescent="0.25">
      <c r="A5338">
        <v>5337</v>
      </c>
      <c r="B5338" t="s">
        <v>11</v>
      </c>
      <c r="C5338" t="s">
        <v>16</v>
      </c>
      <c r="D5338" s="2">
        <v>45473</v>
      </c>
      <c r="E5338">
        <v>1</v>
      </c>
      <c r="F5338">
        <v>1</v>
      </c>
      <c r="G5338">
        <v>1</v>
      </c>
      <c r="H5338">
        <v>136.86000000000001</v>
      </c>
      <c r="I5338" t="s">
        <v>21</v>
      </c>
      <c r="J5338">
        <f t="shared" si="664"/>
        <v>1</v>
      </c>
      <c r="K5338">
        <f t="shared" si="665"/>
        <v>1</v>
      </c>
      <c r="L5338">
        <f t="shared" si="666"/>
        <v>1</v>
      </c>
      <c r="M5338" t="str">
        <f t="shared" si="667"/>
        <v>Success</v>
      </c>
      <c r="N5338">
        <f t="shared" si="668"/>
        <v>136.86000000000001</v>
      </c>
      <c r="O5338" t="str">
        <f t="shared" si="669"/>
        <v>2024/06</v>
      </c>
      <c r="P5338">
        <f t="shared" si="670"/>
        <v>11368.8</v>
      </c>
      <c r="Q5338" t="str">
        <f t="shared" si="671"/>
        <v>High Priority</v>
      </c>
      <c r="R5338" t="s">
        <v>38</v>
      </c>
      <c r="S5338">
        <v>108002</v>
      </c>
      <c r="T5338">
        <v>26286</v>
      </c>
      <c r="Z5338" s="2"/>
    </row>
    <row r="5339" spans="1:26" x14ac:dyDescent="0.25">
      <c r="A5339">
        <v>5338</v>
      </c>
      <c r="B5339" t="s">
        <v>14</v>
      </c>
      <c r="C5339" t="s">
        <v>19</v>
      </c>
      <c r="D5339" s="2">
        <v>45384</v>
      </c>
      <c r="E5339">
        <v>1</v>
      </c>
      <c r="F5339">
        <v>0</v>
      </c>
      <c r="G5339">
        <v>0</v>
      </c>
      <c r="H5339">
        <v>79.41</v>
      </c>
      <c r="I5339" t="s">
        <v>25</v>
      </c>
      <c r="J5339">
        <f t="shared" si="664"/>
        <v>0</v>
      </c>
      <c r="K5339">
        <f t="shared" si="665"/>
        <v>0</v>
      </c>
      <c r="L5339" t="e">
        <f t="shared" si="666"/>
        <v>#DIV/0!</v>
      </c>
      <c r="M5339" t="str">
        <f t="shared" si="667"/>
        <v>Network Failure</v>
      </c>
      <c r="N5339">
        <f t="shared" si="668"/>
        <v>0</v>
      </c>
      <c r="O5339" t="str">
        <f t="shared" si="669"/>
        <v>2024/04</v>
      </c>
      <c r="P5339">
        <f t="shared" si="670"/>
        <v>11346.35</v>
      </c>
      <c r="Q5339" t="str">
        <f t="shared" si="671"/>
        <v>Low Proirity</v>
      </c>
      <c r="R5339" t="s">
        <v>38</v>
      </c>
      <c r="S5339">
        <v>101897</v>
      </c>
      <c r="T5339">
        <v>204986</v>
      </c>
      <c r="Z5339" s="2"/>
    </row>
    <row r="5340" spans="1:26" x14ac:dyDescent="0.25">
      <c r="A5340">
        <v>5339</v>
      </c>
      <c r="B5340" t="s">
        <v>12</v>
      </c>
      <c r="C5340" t="s">
        <v>19</v>
      </c>
      <c r="D5340" s="2">
        <v>45590</v>
      </c>
      <c r="E5340">
        <v>1</v>
      </c>
      <c r="F5340">
        <v>1</v>
      </c>
      <c r="G5340">
        <v>0</v>
      </c>
      <c r="H5340">
        <v>45.92</v>
      </c>
      <c r="I5340" t="s">
        <v>23</v>
      </c>
      <c r="J5340">
        <f t="shared" si="664"/>
        <v>0</v>
      </c>
      <c r="K5340">
        <f t="shared" si="665"/>
        <v>1</v>
      </c>
      <c r="L5340">
        <f t="shared" si="666"/>
        <v>0</v>
      </c>
      <c r="M5340" t="str">
        <f t="shared" si="667"/>
        <v>Network Failure</v>
      </c>
      <c r="N5340">
        <f t="shared" si="668"/>
        <v>0</v>
      </c>
      <c r="O5340" t="str">
        <f t="shared" si="669"/>
        <v>2024/10</v>
      </c>
      <c r="P5340">
        <f t="shared" si="670"/>
        <v>11398.05</v>
      </c>
      <c r="Q5340" t="str">
        <f t="shared" si="671"/>
        <v>Low Proirity</v>
      </c>
      <c r="R5340" t="s">
        <v>37</v>
      </c>
      <c r="S5340">
        <v>143475</v>
      </c>
      <c r="T5340">
        <v>203299</v>
      </c>
      <c r="Z5340" s="2"/>
    </row>
    <row r="5341" spans="1:26" x14ac:dyDescent="0.25">
      <c r="A5341">
        <v>5340</v>
      </c>
      <c r="B5341" t="s">
        <v>15</v>
      </c>
      <c r="C5341" t="s">
        <v>18</v>
      </c>
      <c r="D5341" s="2">
        <v>45381</v>
      </c>
      <c r="E5341">
        <v>1</v>
      </c>
      <c r="F5341">
        <v>1</v>
      </c>
      <c r="G5341">
        <v>1</v>
      </c>
      <c r="H5341">
        <v>78.78</v>
      </c>
      <c r="I5341" t="s">
        <v>21</v>
      </c>
      <c r="J5341">
        <f t="shared" si="664"/>
        <v>1</v>
      </c>
      <c r="K5341">
        <f t="shared" si="665"/>
        <v>1</v>
      </c>
      <c r="L5341">
        <f t="shared" si="666"/>
        <v>1</v>
      </c>
      <c r="M5341" t="str">
        <f t="shared" si="667"/>
        <v>Success</v>
      </c>
      <c r="N5341">
        <f t="shared" si="668"/>
        <v>78.78</v>
      </c>
      <c r="O5341" t="str">
        <f t="shared" si="669"/>
        <v>2024/03</v>
      </c>
      <c r="P5341">
        <f t="shared" si="670"/>
        <v>11345.8</v>
      </c>
      <c r="Q5341" t="str">
        <f t="shared" si="671"/>
        <v>High Priority</v>
      </c>
      <c r="R5341" t="s">
        <v>36</v>
      </c>
      <c r="S5341">
        <v>108881</v>
      </c>
      <c r="T5341">
        <v>58540</v>
      </c>
      <c r="Z5341" s="2"/>
    </row>
    <row r="5342" spans="1:26" x14ac:dyDescent="0.25">
      <c r="A5342">
        <v>5341</v>
      </c>
      <c r="B5342" t="s">
        <v>14</v>
      </c>
      <c r="C5342" t="s">
        <v>20</v>
      </c>
      <c r="D5342" s="2">
        <v>45403</v>
      </c>
      <c r="E5342">
        <v>1</v>
      </c>
      <c r="F5342">
        <v>0</v>
      </c>
      <c r="G5342">
        <v>0</v>
      </c>
      <c r="H5342">
        <v>69.52</v>
      </c>
      <c r="I5342" t="s">
        <v>26</v>
      </c>
      <c r="J5342">
        <f t="shared" si="664"/>
        <v>0</v>
      </c>
      <c r="K5342">
        <f t="shared" si="665"/>
        <v>0</v>
      </c>
      <c r="L5342" t="e">
        <f t="shared" si="666"/>
        <v>#DIV/0!</v>
      </c>
      <c r="M5342" t="str">
        <f t="shared" si="667"/>
        <v>Compliance Blocked</v>
      </c>
      <c r="N5342">
        <f t="shared" si="668"/>
        <v>0</v>
      </c>
      <c r="O5342" t="str">
        <f t="shared" si="669"/>
        <v>2024/04</v>
      </c>
      <c r="P5342">
        <f t="shared" si="670"/>
        <v>11351.1</v>
      </c>
      <c r="Q5342" t="str">
        <f t="shared" si="671"/>
        <v>Low Proirity</v>
      </c>
      <c r="R5342" t="s">
        <v>37</v>
      </c>
      <c r="S5342">
        <v>142918</v>
      </c>
      <c r="T5342">
        <v>215946</v>
      </c>
      <c r="Z5342" s="2"/>
    </row>
    <row r="5343" spans="1:26" x14ac:dyDescent="0.25">
      <c r="A5343">
        <v>5342</v>
      </c>
      <c r="B5343" t="s">
        <v>14</v>
      </c>
      <c r="C5343" t="s">
        <v>17</v>
      </c>
      <c r="D5343" s="2">
        <v>45349</v>
      </c>
      <c r="E5343">
        <v>1</v>
      </c>
      <c r="F5343">
        <v>1</v>
      </c>
      <c r="G5343">
        <v>0</v>
      </c>
      <c r="H5343">
        <v>137.75</v>
      </c>
      <c r="I5343" t="s">
        <v>25</v>
      </c>
      <c r="J5343">
        <f t="shared" si="664"/>
        <v>0</v>
      </c>
      <c r="K5343">
        <f t="shared" si="665"/>
        <v>1</v>
      </c>
      <c r="L5343">
        <f t="shared" si="666"/>
        <v>0</v>
      </c>
      <c r="M5343" t="str">
        <f t="shared" si="667"/>
        <v>Network Failure</v>
      </c>
      <c r="N5343">
        <f t="shared" si="668"/>
        <v>0</v>
      </c>
      <c r="O5343" t="str">
        <f t="shared" si="669"/>
        <v>2024/02</v>
      </c>
      <c r="P5343">
        <f t="shared" si="670"/>
        <v>11337.8</v>
      </c>
      <c r="Q5343" t="str">
        <f t="shared" si="671"/>
        <v>Low Proirity</v>
      </c>
      <c r="R5343" t="s">
        <v>37</v>
      </c>
      <c r="S5343">
        <v>7546</v>
      </c>
      <c r="T5343">
        <v>228037</v>
      </c>
      <c r="Z5343" s="2"/>
    </row>
    <row r="5344" spans="1:26" x14ac:dyDescent="0.25">
      <c r="A5344">
        <v>5343</v>
      </c>
      <c r="B5344" t="s">
        <v>11</v>
      </c>
      <c r="C5344" t="s">
        <v>16</v>
      </c>
      <c r="D5344" s="2">
        <v>45368</v>
      </c>
      <c r="E5344">
        <v>1</v>
      </c>
      <c r="F5344">
        <v>1</v>
      </c>
      <c r="G5344">
        <v>1</v>
      </c>
      <c r="H5344">
        <v>23.73</v>
      </c>
      <c r="I5344" t="s">
        <v>21</v>
      </c>
      <c r="J5344">
        <f t="shared" si="664"/>
        <v>1</v>
      </c>
      <c r="K5344">
        <f t="shared" si="665"/>
        <v>1</v>
      </c>
      <c r="L5344">
        <f t="shared" si="666"/>
        <v>1</v>
      </c>
      <c r="M5344" t="str">
        <f t="shared" si="667"/>
        <v>Success</v>
      </c>
      <c r="N5344">
        <f t="shared" si="668"/>
        <v>23.73</v>
      </c>
      <c r="O5344" t="str">
        <f t="shared" si="669"/>
        <v>2024/03</v>
      </c>
      <c r="P5344">
        <f t="shared" si="670"/>
        <v>11342.55</v>
      </c>
      <c r="Q5344" t="str">
        <f t="shared" si="671"/>
        <v>High Priority</v>
      </c>
      <c r="R5344" t="s">
        <v>37</v>
      </c>
      <c r="S5344">
        <v>31816</v>
      </c>
      <c r="T5344">
        <v>172112</v>
      </c>
      <c r="Z5344" s="2"/>
    </row>
    <row r="5345" spans="1:26" x14ac:dyDescent="0.25">
      <c r="A5345">
        <v>5344</v>
      </c>
      <c r="B5345" t="s">
        <v>13</v>
      </c>
      <c r="C5345" t="s">
        <v>16</v>
      </c>
      <c r="D5345" s="2">
        <v>45425</v>
      </c>
      <c r="E5345">
        <v>1</v>
      </c>
      <c r="F5345">
        <v>1</v>
      </c>
      <c r="G5345">
        <v>1</v>
      </c>
      <c r="H5345">
        <v>53.07</v>
      </c>
      <c r="I5345" t="s">
        <v>21</v>
      </c>
      <c r="J5345">
        <f t="shared" si="664"/>
        <v>1</v>
      </c>
      <c r="K5345">
        <f t="shared" si="665"/>
        <v>1</v>
      </c>
      <c r="L5345">
        <f t="shared" si="666"/>
        <v>1</v>
      </c>
      <c r="M5345" t="str">
        <f t="shared" si="667"/>
        <v>Success</v>
      </c>
      <c r="N5345">
        <f t="shared" si="668"/>
        <v>53.07</v>
      </c>
      <c r="O5345" t="str">
        <f t="shared" si="669"/>
        <v>2024/05</v>
      </c>
      <c r="P5345">
        <f t="shared" si="670"/>
        <v>11356.8</v>
      </c>
      <c r="Q5345" t="str">
        <f t="shared" si="671"/>
        <v>High Priority</v>
      </c>
      <c r="R5345" t="s">
        <v>37</v>
      </c>
      <c r="S5345">
        <v>124840</v>
      </c>
      <c r="T5345">
        <v>156744</v>
      </c>
      <c r="Z5345" s="2"/>
    </row>
    <row r="5346" spans="1:26" x14ac:dyDescent="0.25">
      <c r="A5346">
        <v>5345</v>
      </c>
      <c r="B5346" t="s">
        <v>13</v>
      </c>
      <c r="C5346" t="s">
        <v>17</v>
      </c>
      <c r="D5346" s="2">
        <v>45396</v>
      </c>
      <c r="E5346">
        <v>1</v>
      </c>
      <c r="F5346">
        <v>1</v>
      </c>
      <c r="G5346">
        <v>1</v>
      </c>
      <c r="H5346">
        <v>241.55</v>
      </c>
      <c r="I5346" t="s">
        <v>21</v>
      </c>
      <c r="J5346">
        <f t="shared" si="664"/>
        <v>1</v>
      </c>
      <c r="K5346">
        <f t="shared" si="665"/>
        <v>1</v>
      </c>
      <c r="L5346">
        <f t="shared" si="666"/>
        <v>1</v>
      </c>
      <c r="M5346" t="str">
        <f t="shared" si="667"/>
        <v>Success</v>
      </c>
      <c r="N5346">
        <f t="shared" si="668"/>
        <v>241.55</v>
      </c>
      <c r="O5346" t="str">
        <f t="shared" si="669"/>
        <v>2024/04</v>
      </c>
      <c r="P5346">
        <f t="shared" si="670"/>
        <v>11349.55</v>
      </c>
      <c r="Q5346" t="str">
        <f t="shared" si="671"/>
        <v>High Priority</v>
      </c>
      <c r="R5346" t="s">
        <v>37</v>
      </c>
      <c r="S5346">
        <v>141616</v>
      </c>
      <c r="T5346">
        <v>159355</v>
      </c>
      <c r="Z5346" s="2"/>
    </row>
    <row r="5347" spans="1:26" x14ac:dyDescent="0.25">
      <c r="A5347">
        <v>5346</v>
      </c>
      <c r="B5347" t="s">
        <v>11</v>
      </c>
      <c r="C5347" t="s">
        <v>16</v>
      </c>
      <c r="D5347" s="2">
        <v>45475</v>
      </c>
      <c r="E5347">
        <v>1</v>
      </c>
      <c r="F5347">
        <v>1</v>
      </c>
      <c r="G5347">
        <v>1</v>
      </c>
      <c r="H5347">
        <v>145.82</v>
      </c>
      <c r="I5347" t="s">
        <v>21</v>
      </c>
      <c r="J5347">
        <f t="shared" si="664"/>
        <v>1</v>
      </c>
      <c r="K5347">
        <f t="shared" si="665"/>
        <v>1</v>
      </c>
      <c r="L5347">
        <f t="shared" si="666"/>
        <v>1</v>
      </c>
      <c r="M5347" t="str">
        <f t="shared" si="667"/>
        <v>Success</v>
      </c>
      <c r="N5347">
        <f t="shared" si="668"/>
        <v>145.82</v>
      </c>
      <c r="O5347" t="str">
        <f t="shared" si="669"/>
        <v>2024/07</v>
      </c>
      <c r="P5347">
        <f t="shared" si="670"/>
        <v>11369.3</v>
      </c>
      <c r="Q5347" t="str">
        <f t="shared" si="671"/>
        <v>High Priority</v>
      </c>
      <c r="R5347" t="s">
        <v>38</v>
      </c>
      <c r="S5347">
        <v>78153</v>
      </c>
      <c r="T5347">
        <v>160893</v>
      </c>
      <c r="Z5347" s="2"/>
    </row>
    <row r="5348" spans="1:26" x14ac:dyDescent="0.25">
      <c r="A5348">
        <v>5347</v>
      </c>
      <c r="B5348" t="s">
        <v>15</v>
      </c>
      <c r="C5348" t="s">
        <v>20</v>
      </c>
      <c r="D5348" s="2">
        <v>45494</v>
      </c>
      <c r="E5348">
        <v>1</v>
      </c>
      <c r="F5348">
        <v>1</v>
      </c>
      <c r="G5348">
        <v>1</v>
      </c>
      <c r="H5348">
        <v>57.08</v>
      </c>
      <c r="I5348" t="s">
        <v>21</v>
      </c>
      <c r="J5348">
        <f t="shared" si="664"/>
        <v>1</v>
      </c>
      <c r="K5348">
        <f t="shared" si="665"/>
        <v>1</v>
      </c>
      <c r="L5348">
        <f t="shared" si="666"/>
        <v>1</v>
      </c>
      <c r="M5348" t="str">
        <f t="shared" si="667"/>
        <v>Success</v>
      </c>
      <c r="N5348">
        <f t="shared" si="668"/>
        <v>57.08</v>
      </c>
      <c r="O5348" t="str">
        <f t="shared" si="669"/>
        <v>2024/07</v>
      </c>
      <c r="P5348">
        <f t="shared" si="670"/>
        <v>11374.05</v>
      </c>
      <c r="Q5348" t="str">
        <f t="shared" si="671"/>
        <v>High Priority</v>
      </c>
      <c r="R5348" t="s">
        <v>37</v>
      </c>
      <c r="S5348">
        <v>62711</v>
      </c>
      <c r="T5348">
        <v>152595</v>
      </c>
      <c r="Z5348" s="2"/>
    </row>
    <row r="5349" spans="1:26" x14ac:dyDescent="0.25">
      <c r="A5349">
        <v>5348</v>
      </c>
      <c r="B5349" t="s">
        <v>14</v>
      </c>
      <c r="C5349" t="s">
        <v>18</v>
      </c>
      <c r="D5349" s="2">
        <v>45598</v>
      </c>
      <c r="E5349">
        <v>1</v>
      </c>
      <c r="F5349">
        <v>1</v>
      </c>
      <c r="G5349">
        <v>1</v>
      </c>
      <c r="H5349">
        <v>37.07</v>
      </c>
      <c r="I5349" t="s">
        <v>21</v>
      </c>
      <c r="J5349">
        <f t="shared" si="664"/>
        <v>1</v>
      </c>
      <c r="K5349">
        <f t="shared" si="665"/>
        <v>1</v>
      </c>
      <c r="L5349">
        <f t="shared" si="666"/>
        <v>1</v>
      </c>
      <c r="M5349" t="str">
        <f t="shared" si="667"/>
        <v>Success</v>
      </c>
      <c r="N5349">
        <f t="shared" si="668"/>
        <v>37.07</v>
      </c>
      <c r="O5349" t="str">
        <f t="shared" si="669"/>
        <v>2024/11</v>
      </c>
      <c r="P5349">
        <f t="shared" si="670"/>
        <v>11400.05</v>
      </c>
      <c r="Q5349" t="str">
        <f t="shared" si="671"/>
        <v>High Priority</v>
      </c>
      <c r="R5349" t="s">
        <v>37</v>
      </c>
      <c r="S5349">
        <v>6105</v>
      </c>
      <c r="T5349">
        <v>159665</v>
      </c>
      <c r="Z5349" s="2"/>
    </row>
    <row r="5350" spans="1:26" x14ac:dyDescent="0.25">
      <c r="A5350">
        <v>5349</v>
      </c>
      <c r="B5350" t="s">
        <v>13</v>
      </c>
      <c r="C5350" t="s">
        <v>18</v>
      </c>
      <c r="D5350" s="2">
        <v>45508</v>
      </c>
      <c r="E5350">
        <v>1</v>
      </c>
      <c r="F5350">
        <v>0</v>
      </c>
      <c r="G5350">
        <v>0</v>
      </c>
      <c r="H5350">
        <v>79.459999999999994</v>
      </c>
      <c r="I5350" t="s">
        <v>22</v>
      </c>
      <c r="J5350">
        <f t="shared" si="664"/>
        <v>0</v>
      </c>
      <c r="K5350">
        <f t="shared" si="665"/>
        <v>0</v>
      </c>
      <c r="L5350" t="e">
        <f t="shared" si="666"/>
        <v>#DIV/0!</v>
      </c>
      <c r="M5350" t="str">
        <f t="shared" si="667"/>
        <v>Network Failure</v>
      </c>
      <c r="N5350">
        <f t="shared" si="668"/>
        <v>0</v>
      </c>
      <c r="O5350" t="str">
        <f t="shared" si="669"/>
        <v>2024/08</v>
      </c>
      <c r="P5350">
        <f t="shared" si="670"/>
        <v>11377.35</v>
      </c>
      <c r="Q5350" t="str">
        <f t="shared" si="671"/>
        <v>Low Proirity</v>
      </c>
      <c r="R5350" t="s">
        <v>37</v>
      </c>
      <c r="S5350">
        <v>145462</v>
      </c>
      <c r="T5350">
        <v>176749</v>
      </c>
      <c r="Z5350" s="2"/>
    </row>
    <row r="5351" spans="1:26" x14ac:dyDescent="0.25">
      <c r="A5351">
        <v>5350</v>
      </c>
      <c r="B5351" t="s">
        <v>13</v>
      </c>
      <c r="C5351" t="s">
        <v>19</v>
      </c>
      <c r="D5351" s="2">
        <v>45441</v>
      </c>
      <c r="E5351">
        <v>1</v>
      </c>
      <c r="F5351">
        <v>0</v>
      </c>
      <c r="G5351">
        <v>0</v>
      </c>
      <c r="H5351">
        <v>36.409999999999997</v>
      </c>
      <c r="I5351" t="s">
        <v>26</v>
      </c>
      <c r="J5351">
        <f t="shared" si="664"/>
        <v>0</v>
      </c>
      <c r="K5351">
        <f t="shared" si="665"/>
        <v>0</v>
      </c>
      <c r="L5351" t="e">
        <f t="shared" si="666"/>
        <v>#DIV/0!</v>
      </c>
      <c r="M5351" t="str">
        <f t="shared" si="667"/>
        <v>Compliance Blocked</v>
      </c>
      <c r="N5351">
        <f t="shared" si="668"/>
        <v>0</v>
      </c>
      <c r="O5351" t="str">
        <f t="shared" si="669"/>
        <v>2024/05</v>
      </c>
      <c r="P5351">
        <f t="shared" si="670"/>
        <v>11360.6</v>
      </c>
      <c r="Q5351" t="str">
        <f t="shared" si="671"/>
        <v>Low Proirity</v>
      </c>
      <c r="R5351" t="s">
        <v>36</v>
      </c>
      <c r="S5351">
        <v>72342</v>
      </c>
      <c r="T5351">
        <v>52060</v>
      </c>
      <c r="Z5351" s="2"/>
    </row>
    <row r="5352" spans="1:26" x14ac:dyDescent="0.25">
      <c r="A5352">
        <v>5351</v>
      </c>
      <c r="B5352" t="s">
        <v>9</v>
      </c>
      <c r="C5352" t="s">
        <v>17</v>
      </c>
      <c r="D5352" s="2">
        <v>45464</v>
      </c>
      <c r="E5352">
        <v>1</v>
      </c>
      <c r="F5352">
        <v>1</v>
      </c>
      <c r="G5352">
        <v>1</v>
      </c>
      <c r="H5352">
        <v>72.38</v>
      </c>
      <c r="I5352" t="s">
        <v>21</v>
      </c>
      <c r="J5352">
        <f t="shared" si="664"/>
        <v>1</v>
      </c>
      <c r="K5352">
        <f t="shared" si="665"/>
        <v>1</v>
      </c>
      <c r="L5352">
        <f t="shared" si="666"/>
        <v>1</v>
      </c>
      <c r="M5352" t="str">
        <f t="shared" si="667"/>
        <v>Success</v>
      </c>
      <c r="N5352">
        <f t="shared" si="668"/>
        <v>72.38</v>
      </c>
      <c r="O5352" t="str">
        <f t="shared" si="669"/>
        <v>2024/06</v>
      </c>
      <c r="P5352">
        <f t="shared" si="670"/>
        <v>11366.55</v>
      </c>
      <c r="Q5352" t="str">
        <f t="shared" si="671"/>
        <v>High Priority</v>
      </c>
      <c r="R5352" t="s">
        <v>36</v>
      </c>
      <c r="S5352">
        <v>115379</v>
      </c>
      <c r="T5352">
        <v>215390</v>
      </c>
      <c r="Z5352" s="2"/>
    </row>
    <row r="5353" spans="1:26" x14ac:dyDescent="0.25">
      <c r="A5353">
        <v>5352</v>
      </c>
      <c r="B5353" t="s">
        <v>10</v>
      </c>
      <c r="C5353" t="s">
        <v>18</v>
      </c>
      <c r="D5353" s="2">
        <v>45505</v>
      </c>
      <c r="E5353">
        <v>1</v>
      </c>
      <c r="F5353">
        <v>1</v>
      </c>
      <c r="G5353">
        <v>1</v>
      </c>
      <c r="H5353">
        <v>48.54</v>
      </c>
      <c r="I5353" t="s">
        <v>21</v>
      </c>
      <c r="J5353">
        <f t="shared" si="664"/>
        <v>1</v>
      </c>
      <c r="K5353">
        <f t="shared" si="665"/>
        <v>1</v>
      </c>
      <c r="L5353">
        <f t="shared" si="666"/>
        <v>1</v>
      </c>
      <c r="M5353" t="str">
        <f t="shared" si="667"/>
        <v>Success</v>
      </c>
      <c r="N5353">
        <f t="shared" si="668"/>
        <v>48.54</v>
      </c>
      <c r="O5353" t="str">
        <f t="shared" si="669"/>
        <v>2024/08</v>
      </c>
      <c r="P5353">
        <f t="shared" si="670"/>
        <v>11376.8</v>
      </c>
      <c r="Q5353" t="str">
        <f t="shared" si="671"/>
        <v>High Priority</v>
      </c>
      <c r="R5353" t="s">
        <v>36</v>
      </c>
      <c r="S5353">
        <v>58069</v>
      </c>
      <c r="T5353">
        <v>221260</v>
      </c>
      <c r="Z5353" s="2"/>
    </row>
    <row r="5354" spans="1:26" x14ac:dyDescent="0.25">
      <c r="A5354">
        <v>5353</v>
      </c>
      <c r="B5354" t="s">
        <v>13</v>
      </c>
      <c r="C5354" t="s">
        <v>16</v>
      </c>
      <c r="D5354" s="2">
        <v>45619</v>
      </c>
      <c r="E5354">
        <v>1</v>
      </c>
      <c r="F5354">
        <v>1</v>
      </c>
      <c r="G5354">
        <v>1</v>
      </c>
      <c r="H5354">
        <v>52.76</v>
      </c>
      <c r="I5354" t="s">
        <v>21</v>
      </c>
      <c r="J5354">
        <f t="shared" si="664"/>
        <v>1</v>
      </c>
      <c r="K5354">
        <f t="shared" si="665"/>
        <v>1</v>
      </c>
      <c r="L5354">
        <f t="shared" si="666"/>
        <v>1</v>
      </c>
      <c r="M5354" t="str">
        <f t="shared" si="667"/>
        <v>Success</v>
      </c>
      <c r="N5354">
        <f t="shared" si="668"/>
        <v>52.76</v>
      </c>
      <c r="O5354" t="str">
        <f t="shared" si="669"/>
        <v>2024/11</v>
      </c>
      <c r="P5354">
        <f t="shared" si="670"/>
        <v>11405.3</v>
      </c>
      <c r="Q5354" t="str">
        <f t="shared" si="671"/>
        <v>High Priority</v>
      </c>
      <c r="R5354" t="s">
        <v>37</v>
      </c>
      <c r="S5354">
        <v>11889</v>
      </c>
      <c r="T5354">
        <v>240023</v>
      </c>
      <c r="Z5354" s="2"/>
    </row>
    <row r="5355" spans="1:26" x14ac:dyDescent="0.25">
      <c r="A5355">
        <v>5354</v>
      </c>
      <c r="B5355" t="s">
        <v>10</v>
      </c>
      <c r="C5355" t="s">
        <v>19</v>
      </c>
      <c r="D5355" s="2">
        <v>45542</v>
      </c>
      <c r="E5355">
        <v>1</v>
      </c>
      <c r="F5355">
        <v>0</v>
      </c>
      <c r="G5355">
        <v>0</v>
      </c>
      <c r="H5355">
        <v>117.28</v>
      </c>
      <c r="I5355" t="s">
        <v>26</v>
      </c>
      <c r="J5355">
        <f t="shared" si="664"/>
        <v>0</v>
      </c>
      <c r="K5355">
        <f t="shared" si="665"/>
        <v>0</v>
      </c>
      <c r="L5355" t="e">
        <f t="shared" si="666"/>
        <v>#DIV/0!</v>
      </c>
      <c r="M5355" t="str">
        <f t="shared" si="667"/>
        <v>Compliance Blocked</v>
      </c>
      <c r="N5355">
        <f t="shared" si="668"/>
        <v>0</v>
      </c>
      <c r="O5355" t="str">
        <f t="shared" si="669"/>
        <v>2024/09</v>
      </c>
      <c r="P5355">
        <f t="shared" si="670"/>
        <v>11385.85</v>
      </c>
      <c r="Q5355" t="str">
        <f t="shared" si="671"/>
        <v>Low Proirity</v>
      </c>
      <c r="R5355" t="s">
        <v>37</v>
      </c>
      <c r="S5355">
        <v>31970</v>
      </c>
      <c r="T5355">
        <v>242418</v>
      </c>
      <c r="Z5355" s="2"/>
    </row>
    <row r="5356" spans="1:26" x14ac:dyDescent="0.25">
      <c r="A5356">
        <v>5355</v>
      </c>
      <c r="B5356" t="s">
        <v>15</v>
      </c>
      <c r="C5356" t="s">
        <v>18</v>
      </c>
      <c r="D5356" s="2">
        <v>45313</v>
      </c>
      <c r="E5356">
        <v>1</v>
      </c>
      <c r="F5356">
        <v>1</v>
      </c>
      <c r="G5356">
        <v>1</v>
      </c>
      <c r="H5356">
        <v>86.92</v>
      </c>
      <c r="I5356" t="s">
        <v>21</v>
      </c>
      <c r="J5356">
        <f t="shared" si="664"/>
        <v>1</v>
      </c>
      <c r="K5356">
        <f t="shared" si="665"/>
        <v>1</v>
      </c>
      <c r="L5356">
        <f t="shared" si="666"/>
        <v>1</v>
      </c>
      <c r="M5356" t="str">
        <f t="shared" si="667"/>
        <v>Success</v>
      </c>
      <c r="N5356">
        <f t="shared" si="668"/>
        <v>86.92</v>
      </c>
      <c r="O5356" t="str">
        <f t="shared" si="669"/>
        <v>2024/01</v>
      </c>
      <c r="P5356">
        <f t="shared" si="670"/>
        <v>11328.8</v>
      </c>
      <c r="Q5356" t="str">
        <f t="shared" si="671"/>
        <v>High Priority</v>
      </c>
      <c r="R5356" t="s">
        <v>38</v>
      </c>
      <c r="S5356">
        <v>127391</v>
      </c>
      <c r="T5356">
        <v>159733</v>
      </c>
      <c r="Z5356" s="2"/>
    </row>
    <row r="5357" spans="1:26" x14ac:dyDescent="0.25">
      <c r="A5357">
        <v>5356</v>
      </c>
      <c r="B5357" t="s">
        <v>13</v>
      </c>
      <c r="C5357" t="s">
        <v>19</v>
      </c>
      <c r="D5357" s="2">
        <v>45468</v>
      </c>
      <c r="E5357">
        <v>1</v>
      </c>
      <c r="F5357">
        <v>0</v>
      </c>
      <c r="G5357">
        <v>0</v>
      </c>
      <c r="H5357">
        <v>92.68</v>
      </c>
      <c r="I5357" t="s">
        <v>24</v>
      </c>
      <c r="J5357">
        <f t="shared" si="664"/>
        <v>0</v>
      </c>
      <c r="K5357">
        <f t="shared" si="665"/>
        <v>0</v>
      </c>
      <c r="L5357" t="e">
        <f t="shared" si="666"/>
        <v>#DIV/0!</v>
      </c>
      <c r="M5357" t="str">
        <f t="shared" si="667"/>
        <v>Network Failure</v>
      </c>
      <c r="N5357">
        <f t="shared" si="668"/>
        <v>0</v>
      </c>
      <c r="O5357" t="str">
        <f t="shared" si="669"/>
        <v>2024/06</v>
      </c>
      <c r="P5357">
        <f t="shared" si="670"/>
        <v>11367.35</v>
      </c>
      <c r="Q5357" t="str">
        <f t="shared" si="671"/>
        <v>Low Proirity</v>
      </c>
      <c r="R5357" t="s">
        <v>38</v>
      </c>
      <c r="S5357">
        <v>57443</v>
      </c>
      <c r="T5357">
        <v>63881</v>
      </c>
      <c r="Z5357" s="2"/>
    </row>
    <row r="5358" spans="1:26" x14ac:dyDescent="0.25">
      <c r="A5358">
        <v>5357</v>
      </c>
      <c r="B5358" t="s">
        <v>15</v>
      </c>
      <c r="C5358" t="s">
        <v>17</v>
      </c>
      <c r="D5358" s="2">
        <v>45484</v>
      </c>
      <c r="E5358">
        <v>1</v>
      </c>
      <c r="F5358">
        <v>1</v>
      </c>
      <c r="G5358">
        <v>1</v>
      </c>
      <c r="H5358">
        <v>76.150000000000006</v>
      </c>
      <c r="I5358" t="s">
        <v>21</v>
      </c>
      <c r="J5358">
        <f t="shared" si="664"/>
        <v>1</v>
      </c>
      <c r="K5358">
        <f t="shared" si="665"/>
        <v>1</v>
      </c>
      <c r="L5358">
        <f t="shared" si="666"/>
        <v>1</v>
      </c>
      <c r="M5358" t="str">
        <f t="shared" si="667"/>
        <v>Success</v>
      </c>
      <c r="N5358">
        <f t="shared" si="668"/>
        <v>76.150000000000006</v>
      </c>
      <c r="O5358" t="str">
        <f t="shared" si="669"/>
        <v>2024/07</v>
      </c>
      <c r="P5358">
        <f t="shared" si="670"/>
        <v>11371.55</v>
      </c>
      <c r="Q5358" t="str">
        <f t="shared" si="671"/>
        <v>High Priority</v>
      </c>
      <c r="R5358" t="s">
        <v>37</v>
      </c>
      <c r="S5358">
        <v>114847</v>
      </c>
      <c r="T5358">
        <v>163083</v>
      </c>
      <c r="Z5358" s="2"/>
    </row>
    <row r="5359" spans="1:26" x14ac:dyDescent="0.25">
      <c r="A5359">
        <v>5358</v>
      </c>
      <c r="B5359" t="s">
        <v>15</v>
      </c>
      <c r="C5359" t="s">
        <v>18</v>
      </c>
      <c r="D5359" s="2">
        <v>45536</v>
      </c>
      <c r="E5359">
        <v>1</v>
      </c>
      <c r="F5359">
        <v>1</v>
      </c>
      <c r="G5359">
        <v>1</v>
      </c>
      <c r="H5359">
        <v>61.7</v>
      </c>
      <c r="I5359" t="s">
        <v>21</v>
      </c>
      <c r="J5359">
        <f t="shared" si="664"/>
        <v>1</v>
      </c>
      <c r="K5359">
        <f t="shared" si="665"/>
        <v>1</v>
      </c>
      <c r="L5359">
        <f t="shared" si="666"/>
        <v>1</v>
      </c>
      <c r="M5359" t="str">
        <f t="shared" si="667"/>
        <v>Success</v>
      </c>
      <c r="N5359">
        <f t="shared" si="668"/>
        <v>61.7</v>
      </c>
      <c r="O5359" t="str">
        <f t="shared" si="669"/>
        <v>2024/09</v>
      </c>
      <c r="P5359">
        <f t="shared" si="670"/>
        <v>11384.55</v>
      </c>
      <c r="Q5359" t="str">
        <f t="shared" si="671"/>
        <v>High Priority</v>
      </c>
      <c r="R5359" t="s">
        <v>38</v>
      </c>
      <c r="S5359">
        <v>80621</v>
      </c>
      <c r="T5359">
        <v>46483</v>
      </c>
      <c r="Z5359" s="2"/>
    </row>
    <row r="5360" spans="1:26" x14ac:dyDescent="0.25">
      <c r="A5360">
        <v>5359</v>
      </c>
      <c r="B5360" t="s">
        <v>9</v>
      </c>
      <c r="C5360" t="s">
        <v>16</v>
      </c>
      <c r="D5360" s="2">
        <v>45293</v>
      </c>
      <c r="E5360">
        <v>1</v>
      </c>
      <c r="F5360">
        <v>0</v>
      </c>
      <c r="G5360">
        <v>0</v>
      </c>
      <c r="H5360">
        <v>91.4</v>
      </c>
      <c r="I5360" t="s">
        <v>23</v>
      </c>
      <c r="J5360">
        <f t="shared" si="664"/>
        <v>0</v>
      </c>
      <c r="K5360">
        <f t="shared" si="665"/>
        <v>0</v>
      </c>
      <c r="L5360" t="e">
        <f t="shared" si="666"/>
        <v>#DIV/0!</v>
      </c>
      <c r="M5360" t="str">
        <f t="shared" si="667"/>
        <v>Network Failure</v>
      </c>
      <c r="N5360">
        <f t="shared" si="668"/>
        <v>0</v>
      </c>
      <c r="O5360" t="str">
        <f t="shared" si="669"/>
        <v>2024/01</v>
      </c>
      <c r="P5360">
        <f t="shared" si="670"/>
        <v>11323.6</v>
      </c>
      <c r="Q5360" t="str">
        <f t="shared" si="671"/>
        <v>Low Proirity</v>
      </c>
      <c r="R5360" t="s">
        <v>38</v>
      </c>
      <c r="S5360">
        <v>16869</v>
      </c>
      <c r="T5360">
        <v>199375</v>
      </c>
      <c r="Z5360" s="2"/>
    </row>
    <row r="5361" spans="1:26" x14ac:dyDescent="0.25">
      <c r="A5361">
        <v>5360</v>
      </c>
      <c r="B5361" t="s">
        <v>12</v>
      </c>
      <c r="C5361" t="s">
        <v>20</v>
      </c>
      <c r="D5361" s="2">
        <v>45555</v>
      </c>
      <c r="E5361">
        <v>1</v>
      </c>
      <c r="F5361">
        <v>1</v>
      </c>
      <c r="G5361">
        <v>1</v>
      </c>
      <c r="H5361">
        <v>72.069999999999993</v>
      </c>
      <c r="I5361" t="s">
        <v>21</v>
      </c>
      <c r="J5361">
        <f t="shared" si="664"/>
        <v>1</v>
      </c>
      <c r="K5361">
        <f t="shared" si="665"/>
        <v>1</v>
      </c>
      <c r="L5361">
        <f t="shared" si="666"/>
        <v>1</v>
      </c>
      <c r="M5361" t="str">
        <f t="shared" si="667"/>
        <v>Success</v>
      </c>
      <c r="N5361">
        <f t="shared" si="668"/>
        <v>72.069999999999993</v>
      </c>
      <c r="O5361" t="str">
        <f t="shared" si="669"/>
        <v>2024/09</v>
      </c>
      <c r="P5361">
        <f t="shared" si="670"/>
        <v>11389.3</v>
      </c>
      <c r="Q5361" t="str">
        <f t="shared" si="671"/>
        <v>High Priority</v>
      </c>
      <c r="R5361" t="s">
        <v>37</v>
      </c>
      <c r="S5361">
        <v>84766</v>
      </c>
      <c r="T5361">
        <v>83351</v>
      </c>
      <c r="Z5361" s="2"/>
    </row>
    <row r="5362" spans="1:26" x14ac:dyDescent="0.25">
      <c r="A5362">
        <v>5361</v>
      </c>
      <c r="B5362" t="s">
        <v>13</v>
      </c>
      <c r="C5362" t="s">
        <v>19</v>
      </c>
      <c r="D5362" s="2">
        <v>45525</v>
      </c>
      <c r="E5362">
        <v>1</v>
      </c>
      <c r="F5362">
        <v>1</v>
      </c>
      <c r="G5362">
        <v>1</v>
      </c>
      <c r="H5362">
        <v>126.98</v>
      </c>
      <c r="I5362" t="s">
        <v>21</v>
      </c>
      <c r="J5362">
        <f t="shared" si="664"/>
        <v>1</v>
      </c>
      <c r="K5362">
        <f t="shared" si="665"/>
        <v>1</v>
      </c>
      <c r="L5362">
        <f t="shared" si="666"/>
        <v>1</v>
      </c>
      <c r="M5362" t="str">
        <f t="shared" si="667"/>
        <v>Success</v>
      </c>
      <c r="N5362">
        <f t="shared" si="668"/>
        <v>126.98</v>
      </c>
      <c r="O5362" t="str">
        <f t="shared" si="669"/>
        <v>2024/08</v>
      </c>
      <c r="P5362">
        <f t="shared" si="670"/>
        <v>11381.8</v>
      </c>
      <c r="Q5362" t="str">
        <f t="shared" si="671"/>
        <v>High Priority</v>
      </c>
      <c r="R5362" t="s">
        <v>37</v>
      </c>
      <c r="S5362">
        <v>126368</v>
      </c>
      <c r="T5362">
        <v>80780</v>
      </c>
      <c r="Z5362" s="2"/>
    </row>
    <row r="5363" spans="1:26" x14ac:dyDescent="0.25">
      <c r="A5363">
        <v>5362</v>
      </c>
      <c r="B5363" t="s">
        <v>11</v>
      </c>
      <c r="C5363" t="s">
        <v>20</v>
      </c>
      <c r="D5363" s="2">
        <v>45468</v>
      </c>
      <c r="E5363">
        <v>1</v>
      </c>
      <c r="F5363">
        <v>0</v>
      </c>
      <c r="G5363">
        <v>0</v>
      </c>
      <c r="H5363">
        <v>82.03</v>
      </c>
      <c r="I5363" t="s">
        <v>23</v>
      </c>
      <c r="J5363">
        <f t="shared" si="664"/>
        <v>0</v>
      </c>
      <c r="K5363">
        <f t="shared" si="665"/>
        <v>0</v>
      </c>
      <c r="L5363" t="e">
        <f t="shared" si="666"/>
        <v>#DIV/0!</v>
      </c>
      <c r="M5363" t="str">
        <f t="shared" si="667"/>
        <v>Network Failure</v>
      </c>
      <c r="N5363">
        <f t="shared" si="668"/>
        <v>0</v>
      </c>
      <c r="O5363" t="str">
        <f t="shared" si="669"/>
        <v>2024/06</v>
      </c>
      <c r="P5363">
        <f t="shared" si="670"/>
        <v>11367.35</v>
      </c>
      <c r="Q5363" t="str">
        <f t="shared" si="671"/>
        <v>Low Proirity</v>
      </c>
      <c r="R5363" t="s">
        <v>37</v>
      </c>
      <c r="S5363">
        <v>17664</v>
      </c>
      <c r="T5363">
        <v>222207</v>
      </c>
      <c r="Z5363" s="2"/>
    </row>
    <row r="5364" spans="1:26" x14ac:dyDescent="0.25">
      <c r="A5364">
        <v>5363</v>
      </c>
      <c r="B5364" t="s">
        <v>10</v>
      </c>
      <c r="C5364" t="s">
        <v>20</v>
      </c>
      <c r="D5364" s="2">
        <v>45441</v>
      </c>
      <c r="E5364">
        <v>1</v>
      </c>
      <c r="F5364">
        <v>0</v>
      </c>
      <c r="G5364">
        <v>0</v>
      </c>
      <c r="H5364">
        <v>110.05</v>
      </c>
      <c r="I5364" t="s">
        <v>23</v>
      </c>
      <c r="J5364">
        <f t="shared" si="664"/>
        <v>0</v>
      </c>
      <c r="K5364">
        <f t="shared" si="665"/>
        <v>0</v>
      </c>
      <c r="L5364" t="e">
        <f t="shared" si="666"/>
        <v>#DIV/0!</v>
      </c>
      <c r="M5364" t="str">
        <f t="shared" si="667"/>
        <v>Network Failure</v>
      </c>
      <c r="N5364">
        <f t="shared" si="668"/>
        <v>0</v>
      </c>
      <c r="O5364" t="str">
        <f t="shared" si="669"/>
        <v>2024/05</v>
      </c>
      <c r="P5364">
        <f t="shared" si="670"/>
        <v>11360.6</v>
      </c>
      <c r="Q5364" t="str">
        <f t="shared" si="671"/>
        <v>Low Proirity</v>
      </c>
      <c r="R5364" t="s">
        <v>36</v>
      </c>
      <c r="S5364">
        <v>135686</v>
      </c>
      <c r="T5364">
        <v>232100</v>
      </c>
      <c r="Z5364" s="2"/>
    </row>
    <row r="5365" spans="1:26" x14ac:dyDescent="0.25">
      <c r="A5365">
        <v>5364</v>
      </c>
      <c r="B5365" t="s">
        <v>15</v>
      </c>
      <c r="C5365" t="s">
        <v>20</v>
      </c>
      <c r="D5365" s="2">
        <v>45303</v>
      </c>
      <c r="E5365">
        <v>1</v>
      </c>
      <c r="F5365">
        <v>1</v>
      </c>
      <c r="G5365">
        <v>1</v>
      </c>
      <c r="H5365">
        <v>74.930000000000007</v>
      </c>
      <c r="I5365" t="s">
        <v>21</v>
      </c>
      <c r="J5365">
        <f t="shared" si="664"/>
        <v>1</v>
      </c>
      <c r="K5365">
        <f t="shared" si="665"/>
        <v>1</v>
      </c>
      <c r="L5365">
        <f t="shared" si="666"/>
        <v>1</v>
      </c>
      <c r="M5365" t="str">
        <f t="shared" si="667"/>
        <v>Success</v>
      </c>
      <c r="N5365">
        <f t="shared" si="668"/>
        <v>74.930000000000007</v>
      </c>
      <c r="O5365" t="str">
        <f t="shared" si="669"/>
        <v>2024/01</v>
      </c>
      <c r="P5365">
        <f t="shared" si="670"/>
        <v>11326.3</v>
      </c>
      <c r="Q5365" t="str">
        <f t="shared" si="671"/>
        <v>High Priority</v>
      </c>
      <c r="R5365" t="s">
        <v>37</v>
      </c>
      <c r="S5365">
        <v>143882</v>
      </c>
      <c r="T5365">
        <v>149353</v>
      </c>
      <c r="Z5365" s="2"/>
    </row>
    <row r="5366" spans="1:26" x14ac:dyDescent="0.25">
      <c r="A5366">
        <v>5365</v>
      </c>
      <c r="B5366" t="s">
        <v>13</v>
      </c>
      <c r="C5366" t="s">
        <v>20</v>
      </c>
      <c r="D5366" s="2">
        <v>45638</v>
      </c>
      <c r="E5366">
        <v>1</v>
      </c>
      <c r="F5366">
        <v>1</v>
      </c>
      <c r="G5366">
        <v>1</v>
      </c>
      <c r="H5366">
        <v>33.770000000000003</v>
      </c>
      <c r="I5366" t="s">
        <v>21</v>
      </c>
      <c r="J5366">
        <f t="shared" si="664"/>
        <v>1</v>
      </c>
      <c r="K5366">
        <f t="shared" si="665"/>
        <v>1</v>
      </c>
      <c r="L5366">
        <f t="shared" si="666"/>
        <v>1</v>
      </c>
      <c r="M5366" t="str">
        <f t="shared" si="667"/>
        <v>Success</v>
      </c>
      <c r="N5366">
        <f t="shared" si="668"/>
        <v>33.770000000000003</v>
      </c>
      <c r="O5366" t="str">
        <f t="shared" si="669"/>
        <v>2024/12</v>
      </c>
      <c r="P5366">
        <f t="shared" si="670"/>
        <v>11410.05</v>
      </c>
      <c r="Q5366" t="str">
        <f t="shared" si="671"/>
        <v>High Priority</v>
      </c>
      <c r="R5366" t="s">
        <v>38</v>
      </c>
      <c r="S5366">
        <v>116179</v>
      </c>
      <c r="T5366">
        <v>145420</v>
      </c>
      <c r="Z5366" s="2"/>
    </row>
    <row r="5367" spans="1:26" x14ac:dyDescent="0.25">
      <c r="A5367">
        <v>5366</v>
      </c>
      <c r="B5367" t="s">
        <v>10</v>
      </c>
      <c r="C5367" t="s">
        <v>19</v>
      </c>
      <c r="D5367" s="2">
        <v>45334</v>
      </c>
      <c r="E5367">
        <v>1</v>
      </c>
      <c r="F5367">
        <v>0</v>
      </c>
      <c r="G5367">
        <v>0</v>
      </c>
      <c r="H5367">
        <v>31.54</v>
      </c>
      <c r="I5367" t="s">
        <v>23</v>
      </c>
      <c r="J5367">
        <f t="shared" si="664"/>
        <v>0</v>
      </c>
      <c r="K5367">
        <f t="shared" si="665"/>
        <v>0</v>
      </c>
      <c r="L5367" t="e">
        <f t="shared" si="666"/>
        <v>#DIV/0!</v>
      </c>
      <c r="M5367" t="str">
        <f t="shared" si="667"/>
        <v>Network Failure</v>
      </c>
      <c r="N5367">
        <f t="shared" si="668"/>
        <v>0</v>
      </c>
      <c r="O5367" t="str">
        <f t="shared" si="669"/>
        <v>2024/02</v>
      </c>
      <c r="P5367">
        <f t="shared" si="670"/>
        <v>11333.85</v>
      </c>
      <c r="Q5367" t="str">
        <f t="shared" si="671"/>
        <v>Low Proirity</v>
      </c>
      <c r="R5367" t="s">
        <v>37</v>
      </c>
      <c r="S5367">
        <v>121864</v>
      </c>
      <c r="T5367">
        <v>213997</v>
      </c>
      <c r="Z5367" s="2"/>
    </row>
    <row r="5368" spans="1:26" x14ac:dyDescent="0.25">
      <c r="A5368">
        <v>5367</v>
      </c>
      <c r="B5368" t="s">
        <v>15</v>
      </c>
      <c r="C5368" t="s">
        <v>18</v>
      </c>
      <c r="D5368" s="2">
        <v>45540</v>
      </c>
      <c r="E5368">
        <v>1</v>
      </c>
      <c r="F5368">
        <v>1</v>
      </c>
      <c r="G5368">
        <v>1</v>
      </c>
      <c r="H5368">
        <v>78.09</v>
      </c>
      <c r="I5368" t="s">
        <v>21</v>
      </c>
      <c r="J5368">
        <f t="shared" si="664"/>
        <v>1</v>
      </c>
      <c r="K5368">
        <f t="shared" si="665"/>
        <v>1</v>
      </c>
      <c r="L5368">
        <f t="shared" si="666"/>
        <v>1</v>
      </c>
      <c r="M5368" t="str">
        <f t="shared" si="667"/>
        <v>Success</v>
      </c>
      <c r="N5368">
        <f t="shared" si="668"/>
        <v>78.09</v>
      </c>
      <c r="O5368" t="str">
        <f t="shared" si="669"/>
        <v>2024/09</v>
      </c>
      <c r="P5368">
        <f t="shared" si="670"/>
        <v>11385.55</v>
      </c>
      <c r="Q5368" t="str">
        <f t="shared" si="671"/>
        <v>High Priority</v>
      </c>
      <c r="R5368" t="s">
        <v>38</v>
      </c>
      <c r="S5368">
        <v>35459</v>
      </c>
      <c r="T5368">
        <v>219458</v>
      </c>
      <c r="Z5368" s="2"/>
    </row>
    <row r="5369" spans="1:26" x14ac:dyDescent="0.25">
      <c r="A5369">
        <v>5368</v>
      </c>
      <c r="B5369" t="s">
        <v>12</v>
      </c>
      <c r="C5369" t="s">
        <v>16</v>
      </c>
      <c r="D5369" s="2">
        <v>45447</v>
      </c>
      <c r="E5369">
        <v>1</v>
      </c>
      <c r="F5369">
        <v>1</v>
      </c>
      <c r="G5369">
        <v>1</v>
      </c>
      <c r="H5369">
        <v>35.14</v>
      </c>
      <c r="I5369" t="s">
        <v>21</v>
      </c>
      <c r="J5369">
        <f t="shared" si="664"/>
        <v>1</v>
      </c>
      <c r="K5369">
        <f t="shared" si="665"/>
        <v>1</v>
      </c>
      <c r="L5369">
        <f t="shared" si="666"/>
        <v>1</v>
      </c>
      <c r="M5369" t="str">
        <f t="shared" si="667"/>
        <v>Success</v>
      </c>
      <c r="N5369">
        <f t="shared" si="668"/>
        <v>35.14</v>
      </c>
      <c r="O5369" t="str">
        <f t="shared" si="669"/>
        <v>2024/06</v>
      </c>
      <c r="P5369">
        <f t="shared" si="670"/>
        <v>11362.3</v>
      </c>
      <c r="Q5369" t="str">
        <f t="shared" si="671"/>
        <v>High Priority</v>
      </c>
      <c r="R5369" t="s">
        <v>37</v>
      </c>
      <c r="S5369">
        <v>65625</v>
      </c>
      <c r="T5369">
        <v>138820</v>
      </c>
      <c r="Z5369" s="2"/>
    </row>
    <row r="5370" spans="1:26" x14ac:dyDescent="0.25">
      <c r="A5370">
        <v>5369</v>
      </c>
      <c r="B5370" t="s">
        <v>11</v>
      </c>
      <c r="C5370" t="s">
        <v>18</v>
      </c>
      <c r="D5370" s="2">
        <v>45571</v>
      </c>
      <c r="E5370">
        <v>1</v>
      </c>
      <c r="F5370">
        <v>1</v>
      </c>
      <c r="G5370">
        <v>1</v>
      </c>
      <c r="H5370">
        <v>56.59</v>
      </c>
      <c r="I5370" t="s">
        <v>21</v>
      </c>
      <c r="J5370">
        <f t="shared" si="664"/>
        <v>1</v>
      </c>
      <c r="K5370">
        <f t="shared" si="665"/>
        <v>1</v>
      </c>
      <c r="L5370">
        <f t="shared" si="666"/>
        <v>1</v>
      </c>
      <c r="M5370" t="str">
        <f t="shared" si="667"/>
        <v>Success</v>
      </c>
      <c r="N5370">
        <f t="shared" si="668"/>
        <v>56.59</v>
      </c>
      <c r="O5370" t="str">
        <f t="shared" si="669"/>
        <v>2024/10</v>
      </c>
      <c r="P5370">
        <f t="shared" si="670"/>
        <v>11393.3</v>
      </c>
      <c r="Q5370" t="str">
        <f t="shared" si="671"/>
        <v>High Priority</v>
      </c>
      <c r="R5370" t="s">
        <v>36</v>
      </c>
      <c r="S5370">
        <v>89654</v>
      </c>
      <c r="T5370">
        <v>208662</v>
      </c>
      <c r="Z5370" s="2"/>
    </row>
    <row r="5371" spans="1:26" x14ac:dyDescent="0.25">
      <c r="A5371">
        <v>5370</v>
      </c>
      <c r="B5371" t="s">
        <v>12</v>
      </c>
      <c r="C5371" t="s">
        <v>17</v>
      </c>
      <c r="D5371" s="2">
        <v>45468</v>
      </c>
      <c r="E5371">
        <v>1</v>
      </c>
      <c r="F5371">
        <v>1</v>
      </c>
      <c r="G5371">
        <v>1</v>
      </c>
      <c r="H5371">
        <v>55.24</v>
      </c>
      <c r="I5371" t="s">
        <v>21</v>
      </c>
      <c r="J5371">
        <f t="shared" si="664"/>
        <v>1</v>
      </c>
      <c r="K5371">
        <f t="shared" si="665"/>
        <v>1</v>
      </c>
      <c r="L5371">
        <f t="shared" si="666"/>
        <v>1</v>
      </c>
      <c r="M5371" t="str">
        <f t="shared" si="667"/>
        <v>Success</v>
      </c>
      <c r="N5371">
        <f t="shared" si="668"/>
        <v>55.24</v>
      </c>
      <c r="O5371" t="str">
        <f t="shared" si="669"/>
        <v>2024/06</v>
      </c>
      <c r="P5371">
        <f t="shared" si="670"/>
        <v>11367.55</v>
      </c>
      <c r="Q5371" t="str">
        <f t="shared" si="671"/>
        <v>High Priority</v>
      </c>
      <c r="R5371" t="s">
        <v>37</v>
      </c>
      <c r="S5371">
        <v>65623</v>
      </c>
      <c r="T5371">
        <v>70475</v>
      </c>
      <c r="Z5371" s="2"/>
    </row>
    <row r="5372" spans="1:26" x14ac:dyDescent="0.25">
      <c r="A5372">
        <v>5371</v>
      </c>
      <c r="B5372" t="s">
        <v>11</v>
      </c>
      <c r="C5372" t="s">
        <v>18</v>
      </c>
      <c r="D5372" s="2">
        <v>45483</v>
      </c>
      <c r="E5372">
        <v>1</v>
      </c>
      <c r="F5372">
        <v>1</v>
      </c>
      <c r="G5372">
        <v>1</v>
      </c>
      <c r="H5372">
        <v>51.37</v>
      </c>
      <c r="I5372" t="s">
        <v>21</v>
      </c>
      <c r="J5372">
        <f t="shared" si="664"/>
        <v>1</v>
      </c>
      <c r="K5372">
        <f t="shared" si="665"/>
        <v>1</v>
      </c>
      <c r="L5372">
        <f t="shared" si="666"/>
        <v>1</v>
      </c>
      <c r="M5372" t="str">
        <f t="shared" si="667"/>
        <v>Success</v>
      </c>
      <c r="N5372">
        <f t="shared" si="668"/>
        <v>51.37</v>
      </c>
      <c r="O5372" t="str">
        <f t="shared" si="669"/>
        <v>2024/07</v>
      </c>
      <c r="P5372">
        <f t="shared" si="670"/>
        <v>11371.3</v>
      </c>
      <c r="Q5372" t="str">
        <f t="shared" si="671"/>
        <v>High Priority</v>
      </c>
      <c r="R5372" t="s">
        <v>38</v>
      </c>
      <c r="S5372">
        <v>75604</v>
      </c>
      <c r="T5372">
        <v>134648</v>
      </c>
      <c r="Z5372" s="2"/>
    </row>
    <row r="5373" spans="1:26" x14ac:dyDescent="0.25">
      <c r="A5373">
        <v>5372</v>
      </c>
      <c r="B5373" t="s">
        <v>13</v>
      </c>
      <c r="C5373" t="s">
        <v>20</v>
      </c>
      <c r="D5373" s="2">
        <v>45328</v>
      </c>
      <c r="E5373">
        <v>1</v>
      </c>
      <c r="F5373">
        <v>1</v>
      </c>
      <c r="G5373">
        <v>1</v>
      </c>
      <c r="H5373">
        <v>70.849999999999994</v>
      </c>
      <c r="I5373" t="s">
        <v>21</v>
      </c>
      <c r="J5373">
        <f t="shared" si="664"/>
        <v>1</v>
      </c>
      <c r="K5373">
        <f t="shared" si="665"/>
        <v>1</v>
      </c>
      <c r="L5373">
        <f t="shared" si="666"/>
        <v>1</v>
      </c>
      <c r="M5373" t="str">
        <f t="shared" si="667"/>
        <v>Success</v>
      </c>
      <c r="N5373">
        <f t="shared" si="668"/>
        <v>70.849999999999994</v>
      </c>
      <c r="O5373" t="str">
        <f t="shared" si="669"/>
        <v>2024/02</v>
      </c>
      <c r="P5373">
        <f t="shared" si="670"/>
        <v>11332.55</v>
      </c>
      <c r="Q5373" t="str">
        <f t="shared" si="671"/>
        <v>High Priority</v>
      </c>
      <c r="R5373" t="s">
        <v>38</v>
      </c>
      <c r="S5373">
        <v>117705</v>
      </c>
      <c r="T5373">
        <v>194109</v>
      </c>
      <c r="Z5373" s="2"/>
    </row>
    <row r="5374" spans="1:26" x14ac:dyDescent="0.25">
      <c r="A5374">
        <v>5373</v>
      </c>
      <c r="B5374" t="s">
        <v>15</v>
      </c>
      <c r="C5374" t="s">
        <v>20</v>
      </c>
      <c r="D5374" s="2">
        <v>45643</v>
      </c>
      <c r="E5374">
        <v>1</v>
      </c>
      <c r="F5374">
        <v>1</v>
      </c>
      <c r="G5374">
        <v>1</v>
      </c>
      <c r="H5374">
        <v>83.23</v>
      </c>
      <c r="I5374" t="s">
        <v>21</v>
      </c>
      <c r="J5374">
        <f t="shared" si="664"/>
        <v>1</v>
      </c>
      <c r="K5374">
        <f t="shared" si="665"/>
        <v>1</v>
      </c>
      <c r="L5374">
        <f t="shared" si="666"/>
        <v>1</v>
      </c>
      <c r="M5374" t="str">
        <f t="shared" si="667"/>
        <v>Success</v>
      </c>
      <c r="N5374">
        <f t="shared" si="668"/>
        <v>83.23</v>
      </c>
      <c r="O5374" t="str">
        <f t="shared" si="669"/>
        <v>2024/12</v>
      </c>
      <c r="P5374">
        <f t="shared" si="670"/>
        <v>11411.3</v>
      </c>
      <c r="Q5374" t="str">
        <f t="shared" si="671"/>
        <v>High Priority</v>
      </c>
      <c r="R5374" t="s">
        <v>38</v>
      </c>
      <c r="S5374">
        <v>17613</v>
      </c>
      <c r="T5374">
        <v>90115</v>
      </c>
      <c r="Z5374" s="2"/>
    </row>
    <row r="5375" spans="1:26" x14ac:dyDescent="0.25">
      <c r="A5375">
        <v>5374</v>
      </c>
      <c r="B5375" t="s">
        <v>15</v>
      </c>
      <c r="C5375" t="s">
        <v>20</v>
      </c>
      <c r="D5375" s="2">
        <v>45413</v>
      </c>
      <c r="E5375">
        <v>1</v>
      </c>
      <c r="F5375">
        <v>1</v>
      </c>
      <c r="G5375">
        <v>1</v>
      </c>
      <c r="H5375">
        <v>62.12</v>
      </c>
      <c r="I5375" t="s">
        <v>21</v>
      </c>
      <c r="J5375">
        <f t="shared" si="664"/>
        <v>1</v>
      </c>
      <c r="K5375">
        <f t="shared" si="665"/>
        <v>1</v>
      </c>
      <c r="L5375">
        <f t="shared" si="666"/>
        <v>1</v>
      </c>
      <c r="M5375" t="str">
        <f t="shared" si="667"/>
        <v>Success</v>
      </c>
      <c r="N5375">
        <f t="shared" si="668"/>
        <v>62.12</v>
      </c>
      <c r="O5375" t="str">
        <f t="shared" si="669"/>
        <v>2024/05</v>
      </c>
      <c r="P5375">
        <f t="shared" si="670"/>
        <v>11353.8</v>
      </c>
      <c r="Q5375" t="str">
        <f t="shared" si="671"/>
        <v>High Priority</v>
      </c>
      <c r="R5375" t="s">
        <v>38</v>
      </c>
      <c r="S5375">
        <v>101117</v>
      </c>
      <c r="T5375">
        <v>171322</v>
      </c>
      <c r="Z5375" s="2"/>
    </row>
    <row r="5376" spans="1:26" x14ac:dyDescent="0.25">
      <c r="A5376">
        <v>5375</v>
      </c>
      <c r="B5376" t="s">
        <v>15</v>
      </c>
      <c r="C5376" t="s">
        <v>17</v>
      </c>
      <c r="D5376" s="2">
        <v>45549</v>
      </c>
      <c r="E5376">
        <v>1</v>
      </c>
      <c r="F5376">
        <v>1</v>
      </c>
      <c r="G5376">
        <v>1</v>
      </c>
      <c r="H5376">
        <v>158.6</v>
      </c>
      <c r="I5376" t="s">
        <v>21</v>
      </c>
      <c r="J5376">
        <f t="shared" si="664"/>
        <v>1</v>
      </c>
      <c r="K5376">
        <f t="shared" si="665"/>
        <v>1</v>
      </c>
      <c r="L5376">
        <f t="shared" si="666"/>
        <v>1</v>
      </c>
      <c r="M5376" t="str">
        <f t="shared" si="667"/>
        <v>Success</v>
      </c>
      <c r="N5376">
        <f t="shared" si="668"/>
        <v>158.6</v>
      </c>
      <c r="O5376" t="str">
        <f t="shared" si="669"/>
        <v>2024/09</v>
      </c>
      <c r="P5376">
        <f t="shared" si="670"/>
        <v>11387.8</v>
      </c>
      <c r="Q5376" t="str">
        <f t="shared" si="671"/>
        <v>High Priority</v>
      </c>
      <c r="R5376" t="s">
        <v>38</v>
      </c>
      <c r="S5376">
        <v>112739</v>
      </c>
      <c r="T5376">
        <v>96889</v>
      </c>
      <c r="Z5376" s="2"/>
    </row>
    <row r="5377" spans="1:26" x14ac:dyDescent="0.25">
      <c r="A5377">
        <v>5376</v>
      </c>
      <c r="B5377" t="s">
        <v>11</v>
      </c>
      <c r="C5377" t="s">
        <v>17</v>
      </c>
      <c r="D5377" s="2">
        <v>45446</v>
      </c>
      <c r="E5377">
        <v>1</v>
      </c>
      <c r="F5377">
        <v>1</v>
      </c>
      <c r="G5377">
        <v>1</v>
      </c>
      <c r="H5377">
        <v>50.96</v>
      </c>
      <c r="I5377" t="s">
        <v>21</v>
      </c>
      <c r="J5377">
        <f t="shared" si="664"/>
        <v>1</v>
      </c>
      <c r="K5377">
        <f t="shared" si="665"/>
        <v>1</v>
      </c>
      <c r="L5377">
        <f t="shared" si="666"/>
        <v>1</v>
      </c>
      <c r="M5377" t="str">
        <f t="shared" si="667"/>
        <v>Success</v>
      </c>
      <c r="N5377">
        <f t="shared" si="668"/>
        <v>50.96</v>
      </c>
      <c r="O5377" t="str">
        <f t="shared" si="669"/>
        <v>2024/06</v>
      </c>
      <c r="P5377">
        <f t="shared" si="670"/>
        <v>11362.05</v>
      </c>
      <c r="Q5377" t="str">
        <f t="shared" si="671"/>
        <v>High Priority</v>
      </c>
      <c r="R5377" t="s">
        <v>36</v>
      </c>
      <c r="S5377">
        <v>23392</v>
      </c>
      <c r="T5377">
        <v>175595</v>
      </c>
      <c r="Z5377" s="2"/>
    </row>
    <row r="5378" spans="1:26" x14ac:dyDescent="0.25">
      <c r="A5378">
        <v>5377</v>
      </c>
      <c r="B5378" t="s">
        <v>9</v>
      </c>
      <c r="C5378" t="s">
        <v>16</v>
      </c>
      <c r="D5378" s="2">
        <v>45400</v>
      </c>
      <c r="E5378">
        <v>1</v>
      </c>
      <c r="F5378">
        <v>1</v>
      </c>
      <c r="G5378">
        <v>1</v>
      </c>
      <c r="H5378">
        <v>5.0999999999999996</v>
      </c>
      <c r="I5378" t="s">
        <v>21</v>
      </c>
      <c r="J5378">
        <f t="shared" si="664"/>
        <v>1</v>
      </c>
      <c r="K5378">
        <f t="shared" si="665"/>
        <v>1</v>
      </c>
      <c r="L5378">
        <f t="shared" si="666"/>
        <v>1</v>
      </c>
      <c r="M5378" t="str">
        <f t="shared" si="667"/>
        <v>Success</v>
      </c>
      <c r="N5378">
        <f t="shared" si="668"/>
        <v>5.0999999999999996</v>
      </c>
      <c r="O5378" t="str">
        <f t="shared" si="669"/>
        <v>2024/04</v>
      </c>
      <c r="P5378">
        <f t="shared" si="670"/>
        <v>11350.55</v>
      </c>
      <c r="Q5378" t="str">
        <f t="shared" si="671"/>
        <v>High Priority</v>
      </c>
      <c r="R5378" t="s">
        <v>36</v>
      </c>
      <c r="S5378">
        <v>48984</v>
      </c>
      <c r="T5378">
        <v>215566</v>
      </c>
      <c r="Z5378" s="2"/>
    </row>
    <row r="5379" spans="1:26" x14ac:dyDescent="0.25">
      <c r="A5379">
        <v>5378</v>
      </c>
      <c r="B5379" t="s">
        <v>9</v>
      </c>
      <c r="C5379" t="s">
        <v>18</v>
      </c>
      <c r="D5379" s="2">
        <v>45521</v>
      </c>
      <c r="E5379">
        <v>1</v>
      </c>
      <c r="F5379">
        <v>1</v>
      </c>
      <c r="G5379">
        <v>0</v>
      </c>
      <c r="H5379">
        <v>23.02</v>
      </c>
      <c r="I5379" t="s">
        <v>23</v>
      </c>
      <c r="J5379">
        <f t="shared" ref="J5379:J5442" si="672">IF(G5379=1,1,0)</f>
        <v>0</v>
      </c>
      <c r="K5379">
        <f t="shared" ref="K5379:K5442" si="673">F5379/E5379</f>
        <v>1</v>
      </c>
      <c r="L5379">
        <f t="shared" ref="L5379:L5442" si="674">G5379/F5379</f>
        <v>0</v>
      </c>
      <c r="M5379" t="str">
        <f t="shared" ref="M5379:M5442" si="675">IF(I5379="N/A","Success",IF(OR(I5379="Issuer Declined",I5379="User Drop-Off"),"Compliance Blocked", "Network Failure"))</f>
        <v>Network Failure</v>
      </c>
      <c r="N5379">
        <f t="shared" ref="N5379:N5442" si="676">IF(G5379=1,H5379,0)</f>
        <v>0</v>
      </c>
      <c r="O5379" t="str">
        <f t="shared" ref="O5379:O5442" si="677">TEXT(D5379,"YYYY/MM")</f>
        <v>2024/08</v>
      </c>
      <c r="P5379">
        <f t="shared" ref="P5379:P5442" si="678">ROUND(
(D5379*0.25) +
(E5379*0.25) +
(F5379*0.2) +
IF(G5379="Low",0.15,IF(G5379="Medium",0.1,0.05)) +
IF(H5379="Mature",0.15,IF(H5379="Growing",0.1,0.05)),2)</f>
        <v>11380.8</v>
      </c>
      <c r="Q5379" t="str">
        <f t="shared" ref="Q5379:Q5442" si="679">IF(J5379&gt;0.7,"High Priority",IF(J5379&gt;0.5,"Medium Proirity","Low Proirity"))</f>
        <v>Low Proirity</v>
      </c>
      <c r="R5379" t="s">
        <v>37</v>
      </c>
      <c r="S5379">
        <v>56681</v>
      </c>
      <c r="T5379">
        <v>207736</v>
      </c>
      <c r="Z5379" s="2"/>
    </row>
    <row r="5380" spans="1:26" x14ac:dyDescent="0.25">
      <c r="A5380">
        <v>5379</v>
      </c>
      <c r="B5380" t="s">
        <v>12</v>
      </c>
      <c r="C5380" t="s">
        <v>17</v>
      </c>
      <c r="D5380" s="2">
        <v>45315</v>
      </c>
      <c r="E5380">
        <v>1</v>
      </c>
      <c r="F5380">
        <v>1</v>
      </c>
      <c r="G5380">
        <v>1</v>
      </c>
      <c r="H5380">
        <v>26.27</v>
      </c>
      <c r="I5380" t="s">
        <v>21</v>
      </c>
      <c r="J5380">
        <f t="shared" si="672"/>
        <v>1</v>
      </c>
      <c r="K5380">
        <f t="shared" si="673"/>
        <v>1</v>
      </c>
      <c r="L5380">
        <f t="shared" si="674"/>
        <v>1</v>
      </c>
      <c r="M5380" t="str">
        <f t="shared" si="675"/>
        <v>Success</v>
      </c>
      <c r="N5380">
        <f t="shared" si="676"/>
        <v>26.27</v>
      </c>
      <c r="O5380" t="str">
        <f t="shared" si="677"/>
        <v>2024/01</v>
      </c>
      <c r="P5380">
        <f t="shared" si="678"/>
        <v>11329.3</v>
      </c>
      <c r="Q5380" t="str">
        <f t="shared" si="679"/>
        <v>High Priority</v>
      </c>
      <c r="R5380" t="s">
        <v>36</v>
      </c>
      <c r="S5380">
        <v>28200</v>
      </c>
      <c r="T5380">
        <v>122751</v>
      </c>
      <c r="Z5380" s="2"/>
    </row>
    <row r="5381" spans="1:26" x14ac:dyDescent="0.25">
      <c r="A5381">
        <v>5380</v>
      </c>
      <c r="B5381" t="s">
        <v>10</v>
      </c>
      <c r="C5381" t="s">
        <v>19</v>
      </c>
      <c r="D5381" s="2">
        <v>45627</v>
      </c>
      <c r="E5381">
        <v>1</v>
      </c>
      <c r="F5381">
        <v>0</v>
      </c>
      <c r="G5381">
        <v>0</v>
      </c>
      <c r="H5381">
        <v>68.599999999999994</v>
      </c>
      <c r="I5381" t="s">
        <v>22</v>
      </c>
      <c r="J5381">
        <f t="shared" si="672"/>
        <v>0</v>
      </c>
      <c r="K5381">
        <f t="shared" si="673"/>
        <v>0</v>
      </c>
      <c r="L5381" t="e">
        <f t="shared" si="674"/>
        <v>#DIV/0!</v>
      </c>
      <c r="M5381" t="str">
        <f t="shared" si="675"/>
        <v>Network Failure</v>
      </c>
      <c r="N5381">
        <f t="shared" si="676"/>
        <v>0</v>
      </c>
      <c r="O5381" t="str">
        <f t="shared" si="677"/>
        <v>2024/12</v>
      </c>
      <c r="P5381">
        <f t="shared" si="678"/>
        <v>11407.1</v>
      </c>
      <c r="Q5381" t="str">
        <f t="shared" si="679"/>
        <v>Low Proirity</v>
      </c>
      <c r="R5381" t="s">
        <v>37</v>
      </c>
      <c r="S5381">
        <v>24392</v>
      </c>
      <c r="T5381">
        <v>211302</v>
      </c>
      <c r="Z5381" s="2"/>
    </row>
    <row r="5382" spans="1:26" x14ac:dyDescent="0.25">
      <c r="A5382">
        <v>5381</v>
      </c>
      <c r="B5382" t="s">
        <v>14</v>
      </c>
      <c r="C5382" t="s">
        <v>20</v>
      </c>
      <c r="D5382" s="2">
        <v>45650</v>
      </c>
      <c r="E5382">
        <v>1</v>
      </c>
      <c r="F5382">
        <v>1</v>
      </c>
      <c r="G5382">
        <v>1</v>
      </c>
      <c r="H5382">
        <v>116.62</v>
      </c>
      <c r="I5382" t="s">
        <v>21</v>
      </c>
      <c r="J5382">
        <f t="shared" si="672"/>
        <v>1</v>
      </c>
      <c r="K5382">
        <f t="shared" si="673"/>
        <v>1</v>
      </c>
      <c r="L5382">
        <f t="shared" si="674"/>
        <v>1</v>
      </c>
      <c r="M5382" t="str">
        <f t="shared" si="675"/>
        <v>Success</v>
      </c>
      <c r="N5382">
        <f t="shared" si="676"/>
        <v>116.62</v>
      </c>
      <c r="O5382" t="str">
        <f t="shared" si="677"/>
        <v>2024/12</v>
      </c>
      <c r="P5382">
        <f t="shared" si="678"/>
        <v>11413.05</v>
      </c>
      <c r="Q5382" t="str">
        <f t="shared" si="679"/>
        <v>High Priority</v>
      </c>
      <c r="R5382" t="s">
        <v>37</v>
      </c>
      <c r="S5382">
        <v>110025</v>
      </c>
      <c r="T5382">
        <v>175480</v>
      </c>
      <c r="Z5382" s="2"/>
    </row>
    <row r="5383" spans="1:26" x14ac:dyDescent="0.25">
      <c r="A5383">
        <v>5382</v>
      </c>
      <c r="B5383" t="s">
        <v>13</v>
      </c>
      <c r="C5383" t="s">
        <v>18</v>
      </c>
      <c r="D5383" s="2">
        <v>45574</v>
      </c>
      <c r="E5383">
        <v>1</v>
      </c>
      <c r="F5383">
        <v>1</v>
      </c>
      <c r="G5383">
        <v>1</v>
      </c>
      <c r="H5383">
        <v>11.21</v>
      </c>
      <c r="I5383" t="s">
        <v>21</v>
      </c>
      <c r="J5383">
        <f t="shared" si="672"/>
        <v>1</v>
      </c>
      <c r="K5383">
        <f t="shared" si="673"/>
        <v>1</v>
      </c>
      <c r="L5383">
        <f t="shared" si="674"/>
        <v>1</v>
      </c>
      <c r="M5383" t="str">
        <f t="shared" si="675"/>
        <v>Success</v>
      </c>
      <c r="N5383">
        <f t="shared" si="676"/>
        <v>11.21</v>
      </c>
      <c r="O5383" t="str">
        <f t="shared" si="677"/>
        <v>2024/10</v>
      </c>
      <c r="P5383">
        <f t="shared" si="678"/>
        <v>11394.05</v>
      </c>
      <c r="Q5383" t="str">
        <f t="shared" si="679"/>
        <v>High Priority</v>
      </c>
      <c r="R5383" t="s">
        <v>36</v>
      </c>
      <c r="S5383">
        <v>76405</v>
      </c>
      <c r="T5383">
        <v>130411</v>
      </c>
      <c r="Z5383" s="2"/>
    </row>
    <row r="5384" spans="1:26" x14ac:dyDescent="0.25">
      <c r="A5384">
        <v>5383</v>
      </c>
      <c r="B5384" t="s">
        <v>9</v>
      </c>
      <c r="C5384" t="s">
        <v>19</v>
      </c>
      <c r="D5384" s="2">
        <v>45481</v>
      </c>
      <c r="E5384">
        <v>1</v>
      </c>
      <c r="F5384">
        <v>0</v>
      </c>
      <c r="G5384">
        <v>0</v>
      </c>
      <c r="H5384">
        <v>35.96</v>
      </c>
      <c r="I5384" t="s">
        <v>25</v>
      </c>
      <c r="J5384">
        <f t="shared" si="672"/>
        <v>0</v>
      </c>
      <c r="K5384">
        <f t="shared" si="673"/>
        <v>0</v>
      </c>
      <c r="L5384" t="e">
        <f t="shared" si="674"/>
        <v>#DIV/0!</v>
      </c>
      <c r="M5384" t="str">
        <f t="shared" si="675"/>
        <v>Network Failure</v>
      </c>
      <c r="N5384">
        <f t="shared" si="676"/>
        <v>0</v>
      </c>
      <c r="O5384" t="str">
        <f t="shared" si="677"/>
        <v>2024/07</v>
      </c>
      <c r="P5384">
        <f t="shared" si="678"/>
        <v>11370.6</v>
      </c>
      <c r="Q5384" t="str">
        <f t="shared" si="679"/>
        <v>Low Proirity</v>
      </c>
      <c r="R5384" t="s">
        <v>38</v>
      </c>
      <c r="S5384">
        <v>54968</v>
      </c>
      <c r="T5384">
        <v>214650</v>
      </c>
      <c r="Z5384" s="2"/>
    </row>
    <row r="5385" spans="1:26" x14ac:dyDescent="0.25">
      <c r="A5385">
        <v>5384</v>
      </c>
      <c r="B5385" t="s">
        <v>13</v>
      </c>
      <c r="C5385" t="s">
        <v>17</v>
      </c>
      <c r="D5385" s="2">
        <v>45424</v>
      </c>
      <c r="E5385">
        <v>1</v>
      </c>
      <c r="F5385">
        <v>0</v>
      </c>
      <c r="G5385">
        <v>0</v>
      </c>
      <c r="H5385">
        <v>42.97</v>
      </c>
      <c r="I5385" t="s">
        <v>22</v>
      </c>
      <c r="J5385">
        <f t="shared" si="672"/>
        <v>0</v>
      </c>
      <c r="K5385">
        <f t="shared" si="673"/>
        <v>0</v>
      </c>
      <c r="L5385" t="e">
        <f t="shared" si="674"/>
        <v>#DIV/0!</v>
      </c>
      <c r="M5385" t="str">
        <f t="shared" si="675"/>
        <v>Network Failure</v>
      </c>
      <c r="N5385">
        <f t="shared" si="676"/>
        <v>0</v>
      </c>
      <c r="O5385" t="str">
        <f t="shared" si="677"/>
        <v>2024/05</v>
      </c>
      <c r="P5385">
        <f t="shared" si="678"/>
        <v>11356.35</v>
      </c>
      <c r="Q5385" t="str">
        <f t="shared" si="679"/>
        <v>Low Proirity</v>
      </c>
      <c r="R5385" t="s">
        <v>36</v>
      </c>
      <c r="S5385">
        <v>77978</v>
      </c>
      <c r="T5385">
        <v>196711</v>
      </c>
      <c r="Z5385" s="2"/>
    </row>
    <row r="5386" spans="1:26" x14ac:dyDescent="0.25">
      <c r="A5386">
        <v>5385</v>
      </c>
      <c r="B5386" t="s">
        <v>13</v>
      </c>
      <c r="C5386" t="s">
        <v>20</v>
      </c>
      <c r="D5386" s="2">
        <v>45498</v>
      </c>
      <c r="E5386">
        <v>1</v>
      </c>
      <c r="F5386">
        <v>1</v>
      </c>
      <c r="G5386">
        <v>1</v>
      </c>
      <c r="H5386">
        <v>161.47</v>
      </c>
      <c r="I5386" t="s">
        <v>21</v>
      </c>
      <c r="J5386">
        <f t="shared" si="672"/>
        <v>1</v>
      </c>
      <c r="K5386">
        <f t="shared" si="673"/>
        <v>1</v>
      </c>
      <c r="L5386">
        <f t="shared" si="674"/>
        <v>1</v>
      </c>
      <c r="M5386" t="str">
        <f t="shared" si="675"/>
        <v>Success</v>
      </c>
      <c r="N5386">
        <f t="shared" si="676"/>
        <v>161.47</v>
      </c>
      <c r="O5386" t="str">
        <f t="shared" si="677"/>
        <v>2024/07</v>
      </c>
      <c r="P5386">
        <f t="shared" si="678"/>
        <v>11375.05</v>
      </c>
      <c r="Q5386" t="str">
        <f t="shared" si="679"/>
        <v>High Priority</v>
      </c>
      <c r="R5386" t="s">
        <v>37</v>
      </c>
      <c r="S5386">
        <v>68937</v>
      </c>
      <c r="T5386">
        <v>117024</v>
      </c>
      <c r="Z5386" s="2"/>
    </row>
    <row r="5387" spans="1:26" x14ac:dyDescent="0.25">
      <c r="A5387">
        <v>5386</v>
      </c>
      <c r="B5387" t="s">
        <v>10</v>
      </c>
      <c r="C5387" t="s">
        <v>17</v>
      </c>
      <c r="D5387" s="2">
        <v>45490</v>
      </c>
      <c r="E5387">
        <v>1</v>
      </c>
      <c r="F5387">
        <v>1</v>
      </c>
      <c r="G5387">
        <v>1</v>
      </c>
      <c r="H5387">
        <v>87.79</v>
      </c>
      <c r="I5387" t="s">
        <v>21</v>
      </c>
      <c r="J5387">
        <f t="shared" si="672"/>
        <v>1</v>
      </c>
      <c r="K5387">
        <f t="shared" si="673"/>
        <v>1</v>
      </c>
      <c r="L5387">
        <f t="shared" si="674"/>
        <v>1</v>
      </c>
      <c r="M5387" t="str">
        <f t="shared" si="675"/>
        <v>Success</v>
      </c>
      <c r="N5387">
        <f t="shared" si="676"/>
        <v>87.79</v>
      </c>
      <c r="O5387" t="str">
        <f t="shared" si="677"/>
        <v>2024/07</v>
      </c>
      <c r="P5387">
        <f t="shared" si="678"/>
        <v>11373.05</v>
      </c>
      <c r="Q5387" t="str">
        <f t="shared" si="679"/>
        <v>High Priority</v>
      </c>
      <c r="R5387" t="s">
        <v>38</v>
      </c>
      <c r="S5387">
        <v>26949</v>
      </c>
      <c r="T5387">
        <v>123601</v>
      </c>
      <c r="Z5387" s="2"/>
    </row>
    <row r="5388" spans="1:26" x14ac:dyDescent="0.25">
      <c r="A5388">
        <v>5387</v>
      </c>
      <c r="B5388" t="s">
        <v>12</v>
      </c>
      <c r="C5388" t="s">
        <v>16</v>
      </c>
      <c r="D5388" s="2">
        <v>45317</v>
      </c>
      <c r="E5388">
        <v>1</v>
      </c>
      <c r="F5388">
        <v>1</v>
      </c>
      <c r="G5388">
        <v>1</v>
      </c>
      <c r="H5388">
        <v>54.91</v>
      </c>
      <c r="I5388" t="s">
        <v>21</v>
      </c>
      <c r="J5388">
        <f t="shared" si="672"/>
        <v>1</v>
      </c>
      <c r="K5388">
        <f t="shared" si="673"/>
        <v>1</v>
      </c>
      <c r="L5388">
        <f t="shared" si="674"/>
        <v>1</v>
      </c>
      <c r="M5388" t="str">
        <f t="shared" si="675"/>
        <v>Success</v>
      </c>
      <c r="N5388">
        <f t="shared" si="676"/>
        <v>54.91</v>
      </c>
      <c r="O5388" t="str">
        <f t="shared" si="677"/>
        <v>2024/01</v>
      </c>
      <c r="P5388">
        <f t="shared" si="678"/>
        <v>11329.8</v>
      </c>
      <c r="Q5388" t="str">
        <f t="shared" si="679"/>
        <v>High Priority</v>
      </c>
      <c r="R5388" t="s">
        <v>37</v>
      </c>
      <c r="S5388">
        <v>146006</v>
      </c>
      <c r="T5388">
        <v>199787</v>
      </c>
      <c r="Z5388" s="2"/>
    </row>
    <row r="5389" spans="1:26" x14ac:dyDescent="0.25">
      <c r="A5389">
        <v>5388</v>
      </c>
      <c r="B5389" t="s">
        <v>10</v>
      </c>
      <c r="C5389" t="s">
        <v>16</v>
      </c>
      <c r="D5389" s="2">
        <v>45352</v>
      </c>
      <c r="E5389">
        <v>1</v>
      </c>
      <c r="F5389">
        <v>0</v>
      </c>
      <c r="G5389">
        <v>0</v>
      </c>
      <c r="H5389">
        <v>158.46</v>
      </c>
      <c r="I5389" t="s">
        <v>24</v>
      </c>
      <c r="J5389">
        <f t="shared" si="672"/>
        <v>0</v>
      </c>
      <c r="K5389">
        <f t="shared" si="673"/>
        <v>0</v>
      </c>
      <c r="L5389" t="e">
        <f t="shared" si="674"/>
        <v>#DIV/0!</v>
      </c>
      <c r="M5389" t="str">
        <f t="shared" si="675"/>
        <v>Network Failure</v>
      </c>
      <c r="N5389">
        <f t="shared" si="676"/>
        <v>0</v>
      </c>
      <c r="O5389" t="str">
        <f t="shared" si="677"/>
        <v>2024/03</v>
      </c>
      <c r="P5389">
        <f t="shared" si="678"/>
        <v>11338.35</v>
      </c>
      <c r="Q5389" t="str">
        <f t="shared" si="679"/>
        <v>Low Proirity</v>
      </c>
      <c r="R5389" t="s">
        <v>38</v>
      </c>
      <c r="S5389">
        <v>35512</v>
      </c>
      <c r="T5389">
        <v>148898</v>
      </c>
      <c r="Z5389" s="2"/>
    </row>
    <row r="5390" spans="1:26" x14ac:dyDescent="0.25">
      <c r="A5390">
        <v>5389</v>
      </c>
      <c r="B5390" t="s">
        <v>14</v>
      </c>
      <c r="C5390" t="s">
        <v>20</v>
      </c>
      <c r="D5390" s="2">
        <v>45501</v>
      </c>
      <c r="E5390">
        <v>1</v>
      </c>
      <c r="F5390">
        <v>0</v>
      </c>
      <c r="G5390">
        <v>0</v>
      </c>
      <c r="H5390">
        <v>25.44</v>
      </c>
      <c r="I5390" t="s">
        <v>24</v>
      </c>
      <c r="J5390">
        <f t="shared" si="672"/>
        <v>0</v>
      </c>
      <c r="K5390">
        <f t="shared" si="673"/>
        <v>0</v>
      </c>
      <c r="L5390" t="e">
        <f t="shared" si="674"/>
        <v>#DIV/0!</v>
      </c>
      <c r="M5390" t="str">
        <f t="shared" si="675"/>
        <v>Network Failure</v>
      </c>
      <c r="N5390">
        <f t="shared" si="676"/>
        <v>0</v>
      </c>
      <c r="O5390" t="str">
        <f t="shared" si="677"/>
        <v>2024/07</v>
      </c>
      <c r="P5390">
        <f t="shared" si="678"/>
        <v>11375.6</v>
      </c>
      <c r="Q5390" t="str">
        <f t="shared" si="679"/>
        <v>Low Proirity</v>
      </c>
      <c r="R5390" t="s">
        <v>38</v>
      </c>
      <c r="S5390">
        <v>30002</v>
      </c>
      <c r="T5390">
        <v>239627</v>
      </c>
      <c r="Z5390" s="2"/>
    </row>
    <row r="5391" spans="1:26" x14ac:dyDescent="0.25">
      <c r="A5391">
        <v>5390</v>
      </c>
      <c r="B5391" t="s">
        <v>13</v>
      </c>
      <c r="C5391" t="s">
        <v>17</v>
      </c>
      <c r="D5391" s="2">
        <v>45382</v>
      </c>
      <c r="E5391">
        <v>1</v>
      </c>
      <c r="F5391">
        <v>0</v>
      </c>
      <c r="G5391">
        <v>0</v>
      </c>
      <c r="H5391">
        <v>36.36</v>
      </c>
      <c r="I5391" t="s">
        <v>26</v>
      </c>
      <c r="J5391">
        <f t="shared" si="672"/>
        <v>0</v>
      </c>
      <c r="K5391">
        <f t="shared" si="673"/>
        <v>0</v>
      </c>
      <c r="L5391" t="e">
        <f t="shared" si="674"/>
        <v>#DIV/0!</v>
      </c>
      <c r="M5391" t="str">
        <f t="shared" si="675"/>
        <v>Compliance Blocked</v>
      </c>
      <c r="N5391">
        <f t="shared" si="676"/>
        <v>0</v>
      </c>
      <c r="O5391" t="str">
        <f t="shared" si="677"/>
        <v>2024/03</v>
      </c>
      <c r="P5391">
        <f t="shared" si="678"/>
        <v>11345.85</v>
      </c>
      <c r="Q5391" t="str">
        <f t="shared" si="679"/>
        <v>Low Proirity</v>
      </c>
      <c r="R5391" t="s">
        <v>36</v>
      </c>
      <c r="S5391">
        <v>107775</v>
      </c>
      <c r="T5391">
        <v>203085</v>
      </c>
      <c r="Z5391" s="2"/>
    </row>
    <row r="5392" spans="1:26" x14ac:dyDescent="0.25">
      <c r="A5392">
        <v>5391</v>
      </c>
      <c r="B5392" t="s">
        <v>11</v>
      </c>
      <c r="C5392" t="s">
        <v>18</v>
      </c>
      <c r="D5392" s="2">
        <v>45353</v>
      </c>
      <c r="E5392">
        <v>1</v>
      </c>
      <c r="F5392">
        <v>0</v>
      </c>
      <c r="G5392">
        <v>0</v>
      </c>
      <c r="H5392">
        <v>6.23</v>
      </c>
      <c r="I5392" t="s">
        <v>26</v>
      </c>
      <c r="J5392">
        <f t="shared" si="672"/>
        <v>0</v>
      </c>
      <c r="K5392">
        <f t="shared" si="673"/>
        <v>0</v>
      </c>
      <c r="L5392" t="e">
        <f t="shared" si="674"/>
        <v>#DIV/0!</v>
      </c>
      <c r="M5392" t="str">
        <f t="shared" si="675"/>
        <v>Compliance Blocked</v>
      </c>
      <c r="N5392">
        <f t="shared" si="676"/>
        <v>0</v>
      </c>
      <c r="O5392" t="str">
        <f t="shared" si="677"/>
        <v>2024/03</v>
      </c>
      <c r="P5392">
        <f t="shared" si="678"/>
        <v>11338.6</v>
      </c>
      <c r="Q5392" t="str">
        <f t="shared" si="679"/>
        <v>Low Proirity</v>
      </c>
      <c r="R5392" t="s">
        <v>38</v>
      </c>
      <c r="S5392">
        <v>114326</v>
      </c>
      <c r="T5392">
        <v>218390</v>
      </c>
      <c r="Z5392" s="2"/>
    </row>
    <row r="5393" spans="1:26" x14ac:dyDescent="0.25">
      <c r="A5393">
        <v>5392</v>
      </c>
      <c r="B5393" t="s">
        <v>13</v>
      </c>
      <c r="C5393" t="s">
        <v>17</v>
      </c>
      <c r="D5393" s="2">
        <v>45438</v>
      </c>
      <c r="E5393">
        <v>1</v>
      </c>
      <c r="F5393">
        <v>1</v>
      </c>
      <c r="G5393">
        <v>1</v>
      </c>
      <c r="H5393">
        <v>77.53</v>
      </c>
      <c r="I5393" t="s">
        <v>21</v>
      </c>
      <c r="J5393">
        <f t="shared" si="672"/>
        <v>1</v>
      </c>
      <c r="K5393">
        <f t="shared" si="673"/>
        <v>1</v>
      </c>
      <c r="L5393">
        <f t="shared" si="674"/>
        <v>1</v>
      </c>
      <c r="M5393" t="str">
        <f t="shared" si="675"/>
        <v>Success</v>
      </c>
      <c r="N5393">
        <f t="shared" si="676"/>
        <v>77.53</v>
      </c>
      <c r="O5393" t="str">
        <f t="shared" si="677"/>
        <v>2024/05</v>
      </c>
      <c r="P5393">
        <f t="shared" si="678"/>
        <v>11360.05</v>
      </c>
      <c r="Q5393" t="str">
        <f t="shared" si="679"/>
        <v>High Priority</v>
      </c>
      <c r="R5393" t="s">
        <v>37</v>
      </c>
      <c r="S5393">
        <v>36249</v>
      </c>
      <c r="T5393">
        <v>88173</v>
      </c>
      <c r="Z5393" s="2"/>
    </row>
    <row r="5394" spans="1:26" x14ac:dyDescent="0.25">
      <c r="A5394">
        <v>5393</v>
      </c>
      <c r="B5394" t="s">
        <v>13</v>
      </c>
      <c r="C5394" t="s">
        <v>16</v>
      </c>
      <c r="D5394" s="2">
        <v>45595</v>
      </c>
      <c r="E5394">
        <v>1</v>
      </c>
      <c r="F5394">
        <v>1</v>
      </c>
      <c r="G5394">
        <v>1</v>
      </c>
      <c r="H5394">
        <v>77.27</v>
      </c>
      <c r="I5394" t="s">
        <v>21</v>
      </c>
      <c r="J5394">
        <f t="shared" si="672"/>
        <v>1</v>
      </c>
      <c r="K5394">
        <f t="shared" si="673"/>
        <v>1</v>
      </c>
      <c r="L5394">
        <f t="shared" si="674"/>
        <v>1</v>
      </c>
      <c r="M5394" t="str">
        <f t="shared" si="675"/>
        <v>Success</v>
      </c>
      <c r="N5394">
        <f t="shared" si="676"/>
        <v>77.27</v>
      </c>
      <c r="O5394" t="str">
        <f t="shared" si="677"/>
        <v>2024/10</v>
      </c>
      <c r="P5394">
        <f t="shared" si="678"/>
        <v>11399.3</v>
      </c>
      <c r="Q5394" t="str">
        <f t="shared" si="679"/>
        <v>High Priority</v>
      </c>
      <c r="R5394" t="s">
        <v>36</v>
      </c>
      <c r="S5394">
        <v>140189</v>
      </c>
      <c r="T5394">
        <v>206089</v>
      </c>
      <c r="Z5394" s="2"/>
    </row>
    <row r="5395" spans="1:26" x14ac:dyDescent="0.25">
      <c r="A5395">
        <v>5394</v>
      </c>
      <c r="B5395" t="s">
        <v>9</v>
      </c>
      <c r="C5395" t="s">
        <v>19</v>
      </c>
      <c r="D5395" s="2">
        <v>45405</v>
      </c>
      <c r="E5395">
        <v>1</v>
      </c>
      <c r="F5395">
        <v>1</v>
      </c>
      <c r="G5395">
        <v>0</v>
      </c>
      <c r="H5395">
        <v>29.41</v>
      </c>
      <c r="I5395" t="s">
        <v>23</v>
      </c>
      <c r="J5395">
        <f t="shared" si="672"/>
        <v>0</v>
      </c>
      <c r="K5395">
        <f t="shared" si="673"/>
        <v>1</v>
      </c>
      <c r="L5395">
        <f t="shared" si="674"/>
        <v>0</v>
      </c>
      <c r="M5395" t="str">
        <f t="shared" si="675"/>
        <v>Network Failure</v>
      </c>
      <c r="N5395">
        <f t="shared" si="676"/>
        <v>0</v>
      </c>
      <c r="O5395" t="str">
        <f t="shared" si="677"/>
        <v>2024/04</v>
      </c>
      <c r="P5395">
        <f t="shared" si="678"/>
        <v>11351.8</v>
      </c>
      <c r="Q5395" t="str">
        <f t="shared" si="679"/>
        <v>Low Proirity</v>
      </c>
      <c r="R5395" t="s">
        <v>38</v>
      </c>
      <c r="S5395">
        <v>46969</v>
      </c>
      <c r="T5395">
        <v>97821</v>
      </c>
      <c r="Z5395" s="2"/>
    </row>
    <row r="5396" spans="1:26" x14ac:dyDescent="0.25">
      <c r="A5396">
        <v>5395</v>
      </c>
      <c r="B5396" t="s">
        <v>9</v>
      </c>
      <c r="C5396" t="s">
        <v>20</v>
      </c>
      <c r="D5396" s="2">
        <v>45646</v>
      </c>
      <c r="E5396">
        <v>1</v>
      </c>
      <c r="F5396">
        <v>1</v>
      </c>
      <c r="G5396">
        <v>1</v>
      </c>
      <c r="H5396">
        <v>57.52</v>
      </c>
      <c r="I5396" t="s">
        <v>21</v>
      </c>
      <c r="J5396">
        <f t="shared" si="672"/>
        <v>1</v>
      </c>
      <c r="K5396">
        <f t="shared" si="673"/>
        <v>1</v>
      </c>
      <c r="L5396">
        <f t="shared" si="674"/>
        <v>1</v>
      </c>
      <c r="M5396" t="str">
        <f t="shared" si="675"/>
        <v>Success</v>
      </c>
      <c r="N5396">
        <f t="shared" si="676"/>
        <v>57.52</v>
      </c>
      <c r="O5396" t="str">
        <f t="shared" si="677"/>
        <v>2024/12</v>
      </c>
      <c r="P5396">
        <f t="shared" si="678"/>
        <v>11412.05</v>
      </c>
      <c r="Q5396" t="str">
        <f t="shared" si="679"/>
        <v>High Priority</v>
      </c>
      <c r="R5396" t="s">
        <v>37</v>
      </c>
      <c r="S5396">
        <v>65912</v>
      </c>
      <c r="T5396">
        <v>77509</v>
      </c>
      <c r="Z5396" s="2"/>
    </row>
    <row r="5397" spans="1:26" x14ac:dyDescent="0.25">
      <c r="A5397">
        <v>5396</v>
      </c>
      <c r="B5397" t="s">
        <v>9</v>
      </c>
      <c r="C5397" t="s">
        <v>19</v>
      </c>
      <c r="D5397" s="2">
        <v>45395</v>
      </c>
      <c r="E5397">
        <v>1</v>
      </c>
      <c r="F5397">
        <v>1</v>
      </c>
      <c r="G5397">
        <v>1</v>
      </c>
      <c r="H5397">
        <v>46.95</v>
      </c>
      <c r="I5397" t="s">
        <v>21</v>
      </c>
      <c r="J5397">
        <f t="shared" si="672"/>
        <v>1</v>
      </c>
      <c r="K5397">
        <f t="shared" si="673"/>
        <v>1</v>
      </c>
      <c r="L5397">
        <f t="shared" si="674"/>
        <v>1</v>
      </c>
      <c r="M5397" t="str">
        <f t="shared" si="675"/>
        <v>Success</v>
      </c>
      <c r="N5397">
        <f t="shared" si="676"/>
        <v>46.95</v>
      </c>
      <c r="O5397" t="str">
        <f t="shared" si="677"/>
        <v>2024/04</v>
      </c>
      <c r="P5397">
        <f t="shared" si="678"/>
        <v>11349.3</v>
      </c>
      <c r="Q5397" t="str">
        <f t="shared" si="679"/>
        <v>High Priority</v>
      </c>
      <c r="R5397" t="s">
        <v>36</v>
      </c>
      <c r="S5397">
        <v>23547</v>
      </c>
      <c r="T5397">
        <v>168896</v>
      </c>
      <c r="Z5397" s="2"/>
    </row>
    <row r="5398" spans="1:26" x14ac:dyDescent="0.25">
      <c r="A5398">
        <v>5397</v>
      </c>
      <c r="B5398" t="s">
        <v>12</v>
      </c>
      <c r="C5398" t="s">
        <v>17</v>
      </c>
      <c r="D5398" s="2">
        <v>45612</v>
      </c>
      <c r="E5398">
        <v>1</v>
      </c>
      <c r="F5398">
        <v>0</v>
      </c>
      <c r="G5398">
        <v>0</v>
      </c>
      <c r="H5398">
        <v>70.48</v>
      </c>
      <c r="I5398" t="s">
        <v>26</v>
      </c>
      <c r="J5398">
        <f t="shared" si="672"/>
        <v>0</v>
      </c>
      <c r="K5398">
        <f t="shared" si="673"/>
        <v>0</v>
      </c>
      <c r="L5398" t="e">
        <f t="shared" si="674"/>
        <v>#DIV/0!</v>
      </c>
      <c r="M5398" t="str">
        <f t="shared" si="675"/>
        <v>Compliance Blocked</v>
      </c>
      <c r="N5398">
        <f t="shared" si="676"/>
        <v>0</v>
      </c>
      <c r="O5398" t="str">
        <f t="shared" si="677"/>
        <v>2024/11</v>
      </c>
      <c r="P5398">
        <f t="shared" si="678"/>
        <v>11403.35</v>
      </c>
      <c r="Q5398" t="str">
        <f t="shared" si="679"/>
        <v>Low Proirity</v>
      </c>
      <c r="R5398" t="s">
        <v>36</v>
      </c>
      <c r="S5398">
        <v>56442</v>
      </c>
      <c r="T5398">
        <v>99719</v>
      </c>
      <c r="Z5398" s="2"/>
    </row>
    <row r="5399" spans="1:26" x14ac:dyDescent="0.25">
      <c r="A5399">
        <v>5398</v>
      </c>
      <c r="B5399" t="s">
        <v>9</v>
      </c>
      <c r="C5399" t="s">
        <v>20</v>
      </c>
      <c r="D5399" s="2">
        <v>45558</v>
      </c>
      <c r="E5399">
        <v>1</v>
      </c>
      <c r="F5399">
        <v>0</v>
      </c>
      <c r="G5399">
        <v>0</v>
      </c>
      <c r="H5399">
        <v>35.69</v>
      </c>
      <c r="I5399" t="s">
        <v>23</v>
      </c>
      <c r="J5399">
        <f t="shared" si="672"/>
        <v>0</v>
      </c>
      <c r="K5399">
        <f t="shared" si="673"/>
        <v>0</v>
      </c>
      <c r="L5399" t="e">
        <f t="shared" si="674"/>
        <v>#DIV/0!</v>
      </c>
      <c r="M5399" t="str">
        <f t="shared" si="675"/>
        <v>Network Failure</v>
      </c>
      <c r="N5399">
        <f t="shared" si="676"/>
        <v>0</v>
      </c>
      <c r="O5399" t="str">
        <f t="shared" si="677"/>
        <v>2024/09</v>
      </c>
      <c r="P5399">
        <f t="shared" si="678"/>
        <v>11389.85</v>
      </c>
      <c r="Q5399" t="str">
        <f t="shared" si="679"/>
        <v>Low Proirity</v>
      </c>
      <c r="R5399" t="s">
        <v>36</v>
      </c>
      <c r="S5399">
        <v>101439</v>
      </c>
      <c r="T5399">
        <v>207691</v>
      </c>
      <c r="Z5399" s="2"/>
    </row>
    <row r="5400" spans="1:26" x14ac:dyDescent="0.25">
      <c r="A5400">
        <v>5399</v>
      </c>
      <c r="B5400" t="s">
        <v>10</v>
      </c>
      <c r="C5400" t="s">
        <v>17</v>
      </c>
      <c r="D5400" s="2">
        <v>45348</v>
      </c>
      <c r="E5400">
        <v>1</v>
      </c>
      <c r="F5400">
        <v>0</v>
      </c>
      <c r="G5400">
        <v>0</v>
      </c>
      <c r="H5400">
        <v>103.22</v>
      </c>
      <c r="I5400" t="s">
        <v>26</v>
      </c>
      <c r="J5400">
        <f t="shared" si="672"/>
        <v>0</v>
      </c>
      <c r="K5400">
        <f t="shared" si="673"/>
        <v>0</v>
      </c>
      <c r="L5400" t="e">
        <f t="shared" si="674"/>
        <v>#DIV/0!</v>
      </c>
      <c r="M5400" t="str">
        <f t="shared" si="675"/>
        <v>Compliance Blocked</v>
      </c>
      <c r="N5400">
        <f t="shared" si="676"/>
        <v>0</v>
      </c>
      <c r="O5400" t="str">
        <f t="shared" si="677"/>
        <v>2024/02</v>
      </c>
      <c r="P5400">
        <f t="shared" si="678"/>
        <v>11337.35</v>
      </c>
      <c r="Q5400" t="str">
        <f t="shared" si="679"/>
        <v>Low Proirity</v>
      </c>
      <c r="R5400" t="s">
        <v>37</v>
      </c>
      <c r="S5400">
        <v>8720</v>
      </c>
      <c r="T5400">
        <v>116706</v>
      </c>
      <c r="Z5400" s="2"/>
    </row>
    <row r="5401" spans="1:26" x14ac:dyDescent="0.25">
      <c r="A5401">
        <v>5400</v>
      </c>
      <c r="B5401" t="s">
        <v>15</v>
      </c>
      <c r="C5401" t="s">
        <v>20</v>
      </c>
      <c r="D5401" s="2">
        <v>45564</v>
      </c>
      <c r="E5401">
        <v>1</v>
      </c>
      <c r="F5401">
        <v>1</v>
      </c>
      <c r="G5401">
        <v>1</v>
      </c>
      <c r="H5401">
        <v>46.74</v>
      </c>
      <c r="I5401" t="s">
        <v>21</v>
      </c>
      <c r="J5401">
        <f t="shared" si="672"/>
        <v>1</v>
      </c>
      <c r="K5401">
        <f t="shared" si="673"/>
        <v>1</v>
      </c>
      <c r="L5401">
        <f t="shared" si="674"/>
        <v>1</v>
      </c>
      <c r="M5401" t="str">
        <f t="shared" si="675"/>
        <v>Success</v>
      </c>
      <c r="N5401">
        <f t="shared" si="676"/>
        <v>46.74</v>
      </c>
      <c r="O5401" t="str">
        <f t="shared" si="677"/>
        <v>2024/09</v>
      </c>
      <c r="P5401">
        <f t="shared" si="678"/>
        <v>11391.55</v>
      </c>
      <c r="Q5401" t="str">
        <f t="shared" si="679"/>
        <v>High Priority</v>
      </c>
      <c r="R5401" t="s">
        <v>37</v>
      </c>
      <c r="S5401">
        <v>25537</v>
      </c>
      <c r="T5401">
        <v>227229</v>
      </c>
      <c r="Z5401" s="2"/>
    </row>
    <row r="5402" spans="1:26" x14ac:dyDescent="0.25">
      <c r="A5402">
        <v>5401</v>
      </c>
      <c r="B5402" t="s">
        <v>13</v>
      </c>
      <c r="C5402" t="s">
        <v>17</v>
      </c>
      <c r="D5402" s="2">
        <v>45635</v>
      </c>
      <c r="E5402">
        <v>1</v>
      </c>
      <c r="F5402">
        <v>1</v>
      </c>
      <c r="G5402">
        <v>1</v>
      </c>
      <c r="H5402">
        <v>46.99</v>
      </c>
      <c r="I5402" t="s">
        <v>21</v>
      </c>
      <c r="J5402">
        <f t="shared" si="672"/>
        <v>1</v>
      </c>
      <c r="K5402">
        <f t="shared" si="673"/>
        <v>1</v>
      </c>
      <c r="L5402">
        <f t="shared" si="674"/>
        <v>1</v>
      </c>
      <c r="M5402" t="str">
        <f t="shared" si="675"/>
        <v>Success</v>
      </c>
      <c r="N5402">
        <f t="shared" si="676"/>
        <v>46.99</v>
      </c>
      <c r="O5402" t="str">
        <f t="shared" si="677"/>
        <v>2024/12</v>
      </c>
      <c r="P5402">
        <f t="shared" si="678"/>
        <v>11409.3</v>
      </c>
      <c r="Q5402" t="str">
        <f t="shared" si="679"/>
        <v>High Priority</v>
      </c>
      <c r="R5402" t="s">
        <v>37</v>
      </c>
      <c r="S5402">
        <v>100671</v>
      </c>
      <c r="T5402">
        <v>185152</v>
      </c>
      <c r="Z5402" s="2"/>
    </row>
    <row r="5403" spans="1:26" x14ac:dyDescent="0.25">
      <c r="A5403">
        <v>5402</v>
      </c>
      <c r="B5403" t="s">
        <v>11</v>
      </c>
      <c r="C5403" t="s">
        <v>19</v>
      </c>
      <c r="D5403" s="2">
        <v>45351</v>
      </c>
      <c r="E5403">
        <v>1</v>
      </c>
      <c r="F5403">
        <v>1</v>
      </c>
      <c r="G5403">
        <v>0</v>
      </c>
      <c r="H5403">
        <v>23.34</v>
      </c>
      <c r="I5403" t="s">
        <v>25</v>
      </c>
      <c r="J5403">
        <f t="shared" si="672"/>
        <v>0</v>
      </c>
      <c r="K5403">
        <f t="shared" si="673"/>
        <v>1</v>
      </c>
      <c r="L5403">
        <f t="shared" si="674"/>
        <v>0</v>
      </c>
      <c r="M5403" t="str">
        <f t="shared" si="675"/>
        <v>Network Failure</v>
      </c>
      <c r="N5403">
        <f t="shared" si="676"/>
        <v>0</v>
      </c>
      <c r="O5403" t="str">
        <f t="shared" si="677"/>
        <v>2024/02</v>
      </c>
      <c r="P5403">
        <f t="shared" si="678"/>
        <v>11338.3</v>
      </c>
      <c r="Q5403" t="str">
        <f t="shared" si="679"/>
        <v>Low Proirity</v>
      </c>
      <c r="R5403" t="s">
        <v>36</v>
      </c>
      <c r="S5403">
        <v>70167</v>
      </c>
      <c r="T5403">
        <v>26092</v>
      </c>
      <c r="Z5403" s="2"/>
    </row>
    <row r="5404" spans="1:26" x14ac:dyDescent="0.25">
      <c r="A5404">
        <v>5403</v>
      </c>
      <c r="B5404" t="s">
        <v>11</v>
      </c>
      <c r="C5404" t="s">
        <v>19</v>
      </c>
      <c r="D5404" s="2">
        <v>45407</v>
      </c>
      <c r="E5404">
        <v>1</v>
      </c>
      <c r="F5404">
        <v>1</v>
      </c>
      <c r="G5404">
        <v>1</v>
      </c>
      <c r="H5404">
        <v>89.77</v>
      </c>
      <c r="I5404" t="s">
        <v>21</v>
      </c>
      <c r="J5404">
        <f t="shared" si="672"/>
        <v>1</v>
      </c>
      <c r="K5404">
        <f t="shared" si="673"/>
        <v>1</v>
      </c>
      <c r="L5404">
        <f t="shared" si="674"/>
        <v>1</v>
      </c>
      <c r="M5404" t="str">
        <f t="shared" si="675"/>
        <v>Success</v>
      </c>
      <c r="N5404">
        <f t="shared" si="676"/>
        <v>89.77</v>
      </c>
      <c r="O5404" t="str">
        <f t="shared" si="677"/>
        <v>2024/04</v>
      </c>
      <c r="P5404">
        <f t="shared" si="678"/>
        <v>11352.3</v>
      </c>
      <c r="Q5404" t="str">
        <f t="shared" si="679"/>
        <v>High Priority</v>
      </c>
      <c r="R5404" t="s">
        <v>36</v>
      </c>
      <c r="S5404">
        <v>48419</v>
      </c>
      <c r="T5404">
        <v>206354</v>
      </c>
      <c r="Z5404" s="2"/>
    </row>
    <row r="5405" spans="1:26" x14ac:dyDescent="0.25">
      <c r="A5405">
        <v>5404</v>
      </c>
      <c r="B5405" t="s">
        <v>10</v>
      </c>
      <c r="C5405" t="s">
        <v>17</v>
      </c>
      <c r="D5405" s="2">
        <v>45397</v>
      </c>
      <c r="E5405">
        <v>1</v>
      </c>
      <c r="F5405">
        <v>0</v>
      </c>
      <c r="G5405">
        <v>0</v>
      </c>
      <c r="H5405">
        <v>73.03</v>
      </c>
      <c r="I5405" t="s">
        <v>24</v>
      </c>
      <c r="J5405">
        <f t="shared" si="672"/>
        <v>0</v>
      </c>
      <c r="K5405">
        <f t="shared" si="673"/>
        <v>0</v>
      </c>
      <c r="L5405" t="e">
        <f t="shared" si="674"/>
        <v>#DIV/0!</v>
      </c>
      <c r="M5405" t="str">
        <f t="shared" si="675"/>
        <v>Network Failure</v>
      </c>
      <c r="N5405">
        <f t="shared" si="676"/>
        <v>0</v>
      </c>
      <c r="O5405" t="str">
        <f t="shared" si="677"/>
        <v>2024/04</v>
      </c>
      <c r="P5405">
        <f t="shared" si="678"/>
        <v>11349.6</v>
      </c>
      <c r="Q5405" t="str">
        <f t="shared" si="679"/>
        <v>Low Proirity</v>
      </c>
      <c r="R5405" t="s">
        <v>37</v>
      </c>
      <c r="S5405">
        <v>88737</v>
      </c>
      <c r="T5405">
        <v>225197</v>
      </c>
      <c r="Z5405" s="2"/>
    </row>
    <row r="5406" spans="1:26" x14ac:dyDescent="0.25">
      <c r="A5406">
        <v>5405</v>
      </c>
      <c r="B5406" t="s">
        <v>12</v>
      </c>
      <c r="C5406" t="s">
        <v>19</v>
      </c>
      <c r="D5406" s="2">
        <v>45480</v>
      </c>
      <c r="E5406">
        <v>1</v>
      </c>
      <c r="F5406">
        <v>0</v>
      </c>
      <c r="G5406">
        <v>0</v>
      </c>
      <c r="H5406">
        <v>53.48</v>
      </c>
      <c r="I5406" t="s">
        <v>22</v>
      </c>
      <c r="J5406">
        <f t="shared" si="672"/>
        <v>0</v>
      </c>
      <c r="K5406">
        <f t="shared" si="673"/>
        <v>0</v>
      </c>
      <c r="L5406" t="e">
        <f t="shared" si="674"/>
        <v>#DIV/0!</v>
      </c>
      <c r="M5406" t="str">
        <f t="shared" si="675"/>
        <v>Network Failure</v>
      </c>
      <c r="N5406">
        <f t="shared" si="676"/>
        <v>0</v>
      </c>
      <c r="O5406" t="str">
        <f t="shared" si="677"/>
        <v>2024/07</v>
      </c>
      <c r="P5406">
        <f t="shared" si="678"/>
        <v>11370.35</v>
      </c>
      <c r="Q5406" t="str">
        <f t="shared" si="679"/>
        <v>Low Proirity</v>
      </c>
      <c r="R5406" t="s">
        <v>38</v>
      </c>
      <c r="S5406">
        <v>6742</v>
      </c>
      <c r="T5406">
        <v>195056</v>
      </c>
      <c r="Z5406" s="2"/>
    </row>
    <row r="5407" spans="1:26" x14ac:dyDescent="0.25">
      <c r="A5407">
        <v>5406</v>
      </c>
      <c r="B5407" t="s">
        <v>9</v>
      </c>
      <c r="C5407" t="s">
        <v>20</v>
      </c>
      <c r="D5407" s="2">
        <v>45583</v>
      </c>
      <c r="E5407">
        <v>1</v>
      </c>
      <c r="F5407">
        <v>1</v>
      </c>
      <c r="G5407">
        <v>1</v>
      </c>
      <c r="H5407">
        <v>20.14</v>
      </c>
      <c r="I5407" t="s">
        <v>21</v>
      </c>
      <c r="J5407">
        <f t="shared" si="672"/>
        <v>1</v>
      </c>
      <c r="K5407">
        <f t="shared" si="673"/>
        <v>1</v>
      </c>
      <c r="L5407">
        <f t="shared" si="674"/>
        <v>1</v>
      </c>
      <c r="M5407" t="str">
        <f t="shared" si="675"/>
        <v>Success</v>
      </c>
      <c r="N5407">
        <f t="shared" si="676"/>
        <v>20.14</v>
      </c>
      <c r="O5407" t="str">
        <f t="shared" si="677"/>
        <v>2024/10</v>
      </c>
      <c r="P5407">
        <f t="shared" si="678"/>
        <v>11396.3</v>
      </c>
      <c r="Q5407" t="str">
        <f t="shared" si="679"/>
        <v>High Priority</v>
      </c>
      <c r="R5407" t="s">
        <v>38</v>
      </c>
      <c r="S5407">
        <v>20007</v>
      </c>
      <c r="T5407">
        <v>180605</v>
      </c>
      <c r="Z5407" s="2"/>
    </row>
    <row r="5408" spans="1:26" x14ac:dyDescent="0.25">
      <c r="A5408">
        <v>5407</v>
      </c>
      <c r="B5408" t="s">
        <v>12</v>
      </c>
      <c r="C5408" t="s">
        <v>19</v>
      </c>
      <c r="D5408" s="2">
        <v>45459</v>
      </c>
      <c r="E5408">
        <v>1</v>
      </c>
      <c r="F5408">
        <v>0</v>
      </c>
      <c r="G5408">
        <v>0</v>
      </c>
      <c r="H5408">
        <v>190.47</v>
      </c>
      <c r="I5408" t="s">
        <v>24</v>
      </c>
      <c r="J5408">
        <f t="shared" si="672"/>
        <v>0</v>
      </c>
      <c r="K5408">
        <f t="shared" si="673"/>
        <v>0</v>
      </c>
      <c r="L5408" t="e">
        <f t="shared" si="674"/>
        <v>#DIV/0!</v>
      </c>
      <c r="M5408" t="str">
        <f t="shared" si="675"/>
        <v>Network Failure</v>
      </c>
      <c r="N5408">
        <f t="shared" si="676"/>
        <v>0</v>
      </c>
      <c r="O5408" t="str">
        <f t="shared" si="677"/>
        <v>2024/06</v>
      </c>
      <c r="P5408">
        <f t="shared" si="678"/>
        <v>11365.1</v>
      </c>
      <c r="Q5408" t="str">
        <f t="shared" si="679"/>
        <v>Low Proirity</v>
      </c>
      <c r="R5408" t="s">
        <v>38</v>
      </c>
      <c r="S5408">
        <v>111311</v>
      </c>
      <c r="T5408">
        <v>91635</v>
      </c>
      <c r="Z5408" s="2"/>
    </row>
    <row r="5409" spans="1:26" x14ac:dyDescent="0.25">
      <c r="A5409">
        <v>5408</v>
      </c>
      <c r="B5409" t="s">
        <v>13</v>
      </c>
      <c r="C5409" t="s">
        <v>19</v>
      </c>
      <c r="D5409" s="2">
        <v>45613</v>
      </c>
      <c r="E5409">
        <v>1</v>
      </c>
      <c r="F5409">
        <v>1</v>
      </c>
      <c r="G5409">
        <v>1</v>
      </c>
      <c r="H5409">
        <v>40.700000000000003</v>
      </c>
      <c r="I5409" t="s">
        <v>21</v>
      </c>
      <c r="J5409">
        <f t="shared" si="672"/>
        <v>1</v>
      </c>
      <c r="K5409">
        <f t="shared" si="673"/>
        <v>1</v>
      </c>
      <c r="L5409">
        <f t="shared" si="674"/>
        <v>1</v>
      </c>
      <c r="M5409" t="str">
        <f t="shared" si="675"/>
        <v>Success</v>
      </c>
      <c r="N5409">
        <f t="shared" si="676"/>
        <v>40.700000000000003</v>
      </c>
      <c r="O5409" t="str">
        <f t="shared" si="677"/>
        <v>2024/11</v>
      </c>
      <c r="P5409">
        <f t="shared" si="678"/>
        <v>11403.8</v>
      </c>
      <c r="Q5409" t="str">
        <f t="shared" si="679"/>
        <v>High Priority</v>
      </c>
      <c r="R5409" t="s">
        <v>36</v>
      </c>
      <c r="S5409">
        <v>126022</v>
      </c>
      <c r="T5409">
        <v>68181</v>
      </c>
      <c r="Z5409" s="2"/>
    </row>
    <row r="5410" spans="1:26" x14ac:dyDescent="0.25">
      <c r="A5410">
        <v>5409</v>
      </c>
      <c r="B5410" t="s">
        <v>14</v>
      </c>
      <c r="C5410" t="s">
        <v>19</v>
      </c>
      <c r="D5410" s="2">
        <v>45494</v>
      </c>
      <c r="E5410">
        <v>1</v>
      </c>
      <c r="F5410">
        <v>1</v>
      </c>
      <c r="G5410">
        <v>1</v>
      </c>
      <c r="H5410">
        <v>54.24</v>
      </c>
      <c r="I5410" t="s">
        <v>21</v>
      </c>
      <c r="J5410">
        <f t="shared" si="672"/>
        <v>1</v>
      </c>
      <c r="K5410">
        <f t="shared" si="673"/>
        <v>1</v>
      </c>
      <c r="L5410">
        <f t="shared" si="674"/>
        <v>1</v>
      </c>
      <c r="M5410" t="str">
        <f t="shared" si="675"/>
        <v>Success</v>
      </c>
      <c r="N5410">
        <f t="shared" si="676"/>
        <v>54.24</v>
      </c>
      <c r="O5410" t="str">
        <f t="shared" si="677"/>
        <v>2024/07</v>
      </c>
      <c r="P5410">
        <f t="shared" si="678"/>
        <v>11374.05</v>
      </c>
      <c r="Q5410" t="str">
        <f t="shared" si="679"/>
        <v>High Priority</v>
      </c>
      <c r="R5410" t="s">
        <v>36</v>
      </c>
      <c r="S5410">
        <v>128962</v>
      </c>
      <c r="T5410">
        <v>194894</v>
      </c>
      <c r="Z5410" s="2"/>
    </row>
    <row r="5411" spans="1:26" x14ac:dyDescent="0.25">
      <c r="A5411">
        <v>5410</v>
      </c>
      <c r="B5411" t="s">
        <v>15</v>
      </c>
      <c r="C5411" t="s">
        <v>16</v>
      </c>
      <c r="D5411" s="2">
        <v>45513</v>
      </c>
      <c r="E5411">
        <v>1</v>
      </c>
      <c r="F5411">
        <v>1</v>
      </c>
      <c r="G5411">
        <v>1</v>
      </c>
      <c r="H5411">
        <v>59.18</v>
      </c>
      <c r="I5411" t="s">
        <v>21</v>
      </c>
      <c r="J5411">
        <f t="shared" si="672"/>
        <v>1</v>
      </c>
      <c r="K5411">
        <f t="shared" si="673"/>
        <v>1</v>
      </c>
      <c r="L5411">
        <f t="shared" si="674"/>
        <v>1</v>
      </c>
      <c r="M5411" t="str">
        <f t="shared" si="675"/>
        <v>Success</v>
      </c>
      <c r="N5411">
        <f t="shared" si="676"/>
        <v>59.18</v>
      </c>
      <c r="O5411" t="str">
        <f t="shared" si="677"/>
        <v>2024/08</v>
      </c>
      <c r="P5411">
        <f t="shared" si="678"/>
        <v>11378.8</v>
      </c>
      <c r="Q5411" t="str">
        <f t="shared" si="679"/>
        <v>High Priority</v>
      </c>
      <c r="R5411" t="s">
        <v>36</v>
      </c>
      <c r="S5411">
        <v>14627</v>
      </c>
      <c r="T5411">
        <v>197787</v>
      </c>
      <c r="Z5411" s="2"/>
    </row>
    <row r="5412" spans="1:26" x14ac:dyDescent="0.25">
      <c r="A5412">
        <v>5411</v>
      </c>
      <c r="B5412" t="s">
        <v>11</v>
      </c>
      <c r="C5412" t="s">
        <v>18</v>
      </c>
      <c r="D5412" s="2">
        <v>45542</v>
      </c>
      <c r="E5412">
        <v>1</v>
      </c>
      <c r="F5412">
        <v>1</v>
      </c>
      <c r="G5412">
        <v>1</v>
      </c>
      <c r="H5412">
        <v>57.98</v>
      </c>
      <c r="I5412" t="s">
        <v>21</v>
      </c>
      <c r="J5412">
        <f t="shared" si="672"/>
        <v>1</v>
      </c>
      <c r="K5412">
        <f t="shared" si="673"/>
        <v>1</v>
      </c>
      <c r="L5412">
        <f t="shared" si="674"/>
        <v>1</v>
      </c>
      <c r="M5412" t="str">
        <f t="shared" si="675"/>
        <v>Success</v>
      </c>
      <c r="N5412">
        <f t="shared" si="676"/>
        <v>57.98</v>
      </c>
      <c r="O5412" t="str">
        <f t="shared" si="677"/>
        <v>2024/09</v>
      </c>
      <c r="P5412">
        <f t="shared" si="678"/>
        <v>11386.05</v>
      </c>
      <c r="Q5412" t="str">
        <f t="shared" si="679"/>
        <v>High Priority</v>
      </c>
      <c r="R5412" t="s">
        <v>38</v>
      </c>
      <c r="S5412">
        <v>86637</v>
      </c>
      <c r="T5412">
        <v>84929</v>
      </c>
      <c r="Z5412" s="2"/>
    </row>
    <row r="5413" spans="1:26" x14ac:dyDescent="0.25">
      <c r="A5413">
        <v>5412</v>
      </c>
      <c r="B5413" t="s">
        <v>9</v>
      </c>
      <c r="C5413" t="s">
        <v>18</v>
      </c>
      <c r="D5413" s="2">
        <v>45410</v>
      </c>
      <c r="E5413">
        <v>1</v>
      </c>
      <c r="F5413">
        <v>1</v>
      </c>
      <c r="G5413">
        <v>1</v>
      </c>
      <c r="H5413">
        <v>44.66</v>
      </c>
      <c r="I5413" t="s">
        <v>21</v>
      </c>
      <c r="J5413">
        <f t="shared" si="672"/>
        <v>1</v>
      </c>
      <c r="K5413">
        <f t="shared" si="673"/>
        <v>1</v>
      </c>
      <c r="L5413">
        <f t="shared" si="674"/>
        <v>1</v>
      </c>
      <c r="M5413" t="str">
        <f t="shared" si="675"/>
        <v>Success</v>
      </c>
      <c r="N5413">
        <f t="shared" si="676"/>
        <v>44.66</v>
      </c>
      <c r="O5413" t="str">
        <f t="shared" si="677"/>
        <v>2024/04</v>
      </c>
      <c r="P5413">
        <f t="shared" si="678"/>
        <v>11353.05</v>
      </c>
      <c r="Q5413" t="str">
        <f t="shared" si="679"/>
        <v>High Priority</v>
      </c>
      <c r="R5413" t="s">
        <v>38</v>
      </c>
      <c r="S5413">
        <v>111212</v>
      </c>
      <c r="T5413">
        <v>183612</v>
      </c>
      <c r="Z5413" s="2"/>
    </row>
    <row r="5414" spans="1:26" x14ac:dyDescent="0.25">
      <c r="A5414">
        <v>5413</v>
      </c>
      <c r="B5414" t="s">
        <v>14</v>
      </c>
      <c r="C5414" t="s">
        <v>19</v>
      </c>
      <c r="D5414" s="2">
        <v>45531</v>
      </c>
      <c r="E5414">
        <v>1</v>
      </c>
      <c r="F5414">
        <v>1</v>
      </c>
      <c r="G5414">
        <v>1</v>
      </c>
      <c r="H5414">
        <v>10.77</v>
      </c>
      <c r="I5414" t="s">
        <v>21</v>
      </c>
      <c r="J5414">
        <f t="shared" si="672"/>
        <v>1</v>
      </c>
      <c r="K5414">
        <f t="shared" si="673"/>
        <v>1</v>
      </c>
      <c r="L5414">
        <f t="shared" si="674"/>
        <v>1</v>
      </c>
      <c r="M5414" t="str">
        <f t="shared" si="675"/>
        <v>Success</v>
      </c>
      <c r="N5414">
        <f t="shared" si="676"/>
        <v>10.77</v>
      </c>
      <c r="O5414" t="str">
        <f t="shared" si="677"/>
        <v>2024/08</v>
      </c>
      <c r="P5414">
        <f t="shared" si="678"/>
        <v>11383.3</v>
      </c>
      <c r="Q5414" t="str">
        <f t="shared" si="679"/>
        <v>High Priority</v>
      </c>
      <c r="R5414" t="s">
        <v>36</v>
      </c>
      <c r="S5414">
        <v>143664</v>
      </c>
      <c r="T5414">
        <v>127458</v>
      </c>
      <c r="Z5414" s="2"/>
    </row>
    <row r="5415" spans="1:26" x14ac:dyDescent="0.25">
      <c r="A5415">
        <v>5414</v>
      </c>
      <c r="B5415" t="s">
        <v>13</v>
      </c>
      <c r="C5415" t="s">
        <v>16</v>
      </c>
      <c r="D5415" s="2">
        <v>45548</v>
      </c>
      <c r="E5415">
        <v>1</v>
      </c>
      <c r="F5415">
        <v>1</v>
      </c>
      <c r="G5415">
        <v>1</v>
      </c>
      <c r="H5415">
        <v>54.92</v>
      </c>
      <c r="I5415" t="s">
        <v>21</v>
      </c>
      <c r="J5415">
        <f t="shared" si="672"/>
        <v>1</v>
      </c>
      <c r="K5415">
        <f t="shared" si="673"/>
        <v>1</v>
      </c>
      <c r="L5415">
        <f t="shared" si="674"/>
        <v>1</v>
      </c>
      <c r="M5415" t="str">
        <f t="shared" si="675"/>
        <v>Success</v>
      </c>
      <c r="N5415">
        <f t="shared" si="676"/>
        <v>54.92</v>
      </c>
      <c r="O5415" t="str">
        <f t="shared" si="677"/>
        <v>2024/09</v>
      </c>
      <c r="P5415">
        <f t="shared" si="678"/>
        <v>11387.55</v>
      </c>
      <c r="Q5415" t="str">
        <f t="shared" si="679"/>
        <v>High Priority</v>
      </c>
      <c r="R5415" t="s">
        <v>38</v>
      </c>
      <c r="S5415">
        <v>8300</v>
      </c>
      <c r="T5415">
        <v>110041</v>
      </c>
      <c r="Z5415" s="2"/>
    </row>
    <row r="5416" spans="1:26" x14ac:dyDescent="0.25">
      <c r="A5416">
        <v>5415</v>
      </c>
      <c r="B5416" t="s">
        <v>12</v>
      </c>
      <c r="C5416" t="s">
        <v>19</v>
      </c>
      <c r="D5416" s="2">
        <v>45351</v>
      </c>
      <c r="E5416">
        <v>1</v>
      </c>
      <c r="F5416">
        <v>1</v>
      </c>
      <c r="G5416">
        <v>1</v>
      </c>
      <c r="H5416">
        <v>4.0199999999999996</v>
      </c>
      <c r="I5416" t="s">
        <v>21</v>
      </c>
      <c r="J5416">
        <f t="shared" si="672"/>
        <v>1</v>
      </c>
      <c r="K5416">
        <f t="shared" si="673"/>
        <v>1</v>
      </c>
      <c r="L5416">
        <f t="shared" si="674"/>
        <v>1</v>
      </c>
      <c r="M5416" t="str">
        <f t="shared" si="675"/>
        <v>Success</v>
      </c>
      <c r="N5416">
        <f t="shared" si="676"/>
        <v>4.0199999999999996</v>
      </c>
      <c r="O5416" t="str">
        <f t="shared" si="677"/>
        <v>2024/02</v>
      </c>
      <c r="P5416">
        <f t="shared" si="678"/>
        <v>11338.3</v>
      </c>
      <c r="Q5416" t="str">
        <f t="shared" si="679"/>
        <v>High Priority</v>
      </c>
      <c r="R5416" t="s">
        <v>36</v>
      </c>
      <c r="S5416">
        <v>64629</v>
      </c>
      <c r="T5416">
        <v>89182</v>
      </c>
      <c r="Z5416" s="2"/>
    </row>
    <row r="5417" spans="1:26" x14ac:dyDescent="0.25">
      <c r="A5417">
        <v>5416</v>
      </c>
      <c r="B5417" t="s">
        <v>15</v>
      </c>
      <c r="C5417" t="s">
        <v>16</v>
      </c>
      <c r="D5417" s="2">
        <v>45563</v>
      </c>
      <c r="E5417">
        <v>1</v>
      </c>
      <c r="F5417">
        <v>1</v>
      </c>
      <c r="G5417">
        <v>1</v>
      </c>
      <c r="H5417">
        <v>109.9</v>
      </c>
      <c r="I5417" t="s">
        <v>21</v>
      </c>
      <c r="J5417">
        <f t="shared" si="672"/>
        <v>1</v>
      </c>
      <c r="K5417">
        <f t="shared" si="673"/>
        <v>1</v>
      </c>
      <c r="L5417">
        <f t="shared" si="674"/>
        <v>1</v>
      </c>
      <c r="M5417" t="str">
        <f t="shared" si="675"/>
        <v>Success</v>
      </c>
      <c r="N5417">
        <f t="shared" si="676"/>
        <v>109.9</v>
      </c>
      <c r="O5417" t="str">
        <f t="shared" si="677"/>
        <v>2024/09</v>
      </c>
      <c r="P5417">
        <f t="shared" si="678"/>
        <v>11391.3</v>
      </c>
      <c r="Q5417" t="str">
        <f t="shared" si="679"/>
        <v>High Priority</v>
      </c>
      <c r="R5417" t="s">
        <v>37</v>
      </c>
      <c r="S5417">
        <v>26628</v>
      </c>
      <c r="T5417">
        <v>194847</v>
      </c>
      <c r="Z5417" s="2"/>
    </row>
    <row r="5418" spans="1:26" x14ac:dyDescent="0.25">
      <c r="A5418">
        <v>5417</v>
      </c>
      <c r="B5418" t="s">
        <v>15</v>
      </c>
      <c r="C5418" t="s">
        <v>17</v>
      </c>
      <c r="D5418" s="2">
        <v>45375</v>
      </c>
      <c r="E5418">
        <v>1</v>
      </c>
      <c r="F5418">
        <v>1</v>
      </c>
      <c r="G5418">
        <v>1</v>
      </c>
      <c r="H5418">
        <v>21.54</v>
      </c>
      <c r="I5418" t="s">
        <v>21</v>
      </c>
      <c r="J5418">
        <f t="shared" si="672"/>
        <v>1</v>
      </c>
      <c r="K5418">
        <f t="shared" si="673"/>
        <v>1</v>
      </c>
      <c r="L5418">
        <f t="shared" si="674"/>
        <v>1</v>
      </c>
      <c r="M5418" t="str">
        <f t="shared" si="675"/>
        <v>Success</v>
      </c>
      <c r="N5418">
        <f t="shared" si="676"/>
        <v>21.54</v>
      </c>
      <c r="O5418" t="str">
        <f t="shared" si="677"/>
        <v>2024/03</v>
      </c>
      <c r="P5418">
        <f t="shared" si="678"/>
        <v>11344.3</v>
      </c>
      <c r="Q5418" t="str">
        <f t="shared" si="679"/>
        <v>High Priority</v>
      </c>
      <c r="R5418" t="s">
        <v>36</v>
      </c>
      <c r="S5418">
        <v>123300</v>
      </c>
      <c r="T5418">
        <v>190652</v>
      </c>
      <c r="Z5418" s="2"/>
    </row>
    <row r="5419" spans="1:26" x14ac:dyDescent="0.25">
      <c r="A5419">
        <v>5418</v>
      </c>
      <c r="B5419" t="s">
        <v>12</v>
      </c>
      <c r="C5419" t="s">
        <v>20</v>
      </c>
      <c r="D5419" s="2">
        <v>45560</v>
      </c>
      <c r="E5419">
        <v>1</v>
      </c>
      <c r="F5419">
        <v>0</v>
      </c>
      <c r="G5419">
        <v>0</v>
      </c>
      <c r="H5419">
        <v>19.46</v>
      </c>
      <c r="I5419" t="s">
        <v>23</v>
      </c>
      <c r="J5419">
        <f t="shared" si="672"/>
        <v>0</v>
      </c>
      <c r="K5419">
        <f t="shared" si="673"/>
        <v>0</v>
      </c>
      <c r="L5419" t="e">
        <f t="shared" si="674"/>
        <v>#DIV/0!</v>
      </c>
      <c r="M5419" t="str">
        <f t="shared" si="675"/>
        <v>Network Failure</v>
      </c>
      <c r="N5419">
        <f t="shared" si="676"/>
        <v>0</v>
      </c>
      <c r="O5419" t="str">
        <f t="shared" si="677"/>
        <v>2024/09</v>
      </c>
      <c r="P5419">
        <f t="shared" si="678"/>
        <v>11390.35</v>
      </c>
      <c r="Q5419" t="str">
        <f t="shared" si="679"/>
        <v>Low Proirity</v>
      </c>
      <c r="R5419" t="s">
        <v>36</v>
      </c>
      <c r="S5419">
        <v>65034</v>
      </c>
      <c r="T5419">
        <v>114566</v>
      </c>
      <c r="Z5419" s="2"/>
    </row>
    <row r="5420" spans="1:26" x14ac:dyDescent="0.25">
      <c r="A5420">
        <v>5419</v>
      </c>
      <c r="B5420" t="s">
        <v>10</v>
      </c>
      <c r="C5420" t="s">
        <v>19</v>
      </c>
      <c r="D5420" s="2">
        <v>45449</v>
      </c>
      <c r="E5420">
        <v>1</v>
      </c>
      <c r="F5420">
        <v>0</v>
      </c>
      <c r="G5420">
        <v>0</v>
      </c>
      <c r="H5420">
        <v>50.66</v>
      </c>
      <c r="I5420" t="s">
        <v>22</v>
      </c>
      <c r="J5420">
        <f t="shared" si="672"/>
        <v>0</v>
      </c>
      <c r="K5420">
        <f t="shared" si="673"/>
        <v>0</v>
      </c>
      <c r="L5420" t="e">
        <f t="shared" si="674"/>
        <v>#DIV/0!</v>
      </c>
      <c r="M5420" t="str">
        <f t="shared" si="675"/>
        <v>Network Failure</v>
      </c>
      <c r="N5420">
        <f t="shared" si="676"/>
        <v>0</v>
      </c>
      <c r="O5420" t="str">
        <f t="shared" si="677"/>
        <v>2024/06</v>
      </c>
      <c r="P5420">
        <f t="shared" si="678"/>
        <v>11362.6</v>
      </c>
      <c r="Q5420" t="str">
        <f t="shared" si="679"/>
        <v>Low Proirity</v>
      </c>
      <c r="R5420" t="s">
        <v>37</v>
      </c>
      <c r="S5420">
        <v>67918</v>
      </c>
      <c r="T5420">
        <v>225395</v>
      </c>
      <c r="Z5420" s="2"/>
    </row>
    <row r="5421" spans="1:26" x14ac:dyDescent="0.25">
      <c r="A5421">
        <v>5420</v>
      </c>
      <c r="B5421" t="s">
        <v>10</v>
      </c>
      <c r="C5421" t="s">
        <v>19</v>
      </c>
      <c r="D5421" s="2">
        <v>45415</v>
      </c>
      <c r="E5421">
        <v>1</v>
      </c>
      <c r="F5421">
        <v>1</v>
      </c>
      <c r="G5421">
        <v>1</v>
      </c>
      <c r="H5421">
        <v>38.71</v>
      </c>
      <c r="I5421" t="s">
        <v>21</v>
      </c>
      <c r="J5421">
        <f t="shared" si="672"/>
        <v>1</v>
      </c>
      <c r="K5421">
        <f t="shared" si="673"/>
        <v>1</v>
      </c>
      <c r="L5421">
        <f t="shared" si="674"/>
        <v>1</v>
      </c>
      <c r="M5421" t="str">
        <f t="shared" si="675"/>
        <v>Success</v>
      </c>
      <c r="N5421">
        <f t="shared" si="676"/>
        <v>38.71</v>
      </c>
      <c r="O5421" t="str">
        <f t="shared" si="677"/>
        <v>2024/05</v>
      </c>
      <c r="P5421">
        <f t="shared" si="678"/>
        <v>11354.3</v>
      </c>
      <c r="Q5421" t="str">
        <f t="shared" si="679"/>
        <v>High Priority</v>
      </c>
      <c r="R5421" t="s">
        <v>36</v>
      </c>
      <c r="S5421">
        <v>128939</v>
      </c>
      <c r="T5421">
        <v>199685</v>
      </c>
      <c r="Z5421" s="2"/>
    </row>
    <row r="5422" spans="1:26" x14ac:dyDescent="0.25">
      <c r="A5422">
        <v>5421</v>
      </c>
      <c r="B5422" t="s">
        <v>10</v>
      </c>
      <c r="C5422" t="s">
        <v>20</v>
      </c>
      <c r="D5422" s="2">
        <v>45523</v>
      </c>
      <c r="E5422">
        <v>1</v>
      </c>
      <c r="F5422">
        <v>1</v>
      </c>
      <c r="G5422">
        <v>1</v>
      </c>
      <c r="H5422">
        <v>80.95</v>
      </c>
      <c r="I5422" t="s">
        <v>21</v>
      </c>
      <c r="J5422">
        <f t="shared" si="672"/>
        <v>1</v>
      </c>
      <c r="K5422">
        <f t="shared" si="673"/>
        <v>1</v>
      </c>
      <c r="L5422">
        <f t="shared" si="674"/>
        <v>1</v>
      </c>
      <c r="M5422" t="str">
        <f t="shared" si="675"/>
        <v>Success</v>
      </c>
      <c r="N5422">
        <f t="shared" si="676"/>
        <v>80.95</v>
      </c>
      <c r="O5422" t="str">
        <f t="shared" si="677"/>
        <v>2024/08</v>
      </c>
      <c r="P5422">
        <f t="shared" si="678"/>
        <v>11381.3</v>
      </c>
      <c r="Q5422" t="str">
        <f t="shared" si="679"/>
        <v>High Priority</v>
      </c>
      <c r="R5422" t="s">
        <v>36</v>
      </c>
      <c r="S5422">
        <v>111684</v>
      </c>
      <c r="T5422">
        <v>150590</v>
      </c>
      <c r="Z5422" s="2"/>
    </row>
    <row r="5423" spans="1:26" x14ac:dyDescent="0.25">
      <c r="A5423">
        <v>5422</v>
      </c>
      <c r="B5423" t="s">
        <v>13</v>
      </c>
      <c r="C5423" t="s">
        <v>18</v>
      </c>
      <c r="D5423" s="2">
        <v>45620</v>
      </c>
      <c r="E5423">
        <v>1</v>
      </c>
      <c r="F5423">
        <v>0</v>
      </c>
      <c r="G5423">
        <v>0</v>
      </c>
      <c r="H5423">
        <v>50.75</v>
      </c>
      <c r="I5423" t="s">
        <v>25</v>
      </c>
      <c r="J5423">
        <f t="shared" si="672"/>
        <v>0</v>
      </c>
      <c r="K5423">
        <f t="shared" si="673"/>
        <v>0</v>
      </c>
      <c r="L5423" t="e">
        <f t="shared" si="674"/>
        <v>#DIV/0!</v>
      </c>
      <c r="M5423" t="str">
        <f t="shared" si="675"/>
        <v>Network Failure</v>
      </c>
      <c r="N5423">
        <f t="shared" si="676"/>
        <v>0</v>
      </c>
      <c r="O5423" t="str">
        <f t="shared" si="677"/>
        <v>2024/11</v>
      </c>
      <c r="P5423">
        <f t="shared" si="678"/>
        <v>11405.35</v>
      </c>
      <c r="Q5423" t="str">
        <f t="shared" si="679"/>
        <v>Low Proirity</v>
      </c>
      <c r="R5423" t="s">
        <v>36</v>
      </c>
      <c r="S5423">
        <v>50383</v>
      </c>
      <c r="T5423">
        <v>150631</v>
      </c>
      <c r="Z5423" s="2"/>
    </row>
    <row r="5424" spans="1:26" x14ac:dyDescent="0.25">
      <c r="A5424">
        <v>5423</v>
      </c>
      <c r="B5424" t="s">
        <v>12</v>
      </c>
      <c r="C5424" t="s">
        <v>18</v>
      </c>
      <c r="D5424" s="2">
        <v>45428</v>
      </c>
      <c r="E5424">
        <v>1</v>
      </c>
      <c r="F5424">
        <v>1</v>
      </c>
      <c r="G5424">
        <v>1</v>
      </c>
      <c r="H5424">
        <v>69.02</v>
      </c>
      <c r="I5424" t="s">
        <v>21</v>
      </c>
      <c r="J5424">
        <f t="shared" si="672"/>
        <v>1</v>
      </c>
      <c r="K5424">
        <f t="shared" si="673"/>
        <v>1</v>
      </c>
      <c r="L5424">
        <f t="shared" si="674"/>
        <v>1</v>
      </c>
      <c r="M5424" t="str">
        <f t="shared" si="675"/>
        <v>Success</v>
      </c>
      <c r="N5424">
        <f t="shared" si="676"/>
        <v>69.02</v>
      </c>
      <c r="O5424" t="str">
        <f t="shared" si="677"/>
        <v>2024/05</v>
      </c>
      <c r="P5424">
        <f t="shared" si="678"/>
        <v>11357.55</v>
      </c>
      <c r="Q5424" t="str">
        <f t="shared" si="679"/>
        <v>High Priority</v>
      </c>
      <c r="R5424" t="s">
        <v>36</v>
      </c>
      <c r="S5424">
        <v>107453</v>
      </c>
      <c r="T5424">
        <v>132610</v>
      </c>
      <c r="Z5424" s="2"/>
    </row>
    <row r="5425" spans="1:26" x14ac:dyDescent="0.25">
      <c r="A5425">
        <v>5424</v>
      </c>
      <c r="B5425" t="s">
        <v>14</v>
      </c>
      <c r="C5425" t="s">
        <v>18</v>
      </c>
      <c r="D5425" s="2">
        <v>45470</v>
      </c>
      <c r="E5425">
        <v>1</v>
      </c>
      <c r="F5425">
        <v>1</v>
      </c>
      <c r="G5425">
        <v>1</v>
      </c>
      <c r="H5425">
        <v>47.26</v>
      </c>
      <c r="I5425" t="s">
        <v>21</v>
      </c>
      <c r="J5425">
        <f t="shared" si="672"/>
        <v>1</v>
      </c>
      <c r="K5425">
        <f t="shared" si="673"/>
        <v>1</v>
      </c>
      <c r="L5425">
        <f t="shared" si="674"/>
        <v>1</v>
      </c>
      <c r="M5425" t="str">
        <f t="shared" si="675"/>
        <v>Success</v>
      </c>
      <c r="N5425">
        <f t="shared" si="676"/>
        <v>47.26</v>
      </c>
      <c r="O5425" t="str">
        <f t="shared" si="677"/>
        <v>2024/06</v>
      </c>
      <c r="P5425">
        <f t="shared" si="678"/>
        <v>11368.05</v>
      </c>
      <c r="Q5425" t="str">
        <f t="shared" si="679"/>
        <v>High Priority</v>
      </c>
      <c r="R5425" t="s">
        <v>36</v>
      </c>
      <c r="S5425">
        <v>89224</v>
      </c>
      <c r="T5425">
        <v>57961</v>
      </c>
      <c r="Z5425" s="2"/>
    </row>
    <row r="5426" spans="1:26" x14ac:dyDescent="0.25">
      <c r="A5426">
        <v>5425</v>
      </c>
      <c r="B5426" t="s">
        <v>9</v>
      </c>
      <c r="C5426" t="s">
        <v>17</v>
      </c>
      <c r="D5426" s="2">
        <v>45635</v>
      </c>
      <c r="E5426">
        <v>1</v>
      </c>
      <c r="F5426">
        <v>1</v>
      </c>
      <c r="G5426">
        <v>1</v>
      </c>
      <c r="H5426">
        <v>104.47</v>
      </c>
      <c r="I5426" t="s">
        <v>21</v>
      </c>
      <c r="J5426">
        <f t="shared" si="672"/>
        <v>1</v>
      </c>
      <c r="K5426">
        <f t="shared" si="673"/>
        <v>1</v>
      </c>
      <c r="L5426">
        <f t="shared" si="674"/>
        <v>1</v>
      </c>
      <c r="M5426" t="str">
        <f t="shared" si="675"/>
        <v>Success</v>
      </c>
      <c r="N5426">
        <f t="shared" si="676"/>
        <v>104.47</v>
      </c>
      <c r="O5426" t="str">
        <f t="shared" si="677"/>
        <v>2024/12</v>
      </c>
      <c r="P5426">
        <f t="shared" si="678"/>
        <v>11409.3</v>
      </c>
      <c r="Q5426" t="str">
        <f t="shared" si="679"/>
        <v>High Priority</v>
      </c>
      <c r="R5426" t="s">
        <v>36</v>
      </c>
      <c r="S5426">
        <v>44379</v>
      </c>
      <c r="T5426">
        <v>165609</v>
      </c>
      <c r="Z5426" s="2"/>
    </row>
    <row r="5427" spans="1:26" x14ac:dyDescent="0.25">
      <c r="A5427">
        <v>5426</v>
      </c>
      <c r="B5427" t="s">
        <v>11</v>
      </c>
      <c r="C5427" t="s">
        <v>18</v>
      </c>
      <c r="D5427" s="2">
        <v>45562</v>
      </c>
      <c r="E5427">
        <v>1</v>
      </c>
      <c r="F5427">
        <v>1</v>
      </c>
      <c r="G5427">
        <v>1</v>
      </c>
      <c r="H5427">
        <v>32.840000000000003</v>
      </c>
      <c r="I5427" t="s">
        <v>21</v>
      </c>
      <c r="J5427">
        <f t="shared" si="672"/>
        <v>1</v>
      </c>
      <c r="K5427">
        <f t="shared" si="673"/>
        <v>1</v>
      </c>
      <c r="L5427">
        <f t="shared" si="674"/>
        <v>1</v>
      </c>
      <c r="M5427" t="str">
        <f t="shared" si="675"/>
        <v>Success</v>
      </c>
      <c r="N5427">
        <f t="shared" si="676"/>
        <v>32.840000000000003</v>
      </c>
      <c r="O5427" t="str">
        <f t="shared" si="677"/>
        <v>2024/09</v>
      </c>
      <c r="P5427">
        <f t="shared" si="678"/>
        <v>11391.05</v>
      </c>
      <c r="Q5427" t="str">
        <f t="shared" si="679"/>
        <v>High Priority</v>
      </c>
      <c r="R5427" t="s">
        <v>37</v>
      </c>
      <c r="S5427">
        <v>123563</v>
      </c>
      <c r="T5427">
        <v>236673</v>
      </c>
      <c r="Z5427" s="2"/>
    </row>
    <row r="5428" spans="1:26" x14ac:dyDescent="0.25">
      <c r="A5428">
        <v>5427</v>
      </c>
      <c r="B5428" t="s">
        <v>13</v>
      </c>
      <c r="C5428" t="s">
        <v>19</v>
      </c>
      <c r="D5428" s="2">
        <v>45450</v>
      </c>
      <c r="E5428">
        <v>1</v>
      </c>
      <c r="F5428">
        <v>1</v>
      </c>
      <c r="G5428">
        <v>1</v>
      </c>
      <c r="H5428">
        <v>78.53</v>
      </c>
      <c r="I5428" t="s">
        <v>21</v>
      </c>
      <c r="J5428">
        <f t="shared" si="672"/>
        <v>1</v>
      </c>
      <c r="K5428">
        <f t="shared" si="673"/>
        <v>1</v>
      </c>
      <c r="L5428">
        <f t="shared" si="674"/>
        <v>1</v>
      </c>
      <c r="M5428" t="str">
        <f t="shared" si="675"/>
        <v>Success</v>
      </c>
      <c r="N5428">
        <f t="shared" si="676"/>
        <v>78.53</v>
      </c>
      <c r="O5428" t="str">
        <f t="shared" si="677"/>
        <v>2024/06</v>
      </c>
      <c r="P5428">
        <f t="shared" si="678"/>
        <v>11363.05</v>
      </c>
      <c r="Q5428" t="str">
        <f t="shared" si="679"/>
        <v>High Priority</v>
      </c>
      <c r="R5428" t="s">
        <v>37</v>
      </c>
      <c r="S5428">
        <v>68730</v>
      </c>
      <c r="T5428">
        <v>119336</v>
      </c>
      <c r="Z5428" s="2"/>
    </row>
    <row r="5429" spans="1:26" x14ac:dyDescent="0.25">
      <c r="A5429">
        <v>5428</v>
      </c>
      <c r="B5429" t="s">
        <v>11</v>
      </c>
      <c r="C5429" t="s">
        <v>20</v>
      </c>
      <c r="D5429" s="2">
        <v>45342</v>
      </c>
      <c r="E5429">
        <v>1</v>
      </c>
      <c r="F5429">
        <v>1</v>
      </c>
      <c r="G5429">
        <v>1</v>
      </c>
      <c r="H5429">
        <v>54.12</v>
      </c>
      <c r="I5429" t="s">
        <v>21</v>
      </c>
      <c r="J5429">
        <f t="shared" si="672"/>
        <v>1</v>
      </c>
      <c r="K5429">
        <f t="shared" si="673"/>
        <v>1</v>
      </c>
      <c r="L5429">
        <f t="shared" si="674"/>
        <v>1</v>
      </c>
      <c r="M5429" t="str">
        <f t="shared" si="675"/>
        <v>Success</v>
      </c>
      <c r="N5429">
        <f t="shared" si="676"/>
        <v>54.12</v>
      </c>
      <c r="O5429" t="str">
        <f t="shared" si="677"/>
        <v>2024/02</v>
      </c>
      <c r="P5429">
        <f t="shared" si="678"/>
        <v>11336.05</v>
      </c>
      <c r="Q5429" t="str">
        <f t="shared" si="679"/>
        <v>High Priority</v>
      </c>
      <c r="R5429" t="s">
        <v>36</v>
      </c>
      <c r="S5429">
        <v>142447</v>
      </c>
      <c r="T5429">
        <v>44327</v>
      </c>
      <c r="Z5429" s="2"/>
    </row>
    <row r="5430" spans="1:26" x14ac:dyDescent="0.25">
      <c r="A5430">
        <v>5429</v>
      </c>
      <c r="B5430" t="s">
        <v>15</v>
      </c>
      <c r="C5430" t="s">
        <v>18</v>
      </c>
      <c r="D5430" s="2">
        <v>45318</v>
      </c>
      <c r="E5430">
        <v>1</v>
      </c>
      <c r="F5430">
        <v>1</v>
      </c>
      <c r="G5430">
        <v>1</v>
      </c>
      <c r="H5430">
        <v>68.92</v>
      </c>
      <c r="I5430" t="s">
        <v>21</v>
      </c>
      <c r="J5430">
        <f t="shared" si="672"/>
        <v>1</v>
      </c>
      <c r="K5430">
        <f t="shared" si="673"/>
        <v>1</v>
      </c>
      <c r="L5430">
        <f t="shared" si="674"/>
        <v>1</v>
      </c>
      <c r="M5430" t="str">
        <f t="shared" si="675"/>
        <v>Success</v>
      </c>
      <c r="N5430">
        <f t="shared" si="676"/>
        <v>68.92</v>
      </c>
      <c r="O5430" t="str">
        <f t="shared" si="677"/>
        <v>2024/01</v>
      </c>
      <c r="P5430">
        <f t="shared" si="678"/>
        <v>11330.05</v>
      </c>
      <c r="Q5430" t="str">
        <f t="shared" si="679"/>
        <v>High Priority</v>
      </c>
      <c r="R5430" t="s">
        <v>38</v>
      </c>
      <c r="S5430">
        <v>40908</v>
      </c>
      <c r="T5430">
        <v>69296</v>
      </c>
      <c r="Z5430" s="2"/>
    </row>
    <row r="5431" spans="1:26" x14ac:dyDescent="0.25">
      <c r="A5431">
        <v>5430</v>
      </c>
      <c r="B5431" t="s">
        <v>12</v>
      </c>
      <c r="C5431" t="s">
        <v>20</v>
      </c>
      <c r="D5431" s="2">
        <v>45487</v>
      </c>
      <c r="E5431">
        <v>1</v>
      </c>
      <c r="F5431">
        <v>1</v>
      </c>
      <c r="G5431">
        <v>1</v>
      </c>
      <c r="H5431">
        <v>79.13</v>
      </c>
      <c r="I5431" t="s">
        <v>21</v>
      </c>
      <c r="J5431">
        <f t="shared" si="672"/>
        <v>1</v>
      </c>
      <c r="K5431">
        <f t="shared" si="673"/>
        <v>1</v>
      </c>
      <c r="L5431">
        <f t="shared" si="674"/>
        <v>1</v>
      </c>
      <c r="M5431" t="str">
        <f t="shared" si="675"/>
        <v>Success</v>
      </c>
      <c r="N5431">
        <f t="shared" si="676"/>
        <v>79.13</v>
      </c>
      <c r="O5431" t="str">
        <f t="shared" si="677"/>
        <v>2024/07</v>
      </c>
      <c r="P5431">
        <f t="shared" si="678"/>
        <v>11372.3</v>
      </c>
      <c r="Q5431" t="str">
        <f t="shared" si="679"/>
        <v>High Priority</v>
      </c>
      <c r="R5431" t="s">
        <v>38</v>
      </c>
      <c r="S5431">
        <v>79131</v>
      </c>
      <c r="T5431">
        <v>198004</v>
      </c>
      <c r="Z5431" s="2"/>
    </row>
    <row r="5432" spans="1:26" x14ac:dyDescent="0.25">
      <c r="A5432">
        <v>5431</v>
      </c>
      <c r="B5432" t="s">
        <v>15</v>
      </c>
      <c r="C5432" t="s">
        <v>16</v>
      </c>
      <c r="D5432" s="2">
        <v>45524</v>
      </c>
      <c r="E5432">
        <v>1</v>
      </c>
      <c r="F5432">
        <v>1</v>
      </c>
      <c r="G5432">
        <v>1</v>
      </c>
      <c r="H5432">
        <v>21.83</v>
      </c>
      <c r="I5432" t="s">
        <v>21</v>
      </c>
      <c r="J5432">
        <f t="shared" si="672"/>
        <v>1</v>
      </c>
      <c r="K5432">
        <f t="shared" si="673"/>
        <v>1</v>
      </c>
      <c r="L5432">
        <f t="shared" si="674"/>
        <v>1</v>
      </c>
      <c r="M5432" t="str">
        <f t="shared" si="675"/>
        <v>Success</v>
      </c>
      <c r="N5432">
        <f t="shared" si="676"/>
        <v>21.83</v>
      </c>
      <c r="O5432" t="str">
        <f t="shared" si="677"/>
        <v>2024/08</v>
      </c>
      <c r="P5432">
        <f t="shared" si="678"/>
        <v>11381.55</v>
      </c>
      <c r="Q5432" t="str">
        <f t="shared" si="679"/>
        <v>High Priority</v>
      </c>
      <c r="R5432" t="s">
        <v>36</v>
      </c>
      <c r="S5432">
        <v>45398</v>
      </c>
      <c r="T5432">
        <v>141506</v>
      </c>
      <c r="Z5432" s="2"/>
    </row>
    <row r="5433" spans="1:26" x14ac:dyDescent="0.25">
      <c r="A5433">
        <v>5432</v>
      </c>
      <c r="B5433" t="s">
        <v>15</v>
      </c>
      <c r="C5433" t="s">
        <v>17</v>
      </c>
      <c r="D5433" s="2">
        <v>45473</v>
      </c>
      <c r="E5433">
        <v>1</v>
      </c>
      <c r="F5433">
        <v>1</v>
      </c>
      <c r="G5433">
        <v>0</v>
      </c>
      <c r="H5433">
        <v>65.599999999999994</v>
      </c>
      <c r="I5433" t="s">
        <v>26</v>
      </c>
      <c r="J5433">
        <f t="shared" si="672"/>
        <v>0</v>
      </c>
      <c r="K5433">
        <f t="shared" si="673"/>
        <v>1</v>
      </c>
      <c r="L5433">
        <f t="shared" si="674"/>
        <v>0</v>
      </c>
      <c r="M5433" t="str">
        <f t="shared" si="675"/>
        <v>Compliance Blocked</v>
      </c>
      <c r="N5433">
        <f t="shared" si="676"/>
        <v>0</v>
      </c>
      <c r="O5433" t="str">
        <f t="shared" si="677"/>
        <v>2024/06</v>
      </c>
      <c r="P5433">
        <f t="shared" si="678"/>
        <v>11368.8</v>
      </c>
      <c r="Q5433" t="str">
        <f t="shared" si="679"/>
        <v>Low Proirity</v>
      </c>
      <c r="R5433" t="s">
        <v>37</v>
      </c>
      <c r="S5433">
        <v>44181</v>
      </c>
      <c r="T5433">
        <v>174643</v>
      </c>
      <c r="Z5433" s="2"/>
    </row>
    <row r="5434" spans="1:26" x14ac:dyDescent="0.25">
      <c r="A5434">
        <v>5433</v>
      </c>
      <c r="B5434" t="s">
        <v>15</v>
      </c>
      <c r="C5434" t="s">
        <v>17</v>
      </c>
      <c r="D5434" s="2">
        <v>45629</v>
      </c>
      <c r="E5434">
        <v>1</v>
      </c>
      <c r="F5434">
        <v>1</v>
      </c>
      <c r="G5434">
        <v>1</v>
      </c>
      <c r="H5434">
        <v>11.72</v>
      </c>
      <c r="I5434" t="s">
        <v>21</v>
      </c>
      <c r="J5434">
        <f t="shared" si="672"/>
        <v>1</v>
      </c>
      <c r="K5434">
        <f t="shared" si="673"/>
        <v>1</v>
      </c>
      <c r="L5434">
        <f t="shared" si="674"/>
        <v>1</v>
      </c>
      <c r="M5434" t="str">
        <f t="shared" si="675"/>
        <v>Success</v>
      </c>
      <c r="N5434">
        <f t="shared" si="676"/>
        <v>11.72</v>
      </c>
      <c r="O5434" t="str">
        <f t="shared" si="677"/>
        <v>2024/12</v>
      </c>
      <c r="P5434">
        <f t="shared" si="678"/>
        <v>11407.8</v>
      </c>
      <c r="Q5434" t="str">
        <f t="shared" si="679"/>
        <v>High Priority</v>
      </c>
      <c r="R5434" t="s">
        <v>37</v>
      </c>
      <c r="S5434">
        <v>75875</v>
      </c>
      <c r="T5434">
        <v>50789</v>
      </c>
      <c r="Z5434" s="2"/>
    </row>
    <row r="5435" spans="1:26" x14ac:dyDescent="0.25">
      <c r="A5435">
        <v>5434</v>
      </c>
      <c r="B5435" t="s">
        <v>13</v>
      </c>
      <c r="C5435" t="s">
        <v>18</v>
      </c>
      <c r="D5435" s="2">
        <v>45598</v>
      </c>
      <c r="E5435">
        <v>1</v>
      </c>
      <c r="F5435">
        <v>0</v>
      </c>
      <c r="G5435">
        <v>0</v>
      </c>
      <c r="H5435">
        <v>31.41</v>
      </c>
      <c r="I5435" t="s">
        <v>25</v>
      </c>
      <c r="J5435">
        <f t="shared" si="672"/>
        <v>0</v>
      </c>
      <c r="K5435">
        <f t="shared" si="673"/>
        <v>0</v>
      </c>
      <c r="L5435" t="e">
        <f t="shared" si="674"/>
        <v>#DIV/0!</v>
      </c>
      <c r="M5435" t="str">
        <f t="shared" si="675"/>
        <v>Network Failure</v>
      </c>
      <c r="N5435">
        <f t="shared" si="676"/>
        <v>0</v>
      </c>
      <c r="O5435" t="str">
        <f t="shared" si="677"/>
        <v>2024/11</v>
      </c>
      <c r="P5435">
        <f t="shared" si="678"/>
        <v>11399.85</v>
      </c>
      <c r="Q5435" t="str">
        <f t="shared" si="679"/>
        <v>Low Proirity</v>
      </c>
      <c r="R5435" t="s">
        <v>36</v>
      </c>
      <c r="S5435">
        <v>94143</v>
      </c>
      <c r="T5435">
        <v>159349</v>
      </c>
      <c r="Z5435" s="2"/>
    </row>
    <row r="5436" spans="1:26" x14ac:dyDescent="0.25">
      <c r="A5436">
        <v>5435</v>
      </c>
      <c r="B5436" t="s">
        <v>13</v>
      </c>
      <c r="C5436" t="s">
        <v>16</v>
      </c>
      <c r="D5436" s="2">
        <v>45313</v>
      </c>
      <c r="E5436">
        <v>1</v>
      </c>
      <c r="F5436">
        <v>1</v>
      </c>
      <c r="G5436">
        <v>1</v>
      </c>
      <c r="H5436">
        <v>82.87</v>
      </c>
      <c r="I5436" t="s">
        <v>21</v>
      </c>
      <c r="J5436">
        <f t="shared" si="672"/>
        <v>1</v>
      </c>
      <c r="K5436">
        <f t="shared" si="673"/>
        <v>1</v>
      </c>
      <c r="L5436">
        <f t="shared" si="674"/>
        <v>1</v>
      </c>
      <c r="M5436" t="str">
        <f t="shared" si="675"/>
        <v>Success</v>
      </c>
      <c r="N5436">
        <f t="shared" si="676"/>
        <v>82.87</v>
      </c>
      <c r="O5436" t="str">
        <f t="shared" si="677"/>
        <v>2024/01</v>
      </c>
      <c r="P5436">
        <f t="shared" si="678"/>
        <v>11328.8</v>
      </c>
      <c r="Q5436" t="str">
        <f t="shared" si="679"/>
        <v>High Priority</v>
      </c>
      <c r="R5436" t="s">
        <v>37</v>
      </c>
      <c r="S5436">
        <v>86168</v>
      </c>
      <c r="T5436">
        <v>45373</v>
      </c>
      <c r="Z5436" s="2"/>
    </row>
    <row r="5437" spans="1:26" x14ac:dyDescent="0.25">
      <c r="A5437">
        <v>5436</v>
      </c>
      <c r="B5437" t="s">
        <v>11</v>
      </c>
      <c r="C5437" t="s">
        <v>19</v>
      </c>
      <c r="D5437" s="2">
        <v>45416</v>
      </c>
      <c r="E5437">
        <v>1</v>
      </c>
      <c r="F5437">
        <v>1</v>
      </c>
      <c r="G5437">
        <v>1</v>
      </c>
      <c r="H5437">
        <v>48.85</v>
      </c>
      <c r="I5437" t="s">
        <v>21</v>
      </c>
      <c r="J5437">
        <f t="shared" si="672"/>
        <v>1</v>
      </c>
      <c r="K5437">
        <f t="shared" si="673"/>
        <v>1</v>
      </c>
      <c r="L5437">
        <f t="shared" si="674"/>
        <v>1</v>
      </c>
      <c r="M5437" t="str">
        <f t="shared" si="675"/>
        <v>Success</v>
      </c>
      <c r="N5437">
        <f t="shared" si="676"/>
        <v>48.85</v>
      </c>
      <c r="O5437" t="str">
        <f t="shared" si="677"/>
        <v>2024/05</v>
      </c>
      <c r="P5437">
        <f t="shared" si="678"/>
        <v>11354.55</v>
      </c>
      <c r="Q5437" t="str">
        <f t="shared" si="679"/>
        <v>High Priority</v>
      </c>
      <c r="R5437" t="s">
        <v>38</v>
      </c>
      <c r="S5437">
        <v>91841</v>
      </c>
      <c r="T5437">
        <v>153098</v>
      </c>
      <c r="Z5437" s="2"/>
    </row>
    <row r="5438" spans="1:26" x14ac:dyDescent="0.25">
      <c r="A5438">
        <v>5437</v>
      </c>
      <c r="B5438" t="s">
        <v>10</v>
      </c>
      <c r="C5438" t="s">
        <v>20</v>
      </c>
      <c r="D5438" s="2">
        <v>45616</v>
      </c>
      <c r="E5438">
        <v>1</v>
      </c>
      <c r="F5438">
        <v>0</v>
      </c>
      <c r="G5438">
        <v>0</v>
      </c>
      <c r="H5438">
        <v>151.97999999999999</v>
      </c>
      <c r="I5438" t="s">
        <v>24</v>
      </c>
      <c r="J5438">
        <f t="shared" si="672"/>
        <v>0</v>
      </c>
      <c r="K5438">
        <f t="shared" si="673"/>
        <v>0</v>
      </c>
      <c r="L5438" t="e">
        <f t="shared" si="674"/>
        <v>#DIV/0!</v>
      </c>
      <c r="M5438" t="str">
        <f t="shared" si="675"/>
        <v>Network Failure</v>
      </c>
      <c r="N5438">
        <f t="shared" si="676"/>
        <v>0</v>
      </c>
      <c r="O5438" t="str">
        <f t="shared" si="677"/>
        <v>2024/11</v>
      </c>
      <c r="P5438">
        <f t="shared" si="678"/>
        <v>11404.35</v>
      </c>
      <c r="Q5438" t="str">
        <f t="shared" si="679"/>
        <v>Low Proirity</v>
      </c>
      <c r="R5438" t="s">
        <v>37</v>
      </c>
      <c r="S5438">
        <v>136907</v>
      </c>
      <c r="T5438">
        <v>149653</v>
      </c>
      <c r="Z5438" s="2"/>
    </row>
    <row r="5439" spans="1:26" x14ac:dyDescent="0.25">
      <c r="A5439">
        <v>5438</v>
      </c>
      <c r="B5439" t="s">
        <v>12</v>
      </c>
      <c r="C5439" t="s">
        <v>19</v>
      </c>
      <c r="D5439" s="2">
        <v>45445</v>
      </c>
      <c r="E5439">
        <v>1</v>
      </c>
      <c r="F5439">
        <v>1</v>
      </c>
      <c r="G5439">
        <v>1</v>
      </c>
      <c r="H5439">
        <v>40.56</v>
      </c>
      <c r="I5439" t="s">
        <v>21</v>
      </c>
      <c r="J5439">
        <f t="shared" si="672"/>
        <v>1</v>
      </c>
      <c r="K5439">
        <f t="shared" si="673"/>
        <v>1</v>
      </c>
      <c r="L5439">
        <f t="shared" si="674"/>
        <v>1</v>
      </c>
      <c r="M5439" t="str">
        <f t="shared" si="675"/>
        <v>Success</v>
      </c>
      <c r="N5439">
        <f t="shared" si="676"/>
        <v>40.56</v>
      </c>
      <c r="O5439" t="str">
        <f t="shared" si="677"/>
        <v>2024/06</v>
      </c>
      <c r="P5439">
        <f t="shared" si="678"/>
        <v>11361.8</v>
      </c>
      <c r="Q5439" t="str">
        <f t="shared" si="679"/>
        <v>High Priority</v>
      </c>
      <c r="R5439" t="s">
        <v>37</v>
      </c>
      <c r="S5439">
        <v>111867</v>
      </c>
      <c r="T5439">
        <v>195850</v>
      </c>
      <c r="Z5439" s="2"/>
    </row>
    <row r="5440" spans="1:26" x14ac:dyDescent="0.25">
      <c r="A5440">
        <v>5439</v>
      </c>
      <c r="B5440" t="s">
        <v>9</v>
      </c>
      <c r="C5440" t="s">
        <v>19</v>
      </c>
      <c r="D5440" s="2">
        <v>45638</v>
      </c>
      <c r="E5440">
        <v>1</v>
      </c>
      <c r="F5440">
        <v>1</v>
      </c>
      <c r="G5440">
        <v>1</v>
      </c>
      <c r="H5440">
        <v>12.68</v>
      </c>
      <c r="I5440" t="s">
        <v>21</v>
      </c>
      <c r="J5440">
        <f t="shared" si="672"/>
        <v>1</v>
      </c>
      <c r="K5440">
        <f t="shared" si="673"/>
        <v>1</v>
      </c>
      <c r="L5440">
        <f t="shared" si="674"/>
        <v>1</v>
      </c>
      <c r="M5440" t="str">
        <f t="shared" si="675"/>
        <v>Success</v>
      </c>
      <c r="N5440">
        <f t="shared" si="676"/>
        <v>12.68</v>
      </c>
      <c r="O5440" t="str">
        <f t="shared" si="677"/>
        <v>2024/12</v>
      </c>
      <c r="P5440">
        <f t="shared" si="678"/>
        <v>11410.05</v>
      </c>
      <c r="Q5440" t="str">
        <f t="shared" si="679"/>
        <v>High Priority</v>
      </c>
      <c r="R5440" t="s">
        <v>37</v>
      </c>
      <c r="S5440">
        <v>90044</v>
      </c>
      <c r="T5440">
        <v>147935</v>
      </c>
      <c r="Z5440" s="2"/>
    </row>
    <row r="5441" spans="1:26" x14ac:dyDescent="0.25">
      <c r="A5441">
        <v>5440</v>
      </c>
      <c r="B5441" t="s">
        <v>11</v>
      </c>
      <c r="C5441" t="s">
        <v>17</v>
      </c>
      <c r="D5441" s="2">
        <v>45305</v>
      </c>
      <c r="E5441">
        <v>1</v>
      </c>
      <c r="F5441">
        <v>1</v>
      </c>
      <c r="G5441">
        <v>1</v>
      </c>
      <c r="H5441">
        <v>50.03</v>
      </c>
      <c r="I5441" t="s">
        <v>21</v>
      </c>
      <c r="J5441">
        <f t="shared" si="672"/>
        <v>1</v>
      </c>
      <c r="K5441">
        <f t="shared" si="673"/>
        <v>1</v>
      </c>
      <c r="L5441">
        <f t="shared" si="674"/>
        <v>1</v>
      </c>
      <c r="M5441" t="str">
        <f t="shared" si="675"/>
        <v>Success</v>
      </c>
      <c r="N5441">
        <f t="shared" si="676"/>
        <v>50.03</v>
      </c>
      <c r="O5441" t="str">
        <f t="shared" si="677"/>
        <v>2024/01</v>
      </c>
      <c r="P5441">
        <f t="shared" si="678"/>
        <v>11326.8</v>
      </c>
      <c r="Q5441" t="str">
        <f t="shared" si="679"/>
        <v>High Priority</v>
      </c>
      <c r="R5441" t="s">
        <v>37</v>
      </c>
      <c r="S5441">
        <v>18324</v>
      </c>
      <c r="T5441">
        <v>33324</v>
      </c>
      <c r="Z5441" s="2"/>
    </row>
    <row r="5442" spans="1:26" x14ac:dyDescent="0.25">
      <c r="A5442">
        <v>5441</v>
      </c>
      <c r="B5442" t="s">
        <v>14</v>
      </c>
      <c r="C5442" t="s">
        <v>20</v>
      </c>
      <c r="D5442" s="2">
        <v>45536</v>
      </c>
      <c r="E5442">
        <v>1</v>
      </c>
      <c r="F5442">
        <v>1</v>
      </c>
      <c r="G5442">
        <v>0</v>
      </c>
      <c r="H5442">
        <v>101.96</v>
      </c>
      <c r="I5442" t="s">
        <v>22</v>
      </c>
      <c r="J5442">
        <f t="shared" si="672"/>
        <v>0</v>
      </c>
      <c r="K5442">
        <f t="shared" si="673"/>
        <v>1</v>
      </c>
      <c r="L5442">
        <f t="shared" si="674"/>
        <v>0</v>
      </c>
      <c r="M5442" t="str">
        <f t="shared" si="675"/>
        <v>Network Failure</v>
      </c>
      <c r="N5442">
        <f t="shared" si="676"/>
        <v>0</v>
      </c>
      <c r="O5442" t="str">
        <f t="shared" si="677"/>
        <v>2024/09</v>
      </c>
      <c r="P5442">
        <f t="shared" si="678"/>
        <v>11384.55</v>
      </c>
      <c r="Q5442" t="str">
        <f t="shared" si="679"/>
        <v>Low Proirity</v>
      </c>
      <c r="R5442" t="s">
        <v>36</v>
      </c>
      <c r="S5442">
        <v>52162</v>
      </c>
      <c r="T5442">
        <v>228133</v>
      </c>
      <c r="Z5442" s="2"/>
    </row>
    <row r="5443" spans="1:26" x14ac:dyDescent="0.25">
      <c r="A5443">
        <v>5442</v>
      </c>
      <c r="B5443" t="s">
        <v>12</v>
      </c>
      <c r="C5443" t="s">
        <v>17</v>
      </c>
      <c r="D5443" s="2">
        <v>45545</v>
      </c>
      <c r="E5443">
        <v>1</v>
      </c>
      <c r="F5443">
        <v>1</v>
      </c>
      <c r="G5443">
        <v>1</v>
      </c>
      <c r="H5443">
        <v>32.49</v>
      </c>
      <c r="I5443" t="s">
        <v>21</v>
      </c>
      <c r="J5443">
        <f t="shared" ref="J5443:J5506" si="680">IF(G5443=1,1,0)</f>
        <v>1</v>
      </c>
      <c r="K5443">
        <f t="shared" ref="K5443:K5506" si="681">F5443/E5443</f>
        <v>1</v>
      </c>
      <c r="L5443">
        <f t="shared" ref="L5443:L5506" si="682">G5443/F5443</f>
        <v>1</v>
      </c>
      <c r="M5443" t="str">
        <f t="shared" ref="M5443:M5506" si="683">IF(I5443="N/A","Success",IF(OR(I5443="Issuer Declined",I5443="User Drop-Off"),"Compliance Blocked", "Network Failure"))</f>
        <v>Success</v>
      </c>
      <c r="N5443">
        <f t="shared" ref="N5443:N5506" si="684">IF(G5443=1,H5443,0)</f>
        <v>32.49</v>
      </c>
      <c r="O5443" t="str">
        <f t="shared" ref="O5443:O5506" si="685">TEXT(D5443,"YYYY/MM")</f>
        <v>2024/09</v>
      </c>
      <c r="P5443">
        <f t="shared" ref="P5443:P5506" si="686">ROUND(
(D5443*0.25) +
(E5443*0.25) +
(F5443*0.2) +
IF(G5443="Low",0.15,IF(G5443="Medium",0.1,0.05)) +
IF(H5443="Mature",0.15,IF(H5443="Growing",0.1,0.05)),2)</f>
        <v>11386.8</v>
      </c>
      <c r="Q5443" t="str">
        <f t="shared" ref="Q5443:Q5506" si="687">IF(J5443&gt;0.7,"High Priority",IF(J5443&gt;0.5,"Medium Proirity","Low Proirity"))</f>
        <v>High Priority</v>
      </c>
      <c r="R5443" t="s">
        <v>38</v>
      </c>
      <c r="S5443">
        <v>51323</v>
      </c>
      <c r="T5443">
        <v>219495</v>
      </c>
      <c r="Z5443" s="2"/>
    </row>
    <row r="5444" spans="1:26" x14ac:dyDescent="0.25">
      <c r="A5444">
        <v>5443</v>
      </c>
      <c r="B5444" t="s">
        <v>12</v>
      </c>
      <c r="C5444" t="s">
        <v>16</v>
      </c>
      <c r="D5444" s="2">
        <v>45636</v>
      </c>
      <c r="E5444">
        <v>1</v>
      </c>
      <c r="F5444">
        <v>1</v>
      </c>
      <c r="G5444">
        <v>1</v>
      </c>
      <c r="H5444">
        <v>52.08</v>
      </c>
      <c r="I5444" t="s">
        <v>21</v>
      </c>
      <c r="J5444">
        <f t="shared" si="680"/>
        <v>1</v>
      </c>
      <c r="K5444">
        <f t="shared" si="681"/>
        <v>1</v>
      </c>
      <c r="L5444">
        <f t="shared" si="682"/>
        <v>1</v>
      </c>
      <c r="M5444" t="str">
        <f t="shared" si="683"/>
        <v>Success</v>
      </c>
      <c r="N5444">
        <f t="shared" si="684"/>
        <v>52.08</v>
      </c>
      <c r="O5444" t="str">
        <f t="shared" si="685"/>
        <v>2024/12</v>
      </c>
      <c r="P5444">
        <f t="shared" si="686"/>
        <v>11409.55</v>
      </c>
      <c r="Q5444" t="str">
        <f t="shared" si="687"/>
        <v>High Priority</v>
      </c>
      <c r="R5444" t="s">
        <v>36</v>
      </c>
      <c r="S5444">
        <v>101084</v>
      </c>
      <c r="T5444">
        <v>43348</v>
      </c>
      <c r="Z5444" s="2"/>
    </row>
    <row r="5445" spans="1:26" x14ac:dyDescent="0.25">
      <c r="A5445">
        <v>5444</v>
      </c>
      <c r="B5445" t="s">
        <v>10</v>
      </c>
      <c r="C5445" t="s">
        <v>19</v>
      </c>
      <c r="D5445" s="2">
        <v>45361</v>
      </c>
      <c r="E5445">
        <v>1</v>
      </c>
      <c r="F5445">
        <v>1</v>
      </c>
      <c r="G5445">
        <v>1</v>
      </c>
      <c r="H5445">
        <v>44.99</v>
      </c>
      <c r="I5445" t="s">
        <v>21</v>
      </c>
      <c r="J5445">
        <f t="shared" si="680"/>
        <v>1</v>
      </c>
      <c r="K5445">
        <f t="shared" si="681"/>
        <v>1</v>
      </c>
      <c r="L5445">
        <f t="shared" si="682"/>
        <v>1</v>
      </c>
      <c r="M5445" t="str">
        <f t="shared" si="683"/>
        <v>Success</v>
      </c>
      <c r="N5445">
        <f t="shared" si="684"/>
        <v>44.99</v>
      </c>
      <c r="O5445" t="str">
        <f t="shared" si="685"/>
        <v>2024/03</v>
      </c>
      <c r="P5445">
        <f t="shared" si="686"/>
        <v>11340.8</v>
      </c>
      <c r="Q5445" t="str">
        <f t="shared" si="687"/>
        <v>High Priority</v>
      </c>
      <c r="R5445" t="s">
        <v>37</v>
      </c>
      <c r="S5445">
        <v>119339</v>
      </c>
      <c r="T5445">
        <v>27348</v>
      </c>
      <c r="Z5445" s="2"/>
    </row>
    <row r="5446" spans="1:26" x14ac:dyDescent="0.25">
      <c r="A5446">
        <v>5445</v>
      </c>
      <c r="B5446" t="s">
        <v>9</v>
      </c>
      <c r="C5446" t="s">
        <v>18</v>
      </c>
      <c r="D5446" s="2">
        <v>45571</v>
      </c>
      <c r="E5446">
        <v>1</v>
      </c>
      <c r="F5446">
        <v>0</v>
      </c>
      <c r="G5446">
        <v>0</v>
      </c>
      <c r="H5446">
        <v>71.849999999999994</v>
      </c>
      <c r="I5446" t="s">
        <v>24</v>
      </c>
      <c r="J5446">
        <f t="shared" si="680"/>
        <v>0</v>
      </c>
      <c r="K5446">
        <f t="shared" si="681"/>
        <v>0</v>
      </c>
      <c r="L5446" t="e">
        <f t="shared" si="682"/>
        <v>#DIV/0!</v>
      </c>
      <c r="M5446" t="str">
        <f t="shared" si="683"/>
        <v>Network Failure</v>
      </c>
      <c r="N5446">
        <f t="shared" si="684"/>
        <v>0</v>
      </c>
      <c r="O5446" t="str">
        <f t="shared" si="685"/>
        <v>2024/10</v>
      </c>
      <c r="P5446">
        <f t="shared" si="686"/>
        <v>11393.1</v>
      </c>
      <c r="Q5446" t="str">
        <f t="shared" si="687"/>
        <v>Low Proirity</v>
      </c>
      <c r="R5446" t="s">
        <v>37</v>
      </c>
      <c r="S5446">
        <v>22895</v>
      </c>
      <c r="T5446">
        <v>130450</v>
      </c>
      <c r="Z5446" s="2"/>
    </row>
    <row r="5447" spans="1:26" x14ac:dyDescent="0.25">
      <c r="A5447">
        <v>5446</v>
      </c>
      <c r="B5447" t="s">
        <v>12</v>
      </c>
      <c r="C5447" t="s">
        <v>18</v>
      </c>
      <c r="D5447" s="2">
        <v>45603</v>
      </c>
      <c r="E5447">
        <v>1</v>
      </c>
      <c r="F5447">
        <v>1</v>
      </c>
      <c r="G5447">
        <v>1</v>
      </c>
      <c r="H5447">
        <v>43.51</v>
      </c>
      <c r="I5447" t="s">
        <v>21</v>
      </c>
      <c r="J5447">
        <f t="shared" si="680"/>
        <v>1</v>
      </c>
      <c r="K5447">
        <f t="shared" si="681"/>
        <v>1</v>
      </c>
      <c r="L5447">
        <f t="shared" si="682"/>
        <v>1</v>
      </c>
      <c r="M5447" t="str">
        <f t="shared" si="683"/>
        <v>Success</v>
      </c>
      <c r="N5447">
        <f t="shared" si="684"/>
        <v>43.51</v>
      </c>
      <c r="O5447" t="str">
        <f t="shared" si="685"/>
        <v>2024/11</v>
      </c>
      <c r="P5447">
        <f t="shared" si="686"/>
        <v>11401.3</v>
      </c>
      <c r="Q5447" t="str">
        <f t="shared" si="687"/>
        <v>High Priority</v>
      </c>
      <c r="R5447" t="s">
        <v>38</v>
      </c>
      <c r="S5447">
        <v>79631</v>
      </c>
      <c r="T5447">
        <v>67617</v>
      </c>
      <c r="Z5447" s="2"/>
    </row>
    <row r="5448" spans="1:26" x14ac:dyDescent="0.25">
      <c r="A5448">
        <v>5447</v>
      </c>
      <c r="B5448" t="s">
        <v>15</v>
      </c>
      <c r="C5448" t="s">
        <v>18</v>
      </c>
      <c r="D5448" s="2">
        <v>45358</v>
      </c>
      <c r="E5448">
        <v>1</v>
      </c>
      <c r="F5448">
        <v>0</v>
      </c>
      <c r="G5448">
        <v>0</v>
      </c>
      <c r="H5448">
        <v>181.51</v>
      </c>
      <c r="I5448" t="s">
        <v>26</v>
      </c>
      <c r="J5448">
        <f t="shared" si="680"/>
        <v>0</v>
      </c>
      <c r="K5448">
        <f t="shared" si="681"/>
        <v>0</v>
      </c>
      <c r="L5448" t="e">
        <f t="shared" si="682"/>
        <v>#DIV/0!</v>
      </c>
      <c r="M5448" t="str">
        <f t="shared" si="683"/>
        <v>Compliance Blocked</v>
      </c>
      <c r="N5448">
        <f t="shared" si="684"/>
        <v>0</v>
      </c>
      <c r="O5448" t="str">
        <f t="shared" si="685"/>
        <v>2024/03</v>
      </c>
      <c r="P5448">
        <f t="shared" si="686"/>
        <v>11339.85</v>
      </c>
      <c r="Q5448" t="str">
        <f t="shared" si="687"/>
        <v>Low Proirity</v>
      </c>
      <c r="R5448" t="s">
        <v>36</v>
      </c>
      <c r="S5448">
        <v>76447</v>
      </c>
      <c r="T5448">
        <v>80105</v>
      </c>
      <c r="Z5448" s="2"/>
    </row>
    <row r="5449" spans="1:26" x14ac:dyDescent="0.25">
      <c r="A5449">
        <v>5448</v>
      </c>
      <c r="B5449" t="s">
        <v>11</v>
      </c>
      <c r="C5449" t="s">
        <v>20</v>
      </c>
      <c r="D5449" s="2">
        <v>45445</v>
      </c>
      <c r="E5449">
        <v>1</v>
      </c>
      <c r="F5449">
        <v>1</v>
      </c>
      <c r="G5449">
        <v>1</v>
      </c>
      <c r="H5449">
        <v>131.55000000000001</v>
      </c>
      <c r="I5449" t="s">
        <v>21</v>
      </c>
      <c r="J5449">
        <f t="shared" si="680"/>
        <v>1</v>
      </c>
      <c r="K5449">
        <f t="shared" si="681"/>
        <v>1</v>
      </c>
      <c r="L5449">
        <f t="shared" si="682"/>
        <v>1</v>
      </c>
      <c r="M5449" t="str">
        <f t="shared" si="683"/>
        <v>Success</v>
      </c>
      <c r="N5449">
        <f t="shared" si="684"/>
        <v>131.55000000000001</v>
      </c>
      <c r="O5449" t="str">
        <f t="shared" si="685"/>
        <v>2024/06</v>
      </c>
      <c r="P5449">
        <f t="shared" si="686"/>
        <v>11361.8</v>
      </c>
      <c r="Q5449" t="str">
        <f t="shared" si="687"/>
        <v>High Priority</v>
      </c>
      <c r="R5449" t="s">
        <v>36</v>
      </c>
      <c r="S5449">
        <v>59497</v>
      </c>
      <c r="T5449">
        <v>135066</v>
      </c>
      <c r="Z5449" s="2"/>
    </row>
    <row r="5450" spans="1:26" x14ac:dyDescent="0.25">
      <c r="A5450">
        <v>5449</v>
      </c>
      <c r="B5450" t="s">
        <v>14</v>
      </c>
      <c r="C5450" t="s">
        <v>20</v>
      </c>
      <c r="D5450" s="2">
        <v>45449</v>
      </c>
      <c r="E5450">
        <v>1</v>
      </c>
      <c r="F5450">
        <v>0</v>
      </c>
      <c r="G5450">
        <v>0</v>
      </c>
      <c r="H5450">
        <v>114.7</v>
      </c>
      <c r="I5450" t="s">
        <v>22</v>
      </c>
      <c r="J5450">
        <f t="shared" si="680"/>
        <v>0</v>
      </c>
      <c r="K5450">
        <f t="shared" si="681"/>
        <v>0</v>
      </c>
      <c r="L5450" t="e">
        <f t="shared" si="682"/>
        <v>#DIV/0!</v>
      </c>
      <c r="M5450" t="str">
        <f t="shared" si="683"/>
        <v>Network Failure</v>
      </c>
      <c r="N5450">
        <f t="shared" si="684"/>
        <v>0</v>
      </c>
      <c r="O5450" t="str">
        <f t="shared" si="685"/>
        <v>2024/06</v>
      </c>
      <c r="P5450">
        <f t="shared" si="686"/>
        <v>11362.6</v>
      </c>
      <c r="Q5450" t="str">
        <f t="shared" si="687"/>
        <v>Low Proirity</v>
      </c>
      <c r="R5450" t="s">
        <v>37</v>
      </c>
      <c r="S5450">
        <v>46025</v>
      </c>
      <c r="T5450">
        <v>32385</v>
      </c>
      <c r="Z5450" s="2"/>
    </row>
    <row r="5451" spans="1:26" x14ac:dyDescent="0.25">
      <c r="A5451">
        <v>5450</v>
      </c>
      <c r="B5451" t="s">
        <v>13</v>
      </c>
      <c r="C5451" t="s">
        <v>16</v>
      </c>
      <c r="D5451" s="2">
        <v>45525</v>
      </c>
      <c r="E5451">
        <v>1</v>
      </c>
      <c r="F5451">
        <v>1</v>
      </c>
      <c r="G5451">
        <v>1</v>
      </c>
      <c r="H5451">
        <v>62.62</v>
      </c>
      <c r="I5451" t="s">
        <v>21</v>
      </c>
      <c r="J5451">
        <f t="shared" si="680"/>
        <v>1</v>
      </c>
      <c r="K5451">
        <f t="shared" si="681"/>
        <v>1</v>
      </c>
      <c r="L5451">
        <f t="shared" si="682"/>
        <v>1</v>
      </c>
      <c r="M5451" t="str">
        <f t="shared" si="683"/>
        <v>Success</v>
      </c>
      <c r="N5451">
        <f t="shared" si="684"/>
        <v>62.62</v>
      </c>
      <c r="O5451" t="str">
        <f t="shared" si="685"/>
        <v>2024/08</v>
      </c>
      <c r="P5451">
        <f t="shared" si="686"/>
        <v>11381.8</v>
      </c>
      <c r="Q5451" t="str">
        <f t="shared" si="687"/>
        <v>High Priority</v>
      </c>
      <c r="R5451" t="s">
        <v>37</v>
      </c>
      <c r="S5451">
        <v>125455</v>
      </c>
      <c r="T5451">
        <v>92306</v>
      </c>
      <c r="Z5451" s="2"/>
    </row>
    <row r="5452" spans="1:26" x14ac:dyDescent="0.25">
      <c r="A5452">
        <v>5451</v>
      </c>
      <c r="B5452" t="s">
        <v>9</v>
      </c>
      <c r="C5452" t="s">
        <v>16</v>
      </c>
      <c r="D5452" s="2">
        <v>45370</v>
      </c>
      <c r="E5452">
        <v>1</v>
      </c>
      <c r="F5452">
        <v>0</v>
      </c>
      <c r="G5452">
        <v>0</v>
      </c>
      <c r="H5452">
        <v>84.15</v>
      </c>
      <c r="I5452" t="s">
        <v>22</v>
      </c>
      <c r="J5452">
        <f t="shared" si="680"/>
        <v>0</v>
      </c>
      <c r="K5452">
        <f t="shared" si="681"/>
        <v>0</v>
      </c>
      <c r="L5452" t="e">
        <f t="shared" si="682"/>
        <v>#DIV/0!</v>
      </c>
      <c r="M5452" t="str">
        <f t="shared" si="683"/>
        <v>Network Failure</v>
      </c>
      <c r="N5452">
        <f t="shared" si="684"/>
        <v>0</v>
      </c>
      <c r="O5452" t="str">
        <f t="shared" si="685"/>
        <v>2024/03</v>
      </c>
      <c r="P5452">
        <f t="shared" si="686"/>
        <v>11342.85</v>
      </c>
      <c r="Q5452" t="str">
        <f t="shared" si="687"/>
        <v>Low Proirity</v>
      </c>
      <c r="R5452" t="s">
        <v>38</v>
      </c>
      <c r="S5452">
        <v>148443</v>
      </c>
      <c r="T5452">
        <v>30396</v>
      </c>
      <c r="Z5452" s="2"/>
    </row>
    <row r="5453" spans="1:26" x14ac:dyDescent="0.25">
      <c r="A5453">
        <v>5452</v>
      </c>
      <c r="B5453" t="s">
        <v>9</v>
      </c>
      <c r="C5453" t="s">
        <v>16</v>
      </c>
      <c r="D5453" s="2">
        <v>45517</v>
      </c>
      <c r="E5453">
        <v>1</v>
      </c>
      <c r="F5453">
        <v>1</v>
      </c>
      <c r="G5453">
        <v>0</v>
      </c>
      <c r="H5453">
        <v>22.09</v>
      </c>
      <c r="I5453" t="s">
        <v>26</v>
      </c>
      <c r="J5453">
        <f t="shared" si="680"/>
        <v>0</v>
      </c>
      <c r="K5453">
        <f t="shared" si="681"/>
        <v>1</v>
      </c>
      <c r="L5453">
        <f t="shared" si="682"/>
        <v>0</v>
      </c>
      <c r="M5453" t="str">
        <f t="shared" si="683"/>
        <v>Compliance Blocked</v>
      </c>
      <c r="N5453">
        <f t="shared" si="684"/>
        <v>0</v>
      </c>
      <c r="O5453" t="str">
        <f t="shared" si="685"/>
        <v>2024/08</v>
      </c>
      <c r="P5453">
        <f t="shared" si="686"/>
        <v>11379.8</v>
      </c>
      <c r="Q5453" t="str">
        <f t="shared" si="687"/>
        <v>Low Proirity</v>
      </c>
      <c r="R5453" t="s">
        <v>37</v>
      </c>
      <c r="S5453">
        <v>10065</v>
      </c>
      <c r="T5453">
        <v>92300</v>
      </c>
      <c r="Z5453" s="2"/>
    </row>
    <row r="5454" spans="1:26" x14ac:dyDescent="0.25">
      <c r="A5454">
        <v>5453</v>
      </c>
      <c r="B5454" t="s">
        <v>11</v>
      </c>
      <c r="C5454" t="s">
        <v>16</v>
      </c>
      <c r="D5454" s="2">
        <v>45565</v>
      </c>
      <c r="E5454">
        <v>1</v>
      </c>
      <c r="F5454">
        <v>0</v>
      </c>
      <c r="G5454">
        <v>0</v>
      </c>
      <c r="H5454">
        <v>107.44</v>
      </c>
      <c r="I5454" t="s">
        <v>23</v>
      </c>
      <c r="J5454">
        <f t="shared" si="680"/>
        <v>0</v>
      </c>
      <c r="K5454">
        <f t="shared" si="681"/>
        <v>0</v>
      </c>
      <c r="L5454" t="e">
        <f t="shared" si="682"/>
        <v>#DIV/0!</v>
      </c>
      <c r="M5454" t="str">
        <f t="shared" si="683"/>
        <v>Network Failure</v>
      </c>
      <c r="N5454">
        <f t="shared" si="684"/>
        <v>0</v>
      </c>
      <c r="O5454" t="str">
        <f t="shared" si="685"/>
        <v>2024/09</v>
      </c>
      <c r="P5454">
        <f t="shared" si="686"/>
        <v>11391.6</v>
      </c>
      <c r="Q5454" t="str">
        <f t="shared" si="687"/>
        <v>Low Proirity</v>
      </c>
      <c r="R5454" t="s">
        <v>36</v>
      </c>
      <c r="S5454">
        <v>120384</v>
      </c>
      <c r="T5454">
        <v>32753</v>
      </c>
      <c r="Z5454" s="2"/>
    </row>
    <row r="5455" spans="1:26" x14ac:dyDescent="0.25">
      <c r="A5455">
        <v>5454</v>
      </c>
      <c r="B5455" t="s">
        <v>10</v>
      </c>
      <c r="C5455" t="s">
        <v>17</v>
      </c>
      <c r="D5455" s="2">
        <v>45390</v>
      </c>
      <c r="E5455">
        <v>1</v>
      </c>
      <c r="F5455">
        <v>0</v>
      </c>
      <c r="G5455">
        <v>0</v>
      </c>
      <c r="H5455">
        <v>14.69</v>
      </c>
      <c r="I5455" t="s">
        <v>23</v>
      </c>
      <c r="J5455">
        <f t="shared" si="680"/>
        <v>0</v>
      </c>
      <c r="K5455">
        <f t="shared" si="681"/>
        <v>0</v>
      </c>
      <c r="L5455" t="e">
        <f t="shared" si="682"/>
        <v>#DIV/0!</v>
      </c>
      <c r="M5455" t="str">
        <f t="shared" si="683"/>
        <v>Network Failure</v>
      </c>
      <c r="N5455">
        <f t="shared" si="684"/>
        <v>0</v>
      </c>
      <c r="O5455" t="str">
        <f t="shared" si="685"/>
        <v>2024/04</v>
      </c>
      <c r="P5455">
        <f t="shared" si="686"/>
        <v>11347.85</v>
      </c>
      <c r="Q5455" t="str">
        <f t="shared" si="687"/>
        <v>Low Proirity</v>
      </c>
      <c r="R5455" t="s">
        <v>37</v>
      </c>
      <c r="S5455">
        <v>147861</v>
      </c>
      <c r="T5455">
        <v>132198</v>
      </c>
      <c r="Z5455" s="2"/>
    </row>
    <row r="5456" spans="1:26" x14ac:dyDescent="0.25">
      <c r="A5456">
        <v>5455</v>
      </c>
      <c r="B5456" t="s">
        <v>15</v>
      </c>
      <c r="C5456" t="s">
        <v>16</v>
      </c>
      <c r="D5456" s="2">
        <v>45368</v>
      </c>
      <c r="E5456">
        <v>1</v>
      </c>
      <c r="F5456">
        <v>1</v>
      </c>
      <c r="G5456">
        <v>1</v>
      </c>
      <c r="H5456">
        <v>128.81</v>
      </c>
      <c r="I5456" t="s">
        <v>21</v>
      </c>
      <c r="J5456">
        <f t="shared" si="680"/>
        <v>1</v>
      </c>
      <c r="K5456">
        <f t="shared" si="681"/>
        <v>1</v>
      </c>
      <c r="L5456">
        <f t="shared" si="682"/>
        <v>1</v>
      </c>
      <c r="M5456" t="str">
        <f t="shared" si="683"/>
        <v>Success</v>
      </c>
      <c r="N5456">
        <f t="shared" si="684"/>
        <v>128.81</v>
      </c>
      <c r="O5456" t="str">
        <f t="shared" si="685"/>
        <v>2024/03</v>
      </c>
      <c r="P5456">
        <f t="shared" si="686"/>
        <v>11342.55</v>
      </c>
      <c r="Q5456" t="str">
        <f t="shared" si="687"/>
        <v>High Priority</v>
      </c>
      <c r="R5456" t="s">
        <v>38</v>
      </c>
      <c r="S5456">
        <v>64779</v>
      </c>
      <c r="T5456">
        <v>206570</v>
      </c>
      <c r="Z5456" s="2"/>
    </row>
    <row r="5457" spans="1:26" x14ac:dyDescent="0.25">
      <c r="A5457">
        <v>5456</v>
      </c>
      <c r="B5457" t="s">
        <v>12</v>
      </c>
      <c r="C5457" t="s">
        <v>17</v>
      </c>
      <c r="D5457" s="2">
        <v>45505</v>
      </c>
      <c r="E5457">
        <v>1</v>
      </c>
      <c r="F5457">
        <v>1</v>
      </c>
      <c r="G5457">
        <v>0</v>
      </c>
      <c r="H5457">
        <v>39.04</v>
      </c>
      <c r="I5457" t="s">
        <v>26</v>
      </c>
      <c r="J5457">
        <f t="shared" si="680"/>
        <v>0</v>
      </c>
      <c r="K5457">
        <f t="shared" si="681"/>
        <v>1</v>
      </c>
      <c r="L5457">
        <f t="shared" si="682"/>
        <v>0</v>
      </c>
      <c r="M5457" t="str">
        <f t="shared" si="683"/>
        <v>Compliance Blocked</v>
      </c>
      <c r="N5457">
        <f t="shared" si="684"/>
        <v>0</v>
      </c>
      <c r="O5457" t="str">
        <f t="shared" si="685"/>
        <v>2024/08</v>
      </c>
      <c r="P5457">
        <f t="shared" si="686"/>
        <v>11376.8</v>
      </c>
      <c r="Q5457" t="str">
        <f t="shared" si="687"/>
        <v>Low Proirity</v>
      </c>
      <c r="R5457" t="s">
        <v>38</v>
      </c>
      <c r="S5457">
        <v>125557</v>
      </c>
      <c r="T5457">
        <v>109077</v>
      </c>
      <c r="Z5457" s="2"/>
    </row>
    <row r="5458" spans="1:26" x14ac:dyDescent="0.25">
      <c r="A5458">
        <v>5457</v>
      </c>
      <c r="B5458" t="s">
        <v>10</v>
      </c>
      <c r="C5458" t="s">
        <v>19</v>
      </c>
      <c r="D5458" s="2">
        <v>45556</v>
      </c>
      <c r="E5458">
        <v>1</v>
      </c>
      <c r="F5458">
        <v>1</v>
      </c>
      <c r="G5458">
        <v>1</v>
      </c>
      <c r="H5458">
        <v>76.33</v>
      </c>
      <c r="I5458" t="s">
        <v>21</v>
      </c>
      <c r="J5458">
        <f t="shared" si="680"/>
        <v>1</v>
      </c>
      <c r="K5458">
        <f t="shared" si="681"/>
        <v>1</v>
      </c>
      <c r="L5458">
        <f t="shared" si="682"/>
        <v>1</v>
      </c>
      <c r="M5458" t="str">
        <f t="shared" si="683"/>
        <v>Success</v>
      </c>
      <c r="N5458">
        <f t="shared" si="684"/>
        <v>76.33</v>
      </c>
      <c r="O5458" t="str">
        <f t="shared" si="685"/>
        <v>2024/09</v>
      </c>
      <c r="P5458">
        <f t="shared" si="686"/>
        <v>11389.55</v>
      </c>
      <c r="Q5458" t="str">
        <f t="shared" si="687"/>
        <v>High Priority</v>
      </c>
      <c r="R5458" t="s">
        <v>37</v>
      </c>
      <c r="S5458">
        <v>120413</v>
      </c>
      <c r="T5458">
        <v>53359</v>
      </c>
      <c r="Z5458" s="2"/>
    </row>
    <row r="5459" spans="1:26" x14ac:dyDescent="0.25">
      <c r="A5459">
        <v>5458</v>
      </c>
      <c r="B5459" t="s">
        <v>12</v>
      </c>
      <c r="C5459" t="s">
        <v>19</v>
      </c>
      <c r="D5459" s="2">
        <v>45431</v>
      </c>
      <c r="E5459">
        <v>1</v>
      </c>
      <c r="F5459">
        <v>1</v>
      </c>
      <c r="G5459">
        <v>1</v>
      </c>
      <c r="H5459">
        <v>58.23</v>
      </c>
      <c r="I5459" t="s">
        <v>21</v>
      </c>
      <c r="J5459">
        <f t="shared" si="680"/>
        <v>1</v>
      </c>
      <c r="K5459">
        <f t="shared" si="681"/>
        <v>1</v>
      </c>
      <c r="L5459">
        <f t="shared" si="682"/>
        <v>1</v>
      </c>
      <c r="M5459" t="str">
        <f t="shared" si="683"/>
        <v>Success</v>
      </c>
      <c r="N5459">
        <f t="shared" si="684"/>
        <v>58.23</v>
      </c>
      <c r="O5459" t="str">
        <f t="shared" si="685"/>
        <v>2024/05</v>
      </c>
      <c r="P5459">
        <f t="shared" si="686"/>
        <v>11358.3</v>
      </c>
      <c r="Q5459" t="str">
        <f t="shared" si="687"/>
        <v>High Priority</v>
      </c>
      <c r="R5459" t="s">
        <v>38</v>
      </c>
      <c r="S5459">
        <v>113471</v>
      </c>
      <c r="T5459">
        <v>102470</v>
      </c>
      <c r="Z5459" s="2"/>
    </row>
    <row r="5460" spans="1:26" x14ac:dyDescent="0.25">
      <c r="A5460">
        <v>5459</v>
      </c>
      <c r="B5460" t="s">
        <v>9</v>
      </c>
      <c r="C5460" t="s">
        <v>17</v>
      </c>
      <c r="D5460" s="2">
        <v>45423</v>
      </c>
      <c r="E5460">
        <v>1</v>
      </c>
      <c r="F5460">
        <v>0</v>
      </c>
      <c r="G5460">
        <v>0</v>
      </c>
      <c r="H5460">
        <v>101.31</v>
      </c>
      <c r="I5460" t="s">
        <v>26</v>
      </c>
      <c r="J5460">
        <f t="shared" si="680"/>
        <v>0</v>
      </c>
      <c r="K5460">
        <f t="shared" si="681"/>
        <v>0</v>
      </c>
      <c r="L5460" t="e">
        <f t="shared" si="682"/>
        <v>#DIV/0!</v>
      </c>
      <c r="M5460" t="str">
        <f t="shared" si="683"/>
        <v>Compliance Blocked</v>
      </c>
      <c r="N5460">
        <f t="shared" si="684"/>
        <v>0</v>
      </c>
      <c r="O5460" t="str">
        <f t="shared" si="685"/>
        <v>2024/05</v>
      </c>
      <c r="P5460">
        <f t="shared" si="686"/>
        <v>11356.1</v>
      </c>
      <c r="Q5460" t="str">
        <f t="shared" si="687"/>
        <v>Low Proirity</v>
      </c>
      <c r="R5460" t="s">
        <v>37</v>
      </c>
      <c r="S5460">
        <v>123838</v>
      </c>
      <c r="T5460">
        <v>44025</v>
      </c>
      <c r="Z5460" s="2"/>
    </row>
    <row r="5461" spans="1:26" x14ac:dyDescent="0.25">
      <c r="A5461">
        <v>5460</v>
      </c>
      <c r="B5461" t="s">
        <v>9</v>
      </c>
      <c r="C5461" t="s">
        <v>19</v>
      </c>
      <c r="D5461" s="2">
        <v>45548</v>
      </c>
      <c r="E5461">
        <v>1</v>
      </c>
      <c r="F5461">
        <v>1</v>
      </c>
      <c r="G5461">
        <v>1</v>
      </c>
      <c r="H5461">
        <v>130.88</v>
      </c>
      <c r="I5461" t="s">
        <v>21</v>
      </c>
      <c r="J5461">
        <f t="shared" si="680"/>
        <v>1</v>
      </c>
      <c r="K5461">
        <f t="shared" si="681"/>
        <v>1</v>
      </c>
      <c r="L5461">
        <f t="shared" si="682"/>
        <v>1</v>
      </c>
      <c r="M5461" t="str">
        <f t="shared" si="683"/>
        <v>Success</v>
      </c>
      <c r="N5461">
        <f t="shared" si="684"/>
        <v>130.88</v>
      </c>
      <c r="O5461" t="str">
        <f t="shared" si="685"/>
        <v>2024/09</v>
      </c>
      <c r="P5461">
        <f t="shared" si="686"/>
        <v>11387.55</v>
      </c>
      <c r="Q5461" t="str">
        <f t="shared" si="687"/>
        <v>High Priority</v>
      </c>
      <c r="R5461" t="s">
        <v>37</v>
      </c>
      <c r="S5461">
        <v>51903</v>
      </c>
      <c r="T5461">
        <v>202704</v>
      </c>
      <c r="Z5461" s="2"/>
    </row>
    <row r="5462" spans="1:26" x14ac:dyDescent="0.25">
      <c r="A5462">
        <v>5461</v>
      </c>
      <c r="B5462" t="s">
        <v>9</v>
      </c>
      <c r="C5462" t="s">
        <v>17</v>
      </c>
      <c r="D5462" s="2">
        <v>45588</v>
      </c>
      <c r="E5462">
        <v>1</v>
      </c>
      <c r="F5462">
        <v>1</v>
      </c>
      <c r="G5462">
        <v>1</v>
      </c>
      <c r="H5462">
        <v>73.73</v>
      </c>
      <c r="I5462" t="s">
        <v>21</v>
      </c>
      <c r="J5462">
        <f t="shared" si="680"/>
        <v>1</v>
      </c>
      <c r="K5462">
        <f t="shared" si="681"/>
        <v>1</v>
      </c>
      <c r="L5462">
        <f t="shared" si="682"/>
        <v>1</v>
      </c>
      <c r="M5462" t="str">
        <f t="shared" si="683"/>
        <v>Success</v>
      </c>
      <c r="N5462">
        <f t="shared" si="684"/>
        <v>73.73</v>
      </c>
      <c r="O5462" t="str">
        <f t="shared" si="685"/>
        <v>2024/10</v>
      </c>
      <c r="P5462">
        <f t="shared" si="686"/>
        <v>11397.55</v>
      </c>
      <c r="Q5462" t="str">
        <f t="shared" si="687"/>
        <v>High Priority</v>
      </c>
      <c r="R5462" t="s">
        <v>38</v>
      </c>
      <c r="S5462">
        <v>73210</v>
      </c>
      <c r="T5462">
        <v>210229</v>
      </c>
      <c r="Z5462" s="2"/>
    </row>
    <row r="5463" spans="1:26" x14ac:dyDescent="0.25">
      <c r="A5463">
        <v>5462</v>
      </c>
      <c r="B5463" t="s">
        <v>13</v>
      </c>
      <c r="C5463" t="s">
        <v>17</v>
      </c>
      <c r="D5463" s="2">
        <v>45482</v>
      </c>
      <c r="E5463">
        <v>1</v>
      </c>
      <c r="F5463">
        <v>1</v>
      </c>
      <c r="G5463">
        <v>1</v>
      </c>
      <c r="H5463">
        <v>100.25</v>
      </c>
      <c r="I5463" t="s">
        <v>21</v>
      </c>
      <c r="J5463">
        <f t="shared" si="680"/>
        <v>1</v>
      </c>
      <c r="K5463">
        <f t="shared" si="681"/>
        <v>1</v>
      </c>
      <c r="L5463">
        <f t="shared" si="682"/>
        <v>1</v>
      </c>
      <c r="M5463" t="str">
        <f t="shared" si="683"/>
        <v>Success</v>
      </c>
      <c r="N5463">
        <f t="shared" si="684"/>
        <v>100.25</v>
      </c>
      <c r="O5463" t="str">
        <f t="shared" si="685"/>
        <v>2024/07</v>
      </c>
      <c r="P5463">
        <f t="shared" si="686"/>
        <v>11371.05</v>
      </c>
      <c r="Q5463" t="str">
        <f t="shared" si="687"/>
        <v>High Priority</v>
      </c>
      <c r="R5463" t="s">
        <v>38</v>
      </c>
      <c r="S5463">
        <v>66827</v>
      </c>
      <c r="T5463">
        <v>137789</v>
      </c>
      <c r="Z5463" s="2"/>
    </row>
    <row r="5464" spans="1:26" x14ac:dyDescent="0.25">
      <c r="A5464">
        <v>5463</v>
      </c>
      <c r="B5464" t="s">
        <v>9</v>
      </c>
      <c r="C5464" t="s">
        <v>19</v>
      </c>
      <c r="D5464" s="2">
        <v>45589</v>
      </c>
      <c r="E5464">
        <v>1</v>
      </c>
      <c r="F5464">
        <v>1</v>
      </c>
      <c r="G5464">
        <v>1</v>
      </c>
      <c r="H5464">
        <v>42.05</v>
      </c>
      <c r="I5464" t="s">
        <v>21</v>
      </c>
      <c r="J5464">
        <f t="shared" si="680"/>
        <v>1</v>
      </c>
      <c r="K5464">
        <f t="shared" si="681"/>
        <v>1</v>
      </c>
      <c r="L5464">
        <f t="shared" si="682"/>
        <v>1</v>
      </c>
      <c r="M5464" t="str">
        <f t="shared" si="683"/>
        <v>Success</v>
      </c>
      <c r="N5464">
        <f t="shared" si="684"/>
        <v>42.05</v>
      </c>
      <c r="O5464" t="str">
        <f t="shared" si="685"/>
        <v>2024/10</v>
      </c>
      <c r="P5464">
        <f t="shared" si="686"/>
        <v>11397.8</v>
      </c>
      <c r="Q5464" t="str">
        <f t="shared" si="687"/>
        <v>High Priority</v>
      </c>
      <c r="R5464" t="s">
        <v>37</v>
      </c>
      <c r="S5464">
        <v>130056</v>
      </c>
      <c r="T5464">
        <v>215996</v>
      </c>
      <c r="Z5464" s="2"/>
    </row>
    <row r="5465" spans="1:26" x14ac:dyDescent="0.25">
      <c r="A5465">
        <v>5464</v>
      </c>
      <c r="B5465" t="s">
        <v>10</v>
      </c>
      <c r="C5465" t="s">
        <v>18</v>
      </c>
      <c r="D5465" s="2">
        <v>45548</v>
      </c>
      <c r="E5465">
        <v>1</v>
      </c>
      <c r="F5465">
        <v>1</v>
      </c>
      <c r="G5465">
        <v>0</v>
      </c>
      <c r="H5465">
        <v>21.26</v>
      </c>
      <c r="I5465" t="s">
        <v>24</v>
      </c>
      <c r="J5465">
        <f t="shared" si="680"/>
        <v>0</v>
      </c>
      <c r="K5465">
        <f t="shared" si="681"/>
        <v>1</v>
      </c>
      <c r="L5465">
        <f t="shared" si="682"/>
        <v>0</v>
      </c>
      <c r="M5465" t="str">
        <f t="shared" si="683"/>
        <v>Network Failure</v>
      </c>
      <c r="N5465">
        <f t="shared" si="684"/>
        <v>0</v>
      </c>
      <c r="O5465" t="str">
        <f t="shared" si="685"/>
        <v>2024/09</v>
      </c>
      <c r="P5465">
        <f t="shared" si="686"/>
        <v>11387.55</v>
      </c>
      <c r="Q5465" t="str">
        <f t="shared" si="687"/>
        <v>Low Proirity</v>
      </c>
      <c r="R5465" t="s">
        <v>37</v>
      </c>
      <c r="S5465">
        <v>72992</v>
      </c>
      <c r="T5465">
        <v>119687</v>
      </c>
      <c r="Z5465" s="2"/>
    </row>
    <row r="5466" spans="1:26" x14ac:dyDescent="0.25">
      <c r="A5466">
        <v>5465</v>
      </c>
      <c r="B5466" t="s">
        <v>10</v>
      </c>
      <c r="C5466" t="s">
        <v>18</v>
      </c>
      <c r="D5466" s="2">
        <v>45529</v>
      </c>
      <c r="E5466">
        <v>1</v>
      </c>
      <c r="F5466">
        <v>1</v>
      </c>
      <c r="G5466">
        <v>1</v>
      </c>
      <c r="H5466">
        <v>126.7</v>
      </c>
      <c r="I5466" t="s">
        <v>21</v>
      </c>
      <c r="J5466">
        <f t="shared" si="680"/>
        <v>1</v>
      </c>
      <c r="K5466">
        <f t="shared" si="681"/>
        <v>1</v>
      </c>
      <c r="L5466">
        <f t="shared" si="682"/>
        <v>1</v>
      </c>
      <c r="M5466" t="str">
        <f t="shared" si="683"/>
        <v>Success</v>
      </c>
      <c r="N5466">
        <f t="shared" si="684"/>
        <v>126.7</v>
      </c>
      <c r="O5466" t="str">
        <f t="shared" si="685"/>
        <v>2024/08</v>
      </c>
      <c r="P5466">
        <f t="shared" si="686"/>
        <v>11382.8</v>
      </c>
      <c r="Q5466" t="str">
        <f t="shared" si="687"/>
        <v>High Priority</v>
      </c>
      <c r="R5466" t="s">
        <v>37</v>
      </c>
      <c r="S5466">
        <v>28290</v>
      </c>
      <c r="T5466">
        <v>187687</v>
      </c>
      <c r="Z5466" s="2"/>
    </row>
    <row r="5467" spans="1:26" x14ac:dyDescent="0.25">
      <c r="A5467">
        <v>5466</v>
      </c>
      <c r="B5467" t="s">
        <v>15</v>
      </c>
      <c r="C5467" t="s">
        <v>19</v>
      </c>
      <c r="D5467" s="2">
        <v>45339</v>
      </c>
      <c r="E5467">
        <v>1</v>
      </c>
      <c r="F5467">
        <v>1</v>
      </c>
      <c r="G5467">
        <v>1</v>
      </c>
      <c r="H5467">
        <v>98.92</v>
      </c>
      <c r="I5467" t="s">
        <v>21</v>
      </c>
      <c r="J5467">
        <f t="shared" si="680"/>
        <v>1</v>
      </c>
      <c r="K5467">
        <f t="shared" si="681"/>
        <v>1</v>
      </c>
      <c r="L5467">
        <f t="shared" si="682"/>
        <v>1</v>
      </c>
      <c r="M5467" t="str">
        <f t="shared" si="683"/>
        <v>Success</v>
      </c>
      <c r="N5467">
        <f t="shared" si="684"/>
        <v>98.92</v>
      </c>
      <c r="O5467" t="str">
        <f t="shared" si="685"/>
        <v>2024/02</v>
      </c>
      <c r="P5467">
        <f t="shared" si="686"/>
        <v>11335.3</v>
      </c>
      <c r="Q5467" t="str">
        <f t="shared" si="687"/>
        <v>High Priority</v>
      </c>
      <c r="R5467" t="s">
        <v>36</v>
      </c>
      <c r="S5467">
        <v>69534</v>
      </c>
      <c r="T5467">
        <v>194184</v>
      </c>
      <c r="Z5467" s="2"/>
    </row>
    <row r="5468" spans="1:26" x14ac:dyDescent="0.25">
      <c r="A5468">
        <v>5467</v>
      </c>
      <c r="B5468" t="s">
        <v>11</v>
      </c>
      <c r="C5468" t="s">
        <v>19</v>
      </c>
      <c r="D5468" s="2">
        <v>45435</v>
      </c>
      <c r="E5468">
        <v>1</v>
      </c>
      <c r="F5468">
        <v>1</v>
      </c>
      <c r="G5468">
        <v>0</v>
      </c>
      <c r="H5468">
        <v>48.72</v>
      </c>
      <c r="I5468" t="s">
        <v>22</v>
      </c>
      <c r="J5468">
        <f t="shared" si="680"/>
        <v>0</v>
      </c>
      <c r="K5468">
        <f t="shared" si="681"/>
        <v>1</v>
      </c>
      <c r="L5468">
        <f t="shared" si="682"/>
        <v>0</v>
      </c>
      <c r="M5468" t="str">
        <f t="shared" si="683"/>
        <v>Network Failure</v>
      </c>
      <c r="N5468">
        <f t="shared" si="684"/>
        <v>0</v>
      </c>
      <c r="O5468" t="str">
        <f t="shared" si="685"/>
        <v>2024/05</v>
      </c>
      <c r="P5468">
        <f t="shared" si="686"/>
        <v>11359.3</v>
      </c>
      <c r="Q5468" t="str">
        <f t="shared" si="687"/>
        <v>Low Proirity</v>
      </c>
      <c r="R5468" t="s">
        <v>38</v>
      </c>
      <c r="S5468">
        <v>61232</v>
      </c>
      <c r="T5468">
        <v>145706</v>
      </c>
      <c r="Z5468" s="2"/>
    </row>
    <row r="5469" spans="1:26" x14ac:dyDescent="0.25">
      <c r="A5469">
        <v>5468</v>
      </c>
      <c r="B5469" t="s">
        <v>15</v>
      </c>
      <c r="C5469" t="s">
        <v>20</v>
      </c>
      <c r="D5469" s="2">
        <v>45327</v>
      </c>
      <c r="E5469">
        <v>1</v>
      </c>
      <c r="F5469">
        <v>0</v>
      </c>
      <c r="G5469">
        <v>0</v>
      </c>
      <c r="H5469">
        <v>89.03</v>
      </c>
      <c r="I5469" t="s">
        <v>24</v>
      </c>
      <c r="J5469">
        <f t="shared" si="680"/>
        <v>0</v>
      </c>
      <c r="K5469">
        <f t="shared" si="681"/>
        <v>0</v>
      </c>
      <c r="L5469" t="e">
        <f t="shared" si="682"/>
        <v>#DIV/0!</v>
      </c>
      <c r="M5469" t="str">
        <f t="shared" si="683"/>
        <v>Network Failure</v>
      </c>
      <c r="N5469">
        <f t="shared" si="684"/>
        <v>0</v>
      </c>
      <c r="O5469" t="str">
        <f t="shared" si="685"/>
        <v>2024/02</v>
      </c>
      <c r="P5469">
        <f t="shared" si="686"/>
        <v>11332.1</v>
      </c>
      <c r="Q5469" t="str">
        <f t="shared" si="687"/>
        <v>Low Proirity</v>
      </c>
      <c r="R5469" t="s">
        <v>36</v>
      </c>
      <c r="S5469">
        <v>113581</v>
      </c>
      <c r="T5469">
        <v>82930</v>
      </c>
      <c r="Z5469" s="2"/>
    </row>
    <row r="5470" spans="1:26" x14ac:dyDescent="0.25">
      <c r="A5470">
        <v>5469</v>
      </c>
      <c r="B5470" t="s">
        <v>9</v>
      </c>
      <c r="C5470" t="s">
        <v>20</v>
      </c>
      <c r="D5470" s="2">
        <v>45338</v>
      </c>
      <c r="E5470">
        <v>1</v>
      </c>
      <c r="F5470">
        <v>1</v>
      </c>
      <c r="G5470">
        <v>1</v>
      </c>
      <c r="H5470">
        <v>64.89</v>
      </c>
      <c r="I5470" t="s">
        <v>21</v>
      </c>
      <c r="J5470">
        <f t="shared" si="680"/>
        <v>1</v>
      </c>
      <c r="K5470">
        <f t="shared" si="681"/>
        <v>1</v>
      </c>
      <c r="L5470">
        <f t="shared" si="682"/>
        <v>1</v>
      </c>
      <c r="M5470" t="str">
        <f t="shared" si="683"/>
        <v>Success</v>
      </c>
      <c r="N5470">
        <f t="shared" si="684"/>
        <v>64.89</v>
      </c>
      <c r="O5470" t="str">
        <f t="shared" si="685"/>
        <v>2024/02</v>
      </c>
      <c r="P5470">
        <f t="shared" si="686"/>
        <v>11335.05</v>
      </c>
      <c r="Q5470" t="str">
        <f t="shared" si="687"/>
        <v>High Priority</v>
      </c>
      <c r="R5470" t="s">
        <v>37</v>
      </c>
      <c r="S5470">
        <v>86209</v>
      </c>
      <c r="T5470">
        <v>243215</v>
      </c>
      <c r="Z5470" s="2"/>
    </row>
    <row r="5471" spans="1:26" x14ac:dyDescent="0.25">
      <c r="A5471">
        <v>5470</v>
      </c>
      <c r="B5471" t="s">
        <v>10</v>
      </c>
      <c r="C5471" t="s">
        <v>20</v>
      </c>
      <c r="D5471" s="2">
        <v>45459</v>
      </c>
      <c r="E5471">
        <v>1</v>
      </c>
      <c r="F5471">
        <v>1</v>
      </c>
      <c r="G5471">
        <v>1</v>
      </c>
      <c r="H5471">
        <v>139.88</v>
      </c>
      <c r="I5471" t="s">
        <v>21</v>
      </c>
      <c r="J5471">
        <f t="shared" si="680"/>
        <v>1</v>
      </c>
      <c r="K5471">
        <f t="shared" si="681"/>
        <v>1</v>
      </c>
      <c r="L5471">
        <f t="shared" si="682"/>
        <v>1</v>
      </c>
      <c r="M5471" t="str">
        <f t="shared" si="683"/>
        <v>Success</v>
      </c>
      <c r="N5471">
        <f t="shared" si="684"/>
        <v>139.88</v>
      </c>
      <c r="O5471" t="str">
        <f t="shared" si="685"/>
        <v>2024/06</v>
      </c>
      <c r="P5471">
        <f t="shared" si="686"/>
        <v>11365.3</v>
      </c>
      <c r="Q5471" t="str">
        <f t="shared" si="687"/>
        <v>High Priority</v>
      </c>
      <c r="R5471" t="s">
        <v>36</v>
      </c>
      <c r="S5471">
        <v>146966</v>
      </c>
      <c r="T5471">
        <v>25013</v>
      </c>
      <c r="Z5471" s="2"/>
    </row>
    <row r="5472" spans="1:26" x14ac:dyDescent="0.25">
      <c r="A5472">
        <v>5471</v>
      </c>
      <c r="B5472" t="s">
        <v>11</v>
      </c>
      <c r="C5472" t="s">
        <v>16</v>
      </c>
      <c r="D5472" s="2">
        <v>45544</v>
      </c>
      <c r="E5472">
        <v>1</v>
      </c>
      <c r="F5472">
        <v>1</v>
      </c>
      <c r="G5472">
        <v>1</v>
      </c>
      <c r="H5472">
        <v>8.2899999999999991</v>
      </c>
      <c r="I5472" t="s">
        <v>21</v>
      </c>
      <c r="J5472">
        <f t="shared" si="680"/>
        <v>1</v>
      </c>
      <c r="K5472">
        <f t="shared" si="681"/>
        <v>1</v>
      </c>
      <c r="L5472">
        <f t="shared" si="682"/>
        <v>1</v>
      </c>
      <c r="M5472" t="str">
        <f t="shared" si="683"/>
        <v>Success</v>
      </c>
      <c r="N5472">
        <f t="shared" si="684"/>
        <v>8.2899999999999991</v>
      </c>
      <c r="O5472" t="str">
        <f t="shared" si="685"/>
        <v>2024/09</v>
      </c>
      <c r="P5472">
        <f t="shared" si="686"/>
        <v>11386.55</v>
      </c>
      <c r="Q5472" t="str">
        <f t="shared" si="687"/>
        <v>High Priority</v>
      </c>
      <c r="R5472" t="s">
        <v>37</v>
      </c>
      <c r="S5472">
        <v>97556</v>
      </c>
      <c r="T5472">
        <v>126735</v>
      </c>
      <c r="Z5472" s="2"/>
    </row>
    <row r="5473" spans="1:26" x14ac:dyDescent="0.25">
      <c r="A5473">
        <v>5472</v>
      </c>
      <c r="B5473" t="s">
        <v>10</v>
      </c>
      <c r="C5473" t="s">
        <v>20</v>
      </c>
      <c r="D5473" s="2">
        <v>45479</v>
      </c>
      <c r="E5473">
        <v>1</v>
      </c>
      <c r="F5473">
        <v>1</v>
      </c>
      <c r="G5473">
        <v>1</v>
      </c>
      <c r="H5473">
        <v>177.01</v>
      </c>
      <c r="I5473" t="s">
        <v>21</v>
      </c>
      <c r="J5473">
        <f t="shared" si="680"/>
        <v>1</v>
      </c>
      <c r="K5473">
        <f t="shared" si="681"/>
        <v>1</v>
      </c>
      <c r="L5473">
        <f t="shared" si="682"/>
        <v>1</v>
      </c>
      <c r="M5473" t="str">
        <f t="shared" si="683"/>
        <v>Success</v>
      </c>
      <c r="N5473">
        <f t="shared" si="684"/>
        <v>177.01</v>
      </c>
      <c r="O5473" t="str">
        <f t="shared" si="685"/>
        <v>2024/07</v>
      </c>
      <c r="P5473">
        <f t="shared" si="686"/>
        <v>11370.3</v>
      </c>
      <c r="Q5473" t="str">
        <f t="shared" si="687"/>
        <v>High Priority</v>
      </c>
      <c r="R5473" t="s">
        <v>38</v>
      </c>
      <c r="S5473">
        <v>33555</v>
      </c>
      <c r="T5473">
        <v>48258</v>
      </c>
      <c r="Z5473" s="2"/>
    </row>
    <row r="5474" spans="1:26" x14ac:dyDescent="0.25">
      <c r="A5474">
        <v>5473</v>
      </c>
      <c r="B5474" t="s">
        <v>12</v>
      </c>
      <c r="C5474" t="s">
        <v>20</v>
      </c>
      <c r="D5474" s="2">
        <v>45437</v>
      </c>
      <c r="E5474">
        <v>1</v>
      </c>
      <c r="F5474">
        <v>1</v>
      </c>
      <c r="G5474">
        <v>1</v>
      </c>
      <c r="H5474">
        <v>51.98</v>
      </c>
      <c r="I5474" t="s">
        <v>21</v>
      </c>
      <c r="J5474">
        <f t="shared" si="680"/>
        <v>1</v>
      </c>
      <c r="K5474">
        <f t="shared" si="681"/>
        <v>1</v>
      </c>
      <c r="L5474">
        <f t="shared" si="682"/>
        <v>1</v>
      </c>
      <c r="M5474" t="str">
        <f t="shared" si="683"/>
        <v>Success</v>
      </c>
      <c r="N5474">
        <f t="shared" si="684"/>
        <v>51.98</v>
      </c>
      <c r="O5474" t="str">
        <f t="shared" si="685"/>
        <v>2024/05</v>
      </c>
      <c r="P5474">
        <f t="shared" si="686"/>
        <v>11359.8</v>
      </c>
      <c r="Q5474" t="str">
        <f t="shared" si="687"/>
        <v>High Priority</v>
      </c>
      <c r="R5474" t="s">
        <v>36</v>
      </c>
      <c r="S5474">
        <v>23635</v>
      </c>
      <c r="T5474">
        <v>234333</v>
      </c>
      <c r="Z5474" s="2"/>
    </row>
    <row r="5475" spans="1:26" x14ac:dyDescent="0.25">
      <c r="A5475">
        <v>5474</v>
      </c>
      <c r="B5475" t="s">
        <v>9</v>
      </c>
      <c r="C5475" t="s">
        <v>20</v>
      </c>
      <c r="D5475" s="2">
        <v>45326</v>
      </c>
      <c r="E5475">
        <v>1</v>
      </c>
      <c r="F5475">
        <v>0</v>
      </c>
      <c r="G5475">
        <v>0</v>
      </c>
      <c r="H5475">
        <v>177.64</v>
      </c>
      <c r="I5475" t="s">
        <v>25</v>
      </c>
      <c r="J5475">
        <f t="shared" si="680"/>
        <v>0</v>
      </c>
      <c r="K5475">
        <f t="shared" si="681"/>
        <v>0</v>
      </c>
      <c r="L5475" t="e">
        <f t="shared" si="682"/>
        <v>#DIV/0!</v>
      </c>
      <c r="M5475" t="str">
        <f t="shared" si="683"/>
        <v>Network Failure</v>
      </c>
      <c r="N5475">
        <f t="shared" si="684"/>
        <v>0</v>
      </c>
      <c r="O5475" t="str">
        <f t="shared" si="685"/>
        <v>2024/02</v>
      </c>
      <c r="P5475">
        <f t="shared" si="686"/>
        <v>11331.85</v>
      </c>
      <c r="Q5475" t="str">
        <f t="shared" si="687"/>
        <v>Low Proirity</v>
      </c>
      <c r="R5475" t="s">
        <v>36</v>
      </c>
      <c r="S5475">
        <v>70834</v>
      </c>
      <c r="T5475">
        <v>122045</v>
      </c>
      <c r="Z5475" s="2"/>
    </row>
    <row r="5476" spans="1:26" x14ac:dyDescent="0.25">
      <c r="A5476">
        <v>5475</v>
      </c>
      <c r="B5476" t="s">
        <v>9</v>
      </c>
      <c r="C5476" t="s">
        <v>17</v>
      </c>
      <c r="D5476" s="2">
        <v>45517</v>
      </c>
      <c r="E5476">
        <v>1</v>
      </c>
      <c r="F5476">
        <v>1</v>
      </c>
      <c r="G5476">
        <v>0</v>
      </c>
      <c r="H5476">
        <v>97.49</v>
      </c>
      <c r="I5476" t="s">
        <v>22</v>
      </c>
      <c r="J5476">
        <f t="shared" si="680"/>
        <v>0</v>
      </c>
      <c r="K5476">
        <f t="shared" si="681"/>
        <v>1</v>
      </c>
      <c r="L5476">
        <f t="shared" si="682"/>
        <v>0</v>
      </c>
      <c r="M5476" t="str">
        <f t="shared" si="683"/>
        <v>Network Failure</v>
      </c>
      <c r="N5476">
        <f t="shared" si="684"/>
        <v>0</v>
      </c>
      <c r="O5476" t="str">
        <f t="shared" si="685"/>
        <v>2024/08</v>
      </c>
      <c r="P5476">
        <f t="shared" si="686"/>
        <v>11379.8</v>
      </c>
      <c r="Q5476" t="str">
        <f t="shared" si="687"/>
        <v>Low Proirity</v>
      </c>
      <c r="R5476" t="s">
        <v>36</v>
      </c>
      <c r="S5476">
        <v>101176</v>
      </c>
      <c r="T5476">
        <v>67126</v>
      </c>
      <c r="Z5476" s="2"/>
    </row>
    <row r="5477" spans="1:26" x14ac:dyDescent="0.25">
      <c r="A5477">
        <v>5476</v>
      </c>
      <c r="B5477" t="s">
        <v>9</v>
      </c>
      <c r="C5477" t="s">
        <v>20</v>
      </c>
      <c r="D5477" s="2">
        <v>45589</v>
      </c>
      <c r="E5477">
        <v>1</v>
      </c>
      <c r="F5477">
        <v>1</v>
      </c>
      <c r="G5477">
        <v>1</v>
      </c>
      <c r="H5477">
        <v>78.709999999999994</v>
      </c>
      <c r="I5477" t="s">
        <v>21</v>
      </c>
      <c r="J5477">
        <f t="shared" si="680"/>
        <v>1</v>
      </c>
      <c r="K5477">
        <f t="shared" si="681"/>
        <v>1</v>
      </c>
      <c r="L5477">
        <f t="shared" si="682"/>
        <v>1</v>
      </c>
      <c r="M5477" t="str">
        <f t="shared" si="683"/>
        <v>Success</v>
      </c>
      <c r="N5477">
        <f t="shared" si="684"/>
        <v>78.709999999999994</v>
      </c>
      <c r="O5477" t="str">
        <f t="shared" si="685"/>
        <v>2024/10</v>
      </c>
      <c r="P5477">
        <f t="shared" si="686"/>
        <v>11397.8</v>
      </c>
      <c r="Q5477" t="str">
        <f t="shared" si="687"/>
        <v>High Priority</v>
      </c>
      <c r="R5477" t="s">
        <v>37</v>
      </c>
      <c r="S5477">
        <v>44364</v>
      </c>
      <c r="T5477">
        <v>117438</v>
      </c>
      <c r="Z5477" s="2"/>
    </row>
    <row r="5478" spans="1:26" x14ac:dyDescent="0.25">
      <c r="A5478">
        <v>5477</v>
      </c>
      <c r="B5478" t="s">
        <v>13</v>
      </c>
      <c r="C5478" t="s">
        <v>18</v>
      </c>
      <c r="D5478" s="2">
        <v>45475</v>
      </c>
      <c r="E5478">
        <v>1</v>
      </c>
      <c r="F5478">
        <v>0</v>
      </c>
      <c r="G5478">
        <v>0</v>
      </c>
      <c r="H5478">
        <v>12.98</v>
      </c>
      <c r="I5478" t="s">
        <v>24</v>
      </c>
      <c r="J5478">
        <f t="shared" si="680"/>
        <v>0</v>
      </c>
      <c r="K5478">
        <f t="shared" si="681"/>
        <v>0</v>
      </c>
      <c r="L5478" t="e">
        <f t="shared" si="682"/>
        <v>#DIV/0!</v>
      </c>
      <c r="M5478" t="str">
        <f t="shared" si="683"/>
        <v>Network Failure</v>
      </c>
      <c r="N5478">
        <f t="shared" si="684"/>
        <v>0</v>
      </c>
      <c r="O5478" t="str">
        <f t="shared" si="685"/>
        <v>2024/07</v>
      </c>
      <c r="P5478">
        <f t="shared" si="686"/>
        <v>11369.1</v>
      </c>
      <c r="Q5478" t="str">
        <f t="shared" si="687"/>
        <v>Low Proirity</v>
      </c>
      <c r="R5478" t="s">
        <v>38</v>
      </c>
      <c r="S5478">
        <v>95147</v>
      </c>
      <c r="T5478">
        <v>41651</v>
      </c>
      <c r="Z5478" s="2"/>
    </row>
    <row r="5479" spans="1:26" x14ac:dyDescent="0.25">
      <c r="A5479">
        <v>5478</v>
      </c>
      <c r="B5479" t="s">
        <v>12</v>
      </c>
      <c r="C5479" t="s">
        <v>18</v>
      </c>
      <c r="D5479" s="2">
        <v>45380</v>
      </c>
      <c r="E5479">
        <v>1</v>
      </c>
      <c r="F5479">
        <v>1</v>
      </c>
      <c r="G5479">
        <v>1</v>
      </c>
      <c r="H5479">
        <v>34.770000000000003</v>
      </c>
      <c r="I5479" t="s">
        <v>21</v>
      </c>
      <c r="J5479">
        <f t="shared" si="680"/>
        <v>1</v>
      </c>
      <c r="K5479">
        <f t="shared" si="681"/>
        <v>1</v>
      </c>
      <c r="L5479">
        <f t="shared" si="682"/>
        <v>1</v>
      </c>
      <c r="M5479" t="str">
        <f t="shared" si="683"/>
        <v>Success</v>
      </c>
      <c r="N5479">
        <f t="shared" si="684"/>
        <v>34.770000000000003</v>
      </c>
      <c r="O5479" t="str">
        <f t="shared" si="685"/>
        <v>2024/03</v>
      </c>
      <c r="P5479">
        <f t="shared" si="686"/>
        <v>11345.55</v>
      </c>
      <c r="Q5479" t="str">
        <f t="shared" si="687"/>
        <v>High Priority</v>
      </c>
      <c r="R5479" t="s">
        <v>36</v>
      </c>
      <c r="S5479">
        <v>57113</v>
      </c>
      <c r="T5479">
        <v>139202</v>
      </c>
      <c r="Z5479" s="2"/>
    </row>
    <row r="5480" spans="1:26" x14ac:dyDescent="0.25">
      <c r="A5480">
        <v>5479</v>
      </c>
      <c r="B5480" t="s">
        <v>9</v>
      </c>
      <c r="C5480" t="s">
        <v>16</v>
      </c>
      <c r="D5480" s="2">
        <v>45590</v>
      </c>
      <c r="E5480">
        <v>1</v>
      </c>
      <c r="F5480">
        <v>1</v>
      </c>
      <c r="G5480">
        <v>1</v>
      </c>
      <c r="H5480">
        <v>51.07</v>
      </c>
      <c r="I5480" t="s">
        <v>21</v>
      </c>
      <c r="J5480">
        <f t="shared" si="680"/>
        <v>1</v>
      </c>
      <c r="K5480">
        <f t="shared" si="681"/>
        <v>1</v>
      </c>
      <c r="L5480">
        <f t="shared" si="682"/>
        <v>1</v>
      </c>
      <c r="M5480" t="str">
        <f t="shared" si="683"/>
        <v>Success</v>
      </c>
      <c r="N5480">
        <f t="shared" si="684"/>
        <v>51.07</v>
      </c>
      <c r="O5480" t="str">
        <f t="shared" si="685"/>
        <v>2024/10</v>
      </c>
      <c r="P5480">
        <f t="shared" si="686"/>
        <v>11398.05</v>
      </c>
      <c r="Q5480" t="str">
        <f t="shared" si="687"/>
        <v>High Priority</v>
      </c>
      <c r="R5480" t="s">
        <v>38</v>
      </c>
      <c r="S5480">
        <v>143779</v>
      </c>
      <c r="T5480">
        <v>134448</v>
      </c>
      <c r="Z5480" s="2"/>
    </row>
    <row r="5481" spans="1:26" x14ac:dyDescent="0.25">
      <c r="A5481">
        <v>5480</v>
      </c>
      <c r="B5481" t="s">
        <v>13</v>
      </c>
      <c r="C5481" t="s">
        <v>20</v>
      </c>
      <c r="D5481" s="2">
        <v>45409</v>
      </c>
      <c r="E5481">
        <v>1</v>
      </c>
      <c r="F5481">
        <v>1</v>
      </c>
      <c r="G5481">
        <v>1</v>
      </c>
      <c r="H5481">
        <v>32.82</v>
      </c>
      <c r="I5481" t="s">
        <v>21</v>
      </c>
      <c r="J5481">
        <f t="shared" si="680"/>
        <v>1</v>
      </c>
      <c r="K5481">
        <f t="shared" si="681"/>
        <v>1</v>
      </c>
      <c r="L5481">
        <f t="shared" si="682"/>
        <v>1</v>
      </c>
      <c r="M5481" t="str">
        <f t="shared" si="683"/>
        <v>Success</v>
      </c>
      <c r="N5481">
        <f t="shared" si="684"/>
        <v>32.82</v>
      </c>
      <c r="O5481" t="str">
        <f t="shared" si="685"/>
        <v>2024/04</v>
      </c>
      <c r="P5481">
        <f t="shared" si="686"/>
        <v>11352.8</v>
      </c>
      <c r="Q5481" t="str">
        <f t="shared" si="687"/>
        <v>High Priority</v>
      </c>
      <c r="R5481" t="s">
        <v>37</v>
      </c>
      <c r="S5481">
        <v>131775</v>
      </c>
      <c r="T5481">
        <v>205174</v>
      </c>
      <c r="Z5481" s="2"/>
    </row>
    <row r="5482" spans="1:26" x14ac:dyDescent="0.25">
      <c r="A5482">
        <v>5481</v>
      </c>
      <c r="B5482" t="s">
        <v>13</v>
      </c>
      <c r="C5482" t="s">
        <v>16</v>
      </c>
      <c r="D5482" s="2">
        <v>45461</v>
      </c>
      <c r="E5482">
        <v>1</v>
      </c>
      <c r="F5482">
        <v>0</v>
      </c>
      <c r="G5482">
        <v>0</v>
      </c>
      <c r="H5482">
        <v>170.65</v>
      </c>
      <c r="I5482" t="s">
        <v>25</v>
      </c>
      <c r="J5482">
        <f t="shared" si="680"/>
        <v>0</v>
      </c>
      <c r="K5482">
        <f t="shared" si="681"/>
        <v>0</v>
      </c>
      <c r="L5482" t="e">
        <f t="shared" si="682"/>
        <v>#DIV/0!</v>
      </c>
      <c r="M5482" t="str">
        <f t="shared" si="683"/>
        <v>Network Failure</v>
      </c>
      <c r="N5482">
        <f t="shared" si="684"/>
        <v>0</v>
      </c>
      <c r="O5482" t="str">
        <f t="shared" si="685"/>
        <v>2024/06</v>
      </c>
      <c r="P5482">
        <f t="shared" si="686"/>
        <v>11365.6</v>
      </c>
      <c r="Q5482" t="str">
        <f t="shared" si="687"/>
        <v>Low Proirity</v>
      </c>
      <c r="R5482" t="s">
        <v>38</v>
      </c>
      <c r="S5482">
        <v>20490</v>
      </c>
      <c r="T5482">
        <v>26334</v>
      </c>
      <c r="Z5482" s="2"/>
    </row>
    <row r="5483" spans="1:26" x14ac:dyDescent="0.25">
      <c r="A5483">
        <v>5482</v>
      </c>
      <c r="B5483" t="s">
        <v>9</v>
      </c>
      <c r="C5483" t="s">
        <v>17</v>
      </c>
      <c r="D5483" s="2">
        <v>45565</v>
      </c>
      <c r="E5483">
        <v>1</v>
      </c>
      <c r="F5483">
        <v>1</v>
      </c>
      <c r="G5483">
        <v>1</v>
      </c>
      <c r="H5483">
        <v>135.02000000000001</v>
      </c>
      <c r="I5483" t="s">
        <v>21</v>
      </c>
      <c r="J5483">
        <f t="shared" si="680"/>
        <v>1</v>
      </c>
      <c r="K5483">
        <f t="shared" si="681"/>
        <v>1</v>
      </c>
      <c r="L5483">
        <f t="shared" si="682"/>
        <v>1</v>
      </c>
      <c r="M5483" t="str">
        <f t="shared" si="683"/>
        <v>Success</v>
      </c>
      <c r="N5483">
        <f t="shared" si="684"/>
        <v>135.02000000000001</v>
      </c>
      <c r="O5483" t="str">
        <f t="shared" si="685"/>
        <v>2024/09</v>
      </c>
      <c r="P5483">
        <f t="shared" si="686"/>
        <v>11391.8</v>
      </c>
      <c r="Q5483" t="str">
        <f t="shared" si="687"/>
        <v>High Priority</v>
      </c>
      <c r="R5483" t="s">
        <v>37</v>
      </c>
      <c r="S5483">
        <v>17097</v>
      </c>
      <c r="T5483">
        <v>146150</v>
      </c>
      <c r="Z5483" s="2"/>
    </row>
    <row r="5484" spans="1:26" x14ac:dyDescent="0.25">
      <c r="A5484">
        <v>5483</v>
      </c>
      <c r="B5484" t="s">
        <v>10</v>
      </c>
      <c r="C5484" t="s">
        <v>19</v>
      </c>
      <c r="D5484" s="2">
        <v>45633</v>
      </c>
      <c r="E5484">
        <v>1</v>
      </c>
      <c r="F5484">
        <v>0</v>
      </c>
      <c r="G5484">
        <v>0</v>
      </c>
      <c r="H5484">
        <v>56.07</v>
      </c>
      <c r="I5484" t="s">
        <v>24</v>
      </c>
      <c r="J5484">
        <f t="shared" si="680"/>
        <v>0</v>
      </c>
      <c r="K5484">
        <f t="shared" si="681"/>
        <v>0</v>
      </c>
      <c r="L5484" t="e">
        <f t="shared" si="682"/>
        <v>#DIV/0!</v>
      </c>
      <c r="M5484" t="str">
        <f t="shared" si="683"/>
        <v>Network Failure</v>
      </c>
      <c r="N5484">
        <f t="shared" si="684"/>
        <v>0</v>
      </c>
      <c r="O5484" t="str">
        <f t="shared" si="685"/>
        <v>2024/12</v>
      </c>
      <c r="P5484">
        <f t="shared" si="686"/>
        <v>11408.6</v>
      </c>
      <c r="Q5484" t="str">
        <f t="shared" si="687"/>
        <v>Low Proirity</v>
      </c>
      <c r="R5484" t="s">
        <v>37</v>
      </c>
      <c r="S5484">
        <v>25380</v>
      </c>
      <c r="T5484">
        <v>129417</v>
      </c>
      <c r="Z5484" s="2"/>
    </row>
    <row r="5485" spans="1:26" x14ac:dyDescent="0.25">
      <c r="A5485">
        <v>5484</v>
      </c>
      <c r="B5485" t="s">
        <v>12</v>
      </c>
      <c r="C5485" t="s">
        <v>17</v>
      </c>
      <c r="D5485" s="2">
        <v>45528</v>
      </c>
      <c r="E5485">
        <v>1</v>
      </c>
      <c r="F5485">
        <v>0</v>
      </c>
      <c r="G5485">
        <v>0</v>
      </c>
      <c r="H5485">
        <v>26.81</v>
      </c>
      <c r="I5485" t="s">
        <v>24</v>
      </c>
      <c r="J5485">
        <f t="shared" si="680"/>
        <v>0</v>
      </c>
      <c r="K5485">
        <f t="shared" si="681"/>
        <v>0</v>
      </c>
      <c r="L5485" t="e">
        <f t="shared" si="682"/>
        <v>#DIV/0!</v>
      </c>
      <c r="M5485" t="str">
        <f t="shared" si="683"/>
        <v>Network Failure</v>
      </c>
      <c r="N5485">
        <f t="shared" si="684"/>
        <v>0</v>
      </c>
      <c r="O5485" t="str">
        <f t="shared" si="685"/>
        <v>2024/08</v>
      </c>
      <c r="P5485">
        <f t="shared" si="686"/>
        <v>11382.35</v>
      </c>
      <c r="Q5485" t="str">
        <f t="shared" si="687"/>
        <v>Low Proirity</v>
      </c>
      <c r="R5485" t="s">
        <v>38</v>
      </c>
      <c r="S5485">
        <v>99807</v>
      </c>
      <c r="T5485">
        <v>165369</v>
      </c>
      <c r="Z5485" s="2"/>
    </row>
    <row r="5486" spans="1:26" x14ac:dyDescent="0.25">
      <c r="A5486">
        <v>5485</v>
      </c>
      <c r="B5486" t="s">
        <v>14</v>
      </c>
      <c r="C5486" t="s">
        <v>20</v>
      </c>
      <c r="D5486" s="2">
        <v>45596</v>
      </c>
      <c r="E5486">
        <v>1</v>
      </c>
      <c r="F5486">
        <v>0</v>
      </c>
      <c r="G5486">
        <v>0</v>
      </c>
      <c r="H5486">
        <v>71.290000000000006</v>
      </c>
      <c r="I5486" t="s">
        <v>26</v>
      </c>
      <c r="J5486">
        <f t="shared" si="680"/>
        <v>0</v>
      </c>
      <c r="K5486">
        <f t="shared" si="681"/>
        <v>0</v>
      </c>
      <c r="L5486" t="e">
        <f t="shared" si="682"/>
        <v>#DIV/0!</v>
      </c>
      <c r="M5486" t="str">
        <f t="shared" si="683"/>
        <v>Compliance Blocked</v>
      </c>
      <c r="N5486">
        <f t="shared" si="684"/>
        <v>0</v>
      </c>
      <c r="O5486" t="str">
        <f t="shared" si="685"/>
        <v>2024/10</v>
      </c>
      <c r="P5486">
        <f t="shared" si="686"/>
        <v>11399.35</v>
      </c>
      <c r="Q5486" t="str">
        <f t="shared" si="687"/>
        <v>Low Proirity</v>
      </c>
      <c r="R5486" t="s">
        <v>38</v>
      </c>
      <c r="S5486">
        <v>130566</v>
      </c>
      <c r="T5486">
        <v>58651</v>
      </c>
      <c r="Z5486" s="2"/>
    </row>
    <row r="5487" spans="1:26" x14ac:dyDescent="0.25">
      <c r="A5487">
        <v>5486</v>
      </c>
      <c r="B5487" t="s">
        <v>13</v>
      </c>
      <c r="C5487" t="s">
        <v>16</v>
      </c>
      <c r="D5487" s="2">
        <v>45348</v>
      </c>
      <c r="E5487">
        <v>1</v>
      </c>
      <c r="F5487">
        <v>1</v>
      </c>
      <c r="G5487">
        <v>1</v>
      </c>
      <c r="H5487">
        <v>137.74</v>
      </c>
      <c r="I5487" t="s">
        <v>21</v>
      </c>
      <c r="J5487">
        <f t="shared" si="680"/>
        <v>1</v>
      </c>
      <c r="K5487">
        <f t="shared" si="681"/>
        <v>1</v>
      </c>
      <c r="L5487">
        <f t="shared" si="682"/>
        <v>1</v>
      </c>
      <c r="M5487" t="str">
        <f t="shared" si="683"/>
        <v>Success</v>
      </c>
      <c r="N5487">
        <f t="shared" si="684"/>
        <v>137.74</v>
      </c>
      <c r="O5487" t="str">
        <f t="shared" si="685"/>
        <v>2024/02</v>
      </c>
      <c r="P5487">
        <f t="shared" si="686"/>
        <v>11337.55</v>
      </c>
      <c r="Q5487" t="str">
        <f t="shared" si="687"/>
        <v>High Priority</v>
      </c>
      <c r="R5487" t="s">
        <v>36</v>
      </c>
      <c r="S5487">
        <v>78737</v>
      </c>
      <c r="T5487">
        <v>117814</v>
      </c>
      <c r="Z5487" s="2"/>
    </row>
    <row r="5488" spans="1:26" x14ac:dyDescent="0.25">
      <c r="A5488">
        <v>5487</v>
      </c>
      <c r="B5488" t="s">
        <v>14</v>
      </c>
      <c r="C5488" t="s">
        <v>18</v>
      </c>
      <c r="D5488" s="2">
        <v>45638</v>
      </c>
      <c r="E5488">
        <v>1</v>
      </c>
      <c r="F5488">
        <v>1</v>
      </c>
      <c r="G5488">
        <v>0</v>
      </c>
      <c r="H5488">
        <v>55.92</v>
      </c>
      <c r="I5488" t="s">
        <v>24</v>
      </c>
      <c r="J5488">
        <f t="shared" si="680"/>
        <v>0</v>
      </c>
      <c r="K5488">
        <f t="shared" si="681"/>
        <v>1</v>
      </c>
      <c r="L5488">
        <f t="shared" si="682"/>
        <v>0</v>
      </c>
      <c r="M5488" t="str">
        <f t="shared" si="683"/>
        <v>Network Failure</v>
      </c>
      <c r="N5488">
        <f t="shared" si="684"/>
        <v>0</v>
      </c>
      <c r="O5488" t="str">
        <f t="shared" si="685"/>
        <v>2024/12</v>
      </c>
      <c r="P5488">
        <f t="shared" si="686"/>
        <v>11410.05</v>
      </c>
      <c r="Q5488" t="str">
        <f t="shared" si="687"/>
        <v>Low Proirity</v>
      </c>
      <c r="R5488" t="s">
        <v>38</v>
      </c>
      <c r="S5488">
        <v>87536</v>
      </c>
      <c r="T5488">
        <v>198969</v>
      </c>
      <c r="Z5488" s="2"/>
    </row>
    <row r="5489" spans="1:26" x14ac:dyDescent="0.25">
      <c r="A5489">
        <v>5488</v>
      </c>
      <c r="B5489" t="s">
        <v>13</v>
      </c>
      <c r="C5489" t="s">
        <v>19</v>
      </c>
      <c r="D5489" s="2">
        <v>45321</v>
      </c>
      <c r="E5489">
        <v>1</v>
      </c>
      <c r="F5489">
        <v>1</v>
      </c>
      <c r="G5489">
        <v>1</v>
      </c>
      <c r="H5489">
        <v>136.21</v>
      </c>
      <c r="I5489" t="s">
        <v>21</v>
      </c>
      <c r="J5489">
        <f t="shared" si="680"/>
        <v>1</v>
      </c>
      <c r="K5489">
        <f t="shared" si="681"/>
        <v>1</v>
      </c>
      <c r="L5489">
        <f t="shared" si="682"/>
        <v>1</v>
      </c>
      <c r="M5489" t="str">
        <f t="shared" si="683"/>
        <v>Success</v>
      </c>
      <c r="N5489">
        <f t="shared" si="684"/>
        <v>136.21</v>
      </c>
      <c r="O5489" t="str">
        <f t="shared" si="685"/>
        <v>2024/01</v>
      </c>
      <c r="P5489">
        <f t="shared" si="686"/>
        <v>11330.8</v>
      </c>
      <c r="Q5489" t="str">
        <f t="shared" si="687"/>
        <v>High Priority</v>
      </c>
      <c r="R5489" t="s">
        <v>37</v>
      </c>
      <c r="S5489">
        <v>25937</v>
      </c>
      <c r="T5489">
        <v>201545</v>
      </c>
      <c r="Z5489" s="2"/>
    </row>
    <row r="5490" spans="1:26" x14ac:dyDescent="0.25">
      <c r="A5490">
        <v>5489</v>
      </c>
      <c r="B5490" t="s">
        <v>11</v>
      </c>
      <c r="C5490" t="s">
        <v>16</v>
      </c>
      <c r="D5490" s="2">
        <v>45461</v>
      </c>
      <c r="E5490">
        <v>1</v>
      </c>
      <c r="F5490">
        <v>1</v>
      </c>
      <c r="G5490">
        <v>1</v>
      </c>
      <c r="H5490">
        <v>81.459999999999994</v>
      </c>
      <c r="I5490" t="s">
        <v>21</v>
      </c>
      <c r="J5490">
        <f t="shared" si="680"/>
        <v>1</v>
      </c>
      <c r="K5490">
        <f t="shared" si="681"/>
        <v>1</v>
      </c>
      <c r="L5490">
        <f t="shared" si="682"/>
        <v>1</v>
      </c>
      <c r="M5490" t="str">
        <f t="shared" si="683"/>
        <v>Success</v>
      </c>
      <c r="N5490">
        <f t="shared" si="684"/>
        <v>81.459999999999994</v>
      </c>
      <c r="O5490" t="str">
        <f t="shared" si="685"/>
        <v>2024/06</v>
      </c>
      <c r="P5490">
        <f t="shared" si="686"/>
        <v>11365.8</v>
      </c>
      <c r="Q5490" t="str">
        <f t="shared" si="687"/>
        <v>High Priority</v>
      </c>
      <c r="R5490" t="s">
        <v>36</v>
      </c>
      <c r="S5490">
        <v>137416</v>
      </c>
      <c r="T5490">
        <v>126197</v>
      </c>
      <c r="Z5490" s="2"/>
    </row>
    <row r="5491" spans="1:26" x14ac:dyDescent="0.25">
      <c r="A5491">
        <v>5490</v>
      </c>
      <c r="B5491" t="s">
        <v>11</v>
      </c>
      <c r="C5491" t="s">
        <v>17</v>
      </c>
      <c r="D5491" s="2">
        <v>45406</v>
      </c>
      <c r="E5491">
        <v>1</v>
      </c>
      <c r="F5491">
        <v>1</v>
      </c>
      <c r="G5491">
        <v>1</v>
      </c>
      <c r="H5491">
        <v>47.9</v>
      </c>
      <c r="I5491" t="s">
        <v>21</v>
      </c>
      <c r="J5491">
        <f t="shared" si="680"/>
        <v>1</v>
      </c>
      <c r="K5491">
        <f t="shared" si="681"/>
        <v>1</v>
      </c>
      <c r="L5491">
        <f t="shared" si="682"/>
        <v>1</v>
      </c>
      <c r="M5491" t="str">
        <f t="shared" si="683"/>
        <v>Success</v>
      </c>
      <c r="N5491">
        <f t="shared" si="684"/>
        <v>47.9</v>
      </c>
      <c r="O5491" t="str">
        <f t="shared" si="685"/>
        <v>2024/04</v>
      </c>
      <c r="P5491">
        <f t="shared" si="686"/>
        <v>11352.05</v>
      </c>
      <c r="Q5491" t="str">
        <f t="shared" si="687"/>
        <v>High Priority</v>
      </c>
      <c r="R5491" t="s">
        <v>37</v>
      </c>
      <c r="S5491">
        <v>75135</v>
      </c>
      <c r="T5491">
        <v>90196</v>
      </c>
      <c r="Z5491" s="2"/>
    </row>
    <row r="5492" spans="1:26" x14ac:dyDescent="0.25">
      <c r="A5492">
        <v>5491</v>
      </c>
      <c r="B5492" t="s">
        <v>13</v>
      </c>
      <c r="C5492" t="s">
        <v>16</v>
      </c>
      <c r="D5492" s="2">
        <v>45311</v>
      </c>
      <c r="E5492">
        <v>1</v>
      </c>
      <c r="F5492">
        <v>0</v>
      </c>
      <c r="G5492">
        <v>0</v>
      </c>
      <c r="H5492">
        <v>31.28</v>
      </c>
      <c r="I5492" t="s">
        <v>25</v>
      </c>
      <c r="J5492">
        <f t="shared" si="680"/>
        <v>0</v>
      </c>
      <c r="K5492">
        <f t="shared" si="681"/>
        <v>0</v>
      </c>
      <c r="L5492" t="e">
        <f t="shared" si="682"/>
        <v>#DIV/0!</v>
      </c>
      <c r="M5492" t="str">
        <f t="shared" si="683"/>
        <v>Network Failure</v>
      </c>
      <c r="N5492">
        <f t="shared" si="684"/>
        <v>0</v>
      </c>
      <c r="O5492" t="str">
        <f t="shared" si="685"/>
        <v>2024/01</v>
      </c>
      <c r="P5492">
        <f t="shared" si="686"/>
        <v>11328.1</v>
      </c>
      <c r="Q5492" t="str">
        <f t="shared" si="687"/>
        <v>Low Proirity</v>
      </c>
      <c r="R5492" t="s">
        <v>38</v>
      </c>
      <c r="S5492">
        <v>81293</v>
      </c>
      <c r="T5492">
        <v>112653</v>
      </c>
      <c r="Z5492" s="2"/>
    </row>
    <row r="5493" spans="1:26" x14ac:dyDescent="0.25">
      <c r="A5493">
        <v>5492</v>
      </c>
      <c r="B5493" t="s">
        <v>10</v>
      </c>
      <c r="C5493" t="s">
        <v>18</v>
      </c>
      <c r="D5493" s="2">
        <v>45310</v>
      </c>
      <c r="E5493">
        <v>1</v>
      </c>
      <c r="F5493">
        <v>1</v>
      </c>
      <c r="G5493">
        <v>1</v>
      </c>
      <c r="H5493">
        <v>115.96</v>
      </c>
      <c r="I5493" t="s">
        <v>21</v>
      </c>
      <c r="J5493">
        <f t="shared" si="680"/>
        <v>1</v>
      </c>
      <c r="K5493">
        <f t="shared" si="681"/>
        <v>1</v>
      </c>
      <c r="L5493">
        <f t="shared" si="682"/>
        <v>1</v>
      </c>
      <c r="M5493" t="str">
        <f t="shared" si="683"/>
        <v>Success</v>
      </c>
      <c r="N5493">
        <f t="shared" si="684"/>
        <v>115.96</v>
      </c>
      <c r="O5493" t="str">
        <f t="shared" si="685"/>
        <v>2024/01</v>
      </c>
      <c r="P5493">
        <f t="shared" si="686"/>
        <v>11328.05</v>
      </c>
      <c r="Q5493" t="str">
        <f t="shared" si="687"/>
        <v>High Priority</v>
      </c>
      <c r="R5493" t="s">
        <v>36</v>
      </c>
      <c r="S5493">
        <v>7161</v>
      </c>
      <c r="T5493">
        <v>203236</v>
      </c>
      <c r="Z5493" s="2"/>
    </row>
    <row r="5494" spans="1:26" x14ac:dyDescent="0.25">
      <c r="A5494">
        <v>5493</v>
      </c>
      <c r="B5494" t="s">
        <v>15</v>
      </c>
      <c r="C5494" t="s">
        <v>18</v>
      </c>
      <c r="D5494" s="2">
        <v>45648</v>
      </c>
      <c r="E5494">
        <v>1</v>
      </c>
      <c r="F5494">
        <v>1</v>
      </c>
      <c r="G5494">
        <v>1</v>
      </c>
      <c r="H5494">
        <v>114.06</v>
      </c>
      <c r="I5494" t="s">
        <v>21</v>
      </c>
      <c r="J5494">
        <f t="shared" si="680"/>
        <v>1</v>
      </c>
      <c r="K5494">
        <f t="shared" si="681"/>
        <v>1</v>
      </c>
      <c r="L5494">
        <f t="shared" si="682"/>
        <v>1</v>
      </c>
      <c r="M5494" t="str">
        <f t="shared" si="683"/>
        <v>Success</v>
      </c>
      <c r="N5494">
        <f t="shared" si="684"/>
        <v>114.06</v>
      </c>
      <c r="O5494" t="str">
        <f t="shared" si="685"/>
        <v>2024/12</v>
      </c>
      <c r="P5494">
        <f t="shared" si="686"/>
        <v>11412.55</v>
      </c>
      <c r="Q5494" t="str">
        <f t="shared" si="687"/>
        <v>High Priority</v>
      </c>
      <c r="R5494" t="s">
        <v>37</v>
      </c>
      <c r="S5494">
        <v>94897</v>
      </c>
      <c r="T5494">
        <v>162717</v>
      </c>
      <c r="Z5494" s="2"/>
    </row>
    <row r="5495" spans="1:26" x14ac:dyDescent="0.25">
      <c r="A5495">
        <v>5494</v>
      </c>
      <c r="B5495" t="s">
        <v>11</v>
      </c>
      <c r="C5495" t="s">
        <v>20</v>
      </c>
      <c r="D5495" s="2">
        <v>45655</v>
      </c>
      <c r="E5495">
        <v>1</v>
      </c>
      <c r="F5495">
        <v>0</v>
      </c>
      <c r="G5495">
        <v>0</v>
      </c>
      <c r="H5495">
        <v>26.14</v>
      </c>
      <c r="I5495" t="s">
        <v>22</v>
      </c>
      <c r="J5495">
        <f t="shared" si="680"/>
        <v>0</v>
      </c>
      <c r="K5495">
        <f t="shared" si="681"/>
        <v>0</v>
      </c>
      <c r="L5495" t="e">
        <f t="shared" si="682"/>
        <v>#DIV/0!</v>
      </c>
      <c r="M5495" t="str">
        <f t="shared" si="683"/>
        <v>Network Failure</v>
      </c>
      <c r="N5495">
        <f t="shared" si="684"/>
        <v>0</v>
      </c>
      <c r="O5495" t="str">
        <f t="shared" si="685"/>
        <v>2024/12</v>
      </c>
      <c r="P5495">
        <f t="shared" si="686"/>
        <v>11414.1</v>
      </c>
      <c r="Q5495" t="str">
        <f t="shared" si="687"/>
        <v>Low Proirity</v>
      </c>
      <c r="R5495" t="s">
        <v>38</v>
      </c>
      <c r="S5495">
        <v>9864</v>
      </c>
      <c r="T5495">
        <v>155417</v>
      </c>
      <c r="Z5495" s="2"/>
    </row>
    <row r="5496" spans="1:26" x14ac:dyDescent="0.25">
      <c r="A5496">
        <v>5495</v>
      </c>
      <c r="B5496" t="s">
        <v>15</v>
      </c>
      <c r="C5496" t="s">
        <v>20</v>
      </c>
      <c r="D5496" s="2">
        <v>45444</v>
      </c>
      <c r="E5496">
        <v>1</v>
      </c>
      <c r="F5496">
        <v>0</v>
      </c>
      <c r="G5496">
        <v>0</v>
      </c>
      <c r="H5496">
        <v>25.03</v>
      </c>
      <c r="I5496" t="s">
        <v>26</v>
      </c>
      <c r="J5496">
        <f t="shared" si="680"/>
        <v>0</v>
      </c>
      <c r="K5496">
        <f t="shared" si="681"/>
        <v>0</v>
      </c>
      <c r="L5496" t="e">
        <f t="shared" si="682"/>
        <v>#DIV/0!</v>
      </c>
      <c r="M5496" t="str">
        <f t="shared" si="683"/>
        <v>Compliance Blocked</v>
      </c>
      <c r="N5496">
        <f t="shared" si="684"/>
        <v>0</v>
      </c>
      <c r="O5496" t="str">
        <f t="shared" si="685"/>
        <v>2024/06</v>
      </c>
      <c r="P5496">
        <f t="shared" si="686"/>
        <v>11361.35</v>
      </c>
      <c r="Q5496" t="str">
        <f t="shared" si="687"/>
        <v>Low Proirity</v>
      </c>
      <c r="R5496" t="s">
        <v>37</v>
      </c>
      <c r="S5496">
        <v>143575</v>
      </c>
      <c r="T5496">
        <v>222002</v>
      </c>
      <c r="Z5496" s="2"/>
    </row>
    <row r="5497" spans="1:26" x14ac:dyDescent="0.25">
      <c r="A5497">
        <v>5496</v>
      </c>
      <c r="B5497" t="s">
        <v>12</v>
      </c>
      <c r="C5497" t="s">
        <v>18</v>
      </c>
      <c r="D5497" s="2">
        <v>45576</v>
      </c>
      <c r="E5497">
        <v>1</v>
      </c>
      <c r="F5497">
        <v>1</v>
      </c>
      <c r="G5497">
        <v>1</v>
      </c>
      <c r="H5497">
        <v>124.25</v>
      </c>
      <c r="I5497" t="s">
        <v>21</v>
      </c>
      <c r="J5497">
        <f t="shared" si="680"/>
        <v>1</v>
      </c>
      <c r="K5497">
        <f t="shared" si="681"/>
        <v>1</v>
      </c>
      <c r="L5497">
        <f t="shared" si="682"/>
        <v>1</v>
      </c>
      <c r="M5497" t="str">
        <f t="shared" si="683"/>
        <v>Success</v>
      </c>
      <c r="N5497">
        <f t="shared" si="684"/>
        <v>124.25</v>
      </c>
      <c r="O5497" t="str">
        <f t="shared" si="685"/>
        <v>2024/10</v>
      </c>
      <c r="P5497">
        <f t="shared" si="686"/>
        <v>11394.55</v>
      </c>
      <c r="Q5497" t="str">
        <f t="shared" si="687"/>
        <v>High Priority</v>
      </c>
      <c r="R5497" t="s">
        <v>37</v>
      </c>
      <c r="S5497">
        <v>124946</v>
      </c>
      <c r="T5497">
        <v>67796</v>
      </c>
      <c r="Z5497" s="2"/>
    </row>
    <row r="5498" spans="1:26" x14ac:dyDescent="0.25">
      <c r="A5498">
        <v>5497</v>
      </c>
      <c r="B5498" t="s">
        <v>11</v>
      </c>
      <c r="C5498" t="s">
        <v>19</v>
      </c>
      <c r="D5498" s="2">
        <v>45627</v>
      </c>
      <c r="E5498">
        <v>1</v>
      </c>
      <c r="F5498">
        <v>1</v>
      </c>
      <c r="G5498">
        <v>1</v>
      </c>
      <c r="H5498">
        <v>52.26</v>
      </c>
      <c r="I5498" t="s">
        <v>21</v>
      </c>
      <c r="J5498">
        <f t="shared" si="680"/>
        <v>1</v>
      </c>
      <c r="K5498">
        <f t="shared" si="681"/>
        <v>1</v>
      </c>
      <c r="L5498">
        <f t="shared" si="682"/>
        <v>1</v>
      </c>
      <c r="M5498" t="str">
        <f t="shared" si="683"/>
        <v>Success</v>
      </c>
      <c r="N5498">
        <f t="shared" si="684"/>
        <v>52.26</v>
      </c>
      <c r="O5498" t="str">
        <f t="shared" si="685"/>
        <v>2024/12</v>
      </c>
      <c r="P5498">
        <f t="shared" si="686"/>
        <v>11407.3</v>
      </c>
      <c r="Q5498" t="str">
        <f t="shared" si="687"/>
        <v>High Priority</v>
      </c>
      <c r="R5498" t="s">
        <v>36</v>
      </c>
      <c r="S5498">
        <v>40922</v>
      </c>
      <c r="T5498">
        <v>220946</v>
      </c>
      <c r="Z5498" s="2"/>
    </row>
    <row r="5499" spans="1:26" x14ac:dyDescent="0.25">
      <c r="A5499">
        <v>5498</v>
      </c>
      <c r="B5499" t="s">
        <v>15</v>
      </c>
      <c r="C5499" t="s">
        <v>19</v>
      </c>
      <c r="D5499" s="2">
        <v>45483</v>
      </c>
      <c r="E5499">
        <v>1</v>
      </c>
      <c r="F5499">
        <v>1</v>
      </c>
      <c r="G5499">
        <v>1</v>
      </c>
      <c r="H5499">
        <v>20.09</v>
      </c>
      <c r="I5499" t="s">
        <v>21</v>
      </c>
      <c r="J5499">
        <f t="shared" si="680"/>
        <v>1</v>
      </c>
      <c r="K5499">
        <f t="shared" si="681"/>
        <v>1</v>
      </c>
      <c r="L5499">
        <f t="shared" si="682"/>
        <v>1</v>
      </c>
      <c r="M5499" t="str">
        <f t="shared" si="683"/>
        <v>Success</v>
      </c>
      <c r="N5499">
        <f t="shared" si="684"/>
        <v>20.09</v>
      </c>
      <c r="O5499" t="str">
        <f t="shared" si="685"/>
        <v>2024/07</v>
      </c>
      <c r="P5499">
        <f t="shared" si="686"/>
        <v>11371.3</v>
      </c>
      <c r="Q5499" t="str">
        <f t="shared" si="687"/>
        <v>High Priority</v>
      </c>
      <c r="R5499" t="s">
        <v>37</v>
      </c>
      <c r="S5499">
        <v>18809</v>
      </c>
      <c r="T5499">
        <v>72424</v>
      </c>
      <c r="Z5499" s="2"/>
    </row>
    <row r="5500" spans="1:26" x14ac:dyDescent="0.25">
      <c r="A5500">
        <v>5499</v>
      </c>
      <c r="B5500" t="s">
        <v>13</v>
      </c>
      <c r="C5500" t="s">
        <v>17</v>
      </c>
      <c r="D5500" s="2">
        <v>45559</v>
      </c>
      <c r="E5500">
        <v>1</v>
      </c>
      <c r="F5500">
        <v>1</v>
      </c>
      <c r="G5500">
        <v>1</v>
      </c>
      <c r="H5500">
        <v>80.430000000000007</v>
      </c>
      <c r="I5500" t="s">
        <v>21</v>
      </c>
      <c r="J5500">
        <f t="shared" si="680"/>
        <v>1</v>
      </c>
      <c r="K5500">
        <f t="shared" si="681"/>
        <v>1</v>
      </c>
      <c r="L5500">
        <f t="shared" si="682"/>
        <v>1</v>
      </c>
      <c r="M5500" t="str">
        <f t="shared" si="683"/>
        <v>Success</v>
      </c>
      <c r="N5500">
        <f t="shared" si="684"/>
        <v>80.430000000000007</v>
      </c>
      <c r="O5500" t="str">
        <f t="shared" si="685"/>
        <v>2024/09</v>
      </c>
      <c r="P5500">
        <f t="shared" si="686"/>
        <v>11390.3</v>
      </c>
      <c r="Q5500" t="str">
        <f t="shared" si="687"/>
        <v>High Priority</v>
      </c>
      <c r="R5500" t="s">
        <v>36</v>
      </c>
      <c r="S5500">
        <v>92756</v>
      </c>
      <c r="T5500">
        <v>140572</v>
      </c>
      <c r="Z5500" s="2"/>
    </row>
    <row r="5501" spans="1:26" x14ac:dyDescent="0.25">
      <c r="A5501">
        <v>5500</v>
      </c>
      <c r="B5501" t="s">
        <v>10</v>
      </c>
      <c r="C5501" t="s">
        <v>18</v>
      </c>
      <c r="D5501" s="2">
        <v>45512</v>
      </c>
      <c r="E5501">
        <v>1</v>
      </c>
      <c r="F5501">
        <v>1</v>
      </c>
      <c r="G5501">
        <v>1</v>
      </c>
      <c r="H5501">
        <v>192.44</v>
      </c>
      <c r="I5501" t="s">
        <v>21</v>
      </c>
      <c r="J5501">
        <f t="shared" si="680"/>
        <v>1</v>
      </c>
      <c r="K5501">
        <f t="shared" si="681"/>
        <v>1</v>
      </c>
      <c r="L5501">
        <f t="shared" si="682"/>
        <v>1</v>
      </c>
      <c r="M5501" t="str">
        <f t="shared" si="683"/>
        <v>Success</v>
      </c>
      <c r="N5501">
        <f t="shared" si="684"/>
        <v>192.44</v>
      </c>
      <c r="O5501" t="str">
        <f t="shared" si="685"/>
        <v>2024/08</v>
      </c>
      <c r="P5501">
        <f t="shared" si="686"/>
        <v>11378.55</v>
      </c>
      <c r="Q5501" t="str">
        <f t="shared" si="687"/>
        <v>High Priority</v>
      </c>
      <c r="R5501" t="s">
        <v>37</v>
      </c>
      <c r="S5501">
        <v>142997</v>
      </c>
      <c r="T5501">
        <v>60026</v>
      </c>
      <c r="Z5501" s="2"/>
    </row>
    <row r="5502" spans="1:26" x14ac:dyDescent="0.25">
      <c r="A5502">
        <v>5501</v>
      </c>
      <c r="B5502" t="s">
        <v>9</v>
      </c>
      <c r="C5502" t="s">
        <v>20</v>
      </c>
      <c r="D5502" s="2">
        <v>45592</v>
      </c>
      <c r="E5502">
        <v>1</v>
      </c>
      <c r="F5502">
        <v>1</v>
      </c>
      <c r="G5502">
        <v>1</v>
      </c>
      <c r="H5502">
        <v>289.88</v>
      </c>
      <c r="I5502" t="s">
        <v>21</v>
      </c>
      <c r="J5502">
        <f t="shared" si="680"/>
        <v>1</v>
      </c>
      <c r="K5502">
        <f t="shared" si="681"/>
        <v>1</v>
      </c>
      <c r="L5502">
        <f t="shared" si="682"/>
        <v>1</v>
      </c>
      <c r="M5502" t="str">
        <f t="shared" si="683"/>
        <v>Success</v>
      </c>
      <c r="N5502">
        <f t="shared" si="684"/>
        <v>289.88</v>
      </c>
      <c r="O5502" t="str">
        <f t="shared" si="685"/>
        <v>2024/10</v>
      </c>
      <c r="P5502">
        <f t="shared" si="686"/>
        <v>11398.55</v>
      </c>
      <c r="Q5502" t="str">
        <f t="shared" si="687"/>
        <v>High Priority</v>
      </c>
      <c r="R5502" t="s">
        <v>37</v>
      </c>
      <c r="S5502">
        <v>128331</v>
      </c>
      <c r="T5502">
        <v>219017</v>
      </c>
      <c r="Z5502" s="2"/>
    </row>
    <row r="5503" spans="1:26" x14ac:dyDescent="0.25">
      <c r="A5503">
        <v>5502</v>
      </c>
      <c r="B5503" t="s">
        <v>13</v>
      </c>
      <c r="C5503" t="s">
        <v>17</v>
      </c>
      <c r="D5503" s="2">
        <v>45479</v>
      </c>
      <c r="E5503">
        <v>1</v>
      </c>
      <c r="F5503">
        <v>1</v>
      </c>
      <c r="G5503">
        <v>1</v>
      </c>
      <c r="H5503">
        <v>60.05</v>
      </c>
      <c r="I5503" t="s">
        <v>21</v>
      </c>
      <c r="J5503">
        <f t="shared" si="680"/>
        <v>1</v>
      </c>
      <c r="K5503">
        <f t="shared" si="681"/>
        <v>1</v>
      </c>
      <c r="L5503">
        <f t="shared" si="682"/>
        <v>1</v>
      </c>
      <c r="M5503" t="str">
        <f t="shared" si="683"/>
        <v>Success</v>
      </c>
      <c r="N5503">
        <f t="shared" si="684"/>
        <v>60.05</v>
      </c>
      <c r="O5503" t="str">
        <f t="shared" si="685"/>
        <v>2024/07</v>
      </c>
      <c r="P5503">
        <f t="shared" si="686"/>
        <v>11370.3</v>
      </c>
      <c r="Q5503" t="str">
        <f t="shared" si="687"/>
        <v>High Priority</v>
      </c>
      <c r="R5503" t="s">
        <v>37</v>
      </c>
      <c r="S5503">
        <v>145568</v>
      </c>
      <c r="T5503">
        <v>246194</v>
      </c>
      <c r="Z5503" s="2"/>
    </row>
    <row r="5504" spans="1:26" x14ac:dyDescent="0.25">
      <c r="A5504">
        <v>5503</v>
      </c>
      <c r="B5504" t="s">
        <v>9</v>
      </c>
      <c r="C5504" t="s">
        <v>17</v>
      </c>
      <c r="D5504" s="2">
        <v>45462</v>
      </c>
      <c r="E5504">
        <v>1</v>
      </c>
      <c r="F5504">
        <v>0</v>
      </c>
      <c r="G5504">
        <v>0</v>
      </c>
      <c r="H5504">
        <v>146.52000000000001</v>
      </c>
      <c r="I5504" t="s">
        <v>26</v>
      </c>
      <c r="J5504">
        <f t="shared" si="680"/>
        <v>0</v>
      </c>
      <c r="K5504">
        <f t="shared" si="681"/>
        <v>0</v>
      </c>
      <c r="L5504" t="e">
        <f t="shared" si="682"/>
        <v>#DIV/0!</v>
      </c>
      <c r="M5504" t="str">
        <f t="shared" si="683"/>
        <v>Compliance Blocked</v>
      </c>
      <c r="N5504">
        <f t="shared" si="684"/>
        <v>0</v>
      </c>
      <c r="O5504" t="str">
        <f t="shared" si="685"/>
        <v>2024/06</v>
      </c>
      <c r="P5504">
        <f t="shared" si="686"/>
        <v>11365.85</v>
      </c>
      <c r="Q5504" t="str">
        <f t="shared" si="687"/>
        <v>Low Proirity</v>
      </c>
      <c r="R5504" t="s">
        <v>38</v>
      </c>
      <c r="S5504">
        <v>127443</v>
      </c>
      <c r="T5504">
        <v>164126</v>
      </c>
      <c r="Z5504" s="2"/>
    </row>
    <row r="5505" spans="1:26" x14ac:dyDescent="0.25">
      <c r="A5505">
        <v>5504</v>
      </c>
      <c r="B5505" t="s">
        <v>10</v>
      </c>
      <c r="C5505" t="s">
        <v>18</v>
      </c>
      <c r="D5505" s="2">
        <v>45391</v>
      </c>
      <c r="E5505">
        <v>1</v>
      </c>
      <c r="F5505">
        <v>1</v>
      </c>
      <c r="G5505">
        <v>1</v>
      </c>
      <c r="H5505">
        <v>18.18</v>
      </c>
      <c r="I5505" t="s">
        <v>21</v>
      </c>
      <c r="J5505">
        <f t="shared" si="680"/>
        <v>1</v>
      </c>
      <c r="K5505">
        <f t="shared" si="681"/>
        <v>1</v>
      </c>
      <c r="L5505">
        <f t="shared" si="682"/>
        <v>1</v>
      </c>
      <c r="M5505" t="str">
        <f t="shared" si="683"/>
        <v>Success</v>
      </c>
      <c r="N5505">
        <f t="shared" si="684"/>
        <v>18.18</v>
      </c>
      <c r="O5505" t="str">
        <f t="shared" si="685"/>
        <v>2024/04</v>
      </c>
      <c r="P5505">
        <f t="shared" si="686"/>
        <v>11348.3</v>
      </c>
      <c r="Q5505" t="str">
        <f t="shared" si="687"/>
        <v>High Priority</v>
      </c>
      <c r="R5505" t="s">
        <v>36</v>
      </c>
      <c r="S5505">
        <v>41290</v>
      </c>
      <c r="T5505">
        <v>38924</v>
      </c>
      <c r="Z5505" s="2"/>
    </row>
    <row r="5506" spans="1:26" x14ac:dyDescent="0.25">
      <c r="A5506">
        <v>5505</v>
      </c>
      <c r="B5506" t="s">
        <v>15</v>
      </c>
      <c r="C5506" t="s">
        <v>16</v>
      </c>
      <c r="D5506" s="2">
        <v>45325</v>
      </c>
      <c r="E5506">
        <v>1</v>
      </c>
      <c r="F5506">
        <v>1</v>
      </c>
      <c r="G5506">
        <v>1</v>
      </c>
      <c r="H5506">
        <v>30.94</v>
      </c>
      <c r="I5506" t="s">
        <v>21</v>
      </c>
      <c r="J5506">
        <f t="shared" si="680"/>
        <v>1</v>
      </c>
      <c r="K5506">
        <f t="shared" si="681"/>
        <v>1</v>
      </c>
      <c r="L5506">
        <f t="shared" si="682"/>
        <v>1</v>
      </c>
      <c r="M5506" t="str">
        <f t="shared" si="683"/>
        <v>Success</v>
      </c>
      <c r="N5506">
        <f t="shared" si="684"/>
        <v>30.94</v>
      </c>
      <c r="O5506" t="str">
        <f t="shared" si="685"/>
        <v>2024/02</v>
      </c>
      <c r="P5506">
        <f t="shared" si="686"/>
        <v>11331.8</v>
      </c>
      <c r="Q5506" t="str">
        <f t="shared" si="687"/>
        <v>High Priority</v>
      </c>
      <c r="R5506" t="s">
        <v>37</v>
      </c>
      <c r="S5506">
        <v>53007</v>
      </c>
      <c r="T5506">
        <v>202605</v>
      </c>
      <c r="Z5506" s="2"/>
    </row>
    <row r="5507" spans="1:26" x14ac:dyDescent="0.25">
      <c r="A5507">
        <v>5506</v>
      </c>
      <c r="B5507" t="s">
        <v>13</v>
      </c>
      <c r="C5507" t="s">
        <v>19</v>
      </c>
      <c r="D5507" s="2">
        <v>45345</v>
      </c>
      <c r="E5507">
        <v>1</v>
      </c>
      <c r="F5507">
        <v>1</v>
      </c>
      <c r="G5507">
        <v>1</v>
      </c>
      <c r="H5507">
        <v>60.91</v>
      </c>
      <c r="I5507" t="s">
        <v>21</v>
      </c>
      <c r="J5507">
        <f t="shared" ref="J5507:J5570" si="688">IF(G5507=1,1,0)</f>
        <v>1</v>
      </c>
      <c r="K5507">
        <f t="shared" ref="K5507:K5570" si="689">F5507/E5507</f>
        <v>1</v>
      </c>
      <c r="L5507">
        <f t="shared" ref="L5507:L5570" si="690">G5507/F5507</f>
        <v>1</v>
      </c>
      <c r="M5507" t="str">
        <f t="shared" ref="M5507:M5570" si="691">IF(I5507="N/A","Success",IF(OR(I5507="Issuer Declined",I5507="User Drop-Off"),"Compliance Blocked", "Network Failure"))</f>
        <v>Success</v>
      </c>
      <c r="N5507">
        <f t="shared" ref="N5507:N5570" si="692">IF(G5507=1,H5507,0)</f>
        <v>60.91</v>
      </c>
      <c r="O5507" t="str">
        <f t="shared" ref="O5507:O5570" si="693">TEXT(D5507,"YYYY/MM")</f>
        <v>2024/02</v>
      </c>
      <c r="P5507">
        <f t="shared" ref="P5507:P5570" si="694">ROUND(
(D5507*0.25) +
(E5507*0.25) +
(F5507*0.2) +
IF(G5507="Low",0.15,IF(G5507="Medium",0.1,0.05)) +
IF(H5507="Mature",0.15,IF(H5507="Growing",0.1,0.05)),2)</f>
        <v>11336.8</v>
      </c>
      <c r="Q5507" t="str">
        <f t="shared" ref="Q5507:Q5570" si="695">IF(J5507&gt;0.7,"High Priority",IF(J5507&gt;0.5,"Medium Proirity","Low Proirity"))</f>
        <v>High Priority</v>
      </c>
      <c r="R5507" t="s">
        <v>38</v>
      </c>
      <c r="S5507">
        <v>30828</v>
      </c>
      <c r="T5507">
        <v>217978</v>
      </c>
      <c r="Z5507" s="2"/>
    </row>
    <row r="5508" spans="1:26" x14ac:dyDescent="0.25">
      <c r="A5508">
        <v>5507</v>
      </c>
      <c r="B5508" t="s">
        <v>9</v>
      </c>
      <c r="C5508" t="s">
        <v>20</v>
      </c>
      <c r="D5508" s="2">
        <v>45651</v>
      </c>
      <c r="E5508">
        <v>1</v>
      </c>
      <c r="F5508">
        <v>0</v>
      </c>
      <c r="G5508">
        <v>0</v>
      </c>
      <c r="H5508">
        <v>20.28</v>
      </c>
      <c r="I5508" t="s">
        <v>25</v>
      </c>
      <c r="J5508">
        <f t="shared" si="688"/>
        <v>0</v>
      </c>
      <c r="K5508">
        <f t="shared" si="689"/>
        <v>0</v>
      </c>
      <c r="L5508" t="e">
        <f t="shared" si="690"/>
        <v>#DIV/0!</v>
      </c>
      <c r="M5508" t="str">
        <f t="shared" si="691"/>
        <v>Network Failure</v>
      </c>
      <c r="N5508">
        <f t="shared" si="692"/>
        <v>0</v>
      </c>
      <c r="O5508" t="str">
        <f t="shared" si="693"/>
        <v>2024/12</v>
      </c>
      <c r="P5508">
        <f t="shared" si="694"/>
        <v>11413.1</v>
      </c>
      <c r="Q5508" t="str">
        <f t="shared" si="695"/>
        <v>Low Proirity</v>
      </c>
      <c r="R5508" t="s">
        <v>38</v>
      </c>
      <c r="S5508">
        <v>113025</v>
      </c>
      <c r="T5508">
        <v>249129</v>
      </c>
      <c r="Z5508" s="2"/>
    </row>
    <row r="5509" spans="1:26" x14ac:dyDescent="0.25">
      <c r="A5509">
        <v>5508</v>
      </c>
      <c r="B5509" t="s">
        <v>13</v>
      </c>
      <c r="C5509" t="s">
        <v>17</v>
      </c>
      <c r="D5509" s="2">
        <v>45582</v>
      </c>
      <c r="E5509">
        <v>1</v>
      </c>
      <c r="F5509">
        <v>0</v>
      </c>
      <c r="G5509">
        <v>0</v>
      </c>
      <c r="H5509">
        <v>31.62</v>
      </c>
      <c r="I5509" t="s">
        <v>23</v>
      </c>
      <c r="J5509">
        <f t="shared" si="688"/>
        <v>0</v>
      </c>
      <c r="K5509">
        <f t="shared" si="689"/>
        <v>0</v>
      </c>
      <c r="L5509" t="e">
        <f t="shared" si="690"/>
        <v>#DIV/0!</v>
      </c>
      <c r="M5509" t="str">
        <f t="shared" si="691"/>
        <v>Network Failure</v>
      </c>
      <c r="N5509">
        <f t="shared" si="692"/>
        <v>0</v>
      </c>
      <c r="O5509" t="str">
        <f t="shared" si="693"/>
        <v>2024/10</v>
      </c>
      <c r="P5509">
        <f t="shared" si="694"/>
        <v>11395.85</v>
      </c>
      <c r="Q5509" t="str">
        <f t="shared" si="695"/>
        <v>Low Proirity</v>
      </c>
      <c r="R5509" t="s">
        <v>36</v>
      </c>
      <c r="S5509">
        <v>107559</v>
      </c>
      <c r="T5509">
        <v>198379</v>
      </c>
      <c r="Z5509" s="2"/>
    </row>
    <row r="5510" spans="1:26" x14ac:dyDescent="0.25">
      <c r="A5510">
        <v>5509</v>
      </c>
      <c r="B5510" t="s">
        <v>13</v>
      </c>
      <c r="C5510" t="s">
        <v>19</v>
      </c>
      <c r="D5510" s="2">
        <v>45515</v>
      </c>
      <c r="E5510">
        <v>1</v>
      </c>
      <c r="F5510">
        <v>1</v>
      </c>
      <c r="G5510">
        <v>1</v>
      </c>
      <c r="H5510">
        <v>35.22</v>
      </c>
      <c r="I5510" t="s">
        <v>21</v>
      </c>
      <c r="J5510">
        <f t="shared" si="688"/>
        <v>1</v>
      </c>
      <c r="K5510">
        <f t="shared" si="689"/>
        <v>1</v>
      </c>
      <c r="L5510">
        <f t="shared" si="690"/>
        <v>1</v>
      </c>
      <c r="M5510" t="str">
        <f t="shared" si="691"/>
        <v>Success</v>
      </c>
      <c r="N5510">
        <f t="shared" si="692"/>
        <v>35.22</v>
      </c>
      <c r="O5510" t="str">
        <f t="shared" si="693"/>
        <v>2024/08</v>
      </c>
      <c r="P5510">
        <f t="shared" si="694"/>
        <v>11379.3</v>
      </c>
      <c r="Q5510" t="str">
        <f t="shared" si="695"/>
        <v>High Priority</v>
      </c>
      <c r="R5510" t="s">
        <v>36</v>
      </c>
      <c r="S5510">
        <v>21272</v>
      </c>
      <c r="T5510">
        <v>139119</v>
      </c>
      <c r="Z5510" s="2"/>
    </row>
    <row r="5511" spans="1:26" x14ac:dyDescent="0.25">
      <c r="A5511">
        <v>5510</v>
      </c>
      <c r="B5511" t="s">
        <v>12</v>
      </c>
      <c r="C5511" t="s">
        <v>17</v>
      </c>
      <c r="D5511" s="2">
        <v>45448</v>
      </c>
      <c r="E5511">
        <v>1</v>
      </c>
      <c r="F5511">
        <v>1</v>
      </c>
      <c r="G5511">
        <v>1</v>
      </c>
      <c r="H5511">
        <v>2.2999999999999998</v>
      </c>
      <c r="I5511" t="s">
        <v>21</v>
      </c>
      <c r="J5511">
        <f t="shared" si="688"/>
        <v>1</v>
      </c>
      <c r="K5511">
        <f t="shared" si="689"/>
        <v>1</v>
      </c>
      <c r="L5511">
        <f t="shared" si="690"/>
        <v>1</v>
      </c>
      <c r="M5511" t="str">
        <f t="shared" si="691"/>
        <v>Success</v>
      </c>
      <c r="N5511">
        <f t="shared" si="692"/>
        <v>2.2999999999999998</v>
      </c>
      <c r="O5511" t="str">
        <f t="shared" si="693"/>
        <v>2024/06</v>
      </c>
      <c r="P5511">
        <f t="shared" si="694"/>
        <v>11362.55</v>
      </c>
      <c r="Q5511" t="str">
        <f t="shared" si="695"/>
        <v>High Priority</v>
      </c>
      <c r="R5511" t="s">
        <v>38</v>
      </c>
      <c r="S5511">
        <v>102989</v>
      </c>
      <c r="T5511">
        <v>103061</v>
      </c>
      <c r="Z5511" s="2"/>
    </row>
    <row r="5512" spans="1:26" x14ac:dyDescent="0.25">
      <c r="A5512">
        <v>5511</v>
      </c>
      <c r="B5512" t="s">
        <v>14</v>
      </c>
      <c r="C5512" t="s">
        <v>16</v>
      </c>
      <c r="D5512" s="2">
        <v>45638</v>
      </c>
      <c r="E5512">
        <v>1</v>
      </c>
      <c r="F5512">
        <v>1</v>
      </c>
      <c r="G5512">
        <v>1</v>
      </c>
      <c r="H5512">
        <v>108.55</v>
      </c>
      <c r="I5512" t="s">
        <v>21</v>
      </c>
      <c r="J5512">
        <f t="shared" si="688"/>
        <v>1</v>
      </c>
      <c r="K5512">
        <f t="shared" si="689"/>
        <v>1</v>
      </c>
      <c r="L5512">
        <f t="shared" si="690"/>
        <v>1</v>
      </c>
      <c r="M5512" t="str">
        <f t="shared" si="691"/>
        <v>Success</v>
      </c>
      <c r="N5512">
        <f t="shared" si="692"/>
        <v>108.55</v>
      </c>
      <c r="O5512" t="str">
        <f t="shared" si="693"/>
        <v>2024/12</v>
      </c>
      <c r="P5512">
        <f t="shared" si="694"/>
        <v>11410.05</v>
      </c>
      <c r="Q5512" t="str">
        <f t="shared" si="695"/>
        <v>High Priority</v>
      </c>
      <c r="R5512" t="s">
        <v>37</v>
      </c>
      <c r="S5512">
        <v>106180</v>
      </c>
      <c r="T5512">
        <v>245348</v>
      </c>
      <c r="Z5512" s="2"/>
    </row>
    <row r="5513" spans="1:26" x14ac:dyDescent="0.25">
      <c r="A5513">
        <v>5512</v>
      </c>
      <c r="B5513" t="s">
        <v>11</v>
      </c>
      <c r="C5513" t="s">
        <v>16</v>
      </c>
      <c r="D5513" s="2">
        <v>45573</v>
      </c>
      <c r="E5513">
        <v>1</v>
      </c>
      <c r="F5513">
        <v>1</v>
      </c>
      <c r="G5513">
        <v>1</v>
      </c>
      <c r="H5513">
        <v>23.54</v>
      </c>
      <c r="I5513" t="s">
        <v>21</v>
      </c>
      <c r="J5513">
        <f t="shared" si="688"/>
        <v>1</v>
      </c>
      <c r="K5513">
        <f t="shared" si="689"/>
        <v>1</v>
      </c>
      <c r="L5513">
        <f t="shared" si="690"/>
        <v>1</v>
      </c>
      <c r="M5513" t="str">
        <f t="shared" si="691"/>
        <v>Success</v>
      </c>
      <c r="N5513">
        <f t="shared" si="692"/>
        <v>23.54</v>
      </c>
      <c r="O5513" t="str">
        <f t="shared" si="693"/>
        <v>2024/10</v>
      </c>
      <c r="P5513">
        <f t="shared" si="694"/>
        <v>11393.8</v>
      </c>
      <c r="Q5513" t="str">
        <f t="shared" si="695"/>
        <v>High Priority</v>
      </c>
      <c r="R5513" t="s">
        <v>37</v>
      </c>
      <c r="S5513">
        <v>70043</v>
      </c>
      <c r="T5513">
        <v>165341</v>
      </c>
      <c r="Z5513" s="2"/>
    </row>
    <row r="5514" spans="1:26" x14ac:dyDescent="0.25">
      <c r="A5514">
        <v>5513</v>
      </c>
      <c r="B5514" t="s">
        <v>12</v>
      </c>
      <c r="C5514" t="s">
        <v>19</v>
      </c>
      <c r="D5514" s="2">
        <v>45485</v>
      </c>
      <c r="E5514">
        <v>1</v>
      </c>
      <c r="F5514">
        <v>0</v>
      </c>
      <c r="G5514">
        <v>0</v>
      </c>
      <c r="H5514">
        <v>40.229999999999997</v>
      </c>
      <c r="I5514" t="s">
        <v>24</v>
      </c>
      <c r="J5514">
        <f t="shared" si="688"/>
        <v>0</v>
      </c>
      <c r="K5514">
        <f t="shared" si="689"/>
        <v>0</v>
      </c>
      <c r="L5514" t="e">
        <f t="shared" si="690"/>
        <v>#DIV/0!</v>
      </c>
      <c r="M5514" t="str">
        <f t="shared" si="691"/>
        <v>Network Failure</v>
      </c>
      <c r="N5514">
        <f t="shared" si="692"/>
        <v>0</v>
      </c>
      <c r="O5514" t="str">
        <f t="shared" si="693"/>
        <v>2024/07</v>
      </c>
      <c r="P5514">
        <f t="shared" si="694"/>
        <v>11371.6</v>
      </c>
      <c r="Q5514" t="str">
        <f t="shared" si="695"/>
        <v>Low Proirity</v>
      </c>
      <c r="R5514" t="s">
        <v>36</v>
      </c>
      <c r="S5514">
        <v>58926</v>
      </c>
      <c r="T5514">
        <v>118799</v>
      </c>
      <c r="Z5514" s="2"/>
    </row>
    <row r="5515" spans="1:26" x14ac:dyDescent="0.25">
      <c r="A5515">
        <v>5514</v>
      </c>
      <c r="B5515" t="s">
        <v>9</v>
      </c>
      <c r="C5515" t="s">
        <v>19</v>
      </c>
      <c r="D5515" s="2">
        <v>45555</v>
      </c>
      <c r="E5515">
        <v>1</v>
      </c>
      <c r="F5515">
        <v>1</v>
      </c>
      <c r="G5515">
        <v>1</v>
      </c>
      <c r="H5515">
        <v>89.81</v>
      </c>
      <c r="I5515" t="s">
        <v>21</v>
      </c>
      <c r="J5515">
        <f t="shared" si="688"/>
        <v>1</v>
      </c>
      <c r="K5515">
        <f t="shared" si="689"/>
        <v>1</v>
      </c>
      <c r="L5515">
        <f t="shared" si="690"/>
        <v>1</v>
      </c>
      <c r="M5515" t="str">
        <f t="shared" si="691"/>
        <v>Success</v>
      </c>
      <c r="N5515">
        <f t="shared" si="692"/>
        <v>89.81</v>
      </c>
      <c r="O5515" t="str">
        <f t="shared" si="693"/>
        <v>2024/09</v>
      </c>
      <c r="P5515">
        <f t="shared" si="694"/>
        <v>11389.3</v>
      </c>
      <c r="Q5515" t="str">
        <f t="shared" si="695"/>
        <v>High Priority</v>
      </c>
      <c r="R5515" t="s">
        <v>37</v>
      </c>
      <c r="S5515">
        <v>58008</v>
      </c>
      <c r="T5515">
        <v>112274</v>
      </c>
      <c r="Z5515" s="2"/>
    </row>
    <row r="5516" spans="1:26" x14ac:dyDescent="0.25">
      <c r="A5516">
        <v>5515</v>
      </c>
      <c r="B5516" t="s">
        <v>15</v>
      </c>
      <c r="C5516" t="s">
        <v>17</v>
      </c>
      <c r="D5516" s="2">
        <v>45316</v>
      </c>
      <c r="E5516">
        <v>1</v>
      </c>
      <c r="F5516">
        <v>0</v>
      </c>
      <c r="G5516">
        <v>0</v>
      </c>
      <c r="H5516">
        <v>93.69</v>
      </c>
      <c r="I5516" t="s">
        <v>24</v>
      </c>
      <c r="J5516">
        <f t="shared" si="688"/>
        <v>0</v>
      </c>
      <c r="K5516">
        <f t="shared" si="689"/>
        <v>0</v>
      </c>
      <c r="L5516" t="e">
        <f t="shared" si="690"/>
        <v>#DIV/0!</v>
      </c>
      <c r="M5516" t="str">
        <f t="shared" si="691"/>
        <v>Network Failure</v>
      </c>
      <c r="N5516">
        <f t="shared" si="692"/>
        <v>0</v>
      </c>
      <c r="O5516" t="str">
        <f t="shared" si="693"/>
        <v>2024/01</v>
      </c>
      <c r="P5516">
        <f t="shared" si="694"/>
        <v>11329.35</v>
      </c>
      <c r="Q5516" t="str">
        <f t="shared" si="695"/>
        <v>Low Proirity</v>
      </c>
      <c r="R5516" t="s">
        <v>36</v>
      </c>
      <c r="S5516">
        <v>51703</v>
      </c>
      <c r="T5516">
        <v>143538</v>
      </c>
      <c r="Z5516" s="2"/>
    </row>
    <row r="5517" spans="1:26" x14ac:dyDescent="0.25">
      <c r="A5517">
        <v>5516</v>
      </c>
      <c r="B5517" t="s">
        <v>15</v>
      </c>
      <c r="C5517" t="s">
        <v>19</v>
      </c>
      <c r="D5517" s="2">
        <v>45324</v>
      </c>
      <c r="E5517">
        <v>1</v>
      </c>
      <c r="F5517">
        <v>1</v>
      </c>
      <c r="G5517">
        <v>1</v>
      </c>
      <c r="H5517">
        <v>103.05</v>
      </c>
      <c r="I5517" t="s">
        <v>21</v>
      </c>
      <c r="J5517">
        <f t="shared" si="688"/>
        <v>1</v>
      </c>
      <c r="K5517">
        <f t="shared" si="689"/>
        <v>1</v>
      </c>
      <c r="L5517">
        <f t="shared" si="690"/>
        <v>1</v>
      </c>
      <c r="M5517" t="str">
        <f t="shared" si="691"/>
        <v>Success</v>
      </c>
      <c r="N5517">
        <f t="shared" si="692"/>
        <v>103.05</v>
      </c>
      <c r="O5517" t="str">
        <f t="shared" si="693"/>
        <v>2024/02</v>
      </c>
      <c r="P5517">
        <f t="shared" si="694"/>
        <v>11331.55</v>
      </c>
      <c r="Q5517" t="str">
        <f t="shared" si="695"/>
        <v>High Priority</v>
      </c>
      <c r="R5517" t="s">
        <v>36</v>
      </c>
      <c r="S5517">
        <v>33612</v>
      </c>
      <c r="T5517">
        <v>63339</v>
      </c>
      <c r="Z5517" s="2"/>
    </row>
    <row r="5518" spans="1:26" x14ac:dyDescent="0.25">
      <c r="A5518">
        <v>5517</v>
      </c>
      <c r="B5518" t="s">
        <v>11</v>
      </c>
      <c r="C5518" t="s">
        <v>17</v>
      </c>
      <c r="D5518" s="2">
        <v>45455</v>
      </c>
      <c r="E5518">
        <v>1</v>
      </c>
      <c r="F5518">
        <v>1</v>
      </c>
      <c r="G5518">
        <v>1</v>
      </c>
      <c r="H5518">
        <v>14.72</v>
      </c>
      <c r="I5518" t="s">
        <v>21</v>
      </c>
      <c r="J5518">
        <f t="shared" si="688"/>
        <v>1</v>
      </c>
      <c r="K5518">
        <f t="shared" si="689"/>
        <v>1</v>
      </c>
      <c r="L5518">
        <f t="shared" si="690"/>
        <v>1</v>
      </c>
      <c r="M5518" t="str">
        <f t="shared" si="691"/>
        <v>Success</v>
      </c>
      <c r="N5518">
        <f t="shared" si="692"/>
        <v>14.72</v>
      </c>
      <c r="O5518" t="str">
        <f t="shared" si="693"/>
        <v>2024/06</v>
      </c>
      <c r="P5518">
        <f t="shared" si="694"/>
        <v>11364.3</v>
      </c>
      <c r="Q5518" t="str">
        <f t="shared" si="695"/>
        <v>High Priority</v>
      </c>
      <c r="R5518" t="s">
        <v>36</v>
      </c>
      <c r="S5518">
        <v>111194</v>
      </c>
      <c r="T5518">
        <v>202889</v>
      </c>
      <c r="Z5518" s="2"/>
    </row>
    <row r="5519" spans="1:26" x14ac:dyDescent="0.25">
      <c r="A5519">
        <v>5518</v>
      </c>
      <c r="B5519" t="s">
        <v>10</v>
      </c>
      <c r="C5519" t="s">
        <v>17</v>
      </c>
      <c r="D5519" s="2">
        <v>45353</v>
      </c>
      <c r="E5519">
        <v>1</v>
      </c>
      <c r="F5519">
        <v>1</v>
      </c>
      <c r="G5519">
        <v>1</v>
      </c>
      <c r="H5519">
        <v>47.48</v>
      </c>
      <c r="I5519" t="s">
        <v>21</v>
      </c>
      <c r="J5519">
        <f t="shared" si="688"/>
        <v>1</v>
      </c>
      <c r="K5519">
        <f t="shared" si="689"/>
        <v>1</v>
      </c>
      <c r="L5519">
        <f t="shared" si="690"/>
        <v>1</v>
      </c>
      <c r="M5519" t="str">
        <f t="shared" si="691"/>
        <v>Success</v>
      </c>
      <c r="N5519">
        <f t="shared" si="692"/>
        <v>47.48</v>
      </c>
      <c r="O5519" t="str">
        <f t="shared" si="693"/>
        <v>2024/03</v>
      </c>
      <c r="P5519">
        <f t="shared" si="694"/>
        <v>11338.8</v>
      </c>
      <c r="Q5519" t="str">
        <f t="shared" si="695"/>
        <v>High Priority</v>
      </c>
      <c r="R5519" t="s">
        <v>37</v>
      </c>
      <c r="S5519">
        <v>22108</v>
      </c>
      <c r="T5519">
        <v>116961</v>
      </c>
      <c r="Z5519" s="2"/>
    </row>
    <row r="5520" spans="1:26" x14ac:dyDescent="0.25">
      <c r="A5520">
        <v>5519</v>
      </c>
      <c r="B5520" t="s">
        <v>13</v>
      </c>
      <c r="C5520" t="s">
        <v>20</v>
      </c>
      <c r="D5520" s="2">
        <v>45358</v>
      </c>
      <c r="E5520">
        <v>1</v>
      </c>
      <c r="F5520">
        <v>1</v>
      </c>
      <c r="G5520">
        <v>1</v>
      </c>
      <c r="H5520">
        <v>185.25</v>
      </c>
      <c r="I5520" t="s">
        <v>21</v>
      </c>
      <c r="J5520">
        <f t="shared" si="688"/>
        <v>1</v>
      </c>
      <c r="K5520">
        <f t="shared" si="689"/>
        <v>1</v>
      </c>
      <c r="L5520">
        <f t="shared" si="690"/>
        <v>1</v>
      </c>
      <c r="M5520" t="str">
        <f t="shared" si="691"/>
        <v>Success</v>
      </c>
      <c r="N5520">
        <f t="shared" si="692"/>
        <v>185.25</v>
      </c>
      <c r="O5520" t="str">
        <f t="shared" si="693"/>
        <v>2024/03</v>
      </c>
      <c r="P5520">
        <f t="shared" si="694"/>
        <v>11340.05</v>
      </c>
      <c r="Q5520" t="str">
        <f t="shared" si="695"/>
        <v>High Priority</v>
      </c>
      <c r="R5520" t="s">
        <v>36</v>
      </c>
      <c r="S5520">
        <v>65260</v>
      </c>
      <c r="T5520">
        <v>215853</v>
      </c>
      <c r="Z5520" s="2"/>
    </row>
    <row r="5521" spans="1:26" x14ac:dyDescent="0.25">
      <c r="A5521">
        <v>5520</v>
      </c>
      <c r="B5521" t="s">
        <v>10</v>
      </c>
      <c r="C5521" t="s">
        <v>16</v>
      </c>
      <c r="D5521" s="2">
        <v>45547</v>
      </c>
      <c r="E5521">
        <v>1</v>
      </c>
      <c r="F5521">
        <v>1</v>
      </c>
      <c r="G5521">
        <v>1</v>
      </c>
      <c r="H5521">
        <v>86.1</v>
      </c>
      <c r="I5521" t="s">
        <v>21</v>
      </c>
      <c r="J5521">
        <f t="shared" si="688"/>
        <v>1</v>
      </c>
      <c r="K5521">
        <f t="shared" si="689"/>
        <v>1</v>
      </c>
      <c r="L5521">
        <f t="shared" si="690"/>
        <v>1</v>
      </c>
      <c r="M5521" t="str">
        <f t="shared" si="691"/>
        <v>Success</v>
      </c>
      <c r="N5521">
        <f t="shared" si="692"/>
        <v>86.1</v>
      </c>
      <c r="O5521" t="str">
        <f t="shared" si="693"/>
        <v>2024/09</v>
      </c>
      <c r="P5521">
        <f t="shared" si="694"/>
        <v>11387.3</v>
      </c>
      <c r="Q5521" t="str">
        <f t="shared" si="695"/>
        <v>High Priority</v>
      </c>
      <c r="R5521" t="s">
        <v>36</v>
      </c>
      <c r="S5521">
        <v>149972</v>
      </c>
      <c r="T5521">
        <v>100535</v>
      </c>
      <c r="Z5521" s="2"/>
    </row>
    <row r="5522" spans="1:26" x14ac:dyDescent="0.25">
      <c r="A5522">
        <v>5521</v>
      </c>
      <c r="B5522" t="s">
        <v>13</v>
      </c>
      <c r="C5522" t="s">
        <v>17</v>
      </c>
      <c r="D5522" s="2">
        <v>45578</v>
      </c>
      <c r="E5522">
        <v>1</v>
      </c>
      <c r="F5522">
        <v>0</v>
      </c>
      <c r="G5522">
        <v>0</v>
      </c>
      <c r="H5522">
        <v>88.69</v>
      </c>
      <c r="I5522" t="s">
        <v>23</v>
      </c>
      <c r="J5522">
        <f t="shared" si="688"/>
        <v>0</v>
      </c>
      <c r="K5522">
        <f t="shared" si="689"/>
        <v>0</v>
      </c>
      <c r="L5522" t="e">
        <f t="shared" si="690"/>
        <v>#DIV/0!</v>
      </c>
      <c r="M5522" t="str">
        <f t="shared" si="691"/>
        <v>Network Failure</v>
      </c>
      <c r="N5522">
        <f t="shared" si="692"/>
        <v>0</v>
      </c>
      <c r="O5522" t="str">
        <f t="shared" si="693"/>
        <v>2024/10</v>
      </c>
      <c r="P5522">
        <f t="shared" si="694"/>
        <v>11394.85</v>
      </c>
      <c r="Q5522" t="str">
        <f t="shared" si="695"/>
        <v>Low Proirity</v>
      </c>
      <c r="R5522" t="s">
        <v>38</v>
      </c>
      <c r="S5522">
        <v>68256</v>
      </c>
      <c r="T5522">
        <v>84173</v>
      </c>
      <c r="Z5522" s="2"/>
    </row>
    <row r="5523" spans="1:26" x14ac:dyDescent="0.25">
      <c r="A5523">
        <v>5522</v>
      </c>
      <c r="B5523" t="s">
        <v>11</v>
      </c>
      <c r="C5523" t="s">
        <v>19</v>
      </c>
      <c r="D5523" s="2">
        <v>45458</v>
      </c>
      <c r="E5523">
        <v>1</v>
      </c>
      <c r="F5523">
        <v>1</v>
      </c>
      <c r="G5523">
        <v>1</v>
      </c>
      <c r="H5523">
        <v>12.14</v>
      </c>
      <c r="I5523" t="s">
        <v>21</v>
      </c>
      <c r="J5523">
        <f t="shared" si="688"/>
        <v>1</v>
      </c>
      <c r="K5523">
        <f t="shared" si="689"/>
        <v>1</v>
      </c>
      <c r="L5523">
        <f t="shared" si="690"/>
        <v>1</v>
      </c>
      <c r="M5523" t="str">
        <f t="shared" si="691"/>
        <v>Success</v>
      </c>
      <c r="N5523">
        <f t="shared" si="692"/>
        <v>12.14</v>
      </c>
      <c r="O5523" t="str">
        <f t="shared" si="693"/>
        <v>2024/06</v>
      </c>
      <c r="P5523">
        <f t="shared" si="694"/>
        <v>11365.05</v>
      </c>
      <c r="Q5523" t="str">
        <f t="shared" si="695"/>
        <v>High Priority</v>
      </c>
      <c r="R5523" t="s">
        <v>37</v>
      </c>
      <c r="S5523">
        <v>78330</v>
      </c>
      <c r="T5523">
        <v>101438</v>
      </c>
      <c r="Z5523" s="2"/>
    </row>
    <row r="5524" spans="1:26" x14ac:dyDescent="0.25">
      <c r="A5524">
        <v>5523</v>
      </c>
      <c r="B5524" t="s">
        <v>15</v>
      </c>
      <c r="C5524" t="s">
        <v>16</v>
      </c>
      <c r="D5524" s="2">
        <v>45434</v>
      </c>
      <c r="E5524">
        <v>1</v>
      </c>
      <c r="F5524">
        <v>1</v>
      </c>
      <c r="G5524">
        <v>1</v>
      </c>
      <c r="H5524">
        <v>136.09</v>
      </c>
      <c r="I5524" t="s">
        <v>21</v>
      </c>
      <c r="J5524">
        <f t="shared" si="688"/>
        <v>1</v>
      </c>
      <c r="K5524">
        <f t="shared" si="689"/>
        <v>1</v>
      </c>
      <c r="L5524">
        <f t="shared" si="690"/>
        <v>1</v>
      </c>
      <c r="M5524" t="str">
        <f t="shared" si="691"/>
        <v>Success</v>
      </c>
      <c r="N5524">
        <f t="shared" si="692"/>
        <v>136.09</v>
      </c>
      <c r="O5524" t="str">
        <f t="shared" si="693"/>
        <v>2024/05</v>
      </c>
      <c r="P5524">
        <f t="shared" si="694"/>
        <v>11359.05</v>
      </c>
      <c r="Q5524" t="str">
        <f t="shared" si="695"/>
        <v>High Priority</v>
      </c>
      <c r="R5524" t="s">
        <v>37</v>
      </c>
      <c r="S5524">
        <v>87817</v>
      </c>
      <c r="T5524">
        <v>207578</v>
      </c>
      <c r="Z5524" s="2"/>
    </row>
    <row r="5525" spans="1:26" x14ac:dyDescent="0.25">
      <c r="A5525">
        <v>5524</v>
      </c>
      <c r="B5525" t="s">
        <v>15</v>
      </c>
      <c r="C5525" t="s">
        <v>20</v>
      </c>
      <c r="D5525" s="2">
        <v>45296</v>
      </c>
      <c r="E5525">
        <v>1</v>
      </c>
      <c r="F5525">
        <v>1</v>
      </c>
      <c r="G5525">
        <v>1</v>
      </c>
      <c r="H5525">
        <v>21.68</v>
      </c>
      <c r="I5525" t="s">
        <v>21</v>
      </c>
      <c r="J5525">
        <f t="shared" si="688"/>
        <v>1</v>
      </c>
      <c r="K5525">
        <f t="shared" si="689"/>
        <v>1</v>
      </c>
      <c r="L5525">
        <f t="shared" si="690"/>
        <v>1</v>
      </c>
      <c r="M5525" t="str">
        <f t="shared" si="691"/>
        <v>Success</v>
      </c>
      <c r="N5525">
        <f t="shared" si="692"/>
        <v>21.68</v>
      </c>
      <c r="O5525" t="str">
        <f t="shared" si="693"/>
        <v>2024/01</v>
      </c>
      <c r="P5525">
        <f t="shared" si="694"/>
        <v>11324.55</v>
      </c>
      <c r="Q5525" t="str">
        <f t="shared" si="695"/>
        <v>High Priority</v>
      </c>
      <c r="R5525" t="s">
        <v>37</v>
      </c>
      <c r="S5525">
        <v>22788</v>
      </c>
      <c r="T5525">
        <v>138933</v>
      </c>
      <c r="Z5525" s="2"/>
    </row>
    <row r="5526" spans="1:26" x14ac:dyDescent="0.25">
      <c r="A5526">
        <v>5525</v>
      </c>
      <c r="B5526" t="s">
        <v>15</v>
      </c>
      <c r="C5526" t="s">
        <v>19</v>
      </c>
      <c r="D5526" s="2">
        <v>45584</v>
      </c>
      <c r="E5526">
        <v>1</v>
      </c>
      <c r="F5526">
        <v>1</v>
      </c>
      <c r="G5526">
        <v>1</v>
      </c>
      <c r="H5526">
        <v>31.21</v>
      </c>
      <c r="I5526" t="s">
        <v>21</v>
      </c>
      <c r="J5526">
        <f t="shared" si="688"/>
        <v>1</v>
      </c>
      <c r="K5526">
        <f t="shared" si="689"/>
        <v>1</v>
      </c>
      <c r="L5526">
        <f t="shared" si="690"/>
        <v>1</v>
      </c>
      <c r="M5526" t="str">
        <f t="shared" si="691"/>
        <v>Success</v>
      </c>
      <c r="N5526">
        <f t="shared" si="692"/>
        <v>31.21</v>
      </c>
      <c r="O5526" t="str">
        <f t="shared" si="693"/>
        <v>2024/10</v>
      </c>
      <c r="P5526">
        <f t="shared" si="694"/>
        <v>11396.55</v>
      </c>
      <c r="Q5526" t="str">
        <f t="shared" si="695"/>
        <v>High Priority</v>
      </c>
      <c r="R5526" t="s">
        <v>36</v>
      </c>
      <c r="S5526">
        <v>148424</v>
      </c>
      <c r="T5526">
        <v>60762</v>
      </c>
      <c r="Z5526" s="2"/>
    </row>
    <row r="5527" spans="1:26" x14ac:dyDescent="0.25">
      <c r="A5527">
        <v>5526</v>
      </c>
      <c r="B5527" t="s">
        <v>9</v>
      </c>
      <c r="C5527" t="s">
        <v>18</v>
      </c>
      <c r="D5527" s="2">
        <v>45441</v>
      </c>
      <c r="E5527">
        <v>1</v>
      </c>
      <c r="F5527">
        <v>1</v>
      </c>
      <c r="G5527">
        <v>1</v>
      </c>
      <c r="H5527">
        <v>37.950000000000003</v>
      </c>
      <c r="I5527" t="s">
        <v>21</v>
      </c>
      <c r="J5527">
        <f t="shared" si="688"/>
        <v>1</v>
      </c>
      <c r="K5527">
        <f t="shared" si="689"/>
        <v>1</v>
      </c>
      <c r="L5527">
        <f t="shared" si="690"/>
        <v>1</v>
      </c>
      <c r="M5527" t="str">
        <f t="shared" si="691"/>
        <v>Success</v>
      </c>
      <c r="N5527">
        <f t="shared" si="692"/>
        <v>37.950000000000003</v>
      </c>
      <c r="O5527" t="str">
        <f t="shared" si="693"/>
        <v>2024/05</v>
      </c>
      <c r="P5527">
        <f t="shared" si="694"/>
        <v>11360.8</v>
      </c>
      <c r="Q5527" t="str">
        <f t="shared" si="695"/>
        <v>High Priority</v>
      </c>
      <c r="R5527" t="s">
        <v>38</v>
      </c>
      <c r="S5527">
        <v>47088</v>
      </c>
      <c r="T5527">
        <v>68786</v>
      </c>
      <c r="Z5527" s="2"/>
    </row>
    <row r="5528" spans="1:26" x14ac:dyDescent="0.25">
      <c r="A5528">
        <v>5527</v>
      </c>
      <c r="B5528" t="s">
        <v>13</v>
      </c>
      <c r="C5528" t="s">
        <v>19</v>
      </c>
      <c r="D5528" s="2">
        <v>45620</v>
      </c>
      <c r="E5528">
        <v>1</v>
      </c>
      <c r="F5528">
        <v>1</v>
      </c>
      <c r="G5528">
        <v>0</v>
      </c>
      <c r="H5528">
        <v>7.46</v>
      </c>
      <c r="I5528" t="s">
        <v>23</v>
      </c>
      <c r="J5528">
        <f t="shared" si="688"/>
        <v>0</v>
      </c>
      <c r="K5528">
        <f t="shared" si="689"/>
        <v>1</v>
      </c>
      <c r="L5528">
        <f t="shared" si="690"/>
        <v>0</v>
      </c>
      <c r="M5528" t="str">
        <f t="shared" si="691"/>
        <v>Network Failure</v>
      </c>
      <c r="N5528">
        <f t="shared" si="692"/>
        <v>0</v>
      </c>
      <c r="O5528" t="str">
        <f t="shared" si="693"/>
        <v>2024/11</v>
      </c>
      <c r="P5528">
        <f t="shared" si="694"/>
        <v>11405.55</v>
      </c>
      <c r="Q5528" t="str">
        <f t="shared" si="695"/>
        <v>Low Proirity</v>
      </c>
      <c r="R5528" t="s">
        <v>38</v>
      </c>
      <c r="S5528">
        <v>122939</v>
      </c>
      <c r="T5528">
        <v>90435</v>
      </c>
      <c r="Z5528" s="2"/>
    </row>
    <row r="5529" spans="1:26" x14ac:dyDescent="0.25">
      <c r="A5529">
        <v>5528</v>
      </c>
      <c r="B5529" t="s">
        <v>9</v>
      </c>
      <c r="C5529" t="s">
        <v>20</v>
      </c>
      <c r="D5529" s="2">
        <v>45410</v>
      </c>
      <c r="E5529">
        <v>1</v>
      </c>
      <c r="F5529">
        <v>1</v>
      </c>
      <c r="G5529">
        <v>0</v>
      </c>
      <c r="H5529">
        <v>95.62</v>
      </c>
      <c r="I5529" t="s">
        <v>26</v>
      </c>
      <c r="J5529">
        <f t="shared" si="688"/>
        <v>0</v>
      </c>
      <c r="K5529">
        <f t="shared" si="689"/>
        <v>1</v>
      </c>
      <c r="L5529">
        <f t="shared" si="690"/>
        <v>0</v>
      </c>
      <c r="M5529" t="str">
        <f t="shared" si="691"/>
        <v>Compliance Blocked</v>
      </c>
      <c r="N5529">
        <f t="shared" si="692"/>
        <v>0</v>
      </c>
      <c r="O5529" t="str">
        <f t="shared" si="693"/>
        <v>2024/04</v>
      </c>
      <c r="P5529">
        <f t="shared" si="694"/>
        <v>11353.05</v>
      </c>
      <c r="Q5529" t="str">
        <f t="shared" si="695"/>
        <v>Low Proirity</v>
      </c>
      <c r="R5529" t="s">
        <v>37</v>
      </c>
      <c r="S5529">
        <v>41713</v>
      </c>
      <c r="T5529">
        <v>135549</v>
      </c>
      <c r="Z5529" s="2"/>
    </row>
    <row r="5530" spans="1:26" x14ac:dyDescent="0.25">
      <c r="A5530">
        <v>5529</v>
      </c>
      <c r="B5530" t="s">
        <v>9</v>
      </c>
      <c r="C5530" t="s">
        <v>19</v>
      </c>
      <c r="D5530" s="2">
        <v>45525</v>
      </c>
      <c r="E5530">
        <v>1</v>
      </c>
      <c r="F5530">
        <v>1</v>
      </c>
      <c r="G5530">
        <v>1</v>
      </c>
      <c r="H5530">
        <v>19.47</v>
      </c>
      <c r="I5530" t="s">
        <v>21</v>
      </c>
      <c r="J5530">
        <f t="shared" si="688"/>
        <v>1</v>
      </c>
      <c r="K5530">
        <f t="shared" si="689"/>
        <v>1</v>
      </c>
      <c r="L5530">
        <f t="shared" si="690"/>
        <v>1</v>
      </c>
      <c r="M5530" t="str">
        <f t="shared" si="691"/>
        <v>Success</v>
      </c>
      <c r="N5530">
        <f t="shared" si="692"/>
        <v>19.47</v>
      </c>
      <c r="O5530" t="str">
        <f t="shared" si="693"/>
        <v>2024/08</v>
      </c>
      <c r="P5530">
        <f t="shared" si="694"/>
        <v>11381.8</v>
      </c>
      <c r="Q5530" t="str">
        <f t="shared" si="695"/>
        <v>High Priority</v>
      </c>
      <c r="R5530" t="s">
        <v>36</v>
      </c>
      <c r="S5530">
        <v>65508</v>
      </c>
      <c r="T5530">
        <v>89148</v>
      </c>
      <c r="Z5530" s="2"/>
    </row>
    <row r="5531" spans="1:26" x14ac:dyDescent="0.25">
      <c r="A5531">
        <v>5530</v>
      </c>
      <c r="B5531" t="s">
        <v>14</v>
      </c>
      <c r="C5531" t="s">
        <v>16</v>
      </c>
      <c r="D5531" s="2">
        <v>45402</v>
      </c>
      <c r="E5531">
        <v>1</v>
      </c>
      <c r="F5531">
        <v>1</v>
      </c>
      <c r="G5531">
        <v>1</v>
      </c>
      <c r="H5531">
        <v>154.25</v>
      </c>
      <c r="I5531" t="s">
        <v>21</v>
      </c>
      <c r="J5531">
        <f t="shared" si="688"/>
        <v>1</v>
      </c>
      <c r="K5531">
        <f t="shared" si="689"/>
        <v>1</v>
      </c>
      <c r="L5531">
        <f t="shared" si="690"/>
        <v>1</v>
      </c>
      <c r="M5531" t="str">
        <f t="shared" si="691"/>
        <v>Success</v>
      </c>
      <c r="N5531">
        <f t="shared" si="692"/>
        <v>154.25</v>
      </c>
      <c r="O5531" t="str">
        <f t="shared" si="693"/>
        <v>2024/04</v>
      </c>
      <c r="P5531">
        <f t="shared" si="694"/>
        <v>11351.05</v>
      </c>
      <c r="Q5531" t="str">
        <f t="shared" si="695"/>
        <v>High Priority</v>
      </c>
      <c r="R5531" t="s">
        <v>38</v>
      </c>
      <c r="S5531">
        <v>88069</v>
      </c>
      <c r="T5531">
        <v>246518</v>
      </c>
      <c r="Z5531" s="2"/>
    </row>
    <row r="5532" spans="1:26" x14ac:dyDescent="0.25">
      <c r="A5532">
        <v>5531</v>
      </c>
      <c r="B5532" t="s">
        <v>15</v>
      </c>
      <c r="C5532" t="s">
        <v>19</v>
      </c>
      <c r="D5532" s="2">
        <v>45361</v>
      </c>
      <c r="E5532">
        <v>1</v>
      </c>
      <c r="F5532">
        <v>1</v>
      </c>
      <c r="G5532">
        <v>1</v>
      </c>
      <c r="H5532">
        <v>96.33</v>
      </c>
      <c r="I5532" t="s">
        <v>21</v>
      </c>
      <c r="J5532">
        <f t="shared" si="688"/>
        <v>1</v>
      </c>
      <c r="K5532">
        <f t="shared" si="689"/>
        <v>1</v>
      </c>
      <c r="L5532">
        <f t="shared" si="690"/>
        <v>1</v>
      </c>
      <c r="M5532" t="str">
        <f t="shared" si="691"/>
        <v>Success</v>
      </c>
      <c r="N5532">
        <f t="shared" si="692"/>
        <v>96.33</v>
      </c>
      <c r="O5532" t="str">
        <f t="shared" si="693"/>
        <v>2024/03</v>
      </c>
      <c r="P5532">
        <f t="shared" si="694"/>
        <v>11340.8</v>
      </c>
      <c r="Q5532" t="str">
        <f t="shared" si="695"/>
        <v>High Priority</v>
      </c>
      <c r="R5532" t="s">
        <v>38</v>
      </c>
      <c r="S5532">
        <v>48558</v>
      </c>
      <c r="T5532">
        <v>76026</v>
      </c>
      <c r="Z5532" s="2"/>
    </row>
    <row r="5533" spans="1:26" x14ac:dyDescent="0.25">
      <c r="A5533">
        <v>5532</v>
      </c>
      <c r="B5533" t="s">
        <v>13</v>
      </c>
      <c r="C5533" t="s">
        <v>20</v>
      </c>
      <c r="D5533" s="2">
        <v>45403</v>
      </c>
      <c r="E5533">
        <v>1</v>
      </c>
      <c r="F5533">
        <v>1</v>
      </c>
      <c r="G5533">
        <v>0</v>
      </c>
      <c r="H5533">
        <v>40.81</v>
      </c>
      <c r="I5533" t="s">
        <v>24</v>
      </c>
      <c r="J5533">
        <f t="shared" si="688"/>
        <v>0</v>
      </c>
      <c r="K5533">
        <f t="shared" si="689"/>
        <v>1</v>
      </c>
      <c r="L5533">
        <f t="shared" si="690"/>
        <v>0</v>
      </c>
      <c r="M5533" t="str">
        <f t="shared" si="691"/>
        <v>Network Failure</v>
      </c>
      <c r="N5533">
        <f t="shared" si="692"/>
        <v>0</v>
      </c>
      <c r="O5533" t="str">
        <f t="shared" si="693"/>
        <v>2024/04</v>
      </c>
      <c r="P5533">
        <f t="shared" si="694"/>
        <v>11351.3</v>
      </c>
      <c r="Q5533" t="str">
        <f t="shared" si="695"/>
        <v>Low Proirity</v>
      </c>
      <c r="R5533" t="s">
        <v>37</v>
      </c>
      <c r="S5533">
        <v>6937</v>
      </c>
      <c r="T5533">
        <v>214263</v>
      </c>
      <c r="Z5533" s="2"/>
    </row>
    <row r="5534" spans="1:26" x14ac:dyDescent="0.25">
      <c r="A5534">
        <v>5533</v>
      </c>
      <c r="B5534" t="s">
        <v>13</v>
      </c>
      <c r="C5534" t="s">
        <v>18</v>
      </c>
      <c r="D5534" s="2">
        <v>45511</v>
      </c>
      <c r="E5534">
        <v>1</v>
      </c>
      <c r="F5534">
        <v>0</v>
      </c>
      <c r="G5534">
        <v>0</v>
      </c>
      <c r="H5534">
        <v>45.04</v>
      </c>
      <c r="I5534" t="s">
        <v>25</v>
      </c>
      <c r="J5534">
        <f t="shared" si="688"/>
        <v>0</v>
      </c>
      <c r="K5534">
        <f t="shared" si="689"/>
        <v>0</v>
      </c>
      <c r="L5534" t="e">
        <f t="shared" si="690"/>
        <v>#DIV/0!</v>
      </c>
      <c r="M5534" t="str">
        <f t="shared" si="691"/>
        <v>Network Failure</v>
      </c>
      <c r="N5534">
        <f t="shared" si="692"/>
        <v>0</v>
      </c>
      <c r="O5534" t="str">
        <f t="shared" si="693"/>
        <v>2024/08</v>
      </c>
      <c r="P5534">
        <f t="shared" si="694"/>
        <v>11378.1</v>
      </c>
      <c r="Q5534" t="str">
        <f t="shared" si="695"/>
        <v>Low Proirity</v>
      </c>
      <c r="R5534" t="s">
        <v>38</v>
      </c>
      <c r="S5534">
        <v>120637</v>
      </c>
      <c r="T5534">
        <v>155181</v>
      </c>
      <c r="Z5534" s="2"/>
    </row>
    <row r="5535" spans="1:26" x14ac:dyDescent="0.25">
      <c r="A5535">
        <v>5534</v>
      </c>
      <c r="B5535" t="s">
        <v>11</v>
      </c>
      <c r="C5535" t="s">
        <v>18</v>
      </c>
      <c r="D5535" s="2">
        <v>45631</v>
      </c>
      <c r="E5535">
        <v>1</v>
      </c>
      <c r="F5535">
        <v>1</v>
      </c>
      <c r="G5535">
        <v>1</v>
      </c>
      <c r="H5535">
        <v>48.03</v>
      </c>
      <c r="I5535" t="s">
        <v>21</v>
      </c>
      <c r="J5535">
        <f t="shared" si="688"/>
        <v>1</v>
      </c>
      <c r="K5535">
        <f t="shared" si="689"/>
        <v>1</v>
      </c>
      <c r="L5535">
        <f t="shared" si="690"/>
        <v>1</v>
      </c>
      <c r="M5535" t="str">
        <f t="shared" si="691"/>
        <v>Success</v>
      </c>
      <c r="N5535">
        <f t="shared" si="692"/>
        <v>48.03</v>
      </c>
      <c r="O5535" t="str">
        <f t="shared" si="693"/>
        <v>2024/12</v>
      </c>
      <c r="P5535">
        <f t="shared" si="694"/>
        <v>11408.3</v>
      </c>
      <c r="Q5535" t="str">
        <f t="shared" si="695"/>
        <v>High Priority</v>
      </c>
      <c r="R5535" t="s">
        <v>37</v>
      </c>
      <c r="S5535">
        <v>127492</v>
      </c>
      <c r="T5535">
        <v>161267</v>
      </c>
      <c r="Z5535" s="2"/>
    </row>
    <row r="5536" spans="1:26" x14ac:dyDescent="0.25">
      <c r="A5536">
        <v>5535</v>
      </c>
      <c r="B5536" t="s">
        <v>9</v>
      </c>
      <c r="C5536" t="s">
        <v>18</v>
      </c>
      <c r="D5536" s="2">
        <v>45353</v>
      </c>
      <c r="E5536">
        <v>1</v>
      </c>
      <c r="F5536">
        <v>1</v>
      </c>
      <c r="G5536">
        <v>1</v>
      </c>
      <c r="H5536">
        <v>46.81</v>
      </c>
      <c r="I5536" t="s">
        <v>21</v>
      </c>
      <c r="J5536">
        <f t="shared" si="688"/>
        <v>1</v>
      </c>
      <c r="K5536">
        <f t="shared" si="689"/>
        <v>1</v>
      </c>
      <c r="L5536">
        <f t="shared" si="690"/>
        <v>1</v>
      </c>
      <c r="M5536" t="str">
        <f t="shared" si="691"/>
        <v>Success</v>
      </c>
      <c r="N5536">
        <f t="shared" si="692"/>
        <v>46.81</v>
      </c>
      <c r="O5536" t="str">
        <f t="shared" si="693"/>
        <v>2024/03</v>
      </c>
      <c r="P5536">
        <f t="shared" si="694"/>
        <v>11338.8</v>
      </c>
      <c r="Q5536" t="str">
        <f t="shared" si="695"/>
        <v>High Priority</v>
      </c>
      <c r="R5536" t="s">
        <v>37</v>
      </c>
      <c r="S5536">
        <v>135241</v>
      </c>
      <c r="T5536">
        <v>219070</v>
      </c>
      <c r="Z5536" s="2"/>
    </row>
    <row r="5537" spans="1:26" x14ac:dyDescent="0.25">
      <c r="A5537">
        <v>5536</v>
      </c>
      <c r="B5537" t="s">
        <v>9</v>
      </c>
      <c r="C5537" t="s">
        <v>16</v>
      </c>
      <c r="D5537" s="2">
        <v>45364</v>
      </c>
      <c r="E5537">
        <v>1</v>
      </c>
      <c r="F5537">
        <v>1</v>
      </c>
      <c r="G5537">
        <v>1</v>
      </c>
      <c r="H5537">
        <v>222.54</v>
      </c>
      <c r="I5537" t="s">
        <v>21</v>
      </c>
      <c r="J5537">
        <f t="shared" si="688"/>
        <v>1</v>
      </c>
      <c r="K5537">
        <f t="shared" si="689"/>
        <v>1</v>
      </c>
      <c r="L5537">
        <f t="shared" si="690"/>
        <v>1</v>
      </c>
      <c r="M5537" t="str">
        <f t="shared" si="691"/>
        <v>Success</v>
      </c>
      <c r="N5537">
        <f t="shared" si="692"/>
        <v>222.54</v>
      </c>
      <c r="O5537" t="str">
        <f t="shared" si="693"/>
        <v>2024/03</v>
      </c>
      <c r="P5537">
        <f t="shared" si="694"/>
        <v>11341.55</v>
      </c>
      <c r="Q5537" t="str">
        <f t="shared" si="695"/>
        <v>High Priority</v>
      </c>
      <c r="R5537" t="s">
        <v>37</v>
      </c>
      <c r="S5537">
        <v>55590</v>
      </c>
      <c r="T5537">
        <v>54364</v>
      </c>
      <c r="Z5537" s="2"/>
    </row>
    <row r="5538" spans="1:26" x14ac:dyDescent="0.25">
      <c r="A5538">
        <v>5537</v>
      </c>
      <c r="B5538" t="s">
        <v>14</v>
      </c>
      <c r="C5538" t="s">
        <v>19</v>
      </c>
      <c r="D5538" s="2">
        <v>45408</v>
      </c>
      <c r="E5538">
        <v>1</v>
      </c>
      <c r="F5538">
        <v>1</v>
      </c>
      <c r="G5538">
        <v>1</v>
      </c>
      <c r="H5538">
        <v>112.43</v>
      </c>
      <c r="I5538" t="s">
        <v>21</v>
      </c>
      <c r="J5538">
        <f t="shared" si="688"/>
        <v>1</v>
      </c>
      <c r="K5538">
        <f t="shared" si="689"/>
        <v>1</v>
      </c>
      <c r="L5538">
        <f t="shared" si="690"/>
        <v>1</v>
      </c>
      <c r="M5538" t="str">
        <f t="shared" si="691"/>
        <v>Success</v>
      </c>
      <c r="N5538">
        <f t="shared" si="692"/>
        <v>112.43</v>
      </c>
      <c r="O5538" t="str">
        <f t="shared" si="693"/>
        <v>2024/04</v>
      </c>
      <c r="P5538">
        <f t="shared" si="694"/>
        <v>11352.55</v>
      </c>
      <c r="Q5538" t="str">
        <f t="shared" si="695"/>
        <v>High Priority</v>
      </c>
      <c r="R5538" t="s">
        <v>38</v>
      </c>
      <c r="S5538">
        <v>68726</v>
      </c>
      <c r="T5538">
        <v>77171</v>
      </c>
      <c r="Z5538" s="2"/>
    </row>
    <row r="5539" spans="1:26" x14ac:dyDescent="0.25">
      <c r="A5539">
        <v>5538</v>
      </c>
      <c r="B5539" t="s">
        <v>14</v>
      </c>
      <c r="C5539" t="s">
        <v>19</v>
      </c>
      <c r="D5539" s="2">
        <v>45344</v>
      </c>
      <c r="E5539">
        <v>1</v>
      </c>
      <c r="F5539">
        <v>1</v>
      </c>
      <c r="G5539">
        <v>1</v>
      </c>
      <c r="H5539">
        <v>93.74</v>
      </c>
      <c r="I5539" t="s">
        <v>21</v>
      </c>
      <c r="J5539">
        <f t="shared" si="688"/>
        <v>1</v>
      </c>
      <c r="K5539">
        <f t="shared" si="689"/>
        <v>1</v>
      </c>
      <c r="L5539">
        <f t="shared" si="690"/>
        <v>1</v>
      </c>
      <c r="M5539" t="str">
        <f t="shared" si="691"/>
        <v>Success</v>
      </c>
      <c r="N5539">
        <f t="shared" si="692"/>
        <v>93.74</v>
      </c>
      <c r="O5539" t="str">
        <f t="shared" si="693"/>
        <v>2024/02</v>
      </c>
      <c r="P5539">
        <f t="shared" si="694"/>
        <v>11336.55</v>
      </c>
      <c r="Q5539" t="str">
        <f t="shared" si="695"/>
        <v>High Priority</v>
      </c>
      <c r="R5539" t="s">
        <v>37</v>
      </c>
      <c r="S5539">
        <v>64439</v>
      </c>
      <c r="T5539">
        <v>137811</v>
      </c>
      <c r="Z5539" s="2"/>
    </row>
    <row r="5540" spans="1:26" x14ac:dyDescent="0.25">
      <c r="A5540">
        <v>5539</v>
      </c>
      <c r="B5540" t="s">
        <v>15</v>
      </c>
      <c r="C5540" t="s">
        <v>19</v>
      </c>
      <c r="D5540" s="2">
        <v>45627</v>
      </c>
      <c r="E5540">
        <v>1</v>
      </c>
      <c r="F5540">
        <v>1</v>
      </c>
      <c r="G5540">
        <v>1</v>
      </c>
      <c r="H5540">
        <v>95.71</v>
      </c>
      <c r="I5540" t="s">
        <v>21</v>
      </c>
      <c r="J5540">
        <f t="shared" si="688"/>
        <v>1</v>
      </c>
      <c r="K5540">
        <f t="shared" si="689"/>
        <v>1</v>
      </c>
      <c r="L5540">
        <f t="shared" si="690"/>
        <v>1</v>
      </c>
      <c r="M5540" t="str">
        <f t="shared" si="691"/>
        <v>Success</v>
      </c>
      <c r="N5540">
        <f t="shared" si="692"/>
        <v>95.71</v>
      </c>
      <c r="O5540" t="str">
        <f t="shared" si="693"/>
        <v>2024/12</v>
      </c>
      <c r="P5540">
        <f t="shared" si="694"/>
        <v>11407.3</v>
      </c>
      <c r="Q5540" t="str">
        <f t="shared" si="695"/>
        <v>High Priority</v>
      </c>
      <c r="R5540" t="s">
        <v>38</v>
      </c>
      <c r="S5540">
        <v>145852</v>
      </c>
      <c r="T5540">
        <v>121560</v>
      </c>
      <c r="Z5540" s="2"/>
    </row>
    <row r="5541" spans="1:26" x14ac:dyDescent="0.25">
      <c r="A5541">
        <v>5540</v>
      </c>
      <c r="B5541" t="s">
        <v>15</v>
      </c>
      <c r="C5541" t="s">
        <v>17</v>
      </c>
      <c r="D5541" s="2">
        <v>45532</v>
      </c>
      <c r="E5541">
        <v>1</v>
      </c>
      <c r="F5541">
        <v>1</v>
      </c>
      <c r="G5541">
        <v>1</v>
      </c>
      <c r="H5541">
        <v>58.59</v>
      </c>
      <c r="I5541" t="s">
        <v>21</v>
      </c>
      <c r="J5541">
        <f t="shared" si="688"/>
        <v>1</v>
      </c>
      <c r="K5541">
        <f t="shared" si="689"/>
        <v>1</v>
      </c>
      <c r="L5541">
        <f t="shared" si="690"/>
        <v>1</v>
      </c>
      <c r="M5541" t="str">
        <f t="shared" si="691"/>
        <v>Success</v>
      </c>
      <c r="N5541">
        <f t="shared" si="692"/>
        <v>58.59</v>
      </c>
      <c r="O5541" t="str">
        <f t="shared" si="693"/>
        <v>2024/08</v>
      </c>
      <c r="P5541">
        <f t="shared" si="694"/>
        <v>11383.55</v>
      </c>
      <c r="Q5541" t="str">
        <f t="shared" si="695"/>
        <v>High Priority</v>
      </c>
      <c r="R5541" t="s">
        <v>38</v>
      </c>
      <c r="S5541">
        <v>88217</v>
      </c>
      <c r="T5541">
        <v>188420</v>
      </c>
      <c r="Z5541" s="2"/>
    </row>
    <row r="5542" spans="1:26" x14ac:dyDescent="0.25">
      <c r="A5542">
        <v>5541</v>
      </c>
      <c r="B5542" t="s">
        <v>12</v>
      </c>
      <c r="C5542" t="s">
        <v>20</v>
      </c>
      <c r="D5542" s="2">
        <v>45457</v>
      </c>
      <c r="E5542">
        <v>1</v>
      </c>
      <c r="F5542">
        <v>1</v>
      </c>
      <c r="G5542">
        <v>1</v>
      </c>
      <c r="H5542">
        <v>44.36</v>
      </c>
      <c r="I5542" t="s">
        <v>21</v>
      </c>
      <c r="J5542">
        <f t="shared" si="688"/>
        <v>1</v>
      </c>
      <c r="K5542">
        <f t="shared" si="689"/>
        <v>1</v>
      </c>
      <c r="L5542">
        <f t="shared" si="690"/>
        <v>1</v>
      </c>
      <c r="M5542" t="str">
        <f t="shared" si="691"/>
        <v>Success</v>
      </c>
      <c r="N5542">
        <f t="shared" si="692"/>
        <v>44.36</v>
      </c>
      <c r="O5542" t="str">
        <f t="shared" si="693"/>
        <v>2024/06</v>
      </c>
      <c r="P5542">
        <f t="shared" si="694"/>
        <v>11364.8</v>
      </c>
      <c r="Q5542" t="str">
        <f t="shared" si="695"/>
        <v>High Priority</v>
      </c>
      <c r="R5542" t="s">
        <v>38</v>
      </c>
      <c r="S5542">
        <v>34252</v>
      </c>
      <c r="T5542">
        <v>165037</v>
      </c>
      <c r="Z5542" s="2"/>
    </row>
    <row r="5543" spans="1:26" x14ac:dyDescent="0.25">
      <c r="A5543">
        <v>5542</v>
      </c>
      <c r="B5543" t="s">
        <v>11</v>
      </c>
      <c r="C5543" t="s">
        <v>16</v>
      </c>
      <c r="D5543" s="2">
        <v>45591</v>
      </c>
      <c r="E5543">
        <v>1</v>
      </c>
      <c r="F5543">
        <v>1</v>
      </c>
      <c r="G5543">
        <v>1</v>
      </c>
      <c r="H5543">
        <v>27.27</v>
      </c>
      <c r="I5543" t="s">
        <v>21</v>
      </c>
      <c r="J5543">
        <f t="shared" si="688"/>
        <v>1</v>
      </c>
      <c r="K5543">
        <f t="shared" si="689"/>
        <v>1</v>
      </c>
      <c r="L5543">
        <f t="shared" si="690"/>
        <v>1</v>
      </c>
      <c r="M5543" t="str">
        <f t="shared" si="691"/>
        <v>Success</v>
      </c>
      <c r="N5543">
        <f t="shared" si="692"/>
        <v>27.27</v>
      </c>
      <c r="O5543" t="str">
        <f t="shared" si="693"/>
        <v>2024/10</v>
      </c>
      <c r="P5543">
        <f t="shared" si="694"/>
        <v>11398.3</v>
      </c>
      <c r="Q5543" t="str">
        <f t="shared" si="695"/>
        <v>High Priority</v>
      </c>
      <c r="R5543" t="s">
        <v>37</v>
      </c>
      <c r="S5543">
        <v>8409</v>
      </c>
      <c r="T5543">
        <v>185279</v>
      </c>
      <c r="Z5543" s="2"/>
    </row>
    <row r="5544" spans="1:26" x14ac:dyDescent="0.25">
      <c r="A5544">
        <v>5543</v>
      </c>
      <c r="B5544" t="s">
        <v>13</v>
      </c>
      <c r="C5544" t="s">
        <v>19</v>
      </c>
      <c r="D5544" s="2">
        <v>45349</v>
      </c>
      <c r="E5544">
        <v>1</v>
      </c>
      <c r="F5544">
        <v>0</v>
      </c>
      <c r="G5544">
        <v>0</v>
      </c>
      <c r="H5544">
        <v>198.23</v>
      </c>
      <c r="I5544" t="s">
        <v>25</v>
      </c>
      <c r="J5544">
        <f t="shared" si="688"/>
        <v>0</v>
      </c>
      <c r="K5544">
        <f t="shared" si="689"/>
        <v>0</v>
      </c>
      <c r="L5544" t="e">
        <f t="shared" si="690"/>
        <v>#DIV/0!</v>
      </c>
      <c r="M5544" t="str">
        <f t="shared" si="691"/>
        <v>Network Failure</v>
      </c>
      <c r="N5544">
        <f t="shared" si="692"/>
        <v>0</v>
      </c>
      <c r="O5544" t="str">
        <f t="shared" si="693"/>
        <v>2024/02</v>
      </c>
      <c r="P5544">
        <f t="shared" si="694"/>
        <v>11337.6</v>
      </c>
      <c r="Q5544" t="str">
        <f t="shared" si="695"/>
        <v>Low Proirity</v>
      </c>
      <c r="R5544" t="s">
        <v>38</v>
      </c>
      <c r="S5544">
        <v>82048</v>
      </c>
      <c r="T5544">
        <v>48966</v>
      </c>
      <c r="Z5544" s="2"/>
    </row>
    <row r="5545" spans="1:26" x14ac:dyDescent="0.25">
      <c r="A5545">
        <v>5544</v>
      </c>
      <c r="B5545" t="s">
        <v>11</v>
      </c>
      <c r="C5545" t="s">
        <v>18</v>
      </c>
      <c r="D5545" s="2">
        <v>45594</v>
      </c>
      <c r="E5545">
        <v>1</v>
      </c>
      <c r="F5545">
        <v>1</v>
      </c>
      <c r="G5545">
        <v>1</v>
      </c>
      <c r="H5545">
        <v>144.22999999999999</v>
      </c>
      <c r="I5545" t="s">
        <v>21</v>
      </c>
      <c r="J5545">
        <f t="shared" si="688"/>
        <v>1</v>
      </c>
      <c r="K5545">
        <f t="shared" si="689"/>
        <v>1</v>
      </c>
      <c r="L5545">
        <f t="shared" si="690"/>
        <v>1</v>
      </c>
      <c r="M5545" t="str">
        <f t="shared" si="691"/>
        <v>Success</v>
      </c>
      <c r="N5545">
        <f t="shared" si="692"/>
        <v>144.22999999999999</v>
      </c>
      <c r="O5545" t="str">
        <f t="shared" si="693"/>
        <v>2024/10</v>
      </c>
      <c r="P5545">
        <f t="shared" si="694"/>
        <v>11399.05</v>
      </c>
      <c r="Q5545" t="str">
        <f t="shared" si="695"/>
        <v>High Priority</v>
      </c>
      <c r="R5545" t="s">
        <v>36</v>
      </c>
      <c r="S5545">
        <v>67198</v>
      </c>
      <c r="T5545">
        <v>161902</v>
      </c>
      <c r="Z5545" s="2"/>
    </row>
    <row r="5546" spans="1:26" x14ac:dyDescent="0.25">
      <c r="A5546">
        <v>5545</v>
      </c>
      <c r="B5546" t="s">
        <v>12</v>
      </c>
      <c r="C5546" t="s">
        <v>20</v>
      </c>
      <c r="D5546" s="2">
        <v>45629</v>
      </c>
      <c r="E5546">
        <v>1</v>
      </c>
      <c r="F5546">
        <v>1</v>
      </c>
      <c r="G5546">
        <v>0</v>
      </c>
      <c r="H5546">
        <v>132.56</v>
      </c>
      <c r="I5546" t="s">
        <v>26</v>
      </c>
      <c r="J5546">
        <f t="shared" si="688"/>
        <v>0</v>
      </c>
      <c r="K5546">
        <f t="shared" si="689"/>
        <v>1</v>
      </c>
      <c r="L5546">
        <f t="shared" si="690"/>
        <v>0</v>
      </c>
      <c r="M5546" t="str">
        <f t="shared" si="691"/>
        <v>Compliance Blocked</v>
      </c>
      <c r="N5546">
        <f t="shared" si="692"/>
        <v>0</v>
      </c>
      <c r="O5546" t="str">
        <f t="shared" si="693"/>
        <v>2024/12</v>
      </c>
      <c r="P5546">
        <f t="shared" si="694"/>
        <v>11407.8</v>
      </c>
      <c r="Q5546" t="str">
        <f t="shared" si="695"/>
        <v>Low Proirity</v>
      </c>
      <c r="R5546" t="s">
        <v>38</v>
      </c>
      <c r="S5546">
        <v>17129</v>
      </c>
      <c r="T5546">
        <v>79152</v>
      </c>
      <c r="Z5546" s="2"/>
    </row>
    <row r="5547" spans="1:26" x14ac:dyDescent="0.25">
      <c r="A5547">
        <v>5546</v>
      </c>
      <c r="B5547" t="s">
        <v>14</v>
      </c>
      <c r="C5547" t="s">
        <v>16</v>
      </c>
      <c r="D5547" s="2">
        <v>45491</v>
      </c>
      <c r="E5547">
        <v>1</v>
      </c>
      <c r="F5547">
        <v>1</v>
      </c>
      <c r="G5547">
        <v>1</v>
      </c>
      <c r="H5547">
        <v>37.33</v>
      </c>
      <c r="I5547" t="s">
        <v>21</v>
      </c>
      <c r="J5547">
        <f t="shared" si="688"/>
        <v>1</v>
      </c>
      <c r="K5547">
        <f t="shared" si="689"/>
        <v>1</v>
      </c>
      <c r="L5547">
        <f t="shared" si="690"/>
        <v>1</v>
      </c>
      <c r="M5547" t="str">
        <f t="shared" si="691"/>
        <v>Success</v>
      </c>
      <c r="N5547">
        <f t="shared" si="692"/>
        <v>37.33</v>
      </c>
      <c r="O5547" t="str">
        <f t="shared" si="693"/>
        <v>2024/07</v>
      </c>
      <c r="P5547">
        <f t="shared" si="694"/>
        <v>11373.3</v>
      </c>
      <c r="Q5547" t="str">
        <f t="shared" si="695"/>
        <v>High Priority</v>
      </c>
      <c r="R5547" t="s">
        <v>37</v>
      </c>
      <c r="S5547">
        <v>102468</v>
      </c>
      <c r="T5547">
        <v>197859</v>
      </c>
      <c r="Z5547" s="2"/>
    </row>
    <row r="5548" spans="1:26" x14ac:dyDescent="0.25">
      <c r="A5548">
        <v>5547</v>
      </c>
      <c r="B5548" t="s">
        <v>11</v>
      </c>
      <c r="C5548" t="s">
        <v>19</v>
      </c>
      <c r="D5548" s="2">
        <v>45513</v>
      </c>
      <c r="E5548">
        <v>1</v>
      </c>
      <c r="F5548">
        <v>1</v>
      </c>
      <c r="G5548">
        <v>1</v>
      </c>
      <c r="H5548">
        <v>96.92</v>
      </c>
      <c r="I5548" t="s">
        <v>21</v>
      </c>
      <c r="J5548">
        <f t="shared" si="688"/>
        <v>1</v>
      </c>
      <c r="K5548">
        <f t="shared" si="689"/>
        <v>1</v>
      </c>
      <c r="L5548">
        <f t="shared" si="690"/>
        <v>1</v>
      </c>
      <c r="M5548" t="str">
        <f t="shared" si="691"/>
        <v>Success</v>
      </c>
      <c r="N5548">
        <f t="shared" si="692"/>
        <v>96.92</v>
      </c>
      <c r="O5548" t="str">
        <f t="shared" si="693"/>
        <v>2024/08</v>
      </c>
      <c r="P5548">
        <f t="shared" si="694"/>
        <v>11378.8</v>
      </c>
      <c r="Q5548" t="str">
        <f t="shared" si="695"/>
        <v>High Priority</v>
      </c>
      <c r="R5548" t="s">
        <v>36</v>
      </c>
      <c r="S5548">
        <v>131033</v>
      </c>
      <c r="T5548">
        <v>116293</v>
      </c>
      <c r="Z5548" s="2"/>
    </row>
    <row r="5549" spans="1:26" x14ac:dyDescent="0.25">
      <c r="A5549">
        <v>5548</v>
      </c>
      <c r="B5549" t="s">
        <v>13</v>
      </c>
      <c r="C5549" t="s">
        <v>20</v>
      </c>
      <c r="D5549" s="2">
        <v>45460</v>
      </c>
      <c r="E5549">
        <v>1</v>
      </c>
      <c r="F5549">
        <v>1</v>
      </c>
      <c r="G5549">
        <v>1</v>
      </c>
      <c r="H5549">
        <v>28.22</v>
      </c>
      <c r="I5549" t="s">
        <v>21</v>
      </c>
      <c r="J5549">
        <f t="shared" si="688"/>
        <v>1</v>
      </c>
      <c r="K5549">
        <f t="shared" si="689"/>
        <v>1</v>
      </c>
      <c r="L5549">
        <f t="shared" si="690"/>
        <v>1</v>
      </c>
      <c r="M5549" t="str">
        <f t="shared" si="691"/>
        <v>Success</v>
      </c>
      <c r="N5549">
        <f t="shared" si="692"/>
        <v>28.22</v>
      </c>
      <c r="O5549" t="str">
        <f t="shared" si="693"/>
        <v>2024/06</v>
      </c>
      <c r="P5549">
        <f t="shared" si="694"/>
        <v>11365.55</v>
      </c>
      <c r="Q5549" t="str">
        <f t="shared" si="695"/>
        <v>High Priority</v>
      </c>
      <c r="R5549" t="s">
        <v>36</v>
      </c>
      <c r="S5549">
        <v>78523</v>
      </c>
      <c r="T5549">
        <v>129574</v>
      </c>
      <c r="Z5549" s="2"/>
    </row>
    <row r="5550" spans="1:26" x14ac:dyDescent="0.25">
      <c r="A5550">
        <v>5549</v>
      </c>
      <c r="B5550" t="s">
        <v>9</v>
      </c>
      <c r="C5550" t="s">
        <v>18</v>
      </c>
      <c r="D5550" s="2">
        <v>45621</v>
      </c>
      <c r="E5550">
        <v>1</v>
      </c>
      <c r="F5550">
        <v>1</v>
      </c>
      <c r="G5550">
        <v>1</v>
      </c>
      <c r="H5550">
        <v>108.64</v>
      </c>
      <c r="I5550" t="s">
        <v>21</v>
      </c>
      <c r="J5550">
        <f t="shared" si="688"/>
        <v>1</v>
      </c>
      <c r="K5550">
        <f t="shared" si="689"/>
        <v>1</v>
      </c>
      <c r="L5550">
        <f t="shared" si="690"/>
        <v>1</v>
      </c>
      <c r="M5550" t="str">
        <f t="shared" si="691"/>
        <v>Success</v>
      </c>
      <c r="N5550">
        <f t="shared" si="692"/>
        <v>108.64</v>
      </c>
      <c r="O5550" t="str">
        <f t="shared" si="693"/>
        <v>2024/11</v>
      </c>
      <c r="P5550">
        <f t="shared" si="694"/>
        <v>11405.8</v>
      </c>
      <c r="Q5550" t="str">
        <f t="shared" si="695"/>
        <v>High Priority</v>
      </c>
      <c r="R5550" t="s">
        <v>38</v>
      </c>
      <c r="S5550">
        <v>142381</v>
      </c>
      <c r="T5550">
        <v>108569</v>
      </c>
      <c r="Z5550" s="2"/>
    </row>
    <row r="5551" spans="1:26" x14ac:dyDescent="0.25">
      <c r="A5551">
        <v>5550</v>
      </c>
      <c r="B5551" t="s">
        <v>14</v>
      </c>
      <c r="C5551" t="s">
        <v>18</v>
      </c>
      <c r="D5551" s="2">
        <v>45488</v>
      </c>
      <c r="E5551">
        <v>1</v>
      </c>
      <c r="F5551">
        <v>0</v>
      </c>
      <c r="G5551">
        <v>0</v>
      </c>
      <c r="H5551">
        <v>52.5</v>
      </c>
      <c r="I5551" t="s">
        <v>22</v>
      </c>
      <c r="J5551">
        <f t="shared" si="688"/>
        <v>0</v>
      </c>
      <c r="K5551">
        <f t="shared" si="689"/>
        <v>0</v>
      </c>
      <c r="L5551" t="e">
        <f t="shared" si="690"/>
        <v>#DIV/0!</v>
      </c>
      <c r="M5551" t="str">
        <f t="shared" si="691"/>
        <v>Network Failure</v>
      </c>
      <c r="N5551">
        <f t="shared" si="692"/>
        <v>0</v>
      </c>
      <c r="O5551" t="str">
        <f t="shared" si="693"/>
        <v>2024/07</v>
      </c>
      <c r="P5551">
        <f t="shared" si="694"/>
        <v>11372.35</v>
      </c>
      <c r="Q5551" t="str">
        <f t="shared" si="695"/>
        <v>Low Proirity</v>
      </c>
      <c r="R5551" t="s">
        <v>36</v>
      </c>
      <c r="S5551">
        <v>50921</v>
      </c>
      <c r="T5551">
        <v>209374</v>
      </c>
      <c r="Z5551" s="2"/>
    </row>
    <row r="5552" spans="1:26" x14ac:dyDescent="0.25">
      <c r="A5552">
        <v>5551</v>
      </c>
      <c r="B5552" t="s">
        <v>13</v>
      </c>
      <c r="C5552" t="s">
        <v>18</v>
      </c>
      <c r="D5552" s="2">
        <v>45330</v>
      </c>
      <c r="E5552">
        <v>1</v>
      </c>
      <c r="F5552">
        <v>1</v>
      </c>
      <c r="G5552">
        <v>0</v>
      </c>
      <c r="H5552">
        <v>45.57</v>
      </c>
      <c r="I5552" t="s">
        <v>23</v>
      </c>
      <c r="J5552">
        <f t="shared" si="688"/>
        <v>0</v>
      </c>
      <c r="K5552">
        <f t="shared" si="689"/>
        <v>1</v>
      </c>
      <c r="L5552">
        <f t="shared" si="690"/>
        <v>0</v>
      </c>
      <c r="M5552" t="str">
        <f t="shared" si="691"/>
        <v>Network Failure</v>
      </c>
      <c r="N5552">
        <f t="shared" si="692"/>
        <v>0</v>
      </c>
      <c r="O5552" t="str">
        <f t="shared" si="693"/>
        <v>2024/02</v>
      </c>
      <c r="P5552">
        <f t="shared" si="694"/>
        <v>11333.05</v>
      </c>
      <c r="Q5552" t="str">
        <f t="shared" si="695"/>
        <v>Low Proirity</v>
      </c>
      <c r="R5552" t="s">
        <v>38</v>
      </c>
      <c r="S5552">
        <v>135518</v>
      </c>
      <c r="T5552">
        <v>170097</v>
      </c>
      <c r="Z5552" s="2"/>
    </row>
    <row r="5553" spans="1:26" x14ac:dyDescent="0.25">
      <c r="A5553">
        <v>5552</v>
      </c>
      <c r="B5553" t="s">
        <v>12</v>
      </c>
      <c r="C5553" t="s">
        <v>19</v>
      </c>
      <c r="D5553" s="2">
        <v>45401</v>
      </c>
      <c r="E5553">
        <v>1</v>
      </c>
      <c r="F5553">
        <v>0</v>
      </c>
      <c r="G5553">
        <v>0</v>
      </c>
      <c r="H5553">
        <v>40.42</v>
      </c>
      <c r="I5553" t="s">
        <v>26</v>
      </c>
      <c r="J5553">
        <f t="shared" si="688"/>
        <v>0</v>
      </c>
      <c r="K5553">
        <f t="shared" si="689"/>
        <v>0</v>
      </c>
      <c r="L5553" t="e">
        <f t="shared" si="690"/>
        <v>#DIV/0!</v>
      </c>
      <c r="M5553" t="str">
        <f t="shared" si="691"/>
        <v>Compliance Blocked</v>
      </c>
      <c r="N5553">
        <f t="shared" si="692"/>
        <v>0</v>
      </c>
      <c r="O5553" t="str">
        <f t="shared" si="693"/>
        <v>2024/04</v>
      </c>
      <c r="P5553">
        <f t="shared" si="694"/>
        <v>11350.6</v>
      </c>
      <c r="Q5553" t="str">
        <f t="shared" si="695"/>
        <v>Low Proirity</v>
      </c>
      <c r="R5553" t="s">
        <v>38</v>
      </c>
      <c r="S5553">
        <v>66417</v>
      </c>
      <c r="T5553">
        <v>158576</v>
      </c>
      <c r="Z5553" s="2"/>
    </row>
    <row r="5554" spans="1:26" x14ac:dyDescent="0.25">
      <c r="A5554">
        <v>5553</v>
      </c>
      <c r="B5554" t="s">
        <v>11</v>
      </c>
      <c r="C5554" t="s">
        <v>19</v>
      </c>
      <c r="D5554" s="2">
        <v>45320</v>
      </c>
      <c r="E5554">
        <v>1</v>
      </c>
      <c r="F5554">
        <v>1</v>
      </c>
      <c r="G5554">
        <v>1</v>
      </c>
      <c r="H5554">
        <v>40.1</v>
      </c>
      <c r="I5554" t="s">
        <v>21</v>
      </c>
      <c r="J5554">
        <f t="shared" si="688"/>
        <v>1</v>
      </c>
      <c r="K5554">
        <f t="shared" si="689"/>
        <v>1</v>
      </c>
      <c r="L5554">
        <f t="shared" si="690"/>
        <v>1</v>
      </c>
      <c r="M5554" t="str">
        <f t="shared" si="691"/>
        <v>Success</v>
      </c>
      <c r="N5554">
        <f t="shared" si="692"/>
        <v>40.1</v>
      </c>
      <c r="O5554" t="str">
        <f t="shared" si="693"/>
        <v>2024/01</v>
      </c>
      <c r="P5554">
        <f t="shared" si="694"/>
        <v>11330.55</v>
      </c>
      <c r="Q5554" t="str">
        <f t="shared" si="695"/>
        <v>High Priority</v>
      </c>
      <c r="R5554" t="s">
        <v>36</v>
      </c>
      <c r="S5554">
        <v>102178</v>
      </c>
      <c r="T5554">
        <v>187986</v>
      </c>
      <c r="Z5554" s="2"/>
    </row>
    <row r="5555" spans="1:26" x14ac:dyDescent="0.25">
      <c r="A5555">
        <v>5554</v>
      </c>
      <c r="B5555" t="s">
        <v>13</v>
      </c>
      <c r="C5555" t="s">
        <v>18</v>
      </c>
      <c r="D5555" s="2">
        <v>45640</v>
      </c>
      <c r="E5555">
        <v>1</v>
      </c>
      <c r="F5555">
        <v>1</v>
      </c>
      <c r="G5555">
        <v>1</v>
      </c>
      <c r="H5555">
        <v>26.15</v>
      </c>
      <c r="I5555" t="s">
        <v>21</v>
      </c>
      <c r="J5555">
        <f t="shared" si="688"/>
        <v>1</v>
      </c>
      <c r="K5555">
        <f t="shared" si="689"/>
        <v>1</v>
      </c>
      <c r="L5555">
        <f t="shared" si="690"/>
        <v>1</v>
      </c>
      <c r="M5555" t="str">
        <f t="shared" si="691"/>
        <v>Success</v>
      </c>
      <c r="N5555">
        <f t="shared" si="692"/>
        <v>26.15</v>
      </c>
      <c r="O5555" t="str">
        <f t="shared" si="693"/>
        <v>2024/12</v>
      </c>
      <c r="P5555">
        <f t="shared" si="694"/>
        <v>11410.55</v>
      </c>
      <c r="Q5555" t="str">
        <f t="shared" si="695"/>
        <v>High Priority</v>
      </c>
      <c r="R5555" t="s">
        <v>36</v>
      </c>
      <c r="S5555">
        <v>78536</v>
      </c>
      <c r="T5555">
        <v>213466</v>
      </c>
      <c r="Z5555" s="2"/>
    </row>
    <row r="5556" spans="1:26" x14ac:dyDescent="0.25">
      <c r="A5556">
        <v>5555</v>
      </c>
      <c r="B5556" t="s">
        <v>11</v>
      </c>
      <c r="C5556" t="s">
        <v>19</v>
      </c>
      <c r="D5556" s="2">
        <v>45465</v>
      </c>
      <c r="E5556">
        <v>1</v>
      </c>
      <c r="F5556">
        <v>1</v>
      </c>
      <c r="G5556">
        <v>1</v>
      </c>
      <c r="H5556">
        <v>124.4</v>
      </c>
      <c r="I5556" t="s">
        <v>21</v>
      </c>
      <c r="J5556">
        <f t="shared" si="688"/>
        <v>1</v>
      </c>
      <c r="K5556">
        <f t="shared" si="689"/>
        <v>1</v>
      </c>
      <c r="L5556">
        <f t="shared" si="690"/>
        <v>1</v>
      </c>
      <c r="M5556" t="str">
        <f t="shared" si="691"/>
        <v>Success</v>
      </c>
      <c r="N5556">
        <f t="shared" si="692"/>
        <v>124.4</v>
      </c>
      <c r="O5556" t="str">
        <f t="shared" si="693"/>
        <v>2024/06</v>
      </c>
      <c r="P5556">
        <f t="shared" si="694"/>
        <v>11366.8</v>
      </c>
      <c r="Q5556" t="str">
        <f t="shared" si="695"/>
        <v>High Priority</v>
      </c>
      <c r="R5556" t="s">
        <v>37</v>
      </c>
      <c r="S5556">
        <v>21693</v>
      </c>
      <c r="T5556">
        <v>107894</v>
      </c>
      <c r="Z5556" s="2"/>
    </row>
    <row r="5557" spans="1:26" x14ac:dyDescent="0.25">
      <c r="A5557">
        <v>5556</v>
      </c>
      <c r="B5557" t="s">
        <v>12</v>
      </c>
      <c r="C5557" t="s">
        <v>20</v>
      </c>
      <c r="D5557" s="2">
        <v>45555</v>
      </c>
      <c r="E5557">
        <v>1</v>
      </c>
      <c r="F5557">
        <v>0</v>
      </c>
      <c r="G5557">
        <v>0</v>
      </c>
      <c r="H5557">
        <v>38.04</v>
      </c>
      <c r="I5557" t="s">
        <v>24</v>
      </c>
      <c r="J5557">
        <f t="shared" si="688"/>
        <v>0</v>
      </c>
      <c r="K5557">
        <f t="shared" si="689"/>
        <v>0</v>
      </c>
      <c r="L5557" t="e">
        <f t="shared" si="690"/>
        <v>#DIV/0!</v>
      </c>
      <c r="M5557" t="str">
        <f t="shared" si="691"/>
        <v>Network Failure</v>
      </c>
      <c r="N5557">
        <f t="shared" si="692"/>
        <v>0</v>
      </c>
      <c r="O5557" t="str">
        <f t="shared" si="693"/>
        <v>2024/09</v>
      </c>
      <c r="P5557">
        <f t="shared" si="694"/>
        <v>11389.1</v>
      </c>
      <c r="Q5557" t="str">
        <f t="shared" si="695"/>
        <v>Low Proirity</v>
      </c>
      <c r="R5557" t="s">
        <v>38</v>
      </c>
      <c r="S5557">
        <v>102699</v>
      </c>
      <c r="T5557">
        <v>140304</v>
      </c>
      <c r="Z5557" s="2"/>
    </row>
    <row r="5558" spans="1:26" x14ac:dyDescent="0.25">
      <c r="A5558">
        <v>5557</v>
      </c>
      <c r="B5558" t="s">
        <v>14</v>
      </c>
      <c r="C5558" t="s">
        <v>20</v>
      </c>
      <c r="D5558" s="2">
        <v>45507</v>
      </c>
      <c r="E5558">
        <v>1</v>
      </c>
      <c r="F5558">
        <v>1</v>
      </c>
      <c r="G5558">
        <v>1</v>
      </c>
      <c r="H5558">
        <v>145.30000000000001</v>
      </c>
      <c r="I5558" t="s">
        <v>21</v>
      </c>
      <c r="J5558">
        <f t="shared" si="688"/>
        <v>1</v>
      </c>
      <c r="K5558">
        <f t="shared" si="689"/>
        <v>1</v>
      </c>
      <c r="L5558">
        <f t="shared" si="690"/>
        <v>1</v>
      </c>
      <c r="M5558" t="str">
        <f t="shared" si="691"/>
        <v>Success</v>
      </c>
      <c r="N5558">
        <f t="shared" si="692"/>
        <v>145.30000000000001</v>
      </c>
      <c r="O5558" t="str">
        <f t="shared" si="693"/>
        <v>2024/08</v>
      </c>
      <c r="P5558">
        <f t="shared" si="694"/>
        <v>11377.3</v>
      </c>
      <c r="Q5558" t="str">
        <f t="shared" si="695"/>
        <v>High Priority</v>
      </c>
      <c r="R5558" t="s">
        <v>36</v>
      </c>
      <c r="S5558">
        <v>86680</v>
      </c>
      <c r="T5558">
        <v>90082</v>
      </c>
      <c r="Z5558" s="2"/>
    </row>
    <row r="5559" spans="1:26" x14ac:dyDescent="0.25">
      <c r="A5559">
        <v>5558</v>
      </c>
      <c r="B5559" t="s">
        <v>14</v>
      </c>
      <c r="C5559" t="s">
        <v>16</v>
      </c>
      <c r="D5559" s="2">
        <v>45568</v>
      </c>
      <c r="E5559">
        <v>1</v>
      </c>
      <c r="F5559">
        <v>1</v>
      </c>
      <c r="G5559">
        <v>1</v>
      </c>
      <c r="H5559">
        <v>66.33</v>
      </c>
      <c r="I5559" t="s">
        <v>21</v>
      </c>
      <c r="J5559">
        <f t="shared" si="688"/>
        <v>1</v>
      </c>
      <c r="K5559">
        <f t="shared" si="689"/>
        <v>1</v>
      </c>
      <c r="L5559">
        <f t="shared" si="690"/>
        <v>1</v>
      </c>
      <c r="M5559" t="str">
        <f t="shared" si="691"/>
        <v>Success</v>
      </c>
      <c r="N5559">
        <f t="shared" si="692"/>
        <v>66.33</v>
      </c>
      <c r="O5559" t="str">
        <f t="shared" si="693"/>
        <v>2024/10</v>
      </c>
      <c r="P5559">
        <f t="shared" si="694"/>
        <v>11392.55</v>
      </c>
      <c r="Q5559" t="str">
        <f t="shared" si="695"/>
        <v>High Priority</v>
      </c>
      <c r="R5559" t="s">
        <v>38</v>
      </c>
      <c r="S5559">
        <v>104825</v>
      </c>
      <c r="T5559">
        <v>244975</v>
      </c>
      <c r="Z5559" s="2"/>
    </row>
    <row r="5560" spans="1:26" x14ac:dyDescent="0.25">
      <c r="A5560">
        <v>5559</v>
      </c>
      <c r="B5560" t="s">
        <v>9</v>
      </c>
      <c r="C5560" t="s">
        <v>20</v>
      </c>
      <c r="D5560" s="2">
        <v>45616</v>
      </c>
      <c r="E5560">
        <v>1</v>
      </c>
      <c r="F5560">
        <v>1</v>
      </c>
      <c r="G5560">
        <v>1</v>
      </c>
      <c r="H5560">
        <v>36.89</v>
      </c>
      <c r="I5560" t="s">
        <v>21</v>
      </c>
      <c r="J5560">
        <f t="shared" si="688"/>
        <v>1</v>
      </c>
      <c r="K5560">
        <f t="shared" si="689"/>
        <v>1</v>
      </c>
      <c r="L5560">
        <f t="shared" si="690"/>
        <v>1</v>
      </c>
      <c r="M5560" t="str">
        <f t="shared" si="691"/>
        <v>Success</v>
      </c>
      <c r="N5560">
        <f t="shared" si="692"/>
        <v>36.89</v>
      </c>
      <c r="O5560" t="str">
        <f t="shared" si="693"/>
        <v>2024/11</v>
      </c>
      <c r="P5560">
        <f t="shared" si="694"/>
        <v>11404.55</v>
      </c>
      <c r="Q5560" t="str">
        <f t="shared" si="695"/>
        <v>High Priority</v>
      </c>
      <c r="R5560" t="s">
        <v>37</v>
      </c>
      <c r="S5560">
        <v>80330</v>
      </c>
      <c r="T5560">
        <v>150531</v>
      </c>
      <c r="Z5560" s="2"/>
    </row>
    <row r="5561" spans="1:26" x14ac:dyDescent="0.25">
      <c r="A5561">
        <v>5560</v>
      </c>
      <c r="B5561" t="s">
        <v>14</v>
      </c>
      <c r="C5561" t="s">
        <v>20</v>
      </c>
      <c r="D5561" s="2">
        <v>45643</v>
      </c>
      <c r="E5561">
        <v>1</v>
      </c>
      <c r="F5561">
        <v>1</v>
      </c>
      <c r="G5561">
        <v>0</v>
      </c>
      <c r="H5561">
        <v>116.22</v>
      </c>
      <c r="I5561" t="s">
        <v>26</v>
      </c>
      <c r="J5561">
        <f t="shared" si="688"/>
        <v>0</v>
      </c>
      <c r="K5561">
        <f t="shared" si="689"/>
        <v>1</v>
      </c>
      <c r="L5561">
        <f t="shared" si="690"/>
        <v>0</v>
      </c>
      <c r="M5561" t="str">
        <f t="shared" si="691"/>
        <v>Compliance Blocked</v>
      </c>
      <c r="N5561">
        <f t="shared" si="692"/>
        <v>0</v>
      </c>
      <c r="O5561" t="str">
        <f t="shared" si="693"/>
        <v>2024/12</v>
      </c>
      <c r="P5561">
        <f t="shared" si="694"/>
        <v>11411.3</v>
      </c>
      <c r="Q5561" t="str">
        <f t="shared" si="695"/>
        <v>Low Proirity</v>
      </c>
      <c r="R5561" t="s">
        <v>36</v>
      </c>
      <c r="S5561">
        <v>114879</v>
      </c>
      <c r="T5561">
        <v>224382</v>
      </c>
      <c r="Z5561" s="2"/>
    </row>
    <row r="5562" spans="1:26" x14ac:dyDescent="0.25">
      <c r="A5562">
        <v>5561</v>
      </c>
      <c r="B5562" t="s">
        <v>15</v>
      </c>
      <c r="C5562" t="s">
        <v>19</v>
      </c>
      <c r="D5562" s="2">
        <v>45412</v>
      </c>
      <c r="E5562">
        <v>1</v>
      </c>
      <c r="F5562">
        <v>1</v>
      </c>
      <c r="G5562">
        <v>1</v>
      </c>
      <c r="H5562">
        <v>86.16</v>
      </c>
      <c r="I5562" t="s">
        <v>21</v>
      </c>
      <c r="J5562">
        <f t="shared" si="688"/>
        <v>1</v>
      </c>
      <c r="K5562">
        <f t="shared" si="689"/>
        <v>1</v>
      </c>
      <c r="L5562">
        <f t="shared" si="690"/>
        <v>1</v>
      </c>
      <c r="M5562" t="str">
        <f t="shared" si="691"/>
        <v>Success</v>
      </c>
      <c r="N5562">
        <f t="shared" si="692"/>
        <v>86.16</v>
      </c>
      <c r="O5562" t="str">
        <f t="shared" si="693"/>
        <v>2024/04</v>
      </c>
      <c r="P5562">
        <f t="shared" si="694"/>
        <v>11353.55</v>
      </c>
      <c r="Q5562" t="str">
        <f t="shared" si="695"/>
        <v>High Priority</v>
      </c>
      <c r="R5562" t="s">
        <v>36</v>
      </c>
      <c r="S5562">
        <v>116008</v>
      </c>
      <c r="T5562">
        <v>206457</v>
      </c>
      <c r="Z5562" s="2"/>
    </row>
    <row r="5563" spans="1:26" x14ac:dyDescent="0.25">
      <c r="A5563">
        <v>5562</v>
      </c>
      <c r="B5563" t="s">
        <v>9</v>
      </c>
      <c r="C5563" t="s">
        <v>20</v>
      </c>
      <c r="D5563" s="2">
        <v>45503</v>
      </c>
      <c r="E5563">
        <v>1</v>
      </c>
      <c r="F5563">
        <v>1</v>
      </c>
      <c r="G5563">
        <v>1</v>
      </c>
      <c r="H5563">
        <v>121.37</v>
      </c>
      <c r="I5563" t="s">
        <v>21</v>
      </c>
      <c r="J5563">
        <f t="shared" si="688"/>
        <v>1</v>
      </c>
      <c r="K5563">
        <f t="shared" si="689"/>
        <v>1</v>
      </c>
      <c r="L5563">
        <f t="shared" si="690"/>
        <v>1</v>
      </c>
      <c r="M5563" t="str">
        <f t="shared" si="691"/>
        <v>Success</v>
      </c>
      <c r="N5563">
        <f t="shared" si="692"/>
        <v>121.37</v>
      </c>
      <c r="O5563" t="str">
        <f t="shared" si="693"/>
        <v>2024/07</v>
      </c>
      <c r="P5563">
        <f t="shared" si="694"/>
        <v>11376.3</v>
      </c>
      <c r="Q5563" t="str">
        <f t="shared" si="695"/>
        <v>High Priority</v>
      </c>
      <c r="R5563" t="s">
        <v>38</v>
      </c>
      <c r="S5563">
        <v>5986</v>
      </c>
      <c r="T5563">
        <v>217014</v>
      </c>
      <c r="Z5563" s="2"/>
    </row>
    <row r="5564" spans="1:26" x14ac:dyDescent="0.25">
      <c r="A5564">
        <v>5563</v>
      </c>
      <c r="B5564" t="s">
        <v>9</v>
      </c>
      <c r="C5564" t="s">
        <v>20</v>
      </c>
      <c r="D5564" s="2">
        <v>45373</v>
      </c>
      <c r="E5564">
        <v>1</v>
      </c>
      <c r="F5564">
        <v>1</v>
      </c>
      <c r="G5564">
        <v>1</v>
      </c>
      <c r="H5564">
        <v>37.450000000000003</v>
      </c>
      <c r="I5564" t="s">
        <v>21</v>
      </c>
      <c r="J5564">
        <f t="shared" si="688"/>
        <v>1</v>
      </c>
      <c r="K5564">
        <f t="shared" si="689"/>
        <v>1</v>
      </c>
      <c r="L5564">
        <f t="shared" si="690"/>
        <v>1</v>
      </c>
      <c r="M5564" t="str">
        <f t="shared" si="691"/>
        <v>Success</v>
      </c>
      <c r="N5564">
        <f t="shared" si="692"/>
        <v>37.450000000000003</v>
      </c>
      <c r="O5564" t="str">
        <f t="shared" si="693"/>
        <v>2024/03</v>
      </c>
      <c r="P5564">
        <f t="shared" si="694"/>
        <v>11343.8</v>
      </c>
      <c r="Q5564" t="str">
        <f t="shared" si="695"/>
        <v>High Priority</v>
      </c>
      <c r="R5564" t="s">
        <v>36</v>
      </c>
      <c r="S5564">
        <v>48582</v>
      </c>
      <c r="T5564">
        <v>189964</v>
      </c>
      <c r="Z5564" s="2"/>
    </row>
    <row r="5565" spans="1:26" x14ac:dyDescent="0.25">
      <c r="A5565">
        <v>5564</v>
      </c>
      <c r="B5565" t="s">
        <v>13</v>
      </c>
      <c r="C5565" t="s">
        <v>20</v>
      </c>
      <c r="D5565" s="2">
        <v>45455</v>
      </c>
      <c r="E5565">
        <v>1</v>
      </c>
      <c r="F5565">
        <v>0</v>
      </c>
      <c r="G5565">
        <v>0</v>
      </c>
      <c r="H5565">
        <v>41.78</v>
      </c>
      <c r="I5565" t="s">
        <v>23</v>
      </c>
      <c r="J5565">
        <f t="shared" si="688"/>
        <v>0</v>
      </c>
      <c r="K5565">
        <f t="shared" si="689"/>
        <v>0</v>
      </c>
      <c r="L5565" t="e">
        <f t="shared" si="690"/>
        <v>#DIV/0!</v>
      </c>
      <c r="M5565" t="str">
        <f t="shared" si="691"/>
        <v>Network Failure</v>
      </c>
      <c r="N5565">
        <f t="shared" si="692"/>
        <v>0</v>
      </c>
      <c r="O5565" t="str">
        <f t="shared" si="693"/>
        <v>2024/06</v>
      </c>
      <c r="P5565">
        <f t="shared" si="694"/>
        <v>11364.1</v>
      </c>
      <c r="Q5565" t="str">
        <f t="shared" si="695"/>
        <v>Low Proirity</v>
      </c>
      <c r="R5565" t="s">
        <v>36</v>
      </c>
      <c r="S5565">
        <v>140252</v>
      </c>
      <c r="T5565">
        <v>196336</v>
      </c>
      <c r="Z5565" s="2"/>
    </row>
    <row r="5566" spans="1:26" x14ac:dyDescent="0.25">
      <c r="A5566">
        <v>5565</v>
      </c>
      <c r="B5566" t="s">
        <v>14</v>
      </c>
      <c r="C5566" t="s">
        <v>20</v>
      </c>
      <c r="D5566" s="2">
        <v>45535</v>
      </c>
      <c r="E5566">
        <v>1</v>
      </c>
      <c r="F5566">
        <v>1</v>
      </c>
      <c r="G5566">
        <v>1</v>
      </c>
      <c r="H5566">
        <v>82.03</v>
      </c>
      <c r="I5566" t="s">
        <v>21</v>
      </c>
      <c r="J5566">
        <f t="shared" si="688"/>
        <v>1</v>
      </c>
      <c r="K5566">
        <f t="shared" si="689"/>
        <v>1</v>
      </c>
      <c r="L5566">
        <f t="shared" si="690"/>
        <v>1</v>
      </c>
      <c r="M5566" t="str">
        <f t="shared" si="691"/>
        <v>Success</v>
      </c>
      <c r="N5566">
        <f t="shared" si="692"/>
        <v>82.03</v>
      </c>
      <c r="O5566" t="str">
        <f t="shared" si="693"/>
        <v>2024/08</v>
      </c>
      <c r="P5566">
        <f t="shared" si="694"/>
        <v>11384.3</v>
      </c>
      <c r="Q5566" t="str">
        <f t="shared" si="695"/>
        <v>High Priority</v>
      </c>
      <c r="R5566" t="s">
        <v>37</v>
      </c>
      <c r="S5566">
        <v>20586</v>
      </c>
      <c r="T5566">
        <v>108454</v>
      </c>
      <c r="Z5566" s="2"/>
    </row>
    <row r="5567" spans="1:26" x14ac:dyDescent="0.25">
      <c r="A5567">
        <v>5566</v>
      </c>
      <c r="B5567" t="s">
        <v>11</v>
      </c>
      <c r="C5567" t="s">
        <v>19</v>
      </c>
      <c r="D5567" s="2">
        <v>45454</v>
      </c>
      <c r="E5567">
        <v>1</v>
      </c>
      <c r="F5567">
        <v>1</v>
      </c>
      <c r="G5567">
        <v>1</v>
      </c>
      <c r="H5567">
        <v>12.39</v>
      </c>
      <c r="I5567" t="s">
        <v>21</v>
      </c>
      <c r="J5567">
        <f t="shared" si="688"/>
        <v>1</v>
      </c>
      <c r="K5567">
        <f t="shared" si="689"/>
        <v>1</v>
      </c>
      <c r="L5567">
        <f t="shared" si="690"/>
        <v>1</v>
      </c>
      <c r="M5567" t="str">
        <f t="shared" si="691"/>
        <v>Success</v>
      </c>
      <c r="N5567">
        <f t="shared" si="692"/>
        <v>12.39</v>
      </c>
      <c r="O5567" t="str">
        <f t="shared" si="693"/>
        <v>2024/06</v>
      </c>
      <c r="P5567">
        <f t="shared" si="694"/>
        <v>11364.05</v>
      </c>
      <c r="Q5567" t="str">
        <f t="shared" si="695"/>
        <v>High Priority</v>
      </c>
      <c r="R5567" t="s">
        <v>36</v>
      </c>
      <c r="S5567">
        <v>82876</v>
      </c>
      <c r="T5567">
        <v>164948</v>
      </c>
      <c r="Z5567" s="2"/>
    </row>
    <row r="5568" spans="1:26" x14ac:dyDescent="0.25">
      <c r="A5568">
        <v>5567</v>
      </c>
      <c r="B5568" t="s">
        <v>11</v>
      </c>
      <c r="C5568" t="s">
        <v>17</v>
      </c>
      <c r="D5568" s="2">
        <v>45580</v>
      </c>
      <c r="E5568">
        <v>1</v>
      </c>
      <c r="F5568">
        <v>1</v>
      </c>
      <c r="G5568">
        <v>1</v>
      </c>
      <c r="H5568">
        <v>65.319999999999993</v>
      </c>
      <c r="I5568" t="s">
        <v>21</v>
      </c>
      <c r="J5568">
        <f t="shared" si="688"/>
        <v>1</v>
      </c>
      <c r="K5568">
        <f t="shared" si="689"/>
        <v>1</v>
      </c>
      <c r="L5568">
        <f t="shared" si="690"/>
        <v>1</v>
      </c>
      <c r="M5568" t="str">
        <f t="shared" si="691"/>
        <v>Success</v>
      </c>
      <c r="N5568">
        <f t="shared" si="692"/>
        <v>65.319999999999993</v>
      </c>
      <c r="O5568" t="str">
        <f t="shared" si="693"/>
        <v>2024/10</v>
      </c>
      <c r="P5568">
        <f t="shared" si="694"/>
        <v>11395.55</v>
      </c>
      <c r="Q5568" t="str">
        <f t="shared" si="695"/>
        <v>High Priority</v>
      </c>
      <c r="R5568" t="s">
        <v>36</v>
      </c>
      <c r="S5568">
        <v>52998</v>
      </c>
      <c r="T5568">
        <v>243039</v>
      </c>
      <c r="Z5568" s="2"/>
    </row>
    <row r="5569" spans="1:26" x14ac:dyDescent="0.25">
      <c r="A5569">
        <v>5568</v>
      </c>
      <c r="B5569" t="s">
        <v>13</v>
      </c>
      <c r="C5569" t="s">
        <v>17</v>
      </c>
      <c r="D5569" s="2">
        <v>45420</v>
      </c>
      <c r="E5569">
        <v>1</v>
      </c>
      <c r="F5569">
        <v>1</v>
      </c>
      <c r="G5569">
        <v>1</v>
      </c>
      <c r="H5569">
        <v>38.19</v>
      </c>
      <c r="I5569" t="s">
        <v>21</v>
      </c>
      <c r="J5569">
        <f t="shared" si="688"/>
        <v>1</v>
      </c>
      <c r="K5569">
        <f t="shared" si="689"/>
        <v>1</v>
      </c>
      <c r="L5569">
        <f t="shared" si="690"/>
        <v>1</v>
      </c>
      <c r="M5569" t="str">
        <f t="shared" si="691"/>
        <v>Success</v>
      </c>
      <c r="N5569">
        <f t="shared" si="692"/>
        <v>38.19</v>
      </c>
      <c r="O5569" t="str">
        <f t="shared" si="693"/>
        <v>2024/05</v>
      </c>
      <c r="P5569">
        <f t="shared" si="694"/>
        <v>11355.55</v>
      </c>
      <c r="Q5569" t="str">
        <f t="shared" si="695"/>
        <v>High Priority</v>
      </c>
      <c r="R5569" t="s">
        <v>38</v>
      </c>
      <c r="S5569">
        <v>65349</v>
      </c>
      <c r="T5569">
        <v>226918</v>
      </c>
      <c r="Z5569" s="2"/>
    </row>
    <row r="5570" spans="1:26" x14ac:dyDescent="0.25">
      <c r="A5570">
        <v>5569</v>
      </c>
      <c r="B5570" t="s">
        <v>12</v>
      </c>
      <c r="C5570" t="s">
        <v>16</v>
      </c>
      <c r="D5570" s="2">
        <v>45301</v>
      </c>
      <c r="E5570">
        <v>1</v>
      </c>
      <c r="F5570">
        <v>1</v>
      </c>
      <c r="G5570">
        <v>1</v>
      </c>
      <c r="H5570">
        <v>66.319999999999993</v>
      </c>
      <c r="I5570" t="s">
        <v>21</v>
      </c>
      <c r="J5570">
        <f t="shared" si="688"/>
        <v>1</v>
      </c>
      <c r="K5570">
        <f t="shared" si="689"/>
        <v>1</v>
      </c>
      <c r="L5570">
        <f t="shared" si="690"/>
        <v>1</v>
      </c>
      <c r="M5570" t="str">
        <f t="shared" si="691"/>
        <v>Success</v>
      </c>
      <c r="N5570">
        <f t="shared" si="692"/>
        <v>66.319999999999993</v>
      </c>
      <c r="O5570" t="str">
        <f t="shared" si="693"/>
        <v>2024/01</v>
      </c>
      <c r="P5570">
        <f t="shared" si="694"/>
        <v>11325.8</v>
      </c>
      <c r="Q5570" t="str">
        <f t="shared" si="695"/>
        <v>High Priority</v>
      </c>
      <c r="R5570" t="s">
        <v>36</v>
      </c>
      <c r="S5570">
        <v>57268</v>
      </c>
      <c r="T5570">
        <v>107452</v>
      </c>
      <c r="Z5570" s="2"/>
    </row>
    <row r="5571" spans="1:26" x14ac:dyDescent="0.25">
      <c r="A5571">
        <v>5570</v>
      </c>
      <c r="B5571" t="s">
        <v>15</v>
      </c>
      <c r="C5571" t="s">
        <v>20</v>
      </c>
      <c r="D5571" s="2">
        <v>45459</v>
      </c>
      <c r="E5571">
        <v>1</v>
      </c>
      <c r="F5571">
        <v>0</v>
      </c>
      <c r="G5571">
        <v>0</v>
      </c>
      <c r="H5571">
        <v>66.38</v>
      </c>
      <c r="I5571" t="s">
        <v>23</v>
      </c>
      <c r="J5571">
        <f t="shared" ref="J5571:J5634" si="696">IF(G5571=1,1,0)</f>
        <v>0</v>
      </c>
      <c r="K5571">
        <f t="shared" ref="K5571:K5634" si="697">F5571/E5571</f>
        <v>0</v>
      </c>
      <c r="L5571" t="e">
        <f t="shared" ref="L5571:L5634" si="698">G5571/F5571</f>
        <v>#DIV/0!</v>
      </c>
      <c r="M5571" t="str">
        <f t="shared" ref="M5571:M5634" si="699">IF(I5571="N/A","Success",IF(OR(I5571="Issuer Declined",I5571="User Drop-Off"),"Compliance Blocked", "Network Failure"))</f>
        <v>Network Failure</v>
      </c>
      <c r="N5571">
        <f t="shared" ref="N5571:N5634" si="700">IF(G5571=1,H5571,0)</f>
        <v>0</v>
      </c>
      <c r="O5571" t="str">
        <f t="shared" ref="O5571:O5634" si="701">TEXT(D5571,"YYYY/MM")</f>
        <v>2024/06</v>
      </c>
      <c r="P5571">
        <f t="shared" ref="P5571:P5634" si="702">ROUND(
(D5571*0.25) +
(E5571*0.25) +
(F5571*0.2) +
IF(G5571="Low",0.15,IF(G5571="Medium",0.1,0.05)) +
IF(H5571="Mature",0.15,IF(H5571="Growing",0.1,0.05)),2)</f>
        <v>11365.1</v>
      </c>
      <c r="Q5571" t="str">
        <f t="shared" ref="Q5571:Q5634" si="703">IF(J5571&gt;0.7,"High Priority",IF(J5571&gt;0.5,"Medium Proirity","Low Proirity"))</f>
        <v>Low Proirity</v>
      </c>
      <c r="R5571" t="s">
        <v>38</v>
      </c>
      <c r="S5571">
        <v>126221</v>
      </c>
      <c r="T5571">
        <v>86578</v>
      </c>
      <c r="Z5571" s="2"/>
    </row>
    <row r="5572" spans="1:26" x14ac:dyDescent="0.25">
      <c r="A5572">
        <v>5571</v>
      </c>
      <c r="B5572" t="s">
        <v>10</v>
      </c>
      <c r="C5572" t="s">
        <v>16</v>
      </c>
      <c r="D5572" s="2">
        <v>45642</v>
      </c>
      <c r="E5572">
        <v>1</v>
      </c>
      <c r="F5572">
        <v>0</v>
      </c>
      <c r="G5572">
        <v>0</v>
      </c>
      <c r="H5572">
        <v>64.95</v>
      </c>
      <c r="I5572" t="s">
        <v>26</v>
      </c>
      <c r="J5572">
        <f t="shared" si="696"/>
        <v>0</v>
      </c>
      <c r="K5572">
        <f t="shared" si="697"/>
        <v>0</v>
      </c>
      <c r="L5572" t="e">
        <f t="shared" si="698"/>
        <v>#DIV/0!</v>
      </c>
      <c r="M5572" t="str">
        <f t="shared" si="699"/>
        <v>Compliance Blocked</v>
      </c>
      <c r="N5572">
        <f t="shared" si="700"/>
        <v>0</v>
      </c>
      <c r="O5572" t="str">
        <f t="shared" si="701"/>
        <v>2024/12</v>
      </c>
      <c r="P5572">
        <f t="shared" si="702"/>
        <v>11410.85</v>
      </c>
      <c r="Q5572" t="str">
        <f t="shared" si="703"/>
        <v>Low Proirity</v>
      </c>
      <c r="R5572" t="s">
        <v>38</v>
      </c>
      <c r="S5572">
        <v>34921</v>
      </c>
      <c r="T5572">
        <v>77538</v>
      </c>
      <c r="Z5572" s="2"/>
    </row>
    <row r="5573" spans="1:26" x14ac:dyDescent="0.25">
      <c r="A5573">
        <v>5572</v>
      </c>
      <c r="B5573" t="s">
        <v>14</v>
      </c>
      <c r="C5573" t="s">
        <v>17</v>
      </c>
      <c r="D5573" s="2">
        <v>45550</v>
      </c>
      <c r="E5573">
        <v>1</v>
      </c>
      <c r="F5573">
        <v>1</v>
      </c>
      <c r="G5573">
        <v>1</v>
      </c>
      <c r="H5573">
        <v>196.84</v>
      </c>
      <c r="I5573" t="s">
        <v>21</v>
      </c>
      <c r="J5573">
        <f t="shared" si="696"/>
        <v>1</v>
      </c>
      <c r="K5573">
        <f t="shared" si="697"/>
        <v>1</v>
      </c>
      <c r="L5573">
        <f t="shared" si="698"/>
        <v>1</v>
      </c>
      <c r="M5573" t="str">
        <f t="shared" si="699"/>
        <v>Success</v>
      </c>
      <c r="N5573">
        <f t="shared" si="700"/>
        <v>196.84</v>
      </c>
      <c r="O5573" t="str">
        <f t="shared" si="701"/>
        <v>2024/09</v>
      </c>
      <c r="P5573">
        <f t="shared" si="702"/>
        <v>11388.05</v>
      </c>
      <c r="Q5573" t="str">
        <f t="shared" si="703"/>
        <v>High Priority</v>
      </c>
      <c r="R5573" t="s">
        <v>37</v>
      </c>
      <c r="S5573">
        <v>108092</v>
      </c>
      <c r="T5573">
        <v>44461</v>
      </c>
      <c r="Z5573" s="2"/>
    </row>
    <row r="5574" spans="1:26" x14ac:dyDescent="0.25">
      <c r="A5574">
        <v>5573</v>
      </c>
      <c r="B5574" t="s">
        <v>11</v>
      </c>
      <c r="C5574" t="s">
        <v>17</v>
      </c>
      <c r="D5574" s="2">
        <v>45457</v>
      </c>
      <c r="E5574">
        <v>1</v>
      </c>
      <c r="F5574">
        <v>1</v>
      </c>
      <c r="G5574">
        <v>1</v>
      </c>
      <c r="H5574">
        <v>31.19</v>
      </c>
      <c r="I5574" t="s">
        <v>21</v>
      </c>
      <c r="J5574">
        <f t="shared" si="696"/>
        <v>1</v>
      </c>
      <c r="K5574">
        <f t="shared" si="697"/>
        <v>1</v>
      </c>
      <c r="L5574">
        <f t="shared" si="698"/>
        <v>1</v>
      </c>
      <c r="M5574" t="str">
        <f t="shared" si="699"/>
        <v>Success</v>
      </c>
      <c r="N5574">
        <f t="shared" si="700"/>
        <v>31.19</v>
      </c>
      <c r="O5574" t="str">
        <f t="shared" si="701"/>
        <v>2024/06</v>
      </c>
      <c r="P5574">
        <f t="shared" si="702"/>
        <v>11364.8</v>
      </c>
      <c r="Q5574" t="str">
        <f t="shared" si="703"/>
        <v>High Priority</v>
      </c>
      <c r="R5574" t="s">
        <v>37</v>
      </c>
      <c r="S5574">
        <v>50789</v>
      </c>
      <c r="T5574">
        <v>53459</v>
      </c>
      <c r="Z5574" s="2"/>
    </row>
    <row r="5575" spans="1:26" x14ac:dyDescent="0.25">
      <c r="A5575">
        <v>5574</v>
      </c>
      <c r="B5575" t="s">
        <v>11</v>
      </c>
      <c r="C5575" t="s">
        <v>16</v>
      </c>
      <c r="D5575" s="2">
        <v>45543</v>
      </c>
      <c r="E5575">
        <v>1</v>
      </c>
      <c r="F5575">
        <v>1</v>
      </c>
      <c r="G5575">
        <v>1</v>
      </c>
      <c r="H5575">
        <v>23.63</v>
      </c>
      <c r="I5575" t="s">
        <v>21</v>
      </c>
      <c r="J5575">
        <f t="shared" si="696"/>
        <v>1</v>
      </c>
      <c r="K5575">
        <f t="shared" si="697"/>
        <v>1</v>
      </c>
      <c r="L5575">
        <f t="shared" si="698"/>
        <v>1</v>
      </c>
      <c r="M5575" t="str">
        <f t="shared" si="699"/>
        <v>Success</v>
      </c>
      <c r="N5575">
        <f t="shared" si="700"/>
        <v>23.63</v>
      </c>
      <c r="O5575" t="str">
        <f t="shared" si="701"/>
        <v>2024/09</v>
      </c>
      <c r="P5575">
        <f t="shared" si="702"/>
        <v>11386.3</v>
      </c>
      <c r="Q5575" t="str">
        <f t="shared" si="703"/>
        <v>High Priority</v>
      </c>
      <c r="R5575" t="s">
        <v>36</v>
      </c>
      <c r="S5575">
        <v>10717</v>
      </c>
      <c r="T5575">
        <v>77291</v>
      </c>
      <c r="Z5575" s="2"/>
    </row>
    <row r="5576" spans="1:26" x14ac:dyDescent="0.25">
      <c r="A5576">
        <v>5575</v>
      </c>
      <c r="B5576" t="s">
        <v>11</v>
      </c>
      <c r="C5576" t="s">
        <v>17</v>
      </c>
      <c r="D5576" s="2">
        <v>45556</v>
      </c>
      <c r="E5576">
        <v>1</v>
      </c>
      <c r="F5576">
        <v>1</v>
      </c>
      <c r="G5576">
        <v>1</v>
      </c>
      <c r="H5576">
        <v>36.92</v>
      </c>
      <c r="I5576" t="s">
        <v>21</v>
      </c>
      <c r="J5576">
        <f t="shared" si="696"/>
        <v>1</v>
      </c>
      <c r="K5576">
        <f t="shared" si="697"/>
        <v>1</v>
      </c>
      <c r="L5576">
        <f t="shared" si="698"/>
        <v>1</v>
      </c>
      <c r="M5576" t="str">
        <f t="shared" si="699"/>
        <v>Success</v>
      </c>
      <c r="N5576">
        <f t="shared" si="700"/>
        <v>36.92</v>
      </c>
      <c r="O5576" t="str">
        <f t="shared" si="701"/>
        <v>2024/09</v>
      </c>
      <c r="P5576">
        <f t="shared" si="702"/>
        <v>11389.55</v>
      </c>
      <c r="Q5576" t="str">
        <f t="shared" si="703"/>
        <v>High Priority</v>
      </c>
      <c r="R5576" t="s">
        <v>37</v>
      </c>
      <c r="S5576">
        <v>9956</v>
      </c>
      <c r="T5576">
        <v>197984</v>
      </c>
      <c r="Z5576" s="2"/>
    </row>
    <row r="5577" spans="1:26" x14ac:dyDescent="0.25">
      <c r="A5577">
        <v>5576</v>
      </c>
      <c r="B5577" t="s">
        <v>15</v>
      </c>
      <c r="C5577" t="s">
        <v>18</v>
      </c>
      <c r="D5577" s="2">
        <v>45654</v>
      </c>
      <c r="E5577">
        <v>1</v>
      </c>
      <c r="F5577">
        <v>1</v>
      </c>
      <c r="G5577">
        <v>1</v>
      </c>
      <c r="H5577">
        <v>10.54</v>
      </c>
      <c r="I5577" t="s">
        <v>21</v>
      </c>
      <c r="J5577">
        <f t="shared" si="696"/>
        <v>1</v>
      </c>
      <c r="K5577">
        <f t="shared" si="697"/>
        <v>1</v>
      </c>
      <c r="L5577">
        <f t="shared" si="698"/>
        <v>1</v>
      </c>
      <c r="M5577" t="str">
        <f t="shared" si="699"/>
        <v>Success</v>
      </c>
      <c r="N5577">
        <f t="shared" si="700"/>
        <v>10.54</v>
      </c>
      <c r="O5577" t="str">
        <f t="shared" si="701"/>
        <v>2024/12</v>
      </c>
      <c r="P5577">
        <f t="shared" si="702"/>
        <v>11414.05</v>
      </c>
      <c r="Q5577" t="str">
        <f t="shared" si="703"/>
        <v>High Priority</v>
      </c>
      <c r="R5577" t="s">
        <v>36</v>
      </c>
      <c r="S5577">
        <v>32620</v>
      </c>
      <c r="T5577">
        <v>209985</v>
      </c>
      <c r="Z5577" s="2"/>
    </row>
    <row r="5578" spans="1:26" x14ac:dyDescent="0.25">
      <c r="A5578">
        <v>5577</v>
      </c>
      <c r="B5578" t="s">
        <v>9</v>
      </c>
      <c r="C5578" t="s">
        <v>18</v>
      </c>
      <c r="D5578" s="2">
        <v>45581</v>
      </c>
      <c r="E5578">
        <v>1</v>
      </c>
      <c r="F5578">
        <v>1</v>
      </c>
      <c r="G5578">
        <v>1</v>
      </c>
      <c r="H5578">
        <v>72.17</v>
      </c>
      <c r="I5578" t="s">
        <v>21</v>
      </c>
      <c r="J5578">
        <f t="shared" si="696"/>
        <v>1</v>
      </c>
      <c r="K5578">
        <f t="shared" si="697"/>
        <v>1</v>
      </c>
      <c r="L5578">
        <f t="shared" si="698"/>
        <v>1</v>
      </c>
      <c r="M5578" t="str">
        <f t="shared" si="699"/>
        <v>Success</v>
      </c>
      <c r="N5578">
        <f t="shared" si="700"/>
        <v>72.17</v>
      </c>
      <c r="O5578" t="str">
        <f t="shared" si="701"/>
        <v>2024/10</v>
      </c>
      <c r="P5578">
        <f t="shared" si="702"/>
        <v>11395.8</v>
      </c>
      <c r="Q5578" t="str">
        <f t="shared" si="703"/>
        <v>High Priority</v>
      </c>
      <c r="R5578" t="s">
        <v>38</v>
      </c>
      <c r="S5578">
        <v>107382</v>
      </c>
      <c r="T5578">
        <v>77289</v>
      </c>
      <c r="Z5578" s="2"/>
    </row>
    <row r="5579" spans="1:26" x14ac:dyDescent="0.25">
      <c r="A5579">
        <v>5578</v>
      </c>
      <c r="B5579" t="s">
        <v>11</v>
      </c>
      <c r="C5579" t="s">
        <v>18</v>
      </c>
      <c r="D5579" s="2">
        <v>45360</v>
      </c>
      <c r="E5579">
        <v>1</v>
      </c>
      <c r="F5579">
        <v>1</v>
      </c>
      <c r="G5579">
        <v>1</v>
      </c>
      <c r="H5579">
        <v>102.21</v>
      </c>
      <c r="I5579" t="s">
        <v>21</v>
      </c>
      <c r="J5579">
        <f t="shared" si="696"/>
        <v>1</v>
      </c>
      <c r="K5579">
        <f t="shared" si="697"/>
        <v>1</v>
      </c>
      <c r="L5579">
        <f t="shared" si="698"/>
        <v>1</v>
      </c>
      <c r="M5579" t="str">
        <f t="shared" si="699"/>
        <v>Success</v>
      </c>
      <c r="N5579">
        <f t="shared" si="700"/>
        <v>102.21</v>
      </c>
      <c r="O5579" t="str">
        <f t="shared" si="701"/>
        <v>2024/03</v>
      </c>
      <c r="P5579">
        <f t="shared" si="702"/>
        <v>11340.55</v>
      </c>
      <c r="Q5579" t="str">
        <f t="shared" si="703"/>
        <v>High Priority</v>
      </c>
      <c r="R5579" t="s">
        <v>36</v>
      </c>
      <c r="S5579">
        <v>134948</v>
      </c>
      <c r="T5579">
        <v>234429</v>
      </c>
      <c r="Z5579" s="2"/>
    </row>
    <row r="5580" spans="1:26" x14ac:dyDescent="0.25">
      <c r="A5580">
        <v>5579</v>
      </c>
      <c r="B5580" t="s">
        <v>15</v>
      </c>
      <c r="C5580" t="s">
        <v>19</v>
      </c>
      <c r="D5580" s="2">
        <v>45339</v>
      </c>
      <c r="E5580">
        <v>1</v>
      </c>
      <c r="F5580">
        <v>1</v>
      </c>
      <c r="G5580">
        <v>0</v>
      </c>
      <c r="H5580">
        <v>46.64</v>
      </c>
      <c r="I5580" t="s">
        <v>22</v>
      </c>
      <c r="J5580">
        <f t="shared" si="696"/>
        <v>0</v>
      </c>
      <c r="K5580">
        <f t="shared" si="697"/>
        <v>1</v>
      </c>
      <c r="L5580">
        <f t="shared" si="698"/>
        <v>0</v>
      </c>
      <c r="M5580" t="str">
        <f t="shared" si="699"/>
        <v>Network Failure</v>
      </c>
      <c r="N5580">
        <f t="shared" si="700"/>
        <v>0</v>
      </c>
      <c r="O5580" t="str">
        <f t="shared" si="701"/>
        <v>2024/02</v>
      </c>
      <c r="P5580">
        <f t="shared" si="702"/>
        <v>11335.3</v>
      </c>
      <c r="Q5580" t="str">
        <f t="shared" si="703"/>
        <v>Low Proirity</v>
      </c>
      <c r="R5580" t="s">
        <v>36</v>
      </c>
      <c r="S5580">
        <v>16067</v>
      </c>
      <c r="T5580">
        <v>54058</v>
      </c>
      <c r="Z5580" s="2"/>
    </row>
    <row r="5581" spans="1:26" x14ac:dyDescent="0.25">
      <c r="A5581">
        <v>5580</v>
      </c>
      <c r="B5581" t="s">
        <v>13</v>
      </c>
      <c r="C5581" t="s">
        <v>20</v>
      </c>
      <c r="D5581" s="2">
        <v>45449</v>
      </c>
      <c r="E5581">
        <v>1</v>
      </c>
      <c r="F5581">
        <v>1</v>
      </c>
      <c r="G5581">
        <v>1</v>
      </c>
      <c r="H5581">
        <v>100.14</v>
      </c>
      <c r="I5581" t="s">
        <v>21</v>
      </c>
      <c r="J5581">
        <f t="shared" si="696"/>
        <v>1</v>
      </c>
      <c r="K5581">
        <f t="shared" si="697"/>
        <v>1</v>
      </c>
      <c r="L5581">
        <f t="shared" si="698"/>
        <v>1</v>
      </c>
      <c r="M5581" t="str">
        <f t="shared" si="699"/>
        <v>Success</v>
      </c>
      <c r="N5581">
        <f t="shared" si="700"/>
        <v>100.14</v>
      </c>
      <c r="O5581" t="str">
        <f t="shared" si="701"/>
        <v>2024/06</v>
      </c>
      <c r="P5581">
        <f t="shared" si="702"/>
        <v>11362.8</v>
      </c>
      <c r="Q5581" t="str">
        <f t="shared" si="703"/>
        <v>High Priority</v>
      </c>
      <c r="R5581" t="s">
        <v>38</v>
      </c>
      <c r="S5581">
        <v>94941</v>
      </c>
      <c r="T5581">
        <v>156889</v>
      </c>
      <c r="Z5581" s="2"/>
    </row>
    <row r="5582" spans="1:26" x14ac:dyDescent="0.25">
      <c r="A5582">
        <v>5581</v>
      </c>
      <c r="B5582" t="s">
        <v>9</v>
      </c>
      <c r="C5582" t="s">
        <v>17</v>
      </c>
      <c r="D5582" s="2">
        <v>45361</v>
      </c>
      <c r="E5582">
        <v>1</v>
      </c>
      <c r="F5582">
        <v>0</v>
      </c>
      <c r="G5582">
        <v>0</v>
      </c>
      <c r="H5582">
        <v>87.68</v>
      </c>
      <c r="I5582" t="s">
        <v>22</v>
      </c>
      <c r="J5582">
        <f t="shared" si="696"/>
        <v>0</v>
      </c>
      <c r="K5582">
        <f t="shared" si="697"/>
        <v>0</v>
      </c>
      <c r="L5582" t="e">
        <f t="shared" si="698"/>
        <v>#DIV/0!</v>
      </c>
      <c r="M5582" t="str">
        <f t="shared" si="699"/>
        <v>Network Failure</v>
      </c>
      <c r="N5582">
        <f t="shared" si="700"/>
        <v>0</v>
      </c>
      <c r="O5582" t="str">
        <f t="shared" si="701"/>
        <v>2024/03</v>
      </c>
      <c r="P5582">
        <f t="shared" si="702"/>
        <v>11340.6</v>
      </c>
      <c r="Q5582" t="str">
        <f t="shared" si="703"/>
        <v>Low Proirity</v>
      </c>
      <c r="R5582" t="s">
        <v>38</v>
      </c>
      <c r="S5582">
        <v>25892</v>
      </c>
      <c r="T5582">
        <v>196422</v>
      </c>
      <c r="Z5582" s="2"/>
    </row>
    <row r="5583" spans="1:26" x14ac:dyDescent="0.25">
      <c r="A5583">
        <v>5582</v>
      </c>
      <c r="B5583" t="s">
        <v>12</v>
      </c>
      <c r="C5583" t="s">
        <v>19</v>
      </c>
      <c r="D5583" s="2">
        <v>45350</v>
      </c>
      <c r="E5583">
        <v>1</v>
      </c>
      <c r="F5583">
        <v>1</v>
      </c>
      <c r="G5583">
        <v>1</v>
      </c>
      <c r="H5583">
        <v>110.74</v>
      </c>
      <c r="I5583" t="s">
        <v>21</v>
      </c>
      <c r="J5583">
        <f t="shared" si="696"/>
        <v>1</v>
      </c>
      <c r="K5583">
        <f t="shared" si="697"/>
        <v>1</v>
      </c>
      <c r="L5583">
        <f t="shared" si="698"/>
        <v>1</v>
      </c>
      <c r="M5583" t="str">
        <f t="shared" si="699"/>
        <v>Success</v>
      </c>
      <c r="N5583">
        <f t="shared" si="700"/>
        <v>110.74</v>
      </c>
      <c r="O5583" t="str">
        <f t="shared" si="701"/>
        <v>2024/02</v>
      </c>
      <c r="P5583">
        <f t="shared" si="702"/>
        <v>11338.05</v>
      </c>
      <c r="Q5583" t="str">
        <f t="shared" si="703"/>
        <v>High Priority</v>
      </c>
      <c r="R5583" t="s">
        <v>36</v>
      </c>
      <c r="S5583">
        <v>84883</v>
      </c>
      <c r="T5583">
        <v>117085</v>
      </c>
      <c r="Z5583" s="2"/>
    </row>
    <row r="5584" spans="1:26" x14ac:dyDescent="0.25">
      <c r="A5584">
        <v>5583</v>
      </c>
      <c r="B5584" t="s">
        <v>11</v>
      </c>
      <c r="C5584" t="s">
        <v>18</v>
      </c>
      <c r="D5584" s="2">
        <v>45337</v>
      </c>
      <c r="E5584">
        <v>1</v>
      </c>
      <c r="F5584">
        <v>1</v>
      </c>
      <c r="G5584">
        <v>0</v>
      </c>
      <c r="H5584">
        <v>40.17</v>
      </c>
      <c r="I5584" t="s">
        <v>24</v>
      </c>
      <c r="J5584">
        <f t="shared" si="696"/>
        <v>0</v>
      </c>
      <c r="K5584">
        <f t="shared" si="697"/>
        <v>1</v>
      </c>
      <c r="L5584">
        <f t="shared" si="698"/>
        <v>0</v>
      </c>
      <c r="M5584" t="str">
        <f t="shared" si="699"/>
        <v>Network Failure</v>
      </c>
      <c r="N5584">
        <f t="shared" si="700"/>
        <v>0</v>
      </c>
      <c r="O5584" t="str">
        <f t="shared" si="701"/>
        <v>2024/02</v>
      </c>
      <c r="P5584">
        <f t="shared" si="702"/>
        <v>11334.8</v>
      </c>
      <c r="Q5584" t="str">
        <f t="shared" si="703"/>
        <v>Low Proirity</v>
      </c>
      <c r="R5584" t="s">
        <v>37</v>
      </c>
      <c r="S5584">
        <v>143835</v>
      </c>
      <c r="T5584">
        <v>198696</v>
      </c>
      <c r="Z5584" s="2"/>
    </row>
    <row r="5585" spans="1:26" x14ac:dyDescent="0.25">
      <c r="A5585">
        <v>5584</v>
      </c>
      <c r="B5585" t="s">
        <v>15</v>
      </c>
      <c r="C5585" t="s">
        <v>17</v>
      </c>
      <c r="D5585" s="2">
        <v>45489</v>
      </c>
      <c r="E5585">
        <v>1</v>
      </c>
      <c r="F5585">
        <v>1</v>
      </c>
      <c r="G5585">
        <v>1</v>
      </c>
      <c r="H5585">
        <v>44.06</v>
      </c>
      <c r="I5585" t="s">
        <v>21</v>
      </c>
      <c r="J5585">
        <f t="shared" si="696"/>
        <v>1</v>
      </c>
      <c r="K5585">
        <f t="shared" si="697"/>
        <v>1</v>
      </c>
      <c r="L5585">
        <f t="shared" si="698"/>
        <v>1</v>
      </c>
      <c r="M5585" t="str">
        <f t="shared" si="699"/>
        <v>Success</v>
      </c>
      <c r="N5585">
        <f t="shared" si="700"/>
        <v>44.06</v>
      </c>
      <c r="O5585" t="str">
        <f t="shared" si="701"/>
        <v>2024/07</v>
      </c>
      <c r="P5585">
        <f t="shared" si="702"/>
        <v>11372.8</v>
      </c>
      <c r="Q5585" t="str">
        <f t="shared" si="703"/>
        <v>High Priority</v>
      </c>
      <c r="R5585" t="s">
        <v>37</v>
      </c>
      <c r="S5585">
        <v>110441</v>
      </c>
      <c r="T5585">
        <v>118215</v>
      </c>
      <c r="Z5585" s="2"/>
    </row>
    <row r="5586" spans="1:26" x14ac:dyDescent="0.25">
      <c r="A5586">
        <v>5585</v>
      </c>
      <c r="B5586" t="s">
        <v>14</v>
      </c>
      <c r="C5586" t="s">
        <v>19</v>
      </c>
      <c r="D5586" s="2">
        <v>45374</v>
      </c>
      <c r="E5586">
        <v>1</v>
      </c>
      <c r="F5586">
        <v>1</v>
      </c>
      <c r="G5586">
        <v>1</v>
      </c>
      <c r="H5586">
        <v>66.23</v>
      </c>
      <c r="I5586" t="s">
        <v>21</v>
      </c>
      <c r="J5586">
        <f t="shared" si="696"/>
        <v>1</v>
      </c>
      <c r="K5586">
        <f t="shared" si="697"/>
        <v>1</v>
      </c>
      <c r="L5586">
        <f t="shared" si="698"/>
        <v>1</v>
      </c>
      <c r="M5586" t="str">
        <f t="shared" si="699"/>
        <v>Success</v>
      </c>
      <c r="N5586">
        <f t="shared" si="700"/>
        <v>66.23</v>
      </c>
      <c r="O5586" t="str">
        <f t="shared" si="701"/>
        <v>2024/03</v>
      </c>
      <c r="P5586">
        <f t="shared" si="702"/>
        <v>11344.05</v>
      </c>
      <c r="Q5586" t="str">
        <f t="shared" si="703"/>
        <v>High Priority</v>
      </c>
      <c r="R5586" t="s">
        <v>38</v>
      </c>
      <c r="S5586">
        <v>45597</v>
      </c>
      <c r="T5586">
        <v>182069</v>
      </c>
      <c r="Z5586" s="2"/>
    </row>
    <row r="5587" spans="1:26" x14ac:dyDescent="0.25">
      <c r="A5587">
        <v>5586</v>
      </c>
      <c r="B5587" t="s">
        <v>14</v>
      </c>
      <c r="C5587" t="s">
        <v>17</v>
      </c>
      <c r="D5587" s="2">
        <v>45407</v>
      </c>
      <c r="E5587">
        <v>1</v>
      </c>
      <c r="F5587">
        <v>1</v>
      </c>
      <c r="G5587">
        <v>1</v>
      </c>
      <c r="H5587">
        <v>52.87</v>
      </c>
      <c r="I5587" t="s">
        <v>21</v>
      </c>
      <c r="J5587">
        <f t="shared" si="696"/>
        <v>1</v>
      </c>
      <c r="K5587">
        <f t="shared" si="697"/>
        <v>1</v>
      </c>
      <c r="L5587">
        <f t="shared" si="698"/>
        <v>1</v>
      </c>
      <c r="M5587" t="str">
        <f t="shared" si="699"/>
        <v>Success</v>
      </c>
      <c r="N5587">
        <f t="shared" si="700"/>
        <v>52.87</v>
      </c>
      <c r="O5587" t="str">
        <f t="shared" si="701"/>
        <v>2024/04</v>
      </c>
      <c r="P5587">
        <f t="shared" si="702"/>
        <v>11352.3</v>
      </c>
      <c r="Q5587" t="str">
        <f t="shared" si="703"/>
        <v>High Priority</v>
      </c>
      <c r="R5587" t="s">
        <v>36</v>
      </c>
      <c r="S5587">
        <v>24975</v>
      </c>
      <c r="T5587">
        <v>233416</v>
      </c>
      <c r="Z5587" s="2"/>
    </row>
    <row r="5588" spans="1:26" x14ac:dyDescent="0.25">
      <c r="A5588">
        <v>5587</v>
      </c>
      <c r="B5588" t="s">
        <v>14</v>
      </c>
      <c r="C5588" t="s">
        <v>20</v>
      </c>
      <c r="D5588" s="2">
        <v>45422</v>
      </c>
      <c r="E5588">
        <v>1</v>
      </c>
      <c r="F5588">
        <v>1</v>
      </c>
      <c r="G5588">
        <v>1</v>
      </c>
      <c r="H5588">
        <v>205.77</v>
      </c>
      <c r="I5588" t="s">
        <v>21</v>
      </c>
      <c r="J5588">
        <f t="shared" si="696"/>
        <v>1</v>
      </c>
      <c r="K5588">
        <f t="shared" si="697"/>
        <v>1</v>
      </c>
      <c r="L5588">
        <f t="shared" si="698"/>
        <v>1</v>
      </c>
      <c r="M5588" t="str">
        <f t="shared" si="699"/>
        <v>Success</v>
      </c>
      <c r="N5588">
        <f t="shared" si="700"/>
        <v>205.77</v>
      </c>
      <c r="O5588" t="str">
        <f t="shared" si="701"/>
        <v>2024/05</v>
      </c>
      <c r="P5588">
        <f t="shared" si="702"/>
        <v>11356.05</v>
      </c>
      <c r="Q5588" t="str">
        <f t="shared" si="703"/>
        <v>High Priority</v>
      </c>
      <c r="R5588" t="s">
        <v>38</v>
      </c>
      <c r="S5588">
        <v>76411</v>
      </c>
      <c r="T5588">
        <v>52906</v>
      </c>
      <c r="Z5588" s="2"/>
    </row>
    <row r="5589" spans="1:26" x14ac:dyDescent="0.25">
      <c r="A5589">
        <v>5588</v>
      </c>
      <c r="B5589" t="s">
        <v>11</v>
      </c>
      <c r="C5589" t="s">
        <v>18</v>
      </c>
      <c r="D5589" s="2">
        <v>45575</v>
      </c>
      <c r="E5589">
        <v>1</v>
      </c>
      <c r="F5589">
        <v>1</v>
      </c>
      <c r="G5589">
        <v>1</v>
      </c>
      <c r="H5589">
        <v>25.12</v>
      </c>
      <c r="I5589" t="s">
        <v>21</v>
      </c>
      <c r="J5589">
        <f t="shared" si="696"/>
        <v>1</v>
      </c>
      <c r="K5589">
        <f t="shared" si="697"/>
        <v>1</v>
      </c>
      <c r="L5589">
        <f t="shared" si="698"/>
        <v>1</v>
      </c>
      <c r="M5589" t="str">
        <f t="shared" si="699"/>
        <v>Success</v>
      </c>
      <c r="N5589">
        <f t="shared" si="700"/>
        <v>25.12</v>
      </c>
      <c r="O5589" t="str">
        <f t="shared" si="701"/>
        <v>2024/10</v>
      </c>
      <c r="P5589">
        <f t="shared" si="702"/>
        <v>11394.3</v>
      </c>
      <c r="Q5589" t="str">
        <f t="shared" si="703"/>
        <v>High Priority</v>
      </c>
      <c r="R5589" t="s">
        <v>37</v>
      </c>
      <c r="S5589">
        <v>116756</v>
      </c>
      <c r="T5589">
        <v>242619</v>
      </c>
      <c r="Z5589" s="2"/>
    </row>
    <row r="5590" spans="1:26" x14ac:dyDescent="0.25">
      <c r="A5590">
        <v>5589</v>
      </c>
      <c r="B5590" t="s">
        <v>10</v>
      </c>
      <c r="C5590" t="s">
        <v>20</v>
      </c>
      <c r="D5590" s="2">
        <v>45650</v>
      </c>
      <c r="E5590">
        <v>1</v>
      </c>
      <c r="F5590">
        <v>1</v>
      </c>
      <c r="G5590">
        <v>1</v>
      </c>
      <c r="H5590">
        <v>83.1</v>
      </c>
      <c r="I5590" t="s">
        <v>21</v>
      </c>
      <c r="J5590">
        <f t="shared" si="696"/>
        <v>1</v>
      </c>
      <c r="K5590">
        <f t="shared" si="697"/>
        <v>1</v>
      </c>
      <c r="L5590">
        <f t="shared" si="698"/>
        <v>1</v>
      </c>
      <c r="M5590" t="str">
        <f t="shared" si="699"/>
        <v>Success</v>
      </c>
      <c r="N5590">
        <f t="shared" si="700"/>
        <v>83.1</v>
      </c>
      <c r="O5590" t="str">
        <f t="shared" si="701"/>
        <v>2024/12</v>
      </c>
      <c r="P5590">
        <f t="shared" si="702"/>
        <v>11413.05</v>
      </c>
      <c r="Q5590" t="str">
        <f t="shared" si="703"/>
        <v>High Priority</v>
      </c>
      <c r="R5590" t="s">
        <v>36</v>
      </c>
      <c r="S5590">
        <v>14519</v>
      </c>
      <c r="T5590">
        <v>32419</v>
      </c>
      <c r="Z5590" s="2"/>
    </row>
    <row r="5591" spans="1:26" x14ac:dyDescent="0.25">
      <c r="A5591">
        <v>5590</v>
      </c>
      <c r="B5591" t="s">
        <v>9</v>
      </c>
      <c r="C5591" t="s">
        <v>17</v>
      </c>
      <c r="D5591" s="2">
        <v>45634</v>
      </c>
      <c r="E5591">
        <v>1</v>
      </c>
      <c r="F5591">
        <v>1</v>
      </c>
      <c r="G5591">
        <v>1</v>
      </c>
      <c r="H5591">
        <v>69.099999999999994</v>
      </c>
      <c r="I5591" t="s">
        <v>21</v>
      </c>
      <c r="J5591">
        <f t="shared" si="696"/>
        <v>1</v>
      </c>
      <c r="K5591">
        <f t="shared" si="697"/>
        <v>1</v>
      </c>
      <c r="L5591">
        <f t="shared" si="698"/>
        <v>1</v>
      </c>
      <c r="M5591" t="str">
        <f t="shared" si="699"/>
        <v>Success</v>
      </c>
      <c r="N5591">
        <f t="shared" si="700"/>
        <v>69.099999999999994</v>
      </c>
      <c r="O5591" t="str">
        <f t="shared" si="701"/>
        <v>2024/12</v>
      </c>
      <c r="P5591">
        <f t="shared" si="702"/>
        <v>11409.05</v>
      </c>
      <c r="Q5591" t="str">
        <f t="shared" si="703"/>
        <v>High Priority</v>
      </c>
      <c r="R5591" t="s">
        <v>38</v>
      </c>
      <c r="S5591">
        <v>109406</v>
      </c>
      <c r="T5591">
        <v>92823</v>
      </c>
      <c r="Z5591" s="2"/>
    </row>
    <row r="5592" spans="1:26" x14ac:dyDescent="0.25">
      <c r="A5592">
        <v>5591</v>
      </c>
      <c r="B5592" t="s">
        <v>12</v>
      </c>
      <c r="C5592" t="s">
        <v>20</v>
      </c>
      <c r="D5592" s="2">
        <v>45511</v>
      </c>
      <c r="E5592">
        <v>1</v>
      </c>
      <c r="F5592">
        <v>0</v>
      </c>
      <c r="G5592">
        <v>0</v>
      </c>
      <c r="H5592">
        <v>91.01</v>
      </c>
      <c r="I5592" t="s">
        <v>23</v>
      </c>
      <c r="J5592">
        <f t="shared" si="696"/>
        <v>0</v>
      </c>
      <c r="K5592">
        <f t="shared" si="697"/>
        <v>0</v>
      </c>
      <c r="L5592" t="e">
        <f t="shared" si="698"/>
        <v>#DIV/0!</v>
      </c>
      <c r="M5592" t="str">
        <f t="shared" si="699"/>
        <v>Network Failure</v>
      </c>
      <c r="N5592">
        <f t="shared" si="700"/>
        <v>0</v>
      </c>
      <c r="O5592" t="str">
        <f t="shared" si="701"/>
        <v>2024/08</v>
      </c>
      <c r="P5592">
        <f t="shared" si="702"/>
        <v>11378.1</v>
      </c>
      <c r="Q5592" t="str">
        <f t="shared" si="703"/>
        <v>Low Proirity</v>
      </c>
      <c r="R5592" t="s">
        <v>36</v>
      </c>
      <c r="S5592">
        <v>83009</v>
      </c>
      <c r="T5592">
        <v>96445</v>
      </c>
      <c r="Z5592" s="2"/>
    </row>
    <row r="5593" spans="1:26" x14ac:dyDescent="0.25">
      <c r="A5593">
        <v>5592</v>
      </c>
      <c r="B5593" t="s">
        <v>15</v>
      </c>
      <c r="C5593" t="s">
        <v>16</v>
      </c>
      <c r="D5593" s="2">
        <v>45444</v>
      </c>
      <c r="E5593">
        <v>1</v>
      </c>
      <c r="F5593">
        <v>0</v>
      </c>
      <c r="G5593">
        <v>0</v>
      </c>
      <c r="H5593">
        <v>74.459999999999994</v>
      </c>
      <c r="I5593" t="s">
        <v>23</v>
      </c>
      <c r="J5593">
        <f t="shared" si="696"/>
        <v>0</v>
      </c>
      <c r="K5593">
        <f t="shared" si="697"/>
        <v>0</v>
      </c>
      <c r="L5593" t="e">
        <f t="shared" si="698"/>
        <v>#DIV/0!</v>
      </c>
      <c r="M5593" t="str">
        <f t="shared" si="699"/>
        <v>Network Failure</v>
      </c>
      <c r="N5593">
        <f t="shared" si="700"/>
        <v>0</v>
      </c>
      <c r="O5593" t="str">
        <f t="shared" si="701"/>
        <v>2024/06</v>
      </c>
      <c r="P5593">
        <f t="shared" si="702"/>
        <v>11361.35</v>
      </c>
      <c r="Q5593" t="str">
        <f t="shared" si="703"/>
        <v>Low Proirity</v>
      </c>
      <c r="R5593" t="s">
        <v>37</v>
      </c>
      <c r="S5593">
        <v>91380</v>
      </c>
      <c r="T5593">
        <v>44314</v>
      </c>
      <c r="Z5593" s="2"/>
    </row>
    <row r="5594" spans="1:26" x14ac:dyDescent="0.25">
      <c r="A5594">
        <v>5593</v>
      </c>
      <c r="B5594" t="s">
        <v>9</v>
      </c>
      <c r="C5594" t="s">
        <v>20</v>
      </c>
      <c r="D5594" s="2">
        <v>45543</v>
      </c>
      <c r="E5594">
        <v>1</v>
      </c>
      <c r="F5594">
        <v>1</v>
      </c>
      <c r="G5594">
        <v>1</v>
      </c>
      <c r="H5594">
        <v>84.14</v>
      </c>
      <c r="I5594" t="s">
        <v>21</v>
      </c>
      <c r="J5594">
        <f t="shared" si="696"/>
        <v>1</v>
      </c>
      <c r="K5594">
        <f t="shared" si="697"/>
        <v>1</v>
      </c>
      <c r="L5594">
        <f t="shared" si="698"/>
        <v>1</v>
      </c>
      <c r="M5594" t="str">
        <f t="shared" si="699"/>
        <v>Success</v>
      </c>
      <c r="N5594">
        <f t="shared" si="700"/>
        <v>84.14</v>
      </c>
      <c r="O5594" t="str">
        <f t="shared" si="701"/>
        <v>2024/09</v>
      </c>
      <c r="P5594">
        <f t="shared" si="702"/>
        <v>11386.3</v>
      </c>
      <c r="Q5594" t="str">
        <f t="shared" si="703"/>
        <v>High Priority</v>
      </c>
      <c r="R5594" t="s">
        <v>38</v>
      </c>
      <c r="S5594">
        <v>114754</v>
      </c>
      <c r="T5594">
        <v>29661</v>
      </c>
      <c r="Z5594" s="2"/>
    </row>
    <row r="5595" spans="1:26" x14ac:dyDescent="0.25">
      <c r="A5595">
        <v>5594</v>
      </c>
      <c r="B5595" t="s">
        <v>12</v>
      </c>
      <c r="C5595" t="s">
        <v>16</v>
      </c>
      <c r="D5595" s="2">
        <v>45589</v>
      </c>
      <c r="E5595">
        <v>1</v>
      </c>
      <c r="F5595">
        <v>1</v>
      </c>
      <c r="G5595">
        <v>1</v>
      </c>
      <c r="H5595">
        <v>164.84</v>
      </c>
      <c r="I5595" t="s">
        <v>21</v>
      </c>
      <c r="J5595">
        <f t="shared" si="696"/>
        <v>1</v>
      </c>
      <c r="K5595">
        <f t="shared" si="697"/>
        <v>1</v>
      </c>
      <c r="L5595">
        <f t="shared" si="698"/>
        <v>1</v>
      </c>
      <c r="M5595" t="str">
        <f t="shared" si="699"/>
        <v>Success</v>
      </c>
      <c r="N5595">
        <f t="shared" si="700"/>
        <v>164.84</v>
      </c>
      <c r="O5595" t="str">
        <f t="shared" si="701"/>
        <v>2024/10</v>
      </c>
      <c r="P5595">
        <f t="shared" si="702"/>
        <v>11397.8</v>
      </c>
      <c r="Q5595" t="str">
        <f t="shared" si="703"/>
        <v>High Priority</v>
      </c>
      <c r="R5595" t="s">
        <v>37</v>
      </c>
      <c r="S5595">
        <v>36806</v>
      </c>
      <c r="T5595">
        <v>245633</v>
      </c>
      <c r="Z5595" s="2"/>
    </row>
    <row r="5596" spans="1:26" x14ac:dyDescent="0.25">
      <c r="A5596">
        <v>5595</v>
      </c>
      <c r="B5596" t="s">
        <v>14</v>
      </c>
      <c r="C5596" t="s">
        <v>18</v>
      </c>
      <c r="D5596" s="2">
        <v>45533</v>
      </c>
      <c r="E5596">
        <v>1</v>
      </c>
      <c r="F5596">
        <v>1</v>
      </c>
      <c r="G5596">
        <v>1</v>
      </c>
      <c r="H5596">
        <v>163.5</v>
      </c>
      <c r="I5596" t="s">
        <v>21</v>
      </c>
      <c r="J5596">
        <f t="shared" si="696"/>
        <v>1</v>
      </c>
      <c r="K5596">
        <f t="shared" si="697"/>
        <v>1</v>
      </c>
      <c r="L5596">
        <f t="shared" si="698"/>
        <v>1</v>
      </c>
      <c r="M5596" t="str">
        <f t="shared" si="699"/>
        <v>Success</v>
      </c>
      <c r="N5596">
        <f t="shared" si="700"/>
        <v>163.5</v>
      </c>
      <c r="O5596" t="str">
        <f t="shared" si="701"/>
        <v>2024/08</v>
      </c>
      <c r="P5596">
        <f t="shared" si="702"/>
        <v>11383.8</v>
      </c>
      <c r="Q5596" t="str">
        <f t="shared" si="703"/>
        <v>High Priority</v>
      </c>
      <c r="R5596" t="s">
        <v>36</v>
      </c>
      <c r="S5596">
        <v>123761</v>
      </c>
      <c r="T5596">
        <v>200544</v>
      </c>
      <c r="Z5596" s="2"/>
    </row>
    <row r="5597" spans="1:26" x14ac:dyDescent="0.25">
      <c r="A5597">
        <v>5596</v>
      </c>
      <c r="B5597" t="s">
        <v>9</v>
      </c>
      <c r="C5597" t="s">
        <v>19</v>
      </c>
      <c r="D5597" s="2">
        <v>45648</v>
      </c>
      <c r="E5597">
        <v>1</v>
      </c>
      <c r="F5597">
        <v>0</v>
      </c>
      <c r="G5597">
        <v>0</v>
      </c>
      <c r="H5597">
        <v>47.63</v>
      </c>
      <c r="I5597" t="s">
        <v>22</v>
      </c>
      <c r="J5597">
        <f t="shared" si="696"/>
        <v>0</v>
      </c>
      <c r="K5597">
        <f t="shared" si="697"/>
        <v>0</v>
      </c>
      <c r="L5597" t="e">
        <f t="shared" si="698"/>
        <v>#DIV/0!</v>
      </c>
      <c r="M5597" t="str">
        <f t="shared" si="699"/>
        <v>Network Failure</v>
      </c>
      <c r="N5597">
        <f t="shared" si="700"/>
        <v>0</v>
      </c>
      <c r="O5597" t="str">
        <f t="shared" si="701"/>
        <v>2024/12</v>
      </c>
      <c r="P5597">
        <f t="shared" si="702"/>
        <v>11412.35</v>
      </c>
      <c r="Q5597" t="str">
        <f t="shared" si="703"/>
        <v>Low Proirity</v>
      </c>
      <c r="R5597" t="s">
        <v>36</v>
      </c>
      <c r="S5597">
        <v>18712</v>
      </c>
      <c r="T5597">
        <v>245942</v>
      </c>
      <c r="Z5597" s="2"/>
    </row>
    <row r="5598" spans="1:26" x14ac:dyDescent="0.25">
      <c r="A5598">
        <v>5597</v>
      </c>
      <c r="B5598" t="s">
        <v>14</v>
      </c>
      <c r="C5598" t="s">
        <v>19</v>
      </c>
      <c r="D5598" s="2">
        <v>45607</v>
      </c>
      <c r="E5598">
        <v>1</v>
      </c>
      <c r="F5598">
        <v>0</v>
      </c>
      <c r="G5598">
        <v>0</v>
      </c>
      <c r="H5598">
        <v>38.229999999999997</v>
      </c>
      <c r="I5598" t="s">
        <v>24</v>
      </c>
      <c r="J5598">
        <f t="shared" si="696"/>
        <v>0</v>
      </c>
      <c r="K5598">
        <f t="shared" si="697"/>
        <v>0</v>
      </c>
      <c r="L5598" t="e">
        <f t="shared" si="698"/>
        <v>#DIV/0!</v>
      </c>
      <c r="M5598" t="str">
        <f t="shared" si="699"/>
        <v>Network Failure</v>
      </c>
      <c r="N5598">
        <f t="shared" si="700"/>
        <v>0</v>
      </c>
      <c r="O5598" t="str">
        <f t="shared" si="701"/>
        <v>2024/11</v>
      </c>
      <c r="P5598">
        <f t="shared" si="702"/>
        <v>11402.1</v>
      </c>
      <c r="Q5598" t="str">
        <f t="shared" si="703"/>
        <v>Low Proirity</v>
      </c>
      <c r="R5598" t="s">
        <v>38</v>
      </c>
      <c r="S5598">
        <v>106727</v>
      </c>
      <c r="T5598">
        <v>115228</v>
      </c>
      <c r="Z5598" s="2"/>
    </row>
    <row r="5599" spans="1:26" x14ac:dyDescent="0.25">
      <c r="A5599">
        <v>5598</v>
      </c>
      <c r="B5599" t="s">
        <v>12</v>
      </c>
      <c r="C5599" t="s">
        <v>17</v>
      </c>
      <c r="D5599" s="2">
        <v>45425</v>
      </c>
      <c r="E5599">
        <v>1</v>
      </c>
      <c r="F5599">
        <v>1</v>
      </c>
      <c r="G5599">
        <v>1</v>
      </c>
      <c r="H5599">
        <v>39.96</v>
      </c>
      <c r="I5599" t="s">
        <v>21</v>
      </c>
      <c r="J5599">
        <f t="shared" si="696"/>
        <v>1</v>
      </c>
      <c r="K5599">
        <f t="shared" si="697"/>
        <v>1</v>
      </c>
      <c r="L5599">
        <f t="shared" si="698"/>
        <v>1</v>
      </c>
      <c r="M5599" t="str">
        <f t="shared" si="699"/>
        <v>Success</v>
      </c>
      <c r="N5599">
        <f t="shared" si="700"/>
        <v>39.96</v>
      </c>
      <c r="O5599" t="str">
        <f t="shared" si="701"/>
        <v>2024/05</v>
      </c>
      <c r="P5599">
        <f t="shared" si="702"/>
        <v>11356.8</v>
      </c>
      <c r="Q5599" t="str">
        <f t="shared" si="703"/>
        <v>High Priority</v>
      </c>
      <c r="R5599" t="s">
        <v>38</v>
      </c>
      <c r="S5599">
        <v>34189</v>
      </c>
      <c r="T5599">
        <v>248512</v>
      </c>
      <c r="Z5599" s="2"/>
    </row>
    <row r="5600" spans="1:26" x14ac:dyDescent="0.25">
      <c r="A5600">
        <v>5599</v>
      </c>
      <c r="B5600" t="s">
        <v>12</v>
      </c>
      <c r="C5600" t="s">
        <v>19</v>
      </c>
      <c r="D5600" s="2">
        <v>45475</v>
      </c>
      <c r="E5600">
        <v>1</v>
      </c>
      <c r="F5600">
        <v>1</v>
      </c>
      <c r="G5600">
        <v>1</v>
      </c>
      <c r="H5600">
        <v>14.11</v>
      </c>
      <c r="I5600" t="s">
        <v>21</v>
      </c>
      <c r="J5600">
        <f t="shared" si="696"/>
        <v>1</v>
      </c>
      <c r="K5600">
        <f t="shared" si="697"/>
        <v>1</v>
      </c>
      <c r="L5600">
        <f t="shared" si="698"/>
        <v>1</v>
      </c>
      <c r="M5600" t="str">
        <f t="shared" si="699"/>
        <v>Success</v>
      </c>
      <c r="N5600">
        <f t="shared" si="700"/>
        <v>14.11</v>
      </c>
      <c r="O5600" t="str">
        <f t="shared" si="701"/>
        <v>2024/07</v>
      </c>
      <c r="P5600">
        <f t="shared" si="702"/>
        <v>11369.3</v>
      </c>
      <c r="Q5600" t="str">
        <f t="shared" si="703"/>
        <v>High Priority</v>
      </c>
      <c r="R5600" t="s">
        <v>37</v>
      </c>
      <c r="S5600">
        <v>103323</v>
      </c>
      <c r="T5600">
        <v>50572</v>
      </c>
      <c r="Z5600" s="2"/>
    </row>
    <row r="5601" spans="1:26" x14ac:dyDescent="0.25">
      <c r="A5601">
        <v>5600</v>
      </c>
      <c r="B5601" t="s">
        <v>12</v>
      </c>
      <c r="C5601" t="s">
        <v>16</v>
      </c>
      <c r="D5601" s="2">
        <v>45463</v>
      </c>
      <c r="E5601">
        <v>1</v>
      </c>
      <c r="F5601">
        <v>1</v>
      </c>
      <c r="G5601">
        <v>0</v>
      </c>
      <c r="H5601">
        <v>93.37</v>
      </c>
      <c r="I5601" t="s">
        <v>22</v>
      </c>
      <c r="J5601">
        <f t="shared" si="696"/>
        <v>0</v>
      </c>
      <c r="K5601">
        <f t="shared" si="697"/>
        <v>1</v>
      </c>
      <c r="L5601">
        <f t="shared" si="698"/>
        <v>0</v>
      </c>
      <c r="M5601" t="str">
        <f t="shared" si="699"/>
        <v>Network Failure</v>
      </c>
      <c r="N5601">
        <f t="shared" si="700"/>
        <v>0</v>
      </c>
      <c r="O5601" t="str">
        <f t="shared" si="701"/>
        <v>2024/06</v>
      </c>
      <c r="P5601">
        <f t="shared" si="702"/>
        <v>11366.3</v>
      </c>
      <c r="Q5601" t="str">
        <f t="shared" si="703"/>
        <v>Low Proirity</v>
      </c>
      <c r="R5601" t="s">
        <v>38</v>
      </c>
      <c r="S5601">
        <v>102097</v>
      </c>
      <c r="T5601">
        <v>113341</v>
      </c>
      <c r="Z5601" s="2"/>
    </row>
    <row r="5602" spans="1:26" x14ac:dyDescent="0.25">
      <c r="A5602">
        <v>5601</v>
      </c>
      <c r="B5602" t="s">
        <v>14</v>
      </c>
      <c r="C5602" t="s">
        <v>20</v>
      </c>
      <c r="D5602" s="2">
        <v>45442</v>
      </c>
      <c r="E5602">
        <v>1</v>
      </c>
      <c r="F5602">
        <v>1</v>
      </c>
      <c r="G5602">
        <v>1</v>
      </c>
      <c r="H5602">
        <v>88.36</v>
      </c>
      <c r="I5602" t="s">
        <v>21</v>
      </c>
      <c r="J5602">
        <f t="shared" si="696"/>
        <v>1</v>
      </c>
      <c r="K5602">
        <f t="shared" si="697"/>
        <v>1</v>
      </c>
      <c r="L5602">
        <f t="shared" si="698"/>
        <v>1</v>
      </c>
      <c r="M5602" t="str">
        <f t="shared" si="699"/>
        <v>Success</v>
      </c>
      <c r="N5602">
        <f t="shared" si="700"/>
        <v>88.36</v>
      </c>
      <c r="O5602" t="str">
        <f t="shared" si="701"/>
        <v>2024/05</v>
      </c>
      <c r="P5602">
        <f t="shared" si="702"/>
        <v>11361.05</v>
      </c>
      <c r="Q5602" t="str">
        <f t="shared" si="703"/>
        <v>High Priority</v>
      </c>
      <c r="R5602" t="s">
        <v>37</v>
      </c>
      <c r="S5602">
        <v>86037</v>
      </c>
      <c r="T5602">
        <v>224454</v>
      </c>
      <c r="Z5602" s="2"/>
    </row>
    <row r="5603" spans="1:26" x14ac:dyDescent="0.25">
      <c r="A5603">
        <v>5602</v>
      </c>
      <c r="B5603" t="s">
        <v>9</v>
      </c>
      <c r="C5603" t="s">
        <v>17</v>
      </c>
      <c r="D5603" s="2">
        <v>45468</v>
      </c>
      <c r="E5603">
        <v>1</v>
      </c>
      <c r="F5603">
        <v>1</v>
      </c>
      <c r="G5603">
        <v>0</v>
      </c>
      <c r="H5603">
        <v>12.74</v>
      </c>
      <c r="I5603" t="s">
        <v>24</v>
      </c>
      <c r="J5603">
        <f t="shared" si="696"/>
        <v>0</v>
      </c>
      <c r="K5603">
        <f t="shared" si="697"/>
        <v>1</v>
      </c>
      <c r="L5603">
        <f t="shared" si="698"/>
        <v>0</v>
      </c>
      <c r="M5603" t="str">
        <f t="shared" si="699"/>
        <v>Network Failure</v>
      </c>
      <c r="N5603">
        <f t="shared" si="700"/>
        <v>0</v>
      </c>
      <c r="O5603" t="str">
        <f t="shared" si="701"/>
        <v>2024/06</v>
      </c>
      <c r="P5603">
        <f t="shared" si="702"/>
        <v>11367.55</v>
      </c>
      <c r="Q5603" t="str">
        <f t="shared" si="703"/>
        <v>Low Proirity</v>
      </c>
      <c r="R5603" t="s">
        <v>38</v>
      </c>
      <c r="S5603">
        <v>52259</v>
      </c>
      <c r="T5603">
        <v>38330</v>
      </c>
      <c r="Z5603" s="2"/>
    </row>
    <row r="5604" spans="1:26" x14ac:dyDescent="0.25">
      <c r="A5604">
        <v>5603</v>
      </c>
      <c r="B5604" t="s">
        <v>9</v>
      </c>
      <c r="C5604" t="s">
        <v>19</v>
      </c>
      <c r="D5604" s="2">
        <v>45346</v>
      </c>
      <c r="E5604">
        <v>1</v>
      </c>
      <c r="F5604">
        <v>0</v>
      </c>
      <c r="G5604">
        <v>0</v>
      </c>
      <c r="H5604">
        <v>71.38</v>
      </c>
      <c r="I5604" t="s">
        <v>22</v>
      </c>
      <c r="J5604">
        <f t="shared" si="696"/>
        <v>0</v>
      </c>
      <c r="K5604">
        <f t="shared" si="697"/>
        <v>0</v>
      </c>
      <c r="L5604" t="e">
        <f t="shared" si="698"/>
        <v>#DIV/0!</v>
      </c>
      <c r="M5604" t="str">
        <f t="shared" si="699"/>
        <v>Network Failure</v>
      </c>
      <c r="N5604">
        <f t="shared" si="700"/>
        <v>0</v>
      </c>
      <c r="O5604" t="str">
        <f t="shared" si="701"/>
        <v>2024/02</v>
      </c>
      <c r="P5604">
        <f t="shared" si="702"/>
        <v>11336.85</v>
      </c>
      <c r="Q5604" t="str">
        <f t="shared" si="703"/>
        <v>Low Proirity</v>
      </c>
      <c r="R5604" t="s">
        <v>36</v>
      </c>
      <c r="S5604">
        <v>92586</v>
      </c>
      <c r="T5604">
        <v>80594</v>
      </c>
      <c r="Z5604" s="2"/>
    </row>
    <row r="5605" spans="1:26" x14ac:dyDescent="0.25">
      <c r="A5605">
        <v>5604</v>
      </c>
      <c r="B5605" t="s">
        <v>9</v>
      </c>
      <c r="C5605" t="s">
        <v>20</v>
      </c>
      <c r="D5605" s="2">
        <v>45321</v>
      </c>
      <c r="E5605">
        <v>1</v>
      </c>
      <c r="F5605">
        <v>1</v>
      </c>
      <c r="G5605">
        <v>1</v>
      </c>
      <c r="H5605">
        <v>91.2</v>
      </c>
      <c r="I5605" t="s">
        <v>21</v>
      </c>
      <c r="J5605">
        <f t="shared" si="696"/>
        <v>1</v>
      </c>
      <c r="K5605">
        <f t="shared" si="697"/>
        <v>1</v>
      </c>
      <c r="L5605">
        <f t="shared" si="698"/>
        <v>1</v>
      </c>
      <c r="M5605" t="str">
        <f t="shared" si="699"/>
        <v>Success</v>
      </c>
      <c r="N5605">
        <f t="shared" si="700"/>
        <v>91.2</v>
      </c>
      <c r="O5605" t="str">
        <f t="shared" si="701"/>
        <v>2024/01</v>
      </c>
      <c r="P5605">
        <f t="shared" si="702"/>
        <v>11330.8</v>
      </c>
      <c r="Q5605" t="str">
        <f t="shared" si="703"/>
        <v>High Priority</v>
      </c>
      <c r="R5605" t="s">
        <v>36</v>
      </c>
      <c r="S5605">
        <v>88005</v>
      </c>
      <c r="T5605">
        <v>40110</v>
      </c>
      <c r="Z5605" s="2"/>
    </row>
    <row r="5606" spans="1:26" x14ac:dyDescent="0.25">
      <c r="A5606">
        <v>5605</v>
      </c>
      <c r="B5606" t="s">
        <v>14</v>
      </c>
      <c r="C5606" t="s">
        <v>16</v>
      </c>
      <c r="D5606" s="2">
        <v>45587</v>
      </c>
      <c r="E5606">
        <v>1</v>
      </c>
      <c r="F5606">
        <v>1</v>
      </c>
      <c r="G5606">
        <v>1</v>
      </c>
      <c r="H5606">
        <v>84.8</v>
      </c>
      <c r="I5606" t="s">
        <v>21</v>
      </c>
      <c r="J5606">
        <f t="shared" si="696"/>
        <v>1</v>
      </c>
      <c r="K5606">
        <f t="shared" si="697"/>
        <v>1</v>
      </c>
      <c r="L5606">
        <f t="shared" si="698"/>
        <v>1</v>
      </c>
      <c r="M5606" t="str">
        <f t="shared" si="699"/>
        <v>Success</v>
      </c>
      <c r="N5606">
        <f t="shared" si="700"/>
        <v>84.8</v>
      </c>
      <c r="O5606" t="str">
        <f t="shared" si="701"/>
        <v>2024/10</v>
      </c>
      <c r="P5606">
        <f t="shared" si="702"/>
        <v>11397.3</v>
      </c>
      <c r="Q5606" t="str">
        <f t="shared" si="703"/>
        <v>High Priority</v>
      </c>
      <c r="R5606" t="s">
        <v>38</v>
      </c>
      <c r="S5606">
        <v>26735</v>
      </c>
      <c r="T5606">
        <v>190859</v>
      </c>
      <c r="Z5606" s="2"/>
    </row>
    <row r="5607" spans="1:26" x14ac:dyDescent="0.25">
      <c r="A5607">
        <v>5606</v>
      </c>
      <c r="B5607" t="s">
        <v>15</v>
      </c>
      <c r="C5607" t="s">
        <v>16</v>
      </c>
      <c r="D5607" s="2">
        <v>45518</v>
      </c>
      <c r="E5607">
        <v>1</v>
      </c>
      <c r="F5607">
        <v>1</v>
      </c>
      <c r="G5607">
        <v>1</v>
      </c>
      <c r="H5607">
        <v>113.93</v>
      </c>
      <c r="I5607" t="s">
        <v>21</v>
      </c>
      <c r="J5607">
        <f t="shared" si="696"/>
        <v>1</v>
      </c>
      <c r="K5607">
        <f t="shared" si="697"/>
        <v>1</v>
      </c>
      <c r="L5607">
        <f t="shared" si="698"/>
        <v>1</v>
      </c>
      <c r="M5607" t="str">
        <f t="shared" si="699"/>
        <v>Success</v>
      </c>
      <c r="N5607">
        <f t="shared" si="700"/>
        <v>113.93</v>
      </c>
      <c r="O5607" t="str">
        <f t="shared" si="701"/>
        <v>2024/08</v>
      </c>
      <c r="P5607">
        <f t="shared" si="702"/>
        <v>11380.05</v>
      </c>
      <c r="Q5607" t="str">
        <f t="shared" si="703"/>
        <v>High Priority</v>
      </c>
      <c r="R5607" t="s">
        <v>37</v>
      </c>
      <c r="S5607">
        <v>132831</v>
      </c>
      <c r="T5607">
        <v>128965</v>
      </c>
      <c r="Z5607" s="2"/>
    </row>
    <row r="5608" spans="1:26" x14ac:dyDescent="0.25">
      <c r="A5608">
        <v>5607</v>
      </c>
      <c r="B5608" t="s">
        <v>12</v>
      </c>
      <c r="C5608" t="s">
        <v>18</v>
      </c>
      <c r="D5608" s="2">
        <v>45415</v>
      </c>
      <c r="E5608">
        <v>1</v>
      </c>
      <c r="F5608">
        <v>1</v>
      </c>
      <c r="G5608">
        <v>1</v>
      </c>
      <c r="H5608">
        <v>120.23</v>
      </c>
      <c r="I5608" t="s">
        <v>21</v>
      </c>
      <c r="J5608">
        <f t="shared" si="696"/>
        <v>1</v>
      </c>
      <c r="K5608">
        <f t="shared" si="697"/>
        <v>1</v>
      </c>
      <c r="L5608">
        <f t="shared" si="698"/>
        <v>1</v>
      </c>
      <c r="M5608" t="str">
        <f t="shared" si="699"/>
        <v>Success</v>
      </c>
      <c r="N5608">
        <f t="shared" si="700"/>
        <v>120.23</v>
      </c>
      <c r="O5608" t="str">
        <f t="shared" si="701"/>
        <v>2024/05</v>
      </c>
      <c r="P5608">
        <f t="shared" si="702"/>
        <v>11354.3</v>
      </c>
      <c r="Q5608" t="str">
        <f t="shared" si="703"/>
        <v>High Priority</v>
      </c>
      <c r="R5608" t="s">
        <v>38</v>
      </c>
      <c r="S5608">
        <v>47147</v>
      </c>
      <c r="T5608">
        <v>28994</v>
      </c>
      <c r="Z5608" s="2"/>
    </row>
    <row r="5609" spans="1:26" x14ac:dyDescent="0.25">
      <c r="A5609">
        <v>5608</v>
      </c>
      <c r="B5609" t="s">
        <v>14</v>
      </c>
      <c r="C5609" t="s">
        <v>18</v>
      </c>
      <c r="D5609" s="2">
        <v>45461</v>
      </c>
      <c r="E5609">
        <v>1</v>
      </c>
      <c r="F5609">
        <v>1</v>
      </c>
      <c r="G5609">
        <v>1</v>
      </c>
      <c r="H5609">
        <v>84.93</v>
      </c>
      <c r="I5609" t="s">
        <v>21</v>
      </c>
      <c r="J5609">
        <f t="shared" si="696"/>
        <v>1</v>
      </c>
      <c r="K5609">
        <f t="shared" si="697"/>
        <v>1</v>
      </c>
      <c r="L5609">
        <f t="shared" si="698"/>
        <v>1</v>
      </c>
      <c r="M5609" t="str">
        <f t="shared" si="699"/>
        <v>Success</v>
      </c>
      <c r="N5609">
        <f t="shared" si="700"/>
        <v>84.93</v>
      </c>
      <c r="O5609" t="str">
        <f t="shared" si="701"/>
        <v>2024/06</v>
      </c>
      <c r="P5609">
        <f t="shared" si="702"/>
        <v>11365.8</v>
      </c>
      <c r="Q5609" t="str">
        <f t="shared" si="703"/>
        <v>High Priority</v>
      </c>
      <c r="R5609" t="s">
        <v>38</v>
      </c>
      <c r="S5609">
        <v>111686</v>
      </c>
      <c r="T5609">
        <v>224076</v>
      </c>
      <c r="Z5609" s="2"/>
    </row>
    <row r="5610" spans="1:26" x14ac:dyDescent="0.25">
      <c r="A5610">
        <v>5609</v>
      </c>
      <c r="B5610" t="s">
        <v>14</v>
      </c>
      <c r="C5610" t="s">
        <v>20</v>
      </c>
      <c r="D5610" s="2">
        <v>45381</v>
      </c>
      <c r="E5610">
        <v>1</v>
      </c>
      <c r="F5610">
        <v>0</v>
      </c>
      <c r="G5610">
        <v>0</v>
      </c>
      <c r="H5610">
        <v>125.71</v>
      </c>
      <c r="I5610" t="s">
        <v>23</v>
      </c>
      <c r="J5610">
        <f t="shared" si="696"/>
        <v>0</v>
      </c>
      <c r="K5610">
        <f t="shared" si="697"/>
        <v>0</v>
      </c>
      <c r="L5610" t="e">
        <f t="shared" si="698"/>
        <v>#DIV/0!</v>
      </c>
      <c r="M5610" t="str">
        <f t="shared" si="699"/>
        <v>Network Failure</v>
      </c>
      <c r="N5610">
        <f t="shared" si="700"/>
        <v>0</v>
      </c>
      <c r="O5610" t="str">
        <f t="shared" si="701"/>
        <v>2024/03</v>
      </c>
      <c r="P5610">
        <f t="shared" si="702"/>
        <v>11345.6</v>
      </c>
      <c r="Q5610" t="str">
        <f t="shared" si="703"/>
        <v>Low Proirity</v>
      </c>
      <c r="R5610" t="s">
        <v>37</v>
      </c>
      <c r="S5610">
        <v>138349</v>
      </c>
      <c r="T5610">
        <v>134303</v>
      </c>
      <c r="Z5610" s="2"/>
    </row>
    <row r="5611" spans="1:26" x14ac:dyDescent="0.25">
      <c r="A5611">
        <v>5610</v>
      </c>
      <c r="B5611" t="s">
        <v>13</v>
      </c>
      <c r="C5611" t="s">
        <v>18</v>
      </c>
      <c r="D5611" s="2">
        <v>45596</v>
      </c>
      <c r="E5611">
        <v>1</v>
      </c>
      <c r="F5611">
        <v>1</v>
      </c>
      <c r="G5611">
        <v>1</v>
      </c>
      <c r="H5611">
        <v>22.93</v>
      </c>
      <c r="I5611" t="s">
        <v>21</v>
      </c>
      <c r="J5611">
        <f t="shared" si="696"/>
        <v>1</v>
      </c>
      <c r="K5611">
        <f t="shared" si="697"/>
        <v>1</v>
      </c>
      <c r="L5611">
        <f t="shared" si="698"/>
        <v>1</v>
      </c>
      <c r="M5611" t="str">
        <f t="shared" si="699"/>
        <v>Success</v>
      </c>
      <c r="N5611">
        <f t="shared" si="700"/>
        <v>22.93</v>
      </c>
      <c r="O5611" t="str">
        <f t="shared" si="701"/>
        <v>2024/10</v>
      </c>
      <c r="P5611">
        <f t="shared" si="702"/>
        <v>11399.55</v>
      </c>
      <c r="Q5611" t="str">
        <f t="shared" si="703"/>
        <v>High Priority</v>
      </c>
      <c r="R5611" t="s">
        <v>38</v>
      </c>
      <c r="S5611">
        <v>14792</v>
      </c>
      <c r="T5611">
        <v>77416</v>
      </c>
      <c r="Z5611" s="2"/>
    </row>
    <row r="5612" spans="1:26" x14ac:dyDescent="0.25">
      <c r="A5612">
        <v>5611</v>
      </c>
      <c r="B5612" t="s">
        <v>13</v>
      </c>
      <c r="C5612" t="s">
        <v>18</v>
      </c>
      <c r="D5612" s="2">
        <v>45444</v>
      </c>
      <c r="E5612">
        <v>1</v>
      </c>
      <c r="F5612">
        <v>1</v>
      </c>
      <c r="G5612">
        <v>0</v>
      </c>
      <c r="H5612">
        <v>24.36</v>
      </c>
      <c r="I5612" t="s">
        <v>23</v>
      </c>
      <c r="J5612">
        <f t="shared" si="696"/>
        <v>0</v>
      </c>
      <c r="K5612">
        <f t="shared" si="697"/>
        <v>1</v>
      </c>
      <c r="L5612">
        <f t="shared" si="698"/>
        <v>0</v>
      </c>
      <c r="M5612" t="str">
        <f t="shared" si="699"/>
        <v>Network Failure</v>
      </c>
      <c r="N5612">
        <f t="shared" si="700"/>
        <v>0</v>
      </c>
      <c r="O5612" t="str">
        <f t="shared" si="701"/>
        <v>2024/06</v>
      </c>
      <c r="P5612">
        <f t="shared" si="702"/>
        <v>11361.55</v>
      </c>
      <c r="Q5612" t="str">
        <f t="shared" si="703"/>
        <v>Low Proirity</v>
      </c>
      <c r="R5612" t="s">
        <v>36</v>
      </c>
      <c r="S5612">
        <v>49233</v>
      </c>
      <c r="T5612">
        <v>135803</v>
      </c>
      <c r="Z5612" s="2"/>
    </row>
    <row r="5613" spans="1:26" x14ac:dyDescent="0.25">
      <c r="A5613">
        <v>5612</v>
      </c>
      <c r="B5613" t="s">
        <v>10</v>
      </c>
      <c r="C5613" t="s">
        <v>20</v>
      </c>
      <c r="D5613" s="2">
        <v>45376</v>
      </c>
      <c r="E5613">
        <v>1</v>
      </c>
      <c r="F5613">
        <v>1</v>
      </c>
      <c r="G5613">
        <v>1</v>
      </c>
      <c r="H5613">
        <v>94.5</v>
      </c>
      <c r="I5613" t="s">
        <v>21</v>
      </c>
      <c r="J5613">
        <f t="shared" si="696"/>
        <v>1</v>
      </c>
      <c r="K5613">
        <f t="shared" si="697"/>
        <v>1</v>
      </c>
      <c r="L5613">
        <f t="shared" si="698"/>
        <v>1</v>
      </c>
      <c r="M5613" t="str">
        <f t="shared" si="699"/>
        <v>Success</v>
      </c>
      <c r="N5613">
        <f t="shared" si="700"/>
        <v>94.5</v>
      </c>
      <c r="O5613" t="str">
        <f t="shared" si="701"/>
        <v>2024/03</v>
      </c>
      <c r="P5613">
        <f t="shared" si="702"/>
        <v>11344.55</v>
      </c>
      <c r="Q5613" t="str">
        <f t="shared" si="703"/>
        <v>High Priority</v>
      </c>
      <c r="R5613" t="s">
        <v>36</v>
      </c>
      <c r="S5613">
        <v>66127</v>
      </c>
      <c r="T5613">
        <v>225070</v>
      </c>
      <c r="Z5613" s="2"/>
    </row>
    <row r="5614" spans="1:26" x14ac:dyDescent="0.25">
      <c r="A5614">
        <v>5613</v>
      </c>
      <c r="B5614" t="s">
        <v>11</v>
      </c>
      <c r="C5614" t="s">
        <v>18</v>
      </c>
      <c r="D5614" s="2">
        <v>45428</v>
      </c>
      <c r="E5614">
        <v>1</v>
      </c>
      <c r="F5614">
        <v>1</v>
      </c>
      <c r="G5614">
        <v>1</v>
      </c>
      <c r="H5614">
        <v>116.91</v>
      </c>
      <c r="I5614" t="s">
        <v>21</v>
      </c>
      <c r="J5614">
        <f t="shared" si="696"/>
        <v>1</v>
      </c>
      <c r="K5614">
        <f t="shared" si="697"/>
        <v>1</v>
      </c>
      <c r="L5614">
        <f t="shared" si="698"/>
        <v>1</v>
      </c>
      <c r="M5614" t="str">
        <f t="shared" si="699"/>
        <v>Success</v>
      </c>
      <c r="N5614">
        <f t="shared" si="700"/>
        <v>116.91</v>
      </c>
      <c r="O5614" t="str">
        <f t="shared" si="701"/>
        <v>2024/05</v>
      </c>
      <c r="P5614">
        <f t="shared" si="702"/>
        <v>11357.55</v>
      </c>
      <c r="Q5614" t="str">
        <f t="shared" si="703"/>
        <v>High Priority</v>
      </c>
      <c r="R5614" t="s">
        <v>38</v>
      </c>
      <c r="S5614">
        <v>68678</v>
      </c>
      <c r="T5614">
        <v>129637</v>
      </c>
      <c r="Z5614" s="2"/>
    </row>
    <row r="5615" spans="1:26" x14ac:dyDescent="0.25">
      <c r="A5615">
        <v>5614</v>
      </c>
      <c r="B5615" t="s">
        <v>10</v>
      </c>
      <c r="C5615" t="s">
        <v>19</v>
      </c>
      <c r="D5615" s="2">
        <v>45493</v>
      </c>
      <c r="E5615">
        <v>1</v>
      </c>
      <c r="F5615">
        <v>1</v>
      </c>
      <c r="G5615">
        <v>1</v>
      </c>
      <c r="H5615">
        <v>46.44</v>
      </c>
      <c r="I5615" t="s">
        <v>21</v>
      </c>
      <c r="J5615">
        <f t="shared" si="696"/>
        <v>1</v>
      </c>
      <c r="K5615">
        <f t="shared" si="697"/>
        <v>1</v>
      </c>
      <c r="L5615">
        <f t="shared" si="698"/>
        <v>1</v>
      </c>
      <c r="M5615" t="str">
        <f t="shared" si="699"/>
        <v>Success</v>
      </c>
      <c r="N5615">
        <f t="shared" si="700"/>
        <v>46.44</v>
      </c>
      <c r="O5615" t="str">
        <f t="shared" si="701"/>
        <v>2024/07</v>
      </c>
      <c r="P5615">
        <f t="shared" si="702"/>
        <v>11373.8</v>
      </c>
      <c r="Q5615" t="str">
        <f t="shared" si="703"/>
        <v>High Priority</v>
      </c>
      <c r="R5615" t="s">
        <v>37</v>
      </c>
      <c r="S5615">
        <v>27930</v>
      </c>
      <c r="T5615">
        <v>151365</v>
      </c>
      <c r="Z5615" s="2"/>
    </row>
    <row r="5616" spans="1:26" x14ac:dyDescent="0.25">
      <c r="A5616">
        <v>5615</v>
      </c>
      <c r="B5616" t="s">
        <v>13</v>
      </c>
      <c r="C5616" t="s">
        <v>17</v>
      </c>
      <c r="D5616" s="2">
        <v>45636</v>
      </c>
      <c r="E5616">
        <v>1</v>
      </c>
      <c r="F5616">
        <v>1</v>
      </c>
      <c r="G5616">
        <v>1</v>
      </c>
      <c r="H5616">
        <v>64.88</v>
      </c>
      <c r="I5616" t="s">
        <v>21</v>
      </c>
      <c r="J5616">
        <f t="shared" si="696"/>
        <v>1</v>
      </c>
      <c r="K5616">
        <f t="shared" si="697"/>
        <v>1</v>
      </c>
      <c r="L5616">
        <f t="shared" si="698"/>
        <v>1</v>
      </c>
      <c r="M5616" t="str">
        <f t="shared" si="699"/>
        <v>Success</v>
      </c>
      <c r="N5616">
        <f t="shared" si="700"/>
        <v>64.88</v>
      </c>
      <c r="O5616" t="str">
        <f t="shared" si="701"/>
        <v>2024/12</v>
      </c>
      <c r="P5616">
        <f t="shared" si="702"/>
        <v>11409.55</v>
      </c>
      <c r="Q5616" t="str">
        <f t="shared" si="703"/>
        <v>High Priority</v>
      </c>
      <c r="R5616" t="s">
        <v>36</v>
      </c>
      <c r="S5616">
        <v>5687</v>
      </c>
      <c r="T5616">
        <v>72422</v>
      </c>
      <c r="Z5616" s="2"/>
    </row>
    <row r="5617" spans="1:26" x14ac:dyDescent="0.25">
      <c r="A5617">
        <v>5616</v>
      </c>
      <c r="B5617" t="s">
        <v>14</v>
      </c>
      <c r="C5617" t="s">
        <v>17</v>
      </c>
      <c r="D5617" s="2">
        <v>45439</v>
      </c>
      <c r="E5617">
        <v>1</v>
      </c>
      <c r="F5617">
        <v>1</v>
      </c>
      <c r="G5617">
        <v>1</v>
      </c>
      <c r="H5617">
        <v>181.15</v>
      </c>
      <c r="I5617" t="s">
        <v>21</v>
      </c>
      <c r="J5617">
        <f t="shared" si="696"/>
        <v>1</v>
      </c>
      <c r="K5617">
        <f t="shared" si="697"/>
        <v>1</v>
      </c>
      <c r="L5617">
        <f t="shared" si="698"/>
        <v>1</v>
      </c>
      <c r="M5617" t="str">
        <f t="shared" si="699"/>
        <v>Success</v>
      </c>
      <c r="N5617">
        <f t="shared" si="700"/>
        <v>181.15</v>
      </c>
      <c r="O5617" t="str">
        <f t="shared" si="701"/>
        <v>2024/05</v>
      </c>
      <c r="P5617">
        <f t="shared" si="702"/>
        <v>11360.3</v>
      </c>
      <c r="Q5617" t="str">
        <f t="shared" si="703"/>
        <v>High Priority</v>
      </c>
      <c r="R5617" t="s">
        <v>38</v>
      </c>
      <c r="S5617">
        <v>45377</v>
      </c>
      <c r="T5617">
        <v>149319</v>
      </c>
      <c r="Z5617" s="2"/>
    </row>
    <row r="5618" spans="1:26" x14ac:dyDescent="0.25">
      <c r="A5618">
        <v>5617</v>
      </c>
      <c r="B5618" t="s">
        <v>11</v>
      </c>
      <c r="C5618" t="s">
        <v>20</v>
      </c>
      <c r="D5618" s="2">
        <v>45480</v>
      </c>
      <c r="E5618">
        <v>1</v>
      </c>
      <c r="F5618">
        <v>0</v>
      </c>
      <c r="G5618">
        <v>0</v>
      </c>
      <c r="H5618">
        <v>16.16</v>
      </c>
      <c r="I5618" t="s">
        <v>26</v>
      </c>
      <c r="J5618">
        <f t="shared" si="696"/>
        <v>0</v>
      </c>
      <c r="K5618">
        <f t="shared" si="697"/>
        <v>0</v>
      </c>
      <c r="L5618" t="e">
        <f t="shared" si="698"/>
        <v>#DIV/0!</v>
      </c>
      <c r="M5618" t="str">
        <f t="shared" si="699"/>
        <v>Compliance Blocked</v>
      </c>
      <c r="N5618">
        <f t="shared" si="700"/>
        <v>0</v>
      </c>
      <c r="O5618" t="str">
        <f t="shared" si="701"/>
        <v>2024/07</v>
      </c>
      <c r="P5618">
        <f t="shared" si="702"/>
        <v>11370.35</v>
      </c>
      <c r="Q5618" t="str">
        <f t="shared" si="703"/>
        <v>Low Proirity</v>
      </c>
      <c r="R5618" t="s">
        <v>38</v>
      </c>
      <c r="S5618">
        <v>117436</v>
      </c>
      <c r="T5618">
        <v>199481</v>
      </c>
      <c r="Z5618" s="2"/>
    </row>
    <row r="5619" spans="1:26" x14ac:dyDescent="0.25">
      <c r="A5619">
        <v>5618</v>
      </c>
      <c r="B5619" t="s">
        <v>12</v>
      </c>
      <c r="C5619" t="s">
        <v>19</v>
      </c>
      <c r="D5619" s="2">
        <v>45427</v>
      </c>
      <c r="E5619">
        <v>1</v>
      </c>
      <c r="F5619">
        <v>0</v>
      </c>
      <c r="G5619">
        <v>0</v>
      </c>
      <c r="H5619">
        <v>64.47</v>
      </c>
      <c r="I5619" t="s">
        <v>24</v>
      </c>
      <c r="J5619">
        <f t="shared" si="696"/>
        <v>0</v>
      </c>
      <c r="K5619">
        <f t="shared" si="697"/>
        <v>0</v>
      </c>
      <c r="L5619" t="e">
        <f t="shared" si="698"/>
        <v>#DIV/0!</v>
      </c>
      <c r="M5619" t="str">
        <f t="shared" si="699"/>
        <v>Network Failure</v>
      </c>
      <c r="N5619">
        <f t="shared" si="700"/>
        <v>0</v>
      </c>
      <c r="O5619" t="str">
        <f t="shared" si="701"/>
        <v>2024/05</v>
      </c>
      <c r="P5619">
        <f t="shared" si="702"/>
        <v>11357.1</v>
      </c>
      <c r="Q5619" t="str">
        <f t="shared" si="703"/>
        <v>Low Proirity</v>
      </c>
      <c r="R5619" t="s">
        <v>36</v>
      </c>
      <c r="S5619">
        <v>121177</v>
      </c>
      <c r="T5619">
        <v>64427</v>
      </c>
      <c r="Z5619" s="2"/>
    </row>
    <row r="5620" spans="1:26" x14ac:dyDescent="0.25">
      <c r="A5620">
        <v>5619</v>
      </c>
      <c r="B5620" t="s">
        <v>10</v>
      </c>
      <c r="C5620" t="s">
        <v>16</v>
      </c>
      <c r="D5620" s="2">
        <v>45418</v>
      </c>
      <c r="E5620">
        <v>1</v>
      </c>
      <c r="F5620">
        <v>1</v>
      </c>
      <c r="G5620">
        <v>1</v>
      </c>
      <c r="H5620">
        <v>85.48</v>
      </c>
      <c r="I5620" t="s">
        <v>21</v>
      </c>
      <c r="J5620">
        <f t="shared" si="696"/>
        <v>1</v>
      </c>
      <c r="K5620">
        <f t="shared" si="697"/>
        <v>1</v>
      </c>
      <c r="L5620">
        <f t="shared" si="698"/>
        <v>1</v>
      </c>
      <c r="M5620" t="str">
        <f t="shared" si="699"/>
        <v>Success</v>
      </c>
      <c r="N5620">
        <f t="shared" si="700"/>
        <v>85.48</v>
      </c>
      <c r="O5620" t="str">
        <f t="shared" si="701"/>
        <v>2024/05</v>
      </c>
      <c r="P5620">
        <f t="shared" si="702"/>
        <v>11355.05</v>
      </c>
      <c r="Q5620" t="str">
        <f t="shared" si="703"/>
        <v>High Priority</v>
      </c>
      <c r="R5620" t="s">
        <v>37</v>
      </c>
      <c r="S5620">
        <v>136641</v>
      </c>
      <c r="T5620">
        <v>186550</v>
      </c>
      <c r="Z5620" s="2"/>
    </row>
    <row r="5621" spans="1:26" x14ac:dyDescent="0.25">
      <c r="A5621">
        <v>5620</v>
      </c>
      <c r="B5621" t="s">
        <v>12</v>
      </c>
      <c r="C5621" t="s">
        <v>16</v>
      </c>
      <c r="D5621" s="2">
        <v>45350</v>
      </c>
      <c r="E5621">
        <v>1</v>
      </c>
      <c r="F5621">
        <v>0</v>
      </c>
      <c r="G5621">
        <v>0</v>
      </c>
      <c r="H5621">
        <v>39.369999999999997</v>
      </c>
      <c r="I5621" t="s">
        <v>24</v>
      </c>
      <c r="J5621">
        <f t="shared" si="696"/>
        <v>0</v>
      </c>
      <c r="K5621">
        <f t="shared" si="697"/>
        <v>0</v>
      </c>
      <c r="L5621" t="e">
        <f t="shared" si="698"/>
        <v>#DIV/0!</v>
      </c>
      <c r="M5621" t="str">
        <f t="shared" si="699"/>
        <v>Network Failure</v>
      </c>
      <c r="N5621">
        <f t="shared" si="700"/>
        <v>0</v>
      </c>
      <c r="O5621" t="str">
        <f t="shared" si="701"/>
        <v>2024/02</v>
      </c>
      <c r="P5621">
        <f t="shared" si="702"/>
        <v>11337.85</v>
      </c>
      <c r="Q5621" t="str">
        <f t="shared" si="703"/>
        <v>Low Proirity</v>
      </c>
      <c r="R5621" t="s">
        <v>37</v>
      </c>
      <c r="S5621">
        <v>57756</v>
      </c>
      <c r="T5621">
        <v>90063</v>
      </c>
      <c r="Z5621" s="2"/>
    </row>
    <row r="5622" spans="1:26" x14ac:dyDescent="0.25">
      <c r="A5622">
        <v>5621</v>
      </c>
      <c r="B5622" t="s">
        <v>11</v>
      </c>
      <c r="C5622" t="s">
        <v>19</v>
      </c>
      <c r="D5622" s="2">
        <v>45632</v>
      </c>
      <c r="E5622">
        <v>1</v>
      </c>
      <c r="F5622">
        <v>1</v>
      </c>
      <c r="G5622">
        <v>1</v>
      </c>
      <c r="H5622">
        <v>74.78</v>
      </c>
      <c r="I5622" t="s">
        <v>21</v>
      </c>
      <c r="J5622">
        <f t="shared" si="696"/>
        <v>1</v>
      </c>
      <c r="K5622">
        <f t="shared" si="697"/>
        <v>1</v>
      </c>
      <c r="L5622">
        <f t="shared" si="698"/>
        <v>1</v>
      </c>
      <c r="M5622" t="str">
        <f t="shared" si="699"/>
        <v>Success</v>
      </c>
      <c r="N5622">
        <f t="shared" si="700"/>
        <v>74.78</v>
      </c>
      <c r="O5622" t="str">
        <f t="shared" si="701"/>
        <v>2024/12</v>
      </c>
      <c r="P5622">
        <f t="shared" si="702"/>
        <v>11408.55</v>
      </c>
      <c r="Q5622" t="str">
        <f t="shared" si="703"/>
        <v>High Priority</v>
      </c>
      <c r="R5622" t="s">
        <v>38</v>
      </c>
      <c r="S5622">
        <v>36698</v>
      </c>
      <c r="T5622">
        <v>47332</v>
      </c>
      <c r="Z5622" s="2"/>
    </row>
    <row r="5623" spans="1:26" x14ac:dyDescent="0.25">
      <c r="A5623">
        <v>5622</v>
      </c>
      <c r="B5623" t="s">
        <v>9</v>
      </c>
      <c r="C5623" t="s">
        <v>20</v>
      </c>
      <c r="D5623" s="2">
        <v>45443</v>
      </c>
      <c r="E5623">
        <v>1</v>
      </c>
      <c r="F5623">
        <v>1</v>
      </c>
      <c r="G5623">
        <v>1</v>
      </c>
      <c r="H5623">
        <v>81.349999999999994</v>
      </c>
      <c r="I5623" t="s">
        <v>21</v>
      </c>
      <c r="J5623">
        <f t="shared" si="696"/>
        <v>1</v>
      </c>
      <c r="K5623">
        <f t="shared" si="697"/>
        <v>1</v>
      </c>
      <c r="L5623">
        <f t="shared" si="698"/>
        <v>1</v>
      </c>
      <c r="M5623" t="str">
        <f t="shared" si="699"/>
        <v>Success</v>
      </c>
      <c r="N5623">
        <f t="shared" si="700"/>
        <v>81.349999999999994</v>
      </c>
      <c r="O5623" t="str">
        <f t="shared" si="701"/>
        <v>2024/05</v>
      </c>
      <c r="P5623">
        <f t="shared" si="702"/>
        <v>11361.3</v>
      </c>
      <c r="Q5623" t="str">
        <f t="shared" si="703"/>
        <v>High Priority</v>
      </c>
      <c r="R5623" t="s">
        <v>38</v>
      </c>
      <c r="S5623">
        <v>71305</v>
      </c>
      <c r="T5623">
        <v>155767</v>
      </c>
      <c r="Z5623" s="2"/>
    </row>
    <row r="5624" spans="1:26" x14ac:dyDescent="0.25">
      <c r="A5624">
        <v>5623</v>
      </c>
      <c r="B5624" t="s">
        <v>11</v>
      </c>
      <c r="C5624" t="s">
        <v>18</v>
      </c>
      <c r="D5624" s="2">
        <v>45397</v>
      </c>
      <c r="E5624">
        <v>1</v>
      </c>
      <c r="F5624">
        <v>1</v>
      </c>
      <c r="G5624">
        <v>1</v>
      </c>
      <c r="H5624">
        <v>102.14</v>
      </c>
      <c r="I5624" t="s">
        <v>21</v>
      </c>
      <c r="J5624">
        <f t="shared" si="696"/>
        <v>1</v>
      </c>
      <c r="K5624">
        <f t="shared" si="697"/>
        <v>1</v>
      </c>
      <c r="L5624">
        <f t="shared" si="698"/>
        <v>1</v>
      </c>
      <c r="M5624" t="str">
        <f t="shared" si="699"/>
        <v>Success</v>
      </c>
      <c r="N5624">
        <f t="shared" si="700"/>
        <v>102.14</v>
      </c>
      <c r="O5624" t="str">
        <f t="shared" si="701"/>
        <v>2024/04</v>
      </c>
      <c r="P5624">
        <f t="shared" si="702"/>
        <v>11349.8</v>
      </c>
      <c r="Q5624" t="str">
        <f t="shared" si="703"/>
        <v>High Priority</v>
      </c>
      <c r="R5624" t="s">
        <v>37</v>
      </c>
      <c r="S5624">
        <v>71088</v>
      </c>
      <c r="T5624">
        <v>81717</v>
      </c>
      <c r="Z5624" s="2"/>
    </row>
    <row r="5625" spans="1:26" x14ac:dyDescent="0.25">
      <c r="A5625">
        <v>5624</v>
      </c>
      <c r="B5625" t="s">
        <v>9</v>
      </c>
      <c r="C5625" t="s">
        <v>19</v>
      </c>
      <c r="D5625" s="2">
        <v>45534</v>
      </c>
      <c r="E5625">
        <v>1</v>
      </c>
      <c r="F5625">
        <v>0</v>
      </c>
      <c r="G5625">
        <v>0</v>
      </c>
      <c r="H5625">
        <v>127.81</v>
      </c>
      <c r="I5625" t="s">
        <v>25</v>
      </c>
      <c r="J5625">
        <f t="shared" si="696"/>
        <v>0</v>
      </c>
      <c r="K5625">
        <f t="shared" si="697"/>
        <v>0</v>
      </c>
      <c r="L5625" t="e">
        <f t="shared" si="698"/>
        <v>#DIV/0!</v>
      </c>
      <c r="M5625" t="str">
        <f t="shared" si="699"/>
        <v>Network Failure</v>
      </c>
      <c r="N5625">
        <f t="shared" si="700"/>
        <v>0</v>
      </c>
      <c r="O5625" t="str">
        <f t="shared" si="701"/>
        <v>2024/08</v>
      </c>
      <c r="P5625">
        <f t="shared" si="702"/>
        <v>11383.85</v>
      </c>
      <c r="Q5625" t="str">
        <f t="shared" si="703"/>
        <v>Low Proirity</v>
      </c>
      <c r="R5625" t="s">
        <v>37</v>
      </c>
      <c r="S5625">
        <v>111912</v>
      </c>
      <c r="T5625">
        <v>112138</v>
      </c>
      <c r="Z5625" s="2"/>
    </row>
    <row r="5626" spans="1:26" x14ac:dyDescent="0.25">
      <c r="A5626">
        <v>5625</v>
      </c>
      <c r="B5626" t="s">
        <v>11</v>
      </c>
      <c r="C5626" t="s">
        <v>20</v>
      </c>
      <c r="D5626" s="2">
        <v>45547</v>
      </c>
      <c r="E5626">
        <v>1</v>
      </c>
      <c r="F5626">
        <v>1</v>
      </c>
      <c r="G5626">
        <v>1</v>
      </c>
      <c r="H5626">
        <v>15.64</v>
      </c>
      <c r="I5626" t="s">
        <v>21</v>
      </c>
      <c r="J5626">
        <f t="shared" si="696"/>
        <v>1</v>
      </c>
      <c r="K5626">
        <f t="shared" si="697"/>
        <v>1</v>
      </c>
      <c r="L5626">
        <f t="shared" si="698"/>
        <v>1</v>
      </c>
      <c r="M5626" t="str">
        <f t="shared" si="699"/>
        <v>Success</v>
      </c>
      <c r="N5626">
        <f t="shared" si="700"/>
        <v>15.64</v>
      </c>
      <c r="O5626" t="str">
        <f t="shared" si="701"/>
        <v>2024/09</v>
      </c>
      <c r="P5626">
        <f t="shared" si="702"/>
        <v>11387.3</v>
      </c>
      <c r="Q5626" t="str">
        <f t="shared" si="703"/>
        <v>High Priority</v>
      </c>
      <c r="R5626" t="s">
        <v>37</v>
      </c>
      <c r="S5626">
        <v>124406</v>
      </c>
      <c r="T5626">
        <v>146395</v>
      </c>
      <c r="Z5626" s="2"/>
    </row>
    <row r="5627" spans="1:26" x14ac:dyDescent="0.25">
      <c r="A5627">
        <v>5626</v>
      </c>
      <c r="B5627" t="s">
        <v>14</v>
      </c>
      <c r="C5627" t="s">
        <v>19</v>
      </c>
      <c r="D5627" s="2">
        <v>45599</v>
      </c>
      <c r="E5627">
        <v>1</v>
      </c>
      <c r="F5627">
        <v>0</v>
      </c>
      <c r="G5627">
        <v>0</v>
      </c>
      <c r="H5627">
        <v>143.71</v>
      </c>
      <c r="I5627" t="s">
        <v>23</v>
      </c>
      <c r="J5627">
        <f t="shared" si="696"/>
        <v>0</v>
      </c>
      <c r="K5627">
        <f t="shared" si="697"/>
        <v>0</v>
      </c>
      <c r="L5627" t="e">
        <f t="shared" si="698"/>
        <v>#DIV/0!</v>
      </c>
      <c r="M5627" t="str">
        <f t="shared" si="699"/>
        <v>Network Failure</v>
      </c>
      <c r="N5627">
        <f t="shared" si="700"/>
        <v>0</v>
      </c>
      <c r="O5627" t="str">
        <f t="shared" si="701"/>
        <v>2024/11</v>
      </c>
      <c r="P5627">
        <f t="shared" si="702"/>
        <v>11400.1</v>
      </c>
      <c r="Q5627" t="str">
        <f t="shared" si="703"/>
        <v>Low Proirity</v>
      </c>
      <c r="R5627" t="s">
        <v>37</v>
      </c>
      <c r="S5627">
        <v>10236</v>
      </c>
      <c r="T5627">
        <v>204720</v>
      </c>
      <c r="Z5627" s="2"/>
    </row>
    <row r="5628" spans="1:26" x14ac:dyDescent="0.25">
      <c r="A5628">
        <v>5627</v>
      </c>
      <c r="B5628" t="s">
        <v>13</v>
      </c>
      <c r="C5628" t="s">
        <v>19</v>
      </c>
      <c r="D5628" s="2">
        <v>45620</v>
      </c>
      <c r="E5628">
        <v>1</v>
      </c>
      <c r="F5628">
        <v>1</v>
      </c>
      <c r="G5628">
        <v>1</v>
      </c>
      <c r="H5628">
        <v>136.91</v>
      </c>
      <c r="I5628" t="s">
        <v>21</v>
      </c>
      <c r="J5628">
        <f t="shared" si="696"/>
        <v>1</v>
      </c>
      <c r="K5628">
        <f t="shared" si="697"/>
        <v>1</v>
      </c>
      <c r="L5628">
        <f t="shared" si="698"/>
        <v>1</v>
      </c>
      <c r="M5628" t="str">
        <f t="shared" si="699"/>
        <v>Success</v>
      </c>
      <c r="N5628">
        <f t="shared" si="700"/>
        <v>136.91</v>
      </c>
      <c r="O5628" t="str">
        <f t="shared" si="701"/>
        <v>2024/11</v>
      </c>
      <c r="P5628">
        <f t="shared" si="702"/>
        <v>11405.55</v>
      </c>
      <c r="Q5628" t="str">
        <f t="shared" si="703"/>
        <v>High Priority</v>
      </c>
      <c r="R5628" t="s">
        <v>36</v>
      </c>
      <c r="S5628">
        <v>36469</v>
      </c>
      <c r="T5628">
        <v>139963</v>
      </c>
      <c r="Z5628" s="2"/>
    </row>
    <row r="5629" spans="1:26" x14ac:dyDescent="0.25">
      <c r="A5629">
        <v>5628</v>
      </c>
      <c r="B5629" t="s">
        <v>15</v>
      </c>
      <c r="C5629" t="s">
        <v>16</v>
      </c>
      <c r="D5629" s="2">
        <v>45575</v>
      </c>
      <c r="E5629">
        <v>1</v>
      </c>
      <c r="F5629">
        <v>1</v>
      </c>
      <c r="G5629">
        <v>1</v>
      </c>
      <c r="H5629">
        <v>24.68</v>
      </c>
      <c r="I5629" t="s">
        <v>21</v>
      </c>
      <c r="J5629">
        <f t="shared" si="696"/>
        <v>1</v>
      </c>
      <c r="K5629">
        <f t="shared" si="697"/>
        <v>1</v>
      </c>
      <c r="L5629">
        <f t="shared" si="698"/>
        <v>1</v>
      </c>
      <c r="M5629" t="str">
        <f t="shared" si="699"/>
        <v>Success</v>
      </c>
      <c r="N5629">
        <f t="shared" si="700"/>
        <v>24.68</v>
      </c>
      <c r="O5629" t="str">
        <f t="shared" si="701"/>
        <v>2024/10</v>
      </c>
      <c r="P5629">
        <f t="shared" si="702"/>
        <v>11394.3</v>
      </c>
      <c r="Q5629" t="str">
        <f t="shared" si="703"/>
        <v>High Priority</v>
      </c>
      <c r="R5629" t="s">
        <v>36</v>
      </c>
      <c r="S5629">
        <v>13415</v>
      </c>
      <c r="T5629">
        <v>57915</v>
      </c>
      <c r="Z5629" s="2"/>
    </row>
    <row r="5630" spans="1:26" x14ac:dyDescent="0.25">
      <c r="A5630">
        <v>5629</v>
      </c>
      <c r="B5630" t="s">
        <v>10</v>
      </c>
      <c r="C5630" t="s">
        <v>19</v>
      </c>
      <c r="D5630" s="2">
        <v>45318</v>
      </c>
      <c r="E5630">
        <v>1</v>
      </c>
      <c r="F5630">
        <v>1</v>
      </c>
      <c r="G5630">
        <v>0</v>
      </c>
      <c r="H5630">
        <v>43.58</v>
      </c>
      <c r="I5630" t="s">
        <v>23</v>
      </c>
      <c r="J5630">
        <f t="shared" si="696"/>
        <v>0</v>
      </c>
      <c r="K5630">
        <f t="shared" si="697"/>
        <v>1</v>
      </c>
      <c r="L5630">
        <f t="shared" si="698"/>
        <v>0</v>
      </c>
      <c r="M5630" t="str">
        <f t="shared" si="699"/>
        <v>Network Failure</v>
      </c>
      <c r="N5630">
        <f t="shared" si="700"/>
        <v>0</v>
      </c>
      <c r="O5630" t="str">
        <f t="shared" si="701"/>
        <v>2024/01</v>
      </c>
      <c r="P5630">
        <f t="shared" si="702"/>
        <v>11330.05</v>
      </c>
      <c r="Q5630" t="str">
        <f t="shared" si="703"/>
        <v>Low Proirity</v>
      </c>
      <c r="R5630" t="s">
        <v>38</v>
      </c>
      <c r="S5630">
        <v>81954</v>
      </c>
      <c r="T5630">
        <v>173608</v>
      </c>
      <c r="Z5630" s="2"/>
    </row>
    <row r="5631" spans="1:26" x14ac:dyDescent="0.25">
      <c r="A5631">
        <v>5630</v>
      </c>
      <c r="B5631" t="s">
        <v>14</v>
      </c>
      <c r="C5631" t="s">
        <v>17</v>
      </c>
      <c r="D5631" s="2">
        <v>45334</v>
      </c>
      <c r="E5631">
        <v>1</v>
      </c>
      <c r="F5631">
        <v>1</v>
      </c>
      <c r="G5631">
        <v>0</v>
      </c>
      <c r="H5631">
        <v>366.62</v>
      </c>
      <c r="I5631" t="s">
        <v>25</v>
      </c>
      <c r="J5631">
        <f t="shared" si="696"/>
        <v>0</v>
      </c>
      <c r="K5631">
        <f t="shared" si="697"/>
        <v>1</v>
      </c>
      <c r="L5631">
        <f t="shared" si="698"/>
        <v>0</v>
      </c>
      <c r="M5631" t="str">
        <f t="shared" si="699"/>
        <v>Network Failure</v>
      </c>
      <c r="N5631">
        <f t="shared" si="700"/>
        <v>0</v>
      </c>
      <c r="O5631" t="str">
        <f t="shared" si="701"/>
        <v>2024/02</v>
      </c>
      <c r="P5631">
        <f t="shared" si="702"/>
        <v>11334.05</v>
      </c>
      <c r="Q5631" t="str">
        <f t="shared" si="703"/>
        <v>Low Proirity</v>
      </c>
      <c r="R5631" t="s">
        <v>37</v>
      </c>
      <c r="S5631">
        <v>105286</v>
      </c>
      <c r="T5631">
        <v>228202</v>
      </c>
      <c r="Z5631" s="2"/>
    </row>
    <row r="5632" spans="1:26" x14ac:dyDescent="0.25">
      <c r="A5632">
        <v>5631</v>
      </c>
      <c r="B5632" t="s">
        <v>15</v>
      </c>
      <c r="C5632" t="s">
        <v>16</v>
      </c>
      <c r="D5632" s="2">
        <v>45350</v>
      </c>
      <c r="E5632">
        <v>1</v>
      </c>
      <c r="F5632">
        <v>1</v>
      </c>
      <c r="G5632">
        <v>1</v>
      </c>
      <c r="H5632">
        <v>124.22</v>
      </c>
      <c r="I5632" t="s">
        <v>21</v>
      </c>
      <c r="J5632">
        <f t="shared" si="696"/>
        <v>1</v>
      </c>
      <c r="K5632">
        <f t="shared" si="697"/>
        <v>1</v>
      </c>
      <c r="L5632">
        <f t="shared" si="698"/>
        <v>1</v>
      </c>
      <c r="M5632" t="str">
        <f t="shared" si="699"/>
        <v>Success</v>
      </c>
      <c r="N5632">
        <f t="shared" si="700"/>
        <v>124.22</v>
      </c>
      <c r="O5632" t="str">
        <f t="shared" si="701"/>
        <v>2024/02</v>
      </c>
      <c r="P5632">
        <f t="shared" si="702"/>
        <v>11338.05</v>
      </c>
      <c r="Q5632" t="str">
        <f t="shared" si="703"/>
        <v>High Priority</v>
      </c>
      <c r="R5632" t="s">
        <v>38</v>
      </c>
      <c r="S5632">
        <v>115146</v>
      </c>
      <c r="T5632">
        <v>230980</v>
      </c>
      <c r="Z5632" s="2"/>
    </row>
    <row r="5633" spans="1:26" x14ac:dyDescent="0.25">
      <c r="A5633">
        <v>5632</v>
      </c>
      <c r="B5633" t="s">
        <v>12</v>
      </c>
      <c r="C5633" t="s">
        <v>17</v>
      </c>
      <c r="D5633" s="2">
        <v>45327</v>
      </c>
      <c r="E5633">
        <v>1</v>
      </c>
      <c r="F5633">
        <v>0</v>
      </c>
      <c r="G5633">
        <v>0</v>
      </c>
      <c r="H5633">
        <v>52.35</v>
      </c>
      <c r="I5633" t="s">
        <v>26</v>
      </c>
      <c r="J5633">
        <f t="shared" si="696"/>
        <v>0</v>
      </c>
      <c r="K5633">
        <f t="shared" si="697"/>
        <v>0</v>
      </c>
      <c r="L5633" t="e">
        <f t="shared" si="698"/>
        <v>#DIV/0!</v>
      </c>
      <c r="M5633" t="str">
        <f t="shared" si="699"/>
        <v>Compliance Blocked</v>
      </c>
      <c r="N5633">
        <f t="shared" si="700"/>
        <v>0</v>
      </c>
      <c r="O5633" t="str">
        <f t="shared" si="701"/>
        <v>2024/02</v>
      </c>
      <c r="P5633">
        <f t="shared" si="702"/>
        <v>11332.1</v>
      </c>
      <c r="Q5633" t="str">
        <f t="shared" si="703"/>
        <v>Low Proirity</v>
      </c>
      <c r="R5633" t="s">
        <v>38</v>
      </c>
      <c r="S5633">
        <v>130993</v>
      </c>
      <c r="T5633">
        <v>107492</v>
      </c>
      <c r="Z5633" s="2"/>
    </row>
    <row r="5634" spans="1:26" x14ac:dyDescent="0.25">
      <c r="A5634">
        <v>5633</v>
      </c>
      <c r="B5634" t="s">
        <v>13</v>
      </c>
      <c r="C5634" t="s">
        <v>16</v>
      </c>
      <c r="D5634" s="2">
        <v>45653</v>
      </c>
      <c r="E5634">
        <v>1</v>
      </c>
      <c r="F5634">
        <v>1</v>
      </c>
      <c r="G5634">
        <v>1</v>
      </c>
      <c r="H5634">
        <v>39.51</v>
      </c>
      <c r="I5634" t="s">
        <v>21</v>
      </c>
      <c r="J5634">
        <f t="shared" si="696"/>
        <v>1</v>
      </c>
      <c r="K5634">
        <f t="shared" si="697"/>
        <v>1</v>
      </c>
      <c r="L5634">
        <f t="shared" si="698"/>
        <v>1</v>
      </c>
      <c r="M5634" t="str">
        <f t="shared" si="699"/>
        <v>Success</v>
      </c>
      <c r="N5634">
        <f t="shared" si="700"/>
        <v>39.51</v>
      </c>
      <c r="O5634" t="str">
        <f t="shared" si="701"/>
        <v>2024/12</v>
      </c>
      <c r="P5634">
        <f t="shared" si="702"/>
        <v>11413.8</v>
      </c>
      <c r="Q5634" t="str">
        <f t="shared" si="703"/>
        <v>High Priority</v>
      </c>
      <c r="R5634" t="s">
        <v>37</v>
      </c>
      <c r="S5634">
        <v>42757</v>
      </c>
      <c r="T5634">
        <v>112307</v>
      </c>
      <c r="Z5634" s="2"/>
    </row>
    <row r="5635" spans="1:26" x14ac:dyDescent="0.25">
      <c r="A5635">
        <v>5634</v>
      </c>
      <c r="B5635" t="s">
        <v>15</v>
      </c>
      <c r="C5635" t="s">
        <v>19</v>
      </c>
      <c r="D5635" s="2">
        <v>45327</v>
      </c>
      <c r="E5635">
        <v>1</v>
      </c>
      <c r="F5635">
        <v>1</v>
      </c>
      <c r="G5635">
        <v>1</v>
      </c>
      <c r="H5635">
        <v>37.78</v>
      </c>
      <c r="I5635" t="s">
        <v>21</v>
      </c>
      <c r="J5635">
        <f t="shared" ref="J5635:J5698" si="704">IF(G5635=1,1,0)</f>
        <v>1</v>
      </c>
      <c r="K5635">
        <f t="shared" ref="K5635:K5698" si="705">F5635/E5635</f>
        <v>1</v>
      </c>
      <c r="L5635">
        <f t="shared" ref="L5635:L5698" si="706">G5635/F5635</f>
        <v>1</v>
      </c>
      <c r="M5635" t="str">
        <f t="shared" ref="M5635:M5698" si="707">IF(I5635="N/A","Success",IF(OR(I5635="Issuer Declined",I5635="User Drop-Off"),"Compliance Blocked", "Network Failure"))</f>
        <v>Success</v>
      </c>
      <c r="N5635">
        <f t="shared" ref="N5635:N5698" si="708">IF(G5635=1,H5635,0)</f>
        <v>37.78</v>
      </c>
      <c r="O5635" t="str">
        <f t="shared" ref="O5635:O5698" si="709">TEXT(D5635,"YYYY/MM")</f>
        <v>2024/02</v>
      </c>
      <c r="P5635">
        <f t="shared" ref="P5635:P5698" si="710">ROUND(
(D5635*0.25) +
(E5635*0.25) +
(F5635*0.2) +
IF(G5635="Low",0.15,IF(G5635="Medium",0.1,0.05)) +
IF(H5635="Mature",0.15,IF(H5635="Growing",0.1,0.05)),2)</f>
        <v>11332.3</v>
      </c>
      <c r="Q5635" t="str">
        <f t="shared" ref="Q5635:Q5698" si="711">IF(J5635&gt;0.7,"High Priority",IF(J5635&gt;0.5,"Medium Proirity","Low Proirity"))</f>
        <v>High Priority</v>
      </c>
      <c r="R5635" t="s">
        <v>37</v>
      </c>
      <c r="S5635">
        <v>68736</v>
      </c>
      <c r="T5635">
        <v>168638</v>
      </c>
      <c r="Z5635" s="2"/>
    </row>
    <row r="5636" spans="1:26" x14ac:dyDescent="0.25">
      <c r="A5636">
        <v>5635</v>
      </c>
      <c r="B5636" t="s">
        <v>15</v>
      </c>
      <c r="C5636" t="s">
        <v>18</v>
      </c>
      <c r="D5636" s="2">
        <v>45375</v>
      </c>
      <c r="E5636">
        <v>1</v>
      </c>
      <c r="F5636">
        <v>1</v>
      </c>
      <c r="G5636">
        <v>1</v>
      </c>
      <c r="H5636">
        <v>88.1</v>
      </c>
      <c r="I5636" t="s">
        <v>21</v>
      </c>
      <c r="J5636">
        <f t="shared" si="704"/>
        <v>1</v>
      </c>
      <c r="K5636">
        <f t="shared" si="705"/>
        <v>1</v>
      </c>
      <c r="L5636">
        <f t="shared" si="706"/>
        <v>1</v>
      </c>
      <c r="M5636" t="str">
        <f t="shared" si="707"/>
        <v>Success</v>
      </c>
      <c r="N5636">
        <f t="shared" si="708"/>
        <v>88.1</v>
      </c>
      <c r="O5636" t="str">
        <f t="shared" si="709"/>
        <v>2024/03</v>
      </c>
      <c r="P5636">
        <f t="shared" si="710"/>
        <v>11344.3</v>
      </c>
      <c r="Q5636" t="str">
        <f t="shared" si="711"/>
        <v>High Priority</v>
      </c>
      <c r="R5636" t="s">
        <v>38</v>
      </c>
      <c r="S5636">
        <v>91909</v>
      </c>
      <c r="T5636">
        <v>173190</v>
      </c>
      <c r="Z5636" s="2"/>
    </row>
    <row r="5637" spans="1:26" x14ac:dyDescent="0.25">
      <c r="A5637">
        <v>5636</v>
      </c>
      <c r="B5637" t="s">
        <v>15</v>
      </c>
      <c r="C5637" t="s">
        <v>16</v>
      </c>
      <c r="D5637" s="2">
        <v>45646</v>
      </c>
      <c r="E5637">
        <v>1</v>
      </c>
      <c r="F5637">
        <v>1</v>
      </c>
      <c r="G5637">
        <v>1</v>
      </c>
      <c r="H5637">
        <v>67.900000000000006</v>
      </c>
      <c r="I5637" t="s">
        <v>21</v>
      </c>
      <c r="J5637">
        <f t="shared" si="704"/>
        <v>1</v>
      </c>
      <c r="K5637">
        <f t="shared" si="705"/>
        <v>1</v>
      </c>
      <c r="L5637">
        <f t="shared" si="706"/>
        <v>1</v>
      </c>
      <c r="M5637" t="str">
        <f t="shared" si="707"/>
        <v>Success</v>
      </c>
      <c r="N5637">
        <f t="shared" si="708"/>
        <v>67.900000000000006</v>
      </c>
      <c r="O5637" t="str">
        <f t="shared" si="709"/>
        <v>2024/12</v>
      </c>
      <c r="P5637">
        <f t="shared" si="710"/>
        <v>11412.05</v>
      </c>
      <c r="Q5637" t="str">
        <f t="shared" si="711"/>
        <v>High Priority</v>
      </c>
      <c r="R5637" t="s">
        <v>38</v>
      </c>
      <c r="S5637">
        <v>130640</v>
      </c>
      <c r="T5637">
        <v>188611</v>
      </c>
      <c r="Z5637" s="2"/>
    </row>
    <row r="5638" spans="1:26" x14ac:dyDescent="0.25">
      <c r="A5638">
        <v>5637</v>
      </c>
      <c r="B5638" t="s">
        <v>11</v>
      </c>
      <c r="C5638" t="s">
        <v>20</v>
      </c>
      <c r="D5638" s="2">
        <v>45355</v>
      </c>
      <c r="E5638">
        <v>1</v>
      </c>
      <c r="F5638">
        <v>1</v>
      </c>
      <c r="G5638">
        <v>1</v>
      </c>
      <c r="H5638">
        <v>28.14</v>
      </c>
      <c r="I5638" t="s">
        <v>21</v>
      </c>
      <c r="J5638">
        <f t="shared" si="704"/>
        <v>1</v>
      </c>
      <c r="K5638">
        <f t="shared" si="705"/>
        <v>1</v>
      </c>
      <c r="L5638">
        <f t="shared" si="706"/>
        <v>1</v>
      </c>
      <c r="M5638" t="str">
        <f t="shared" si="707"/>
        <v>Success</v>
      </c>
      <c r="N5638">
        <f t="shared" si="708"/>
        <v>28.14</v>
      </c>
      <c r="O5638" t="str">
        <f t="shared" si="709"/>
        <v>2024/03</v>
      </c>
      <c r="P5638">
        <f t="shared" si="710"/>
        <v>11339.3</v>
      </c>
      <c r="Q5638" t="str">
        <f t="shared" si="711"/>
        <v>High Priority</v>
      </c>
      <c r="R5638" t="s">
        <v>37</v>
      </c>
      <c r="S5638">
        <v>115731</v>
      </c>
      <c r="T5638">
        <v>184972</v>
      </c>
      <c r="Z5638" s="2"/>
    </row>
    <row r="5639" spans="1:26" x14ac:dyDescent="0.25">
      <c r="A5639">
        <v>5638</v>
      </c>
      <c r="B5639" t="s">
        <v>13</v>
      </c>
      <c r="C5639" t="s">
        <v>20</v>
      </c>
      <c r="D5639" s="2">
        <v>45567</v>
      </c>
      <c r="E5639">
        <v>1</v>
      </c>
      <c r="F5639">
        <v>1</v>
      </c>
      <c r="G5639">
        <v>1</v>
      </c>
      <c r="H5639">
        <v>174.01</v>
      </c>
      <c r="I5639" t="s">
        <v>21</v>
      </c>
      <c r="J5639">
        <f t="shared" si="704"/>
        <v>1</v>
      </c>
      <c r="K5639">
        <f t="shared" si="705"/>
        <v>1</v>
      </c>
      <c r="L5639">
        <f t="shared" si="706"/>
        <v>1</v>
      </c>
      <c r="M5639" t="str">
        <f t="shared" si="707"/>
        <v>Success</v>
      </c>
      <c r="N5639">
        <f t="shared" si="708"/>
        <v>174.01</v>
      </c>
      <c r="O5639" t="str">
        <f t="shared" si="709"/>
        <v>2024/10</v>
      </c>
      <c r="P5639">
        <f t="shared" si="710"/>
        <v>11392.3</v>
      </c>
      <c r="Q5639" t="str">
        <f t="shared" si="711"/>
        <v>High Priority</v>
      </c>
      <c r="R5639" t="s">
        <v>38</v>
      </c>
      <c r="S5639">
        <v>20517</v>
      </c>
      <c r="T5639">
        <v>76133</v>
      </c>
      <c r="Z5639" s="2"/>
    </row>
    <row r="5640" spans="1:26" x14ac:dyDescent="0.25">
      <c r="A5640">
        <v>5639</v>
      </c>
      <c r="B5640" t="s">
        <v>9</v>
      </c>
      <c r="C5640" t="s">
        <v>20</v>
      </c>
      <c r="D5640" s="2">
        <v>45523</v>
      </c>
      <c r="E5640">
        <v>1</v>
      </c>
      <c r="F5640">
        <v>1</v>
      </c>
      <c r="G5640">
        <v>1</v>
      </c>
      <c r="H5640">
        <v>103.39</v>
      </c>
      <c r="I5640" t="s">
        <v>21</v>
      </c>
      <c r="J5640">
        <f t="shared" si="704"/>
        <v>1</v>
      </c>
      <c r="K5640">
        <f t="shared" si="705"/>
        <v>1</v>
      </c>
      <c r="L5640">
        <f t="shared" si="706"/>
        <v>1</v>
      </c>
      <c r="M5640" t="str">
        <f t="shared" si="707"/>
        <v>Success</v>
      </c>
      <c r="N5640">
        <f t="shared" si="708"/>
        <v>103.39</v>
      </c>
      <c r="O5640" t="str">
        <f t="shared" si="709"/>
        <v>2024/08</v>
      </c>
      <c r="P5640">
        <f t="shared" si="710"/>
        <v>11381.3</v>
      </c>
      <c r="Q5640" t="str">
        <f t="shared" si="711"/>
        <v>High Priority</v>
      </c>
      <c r="R5640" t="s">
        <v>37</v>
      </c>
      <c r="S5640">
        <v>149596</v>
      </c>
      <c r="T5640">
        <v>135688</v>
      </c>
      <c r="Z5640" s="2"/>
    </row>
    <row r="5641" spans="1:26" x14ac:dyDescent="0.25">
      <c r="A5641">
        <v>5640</v>
      </c>
      <c r="B5641" t="s">
        <v>9</v>
      </c>
      <c r="C5641" t="s">
        <v>20</v>
      </c>
      <c r="D5641" s="2">
        <v>45533</v>
      </c>
      <c r="E5641">
        <v>1</v>
      </c>
      <c r="F5641">
        <v>1</v>
      </c>
      <c r="G5641">
        <v>1</v>
      </c>
      <c r="H5641">
        <v>86.8</v>
      </c>
      <c r="I5641" t="s">
        <v>21</v>
      </c>
      <c r="J5641">
        <f t="shared" si="704"/>
        <v>1</v>
      </c>
      <c r="K5641">
        <f t="shared" si="705"/>
        <v>1</v>
      </c>
      <c r="L5641">
        <f t="shared" si="706"/>
        <v>1</v>
      </c>
      <c r="M5641" t="str">
        <f t="shared" si="707"/>
        <v>Success</v>
      </c>
      <c r="N5641">
        <f t="shared" si="708"/>
        <v>86.8</v>
      </c>
      <c r="O5641" t="str">
        <f t="shared" si="709"/>
        <v>2024/08</v>
      </c>
      <c r="P5641">
        <f t="shared" si="710"/>
        <v>11383.8</v>
      </c>
      <c r="Q5641" t="str">
        <f t="shared" si="711"/>
        <v>High Priority</v>
      </c>
      <c r="R5641" t="s">
        <v>36</v>
      </c>
      <c r="S5641">
        <v>80141</v>
      </c>
      <c r="T5641">
        <v>138325</v>
      </c>
      <c r="Z5641" s="2"/>
    </row>
    <row r="5642" spans="1:26" x14ac:dyDescent="0.25">
      <c r="A5642">
        <v>5641</v>
      </c>
      <c r="B5642" t="s">
        <v>12</v>
      </c>
      <c r="C5642" t="s">
        <v>20</v>
      </c>
      <c r="D5642" s="2">
        <v>45427</v>
      </c>
      <c r="E5642">
        <v>1</v>
      </c>
      <c r="F5642">
        <v>1</v>
      </c>
      <c r="G5642">
        <v>1</v>
      </c>
      <c r="H5642">
        <v>120.99</v>
      </c>
      <c r="I5642" t="s">
        <v>21</v>
      </c>
      <c r="J5642">
        <f t="shared" si="704"/>
        <v>1</v>
      </c>
      <c r="K5642">
        <f t="shared" si="705"/>
        <v>1</v>
      </c>
      <c r="L5642">
        <f t="shared" si="706"/>
        <v>1</v>
      </c>
      <c r="M5642" t="str">
        <f t="shared" si="707"/>
        <v>Success</v>
      </c>
      <c r="N5642">
        <f t="shared" si="708"/>
        <v>120.99</v>
      </c>
      <c r="O5642" t="str">
        <f t="shared" si="709"/>
        <v>2024/05</v>
      </c>
      <c r="P5642">
        <f t="shared" si="710"/>
        <v>11357.3</v>
      </c>
      <c r="Q5642" t="str">
        <f t="shared" si="711"/>
        <v>High Priority</v>
      </c>
      <c r="R5642" t="s">
        <v>38</v>
      </c>
      <c r="S5642">
        <v>21200</v>
      </c>
      <c r="T5642">
        <v>234423</v>
      </c>
      <c r="Z5642" s="2"/>
    </row>
    <row r="5643" spans="1:26" x14ac:dyDescent="0.25">
      <c r="A5643">
        <v>5642</v>
      </c>
      <c r="B5643" t="s">
        <v>13</v>
      </c>
      <c r="C5643" t="s">
        <v>18</v>
      </c>
      <c r="D5643" s="2">
        <v>45353</v>
      </c>
      <c r="E5643">
        <v>1</v>
      </c>
      <c r="F5643">
        <v>1</v>
      </c>
      <c r="G5643">
        <v>1</v>
      </c>
      <c r="H5643">
        <v>63.68</v>
      </c>
      <c r="I5643" t="s">
        <v>21</v>
      </c>
      <c r="J5643">
        <f t="shared" si="704"/>
        <v>1</v>
      </c>
      <c r="K5643">
        <f t="shared" si="705"/>
        <v>1</v>
      </c>
      <c r="L5643">
        <f t="shared" si="706"/>
        <v>1</v>
      </c>
      <c r="M5643" t="str">
        <f t="shared" si="707"/>
        <v>Success</v>
      </c>
      <c r="N5643">
        <f t="shared" si="708"/>
        <v>63.68</v>
      </c>
      <c r="O5643" t="str">
        <f t="shared" si="709"/>
        <v>2024/03</v>
      </c>
      <c r="P5643">
        <f t="shared" si="710"/>
        <v>11338.8</v>
      </c>
      <c r="Q5643" t="str">
        <f t="shared" si="711"/>
        <v>High Priority</v>
      </c>
      <c r="R5643" t="s">
        <v>36</v>
      </c>
      <c r="S5643">
        <v>16264</v>
      </c>
      <c r="T5643">
        <v>102762</v>
      </c>
      <c r="Z5643" s="2"/>
    </row>
    <row r="5644" spans="1:26" x14ac:dyDescent="0.25">
      <c r="A5644">
        <v>5643</v>
      </c>
      <c r="B5644" t="s">
        <v>12</v>
      </c>
      <c r="C5644" t="s">
        <v>20</v>
      </c>
      <c r="D5644" s="2">
        <v>45602</v>
      </c>
      <c r="E5644">
        <v>1</v>
      </c>
      <c r="F5644">
        <v>0</v>
      </c>
      <c r="G5644">
        <v>0</v>
      </c>
      <c r="H5644">
        <v>91.97</v>
      </c>
      <c r="I5644" t="s">
        <v>26</v>
      </c>
      <c r="J5644">
        <f t="shared" si="704"/>
        <v>0</v>
      </c>
      <c r="K5644">
        <f t="shared" si="705"/>
        <v>0</v>
      </c>
      <c r="L5644" t="e">
        <f t="shared" si="706"/>
        <v>#DIV/0!</v>
      </c>
      <c r="M5644" t="str">
        <f t="shared" si="707"/>
        <v>Compliance Blocked</v>
      </c>
      <c r="N5644">
        <f t="shared" si="708"/>
        <v>0</v>
      </c>
      <c r="O5644" t="str">
        <f t="shared" si="709"/>
        <v>2024/11</v>
      </c>
      <c r="P5644">
        <f t="shared" si="710"/>
        <v>11400.85</v>
      </c>
      <c r="Q5644" t="str">
        <f t="shared" si="711"/>
        <v>Low Proirity</v>
      </c>
      <c r="R5644" t="s">
        <v>38</v>
      </c>
      <c r="S5644">
        <v>116996</v>
      </c>
      <c r="T5644">
        <v>101469</v>
      </c>
      <c r="Z5644" s="2"/>
    </row>
    <row r="5645" spans="1:26" x14ac:dyDescent="0.25">
      <c r="A5645">
        <v>5644</v>
      </c>
      <c r="B5645" t="s">
        <v>14</v>
      </c>
      <c r="C5645" t="s">
        <v>16</v>
      </c>
      <c r="D5645" s="2">
        <v>45572</v>
      </c>
      <c r="E5645">
        <v>1</v>
      </c>
      <c r="F5645">
        <v>1</v>
      </c>
      <c r="G5645">
        <v>1</v>
      </c>
      <c r="H5645">
        <v>8.49</v>
      </c>
      <c r="I5645" t="s">
        <v>21</v>
      </c>
      <c r="J5645">
        <f t="shared" si="704"/>
        <v>1</v>
      </c>
      <c r="K5645">
        <f t="shared" si="705"/>
        <v>1</v>
      </c>
      <c r="L5645">
        <f t="shared" si="706"/>
        <v>1</v>
      </c>
      <c r="M5645" t="str">
        <f t="shared" si="707"/>
        <v>Success</v>
      </c>
      <c r="N5645">
        <f t="shared" si="708"/>
        <v>8.49</v>
      </c>
      <c r="O5645" t="str">
        <f t="shared" si="709"/>
        <v>2024/10</v>
      </c>
      <c r="P5645">
        <f t="shared" si="710"/>
        <v>11393.55</v>
      </c>
      <c r="Q5645" t="str">
        <f t="shared" si="711"/>
        <v>High Priority</v>
      </c>
      <c r="R5645" t="s">
        <v>38</v>
      </c>
      <c r="S5645">
        <v>141622</v>
      </c>
      <c r="T5645">
        <v>192639</v>
      </c>
      <c r="Z5645" s="2"/>
    </row>
    <row r="5646" spans="1:26" x14ac:dyDescent="0.25">
      <c r="A5646">
        <v>5645</v>
      </c>
      <c r="B5646" t="s">
        <v>15</v>
      </c>
      <c r="C5646" t="s">
        <v>19</v>
      </c>
      <c r="D5646" s="2">
        <v>45483</v>
      </c>
      <c r="E5646">
        <v>1</v>
      </c>
      <c r="F5646">
        <v>1</v>
      </c>
      <c r="G5646">
        <v>0</v>
      </c>
      <c r="H5646">
        <v>23.09</v>
      </c>
      <c r="I5646" t="s">
        <v>24</v>
      </c>
      <c r="J5646">
        <f t="shared" si="704"/>
        <v>0</v>
      </c>
      <c r="K5646">
        <f t="shared" si="705"/>
        <v>1</v>
      </c>
      <c r="L5646">
        <f t="shared" si="706"/>
        <v>0</v>
      </c>
      <c r="M5646" t="str">
        <f t="shared" si="707"/>
        <v>Network Failure</v>
      </c>
      <c r="N5646">
        <f t="shared" si="708"/>
        <v>0</v>
      </c>
      <c r="O5646" t="str">
        <f t="shared" si="709"/>
        <v>2024/07</v>
      </c>
      <c r="P5646">
        <f t="shared" si="710"/>
        <v>11371.3</v>
      </c>
      <c r="Q5646" t="str">
        <f t="shared" si="711"/>
        <v>Low Proirity</v>
      </c>
      <c r="R5646" t="s">
        <v>38</v>
      </c>
      <c r="S5646">
        <v>54169</v>
      </c>
      <c r="T5646">
        <v>137806</v>
      </c>
      <c r="Z5646" s="2"/>
    </row>
    <row r="5647" spans="1:26" x14ac:dyDescent="0.25">
      <c r="A5647">
        <v>5646</v>
      </c>
      <c r="B5647" t="s">
        <v>9</v>
      </c>
      <c r="C5647" t="s">
        <v>16</v>
      </c>
      <c r="D5647" s="2">
        <v>45622</v>
      </c>
      <c r="E5647">
        <v>1</v>
      </c>
      <c r="F5647">
        <v>1</v>
      </c>
      <c r="G5647">
        <v>1</v>
      </c>
      <c r="H5647">
        <v>137.4</v>
      </c>
      <c r="I5647" t="s">
        <v>21</v>
      </c>
      <c r="J5647">
        <f t="shared" si="704"/>
        <v>1</v>
      </c>
      <c r="K5647">
        <f t="shared" si="705"/>
        <v>1</v>
      </c>
      <c r="L5647">
        <f t="shared" si="706"/>
        <v>1</v>
      </c>
      <c r="M5647" t="str">
        <f t="shared" si="707"/>
        <v>Success</v>
      </c>
      <c r="N5647">
        <f t="shared" si="708"/>
        <v>137.4</v>
      </c>
      <c r="O5647" t="str">
        <f t="shared" si="709"/>
        <v>2024/11</v>
      </c>
      <c r="P5647">
        <f t="shared" si="710"/>
        <v>11406.05</v>
      </c>
      <c r="Q5647" t="str">
        <f t="shared" si="711"/>
        <v>High Priority</v>
      </c>
      <c r="R5647" t="s">
        <v>37</v>
      </c>
      <c r="S5647">
        <v>20222</v>
      </c>
      <c r="T5647">
        <v>60438</v>
      </c>
      <c r="Z5647" s="2"/>
    </row>
    <row r="5648" spans="1:26" x14ac:dyDescent="0.25">
      <c r="A5648">
        <v>5647</v>
      </c>
      <c r="B5648" t="s">
        <v>12</v>
      </c>
      <c r="C5648" t="s">
        <v>19</v>
      </c>
      <c r="D5648" s="2">
        <v>45342</v>
      </c>
      <c r="E5648">
        <v>1</v>
      </c>
      <c r="F5648">
        <v>1</v>
      </c>
      <c r="G5648">
        <v>0</v>
      </c>
      <c r="H5648">
        <v>99.87</v>
      </c>
      <c r="I5648" t="s">
        <v>24</v>
      </c>
      <c r="J5648">
        <f t="shared" si="704"/>
        <v>0</v>
      </c>
      <c r="K5648">
        <f t="shared" si="705"/>
        <v>1</v>
      </c>
      <c r="L5648">
        <f t="shared" si="706"/>
        <v>0</v>
      </c>
      <c r="M5648" t="str">
        <f t="shared" si="707"/>
        <v>Network Failure</v>
      </c>
      <c r="N5648">
        <f t="shared" si="708"/>
        <v>0</v>
      </c>
      <c r="O5648" t="str">
        <f t="shared" si="709"/>
        <v>2024/02</v>
      </c>
      <c r="P5648">
        <f t="shared" si="710"/>
        <v>11336.05</v>
      </c>
      <c r="Q5648" t="str">
        <f t="shared" si="711"/>
        <v>Low Proirity</v>
      </c>
      <c r="R5648" t="s">
        <v>37</v>
      </c>
      <c r="S5648">
        <v>82171</v>
      </c>
      <c r="T5648">
        <v>97164</v>
      </c>
      <c r="Z5648" s="2"/>
    </row>
    <row r="5649" spans="1:26" x14ac:dyDescent="0.25">
      <c r="A5649">
        <v>5648</v>
      </c>
      <c r="B5649" t="s">
        <v>10</v>
      </c>
      <c r="C5649" t="s">
        <v>17</v>
      </c>
      <c r="D5649" s="2">
        <v>45348</v>
      </c>
      <c r="E5649">
        <v>1</v>
      </c>
      <c r="F5649">
        <v>0</v>
      </c>
      <c r="G5649">
        <v>0</v>
      </c>
      <c r="H5649">
        <v>103.82</v>
      </c>
      <c r="I5649" t="s">
        <v>22</v>
      </c>
      <c r="J5649">
        <f t="shared" si="704"/>
        <v>0</v>
      </c>
      <c r="K5649">
        <f t="shared" si="705"/>
        <v>0</v>
      </c>
      <c r="L5649" t="e">
        <f t="shared" si="706"/>
        <v>#DIV/0!</v>
      </c>
      <c r="M5649" t="str">
        <f t="shared" si="707"/>
        <v>Network Failure</v>
      </c>
      <c r="N5649">
        <f t="shared" si="708"/>
        <v>0</v>
      </c>
      <c r="O5649" t="str">
        <f t="shared" si="709"/>
        <v>2024/02</v>
      </c>
      <c r="P5649">
        <f t="shared" si="710"/>
        <v>11337.35</v>
      </c>
      <c r="Q5649" t="str">
        <f t="shared" si="711"/>
        <v>Low Proirity</v>
      </c>
      <c r="R5649" t="s">
        <v>38</v>
      </c>
      <c r="S5649">
        <v>74245</v>
      </c>
      <c r="T5649">
        <v>211214</v>
      </c>
      <c r="Z5649" s="2"/>
    </row>
    <row r="5650" spans="1:26" x14ac:dyDescent="0.25">
      <c r="A5650">
        <v>5649</v>
      </c>
      <c r="B5650" t="s">
        <v>12</v>
      </c>
      <c r="C5650" t="s">
        <v>19</v>
      </c>
      <c r="D5650" s="2">
        <v>45531</v>
      </c>
      <c r="E5650">
        <v>1</v>
      </c>
      <c r="F5650">
        <v>0</v>
      </c>
      <c r="G5650">
        <v>0</v>
      </c>
      <c r="H5650">
        <v>73.59</v>
      </c>
      <c r="I5650" t="s">
        <v>25</v>
      </c>
      <c r="J5650">
        <f t="shared" si="704"/>
        <v>0</v>
      </c>
      <c r="K5650">
        <f t="shared" si="705"/>
        <v>0</v>
      </c>
      <c r="L5650" t="e">
        <f t="shared" si="706"/>
        <v>#DIV/0!</v>
      </c>
      <c r="M5650" t="str">
        <f t="shared" si="707"/>
        <v>Network Failure</v>
      </c>
      <c r="N5650">
        <f t="shared" si="708"/>
        <v>0</v>
      </c>
      <c r="O5650" t="str">
        <f t="shared" si="709"/>
        <v>2024/08</v>
      </c>
      <c r="P5650">
        <f t="shared" si="710"/>
        <v>11383.1</v>
      </c>
      <c r="Q5650" t="str">
        <f t="shared" si="711"/>
        <v>Low Proirity</v>
      </c>
      <c r="R5650" t="s">
        <v>37</v>
      </c>
      <c r="S5650">
        <v>51515</v>
      </c>
      <c r="T5650">
        <v>211525</v>
      </c>
      <c r="Z5650" s="2"/>
    </row>
    <row r="5651" spans="1:26" x14ac:dyDescent="0.25">
      <c r="A5651">
        <v>5650</v>
      </c>
      <c r="B5651" t="s">
        <v>10</v>
      </c>
      <c r="C5651" t="s">
        <v>17</v>
      </c>
      <c r="D5651" s="2">
        <v>45440</v>
      </c>
      <c r="E5651">
        <v>1</v>
      </c>
      <c r="F5651">
        <v>1</v>
      </c>
      <c r="G5651">
        <v>0</v>
      </c>
      <c r="H5651">
        <v>166.08</v>
      </c>
      <c r="I5651" t="s">
        <v>22</v>
      </c>
      <c r="J5651">
        <f t="shared" si="704"/>
        <v>0</v>
      </c>
      <c r="K5651">
        <f t="shared" si="705"/>
        <v>1</v>
      </c>
      <c r="L5651">
        <f t="shared" si="706"/>
        <v>0</v>
      </c>
      <c r="M5651" t="str">
        <f t="shared" si="707"/>
        <v>Network Failure</v>
      </c>
      <c r="N5651">
        <f t="shared" si="708"/>
        <v>0</v>
      </c>
      <c r="O5651" t="str">
        <f t="shared" si="709"/>
        <v>2024/05</v>
      </c>
      <c r="P5651">
        <f t="shared" si="710"/>
        <v>11360.55</v>
      </c>
      <c r="Q5651" t="str">
        <f t="shared" si="711"/>
        <v>Low Proirity</v>
      </c>
      <c r="R5651" t="s">
        <v>36</v>
      </c>
      <c r="S5651">
        <v>40888</v>
      </c>
      <c r="T5651">
        <v>172868</v>
      </c>
      <c r="Z5651" s="2"/>
    </row>
    <row r="5652" spans="1:26" x14ac:dyDescent="0.25">
      <c r="A5652">
        <v>5651</v>
      </c>
      <c r="B5652" t="s">
        <v>12</v>
      </c>
      <c r="C5652" t="s">
        <v>16</v>
      </c>
      <c r="D5652" s="2">
        <v>45346</v>
      </c>
      <c r="E5652">
        <v>1</v>
      </c>
      <c r="F5652">
        <v>1</v>
      </c>
      <c r="G5652">
        <v>1</v>
      </c>
      <c r="H5652">
        <v>70.58</v>
      </c>
      <c r="I5652" t="s">
        <v>21</v>
      </c>
      <c r="J5652">
        <f t="shared" si="704"/>
        <v>1</v>
      </c>
      <c r="K5652">
        <f t="shared" si="705"/>
        <v>1</v>
      </c>
      <c r="L5652">
        <f t="shared" si="706"/>
        <v>1</v>
      </c>
      <c r="M5652" t="str">
        <f t="shared" si="707"/>
        <v>Success</v>
      </c>
      <c r="N5652">
        <f t="shared" si="708"/>
        <v>70.58</v>
      </c>
      <c r="O5652" t="str">
        <f t="shared" si="709"/>
        <v>2024/02</v>
      </c>
      <c r="P5652">
        <f t="shared" si="710"/>
        <v>11337.05</v>
      </c>
      <c r="Q5652" t="str">
        <f t="shared" si="711"/>
        <v>High Priority</v>
      </c>
      <c r="R5652" t="s">
        <v>37</v>
      </c>
      <c r="S5652">
        <v>6296</v>
      </c>
      <c r="T5652">
        <v>187266</v>
      </c>
      <c r="Z5652" s="2"/>
    </row>
    <row r="5653" spans="1:26" x14ac:dyDescent="0.25">
      <c r="A5653">
        <v>5652</v>
      </c>
      <c r="B5653" t="s">
        <v>15</v>
      </c>
      <c r="C5653" t="s">
        <v>19</v>
      </c>
      <c r="D5653" s="2">
        <v>45535</v>
      </c>
      <c r="E5653">
        <v>1</v>
      </c>
      <c r="F5653">
        <v>1</v>
      </c>
      <c r="G5653">
        <v>1</v>
      </c>
      <c r="H5653">
        <v>74.59</v>
      </c>
      <c r="I5653" t="s">
        <v>21</v>
      </c>
      <c r="J5653">
        <f t="shared" si="704"/>
        <v>1</v>
      </c>
      <c r="K5653">
        <f t="shared" si="705"/>
        <v>1</v>
      </c>
      <c r="L5653">
        <f t="shared" si="706"/>
        <v>1</v>
      </c>
      <c r="M5653" t="str">
        <f t="shared" si="707"/>
        <v>Success</v>
      </c>
      <c r="N5653">
        <f t="shared" si="708"/>
        <v>74.59</v>
      </c>
      <c r="O5653" t="str">
        <f t="shared" si="709"/>
        <v>2024/08</v>
      </c>
      <c r="P5653">
        <f t="shared" si="710"/>
        <v>11384.3</v>
      </c>
      <c r="Q5653" t="str">
        <f t="shared" si="711"/>
        <v>High Priority</v>
      </c>
      <c r="R5653" t="s">
        <v>37</v>
      </c>
      <c r="S5653">
        <v>15084</v>
      </c>
      <c r="T5653">
        <v>27419</v>
      </c>
      <c r="Z5653" s="2"/>
    </row>
    <row r="5654" spans="1:26" x14ac:dyDescent="0.25">
      <c r="A5654">
        <v>5653</v>
      </c>
      <c r="B5654" t="s">
        <v>10</v>
      </c>
      <c r="C5654" t="s">
        <v>16</v>
      </c>
      <c r="D5654" s="2">
        <v>45543</v>
      </c>
      <c r="E5654">
        <v>1</v>
      </c>
      <c r="F5654">
        <v>1</v>
      </c>
      <c r="G5654">
        <v>1</v>
      </c>
      <c r="H5654">
        <v>0.95</v>
      </c>
      <c r="I5654" t="s">
        <v>21</v>
      </c>
      <c r="J5654">
        <f t="shared" si="704"/>
        <v>1</v>
      </c>
      <c r="K5654">
        <f t="shared" si="705"/>
        <v>1</v>
      </c>
      <c r="L5654">
        <f t="shared" si="706"/>
        <v>1</v>
      </c>
      <c r="M5654" t="str">
        <f t="shared" si="707"/>
        <v>Success</v>
      </c>
      <c r="N5654">
        <f t="shared" si="708"/>
        <v>0.95</v>
      </c>
      <c r="O5654" t="str">
        <f t="shared" si="709"/>
        <v>2024/09</v>
      </c>
      <c r="P5654">
        <f t="shared" si="710"/>
        <v>11386.3</v>
      </c>
      <c r="Q5654" t="str">
        <f t="shared" si="711"/>
        <v>High Priority</v>
      </c>
      <c r="R5654" t="s">
        <v>38</v>
      </c>
      <c r="S5654">
        <v>92281</v>
      </c>
      <c r="T5654">
        <v>65226</v>
      </c>
      <c r="Z5654" s="2"/>
    </row>
    <row r="5655" spans="1:26" x14ac:dyDescent="0.25">
      <c r="A5655">
        <v>5654</v>
      </c>
      <c r="B5655" t="s">
        <v>11</v>
      </c>
      <c r="C5655" t="s">
        <v>19</v>
      </c>
      <c r="D5655" s="2">
        <v>45391</v>
      </c>
      <c r="E5655">
        <v>1</v>
      </c>
      <c r="F5655">
        <v>0</v>
      </c>
      <c r="G5655">
        <v>0</v>
      </c>
      <c r="H5655">
        <v>91.79</v>
      </c>
      <c r="I5655" t="s">
        <v>26</v>
      </c>
      <c r="J5655">
        <f t="shared" si="704"/>
        <v>0</v>
      </c>
      <c r="K5655">
        <f t="shared" si="705"/>
        <v>0</v>
      </c>
      <c r="L5655" t="e">
        <f t="shared" si="706"/>
        <v>#DIV/0!</v>
      </c>
      <c r="M5655" t="str">
        <f t="shared" si="707"/>
        <v>Compliance Blocked</v>
      </c>
      <c r="N5655">
        <f t="shared" si="708"/>
        <v>0</v>
      </c>
      <c r="O5655" t="str">
        <f t="shared" si="709"/>
        <v>2024/04</v>
      </c>
      <c r="P5655">
        <f t="shared" si="710"/>
        <v>11348.1</v>
      </c>
      <c r="Q5655" t="str">
        <f t="shared" si="711"/>
        <v>Low Proirity</v>
      </c>
      <c r="R5655" t="s">
        <v>37</v>
      </c>
      <c r="S5655">
        <v>50600</v>
      </c>
      <c r="T5655">
        <v>42363</v>
      </c>
      <c r="Z5655" s="2"/>
    </row>
    <row r="5656" spans="1:26" x14ac:dyDescent="0.25">
      <c r="A5656">
        <v>5655</v>
      </c>
      <c r="B5656" t="s">
        <v>15</v>
      </c>
      <c r="C5656" t="s">
        <v>18</v>
      </c>
      <c r="D5656" s="2">
        <v>45393</v>
      </c>
      <c r="E5656">
        <v>1</v>
      </c>
      <c r="F5656">
        <v>1</v>
      </c>
      <c r="G5656">
        <v>1</v>
      </c>
      <c r="H5656">
        <v>68.66</v>
      </c>
      <c r="I5656" t="s">
        <v>21</v>
      </c>
      <c r="J5656">
        <f t="shared" si="704"/>
        <v>1</v>
      </c>
      <c r="K5656">
        <f t="shared" si="705"/>
        <v>1</v>
      </c>
      <c r="L5656">
        <f t="shared" si="706"/>
        <v>1</v>
      </c>
      <c r="M5656" t="str">
        <f t="shared" si="707"/>
        <v>Success</v>
      </c>
      <c r="N5656">
        <f t="shared" si="708"/>
        <v>68.66</v>
      </c>
      <c r="O5656" t="str">
        <f t="shared" si="709"/>
        <v>2024/04</v>
      </c>
      <c r="P5656">
        <f t="shared" si="710"/>
        <v>11348.8</v>
      </c>
      <c r="Q5656" t="str">
        <f t="shared" si="711"/>
        <v>High Priority</v>
      </c>
      <c r="R5656" t="s">
        <v>37</v>
      </c>
      <c r="S5656">
        <v>106376</v>
      </c>
      <c r="T5656">
        <v>42585</v>
      </c>
      <c r="Z5656" s="2"/>
    </row>
    <row r="5657" spans="1:26" x14ac:dyDescent="0.25">
      <c r="A5657">
        <v>5656</v>
      </c>
      <c r="B5657" t="s">
        <v>12</v>
      </c>
      <c r="C5657" t="s">
        <v>19</v>
      </c>
      <c r="D5657" s="2">
        <v>45418</v>
      </c>
      <c r="E5657">
        <v>1</v>
      </c>
      <c r="F5657">
        <v>1</v>
      </c>
      <c r="G5657">
        <v>1</v>
      </c>
      <c r="H5657">
        <v>57.16</v>
      </c>
      <c r="I5657" t="s">
        <v>21</v>
      </c>
      <c r="J5657">
        <f t="shared" si="704"/>
        <v>1</v>
      </c>
      <c r="K5657">
        <f t="shared" si="705"/>
        <v>1</v>
      </c>
      <c r="L5657">
        <f t="shared" si="706"/>
        <v>1</v>
      </c>
      <c r="M5657" t="str">
        <f t="shared" si="707"/>
        <v>Success</v>
      </c>
      <c r="N5657">
        <f t="shared" si="708"/>
        <v>57.16</v>
      </c>
      <c r="O5657" t="str">
        <f t="shared" si="709"/>
        <v>2024/05</v>
      </c>
      <c r="P5657">
        <f t="shared" si="710"/>
        <v>11355.05</v>
      </c>
      <c r="Q5657" t="str">
        <f t="shared" si="711"/>
        <v>High Priority</v>
      </c>
      <c r="R5657" t="s">
        <v>36</v>
      </c>
      <c r="S5657">
        <v>99726</v>
      </c>
      <c r="T5657">
        <v>126453</v>
      </c>
      <c r="Z5657" s="2"/>
    </row>
    <row r="5658" spans="1:26" x14ac:dyDescent="0.25">
      <c r="A5658">
        <v>5657</v>
      </c>
      <c r="B5658" t="s">
        <v>13</v>
      </c>
      <c r="C5658" t="s">
        <v>16</v>
      </c>
      <c r="D5658" s="2">
        <v>45376</v>
      </c>
      <c r="E5658">
        <v>1</v>
      </c>
      <c r="F5658">
        <v>1</v>
      </c>
      <c r="G5658">
        <v>1</v>
      </c>
      <c r="H5658">
        <v>122.71</v>
      </c>
      <c r="I5658" t="s">
        <v>21</v>
      </c>
      <c r="J5658">
        <f t="shared" si="704"/>
        <v>1</v>
      </c>
      <c r="K5658">
        <f t="shared" si="705"/>
        <v>1</v>
      </c>
      <c r="L5658">
        <f t="shared" si="706"/>
        <v>1</v>
      </c>
      <c r="M5658" t="str">
        <f t="shared" si="707"/>
        <v>Success</v>
      </c>
      <c r="N5658">
        <f t="shared" si="708"/>
        <v>122.71</v>
      </c>
      <c r="O5658" t="str">
        <f t="shared" si="709"/>
        <v>2024/03</v>
      </c>
      <c r="P5658">
        <f t="shared" si="710"/>
        <v>11344.55</v>
      </c>
      <c r="Q5658" t="str">
        <f t="shared" si="711"/>
        <v>High Priority</v>
      </c>
      <c r="R5658" t="s">
        <v>36</v>
      </c>
      <c r="S5658">
        <v>97226</v>
      </c>
      <c r="T5658">
        <v>42740</v>
      </c>
      <c r="Z5658" s="2"/>
    </row>
    <row r="5659" spans="1:26" x14ac:dyDescent="0.25">
      <c r="A5659">
        <v>5658</v>
      </c>
      <c r="B5659" t="s">
        <v>13</v>
      </c>
      <c r="C5659" t="s">
        <v>18</v>
      </c>
      <c r="D5659" s="2">
        <v>45335</v>
      </c>
      <c r="E5659">
        <v>1</v>
      </c>
      <c r="F5659">
        <v>1</v>
      </c>
      <c r="G5659">
        <v>1</v>
      </c>
      <c r="H5659">
        <v>61.26</v>
      </c>
      <c r="I5659" t="s">
        <v>21</v>
      </c>
      <c r="J5659">
        <f t="shared" si="704"/>
        <v>1</v>
      </c>
      <c r="K5659">
        <f t="shared" si="705"/>
        <v>1</v>
      </c>
      <c r="L5659">
        <f t="shared" si="706"/>
        <v>1</v>
      </c>
      <c r="M5659" t="str">
        <f t="shared" si="707"/>
        <v>Success</v>
      </c>
      <c r="N5659">
        <f t="shared" si="708"/>
        <v>61.26</v>
      </c>
      <c r="O5659" t="str">
        <f t="shared" si="709"/>
        <v>2024/02</v>
      </c>
      <c r="P5659">
        <f t="shared" si="710"/>
        <v>11334.3</v>
      </c>
      <c r="Q5659" t="str">
        <f t="shared" si="711"/>
        <v>High Priority</v>
      </c>
      <c r="R5659" t="s">
        <v>38</v>
      </c>
      <c r="S5659">
        <v>106055</v>
      </c>
      <c r="T5659">
        <v>64055</v>
      </c>
      <c r="Z5659" s="2"/>
    </row>
    <row r="5660" spans="1:26" x14ac:dyDescent="0.25">
      <c r="A5660">
        <v>5659</v>
      </c>
      <c r="B5660" t="s">
        <v>13</v>
      </c>
      <c r="C5660" t="s">
        <v>18</v>
      </c>
      <c r="D5660" s="2">
        <v>45548</v>
      </c>
      <c r="E5660">
        <v>1</v>
      </c>
      <c r="F5660">
        <v>1</v>
      </c>
      <c r="G5660">
        <v>1</v>
      </c>
      <c r="H5660">
        <v>32.33</v>
      </c>
      <c r="I5660" t="s">
        <v>21</v>
      </c>
      <c r="J5660">
        <f t="shared" si="704"/>
        <v>1</v>
      </c>
      <c r="K5660">
        <f t="shared" si="705"/>
        <v>1</v>
      </c>
      <c r="L5660">
        <f t="shared" si="706"/>
        <v>1</v>
      </c>
      <c r="M5660" t="str">
        <f t="shared" si="707"/>
        <v>Success</v>
      </c>
      <c r="N5660">
        <f t="shared" si="708"/>
        <v>32.33</v>
      </c>
      <c r="O5660" t="str">
        <f t="shared" si="709"/>
        <v>2024/09</v>
      </c>
      <c r="P5660">
        <f t="shared" si="710"/>
        <v>11387.55</v>
      </c>
      <c r="Q5660" t="str">
        <f t="shared" si="711"/>
        <v>High Priority</v>
      </c>
      <c r="R5660" t="s">
        <v>36</v>
      </c>
      <c r="S5660">
        <v>104560</v>
      </c>
      <c r="T5660">
        <v>146925</v>
      </c>
      <c r="Z5660" s="2"/>
    </row>
    <row r="5661" spans="1:26" x14ac:dyDescent="0.25">
      <c r="A5661">
        <v>5660</v>
      </c>
      <c r="B5661" t="s">
        <v>15</v>
      </c>
      <c r="C5661" t="s">
        <v>17</v>
      </c>
      <c r="D5661" s="2">
        <v>45560</v>
      </c>
      <c r="E5661">
        <v>1</v>
      </c>
      <c r="F5661">
        <v>0</v>
      </c>
      <c r="G5661">
        <v>0</v>
      </c>
      <c r="H5661">
        <v>88.04</v>
      </c>
      <c r="I5661" t="s">
        <v>23</v>
      </c>
      <c r="J5661">
        <f t="shared" si="704"/>
        <v>0</v>
      </c>
      <c r="K5661">
        <f t="shared" si="705"/>
        <v>0</v>
      </c>
      <c r="L5661" t="e">
        <f t="shared" si="706"/>
        <v>#DIV/0!</v>
      </c>
      <c r="M5661" t="str">
        <f t="shared" si="707"/>
        <v>Network Failure</v>
      </c>
      <c r="N5661">
        <f t="shared" si="708"/>
        <v>0</v>
      </c>
      <c r="O5661" t="str">
        <f t="shared" si="709"/>
        <v>2024/09</v>
      </c>
      <c r="P5661">
        <f t="shared" si="710"/>
        <v>11390.35</v>
      </c>
      <c r="Q5661" t="str">
        <f t="shared" si="711"/>
        <v>Low Proirity</v>
      </c>
      <c r="R5661" t="s">
        <v>36</v>
      </c>
      <c r="S5661">
        <v>73675</v>
      </c>
      <c r="T5661">
        <v>248506</v>
      </c>
      <c r="Z5661" s="2"/>
    </row>
    <row r="5662" spans="1:26" x14ac:dyDescent="0.25">
      <c r="A5662">
        <v>5661</v>
      </c>
      <c r="B5662" t="s">
        <v>15</v>
      </c>
      <c r="C5662" t="s">
        <v>18</v>
      </c>
      <c r="D5662" s="2">
        <v>45601</v>
      </c>
      <c r="E5662">
        <v>1</v>
      </c>
      <c r="F5662">
        <v>1</v>
      </c>
      <c r="G5662">
        <v>1</v>
      </c>
      <c r="H5662">
        <v>146.04</v>
      </c>
      <c r="I5662" t="s">
        <v>21</v>
      </c>
      <c r="J5662">
        <f t="shared" si="704"/>
        <v>1</v>
      </c>
      <c r="K5662">
        <f t="shared" si="705"/>
        <v>1</v>
      </c>
      <c r="L5662">
        <f t="shared" si="706"/>
        <v>1</v>
      </c>
      <c r="M5662" t="str">
        <f t="shared" si="707"/>
        <v>Success</v>
      </c>
      <c r="N5662">
        <f t="shared" si="708"/>
        <v>146.04</v>
      </c>
      <c r="O5662" t="str">
        <f t="shared" si="709"/>
        <v>2024/11</v>
      </c>
      <c r="P5662">
        <f t="shared" si="710"/>
        <v>11400.8</v>
      </c>
      <c r="Q5662" t="str">
        <f t="shared" si="711"/>
        <v>High Priority</v>
      </c>
      <c r="R5662" t="s">
        <v>38</v>
      </c>
      <c r="S5662">
        <v>120449</v>
      </c>
      <c r="T5662">
        <v>108231</v>
      </c>
      <c r="Z5662" s="2"/>
    </row>
    <row r="5663" spans="1:26" x14ac:dyDescent="0.25">
      <c r="A5663">
        <v>5662</v>
      </c>
      <c r="B5663" t="s">
        <v>15</v>
      </c>
      <c r="C5663" t="s">
        <v>16</v>
      </c>
      <c r="D5663" s="2">
        <v>45456</v>
      </c>
      <c r="E5663">
        <v>1</v>
      </c>
      <c r="F5663">
        <v>1</v>
      </c>
      <c r="G5663">
        <v>1</v>
      </c>
      <c r="H5663">
        <v>24.66</v>
      </c>
      <c r="I5663" t="s">
        <v>21</v>
      </c>
      <c r="J5663">
        <f t="shared" si="704"/>
        <v>1</v>
      </c>
      <c r="K5663">
        <f t="shared" si="705"/>
        <v>1</v>
      </c>
      <c r="L5663">
        <f t="shared" si="706"/>
        <v>1</v>
      </c>
      <c r="M5663" t="str">
        <f t="shared" si="707"/>
        <v>Success</v>
      </c>
      <c r="N5663">
        <f t="shared" si="708"/>
        <v>24.66</v>
      </c>
      <c r="O5663" t="str">
        <f t="shared" si="709"/>
        <v>2024/06</v>
      </c>
      <c r="P5663">
        <f t="shared" si="710"/>
        <v>11364.55</v>
      </c>
      <c r="Q5663" t="str">
        <f t="shared" si="711"/>
        <v>High Priority</v>
      </c>
      <c r="R5663" t="s">
        <v>36</v>
      </c>
      <c r="S5663">
        <v>75698</v>
      </c>
      <c r="T5663">
        <v>233803</v>
      </c>
      <c r="Z5663" s="2"/>
    </row>
    <row r="5664" spans="1:26" x14ac:dyDescent="0.25">
      <c r="A5664">
        <v>5663</v>
      </c>
      <c r="B5664" t="s">
        <v>13</v>
      </c>
      <c r="C5664" t="s">
        <v>16</v>
      </c>
      <c r="D5664" s="2">
        <v>45495</v>
      </c>
      <c r="E5664">
        <v>1</v>
      </c>
      <c r="F5664">
        <v>1</v>
      </c>
      <c r="G5664">
        <v>1</v>
      </c>
      <c r="H5664">
        <v>74.989999999999995</v>
      </c>
      <c r="I5664" t="s">
        <v>21</v>
      </c>
      <c r="J5664">
        <f t="shared" si="704"/>
        <v>1</v>
      </c>
      <c r="K5664">
        <f t="shared" si="705"/>
        <v>1</v>
      </c>
      <c r="L5664">
        <f t="shared" si="706"/>
        <v>1</v>
      </c>
      <c r="M5664" t="str">
        <f t="shared" si="707"/>
        <v>Success</v>
      </c>
      <c r="N5664">
        <f t="shared" si="708"/>
        <v>74.989999999999995</v>
      </c>
      <c r="O5664" t="str">
        <f t="shared" si="709"/>
        <v>2024/07</v>
      </c>
      <c r="P5664">
        <f t="shared" si="710"/>
        <v>11374.3</v>
      </c>
      <c r="Q5664" t="str">
        <f t="shared" si="711"/>
        <v>High Priority</v>
      </c>
      <c r="R5664" t="s">
        <v>36</v>
      </c>
      <c r="S5664">
        <v>135988</v>
      </c>
      <c r="T5664">
        <v>109296</v>
      </c>
      <c r="Z5664" s="2"/>
    </row>
    <row r="5665" spans="1:26" x14ac:dyDescent="0.25">
      <c r="A5665">
        <v>5664</v>
      </c>
      <c r="B5665" t="s">
        <v>9</v>
      </c>
      <c r="C5665" t="s">
        <v>19</v>
      </c>
      <c r="D5665" s="2">
        <v>45447</v>
      </c>
      <c r="E5665">
        <v>1</v>
      </c>
      <c r="F5665">
        <v>1</v>
      </c>
      <c r="G5665">
        <v>0</v>
      </c>
      <c r="H5665">
        <v>73.12</v>
      </c>
      <c r="I5665" t="s">
        <v>26</v>
      </c>
      <c r="J5665">
        <f t="shared" si="704"/>
        <v>0</v>
      </c>
      <c r="K5665">
        <f t="shared" si="705"/>
        <v>1</v>
      </c>
      <c r="L5665">
        <f t="shared" si="706"/>
        <v>0</v>
      </c>
      <c r="M5665" t="str">
        <f t="shared" si="707"/>
        <v>Compliance Blocked</v>
      </c>
      <c r="N5665">
        <f t="shared" si="708"/>
        <v>0</v>
      </c>
      <c r="O5665" t="str">
        <f t="shared" si="709"/>
        <v>2024/06</v>
      </c>
      <c r="P5665">
        <f t="shared" si="710"/>
        <v>11362.3</v>
      </c>
      <c r="Q5665" t="str">
        <f t="shared" si="711"/>
        <v>Low Proirity</v>
      </c>
      <c r="R5665" t="s">
        <v>38</v>
      </c>
      <c r="S5665">
        <v>28993</v>
      </c>
      <c r="T5665">
        <v>132755</v>
      </c>
      <c r="Z5665" s="2"/>
    </row>
    <row r="5666" spans="1:26" x14ac:dyDescent="0.25">
      <c r="A5666">
        <v>5665</v>
      </c>
      <c r="B5666" t="s">
        <v>9</v>
      </c>
      <c r="C5666" t="s">
        <v>17</v>
      </c>
      <c r="D5666" s="2">
        <v>45295</v>
      </c>
      <c r="E5666">
        <v>1</v>
      </c>
      <c r="F5666">
        <v>1</v>
      </c>
      <c r="G5666">
        <v>0</v>
      </c>
      <c r="H5666">
        <v>49.6</v>
      </c>
      <c r="I5666" t="s">
        <v>24</v>
      </c>
      <c r="J5666">
        <f t="shared" si="704"/>
        <v>0</v>
      </c>
      <c r="K5666">
        <f t="shared" si="705"/>
        <v>1</v>
      </c>
      <c r="L5666">
        <f t="shared" si="706"/>
        <v>0</v>
      </c>
      <c r="M5666" t="str">
        <f t="shared" si="707"/>
        <v>Network Failure</v>
      </c>
      <c r="N5666">
        <f t="shared" si="708"/>
        <v>0</v>
      </c>
      <c r="O5666" t="str">
        <f t="shared" si="709"/>
        <v>2024/01</v>
      </c>
      <c r="P5666">
        <f t="shared" si="710"/>
        <v>11324.3</v>
      </c>
      <c r="Q5666" t="str">
        <f t="shared" si="711"/>
        <v>Low Proirity</v>
      </c>
      <c r="R5666" t="s">
        <v>37</v>
      </c>
      <c r="S5666">
        <v>144714</v>
      </c>
      <c r="T5666">
        <v>172511</v>
      </c>
      <c r="Z5666" s="2"/>
    </row>
    <row r="5667" spans="1:26" x14ac:dyDescent="0.25">
      <c r="A5667">
        <v>5666</v>
      </c>
      <c r="B5667" t="s">
        <v>15</v>
      </c>
      <c r="C5667" t="s">
        <v>19</v>
      </c>
      <c r="D5667" s="2">
        <v>45400</v>
      </c>
      <c r="E5667">
        <v>1</v>
      </c>
      <c r="F5667">
        <v>1</v>
      </c>
      <c r="G5667">
        <v>1</v>
      </c>
      <c r="H5667">
        <v>75.680000000000007</v>
      </c>
      <c r="I5667" t="s">
        <v>21</v>
      </c>
      <c r="J5667">
        <f t="shared" si="704"/>
        <v>1</v>
      </c>
      <c r="K5667">
        <f t="shared" si="705"/>
        <v>1</v>
      </c>
      <c r="L5667">
        <f t="shared" si="706"/>
        <v>1</v>
      </c>
      <c r="M5667" t="str">
        <f t="shared" si="707"/>
        <v>Success</v>
      </c>
      <c r="N5667">
        <f t="shared" si="708"/>
        <v>75.680000000000007</v>
      </c>
      <c r="O5667" t="str">
        <f t="shared" si="709"/>
        <v>2024/04</v>
      </c>
      <c r="P5667">
        <f t="shared" si="710"/>
        <v>11350.55</v>
      </c>
      <c r="Q5667" t="str">
        <f t="shared" si="711"/>
        <v>High Priority</v>
      </c>
      <c r="R5667" t="s">
        <v>36</v>
      </c>
      <c r="S5667">
        <v>76400</v>
      </c>
      <c r="T5667">
        <v>127631</v>
      </c>
      <c r="Z5667" s="2"/>
    </row>
    <row r="5668" spans="1:26" x14ac:dyDescent="0.25">
      <c r="A5668">
        <v>5667</v>
      </c>
      <c r="B5668" t="s">
        <v>10</v>
      </c>
      <c r="C5668" t="s">
        <v>18</v>
      </c>
      <c r="D5668" s="2">
        <v>45607</v>
      </c>
      <c r="E5668">
        <v>1</v>
      </c>
      <c r="F5668">
        <v>1</v>
      </c>
      <c r="G5668">
        <v>1</v>
      </c>
      <c r="H5668">
        <v>70.150000000000006</v>
      </c>
      <c r="I5668" t="s">
        <v>21</v>
      </c>
      <c r="J5668">
        <f t="shared" si="704"/>
        <v>1</v>
      </c>
      <c r="K5668">
        <f t="shared" si="705"/>
        <v>1</v>
      </c>
      <c r="L5668">
        <f t="shared" si="706"/>
        <v>1</v>
      </c>
      <c r="M5668" t="str">
        <f t="shared" si="707"/>
        <v>Success</v>
      </c>
      <c r="N5668">
        <f t="shared" si="708"/>
        <v>70.150000000000006</v>
      </c>
      <c r="O5668" t="str">
        <f t="shared" si="709"/>
        <v>2024/11</v>
      </c>
      <c r="P5668">
        <f t="shared" si="710"/>
        <v>11402.3</v>
      </c>
      <c r="Q5668" t="str">
        <f t="shared" si="711"/>
        <v>High Priority</v>
      </c>
      <c r="R5668" t="s">
        <v>37</v>
      </c>
      <c r="S5668">
        <v>64146</v>
      </c>
      <c r="T5668">
        <v>35038</v>
      </c>
      <c r="Z5668" s="2"/>
    </row>
    <row r="5669" spans="1:26" x14ac:dyDescent="0.25">
      <c r="A5669">
        <v>5668</v>
      </c>
      <c r="B5669" t="s">
        <v>10</v>
      </c>
      <c r="C5669" t="s">
        <v>20</v>
      </c>
      <c r="D5669" s="2">
        <v>45385</v>
      </c>
      <c r="E5669">
        <v>1</v>
      </c>
      <c r="F5669">
        <v>0</v>
      </c>
      <c r="G5669">
        <v>0</v>
      </c>
      <c r="H5669">
        <v>67.849999999999994</v>
      </c>
      <c r="I5669" t="s">
        <v>22</v>
      </c>
      <c r="J5669">
        <f t="shared" si="704"/>
        <v>0</v>
      </c>
      <c r="K5669">
        <f t="shared" si="705"/>
        <v>0</v>
      </c>
      <c r="L5669" t="e">
        <f t="shared" si="706"/>
        <v>#DIV/0!</v>
      </c>
      <c r="M5669" t="str">
        <f t="shared" si="707"/>
        <v>Network Failure</v>
      </c>
      <c r="N5669">
        <f t="shared" si="708"/>
        <v>0</v>
      </c>
      <c r="O5669" t="str">
        <f t="shared" si="709"/>
        <v>2024/04</v>
      </c>
      <c r="P5669">
        <f t="shared" si="710"/>
        <v>11346.6</v>
      </c>
      <c r="Q5669" t="str">
        <f t="shared" si="711"/>
        <v>Low Proirity</v>
      </c>
      <c r="R5669" t="s">
        <v>36</v>
      </c>
      <c r="S5669">
        <v>149596</v>
      </c>
      <c r="T5669">
        <v>118324</v>
      </c>
      <c r="Z5669" s="2"/>
    </row>
    <row r="5670" spans="1:26" x14ac:dyDescent="0.25">
      <c r="A5670">
        <v>5669</v>
      </c>
      <c r="B5670" t="s">
        <v>15</v>
      </c>
      <c r="C5670" t="s">
        <v>16</v>
      </c>
      <c r="D5670" s="2">
        <v>45332</v>
      </c>
      <c r="E5670">
        <v>1</v>
      </c>
      <c r="F5670">
        <v>1</v>
      </c>
      <c r="G5670">
        <v>1</v>
      </c>
      <c r="H5670">
        <v>63.93</v>
      </c>
      <c r="I5670" t="s">
        <v>21</v>
      </c>
      <c r="J5670">
        <f t="shared" si="704"/>
        <v>1</v>
      </c>
      <c r="K5670">
        <f t="shared" si="705"/>
        <v>1</v>
      </c>
      <c r="L5670">
        <f t="shared" si="706"/>
        <v>1</v>
      </c>
      <c r="M5670" t="str">
        <f t="shared" si="707"/>
        <v>Success</v>
      </c>
      <c r="N5670">
        <f t="shared" si="708"/>
        <v>63.93</v>
      </c>
      <c r="O5670" t="str">
        <f t="shared" si="709"/>
        <v>2024/02</v>
      </c>
      <c r="P5670">
        <f t="shared" si="710"/>
        <v>11333.55</v>
      </c>
      <c r="Q5670" t="str">
        <f t="shared" si="711"/>
        <v>High Priority</v>
      </c>
      <c r="R5670" t="s">
        <v>38</v>
      </c>
      <c r="S5670">
        <v>37278</v>
      </c>
      <c r="T5670">
        <v>143228</v>
      </c>
      <c r="Z5670" s="2"/>
    </row>
    <row r="5671" spans="1:26" x14ac:dyDescent="0.25">
      <c r="A5671">
        <v>5670</v>
      </c>
      <c r="B5671" t="s">
        <v>11</v>
      </c>
      <c r="C5671" t="s">
        <v>18</v>
      </c>
      <c r="D5671" s="2">
        <v>45407</v>
      </c>
      <c r="E5671">
        <v>1</v>
      </c>
      <c r="F5671">
        <v>1</v>
      </c>
      <c r="G5671">
        <v>1</v>
      </c>
      <c r="H5671">
        <v>218.09</v>
      </c>
      <c r="I5671" t="s">
        <v>21</v>
      </c>
      <c r="J5671">
        <f t="shared" si="704"/>
        <v>1</v>
      </c>
      <c r="K5671">
        <f t="shared" si="705"/>
        <v>1</v>
      </c>
      <c r="L5671">
        <f t="shared" si="706"/>
        <v>1</v>
      </c>
      <c r="M5671" t="str">
        <f t="shared" si="707"/>
        <v>Success</v>
      </c>
      <c r="N5671">
        <f t="shared" si="708"/>
        <v>218.09</v>
      </c>
      <c r="O5671" t="str">
        <f t="shared" si="709"/>
        <v>2024/04</v>
      </c>
      <c r="P5671">
        <f t="shared" si="710"/>
        <v>11352.3</v>
      </c>
      <c r="Q5671" t="str">
        <f t="shared" si="711"/>
        <v>High Priority</v>
      </c>
      <c r="R5671" t="s">
        <v>38</v>
      </c>
      <c r="S5671">
        <v>64373</v>
      </c>
      <c r="T5671">
        <v>221446</v>
      </c>
      <c r="Z5671" s="2"/>
    </row>
    <row r="5672" spans="1:26" x14ac:dyDescent="0.25">
      <c r="A5672">
        <v>5671</v>
      </c>
      <c r="B5672" t="s">
        <v>11</v>
      </c>
      <c r="C5672" t="s">
        <v>19</v>
      </c>
      <c r="D5672" s="2">
        <v>45435</v>
      </c>
      <c r="E5672">
        <v>1</v>
      </c>
      <c r="F5672">
        <v>1</v>
      </c>
      <c r="G5672">
        <v>1</v>
      </c>
      <c r="H5672">
        <v>40.33</v>
      </c>
      <c r="I5672" t="s">
        <v>21</v>
      </c>
      <c r="J5672">
        <f t="shared" si="704"/>
        <v>1</v>
      </c>
      <c r="K5672">
        <f t="shared" si="705"/>
        <v>1</v>
      </c>
      <c r="L5672">
        <f t="shared" si="706"/>
        <v>1</v>
      </c>
      <c r="M5672" t="str">
        <f t="shared" si="707"/>
        <v>Success</v>
      </c>
      <c r="N5672">
        <f t="shared" si="708"/>
        <v>40.33</v>
      </c>
      <c r="O5672" t="str">
        <f t="shared" si="709"/>
        <v>2024/05</v>
      </c>
      <c r="P5672">
        <f t="shared" si="710"/>
        <v>11359.3</v>
      </c>
      <c r="Q5672" t="str">
        <f t="shared" si="711"/>
        <v>High Priority</v>
      </c>
      <c r="R5672" t="s">
        <v>38</v>
      </c>
      <c r="S5672">
        <v>34423</v>
      </c>
      <c r="T5672">
        <v>152729</v>
      </c>
      <c r="Z5672" s="2"/>
    </row>
    <row r="5673" spans="1:26" x14ac:dyDescent="0.25">
      <c r="A5673">
        <v>5672</v>
      </c>
      <c r="B5673" t="s">
        <v>15</v>
      </c>
      <c r="C5673" t="s">
        <v>18</v>
      </c>
      <c r="D5673" s="2">
        <v>45450</v>
      </c>
      <c r="E5673">
        <v>1</v>
      </c>
      <c r="F5673">
        <v>1</v>
      </c>
      <c r="G5673">
        <v>1</v>
      </c>
      <c r="H5673">
        <v>172.76</v>
      </c>
      <c r="I5673" t="s">
        <v>21</v>
      </c>
      <c r="J5673">
        <f t="shared" si="704"/>
        <v>1</v>
      </c>
      <c r="K5673">
        <f t="shared" si="705"/>
        <v>1</v>
      </c>
      <c r="L5673">
        <f t="shared" si="706"/>
        <v>1</v>
      </c>
      <c r="M5673" t="str">
        <f t="shared" si="707"/>
        <v>Success</v>
      </c>
      <c r="N5673">
        <f t="shared" si="708"/>
        <v>172.76</v>
      </c>
      <c r="O5673" t="str">
        <f t="shared" si="709"/>
        <v>2024/06</v>
      </c>
      <c r="P5673">
        <f t="shared" si="710"/>
        <v>11363.05</v>
      </c>
      <c r="Q5673" t="str">
        <f t="shared" si="711"/>
        <v>High Priority</v>
      </c>
      <c r="R5673" t="s">
        <v>36</v>
      </c>
      <c r="S5673">
        <v>50269</v>
      </c>
      <c r="T5673">
        <v>100992</v>
      </c>
      <c r="Z5673" s="2"/>
    </row>
    <row r="5674" spans="1:26" x14ac:dyDescent="0.25">
      <c r="A5674">
        <v>5673</v>
      </c>
      <c r="B5674" t="s">
        <v>13</v>
      </c>
      <c r="C5674" t="s">
        <v>16</v>
      </c>
      <c r="D5674" s="2">
        <v>45528</v>
      </c>
      <c r="E5674">
        <v>1</v>
      </c>
      <c r="F5674">
        <v>1</v>
      </c>
      <c r="G5674">
        <v>1</v>
      </c>
      <c r="H5674">
        <v>83.64</v>
      </c>
      <c r="I5674" t="s">
        <v>21</v>
      </c>
      <c r="J5674">
        <f t="shared" si="704"/>
        <v>1</v>
      </c>
      <c r="K5674">
        <f t="shared" si="705"/>
        <v>1</v>
      </c>
      <c r="L5674">
        <f t="shared" si="706"/>
        <v>1</v>
      </c>
      <c r="M5674" t="str">
        <f t="shared" si="707"/>
        <v>Success</v>
      </c>
      <c r="N5674">
        <f t="shared" si="708"/>
        <v>83.64</v>
      </c>
      <c r="O5674" t="str">
        <f t="shared" si="709"/>
        <v>2024/08</v>
      </c>
      <c r="P5674">
        <f t="shared" si="710"/>
        <v>11382.55</v>
      </c>
      <c r="Q5674" t="str">
        <f t="shared" si="711"/>
        <v>High Priority</v>
      </c>
      <c r="R5674" t="s">
        <v>38</v>
      </c>
      <c r="S5674">
        <v>31113</v>
      </c>
      <c r="T5674">
        <v>215612</v>
      </c>
      <c r="Z5674" s="2"/>
    </row>
    <row r="5675" spans="1:26" x14ac:dyDescent="0.25">
      <c r="A5675">
        <v>5674</v>
      </c>
      <c r="B5675" t="s">
        <v>14</v>
      </c>
      <c r="C5675" t="s">
        <v>20</v>
      </c>
      <c r="D5675" s="2">
        <v>45479</v>
      </c>
      <c r="E5675">
        <v>1</v>
      </c>
      <c r="F5675">
        <v>1</v>
      </c>
      <c r="G5675">
        <v>1</v>
      </c>
      <c r="H5675">
        <v>56.54</v>
      </c>
      <c r="I5675" t="s">
        <v>21</v>
      </c>
      <c r="J5675">
        <f t="shared" si="704"/>
        <v>1</v>
      </c>
      <c r="K5675">
        <f t="shared" si="705"/>
        <v>1</v>
      </c>
      <c r="L5675">
        <f t="shared" si="706"/>
        <v>1</v>
      </c>
      <c r="M5675" t="str">
        <f t="shared" si="707"/>
        <v>Success</v>
      </c>
      <c r="N5675">
        <f t="shared" si="708"/>
        <v>56.54</v>
      </c>
      <c r="O5675" t="str">
        <f t="shared" si="709"/>
        <v>2024/07</v>
      </c>
      <c r="P5675">
        <f t="shared" si="710"/>
        <v>11370.3</v>
      </c>
      <c r="Q5675" t="str">
        <f t="shared" si="711"/>
        <v>High Priority</v>
      </c>
      <c r="R5675" t="s">
        <v>38</v>
      </c>
      <c r="S5675">
        <v>40356</v>
      </c>
      <c r="T5675">
        <v>89062</v>
      </c>
      <c r="Z5675" s="2"/>
    </row>
    <row r="5676" spans="1:26" x14ac:dyDescent="0.25">
      <c r="A5676">
        <v>5675</v>
      </c>
      <c r="B5676" t="s">
        <v>11</v>
      </c>
      <c r="C5676" t="s">
        <v>20</v>
      </c>
      <c r="D5676" s="2">
        <v>45568</v>
      </c>
      <c r="E5676">
        <v>1</v>
      </c>
      <c r="F5676">
        <v>0</v>
      </c>
      <c r="G5676">
        <v>0</v>
      </c>
      <c r="H5676">
        <v>85.49</v>
      </c>
      <c r="I5676" t="s">
        <v>22</v>
      </c>
      <c r="J5676">
        <f t="shared" si="704"/>
        <v>0</v>
      </c>
      <c r="K5676">
        <f t="shared" si="705"/>
        <v>0</v>
      </c>
      <c r="L5676" t="e">
        <f t="shared" si="706"/>
        <v>#DIV/0!</v>
      </c>
      <c r="M5676" t="str">
        <f t="shared" si="707"/>
        <v>Network Failure</v>
      </c>
      <c r="N5676">
        <f t="shared" si="708"/>
        <v>0</v>
      </c>
      <c r="O5676" t="str">
        <f t="shared" si="709"/>
        <v>2024/10</v>
      </c>
      <c r="P5676">
        <f t="shared" si="710"/>
        <v>11392.35</v>
      </c>
      <c r="Q5676" t="str">
        <f t="shared" si="711"/>
        <v>Low Proirity</v>
      </c>
      <c r="R5676" t="s">
        <v>36</v>
      </c>
      <c r="S5676">
        <v>129074</v>
      </c>
      <c r="T5676">
        <v>103994</v>
      </c>
      <c r="Z5676" s="2"/>
    </row>
    <row r="5677" spans="1:26" x14ac:dyDescent="0.25">
      <c r="A5677">
        <v>5676</v>
      </c>
      <c r="B5677" t="s">
        <v>15</v>
      </c>
      <c r="C5677" t="s">
        <v>18</v>
      </c>
      <c r="D5677" s="2">
        <v>45654</v>
      </c>
      <c r="E5677">
        <v>1</v>
      </c>
      <c r="F5677">
        <v>1</v>
      </c>
      <c r="G5677">
        <v>1</v>
      </c>
      <c r="H5677">
        <v>39.630000000000003</v>
      </c>
      <c r="I5677" t="s">
        <v>21</v>
      </c>
      <c r="J5677">
        <f t="shared" si="704"/>
        <v>1</v>
      </c>
      <c r="K5677">
        <f t="shared" si="705"/>
        <v>1</v>
      </c>
      <c r="L5677">
        <f t="shared" si="706"/>
        <v>1</v>
      </c>
      <c r="M5677" t="str">
        <f t="shared" si="707"/>
        <v>Success</v>
      </c>
      <c r="N5677">
        <f t="shared" si="708"/>
        <v>39.630000000000003</v>
      </c>
      <c r="O5677" t="str">
        <f t="shared" si="709"/>
        <v>2024/12</v>
      </c>
      <c r="P5677">
        <f t="shared" si="710"/>
        <v>11414.05</v>
      </c>
      <c r="Q5677" t="str">
        <f t="shared" si="711"/>
        <v>High Priority</v>
      </c>
      <c r="R5677" t="s">
        <v>37</v>
      </c>
      <c r="S5677">
        <v>147169</v>
      </c>
      <c r="T5677">
        <v>66302</v>
      </c>
      <c r="Z5677" s="2"/>
    </row>
    <row r="5678" spans="1:26" x14ac:dyDescent="0.25">
      <c r="A5678">
        <v>5677</v>
      </c>
      <c r="B5678" t="s">
        <v>15</v>
      </c>
      <c r="C5678" t="s">
        <v>18</v>
      </c>
      <c r="D5678" s="2">
        <v>45416</v>
      </c>
      <c r="E5678">
        <v>1</v>
      </c>
      <c r="F5678">
        <v>1</v>
      </c>
      <c r="G5678">
        <v>1</v>
      </c>
      <c r="H5678">
        <v>20.79</v>
      </c>
      <c r="I5678" t="s">
        <v>21</v>
      </c>
      <c r="J5678">
        <f t="shared" si="704"/>
        <v>1</v>
      </c>
      <c r="K5678">
        <f t="shared" si="705"/>
        <v>1</v>
      </c>
      <c r="L5678">
        <f t="shared" si="706"/>
        <v>1</v>
      </c>
      <c r="M5678" t="str">
        <f t="shared" si="707"/>
        <v>Success</v>
      </c>
      <c r="N5678">
        <f t="shared" si="708"/>
        <v>20.79</v>
      </c>
      <c r="O5678" t="str">
        <f t="shared" si="709"/>
        <v>2024/05</v>
      </c>
      <c r="P5678">
        <f t="shared" si="710"/>
        <v>11354.55</v>
      </c>
      <c r="Q5678" t="str">
        <f t="shared" si="711"/>
        <v>High Priority</v>
      </c>
      <c r="R5678" t="s">
        <v>37</v>
      </c>
      <c r="S5678">
        <v>129317</v>
      </c>
      <c r="T5678">
        <v>27791</v>
      </c>
      <c r="Z5678" s="2"/>
    </row>
    <row r="5679" spans="1:26" x14ac:dyDescent="0.25">
      <c r="A5679">
        <v>5678</v>
      </c>
      <c r="B5679" t="s">
        <v>13</v>
      </c>
      <c r="C5679" t="s">
        <v>17</v>
      </c>
      <c r="D5679" s="2">
        <v>45522</v>
      </c>
      <c r="E5679">
        <v>1</v>
      </c>
      <c r="F5679">
        <v>1</v>
      </c>
      <c r="G5679">
        <v>1</v>
      </c>
      <c r="H5679">
        <v>25.69</v>
      </c>
      <c r="I5679" t="s">
        <v>21</v>
      </c>
      <c r="J5679">
        <f t="shared" si="704"/>
        <v>1</v>
      </c>
      <c r="K5679">
        <f t="shared" si="705"/>
        <v>1</v>
      </c>
      <c r="L5679">
        <f t="shared" si="706"/>
        <v>1</v>
      </c>
      <c r="M5679" t="str">
        <f t="shared" si="707"/>
        <v>Success</v>
      </c>
      <c r="N5679">
        <f t="shared" si="708"/>
        <v>25.69</v>
      </c>
      <c r="O5679" t="str">
        <f t="shared" si="709"/>
        <v>2024/08</v>
      </c>
      <c r="P5679">
        <f t="shared" si="710"/>
        <v>11381.05</v>
      </c>
      <c r="Q5679" t="str">
        <f t="shared" si="711"/>
        <v>High Priority</v>
      </c>
      <c r="R5679" t="s">
        <v>37</v>
      </c>
      <c r="S5679">
        <v>47185</v>
      </c>
      <c r="T5679">
        <v>193251</v>
      </c>
      <c r="Z5679" s="2"/>
    </row>
    <row r="5680" spans="1:26" x14ac:dyDescent="0.25">
      <c r="A5680">
        <v>5679</v>
      </c>
      <c r="B5680" t="s">
        <v>14</v>
      </c>
      <c r="C5680" t="s">
        <v>19</v>
      </c>
      <c r="D5680" s="2">
        <v>45441</v>
      </c>
      <c r="E5680">
        <v>1</v>
      </c>
      <c r="F5680">
        <v>1</v>
      </c>
      <c r="G5680">
        <v>1</v>
      </c>
      <c r="H5680">
        <v>202.46</v>
      </c>
      <c r="I5680" t="s">
        <v>21</v>
      </c>
      <c r="J5680">
        <f t="shared" si="704"/>
        <v>1</v>
      </c>
      <c r="K5680">
        <f t="shared" si="705"/>
        <v>1</v>
      </c>
      <c r="L5680">
        <f t="shared" si="706"/>
        <v>1</v>
      </c>
      <c r="M5680" t="str">
        <f t="shared" si="707"/>
        <v>Success</v>
      </c>
      <c r="N5680">
        <f t="shared" si="708"/>
        <v>202.46</v>
      </c>
      <c r="O5680" t="str">
        <f t="shared" si="709"/>
        <v>2024/05</v>
      </c>
      <c r="P5680">
        <f t="shared" si="710"/>
        <v>11360.8</v>
      </c>
      <c r="Q5680" t="str">
        <f t="shared" si="711"/>
        <v>High Priority</v>
      </c>
      <c r="R5680" t="s">
        <v>37</v>
      </c>
      <c r="S5680">
        <v>59369</v>
      </c>
      <c r="T5680">
        <v>158957</v>
      </c>
      <c r="Z5680" s="2"/>
    </row>
    <row r="5681" spans="1:26" x14ac:dyDescent="0.25">
      <c r="A5681">
        <v>5680</v>
      </c>
      <c r="B5681" t="s">
        <v>15</v>
      </c>
      <c r="C5681" t="s">
        <v>17</v>
      </c>
      <c r="D5681" s="2">
        <v>45583</v>
      </c>
      <c r="E5681">
        <v>1</v>
      </c>
      <c r="F5681">
        <v>0</v>
      </c>
      <c r="G5681">
        <v>0</v>
      </c>
      <c r="H5681">
        <v>45.56</v>
      </c>
      <c r="I5681" t="s">
        <v>26</v>
      </c>
      <c r="J5681">
        <f t="shared" si="704"/>
        <v>0</v>
      </c>
      <c r="K5681">
        <f t="shared" si="705"/>
        <v>0</v>
      </c>
      <c r="L5681" t="e">
        <f t="shared" si="706"/>
        <v>#DIV/0!</v>
      </c>
      <c r="M5681" t="str">
        <f t="shared" si="707"/>
        <v>Compliance Blocked</v>
      </c>
      <c r="N5681">
        <f t="shared" si="708"/>
        <v>0</v>
      </c>
      <c r="O5681" t="str">
        <f t="shared" si="709"/>
        <v>2024/10</v>
      </c>
      <c r="P5681">
        <f t="shared" si="710"/>
        <v>11396.1</v>
      </c>
      <c r="Q5681" t="str">
        <f t="shared" si="711"/>
        <v>Low Proirity</v>
      </c>
      <c r="R5681" t="s">
        <v>36</v>
      </c>
      <c r="S5681">
        <v>140033</v>
      </c>
      <c r="T5681">
        <v>247160</v>
      </c>
      <c r="Z5681" s="2"/>
    </row>
    <row r="5682" spans="1:26" x14ac:dyDescent="0.25">
      <c r="A5682">
        <v>5681</v>
      </c>
      <c r="B5682" t="s">
        <v>11</v>
      </c>
      <c r="C5682" t="s">
        <v>16</v>
      </c>
      <c r="D5682" s="2">
        <v>45408</v>
      </c>
      <c r="E5682">
        <v>1</v>
      </c>
      <c r="F5682">
        <v>1</v>
      </c>
      <c r="G5682">
        <v>1</v>
      </c>
      <c r="H5682">
        <v>41.11</v>
      </c>
      <c r="I5682" t="s">
        <v>21</v>
      </c>
      <c r="J5682">
        <f t="shared" si="704"/>
        <v>1</v>
      </c>
      <c r="K5682">
        <f t="shared" si="705"/>
        <v>1</v>
      </c>
      <c r="L5682">
        <f t="shared" si="706"/>
        <v>1</v>
      </c>
      <c r="M5682" t="str">
        <f t="shared" si="707"/>
        <v>Success</v>
      </c>
      <c r="N5682">
        <f t="shared" si="708"/>
        <v>41.11</v>
      </c>
      <c r="O5682" t="str">
        <f t="shared" si="709"/>
        <v>2024/04</v>
      </c>
      <c r="P5682">
        <f t="shared" si="710"/>
        <v>11352.55</v>
      </c>
      <c r="Q5682" t="str">
        <f t="shared" si="711"/>
        <v>High Priority</v>
      </c>
      <c r="R5682" t="s">
        <v>37</v>
      </c>
      <c r="S5682">
        <v>71332</v>
      </c>
      <c r="T5682">
        <v>135974</v>
      </c>
      <c r="Z5682" s="2"/>
    </row>
    <row r="5683" spans="1:26" x14ac:dyDescent="0.25">
      <c r="A5683">
        <v>5682</v>
      </c>
      <c r="B5683" t="s">
        <v>10</v>
      </c>
      <c r="C5683" t="s">
        <v>17</v>
      </c>
      <c r="D5683" s="2">
        <v>45399</v>
      </c>
      <c r="E5683">
        <v>1</v>
      </c>
      <c r="F5683">
        <v>1</v>
      </c>
      <c r="G5683">
        <v>0</v>
      </c>
      <c r="H5683">
        <v>131.32</v>
      </c>
      <c r="I5683" t="s">
        <v>22</v>
      </c>
      <c r="J5683">
        <f t="shared" si="704"/>
        <v>0</v>
      </c>
      <c r="K5683">
        <f t="shared" si="705"/>
        <v>1</v>
      </c>
      <c r="L5683">
        <f t="shared" si="706"/>
        <v>0</v>
      </c>
      <c r="M5683" t="str">
        <f t="shared" si="707"/>
        <v>Network Failure</v>
      </c>
      <c r="N5683">
        <f t="shared" si="708"/>
        <v>0</v>
      </c>
      <c r="O5683" t="str">
        <f t="shared" si="709"/>
        <v>2024/04</v>
      </c>
      <c r="P5683">
        <f t="shared" si="710"/>
        <v>11350.3</v>
      </c>
      <c r="Q5683" t="str">
        <f t="shared" si="711"/>
        <v>Low Proirity</v>
      </c>
      <c r="R5683" t="s">
        <v>38</v>
      </c>
      <c r="S5683">
        <v>112708</v>
      </c>
      <c r="T5683">
        <v>96718</v>
      </c>
      <c r="Z5683" s="2"/>
    </row>
    <row r="5684" spans="1:26" x14ac:dyDescent="0.25">
      <c r="A5684">
        <v>5683</v>
      </c>
      <c r="B5684" t="s">
        <v>12</v>
      </c>
      <c r="C5684" t="s">
        <v>18</v>
      </c>
      <c r="D5684" s="2">
        <v>45455</v>
      </c>
      <c r="E5684">
        <v>1</v>
      </c>
      <c r="F5684">
        <v>0</v>
      </c>
      <c r="G5684">
        <v>0</v>
      </c>
      <c r="H5684">
        <v>49.39</v>
      </c>
      <c r="I5684" t="s">
        <v>23</v>
      </c>
      <c r="J5684">
        <f t="shared" si="704"/>
        <v>0</v>
      </c>
      <c r="K5684">
        <f t="shared" si="705"/>
        <v>0</v>
      </c>
      <c r="L5684" t="e">
        <f t="shared" si="706"/>
        <v>#DIV/0!</v>
      </c>
      <c r="M5684" t="str">
        <f t="shared" si="707"/>
        <v>Network Failure</v>
      </c>
      <c r="N5684">
        <f t="shared" si="708"/>
        <v>0</v>
      </c>
      <c r="O5684" t="str">
        <f t="shared" si="709"/>
        <v>2024/06</v>
      </c>
      <c r="P5684">
        <f t="shared" si="710"/>
        <v>11364.1</v>
      </c>
      <c r="Q5684" t="str">
        <f t="shared" si="711"/>
        <v>Low Proirity</v>
      </c>
      <c r="R5684" t="s">
        <v>38</v>
      </c>
      <c r="S5684">
        <v>72209</v>
      </c>
      <c r="T5684">
        <v>193584</v>
      </c>
      <c r="Z5684" s="2"/>
    </row>
    <row r="5685" spans="1:26" x14ac:dyDescent="0.25">
      <c r="A5685">
        <v>5684</v>
      </c>
      <c r="B5685" t="s">
        <v>11</v>
      </c>
      <c r="C5685" t="s">
        <v>19</v>
      </c>
      <c r="D5685" s="2">
        <v>45643</v>
      </c>
      <c r="E5685">
        <v>1</v>
      </c>
      <c r="F5685">
        <v>0</v>
      </c>
      <c r="G5685">
        <v>0</v>
      </c>
      <c r="H5685">
        <v>14.32</v>
      </c>
      <c r="I5685" t="s">
        <v>24</v>
      </c>
      <c r="J5685">
        <f t="shared" si="704"/>
        <v>0</v>
      </c>
      <c r="K5685">
        <f t="shared" si="705"/>
        <v>0</v>
      </c>
      <c r="L5685" t="e">
        <f t="shared" si="706"/>
        <v>#DIV/0!</v>
      </c>
      <c r="M5685" t="str">
        <f t="shared" si="707"/>
        <v>Network Failure</v>
      </c>
      <c r="N5685">
        <f t="shared" si="708"/>
        <v>0</v>
      </c>
      <c r="O5685" t="str">
        <f t="shared" si="709"/>
        <v>2024/12</v>
      </c>
      <c r="P5685">
        <f t="shared" si="710"/>
        <v>11411.1</v>
      </c>
      <c r="Q5685" t="str">
        <f t="shared" si="711"/>
        <v>Low Proirity</v>
      </c>
      <c r="R5685" t="s">
        <v>37</v>
      </c>
      <c r="S5685">
        <v>7985</v>
      </c>
      <c r="T5685">
        <v>175187</v>
      </c>
      <c r="Z5685" s="2"/>
    </row>
    <row r="5686" spans="1:26" x14ac:dyDescent="0.25">
      <c r="A5686">
        <v>5685</v>
      </c>
      <c r="B5686" t="s">
        <v>13</v>
      </c>
      <c r="C5686" t="s">
        <v>17</v>
      </c>
      <c r="D5686" s="2">
        <v>45412</v>
      </c>
      <c r="E5686">
        <v>1</v>
      </c>
      <c r="F5686">
        <v>1</v>
      </c>
      <c r="G5686">
        <v>0</v>
      </c>
      <c r="H5686">
        <v>63.56</v>
      </c>
      <c r="I5686" t="s">
        <v>26</v>
      </c>
      <c r="J5686">
        <f t="shared" si="704"/>
        <v>0</v>
      </c>
      <c r="K5686">
        <f t="shared" si="705"/>
        <v>1</v>
      </c>
      <c r="L5686">
        <f t="shared" si="706"/>
        <v>0</v>
      </c>
      <c r="M5686" t="str">
        <f t="shared" si="707"/>
        <v>Compliance Blocked</v>
      </c>
      <c r="N5686">
        <f t="shared" si="708"/>
        <v>0</v>
      </c>
      <c r="O5686" t="str">
        <f t="shared" si="709"/>
        <v>2024/04</v>
      </c>
      <c r="P5686">
        <f t="shared" si="710"/>
        <v>11353.55</v>
      </c>
      <c r="Q5686" t="str">
        <f t="shared" si="711"/>
        <v>Low Proirity</v>
      </c>
      <c r="R5686" t="s">
        <v>36</v>
      </c>
      <c r="S5686">
        <v>89206</v>
      </c>
      <c r="T5686">
        <v>211276</v>
      </c>
      <c r="Z5686" s="2"/>
    </row>
    <row r="5687" spans="1:26" x14ac:dyDescent="0.25">
      <c r="A5687">
        <v>5686</v>
      </c>
      <c r="B5687" t="s">
        <v>15</v>
      </c>
      <c r="C5687" t="s">
        <v>19</v>
      </c>
      <c r="D5687" s="2">
        <v>45579</v>
      </c>
      <c r="E5687">
        <v>1</v>
      </c>
      <c r="F5687">
        <v>0</v>
      </c>
      <c r="G5687">
        <v>0</v>
      </c>
      <c r="H5687">
        <v>40.25</v>
      </c>
      <c r="I5687" t="s">
        <v>25</v>
      </c>
      <c r="J5687">
        <f t="shared" si="704"/>
        <v>0</v>
      </c>
      <c r="K5687">
        <f t="shared" si="705"/>
        <v>0</v>
      </c>
      <c r="L5687" t="e">
        <f t="shared" si="706"/>
        <v>#DIV/0!</v>
      </c>
      <c r="M5687" t="str">
        <f t="shared" si="707"/>
        <v>Network Failure</v>
      </c>
      <c r="N5687">
        <f t="shared" si="708"/>
        <v>0</v>
      </c>
      <c r="O5687" t="str">
        <f t="shared" si="709"/>
        <v>2024/10</v>
      </c>
      <c r="P5687">
        <f t="shared" si="710"/>
        <v>11395.1</v>
      </c>
      <c r="Q5687" t="str">
        <f t="shared" si="711"/>
        <v>Low Proirity</v>
      </c>
      <c r="R5687" t="s">
        <v>38</v>
      </c>
      <c r="S5687">
        <v>18699</v>
      </c>
      <c r="T5687">
        <v>42699</v>
      </c>
      <c r="Z5687" s="2"/>
    </row>
    <row r="5688" spans="1:26" x14ac:dyDescent="0.25">
      <c r="A5688">
        <v>5687</v>
      </c>
      <c r="B5688" t="s">
        <v>15</v>
      </c>
      <c r="C5688" t="s">
        <v>19</v>
      </c>
      <c r="D5688" s="2">
        <v>45457</v>
      </c>
      <c r="E5688">
        <v>1</v>
      </c>
      <c r="F5688">
        <v>0</v>
      </c>
      <c r="G5688">
        <v>0</v>
      </c>
      <c r="H5688">
        <v>103.73</v>
      </c>
      <c r="I5688" t="s">
        <v>25</v>
      </c>
      <c r="J5688">
        <f t="shared" si="704"/>
        <v>0</v>
      </c>
      <c r="K5688">
        <f t="shared" si="705"/>
        <v>0</v>
      </c>
      <c r="L5688" t="e">
        <f t="shared" si="706"/>
        <v>#DIV/0!</v>
      </c>
      <c r="M5688" t="str">
        <f t="shared" si="707"/>
        <v>Network Failure</v>
      </c>
      <c r="N5688">
        <f t="shared" si="708"/>
        <v>0</v>
      </c>
      <c r="O5688" t="str">
        <f t="shared" si="709"/>
        <v>2024/06</v>
      </c>
      <c r="P5688">
        <f t="shared" si="710"/>
        <v>11364.6</v>
      </c>
      <c r="Q5688" t="str">
        <f t="shared" si="711"/>
        <v>Low Proirity</v>
      </c>
      <c r="R5688" t="s">
        <v>38</v>
      </c>
      <c r="S5688">
        <v>46512</v>
      </c>
      <c r="T5688">
        <v>113572</v>
      </c>
      <c r="Z5688" s="2"/>
    </row>
    <row r="5689" spans="1:26" x14ac:dyDescent="0.25">
      <c r="A5689">
        <v>5688</v>
      </c>
      <c r="B5689" t="s">
        <v>12</v>
      </c>
      <c r="C5689" t="s">
        <v>20</v>
      </c>
      <c r="D5689" s="2">
        <v>45638</v>
      </c>
      <c r="E5689">
        <v>1</v>
      </c>
      <c r="F5689">
        <v>1</v>
      </c>
      <c r="G5689">
        <v>1</v>
      </c>
      <c r="H5689">
        <v>35.520000000000003</v>
      </c>
      <c r="I5689" t="s">
        <v>21</v>
      </c>
      <c r="J5689">
        <f t="shared" si="704"/>
        <v>1</v>
      </c>
      <c r="K5689">
        <f t="shared" si="705"/>
        <v>1</v>
      </c>
      <c r="L5689">
        <f t="shared" si="706"/>
        <v>1</v>
      </c>
      <c r="M5689" t="str">
        <f t="shared" si="707"/>
        <v>Success</v>
      </c>
      <c r="N5689">
        <f t="shared" si="708"/>
        <v>35.520000000000003</v>
      </c>
      <c r="O5689" t="str">
        <f t="shared" si="709"/>
        <v>2024/12</v>
      </c>
      <c r="P5689">
        <f t="shared" si="710"/>
        <v>11410.05</v>
      </c>
      <c r="Q5689" t="str">
        <f t="shared" si="711"/>
        <v>High Priority</v>
      </c>
      <c r="R5689" t="s">
        <v>38</v>
      </c>
      <c r="S5689">
        <v>80093</v>
      </c>
      <c r="T5689">
        <v>78467</v>
      </c>
      <c r="Z5689" s="2"/>
    </row>
    <row r="5690" spans="1:26" x14ac:dyDescent="0.25">
      <c r="A5690">
        <v>5689</v>
      </c>
      <c r="B5690" t="s">
        <v>15</v>
      </c>
      <c r="C5690" t="s">
        <v>18</v>
      </c>
      <c r="D5690" s="2">
        <v>45546</v>
      </c>
      <c r="E5690">
        <v>1</v>
      </c>
      <c r="F5690">
        <v>1</v>
      </c>
      <c r="G5690">
        <v>1</v>
      </c>
      <c r="H5690">
        <v>54.73</v>
      </c>
      <c r="I5690" t="s">
        <v>21</v>
      </c>
      <c r="J5690">
        <f t="shared" si="704"/>
        <v>1</v>
      </c>
      <c r="K5690">
        <f t="shared" si="705"/>
        <v>1</v>
      </c>
      <c r="L5690">
        <f t="shared" si="706"/>
        <v>1</v>
      </c>
      <c r="M5690" t="str">
        <f t="shared" si="707"/>
        <v>Success</v>
      </c>
      <c r="N5690">
        <f t="shared" si="708"/>
        <v>54.73</v>
      </c>
      <c r="O5690" t="str">
        <f t="shared" si="709"/>
        <v>2024/09</v>
      </c>
      <c r="P5690">
        <f t="shared" si="710"/>
        <v>11387.05</v>
      </c>
      <c r="Q5690" t="str">
        <f t="shared" si="711"/>
        <v>High Priority</v>
      </c>
      <c r="R5690" t="s">
        <v>36</v>
      </c>
      <c r="S5690">
        <v>10226</v>
      </c>
      <c r="T5690">
        <v>21407</v>
      </c>
      <c r="Z5690" s="2"/>
    </row>
    <row r="5691" spans="1:26" x14ac:dyDescent="0.25">
      <c r="A5691">
        <v>5690</v>
      </c>
      <c r="B5691" t="s">
        <v>9</v>
      </c>
      <c r="C5691" t="s">
        <v>16</v>
      </c>
      <c r="D5691" s="2">
        <v>45613</v>
      </c>
      <c r="E5691">
        <v>1</v>
      </c>
      <c r="F5691">
        <v>0</v>
      </c>
      <c r="G5691">
        <v>0</v>
      </c>
      <c r="H5691">
        <v>39.67</v>
      </c>
      <c r="I5691" t="s">
        <v>23</v>
      </c>
      <c r="J5691">
        <f t="shared" si="704"/>
        <v>0</v>
      </c>
      <c r="K5691">
        <f t="shared" si="705"/>
        <v>0</v>
      </c>
      <c r="L5691" t="e">
        <f t="shared" si="706"/>
        <v>#DIV/0!</v>
      </c>
      <c r="M5691" t="str">
        <f t="shared" si="707"/>
        <v>Network Failure</v>
      </c>
      <c r="N5691">
        <f t="shared" si="708"/>
        <v>0</v>
      </c>
      <c r="O5691" t="str">
        <f t="shared" si="709"/>
        <v>2024/11</v>
      </c>
      <c r="P5691">
        <f t="shared" si="710"/>
        <v>11403.6</v>
      </c>
      <c r="Q5691" t="str">
        <f t="shared" si="711"/>
        <v>Low Proirity</v>
      </c>
      <c r="R5691" t="s">
        <v>38</v>
      </c>
      <c r="S5691">
        <v>142734</v>
      </c>
      <c r="T5691">
        <v>84803</v>
      </c>
      <c r="Z5691" s="2"/>
    </row>
    <row r="5692" spans="1:26" x14ac:dyDescent="0.25">
      <c r="A5692">
        <v>5691</v>
      </c>
      <c r="B5692" t="s">
        <v>10</v>
      </c>
      <c r="C5692" t="s">
        <v>19</v>
      </c>
      <c r="D5692" s="2">
        <v>45544</v>
      </c>
      <c r="E5692">
        <v>1</v>
      </c>
      <c r="F5692">
        <v>1</v>
      </c>
      <c r="G5692">
        <v>0</v>
      </c>
      <c r="H5692">
        <v>33.61</v>
      </c>
      <c r="I5692" t="s">
        <v>22</v>
      </c>
      <c r="J5692">
        <f t="shared" si="704"/>
        <v>0</v>
      </c>
      <c r="K5692">
        <f t="shared" si="705"/>
        <v>1</v>
      </c>
      <c r="L5692">
        <f t="shared" si="706"/>
        <v>0</v>
      </c>
      <c r="M5692" t="str">
        <f t="shared" si="707"/>
        <v>Network Failure</v>
      </c>
      <c r="N5692">
        <f t="shared" si="708"/>
        <v>0</v>
      </c>
      <c r="O5692" t="str">
        <f t="shared" si="709"/>
        <v>2024/09</v>
      </c>
      <c r="P5692">
        <f t="shared" si="710"/>
        <v>11386.55</v>
      </c>
      <c r="Q5692" t="str">
        <f t="shared" si="711"/>
        <v>Low Proirity</v>
      </c>
      <c r="R5692" t="s">
        <v>36</v>
      </c>
      <c r="S5692">
        <v>85796</v>
      </c>
      <c r="T5692">
        <v>111781</v>
      </c>
      <c r="Z5692" s="2"/>
    </row>
    <row r="5693" spans="1:26" x14ac:dyDescent="0.25">
      <c r="A5693">
        <v>5692</v>
      </c>
      <c r="B5693" t="s">
        <v>10</v>
      </c>
      <c r="C5693" t="s">
        <v>18</v>
      </c>
      <c r="D5693" s="2">
        <v>45471</v>
      </c>
      <c r="E5693">
        <v>1</v>
      </c>
      <c r="F5693">
        <v>1</v>
      </c>
      <c r="G5693">
        <v>1</v>
      </c>
      <c r="H5693">
        <v>67.92</v>
      </c>
      <c r="I5693" t="s">
        <v>21</v>
      </c>
      <c r="J5693">
        <f t="shared" si="704"/>
        <v>1</v>
      </c>
      <c r="K5693">
        <f t="shared" si="705"/>
        <v>1</v>
      </c>
      <c r="L5693">
        <f t="shared" si="706"/>
        <v>1</v>
      </c>
      <c r="M5693" t="str">
        <f t="shared" si="707"/>
        <v>Success</v>
      </c>
      <c r="N5693">
        <f t="shared" si="708"/>
        <v>67.92</v>
      </c>
      <c r="O5693" t="str">
        <f t="shared" si="709"/>
        <v>2024/06</v>
      </c>
      <c r="P5693">
        <f t="shared" si="710"/>
        <v>11368.3</v>
      </c>
      <c r="Q5693" t="str">
        <f t="shared" si="711"/>
        <v>High Priority</v>
      </c>
      <c r="R5693" t="s">
        <v>37</v>
      </c>
      <c r="S5693">
        <v>62594</v>
      </c>
      <c r="T5693">
        <v>92287</v>
      </c>
      <c r="Z5693" s="2"/>
    </row>
    <row r="5694" spans="1:26" x14ac:dyDescent="0.25">
      <c r="A5694">
        <v>5693</v>
      </c>
      <c r="B5694" t="s">
        <v>15</v>
      </c>
      <c r="C5694" t="s">
        <v>17</v>
      </c>
      <c r="D5694" s="2">
        <v>45292</v>
      </c>
      <c r="E5694">
        <v>1</v>
      </c>
      <c r="F5694">
        <v>1</v>
      </c>
      <c r="G5694">
        <v>0</v>
      </c>
      <c r="H5694">
        <v>60.72</v>
      </c>
      <c r="I5694" t="s">
        <v>24</v>
      </c>
      <c r="J5694">
        <f t="shared" si="704"/>
        <v>0</v>
      </c>
      <c r="K5694">
        <f t="shared" si="705"/>
        <v>1</v>
      </c>
      <c r="L5694">
        <f t="shared" si="706"/>
        <v>0</v>
      </c>
      <c r="M5694" t="str">
        <f t="shared" si="707"/>
        <v>Network Failure</v>
      </c>
      <c r="N5694">
        <f t="shared" si="708"/>
        <v>0</v>
      </c>
      <c r="O5694" t="str">
        <f t="shared" si="709"/>
        <v>2024/01</v>
      </c>
      <c r="P5694">
        <f t="shared" si="710"/>
        <v>11323.55</v>
      </c>
      <c r="Q5694" t="str">
        <f t="shared" si="711"/>
        <v>Low Proirity</v>
      </c>
      <c r="R5694" t="s">
        <v>36</v>
      </c>
      <c r="S5694">
        <v>141833</v>
      </c>
      <c r="T5694">
        <v>95915</v>
      </c>
      <c r="Z5694" s="2"/>
    </row>
    <row r="5695" spans="1:26" x14ac:dyDescent="0.25">
      <c r="A5695">
        <v>5694</v>
      </c>
      <c r="B5695" t="s">
        <v>13</v>
      </c>
      <c r="C5695" t="s">
        <v>20</v>
      </c>
      <c r="D5695" s="2">
        <v>45409</v>
      </c>
      <c r="E5695">
        <v>1</v>
      </c>
      <c r="F5695">
        <v>1</v>
      </c>
      <c r="G5695">
        <v>1</v>
      </c>
      <c r="H5695">
        <v>91.3</v>
      </c>
      <c r="I5695" t="s">
        <v>21</v>
      </c>
      <c r="J5695">
        <f t="shared" si="704"/>
        <v>1</v>
      </c>
      <c r="K5695">
        <f t="shared" si="705"/>
        <v>1</v>
      </c>
      <c r="L5695">
        <f t="shared" si="706"/>
        <v>1</v>
      </c>
      <c r="M5695" t="str">
        <f t="shared" si="707"/>
        <v>Success</v>
      </c>
      <c r="N5695">
        <f t="shared" si="708"/>
        <v>91.3</v>
      </c>
      <c r="O5695" t="str">
        <f t="shared" si="709"/>
        <v>2024/04</v>
      </c>
      <c r="P5695">
        <f t="shared" si="710"/>
        <v>11352.8</v>
      </c>
      <c r="Q5695" t="str">
        <f t="shared" si="711"/>
        <v>High Priority</v>
      </c>
      <c r="R5695" t="s">
        <v>37</v>
      </c>
      <c r="S5695">
        <v>58755</v>
      </c>
      <c r="T5695">
        <v>59498</v>
      </c>
      <c r="Z5695" s="2"/>
    </row>
    <row r="5696" spans="1:26" x14ac:dyDescent="0.25">
      <c r="A5696">
        <v>5695</v>
      </c>
      <c r="B5696" t="s">
        <v>10</v>
      </c>
      <c r="C5696" t="s">
        <v>16</v>
      </c>
      <c r="D5696" s="2">
        <v>45504</v>
      </c>
      <c r="E5696">
        <v>1</v>
      </c>
      <c r="F5696">
        <v>1</v>
      </c>
      <c r="G5696">
        <v>1</v>
      </c>
      <c r="H5696">
        <v>78.63</v>
      </c>
      <c r="I5696" t="s">
        <v>21</v>
      </c>
      <c r="J5696">
        <f t="shared" si="704"/>
        <v>1</v>
      </c>
      <c r="K5696">
        <f t="shared" si="705"/>
        <v>1</v>
      </c>
      <c r="L5696">
        <f t="shared" si="706"/>
        <v>1</v>
      </c>
      <c r="M5696" t="str">
        <f t="shared" si="707"/>
        <v>Success</v>
      </c>
      <c r="N5696">
        <f t="shared" si="708"/>
        <v>78.63</v>
      </c>
      <c r="O5696" t="str">
        <f t="shared" si="709"/>
        <v>2024/07</v>
      </c>
      <c r="P5696">
        <f t="shared" si="710"/>
        <v>11376.55</v>
      </c>
      <c r="Q5696" t="str">
        <f t="shared" si="711"/>
        <v>High Priority</v>
      </c>
      <c r="R5696" t="s">
        <v>36</v>
      </c>
      <c r="S5696">
        <v>73682</v>
      </c>
      <c r="T5696">
        <v>125531</v>
      </c>
      <c r="Z5696" s="2"/>
    </row>
    <row r="5697" spans="1:26" x14ac:dyDescent="0.25">
      <c r="A5697">
        <v>5696</v>
      </c>
      <c r="B5697" t="s">
        <v>10</v>
      </c>
      <c r="C5697" t="s">
        <v>20</v>
      </c>
      <c r="D5697" s="2">
        <v>45555</v>
      </c>
      <c r="E5697">
        <v>1</v>
      </c>
      <c r="F5697">
        <v>1</v>
      </c>
      <c r="G5697">
        <v>1</v>
      </c>
      <c r="H5697">
        <v>75.87</v>
      </c>
      <c r="I5697" t="s">
        <v>21</v>
      </c>
      <c r="J5697">
        <f t="shared" si="704"/>
        <v>1</v>
      </c>
      <c r="K5697">
        <f t="shared" si="705"/>
        <v>1</v>
      </c>
      <c r="L5697">
        <f t="shared" si="706"/>
        <v>1</v>
      </c>
      <c r="M5697" t="str">
        <f t="shared" si="707"/>
        <v>Success</v>
      </c>
      <c r="N5697">
        <f t="shared" si="708"/>
        <v>75.87</v>
      </c>
      <c r="O5697" t="str">
        <f t="shared" si="709"/>
        <v>2024/09</v>
      </c>
      <c r="P5697">
        <f t="shared" si="710"/>
        <v>11389.3</v>
      </c>
      <c r="Q5697" t="str">
        <f t="shared" si="711"/>
        <v>High Priority</v>
      </c>
      <c r="R5697" t="s">
        <v>36</v>
      </c>
      <c r="S5697">
        <v>7266</v>
      </c>
      <c r="T5697">
        <v>178969</v>
      </c>
      <c r="Z5697" s="2"/>
    </row>
    <row r="5698" spans="1:26" x14ac:dyDescent="0.25">
      <c r="A5698">
        <v>5697</v>
      </c>
      <c r="B5698" t="s">
        <v>9</v>
      </c>
      <c r="C5698" t="s">
        <v>18</v>
      </c>
      <c r="D5698" s="2">
        <v>45456</v>
      </c>
      <c r="E5698">
        <v>1</v>
      </c>
      <c r="F5698">
        <v>1</v>
      </c>
      <c r="G5698">
        <v>1</v>
      </c>
      <c r="H5698">
        <v>104.6</v>
      </c>
      <c r="I5698" t="s">
        <v>21</v>
      </c>
      <c r="J5698">
        <f t="shared" si="704"/>
        <v>1</v>
      </c>
      <c r="K5698">
        <f t="shared" si="705"/>
        <v>1</v>
      </c>
      <c r="L5698">
        <f t="shared" si="706"/>
        <v>1</v>
      </c>
      <c r="M5698" t="str">
        <f t="shared" si="707"/>
        <v>Success</v>
      </c>
      <c r="N5698">
        <f t="shared" si="708"/>
        <v>104.6</v>
      </c>
      <c r="O5698" t="str">
        <f t="shared" si="709"/>
        <v>2024/06</v>
      </c>
      <c r="P5698">
        <f t="shared" si="710"/>
        <v>11364.55</v>
      </c>
      <c r="Q5698" t="str">
        <f t="shared" si="711"/>
        <v>High Priority</v>
      </c>
      <c r="R5698" t="s">
        <v>37</v>
      </c>
      <c r="S5698">
        <v>10434</v>
      </c>
      <c r="T5698">
        <v>75935</v>
      </c>
      <c r="Z5698" s="2"/>
    </row>
    <row r="5699" spans="1:26" x14ac:dyDescent="0.25">
      <c r="A5699">
        <v>5698</v>
      </c>
      <c r="B5699" t="s">
        <v>11</v>
      </c>
      <c r="C5699" t="s">
        <v>18</v>
      </c>
      <c r="D5699" s="2">
        <v>45586</v>
      </c>
      <c r="E5699">
        <v>1</v>
      </c>
      <c r="F5699">
        <v>1</v>
      </c>
      <c r="G5699">
        <v>0</v>
      </c>
      <c r="H5699">
        <v>163.96</v>
      </c>
      <c r="I5699" t="s">
        <v>25</v>
      </c>
      <c r="J5699">
        <f t="shared" ref="J5699:J5762" si="712">IF(G5699=1,1,0)</f>
        <v>0</v>
      </c>
      <c r="K5699">
        <f t="shared" ref="K5699:K5762" si="713">F5699/E5699</f>
        <v>1</v>
      </c>
      <c r="L5699">
        <f t="shared" ref="L5699:L5762" si="714">G5699/F5699</f>
        <v>0</v>
      </c>
      <c r="M5699" t="str">
        <f t="shared" ref="M5699:M5762" si="715">IF(I5699="N/A","Success",IF(OR(I5699="Issuer Declined",I5699="User Drop-Off"),"Compliance Blocked", "Network Failure"))</f>
        <v>Network Failure</v>
      </c>
      <c r="N5699">
        <f t="shared" ref="N5699:N5762" si="716">IF(G5699=1,H5699,0)</f>
        <v>0</v>
      </c>
      <c r="O5699" t="str">
        <f t="shared" ref="O5699:O5762" si="717">TEXT(D5699,"YYYY/MM")</f>
        <v>2024/10</v>
      </c>
      <c r="P5699">
        <f t="shared" ref="P5699:P5762" si="718">ROUND(
(D5699*0.25) +
(E5699*0.25) +
(F5699*0.2) +
IF(G5699="Low",0.15,IF(G5699="Medium",0.1,0.05)) +
IF(H5699="Mature",0.15,IF(H5699="Growing",0.1,0.05)),2)</f>
        <v>11397.05</v>
      </c>
      <c r="Q5699" t="str">
        <f t="shared" ref="Q5699:Q5762" si="719">IF(J5699&gt;0.7,"High Priority",IF(J5699&gt;0.5,"Medium Proirity","Low Proirity"))</f>
        <v>Low Proirity</v>
      </c>
      <c r="R5699" t="s">
        <v>36</v>
      </c>
      <c r="S5699">
        <v>58432</v>
      </c>
      <c r="T5699">
        <v>81837</v>
      </c>
      <c r="Z5699" s="2"/>
    </row>
    <row r="5700" spans="1:26" x14ac:dyDescent="0.25">
      <c r="A5700">
        <v>5699</v>
      </c>
      <c r="B5700" t="s">
        <v>13</v>
      </c>
      <c r="C5700" t="s">
        <v>18</v>
      </c>
      <c r="D5700" s="2">
        <v>45655</v>
      </c>
      <c r="E5700">
        <v>1</v>
      </c>
      <c r="F5700">
        <v>1</v>
      </c>
      <c r="G5700">
        <v>1</v>
      </c>
      <c r="H5700">
        <v>253.07</v>
      </c>
      <c r="I5700" t="s">
        <v>21</v>
      </c>
      <c r="J5700">
        <f t="shared" si="712"/>
        <v>1</v>
      </c>
      <c r="K5700">
        <f t="shared" si="713"/>
        <v>1</v>
      </c>
      <c r="L5700">
        <f t="shared" si="714"/>
        <v>1</v>
      </c>
      <c r="M5700" t="str">
        <f t="shared" si="715"/>
        <v>Success</v>
      </c>
      <c r="N5700">
        <f t="shared" si="716"/>
        <v>253.07</v>
      </c>
      <c r="O5700" t="str">
        <f t="shared" si="717"/>
        <v>2024/12</v>
      </c>
      <c r="P5700">
        <f t="shared" si="718"/>
        <v>11414.3</v>
      </c>
      <c r="Q5700" t="str">
        <f t="shared" si="719"/>
        <v>High Priority</v>
      </c>
      <c r="R5700" t="s">
        <v>38</v>
      </c>
      <c r="S5700">
        <v>125750</v>
      </c>
      <c r="T5700">
        <v>229580</v>
      </c>
      <c r="Z5700" s="2"/>
    </row>
    <row r="5701" spans="1:26" x14ac:dyDescent="0.25">
      <c r="A5701">
        <v>5700</v>
      </c>
      <c r="B5701" t="s">
        <v>11</v>
      </c>
      <c r="C5701" t="s">
        <v>19</v>
      </c>
      <c r="D5701" s="2">
        <v>45421</v>
      </c>
      <c r="E5701">
        <v>1</v>
      </c>
      <c r="F5701">
        <v>0</v>
      </c>
      <c r="G5701">
        <v>0</v>
      </c>
      <c r="H5701">
        <v>49.03</v>
      </c>
      <c r="I5701" t="s">
        <v>22</v>
      </c>
      <c r="J5701">
        <f t="shared" si="712"/>
        <v>0</v>
      </c>
      <c r="K5701">
        <f t="shared" si="713"/>
        <v>0</v>
      </c>
      <c r="L5701" t="e">
        <f t="shared" si="714"/>
        <v>#DIV/0!</v>
      </c>
      <c r="M5701" t="str">
        <f t="shared" si="715"/>
        <v>Network Failure</v>
      </c>
      <c r="N5701">
        <f t="shared" si="716"/>
        <v>0</v>
      </c>
      <c r="O5701" t="str">
        <f t="shared" si="717"/>
        <v>2024/05</v>
      </c>
      <c r="P5701">
        <f t="shared" si="718"/>
        <v>11355.6</v>
      </c>
      <c r="Q5701" t="str">
        <f t="shared" si="719"/>
        <v>Low Proirity</v>
      </c>
      <c r="R5701" t="s">
        <v>37</v>
      </c>
      <c r="S5701">
        <v>73192</v>
      </c>
      <c r="T5701">
        <v>76212</v>
      </c>
      <c r="Z5701" s="2"/>
    </row>
    <row r="5702" spans="1:26" x14ac:dyDescent="0.25">
      <c r="A5702">
        <v>5701</v>
      </c>
      <c r="B5702" t="s">
        <v>14</v>
      </c>
      <c r="C5702" t="s">
        <v>19</v>
      </c>
      <c r="D5702" s="2">
        <v>45466</v>
      </c>
      <c r="E5702">
        <v>1</v>
      </c>
      <c r="F5702">
        <v>1</v>
      </c>
      <c r="G5702">
        <v>1</v>
      </c>
      <c r="H5702">
        <v>67.03</v>
      </c>
      <c r="I5702" t="s">
        <v>21</v>
      </c>
      <c r="J5702">
        <f t="shared" si="712"/>
        <v>1</v>
      </c>
      <c r="K5702">
        <f t="shared" si="713"/>
        <v>1</v>
      </c>
      <c r="L5702">
        <f t="shared" si="714"/>
        <v>1</v>
      </c>
      <c r="M5702" t="str">
        <f t="shared" si="715"/>
        <v>Success</v>
      </c>
      <c r="N5702">
        <f t="shared" si="716"/>
        <v>67.03</v>
      </c>
      <c r="O5702" t="str">
        <f t="shared" si="717"/>
        <v>2024/06</v>
      </c>
      <c r="P5702">
        <f t="shared" si="718"/>
        <v>11367.05</v>
      </c>
      <c r="Q5702" t="str">
        <f t="shared" si="719"/>
        <v>High Priority</v>
      </c>
      <c r="R5702" t="s">
        <v>37</v>
      </c>
      <c r="S5702">
        <v>146205</v>
      </c>
      <c r="T5702">
        <v>54860</v>
      </c>
      <c r="Z5702" s="2"/>
    </row>
    <row r="5703" spans="1:26" x14ac:dyDescent="0.25">
      <c r="A5703">
        <v>5702</v>
      </c>
      <c r="B5703" t="s">
        <v>15</v>
      </c>
      <c r="C5703" t="s">
        <v>20</v>
      </c>
      <c r="D5703" s="2">
        <v>45513</v>
      </c>
      <c r="E5703">
        <v>1</v>
      </c>
      <c r="F5703">
        <v>1</v>
      </c>
      <c r="G5703">
        <v>0</v>
      </c>
      <c r="H5703">
        <v>86.05</v>
      </c>
      <c r="I5703" t="s">
        <v>24</v>
      </c>
      <c r="J5703">
        <f t="shared" si="712"/>
        <v>0</v>
      </c>
      <c r="K5703">
        <f t="shared" si="713"/>
        <v>1</v>
      </c>
      <c r="L5703">
        <f t="shared" si="714"/>
        <v>0</v>
      </c>
      <c r="M5703" t="str">
        <f t="shared" si="715"/>
        <v>Network Failure</v>
      </c>
      <c r="N5703">
        <f t="shared" si="716"/>
        <v>0</v>
      </c>
      <c r="O5703" t="str">
        <f t="shared" si="717"/>
        <v>2024/08</v>
      </c>
      <c r="P5703">
        <f t="shared" si="718"/>
        <v>11378.8</v>
      </c>
      <c r="Q5703" t="str">
        <f t="shared" si="719"/>
        <v>Low Proirity</v>
      </c>
      <c r="R5703" t="s">
        <v>36</v>
      </c>
      <c r="S5703">
        <v>85744</v>
      </c>
      <c r="T5703">
        <v>165021</v>
      </c>
      <c r="Z5703" s="2"/>
    </row>
    <row r="5704" spans="1:26" x14ac:dyDescent="0.25">
      <c r="A5704">
        <v>5703</v>
      </c>
      <c r="B5704" t="s">
        <v>10</v>
      </c>
      <c r="C5704" t="s">
        <v>18</v>
      </c>
      <c r="D5704" s="2">
        <v>45586</v>
      </c>
      <c r="E5704">
        <v>1</v>
      </c>
      <c r="F5704">
        <v>1</v>
      </c>
      <c r="G5704">
        <v>1</v>
      </c>
      <c r="H5704">
        <v>111.32</v>
      </c>
      <c r="I5704" t="s">
        <v>21</v>
      </c>
      <c r="J5704">
        <f t="shared" si="712"/>
        <v>1</v>
      </c>
      <c r="K5704">
        <f t="shared" si="713"/>
        <v>1</v>
      </c>
      <c r="L5704">
        <f t="shared" si="714"/>
        <v>1</v>
      </c>
      <c r="M5704" t="str">
        <f t="shared" si="715"/>
        <v>Success</v>
      </c>
      <c r="N5704">
        <f t="shared" si="716"/>
        <v>111.32</v>
      </c>
      <c r="O5704" t="str">
        <f t="shared" si="717"/>
        <v>2024/10</v>
      </c>
      <c r="P5704">
        <f t="shared" si="718"/>
        <v>11397.05</v>
      </c>
      <c r="Q5704" t="str">
        <f t="shared" si="719"/>
        <v>High Priority</v>
      </c>
      <c r="R5704" t="s">
        <v>37</v>
      </c>
      <c r="S5704">
        <v>27299</v>
      </c>
      <c r="T5704">
        <v>245499</v>
      </c>
      <c r="Z5704" s="2"/>
    </row>
    <row r="5705" spans="1:26" x14ac:dyDescent="0.25">
      <c r="A5705">
        <v>5704</v>
      </c>
      <c r="B5705" t="s">
        <v>12</v>
      </c>
      <c r="C5705" t="s">
        <v>18</v>
      </c>
      <c r="D5705" s="2">
        <v>45343</v>
      </c>
      <c r="E5705">
        <v>1</v>
      </c>
      <c r="F5705">
        <v>1</v>
      </c>
      <c r="G5705">
        <v>1</v>
      </c>
      <c r="H5705">
        <v>47.22</v>
      </c>
      <c r="I5705" t="s">
        <v>21</v>
      </c>
      <c r="J5705">
        <f t="shared" si="712"/>
        <v>1</v>
      </c>
      <c r="K5705">
        <f t="shared" si="713"/>
        <v>1</v>
      </c>
      <c r="L5705">
        <f t="shared" si="714"/>
        <v>1</v>
      </c>
      <c r="M5705" t="str">
        <f t="shared" si="715"/>
        <v>Success</v>
      </c>
      <c r="N5705">
        <f t="shared" si="716"/>
        <v>47.22</v>
      </c>
      <c r="O5705" t="str">
        <f t="shared" si="717"/>
        <v>2024/02</v>
      </c>
      <c r="P5705">
        <f t="shared" si="718"/>
        <v>11336.3</v>
      </c>
      <c r="Q5705" t="str">
        <f t="shared" si="719"/>
        <v>High Priority</v>
      </c>
      <c r="R5705" t="s">
        <v>37</v>
      </c>
      <c r="S5705">
        <v>49663</v>
      </c>
      <c r="T5705">
        <v>213614</v>
      </c>
      <c r="Z5705" s="2"/>
    </row>
    <row r="5706" spans="1:26" x14ac:dyDescent="0.25">
      <c r="A5706">
        <v>5705</v>
      </c>
      <c r="B5706" t="s">
        <v>12</v>
      </c>
      <c r="C5706" t="s">
        <v>19</v>
      </c>
      <c r="D5706" s="2">
        <v>45546</v>
      </c>
      <c r="E5706">
        <v>1</v>
      </c>
      <c r="F5706">
        <v>0</v>
      </c>
      <c r="G5706">
        <v>0</v>
      </c>
      <c r="H5706">
        <v>25.72</v>
      </c>
      <c r="I5706" t="s">
        <v>22</v>
      </c>
      <c r="J5706">
        <f t="shared" si="712"/>
        <v>0</v>
      </c>
      <c r="K5706">
        <f t="shared" si="713"/>
        <v>0</v>
      </c>
      <c r="L5706" t="e">
        <f t="shared" si="714"/>
        <v>#DIV/0!</v>
      </c>
      <c r="M5706" t="str">
        <f t="shared" si="715"/>
        <v>Network Failure</v>
      </c>
      <c r="N5706">
        <f t="shared" si="716"/>
        <v>0</v>
      </c>
      <c r="O5706" t="str">
        <f t="shared" si="717"/>
        <v>2024/09</v>
      </c>
      <c r="P5706">
        <f t="shared" si="718"/>
        <v>11386.85</v>
      </c>
      <c r="Q5706" t="str">
        <f t="shared" si="719"/>
        <v>Low Proirity</v>
      </c>
      <c r="R5706" t="s">
        <v>36</v>
      </c>
      <c r="S5706">
        <v>148732</v>
      </c>
      <c r="T5706">
        <v>62025</v>
      </c>
      <c r="Z5706" s="2"/>
    </row>
    <row r="5707" spans="1:26" x14ac:dyDescent="0.25">
      <c r="A5707">
        <v>5706</v>
      </c>
      <c r="B5707" t="s">
        <v>9</v>
      </c>
      <c r="C5707" t="s">
        <v>20</v>
      </c>
      <c r="D5707" s="2">
        <v>45641</v>
      </c>
      <c r="E5707">
        <v>1</v>
      </c>
      <c r="F5707">
        <v>1</v>
      </c>
      <c r="G5707">
        <v>1</v>
      </c>
      <c r="H5707">
        <v>178.36</v>
      </c>
      <c r="I5707" t="s">
        <v>21</v>
      </c>
      <c r="J5707">
        <f t="shared" si="712"/>
        <v>1</v>
      </c>
      <c r="K5707">
        <f t="shared" si="713"/>
        <v>1</v>
      </c>
      <c r="L5707">
        <f t="shared" si="714"/>
        <v>1</v>
      </c>
      <c r="M5707" t="str">
        <f t="shared" si="715"/>
        <v>Success</v>
      </c>
      <c r="N5707">
        <f t="shared" si="716"/>
        <v>178.36</v>
      </c>
      <c r="O5707" t="str">
        <f t="shared" si="717"/>
        <v>2024/12</v>
      </c>
      <c r="P5707">
        <f t="shared" si="718"/>
        <v>11410.8</v>
      </c>
      <c r="Q5707" t="str">
        <f t="shared" si="719"/>
        <v>High Priority</v>
      </c>
      <c r="R5707" t="s">
        <v>37</v>
      </c>
      <c r="S5707">
        <v>142813</v>
      </c>
      <c r="T5707">
        <v>241623</v>
      </c>
      <c r="Z5707" s="2"/>
    </row>
    <row r="5708" spans="1:26" x14ac:dyDescent="0.25">
      <c r="A5708">
        <v>5707</v>
      </c>
      <c r="B5708" t="s">
        <v>13</v>
      </c>
      <c r="C5708" t="s">
        <v>17</v>
      </c>
      <c r="D5708" s="2">
        <v>45495</v>
      </c>
      <c r="E5708">
        <v>1</v>
      </c>
      <c r="F5708">
        <v>1</v>
      </c>
      <c r="G5708">
        <v>1</v>
      </c>
      <c r="H5708">
        <v>46.91</v>
      </c>
      <c r="I5708" t="s">
        <v>21</v>
      </c>
      <c r="J5708">
        <f t="shared" si="712"/>
        <v>1</v>
      </c>
      <c r="K5708">
        <f t="shared" si="713"/>
        <v>1</v>
      </c>
      <c r="L5708">
        <f t="shared" si="714"/>
        <v>1</v>
      </c>
      <c r="M5708" t="str">
        <f t="shared" si="715"/>
        <v>Success</v>
      </c>
      <c r="N5708">
        <f t="shared" si="716"/>
        <v>46.91</v>
      </c>
      <c r="O5708" t="str">
        <f t="shared" si="717"/>
        <v>2024/07</v>
      </c>
      <c r="P5708">
        <f t="shared" si="718"/>
        <v>11374.3</v>
      </c>
      <c r="Q5708" t="str">
        <f t="shared" si="719"/>
        <v>High Priority</v>
      </c>
      <c r="R5708" t="s">
        <v>36</v>
      </c>
      <c r="S5708">
        <v>45168</v>
      </c>
      <c r="T5708">
        <v>89820</v>
      </c>
      <c r="Z5708" s="2"/>
    </row>
    <row r="5709" spans="1:26" x14ac:dyDescent="0.25">
      <c r="A5709">
        <v>5708</v>
      </c>
      <c r="B5709" t="s">
        <v>10</v>
      </c>
      <c r="C5709" t="s">
        <v>20</v>
      </c>
      <c r="D5709" s="2">
        <v>45640</v>
      </c>
      <c r="E5709">
        <v>1</v>
      </c>
      <c r="F5709">
        <v>1</v>
      </c>
      <c r="G5709">
        <v>1</v>
      </c>
      <c r="H5709">
        <v>108.8</v>
      </c>
      <c r="I5709" t="s">
        <v>21</v>
      </c>
      <c r="J5709">
        <f t="shared" si="712"/>
        <v>1</v>
      </c>
      <c r="K5709">
        <f t="shared" si="713"/>
        <v>1</v>
      </c>
      <c r="L5709">
        <f t="shared" si="714"/>
        <v>1</v>
      </c>
      <c r="M5709" t="str">
        <f t="shared" si="715"/>
        <v>Success</v>
      </c>
      <c r="N5709">
        <f t="shared" si="716"/>
        <v>108.8</v>
      </c>
      <c r="O5709" t="str">
        <f t="shared" si="717"/>
        <v>2024/12</v>
      </c>
      <c r="P5709">
        <f t="shared" si="718"/>
        <v>11410.55</v>
      </c>
      <c r="Q5709" t="str">
        <f t="shared" si="719"/>
        <v>High Priority</v>
      </c>
      <c r="R5709" t="s">
        <v>37</v>
      </c>
      <c r="S5709">
        <v>118675</v>
      </c>
      <c r="T5709">
        <v>166517</v>
      </c>
      <c r="Z5709" s="2"/>
    </row>
    <row r="5710" spans="1:26" x14ac:dyDescent="0.25">
      <c r="A5710">
        <v>5709</v>
      </c>
      <c r="B5710" t="s">
        <v>10</v>
      </c>
      <c r="C5710" t="s">
        <v>17</v>
      </c>
      <c r="D5710" s="2">
        <v>45345</v>
      </c>
      <c r="E5710">
        <v>1</v>
      </c>
      <c r="F5710">
        <v>1</v>
      </c>
      <c r="G5710">
        <v>1</v>
      </c>
      <c r="H5710">
        <v>39.67</v>
      </c>
      <c r="I5710" t="s">
        <v>21</v>
      </c>
      <c r="J5710">
        <f t="shared" si="712"/>
        <v>1</v>
      </c>
      <c r="K5710">
        <f t="shared" si="713"/>
        <v>1</v>
      </c>
      <c r="L5710">
        <f t="shared" si="714"/>
        <v>1</v>
      </c>
      <c r="M5710" t="str">
        <f t="shared" si="715"/>
        <v>Success</v>
      </c>
      <c r="N5710">
        <f t="shared" si="716"/>
        <v>39.67</v>
      </c>
      <c r="O5710" t="str">
        <f t="shared" si="717"/>
        <v>2024/02</v>
      </c>
      <c r="P5710">
        <f t="shared" si="718"/>
        <v>11336.8</v>
      </c>
      <c r="Q5710" t="str">
        <f t="shared" si="719"/>
        <v>High Priority</v>
      </c>
      <c r="R5710" t="s">
        <v>36</v>
      </c>
      <c r="S5710">
        <v>110064</v>
      </c>
      <c r="T5710">
        <v>110091</v>
      </c>
      <c r="Z5710" s="2"/>
    </row>
    <row r="5711" spans="1:26" x14ac:dyDescent="0.25">
      <c r="A5711">
        <v>5710</v>
      </c>
      <c r="B5711" t="s">
        <v>13</v>
      </c>
      <c r="C5711" t="s">
        <v>19</v>
      </c>
      <c r="D5711" s="2">
        <v>45484</v>
      </c>
      <c r="E5711">
        <v>1</v>
      </c>
      <c r="F5711">
        <v>0</v>
      </c>
      <c r="G5711">
        <v>0</v>
      </c>
      <c r="H5711">
        <v>18.73</v>
      </c>
      <c r="I5711" t="s">
        <v>22</v>
      </c>
      <c r="J5711">
        <f t="shared" si="712"/>
        <v>0</v>
      </c>
      <c r="K5711">
        <f t="shared" si="713"/>
        <v>0</v>
      </c>
      <c r="L5711" t="e">
        <f t="shared" si="714"/>
        <v>#DIV/0!</v>
      </c>
      <c r="M5711" t="str">
        <f t="shared" si="715"/>
        <v>Network Failure</v>
      </c>
      <c r="N5711">
        <f t="shared" si="716"/>
        <v>0</v>
      </c>
      <c r="O5711" t="str">
        <f t="shared" si="717"/>
        <v>2024/07</v>
      </c>
      <c r="P5711">
        <f t="shared" si="718"/>
        <v>11371.35</v>
      </c>
      <c r="Q5711" t="str">
        <f t="shared" si="719"/>
        <v>Low Proirity</v>
      </c>
      <c r="R5711" t="s">
        <v>36</v>
      </c>
      <c r="S5711">
        <v>70392</v>
      </c>
      <c r="T5711">
        <v>84433</v>
      </c>
      <c r="Z5711" s="2"/>
    </row>
    <row r="5712" spans="1:26" x14ac:dyDescent="0.25">
      <c r="A5712">
        <v>5711</v>
      </c>
      <c r="B5712" t="s">
        <v>14</v>
      </c>
      <c r="C5712" t="s">
        <v>16</v>
      </c>
      <c r="D5712" s="2">
        <v>45562</v>
      </c>
      <c r="E5712">
        <v>1</v>
      </c>
      <c r="F5712">
        <v>0</v>
      </c>
      <c r="G5712">
        <v>0</v>
      </c>
      <c r="H5712">
        <v>73.7</v>
      </c>
      <c r="I5712" t="s">
        <v>26</v>
      </c>
      <c r="J5712">
        <f t="shared" si="712"/>
        <v>0</v>
      </c>
      <c r="K5712">
        <f t="shared" si="713"/>
        <v>0</v>
      </c>
      <c r="L5712" t="e">
        <f t="shared" si="714"/>
        <v>#DIV/0!</v>
      </c>
      <c r="M5712" t="str">
        <f t="shared" si="715"/>
        <v>Compliance Blocked</v>
      </c>
      <c r="N5712">
        <f t="shared" si="716"/>
        <v>0</v>
      </c>
      <c r="O5712" t="str">
        <f t="shared" si="717"/>
        <v>2024/09</v>
      </c>
      <c r="P5712">
        <f t="shared" si="718"/>
        <v>11390.85</v>
      </c>
      <c r="Q5712" t="str">
        <f t="shared" si="719"/>
        <v>Low Proirity</v>
      </c>
      <c r="R5712" t="s">
        <v>36</v>
      </c>
      <c r="S5712">
        <v>140724</v>
      </c>
      <c r="T5712">
        <v>100514</v>
      </c>
      <c r="Z5712" s="2"/>
    </row>
    <row r="5713" spans="1:26" x14ac:dyDescent="0.25">
      <c r="A5713">
        <v>5712</v>
      </c>
      <c r="B5713" t="s">
        <v>11</v>
      </c>
      <c r="C5713" t="s">
        <v>16</v>
      </c>
      <c r="D5713" s="2">
        <v>45615</v>
      </c>
      <c r="E5713">
        <v>1</v>
      </c>
      <c r="F5713">
        <v>1</v>
      </c>
      <c r="G5713">
        <v>1</v>
      </c>
      <c r="H5713">
        <v>71.53</v>
      </c>
      <c r="I5713" t="s">
        <v>21</v>
      </c>
      <c r="J5713">
        <f t="shared" si="712"/>
        <v>1</v>
      </c>
      <c r="K5713">
        <f t="shared" si="713"/>
        <v>1</v>
      </c>
      <c r="L5713">
        <f t="shared" si="714"/>
        <v>1</v>
      </c>
      <c r="M5713" t="str">
        <f t="shared" si="715"/>
        <v>Success</v>
      </c>
      <c r="N5713">
        <f t="shared" si="716"/>
        <v>71.53</v>
      </c>
      <c r="O5713" t="str">
        <f t="shared" si="717"/>
        <v>2024/11</v>
      </c>
      <c r="P5713">
        <f t="shared" si="718"/>
        <v>11404.3</v>
      </c>
      <c r="Q5713" t="str">
        <f t="shared" si="719"/>
        <v>High Priority</v>
      </c>
      <c r="R5713" t="s">
        <v>37</v>
      </c>
      <c r="S5713">
        <v>67984</v>
      </c>
      <c r="T5713">
        <v>235964</v>
      </c>
      <c r="Z5713" s="2"/>
    </row>
    <row r="5714" spans="1:26" x14ac:dyDescent="0.25">
      <c r="A5714">
        <v>5713</v>
      </c>
      <c r="B5714" t="s">
        <v>10</v>
      </c>
      <c r="C5714" t="s">
        <v>18</v>
      </c>
      <c r="D5714" s="2">
        <v>45573</v>
      </c>
      <c r="E5714">
        <v>1</v>
      </c>
      <c r="F5714">
        <v>1</v>
      </c>
      <c r="G5714">
        <v>1</v>
      </c>
      <c r="H5714">
        <v>129.32</v>
      </c>
      <c r="I5714" t="s">
        <v>21</v>
      </c>
      <c r="J5714">
        <f t="shared" si="712"/>
        <v>1</v>
      </c>
      <c r="K5714">
        <f t="shared" si="713"/>
        <v>1</v>
      </c>
      <c r="L5714">
        <f t="shared" si="714"/>
        <v>1</v>
      </c>
      <c r="M5714" t="str">
        <f t="shared" si="715"/>
        <v>Success</v>
      </c>
      <c r="N5714">
        <f t="shared" si="716"/>
        <v>129.32</v>
      </c>
      <c r="O5714" t="str">
        <f t="shared" si="717"/>
        <v>2024/10</v>
      </c>
      <c r="P5714">
        <f t="shared" si="718"/>
        <v>11393.8</v>
      </c>
      <c r="Q5714" t="str">
        <f t="shared" si="719"/>
        <v>High Priority</v>
      </c>
      <c r="R5714" t="s">
        <v>36</v>
      </c>
      <c r="S5714">
        <v>69320</v>
      </c>
      <c r="T5714">
        <v>221911</v>
      </c>
      <c r="Z5714" s="2"/>
    </row>
    <row r="5715" spans="1:26" x14ac:dyDescent="0.25">
      <c r="A5715">
        <v>5714</v>
      </c>
      <c r="B5715" t="s">
        <v>9</v>
      </c>
      <c r="C5715" t="s">
        <v>18</v>
      </c>
      <c r="D5715" s="2">
        <v>45423</v>
      </c>
      <c r="E5715">
        <v>1</v>
      </c>
      <c r="F5715">
        <v>1</v>
      </c>
      <c r="G5715">
        <v>1</v>
      </c>
      <c r="H5715">
        <v>62.28</v>
      </c>
      <c r="I5715" t="s">
        <v>21</v>
      </c>
      <c r="J5715">
        <f t="shared" si="712"/>
        <v>1</v>
      </c>
      <c r="K5715">
        <f t="shared" si="713"/>
        <v>1</v>
      </c>
      <c r="L5715">
        <f t="shared" si="714"/>
        <v>1</v>
      </c>
      <c r="M5715" t="str">
        <f t="shared" si="715"/>
        <v>Success</v>
      </c>
      <c r="N5715">
        <f t="shared" si="716"/>
        <v>62.28</v>
      </c>
      <c r="O5715" t="str">
        <f t="shared" si="717"/>
        <v>2024/05</v>
      </c>
      <c r="P5715">
        <f t="shared" si="718"/>
        <v>11356.3</v>
      </c>
      <c r="Q5715" t="str">
        <f t="shared" si="719"/>
        <v>High Priority</v>
      </c>
      <c r="R5715" t="s">
        <v>37</v>
      </c>
      <c r="S5715">
        <v>24782</v>
      </c>
      <c r="T5715">
        <v>83841</v>
      </c>
      <c r="Z5715" s="2"/>
    </row>
    <row r="5716" spans="1:26" x14ac:dyDescent="0.25">
      <c r="A5716">
        <v>5715</v>
      </c>
      <c r="B5716" t="s">
        <v>10</v>
      </c>
      <c r="C5716" t="s">
        <v>18</v>
      </c>
      <c r="D5716" s="2">
        <v>45439</v>
      </c>
      <c r="E5716">
        <v>1</v>
      </c>
      <c r="F5716">
        <v>1</v>
      </c>
      <c r="G5716">
        <v>1</v>
      </c>
      <c r="H5716">
        <v>92.73</v>
      </c>
      <c r="I5716" t="s">
        <v>21</v>
      </c>
      <c r="J5716">
        <f t="shared" si="712"/>
        <v>1</v>
      </c>
      <c r="K5716">
        <f t="shared" si="713"/>
        <v>1</v>
      </c>
      <c r="L5716">
        <f t="shared" si="714"/>
        <v>1</v>
      </c>
      <c r="M5716" t="str">
        <f t="shared" si="715"/>
        <v>Success</v>
      </c>
      <c r="N5716">
        <f t="shared" si="716"/>
        <v>92.73</v>
      </c>
      <c r="O5716" t="str">
        <f t="shared" si="717"/>
        <v>2024/05</v>
      </c>
      <c r="P5716">
        <f t="shared" si="718"/>
        <v>11360.3</v>
      </c>
      <c r="Q5716" t="str">
        <f t="shared" si="719"/>
        <v>High Priority</v>
      </c>
      <c r="R5716" t="s">
        <v>36</v>
      </c>
      <c r="S5716">
        <v>81528</v>
      </c>
      <c r="T5716">
        <v>120295</v>
      </c>
      <c r="Z5716" s="2"/>
    </row>
    <row r="5717" spans="1:26" x14ac:dyDescent="0.25">
      <c r="A5717">
        <v>5716</v>
      </c>
      <c r="B5717" t="s">
        <v>14</v>
      </c>
      <c r="C5717" t="s">
        <v>20</v>
      </c>
      <c r="D5717" s="2">
        <v>45302</v>
      </c>
      <c r="E5717">
        <v>1</v>
      </c>
      <c r="F5717">
        <v>1</v>
      </c>
      <c r="G5717">
        <v>1</v>
      </c>
      <c r="H5717">
        <v>102.13</v>
      </c>
      <c r="I5717" t="s">
        <v>21</v>
      </c>
      <c r="J5717">
        <f t="shared" si="712"/>
        <v>1</v>
      </c>
      <c r="K5717">
        <f t="shared" si="713"/>
        <v>1</v>
      </c>
      <c r="L5717">
        <f t="shared" si="714"/>
        <v>1</v>
      </c>
      <c r="M5717" t="str">
        <f t="shared" si="715"/>
        <v>Success</v>
      </c>
      <c r="N5717">
        <f t="shared" si="716"/>
        <v>102.13</v>
      </c>
      <c r="O5717" t="str">
        <f t="shared" si="717"/>
        <v>2024/01</v>
      </c>
      <c r="P5717">
        <f t="shared" si="718"/>
        <v>11326.05</v>
      </c>
      <c r="Q5717" t="str">
        <f t="shared" si="719"/>
        <v>High Priority</v>
      </c>
      <c r="R5717" t="s">
        <v>36</v>
      </c>
      <c r="S5717">
        <v>8090</v>
      </c>
      <c r="T5717">
        <v>115227</v>
      </c>
      <c r="Z5717" s="2"/>
    </row>
    <row r="5718" spans="1:26" x14ac:dyDescent="0.25">
      <c r="A5718">
        <v>5717</v>
      </c>
      <c r="B5718" t="s">
        <v>15</v>
      </c>
      <c r="C5718" t="s">
        <v>19</v>
      </c>
      <c r="D5718" s="2">
        <v>45492</v>
      </c>
      <c r="E5718">
        <v>1</v>
      </c>
      <c r="F5718">
        <v>1</v>
      </c>
      <c r="G5718">
        <v>1</v>
      </c>
      <c r="H5718">
        <v>36.11</v>
      </c>
      <c r="I5718" t="s">
        <v>21</v>
      </c>
      <c r="J5718">
        <f t="shared" si="712"/>
        <v>1</v>
      </c>
      <c r="K5718">
        <f t="shared" si="713"/>
        <v>1</v>
      </c>
      <c r="L5718">
        <f t="shared" si="714"/>
        <v>1</v>
      </c>
      <c r="M5718" t="str">
        <f t="shared" si="715"/>
        <v>Success</v>
      </c>
      <c r="N5718">
        <f t="shared" si="716"/>
        <v>36.11</v>
      </c>
      <c r="O5718" t="str">
        <f t="shared" si="717"/>
        <v>2024/07</v>
      </c>
      <c r="P5718">
        <f t="shared" si="718"/>
        <v>11373.55</v>
      </c>
      <c r="Q5718" t="str">
        <f t="shared" si="719"/>
        <v>High Priority</v>
      </c>
      <c r="R5718" t="s">
        <v>36</v>
      </c>
      <c r="S5718">
        <v>110185</v>
      </c>
      <c r="T5718">
        <v>46778</v>
      </c>
      <c r="Z5718" s="2"/>
    </row>
    <row r="5719" spans="1:26" x14ac:dyDescent="0.25">
      <c r="A5719">
        <v>5718</v>
      </c>
      <c r="B5719" t="s">
        <v>10</v>
      </c>
      <c r="C5719" t="s">
        <v>19</v>
      </c>
      <c r="D5719" s="2">
        <v>45385</v>
      </c>
      <c r="E5719">
        <v>1</v>
      </c>
      <c r="F5719">
        <v>0</v>
      </c>
      <c r="G5719">
        <v>0</v>
      </c>
      <c r="H5719">
        <v>50.67</v>
      </c>
      <c r="I5719" t="s">
        <v>24</v>
      </c>
      <c r="J5719">
        <f t="shared" si="712"/>
        <v>0</v>
      </c>
      <c r="K5719">
        <f t="shared" si="713"/>
        <v>0</v>
      </c>
      <c r="L5719" t="e">
        <f t="shared" si="714"/>
        <v>#DIV/0!</v>
      </c>
      <c r="M5719" t="str">
        <f t="shared" si="715"/>
        <v>Network Failure</v>
      </c>
      <c r="N5719">
        <f t="shared" si="716"/>
        <v>0</v>
      </c>
      <c r="O5719" t="str">
        <f t="shared" si="717"/>
        <v>2024/04</v>
      </c>
      <c r="P5719">
        <f t="shared" si="718"/>
        <v>11346.6</v>
      </c>
      <c r="Q5719" t="str">
        <f t="shared" si="719"/>
        <v>Low Proirity</v>
      </c>
      <c r="R5719" t="s">
        <v>36</v>
      </c>
      <c r="S5719">
        <v>22946</v>
      </c>
      <c r="T5719">
        <v>41625</v>
      </c>
      <c r="Z5719" s="2"/>
    </row>
    <row r="5720" spans="1:26" x14ac:dyDescent="0.25">
      <c r="A5720">
        <v>5719</v>
      </c>
      <c r="B5720" t="s">
        <v>11</v>
      </c>
      <c r="C5720" t="s">
        <v>16</v>
      </c>
      <c r="D5720" s="2">
        <v>45595</v>
      </c>
      <c r="E5720">
        <v>1</v>
      </c>
      <c r="F5720">
        <v>0</v>
      </c>
      <c r="G5720">
        <v>0</v>
      </c>
      <c r="H5720">
        <v>60.17</v>
      </c>
      <c r="I5720" t="s">
        <v>24</v>
      </c>
      <c r="J5720">
        <f t="shared" si="712"/>
        <v>0</v>
      </c>
      <c r="K5720">
        <f t="shared" si="713"/>
        <v>0</v>
      </c>
      <c r="L5720" t="e">
        <f t="shared" si="714"/>
        <v>#DIV/0!</v>
      </c>
      <c r="M5720" t="str">
        <f t="shared" si="715"/>
        <v>Network Failure</v>
      </c>
      <c r="N5720">
        <f t="shared" si="716"/>
        <v>0</v>
      </c>
      <c r="O5720" t="str">
        <f t="shared" si="717"/>
        <v>2024/10</v>
      </c>
      <c r="P5720">
        <f t="shared" si="718"/>
        <v>11399.1</v>
      </c>
      <c r="Q5720" t="str">
        <f t="shared" si="719"/>
        <v>Low Proirity</v>
      </c>
      <c r="R5720" t="s">
        <v>37</v>
      </c>
      <c r="S5720">
        <v>100689</v>
      </c>
      <c r="T5720">
        <v>186124</v>
      </c>
      <c r="Z5720" s="2"/>
    </row>
    <row r="5721" spans="1:26" x14ac:dyDescent="0.25">
      <c r="A5721">
        <v>5720</v>
      </c>
      <c r="B5721" t="s">
        <v>9</v>
      </c>
      <c r="C5721" t="s">
        <v>20</v>
      </c>
      <c r="D5721" s="2">
        <v>45605</v>
      </c>
      <c r="E5721">
        <v>1</v>
      </c>
      <c r="F5721">
        <v>1</v>
      </c>
      <c r="G5721">
        <v>1</v>
      </c>
      <c r="H5721">
        <v>21.59</v>
      </c>
      <c r="I5721" t="s">
        <v>21</v>
      </c>
      <c r="J5721">
        <f t="shared" si="712"/>
        <v>1</v>
      </c>
      <c r="K5721">
        <f t="shared" si="713"/>
        <v>1</v>
      </c>
      <c r="L5721">
        <f t="shared" si="714"/>
        <v>1</v>
      </c>
      <c r="M5721" t="str">
        <f t="shared" si="715"/>
        <v>Success</v>
      </c>
      <c r="N5721">
        <f t="shared" si="716"/>
        <v>21.59</v>
      </c>
      <c r="O5721" t="str">
        <f t="shared" si="717"/>
        <v>2024/11</v>
      </c>
      <c r="P5721">
        <f t="shared" si="718"/>
        <v>11401.8</v>
      </c>
      <c r="Q5721" t="str">
        <f t="shared" si="719"/>
        <v>High Priority</v>
      </c>
      <c r="R5721" t="s">
        <v>38</v>
      </c>
      <c r="S5721">
        <v>45832</v>
      </c>
      <c r="T5721">
        <v>33361</v>
      </c>
      <c r="Z5721" s="2"/>
    </row>
    <row r="5722" spans="1:26" x14ac:dyDescent="0.25">
      <c r="A5722">
        <v>5721</v>
      </c>
      <c r="B5722" t="s">
        <v>15</v>
      </c>
      <c r="C5722" t="s">
        <v>19</v>
      </c>
      <c r="D5722" s="2">
        <v>45353</v>
      </c>
      <c r="E5722">
        <v>1</v>
      </c>
      <c r="F5722">
        <v>1</v>
      </c>
      <c r="G5722">
        <v>1</v>
      </c>
      <c r="H5722">
        <v>49.56</v>
      </c>
      <c r="I5722" t="s">
        <v>21</v>
      </c>
      <c r="J5722">
        <f t="shared" si="712"/>
        <v>1</v>
      </c>
      <c r="K5722">
        <f t="shared" si="713"/>
        <v>1</v>
      </c>
      <c r="L5722">
        <f t="shared" si="714"/>
        <v>1</v>
      </c>
      <c r="M5722" t="str">
        <f t="shared" si="715"/>
        <v>Success</v>
      </c>
      <c r="N5722">
        <f t="shared" si="716"/>
        <v>49.56</v>
      </c>
      <c r="O5722" t="str">
        <f t="shared" si="717"/>
        <v>2024/03</v>
      </c>
      <c r="P5722">
        <f t="shared" si="718"/>
        <v>11338.8</v>
      </c>
      <c r="Q5722" t="str">
        <f t="shared" si="719"/>
        <v>High Priority</v>
      </c>
      <c r="R5722" t="s">
        <v>36</v>
      </c>
      <c r="S5722">
        <v>132648</v>
      </c>
      <c r="T5722">
        <v>137517</v>
      </c>
      <c r="Z5722" s="2"/>
    </row>
    <row r="5723" spans="1:26" x14ac:dyDescent="0.25">
      <c r="A5723">
        <v>5722</v>
      </c>
      <c r="B5723" t="s">
        <v>10</v>
      </c>
      <c r="C5723" t="s">
        <v>18</v>
      </c>
      <c r="D5723" s="2">
        <v>45343</v>
      </c>
      <c r="E5723">
        <v>1</v>
      </c>
      <c r="F5723">
        <v>1</v>
      </c>
      <c r="G5723">
        <v>1</v>
      </c>
      <c r="H5723">
        <v>20.34</v>
      </c>
      <c r="I5723" t="s">
        <v>21</v>
      </c>
      <c r="J5723">
        <f t="shared" si="712"/>
        <v>1</v>
      </c>
      <c r="K5723">
        <f t="shared" si="713"/>
        <v>1</v>
      </c>
      <c r="L5723">
        <f t="shared" si="714"/>
        <v>1</v>
      </c>
      <c r="M5723" t="str">
        <f t="shared" si="715"/>
        <v>Success</v>
      </c>
      <c r="N5723">
        <f t="shared" si="716"/>
        <v>20.34</v>
      </c>
      <c r="O5723" t="str">
        <f t="shared" si="717"/>
        <v>2024/02</v>
      </c>
      <c r="P5723">
        <f t="shared" si="718"/>
        <v>11336.3</v>
      </c>
      <c r="Q5723" t="str">
        <f t="shared" si="719"/>
        <v>High Priority</v>
      </c>
      <c r="R5723" t="s">
        <v>36</v>
      </c>
      <c r="S5723">
        <v>20906</v>
      </c>
      <c r="T5723">
        <v>192787</v>
      </c>
      <c r="Z5723" s="2"/>
    </row>
    <row r="5724" spans="1:26" x14ac:dyDescent="0.25">
      <c r="A5724">
        <v>5723</v>
      </c>
      <c r="B5724" t="s">
        <v>15</v>
      </c>
      <c r="C5724" t="s">
        <v>19</v>
      </c>
      <c r="D5724" s="2">
        <v>45478</v>
      </c>
      <c r="E5724">
        <v>1</v>
      </c>
      <c r="F5724">
        <v>1</v>
      </c>
      <c r="G5724">
        <v>1</v>
      </c>
      <c r="H5724">
        <v>41.11</v>
      </c>
      <c r="I5724" t="s">
        <v>21</v>
      </c>
      <c r="J5724">
        <f t="shared" si="712"/>
        <v>1</v>
      </c>
      <c r="K5724">
        <f t="shared" si="713"/>
        <v>1</v>
      </c>
      <c r="L5724">
        <f t="shared" si="714"/>
        <v>1</v>
      </c>
      <c r="M5724" t="str">
        <f t="shared" si="715"/>
        <v>Success</v>
      </c>
      <c r="N5724">
        <f t="shared" si="716"/>
        <v>41.11</v>
      </c>
      <c r="O5724" t="str">
        <f t="shared" si="717"/>
        <v>2024/07</v>
      </c>
      <c r="P5724">
        <f t="shared" si="718"/>
        <v>11370.05</v>
      </c>
      <c r="Q5724" t="str">
        <f t="shared" si="719"/>
        <v>High Priority</v>
      </c>
      <c r="R5724" t="s">
        <v>38</v>
      </c>
      <c r="S5724">
        <v>143491</v>
      </c>
      <c r="T5724">
        <v>89513</v>
      </c>
      <c r="Z5724" s="2"/>
    </row>
    <row r="5725" spans="1:26" x14ac:dyDescent="0.25">
      <c r="A5725">
        <v>5724</v>
      </c>
      <c r="B5725" t="s">
        <v>9</v>
      </c>
      <c r="C5725" t="s">
        <v>17</v>
      </c>
      <c r="D5725" s="2">
        <v>45630</v>
      </c>
      <c r="E5725">
        <v>1</v>
      </c>
      <c r="F5725">
        <v>0</v>
      </c>
      <c r="G5725">
        <v>0</v>
      </c>
      <c r="H5725">
        <v>54.55</v>
      </c>
      <c r="I5725" t="s">
        <v>26</v>
      </c>
      <c r="J5725">
        <f t="shared" si="712"/>
        <v>0</v>
      </c>
      <c r="K5725">
        <f t="shared" si="713"/>
        <v>0</v>
      </c>
      <c r="L5725" t="e">
        <f t="shared" si="714"/>
        <v>#DIV/0!</v>
      </c>
      <c r="M5725" t="str">
        <f t="shared" si="715"/>
        <v>Compliance Blocked</v>
      </c>
      <c r="N5725">
        <f t="shared" si="716"/>
        <v>0</v>
      </c>
      <c r="O5725" t="str">
        <f t="shared" si="717"/>
        <v>2024/12</v>
      </c>
      <c r="P5725">
        <f t="shared" si="718"/>
        <v>11407.85</v>
      </c>
      <c r="Q5725" t="str">
        <f t="shared" si="719"/>
        <v>Low Proirity</v>
      </c>
      <c r="R5725" t="s">
        <v>38</v>
      </c>
      <c r="S5725">
        <v>146867</v>
      </c>
      <c r="T5725">
        <v>44155</v>
      </c>
      <c r="Z5725" s="2"/>
    </row>
    <row r="5726" spans="1:26" x14ac:dyDescent="0.25">
      <c r="A5726">
        <v>5725</v>
      </c>
      <c r="B5726" t="s">
        <v>10</v>
      </c>
      <c r="C5726" t="s">
        <v>19</v>
      </c>
      <c r="D5726" s="2">
        <v>45596</v>
      </c>
      <c r="E5726">
        <v>1</v>
      </c>
      <c r="F5726">
        <v>1</v>
      </c>
      <c r="G5726">
        <v>1</v>
      </c>
      <c r="H5726">
        <v>35.92</v>
      </c>
      <c r="I5726" t="s">
        <v>21</v>
      </c>
      <c r="J5726">
        <f t="shared" si="712"/>
        <v>1</v>
      </c>
      <c r="K5726">
        <f t="shared" si="713"/>
        <v>1</v>
      </c>
      <c r="L5726">
        <f t="shared" si="714"/>
        <v>1</v>
      </c>
      <c r="M5726" t="str">
        <f t="shared" si="715"/>
        <v>Success</v>
      </c>
      <c r="N5726">
        <f t="shared" si="716"/>
        <v>35.92</v>
      </c>
      <c r="O5726" t="str">
        <f t="shared" si="717"/>
        <v>2024/10</v>
      </c>
      <c r="P5726">
        <f t="shared" si="718"/>
        <v>11399.55</v>
      </c>
      <c r="Q5726" t="str">
        <f t="shared" si="719"/>
        <v>High Priority</v>
      </c>
      <c r="R5726" t="s">
        <v>36</v>
      </c>
      <c r="S5726">
        <v>84390</v>
      </c>
      <c r="T5726">
        <v>99500</v>
      </c>
      <c r="Z5726" s="2"/>
    </row>
    <row r="5727" spans="1:26" x14ac:dyDescent="0.25">
      <c r="A5727">
        <v>5726</v>
      </c>
      <c r="B5727" t="s">
        <v>10</v>
      </c>
      <c r="C5727" t="s">
        <v>16</v>
      </c>
      <c r="D5727" s="2">
        <v>45572</v>
      </c>
      <c r="E5727">
        <v>1</v>
      </c>
      <c r="F5727">
        <v>1</v>
      </c>
      <c r="G5727">
        <v>1</v>
      </c>
      <c r="H5727">
        <v>74.8</v>
      </c>
      <c r="I5727" t="s">
        <v>21</v>
      </c>
      <c r="J5727">
        <f t="shared" si="712"/>
        <v>1</v>
      </c>
      <c r="K5727">
        <f t="shared" si="713"/>
        <v>1</v>
      </c>
      <c r="L5727">
        <f t="shared" si="714"/>
        <v>1</v>
      </c>
      <c r="M5727" t="str">
        <f t="shared" si="715"/>
        <v>Success</v>
      </c>
      <c r="N5727">
        <f t="shared" si="716"/>
        <v>74.8</v>
      </c>
      <c r="O5727" t="str">
        <f t="shared" si="717"/>
        <v>2024/10</v>
      </c>
      <c r="P5727">
        <f t="shared" si="718"/>
        <v>11393.55</v>
      </c>
      <c r="Q5727" t="str">
        <f t="shared" si="719"/>
        <v>High Priority</v>
      </c>
      <c r="R5727" t="s">
        <v>36</v>
      </c>
      <c r="S5727">
        <v>92771</v>
      </c>
      <c r="T5727">
        <v>184894</v>
      </c>
      <c r="Z5727" s="2"/>
    </row>
    <row r="5728" spans="1:26" x14ac:dyDescent="0.25">
      <c r="A5728">
        <v>5727</v>
      </c>
      <c r="B5728" t="s">
        <v>14</v>
      </c>
      <c r="C5728" t="s">
        <v>17</v>
      </c>
      <c r="D5728" s="2">
        <v>45455</v>
      </c>
      <c r="E5728">
        <v>1</v>
      </c>
      <c r="F5728">
        <v>0</v>
      </c>
      <c r="G5728">
        <v>0</v>
      </c>
      <c r="H5728">
        <v>68.150000000000006</v>
      </c>
      <c r="I5728" t="s">
        <v>24</v>
      </c>
      <c r="J5728">
        <f t="shared" si="712"/>
        <v>0</v>
      </c>
      <c r="K5728">
        <f t="shared" si="713"/>
        <v>0</v>
      </c>
      <c r="L5728" t="e">
        <f t="shared" si="714"/>
        <v>#DIV/0!</v>
      </c>
      <c r="M5728" t="str">
        <f t="shared" si="715"/>
        <v>Network Failure</v>
      </c>
      <c r="N5728">
        <f t="shared" si="716"/>
        <v>0</v>
      </c>
      <c r="O5728" t="str">
        <f t="shared" si="717"/>
        <v>2024/06</v>
      </c>
      <c r="P5728">
        <f t="shared" si="718"/>
        <v>11364.1</v>
      </c>
      <c r="Q5728" t="str">
        <f t="shared" si="719"/>
        <v>Low Proirity</v>
      </c>
      <c r="R5728" t="s">
        <v>38</v>
      </c>
      <c r="S5728">
        <v>36746</v>
      </c>
      <c r="T5728">
        <v>40983</v>
      </c>
      <c r="Z5728" s="2"/>
    </row>
    <row r="5729" spans="1:26" x14ac:dyDescent="0.25">
      <c r="A5729">
        <v>5728</v>
      </c>
      <c r="B5729" t="s">
        <v>15</v>
      </c>
      <c r="C5729" t="s">
        <v>18</v>
      </c>
      <c r="D5729" s="2">
        <v>45580</v>
      </c>
      <c r="E5729">
        <v>1</v>
      </c>
      <c r="F5729">
        <v>1</v>
      </c>
      <c r="G5729">
        <v>1</v>
      </c>
      <c r="H5729">
        <v>62.14</v>
      </c>
      <c r="I5729" t="s">
        <v>21</v>
      </c>
      <c r="J5729">
        <f t="shared" si="712"/>
        <v>1</v>
      </c>
      <c r="K5729">
        <f t="shared" si="713"/>
        <v>1</v>
      </c>
      <c r="L5729">
        <f t="shared" si="714"/>
        <v>1</v>
      </c>
      <c r="M5729" t="str">
        <f t="shared" si="715"/>
        <v>Success</v>
      </c>
      <c r="N5729">
        <f t="shared" si="716"/>
        <v>62.14</v>
      </c>
      <c r="O5729" t="str">
        <f t="shared" si="717"/>
        <v>2024/10</v>
      </c>
      <c r="P5729">
        <f t="shared" si="718"/>
        <v>11395.55</v>
      </c>
      <c r="Q5729" t="str">
        <f t="shared" si="719"/>
        <v>High Priority</v>
      </c>
      <c r="R5729" t="s">
        <v>36</v>
      </c>
      <c r="S5729">
        <v>31741</v>
      </c>
      <c r="T5729">
        <v>236893</v>
      </c>
      <c r="Z5729" s="2"/>
    </row>
    <row r="5730" spans="1:26" x14ac:dyDescent="0.25">
      <c r="A5730">
        <v>5729</v>
      </c>
      <c r="B5730" t="s">
        <v>10</v>
      </c>
      <c r="C5730" t="s">
        <v>19</v>
      </c>
      <c r="D5730" s="2">
        <v>45579</v>
      </c>
      <c r="E5730">
        <v>1</v>
      </c>
      <c r="F5730">
        <v>1</v>
      </c>
      <c r="G5730">
        <v>0</v>
      </c>
      <c r="H5730">
        <v>45.45</v>
      </c>
      <c r="I5730" t="s">
        <v>26</v>
      </c>
      <c r="J5730">
        <f t="shared" si="712"/>
        <v>0</v>
      </c>
      <c r="K5730">
        <f t="shared" si="713"/>
        <v>1</v>
      </c>
      <c r="L5730">
        <f t="shared" si="714"/>
        <v>0</v>
      </c>
      <c r="M5730" t="str">
        <f t="shared" si="715"/>
        <v>Compliance Blocked</v>
      </c>
      <c r="N5730">
        <f t="shared" si="716"/>
        <v>0</v>
      </c>
      <c r="O5730" t="str">
        <f t="shared" si="717"/>
        <v>2024/10</v>
      </c>
      <c r="P5730">
        <f t="shared" si="718"/>
        <v>11395.3</v>
      </c>
      <c r="Q5730" t="str">
        <f t="shared" si="719"/>
        <v>Low Proirity</v>
      </c>
      <c r="R5730" t="s">
        <v>36</v>
      </c>
      <c r="S5730">
        <v>113103</v>
      </c>
      <c r="T5730">
        <v>90920</v>
      </c>
      <c r="Z5730" s="2"/>
    </row>
    <row r="5731" spans="1:26" x14ac:dyDescent="0.25">
      <c r="A5731">
        <v>5730</v>
      </c>
      <c r="B5731" t="s">
        <v>14</v>
      </c>
      <c r="C5731" t="s">
        <v>18</v>
      </c>
      <c r="D5731" s="2">
        <v>45312</v>
      </c>
      <c r="E5731">
        <v>1</v>
      </c>
      <c r="F5731">
        <v>1</v>
      </c>
      <c r="G5731">
        <v>1</v>
      </c>
      <c r="H5731">
        <v>33.659999999999997</v>
      </c>
      <c r="I5731" t="s">
        <v>21</v>
      </c>
      <c r="J5731">
        <f t="shared" si="712"/>
        <v>1</v>
      </c>
      <c r="K5731">
        <f t="shared" si="713"/>
        <v>1</v>
      </c>
      <c r="L5731">
        <f t="shared" si="714"/>
        <v>1</v>
      </c>
      <c r="M5731" t="str">
        <f t="shared" si="715"/>
        <v>Success</v>
      </c>
      <c r="N5731">
        <f t="shared" si="716"/>
        <v>33.659999999999997</v>
      </c>
      <c r="O5731" t="str">
        <f t="shared" si="717"/>
        <v>2024/01</v>
      </c>
      <c r="P5731">
        <f t="shared" si="718"/>
        <v>11328.55</v>
      </c>
      <c r="Q5731" t="str">
        <f t="shared" si="719"/>
        <v>High Priority</v>
      </c>
      <c r="R5731" t="s">
        <v>38</v>
      </c>
      <c r="S5731">
        <v>27427</v>
      </c>
      <c r="T5731">
        <v>141303</v>
      </c>
      <c r="Z5731" s="2"/>
    </row>
    <row r="5732" spans="1:26" x14ac:dyDescent="0.25">
      <c r="A5732">
        <v>5731</v>
      </c>
      <c r="B5732" t="s">
        <v>12</v>
      </c>
      <c r="C5732" t="s">
        <v>16</v>
      </c>
      <c r="D5732" s="2">
        <v>45542</v>
      </c>
      <c r="E5732">
        <v>1</v>
      </c>
      <c r="F5732">
        <v>0</v>
      </c>
      <c r="G5732">
        <v>0</v>
      </c>
      <c r="H5732">
        <v>113.71</v>
      </c>
      <c r="I5732" t="s">
        <v>26</v>
      </c>
      <c r="J5732">
        <f t="shared" si="712"/>
        <v>0</v>
      </c>
      <c r="K5732">
        <f t="shared" si="713"/>
        <v>0</v>
      </c>
      <c r="L5732" t="e">
        <f t="shared" si="714"/>
        <v>#DIV/0!</v>
      </c>
      <c r="M5732" t="str">
        <f t="shared" si="715"/>
        <v>Compliance Blocked</v>
      </c>
      <c r="N5732">
        <f t="shared" si="716"/>
        <v>0</v>
      </c>
      <c r="O5732" t="str">
        <f t="shared" si="717"/>
        <v>2024/09</v>
      </c>
      <c r="P5732">
        <f t="shared" si="718"/>
        <v>11385.85</v>
      </c>
      <c r="Q5732" t="str">
        <f t="shared" si="719"/>
        <v>Low Proirity</v>
      </c>
      <c r="R5732" t="s">
        <v>37</v>
      </c>
      <c r="S5732">
        <v>80411</v>
      </c>
      <c r="T5732">
        <v>249173</v>
      </c>
      <c r="Z5732" s="2"/>
    </row>
    <row r="5733" spans="1:26" x14ac:dyDescent="0.25">
      <c r="A5733">
        <v>5732</v>
      </c>
      <c r="B5733" t="s">
        <v>14</v>
      </c>
      <c r="C5733" t="s">
        <v>20</v>
      </c>
      <c r="D5733" s="2">
        <v>45297</v>
      </c>
      <c r="E5733">
        <v>1</v>
      </c>
      <c r="F5733">
        <v>1</v>
      </c>
      <c r="G5733">
        <v>1</v>
      </c>
      <c r="H5733">
        <v>46.13</v>
      </c>
      <c r="I5733" t="s">
        <v>21</v>
      </c>
      <c r="J5733">
        <f t="shared" si="712"/>
        <v>1</v>
      </c>
      <c r="K5733">
        <f t="shared" si="713"/>
        <v>1</v>
      </c>
      <c r="L5733">
        <f t="shared" si="714"/>
        <v>1</v>
      </c>
      <c r="M5733" t="str">
        <f t="shared" si="715"/>
        <v>Success</v>
      </c>
      <c r="N5733">
        <f t="shared" si="716"/>
        <v>46.13</v>
      </c>
      <c r="O5733" t="str">
        <f t="shared" si="717"/>
        <v>2024/01</v>
      </c>
      <c r="P5733">
        <f t="shared" si="718"/>
        <v>11324.8</v>
      </c>
      <c r="Q5733" t="str">
        <f t="shared" si="719"/>
        <v>High Priority</v>
      </c>
      <c r="R5733" t="s">
        <v>36</v>
      </c>
      <c r="S5733">
        <v>94656</v>
      </c>
      <c r="T5733">
        <v>126222</v>
      </c>
      <c r="Z5733" s="2"/>
    </row>
    <row r="5734" spans="1:26" x14ac:dyDescent="0.25">
      <c r="A5734">
        <v>5733</v>
      </c>
      <c r="B5734" t="s">
        <v>9</v>
      </c>
      <c r="C5734" t="s">
        <v>20</v>
      </c>
      <c r="D5734" s="2">
        <v>45531</v>
      </c>
      <c r="E5734">
        <v>1</v>
      </c>
      <c r="F5734">
        <v>1</v>
      </c>
      <c r="G5734">
        <v>1</v>
      </c>
      <c r="H5734">
        <v>171.24</v>
      </c>
      <c r="I5734" t="s">
        <v>21</v>
      </c>
      <c r="J5734">
        <f t="shared" si="712"/>
        <v>1</v>
      </c>
      <c r="K5734">
        <f t="shared" si="713"/>
        <v>1</v>
      </c>
      <c r="L5734">
        <f t="shared" si="714"/>
        <v>1</v>
      </c>
      <c r="M5734" t="str">
        <f t="shared" si="715"/>
        <v>Success</v>
      </c>
      <c r="N5734">
        <f t="shared" si="716"/>
        <v>171.24</v>
      </c>
      <c r="O5734" t="str">
        <f t="shared" si="717"/>
        <v>2024/08</v>
      </c>
      <c r="P5734">
        <f t="shared" si="718"/>
        <v>11383.3</v>
      </c>
      <c r="Q5734" t="str">
        <f t="shared" si="719"/>
        <v>High Priority</v>
      </c>
      <c r="R5734" t="s">
        <v>37</v>
      </c>
      <c r="S5734">
        <v>41700</v>
      </c>
      <c r="T5734">
        <v>83175</v>
      </c>
      <c r="Z5734" s="2"/>
    </row>
    <row r="5735" spans="1:26" x14ac:dyDescent="0.25">
      <c r="A5735">
        <v>5734</v>
      </c>
      <c r="B5735" t="s">
        <v>11</v>
      </c>
      <c r="C5735" t="s">
        <v>19</v>
      </c>
      <c r="D5735" s="2">
        <v>45442</v>
      </c>
      <c r="E5735">
        <v>1</v>
      </c>
      <c r="F5735">
        <v>0</v>
      </c>
      <c r="G5735">
        <v>0</v>
      </c>
      <c r="H5735">
        <v>60.26</v>
      </c>
      <c r="I5735" t="s">
        <v>22</v>
      </c>
      <c r="J5735">
        <f t="shared" si="712"/>
        <v>0</v>
      </c>
      <c r="K5735">
        <f t="shared" si="713"/>
        <v>0</v>
      </c>
      <c r="L5735" t="e">
        <f t="shared" si="714"/>
        <v>#DIV/0!</v>
      </c>
      <c r="M5735" t="str">
        <f t="shared" si="715"/>
        <v>Network Failure</v>
      </c>
      <c r="N5735">
        <f t="shared" si="716"/>
        <v>0</v>
      </c>
      <c r="O5735" t="str">
        <f t="shared" si="717"/>
        <v>2024/05</v>
      </c>
      <c r="P5735">
        <f t="shared" si="718"/>
        <v>11360.85</v>
      </c>
      <c r="Q5735" t="str">
        <f t="shared" si="719"/>
        <v>Low Proirity</v>
      </c>
      <c r="R5735" t="s">
        <v>37</v>
      </c>
      <c r="S5735">
        <v>110876</v>
      </c>
      <c r="T5735">
        <v>209141</v>
      </c>
      <c r="Z5735" s="2"/>
    </row>
    <row r="5736" spans="1:26" x14ac:dyDescent="0.25">
      <c r="A5736">
        <v>5735</v>
      </c>
      <c r="B5736" t="s">
        <v>12</v>
      </c>
      <c r="C5736" t="s">
        <v>17</v>
      </c>
      <c r="D5736" s="2">
        <v>45398</v>
      </c>
      <c r="E5736">
        <v>1</v>
      </c>
      <c r="F5736">
        <v>1</v>
      </c>
      <c r="G5736">
        <v>0</v>
      </c>
      <c r="H5736">
        <v>124.35</v>
      </c>
      <c r="I5736" t="s">
        <v>24</v>
      </c>
      <c r="J5736">
        <f t="shared" si="712"/>
        <v>0</v>
      </c>
      <c r="K5736">
        <f t="shared" si="713"/>
        <v>1</v>
      </c>
      <c r="L5736">
        <f t="shared" si="714"/>
        <v>0</v>
      </c>
      <c r="M5736" t="str">
        <f t="shared" si="715"/>
        <v>Network Failure</v>
      </c>
      <c r="N5736">
        <f t="shared" si="716"/>
        <v>0</v>
      </c>
      <c r="O5736" t="str">
        <f t="shared" si="717"/>
        <v>2024/04</v>
      </c>
      <c r="P5736">
        <f t="shared" si="718"/>
        <v>11350.05</v>
      </c>
      <c r="Q5736" t="str">
        <f t="shared" si="719"/>
        <v>Low Proirity</v>
      </c>
      <c r="R5736" t="s">
        <v>38</v>
      </c>
      <c r="S5736">
        <v>33026</v>
      </c>
      <c r="T5736">
        <v>236513</v>
      </c>
      <c r="Z5736" s="2"/>
    </row>
    <row r="5737" spans="1:26" x14ac:dyDescent="0.25">
      <c r="A5737">
        <v>5736</v>
      </c>
      <c r="B5737" t="s">
        <v>9</v>
      </c>
      <c r="C5737" t="s">
        <v>16</v>
      </c>
      <c r="D5737" s="2">
        <v>45576</v>
      </c>
      <c r="E5737">
        <v>1</v>
      </c>
      <c r="F5737">
        <v>1</v>
      </c>
      <c r="G5737">
        <v>1</v>
      </c>
      <c r="H5737">
        <v>109.26</v>
      </c>
      <c r="I5737" t="s">
        <v>21</v>
      </c>
      <c r="J5737">
        <f t="shared" si="712"/>
        <v>1</v>
      </c>
      <c r="K5737">
        <f t="shared" si="713"/>
        <v>1</v>
      </c>
      <c r="L5737">
        <f t="shared" si="714"/>
        <v>1</v>
      </c>
      <c r="M5737" t="str">
        <f t="shared" si="715"/>
        <v>Success</v>
      </c>
      <c r="N5737">
        <f t="shared" si="716"/>
        <v>109.26</v>
      </c>
      <c r="O5737" t="str">
        <f t="shared" si="717"/>
        <v>2024/10</v>
      </c>
      <c r="P5737">
        <f t="shared" si="718"/>
        <v>11394.55</v>
      </c>
      <c r="Q5737" t="str">
        <f t="shared" si="719"/>
        <v>High Priority</v>
      </c>
      <c r="R5737" t="s">
        <v>38</v>
      </c>
      <c r="S5737">
        <v>40493</v>
      </c>
      <c r="T5737">
        <v>109137</v>
      </c>
      <c r="Z5737" s="2"/>
    </row>
    <row r="5738" spans="1:26" x14ac:dyDescent="0.25">
      <c r="A5738">
        <v>5737</v>
      </c>
      <c r="B5738" t="s">
        <v>12</v>
      </c>
      <c r="C5738" t="s">
        <v>18</v>
      </c>
      <c r="D5738" s="2">
        <v>45633</v>
      </c>
      <c r="E5738">
        <v>1</v>
      </c>
      <c r="F5738">
        <v>1</v>
      </c>
      <c r="G5738">
        <v>1</v>
      </c>
      <c r="H5738">
        <v>127.16</v>
      </c>
      <c r="I5738" t="s">
        <v>21</v>
      </c>
      <c r="J5738">
        <f t="shared" si="712"/>
        <v>1</v>
      </c>
      <c r="K5738">
        <f t="shared" si="713"/>
        <v>1</v>
      </c>
      <c r="L5738">
        <f t="shared" si="714"/>
        <v>1</v>
      </c>
      <c r="M5738" t="str">
        <f t="shared" si="715"/>
        <v>Success</v>
      </c>
      <c r="N5738">
        <f t="shared" si="716"/>
        <v>127.16</v>
      </c>
      <c r="O5738" t="str">
        <f t="shared" si="717"/>
        <v>2024/12</v>
      </c>
      <c r="P5738">
        <f t="shared" si="718"/>
        <v>11408.8</v>
      </c>
      <c r="Q5738" t="str">
        <f t="shared" si="719"/>
        <v>High Priority</v>
      </c>
      <c r="R5738" t="s">
        <v>37</v>
      </c>
      <c r="S5738">
        <v>49551</v>
      </c>
      <c r="T5738">
        <v>233428</v>
      </c>
      <c r="Z5738" s="2"/>
    </row>
    <row r="5739" spans="1:26" x14ac:dyDescent="0.25">
      <c r="A5739">
        <v>5738</v>
      </c>
      <c r="B5739" t="s">
        <v>12</v>
      </c>
      <c r="C5739" t="s">
        <v>18</v>
      </c>
      <c r="D5739" s="2">
        <v>45653</v>
      </c>
      <c r="E5739">
        <v>1</v>
      </c>
      <c r="F5739">
        <v>1</v>
      </c>
      <c r="G5739">
        <v>1</v>
      </c>
      <c r="H5739">
        <v>41.39</v>
      </c>
      <c r="I5739" t="s">
        <v>21</v>
      </c>
      <c r="J5739">
        <f t="shared" si="712"/>
        <v>1</v>
      </c>
      <c r="K5739">
        <f t="shared" si="713"/>
        <v>1</v>
      </c>
      <c r="L5739">
        <f t="shared" si="714"/>
        <v>1</v>
      </c>
      <c r="M5739" t="str">
        <f t="shared" si="715"/>
        <v>Success</v>
      </c>
      <c r="N5739">
        <f t="shared" si="716"/>
        <v>41.39</v>
      </c>
      <c r="O5739" t="str">
        <f t="shared" si="717"/>
        <v>2024/12</v>
      </c>
      <c r="P5739">
        <f t="shared" si="718"/>
        <v>11413.8</v>
      </c>
      <c r="Q5739" t="str">
        <f t="shared" si="719"/>
        <v>High Priority</v>
      </c>
      <c r="R5739" t="s">
        <v>38</v>
      </c>
      <c r="S5739">
        <v>39402</v>
      </c>
      <c r="T5739">
        <v>134946</v>
      </c>
      <c r="Z5739" s="2"/>
    </row>
    <row r="5740" spans="1:26" x14ac:dyDescent="0.25">
      <c r="A5740">
        <v>5739</v>
      </c>
      <c r="B5740" t="s">
        <v>11</v>
      </c>
      <c r="C5740" t="s">
        <v>18</v>
      </c>
      <c r="D5740" s="2">
        <v>45368</v>
      </c>
      <c r="E5740">
        <v>1</v>
      </c>
      <c r="F5740">
        <v>1</v>
      </c>
      <c r="G5740">
        <v>1</v>
      </c>
      <c r="H5740">
        <v>63.96</v>
      </c>
      <c r="I5740" t="s">
        <v>21</v>
      </c>
      <c r="J5740">
        <f t="shared" si="712"/>
        <v>1</v>
      </c>
      <c r="K5740">
        <f t="shared" si="713"/>
        <v>1</v>
      </c>
      <c r="L5740">
        <f t="shared" si="714"/>
        <v>1</v>
      </c>
      <c r="M5740" t="str">
        <f t="shared" si="715"/>
        <v>Success</v>
      </c>
      <c r="N5740">
        <f t="shared" si="716"/>
        <v>63.96</v>
      </c>
      <c r="O5740" t="str">
        <f t="shared" si="717"/>
        <v>2024/03</v>
      </c>
      <c r="P5740">
        <f t="shared" si="718"/>
        <v>11342.55</v>
      </c>
      <c r="Q5740" t="str">
        <f t="shared" si="719"/>
        <v>High Priority</v>
      </c>
      <c r="R5740" t="s">
        <v>36</v>
      </c>
      <c r="S5740">
        <v>12747</v>
      </c>
      <c r="T5740">
        <v>145320</v>
      </c>
      <c r="Z5740" s="2"/>
    </row>
    <row r="5741" spans="1:26" x14ac:dyDescent="0.25">
      <c r="A5741">
        <v>5740</v>
      </c>
      <c r="B5741" t="s">
        <v>9</v>
      </c>
      <c r="C5741" t="s">
        <v>19</v>
      </c>
      <c r="D5741" s="2">
        <v>45445</v>
      </c>
      <c r="E5741">
        <v>1</v>
      </c>
      <c r="F5741">
        <v>0</v>
      </c>
      <c r="G5741">
        <v>0</v>
      </c>
      <c r="H5741">
        <v>69.52</v>
      </c>
      <c r="I5741" t="s">
        <v>22</v>
      </c>
      <c r="J5741">
        <f t="shared" si="712"/>
        <v>0</v>
      </c>
      <c r="K5741">
        <f t="shared" si="713"/>
        <v>0</v>
      </c>
      <c r="L5741" t="e">
        <f t="shared" si="714"/>
        <v>#DIV/0!</v>
      </c>
      <c r="M5741" t="str">
        <f t="shared" si="715"/>
        <v>Network Failure</v>
      </c>
      <c r="N5741">
        <f t="shared" si="716"/>
        <v>0</v>
      </c>
      <c r="O5741" t="str">
        <f t="shared" si="717"/>
        <v>2024/06</v>
      </c>
      <c r="P5741">
        <f t="shared" si="718"/>
        <v>11361.6</v>
      </c>
      <c r="Q5741" t="str">
        <f t="shared" si="719"/>
        <v>Low Proirity</v>
      </c>
      <c r="R5741" t="s">
        <v>38</v>
      </c>
      <c r="S5741">
        <v>73475</v>
      </c>
      <c r="T5741">
        <v>60479</v>
      </c>
      <c r="Z5741" s="2"/>
    </row>
    <row r="5742" spans="1:26" x14ac:dyDescent="0.25">
      <c r="A5742">
        <v>5741</v>
      </c>
      <c r="B5742" t="s">
        <v>12</v>
      </c>
      <c r="C5742" t="s">
        <v>19</v>
      </c>
      <c r="D5742" s="2">
        <v>45574</v>
      </c>
      <c r="E5742">
        <v>1</v>
      </c>
      <c r="F5742">
        <v>1</v>
      </c>
      <c r="G5742">
        <v>1</v>
      </c>
      <c r="H5742">
        <v>11.23</v>
      </c>
      <c r="I5742" t="s">
        <v>21</v>
      </c>
      <c r="J5742">
        <f t="shared" si="712"/>
        <v>1</v>
      </c>
      <c r="K5742">
        <f t="shared" si="713"/>
        <v>1</v>
      </c>
      <c r="L5742">
        <f t="shared" si="714"/>
        <v>1</v>
      </c>
      <c r="M5742" t="str">
        <f t="shared" si="715"/>
        <v>Success</v>
      </c>
      <c r="N5742">
        <f t="shared" si="716"/>
        <v>11.23</v>
      </c>
      <c r="O5742" t="str">
        <f t="shared" si="717"/>
        <v>2024/10</v>
      </c>
      <c r="P5742">
        <f t="shared" si="718"/>
        <v>11394.05</v>
      </c>
      <c r="Q5742" t="str">
        <f t="shared" si="719"/>
        <v>High Priority</v>
      </c>
      <c r="R5742" t="s">
        <v>38</v>
      </c>
      <c r="S5742">
        <v>102430</v>
      </c>
      <c r="T5742">
        <v>177953</v>
      </c>
      <c r="Z5742" s="2"/>
    </row>
    <row r="5743" spans="1:26" x14ac:dyDescent="0.25">
      <c r="A5743">
        <v>5742</v>
      </c>
      <c r="B5743" t="s">
        <v>12</v>
      </c>
      <c r="C5743" t="s">
        <v>20</v>
      </c>
      <c r="D5743" s="2">
        <v>45362</v>
      </c>
      <c r="E5743">
        <v>1</v>
      </c>
      <c r="F5743">
        <v>1</v>
      </c>
      <c r="G5743">
        <v>0</v>
      </c>
      <c r="H5743">
        <v>24.09</v>
      </c>
      <c r="I5743" t="s">
        <v>25</v>
      </c>
      <c r="J5743">
        <f t="shared" si="712"/>
        <v>0</v>
      </c>
      <c r="K5743">
        <f t="shared" si="713"/>
        <v>1</v>
      </c>
      <c r="L5743">
        <f t="shared" si="714"/>
        <v>0</v>
      </c>
      <c r="M5743" t="str">
        <f t="shared" si="715"/>
        <v>Network Failure</v>
      </c>
      <c r="N5743">
        <f t="shared" si="716"/>
        <v>0</v>
      </c>
      <c r="O5743" t="str">
        <f t="shared" si="717"/>
        <v>2024/03</v>
      </c>
      <c r="P5743">
        <f t="shared" si="718"/>
        <v>11341.05</v>
      </c>
      <c r="Q5743" t="str">
        <f t="shared" si="719"/>
        <v>Low Proirity</v>
      </c>
      <c r="R5743" t="s">
        <v>36</v>
      </c>
      <c r="S5743">
        <v>95024</v>
      </c>
      <c r="T5743">
        <v>102708</v>
      </c>
      <c r="Z5743" s="2"/>
    </row>
    <row r="5744" spans="1:26" x14ac:dyDescent="0.25">
      <c r="A5744">
        <v>5743</v>
      </c>
      <c r="B5744" t="s">
        <v>15</v>
      </c>
      <c r="C5744" t="s">
        <v>16</v>
      </c>
      <c r="D5744" s="2">
        <v>45294</v>
      </c>
      <c r="E5744">
        <v>1</v>
      </c>
      <c r="F5744">
        <v>0</v>
      </c>
      <c r="G5744">
        <v>0</v>
      </c>
      <c r="H5744">
        <v>84.77</v>
      </c>
      <c r="I5744" t="s">
        <v>25</v>
      </c>
      <c r="J5744">
        <f t="shared" si="712"/>
        <v>0</v>
      </c>
      <c r="K5744">
        <f t="shared" si="713"/>
        <v>0</v>
      </c>
      <c r="L5744" t="e">
        <f t="shared" si="714"/>
        <v>#DIV/0!</v>
      </c>
      <c r="M5744" t="str">
        <f t="shared" si="715"/>
        <v>Network Failure</v>
      </c>
      <c r="N5744">
        <f t="shared" si="716"/>
        <v>0</v>
      </c>
      <c r="O5744" t="str">
        <f t="shared" si="717"/>
        <v>2024/01</v>
      </c>
      <c r="P5744">
        <f t="shared" si="718"/>
        <v>11323.85</v>
      </c>
      <c r="Q5744" t="str">
        <f t="shared" si="719"/>
        <v>Low Proirity</v>
      </c>
      <c r="R5744" t="s">
        <v>37</v>
      </c>
      <c r="S5744">
        <v>40655</v>
      </c>
      <c r="T5744">
        <v>31799</v>
      </c>
      <c r="Z5744" s="2"/>
    </row>
    <row r="5745" spans="1:26" x14ac:dyDescent="0.25">
      <c r="A5745">
        <v>5744</v>
      </c>
      <c r="B5745" t="s">
        <v>11</v>
      </c>
      <c r="C5745" t="s">
        <v>19</v>
      </c>
      <c r="D5745" s="2">
        <v>45554</v>
      </c>
      <c r="E5745">
        <v>1</v>
      </c>
      <c r="F5745">
        <v>0</v>
      </c>
      <c r="G5745">
        <v>0</v>
      </c>
      <c r="H5745">
        <v>95.82</v>
      </c>
      <c r="I5745" t="s">
        <v>26</v>
      </c>
      <c r="J5745">
        <f t="shared" si="712"/>
        <v>0</v>
      </c>
      <c r="K5745">
        <f t="shared" si="713"/>
        <v>0</v>
      </c>
      <c r="L5745" t="e">
        <f t="shared" si="714"/>
        <v>#DIV/0!</v>
      </c>
      <c r="M5745" t="str">
        <f t="shared" si="715"/>
        <v>Compliance Blocked</v>
      </c>
      <c r="N5745">
        <f t="shared" si="716"/>
        <v>0</v>
      </c>
      <c r="O5745" t="str">
        <f t="shared" si="717"/>
        <v>2024/09</v>
      </c>
      <c r="P5745">
        <f t="shared" si="718"/>
        <v>11388.85</v>
      </c>
      <c r="Q5745" t="str">
        <f t="shared" si="719"/>
        <v>Low Proirity</v>
      </c>
      <c r="R5745" t="s">
        <v>38</v>
      </c>
      <c r="S5745">
        <v>95112</v>
      </c>
      <c r="T5745">
        <v>65063</v>
      </c>
      <c r="Z5745" s="2"/>
    </row>
    <row r="5746" spans="1:26" x14ac:dyDescent="0.25">
      <c r="A5746">
        <v>5745</v>
      </c>
      <c r="B5746" t="s">
        <v>14</v>
      </c>
      <c r="C5746" t="s">
        <v>17</v>
      </c>
      <c r="D5746" s="2">
        <v>45508</v>
      </c>
      <c r="E5746">
        <v>1</v>
      </c>
      <c r="F5746">
        <v>1</v>
      </c>
      <c r="G5746">
        <v>1</v>
      </c>
      <c r="H5746">
        <v>118.9</v>
      </c>
      <c r="I5746" t="s">
        <v>21</v>
      </c>
      <c r="J5746">
        <f t="shared" si="712"/>
        <v>1</v>
      </c>
      <c r="K5746">
        <f t="shared" si="713"/>
        <v>1</v>
      </c>
      <c r="L5746">
        <f t="shared" si="714"/>
        <v>1</v>
      </c>
      <c r="M5746" t="str">
        <f t="shared" si="715"/>
        <v>Success</v>
      </c>
      <c r="N5746">
        <f t="shared" si="716"/>
        <v>118.9</v>
      </c>
      <c r="O5746" t="str">
        <f t="shared" si="717"/>
        <v>2024/08</v>
      </c>
      <c r="P5746">
        <f t="shared" si="718"/>
        <v>11377.55</v>
      </c>
      <c r="Q5746" t="str">
        <f t="shared" si="719"/>
        <v>High Priority</v>
      </c>
      <c r="R5746" t="s">
        <v>37</v>
      </c>
      <c r="S5746">
        <v>95131</v>
      </c>
      <c r="T5746">
        <v>126787</v>
      </c>
      <c r="Z5746" s="2"/>
    </row>
    <row r="5747" spans="1:26" x14ac:dyDescent="0.25">
      <c r="A5747">
        <v>5746</v>
      </c>
      <c r="B5747" t="s">
        <v>10</v>
      </c>
      <c r="C5747" t="s">
        <v>18</v>
      </c>
      <c r="D5747" s="2">
        <v>45441</v>
      </c>
      <c r="E5747">
        <v>1</v>
      </c>
      <c r="F5747">
        <v>1</v>
      </c>
      <c r="G5747">
        <v>1</v>
      </c>
      <c r="H5747">
        <v>56.06</v>
      </c>
      <c r="I5747" t="s">
        <v>21</v>
      </c>
      <c r="J5747">
        <f t="shared" si="712"/>
        <v>1</v>
      </c>
      <c r="K5747">
        <f t="shared" si="713"/>
        <v>1</v>
      </c>
      <c r="L5747">
        <f t="shared" si="714"/>
        <v>1</v>
      </c>
      <c r="M5747" t="str">
        <f t="shared" si="715"/>
        <v>Success</v>
      </c>
      <c r="N5747">
        <f t="shared" si="716"/>
        <v>56.06</v>
      </c>
      <c r="O5747" t="str">
        <f t="shared" si="717"/>
        <v>2024/05</v>
      </c>
      <c r="P5747">
        <f t="shared" si="718"/>
        <v>11360.8</v>
      </c>
      <c r="Q5747" t="str">
        <f t="shared" si="719"/>
        <v>High Priority</v>
      </c>
      <c r="R5747" t="s">
        <v>37</v>
      </c>
      <c r="S5747">
        <v>66087</v>
      </c>
      <c r="T5747">
        <v>77113</v>
      </c>
      <c r="Z5747" s="2"/>
    </row>
    <row r="5748" spans="1:26" x14ac:dyDescent="0.25">
      <c r="A5748">
        <v>5747</v>
      </c>
      <c r="B5748" t="s">
        <v>9</v>
      </c>
      <c r="C5748" t="s">
        <v>17</v>
      </c>
      <c r="D5748" s="2">
        <v>45635</v>
      </c>
      <c r="E5748">
        <v>1</v>
      </c>
      <c r="F5748">
        <v>1</v>
      </c>
      <c r="G5748">
        <v>1</v>
      </c>
      <c r="H5748">
        <v>61.8</v>
      </c>
      <c r="I5748" t="s">
        <v>21</v>
      </c>
      <c r="J5748">
        <f t="shared" si="712"/>
        <v>1</v>
      </c>
      <c r="K5748">
        <f t="shared" si="713"/>
        <v>1</v>
      </c>
      <c r="L5748">
        <f t="shared" si="714"/>
        <v>1</v>
      </c>
      <c r="M5748" t="str">
        <f t="shared" si="715"/>
        <v>Success</v>
      </c>
      <c r="N5748">
        <f t="shared" si="716"/>
        <v>61.8</v>
      </c>
      <c r="O5748" t="str">
        <f t="shared" si="717"/>
        <v>2024/12</v>
      </c>
      <c r="P5748">
        <f t="shared" si="718"/>
        <v>11409.3</v>
      </c>
      <c r="Q5748" t="str">
        <f t="shared" si="719"/>
        <v>High Priority</v>
      </c>
      <c r="R5748" t="s">
        <v>37</v>
      </c>
      <c r="S5748">
        <v>9035</v>
      </c>
      <c r="T5748">
        <v>180691</v>
      </c>
      <c r="Z5748" s="2"/>
    </row>
    <row r="5749" spans="1:26" x14ac:dyDescent="0.25">
      <c r="A5749">
        <v>5748</v>
      </c>
      <c r="B5749" t="s">
        <v>14</v>
      </c>
      <c r="C5749" t="s">
        <v>18</v>
      </c>
      <c r="D5749" s="2">
        <v>45310</v>
      </c>
      <c r="E5749">
        <v>1</v>
      </c>
      <c r="F5749">
        <v>1</v>
      </c>
      <c r="G5749">
        <v>1</v>
      </c>
      <c r="H5749">
        <v>137.74</v>
      </c>
      <c r="I5749" t="s">
        <v>21</v>
      </c>
      <c r="J5749">
        <f t="shared" si="712"/>
        <v>1</v>
      </c>
      <c r="K5749">
        <f t="shared" si="713"/>
        <v>1</v>
      </c>
      <c r="L5749">
        <f t="shared" si="714"/>
        <v>1</v>
      </c>
      <c r="M5749" t="str">
        <f t="shared" si="715"/>
        <v>Success</v>
      </c>
      <c r="N5749">
        <f t="shared" si="716"/>
        <v>137.74</v>
      </c>
      <c r="O5749" t="str">
        <f t="shared" si="717"/>
        <v>2024/01</v>
      </c>
      <c r="P5749">
        <f t="shared" si="718"/>
        <v>11328.05</v>
      </c>
      <c r="Q5749" t="str">
        <f t="shared" si="719"/>
        <v>High Priority</v>
      </c>
      <c r="R5749" t="s">
        <v>38</v>
      </c>
      <c r="S5749">
        <v>110072</v>
      </c>
      <c r="T5749">
        <v>32174</v>
      </c>
      <c r="Z5749" s="2"/>
    </row>
    <row r="5750" spans="1:26" x14ac:dyDescent="0.25">
      <c r="A5750">
        <v>5749</v>
      </c>
      <c r="B5750" t="s">
        <v>11</v>
      </c>
      <c r="C5750" t="s">
        <v>16</v>
      </c>
      <c r="D5750" s="2">
        <v>45457</v>
      </c>
      <c r="E5750">
        <v>1</v>
      </c>
      <c r="F5750">
        <v>1</v>
      </c>
      <c r="G5750">
        <v>1</v>
      </c>
      <c r="H5750">
        <v>43.95</v>
      </c>
      <c r="I5750" t="s">
        <v>21</v>
      </c>
      <c r="J5750">
        <f t="shared" si="712"/>
        <v>1</v>
      </c>
      <c r="K5750">
        <f t="shared" si="713"/>
        <v>1</v>
      </c>
      <c r="L5750">
        <f t="shared" si="714"/>
        <v>1</v>
      </c>
      <c r="M5750" t="str">
        <f t="shared" si="715"/>
        <v>Success</v>
      </c>
      <c r="N5750">
        <f t="shared" si="716"/>
        <v>43.95</v>
      </c>
      <c r="O5750" t="str">
        <f t="shared" si="717"/>
        <v>2024/06</v>
      </c>
      <c r="P5750">
        <f t="shared" si="718"/>
        <v>11364.8</v>
      </c>
      <c r="Q5750" t="str">
        <f t="shared" si="719"/>
        <v>High Priority</v>
      </c>
      <c r="R5750" t="s">
        <v>38</v>
      </c>
      <c r="S5750">
        <v>143019</v>
      </c>
      <c r="T5750">
        <v>189927</v>
      </c>
      <c r="Z5750" s="2"/>
    </row>
    <row r="5751" spans="1:26" x14ac:dyDescent="0.25">
      <c r="A5751">
        <v>5750</v>
      </c>
      <c r="B5751" t="s">
        <v>11</v>
      </c>
      <c r="C5751" t="s">
        <v>17</v>
      </c>
      <c r="D5751" s="2">
        <v>45311</v>
      </c>
      <c r="E5751">
        <v>1</v>
      </c>
      <c r="F5751">
        <v>1</v>
      </c>
      <c r="G5751">
        <v>0</v>
      </c>
      <c r="H5751">
        <v>211.03</v>
      </c>
      <c r="I5751" t="s">
        <v>23</v>
      </c>
      <c r="J5751">
        <f t="shared" si="712"/>
        <v>0</v>
      </c>
      <c r="K5751">
        <f t="shared" si="713"/>
        <v>1</v>
      </c>
      <c r="L5751">
        <f t="shared" si="714"/>
        <v>0</v>
      </c>
      <c r="M5751" t="str">
        <f t="shared" si="715"/>
        <v>Network Failure</v>
      </c>
      <c r="N5751">
        <f t="shared" si="716"/>
        <v>0</v>
      </c>
      <c r="O5751" t="str">
        <f t="shared" si="717"/>
        <v>2024/01</v>
      </c>
      <c r="P5751">
        <f t="shared" si="718"/>
        <v>11328.3</v>
      </c>
      <c r="Q5751" t="str">
        <f t="shared" si="719"/>
        <v>Low Proirity</v>
      </c>
      <c r="R5751" t="s">
        <v>37</v>
      </c>
      <c r="S5751">
        <v>148362</v>
      </c>
      <c r="T5751">
        <v>131526</v>
      </c>
      <c r="Z5751" s="2"/>
    </row>
    <row r="5752" spans="1:26" x14ac:dyDescent="0.25">
      <c r="A5752">
        <v>5751</v>
      </c>
      <c r="B5752" t="s">
        <v>14</v>
      </c>
      <c r="C5752" t="s">
        <v>16</v>
      </c>
      <c r="D5752" s="2">
        <v>45522</v>
      </c>
      <c r="E5752">
        <v>1</v>
      </c>
      <c r="F5752">
        <v>1</v>
      </c>
      <c r="G5752">
        <v>1</v>
      </c>
      <c r="H5752">
        <v>164.05</v>
      </c>
      <c r="I5752" t="s">
        <v>21</v>
      </c>
      <c r="J5752">
        <f t="shared" si="712"/>
        <v>1</v>
      </c>
      <c r="K5752">
        <f t="shared" si="713"/>
        <v>1</v>
      </c>
      <c r="L5752">
        <f t="shared" si="714"/>
        <v>1</v>
      </c>
      <c r="M5752" t="str">
        <f t="shared" si="715"/>
        <v>Success</v>
      </c>
      <c r="N5752">
        <f t="shared" si="716"/>
        <v>164.05</v>
      </c>
      <c r="O5752" t="str">
        <f t="shared" si="717"/>
        <v>2024/08</v>
      </c>
      <c r="P5752">
        <f t="shared" si="718"/>
        <v>11381.05</v>
      </c>
      <c r="Q5752" t="str">
        <f t="shared" si="719"/>
        <v>High Priority</v>
      </c>
      <c r="R5752" t="s">
        <v>36</v>
      </c>
      <c r="S5752">
        <v>42961</v>
      </c>
      <c r="T5752">
        <v>197038</v>
      </c>
      <c r="Z5752" s="2"/>
    </row>
    <row r="5753" spans="1:26" x14ac:dyDescent="0.25">
      <c r="A5753">
        <v>5752</v>
      </c>
      <c r="B5753" t="s">
        <v>10</v>
      </c>
      <c r="C5753" t="s">
        <v>18</v>
      </c>
      <c r="D5753" s="2">
        <v>45404</v>
      </c>
      <c r="E5753">
        <v>1</v>
      </c>
      <c r="F5753">
        <v>1</v>
      </c>
      <c r="G5753">
        <v>1</v>
      </c>
      <c r="H5753">
        <v>103.44</v>
      </c>
      <c r="I5753" t="s">
        <v>21</v>
      </c>
      <c r="J5753">
        <f t="shared" si="712"/>
        <v>1</v>
      </c>
      <c r="K5753">
        <f t="shared" si="713"/>
        <v>1</v>
      </c>
      <c r="L5753">
        <f t="shared" si="714"/>
        <v>1</v>
      </c>
      <c r="M5753" t="str">
        <f t="shared" si="715"/>
        <v>Success</v>
      </c>
      <c r="N5753">
        <f t="shared" si="716"/>
        <v>103.44</v>
      </c>
      <c r="O5753" t="str">
        <f t="shared" si="717"/>
        <v>2024/04</v>
      </c>
      <c r="P5753">
        <f t="shared" si="718"/>
        <v>11351.55</v>
      </c>
      <c r="Q5753" t="str">
        <f t="shared" si="719"/>
        <v>High Priority</v>
      </c>
      <c r="R5753" t="s">
        <v>37</v>
      </c>
      <c r="S5753">
        <v>111992</v>
      </c>
      <c r="T5753">
        <v>236967</v>
      </c>
      <c r="Z5753" s="2"/>
    </row>
    <row r="5754" spans="1:26" x14ac:dyDescent="0.25">
      <c r="A5754">
        <v>5753</v>
      </c>
      <c r="B5754" t="s">
        <v>15</v>
      </c>
      <c r="C5754" t="s">
        <v>20</v>
      </c>
      <c r="D5754" s="2">
        <v>45375</v>
      </c>
      <c r="E5754">
        <v>1</v>
      </c>
      <c r="F5754">
        <v>1</v>
      </c>
      <c r="G5754">
        <v>1</v>
      </c>
      <c r="H5754">
        <v>33.47</v>
      </c>
      <c r="I5754" t="s">
        <v>21</v>
      </c>
      <c r="J5754">
        <f t="shared" si="712"/>
        <v>1</v>
      </c>
      <c r="K5754">
        <f t="shared" si="713"/>
        <v>1</v>
      </c>
      <c r="L5754">
        <f t="shared" si="714"/>
        <v>1</v>
      </c>
      <c r="M5754" t="str">
        <f t="shared" si="715"/>
        <v>Success</v>
      </c>
      <c r="N5754">
        <f t="shared" si="716"/>
        <v>33.47</v>
      </c>
      <c r="O5754" t="str">
        <f t="shared" si="717"/>
        <v>2024/03</v>
      </c>
      <c r="P5754">
        <f t="shared" si="718"/>
        <v>11344.3</v>
      </c>
      <c r="Q5754" t="str">
        <f t="shared" si="719"/>
        <v>High Priority</v>
      </c>
      <c r="R5754" t="s">
        <v>36</v>
      </c>
      <c r="S5754">
        <v>16238</v>
      </c>
      <c r="T5754">
        <v>198772</v>
      </c>
      <c r="Z5754" s="2"/>
    </row>
    <row r="5755" spans="1:26" x14ac:dyDescent="0.25">
      <c r="A5755">
        <v>5754</v>
      </c>
      <c r="B5755" t="s">
        <v>15</v>
      </c>
      <c r="C5755" t="s">
        <v>19</v>
      </c>
      <c r="D5755" s="2">
        <v>45577</v>
      </c>
      <c r="E5755">
        <v>1</v>
      </c>
      <c r="F5755">
        <v>1</v>
      </c>
      <c r="G5755">
        <v>1</v>
      </c>
      <c r="H5755">
        <v>38.04</v>
      </c>
      <c r="I5755" t="s">
        <v>21</v>
      </c>
      <c r="J5755">
        <f t="shared" si="712"/>
        <v>1</v>
      </c>
      <c r="K5755">
        <f t="shared" si="713"/>
        <v>1</v>
      </c>
      <c r="L5755">
        <f t="shared" si="714"/>
        <v>1</v>
      </c>
      <c r="M5755" t="str">
        <f t="shared" si="715"/>
        <v>Success</v>
      </c>
      <c r="N5755">
        <f t="shared" si="716"/>
        <v>38.04</v>
      </c>
      <c r="O5755" t="str">
        <f t="shared" si="717"/>
        <v>2024/10</v>
      </c>
      <c r="P5755">
        <f t="shared" si="718"/>
        <v>11394.8</v>
      </c>
      <c r="Q5755" t="str">
        <f t="shared" si="719"/>
        <v>High Priority</v>
      </c>
      <c r="R5755" t="s">
        <v>38</v>
      </c>
      <c r="S5755">
        <v>22614</v>
      </c>
      <c r="T5755">
        <v>156348</v>
      </c>
      <c r="Z5755" s="2"/>
    </row>
    <row r="5756" spans="1:26" x14ac:dyDescent="0.25">
      <c r="A5756">
        <v>5755</v>
      </c>
      <c r="B5756" t="s">
        <v>14</v>
      </c>
      <c r="C5756" t="s">
        <v>17</v>
      </c>
      <c r="D5756" s="2">
        <v>45404</v>
      </c>
      <c r="E5756">
        <v>1</v>
      </c>
      <c r="F5756">
        <v>1</v>
      </c>
      <c r="G5756">
        <v>1</v>
      </c>
      <c r="H5756">
        <v>103.39</v>
      </c>
      <c r="I5756" t="s">
        <v>21</v>
      </c>
      <c r="J5756">
        <f t="shared" si="712"/>
        <v>1</v>
      </c>
      <c r="K5756">
        <f t="shared" si="713"/>
        <v>1</v>
      </c>
      <c r="L5756">
        <f t="shared" si="714"/>
        <v>1</v>
      </c>
      <c r="M5756" t="str">
        <f t="shared" si="715"/>
        <v>Success</v>
      </c>
      <c r="N5756">
        <f t="shared" si="716"/>
        <v>103.39</v>
      </c>
      <c r="O5756" t="str">
        <f t="shared" si="717"/>
        <v>2024/04</v>
      </c>
      <c r="P5756">
        <f t="shared" si="718"/>
        <v>11351.55</v>
      </c>
      <c r="Q5756" t="str">
        <f t="shared" si="719"/>
        <v>High Priority</v>
      </c>
      <c r="R5756" t="s">
        <v>38</v>
      </c>
      <c r="S5756">
        <v>18822</v>
      </c>
      <c r="T5756">
        <v>87875</v>
      </c>
      <c r="Z5756" s="2"/>
    </row>
    <row r="5757" spans="1:26" x14ac:dyDescent="0.25">
      <c r="A5757">
        <v>5756</v>
      </c>
      <c r="B5757" t="s">
        <v>15</v>
      </c>
      <c r="C5757" t="s">
        <v>20</v>
      </c>
      <c r="D5757" s="2">
        <v>45337</v>
      </c>
      <c r="E5757">
        <v>1</v>
      </c>
      <c r="F5757">
        <v>1</v>
      </c>
      <c r="G5757">
        <v>1</v>
      </c>
      <c r="H5757">
        <v>116.86</v>
      </c>
      <c r="I5757" t="s">
        <v>21</v>
      </c>
      <c r="J5757">
        <f t="shared" si="712"/>
        <v>1</v>
      </c>
      <c r="K5757">
        <f t="shared" si="713"/>
        <v>1</v>
      </c>
      <c r="L5757">
        <f t="shared" si="714"/>
        <v>1</v>
      </c>
      <c r="M5757" t="str">
        <f t="shared" si="715"/>
        <v>Success</v>
      </c>
      <c r="N5757">
        <f t="shared" si="716"/>
        <v>116.86</v>
      </c>
      <c r="O5757" t="str">
        <f t="shared" si="717"/>
        <v>2024/02</v>
      </c>
      <c r="P5757">
        <f t="shared" si="718"/>
        <v>11334.8</v>
      </c>
      <c r="Q5757" t="str">
        <f t="shared" si="719"/>
        <v>High Priority</v>
      </c>
      <c r="R5757" t="s">
        <v>38</v>
      </c>
      <c r="S5757">
        <v>105782</v>
      </c>
      <c r="T5757">
        <v>114359</v>
      </c>
      <c r="Z5757" s="2"/>
    </row>
    <row r="5758" spans="1:26" x14ac:dyDescent="0.25">
      <c r="A5758">
        <v>5757</v>
      </c>
      <c r="B5758" t="s">
        <v>11</v>
      </c>
      <c r="C5758" t="s">
        <v>17</v>
      </c>
      <c r="D5758" s="2">
        <v>45545</v>
      </c>
      <c r="E5758">
        <v>1</v>
      </c>
      <c r="F5758">
        <v>1</v>
      </c>
      <c r="G5758">
        <v>1</v>
      </c>
      <c r="H5758">
        <v>132.28</v>
      </c>
      <c r="I5758" t="s">
        <v>21</v>
      </c>
      <c r="J5758">
        <f t="shared" si="712"/>
        <v>1</v>
      </c>
      <c r="K5758">
        <f t="shared" si="713"/>
        <v>1</v>
      </c>
      <c r="L5758">
        <f t="shared" si="714"/>
        <v>1</v>
      </c>
      <c r="M5758" t="str">
        <f t="shared" si="715"/>
        <v>Success</v>
      </c>
      <c r="N5758">
        <f t="shared" si="716"/>
        <v>132.28</v>
      </c>
      <c r="O5758" t="str">
        <f t="shared" si="717"/>
        <v>2024/09</v>
      </c>
      <c r="P5758">
        <f t="shared" si="718"/>
        <v>11386.8</v>
      </c>
      <c r="Q5758" t="str">
        <f t="shared" si="719"/>
        <v>High Priority</v>
      </c>
      <c r="R5758" t="s">
        <v>37</v>
      </c>
      <c r="S5758">
        <v>135000</v>
      </c>
      <c r="T5758">
        <v>167302</v>
      </c>
      <c r="Z5758" s="2"/>
    </row>
    <row r="5759" spans="1:26" x14ac:dyDescent="0.25">
      <c r="A5759">
        <v>5758</v>
      </c>
      <c r="B5759" t="s">
        <v>10</v>
      </c>
      <c r="C5759" t="s">
        <v>16</v>
      </c>
      <c r="D5759" s="2">
        <v>45305</v>
      </c>
      <c r="E5759">
        <v>1</v>
      </c>
      <c r="F5759">
        <v>1</v>
      </c>
      <c r="G5759">
        <v>1</v>
      </c>
      <c r="H5759">
        <v>62.38</v>
      </c>
      <c r="I5759" t="s">
        <v>21</v>
      </c>
      <c r="J5759">
        <f t="shared" si="712"/>
        <v>1</v>
      </c>
      <c r="K5759">
        <f t="shared" si="713"/>
        <v>1</v>
      </c>
      <c r="L5759">
        <f t="shared" si="714"/>
        <v>1</v>
      </c>
      <c r="M5759" t="str">
        <f t="shared" si="715"/>
        <v>Success</v>
      </c>
      <c r="N5759">
        <f t="shared" si="716"/>
        <v>62.38</v>
      </c>
      <c r="O5759" t="str">
        <f t="shared" si="717"/>
        <v>2024/01</v>
      </c>
      <c r="P5759">
        <f t="shared" si="718"/>
        <v>11326.8</v>
      </c>
      <c r="Q5759" t="str">
        <f t="shared" si="719"/>
        <v>High Priority</v>
      </c>
      <c r="R5759" t="s">
        <v>38</v>
      </c>
      <c r="S5759">
        <v>42882</v>
      </c>
      <c r="T5759">
        <v>90207</v>
      </c>
      <c r="Z5759" s="2"/>
    </row>
    <row r="5760" spans="1:26" x14ac:dyDescent="0.25">
      <c r="A5760">
        <v>5759</v>
      </c>
      <c r="B5760" t="s">
        <v>15</v>
      </c>
      <c r="C5760" t="s">
        <v>20</v>
      </c>
      <c r="D5760" s="2">
        <v>45356</v>
      </c>
      <c r="E5760">
        <v>1</v>
      </c>
      <c r="F5760">
        <v>1</v>
      </c>
      <c r="G5760">
        <v>1</v>
      </c>
      <c r="H5760">
        <v>83.51</v>
      </c>
      <c r="I5760" t="s">
        <v>21</v>
      </c>
      <c r="J5760">
        <f t="shared" si="712"/>
        <v>1</v>
      </c>
      <c r="K5760">
        <f t="shared" si="713"/>
        <v>1</v>
      </c>
      <c r="L5760">
        <f t="shared" si="714"/>
        <v>1</v>
      </c>
      <c r="M5760" t="str">
        <f t="shared" si="715"/>
        <v>Success</v>
      </c>
      <c r="N5760">
        <f t="shared" si="716"/>
        <v>83.51</v>
      </c>
      <c r="O5760" t="str">
        <f t="shared" si="717"/>
        <v>2024/03</v>
      </c>
      <c r="P5760">
        <f t="shared" si="718"/>
        <v>11339.55</v>
      </c>
      <c r="Q5760" t="str">
        <f t="shared" si="719"/>
        <v>High Priority</v>
      </c>
      <c r="R5760" t="s">
        <v>37</v>
      </c>
      <c r="S5760">
        <v>103499</v>
      </c>
      <c r="T5760">
        <v>162005</v>
      </c>
      <c r="Z5760" s="2"/>
    </row>
    <row r="5761" spans="1:26" x14ac:dyDescent="0.25">
      <c r="A5761">
        <v>5760</v>
      </c>
      <c r="B5761" t="s">
        <v>12</v>
      </c>
      <c r="C5761" t="s">
        <v>16</v>
      </c>
      <c r="D5761" s="2">
        <v>45438</v>
      </c>
      <c r="E5761">
        <v>1</v>
      </c>
      <c r="F5761">
        <v>1</v>
      </c>
      <c r="G5761">
        <v>1</v>
      </c>
      <c r="H5761">
        <v>27.25</v>
      </c>
      <c r="I5761" t="s">
        <v>21</v>
      </c>
      <c r="J5761">
        <f t="shared" si="712"/>
        <v>1</v>
      </c>
      <c r="K5761">
        <f t="shared" si="713"/>
        <v>1</v>
      </c>
      <c r="L5761">
        <f t="shared" si="714"/>
        <v>1</v>
      </c>
      <c r="M5761" t="str">
        <f t="shared" si="715"/>
        <v>Success</v>
      </c>
      <c r="N5761">
        <f t="shared" si="716"/>
        <v>27.25</v>
      </c>
      <c r="O5761" t="str">
        <f t="shared" si="717"/>
        <v>2024/05</v>
      </c>
      <c r="P5761">
        <f t="shared" si="718"/>
        <v>11360.05</v>
      </c>
      <c r="Q5761" t="str">
        <f t="shared" si="719"/>
        <v>High Priority</v>
      </c>
      <c r="R5761" t="s">
        <v>38</v>
      </c>
      <c r="S5761">
        <v>84148</v>
      </c>
      <c r="T5761">
        <v>123960</v>
      </c>
      <c r="Z5761" s="2"/>
    </row>
    <row r="5762" spans="1:26" x14ac:dyDescent="0.25">
      <c r="A5762">
        <v>5761</v>
      </c>
      <c r="B5762" t="s">
        <v>11</v>
      </c>
      <c r="C5762" t="s">
        <v>20</v>
      </c>
      <c r="D5762" s="2">
        <v>45633</v>
      </c>
      <c r="E5762">
        <v>1</v>
      </c>
      <c r="F5762">
        <v>0</v>
      </c>
      <c r="G5762">
        <v>0</v>
      </c>
      <c r="H5762">
        <v>54.73</v>
      </c>
      <c r="I5762" t="s">
        <v>23</v>
      </c>
      <c r="J5762">
        <f t="shared" si="712"/>
        <v>0</v>
      </c>
      <c r="K5762">
        <f t="shared" si="713"/>
        <v>0</v>
      </c>
      <c r="L5762" t="e">
        <f t="shared" si="714"/>
        <v>#DIV/0!</v>
      </c>
      <c r="M5762" t="str">
        <f t="shared" si="715"/>
        <v>Network Failure</v>
      </c>
      <c r="N5762">
        <f t="shared" si="716"/>
        <v>0</v>
      </c>
      <c r="O5762" t="str">
        <f t="shared" si="717"/>
        <v>2024/12</v>
      </c>
      <c r="P5762">
        <f t="shared" si="718"/>
        <v>11408.6</v>
      </c>
      <c r="Q5762" t="str">
        <f t="shared" si="719"/>
        <v>Low Proirity</v>
      </c>
      <c r="R5762" t="s">
        <v>37</v>
      </c>
      <c r="S5762">
        <v>14817</v>
      </c>
      <c r="T5762">
        <v>26513</v>
      </c>
      <c r="Z5762" s="2"/>
    </row>
    <row r="5763" spans="1:26" x14ac:dyDescent="0.25">
      <c r="A5763">
        <v>5762</v>
      </c>
      <c r="B5763" t="s">
        <v>13</v>
      </c>
      <c r="C5763" t="s">
        <v>19</v>
      </c>
      <c r="D5763" s="2">
        <v>45592</v>
      </c>
      <c r="E5763">
        <v>1</v>
      </c>
      <c r="F5763">
        <v>1</v>
      </c>
      <c r="G5763">
        <v>1</v>
      </c>
      <c r="H5763">
        <v>44.19</v>
      </c>
      <c r="I5763" t="s">
        <v>21</v>
      </c>
      <c r="J5763">
        <f t="shared" ref="J5763:J5826" si="720">IF(G5763=1,1,0)</f>
        <v>1</v>
      </c>
      <c r="K5763">
        <f t="shared" ref="K5763:K5826" si="721">F5763/E5763</f>
        <v>1</v>
      </c>
      <c r="L5763">
        <f t="shared" ref="L5763:L5826" si="722">G5763/F5763</f>
        <v>1</v>
      </c>
      <c r="M5763" t="str">
        <f t="shared" ref="M5763:M5826" si="723">IF(I5763="N/A","Success",IF(OR(I5763="Issuer Declined",I5763="User Drop-Off"),"Compliance Blocked", "Network Failure"))</f>
        <v>Success</v>
      </c>
      <c r="N5763">
        <f t="shared" ref="N5763:N5826" si="724">IF(G5763=1,H5763,0)</f>
        <v>44.19</v>
      </c>
      <c r="O5763" t="str">
        <f t="shared" ref="O5763:O5826" si="725">TEXT(D5763,"YYYY/MM")</f>
        <v>2024/10</v>
      </c>
      <c r="P5763">
        <f t="shared" ref="P5763:P5826" si="726">ROUND(
(D5763*0.25) +
(E5763*0.25) +
(F5763*0.2) +
IF(G5763="Low",0.15,IF(G5763="Medium",0.1,0.05)) +
IF(H5763="Mature",0.15,IF(H5763="Growing",0.1,0.05)),2)</f>
        <v>11398.55</v>
      </c>
      <c r="Q5763" t="str">
        <f t="shared" ref="Q5763:Q5826" si="727">IF(J5763&gt;0.7,"High Priority",IF(J5763&gt;0.5,"Medium Proirity","Low Proirity"))</f>
        <v>High Priority</v>
      </c>
      <c r="R5763" t="s">
        <v>37</v>
      </c>
      <c r="S5763">
        <v>6379</v>
      </c>
      <c r="T5763">
        <v>122551</v>
      </c>
      <c r="Z5763" s="2"/>
    </row>
    <row r="5764" spans="1:26" x14ac:dyDescent="0.25">
      <c r="A5764">
        <v>5763</v>
      </c>
      <c r="B5764" t="s">
        <v>15</v>
      </c>
      <c r="C5764" t="s">
        <v>20</v>
      </c>
      <c r="D5764" s="2">
        <v>45545</v>
      </c>
      <c r="E5764">
        <v>1</v>
      </c>
      <c r="F5764">
        <v>0</v>
      </c>
      <c r="G5764">
        <v>0</v>
      </c>
      <c r="H5764">
        <v>18.14</v>
      </c>
      <c r="I5764" t="s">
        <v>26</v>
      </c>
      <c r="J5764">
        <f t="shared" si="720"/>
        <v>0</v>
      </c>
      <c r="K5764">
        <f t="shared" si="721"/>
        <v>0</v>
      </c>
      <c r="L5764" t="e">
        <f t="shared" si="722"/>
        <v>#DIV/0!</v>
      </c>
      <c r="M5764" t="str">
        <f t="shared" si="723"/>
        <v>Compliance Blocked</v>
      </c>
      <c r="N5764">
        <f t="shared" si="724"/>
        <v>0</v>
      </c>
      <c r="O5764" t="str">
        <f t="shared" si="725"/>
        <v>2024/09</v>
      </c>
      <c r="P5764">
        <f t="shared" si="726"/>
        <v>11386.6</v>
      </c>
      <c r="Q5764" t="str">
        <f t="shared" si="727"/>
        <v>Low Proirity</v>
      </c>
      <c r="R5764" t="s">
        <v>38</v>
      </c>
      <c r="S5764">
        <v>144882</v>
      </c>
      <c r="T5764">
        <v>30135</v>
      </c>
      <c r="Z5764" s="2"/>
    </row>
    <row r="5765" spans="1:26" x14ac:dyDescent="0.25">
      <c r="A5765">
        <v>5764</v>
      </c>
      <c r="B5765" t="s">
        <v>14</v>
      </c>
      <c r="C5765" t="s">
        <v>19</v>
      </c>
      <c r="D5765" s="2">
        <v>45577</v>
      </c>
      <c r="E5765">
        <v>1</v>
      </c>
      <c r="F5765">
        <v>1</v>
      </c>
      <c r="G5765">
        <v>1</v>
      </c>
      <c r="H5765">
        <v>181.93</v>
      </c>
      <c r="I5765" t="s">
        <v>21</v>
      </c>
      <c r="J5765">
        <f t="shared" si="720"/>
        <v>1</v>
      </c>
      <c r="K5765">
        <f t="shared" si="721"/>
        <v>1</v>
      </c>
      <c r="L5765">
        <f t="shared" si="722"/>
        <v>1</v>
      </c>
      <c r="M5765" t="str">
        <f t="shared" si="723"/>
        <v>Success</v>
      </c>
      <c r="N5765">
        <f t="shared" si="724"/>
        <v>181.93</v>
      </c>
      <c r="O5765" t="str">
        <f t="shared" si="725"/>
        <v>2024/10</v>
      </c>
      <c r="P5765">
        <f t="shared" si="726"/>
        <v>11394.8</v>
      </c>
      <c r="Q5765" t="str">
        <f t="shared" si="727"/>
        <v>High Priority</v>
      </c>
      <c r="R5765" t="s">
        <v>36</v>
      </c>
      <c r="S5765">
        <v>129916</v>
      </c>
      <c r="T5765">
        <v>158486</v>
      </c>
      <c r="Z5765" s="2"/>
    </row>
    <row r="5766" spans="1:26" x14ac:dyDescent="0.25">
      <c r="A5766">
        <v>5765</v>
      </c>
      <c r="B5766" t="s">
        <v>11</v>
      </c>
      <c r="C5766" t="s">
        <v>20</v>
      </c>
      <c r="D5766" s="2">
        <v>45509</v>
      </c>
      <c r="E5766">
        <v>1</v>
      </c>
      <c r="F5766">
        <v>1</v>
      </c>
      <c r="G5766">
        <v>1</v>
      </c>
      <c r="H5766">
        <v>33.96</v>
      </c>
      <c r="I5766" t="s">
        <v>21</v>
      </c>
      <c r="J5766">
        <f t="shared" si="720"/>
        <v>1</v>
      </c>
      <c r="K5766">
        <f t="shared" si="721"/>
        <v>1</v>
      </c>
      <c r="L5766">
        <f t="shared" si="722"/>
        <v>1</v>
      </c>
      <c r="M5766" t="str">
        <f t="shared" si="723"/>
        <v>Success</v>
      </c>
      <c r="N5766">
        <f t="shared" si="724"/>
        <v>33.96</v>
      </c>
      <c r="O5766" t="str">
        <f t="shared" si="725"/>
        <v>2024/08</v>
      </c>
      <c r="P5766">
        <f t="shared" si="726"/>
        <v>11377.8</v>
      </c>
      <c r="Q5766" t="str">
        <f t="shared" si="727"/>
        <v>High Priority</v>
      </c>
      <c r="R5766" t="s">
        <v>37</v>
      </c>
      <c r="S5766">
        <v>110163</v>
      </c>
      <c r="T5766">
        <v>203600</v>
      </c>
      <c r="Z5766" s="2"/>
    </row>
    <row r="5767" spans="1:26" x14ac:dyDescent="0.25">
      <c r="A5767">
        <v>5766</v>
      </c>
      <c r="B5767" t="s">
        <v>9</v>
      </c>
      <c r="C5767" t="s">
        <v>20</v>
      </c>
      <c r="D5767" s="2">
        <v>45547</v>
      </c>
      <c r="E5767">
        <v>1</v>
      </c>
      <c r="F5767">
        <v>1</v>
      </c>
      <c r="G5767">
        <v>1</v>
      </c>
      <c r="H5767">
        <v>42.78</v>
      </c>
      <c r="I5767" t="s">
        <v>21</v>
      </c>
      <c r="J5767">
        <f t="shared" si="720"/>
        <v>1</v>
      </c>
      <c r="K5767">
        <f t="shared" si="721"/>
        <v>1</v>
      </c>
      <c r="L5767">
        <f t="shared" si="722"/>
        <v>1</v>
      </c>
      <c r="M5767" t="str">
        <f t="shared" si="723"/>
        <v>Success</v>
      </c>
      <c r="N5767">
        <f t="shared" si="724"/>
        <v>42.78</v>
      </c>
      <c r="O5767" t="str">
        <f t="shared" si="725"/>
        <v>2024/09</v>
      </c>
      <c r="P5767">
        <f t="shared" si="726"/>
        <v>11387.3</v>
      </c>
      <c r="Q5767" t="str">
        <f t="shared" si="727"/>
        <v>High Priority</v>
      </c>
      <c r="R5767" t="s">
        <v>37</v>
      </c>
      <c r="S5767">
        <v>100284</v>
      </c>
      <c r="T5767">
        <v>176053</v>
      </c>
      <c r="Z5767" s="2"/>
    </row>
    <row r="5768" spans="1:26" x14ac:dyDescent="0.25">
      <c r="A5768">
        <v>5767</v>
      </c>
      <c r="B5768" t="s">
        <v>13</v>
      </c>
      <c r="C5768" t="s">
        <v>20</v>
      </c>
      <c r="D5768" s="2">
        <v>45628</v>
      </c>
      <c r="E5768">
        <v>1</v>
      </c>
      <c r="F5768">
        <v>0</v>
      </c>
      <c r="G5768">
        <v>0</v>
      </c>
      <c r="H5768">
        <v>79.13</v>
      </c>
      <c r="I5768" t="s">
        <v>26</v>
      </c>
      <c r="J5768">
        <f t="shared" si="720"/>
        <v>0</v>
      </c>
      <c r="K5768">
        <f t="shared" si="721"/>
        <v>0</v>
      </c>
      <c r="L5768" t="e">
        <f t="shared" si="722"/>
        <v>#DIV/0!</v>
      </c>
      <c r="M5768" t="str">
        <f t="shared" si="723"/>
        <v>Compliance Blocked</v>
      </c>
      <c r="N5768">
        <f t="shared" si="724"/>
        <v>0</v>
      </c>
      <c r="O5768" t="str">
        <f t="shared" si="725"/>
        <v>2024/12</v>
      </c>
      <c r="P5768">
        <f t="shared" si="726"/>
        <v>11407.35</v>
      </c>
      <c r="Q5768" t="str">
        <f t="shared" si="727"/>
        <v>Low Proirity</v>
      </c>
      <c r="R5768" t="s">
        <v>36</v>
      </c>
      <c r="S5768">
        <v>28898</v>
      </c>
      <c r="T5768">
        <v>155890</v>
      </c>
      <c r="Z5768" s="2"/>
    </row>
    <row r="5769" spans="1:26" x14ac:dyDescent="0.25">
      <c r="A5769">
        <v>5768</v>
      </c>
      <c r="B5769" t="s">
        <v>12</v>
      </c>
      <c r="C5769" t="s">
        <v>17</v>
      </c>
      <c r="D5769" s="2">
        <v>45490</v>
      </c>
      <c r="E5769">
        <v>1</v>
      </c>
      <c r="F5769">
        <v>1</v>
      </c>
      <c r="G5769">
        <v>0</v>
      </c>
      <c r="H5769">
        <v>53.17</v>
      </c>
      <c r="I5769" t="s">
        <v>25</v>
      </c>
      <c r="J5769">
        <f t="shared" si="720"/>
        <v>0</v>
      </c>
      <c r="K5769">
        <f t="shared" si="721"/>
        <v>1</v>
      </c>
      <c r="L5769">
        <f t="shared" si="722"/>
        <v>0</v>
      </c>
      <c r="M5769" t="str">
        <f t="shared" si="723"/>
        <v>Network Failure</v>
      </c>
      <c r="N5769">
        <f t="shared" si="724"/>
        <v>0</v>
      </c>
      <c r="O5769" t="str">
        <f t="shared" si="725"/>
        <v>2024/07</v>
      </c>
      <c r="P5769">
        <f t="shared" si="726"/>
        <v>11373.05</v>
      </c>
      <c r="Q5769" t="str">
        <f t="shared" si="727"/>
        <v>Low Proirity</v>
      </c>
      <c r="R5769" t="s">
        <v>37</v>
      </c>
      <c r="S5769">
        <v>121971</v>
      </c>
      <c r="T5769">
        <v>231911</v>
      </c>
      <c r="Z5769" s="2"/>
    </row>
    <row r="5770" spans="1:26" x14ac:dyDescent="0.25">
      <c r="A5770">
        <v>5769</v>
      </c>
      <c r="B5770" t="s">
        <v>15</v>
      </c>
      <c r="C5770" t="s">
        <v>16</v>
      </c>
      <c r="D5770" s="2">
        <v>45509</v>
      </c>
      <c r="E5770">
        <v>1</v>
      </c>
      <c r="F5770">
        <v>1</v>
      </c>
      <c r="G5770">
        <v>1</v>
      </c>
      <c r="H5770">
        <v>32.15</v>
      </c>
      <c r="I5770" t="s">
        <v>21</v>
      </c>
      <c r="J5770">
        <f t="shared" si="720"/>
        <v>1</v>
      </c>
      <c r="K5770">
        <f t="shared" si="721"/>
        <v>1</v>
      </c>
      <c r="L5770">
        <f t="shared" si="722"/>
        <v>1</v>
      </c>
      <c r="M5770" t="str">
        <f t="shared" si="723"/>
        <v>Success</v>
      </c>
      <c r="N5770">
        <f t="shared" si="724"/>
        <v>32.15</v>
      </c>
      <c r="O5770" t="str">
        <f t="shared" si="725"/>
        <v>2024/08</v>
      </c>
      <c r="P5770">
        <f t="shared" si="726"/>
        <v>11377.8</v>
      </c>
      <c r="Q5770" t="str">
        <f t="shared" si="727"/>
        <v>High Priority</v>
      </c>
      <c r="R5770" t="s">
        <v>37</v>
      </c>
      <c r="S5770">
        <v>36374</v>
      </c>
      <c r="T5770">
        <v>68724</v>
      </c>
      <c r="Z5770" s="2"/>
    </row>
    <row r="5771" spans="1:26" x14ac:dyDescent="0.25">
      <c r="A5771">
        <v>5770</v>
      </c>
      <c r="B5771" t="s">
        <v>15</v>
      </c>
      <c r="C5771" t="s">
        <v>18</v>
      </c>
      <c r="D5771" s="2">
        <v>45379</v>
      </c>
      <c r="E5771">
        <v>1</v>
      </c>
      <c r="F5771">
        <v>1</v>
      </c>
      <c r="G5771">
        <v>1</v>
      </c>
      <c r="H5771">
        <v>71.66</v>
      </c>
      <c r="I5771" t="s">
        <v>21</v>
      </c>
      <c r="J5771">
        <f t="shared" si="720"/>
        <v>1</v>
      </c>
      <c r="K5771">
        <f t="shared" si="721"/>
        <v>1</v>
      </c>
      <c r="L5771">
        <f t="shared" si="722"/>
        <v>1</v>
      </c>
      <c r="M5771" t="str">
        <f t="shared" si="723"/>
        <v>Success</v>
      </c>
      <c r="N5771">
        <f t="shared" si="724"/>
        <v>71.66</v>
      </c>
      <c r="O5771" t="str">
        <f t="shared" si="725"/>
        <v>2024/03</v>
      </c>
      <c r="P5771">
        <f t="shared" si="726"/>
        <v>11345.3</v>
      </c>
      <c r="Q5771" t="str">
        <f t="shared" si="727"/>
        <v>High Priority</v>
      </c>
      <c r="R5771" t="s">
        <v>37</v>
      </c>
      <c r="S5771">
        <v>141751</v>
      </c>
      <c r="T5771">
        <v>131709</v>
      </c>
      <c r="Z5771" s="2"/>
    </row>
    <row r="5772" spans="1:26" x14ac:dyDescent="0.25">
      <c r="A5772">
        <v>5771</v>
      </c>
      <c r="B5772" t="s">
        <v>15</v>
      </c>
      <c r="C5772" t="s">
        <v>17</v>
      </c>
      <c r="D5772" s="2">
        <v>45396</v>
      </c>
      <c r="E5772">
        <v>1</v>
      </c>
      <c r="F5772">
        <v>1</v>
      </c>
      <c r="G5772">
        <v>1</v>
      </c>
      <c r="H5772">
        <v>60.6</v>
      </c>
      <c r="I5772" t="s">
        <v>21</v>
      </c>
      <c r="J5772">
        <f t="shared" si="720"/>
        <v>1</v>
      </c>
      <c r="K5772">
        <f t="shared" si="721"/>
        <v>1</v>
      </c>
      <c r="L5772">
        <f t="shared" si="722"/>
        <v>1</v>
      </c>
      <c r="M5772" t="str">
        <f t="shared" si="723"/>
        <v>Success</v>
      </c>
      <c r="N5772">
        <f t="shared" si="724"/>
        <v>60.6</v>
      </c>
      <c r="O5772" t="str">
        <f t="shared" si="725"/>
        <v>2024/04</v>
      </c>
      <c r="P5772">
        <f t="shared" si="726"/>
        <v>11349.55</v>
      </c>
      <c r="Q5772" t="str">
        <f t="shared" si="727"/>
        <v>High Priority</v>
      </c>
      <c r="R5772" t="s">
        <v>36</v>
      </c>
      <c r="S5772">
        <v>104222</v>
      </c>
      <c r="T5772">
        <v>194709</v>
      </c>
      <c r="Z5772" s="2"/>
    </row>
    <row r="5773" spans="1:26" x14ac:dyDescent="0.25">
      <c r="A5773">
        <v>5772</v>
      </c>
      <c r="B5773" t="s">
        <v>14</v>
      </c>
      <c r="C5773" t="s">
        <v>17</v>
      </c>
      <c r="D5773" s="2">
        <v>45489</v>
      </c>
      <c r="E5773">
        <v>1</v>
      </c>
      <c r="F5773">
        <v>1</v>
      </c>
      <c r="G5773">
        <v>1</v>
      </c>
      <c r="H5773">
        <v>49.95</v>
      </c>
      <c r="I5773" t="s">
        <v>21</v>
      </c>
      <c r="J5773">
        <f t="shared" si="720"/>
        <v>1</v>
      </c>
      <c r="K5773">
        <f t="shared" si="721"/>
        <v>1</v>
      </c>
      <c r="L5773">
        <f t="shared" si="722"/>
        <v>1</v>
      </c>
      <c r="M5773" t="str">
        <f t="shared" si="723"/>
        <v>Success</v>
      </c>
      <c r="N5773">
        <f t="shared" si="724"/>
        <v>49.95</v>
      </c>
      <c r="O5773" t="str">
        <f t="shared" si="725"/>
        <v>2024/07</v>
      </c>
      <c r="P5773">
        <f t="shared" si="726"/>
        <v>11372.8</v>
      </c>
      <c r="Q5773" t="str">
        <f t="shared" si="727"/>
        <v>High Priority</v>
      </c>
      <c r="R5773" t="s">
        <v>38</v>
      </c>
      <c r="S5773">
        <v>115323</v>
      </c>
      <c r="T5773">
        <v>79947</v>
      </c>
      <c r="Z5773" s="2"/>
    </row>
    <row r="5774" spans="1:26" x14ac:dyDescent="0.25">
      <c r="A5774">
        <v>5773</v>
      </c>
      <c r="B5774" t="s">
        <v>9</v>
      </c>
      <c r="C5774" t="s">
        <v>16</v>
      </c>
      <c r="D5774" s="2">
        <v>45571</v>
      </c>
      <c r="E5774">
        <v>1</v>
      </c>
      <c r="F5774">
        <v>1</v>
      </c>
      <c r="G5774">
        <v>1</v>
      </c>
      <c r="H5774">
        <v>78.75</v>
      </c>
      <c r="I5774" t="s">
        <v>21</v>
      </c>
      <c r="J5774">
        <f t="shared" si="720"/>
        <v>1</v>
      </c>
      <c r="K5774">
        <f t="shared" si="721"/>
        <v>1</v>
      </c>
      <c r="L5774">
        <f t="shared" si="722"/>
        <v>1</v>
      </c>
      <c r="M5774" t="str">
        <f t="shared" si="723"/>
        <v>Success</v>
      </c>
      <c r="N5774">
        <f t="shared" si="724"/>
        <v>78.75</v>
      </c>
      <c r="O5774" t="str">
        <f t="shared" si="725"/>
        <v>2024/10</v>
      </c>
      <c r="P5774">
        <f t="shared" si="726"/>
        <v>11393.3</v>
      </c>
      <c r="Q5774" t="str">
        <f t="shared" si="727"/>
        <v>High Priority</v>
      </c>
      <c r="R5774" t="s">
        <v>36</v>
      </c>
      <c r="S5774">
        <v>26812</v>
      </c>
      <c r="T5774">
        <v>125148</v>
      </c>
      <c r="Z5774" s="2"/>
    </row>
    <row r="5775" spans="1:26" x14ac:dyDescent="0.25">
      <c r="A5775">
        <v>5774</v>
      </c>
      <c r="B5775" t="s">
        <v>14</v>
      </c>
      <c r="C5775" t="s">
        <v>20</v>
      </c>
      <c r="D5775" s="2">
        <v>45562</v>
      </c>
      <c r="E5775">
        <v>1</v>
      </c>
      <c r="F5775">
        <v>0</v>
      </c>
      <c r="G5775">
        <v>0</v>
      </c>
      <c r="H5775">
        <v>159.53</v>
      </c>
      <c r="I5775" t="s">
        <v>24</v>
      </c>
      <c r="J5775">
        <f t="shared" si="720"/>
        <v>0</v>
      </c>
      <c r="K5775">
        <f t="shared" si="721"/>
        <v>0</v>
      </c>
      <c r="L5775" t="e">
        <f t="shared" si="722"/>
        <v>#DIV/0!</v>
      </c>
      <c r="M5775" t="str">
        <f t="shared" si="723"/>
        <v>Network Failure</v>
      </c>
      <c r="N5775">
        <f t="shared" si="724"/>
        <v>0</v>
      </c>
      <c r="O5775" t="str">
        <f t="shared" si="725"/>
        <v>2024/09</v>
      </c>
      <c r="P5775">
        <f t="shared" si="726"/>
        <v>11390.85</v>
      </c>
      <c r="Q5775" t="str">
        <f t="shared" si="727"/>
        <v>Low Proirity</v>
      </c>
      <c r="R5775" t="s">
        <v>38</v>
      </c>
      <c r="S5775">
        <v>36291</v>
      </c>
      <c r="T5775">
        <v>89072</v>
      </c>
      <c r="Z5775" s="2"/>
    </row>
    <row r="5776" spans="1:26" x14ac:dyDescent="0.25">
      <c r="A5776">
        <v>5775</v>
      </c>
      <c r="B5776" t="s">
        <v>12</v>
      </c>
      <c r="C5776" t="s">
        <v>19</v>
      </c>
      <c r="D5776" s="2">
        <v>45546</v>
      </c>
      <c r="E5776">
        <v>1</v>
      </c>
      <c r="F5776">
        <v>1</v>
      </c>
      <c r="G5776">
        <v>1</v>
      </c>
      <c r="H5776">
        <v>97.88</v>
      </c>
      <c r="I5776" t="s">
        <v>21</v>
      </c>
      <c r="J5776">
        <f t="shared" si="720"/>
        <v>1</v>
      </c>
      <c r="K5776">
        <f t="shared" si="721"/>
        <v>1</v>
      </c>
      <c r="L5776">
        <f t="shared" si="722"/>
        <v>1</v>
      </c>
      <c r="M5776" t="str">
        <f t="shared" si="723"/>
        <v>Success</v>
      </c>
      <c r="N5776">
        <f t="shared" si="724"/>
        <v>97.88</v>
      </c>
      <c r="O5776" t="str">
        <f t="shared" si="725"/>
        <v>2024/09</v>
      </c>
      <c r="P5776">
        <f t="shared" si="726"/>
        <v>11387.05</v>
      </c>
      <c r="Q5776" t="str">
        <f t="shared" si="727"/>
        <v>High Priority</v>
      </c>
      <c r="R5776" t="s">
        <v>38</v>
      </c>
      <c r="S5776">
        <v>31978</v>
      </c>
      <c r="T5776">
        <v>195683</v>
      </c>
      <c r="Z5776" s="2"/>
    </row>
    <row r="5777" spans="1:26" x14ac:dyDescent="0.25">
      <c r="A5777">
        <v>5776</v>
      </c>
      <c r="B5777" t="s">
        <v>12</v>
      </c>
      <c r="C5777" t="s">
        <v>16</v>
      </c>
      <c r="D5777" s="2">
        <v>45609</v>
      </c>
      <c r="E5777">
        <v>1</v>
      </c>
      <c r="F5777">
        <v>0</v>
      </c>
      <c r="G5777">
        <v>0</v>
      </c>
      <c r="H5777">
        <v>35.29</v>
      </c>
      <c r="I5777" t="s">
        <v>23</v>
      </c>
      <c r="J5777">
        <f t="shared" si="720"/>
        <v>0</v>
      </c>
      <c r="K5777">
        <f t="shared" si="721"/>
        <v>0</v>
      </c>
      <c r="L5777" t="e">
        <f t="shared" si="722"/>
        <v>#DIV/0!</v>
      </c>
      <c r="M5777" t="str">
        <f t="shared" si="723"/>
        <v>Network Failure</v>
      </c>
      <c r="N5777">
        <f t="shared" si="724"/>
        <v>0</v>
      </c>
      <c r="O5777" t="str">
        <f t="shared" si="725"/>
        <v>2024/11</v>
      </c>
      <c r="P5777">
        <f t="shared" si="726"/>
        <v>11402.6</v>
      </c>
      <c r="Q5777" t="str">
        <f t="shared" si="727"/>
        <v>Low Proirity</v>
      </c>
      <c r="R5777" t="s">
        <v>38</v>
      </c>
      <c r="S5777">
        <v>116292</v>
      </c>
      <c r="T5777">
        <v>206844</v>
      </c>
      <c r="Z5777" s="2"/>
    </row>
    <row r="5778" spans="1:26" x14ac:dyDescent="0.25">
      <c r="A5778">
        <v>5777</v>
      </c>
      <c r="B5778" t="s">
        <v>13</v>
      </c>
      <c r="C5778" t="s">
        <v>17</v>
      </c>
      <c r="D5778" s="2">
        <v>45417</v>
      </c>
      <c r="E5778">
        <v>1</v>
      </c>
      <c r="F5778">
        <v>0</v>
      </c>
      <c r="G5778">
        <v>0</v>
      </c>
      <c r="H5778">
        <v>163.06</v>
      </c>
      <c r="I5778" t="s">
        <v>25</v>
      </c>
      <c r="J5778">
        <f t="shared" si="720"/>
        <v>0</v>
      </c>
      <c r="K5778">
        <f t="shared" si="721"/>
        <v>0</v>
      </c>
      <c r="L5778" t="e">
        <f t="shared" si="722"/>
        <v>#DIV/0!</v>
      </c>
      <c r="M5778" t="str">
        <f t="shared" si="723"/>
        <v>Network Failure</v>
      </c>
      <c r="N5778">
        <f t="shared" si="724"/>
        <v>0</v>
      </c>
      <c r="O5778" t="str">
        <f t="shared" si="725"/>
        <v>2024/05</v>
      </c>
      <c r="P5778">
        <f t="shared" si="726"/>
        <v>11354.6</v>
      </c>
      <c r="Q5778" t="str">
        <f t="shared" si="727"/>
        <v>Low Proirity</v>
      </c>
      <c r="R5778" t="s">
        <v>37</v>
      </c>
      <c r="S5778">
        <v>17194</v>
      </c>
      <c r="T5778">
        <v>47345</v>
      </c>
      <c r="Z5778" s="2"/>
    </row>
    <row r="5779" spans="1:26" x14ac:dyDescent="0.25">
      <c r="A5779">
        <v>5778</v>
      </c>
      <c r="B5779" t="s">
        <v>13</v>
      </c>
      <c r="C5779" t="s">
        <v>17</v>
      </c>
      <c r="D5779" s="2">
        <v>45617</v>
      </c>
      <c r="E5779">
        <v>1</v>
      </c>
      <c r="F5779">
        <v>1</v>
      </c>
      <c r="G5779">
        <v>1</v>
      </c>
      <c r="H5779">
        <v>23.55</v>
      </c>
      <c r="I5779" t="s">
        <v>21</v>
      </c>
      <c r="J5779">
        <f t="shared" si="720"/>
        <v>1</v>
      </c>
      <c r="K5779">
        <f t="shared" si="721"/>
        <v>1</v>
      </c>
      <c r="L5779">
        <f t="shared" si="722"/>
        <v>1</v>
      </c>
      <c r="M5779" t="str">
        <f t="shared" si="723"/>
        <v>Success</v>
      </c>
      <c r="N5779">
        <f t="shared" si="724"/>
        <v>23.55</v>
      </c>
      <c r="O5779" t="str">
        <f t="shared" si="725"/>
        <v>2024/11</v>
      </c>
      <c r="P5779">
        <f t="shared" si="726"/>
        <v>11404.8</v>
      </c>
      <c r="Q5779" t="str">
        <f t="shared" si="727"/>
        <v>High Priority</v>
      </c>
      <c r="R5779" t="s">
        <v>38</v>
      </c>
      <c r="S5779">
        <v>41546</v>
      </c>
      <c r="T5779">
        <v>226376</v>
      </c>
      <c r="Z5779" s="2"/>
    </row>
    <row r="5780" spans="1:26" x14ac:dyDescent="0.25">
      <c r="A5780">
        <v>5779</v>
      </c>
      <c r="B5780" t="s">
        <v>12</v>
      </c>
      <c r="C5780" t="s">
        <v>18</v>
      </c>
      <c r="D5780" s="2">
        <v>45546</v>
      </c>
      <c r="E5780">
        <v>1</v>
      </c>
      <c r="F5780">
        <v>0</v>
      </c>
      <c r="G5780">
        <v>0</v>
      </c>
      <c r="H5780">
        <v>49.48</v>
      </c>
      <c r="I5780" t="s">
        <v>22</v>
      </c>
      <c r="J5780">
        <f t="shared" si="720"/>
        <v>0</v>
      </c>
      <c r="K5780">
        <f t="shared" si="721"/>
        <v>0</v>
      </c>
      <c r="L5780" t="e">
        <f t="shared" si="722"/>
        <v>#DIV/0!</v>
      </c>
      <c r="M5780" t="str">
        <f t="shared" si="723"/>
        <v>Network Failure</v>
      </c>
      <c r="N5780">
        <f t="shared" si="724"/>
        <v>0</v>
      </c>
      <c r="O5780" t="str">
        <f t="shared" si="725"/>
        <v>2024/09</v>
      </c>
      <c r="P5780">
        <f t="shared" si="726"/>
        <v>11386.85</v>
      </c>
      <c r="Q5780" t="str">
        <f t="shared" si="727"/>
        <v>Low Proirity</v>
      </c>
      <c r="R5780" t="s">
        <v>37</v>
      </c>
      <c r="S5780">
        <v>17620</v>
      </c>
      <c r="T5780">
        <v>77634</v>
      </c>
      <c r="Z5780" s="2"/>
    </row>
    <row r="5781" spans="1:26" x14ac:dyDescent="0.25">
      <c r="A5781">
        <v>5780</v>
      </c>
      <c r="B5781" t="s">
        <v>10</v>
      </c>
      <c r="C5781" t="s">
        <v>18</v>
      </c>
      <c r="D5781" s="2">
        <v>45466</v>
      </c>
      <c r="E5781">
        <v>1</v>
      </c>
      <c r="F5781">
        <v>1</v>
      </c>
      <c r="G5781">
        <v>1</v>
      </c>
      <c r="H5781">
        <v>31.86</v>
      </c>
      <c r="I5781" t="s">
        <v>21</v>
      </c>
      <c r="J5781">
        <f t="shared" si="720"/>
        <v>1</v>
      </c>
      <c r="K5781">
        <f t="shared" si="721"/>
        <v>1</v>
      </c>
      <c r="L5781">
        <f t="shared" si="722"/>
        <v>1</v>
      </c>
      <c r="M5781" t="str">
        <f t="shared" si="723"/>
        <v>Success</v>
      </c>
      <c r="N5781">
        <f t="shared" si="724"/>
        <v>31.86</v>
      </c>
      <c r="O5781" t="str">
        <f t="shared" si="725"/>
        <v>2024/06</v>
      </c>
      <c r="P5781">
        <f t="shared" si="726"/>
        <v>11367.05</v>
      </c>
      <c r="Q5781" t="str">
        <f t="shared" si="727"/>
        <v>High Priority</v>
      </c>
      <c r="R5781" t="s">
        <v>37</v>
      </c>
      <c r="S5781">
        <v>33071</v>
      </c>
      <c r="T5781">
        <v>244706</v>
      </c>
      <c r="Z5781" s="2"/>
    </row>
    <row r="5782" spans="1:26" x14ac:dyDescent="0.25">
      <c r="A5782">
        <v>5781</v>
      </c>
      <c r="B5782" t="s">
        <v>11</v>
      </c>
      <c r="C5782" t="s">
        <v>20</v>
      </c>
      <c r="D5782" s="2">
        <v>45307</v>
      </c>
      <c r="E5782">
        <v>1</v>
      </c>
      <c r="F5782">
        <v>0</v>
      </c>
      <c r="G5782">
        <v>0</v>
      </c>
      <c r="H5782">
        <v>84.17</v>
      </c>
      <c r="I5782" t="s">
        <v>25</v>
      </c>
      <c r="J5782">
        <f t="shared" si="720"/>
        <v>0</v>
      </c>
      <c r="K5782">
        <f t="shared" si="721"/>
        <v>0</v>
      </c>
      <c r="L5782" t="e">
        <f t="shared" si="722"/>
        <v>#DIV/0!</v>
      </c>
      <c r="M5782" t="str">
        <f t="shared" si="723"/>
        <v>Network Failure</v>
      </c>
      <c r="N5782">
        <f t="shared" si="724"/>
        <v>0</v>
      </c>
      <c r="O5782" t="str">
        <f t="shared" si="725"/>
        <v>2024/01</v>
      </c>
      <c r="P5782">
        <f t="shared" si="726"/>
        <v>11327.1</v>
      </c>
      <c r="Q5782" t="str">
        <f t="shared" si="727"/>
        <v>Low Proirity</v>
      </c>
      <c r="R5782" t="s">
        <v>38</v>
      </c>
      <c r="S5782">
        <v>132218</v>
      </c>
      <c r="T5782">
        <v>243948</v>
      </c>
      <c r="Z5782" s="2"/>
    </row>
    <row r="5783" spans="1:26" x14ac:dyDescent="0.25">
      <c r="A5783">
        <v>5782</v>
      </c>
      <c r="B5783" t="s">
        <v>11</v>
      </c>
      <c r="C5783" t="s">
        <v>19</v>
      </c>
      <c r="D5783" s="2">
        <v>45429</v>
      </c>
      <c r="E5783">
        <v>1</v>
      </c>
      <c r="F5783">
        <v>1</v>
      </c>
      <c r="G5783">
        <v>1</v>
      </c>
      <c r="H5783">
        <v>48.03</v>
      </c>
      <c r="I5783" t="s">
        <v>21</v>
      </c>
      <c r="J5783">
        <f t="shared" si="720"/>
        <v>1</v>
      </c>
      <c r="K5783">
        <f t="shared" si="721"/>
        <v>1</v>
      </c>
      <c r="L5783">
        <f t="shared" si="722"/>
        <v>1</v>
      </c>
      <c r="M5783" t="str">
        <f t="shared" si="723"/>
        <v>Success</v>
      </c>
      <c r="N5783">
        <f t="shared" si="724"/>
        <v>48.03</v>
      </c>
      <c r="O5783" t="str">
        <f t="shared" si="725"/>
        <v>2024/05</v>
      </c>
      <c r="P5783">
        <f t="shared" si="726"/>
        <v>11357.8</v>
      </c>
      <c r="Q5783" t="str">
        <f t="shared" si="727"/>
        <v>High Priority</v>
      </c>
      <c r="R5783" t="s">
        <v>36</v>
      </c>
      <c r="S5783">
        <v>26519</v>
      </c>
      <c r="T5783">
        <v>208425</v>
      </c>
      <c r="Z5783" s="2"/>
    </row>
    <row r="5784" spans="1:26" x14ac:dyDescent="0.25">
      <c r="A5784">
        <v>5783</v>
      </c>
      <c r="B5784" t="s">
        <v>11</v>
      </c>
      <c r="C5784" t="s">
        <v>17</v>
      </c>
      <c r="D5784" s="2">
        <v>45602</v>
      </c>
      <c r="E5784">
        <v>1</v>
      </c>
      <c r="F5784">
        <v>1</v>
      </c>
      <c r="G5784">
        <v>0</v>
      </c>
      <c r="H5784">
        <v>27.59</v>
      </c>
      <c r="I5784" t="s">
        <v>24</v>
      </c>
      <c r="J5784">
        <f t="shared" si="720"/>
        <v>0</v>
      </c>
      <c r="K5784">
        <f t="shared" si="721"/>
        <v>1</v>
      </c>
      <c r="L5784">
        <f t="shared" si="722"/>
        <v>0</v>
      </c>
      <c r="M5784" t="str">
        <f t="shared" si="723"/>
        <v>Network Failure</v>
      </c>
      <c r="N5784">
        <f t="shared" si="724"/>
        <v>0</v>
      </c>
      <c r="O5784" t="str">
        <f t="shared" si="725"/>
        <v>2024/11</v>
      </c>
      <c r="P5784">
        <f t="shared" si="726"/>
        <v>11401.05</v>
      </c>
      <c r="Q5784" t="str">
        <f t="shared" si="727"/>
        <v>Low Proirity</v>
      </c>
      <c r="R5784" t="s">
        <v>36</v>
      </c>
      <c r="S5784">
        <v>6894</v>
      </c>
      <c r="T5784">
        <v>63410</v>
      </c>
      <c r="Z5784" s="2"/>
    </row>
    <row r="5785" spans="1:26" x14ac:dyDescent="0.25">
      <c r="A5785">
        <v>5784</v>
      </c>
      <c r="B5785" t="s">
        <v>13</v>
      </c>
      <c r="C5785" t="s">
        <v>20</v>
      </c>
      <c r="D5785" s="2">
        <v>45636</v>
      </c>
      <c r="E5785">
        <v>1</v>
      </c>
      <c r="F5785">
        <v>0</v>
      </c>
      <c r="G5785">
        <v>0</v>
      </c>
      <c r="H5785">
        <v>119.92</v>
      </c>
      <c r="I5785" t="s">
        <v>26</v>
      </c>
      <c r="J5785">
        <f t="shared" si="720"/>
        <v>0</v>
      </c>
      <c r="K5785">
        <f t="shared" si="721"/>
        <v>0</v>
      </c>
      <c r="L5785" t="e">
        <f t="shared" si="722"/>
        <v>#DIV/0!</v>
      </c>
      <c r="M5785" t="str">
        <f t="shared" si="723"/>
        <v>Compliance Blocked</v>
      </c>
      <c r="N5785">
        <f t="shared" si="724"/>
        <v>0</v>
      </c>
      <c r="O5785" t="str">
        <f t="shared" si="725"/>
        <v>2024/12</v>
      </c>
      <c r="P5785">
        <f t="shared" si="726"/>
        <v>11409.35</v>
      </c>
      <c r="Q5785" t="str">
        <f t="shared" si="727"/>
        <v>Low Proirity</v>
      </c>
      <c r="R5785" t="s">
        <v>38</v>
      </c>
      <c r="S5785">
        <v>74166</v>
      </c>
      <c r="T5785">
        <v>179276</v>
      </c>
      <c r="Z5785" s="2"/>
    </row>
    <row r="5786" spans="1:26" x14ac:dyDescent="0.25">
      <c r="A5786">
        <v>5785</v>
      </c>
      <c r="B5786" t="s">
        <v>9</v>
      </c>
      <c r="C5786" t="s">
        <v>18</v>
      </c>
      <c r="D5786" s="2">
        <v>45571</v>
      </c>
      <c r="E5786">
        <v>1</v>
      </c>
      <c r="F5786">
        <v>1</v>
      </c>
      <c r="G5786">
        <v>1</v>
      </c>
      <c r="H5786">
        <v>14.68</v>
      </c>
      <c r="I5786" t="s">
        <v>21</v>
      </c>
      <c r="J5786">
        <f t="shared" si="720"/>
        <v>1</v>
      </c>
      <c r="K5786">
        <f t="shared" si="721"/>
        <v>1</v>
      </c>
      <c r="L5786">
        <f t="shared" si="722"/>
        <v>1</v>
      </c>
      <c r="M5786" t="str">
        <f t="shared" si="723"/>
        <v>Success</v>
      </c>
      <c r="N5786">
        <f t="shared" si="724"/>
        <v>14.68</v>
      </c>
      <c r="O5786" t="str">
        <f t="shared" si="725"/>
        <v>2024/10</v>
      </c>
      <c r="P5786">
        <f t="shared" si="726"/>
        <v>11393.3</v>
      </c>
      <c r="Q5786" t="str">
        <f t="shared" si="727"/>
        <v>High Priority</v>
      </c>
      <c r="R5786" t="s">
        <v>37</v>
      </c>
      <c r="S5786">
        <v>111655</v>
      </c>
      <c r="T5786">
        <v>108757</v>
      </c>
      <c r="Z5786" s="2"/>
    </row>
    <row r="5787" spans="1:26" x14ac:dyDescent="0.25">
      <c r="A5787">
        <v>5786</v>
      </c>
      <c r="B5787" t="s">
        <v>14</v>
      </c>
      <c r="C5787" t="s">
        <v>20</v>
      </c>
      <c r="D5787" s="2">
        <v>45344</v>
      </c>
      <c r="E5787">
        <v>1</v>
      </c>
      <c r="F5787">
        <v>0</v>
      </c>
      <c r="G5787">
        <v>0</v>
      </c>
      <c r="H5787">
        <v>166</v>
      </c>
      <c r="I5787" t="s">
        <v>22</v>
      </c>
      <c r="J5787">
        <f t="shared" si="720"/>
        <v>0</v>
      </c>
      <c r="K5787">
        <f t="shared" si="721"/>
        <v>0</v>
      </c>
      <c r="L5787" t="e">
        <f t="shared" si="722"/>
        <v>#DIV/0!</v>
      </c>
      <c r="M5787" t="str">
        <f t="shared" si="723"/>
        <v>Network Failure</v>
      </c>
      <c r="N5787">
        <f t="shared" si="724"/>
        <v>0</v>
      </c>
      <c r="O5787" t="str">
        <f t="shared" si="725"/>
        <v>2024/02</v>
      </c>
      <c r="P5787">
        <f t="shared" si="726"/>
        <v>11336.35</v>
      </c>
      <c r="Q5787" t="str">
        <f t="shared" si="727"/>
        <v>Low Proirity</v>
      </c>
      <c r="R5787" t="s">
        <v>36</v>
      </c>
      <c r="S5787">
        <v>34308</v>
      </c>
      <c r="T5787">
        <v>114199</v>
      </c>
      <c r="Z5787" s="2"/>
    </row>
    <row r="5788" spans="1:26" x14ac:dyDescent="0.25">
      <c r="A5788">
        <v>5787</v>
      </c>
      <c r="B5788" t="s">
        <v>13</v>
      </c>
      <c r="C5788" t="s">
        <v>17</v>
      </c>
      <c r="D5788" s="2">
        <v>45458</v>
      </c>
      <c r="E5788">
        <v>1</v>
      </c>
      <c r="F5788">
        <v>1</v>
      </c>
      <c r="G5788">
        <v>1</v>
      </c>
      <c r="H5788">
        <v>210.72</v>
      </c>
      <c r="I5788" t="s">
        <v>21</v>
      </c>
      <c r="J5788">
        <f t="shared" si="720"/>
        <v>1</v>
      </c>
      <c r="K5788">
        <f t="shared" si="721"/>
        <v>1</v>
      </c>
      <c r="L5788">
        <f t="shared" si="722"/>
        <v>1</v>
      </c>
      <c r="M5788" t="str">
        <f t="shared" si="723"/>
        <v>Success</v>
      </c>
      <c r="N5788">
        <f t="shared" si="724"/>
        <v>210.72</v>
      </c>
      <c r="O5788" t="str">
        <f t="shared" si="725"/>
        <v>2024/06</v>
      </c>
      <c r="P5788">
        <f t="shared" si="726"/>
        <v>11365.05</v>
      </c>
      <c r="Q5788" t="str">
        <f t="shared" si="727"/>
        <v>High Priority</v>
      </c>
      <c r="R5788" t="s">
        <v>38</v>
      </c>
      <c r="S5788">
        <v>69310</v>
      </c>
      <c r="T5788">
        <v>181852</v>
      </c>
      <c r="Z5788" s="2"/>
    </row>
    <row r="5789" spans="1:26" x14ac:dyDescent="0.25">
      <c r="A5789">
        <v>5788</v>
      </c>
      <c r="B5789" t="s">
        <v>13</v>
      </c>
      <c r="C5789" t="s">
        <v>18</v>
      </c>
      <c r="D5789" s="2">
        <v>45540</v>
      </c>
      <c r="E5789">
        <v>1</v>
      </c>
      <c r="F5789">
        <v>1</v>
      </c>
      <c r="G5789">
        <v>1</v>
      </c>
      <c r="H5789">
        <v>30.55</v>
      </c>
      <c r="I5789" t="s">
        <v>21</v>
      </c>
      <c r="J5789">
        <f t="shared" si="720"/>
        <v>1</v>
      </c>
      <c r="K5789">
        <f t="shared" si="721"/>
        <v>1</v>
      </c>
      <c r="L5789">
        <f t="shared" si="722"/>
        <v>1</v>
      </c>
      <c r="M5789" t="str">
        <f t="shared" si="723"/>
        <v>Success</v>
      </c>
      <c r="N5789">
        <f t="shared" si="724"/>
        <v>30.55</v>
      </c>
      <c r="O5789" t="str">
        <f t="shared" si="725"/>
        <v>2024/09</v>
      </c>
      <c r="P5789">
        <f t="shared" si="726"/>
        <v>11385.55</v>
      </c>
      <c r="Q5789" t="str">
        <f t="shared" si="727"/>
        <v>High Priority</v>
      </c>
      <c r="R5789" t="s">
        <v>36</v>
      </c>
      <c r="S5789">
        <v>82108</v>
      </c>
      <c r="T5789">
        <v>117936</v>
      </c>
      <c r="Z5789" s="2"/>
    </row>
    <row r="5790" spans="1:26" x14ac:dyDescent="0.25">
      <c r="A5790">
        <v>5789</v>
      </c>
      <c r="B5790" t="s">
        <v>15</v>
      </c>
      <c r="C5790" t="s">
        <v>20</v>
      </c>
      <c r="D5790" s="2">
        <v>45643</v>
      </c>
      <c r="E5790">
        <v>1</v>
      </c>
      <c r="F5790">
        <v>1</v>
      </c>
      <c r="G5790">
        <v>1</v>
      </c>
      <c r="H5790">
        <v>57.93</v>
      </c>
      <c r="I5790" t="s">
        <v>21</v>
      </c>
      <c r="J5790">
        <f t="shared" si="720"/>
        <v>1</v>
      </c>
      <c r="K5790">
        <f t="shared" si="721"/>
        <v>1</v>
      </c>
      <c r="L5790">
        <f t="shared" si="722"/>
        <v>1</v>
      </c>
      <c r="M5790" t="str">
        <f t="shared" si="723"/>
        <v>Success</v>
      </c>
      <c r="N5790">
        <f t="shared" si="724"/>
        <v>57.93</v>
      </c>
      <c r="O5790" t="str">
        <f t="shared" si="725"/>
        <v>2024/12</v>
      </c>
      <c r="P5790">
        <f t="shared" si="726"/>
        <v>11411.3</v>
      </c>
      <c r="Q5790" t="str">
        <f t="shared" si="727"/>
        <v>High Priority</v>
      </c>
      <c r="R5790" t="s">
        <v>36</v>
      </c>
      <c r="S5790">
        <v>54422</v>
      </c>
      <c r="T5790">
        <v>217929</v>
      </c>
      <c r="Z5790" s="2"/>
    </row>
    <row r="5791" spans="1:26" x14ac:dyDescent="0.25">
      <c r="A5791">
        <v>5790</v>
      </c>
      <c r="B5791" t="s">
        <v>14</v>
      </c>
      <c r="C5791" t="s">
        <v>20</v>
      </c>
      <c r="D5791" s="2">
        <v>45418</v>
      </c>
      <c r="E5791">
        <v>1</v>
      </c>
      <c r="F5791">
        <v>1</v>
      </c>
      <c r="G5791">
        <v>1</v>
      </c>
      <c r="H5791">
        <v>93.78</v>
      </c>
      <c r="I5791" t="s">
        <v>21</v>
      </c>
      <c r="J5791">
        <f t="shared" si="720"/>
        <v>1</v>
      </c>
      <c r="K5791">
        <f t="shared" si="721"/>
        <v>1</v>
      </c>
      <c r="L5791">
        <f t="shared" si="722"/>
        <v>1</v>
      </c>
      <c r="M5791" t="str">
        <f t="shared" si="723"/>
        <v>Success</v>
      </c>
      <c r="N5791">
        <f t="shared" si="724"/>
        <v>93.78</v>
      </c>
      <c r="O5791" t="str">
        <f t="shared" si="725"/>
        <v>2024/05</v>
      </c>
      <c r="P5791">
        <f t="shared" si="726"/>
        <v>11355.05</v>
      </c>
      <c r="Q5791" t="str">
        <f t="shared" si="727"/>
        <v>High Priority</v>
      </c>
      <c r="R5791" t="s">
        <v>38</v>
      </c>
      <c r="S5791">
        <v>53557</v>
      </c>
      <c r="T5791">
        <v>61024</v>
      </c>
      <c r="Z5791" s="2"/>
    </row>
    <row r="5792" spans="1:26" x14ac:dyDescent="0.25">
      <c r="A5792">
        <v>5791</v>
      </c>
      <c r="B5792" t="s">
        <v>15</v>
      </c>
      <c r="C5792" t="s">
        <v>17</v>
      </c>
      <c r="D5792" s="2">
        <v>45427</v>
      </c>
      <c r="E5792">
        <v>1</v>
      </c>
      <c r="F5792">
        <v>1</v>
      </c>
      <c r="G5792">
        <v>1</v>
      </c>
      <c r="H5792">
        <v>25.52</v>
      </c>
      <c r="I5792" t="s">
        <v>21</v>
      </c>
      <c r="J5792">
        <f t="shared" si="720"/>
        <v>1</v>
      </c>
      <c r="K5792">
        <f t="shared" si="721"/>
        <v>1</v>
      </c>
      <c r="L5792">
        <f t="shared" si="722"/>
        <v>1</v>
      </c>
      <c r="M5792" t="str">
        <f t="shared" si="723"/>
        <v>Success</v>
      </c>
      <c r="N5792">
        <f t="shared" si="724"/>
        <v>25.52</v>
      </c>
      <c r="O5792" t="str">
        <f t="shared" si="725"/>
        <v>2024/05</v>
      </c>
      <c r="P5792">
        <f t="shared" si="726"/>
        <v>11357.3</v>
      </c>
      <c r="Q5792" t="str">
        <f t="shared" si="727"/>
        <v>High Priority</v>
      </c>
      <c r="R5792" t="s">
        <v>36</v>
      </c>
      <c r="S5792">
        <v>66764</v>
      </c>
      <c r="T5792">
        <v>162852</v>
      </c>
      <c r="Z5792" s="2"/>
    </row>
    <row r="5793" spans="1:26" x14ac:dyDescent="0.25">
      <c r="A5793">
        <v>5792</v>
      </c>
      <c r="B5793" t="s">
        <v>9</v>
      </c>
      <c r="C5793" t="s">
        <v>19</v>
      </c>
      <c r="D5793" s="2">
        <v>45540</v>
      </c>
      <c r="E5793">
        <v>1</v>
      </c>
      <c r="F5793">
        <v>1</v>
      </c>
      <c r="G5793">
        <v>0</v>
      </c>
      <c r="H5793">
        <v>94.79</v>
      </c>
      <c r="I5793" t="s">
        <v>22</v>
      </c>
      <c r="J5793">
        <f t="shared" si="720"/>
        <v>0</v>
      </c>
      <c r="K5793">
        <f t="shared" si="721"/>
        <v>1</v>
      </c>
      <c r="L5793">
        <f t="shared" si="722"/>
        <v>0</v>
      </c>
      <c r="M5793" t="str">
        <f t="shared" si="723"/>
        <v>Network Failure</v>
      </c>
      <c r="N5793">
        <f t="shared" si="724"/>
        <v>0</v>
      </c>
      <c r="O5793" t="str">
        <f t="shared" si="725"/>
        <v>2024/09</v>
      </c>
      <c r="P5793">
        <f t="shared" si="726"/>
        <v>11385.55</v>
      </c>
      <c r="Q5793" t="str">
        <f t="shared" si="727"/>
        <v>Low Proirity</v>
      </c>
      <c r="R5793" t="s">
        <v>37</v>
      </c>
      <c r="S5793">
        <v>59944</v>
      </c>
      <c r="T5793">
        <v>218497</v>
      </c>
      <c r="Z5793" s="2"/>
    </row>
    <row r="5794" spans="1:26" x14ac:dyDescent="0.25">
      <c r="A5794">
        <v>5793</v>
      </c>
      <c r="B5794" t="s">
        <v>11</v>
      </c>
      <c r="C5794" t="s">
        <v>20</v>
      </c>
      <c r="D5794" s="2">
        <v>45507</v>
      </c>
      <c r="E5794">
        <v>1</v>
      </c>
      <c r="F5794">
        <v>1</v>
      </c>
      <c r="G5794">
        <v>1</v>
      </c>
      <c r="H5794">
        <v>120.1</v>
      </c>
      <c r="I5794" t="s">
        <v>21</v>
      </c>
      <c r="J5794">
        <f t="shared" si="720"/>
        <v>1</v>
      </c>
      <c r="K5794">
        <f t="shared" si="721"/>
        <v>1</v>
      </c>
      <c r="L5794">
        <f t="shared" si="722"/>
        <v>1</v>
      </c>
      <c r="M5794" t="str">
        <f t="shared" si="723"/>
        <v>Success</v>
      </c>
      <c r="N5794">
        <f t="shared" si="724"/>
        <v>120.1</v>
      </c>
      <c r="O5794" t="str">
        <f t="shared" si="725"/>
        <v>2024/08</v>
      </c>
      <c r="P5794">
        <f t="shared" si="726"/>
        <v>11377.3</v>
      </c>
      <c r="Q5794" t="str">
        <f t="shared" si="727"/>
        <v>High Priority</v>
      </c>
      <c r="R5794" t="s">
        <v>38</v>
      </c>
      <c r="S5794">
        <v>10399</v>
      </c>
      <c r="T5794">
        <v>196491</v>
      </c>
      <c r="Z5794" s="2"/>
    </row>
    <row r="5795" spans="1:26" x14ac:dyDescent="0.25">
      <c r="A5795">
        <v>5794</v>
      </c>
      <c r="B5795" t="s">
        <v>15</v>
      </c>
      <c r="C5795" t="s">
        <v>17</v>
      </c>
      <c r="D5795" s="2">
        <v>45574</v>
      </c>
      <c r="E5795">
        <v>1</v>
      </c>
      <c r="F5795">
        <v>1</v>
      </c>
      <c r="G5795">
        <v>0</v>
      </c>
      <c r="H5795">
        <v>24.66</v>
      </c>
      <c r="I5795" t="s">
        <v>24</v>
      </c>
      <c r="J5795">
        <f t="shared" si="720"/>
        <v>0</v>
      </c>
      <c r="K5795">
        <f t="shared" si="721"/>
        <v>1</v>
      </c>
      <c r="L5795">
        <f t="shared" si="722"/>
        <v>0</v>
      </c>
      <c r="M5795" t="str">
        <f t="shared" si="723"/>
        <v>Network Failure</v>
      </c>
      <c r="N5795">
        <f t="shared" si="724"/>
        <v>0</v>
      </c>
      <c r="O5795" t="str">
        <f t="shared" si="725"/>
        <v>2024/10</v>
      </c>
      <c r="P5795">
        <f t="shared" si="726"/>
        <v>11394.05</v>
      </c>
      <c r="Q5795" t="str">
        <f t="shared" si="727"/>
        <v>Low Proirity</v>
      </c>
      <c r="R5795" t="s">
        <v>37</v>
      </c>
      <c r="S5795">
        <v>134077</v>
      </c>
      <c r="T5795">
        <v>163831</v>
      </c>
      <c r="Z5795" s="2"/>
    </row>
    <row r="5796" spans="1:26" x14ac:dyDescent="0.25">
      <c r="A5796">
        <v>5795</v>
      </c>
      <c r="B5796" t="s">
        <v>9</v>
      </c>
      <c r="C5796" t="s">
        <v>16</v>
      </c>
      <c r="D5796" s="2">
        <v>45409</v>
      </c>
      <c r="E5796">
        <v>1</v>
      </c>
      <c r="F5796">
        <v>1</v>
      </c>
      <c r="G5796">
        <v>1</v>
      </c>
      <c r="H5796">
        <v>92.74</v>
      </c>
      <c r="I5796" t="s">
        <v>21</v>
      </c>
      <c r="J5796">
        <f t="shared" si="720"/>
        <v>1</v>
      </c>
      <c r="K5796">
        <f t="shared" si="721"/>
        <v>1</v>
      </c>
      <c r="L5796">
        <f t="shared" si="722"/>
        <v>1</v>
      </c>
      <c r="M5796" t="str">
        <f t="shared" si="723"/>
        <v>Success</v>
      </c>
      <c r="N5796">
        <f t="shared" si="724"/>
        <v>92.74</v>
      </c>
      <c r="O5796" t="str">
        <f t="shared" si="725"/>
        <v>2024/04</v>
      </c>
      <c r="P5796">
        <f t="shared" si="726"/>
        <v>11352.8</v>
      </c>
      <c r="Q5796" t="str">
        <f t="shared" si="727"/>
        <v>High Priority</v>
      </c>
      <c r="R5796" t="s">
        <v>38</v>
      </c>
      <c r="S5796">
        <v>64153</v>
      </c>
      <c r="T5796">
        <v>58954</v>
      </c>
      <c r="Z5796" s="2"/>
    </row>
    <row r="5797" spans="1:26" x14ac:dyDescent="0.25">
      <c r="A5797">
        <v>5796</v>
      </c>
      <c r="B5797" t="s">
        <v>15</v>
      </c>
      <c r="C5797" t="s">
        <v>19</v>
      </c>
      <c r="D5797" s="2">
        <v>45582</v>
      </c>
      <c r="E5797">
        <v>1</v>
      </c>
      <c r="F5797">
        <v>1</v>
      </c>
      <c r="G5797">
        <v>1</v>
      </c>
      <c r="H5797">
        <v>7.25</v>
      </c>
      <c r="I5797" t="s">
        <v>21</v>
      </c>
      <c r="J5797">
        <f t="shared" si="720"/>
        <v>1</v>
      </c>
      <c r="K5797">
        <f t="shared" si="721"/>
        <v>1</v>
      </c>
      <c r="L5797">
        <f t="shared" si="722"/>
        <v>1</v>
      </c>
      <c r="M5797" t="str">
        <f t="shared" si="723"/>
        <v>Success</v>
      </c>
      <c r="N5797">
        <f t="shared" si="724"/>
        <v>7.25</v>
      </c>
      <c r="O5797" t="str">
        <f t="shared" si="725"/>
        <v>2024/10</v>
      </c>
      <c r="P5797">
        <f t="shared" si="726"/>
        <v>11396.05</v>
      </c>
      <c r="Q5797" t="str">
        <f t="shared" si="727"/>
        <v>High Priority</v>
      </c>
      <c r="R5797" t="s">
        <v>37</v>
      </c>
      <c r="S5797">
        <v>47049</v>
      </c>
      <c r="T5797">
        <v>103070</v>
      </c>
      <c r="Z5797" s="2"/>
    </row>
    <row r="5798" spans="1:26" x14ac:dyDescent="0.25">
      <c r="A5798">
        <v>5797</v>
      </c>
      <c r="B5798" t="s">
        <v>15</v>
      </c>
      <c r="C5798" t="s">
        <v>17</v>
      </c>
      <c r="D5798" s="2">
        <v>45317</v>
      </c>
      <c r="E5798">
        <v>1</v>
      </c>
      <c r="F5798">
        <v>1</v>
      </c>
      <c r="G5798">
        <v>1</v>
      </c>
      <c r="H5798">
        <v>51.8</v>
      </c>
      <c r="I5798" t="s">
        <v>21</v>
      </c>
      <c r="J5798">
        <f t="shared" si="720"/>
        <v>1</v>
      </c>
      <c r="K5798">
        <f t="shared" si="721"/>
        <v>1</v>
      </c>
      <c r="L5798">
        <f t="shared" si="722"/>
        <v>1</v>
      </c>
      <c r="M5798" t="str">
        <f t="shared" si="723"/>
        <v>Success</v>
      </c>
      <c r="N5798">
        <f t="shared" si="724"/>
        <v>51.8</v>
      </c>
      <c r="O5798" t="str">
        <f t="shared" si="725"/>
        <v>2024/01</v>
      </c>
      <c r="P5798">
        <f t="shared" si="726"/>
        <v>11329.8</v>
      </c>
      <c r="Q5798" t="str">
        <f t="shared" si="727"/>
        <v>High Priority</v>
      </c>
      <c r="R5798" t="s">
        <v>37</v>
      </c>
      <c r="S5798">
        <v>116148</v>
      </c>
      <c r="T5798">
        <v>201019</v>
      </c>
      <c r="Z5798" s="2"/>
    </row>
    <row r="5799" spans="1:26" x14ac:dyDescent="0.25">
      <c r="A5799">
        <v>5798</v>
      </c>
      <c r="B5799" t="s">
        <v>9</v>
      </c>
      <c r="C5799" t="s">
        <v>18</v>
      </c>
      <c r="D5799" s="2">
        <v>45525</v>
      </c>
      <c r="E5799">
        <v>1</v>
      </c>
      <c r="F5799">
        <v>1</v>
      </c>
      <c r="G5799">
        <v>0</v>
      </c>
      <c r="H5799">
        <v>30.27</v>
      </c>
      <c r="I5799" t="s">
        <v>22</v>
      </c>
      <c r="J5799">
        <f t="shared" si="720"/>
        <v>0</v>
      </c>
      <c r="K5799">
        <f t="shared" si="721"/>
        <v>1</v>
      </c>
      <c r="L5799">
        <f t="shared" si="722"/>
        <v>0</v>
      </c>
      <c r="M5799" t="str">
        <f t="shared" si="723"/>
        <v>Network Failure</v>
      </c>
      <c r="N5799">
        <f t="shared" si="724"/>
        <v>0</v>
      </c>
      <c r="O5799" t="str">
        <f t="shared" si="725"/>
        <v>2024/08</v>
      </c>
      <c r="P5799">
        <f t="shared" si="726"/>
        <v>11381.8</v>
      </c>
      <c r="Q5799" t="str">
        <f t="shared" si="727"/>
        <v>Low Proirity</v>
      </c>
      <c r="R5799" t="s">
        <v>38</v>
      </c>
      <c r="S5799">
        <v>104093</v>
      </c>
      <c r="T5799">
        <v>167633</v>
      </c>
      <c r="Z5799" s="2"/>
    </row>
    <row r="5800" spans="1:26" x14ac:dyDescent="0.25">
      <c r="A5800">
        <v>5799</v>
      </c>
      <c r="B5800" t="s">
        <v>12</v>
      </c>
      <c r="C5800" t="s">
        <v>17</v>
      </c>
      <c r="D5800" s="2">
        <v>45302</v>
      </c>
      <c r="E5800">
        <v>1</v>
      </c>
      <c r="F5800">
        <v>0</v>
      </c>
      <c r="G5800">
        <v>0</v>
      </c>
      <c r="H5800">
        <v>38.56</v>
      </c>
      <c r="I5800" t="s">
        <v>24</v>
      </c>
      <c r="J5800">
        <f t="shared" si="720"/>
        <v>0</v>
      </c>
      <c r="K5800">
        <f t="shared" si="721"/>
        <v>0</v>
      </c>
      <c r="L5800" t="e">
        <f t="shared" si="722"/>
        <v>#DIV/0!</v>
      </c>
      <c r="M5800" t="str">
        <f t="shared" si="723"/>
        <v>Network Failure</v>
      </c>
      <c r="N5800">
        <f t="shared" si="724"/>
        <v>0</v>
      </c>
      <c r="O5800" t="str">
        <f t="shared" si="725"/>
        <v>2024/01</v>
      </c>
      <c r="P5800">
        <f t="shared" si="726"/>
        <v>11325.85</v>
      </c>
      <c r="Q5800" t="str">
        <f t="shared" si="727"/>
        <v>Low Proirity</v>
      </c>
      <c r="R5800" t="s">
        <v>38</v>
      </c>
      <c r="S5800">
        <v>122983</v>
      </c>
      <c r="T5800">
        <v>84180</v>
      </c>
      <c r="Z5800" s="2"/>
    </row>
    <row r="5801" spans="1:26" x14ac:dyDescent="0.25">
      <c r="A5801">
        <v>5800</v>
      </c>
      <c r="B5801" t="s">
        <v>14</v>
      </c>
      <c r="C5801" t="s">
        <v>19</v>
      </c>
      <c r="D5801" s="2">
        <v>45469</v>
      </c>
      <c r="E5801">
        <v>1</v>
      </c>
      <c r="F5801">
        <v>1</v>
      </c>
      <c r="G5801">
        <v>1</v>
      </c>
      <c r="H5801">
        <v>117.75</v>
      </c>
      <c r="I5801" t="s">
        <v>21</v>
      </c>
      <c r="J5801">
        <f t="shared" si="720"/>
        <v>1</v>
      </c>
      <c r="K5801">
        <f t="shared" si="721"/>
        <v>1</v>
      </c>
      <c r="L5801">
        <f t="shared" si="722"/>
        <v>1</v>
      </c>
      <c r="M5801" t="str">
        <f t="shared" si="723"/>
        <v>Success</v>
      </c>
      <c r="N5801">
        <f t="shared" si="724"/>
        <v>117.75</v>
      </c>
      <c r="O5801" t="str">
        <f t="shared" si="725"/>
        <v>2024/06</v>
      </c>
      <c r="P5801">
        <f t="shared" si="726"/>
        <v>11367.8</v>
      </c>
      <c r="Q5801" t="str">
        <f t="shared" si="727"/>
        <v>High Priority</v>
      </c>
      <c r="R5801" t="s">
        <v>38</v>
      </c>
      <c r="S5801">
        <v>69357</v>
      </c>
      <c r="T5801">
        <v>188488</v>
      </c>
      <c r="Z5801" s="2"/>
    </row>
    <row r="5802" spans="1:26" x14ac:dyDescent="0.25">
      <c r="A5802">
        <v>5801</v>
      </c>
      <c r="B5802" t="s">
        <v>14</v>
      </c>
      <c r="C5802" t="s">
        <v>19</v>
      </c>
      <c r="D5802" s="2">
        <v>45541</v>
      </c>
      <c r="E5802">
        <v>1</v>
      </c>
      <c r="F5802">
        <v>1</v>
      </c>
      <c r="G5802">
        <v>1</v>
      </c>
      <c r="H5802">
        <v>81.05</v>
      </c>
      <c r="I5802" t="s">
        <v>21</v>
      </c>
      <c r="J5802">
        <f t="shared" si="720"/>
        <v>1</v>
      </c>
      <c r="K5802">
        <f t="shared" si="721"/>
        <v>1</v>
      </c>
      <c r="L5802">
        <f t="shared" si="722"/>
        <v>1</v>
      </c>
      <c r="M5802" t="str">
        <f t="shared" si="723"/>
        <v>Success</v>
      </c>
      <c r="N5802">
        <f t="shared" si="724"/>
        <v>81.05</v>
      </c>
      <c r="O5802" t="str">
        <f t="shared" si="725"/>
        <v>2024/09</v>
      </c>
      <c r="P5802">
        <f t="shared" si="726"/>
        <v>11385.8</v>
      </c>
      <c r="Q5802" t="str">
        <f t="shared" si="727"/>
        <v>High Priority</v>
      </c>
      <c r="R5802" t="s">
        <v>38</v>
      </c>
      <c r="S5802">
        <v>50982</v>
      </c>
      <c r="T5802">
        <v>44146</v>
      </c>
      <c r="Z5802" s="2"/>
    </row>
    <row r="5803" spans="1:26" x14ac:dyDescent="0.25">
      <c r="A5803">
        <v>5802</v>
      </c>
      <c r="B5803" t="s">
        <v>9</v>
      </c>
      <c r="C5803" t="s">
        <v>17</v>
      </c>
      <c r="D5803" s="2">
        <v>45393</v>
      </c>
      <c r="E5803">
        <v>1</v>
      </c>
      <c r="F5803">
        <v>1</v>
      </c>
      <c r="G5803">
        <v>1</v>
      </c>
      <c r="H5803">
        <v>256.12</v>
      </c>
      <c r="I5803" t="s">
        <v>21</v>
      </c>
      <c r="J5803">
        <f t="shared" si="720"/>
        <v>1</v>
      </c>
      <c r="K5803">
        <f t="shared" si="721"/>
        <v>1</v>
      </c>
      <c r="L5803">
        <f t="shared" si="722"/>
        <v>1</v>
      </c>
      <c r="M5803" t="str">
        <f t="shared" si="723"/>
        <v>Success</v>
      </c>
      <c r="N5803">
        <f t="shared" si="724"/>
        <v>256.12</v>
      </c>
      <c r="O5803" t="str">
        <f t="shared" si="725"/>
        <v>2024/04</v>
      </c>
      <c r="P5803">
        <f t="shared" si="726"/>
        <v>11348.8</v>
      </c>
      <c r="Q5803" t="str">
        <f t="shared" si="727"/>
        <v>High Priority</v>
      </c>
      <c r="R5803" t="s">
        <v>36</v>
      </c>
      <c r="S5803">
        <v>130502</v>
      </c>
      <c r="T5803">
        <v>50086</v>
      </c>
      <c r="Z5803" s="2"/>
    </row>
    <row r="5804" spans="1:26" x14ac:dyDescent="0.25">
      <c r="A5804">
        <v>5803</v>
      </c>
      <c r="B5804" t="s">
        <v>11</v>
      </c>
      <c r="C5804" t="s">
        <v>19</v>
      </c>
      <c r="D5804" s="2">
        <v>45548</v>
      </c>
      <c r="E5804">
        <v>1</v>
      </c>
      <c r="F5804">
        <v>0</v>
      </c>
      <c r="G5804">
        <v>0</v>
      </c>
      <c r="H5804">
        <v>323.33999999999997</v>
      </c>
      <c r="I5804" t="s">
        <v>25</v>
      </c>
      <c r="J5804">
        <f t="shared" si="720"/>
        <v>0</v>
      </c>
      <c r="K5804">
        <f t="shared" si="721"/>
        <v>0</v>
      </c>
      <c r="L5804" t="e">
        <f t="shared" si="722"/>
        <v>#DIV/0!</v>
      </c>
      <c r="M5804" t="str">
        <f t="shared" si="723"/>
        <v>Network Failure</v>
      </c>
      <c r="N5804">
        <f t="shared" si="724"/>
        <v>0</v>
      </c>
      <c r="O5804" t="str">
        <f t="shared" si="725"/>
        <v>2024/09</v>
      </c>
      <c r="P5804">
        <f t="shared" si="726"/>
        <v>11387.35</v>
      </c>
      <c r="Q5804" t="str">
        <f t="shared" si="727"/>
        <v>Low Proirity</v>
      </c>
      <c r="R5804" t="s">
        <v>38</v>
      </c>
      <c r="S5804">
        <v>40404</v>
      </c>
      <c r="T5804">
        <v>177692</v>
      </c>
      <c r="Z5804" s="2"/>
    </row>
    <row r="5805" spans="1:26" x14ac:dyDescent="0.25">
      <c r="A5805">
        <v>5804</v>
      </c>
      <c r="B5805" t="s">
        <v>15</v>
      </c>
      <c r="C5805" t="s">
        <v>16</v>
      </c>
      <c r="D5805" s="2">
        <v>45543</v>
      </c>
      <c r="E5805">
        <v>1</v>
      </c>
      <c r="F5805">
        <v>1</v>
      </c>
      <c r="G5805">
        <v>1</v>
      </c>
      <c r="H5805">
        <v>53.99</v>
      </c>
      <c r="I5805" t="s">
        <v>21</v>
      </c>
      <c r="J5805">
        <f t="shared" si="720"/>
        <v>1</v>
      </c>
      <c r="K5805">
        <f t="shared" si="721"/>
        <v>1</v>
      </c>
      <c r="L5805">
        <f t="shared" si="722"/>
        <v>1</v>
      </c>
      <c r="M5805" t="str">
        <f t="shared" si="723"/>
        <v>Success</v>
      </c>
      <c r="N5805">
        <f t="shared" si="724"/>
        <v>53.99</v>
      </c>
      <c r="O5805" t="str">
        <f t="shared" si="725"/>
        <v>2024/09</v>
      </c>
      <c r="P5805">
        <f t="shared" si="726"/>
        <v>11386.3</v>
      </c>
      <c r="Q5805" t="str">
        <f t="shared" si="727"/>
        <v>High Priority</v>
      </c>
      <c r="R5805" t="s">
        <v>37</v>
      </c>
      <c r="S5805">
        <v>34116</v>
      </c>
      <c r="T5805">
        <v>57144</v>
      </c>
      <c r="Z5805" s="2"/>
    </row>
    <row r="5806" spans="1:26" x14ac:dyDescent="0.25">
      <c r="A5806">
        <v>5805</v>
      </c>
      <c r="B5806" t="s">
        <v>13</v>
      </c>
      <c r="C5806" t="s">
        <v>19</v>
      </c>
      <c r="D5806" s="2">
        <v>45519</v>
      </c>
      <c r="E5806">
        <v>1</v>
      </c>
      <c r="F5806">
        <v>0</v>
      </c>
      <c r="G5806">
        <v>0</v>
      </c>
      <c r="H5806">
        <v>29.65</v>
      </c>
      <c r="I5806" t="s">
        <v>22</v>
      </c>
      <c r="J5806">
        <f t="shared" si="720"/>
        <v>0</v>
      </c>
      <c r="K5806">
        <f t="shared" si="721"/>
        <v>0</v>
      </c>
      <c r="L5806" t="e">
        <f t="shared" si="722"/>
        <v>#DIV/0!</v>
      </c>
      <c r="M5806" t="str">
        <f t="shared" si="723"/>
        <v>Network Failure</v>
      </c>
      <c r="N5806">
        <f t="shared" si="724"/>
        <v>0</v>
      </c>
      <c r="O5806" t="str">
        <f t="shared" si="725"/>
        <v>2024/08</v>
      </c>
      <c r="P5806">
        <f t="shared" si="726"/>
        <v>11380.1</v>
      </c>
      <c r="Q5806" t="str">
        <f t="shared" si="727"/>
        <v>Low Proirity</v>
      </c>
      <c r="R5806" t="s">
        <v>36</v>
      </c>
      <c r="S5806">
        <v>108022</v>
      </c>
      <c r="T5806">
        <v>173952</v>
      </c>
      <c r="Z5806" s="2"/>
    </row>
    <row r="5807" spans="1:26" x14ac:dyDescent="0.25">
      <c r="A5807">
        <v>5806</v>
      </c>
      <c r="B5807" t="s">
        <v>12</v>
      </c>
      <c r="C5807" t="s">
        <v>20</v>
      </c>
      <c r="D5807" s="2">
        <v>45552</v>
      </c>
      <c r="E5807">
        <v>1</v>
      </c>
      <c r="F5807">
        <v>1</v>
      </c>
      <c r="G5807">
        <v>0</v>
      </c>
      <c r="H5807">
        <v>132.72999999999999</v>
      </c>
      <c r="I5807" t="s">
        <v>24</v>
      </c>
      <c r="J5807">
        <f t="shared" si="720"/>
        <v>0</v>
      </c>
      <c r="K5807">
        <f t="shared" si="721"/>
        <v>1</v>
      </c>
      <c r="L5807">
        <f t="shared" si="722"/>
        <v>0</v>
      </c>
      <c r="M5807" t="str">
        <f t="shared" si="723"/>
        <v>Network Failure</v>
      </c>
      <c r="N5807">
        <f t="shared" si="724"/>
        <v>0</v>
      </c>
      <c r="O5807" t="str">
        <f t="shared" si="725"/>
        <v>2024/09</v>
      </c>
      <c r="P5807">
        <f t="shared" si="726"/>
        <v>11388.55</v>
      </c>
      <c r="Q5807" t="str">
        <f t="shared" si="727"/>
        <v>Low Proirity</v>
      </c>
      <c r="R5807" t="s">
        <v>38</v>
      </c>
      <c r="S5807">
        <v>49366</v>
      </c>
      <c r="T5807">
        <v>95384</v>
      </c>
      <c r="Z5807" s="2"/>
    </row>
    <row r="5808" spans="1:26" x14ac:dyDescent="0.25">
      <c r="A5808">
        <v>5807</v>
      </c>
      <c r="B5808" t="s">
        <v>10</v>
      </c>
      <c r="C5808" t="s">
        <v>19</v>
      </c>
      <c r="D5808" s="2">
        <v>45331</v>
      </c>
      <c r="E5808">
        <v>1</v>
      </c>
      <c r="F5808">
        <v>1</v>
      </c>
      <c r="G5808">
        <v>1</v>
      </c>
      <c r="H5808">
        <v>57.47</v>
      </c>
      <c r="I5808" t="s">
        <v>21</v>
      </c>
      <c r="J5808">
        <f t="shared" si="720"/>
        <v>1</v>
      </c>
      <c r="K5808">
        <f t="shared" si="721"/>
        <v>1</v>
      </c>
      <c r="L5808">
        <f t="shared" si="722"/>
        <v>1</v>
      </c>
      <c r="M5808" t="str">
        <f t="shared" si="723"/>
        <v>Success</v>
      </c>
      <c r="N5808">
        <f t="shared" si="724"/>
        <v>57.47</v>
      </c>
      <c r="O5808" t="str">
        <f t="shared" si="725"/>
        <v>2024/02</v>
      </c>
      <c r="P5808">
        <f t="shared" si="726"/>
        <v>11333.3</v>
      </c>
      <c r="Q5808" t="str">
        <f t="shared" si="727"/>
        <v>High Priority</v>
      </c>
      <c r="R5808" t="s">
        <v>37</v>
      </c>
      <c r="S5808">
        <v>115644</v>
      </c>
      <c r="T5808">
        <v>209214</v>
      </c>
      <c r="Z5808" s="2"/>
    </row>
    <row r="5809" spans="1:26" x14ac:dyDescent="0.25">
      <c r="A5809">
        <v>5808</v>
      </c>
      <c r="B5809" t="s">
        <v>11</v>
      </c>
      <c r="C5809" t="s">
        <v>18</v>
      </c>
      <c r="D5809" s="2">
        <v>45642</v>
      </c>
      <c r="E5809">
        <v>1</v>
      </c>
      <c r="F5809">
        <v>0</v>
      </c>
      <c r="G5809">
        <v>0</v>
      </c>
      <c r="H5809">
        <v>99.18</v>
      </c>
      <c r="I5809" t="s">
        <v>22</v>
      </c>
      <c r="J5809">
        <f t="shared" si="720"/>
        <v>0</v>
      </c>
      <c r="K5809">
        <f t="shared" si="721"/>
        <v>0</v>
      </c>
      <c r="L5809" t="e">
        <f t="shared" si="722"/>
        <v>#DIV/0!</v>
      </c>
      <c r="M5809" t="str">
        <f t="shared" si="723"/>
        <v>Network Failure</v>
      </c>
      <c r="N5809">
        <f t="shared" si="724"/>
        <v>0</v>
      </c>
      <c r="O5809" t="str">
        <f t="shared" si="725"/>
        <v>2024/12</v>
      </c>
      <c r="P5809">
        <f t="shared" si="726"/>
        <v>11410.85</v>
      </c>
      <c r="Q5809" t="str">
        <f t="shared" si="727"/>
        <v>Low Proirity</v>
      </c>
      <c r="R5809" t="s">
        <v>38</v>
      </c>
      <c r="S5809">
        <v>70150</v>
      </c>
      <c r="T5809">
        <v>173398</v>
      </c>
      <c r="Z5809" s="2"/>
    </row>
    <row r="5810" spans="1:26" x14ac:dyDescent="0.25">
      <c r="A5810">
        <v>5809</v>
      </c>
      <c r="B5810" t="s">
        <v>10</v>
      </c>
      <c r="C5810" t="s">
        <v>16</v>
      </c>
      <c r="D5810" s="2">
        <v>45601</v>
      </c>
      <c r="E5810">
        <v>1</v>
      </c>
      <c r="F5810">
        <v>1</v>
      </c>
      <c r="G5810">
        <v>1</v>
      </c>
      <c r="H5810">
        <v>70.75</v>
      </c>
      <c r="I5810" t="s">
        <v>21</v>
      </c>
      <c r="J5810">
        <f t="shared" si="720"/>
        <v>1</v>
      </c>
      <c r="K5810">
        <f t="shared" si="721"/>
        <v>1</v>
      </c>
      <c r="L5810">
        <f t="shared" si="722"/>
        <v>1</v>
      </c>
      <c r="M5810" t="str">
        <f t="shared" si="723"/>
        <v>Success</v>
      </c>
      <c r="N5810">
        <f t="shared" si="724"/>
        <v>70.75</v>
      </c>
      <c r="O5810" t="str">
        <f t="shared" si="725"/>
        <v>2024/11</v>
      </c>
      <c r="P5810">
        <f t="shared" si="726"/>
        <v>11400.8</v>
      </c>
      <c r="Q5810" t="str">
        <f t="shared" si="727"/>
        <v>High Priority</v>
      </c>
      <c r="R5810" t="s">
        <v>37</v>
      </c>
      <c r="S5810">
        <v>97387</v>
      </c>
      <c r="T5810">
        <v>96622</v>
      </c>
      <c r="Z5810" s="2"/>
    </row>
    <row r="5811" spans="1:26" x14ac:dyDescent="0.25">
      <c r="A5811">
        <v>5810</v>
      </c>
      <c r="B5811" t="s">
        <v>9</v>
      </c>
      <c r="C5811" t="s">
        <v>16</v>
      </c>
      <c r="D5811" s="2">
        <v>45511</v>
      </c>
      <c r="E5811">
        <v>1</v>
      </c>
      <c r="F5811">
        <v>1</v>
      </c>
      <c r="G5811">
        <v>1</v>
      </c>
      <c r="H5811">
        <v>42.75</v>
      </c>
      <c r="I5811" t="s">
        <v>21</v>
      </c>
      <c r="J5811">
        <f t="shared" si="720"/>
        <v>1</v>
      </c>
      <c r="K5811">
        <f t="shared" si="721"/>
        <v>1</v>
      </c>
      <c r="L5811">
        <f t="shared" si="722"/>
        <v>1</v>
      </c>
      <c r="M5811" t="str">
        <f t="shared" si="723"/>
        <v>Success</v>
      </c>
      <c r="N5811">
        <f t="shared" si="724"/>
        <v>42.75</v>
      </c>
      <c r="O5811" t="str">
        <f t="shared" si="725"/>
        <v>2024/08</v>
      </c>
      <c r="P5811">
        <f t="shared" si="726"/>
        <v>11378.3</v>
      </c>
      <c r="Q5811" t="str">
        <f t="shared" si="727"/>
        <v>High Priority</v>
      </c>
      <c r="R5811" t="s">
        <v>38</v>
      </c>
      <c r="S5811">
        <v>96504</v>
      </c>
      <c r="T5811">
        <v>99087</v>
      </c>
      <c r="Z5811" s="2"/>
    </row>
    <row r="5812" spans="1:26" x14ac:dyDescent="0.25">
      <c r="A5812">
        <v>5811</v>
      </c>
      <c r="B5812" t="s">
        <v>15</v>
      </c>
      <c r="C5812" t="s">
        <v>19</v>
      </c>
      <c r="D5812" s="2">
        <v>45331</v>
      </c>
      <c r="E5812">
        <v>1</v>
      </c>
      <c r="F5812">
        <v>1</v>
      </c>
      <c r="G5812">
        <v>0</v>
      </c>
      <c r="H5812">
        <v>50.92</v>
      </c>
      <c r="I5812" t="s">
        <v>22</v>
      </c>
      <c r="J5812">
        <f t="shared" si="720"/>
        <v>0</v>
      </c>
      <c r="K5812">
        <f t="shared" si="721"/>
        <v>1</v>
      </c>
      <c r="L5812">
        <f t="shared" si="722"/>
        <v>0</v>
      </c>
      <c r="M5812" t="str">
        <f t="shared" si="723"/>
        <v>Network Failure</v>
      </c>
      <c r="N5812">
        <f t="shared" si="724"/>
        <v>0</v>
      </c>
      <c r="O5812" t="str">
        <f t="shared" si="725"/>
        <v>2024/02</v>
      </c>
      <c r="P5812">
        <f t="shared" si="726"/>
        <v>11333.3</v>
      </c>
      <c r="Q5812" t="str">
        <f t="shared" si="727"/>
        <v>Low Proirity</v>
      </c>
      <c r="R5812" t="s">
        <v>36</v>
      </c>
      <c r="S5812">
        <v>142532</v>
      </c>
      <c r="T5812">
        <v>205166</v>
      </c>
      <c r="Z5812" s="2"/>
    </row>
    <row r="5813" spans="1:26" x14ac:dyDescent="0.25">
      <c r="A5813">
        <v>5812</v>
      </c>
      <c r="B5813" t="s">
        <v>13</v>
      </c>
      <c r="C5813" t="s">
        <v>17</v>
      </c>
      <c r="D5813" s="2">
        <v>45525</v>
      </c>
      <c r="E5813">
        <v>1</v>
      </c>
      <c r="F5813">
        <v>0</v>
      </c>
      <c r="G5813">
        <v>0</v>
      </c>
      <c r="H5813">
        <v>128.19</v>
      </c>
      <c r="I5813" t="s">
        <v>22</v>
      </c>
      <c r="J5813">
        <f t="shared" si="720"/>
        <v>0</v>
      </c>
      <c r="K5813">
        <f t="shared" si="721"/>
        <v>0</v>
      </c>
      <c r="L5813" t="e">
        <f t="shared" si="722"/>
        <v>#DIV/0!</v>
      </c>
      <c r="M5813" t="str">
        <f t="shared" si="723"/>
        <v>Network Failure</v>
      </c>
      <c r="N5813">
        <f t="shared" si="724"/>
        <v>0</v>
      </c>
      <c r="O5813" t="str">
        <f t="shared" si="725"/>
        <v>2024/08</v>
      </c>
      <c r="P5813">
        <f t="shared" si="726"/>
        <v>11381.6</v>
      </c>
      <c r="Q5813" t="str">
        <f t="shared" si="727"/>
        <v>Low Proirity</v>
      </c>
      <c r="R5813" t="s">
        <v>37</v>
      </c>
      <c r="S5813">
        <v>89627</v>
      </c>
      <c r="T5813">
        <v>28176</v>
      </c>
      <c r="Z5813" s="2"/>
    </row>
    <row r="5814" spans="1:26" x14ac:dyDescent="0.25">
      <c r="A5814">
        <v>5813</v>
      </c>
      <c r="B5814" t="s">
        <v>15</v>
      </c>
      <c r="C5814" t="s">
        <v>16</v>
      </c>
      <c r="D5814" s="2">
        <v>45505</v>
      </c>
      <c r="E5814">
        <v>1</v>
      </c>
      <c r="F5814">
        <v>1</v>
      </c>
      <c r="G5814">
        <v>1</v>
      </c>
      <c r="H5814">
        <v>61.29</v>
      </c>
      <c r="I5814" t="s">
        <v>21</v>
      </c>
      <c r="J5814">
        <f t="shared" si="720"/>
        <v>1</v>
      </c>
      <c r="K5814">
        <f t="shared" si="721"/>
        <v>1</v>
      </c>
      <c r="L5814">
        <f t="shared" si="722"/>
        <v>1</v>
      </c>
      <c r="M5814" t="str">
        <f t="shared" si="723"/>
        <v>Success</v>
      </c>
      <c r="N5814">
        <f t="shared" si="724"/>
        <v>61.29</v>
      </c>
      <c r="O5814" t="str">
        <f t="shared" si="725"/>
        <v>2024/08</v>
      </c>
      <c r="P5814">
        <f t="shared" si="726"/>
        <v>11376.8</v>
      </c>
      <c r="Q5814" t="str">
        <f t="shared" si="727"/>
        <v>High Priority</v>
      </c>
      <c r="R5814" t="s">
        <v>36</v>
      </c>
      <c r="S5814">
        <v>128699</v>
      </c>
      <c r="T5814">
        <v>232333</v>
      </c>
      <c r="Z5814" s="2"/>
    </row>
    <row r="5815" spans="1:26" x14ac:dyDescent="0.25">
      <c r="A5815">
        <v>5814</v>
      </c>
      <c r="B5815" t="s">
        <v>13</v>
      </c>
      <c r="C5815" t="s">
        <v>20</v>
      </c>
      <c r="D5815" s="2">
        <v>45492</v>
      </c>
      <c r="E5815">
        <v>1</v>
      </c>
      <c r="F5815">
        <v>1</v>
      </c>
      <c r="G5815">
        <v>1</v>
      </c>
      <c r="H5815">
        <v>36.9</v>
      </c>
      <c r="I5815" t="s">
        <v>21</v>
      </c>
      <c r="J5815">
        <f t="shared" si="720"/>
        <v>1</v>
      </c>
      <c r="K5815">
        <f t="shared" si="721"/>
        <v>1</v>
      </c>
      <c r="L5815">
        <f t="shared" si="722"/>
        <v>1</v>
      </c>
      <c r="M5815" t="str">
        <f t="shared" si="723"/>
        <v>Success</v>
      </c>
      <c r="N5815">
        <f t="shared" si="724"/>
        <v>36.9</v>
      </c>
      <c r="O5815" t="str">
        <f t="shared" si="725"/>
        <v>2024/07</v>
      </c>
      <c r="P5815">
        <f t="shared" si="726"/>
        <v>11373.55</v>
      </c>
      <c r="Q5815" t="str">
        <f t="shared" si="727"/>
        <v>High Priority</v>
      </c>
      <c r="R5815" t="s">
        <v>37</v>
      </c>
      <c r="S5815">
        <v>141280</v>
      </c>
      <c r="T5815">
        <v>24392</v>
      </c>
      <c r="Z5815" s="2"/>
    </row>
    <row r="5816" spans="1:26" x14ac:dyDescent="0.25">
      <c r="A5816">
        <v>5815</v>
      </c>
      <c r="B5816" t="s">
        <v>12</v>
      </c>
      <c r="C5816" t="s">
        <v>20</v>
      </c>
      <c r="D5816" s="2">
        <v>45349</v>
      </c>
      <c r="E5816">
        <v>1</v>
      </c>
      <c r="F5816">
        <v>1</v>
      </c>
      <c r="G5816">
        <v>1</v>
      </c>
      <c r="H5816">
        <v>55.21</v>
      </c>
      <c r="I5816" t="s">
        <v>21</v>
      </c>
      <c r="J5816">
        <f t="shared" si="720"/>
        <v>1</v>
      </c>
      <c r="K5816">
        <f t="shared" si="721"/>
        <v>1</v>
      </c>
      <c r="L5816">
        <f t="shared" si="722"/>
        <v>1</v>
      </c>
      <c r="M5816" t="str">
        <f t="shared" si="723"/>
        <v>Success</v>
      </c>
      <c r="N5816">
        <f t="shared" si="724"/>
        <v>55.21</v>
      </c>
      <c r="O5816" t="str">
        <f t="shared" si="725"/>
        <v>2024/02</v>
      </c>
      <c r="P5816">
        <f t="shared" si="726"/>
        <v>11337.8</v>
      </c>
      <c r="Q5816" t="str">
        <f t="shared" si="727"/>
        <v>High Priority</v>
      </c>
      <c r="R5816" t="s">
        <v>38</v>
      </c>
      <c r="S5816">
        <v>125126</v>
      </c>
      <c r="T5816">
        <v>221673</v>
      </c>
      <c r="Z5816" s="2"/>
    </row>
    <row r="5817" spans="1:26" x14ac:dyDescent="0.25">
      <c r="A5817">
        <v>5816</v>
      </c>
      <c r="B5817" t="s">
        <v>11</v>
      </c>
      <c r="C5817" t="s">
        <v>18</v>
      </c>
      <c r="D5817" s="2">
        <v>45509</v>
      </c>
      <c r="E5817">
        <v>1</v>
      </c>
      <c r="F5817">
        <v>1</v>
      </c>
      <c r="G5817">
        <v>0</v>
      </c>
      <c r="H5817">
        <v>6.05</v>
      </c>
      <c r="I5817" t="s">
        <v>22</v>
      </c>
      <c r="J5817">
        <f t="shared" si="720"/>
        <v>0</v>
      </c>
      <c r="K5817">
        <f t="shared" si="721"/>
        <v>1</v>
      </c>
      <c r="L5817">
        <f t="shared" si="722"/>
        <v>0</v>
      </c>
      <c r="M5817" t="str">
        <f t="shared" si="723"/>
        <v>Network Failure</v>
      </c>
      <c r="N5817">
        <f t="shared" si="724"/>
        <v>0</v>
      </c>
      <c r="O5817" t="str">
        <f t="shared" si="725"/>
        <v>2024/08</v>
      </c>
      <c r="P5817">
        <f t="shared" si="726"/>
        <v>11377.8</v>
      </c>
      <c r="Q5817" t="str">
        <f t="shared" si="727"/>
        <v>Low Proirity</v>
      </c>
      <c r="R5817" t="s">
        <v>36</v>
      </c>
      <c r="S5817">
        <v>33097</v>
      </c>
      <c r="T5817">
        <v>172369</v>
      </c>
      <c r="Z5817" s="2"/>
    </row>
    <row r="5818" spans="1:26" x14ac:dyDescent="0.25">
      <c r="A5818">
        <v>5817</v>
      </c>
      <c r="B5818" t="s">
        <v>12</v>
      </c>
      <c r="C5818" t="s">
        <v>18</v>
      </c>
      <c r="D5818" s="2">
        <v>45341</v>
      </c>
      <c r="E5818">
        <v>1</v>
      </c>
      <c r="F5818">
        <v>1</v>
      </c>
      <c r="G5818">
        <v>1</v>
      </c>
      <c r="H5818">
        <v>25.21</v>
      </c>
      <c r="I5818" t="s">
        <v>21</v>
      </c>
      <c r="J5818">
        <f t="shared" si="720"/>
        <v>1</v>
      </c>
      <c r="K5818">
        <f t="shared" si="721"/>
        <v>1</v>
      </c>
      <c r="L5818">
        <f t="shared" si="722"/>
        <v>1</v>
      </c>
      <c r="M5818" t="str">
        <f t="shared" si="723"/>
        <v>Success</v>
      </c>
      <c r="N5818">
        <f t="shared" si="724"/>
        <v>25.21</v>
      </c>
      <c r="O5818" t="str">
        <f t="shared" si="725"/>
        <v>2024/02</v>
      </c>
      <c r="P5818">
        <f t="shared" si="726"/>
        <v>11335.8</v>
      </c>
      <c r="Q5818" t="str">
        <f t="shared" si="727"/>
        <v>High Priority</v>
      </c>
      <c r="R5818" t="s">
        <v>36</v>
      </c>
      <c r="S5818">
        <v>44564</v>
      </c>
      <c r="T5818">
        <v>158898</v>
      </c>
      <c r="Z5818" s="2"/>
    </row>
    <row r="5819" spans="1:26" x14ac:dyDescent="0.25">
      <c r="A5819">
        <v>5818</v>
      </c>
      <c r="B5819" t="s">
        <v>12</v>
      </c>
      <c r="C5819" t="s">
        <v>19</v>
      </c>
      <c r="D5819" s="2">
        <v>45594</v>
      </c>
      <c r="E5819">
        <v>1</v>
      </c>
      <c r="F5819">
        <v>1</v>
      </c>
      <c r="G5819">
        <v>1</v>
      </c>
      <c r="H5819">
        <v>22.97</v>
      </c>
      <c r="I5819" t="s">
        <v>21</v>
      </c>
      <c r="J5819">
        <f t="shared" si="720"/>
        <v>1</v>
      </c>
      <c r="K5819">
        <f t="shared" si="721"/>
        <v>1</v>
      </c>
      <c r="L5819">
        <f t="shared" si="722"/>
        <v>1</v>
      </c>
      <c r="M5819" t="str">
        <f t="shared" si="723"/>
        <v>Success</v>
      </c>
      <c r="N5819">
        <f t="shared" si="724"/>
        <v>22.97</v>
      </c>
      <c r="O5819" t="str">
        <f t="shared" si="725"/>
        <v>2024/10</v>
      </c>
      <c r="P5819">
        <f t="shared" si="726"/>
        <v>11399.05</v>
      </c>
      <c r="Q5819" t="str">
        <f t="shared" si="727"/>
        <v>High Priority</v>
      </c>
      <c r="R5819" t="s">
        <v>36</v>
      </c>
      <c r="S5819">
        <v>19907</v>
      </c>
      <c r="T5819">
        <v>209124</v>
      </c>
      <c r="Z5819" s="2"/>
    </row>
    <row r="5820" spans="1:26" x14ac:dyDescent="0.25">
      <c r="A5820">
        <v>5819</v>
      </c>
      <c r="B5820" t="s">
        <v>9</v>
      </c>
      <c r="C5820" t="s">
        <v>17</v>
      </c>
      <c r="D5820" s="2">
        <v>45378</v>
      </c>
      <c r="E5820">
        <v>1</v>
      </c>
      <c r="F5820">
        <v>0</v>
      </c>
      <c r="G5820">
        <v>0</v>
      </c>
      <c r="H5820">
        <v>118.82</v>
      </c>
      <c r="I5820" t="s">
        <v>22</v>
      </c>
      <c r="J5820">
        <f t="shared" si="720"/>
        <v>0</v>
      </c>
      <c r="K5820">
        <f t="shared" si="721"/>
        <v>0</v>
      </c>
      <c r="L5820" t="e">
        <f t="shared" si="722"/>
        <v>#DIV/0!</v>
      </c>
      <c r="M5820" t="str">
        <f t="shared" si="723"/>
        <v>Network Failure</v>
      </c>
      <c r="N5820">
        <f t="shared" si="724"/>
        <v>0</v>
      </c>
      <c r="O5820" t="str">
        <f t="shared" si="725"/>
        <v>2024/03</v>
      </c>
      <c r="P5820">
        <f t="shared" si="726"/>
        <v>11344.85</v>
      </c>
      <c r="Q5820" t="str">
        <f t="shared" si="727"/>
        <v>Low Proirity</v>
      </c>
      <c r="R5820" t="s">
        <v>38</v>
      </c>
      <c r="S5820">
        <v>22515</v>
      </c>
      <c r="T5820">
        <v>166793</v>
      </c>
      <c r="Z5820" s="2"/>
    </row>
    <row r="5821" spans="1:26" x14ac:dyDescent="0.25">
      <c r="A5821">
        <v>5820</v>
      </c>
      <c r="B5821" t="s">
        <v>10</v>
      </c>
      <c r="C5821" t="s">
        <v>17</v>
      </c>
      <c r="D5821" s="2">
        <v>45595</v>
      </c>
      <c r="E5821">
        <v>1</v>
      </c>
      <c r="F5821">
        <v>0</v>
      </c>
      <c r="G5821">
        <v>0</v>
      </c>
      <c r="H5821">
        <v>378.82</v>
      </c>
      <c r="I5821" t="s">
        <v>25</v>
      </c>
      <c r="J5821">
        <f t="shared" si="720"/>
        <v>0</v>
      </c>
      <c r="K5821">
        <f t="shared" si="721"/>
        <v>0</v>
      </c>
      <c r="L5821" t="e">
        <f t="shared" si="722"/>
        <v>#DIV/0!</v>
      </c>
      <c r="M5821" t="str">
        <f t="shared" si="723"/>
        <v>Network Failure</v>
      </c>
      <c r="N5821">
        <f t="shared" si="724"/>
        <v>0</v>
      </c>
      <c r="O5821" t="str">
        <f t="shared" si="725"/>
        <v>2024/10</v>
      </c>
      <c r="P5821">
        <f t="shared" si="726"/>
        <v>11399.1</v>
      </c>
      <c r="Q5821" t="str">
        <f t="shared" si="727"/>
        <v>Low Proirity</v>
      </c>
      <c r="R5821" t="s">
        <v>38</v>
      </c>
      <c r="S5821">
        <v>34251</v>
      </c>
      <c r="T5821">
        <v>138978</v>
      </c>
      <c r="Z5821" s="2"/>
    </row>
    <row r="5822" spans="1:26" x14ac:dyDescent="0.25">
      <c r="A5822">
        <v>5821</v>
      </c>
      <c r="B5822" t="s">
        <v>14</v>
      </c>
      <c r="C5822" t="s">
        <v>18</v>
      </c>
      <c r="D5822" s="2">
        <v>45500</v>
      </c>
      <c r="E5822">
        <v>1</v>
      </c>
      <c r="F5822">
        <v>1</v>
      </c>
      <c r="G5822">
        <v>1</v>
      </c>
      <c r="H5822">
        <v>61.64</v>
      </c>
      <c r="I5822" t="s">
        <v>21</v>
      </c>
      <c r="J5822">
        <f t="shared" si="720"/>
        <v>1</v>
      </c>
      <c r="K5822">
        <f t="shared" si="721"/>
        <v>1</v>
      </c>
      <c r="L5822">
        <f t="shared" si="722"/>
        <v>1</v>
      </c>
      <c r="M5822" t="str">
        <f t="shared" si="723"/>
        <v>Success</v>
      </c>
      <c r="N5822">
        <f t="shared" si="724"/>
        <v>61.64</v>
      </c>
      <c r="O5822" t="str">
        <f t="shared" si="725"/>
        <v>2024/07</v>
      </c>
      <c r="P5822">
        <f t="shared" si="726"/>
        <v>11375.55</v>
      </c>
      <c r="Q5822" t="str">
        <f t="shared" si="727"/>
        <v>High Priority</v>
      </c>
      <c r="R5822" t="s">
        <v>38</v>
      </c>
      <c r="S5822">
        <v>51998</v>
      </c>
      <c r="T5822">
        <v>108656</v>
      </c>
      <c r="Z5822" s="2"/>
    </row>
    <row r="5823" spans="1:26" x14ac:dyDescent="0.25">
      <c r="A5823">
        <v>5822</v>
      </c>
      <c r="B5823" t="s">
        <v>9</v>
      </c>
      <c r="C5823" t="s">
        <v>17</v>
      </c>
      <c r="D5823" s="2">
        <v>45591</v>
      </c>
      <c r="E5823">
        <v>1</v>
      </c>
      <c r="F5823">
        <v>1</v>
      </c>
      <c r="G5823">
        <v>1</v>
      </c>
      <c r="H5823">
        <v>42.73</v>
      </c>
      <c r="I5823" t="s">
        <v>21</v>
      </c>
      <c r="J5823">
        <f t="shared" si="720"/>
        <v>1</v>
      </c>
      <c r="K5823">
        <f t="shared" si="721"/>
        <v>1</v>
      </c>
      <c r="L5823">
        <f t="shared" si="722"/>
        <v>1</v>
      </c>
      <c r="M5823" t="str">
        <f t="shared" si="723"/>
        <v>Success</v>
      </c>
      <c r="N5823">
        <f t="shared" si="724"/>
        <v>42.73</v>
      </c>
      <c r="O5823" t="str">
        <f t="shared" si="725"/>
        <v>2024/10</v>
      </c>
      <c r="P5823">
        <f t="shared" si="726"/>
        <v>11398.3</v>
      </c>
      <c r="Q5823" t="str">
        <f t="shared" si="727"/>
        <v>High Priority</v>
      </c>
      <c r="R5823" t="s">
        <v>36</v>
      </c>
      <c r="S5823">
        <v>87411</v>
      </c>
      <c r="T5823">
        <v>59819</v>
      </c>
      <c r="Z5823" s="2"/>
    </row>
    <row r="5824" spans="1:26" x14ac:dyDescent="0.25">
      <c r="A5824">
        <v>5823</v>
      </c>
      <c r="B5824" t="s">
        <v>15</v>
      </c>
      <c r="C5824" t="s">
        <v>17</v>
      </c>
      <c r="D5824" s="2">
        <v>45402</v>
      </c>
      <c r="E5824">
        <v>1</v>
      </c>
      <c r="F5824">
        <v>1</v>
      </c>
      <c r="G5824">
        <v>1</v>
      </c>
      <c r="H5824">
        <v>65.02</v>
      </c>
      <c r="I5824" t="s">
        <v>21</v>
      </c>
      <c r="J5824">
        <f t="shared" si="720"/>
        <v>1</v>
      </c>
      <c r="K5824">
        <f t="shared" si="721"/>
        <v>1</v>
      </c>
      <c r="L5824">
        <f t="shared" si="722"/>
        <v>1</v>
      </c>
      <c r="M5824" t="str">
        <f t="shared" si="723"/>
        <v>Success</v>
      </c>
      <c r="N5824">
        <f t="shared" si="724"/>
        <v>65.02</v>
      </c>
      <c r="O5824" t="str">
        <f t="shared" si="725"/>
        <v>2024/04</v>
      </c>
      <c r="P5824">
        <f t="shared" si="726"/>
        <v>11351.05</v>
      </c>
      <c r="Q5824" t="str">
        <f t="shared" si="727"/>
        <v>High Priority</v>
      </c>
      <c r="R5824" t="s">
        <v>36</v>
      </c>
      <c r="S5824">
        <v>76035</v>
      </c>
      <c r="T5824">
        <v>96084</v>
      </c>
      <c r="Z5824" s="2"/>
    </row>
    <row r="5825" spans="1:26" x14ac:dyDescent="0.25">
      <c r="A5825">
        <v>5824</v>
      </c>
      <c r="B5825" t="s">
        <v>13</v>
      </c>
      <c r="C5825" t="s">
        <v>19</v>
      </c>
      <c r="D5825" s="2">
        <v>45588</v>
      </c>
      <c r="E5825">
        <v>1</v>
      </c>
      <c r="F5825">
        <v>1</v>
      </c>
      <c r="G5825">
        <v>1</v>
      </c>
      <c r="H5825">
        <v>42.63</v>
      </c>
      <c r="I5825" t="s">
        <v>21</v>
      </c>
      <c r="J5825">
        <f t="shared" si="720"/>
        <v>1</v>
      </c>
      <c r="K5825">
        <f t="shared" si="721"/>
        <v>1</v>
      </c>
      <c r="L5825">
        <f t="shared" si="722"/>
        <v>1</v>
      </c>
      <c r="M5825" t="str">
        <f t="shared" si="723"/>
        <v>Success</v>
      </c>
      <c r="N5825">
        <f t="shared" si="724"/>
        <v>42.63</v>
      </c>
      <c r="O5825" t="str">
        <f t="shared" si="725"/>
        <v>2024/10</v>
      </c>
      <c r="P5825">
        <f t="shared" si="726"/>
        <v>11397.55</v>
      </c>
      <c r="Q5825" t="str">
        <f t="shared" si="727"/>
        <v>High Priority</v>
      </c>
      <c r="R5825" t="s">
        <v>38</v>
      </c>
      <c r="S5825">
        <v>38065</v>
      </c>
      <c r="T5825">
        <v>45834</v>
      </c>
      <c r="Z5825" s="2"/>
    </row>
    <row r="5826" spans="1:26" x14ac:dyDescent="0.25">
      <c r="A5826">
        <v>5825</v>
      </c>
      <c r="B5826" t="s">
        <v>9</v>
      </c>
      <c r="C5826" t="s">
        <v>17</v>
      </c>
      <c r="D5826" s="2">
        <v>45360</v>
      </c>
      <c r="E5826">
        <v>1</v>
      </c>
      <c r="F5826">
        <v>0</v>
      </c>
      <c r="G5826">
        <v>0</v>
      </c>
      <c r="H5826">
        <v>71.89</v>
      </c>
      <c r="I5826" t="s">
        <v>24</v>
      </c>
      <c r="J5826">
        <f t="shared" si="720"/>
        <v>0</v>
      </c>
      <c r="K5826">
        <f t="shared" si="721"/>
        <v>0</v>
      </c>
      <c r="L5826" t="e">
        <f t="shared" si="722"/>
        <v>#DIV/0!</v>
      </c>
      <c r="M5826" t="str">
        <f t="shared" si="723"/>
        <v>Network Failure</v>
      </c>
      <c r="N5826">
        <f t="shared" si="724"/>
        <v>0</v>
      </c>
      <c r="O5826" t="str">
        <f t="shared" si="725"/>
        <v>2024/03</v>
      </c>
      <c r="P5826">
        <f t="shared" si="726"/>
        <v>11340.35</v>
      </c>
      <c r="Q5826" t="str">
        <f t="shared" si="727"/>
        <v>Low Proirity</v>
      </c>
      <c r="R5826" t="s">
        <v>37</v>
      </c>
      <c r="S5826">
        <v>73394</v>
      </c>
      <c r="T5826">
        <v>144560</v>
      </c>
      <c r="Z5826" s="2"/>
    </row>
    <row r="5827" spans="1:26" x14ac:dyDescent="0.25">
      <c r="A5827">
        <v>5826</v>
      </c>
      <c r="B5827" t="s">
        <v>15</v>
      </c>
      <c r="C5827" t="s">
        <v>19</v>
      </c>
      <c r="D5827" s="2">
        <v>45623</v>
      </c>
      <c r="E5827">
        <v>1</v>
      </c>
      <c r="F5827">
        <v>1</v>
      </c>
      <c r="G5827">
        <v>0</v>
      </c>
      <c r="H5827">
        <v>179.02</v>
      </c>
      <c r="I5827" t="s">
        <v>26</v>
      </c>
      <c r="J5827">
        <f t="shared" ref="J5827:J5890" si="728">IF(G5827=1,1,0)</f>
        <v>0</v>
      </c>
      <c r="K5827">
        <f t="shared" ref="K5827:K5890" si="729">F5827/E5827</f>
        <v>1</v>
      </c>
      <c r="L5827">
        <f t="shared" ref="L5827:L5890" si="730">G5827/F5827</f>
        <v>0</v>
      </c>
      <c r="M5827" t="str">
        <f t="shared" ref="M5827:M5890" si="731">IF(I5827="N/A","Success",IF(OR(I5827="Issuer Declined",I5827="User Drop-Off"),"Compliance Blocked", "Network Failure"))</f>
        <v>Compliance Blocked</v>
      </c>
      <c r="N5827">
        <f t="shared" ref="N5827:N5890" si="732">IF(G5827=1,H5827,0)</f>
        <v>0</v>
      </c>
      <c r="O5827" t="str">
        <f t="shared" ref="O5827:O5890" si="733">TEXT(D5827,"YYYY/MM")</f>
        <v>2024/11</v>
      </c>
      <c r="P5827">
        <f t="shared" ref="P5827:P5890" si="734">ROUND(
(D5827*0.25) +
(E5827*0.25) +
(F5827*0.2) +
IF(G5827="Low",0.15,IF(G5827="Medium",0.1,0.05)) +
IF(H5827="Mature",0.15,IF(H5827="Growing",0.1,0.05)),2)</f>
        <v>11406.3</v>
      </c>
      <c r="Q5827" t="str">
        <f t="shared" ref="Q5827:Q5890" si="735">IF(J5827&gt;0.7,"High Priority",IF(J5827&gt;0.5,"Medium Proirity","Low Proirity"))</f>
        <v>Low Proirity</v>
      </c>
      <c r="R5827" t="s">
        <v>37</v>
      </c>
      <c r="S5827">
        <v>106351</v>
      </c>
      <c r="T5827">
        <v>65093</v>
      </c>
      <c r="Z5827" s="2"/>
    </row>
    <row r="5828" spans="1:26" x14ac:dyDescent="0.25">
      <c r="A5828">
        <v>5827</v>
      </c>
      <c r="B5828" t="s">
        <v>15</v>
      </c>
      <c r="C5828" t="s">
        <v>18</v>
      </c>
      <c r="D5828" s="2">
        <v>45545</v>
      </c>
      <c r="E5828">
        <v>1</v>
      </c>
      <c r="F5828">
        <v>1</v>
      </c>
      <c r="G5828">
        <v>1</v>
      </c>
      <c r="H5828">
        <v>116.26</v>
      </c>
      <c r="I5828" t="s">
        <v>21</v>
      </c>
      <c r="J5828">
        <f t="shared" si="728"/>
        <v>1</v>
      </c>
      <c r="K5828">
        <f t="shared" si="729"/>
        <v>1</v>
      </c>
      <c r="L5828">
        <f t="shared" si="730"/>
        <v>1</v>
      </c>
      <c r="M5828" t="str">
        <f t="shared" si="731"/>
        <v>Success</v>
      </c>
      <c r="N5828">
        <f t="shared" si="732"/>
        <v>116.26</v>
      </c>
      <c r="O5828" t="str">
        <f t="shared" si="733"/>
        <v>2024/09</v>
      </c>
      <c r="P5828">
        <f t="shared" si="734"/>
        <v>11386.8</v>
      </c>
      <c r="Q5828" t="str">
        <f t="shared" si="735"/>
        <v>High Priority</v>
      </c>
      <c r="R5828" t="s">
        <v>36</v>
      </c>
      <c r="S5828">
        <v>125214</v>
      </c>
      <c r="T5828">
        <v>202211</v>
      </c>
      <c r="Z5828" s="2"/>
    </row>
    <row r="5829" spans="1:26" x14ac:dyDescent="0.25">
      <c r="A5829">
        <v>5828</v>
      </c>
      <c r="B5829" t="s">
        <v>10</v>
      </c>
      <c r="C5829" t="s">
        <v>16</v>
      </c>
      <c r="D5829" s="2">
        <v>45646</v>
      </c>
      <c r="E5829">
        <v>1</v>
      </c>
      <c r="F5829">
        <v>1</v>
      </c>
      <c r="G5829">
        <v>1</v>
      </c>
      <c r="H5829">
        <v>109.96</v>
      </c>
      <c r="I5829" t="s">
        <v>21</v>
      </c>
      <c r="J5829">
        <f t="shared" si="728"/>
        <v>1</v>
      </c>
      <c r="K5829">
        <f t="shared" si="729"/>
        <v>1</v>
      </c>
      <c r="L5829">
        <f t="shared" si="730"/>
        <v>1</v>
      </c>
      <c r="M5829" t="str">
        <f t="shared" si="731"/>
        <v>Success</v>
      </c>
      <c r="N5829">
        <f t="shared" si="732"/>
        <v>109.96</v>
      </c>
      <c r="O5829" t="str">
        <f t="shared" si="733"/>
        <v>2024/12</v>
      </c>
      <c r="P5829">
        <f t="shared" si="734"/>
        <v>11412.05</v>
      </c>
      <c r="Q5829" t="str">
        <f t="shared" si="735"/>
        <v>High Priority</v>
      </c>
      <c r="R5829" t="s">
        <v>38</v>
      </c>
      <c r="S5829">
        <v>129999</v>
      </c>
      <c r="T5829">
        <v>28691</v>
      </c>
      <c r="Z5829" s="2"/>
    </row>
    <row r="5830" spans="1:26" x14ac:dyDescent="0.25">
      <c r="A5830">
        <v>5829</v>
      </c>
      <c r="B5830" t="s">
        <v>12</v>
      </c>
      <c r="C5830" t="s">
        <v>19</v>
      </c>
      <c r="D5830" s="2">
        <v>45608</v>
      </c>
      <c r="E5830">
        <v>1</v>
      </c>
      <c r="F5830">
        <v>0</v>
      </c>
      <c r="G5830">
        <v>0</v>
      </c>
      <c r="H5830">
        <v>50.76</v>
      </c>
      <c r="I5830" t="s">
        <v>23</v>
      </c>
      <c r="J5830">
        <f t="shared" si="728"/>
        <v>0</v>
      </c>
      <c r="K5830">
        <f t="shared" si="729"/>
        <v>0</v>
      </c>
      <c r="L5830" t="e">
        <f t="shared" si="730"/>
        <v>#DIV/0!</v>
      </c>
      <c r="M5830" t="str">
        <f t="shared" si="731"/>
        <v>Network Failure</v>
      </c>
      <c r="N5830">
        <f t="shared" si="732"/>
        <v>0</v>
      </c>
      <c r="O5830" t="str">
        <f t="shared" si="733"/>
        <v>2024/11</v>
      </c>
      <c r="P5830">
        <f t="shared" si="734"/>
        <v>11402.35</v>
      </c>
      <c r="Q5830" t="str">
        <f t="shared" si="735"/>
        <v>Low Proirity</v>
      </c>
      <c r="R5830" t="s">
        <v>36</v>
      </c>
      <c r="S5830">
        <v>67337</v>
      </c>
      <c r="T5830">
        <v>199136</v>
      </c>
      <c r="Z5830" s="2"/>
    </row>
    <row r="5831" spans="1:26" x14ac:dyDescent="0.25">
      <c r="A5831">
        <v>5830</v>
      </c>
      <c r="B5831" t="s">
        <v>13</v>
      </c>
      <c r="C5831" t="s">
        <v>18</v>
      </c>
      <c r="D5831" s="2">
        <v>45523</v>
      </c>
      <c r="E5831">
        <v>1</v>
      </c>
      <c r="F5831">
        <v>1</v>
      </c>
      <c r="G5831">
        <v>1</v>
      </c>
      <c r="H5831">
        <v>121.18</v>
      </c>
      <c r="I5831" t="s">
        <v>21</v>
      </c>
      <c r="J5831">
        <f t="shared" si="728"/>
        <v>1</v>
      </c>
      <c r="K5831">
        <f t="shared" si="729"/>
        <v>1</v>
      </c>
      <c r="L5831">
        <f t="shared" si="730"/>
        <v>1</v>
      </c>
      <c r="M5831" t="str">
        <f t="shared" si="731"/>
        <v>Success</v>
      </c>
      <c r="N5831">
        <f t="shared" si="732"/>
        <v>121.18</v>
      </c>
      <c r="O5831" t="str">
        <f t="shared" si="733"/>
        <v>2024/08</v>
      </c>
      <c r="P5831">
        <f t="shared" si="734"/>
        <v>11381.3</v>
      </c>
      <c r="Q5831" t="str">
        <f t="shared" si="735"/>
        <v>High Priority</v>
      </c>
      <c r="R5831" t="s">
        <v>38</v>
      </c>
      <c r="S5831">
        <v>22283</v>
      </c>
      <c r="T5831">
        <v>248475</v>
      </c>
      <c r="Z5831" s="2"/>
    </row>
    <row r="5832" spans="1:26" x14ac:dyDescent="0.25">
      <c r="A5832">
        <v>5831</v>
      </c>
      <c r="B5832" t="s">
        <v>12</v>
      </c>
      <c r="C5832" t="s">
        <v>18</v>
      </c>
      <c r="D5832" s="2">
        <v>45597</v>
      </c>
      <c r="E5832">
        <v>1</v>
      </c>
      <c r="F5832">
        <v>1</v>
      </c>
      <c r="G5832">
        <v>1</v>
      </c>
      <c r="H5832">
        <v>55.71</v>
      </c>
      <c r="I5832" t="s">
        <v>21</v>
      </c>
      <c r="J5832">
        <f t="shared" si="728"/>
        <v>1</v>
      </c>
      <c r="K5832">
        <f t="shared" si="729"/>
        <v>1</v>
      </c>
      <c r="L5832">
        <f t="shared" si="730"/>
        <v>1</v>
      </c>
      <c r="M5832" t="str">
        <f t="shared" si="731"/>
        <v>Success</v>
      </c>
      <c r="N5832">
        <f t="shared" si="732"/>
        <v>55.71</v>
      </c>
      <c r="O5832" t="str">
        <f t="shared" si="733"/>
        <v>2024/11</v>
      </c>
      <c r="P5832">
        <f t="shared" si="734"/>
        <v>11399.8</v>
      </c>
      <c r="Q5832" t="str">
        <f t="shared" si="735"/>
        <v>High Priority</v>
      </c>
      <c r="R5832" t="s">
        <v>37</v>
      </c>
      <c r="S5832">
        <v>14741</v>
      </c>
      <c r="T5832">
        <v>124515</v>
      </c>
      <c r="Z5832" s="2"/>
    </row>
    <row r="5833" spans="1:26" x14ac:dyDescent="0.25">
      <c r="A5833">
        <v>5832</v>
      </c>
      <c r="B5833" t="s">
        <v>14</v>
      </c>
      <c r="C5833" t="s">
        <v>17</v>
      </c>
      <c r="D5833" s="2">
        <v>45455</v>
      </c>
      <c r="E5833">
        <v>1</v>
      </c>
      <c r="F5833">
        <v>1</v>
      </c>
      <c r="G5833">
        <v>1</v>
      </c>
      <c r="H5833">
        <v>32.369999999999997</v>
      </c>
      <c r="I5833" t="s">
        <v>21</v>
      </c>
      <c r="J5833">
        <f t="shared" si="728"/>
        <v>1</v>
      </c>
      <c r="K5833">
        <f t="shared" si="729"/>
        <v>1</v>
      </c>
      <c r="L5833">
        <f t="shared" si="730"/>
        <v>1</v>
      </c>
      <c r="M5833" t="str">
        <f t="shared" si="731"/>
        <v>Success</v>
      </c>
      <c r="N5833">
        <f t="shared" si="732"/>
        <v>32.369999999999997</v>
      </c>
      <c r="O5833" t="str">
        <f t="shared" si="733"/>
        <v>2024/06</v>
      </c>
      <c r="P5833">
        <f t="shared" si="734"/>
        <v>11364.3</v>
      </c>
      <c r="Q5833" t="str">
        <f t="shared" si="735"/>
        <v>High Priority</v>
      </c>
      <c r="R5833" t="s">
        <v>38</v>
      </c>
      <c r="S5833">
        <v>68697</v>
      </c>
      <c r="T5833">
        <v>121613</v>
      </c>
      <c r="Z5833" s="2"/>
    </row>
    <row r="5834" spans="1:26" x14ac:dyDescent="0.25">
      <c r="A5834">
        <v>5833</v>
      </c>
      <c r="B5834" t="s">
        <v>12</v>
      </c>
      <c r="C5834" t="s">
        <v>19</v>
      </c>
      <c r="D5834" s="2">
        <v>45502</v>
      </c>
      <c r="E5834">
        <v>1</v>
      </c>
      <c r="F5834">
        <v>1</v>
      </c>
      <c r="G5834">
        <v>1</v>
      </c>
      <c r="H5834">
        <v>72.08</v>
      </c>
      <c r="I5834" t="s">
        <v>21</v>
      </c>
      <c r="J5834">
        <f t="shared" si="728"/>
        <v>1</v>
      </c>
      <c r="K5834">
        <f t="shared" si="729"/>
        <v>1</v>
      </c>
      <c r="L5834">
        <f t="shared" si="730"/>
        <v>1</v>
      </c>
      <c r="M5834" t="str">
        <f t="shared" si="731"/>
        <v>Success</v>
      </c>
      <c r="N5834">
        <f t="shared" si="732"/>
        <v>72.08</v>
      </c>
      <c r="O5834" t="str">
        <f t="shared" si="733"/>
        <v>2024/07</v>
      </c>
      <c r="P5834">
        <f t="shared" si="734"/>
        <v>11376.05</v>
      </c>
      <c r="Q5834" t="str">
        <f t="shared" si="735"/>
        <v>High Priority</v>
      </c>
      <c r="R5834" t="s">
        <v>36</v>
      </c>
      <c r="S5834">
        <v>51422</v>
      </c>
      <c r="T5834">
        <v>221180</v>
      </c>
      <c r="Z5834" s="2"/>
    </row>
    <row r="5835" spans="1:26" x14ac:dyDescent="0.25">
      <c r="A5835">
        <v>5834</v>
      </c>
      <c r="B5835" t="s">
        <v>15</v>
      </c>
      <c r="C5835" t="s">
        <v>19</v>
      </c>
      <c r="D5835" s="2">
        <v>45555</v>
      </c>
      <c r="E5835">
        <v>1</v>
      </c>
      <c r="F5835">
        <v>1</v>
      </c>
      <c r="G5835">
        <v>0</v>
      </c>
      <c r="H5835">
        <v>97.09</v>
      </c>
      <c r="I5835" t="s">
        <v>23</v>
      </c>
      <c r="J5835">
        <f t="shared" si="728"/>
        <v>0</v>
      </c>
      <c r="K5835">
        <f t="shared" si="729"/>
        <v>1</v>
      </c>
      <c r="L5835">
        <f t="shared" si="730"/>
        <v>0</v>
      </c>
      <c r="M5835" t="str">
        <f t="shared" si="731"/>
        <v>Network Failure</v>
      </c>
      <c r="N5835">
        <f t="shared" si="732"/>
        <v>0</v>
      </c>
      <c r="O5835" t="str">
        <f t="shared" si="733"/>
        <v>2024/09</v>
      </c>
      <c r="P5835">
        <f t="shared" si="734"/>
        <v>11389.3</v>
      </c>
      <c r="Q5835" t="str">
        <f t="shared" si="735"/>
        <v>Low Proirity</v>
      </c>
      <c r="R5835" t="s">
        <v>38</v>
      </c>
      <c r="S5835">
        <v>115058</v>
      </c>
      <c r="T5835">
        <v>52057</v>
      </c>
      <c r="Z5835" s="2"/>
    </row>
    <row r="5836" spans="1:26" x14ac:dyDescent="0.25">
      <c r="A5836">
        <v>5835</v>
      </c>
      <c r="B5836" t="s">
        <v>12</v>
      </c>
      <c r="C5836" t="s">
        <v>19</v>
      </c>
      <c r="D5836" s="2">
        <v>45339</v>
      </c>
      <c r="E5836">
        <v>1</v>
      </c>
      <c r="F5836">
        <v>1</v>
      </c>
      <c r="G5836">
        <v>1</v>
      </c>
      <c r="H5836">
        <v>38.82</v>
      </c>
      <c r="I5836" t="s">
        <v>21</v>
      </c>
      <c r="J5836">
        <f t="shared" si="728"/>
        <v>1</v>
      </c>
      <c r="K5836">
        <f t="shared" si="729"/>
        <v>1</v>
      </c>
      <c r="L5836">
        <f t="shared" si="730"/>
        <v>1</v>
      </c>
      <c r="M5836" t="str">
        <f t="shared" si="731"/>
        <v>Success</v>
      </c>
      <c r="N5836">
        <f t="shared" si="732"/>
        <v>38.82</v>
      </c>
      <c r="O5836" t="str">
        <f t="shared" si="733"/>
        <v>2024/02</v>
      </c>
      <c r="P5836">
        <f t="shared" si="734"/>
        <v>11335.3</v>
      </c>
      <c r="Q5836" t="str">
        <f t="shared" si="735"/>
        <v>High Priority</v>
      </c>
      <c r="R5836" t="s">
        <v>37</v>
      </c>
      <c r="S5836">
        <v>61704</v>
      </c>
      <c r="T5836">
        <v>241145</v>
      </c>
      <c r="Z5836" s="2"/>
    </row>
    <row r="5837" spans="1:26" x14ac:dyDescent="0.25">
      <c r="A5837">
        <v>5836</v>
      </c>
      <c r="B5837" t="s">
        <v>10</v>
      </c>
      <c r="C5837" t="s">
        <v>19</v>
      </c>
      <c r="D5837" s="2">
        <v>45405</v>
      </c>
      <c r="E5837">
        <v>1</v>
      </c>
      <c r="F5837">
        <v>1</v>
      </c>
      <c r="G5837">
        <v>1</v>
      </c>
      <c r="H5837">
        <v>78.260000000000005</v>
      </c>
      <c r="I5837" t="s">
        <v>21</v>
      </c>
      <c r="J5837">
        <f t="shared" si="728"/>
        <v>1</v>
      </c>
      <c r="K5837">
        <f t="shared" si="729"/>
        <v>1</v>
      </c>
      <c r="L5837">
        <f t="shared" si="730"/>
        <v>1</v>
      </c>
      <c r="M5837" t="str">
        <f t="shared" si="731"/>
        <v>Success</v>
      </c>
      <c r="N5837">
        <f t="shared" si="732"/>
        <v>78.260000000000005</v>
      </c>
      <c r="O5837" t="str">
        <f t="shared" si="733"/>
        <v>2024/04</v>
      </c>
      <c r="P5837">
        <f t="shared" si="734"/>
        <v>11351.8</v>
      </c>
      <c r="Q5837" t="str">
        <f t="shared" si="735"/>
        <v>High Priority</v>
      </c>
      <c r="R5837" t="s">
        <v>38</v>
      </c>
      <c r="S5837">
        <v>142421</v>
      </c>
      <c r="T5837">
        <v>168443</v>
      </c>
      <c r="Z5837" s="2"/>
    </row>
    <row r="5838" spans="1:26" x14ac:dyDescent="0.25">
      <c r="A5838">
        <v>5837</v>
      </c>
      <c r="B5838" t="s">
        <v>12</v>
      </c>
      <c r="C5838" t="s">
        <v>16</v>
      </c>
      <c r="D5838" s="2">
        <v>45486</v>
      </c>
      <c r="E5838">
        <v>1</v>
      </c>
      <c r="F5838">
        <v>1</v>
      </c>
      <c r="G5838">
        <v>1</v>
      </c>
      <c r="H5838">
        <v>155.78</v>
      </c>
      <c r="I5838" t="s">
        <v>21</v>
      </c>
      <c r="J5838">
        <f t="shared" si="728"/>
        <v>1</v>
      </c>
      <c r="K5838">
        <f t="shared" si="729"/>
        <v>1</v>
      </c>
      <c r="L5838">
        <f t="shared" si="730"/>
        <v>1</v>
      </c>
      <c r="M5838" t="str">
        <f t="shared" si="731"/>
        <v>Success</v>
      </c>
      <c r="N5838">
        <f t="shared" si="732"/>
        <v>155.78</v>
      </c>
      <c r="O5838" t="str">
        <f t="shared" si="733"/>
        <v>2024/07</v>
      </c>
      <c r="P5838">
        <f t="shared" si="734"/>
        <v>11372.05</v>
      </c>
      <c r="Q5838" t="str">
        <f t="shared" si="735"/>
        <v>High Priority</v>
      </c>
      <c r="R5838" t="s">
        <v>36</v>
      </c>
      <c r="S5838">
        <v>83731</v>
      </c>
      <c r="T5838">
        <v>27018</v>
      </c>
      <c r="Z5838" s="2"/>
    </row>
    <row r="5839" spans="1:26" x14ac:dyDescent="0.25">
      <c r="A5839">
        <v>5838</v>
      </c>
      <c r="B5839" t="s">
        <v>15</v>
      </c>
      <c r="C5839" t="s">
        <v>17</v>
      </c>
      <c r="D5839" s="2">
        <v>45380</v>
      </c>
      <c r="E5839">
        <v>1</v>
      </c>
      <c r="F5839">
        <v>1</v>
      </c>
      <c r="G5839">
        <v>1</v>
      </c>
      <c r="H5839">
        <v>135.91999999999999</v>
      </c>
      <c r="I5839" t="s">
        <v>21</v>
      </c>
      <c r="J5839">
        <f t="shared" si="728"/>
        <v>1</v>
      </c>
      <c r="K5839">
        <f t="shared" si="729"/>
        <v>1</v>
      </c>
      <c r="L5839">
        <f t="shared" si="730"/>
        <v>1</v>
      </c>
      <c r="M5839" t="str">
        <f t="shared" si="731"/>
        <v>Success</v>
      </c>
      <c r="N5839">
        <f t="shared" si="732"/>
        <v>135.91999999999999</v>
      </c>
      <c r="O5839" t="str">
        <f t="shared" si="733"/>
        <v>2024/03</v>
      </c>
      <c r="P5839">
        <f t="shared" si="734"/>
        <v>11345.55</v>
      </c>
      <c r="Q5839" t="str">
        <f t="shared" si="735"/>
        <v>High Priority</v>
      </c>
      <c r="R5839" t="s">
        <v>38</v>
      </c>
      <c r="S5839">
        <v>53104</v>
      </c>
      <c r="T5839">
        <v>47641</v>
      </c>
      <c r="Z5839" s="2"/>
    </row>
    <row r="5840" spans="1:26" x14ac:dyDescent="0.25">
      <c r="A5840">
        <v>5839</v>
      </c>
      <c r="B5840" t="s">
        <v>14</v>
      </c>
      <c r="C5840" t="s">
        <v>19</v>
      </c>
      <c r="D5840" s="2">
        <v>45486</v>
      </c>
      <c r="E5840">
        <v>1</v>
      </c>
      <c r="F5840">
        <v>1</v>
      </c>
      <c r="G5840">
        <v>1</v>
      </c>
      <c r="H5840">
        <v>4.47</v>
      </c>
      <c r="I5840" t="s">
        <v>21</v>
      </c>
      <c r="J5840">
        <f t="shared" si="728"/>
        <v>1</v>
      </c>
      <c r="K5840">
        <f t="shared" si="729"/>
        <v>1</v>
      </c>
      <c r="L5840">
        <f t="shared" si="730"/>
        <v>1</v>
      </c>
      <c r="M5840" t="str">
        <f t="shared" si="731"/>
        <v>Success</v>
      </c>
      <c r="N5840">
        <f t="shared" si="732"/>
        <v>4.47</v>
      </c>
      <c r="O5840" t="str">
        <f t="shared" si="733"/>
        <v>2024/07</v>
      </c>
      <c r="P5840">
        <f t="shared" si="734"/>
        <v>11372.05</v>
      </c>
      <c r="Q5840" t="str">
        <f t="shared" si="735"/>
        <v>High Priority</v>
      </c>
      <c r="R5840" t="s">
        <v>37</v>
      </c>
      <c r="S5840">
        <v>147087</v>
      </c>
      <c r="T5840">
        <v>208163</v>
      </c>
      <c r="Z5840" s="2"/>
    </row>
    <row r="5841" spans="1:26" x14ac:dyDescent="0.25">
      <c r="A5841">
        <v>5840</v>
      </c>
      <c r="B5841" t="s">
        <v>10</v>
      </c>
      <c r="C5841" t="s">
        <v>19</v>
      </c>
      <c r="D5841" s="2">
        <v>45558</v>
      </c>
      <c r="E5841">
        <v>1</v>
      </c>
      <c r="F5841">
        <v>0</v>
      </c>
      <c r="G5841">
        <v>0</v>
      </c>
      <c r="H5841">
        <v>87.65</v>
      </c>
      <c r="I5841" t="s">
        <v>25</v>
      </c>
      <c r="J5841">
        <f t="shared" si="728"/>
        <v>0</v>
      </c>
      <c r="K5841">
        <f t="shared" si="729"/>
        <v>0</v>
      </c>
      <c r="L5841" t="e">
        <f t="shared" si="730"/>
        <v>#DIV/0!</v>
      </c>
      <c r="M5841" t="str">
        <f t="shared" si="731"/>
        <v>Network Failure</v>
      </c>
      <c r="N5841">
        <f t="shared" si="732"/>
        <v>0</v>
      </c>
      <c r="O5841" t="str">
        <f t="shared" si="733"/>
        <v>2024/09</v>
      </c>
      <c r="P5841">
        <f t="shared" si="734"/>
        <v>11389.85</v>
      </c>
      <c r="Q5841" t="str">
        <f t="shared" si="735"/>
        <v>Low Proirity</v>
      </c>
      <c r="R5841" t="s">
        <v>38</v>
      </c>
      <c r="S5841">
        <v>133474</v>
      </c>
      <c r="T5841">
        <v>91881</v>
      </c>
      <c r="Z5841" s="2"/>
    </row>
    <row r="5842" spans="1:26" x14ac:dyDescent="0.25">
      <c r="A5842">
        <v>5841</v>
      </c>
      <c r="B5842" t="s">
        <v>15</v>
      </c>
      <c r="C5842" t="s">
        <v>19</v>
      </c>
      <c r="D5842" s="2">
        <v>45404</v>
      </c>
      <c r="E5842">
        <v>1</v>
      </c>
      <c r="F5842">
        <v>1</v>
      </c>
      <c r="G5842">
        <v>1</v>
      </c>
      <c r="H5842">
        <v>81.03</v>
      </c>
      <c r="I5842" t="s">
        <v>21</v>
      </c>
      <c r="J5842">
        <f t="shared" si="728"/>
        <v>1</v>
      </c>
      <c r="K5842">
        <f t="shared" si="729"/>
        <v>1</v>
      </c>
      <c r="L5842">
        <f t="shared" si="730"/>
        <v>1</v>
      </c>
      <c r="M5842" t="str">
        <f t="shared" si="731"/>
        <v>Success</v>
      </c>
      <c r="N5842">
        <f t="shared" si="732"/>
        <v>81.03</v>
      </c>
      <c r="O5842" t="str">
        <f t="shared" si="733"/>
        <v>2024/04</v>
      </c>
      <c r="P5842">
        <f t="shared" si="734"/>
        <v>11351.55</v>
      </c>
      <c r="Q5842" t="str">
        <f t="shared" si="735"/>
        <v>High Priority</v>
      </c>
      <c r="R5842" t="s">
        <v>38</v>
      </c>
      <c r="S5842">
        <v>149186</v>
      </c>
      <c r="T5842">
        <v>237180</v>
      </c>
      <c r="Z5842" s="2"/>
    </row>
    <row r="5843" spans="1:26" x14ac:dyDescent="0.25">
      <c r="A5843">
        <v>5842</v>
      </c>
      <c r="B5843" t="s">
        <v>14</v>
      </c>
      <c r="C5843" t="s">
        <v>17</v>
      </c>
      <c r="D5843" s="2">
        <v>45438</v>
      </c>
      <c r="E5843">
        <v>1</v>
      </c>
      <c r="F5843">
        <v>0</v>
      </c>
      <c r="G5843">
        <v>0</v>
      </c>
      <c r="H5843">
        <v>207.02</v>
      </c>
      <c r="I5843" t="s">
        <v>24</v>
      </c>
      <c r="J5843">
        <f t="shared" si="728"/>
        <v>0</v>
      </c>
      <c r="K5843">
        <f t="shared" si="729"/>
        <v>0</v>
      </c>
      <c r="L5843" t="e">
        <f t="shared" si="730"/>
        <v>#DIV/0!</v>
      </c>
      <c r="M5843" t="str">
        <f t="shared" si="731"/>
        <v>Network Failure</v>
      </c>
      <c r="N5843">
        <f t="shared" si="732"/>
        <v>0</v>
      </c>
      <c r="O5843" t="str">
        <f t="shared" si="733"/>
        <v>2024/05</v>
      </c>
      <c r="P5843">
        <f t="shared" si="734"/>
        <v>11359.85</v>
      </c>
      <c r="Q5843" t="str">
        <f t="shared" si="735"/>
        <v>Low Proirity</v>
      </c>
      <c r="R5843" t="s">
        <v>37</v>
      </c>
      <c r="S5843">
        <v>106891</v>
      </c>
      <c r="T5843">
        <v>230748</v>
      </c>
      <c r="Z5843" s="2"/>
    </row>
    <row r="5844" spans="1:26" x14ac:dyDescent="0.25">
      <c r="A5844">
        <v>5843</v>
      </c>
      <c r="B5844" t="s">
        <v>13</v>
      </c>
      <c r="C5844" t="s">
        <v>18</v>
      </c>
      <c r="D5844" s="2">
        <v>45610</v>
      </c>
      <c r="E5844">
        <v>1</v>
      </c>
      <c r="F5844">
        <v>1</v>
      </c>
      <c r="G5844">
        <v>1</v>
      </c>
      <c r="H5844">
        <v>44.33</v>
      </c>
      <c r="I5844" t="s">
        <v>21</v>
      </c>
      <c r="J5844">
        <f t="shared" si="728"/>
        <v>1</v>
      </c>
      <c r="K5844">
        <f t="shared" si="729"/>
        <v>1</v>
      </c>
      <c r="L5844">
        <f t="shared" si="730"/>
        <v>1</v>
      </c>
      <c r="M5844" t="str">
        <f t="shared" si="731"/>
        <v>Success</v>
      </c>
      <c r="N5844">
        <f t="shared" si="732"/>
        <v>44.33</v>
      </c>
      <c r="O5844" t="str">
        <f t="shared" si="733"/>
        <v>2024/11</v>
      </c>
      <c r="P5844">
        <f t="shared" si="734"/>
        <v>11403.05</v>
      </c>
      <c r="Q5844" t="str">
        <f t="shared" si="735"/>
        <v>High Priority</v>
      </c>
      <c r="R5844" t="s">
        <v>36</v>
      </c>
      <c r="S5844">
        <v>108288</v>
      </c>
      <c r="T5844">
        <v>151034</v>
      </c>
      <c r="Z5844" s="2"/>
    </row>
    <row r="5845" spans="1:26" x14ac:dyDescent="0.25">
      <c r="A5845">
        <v>5844</v>
      </c>
      <c r="B5845" t="s">
        <v>11</v>
      </c>
      <c r="C5845" t="s">
        <v>18</v>
      </c>
      <c r="D5845" s="2">
        <v>45462</v>
      </c>
      <c r="E5845">
        <v>1</v>
      </c>
      <c r="F5845">
        <v>0</v>
      </c>
      <c r="G5845">
        <v>0</v>
      </c>
      <c r="H5845">
        <v>14.74</v>
      </c>
      <c r="I5845" t="s">
        <v>26</v>
      </c>
      <c r="J5845">
        <f t="shared" si="728"/>
        <v>0</v>
      </c>
      <c r="K5845">
        <f t="shared" si="729"/>
        <v>0</v>
      </c>
      <c r="L5845" t="e">
        <f t="shared" si="730"/>
        <v>#DIV/0!</v>
      </c>
      <c r="M5845" t="str">
        <f t="shared" si="731"/>
        <v>Compliance Blocked</v>
      </c>
      <c r="N5845">
        <f t="shared" si="732"/>
        <v>0</v>
      </c>
      <c r="O5845" t="str">
        <f t="shared" si="733"/>
        <v>2024/06</v>
      </c>
      <c r="P5845">
        <f t="shared" si="734"/>
        <v>11365.85</v>
      </c>
      <c r="Q5845" t="str">
        <f t="shared" si="735"/>
        <v>Low Proirity</v>
      </c>
      <c r="R5845" t="s">
        <v>38</v>
      </c>
      <c r="S5845">
        <v>88480</v>
      </c>
      <c r="T5845">
        <v>141675</v>
      </c>
      <c r="Z5845" s="2"/>
    </row>
    <row r="5846" spans="1:26" x14ac:dyDescent="0.25">
      <c r="A5846">
        <v>5845</v>
      </c>
      <c r="B5846" t="s">
        <v>14</v>
      </c>
      <c r="C5846" t="s">
        <v>18</v>
      </c>
      <c r="D5846" s="2">
        <v>45303</v>
      </c>
      <c r="E5846">
        <v>1</v>
      </c>
      <c r="F5846">
        <v>1</v>
      </c>
      <c r="G5846">
        <v>1</v>
      </c>
      <c r="H5846">
        <v>15.04</v>
      </c>
      <c r="I5846" t="s">
        <v>21</v>
      </c>
      <c r="J5846">
        <f t="shared" si="728"/>
        <v>1</v>
      </c>
      <c r="K5846">
        <f t="shared" si="729"/>
        <v>1</v>
      </c>
      <c r="L5846">
        <f t="shared" si="730"/>
        <v>1</v>
      </c>
      <c r="M5846" t="str">
        <f t="shared" si="731"/>
        <v>Success</v>
      </c>
      <c r="N5846">
        <f t="shared" si="732"/>
        <v>15.04</v>
      </c>
      <c r="O5846" t="str">
        <f t="shared" si="733"/>
        <v>2024/01</v>
      </c>
      <c r="P5846">
        <f t="shared" si="734"/>
        <v>11326.3</v>
      </c>
      <c r="Q5846" t="str">
        <f t="shared" si="735"/>
        <v>High Priority</v>
      </c>
      <c r="R5846" t="s">
        <v>36</v>
      </c>
      <c r="S5846">
        <v>42006</v>
      </c>
      <c r="T5846">
        <v>237698</v>
      </c>
      <c r="Z5846" s="2"/>
    </row>
    <row r="5847" spans="1:26" x14ac:dyDescent="0.25">
      <c r="A5847">
        <v>5846</v>
      </c>
      <c r="B5847" t="s">
        <v>11</v>
      </c>
      <c r="C5847" t="s">
        <v>19</v>
      </c>
      <c r="D5847" s="2">
        <v>45604</v>
      </c>
      <c r="E5847">
        <v>1</v>
      </c>
      <c r="F5847">
        <v>1</v>
      </c>
      <c r="G5847">
        <v>0</v>
      </c>
      <c r="H5847">
        <v>20.84</v>
      </c>
      <c r="I5847" t="s">
        <v>22</v>
      </c>
      <c r="J5847">
        <f t="shared" si="728"/>
        <v>0</v>
      </c>
      <c r="K5847">
        <f t="shared" si="729"/>
        <v>1</v>
      </c>
      <c r="L5847">
        <f t="shared" si="730"/>
        <v>0</v>
      </c>
      <c r="M5847" t="str">
        <f t="shared" si="731"/>
        <v>Network Failure</v>
      </c>
      <c r="N5847">
        <f t="shared" si="732"/>
        <v>0</v>
      </c>
      <c r="O5847" t="str">
        <f t="shared" si="733"/>
        <v>2024/11</v>
      </c>
      <c r="P5847">
        <f t="shared" si="734"/>
        <v>11401.55</v>
      </c>
      <c r="Q5847" t="str">
        <f t="shared" si="735"/>
        <v>Low Proirity</v>
      </c>
      <c r="R5847" t="s">
        <v>37</v>
      </c>
      <c r="S5847">
        <v>137569</v>
      </c>
      <c r="T5847">
        <v>97501</v>
      </c>
      <c r="Z5847" s="2"/>
    </row>
    <row r="5848" spans="1:26" x14ac:dyDescent="0.25">
      <c r="A5848">
        <v>5847</v>
      </c>
      <c r="B5848" t="s">
        <v>15</v>
      </c>
      <c r="C5848" t="s">
        <v>16</v>
      </c>
      <c r="D5848" s="2">
        <v>45496</v>
      </c>
      <c r="E5848">
        <v>1</v>
      </c>
      <c r="F5848">
        <v>1</v>
      </c>
      <c r="G5848">
        <v>1</v>
      </c>
      <c r="H5848">
        <v>100.32</v>
      </c>
      <c r="I5848" t="s">
        <v>21</v>
      </c>
      <c r="J5848">
        <f t="shared" si="728"/>
        <v>1</v>
      </c>
      <c r="K5848">
        <f t="shared" si="729"/>
        <v>1</v>
      </c>
      <c r="L5848">
        <f t="shared" si="730"/>
        <v>1</v>
      </c>
      <c r="M5848" t="str">
        <f t="shared" si="731"/>
        <v>Success</v>
      </c>
      <c r="N5848">
        <f t="shared" si="732"/>
        <v>100.32</v>
      </c>
      <c r="O5848" t="str">
        <f t="shared" si="733"/>
        <v>2024/07</v>
      </c>
      <c r="P5848">
        <f t="shared" si="734"/>
        <v>11374.55</v>
      </c>
      <c r="Q5848" t="str">
        <f t="shared" si="735"/>
        <v>High Priority</v>
      </c>
      <c r="R5848" t="s">
        <v>37</v>
      </c>
      <c r="S5848">
        <v>37200</v>
      </c>
      <c r="T5848">
        <v>190448</v>
      </c>
      <c r="Z5848" s="2"/>
    </row>
    <row r="5849" spans="1:26" x14ac:dyDescent="0.25">
      <c r="A5849">
        <v>5848</v>
      </c>
      <c r="B5849" t="s">
        <v>11</v>
      </c>
      <c r="C5849" t="s">
        <v>18</v>
      </c>
      <c r="D5849" s="2">
        <v>45409</v>
      </c>
      <c r="E5849">
        <v>1</v>
      </c>
      <c r="F5849">
        <v>1</v>
      </c>
      <c r="G5849">
        <v>1</v>
      </c>
      <c r="H5849">
        <v>99.16</v>
      </c>
      <c r="I5849" t="s">
        <v>21</v>
      </c>
      <c r="J5849">
        <f t="shared" si="728"/>
        <v>1</v>
      </c>
      <c r="K5849">
        <f t="shared" si="729"/>
        <v>1</v>
      </c>
      <c r="L5849">
        <f t="shared" si="730"/>
        <v>1</v>
      </c>
      <c r="M5849" t="str">
        <f t="shared" si="731"/>
        <v>Success</v>
      </c>
      <c r="N5849">
        <f t="shared" si="732"/>
        <v>99.16</v>
      </c>
      <c r="O5849" t="str">
        <f t="shared" si="733"/>
        <v>2024/04</v>
      </c>
      <c r="P5849">
        <f t="shared" si="734"/>
        <v>11352.8</v>
      </c>
      <c r="Q5849" t="str">
        <f t="shared" si="735"/>
        <v>High Priority</v>
      </c>
      <c r="R5849" t="s">
        <v>37</v>
      </c>
      <c r="S5849">
        <v>81565</v>
      </c>
      <c r="T5849">
        <v>54820</v>
      </c>
      <c r="Z5849" s="2"/>
    </row>
    <row r="5850" spans="1:26" x14ac:dyDescent="0.25">
      <c r="A5850">
        <v>5849</v>
      </c>
      <c r="B5850" t="s">
        <v>13</v>
      </c>
      <c r="C5850" t="s">
        <v>18</v>
      </c>
      <c r="D5850" s="2">
        <v>45354</v>
      </c>
      <c r="E5850">
        <v>1</v>
      </c>
      <c r="F5850">
        <v>0</v>
      </c>
      <c r="G5850">
        <v>0</v>
      </c>
      <c r="H5850">
        <v>180.66</v>
      </c>
      <c r="I5850" t="s">
        <v>25</v>
      </c>
      <c r="J5850">
        <f t="shared" si="728"/>
        <v>0</v>
      </c>
      <c r="K5850">
        <f t="shared" si="729"/>
        <v>0</v>
      </c>
      <c r="L5850" t="e">
        <f t="shared" si="730"/>
        <v>#DIV/0!</v>
      </c>
      <c r="M5850" t="str">
        <f t="shared" si="731"/>
        <v>Network Failure</v>
      </c>
      <c r="N5850">
        <f t="shared" si="732"/>
        <v>0</v>
      </c>
      <c r="O5850" t="str">
        <f t="shared" si="733"/>
        <v>2024/03</v>
      </c>
      <c r="P5850">
        <f t="shared" si="734"/>
        <v>11338.85</v>
      </c>
      <c r="Q5850" t="str">
        <f t="shared" si="735"/>
        <v>Low Proirity</v>
      </c>
      <c r="R5850" t="s">
        <v>37</v>
      </c>
      <c r="S5850">
        <v>95086</v>
      </c>
      <c r="T5850">
        <v>55013</v>
      </c>
      <c r="Z5850" s="2"/>
    </row>
    <row r="5851" spans="1:26" x14ac:dyDescent="0.25">
      <c r="A5851">
        <v>5850</v>
      </c>
      <c r="B5851" t="s">
        <v>9</v>
      </c>
      <c r="C5851" t="s">
        <v>18</v>
      </c>
      <c r="D5851" s="2">
        <v>45650</v>
      </c>
      <c r="E5851">
        <v>1</v>
      </c>
      <c r="F5851">
        <v>1</v>
      </c>
      <c r="G5851">
        <v>1</v>
      </c>
      <c r="H5851">
        <v>111.69</v>
      </c>
      <c r="I5851" t="s">
        <v>21</v>
      </c>
      <c r="J5851">
        <f t="shared" si="728"/>
        <v>1</v>
      </c>
      <c r="K5851">
        <f t="shared" si="729"/>
        <v>1</v>
      </c>
      <c r="L5851">
        <f t="shared" si="730"/>
        <v>1</v>
      </c>
      <c r="M5851" t="str">
        <f t="shared" si="731"/>
        <v>Success</v>
      </c>
      <c r="N5851">
        <f t="shared" si="732"/>
        <v>111.69</v>
      </c>
      <c r="O5851" t="str">
        <f t="shared" si="733"/>
        <v>2024/12</v>
      </c>
      <c r="P5851">
        <f t="shared" si="734"/>
        <v>11413.05</v>
      </c>
      <c r="Q5851" t="str">
        <f t="shared" si="735"/>
        <v>High Priority</v>
      </c>
      <c r="R5851" t="s">
        <v>36</v>
      </c>
      <c r="S5851">
        <v>15353</v>
      </c>
      <c r="T5851">
        <v>228621</v>
      </c>
      <c r="Z5851" s="2"/>
    </row>
    <row r="5852" spans="1:26" x14ac:dyDescent="0.25">
      <c r="A5852">
        <v>5851</v>
      </c>
      <c r="B5852" t="s">
        <v>10</v>
      </c>
      <c r="C5852" t="s">
        <v>16</v>
      </c>
      <c r="D5852" s="2">
        <v>45423</v>
      </c>
      <c r="E5852">
        <v>1</v>
      </c>
      <c r="F5852">
        <v>1</v>
      </c>
      <c r="G5852">
        <v>1</v>
      </c>
      <c r="H5852">
        <v>6.08</v>
      </c>
      <c r="I5852" t="s">
        <v>21</v>
      </c>
      <c r="J5852">
        <f t="shared" si="728"/>
        <v>1</v>
      </c>
      <c r="K5852">
        <f t="shared" si="729"/>
        <v>1</v>
      </c>
      <c r="L5852">
        <f t="shared" si="730"/>
        <v>1</v>
      </c>
      <c r="M5852" t="str">
        <f t="shared" si="731"/>
        <v>Success</v>
      </c>
      <c r="N5852">
        <f t="shared" si="732"/>
        <v>6.08</v>
      </c>
      <c r="O5852" t="str">
        <f t="shared" si="733"/>
        <v>2024/05</v>
      </c>
      <c r="P5852">
        <f t="shared" si="734"/>
        <v>11356.3</v>
      </c>
      <c r="Q5852" t="str">
        <f t="shared" si="735"/>
        <v>High Priority</v>
      </c>
      <c r="R5852" t="s">
        <v>37</v>
      </c>
      <c r="S5852">
        <v>105994</v>
      </c>
      <c r="T5852">
        <v>83814</v>
      </c>
      <c r="Z5852" s="2"/>
    </row>
    <row r="5853" spans="1:26" x14ac:dyDescent="0.25">
      <c r="A5853">
        <v>5852</v>
      </c>
      <c r="B5853" t="s">
        <v>9</v>
      </c>
      <c r="C5853" t="s">
        <v>17</v>
      </c>
      <c r="D5853" s="2">
        <v>45519</v>
      </c>
      <c r="E5853">
        <v>1</v>
      </c>
      <c r="F5853">
        <v>0</v>
      </c>
      <c r="G5853">
        <v>0</v>
      </c>
      <c r="H5853">
        <v>93.24</v>
      </c>
      <c r="I5853" t="s">
        <v>26</v>
      </c>
      <c r="J5853">
        <f t="shared" si="728"/>
        <v>0</v>
      </c>
      <c r="K5853">
        <f t="shared" si="729"/>
        <v>0</v>
      </c>
      <c r="L5853" t="e">
        <f t="shared" si="730"/>
        <v>#DIV/0!</v>
      </c>
      <c r="M5853" t="str">
        <f t="shared" si="731"/>
        <v>Compliance Blocked</v>
      </c>
      <c r="N5853">
        <f t="shared" si="732"/>
        <v>0</v>
      </c>
      <c r="O5853" t="str">
        <f t="shared" si="733"/>
        <v>2024/08</v>
      </c>
      <c r="P5853">
        <f t="shared" si="734"/>
        <v>11380.1</v>
      </c>
      <c r="Q5853" t="str">
        <f t="shared" si="735"/>
        <v>Low Proirity</v>
      </c>
      <c r="R5853" t="s">
        <v>38</v>
      </c>
      <c r="S5853">
        <v>94386</v>
      </c>
      <c r="T5853">
        <v>193491</v>
      </c>
      <c r="Z5853" s="2"/>
    </row>
    <row r="5854" spans="1:26" x14ac:dyDescent="0.25">
      <c r="A5854">
        <v>5853</v>
      </c>
      <c r="B5854" t="s">
        <v>11</v>
      </c>
      <c r="C5854" t="s">
        <v>18</v>
      </c>
      <c r="D5854" s="2">
        <v>45648</v>
      </c>
      <c r="E5854">
        <v>1</v>
      </c>
      <c r="F5854">
        <v>1</v>
      </c>
      <c r="G5854">
        <v>1</v>
      </c>
      <c r="H5854">
        <v>183.97</v>
      </c>
      <c r="I5854" t="s">
        <v>21</v>
      </c>
      <c r="J5854">
        <f t="shared" si="728"/>
        <v>1</v>
      </c>
      <c r="K5854">
        <f t="shared" si="729"/>
        <v>1</v>
      </c>
      <c r="L5854">
        <f t="shared" si="730"/>
        <v>1</v>
      </c>
      <c r="M5854" t="str">
        <f t="shared" si="731"/>
        <v>Success</v>
      </c>
      <c r="N5854">
        <f t="shared" si="732"/>
        <v>183.97</v>
      </c>
      <c r="O5854" t="str">
        <f t="shared" si="733"/>
        <v>2024/12</v>
      </c>
      <c r="P5854">
        <f t="shared" si="734"/>
        <v>11412.55</v>
      </c>
      <c r="Q5854" t="str">
        <f t="shared" si="735"/>
        <v>High Priority</v>
      </c>
      <c r="R5854" t="s">
        <v>38</v>
      </c>
      <c r="S5854">
        <v>125433</v>
      </c>
      <c r="T5854">
        <v>47720</v>
      </c>
      <c r="Z5854" s="2"/>
    </row>
    <row r="5855" spans="1:26" x14ac:dyDescent="0.25">
      <c r="A5855">
        <v>5854</v>
      </c>
      <c r="B5855" t="s">
        <v>9</v>
      </c>
      <c r="C5855" t="s">
        <v>19</v>
      </c>
      <c r="D5855" s="2">
        <v>45419</v>
      </c>
      <c r="E5855">
        <v>1</v>
      </c>
      <c r="F5855">
        <v>0</v>
      </c>
      <c r="G5855">
        <v>0</v>
      </c>
      <c r="H5855">
        <v>57.52</v>
      </c>
      <c r="I5855" t="s">
        <v>24</v>
      </c>
      <c r="J5855">
        <f t="shared" si="728"/>
        <v>0</v>
      </c>
      <c r="K5855">
        <f t="shared" si="729"/>
        <v>0</v>
      </c>
      <c r="L5855" t="e">
        <f t="shared" si="730"/>
        <v>#DIV/0!</v>
      </c>
      <c r="M5855" t="str">
        <f t="shared" si="731"/>
        <v>Network Failure</v>
      </c>
      <c r="N5855">
        <f t="shared" si="732"/>
        <v>0</v>
      </c>
      <c r="O5855" t="str">
        <f t="shared" si="733"/>
        <v>2024/05</v>
      </c>
      <c r="P5855">
        <f t="shared" si="734"/>
        <v>11355.1</v>
      </c>
      <c r="Q5855" t="str">
        <f t="shared" si="735"/>
        <v>Low Proirity</v>
      </c>
      <c r="R5855" t="s">
        <v>38</v>
      </c>
      <c r="S5855">
        <v>75372</v>
      </c>
      <c r="T5855">
        <v>111095</v>
      </c>
      <c r="Z5855" s="2"/>
    </row>
    <row r="5856" spans="1:26" x14ac:dyDescent="0.25">
      <c r="A5856">
        <v>5855</v>
      </c>
      <c r="B5856" t="s">
        <v>14</v>
      </c>
      <c r="C5856" t="s">
        <v>18</v>
      </c>
      <c r="D5856" s="2">
        <v>45636</v>
      </c>
      <c r="E5856">
        <v>1</v>
      </c>
      <c r="F5856">
        <v>0</v>
      </c>
      <c r="G5856">
        <v>0</v>
      </c>
      <c r="H5856">
        <v>70.3</v>
      </c>
      <c r="I5856" t="s">
        <v>22</v>
      </c>
      <c r="J5856">
        <f t="shared" si="728"/>
        <v>0</v>
      </c>
      <c r="K5856">
        <f t="shared" si="729"/>
        <v>0</v>
      </c>
      <c r="L5856" t="e">
        <f t="shared" si="730"/>
        <v>#DIV/0!</v>
      </c>
      <c r="M5856" t="str">
        <f t="shared" si="731"/>
        <v>Network Failure</v>
      </c>
      <c r="N5856">
        <f t="shared" si="732"/>
        <v>0</v>
      </c>
      <c r="O5856" t="str">
        <f t="shared" si="733"/>
        <v>2024/12</v>
      </c>
      <c r="P5856">
        <f t="shared" si="734"/>
        <v>11409.35</v>
      </c>
      <c r="Q5856" t="str">
        <f t="shared" si="735"/>
        <v>Low Proirity</v>
      </c>
      <c r="R5856" t="s">
        <v>37</v>
      </c>
      <c r="S5856">
        <v>14745</v>
      </c>
      <c r="T5856">
        <v>43427</v>
      </c>
      <c r="Z5856" s="2"/>
    </row>
    <row r="5857" spans="1:26" x14ac:dyDescent="0.25">
      <c r="A5857">
        <v>5856</v>
      </c>
      <c r="B5857" t="s">
        <v>13</v>
      </c>
      <c r="C5857" t="s">
        <v>16</v>
      </c>
      <c r="D5857" s="2">
        <v>45363</v>
      </c>
      <c r="E5857">
        <v>1</v>
      </c>
      <c r="F5857">
        <v>1</v>
      </c>
      <c r="G5857">
        <v>1</v>
      </c>
      <c r="H5857">
        <v>60.09</v>
      </c>
      <c r="I5857" t="s">
        <v>21</v>
      </c>
      <c r="J5857">
        <f t="shared" si="728"/>
        <v>1</v>
      </c>
      <c r="K5857">
        <f t="shared" si="729"/>
        <v>1</v>
      </c>
      <c r="L5857">
        <f t="shared" si="730"/>
        <v>1</v>
      </c>
      <c r="M5857" t="str">
        <f t="shared" si="731"/>
        <v>Success</v>
      </c>
      <c r="N5857">
        <f t="shared" si="732"/>
        <v>60.09</v>
      </c>
      <c r="O5857" t="str">
        <f t="shared" si="733"/>
        <v>2024/03</v>
      </c>
      <c r="P5857">
        <f t="shared" si="734"/>
        <v>11341.3</v>
      </c>
      <c r="Q5857" t="str">
        <f t="shared" si="735"/>
        <v>High Priority</v>
      </c>
      <c r="R5857" t="s">
        <v>38</v>
      </c>
      <c r="S5857">
        <v>147784</v>
      </c>
      <c r="T5857">
        <v>203922</v>
      </c>
      <c r="Z5857" s="2"/>
    </row>
    <row r="5858" spans="1:26" x14ac:dyDescent="0.25">
      <c r="A5858">
        <v>5857</v>
      </c>
      <c r="B5858" t="s">
        <v>15</v>
      </c>
      <c r="C5858" t="s">
        <v>17</v>
      </c>
      <c r="D5858" s="2">
        <v>45640</v>
      </c>
      <c r="E5858">
        <v>1</v>
      </c>
      <c r="F5858">
        <v>1</v>
      </c>
      <c r="G5858">
        <v>1</v>
      </c>
      <c r="H5858">
        <v>29.18</v>
      </c>
      <c r="I5858" t="s">
        <v>21</v>
      </c>
      <c r="J5858">
        <f t="shared" si="728"/>
        <v>1</v>
      </c>
      <c r="K5858">
        <f t="shared" si="729"/>
        <v>1</v>
      </c>
      <c r="L5858">
        <f t="shared" si="730"/>
        <v>1</v>
      </c>
      <c r="M5858" t="str">
        <f t="shared" si="731"/>
        <v>Success</v>
      </c>
      <c r="N5858">
        <f t="shared" si="732"/>
        <v>29.18</v>
      </c>
      <c r="O5858" t="str">
        <f t="shared" si="733"/>
        <v>2024/12</v>
      </c>
      <c r="P5858">
        <f t="shared" si="734"/>
        <v>11410.55</v>
      </c>
      <c r="Q5858" t="str">
        <f t="shared" si="735"/>
        <v>High Priority</v>
      </c>
      <c r="R5858" t="s">
        <v>37</v>
      </c>
      <c r="S5858">
        <v>74537</v>
      </c>
      <c r="T5858">
        <v>222201</v>
      </c>
      <c r="Z5858" s="2"/>
    </row>
    <row r="5859" spans="1:26" x14ac:dyDescent="0.25">
      <c r="A5859">
        <v>5858</v>
      </c>
      <c r="B5859" t="s">
        <v>11</v>
      </c>
      <c r="C5859" t="s">
        <v>18</v>
      </c>
      <c r="D5859" s="2">
        <v>45482</v>
      </c>
      <c r="E5859">
        <v>1</v>
      </c>
      <c r="F5859">
        <v>1</v>
      </c>
      <c r="G5859">
        <v>1</v>
      </c>
      <c r="H5859">
        <v>34.799999999999997</v>
      </c>
      <c r="I5859" t="s">
        <v>21</v>
      </c>
      <c r="J5859">
        <f t="shared" si="728"/>
        <v>1</v>
      </c>
      <c r="K5859">
        <f t="shared" si="729"/>
        <v>1</v>
      </c>
      <c r="L5859">
        <f t="shared" si="730"/>
        <v>1</v>
      </c>
      <c r="M5859" t="str">
        <f t="shared" si="731"/>
        <v>Success</v>
      </c>
      <c r="N5859">
        <f t="shared" si="732"/>
        <v>34.799999999999997</v>
      </c>
      <c r="O5859" t="str">
        <f t="shared" si="733"/>
        <v>2024/07</v>
      </c>
      <c r="P5859">
        <f t="shared" si="734"/>
        <v>11371.05</v>
      </c>
      <c r="Q5859" t="str">
        <f t="shared" si="735"/>
        <v>High Priority</v>
      </c>
      <c r="R5859" t="s">
        <v>37</v>
      </c>
      <c r="S5859">
        <v>126657</v>
      </c>
      <c r="T5859">
        <v>74882</v>
      </c>
      <c r="Z5859" s="2"/>
    </row>
    <row r="5860" spans="1:26" x14ac:dyDescent="0.25">
      <c r="A5860">
        <v>5859</v>
      </c>
      <c r="B5860" t="s">
        <v>12</v>
      </c>
      <c r="C5860" t="s">
        <v>18</v>
      </c>
      <c r="D5860" s="2">
        <v>45397</v>
      </c>
      <c r="E5860">
        <v>1</v>
      </c>
      <c r="F5860">
        <v>0</v>
      </c>
      <c r="G5860">
        <v>0</v>
      </c>
      <c r="H5860">
        <v>16.59</v>
      </c>
      <c r="I5860" t="s">
        <v>24</v>
      </c>
      <c r="J5860">
        <f t="shared" si="728"/>
        <v>0</v>
      </c>
      <c r="K5860">
        <f t="shared" si="729"/>
        <v>0</v>
      </c>
      <c r="L5860" t="e">
        <f t="shared" si="730"/>
        <v>#DIV/0!</v>
      </c>
      <c r="M5860" t="str">
        <f t="shared" si="731"/>
        <v>Network Failure</v>
      </c>
      <c r="N5860">
        <f t="shared" si="732"/>
        <v>0</v>
      </c>
      <c r="O5860" t="str">
        <f t="shared" si="733"/>
        <v>2024/04</v>
      </c>
      <c r="P5860">
        <f t="shared" si="734"/>
        <v>11349.6</v>
      </c>
      <c r="Q5860" t="str">
        <f t="shared" si="735"/>
        <v>Low Proirity</v>
      </c>
      <c r="R5860" t="s">
        <v>37</v>
      </c>
      <c r="S5860">
        <v>102070</v>
      </c>
      <c r="T5860">
        <v>186700</v>
      </c>
      <c r="Z5860" s="2"/>
    </row>
    <row r="5861" spans="1:26" x14ac:dyDescent="0.25">
      <c r="A5861">
        <v>5860</v>
      </c>
      <c r="B5861" t="s">
        <v>9</v>
      </c>
      <c r="C5861" t="s">
        <v>19</v>
      </c>
      <c r="D5861" s="2">
        <v>45530</v>
      </c>
      <c r="E5861">
        <v>1</v>
      </c>
      <c r="F5861">
        <v>1</v>
      </c>
      <c r="G5861">
        <v>1</v>
      </c>
      <c r="H5861">
        <v>99.14</v>
      </c>
      <c r="I5861" t="s">
        <v>21</v>
      </c>
      <c r="J5861">
        <f t="shared" si="728"/>
        <v>1</v>
      </c>
      <c r="K5861">
        <f t="shared" si="729"/>
        <v>1</v>
      </c>
      <c r="L5861">
        <f t="shared" si="730"/>
        <v>1</v>
      </c>
      <c r="M5861" t="str">
        <f t="shared" si="731"/>
        <v>Success</v>
      </c>
      <c r="N5861">
        <f t="shared" si="732"/>
        <v>99.14</v>
      </c>
      <c r="O5861" t="str">
        <f t="shared" si="733"/>
        <v>2024/08</v>
      </c>
      <c r="P5861">
        <f t="shared" si="734"/>
        <v>11383.05</v>
      </c>
      <c r="Q5861" t="str">
        <f t="shared" si="735"/>
        <v>High Priority</v>
      </c>
      <c r="R5861" t="s">
        <v>36</v>
      </c>
      <c r="S5861">
        <v>30746</v>
      </c>
      <c r="T5861">
        <v>196797</v>
      </c>
      <c r="Z5861" s="2"/>
    </row>
    <row r="5862" spans="1:26" x14ac:dyDescent="0.25">
      <c r="A5862">
        <v>5861</v>
      </c>
      <c r="B5862" t="s">
        <v>10</v>
      </c>
      <c r="C5862" t="s">
        <v>20</v>
      </c>
      <c r="D5862" s="2">
        <v>45543</v>
      </c>
      <c r="E5862">
        <v>1</v>
      </c>
      <c r="F5862">
        <v>1</v>
      </c>
      <c r="G5862">
        <v>1</v>
      </c>
      <c r="H5862">
        <v>27.04</v>
      </c>
      <c r="I5862" t="s">
        <v>21</v>
      </c>
      <c r="J5862">
        <f t="shared" si="728"/>
        <v>1</v>
      </c>
      <c r="K5862">
        <f t="shared" si="729"/>
        <v>1</v>
      </c>
      <c r="L5862">
        <f t="shared" si="730"/>
        <v>1</v>
      </c>
      <c r="M5862" t="str">
        <f t="shared" si="731"/>
        <v>Success</v>
      </c>
      <c r="N5862">
        <f t="shared" si="732"/>
        <v>27.04</v>
      </c>
      <c r="O5862" t="str">
        <f t="shared" si="733"/>
        <v>2024/09</v>
      </c>
      <c r="P5862">
        <f t="shared" si="734"/>
        <v>11386.3</v>
      </c>
      <c r="Q5862" t="str">
        <f t="shared" si="735"/>
        <v>High Priority</v>
      </c>
      <c r="R5862" t="s">
        <v>38</v>
      </c>
      <c r="S5862">
        <v>39395</v>
      </c>
      <c r="T5862">
        <v>147384</v>
      </c>
      <c r="Z5862" s="2"/>
    </row>
    <row r="5863" spans="1:26" x14ac:dyDescent="0.25">
      <c r="A5863">
        <v>5862</v>
      </c>
      <c r="B5863" t="s">
        <v>13</v>
      </c>
      <c r="C5863" t="s">
        <v>17</v>
      </c>
      <c r="D5863" s="2">
        <v>45490</v>
      </c>
      <c r="E5863">
        <v>1</v>
      </c>
      <c r="F5863">
        <v>0</v>
      </c>
      <c r="G5863">
        <v>0</v>
      </c>
      <c r="H5863">
        <v>109.67</v>
      </c>
      <c r="I5863" t="s">
        <v>23</v>
      </c>
      <c r="J5863">
        <f t="shared" si="728"/>
        <v>0</v>
      </c>
      <c r="K5863">
        <f t="shared" si="729"/>
        <v>0</v>
      </c>
      <c r="L5863" t="e">
        <f t="shared" si="730"/>
        <v>#DIV/0!</v>
      </c>
      <c r="M5863" t="str">
        <f t="shared" si="731"/>
        <v>Network Failure</v>
      </c>
      <c r="N5863">
        <f t="shared" si="732"/>
        <v>0</v>
      </c>
      <c r="O5863" t="str">
        <f t="shared" si="733"/>
        <v>2024/07</v>
      </c>
      <c r="P5863">
        <f t="shared" si="734"/>
        <v>11372.85</v>
      </c>
      <c r="Q5863" t="str">
        <f t="shared" si="735"/>
        <v>Low Proirity</v>
      </c>
      <c r="R5863" t="s">
        <v>36</v>
      </c>
      <c r="S5863">
        <v>16584</v>
      </c>
      <c r="T5863">
        <v>26825</v>
      </c>
      <c r="Z5863" s="2"/>
    </row>
    <row r="5864" spans="1:26" x14ac:dyDescent="0.25">
      <c r="A5864">
        <v>5863</v>
      </c>
      <c r="B5864" t="s">
        <v>9</v>
      </c>
      <c r="C5864" t="s">
        <v>16</v>
      </c>
      <c r="D5864" s="2">
        <v>45306</v>
      </c>
      <c r="E5864">
        <v>1</v>
      </c>
      <c r="F5864">
        <v>1</v>
      </c>
      <c r="G5864">
        <v>1</v>
      </c>
      <c r="H5864">
        <v>29.87</v>
      </c>
      <c r="I5864" t="s">
        <v>21</v>
      </c>
      <c r="J5864">
        <f t="shared" si="728"/>
        <v>1</v>
      </c>
      <c r="K5864">
        <f t="shared" si="729"/>
        <v>1</v>
      </c>
      <c r="L5864">
        <f t="shared" si="730"/>
        <v>1</v>
      </c>
      <c r="M5864" t="str">
        <f t="shared" si="731"/>
        <v>Success</v>
      </c>
      <c r="N5864">
        <f t="shared" si="732"/>
        <v>29.87</v>
      </c>
      <c r="O5864" t="str">
        <f t="shared" si="733"/>
        <v>2024/01</v>
      </c>
      <c r="P5864">
        <f t="shared" si="734"/>
        <v>11327.05</v>
      </c>
      <c r="Q5864" t="str">
        <f t="shared" si="735"/>
        <v>High Priority</v>
      </c>
      <c r="R5864" t="s">
        <v>37</v>
      </c>
      <c r="S5864">
        <v>64162</v>
      </c>
      <c r="T5864">
        <v>178776</v>
      </c>
      <c r="Z5864" s="2"/>
    </row>
    <row r="5865" spans="1:26" x14ac:dyDescent="0.25">
      <c r="A5865">
        <v>5864</v>
      </c>
      <c r="B5865" t="s">
        <v>12</v>
      </c>
      <c r="C5865" t="s">
        <v>19</v>
      </c>
      <c r="D5865" s="2">
        <v>45471</v>
      </c>
      <c r="E5865">
        <v>1</v>
      </c>
      <c r="F5865">
        <v>1</v>
      </c>
      <c r="G5865">
        <v>1</v>
      </c>
      <c r="H5865">
        <v>91</v>
      </c>
      <c r="I5865" t="s">
        <v>21</v>
      </c>
      <c r="J5865">
        <f t="shared" si="728"/>
        <v>1</v>
      </c>
      <c r="K5865">
        <f t="shared" si="729"/>
        <v>1</v>
      </c>
      <c r="L5865">
        <f t="shared" si="730"/>
        <v>1</v>
      </c>
      <c r="M5865" t="str">
        <f t="shared" si="731"/>
        <v>Success</v>
      </c>
      <c r="N5865">
        <f t="shared" si="732"/>
        <v>91</v>
      </c>
      <c r="O5865" t="str">
        <f t="shared" si="733"/>
        <v>2024/06</v>
      </c>
      <c r="P5865">
        <f t="shared" si="734"/>
        <v>11368.3</v>
      </c>
      <c r="Q5865" t="str">
        <f t="shared" si="735"/>
        <v>High Priority</v>
      </c>
      <c r="R5865" t="s">
        <v>37</v>
      </c>
      <c r="S5865">
        <v>24586</v>
      </c>
      <c r="T5865">
        <v>122521</v>
      </c>
      <c r="Z5865" s="2"/>
    </row>
    <row r="5866" spans="1:26" x14ac:dyDescent="0.25">
      <c r="A5866">
        <v>5865</v>
      </c>
      <c r="B5866" t="s">
        <v>11</v>
      </c>
      <c r="C5866" t="s">
        <v>18</v>
      </c>
      <c r="D5866" s="2">
        <v>45579</v>
      </c>
      <c r="E5866">
        <v>1</v>
      </c>
      <c r="F5866">
        <v>0</v>
      </c>
      <c r="G5866">
        <v>0</v>
      </c>
      <c r="H5866">
        <v>121.39</v>
      </c>
      <c r="I5866" t="s">
        <v>22</v>
      </c>
      <c r="J5866">
        <f t="shared" si="728"/>
        <v>0</v>
      </c>
      <c r="K5866">
        <f t="shared" si="729"/>
        <v>0</v>
      </c>
      <c r="L5866" t="e">
        <f t="shared" si="730"/>
        <v>#DIV/0!</v>
      </c>
      <c r="M5866" t="str">
        <f t="shared" si="731"/>
        <v>Network Failure</v>
      </c>
      <c r="N5866">
        <f t="shared" si="732"/>
        <v>0</v>
      </c>
      <c r="O5866" t="str">
        <f t="shared" si="733"/>
        <v>2024/10</v>
      </c>
      <c r="P5866">
        <f t="shared" si="734"/>
        <v>11395.1</v>
      </c>
      <c r="Q5866" t="str">
        <f t="shared" si="735"/>
        <v>Low Proirity</v>
      </c>
      <c r="R5866" t="s">
        <v>38</v>
      </c>
      <c r="S5866">
        <v>80521</v>
      </c>
      <c r="T5866">
        <v>30012</v>
      </c>
      <c r="Z5866" s="2"/>
    </row>
    <row r="5867" spans="1:26" x14ac:dyDescent="0.25">
      <c r="A5867">
        <v>5866</v>
      </c>
      <c r="B5867" t="s">
        <v>11</v>
      </c>
      <c r="C5867" t="s">
        <v>18</v>
      </c>
      <c r="D5867" s="2">
        <v>45338</v>
      </c>
      <c r="E5867">
        <v>1</v>
      </c>
      <c r="F5867">
        <v>1</v>
      </c>
      <c r="G5867">
        <v>1</v>
      </c>
      <c r="H5867">
        <v>29.03</v>
      </c>
      <c r="I5867" t="s">
        <v>21</v>
      </c>
      <c r="J5867">
        <f t="shared" si="728"/>
        <v>1</v>
      </c>
      <c r="K5867">
        <f t="shared" si="729"/>
        <v>1</v>
      </c>
      <c r="L5867">
        <f t="shared" si="730"/>
        <v>1</v>
      </c>
      <c r="M5867" t="str">
        <f t="shared" si="731"/>
        <v>Success</v>
      </c>
      <c r="N5867">
        <f t="shared" si="732"/>
        <v>29.03</v>
      </c>
      <c r="O5867" t="str">
        <f t="shared" si="733"/>
        <v>2024/02</v>
      </c>
      <c r="P5867">
        <f t="shared" si="734"/>
        <v>11335.05</v>
      </c>
      <c r="Q5867" t="str">
        <f t="shared" si="735"/>
        <v>High Priority</v>
      </c>
      <c r="R5867" t="s">
        <v>36</v>
      </c>
      <c r="S5867">
        <v>91363</v>
      </c>
      <c r="T5867">
        <v>61279</v>
      </c>
      <c r="Z5867" s="2"/>
    </row>
    <row r="5868" spans="1:26" x14ac:dyDescent="0.25">
      <c r="A5868">
        <v>5867</v>
      </c>
      <c r="B5868" t="s">
        <v>10</v>
      </c>
      <c r="C5868" t="s">
        <v>20</v>
      </c>
      <c r="D5868" s="2">
        <v>45436</v>
      </c>
      <c r="E5868">
        <v>1</v>
      </c>
      <c r="F5868">
        <v>1</v>
      </c>
      <c r="G5868">
        <v>1</v>
      </c>
      <c r="H5868">
        <v>19.09</v>
      </c>
      <c r="I5868" t="s">
        <v>21</v>
      </c>
      <c r="J5868">
        <f t="shared" si="728"/>
        <v>1</v>
      </c>
      <c r="K5868">
        <f t="shared" si="729"/>
        <v>1</v>
      </c>
      <c r="L5868">
        <f t="shared" si="730"/>
        <v>1</v>
      </c>
      <c r="M5868" t="str">
        <f t="shared" si="731"/>
        <v>Success</v>
      </c>
      <c r="N5868">
        <f t="shared" si="732"/>
        <v>19.09</v>
      </c>
      <c r="O5868" t="str">
        <f t="shared" si="733"/>
        <v>2024/05</v>
      </c>
      <c r="P5868">
        <f t="shared" si="734"/>
        <v>11359.55</v>
      </c>
      <c r="Q5868" t="str">
        <f t="shared" si="735"/>
        <v>High Priority</v>
      </c>
      <c r="R5868" t="s">
        <v>37</v>
      </c>
      <c r="S5868">
        <v>34225</v>
      </c>
      <c r="T5868">
        <v>36385</v>
      </c>
      <c r="Z5868" s="2"/>
    </row>
    <row r="5869" spans="1:26" x14ac:dyDescent="0.25">
      <c r="A5869">
        <v>5868</v>
      </c>
      <c r="B5869" t="s">
        <v>10</v>
      </c>
      <c r="C5869" t="s">
        <v>20</v>
      </c>
      <c r="D5869" s="2">
        <v>45613</v>
      </c>
      <c r="E5869">
        <v>1</v>
      </c>
      <c r="F5869">
        <v>1</v>
      </c>
      <c r="G5869">
        <v>1</v>
      </c>
      <c r="H5869">
        <v>64.66</v>
      </c>
      <c r="I5869" t="s">
        <v>21</v>
      </c>
      <c r="J5869">
        <f t="shared" si="728"/>
        <v>1</v>
      </c>
      <c r="K5869">
        <f t="shared" si="729"/>
        <v>1</v>
      </c>
      <c r="L5869">
        <f t="shared" si="730"/>
        <v>1</v>
      </c>
      <c r="M5869" t="str">
        <f t="shared" si="731"/>
        <v>Success</v>
      </c>
      <c r="N5869">
        <f t="shared" si="732"/>
        <v>64.66</v>
      </c>
      <c r="O5869" t="str">
        <f t="shared" si="733"/>
        <v>2024/11</v>
      </c>
      <c r="P5869">
        <f t="shared" si="734"/>
        <v>11403.8</v>
      </c>
      <c r="Q5869" t="str">
        <f t="shared" si="735"/>
        <v>High Priority</v>
      </c>
      <c r="R5869" t="s">
        <v>38</v>
      </c>
      <c r="S5869">
        <v>34817</v>
      </c>
      <c r="T5869">
        <v>170820</v>
      </c>
      <c r="Z5869" s="2"/>
    </row>
    <row r="5870" spans="1:26" x14ac:dyDescent="0.25">
      <c r="A5870">
        <v>5869</v>
      </c>
      <c r="B5870" t="s">
        <v>12</v>
      </c>
      <c r="C5870" t="s">
        <v>17</v>
      </c>
      <c r="D5870" s="2">
        <v>45632</v>
      </c>
      <c r="E5870">
        <v>1</v>
      </c>
      <c r="F5870">
        <v>1</v>
      </c>
      <c r="G5870">
        <v>1</v>
      </c>
      <c r="H5870">
        <v>69.98</v>
      </c>
      <c r="I5870" t="s">
        <v>21</v>
      </c>
      <c r="J5870">
        <f t="shared" si="728"/>
        <v>1</v>
      </c>
      <c r="K5870">
        <f t="shared" si="729"/>
        <v>1</v>
      </c>
      <c r="L5870">
        <f t="shared" si="730"/>
        <v>1</v>
      </c>
      <c r="M5870" t="str">
        <f t="shared" si="731"/>
        <v>Success</v>
      </c>
      <c r="N5870">
        <f t="shared" si="732"/>
        <v>69.98</v>
      </c>
      <c r="O5870" t="str">
        <f t="shared" si="733"/>
        <v>2024/12</v>
      </c>
      <c r="P5870">
        <f t="shared" si="734"/>
        <v>11408.55</v>
      </c>
      <c r="Q5870" t="str">
        <f t="shared" si="735"/>
        <v>High Priority</v>
      </c>
      <c r="R5870" t="s">
        <v>36</v>
      </c>
      <c r="S5870">
        <v>93020</v>
      </c>
      <c r="T5870">
        <v>204439</v>
      </c>
      <c r="Z5870" s="2"/>
    </row>
    <row r="5871" spans="1:26" x14ac:dyDescent="0.25">
      <c r="A5871">
        <v>5870</v>
      </c>
      <c r="B5871" t="s">
        <v>11</v>
      </c>
      <c r="C5871" t="s">
        <v>18</v>
      </c>
      <c r="D5871" s="2">
        <v>45514</v>
      </c>
      <c r="E5871">
        <v>1</v>
      </c>
      <c r="F5871">
        <v>1</v>
      </c>
      <c r="G5871">
        <v>1</v>
      </c>
      <c r="H5871">
        <v>115.19</v>
      </c>
      <c r="I5871" t="s">
        <v>21</v>
      </c>
      <c r="J5871">
        <f t="shared" si="728"/>
        <v>1</v>
      </c>
      <c r="K5871">
        <f t="shared" si="729"/>
        <v>1</v>
      </c>
      <c r="L5871">
        <f t="shared" si="730"/>
        <v>1</v>
      </c>
      <c r="M5871" t="str">
        <f t="shared" si="731"/>
        <v>Success</v>
      </c>
      <c r="N5871">
        <f t="shared" si="732"/>
        <v>115.19</v>
      </c>
      <c r="O5871" t="str">
        <f t="shared" si="733"/>
        <v>2024/08</v>
      </c>
      <c r="P5871">
        <f t="shared" si="734"/>
        <v>11379.05</v>
      </c>
      <c r="Q5871" t="str">
        <f t="shared" si="735"/>
        <v>High Priority</v>
      </c>
      <c r="R5871" t="s">
        <v>37</v>
      </c>
      <c r="S5871">
        <v>63787</v>
      </c>
      <c r="T5871">
        <v>33669</v>
      </c>
      <c r="Z5871" s="2"/>
    </row>
    <row r="5872" spans="1:26" x14ac:dyDescent="0.25">
      <c r="A5872">
        <v>5871</v>
      </c>
      <c r="B5872" t="s">
        <v>13</v>
      </c>
      <c r="C5872" t="s">
        <v>17</v>
      </c>
      <c r="D5872" s="2">
        <v>45294</v>
      </c>
      <c r="E5872">
        <v>1</v>
      </c>
      <c r="F5872">
        <v>0</v>
      </c>
      <c r="G5872">
        <v>0</v>
      </c>
      <c r="H5872">
        <v>50.25</v>
      </c>
      <c r="I5872" t="s">
        <v>24</v>
      </c>
      <c r="J5872">
        <f t="shared" si="728"/>
        <v>0</v>
      </c>
      <c r="K5872">
        <f t="shared" si="729"/>
        <v>0</v>
      </c>
      <c r="L5872" t="e">
        <f t="shared" si="730"/>
        <v>#DIV/0!</v>
      </c>
      <c r="M5872" t="str">
        <f t="shared" si="731"/>
        <v>Network Failure</v>
      </c>
      <c r="N5872">
        <f t="shared" si="732"/>
        <v>0</v>
      </c>
      <c r="O5872" t="str">
        <f t="shared" si="733"/>
        <v>2024/01</v>
      </c>
      <c r="P5872">
        <f t="shared" si="734"/>
        <v>11323.85</v>
      </c>
      <c r="Q5872" t="str">
        <f t="shared" si="735"/>
        <v>Low Proirity</v>
      </c>
      <c r="R5872" t="s">
        <v>36</v>
      </c>
      <c r="S5872">
        <v>9988</v>
      </c>
      <c r="T5872">
        <v>208108</v>
      </c>
      <c r="Z5872" s="2"/>
    </row>
    <row r="5873" spans="1:26" x14ac:dyDescent="0.25">
      <c r="A5873">
        <v>5872</v>
      </c>
      <c r="B5873" t="s">
        <v>9</v>
      </c>
      <c r="C5873" t="s">
        <v>19</v>
      </c>
      <c r="D5873" s="2">
        <v>45487</v>
      </c>
      <c r="E5873">
        <v>1</v>
      </c>
      <c r="F5873">
        <v>1</v>
      </c>
      <c r="G5873">
        <v>0</v>
      </c>
      <c r="H5873">
        <v>98.04</v>
      </c>
      <c r="I5873" t="s">
        <v>26</v>
      </c>
      <c r="J5873">
        <f t="shared" si="728"/>
        <v>0</v>
      </c>
      <c r="K5873">
        <f t="shared" si="729"/>
        <v>1</v>
      </c>
      <c r="L5873">
        <f t="shared" si="730"/>
        <v>0</v>
      </c>
      <c r="M5873" t="str">
        <f t="shared" si="731"/>
        <v>Compliance Blocked</v>
      </c>
      <c r="N5873">
        <f t="shared" si="732"/>
        <v>0</v>
      </c>
      <c r="O5873" t="str">
        <f t="shared" si="733"/>
        <v>2024/07</v>
      </c>
      <c r="P5873">
        <f t="shared" si="734"/>
        <v>11372.3</v>
      </c>
      <c r="Q5873" t="str">
        <f t="shared" si="735"/>
        <v>Low Proirity</v>
      </c>
      <c r="R5873" t="s">
        <v>38</v>
      </c>
      <c r="S5873">
        <v>120124</v>
      </c>
      <c r="T5873">
        <v>177849</v>
      </c>
      <c r="Z5873" s="2"/>
    </row>
    <row r="5874" spans="1:26" x14ac:dyDescent="0.25">
      <c r="A5874">
        <v>5873</v>
      </c>
      <c r="B5874" t="s">
        <v>12</v>
      </c>
      <c r="C5874" t="s">
        <v>16</v>
      </c>
      <c r="D5874" s="2">
        <v>45580</v>
      </c>
      <c r="E5874">
        <v>1</v>
      </c>
      <c r="F5874">
        <v>1</v>
      </c>
      <c r="G5874">
        <v>1</v>
      </c>
      <c r="H5874">
        <v>63.24</v>
      </c>
      <c r="I5874" t="s">
        <v>21</v>
      </c>
      <c r="J5874">
        <f t="shared" si="728"/>
        <v>1</v>
      </c>
      <c r="K5874">
        <f t="shared" si="729"/>
        <v>1</v>
      </c>
      <c r="L5874">
        <f t="shared" si="730"/>
        <v>1</v>
      </c>
      <c r="M5874" t="str">
        <f t="shared" si="731"/>
        <v>Success</v>
      </c>
      <c r="N5874">
        <f t="shared" si="732"/>
        <v>63.24</v>
      </c>
      <c r="O5874" t="str">
        <f t="shared" si="733"/>
        <v>2024/10</v>
      </c>
      <c r="P5874">
        <f t="shared" si="734"/>
        <v>11395.55</v>
      </c>
      <c r="Q5874" t="str">
        <f t="shared" si="735"/>
        <v>High Priority</v>
      </c>
      <c r="R5874" t="s">
        <v>38</v>
      </c>
      <c r="S5874">
        <v>5584</v>
      </c>
      <c r="T5874">
        <v>215813</v>
      </c>
      <c r="Z5874" s="2"/>
    </row>
    <row r="5875" spans="1:26" x14ac:dyDescent="0.25">
      <c r="A5875">
        <v>5874</v>
      </c>
      <c r="B5875" t="s">
        <v>10</v>
      </c>
      <c r="C5875" t="s">
        <v>17</v>
      </c>
      <c r="D5875" s="2">
        <v>45501</v>
      </c>
      <c r="E5875">
        <v>1</v>
      </c>
      <c r="F5875">
        <v>0</v>
      </c>
      <c r="G5875">
        <v>0</v>
      </c>
      <c r="H5875">
        <v>81.319999999999993</v>
      </c>
      <c r="I5875" t="s">
        <v>26</v>
      </c>
      <c r="J5875">
        <f t="shared" si="728"/>
        <v>0</v>
      </c>
      <c r="K5875">
        <f t="shared" si="729"/>
        <v>0</v>
      </c>
      <c r="L5875" t="e">
        <f t="shared" si="730"/>
        <v>#DIV/0!</v>
      </c>
      <c r="M5875" t="str">
        <f t="shared" si="731"/>
        <v>Compliance Blocked</v>
      </c>
      <c r="N5875">
        <f t="shared" si="732"/>
        <v>0</v>
      </c>
      <c r="O5875" t="str">
        <f t="shared" si="733"/>
        <v>2024/07</v>
      </c>
      <c r="P5875">
        <f t="shared" si="734"/>
        <v>11375.6</v>
      </c>
      <c r="Q5875" t="str">
        <f t="shared" si="735"/>
        <v>Low Proirity</v>
      </c>
      <c r="R5875" t="s">
        <v>38</v>
      </c>
      <c r="S5875">
        <v>6744</v>
      </c>
      <c r="T5875">
        <v>141639</v>
      </c>
      <c r="Z5875" s="2"/>
    </row>
    <row r="5876" spans="1:26" x14ac:dyDescent="0.25">
      <c r="A5876">
        <v>5875</v>
      </c>
      <c r="B5876" t="s">
        <v>15</v>
      </c>
      <c r="C5876" t="s">
        <v>18</v>
      </c>
      <c r="D5876" s="2">
        <v>45561</v>
      </c>
      <c r="E5876">
        <v>1</v>
      </c>
      <c r="F5876">
        <v>1</v>
      </c>
      <c r="G5876">
        <v>1</v>
      </c>
      <c r="H5876">
        <v>173.51</v>
      </c>
      <c r="I5876" t="s">
        <v>21</v>
      </c>
      <c r="J5876">
        <f t="shared" si="728"/>
        <v>1</v>
      </c>
      <c r="K5876">
        <f t="shared" si="729"/>
        <v>1</v>
      </c>
      <c r="L5876">
        <f t="shared" si="730"/>
        <v>1</v>
      </c>
      <c r="M5876" t="str">
        <f t="shared" si="731"/>
        <v>Success</v>
      </c>
      <c r="N5876">
        <f t="shared" si="732"/>
        <v>173.51</v>
      </c>
      <c r="O5876" t="str">
        <f t="shared" si="733"/>
        <v>2024/09</v>
      </c>
      <c r="P5876">
        <f t="shared" si="734"/>
        <v>11390.8</v>
      </c>
      <c r="Q5876" t="str">
        <f t="shared" si="735"/>
        <v>High Priority</v>
      </c>
      <c r="R5876" t="s">
        <v>38</v>
      </c>
      <c r="S5876">
        <v>21844</v>
      </c>
      <c r="T5876">
        <v>183999</v>
      </c>
      <c r="Z5876" s="2"/>
    </row>
    <row r="5877" spans="1:26" x14ac:dyDescent="0.25">
      <c r="A5877">
        <v>5876</v>
      </c>
      <c r="B5877" t="s">
        <v>11</v>
      </c>
      <c r="C5877" t="s">
        <v>17</v>
      </c>
      <c r="D5877" s="2">
        <v>45436</v>
      </c>
      <c r="E5877">
        <v>1</v>
      </c>
      <c r="F5877">
        <v>1</v>
      </c>
      <c r="G5877">
        <v>1</v>
      </c>
      <c r="H5877">
        <v>46.07</v>
      </c>
      <c r="I5877" t="s">
        <v>21</v>
      </c>
      <c r="J5877">
        <f t="shared" si="728"/>
        <v>1</v>
      </c>
      <c r="K5877">
        <f t="shared" si="729"/>
        <v>1</v>
      </c>
      <c r="L5877">
        <f t="shared" si="730"/>
        <v>1</v>
      </c>
      <c r="M5877" t="str">
        <f t="shared" si="731"/>
        <v>Success</v>
      </c>
      <c r="N5877">
        <f t="shared" si="732"/>
        <v>46.07</v>
      </c>
      <c r="O5877" t="str">
        <f t="shared" si="733"/>
        <v>2024/05</v>
      </c>
      <c r="P5877">
        <f t="shared" si="734"/>
        <v>11359.55</v>
      </c>
      <c r="Q5877" t="str">
        <f t="shared" si="735"/>
        <v>High Priority</v>
      </c>
      <c r="R5877" t="s">
        <v>38</v>
      </c>
      <c r="S5877">
        <v>36347</v>
      </c>
      <c r="T5877">
        <v>115307</v>
      </c>
      <c r="Z5877" s="2"/>
    </row>
    <row r="5878" spans="1:26" x14ac:dyDescent="0.25">
      <c r="A5878">
        <v>5877</v>
      </c>
      <c r="B5878" t="s">
        <v>14</v>
      </c>
      <c r="C5878" t="s">
        <v>20</v>
      </c>
      <c r="D5878" s="2">
        <v>45545</v>
      </c>
      <c r="E5878">
        <v>1</v>
      </c>
      <c r="F5878">
        <v>1</v>
      </c>
      <c r="G5878">
        <v>1</v>
      </c>
      <c r="H5878">
        <v>43.25</v>
      </c>
      <c r="I5878" t="s">
        <v>21</v>
      </c>
      <c r="J5878">
        <f t="shared" si="728"/>
        <v>1</v>
      </c>
      <c r="K5878">
        <f t="shared" si="729"/>
        <v>1</v>
      </c>
      <c r="L5878">
        <f t="shared" si="730"/>
        <v>1</v>
      </c>
      <c r="M5878" t="str">
        <f t="shared" si="731"/>
        <v>Success</v>
      </c>
      <c r="N5878">
        <f t="shared" si="732"/>
        <v>43.25</v>
      </c>
      <c r="O5878" t="str">
        <f t="shared" si="733"/>
        <v>2024/09</v>
      </c>
      <c r="P5878">
        <f t="shared" si="734"/>
        <v>11386.8</v>
      </c>
      <c r="Q5878" t="str">
        <f t="shared" si="735"/>
        <v>High Priority</v>
      </c>
      <c r="R5878" t="s">
        <v>37</v>
      </c>
      <c r="S5878">
        <v>105831</v>
      </c>
      <c r="T5878">
        <v>78067</v>
      </c>
      <c r="Z5878" s="2"/>
    </row>
    <row r="5879" spans="1:26" x14ac:dyDescent="0.25">
      <c r="A5879">
        <v>5878</v>
      </c>
      <c r="B5879" t="s">
        <v>12</v>
      </c>
      <c r="C5879" t="s">
        <v>16</v>
      </c>
      <c r="D5879" s="2">
        <v>45656</v>
      </c>
      <c r="E5879">
        <v>1</v>
      </c>
      <c r="F5879">
        <v>1</v>
      </c>
      <c r="G5879">
        <v>1</v>
      </c>
      <c r="H5879">
        <v>52.75</v>
      </c>
      <c r="I5879" t="s">
        <v>21</v>
      </c>
      <c r="J5879">
        <f t="shared" si="728"/>
        <v>1</v>
      </c>
      <c r="K5879">
        <f t="shared" si="729"/>
        <v>1</v>
      </c>
      <c r="L5879">
        <f t="shared" si="730"/>
        <v>1</v>
      </c>
      <c r="M5879" t="str">
        <f t="shared" si="731"/>
        <v>Success</v>
      </c>
      <c r="N5879">
        <f t="shared" si="732"/>
        <v>52.75</v>
      </c>
      <c r="O5879" t="str">
        <f t="shared" si="733"/>
        <v>2024/12</v>
      </c>
      <c r="P5879">
        <f t="shared" si="734"/>
        <v>11414.55</v>
      </c>
      <c r="Q5879" t="str">
        <f t="shared" si="735"/>
        <v>High Priority</v>
      </c>
      <c r="R5879" t="s">
        <v>37</v>
      </c>
      <c r="S5879">
        <v>46873</v>
      </c>
      <c r="T5879">
        <v>83444</v>
      </c>
      <c r="Z5879" s="2"/>
    </row>
    <row r="5880" spans="1:26" x14ac:dyDescent="0.25">
      <c r="A5880">
        <v>5879</v>
      </c>
      <c r="B5880" t="s">
        <v>12</v>
      </c>
      <c r="C5880" t="s">
        <v>18</v>
      </c>
      <c r="D5880" s="2">
        <v>45570</v>
      </c>
      <c r="E5880">
        <v>1</v>
      </c>
      <c r="F5880">
        <v>1</v>
      </c>
      <c r="G5880">
        <v>1</v>
      </c>
      <c r="H5880">
        <v>41.69</v>
      </c>
      <c r="I5880" t="s">
        <v>21</v>
      </c>
      <c r="J5880">
        <f t="shared" si="728"/>
        <v>1</v>
      </c>
      <c r="K5880">
        <f t="shared" si="729"/>
        <v>1</v>
      </c>
      <c r="L5880">
        <f t="shared" si="730"/>
        <v>1</v>
      </c>
      <c r="M5880" t="str">
        <f t="shared" si="731"/>
        <v>Success</v>
      </c>
      <c r="N5880">
        <f t="shared" si="732"/>
        <v>41.69</v>
      </c>
      <c r="O5880" t="str">
        <f t="shared" si="733"/>
        <v>2024/10</v>
      </c>
      <c r="P5880">
        <f t="shared" si="734"/>
        <v>11393.05</v>
      </c>
      <c r="Q5880" t="str">
        <f t="shared" si="735"/>
        <v>High Priority</v>
      </c>
      <c r="R5880" t="s">
        <v>38</v>
      </c>
      <c r="S5880">
        <v>33758</v>
      </c>
      <c r="T5880">
        <v>228430</v>
      </c>
      <c r="Z5880" s="2"/>
    </row>
    <row r="5881" spans="1:26" x14ac:dyDescent="0.25">
      <c r="A5881">
        <v>5880</v>
      </c>
      <c r="B5881" t="s">
        <v>13</v>
      </c>
      <c r="C5881" t="s">
        <v>17</v>
      </c>
      <c r="D5881" s="2">
        <v>45631</v>
      </c>
      <c r="E5881">
        <v>1</v>
      </c>
      <c r="F5881">
        <v>1</v>
      </c>
      <c r="G5881">
        <v>0</v>
      </c>
      <c r="H5881">
        <v>25.89</v>
      </c>
      <c r="I5881" t="s">
        <v>24</v>
      </c>
      <c r="J5881">
        <f t="shared" si="728"/>
        <v>0</v>
      </c>
      <c r="K5881">
        <f t="shared" si="729"/>
        <v>1</v>
      </c>
      <c r="L5881">
        <f t="shared" si="730"/>
        <v>0</v>
      </c>
      <c r="M5881" t="str">
        <f t="shared" si="731"/>
        <v>Network Failure</v>
      </c>
      <c r="N5881">
        <f t="shared" si="732"/>
        <v>0</v>
      </c>
      <c r="O5881" t="str">
        <f t="shared" si="733"/>
        <v>2024/12</v>
      </c>
      <c r="P5881">
        <f t="shared" si="734"/>
        <v>11408.3</v>
      </c>
      <c r="Q5881" t="str">
        <f t="shared" si="735"/>
        <v>Low Proirity</v>
      </c>
      <c r="R5881" t="s">
        <v>36</v>
      </c>
      <c r="S5881">
        <v>42938</v>
      </c>
      <c r="T5881">
        <v>239516</v>
      </c>
      <c r="Z5881" s="2"/>
    </row>
    <row r="5882" spans="1:26" x14ac:dyDescent="0.25">
      <c r="A5882">
        <v>5881</v>
      </c>
      <c r="B5882" t="s">
        <v>14</v>
      </c>
      <c r="C5882" t="s">
        <v>16</v>
      </c>
      <c r="D5882" s="2">
        <v>45409</v>
      </c>
      <c r="E5882">
        <v>1</v>
      </c>
      <c r="F5882">
        <v>1</v>
      </c>
      <c r="G5882">
        <v>1</v>
      </c>
      <c r="H5882">
        <v>122.03</v>
      </c>
      <c r="I5882" t="s">
        <v>21</v>
      </c>
      <c r="J5882">
        <f t="shared" si="728"/>
        <v>1</v>
      </c>
      <c r="K5882">
        <f t="shared" si="729"/>
        <v>1</v>
      </c>
      <c r="L5882">
        <f t="shared" si="730"/>
        <v>1</v>
      </c>
      <c r="M5882" t="str">
        <f t="shared" si="731"/>
        <v>Success</v>
      </c>
      <c r="N5882">
        <f t="shared" si="732"/>
        <v>122.03</v>
      </c>
      <c r="O5882" t="str">
        <f t="shared" si="733"/>
        <v>2024/04</v>
      </c>
      <c r="P5882">
        <f t="shared" si="734"/>
        <v>11352.8</v>
      </c>
      <c r="Q5882" t="str">
        <f t="shared" si="735"/>
        <v>High Priority</v>
      </c>
      <c r="R5882" t="s">
        <v>37</v>
      </c>
      <c r="S5882">
        <v>35620</v>
      </c>
      <c r="T5882">
        <v>77731</v>
      </c>
      <c r="Z5882" s="2"/>
    </row>
    <row r="5883" spans="1:26" x14ac:dyDescent="0.25">
      <c r="A5883">
        <v>5882</v>
      </c>
      <c r="B5883" t="s">
        <v>11</v>
      </c>
      <c r="C5883" t="s">
        <v>17</v>
      </c>
      <c r="D5883" s="2">
        <v>45453</v>
      </c>
      <c r="E5883">
        <v>1</v>
      </c>
      <c r="F5883">
        <v>1</v>
      </c>
      <c r="G5883">
        <v>1</v>
      </c>
      <c r="H5883">
        <v>49.69</v>
      </c>
      <c r="I5883" t="s">
        <v>21</v>
      </c>
      <c r="J5883">
        <f t="shared" si="728"/>
        <v>1</v>
      </c>
      <c r="K5883">
        <f t="shared" si="729"/>
        <v>1</v>
      </c>
      <c r="L5883">
        <f t="shared" si="730"/>
        <v>1</v>
      </c>
      <c r="M5883" t="str">
        <f t="shared" si="731"/>
        <v>Success</v>
      </c>
      <c r="N5883">
        <f t="shared" si="732"/>
        <v>49.69</v>
      </c>
      <c r="O5883" t="str">
        <f t="shared" si="733"/>
        <v>2024/06</v>
      </c>
      <c r="P5883">
        <f t="shared" si="734"/>
        <v>11363.8</v>
      </c>
      <c r="Q5883" t="str">
        <f t="shared" si="735"/>
        <v>High Priority</v>
      </c>
      <c r="R5883" t="s">
        <v>36</v>
      </c>
      <c r="S5883">
        <v>47934</v>
      </c>
      <c r="T5883">
        <v>195195</v>
      </c>
      <c r="Z5883" s="2"/>
    </row>
    <row r="5884" spans="1:26" x14ac:dyDescent="0.25">
      <c r="A5884">
        <v>5883</v>
      </c>
      <c r="B5884" t="s">
        <v>12</v>
      </c>
      <c r="C5884" t="s">
        <v>18</v>
      </c>
      <c r="D5884" s="2">
        <v>45424</v>
      </c>
      <c r="E5884">
        <v>1</v>
      </c>
      <c r="F5884">
        <v>1</v>
      </c>
      <c r="G5884">
        <v>1</v>
      </c>
      <c r="H5884">
        <v>57.48</v>
      </c>
      <c r="I5884" t="s">
        <v>21</v>
      </c>
      <c r="J5884">
        <f t="shared" si="728"/>
        <v>1</v>
      </c>
      <c r="K5884">
        <f t="shared" si="729"/>
        <v>1</v>
      </c>
      <c r="L5884">
        <f t="shared" si="730"/>
        <v>1</v>
      </c>
      <c r="M5884" t="str">
        <f t="shared" si="731"/>
        <v>Success</v>
      </c>
      <c r="N5884">
        <f t="shared" si="732"/>
        <v>57.48</v>
      </c>
      <c r="O5884" t="str">
        <f t="shared" si="733"/>
        <v>2024/05</v>
      </c>
      <c r="P5884">
        <f t="shared" si="734"/>
        <v>11356.55</v>
      </c>
      <c r="Q5884" t="str">
        <f t="shared" si="735"/>
        <v>High Priority</v>
      </c>
      <c r="R5884" t="s">
        <v>37</v>
      </c>
      <c r="S5884">
        <v>108544</v>
      </c>
      <c r="T5884">
        <v>90046</v>
      </c>
      <c r="Z5884" s="2"/>
    </row>
    <row r="5885" spans="1:26" x14ac:dyDescent="0.25">
      <c r="A5885">
        <v>5884</v>
      </c>
      <c r="B5885" t="s">
        <v>12</v>
      </c>
      <c r="C5885" t="s">
        <v>18</v>
      </c>
      <c r="D5885" s="2">
        <v>45459</v>
      </c>
      <c r="E5885">
        <v>1</v>
      </c>
      <c r="F5885">
        <v>1</v>
      </c>
      <c r="G5885">
        <v>1</v>
      </c>
      <c r="H5885">
        <v>74.17</v>
      </c>
      <c r="I5885" t="s">
        <v>21</v>
      </c>
      <c r="J5885">
        <f t="shared" si="728"/>
        <v>1</v>
      </c>
      <c r="K5885">
        <f t="shared" si="729"/>
        <v>1</v>
      </c>
      <c r="L5885">
        <f t="shared" si="730"/>
        <v>1</v>
      </c>
      <c r="M5885" t="str">
        <f t="shared" si="731"/>
        <v>Success</v>
      </c>
      <c r="N5885">
        <f t="shared" si="732"/>
        <v>74.17</v>
      </c>
      <c r="O5885" t="str">
        <f t="shared" si="733"/>
        <v>2024/06</v>
      </c>
      <c r="P5885">
        <f t="shared" si="734"/>
        <v>11365.3</v>
      </c>
      <c r="Q5885" t="str">
        <f t="shared" si="735"/>
        <v>High Priority</v>
      </c>
      <c r="R5885" t="s">
        <v>37</v>
      </c>
      <c r="S5885">
        <v>12152</v>
      </c>
      <c r="T5885">
        <v>123046</v>
      </c>
      <c r="Z5885" s="2"/>
    </row>
    <row r="5886" spans="1:26" x14ac:dyDescent="0.25">
      <c r="A5886">
        <v>5885</v>
      </c>
      <c r="B5886" t="s">
        <v>9</v>
      </c>
      <c r="C5886" t="s">
        <v>17</v>
      </c>
      <c r="D5886" s="2">
        <v>45650</v>
      </c>
      <c r="E5886">
        <v>1</v>
      </c>
      <c r="F5886">
        <v>0</v>
      </c>
      <c r="G5886">
        <v>0</v>
      </c>
      <c r="H5886">
        <v>71.92</v>
      </c>
      <c r="I5886" t="s">
        <v>26</v>
      </c>
      <c r="J5886">
        <f t="shared" si="728"/>
        <v>0</v>
      </c>
      <c r="K5886">
        <f t="shared" si="729"/>
        <v>0</v>
      </c>
      <c r="L5886" t="e">
        <f t="shared" si="730"/>
        <v>#DIV/0!</v>
      </c>
      <c r="M5886" t="str">
        <f t="shared" si="731"/>
        <v>Compliance Blocked</v>
      </c>
      <c r="N5886">
        <f t="shared" si="732"/>
        <v>0</v>
      </c>
      <c r="O5886" t="str">
        <f t="shared" si="733"/>
        <v>2024/12</v>
      </c>
      <c r="P5886">
        <f t="shared" si="734"/>
        <v>11412.85</v>
      </c>
      <c r="Q5886" t="str">
        <f t="shared" si="735"/>
        <v>Low Proirity</v>
      </c>
      <c r="R5886" t="s">
        <v>38</v>
      </c>
      <c r="S5886">
        <v>39016</v>
      </c>
      <c r="T5886">
        <v>103463</v>
      </c>
      <c r="Z5886" s="2"/>
    </row>
    <row r="5887" spans="1:26" x14ac:dyDescent="0.25">
      <c r="A5887">
        <v>5886</v>
      </c>
      <c r="B5887" t="s">
        <v>9</v>
      </c>
      <c r="C5887" t="s">
        <v>17</v>
      </c>
      <c r="D5887" s="2">
        <v>45643</v>
      </c>
      <c r="E5887">
        <v>1</v>
      </c>
      <c r="F5887">
        <v>1</v>
      </c>
      <c r="G5887">
        <v>1</v>
      </c>
      <c r="H5887">
        <v>69.47</v>
      </c>
      <c r="I5887" t="s">
        <v>21</v>
      </c>
      <c r="J5887">
        <f t="shared" si="728"/>
        <v>1</v>
      </c>
      <c r="K5887">
        <f t="shared" si="729"/>
        <v>1</v>
      </c>
      <c r="L5887">
        <f t="shared" si="730"/>
        <v>1</v>
      </c>
      <c r="M5887" t="str">
        <f t="shared" si="731"/>
        <v>Success</v>
      </c>
      <c r="N5887">
        <f t="shared" si="732"/>
        <v>69.47</v>
      </c>
      <c r="O5887" t="str">
        <f t="shared" si="733"/>
        <v>2024/12</v>
      </c>
      <c r="P5887">
        <f t="shared" si="734"/>
        <v>11411.3</v>
      </c>
      <c r="Q5887" t="str">
        <f t="shared" si="735"/>
        <v>High Priority</v>
      </c>
      <c r="R5887" t="s">
        <v>36</v>
      </c>
      <c r="S5887">
        <v>96141</v>
      </c>
      <c r="T5887">
        <v>25953</v>
      </c>
      <c r="Z5887" s="2"/>
    </row>
    <row r="5888" spans="1:26" x14ac:dyDescent="0.25">
      <c r="A5888">
        <v>5887</v>
      </c>
      <c r="B5888" t="s">
        <v>10</v>
      </c>
      <c r="C5888" t="s">
        <v>17</v>
      </c>
      <c r="D5888" s="2">
        <v>45425</v>
      </c>
      <c r="E5888">
        <v>1</v>
      </c>
      <c r="F5888">
        <v>0</v>
      </c>
      <c r="G5888">
        <v>0</v>
      </c>
      <c r="H5888">
        <v>31.47</v>
      </c>
      <c r="I5888" t="s">
        <v>24</v>
      </c>
      <c r="J5888">
        <f t="shared" si="728"/>
        <v>0</v>
      </c>
      <c r="K5888">
        <f t="shared" si="729"/>
        <v>0</v>
      </c>
      <c r="L5888" t="e">
        <f t="shared" si="730"/>
        <v>#DIV/0!</v>
      </c>
      <c r="M5888" t="str">
        <f t="shared" si="731"/>
        <v>Network Failure</v>
      </c>
      <c r="N5888">
        <f t="shared" si="732"/>
        <v>0</v>
      </c>
      <c r="O5888" t="str">
        <f t="shared" si="733"/>
        <v>2024/05</v>
      </c>
      <c r="P5888">
        <f t="shared" si="734"/>
        <v>11356.6</v>
      </c>
      <c r="Q5888" t="str">
        <f t="shared" si="735"/>
        <v>Low Proirity</v>
      </c>
      <c r="R5888" t="s">
        <v>38</v>
      </c>
      <c r="S5888">
        <v>122493</v>
      </c>
      <c r="T5888">
        <v>168888</v>
      </c>
      <c r="Z5888" s="2"/>
    </row>
    <row r="5889" spans="1:26" x14ac:dyDescent="0.25">
      <c r="A5889">
        <v>5888</v>
      </c>
      <c r="B5889" t="s">
        <v>14</v>
      </c>
      <c r="C5889" t="s">
        <v>19</v>
      </c>
      <c r="D5889" s="2">
        <v>45364</v>
      </c>
      <c r="E5889">
        <v>1</v>
      </c>
      <c r="F5889">
        <v>1</v>
      </c>
      <c r="G5889">
        <v>1</v>
      </c>
      <c r="H5889">
        <v>62.6</v>
      </c>
      <c r="I5889" t="s">
        <v>21</v>
      </c>
      <c r="J5889">
        <f t="shared" si="728"/>
        <v>1</v>
      </c>
      <c r="K5889">
        <f t="shared" si="729"/>
        <v>1</v>
      </c>
      <c r="L5889">
        <f t="shared" si="730"/>
        <v>1</v>
      </c>
      <c r="M5889" t="str">
        <f t="shared" si="731"/>
        <v>Success</v>
      </c>
      <c r="N5889">
        <f t="shared" si="732"/>
        <v>62.6</v>
      </c>
      <c r="O5889" t="str">
        <f t="shared" si="733"/>
        <v>2024/03</v>
      </c>
      <c r="P5889">
        <f t="shared" si="734"/>
        <v>11341.55</v>
      </c>
      <c r="Q5889" t="str">
        <f t="shared" si="735"/>
        <v>High Priority</v>
      </c>
      <c r="R5889" t="s">
        <v>38</v>
      </c>
      <c r="S5889">
        <v>25617</v>
      </c>
      <c r="T5889">
        <v>44264</v>
      </c>
      <c r="Z5889" s="2"/>
    </row>
    <row r="5890" spans="1:26" x14ac:dyDescent="0.25">
      <c r="A5890">
        <v>5889</v>
      </c>
      <c r="B5890" t="s">
        <v>13</v>
      </c>
      <c r="C5890" t="s">
        <v>17</v>
      </c>
      <c r="D5890" s="2">
        <v>45502</v>
      </c>
      <c r="E5890">
        <v>1</v>
      </c>
      <c r="F5890">
        <v>1</v>
      </c>
      <c r="G5890">
        <v>1</v>
      </c>
      <c r="H5890">
        <v>108.5</v>
      </c>
      <c r="I5890" t="s">
        <v>21</v>
      </c>
      <c r="J5890">
        <f t="shared" si="728"/>
        <v>1</v>
      </c>
      <c r="K5890">
        <f t="shared" si="729"/>
        <v>1</v>
      </c>
      <c r="L5890">
        <f t="shared" si="730"/>
        <v>1</v>
      </c>
      <c r="M5890" t="str">
        <f t="shared" si="731"/>
        <v>Success</v>
      </c>
      <c r="N5890">
        <f t="shared" si="732"/>
        <v>108.5</v>
      </c>
      <c r="O5890" t="str">
        <f t="shared" si="733"/>
        <v>2024/07</v>
      </c>
      <c r="P5890">
        <f t="shared" si="734"/>
        <v>11376.05</v>
      </c>
      <c r="Q5890" t="str">
        <f t="shared" si="735"/>
        <v>High Priority</v>
      </c>
      <c r="R5890" t="s">
        <v>36</v>
      </c>
      <c r="S5890">
        <v>65045</v>
      </c>
      <c r="T5890">
        <v>93512</v>
      </c>
      <c r="Z5890" s="2"/>
    </row>
    <row r="5891" spans="1:26" x14ac:dyDescent="0.25">
      <c r="A5891">
        <v>5890</v>
      </c>
      <c r="B5891" t="s">
        <v>11</v>
      </c>
      <c r="C5891" t="s">
        <v>19</v>
      </c>
      <c r="D5891" s="2">
        <v>45627</v>
      </c>
      <c r="E5891">
        <v>1</v>
      </c>
      <c r="F5891">
        <v>1</v>
      </c>
      <c r="G5891">
        <v>1</v>
      </c>
      <c r="H5891">
        <v>16.5</v>
      </c>
      <c r="I5891" t="s">
        <v>21</v>
      </c>
      <c r="J5891">
        <f t="shared" ref="J5891:J5954" si="736">IF(G5891=1,1,0)</f>
        <v>1</v>
      </c>
      <c r="K5891">
        <f t="shared" ref="K5891:K5954" si="737">F5891/E5891</f>
        <v>1</v>
      </c>
      <c r="L5891">
        <f t="shared" ref="L5891:L5954" si="738">G5891/F5891</f>
        <v>1</v>
      </c>
      <c r="M5891" t="str">
        <f t="shared" ref="M5891:M5954" si="739">IF(I5891="N/A","Success",IF(OR(I5891="Issuer Declined",I5891="User Drop-Off"),"Compliance Blocked", "Network Failure"))</f>
        <v>Success</v>
      </c>
      <c r="N5891">
        <f t="shared" ref="N5891:N5954" si="740">IF(G5891=1,H5891,0)</f>
        <v>16.5</v>
      </c>
      <c r="O5891" t="str">
        <f t="shared" ref="O5891:O5954" si="741">TEXT(D5891,"YYYY/MM")</f>
        <v>2024/12</v>
      </c>
      <c r="P5891">
        <f t="shared" ref="P5891:P5954" si="742">ROUND(
(D5891*0.25) +
(E5891*0.25) +
(F5891*0.2) +
IF(G5891="Low",0.15,IF(G5891="Medium",0.1,0.05)) +
IF(H5891="Mature",0.15,IF(H5891="Growing",0.1,0.05)),2)</f>
        <v>11407.3</v>
      </c>
      <c r="Q5891" t="str">
        <f t="shared" ref="Q5891:Q5954" si="743">IF(J5891&gt;0.7,"High Priority",IF(J5891&gt;0.5,"Medium Proirity","Low Proirity"))</f>
        <v>High Priority</v>
      </c>
      <c r="R5891" t="s">
        <v>36</v>
      </c>
      <c r="S5891">
        <v>40066</v>
      </c>
      <c r="T5891">
        <v>61242</v>
      </c>
      <c r="Z5891" s="2"/>
    </row>
    <row r="5892" spans="1:26" x14ac:dyDescent="0.25">
      <c r="A5892">
        <v>5891</v>
      </c>
      <c r="B5892" t="s">
        <v>14</v>
      </c>
      <c r="C5892" t="s">
        <v>16</v>
      </c>
      <c r="D5892" s="2">
        <v>45586</v>
      </c>
      <c r="E5892">
        <v>1</v>
      </c>
      <c r="F5892">
        <v>1</v>
      </c>
      <c r="G5892">
        <v>1</v>
      </c>
      <c r="H5892">
        <v>24.18</v>
      </c>
      <c r="I5892" t="s">
        <v>21</v>
      </c>
      <c r="J5892">
        <f t="shared" si="736"/>
        <v>1</v>
      </c>
      <c r="K5892">
        <f t="shared" si="737"/>
        <v>1</v>
      </c>
      <c r="L5892">
        <f t="shared" si="738"/>
        <v>1</v>
      </c>
      <c r="M5892" t="str">
        <f t="shared" si="739"/>
        <v>Success</v>
      </c>
      <c r="N5892">
        <f t="shared" si="740"/>
        <v>24.18</v>
      </c>
      <c r="O5892" t="str">
        <f t="shared" si="741"/>
        <v>2024/10</v>
      </c>
      <c r="P5892">
        <f t="shared" si="742"/>
        <v>11397.05</v>
      </c>
      <c r="Q5892" t="str">
        <f t="shared" si="743"/>
        <v>High Priority</v>
      </c>
      <c r="R5892" t="s">
        <v>36</v>
      </c>
      <c r="S5892">
        <v>114673</v>
      </c>
      <c r="T5892">
        <v>167806</v>
      </c>
      <c r="Z5892" s="2"/>
    </row>
    <row r="5893" spans="1:26" x14ac:dyDescent="0.25">
      <c r="A5893">
        <v>5892</v>
      </c>
      <c r="B5893" t="s">
        <v>9</v>
      </c>
      <c r="C5893" t="s">
        <v>19</v>
      </c>
      <c r="D5893" s="2">
        <v>45321</v>
      </c>
      <c r="E5893">
        <v>1</v>
      </c>
      <c r="F5893">
        <v>0</v>
      </c>
      <c r="G5893">
        <v>0</v>
      </c>
      <c r="H5893">
        <v>65.34</v>
      </c>
      <c r="I5893" t="s">
        <v>25</v>
      </c>
      <c r="J5893">
        <f t="shared" si="736"/>
        <v>0</v>
      </c>
      <c r="K5893">
        <f t="shared" si="737"/>
        <v>0</v>
      </c>
      <c r="L5893" t="e">
        <f t="shared" si="738"/>
        <v>#DIV/0!</v>
      </c>
      <c r="M5893" t="str">
        <f t="shared" si="739"/>
        <v>Network Failure</v>
      </c>
      <c r="N5893">
        <f t="shared" si="740"/>
        <v>0</v>
      </c>
      <c r="O5893" t="str">
        <f t="shared" si="741"/>
        <v>2024/01</v>
      </c>
      <c r="P5893">
        <f t="shared" si="742"/>
        <v>11330.6</v>
      </c>
      <c r="Q5893" t="str">
        <f t="shared" si="743"/>
        <v>Low Proirity</v>
      </c>
      <c r="R5893" t="s">
        <v>37</v>
      </c>
      <c r="S5893">
        <v>50568</v>
      </c>
      <c r="T5893">
        <v>112875</v>
      </c>
      <c r="Z5893" s="2"/>
    </row>
    <row r="5894" spans="1:26" x14ac:dyDescent="0.25">
      <c r="A5894">
        <v>5893</v>
      </c>
      <c r="B5894" t="s">
        <v>11</v>
      </c>
      <c r="C5894" t="s">
        <v>20</v>
      </c>
      <c r="D5894" s="2">
        <v>45513</v>
      </c>
      <c r="E5894">
        <v>1</v>
      </c>
      <c r="F5894">
        <v>1</v>
      </c>
      <c r="G5894">
        <v>1</v>
      </c>
      <c r="H5894">
        <v>231.68</v>
      </c>
      <c r="I5894" t="s">
        <v>21</v>
      </c>
      <c r="J5894">
        <f t="shared" si="736"/>
        <v>1</v>
      </c>
      <c r="K5894">
        <f t="shared" si="737"/>
        <v>1</v>
      </c>
      <c r="L5894">
        <f t="shared" si="738"/>
        <v>1</v>
      </c>
      <c r="M5894" t="str">
        <f t="shared" si="739"/>
        <v>Success</v>
      </c>
      <c r="N5894">
        <f t="shared" si="740"/>
        <v>231.68</v>
      </c>
      <c r="O5894" t="str">
        <f t="shared" si="741"/>
        <v>2024/08</v>
      </c>
      <c r="P5894">
        <f t="shared" si="742"/>
        <v>11378.8</v>
      </c>
      <c r="Q5894" t="str">
        <f t="shared" si="743"/>
        <v>High Priority</v>
      </c>
      <c r="R5894" t="s">
        <v>36</v>
      </c>
      <c r="S5894">
        <v>100277</v>
      </c>
      <c r="T5894">
        <v>30774</v>
      </c>
      <c r="Z5894" s="2"/>
    </row>
    <row r="5895" spans="1:26" x14ac:dyDescent="0.25">
      <c r="A5895">
        <v>5894</v>
      </c>
      <c r="B5895" t="s">
        <v>12</v>
      </c>
      <c r="C5895" t="s">
        <v>17</v>
      </c>
      <c r="D5895" s="2">
        <v>45474</v>
      </c>
      <c r="E5895">
        <v>1</v>
      </c>
      <c r="F5895">
        <v>1</v>
      </c>
      <c r="G5895">
        <v>0</v>
      </c>
      <c r="H5895">
        <v>127.88</v>
      </c>
      <c r="I5895" t="s">
        <v>25</v>
      </c>
      <c r="J5895">
        <f t="shared" si="736"/>
        <v>0</v>
      </c>
      <c r="K5895">
        <f t="shared" si="737"/>
        <v>1</v>
      </c>
      <c r="L5895">
        <f t="shared" si="738"/>
        <v>0</v>
      </c>
      <c r="M5895" t="str">
        <f t="shared" si="739"/>
        <v>Network Failure</v>
      </c>
      <c r="N5895">
        <f t="shared" si="740"/>
        <v>0</v>
      </c>
      <c r="O5895" t="str">
        <f t="shared" si="741"/>
        <v>2024/07</v>
      </c>
      <c r="P5895">
        <f t="shared" si="742"/>
        <v>11369.05</v>
      </c>
      <c r="Q5895" t="str">
        <f t="shared" si="743"/>
        <v>Low Proirity</v>
      </c>
      <c r="R5895" t="s">
        <v>36</v>
      </c>
      <c r="S5895">
        <v>131774</v>
      </c>
      <c r="T5895">
        <v>88367</v>
      </c>
      <c r="Z5895" s="2"/>
    </row>
    <row r="5896" spans="1:26" x14ac:dyDescent="0.25">
      <c r="A5896">
        <v>5895</v>
      </c>
      <c r="B5896" t="s">
        <v>14</v>
      </c>
      <c r="C5896" t="s">
        <v>17</v>
      </c>
      <c r="D5896" s="2">
        <v>45346</v>
      </c>
      <c r="E5896">
        <v>1</v>
      </c>
      <c r="F5896">
        <v>0</v>
      </c>
      <c r="G5896">
        <v>0</v>
      </c>
      <c r="H5896">
        <v>127.5</v>
      </c>
      <c r="I5896" t="s">
        <v>23</v>
      </c>
      <c r="J5896">
        <f t="shared" si="736"/>
        <v>0</v>
      </c>
      <c r="K5896">
        <f t="shared" si="737"/>
        <v>0</v>
      </c>
      <c r="L5896" t="e">
        <f t="shared" si="738"/>
        <v>#DIV/0!</v>
      </c>
      <c r="M5896" t="str">
        <f t="shared" si="739"/>
        <v>Network Failure</v>
      </c>
      <c r="N5896">
        <f t="shared" si="740"/>
        <v>0</v>
      </c>
      <c r="O5896" t="str">
        <f t="shared" si="741"/>
        <v>2024/02</v>
      </c>
      <c r="P5896">
        <f t="shared" si="742"/>
        <v>11336.85</v>
      </c>
      <c r="Q5896" t="str">
        <f t="shared" si="743"/>
        <v>Low Proirity</v>
      </c>
      <c r="R5896" t="s">
        <v>36</v>
      </c>
      <c r="S5896">
        <v>143737</v>
      </c>
      <c r="T5896">
        <v>66042</v>
      </c>
      <c r="Z5896" s="2"/>
    </row>
    <row r="5897" spans="1:26" x14ac:dyDescent="0.25">
      <c r="A5897">
        <v>5896</v>
      </c>
      <c r="B5897" t="s">
        <v>10</v>
      </c>
      <c r="C5897" t="s">
        <v>19</v>
      </c>
      <c r="D5897" s="2">
        <v>45434</v>
      </c>
      <c r="E5897">
        <v>1</v>
      </c>
      <c r="F5897">
        <v>1</v>
      </c>
      <c r="G5897">
        <v>1</v>
      </c>
      <c r="H5897">
        <v>158.97999999999999</v>
      </c>
      <c r="I5897" t="s">
        <v>21</v>
      </c>
      <c r="J5897">
        <f t="shared" si="736"/>
        <v>1</v>
      </c>
      <c r="K5897">
        <f t="shared" si="737"/>
        <v>1</v>
      </c>
      <c r="L5897">
        <f t="shared" si="738"/>
        <v>1</v>
      </c>
      <c r="M5897" t="str">
        <f t="shared" si="739"/>
        <v>Success</v>
      </c>
      <c r="N5897">
        <f t="shared" si="740"/>
        <v>158.97999999999999</v>
      </c>
      <c r="O5897" t="str">
        <f t="shared" si="741"/>
        <v>2024/05</v>
      </c>
      <c r="P5897">
        <f t="shared" si="742"/>
        <v>11359.05</v>
      </c>
      <c r="Q5897" t="str">
        <f t="shared" si="743"/>
        <v>High Priority</v>
      </c>
      <c r="R5897" t="s">
        <v>36</v>
      </c>
      <c r="S5897">
        <v>115706</v>
      </c>
      <c r="T5897">
        <v>140431</v>
      </c>
      <c r="Z5897" s="2"/>
    </row>
    <row r="5898" spans="1:26" x14ac:dyDescent="0.25">
      <c r="A5898">
        <v>5897</v>
      </c>
      <c r="B5898" t="s">
        <v>13</v>
      </c>
      <c r="C5898" t="s">
        <v>17</v>
      </c>
      <c r="D5898" s="2">
        <v>45560</v>
      </c>
      <c r="E5898">
        <v>1</v>
      </c>
      <c r="F5898">
        <v>0</v>
      </c>
      <c r="G5898">
        <v>0</v>
      </c>
      <c r="H5898">
        <v>77.56</v>
      </c>
      <c r="I5898" t="s">
        <v>25</v>
      </c>
      <c r="J5898">
        <f t="shared" si="736"/>
        <v>0</v>
      </c>
      <c r="K5898">
        <f t="shared" si="737"/>
        <v>0</v>
      </c>
      <c r="L5898" t="e">
        <f t="shared" si="738"/>
        <v>#DIV/0!</v>
      </c>
      <c r="M5898" t="str">
        <f t="shared" si="739"/>
        <v>Network Failure</v>
      </c>
      <c r="N5898">
        <f t="shared" si="740"/>
        <v>0</v>
      </c>
      <c r="O5898" t="str">
        <f t="shared" si="741"/>
        <v>2024/09</v>
      </c>
      <c r="P5898">
        <f t="shared" si="742"/>
        <v>11390.35</v>
      </c>
      <c r="Q5898" t="str">
        <f t="shared" si="743"/>
        <v>Low Proirity</v>
      </c>
      <c r="R5898" t="s">
        <v>38</v>
      </c>
      <c r="S5898">
        <v>124884</v>
      </c>
      <c r="T5898">
        <v>84844</v>
      </c>
      <c r="Z5898" s="2"/>
    </row>
    <row r="5899" spans="1:26" x14ac:dyDescent="0.25">
      <c r="A5899">
        <v>5898</v>
      </c>
      <c r="B5899" t="s">
        <v>15</v>
      </c>
      <c r="C5899" t="s">
        <v>19</v>
      </c>
      <c r="D5899" s="2">
        <v>45362</v>
      </c>
      <c r="E5899">
        <v>1</v>
      </c>
      <c r="F5899">
        <v>1</v>
      </c>
      <c r="G5899">
        <v>1</v>
      </c>
      <c r="H5899">
        <v>28.55</v>
      </c>
      <c r="I5899" t="s">
        <v>21</v>
      </c>
      <c r="J5899">
        <f t="shared" si="736"/>
        <v>1</v>
      </c>
      <c r="K5899">
        <f t="shared" si="737"/>
        <v>1</v>
      </c>
      <c r="L5899">
        <f t="shared" si="738"/>
        <v>1</v>
      </c>
      <c r="M5899" t="str">
        <f t="shared" si="739"/>
        <v>Success</v>
      </c>
      <c r="N5899">
        <f t="shared" si="740"/>
        <v>28.55</v>
      </c>
      <c r="O5899" t="str">
        <f t="shared" si="741"/>
        <v>2024/03</v>
      </c>
      <c r="P5899">
        <f t="shared" si="742"/>
        <v>11341.05</v>
      </c>
      <c r="Q5899" t="str">
        <f t="shared" si="743"/>
        <v>High Priority</v>
      </c>
      <c r="R5899" t="s">
        <v>37</v>
      </c>
      <c r="S5899">
        <v>26720</v>
      </c>
      <c r="T5899">
        <v>163187</v>
      </c>
      <c r="Z5899" s="2"/>
    </row>
    <row r="5900" spans="1:26" x14ac:dyDescent="0.25">
      <c r="A5900">
        <v>5899</v>
      </c>
      <c r="B5900" t="s">
        <v>12</v>
      </c>
      <c r="C5900" t="s">
        <v>16</v>
      </c>
      <c r="D5900" s="2">
        <v>45458</v>
      </c>
      <c r="E5900">
        <v>1</v>
      </c>
      <c r="F5900">
        <v>1</v>
      </c>
      <c r="G5900">
        <v>1</v>
      </c>
      <c r="H5900">
        <v>84.53</v>
      </c>
      <c r="I5900" t="s">
        <v>21</v>
      </c>
      <c r="J5900">
        <f t="shared" si="736"/>
        <v>1</v>
      </c>
      <c r="K5900">
        <f t="shared" si="737"/>
        <v>1</v>
      </c>
      <c r="L5900">
        <f t="shared" si="738"/>
        <v>1</v>
      </c>
      <c r="M5900" t="str">
        <f t="shared" si="739"/>
        <v>Success</v>
      </c>
      <c r="N5900">
        <f t="shared" si="740"/>
        <v>84.53</v>
      </c>
      <c r="O5900" t="str">
        <f t="shared" si="741"/>
        <v>2024/06</v>
      </c>
      <c r="P5900">
        <f t="shared" si="742"/>
        <v>11365.05</v>
      </c>
      <c r="Q5900" t="str">
        <f t="shared" si="743"/>
        <v>High Priority</v>
      </c>
      <c r="R5900" t="s">
        <v>37</v>
      </c>
      <c r="S5900">
        <v>122712</v>
      </c>
      <c r="T5900">
        <v>107415</v>
      </c>
      <c r="Z5900" s="2"/>
    </row>
    <row r="5901" spans="1:26" x14ac:dyDescent="0.25">
      <c r="A5901">
        <v>5900</v>
      </c>
      <c r="B5901" t="s">
        <v>9</v>
      </c>
      <c r="C5901" t="s">
        <v>17</v>
      </c>
      <c r="D5901" s="2">
        <v>45377</v>
      </c>
      <c r="E5901">
        <v>1</v>
      </c>
      <c r="F5901">
        <v>0</v>
      </c>
      <c r="G5901">
        <v>0</v>
      </c>
      <c r="H5901">
        <v>54.14</v>
      </c>
      <c r="I5901" t="s">
        <v>25</v>
      </c>
      <c r="J5901">
        <f t="shared" si="736"/>
        <v>0</v>
      </c>
      <c r="K5901">
        <f t="shared" si="737"/>
        <v>0</v>
      </c>
      <c r="L5901" t="e">
        <f t="shared" si="738"/>
        <v>#DIV/0!</v>
      </c>
      <c r="M5901" t="str">
        <f t="shared" si="739"/>
        <v>Network Failure</v>
      </c>
      <c r="N5901">
        <f t="shared" si="740"/>
        <v>0</v>
      </c>
      <c r="O5901" t="str">
        <f t="shared" si="741"/>
        <v>2024/03</v>
      </c>
      <c r="P5901">
        <f t="shared" si="742"/>
        <v>11344.6</v>
      </c>
      <c r="Q5901" t="str">
        <f t="shared" si="743"/>
        <v>Low Proirity</v>
      </c>
      <c r="R5901" t="s">
        <v>36</v>
      </c>
      <c r="S5901">
        <v>32917</v>
      </c>
      <c r="T5901">
        <v>204784</v>
      </c>
      <c r="Z5901" s="2"/>
    </row>
    <row r="5902" spans="1:26" x14ac:dyDescent="0.25">
      <c r="A5902">
        <v>5901</v>
      </c>
      <c r="B5902" t="s">
        <v>14</v>
      </c>
      <c r="C5902" t="s">
        <v>16</v>
      </c>
      <c r="D5902" s="2">
        <v>45317</v>
      </c>
      <c r="E5902">
        <v>1</v>
      </c>
      <c r="F5902">
        <v>1</v>
      </c>
      <c r="G5902">
        <v>0</v>
      </c>
      <c r="H5902">
        <v>22.03</v>
      </c>
      <c r="I5902" t="s">
        <v>26</v>
      </c>
      <c r="J5902">
        <f t="shared" si="736"/>
        <v>0</v>
      </c>
      <c r="K5902">
        <f t="shared" si="737"/>
        <v>1</v>
      </c>
      <c r="L5902">
        <f t="shared" si="738"/>
        <v>0</v>
      </c>
      <c r="M5902" t="str">
        <f t="shared" si="739"/>
        <v>Compliance Blocked</v>
      </c>
      <c r="N5902">
        <f t="shared" si="740"/>
        <v>0</v>
      </c>
      <c r="O5902" t="str">
        <f t="shared" si="741"/>
        <v>2024/01</v>
      </c>
      <c r="P5902">
        <f t="shared" si="742"/>
        <v>11329.8</v>
      </c>
      <c r="Q5902" t="str">
        <f t="shared" si="743"/>
        <v>Low Proirity</v>
      </c>
      <c r="R5902" t="s">
        <v>37</v>
      </c>
      <c r="S5902">
        <v>12455</v>
      </c>
      <c r="T5902">
        <v>150338</v>
      </c>
      <c r="Z5902" s="2"/>
    </row>
    <row r="5903" spans="1:26" x14ac:dyDescent="0.25">
      <c r="A5903">
        <v>5902</v>
      </c>
      <c r="B5903" t="s">
        <v>13</v>
      </c>
      <c r="C5903" t="s">
        <v>20</v>
      </c>
      <c r="D5903" s="2">
        <v>45337</v>
      </c>
      <c r="E5903">
        <v>1</v>
      </c>
      <c r="F5903">
        <v>1</v>
      </c>
      <c r="G5903">
        <v>1</v>
      </c>
      <c r="H5903">
        <v>78.63</v>
      </c>
      <c r="I5903" t="s">
        <v>21</v>
      </c>
      <c r="J5903">
        <f t="shared" si="736"/>
        <v>1</v>
      </c>
      <c r="K5903">
        <f t="shared" si="737"/>
        <v>1</v>
      </c>
      <c r="L5903">
        <f t="shared" si="738"/>
        <v>1</v>
      </c>
      <c r="M5903" t="str">
        <f t="shared" si="739"/>
        <v>Success</v>
      </c>
      <c r="N5903">
        <f t="shared" si="740"/>
        <v>78.63</v>
      </c>
      <c r="O5903" t="str">
        <f t="shared" si="741"/>
        <v>2024/02</v>
      </c>
      <c r="P5903">
        <f t="shared" si="742"/>
        <v>11334.8</v>
      </c>
      <c r="Q5903" t="str">
        <f t="shared" si="743"/>
        <v>High Priority</v>
      </c>
      <c r="R5903" t="s">
        <v>37</v>
      </c>
      <c r="S5903">
        <v>140897</v>
      </c>
      <c r="T5903">
        <v>179466</v>
      </c>
      <c r="Z5903" s="2"/>
    </row>
    <row r="5904" spans="1:26" x14ac:dyDescent="0.25">
      <c r="A5904">
        <v>5903</v>
      </c>
      <c r="B5904" t="s">
        <v>14</v>
      </c>
      <c r="C5904" t="s">
        <v>17</v>
      </c>
      <c r="D5904" s="2">
        <v>45564</v>
      </c>
      <c r="E5904">
        <v>1</v>
      </c>
      <c r="F5904">
        <v>1</v>
      </c>
      <c r="G5904">
        <v>1</v>
      </c>
      <c r="H5904">
        <v>30.2</v>
      </c>
      <c r="I5904" t="s">
        <v>21</v>
      </c>
      <c r="J5904">
        <f t="shared" si="736"/>
        <v>1</v>
      </c>
      <c r="K5904">
        <f t="shared" si="737"/>
        <v>1</v>
      </c>
      <c r="L5904">
        <f t="shared" si="738"/>
        <v>1</v>
      </c>
      <c r="M5904" t="str">
        <f t="shared" si="739"/>
        <v>Success</v>
      </c>
      <c r="N5904">
        <f t="shared" si="740"/>
        <v>30.2</v>
      </c>
      <c r="O5904" t="str">
        <f t="shared" si="741"/>
        <v>2024/09</v>
      </c>
      <c r="P5904">
        <f t="shared" si="742"/>
        <v>11391.55</v>
      </c>
      <c r="Q5904" t="str">
        <f t="shared" si="743"/>
        <v>High Priority</v>
      </c>
      <c r="R5904" t="s">
        <v>38</v>
      </c>
      <c r="S5904">
        <v>92297</v>
      </c>
      <c r="T5904">
        <v>65341</v>
      </c>
      <c r="Z5904" s="2"/>
    </row>
    <row r="5905" spans="1:26" x14ac:dyDescent="0.25">
      <c r="A5905">
        <v>5904</v>
      </c>
      <c r="B5905" t="s">
        <v>10</v>
      </c>
      <c r="C5905" t="s">
        <v>20</v>
      </c>
      <c r="D5905" s="2">
        <v>45607</v>
      </c>
      <c r="E5905">
        <v>1</v>
      </c>
      <c r="F5905">
        <v>1</v>
      </c>
      <c r="G5905">
        <v>1</v>
      </c>
      <c r="H5905">
        <v>50.61</v>
      </c>
      <c r="I5905" t="s">
        <v>21</v>
      </c>
      <c r="J5905">
        <f t="shared" si="736"/>
        <v>1</v>
      </c>
      <c r="K5905">
        <f t="shared" si="737"/>
        <v>1</v>
      </c>
      <c r="L5905">
        <f t="shared" si="738"/>
        <v>1</v>
      </c>
      <c r="M5905" t="str">
        <f t="shared" si="739"/>
        <v>Success</v>
      </c>
      <c r="N5905">
        <f t="shared" si="740"/>
        <v>50.61</v>
      </c>
      <c r="O5905" t="str">
        <f t="shared" si="741"/>
        <v>2024/11</v>
      </c>
      <c r="P5905">
        <f t="shared" si="742"/>
        <v>11402.3</v>
      </c>
      <c r="Q5905" t="str">
        <f t="shared" si="743"/>
        <v>High Priority</v>
      </c>
      <c r="R5905" t="s">
        <v>36</v>
      </c>
      <c r="S5905">
        <v>82205</v>
      </c>
      <c r="T5905">
        <v>48866</v>
      </c>
      <c r="Z5905" s="2"/>
    </row>
    <row r="5906" spans="1:26" x14ac:dyDescent="0.25">
      <c r="A5906">
        <v>5905</v>
      </c>
      <c r="B5906" t="s">
        <v>15</v>
      </c>
      <c r="C5906" t="s">
        <v>17</v>
      </c>
      <c r="D5906" s="2">
        <v>45333</v>
      </c>
      <c r="E5906">
        <v>1</v>
      </c>
      <c r="F5906">
        <v>0</v>
      </c>
      <c r="G5906">
        <v>0</v>
      </c>
      <c r="H5906">
        <v>49.88</v>
      </c>
      <c r="I5906" t="s">
        <v>24</v>
      </c>
      <c r="J5906">
        <f t="shared" si="736"/>
        <v>0</v>
      </c>
      <c r="K5906">
        <f t="shared" si="737"/>
        <v>0</v>
      </c>
      <c r="L5906" t="e">
        <f t="shared" si="738"/>
        <v>#DIV/0!</v>
      </c>
      <c r="M5906" t="str">
        <f t="shared" si="739"/>
        <v>Network Failure</v>
      </c>
      <c r="N5906">
        <f t="shared" si="740"/>
        <v>0</v>
      </c>
      <c r="O5906" t="str">
        <f t="shared" si="741"/>
        <v>2024/02</v>
      </c>
      <c r="P5906">
        <f t="shared" si="742"/>
        <v>11333.6</v>
      </c>
      <c r="Q5906" t="str">
        <f t="shared" si="743"/>
        <v>Low Proirity</v>
      </c>
      <c r="R5906" t="s">
        <v>38</v>
      </c>
      <c r="S5906">
        <v>24119</v>
      </c>
      <c r="T5906">
        <v>198357</v>
      </c>
      <c r="Z5906" s="2"/>
    </row>
    <row r="5907" spans="1:26" x14ac:dyDescent="0.25">
      <c r="A5907">
        <v>5906</v>
      </c>
      <c r="B5907" t="s">
        <v>15</v>
      </c>
      <c r="C5907" t="s">
        <v>16</v>
      </c>
      <c r="D5907" s="2">
        <v>45540</v>
      </c>
      <c r="E5907">
        <v>1</v>
      </c>
      <c r="F5907">
        <v>1</v>
      </c>
      <c r="G5907">
        <v>1</v>
      </c>
      <c r="H5907">
        <v>76.650000000000006</v>
      </c>
      <c r="I5907" t="s">
        <v>21</v>
      </c>
      <c r="J5907">
        <f t="shared" si="736"/>
        <v>1</v>
      </c>
      <c r="K5907">
        <f t="shared" si="737"/>
        <v>1</v>
      </c>
      <c r="L5907">
        <f t="shared" si="738"/>
        <v>1</v>
      </c>
      <c r="M5907" t="str">
        <f t="shared" si="739"/>
        <v>Success</v>
      </c>
      <c r="N5907">
        <f t="shared" si="740"/>
        <v>76.650000000000006</v>
      </c>
      <c r="O5907" t="str">
        <f t="shared" si="741"/>
        <v>2024/09</v>
      </c>
      <c r="P5907">
        <f t="shared" si="742"/>
        <v>11385.55</v>
      </c>
      <c r="Q5907" t="str">
        <f t="shared" si="743"/>
        <v>High Priority</v>
      </c>
      <c r="R5907" t="s">
        <v>38</v>
      </c>
      <c r="S5907">
        <v>86643</v>
      </c>
      <c r="T5907">
        <v>202172</v>
      </c>
      <c r="Z5907" s="2"/>
    </row>
    <row r="5908" spans="1:26" x14ac:dyDescent="0.25">
      <c r="A5908">
        <v>5907</v>
      </c>
      <c r="B5908" t="s">
        <v>9</v>
      </c>
      <c r="C5908" t="s">
        <v>18</v>
      </c>
      <c r="D5908" s="2">
        <v>45572</v>
      </c>
      <c r="E5908">
        <v>1</v>
      </c>
      <c r="F5908">
        <v>1</v>
      </c>
      <c r="G5908">
        <v>1</v>
      </c>
      <c r="H5908">
        <v>31.97</v>
      </c>
      <c r="I5908" t="s">
        <v>21</v>
      </c>
      <c r="J5908">
        <f t="shared" si="736"/>
        <v>1</v>
      </c>
      <c r="K5908">
        <f t="shared" si="737"/>
        <v>1</v>
      </c>
      <c r="L5908">
        <f t="shared" si="738"/>
        <v>1</v>
      </c>
      <c r="M5908" t="str">
        <f t="shared" si="739"/>
        <v>Success</v>
      </c>
      <c r="N5908">
        <f t="shared" si="740"/>
        <v>31.97</v>
      </c>
      <c r="O5908" t="str">
        <f t="shared" si="741"/>
        <v>2024/10</v>
      </c>
      <c r="P5908">
        <f t="shared" si="742"/>
        <v>11393.55</v>
      </c>
      <c r="Q5908" t="str">
        <f t="shared" si="743"/>
        <v>High Priority</v>
      </c>
      <c r="R5908" t="s">
        <v>36</v>
      </c>
      <c r="S5908">
        <v>28377</v>
      </c>
      <c r="T5908">
        <v>44683</v>
      </c>
      <c r="Z5908" s="2"/>
    </row>
    <row r="5909" spans="1:26" x14ac:dyDescent="0.25">
      <c r="A5909">
        <v>5908</v>
      </c>
      <c r="B5909" t="s">
        <v>14</v>
      </c>
      <c r="C5909" t="s">
        <v>18</v>
      </c>
      <c r="D5909" s="2">
        <v>45639</v>
      </c>
      <c r="E5909">
        <v>1</v>
      </c>
      <c r="F5909">
        <v>1</v>
      </c>
      <c r="G5909">
        <v>1</v>
      </c>
      <c r="H5909">
        <v>186.78</v>
      </c>
      <c r="I5909" t="s">
        <v>21</v>
      </c>
      <c r="J5909">
        <f t="shared" si="736"/>
        <v>1</v>
      </c>
      <c r="K5909">
        <f t="shared" si="737"/>
        <v>1</v>
      </c>
      <c r="L5909">
        <f t="shared" si="738"/>
        <v>1</v>
      </c>
      <c r="M5909" t="str">
        <f t="shared" si="739"/>
        <v>Success</v>
      </c>
      <c r="N5909">
        <f t="shared" si="740"/>
        <v>186.78</v>
      </c>
      <c r="O5909" t="str">
        <f t="shared" si="741"/>
        <v>2024/12</v>
      </c>
      <c r="P5909">
        <f t="shared" si="742"/>
        <v>11410.3</v>
      </c>
      <c r="Q5909" t="str">
        <f t="shared" si="743"/>
        <v>High Priority</v>
      </c>
      <c r="R5909" t="s">
        <v>37</v>
      </c>
      <c r="S5909">
        <v>85580</v>
      </c>
      <c r="T5909">
        <v>132269</v>
      </c>
      <c r="Z5909" s="2"/>
    </row>
    <row r="5910" spans="1:26" x14ac:dyDescent="0.25">
      <c r="A5910">
        <v>5909</v>
      </c>
      <c r="B5910" t="s">
        <v>15</v>
      </c>
      <c r="C5910" t="s">
        <v>17</v>
      </c>
      <c r="D5910" s="2">
        <v>45427</v>
      </c>
      <c r="E5910">
        <v>1</v>
      </c>
      <c r="F5910">
        <v>1</v>
      </c>
      <c r="G5910">
        <v>1</v>
      </c>
      <c r="H5910">
        <v>59.45</v>
      </c>
      <c r="I5910" t="s">
        <v>21</v>
      </c>
      <c r="J5910">
        <f t="shared" si="736"/>
        <v>1</v>
      </c>
      <c r="K5910">
        <f t="shared" si="737"/>
        <v>1</v>
      </c>
      <c r="L5910">
        <f t="shared" si="738"/>
        <v>1</v>
      </c>
      <c r="M5910" t="str">
        <f t="shared" si="739"/>
        <v>Success</v>
      </c>
      <c r="N5910">
        <f t="shared" si="740"/>
        <v>59.45</v>
      </c>
      <c r="O5910" t="str">
        <f t="shared" si="741"/>
        <v>2024/05</v>
      </c>
      <c r="P5910">
        <f t="shared" si="742"/>
        <v>11357.3</v>
      </c>
      <c r="Q5910" t="str">
        <f t="shared" si="743"/>
        <v>High Priority</v>
      </c>
      <c r="R5910" t="s">
        <v>38</v>
      </c>
      <c r="S5910">
        <v>41660</v>
      </c>
      <c r="T5910">
        <v>37761</v>
      </c>
      <c r="Z5910" s="2"/>
    </row>
    <row r="5911" spans="1:26" x14ac:dyDescent="0.25">
      <c r="A5911">
        <v>5910</v>
      </c>
      <c r="B5911" t="s">
        <v>10</v>
      </c>
      <c r="C5911" t="s">
        <v>20</v>
      </c>
      <c r="D5911" s="2">
        <v>45348</v>
      </c>
      <c r="E5911">
        <v>1</v>
      </c>
      <c r="F5911">
        <v>0</v>
      </c>
      <c r="G5911">
        <v>0</v>
      </c>
      <c r="H5911">
        <v>5.18</v>
      </c>
      <c r="I5911" t="s">
        <v>22</v>
      </c>
      <c r="J5911">
        <f t="shared" si="736"/>
        <v>0</v>
      </c>
      <c r="K5911">
        <f t="shared" si="737"/>
        <v>0</v>
      </c>
      <c r="L5911" t="e">
        <f t="shared" si="738"/>
        <v>#DIV/0!</v>
      </c>
      <c r="M5911" t="str">
        <f t="shared" si="739"/>
        <v>Network Failure</v>
      </c>
      <c r="N5911">
        <f t="shared" si="740"/>
        <v>0</v>
      </c>
      <c r="O5911" t="str">
        <f t="shared" si="741"/>
        <v>2024/02</v>
      </c>
      <c r="P5911">
        <f t="shared" si="742"/>
        <v>11337.35</v>
      </c>
      <c r="Q5911" t="str">
        <f t="shared" si="743"/>
        <v>Low Proirity</v>
      </c>
      <c r="R5911" t="s">
        <v>36</v>
      </c>
      <c r="S5911">
        <v>124613</v>
      </c>
      <c r="T5911">
        <v>206244</v>
      </c>
      <c r="Z5911" s="2"/>
    </row>
    <row r="5912" spans="1:26" x14ac:dyDescent="0.25">
      <c r="A5912">
        <v>5911</v>
      </c>
      <c r="B5912" t="s">
        <v>13</v>
      </c>
      <c r="C5912" t="s">
        <v>20</v>
      </c>
      <c r="D5912" s="2">
        <v>45432</v>
      </c>
      <c r="E5912">
        <v>1</v>
      </c>
      <c r="F5912">
        <v>1</v>
      </c>
      <c r="G5912">
        <v>1</v>
      </c>
      <c r="H5912">
        <v>126.81</v>
      </c>
      <c r="I5912" t="s">
        <v>21</v>
      </c>
      <c r="J5912">
        <f t="shared" si="736"/>
        <v>1</v>
      </c>
      <c r="K5912">
        <f t="shared" si="737"/>
        <v>1</v>
      </c>
      <c r="L5912">
        <f t="shared" si="738"/>
        <v>1</v>
      </c>
      <c r="M5912" t="str">
        <f t="shared" si="739"/>
        <v>Success</v>
      </c>
      <c r="N5912">
        <f t="shared" si="740"/>
        <v>126.81</v>
      </c>
      <c r="O5912" t="str">
        <f t="shared" si="741"/>
        <v>2024/05</v>
      </c>
      <c r="P5912">
        <f t="shared" si="742"/>
        <v>11358.55</v>
      </c>
      <c r="Q5912" t="str">
        <f t="shared" si="743"/>
        <v>High Priority</v>
      </c>
      <c r="R5912" t="s">
        <v>37</v>
      </c>
      <c r="S5912">
        <v>51531</v>
      </c>
      <c r="T5912">
        <v>234130</v>
      </c>
      <c r="Z5912" s="2"/>
    </row>
    <row r="5913" spans="1:26" x14ac:dyDescent="0.25">
      <c r="A5913">
        <v>5912</v>
      </c>
      <c r="B5913" t="s">
        <v>9</v>
      </c>
      <c r="C5913" t="s">
        <v>16</v>
      </c>
      <c r="D5913" s="2">
        <v>45395</v>
      </c>
      <c r="E5913">
        <v>1</v>
      </c>
      <c r="F5913">
        <v>1</v>
      </c>
      <c r="G5913">
        <v>1</v>
      </c>
      <c r="H5913">
        <v>29.87</v>
      </c>
      <c r="I5913" t="s">
        <v>21</v>
      </c>
      <c r="J5913">
        <f t="shared" si="736"/>
        <v>1</v>
      </c>
      <c r="K5913">
        <f t="shared" si="737"/>
        <v>1</v>
      </c>
      <c r="L5913">
        <f t="shared" si="738"/>
        <v>1</v>
      </c>
      <c r="M5913" t="str">
        <f t="shared" si="739"/>
        <v>Success</v>
      </c>
      <c r="N5913">
        <f t="shared" si="740"/>
        <v>29.87</v>
      </c>
      <c r="O5913" t="str">
        <f t="shared" si="741"/>
        <v>2024/04</v>
      </c>
      <c r="P5913">
        <f t="shared" si="742"/>
        <v>11349.3</v>
      </c>
      <c r="Q5913" t="str">
        <f t="shared" si="743"/>
        <v>High Priority</v>
      </c>
      <c r="R5913" t="s">
        <v>36</v>
      </c>
      <c r="S5913">
        <v>127202</v>
      </c>
      <c r="T5913">
        <v>72176</v>
      </c>
      <c r="Z5913" s="2"/>
    </row>
    <row r="5914" spans="1:26" x14ac:dyDescent="0.25">
      <c r="A5914">
        <v>5913</v>
      </c>
      <c r="B5914" t="s">
        <v>13</v>
      </c>
      <c r="C5914" t="s">
        <v>16</v>
      </c>
      <c r="D5914" s="2">
        <v>45314</v>
      </c>
      <c r="E5914">
        <v>1</v>
      </c>
      <c r="F5914">
        <v>1</v>
      </c>
      <c r="G5914">
        <v>1</v>
      </c>
      <c r="H5914">
        <v>119.81</v>
      </c>
      <c r="I5914" t="s">
        <v>21</v>
      </c>
      <c r="J5914">
        <f t="shared" si="736"/>
        <v>1</v>
      </c>
      <c r="K5914">
        <f t="shared" si="737"/>
        <v>1</v>
      </c>
      <c r="L5914">
        <f t="shared" si="738"/>
        <v>1</v>
      </c>
      <c r="M5914" t="str">
        <f t="shared" si="739"/>
        <v>Success</v>
      </c>
      <c r="N5914">
        <f t="shared" si="740"/>
        <v>119.81</v>
      </c>
      <c r="O5914" t="str">
        <f t="shared" si="741"/>
        <v>2024/01</v>
      </c>
      <c r="P5914">
        <f t="shared" si="742"/>
        <v>11329.05</v>
      </c>
      <c r="Q5914" t="str">
        <f t="shared" si="743"/>
        <v>High Priority</v>
      </c>
      <c r="R5914" t="s">
        <v>38</v>
      </c>
      <c r="S5914">
        <v>104599</v>
      </c>
      <c r="T5914">
        <v>185833</v>
      </c>
      <c r="Z5914" s="2"/>
    </row>
    <row r="5915" spans="1:26" x14ac:dyDescent="0.25">
      <c r="A5915">
        <v>5914</v>
      </c>
      <c r="B5915" t="s">
        <v>11</v>
      </c>
      <c r="C5915" t="s">
        <v>20</v>
      </c>
      <c r="D5915" s="2">
        <v>45353</v>
      </c>
      <c r="E5915">
        <v>1</v>
      </c>
      <c r="F5915">
        <v>0</v>
      </c>
      <c r="G5915">
        <v>0</v>
      </c>
      <c r="H5915">
        <v>47.89</v>
      </c>
      <c r="I5915" t="s">
        <v>26</v>
      </c>
      <c r="J5915">
        <f t="shared" si="736"/>
        <v>0</v>
      </c>
      <c r="K5915">
        <f t="shared" si="737"/>
        <v>0</v>
      </c>
      <c r="L5915" t="e">
        <f t="shared" si="738"/>
        <v>#DIV/0!</v>
      </c>
      <c r="M5915" t="str">
        <f t="shared" si="739"/>
        <v>Compliance Blocked</v>
      </c>
      <c r="N5915">
        <f t="shared" si="740"/>
        <v>0</v>
      </c>
      <c r="O5915" t="str">
        <f t="shared" si="741"/>
        <v>2024/03</v>
      </c>
      <c r="P5915">
        <f t="shared" si="742"/>
        <v>11338.6</v>
      </c>
      <c r="Q5915" t="str">
        <f t="shared" si="743"/>
        <v>Low Proirity</v>
      </c>
      <c r="R5915" t="s">
        <v>37</v>
      </c>
      <c r="S5915">
        <v>11739</v>
      </c>
      <c r="T5915">
        <v>120438</v>
      </c>
      <c r="Z5915" s="2"/>
    </row>
    <row r="5916" spans="1:26" x14ac:dyDescent="0.25">
      <c r="A5916">
        <v>5915</v>
      </c>
      <c r="B5916" t="s">
        <v>15</v>
      </c>
      <c r="C5916" t="s">
        <v>17</v>
      </c>
      <c r="D5916" s="2">
        <v>45526</v>
      </c>
      <c r="E5916">
        <v>1</v>
      </c>
      <c r="F5916">
        <v>1</v>
      </c>
      <c r="G5916">
        <v>1</v>
      </c>
      <c r="H5916">
        <v>25.46</v>
      </c>
      <c r="I5916" t="s">
        <v>21</v>
      </c>
      <c r="J5916">
        <f t="shared" si="736"/>
        <v>1</v>
      </c>
      <c r="K5916">
        <f t="shared" si="737"/>
        <v>1</v>
      </c>
      <c r="L5916">
        <f t="shared" si="738"/>
        <v>1</v>
      </c>
      <c r="M5916" t="str">
        <f t="shared" si="739"/>
        <v>Success</v>
      </c>
      <c r="N5916">
        <f t="shared" si="740"/>
        <v>25.46</v>
      </c>
      <c r="O5916" t="str">
        <f t="shared" si="741"/>
        <v>2024/08</v>
      </c>
      <c r="P5916">
        <f t="shared" si="742"/>
        <v>11382.05</v>
      </c>
      <c r="Q5916" t="str">
        <f t="shared" si="743"/>
        <v>High Priority</v>
      </c>
      <c r="R5916" t="s">
        <v>37</v>
      </c>
      <c r="S5916">
        <v>28898</v>
      </c>
      <c r="T5916">
        <v>219564</v>
      </c>
      <c r="Z5916" s="2"/>
    </row>
    <row r="5917" spans="1:26" x14ac:dyDescent="0.25">
      <c r="A5917">
        <v>5916</v>
      </c>
      <c r="B5917" t="s">
        <v>11</v>
      </c>
      <c r="C5917" t="s">
        <v>17</v>
      </c>
      <c r="D5917" s="2">
        <v>45344</v>
      </c>
      <c r="E5917">
        <v>1</v>
      </c>
      <c r="F5917">
        <v>1</v>
      </c>
      <c r="G5917">
        <v>1</v>
      </c>
      <c r="H5917">
        <v>46.04</v>
      </c>
      <c r="I5917" t="s">
        <v>21</v>
      </c>
      <c r="J5917">
        <f t="shared" si="736"/>
        <v>1</v>
      </c>
      <c r="K5917">
        <f t="shared" si="737"/>
        <v>1</v>
      </c>
      <c r="L5917">
        <f t="shared" si="738"/>
        <v>1</v>
      </c>
      <c r="M5917" t="str">
        <f t="shared" si="739"/>
        <v>Success</v>
      </c>
      <c r="N5917">
        <f t="shared" si="740"/>
        <v>46.04</v>
      </c>
      <c r="O5917" t="str">
        <f t="shared" si="741"/>
        <v>2024/02</v>
      </c>
      <c r="P5917">
        <f t="shared" si="742"/>
        <v>11336.55</v>
      </c>
      <c r="Q5917" t="str">
        <f t="shared" si="743"/>
        <v>High Priority</v>
      </c>
      <c r="R5917" t="s">
        <v>37</v>
      </c>
      <c r="S5917">
        <v>31283</v>
      </c>
      <c r="T5917">
        <v>80789</v>
      </c>
      <c r="Z5917" s="2"/>
    </row>
    <row r="5918" spans="1:26" x14ac:dyDescent="0.25">
      <c r="A5918">
        <v>5917</v>
      </c>
      <c r="B5918" t="s">
        <v>15</v>
      </c>
      <c r="C5918" t="s">
        <v>20</v>
      </c>
      <c r="D5918" s="2">
        <v>45539</v>
      </c>
      <c r="E5918">
        <v>1</v>
      </c>
      <c r="F5918">
        <v>0</v>
      </c>
      <c r="G5918">
        <v>0</v>
      </c>
      <c r="H5918">
        <v>9.69</v>
      </c>
      <c r="I5918" t="s">
        <v>22</v>
      </c>
      <c r="J5918">
        <f t="shared" si="736"/>
        <v>0</v>
      </c>
      <c r="K5918">
        <f t="shared" si="737"/>
        <v>0</v>
      </c>
      <c r="L5918" t="e">
        <f t="shared" si="738"/>
        <v>#DIV/0!</v>
      </c>
      <c r="M5918" t="str">
        <f t="shared" si="739"/>
        <v>Network Failure</v>
      </c>
      <c r="N5918">
        <f t="shared" si="740"/>
        <v>0</v>
      </c>
      <c r="O5918" t="str">
        <f t="shared" si="741"/>
        <v>2024/09</v>
      </c>
      <c r="P5918">
        <f t="shared" si="742"/>
        <v>11385.1</v>
      </c>
      <c r="Q5918" t="str">
        <f t="shared" si="743"/>
        <v>Low Proirity</v>
      </c>
      <c r="R5918" t="s">
        <v>38</v>
      </c>
      <c r="S5918">
        <v>101818</v>
      </c>
      <c r="T5918">
        <v>140743</v>
      </c>
      <c r="Z5918" s="2"/>
    </row>
    <row r="5919" spans="1:26" x14ac:dyDescent="0.25">
      <c r="A5919">
        <v>5918</v>
      </c>
      <c r="B5919" t="s">
        <v>10</v>
      </c>
      <c r="C5919" t="s">
        <v>17</v>
      </c>
      <c r="D5919" s="2">
        <v>45616</v>
      </c>
      <c r="E5919">
        <v>1</v>
      </c>
      <c r="F5919">
        <v>1</v>
      </c>
      <c r="G5919">
        <v>1</v>
      </c>
      <c r="H5919">
        <v>140.63</v>
      </c>
      <c r="I5919" t="s">
        <v>21</v>
      </c>
      <c r="J5919">
        <f t="shared" si="736"/>
        <v>1</v>
      </c>
      <c r="K5919">
        <f t="shared" si="737"/>
        <v>1</v>
      </c>
      <c r="L5919">
        <f t="shared" si="738"/>
        <v>1</v>
      </c>
      <c r="M5919" t="str">
        <f t="shared" si="739"/>
        <v>Success</v>
      </c>
      <c r="N5919">
        <f t="shared" si="740"/>
        <v>140.63</v>
      </c>
      <c r="O5919" t="str">
        <f t="shared" si="741"/>
        <v>2024/11</v>
      </c>
      <c r="P5919">
        <f t="shared" si="742"/>
        <v>11404.55</v>
      </c>
      <c r="Q5919" t="str">
        <f t="shared" si="743"/>
        <v>High Priority</v>
      </c>
      <c r="R5919" t="s">
        <v>37</v>
      </c>
      <c r="S5919">
        <v>72411</v>
      </c>
      <c r="T5919">
        <v>124229</v>
      </c>
      <c r="Z5919" s="2"/>
    </row>
    <row r="5920" spans="1:26" x14ac:dyDescent="0.25">
      <c r="A5920">
        <v>5919</v>
      </c>
      <c r="B5920" t="s">
        <v>15</v>
      </c>
      <c r="C5920" t="s">
        <v>19</v>
      </c>
      <c r="D5920" s="2">
        <v>45411</v>
      </c>
      <c r="E5920">
        <v>1</v>
      </c>
      <c r="F5920">
        <v>0</v>
      </c>
      <c r="G5920">
        <v>0</v>
      </c>
      <c r="H5920">
        <v>99.78</v>
      </c>
      <c r="I5920" t="s">
        <v>25</v>
      </c>
      <c r="J5920">
        <f t="shared" si="736"/>
        <v>0</v>
      </c>
      <c r="K5920">
        <f t="shared" si="737"/>
        <v>0</v>
      </c>
      <c r="L5920" t="e">
        <f t="shared" si="738"/>
        <v>#DIV/0!</v>
      </c>
      <c r="M5920" t="str">
        <f t="shared" si="739"/>
        <v>Network Failure</v>
      </c>
      <c r="N5920">
        <f t="shared" si="740"/>
        <v>0</v>
      </c>
      <c r="O5920" t="str">
        <f t="shared" si="741"/>
        <v>2024/04</v>
      </c>
      <c r="P5920">
        <f t="shared" si="742"/>
        <v>11353.1</v>
      </c>
      <c r="Q5920" t="str">
        <f t="shared" si="743"/>
        <v>Low Proirity</v>
      </c>
      <c r="R5920" t="s">
        <v>36</v>
      </c>
      <c r="S5920">
        <v>122826</v>
      </c>
      <c r="T5920">
        <v>148116</v>
      </c>
      <c r="Z5920" s="2"/>
    </row>
    <row r="5921" spans="1:26" x14ac:dyDescent="0.25">
      <c r="A5921">
        <v>5920</v>
      </c>
      <c r="B5921" t="s">
        <v>9</v>
      </c>
      <c r="C5921" t="s">
        <v>17</v>
      </c>
      <c r="D5921" s="2">
        <v>45543</v>
      </c>
      <c r="E5921">
        <v>1</v>
      </c>
      <c r="F5921">
        <v>1</v>
      </c>
      <c r="G5921">
        <v>0</v>
      </c>
      <c r="H5921">
        <v>41.44</v>
      </c>
      <c r="I5921" t="s">
        <v>22</v>
      </c>
      <c r="J5921">
        <f t="shared" si="736"/>
        <v>0</v>
      </c>
      <c r="K5921">
        <f t="shared" si="737"/>
        <v>1</v>
      </c>
      <c r="L5921">
        <f t="shared" si="738"/>
        <v>0</v>
      </c>
      <c r="M5921" t="str">
        <f t="shared" si="739"/>
        <v>Network Failure</v>
      </c>
      <c r="N5921">
        <f t="shared" si="740"/>
        <v>0</v>
      </c>
      <c r="O5921" t="str">
        <f t="shared" si="741"/>
        <v>2024/09</v>
      </c>
      <c r="P5921">
        <f t="shared" si="742"/>
        <v>11386.3</v>
      </c>
      <c r="Q5921" t="str">
        <f t="shared" si="743"/>
        <v>Low Proirity</v>
      </c>
      <c r="R5921" t="s">
        <v>36</v>
      </c>
      <c r="S5921">
        <v>129820</v>
      </c>
      <c r="T5921">
        <v>75813</v>
      </c>
      <c r="Z5921" s="2"/>
    </row>
    <row r="5922" spans="1:26" x14ac:dyDescent="0.25">
      <c r="A5922">
        <v>5921</v>
      </c>
      <c r="B5922" t="s">
        <v>11</v>
      </c>
      <c r="C5922" t="s">
        <v>19</v>
      </c>
      <c r="D5922" s="2">
        <v>45385</v>
      </c>
      <c r="E5922">
        <v>1</v>
      </c>
      <c r="F5922">
        <v>1</v>
      </c>
      <c r="G5922">
        <v>1</v>
      </c>
      <c r="H5922">
        <v>36.19</v>
      </c>
      <c r="I5922" t="s">
        <v>21</v>
      </c>
      <c r="J5922">
        <f t="shared" si="736"/>
        <v>1</v>
      </c>
      <c r="K5922">
        <f t="shared" si="737"/>
        <v>1</v>
      </c>
      <c r="L5922">
        <f t="shared" si="738"/>
        <v>1</v>
      </c>
      <c r="M5922" t="str">
        <f t="shared" si="739"/>
        <v>Success</v>
      </c>
      <c r="N5922">
        <f t="shared" si="740"/>
        <v>36.19</v>
      </c>
      <c r="O5922" t="str">
        <f t="shared" si="741"/>
        <v>2024/04</v>
      </c>
      <c r="P5922">
        <f t="shared" si="742"/>
        <v>11346.8</v>
      </c>
      <c r="Q5922" t="str">
        <f t="shared" si="743"/>
        <v>High Priority</v>
      </c>
      <c r="R5922" t="s">
        <v>38</v>
      </c>
      <c r="S5922">
        <v>30561</v>
      </c>
      <c r="T5922">
        <v>91746</v>
      </c>
      <c r="Z5922" s="2"/>
    </row>
    <row r="5923" spans="1:26" x14ac:dyDescent="0.25">
      <c r="A5923">
        <v>5922</v>
      </c>
      <c r="B5923" t="s">
        <v>14</v>
      </c>
      <c r="C5923" t="s">
        <v>19</v>
      </c>
      <c r="D5923" s="2">
        <v>45530</v>
      </c>
      <c r="E5923">
        <v>1</v>
      </c>
      <c r="F5923">
        <v>1</v>
      </c>
      <c r="G5923">
        <v>1</v>
      </c>
      <c r="H5923">
        <v>94.88</v>
      </c>
      <c r="I5923" t="s">
        <v>21</v>
      </c>
      <c r="J5923">
        <f t="shared" si="736"/>
        <v>1</v>
      </c>
      <c r="K5923">
        <f t="shared" si="737"/>
        <v>1</v>
      </c>
      <c r="L5923">
        <f t="shared" si="738"/>
        <v>1</v>
      </c>
      <c r="M5923" t="str">
        <f t="shared" si="739"/>
        <v>Success</v>
      </c>
      <c r="N5923">
        <f t="shared" si="740"/>
        <v>94.88</v>
      </c>
      <c r="O5923" t="str">
        <f t="shared" si="741"/>
        <v>2024/08</v>
      </c>
      <c r="P5923">
        <f t="shared" si="742"/>
        <v>11383.05</v>
      </c>
      <c r="Q5923" t="str">
        <f t="shared" si="743"/>
        <v>High Priority</v>
      </c>
      <c r="R5923" t="s">
        <v>36</v>
      </c>
      <c r="S5923">
        <v>35079</v>
      </c>
      <c r="T5923">
        <v>165548</v>
      </c>
      <c r="Z5923" s="2"/>
    </row>
    <row r="5924" spans="1:26" x14ac:dyDescent="0.25">
      <c r="A5924">
        <v>5923</v>
      </c>
      <c r="B5924" t="s">
        <v>9</v>
      </c>
      <c r="C5924" t="s">
        <v>20</v>
      </c>
      <c r="D5924" s="2">
        <v>45543</v>
      </c>
      <c r="E5924">
        <v>1</v>
      </c>
      <c r="F5924">
        <v>1</v>
      </c>
      <c r="G5924">
        <v>1</v>
      </c>
      <c r="H5924">
        <v>51.83</v>
      </c>
      <c r="I5924" t="s">
        <v>21</v>
      </c>
      <c r="J5924">
        <f t="shared" si="736"/>
        <v>1</v>
      </c>
      <c r="K5924">
        <f t="shared" si="737"/>
        <v>1</v>
      </c>
      <c r="L5924">
        <f t="shared" si="738"/>
        <v>1</v>
      </c>
      <c r="M5924" t="str">
        <f t="shared" si="739"/>
        <v>Success</v>
      </c>
      <c r="N5924">
        <f t="shared" si="740"/>
        <v>51.83</v>
      </c>
      <c r="O5924" t="str">
        <f t="shared" si="741"/>
        <v>2024/09</v>
      </c>
      <c r="P5924">
        <f t="shared" si="742"/>
        <v>11386.3</v>
      </c>
      <c r="Q5924" t="str">
        <f t="shared" si="743"/>
        <v>High Priority</v>
      </c>
      <c r="R5924" t="s">
        <v>37</v>
      </c>
      <c r="S5924">
        <v>73702</v>
      </c>
      <c r="T5924">
        <v>247991</v>
      </c>
      <c r="Z5924" s="2"/>
    </row>
    <row r="5925" spans="1:26" x14ac:dyDescent="0.25">
      <c r="A5925">
        <v>5924</v>
      </c>
      <c r="B5925" t="s">
        <v>13</v>
      </c>
      <c r="C5925" t="s">
        <v>20</v>
      </c>
      <c r="D5925" s="2">
        <v>45346</v>
      </c>
      <c r="E5925">
        <v>1</v>
      </c>
      <c r="F5925">
        <v>1</v>
      </c>
      <c r="G5925">
        <v>1</v>
      </c>
      <c r="H5925">
        <v>133.37</v>
      </c>
      <c r="I5925" t="s">
        <v>21</v>
      </c>
      <c r="J5925">
        <f t="shared" si="736"/>
        <v>1</v>
      </c>
      <c r="K5925">
        <f t="shared" si="737"/>
        <v>1</v>
      </c>
      <c r="L5925">
        <f t="shared" si="738"/>
        <v>1</v>
      </c>
      <c r="M5925" t="str">
        <f t="shared" si="739"/>
        <v>Success</v>
      </c>
      <c r="N5925">
        <f t="shared" si="740"/>
        <v>133.37</v>
      </c>
      <c r="O5925" t="str">
        <f t="shared" si="741"/>
        <v>2024/02</v>
      </c>
      <c r="P5925">
        <f t="shared" si="742"/>
        <v>11337.05</v>
      </c>
      <c r="Q5925" t="str">
        <f t="shared" si="743"/>
        <v>High Priority</v>
      </c>
      <c r="R5925" t="s">
        <v>37</v>
      </c>
      <c r="S5925">
        <v>64854</v>
      </c>
      <c r="T5925">
        <v>46200</v>
      </c>
      <c r="Z5925" s="2"/>
    </row>
    <row r="5926" spans="1:26" x14ac:dyDescent="0.25">
      <c r="A5926">
        <v>5925</v>
      </c>
      <c r="B5926" t="s">
        <v>15</v>
      </c>
      <c r="C5926" t="s">
        <v>18</v>
      </c>
      <c r="D5926" s="2">
        <v>45606</v>
      </c>
      <c r="E5926">
        <v>1</v>
      </c>
      <c r="F5926">
        <v>1</v>
      </c>
      <c r="G5926">
        <v>1</v>
      </c>
      <c r="H5926">
        <v>171.24</v>
      </c>
      <c r="I5926" t="s">
        <v>21</v>
      </c>
      <c r="J5926">
        <f t="shared" si="736"/>
        <v>1</v>
      </c>
      <c r="K5926">
        <f t="shared" si="737"/>
        <v>1</v>
      </c>
      <c r="L5926">
        <f t="shared" si="738"/>
        <v>1</v>
      </c>
      <c r="M5926" t="str">
        <f t="shared" si="739"/>
        <v>Success</v>
      </c>
      <c r="N5926">
        <f t="shared" si="740"/>
        <v>171.24</v>
      </c>
      <c r="O5926" t="str">
        <f t="shared" si="741"/>
        <v>2024/11</v>
      </c>
      <c r="P5926">
        <f t="shared" si="742"/>
        <v>11402.05</v>
      </c>
      <c r="Q5926" t="str">
        <f t="shared" si="743"/>
        <v>High Priority</v>
      </c>
      <c r="R5926" t="s">
        <v>38</v>
      </c>
      <c r="S5926">
        <v>98966</v>
      </c>
      <c r="T5926">
        <v>194526</v>
      </c>
      <c r="Z5926" s="2"/>
    </row>
    <row r="5927" spans="1:26" x14ac:dyDescent="0.25">
      <c r="A5927">
        <v>5926</v>
      </c>
      <c r="B5927" t="s">
        <v>13</v>
      </c>
      <c r="C5927" t="s">
        <v>17</v>
      </c>
      <c r="D5927" s="2">
        <v>45471</v>
      </c>
      <c r="E5927">
        <v>1</v>
      </c>
      <c r="F5927">
        <v>0</v>
      </c>
      <c r="G5927">
        <v>0</v>
      </c>
      <c r="H5927">
        <v>23.67</v>
      </c>
      <c r="I5927" t="s">
        <v>25</v>
      </c>
      <c r="J5927">
        <f t="shared" si="736"/>
        <v>0</v>
      </c>
      <c r="K5927">
        <f t="shared" si="737"/>
        <v>0</v>
      </c>
      <c r="L5927" t="e">
        <f t="shared" si="738"/>
        <v>#DIV/0!</v>
      </c>
      <c r="M5927" t="str">
        <f t="shared" si="739"/>
        <v>Network Failure</v>
      </c>
      <c r="N5927">
        <f t="shared" si="740"/>
        <v>0</v>
      </c>
      <c r="O5927" t="str">
        <f t="shared" si="741"/>
        <v>2024/06</v>
      </c>
      <c r="P5927">
        <f t="shared" si="742"/>
        <v>11368.1</v>
      </c>
      <c r="Q5927" t="str">
        <f t="shared" si="743"/>
        <v>Low Proirity</v>
      </c>
      <c r="R5927" t="s">
        <v>37</v>
      </c>
      <c r="S5927">
        <v>144654</v>
      </c>
      <c r="T5927">
        <v>125858</v>
      </c>
      <c r="Z5927" s="2"/>
    </row>
    <row r="5928" spans="1:26" x14ac:dyDescent="0.25">
      <c r="A5928">
        <v>5927</v>
      </c>
      <c r="B5928" t="s">
        <v>10</v>
      </c>
      <c r="C5928" t="s">
        <v>20</v>
      </c>
      <c r="D5928" s="2">
        <v>45632</v>
      </c>
      <c r="E5928">
        <v>1</v>
      </c>
      <c r="F5928">
        <v>1</v>
      </c>
      <c r="G5928">
        <v>1</v>
      </c>
      <c r="H5928">
        <v>19.13</v>
      </c>
      <c r="I5928" t="s">
        <v>21</v>
      </c>
      <c r="J5928">
        <f t="shared" si="736"/>
        <v>1</v>
      </c>
      <c r="K5928">
        <f t="shared" si="737"/>
        <v>1</v>
      </c>
      <c r="L5928">
        <f t="shared" si="738"/>
        <v>1</v>
      </c>
      <c r="M5928" t="str">
        <f t="shared" si="739"/>
        <v>Success</v>
      </c>
      <c r="N5928">
        <f t="shared" si="740"/>
        <v>19.13</v>
      </c>
      <c r="O5928" t="str">
        <f t="shared" si="741"/>
        <v>2024/12</v>
      </c>
      <c r="P5928">
        <f t="shared" si="742"/>
        <v>11408.55</v>
      </c>
      <c r="Q5928" t="str">
        <f t="shared" si="743"/>
        <v>High Priority</v>
      </c>
      <c r="R5928" t="s">
        <v>37</v>
      </c>
      <c r="S5928">
        <v>34215</v>
      </c>
      <c r="T5928">
        <v>198701</v>
      </c>
      <c r="Z5928" s="2"/>
    </row>
    <row r="5929" spans="1:26" x14ac:dyDescent="0.25">
      <c r="A5929">
        <v>5928</v>
      </c>
      <c r="B5929" t="s">
        <v>14</v>
      </c>
      <c r="C5929" t="s">
        <v>16</v>
      </c>
      <c r="D5929" s="2">
        <v>45520</v>
      </c>
      <c r="E5929">
        <v>1</v>
      </c>
      <c r="F5929">
        <v>1</v>
      </c>
      <c r="G5929">
        <v>1</v>
      </c>
      <c r="H5929">
        <v>44.81</v>
      </c>
      <c r="I5929" t="s">
        <v>21</v>
      </c>
      <c r="J5929">
        <f t="shared" si="736"/>
        <v>1</v>
      </c>
      <c r="K5929">
        <f t="shared" si="737"/>
        <v>1</v>
      </c>
      <c r="L5929">
        <f t="shared" si="738"/>
        <v>1</v>
      </c>
      <c r="M5929" t="str">
        <f t="shared" si="739"/>
        <v>Success</v>
      </c>
      <c r="N5929">
        <f t="shared" si="740"/>
        <v>44.81</v>
      </c>
      <c r="O5929" t="str">
        <f t="shared" si="741"/>
        <v>2024/08</v>
      </c>
      <c r="P5929">
        <f t="shared" si="742"/>
        <v>11380.55</v>
      </c>
      <c r="Q5929" t="str">
        <f t="shared" si="743"/>
        <v>High Priority</v>
      </c>
      <c r="R5929" t="s">
        <v>36</v>
      </c>
      <c r="S5929">
        <v>83874</v>
      </c>
      <c r="T5929">
        <v>103992</v>
      </c>
      <c r="Z5929" s="2"/>
    </row>
    <row r="5930" spans="1:26" x14ac:dyDescent="0.25">
      <c r="A5930">
        <v>5929</v>
      </c>
      <c r="B5930" t="s">
        <v>15</v>
      </c>
      <c r="C5930" t="s">
        <v>16</v>
      </c>
      <c r="D5930" s="2">
        <v>45378</v>
      </c>
      <c r="E5930">
        <v>1</v>
      </c>
      <c r="F5930">
        <v>1</v>
      </c>
      <c r="G5930">
        <v>1</v>
      </c>
      <c r="H5930">
        <v>88.71</v>
      </c>
      <c r="I5930" t="s">
        <v>21</v>
      </c>
      <c r="J5930">
        <f t="shared" si="736"/>
        <v>1</v>
      </c>
      <c r="K5930">
        <f t="shared" si="737"/>
        <v>1</v>
      </c>
      <c r="L5930">
        <f t="shared" si="738"/>
        <v>1</v>
      </c>
      <c r="M5930" t="str">
        <f t="shared" si="739"/>
        <v>Success</v>
      </c>
      <c r="N5930">
        <f t="shared" si="740"/>
        <v>88.71</v>
      </c>
      <c r="O5930" t="str">
        <f t="shared" si="741"/>
        <v>2024/03</v>
      </c>
      <c r="P5930">
        <f t="shared" si="742"/>
        <v>11345.05</v>
      </c>
      <c r="Q5930" t="str">
        <f t="shared" si="743"/>
        <v>High Priority</v>
      </c>
      <c r="R5930" t="s">
        <v>36</v>
      </c>
      <c r="S5930">
        <v>119165</v>
      </c>
      <c r="T5930">
        <v>131587</v>
      </c>
      <c r="Z5930" s="2"/>
    </row>
    <row r="5931" spans="1:26" x14ac:dyDescent="0.25">
      <c r="A5931">
        <v>5930</v>
      </c>
      <c r="B5931" t="s">
        <v>11</v>
      </c>
      <c r="C5931" t="s">
        <v>18</v>
      </c>
      <c r="D5931" s="2">
        <v>45562</v>
      </c>
      <c r="E5931">
        <v>1</v>
      </c>
      <c r="F5931">
        <v>1</v>
      </c>
      <c r="G5931">
        <v>1</v>
      </c>
      <c r="H5931">
        <v>51.1</v>
      </c>
      <c r="I5931" t="s">
        <v>21</v>
      </c>
      <c r="J5931">
        <f t="shared" si="736"/>
        <v>1</v>
      </c>
      <c r="K5931">
        <f t="shared" si="737"/>
        <v>1</v>
      </c>
      <c r="L5931">
        <f t="shared" si="738"/>
        <v>1</v>
      </c>
      <c r="M5931" t="str">
        <f t="shared" si="739"/>
        <v>Success</v>
      </c>
      <c r="N5931">
        <f t="shared" si="740"/>
        <v>51.1</v>
      </c>
      <c r="O5931" t="str">
        <f t="shared" si="741"/>
        <v>2024/09</v>
      </c>
      <c r="P5931">
        <f t="shared" si="742"/>
        <v>11391.05</v>
      </c>
      <c r="Q5931" t="str">
        <f t="shared" si="743"/>
        <v>High Priority</v>
      </c>
      <c r="R5931" t="s">
        <v>38</v>
      </c>
      <c r="S5931">
        <v>115326</v>
      </c>
      <c r="T5931">
        <v>58530</v>
      </c>
      <c r="Z5931" s="2"/>
    </row>
    <row r="5932" spans="1:26" x14ac:dyDescent="0.25">
      <c r="A5932">
        <v>5931</v>
      </c>
      <c r="B5932" t="s">
        <v>13</v>
      </c>
      <c r="C5932" t="s">
        <v>17</v>
      </c>
      <c r="D5932" s="2">
        <v>45445</v>
      </c>
      <c r="E5932">
        <v>1</v>
      </c>
      <c r="F5932">
        <v>1</v>
      </c>
      <c r="G5932">
        <v>1</v>
      </c>
      <c r="H5932">
        <v>79.02</v>
      </c>
      <c r="I5932" t="s">
        <v>21</v>
      </c>
      <c r="J5932">
        <f t="shared" si="736"/>
        <v>1</v>
      </c>
      <c r="K5932">
        <f t="shared" si="737"/>
        <v>1</v>
      </c>
      <c r="L5932">
        <f t="shared" si="738"/>
        <v>1</v>
      </c>
      <c r="M5932" t="str">
        <f t="shared" si="739"/>
        <v>Success</v>
      </c>
      <c r="N5932">
        <f t="shared" si="740"/>
        <v>79.02</v>
      </c>
      <c r="O5932" t="str">
        <f t="shared" si="741"/>
        <v>2024/06</v>
      </c>
      <c r="P5932">
        <f t="shared" si="742"/>
        <v>11361.8</v>
      </c>
      <c r="Q5932" t="str">
        <f t="shared" si="743"/>
        <v>High Priority</v>
      </c>
      <c r="R5932" t="s">
        <v>37</v>
      </c>
      <c r="S5932">
        <v>65436</v>
      </c>
      <c r="T5932">
        <v>135586</v>
      </c>
      <c r="Z5932" s="2"/>
    </row>
    <row r="5933" spans="1:26" x14ac:dyDescent="0.25">
      <c r="A5933">
        <v>5932</v>
      </c>
      <c r="B5933" t="s">
        <v>15</v>
      </c>
      <c r="C5933" t="s">
        <v>17</v>
      </c>
      <c r="D5933" s="2">
        <v>45465</v>
      </c>
      <c r="E5933">
        <v>1</v>
      </c>
      <c r="F5933">
        <v>1</v>
      </c>
      <c r="G5933">
        <v>1</v>
      </c>
      <c r="H5933">
        <v>26.91</v>
      </c>
      <c r="I5933" t="s">
        <v>21</v>
      </c>
      <c r="J5933">
        <f t="shared" si="736"/>
        <v>1</v>
      </c>
      <c r="K5933">
        <f t="shared" si="737"/>
        <v>1</v>
      </c>
      <c r="L5933">
        <f t="shared" si="738"/>
        <v>1</v>
      </c>
      <c r="M5933" t="str">
        <f t="shared" si="739"/>
        <v>Success</v>
      </c>
      <c r="N5933">
        <f t="shared" si="740"/>
        <v>26.91</v>
      </c>
      <c r="O5933" t="str">
        <f t="shared" si="741"/>
        <v>2024/06</v>
      </c>
      <c r="P5933">
        <f t="shared" si="742"/>
        <v>11366.8</v>
      </c>
      <c r="Q5933" t="str">
        <f t="shared" si="743"/>
        <v>High Priority</v>
      </c>
      <c r="R5933" t="s">
        <v>38</v>
      </c>
      <c r="S5933">
        <v>69360</v>
      </c>
      <c r="T5933">
        <v>202301</v>
      </c>
      <c r="Z5933" s="2"/>
    </row>
    <row r="5934" spans="1:26" x14ac:dyDescent="0.25">
      <c r="A5934">
        <v>5933</v>
      </c>
      <c r="B5934" t="s">
        <v>9</v>
      </c>
      <c r="C5934" t="s">
        <v>19</v>
      </c>
      <c r="D5934" s="2">
        <v>45500</v>
      </c>
      <c r="E5934">
        <v>1</v>
      </c>
      <c r="F5934">
        <v>0</v>
      </c>
      <c r="G5934">
        <v>0</v>
      </c>
      <c r="H5934">
        <v>141.87</v>
      </c>
      <c r="I5934" t="s">
        <v>25</v>
      </c>
      <c r="J5934">
        <f t="shared" si="736"/>
        <v>0</v>
      </c>
      <c r="K5934">
        <f t="shared" si="737"/>
        <v>0</v>
      </c>
      <c r="L5934" t="e">
        <f t="shared" si="738"/>
        <v>#DIV/0!</v>
      </c>
      <c r="M5934" t="str">
        <f t="shared" si="739"/>
        <v>Network Failure</v>
      </c>
      <c r="N5934">
        <f t="shared" si="740"/>
        <v>0</v>
      </c>
      <c r="O5934" t="str">
        <f t="shared" si="741"/>
        <v>2024/07</v>
      </c>
      <c r="P5934">
        <f t="shared" si="742"/>
        <v>11375.35</v>
      </c>
      <c r="Q5934" t="str">
        <f t="shared" si="743"/>
        <v>Low Proirity</v>
      </c>
      <c r="R5934" t="s">
        <v>37</v>
      </c>
      <c r="S5934">
        <v>6813</v>
      </c>
      <c r="T5934">
        <v>48081</v>
      </c>
      <c r="Z5934" s="2"/>
    </row>
    <row r="5935" spans="1:26" x14ac:dyDescent="0.25">
      <c r="A5935">
        <v>5934</v>
      </c>
      <c r="B5935" t="s">
        <v>11</v>
      </c>
      <c r="C5935" t="s">
        <v>17</v>
      </c>
      <c r="D5935" s="2">
        <v>45656</v>
      </c>
      <c r="E5935">
        <v>1</v>
      </c>
      <c r="F5935">
        <v>1</v>
      </c>
      <c r="G5935">
        <v>0</v>
      </c>
      <c r="H5935">
        <v>41.49</v>
      </c>
      <c r="I5935" t="s">
        <v>24</v>
      </c>
      <c r="J5935">
        <f t="shared" si="736"/>
        <v>0</v>
      </c>
      <c r="K5935">
        <f t="shared" si="737"/>
        <v>1</v>
      </c>
      <c r="L5935">
        <f t="shared" si="738"/>
        <v>0</v>
      </c>
      <c r="M5935" t="str">
        <f t="shared" si="739"/>
        <v>Network Failure</v>
      </c>
      <c r="N5935">
        <f t="shared" si="740"/>
        <v>0</v>
      </c>
      <c r="O5935" t="str">
        <f t="shared" si="741"/>
        <v>2024/12</v>
      </c>
      <c r="P5935">
        <f t="shared" si="742"/>
        <v>11414.55</v>
      </c>
      <c r="Q5935" t="str">
        <f t="shared" si="743"/>
        <v>Low Proirity</v>
      </c>
      <c r="R5935" t="s">
        <v>37</v>
      </c>
      <c r="S5935">
        <v>113948</v>
      </c>
      <c r="T5935">
        <v>91717</v>
      </c>
      <c r="Z5935" s="2"/>
    </row>
    <row r="5936" spans="1:26" x14ac:dyDescent="0.25">
      <c r="A5936">
        <v>5935</v>
      </c>
      <c r="B5936" t="s">
        <v>9</v>
      </c>
      <c r="C5936" t="s">
        <v>18</v>
      </c>
      <c r="D5936" s="2">
        <v>45401</v>
      </c>
      <c r="E5936">
        <v>1</v>
      </c>
      <c r="F5936">
        <v>1</v>
      </c>
      <c r="G5936">
        <v>1</v>
      </c>
      <c r="H5936">
        <v>46.39</v>
      </c>
      <c r="I5936" t="s">
        <v>21</v>
      </c>
      <c r="J5936">
        <f t="shared" si="736"/>
        <v>1</v>
      </c>
      <c r="K5936">
        <f t="shared" si="737"/>
        <v>1</v>
      </c>
      <c r="L5936">
        <f t="shared" si="738"/>
        <v>1</v>
      </c>
      <c r="M5936" t="str">
        <f t="shared" si="739"/>
        <v>Success</v>
      </c>
      <c r="N5936">
        <f t="shared" si="740"/>
        <v>46.39</v>
      </c>
      <c r="O5936" t="str">
        <f t="shared" si="741"/>
        <v>2024/04</v>
      </c>
      <c r="P5936">
        <f t="shared" si="742"/>
        <v>11350.8</v>
      </c>
      <c r="Q5936" t="str">
        <f t="shared" si="743"/>
        <v>High Priority</v>
      </c>
      <c r="R5936" t="s">
        <v>37</v>
      </c>
      <c r="S5936">
        <v>119738</v>
      </c>
      <c r="T5936">
        <v>239245</v>
      </c>
      <c r="Z5936" s="2"/>
    </row>
    <row r="5937" spans="1:26" x14ac:dyDescent="0.25">
      <c r="A5937">
        <v>5936</v>
      </c>
      <c r="B5937" t="s">
        <v>15</v>
      </c>
      <c r="C5937" t="s">
        <v>17</v>
      </c>
      <c r="D5937" s="2">
        <v>45485</v>
      </c>
      <c r="E5937">
        <v>1</v>
      </c>
      <c r="F5937">
        <v>1</v>
      </c>
      <c r="G5937">
        <v>0</v>
      </c>
      <c r="H5937">
        <v>51.01</v>
      </c>
      <c r="I5937" t="s">
        <v>23</v>
      </c>
      <c r="J5937">
        <f t="shared" si="736"/>
        <v>0</v>
      </c>
      <c r="K5937">
        <f t="shared" si="737"/>
        <v>1</v>
      </c>
      <c r="L5937">
        <f t="shared" si="738"/>
        <v>0</v>
      </c>
      <c r="M5937" t="str">
        <f t="shared" si="739"/>
        <v>Network Failure</v>
      </c>
      <c r="N5937">
        <f t="shared" si="740"/>
        <v>0</v>
      </c>
      <c r="O5937" t="str">
        <f t="shared" si="741"/>
        <v>2024/07</v>
      </c>
      <c r="P5937">
        <f t="shared" si="742"/>
        <v>11371.8</v>
      </c>
      <c r="Q5937" t="str">
        <f t="shared" si="743"/>
        <v>Low Proirity</v>
      </c>
      <c r="R5937" t="s">
        <v>38</v>
      </c>
      <c r="S5937">
        <v>83114</v>
      </c>
      <c r="T5937">
        <v>180635</v>
      </c>
      <c r="Z5937" s="2"/>
    </row>
    <row r="5938" spans="1:26" x14ac:dyDescent="0.25">
      <c r="A5938">
        <v>5937</v>
      </c>
      <c r="B5938" t="s">
        <v>9</v>
      </c>
      <c r="C5938" t="s">
        <v>20</v>
      </c>
      <c r="D5938" s="2">
        <v>45556</v>
      </c>
      <c r="E5938">
        <v>1</v>
      </c>
      <c r="F5938">
        <v>1</v>
      </c>
      <c r="G5938">
        <v>1</v>
      </c>
      <c r="H5938">
        <v>47.99</v>
      </c>
      <c r="I5938" t="s">
        <v>21</v>
      </c>
      <c r="J5938">
        <f t="shared" si="736"/>
        <v>1</v>
      </c>
      <c r="K5938">
        <f t="shared" si="737"/>
        <v>1</v>
      </c>
      <c r="L5938">
        <f t="shared" si="738"/>
        <v>1</v>
      </c>
      <c r="M5938" t="str">
        <f t="shared" si="739"/>
        <v>Success</v>
      </c>
      <c r="N5938">
        <f t="shared" si="740"/>
        <v>47.99</v>
      </c>
      <c r="O5938" t="str">
        <f t="shared" si="741"/>
        <v>2024/09</v>
      </c>
      <c r="P5938">
        <f t="shared" si="742"/>
        <v>11389.55</v>
      </c>
      <c r="Q5938" t="str">
        <f t="shared" si="743"/>
        <v>High Priority</v>
      </c>
      <c r="R5938" t="s">
        <v>36</v>
      </c>
      <c r="S5938">
        <v>93102</v>
      </c>
      <c r="T5938">
        <v>115652</v>
      </c>
      <c r="Z5938" s="2"/>
    </row>
    <row r="5939" spans="1:26" x14ac:dyDescent="0.25">
      <c r="A5939">
        <v>5938</v>
      </c>
      <c r="B5939" t="s">
        <v>12</v>
      </c>
      <c r="C5939" t="s">
        <v>19</v>
      </c>
      <c r="D5939" s="2">
        <v>45533</v>
      </c>
      <c r="E5939">
        <v>1</v>
      </c>
      <c r="F5939">
        <v>0</v>
      </c>
      <c r="G5939">
        <v>0</v>
      </c>
      <c r="H5939">
        <v>172.37</v>
      </c>
      <c r="I5939" t="s">
        <v>22</v>
      </c>
      <c r="J5939">
        <f t="shared" si="736"/>
        <v>0</v>
      </c>
      <c r="K5939">
        <f t="shared" si="737"/>
        <v>0</v>
      </c>
      <c r="L5939" t="e">
        <f t="shared" si="738"/>
        <v>#DIV/0!</v>
      </c>
      <c r="M5939" t="str">
        <f t="shared" si="739"/>
        <v>Network Failure</v>
      </c>
      <c r="N5939">
        <f t="shared" si="740"/>
        <v>0</v>
      </c>
      <c r="O5939" t="str">
        <f t="shared" si="741"/>
        <v>2024/08</v>
      </c>
      <c r="P5939">
        <f t="shared" si="742"/>
        <v>11383.6</v>
      </c>
      <c r="Q5939" t="str">
        <f t="shared" si="743"/>
        <v>Low Proirity</v>
      </c>
      <c r="R5939" t="s">
        <v>37</v>
      </c>
      <c r="S5939">
        <v>96243</v>
      </c>
      <c r="T5939">
        <v>68854</v>
      </c>
      <c r="Z5939" s="2"/>
    </row>
    <row r="5940" spans="1:26" x14ac:dyDescent="0.25">
      <c r="A5940">
        <v>5939</v>
      </c>
      <c r="B5940" t="s">
        <v>14</v>
      </c>
      <c r="C5940" t="s">
        <v>18</v>
      </c>
      <c r="D5940" s="2">
        <v>45316</v>
      </c>
      <c r="E5940">
        <v>1</v>
      </c>
      <c r="F5940">
        <v>0</v>
      </c>
      <c r="G5940">
        <v>0</v>
      </c>
      <c r="H5940">
        <v>31.69</v>
      </c>
      <c r="I5940" t="s">
        <v>25</v>
      </c>
      <c r="J5940">
        <f t="shared" si="736"/>
        <v>0</v>
      </c>
      <c r="K5940">
        <f t="shared" si="737"/>
        <v>0</v>
      </c>
      <c r="L5940" t="e">
        <f t="shared" si="738"/>
        <v>#DIV/0!</v>
      </c>
      <c r="M5940" t="str">
        <f t="shared" si="739"/>
        <v>Network Failure</v>
      </c>
      <c r="N5940">
        <f t="shared" si="740"/>
        <v>0</v>
      </c>
      <c r="O5940" t="str">
        <f t="shared" si="741"/>
        <v>2024/01</v>
      </c>
      <c r="P5940">
        <f t="shared" si="742"/>
        <v>11329.35</v>
      </c>
      <c r="Q5940" t="str">
        <f t="shared" si="743"/>
        <v>Low Proirity</v>
      </c>
      <c r="R5940" t="s">
        <v>38</v>
      </c>
      <c r="S5940">
        <v>10892</v>
      </c>
      <c r="T5940">
        <v>235645</v>
      </c>
      <c r="Z5940" s="2"/>
    </row>
    <row r="5941" spans="1:26" x14ac:dyDescent="0.25">
      <c r="A5941">
        <v>5940</v>
      </c>
      <c r="B5941" t="s">
        <v>10</v>
      </c>
      <c r="C5941" t="s">
        <v>19</v>
      </c>
      <c r="D5941" s="2">
        <v>45585</v>
      </c>
      <c r="E5941">
        <v>1</v>
      </c>
      <c r="F5941">
        <v>0</v>
      </c>
      <c r="G5941">
        <v>0</v>
      </c>
      <c r="H5941">
        <v>49.91</v>
      </c>
      <c r="I5941" t="s">
        <v>25</v>
      </c>
      <c r="J5941">
        <f t="shared" si="736"/>
        <v>0</v>
      </c>
      <c r="K5941">
        <f t="shared" si="737"/>
        <v>0</v>
      </c>
      <c r="L5941" t="e">
        <f t="shared" si="738"/>
        <v>#DIV/0!</v>
      </c>
      <c r="M5941" t="str">
        <f t="shared" si="739"/>
        <v>Network Failure</v>
      </c>
      <c r="N5941">
        <f t="shared" si="740"/>
        <v>0</v>
      </c>
      <c r="O5941" t="str">
        <f t="shared" si="741"/>
        <v>2024/10</v>
      </c>
      <c r="P5941">
        <f t="shared" si="742"/>
        <v>11396.6</v>
      </c>
      <c r="Q5941" t="str">
        <f t="shared" si="743"/>
        <v>Low Proirity</v>
      </c>
      <c r="R5941" t="s">
        <v>38</v>
      </c>
      <c r="S5941">
        <v>104214</v>
      </c>
      <c r="T5941">
        <v>167901</v>
      </c>
      <c r="Z5941" s="2"/>
    </row>
    <row r="5942" spans="1:26" x14ac:dyDescent="0.25">
      <c r="A5942">
        <v>5941</v>
      </c>
      <c r="B5942" t="s">
        <v>11</v>
      </c>
      <c r="C5942" t="s">
        <v>18</v>
      </c>
      <c r="D5942" s="2">
        <v>45425</v>
      </c>
      <c r="E5942">
        <v>1</v>
      </c>
      <c r="F5942">
        <v>1</v>
      </c>
      <c r="G5942">
        <v>1</v>
      </c>
      <c r="H5942">
        <v>64.040000000000006</v>
      </c>
      <c r="I5942" t="s">
        <v>21</v>
      </c>
      <c r="J5942">
        <f t="shared" si="736"/>
        <v>1</v>
      </c>
      <c r="K5942">
        <f t="shared" si="737"/>
        <v>1</v>
      </c>
      <c r="L5942">
        <f t="shared" si="738"/>
        <v>1</v>
      </c>
      <c r="M5942" t="str">
        <f t="shared" si="739"/>
        <v>Success</v>
      </c>
      <c r="N5942">
        <f t="shared" si="740"/>
        <v>64.040000000000006</v>
      </c>
      <c r="O5942" t="str">
        <f t="shared" si="741"/>
        <v>2024/05</v>
      </c>
      <c r="P5942">
        <f t="shared" si="742"/>
        <v>11356.8</v>
      </c>
      <c r="Q5942" t="str">
        <f t="shared" si="743"/>
        <v>High Priority</v>
      </c>
      <c r="R5942" t="s">
        <v>36</v>
      </c>
      <c r="S5942">
        <v>28135</v>
      </c>
      <c r="T5942">
        <v>172931</v>
      </c>
      <c r="Z5942" s="2"/>
    </row>
    <row r="5943" spans="1:26" x14ac:dyDescent="0.25">
      <c r="A5943">
        <v>5942</v>
      </c>
      <c r="B5943" t="s">
        <v>10</v>
      </c>
      <c r="C5943" t="s">
        <v>18</v>
      </c>
      <c r="D5943" s="2">
        <v>45418</v>
      </c>
      <c r="E5943">
        <v>1</v>
      </c>
      <c r="F5943">
        <v>1</v>
      </c>
      <c r="G5943">
        <v>1</v>
      </c>
      <c r="H5943">
        <v>20.16</v>
      </c>
      <c r="I5943" t="s">
        <v>21</v>
      </c>
      <c r="J5943">
        <f t="shared" si="736"/>
        <v>1</v>
      </c>
      <c r="K5943">
        <f t="shared" si="737"/>
        <v>1</v>
      </c>
      <c r="L5943">
        <f t="shared" si="738"/>
        <v>1</v>
      </c>
      <c r="M5943" t="str">
        <f t="shared" si="739"/>
        <v>Success</v>
      </c>
      <c r="N5943">
        <f t="shared" si="740"/>
        <v>20.16</v>
      </c>
      <c r="O5943" t="str">
        <f t="shared" si="741"/>
        <v>2024/05</v>
      </c>
      <c r="P5943">
        <f t="shared" si="742"/>
        <v>11355.05</v>
      </c>
      <c r="Q5943" t="str">
        <f t="shared" si="743"/>
        <v>High Priority</v>
      </c>
      <c r="R5943" t="s">
        <v>36</v>
      </c>
      <c r="S5943">
        <v>32741</v>
      </c>
      <c r="T5943">
        <v>233231</v>
      </c>
      <c r="Z5943" s="2"/>
    </row>
    <row r="5944" spans="1:26" x14ac:dyDescent="0.25">
      <c r="A5944">
        <v>5943</v>
      </c>
      <c r="B5944" t="s">
        <v>9</v>
      </c>
      <c r="C5944" t="s">
        <v>19</v>
      </c>
      <c r="D5944" s="2">
        <v>45380</v>
      </c>
      <c r="E5944">
        <v>1</v>
      </c>
      <c r="F5944">
        <v>1</v>
      </c>
      <c r="G5944">
        <v>1</v>
      </c>
      <c r="H5944">
        <v>58.37</v>
      </c>
      <c r="I5944" t="s">
        <v>21</v>
      </c>
      <c r="J5944">
        <f t="shared" si="736"/>
        <v>1</v>
      </c>
      <c r="K5944">
        <f t="shared" si="737"/>
        <v>1</v>
      </c>
      <c r="L5944">
        <f t="shared" si="738"/>
        <v>1</v>
      </c>
      <c r="M5944" t="str">
        <f t="shared" si="739"/>
        <v>Success</v>
      </c>
      <c r="N5944">
        <f t="shared" si="740"/>
        <v>58.37</v>
      </c>
      <c r="O5944" t="str">
        <f t="shared" si="741"/>
        <v>2024/03</v>
      </c>
      <c r="P5944">
        <f t="shared" si="742"/>
        <v>11345.55</v>
      </c>
      <c r="Q5944" t="str">
        <f t="shared" si="743"/>
        <v>High Priority</v>
      </c>
      <c r="R5944" t="s">
        <v>38</v>
      </c>
      <c r="S5944">
        <v>61344</v>
      </c>
      <c r="T5944">
        <v>192433</v>
      </c>
      <c r="Z5944" s="2"/>
    </row>
    <row r="5945" spans="1:26" x14ac:dyDescent="0.25">
      <c r="A5945">
        <v>5944</v>
      </c>
      <c r="B5945" t="s">
        <v>10</v>
      </c>
      <c r="C5945" t="s">
        <v>20</v>
      </c>
      <c r="D5945" s="2">
        <v>45639</v>
      </c>
      <c r="E5945">
        <v>1</v>
      </c>
      <c r="F5945">
        <v>1</v>
      </c>
      <c r="G5945">
        <v>1</v>
      </c>
      <c r="H5945">
        <v>78.59</v>
      </c>
      <c r="I5945" t="s">
        <v>21</v>
      </c>
      <c r="J5945">
        <f t="shared" si="736"/>
        <v>1</v>
      </c>
      <c r="K5945">
        <f t="shared" si="737"/>
        <v>1</v>
      </c>
      <c r="L5945">
        <f t="shared" si="738"/>
        <v>1</v>
      </c>
      <c r="M5945" t="str">
        <f t="shared" si="739"/>
        <v>Success</v>
      </c>
      <c r="N5945">
        <f t="shared" si="740"/>
        <v>78.59</v>
      </c>
      <c r="O5945" t="str">
        <f t="shared" si="741"/>
        <v>2024/12</v>
      </c>
      <c r="P5945">
        <f t="shared" si="742"/>
        <v>11410.3</v>
      </c>
      <c r="Q5945" t="str">
        <f t="shared" si="743"/>
        <v>High Priority</v>
      </c>
      <c r="R5945" t="s">
        <v>36</v>
      </c>
      <c r="S5945">
        <v>89037</v>
      </c>
      <c r="T5945">
        <v>131499</v>
      </c>
      <c r="Z5945" s="2"/>
    </row>
    <row r="5946" spans="1:26" x14ac:dyDescent="0.25">
      <c r="A5946">
        <v>5945</v>
      </c>
      <c r="B5946" t="s">
        <v>15</v>
      </c>
      <c r="C5946" t="s">
        <v>18</v>
      </c>
      <c r="D5946" s="2">
        <v>45434</v>
      </c>
      <c r="E5946">
        <v>1</v>
      </c>
      <c r="F5946">
        <v>1</v>
      </c>
      <c r="G5946">
        <v>1</v>
      </c>
      <c r="H5946">
        <v>119.49</v>
      </c>
      <c r="I5946" t="s">
        <v>21</v>
      </c>
      <c r="J5946">
        <f t="shared" si="736"/>
        <v>1</v>
      </c>
      <c r="K5946">
        <f t="shared" si="737"/>
        <v>1</v>
      </c>
      <c r="L5946">
        <f t="shared" si="738"/>
        <v>1</v>
      </c>
      <c r="M5946" t="str">
        <f t="shared" si="739"/>
        <v>Success</v>
      </c>
      <c r="N5946">
        <f t="shared" si="740"/>
        <v>119.49</v>
      </c>
      <c r="O5946" t="str">
        <f t="shared" si="741"/>
        <v>2024/05</v>
      </c>
      <c r="P5946">
        <f t="shared" si="742"/>
        <v>11359.05</v>
      </c>
      <c r="Q5946" t="str">
        <f t="shared" si="743"/>
        <v>High Priority</v>
      </c>
      <c r="R5946" t="s">
        <v>36</v>
      </c>
      <c r="S5946">
        <v>110155</v>
      </c>
      <c r="T5946">
        <v>55820</v>
      </c>
      <c r="Z5946" s="2"/>
    </row>
    <row r="5947" spans="1:26" x14ac:dyDescent="0.25">
      <c r="A5947">
        <v>5946</v>
      </c>
      <c r="B5947" t="s">
        <v>9</v>
      </c>
      <c r="C5947" t="s">
        <v>16</v>
      </c>
      <c r="D5947" s="2">
        <v>45598</v>
      </c>
      <c r="E5947">
        <v>1</v>
      </c>
      <c r="F5947">
        <v>1</v>
      </c>
      <c r="G5947">
        <v>1</v>
      </c>
      <c r="H5947">
        <v>49.07</v>
      </c>
      <c r="I5947" t="s">
        <v>21</v>
      </c>
      <c r="J5947">
        <f t="shared" si="736"/>
        <v>1</v>
      </c>
      <c r="K5947">
        <f t="shared" si="737"/>
        <v>1</v>
      </c>
      <c r="L5947">
        <f t="shared" si="738"/>
        <v>1</v>
      </c>
      <c r="M5947" t="str">
        <f t="shared" si="739"/>
        <v>Success</v>
      </c>
      <c r="N5947">
        <f t="shared" si="740"/>
        <v>49.07</v>
      </c>
      <c r="O5947" t="str">
        <f t="shared" si="741"/>
        <v>2024/11</v>
      </c>
      <c r="P5947">
        <f t="shared" si="742"/>
        <v>11400.05</v>
      </c>
      <c r="Q5947" t="str">
        <f t="shared" si="743"/>
        <v>High Priority</v>
      </c>
      <c r="R5947" t="s">
        <v>38</v>
      </c>
      <c r="S5947">
        <v>107305</v>
      </c>
      <c r="T5947">
        <v>202644</v>
      </c>
      <c r="Z5947" s="2"/>
    </row>
    <row r="5948" spans="1:26" x14ac:dyDescent="0.25">
      <c r="A5948">
        <v>5947</v>
      </c>
      <c r="B5948" t="s">
        <v>15</v>
      </c>
      <c r="C5948" t="s">
        <v>19</v>
      </c>
      <c r="D5948" s="2">
        <v>45353</v>
      </c>
      <c r="E5948">
        <v>1</v>
      </c>
      <c r="F5948">
        <v>1</v>
      </c>
      <c r="G5948">
        <v>0</v>
      </c>
      <c r="H5948">
        <v>52.23</v>
      </c>
      <c r="I5948" t="s">
        <v>25</v>
      </c>
      <c r="J5948">
        <f t="shared" si="736"/>
        <v>0</v>
      </c>
      <c r="K5948">
        <f t="shared" si="737"/>
        <v>1</v>
      </c>
      <c r="L5948">
        <f t="shared" si="738"/>
        <v>0</v>
      </c>
      <c r="M5948" t="str">
        <f t="shared" si="739"/>
        <v>Network Failure</v>
      </c>
      <c r="N5948">
        <f t="shared" si="740"/>
        <v>0</v>
      </c>
      <c r="O5948" t="str">
        <f t="shared" si="741"/>
        <v>2024/03</v>
      </c>
      <c r="P5948">
        <f t="shared" si="742"/>
        <v>11338.8</v>
      </c>
      <c r="Q5948" t="str">
        <f t="shared" si="743"/>
        <v>Low Proirity</v>
      </c>
      <c r="R5948" t="s">
        <v>37</v>
      </c>
      <c r="S5948">
        <v>120327</v>
      </c>
      <c r="T5948">
        <v>237730</v>
      </c>
      <c r="Z5948" s="2"/>
    </row>
    <row r="5949" spans="1:26" x14ac:dyDescent="0.25">
      <c r="A5949">
        <v>5948</v>
      </c>
      <c r="B5949" t="s">
        <v>15</v>
      </c>
      <c r="C5949" t="s">
        <v>19</v>
      </c>
      <c r="D5949" s="2">
        <v>45492</v>
      </c>
      <c r="E5949">
        <v>1</v>
      </c>
      <c r="F5949">
        <v>1</v>
      </c>
      <c r="G5949">
        <v>1</v>
      </c>
      <c r="H5949">
        <v>71.84</v>
      </c>
      <c r="I5949" t="s">
        <v>21</v>
      </c>
      <c r="J5949">
        <f t="shared" si="736"/>
        <v>1</v>
      </c>
      <c r="K5949">
        <f t="shared" si="737"/>
        <v>1</v>
      </c>
      <c r="L5949">
        <f t="shared" si="738"/>
        <v>1</v>
      </c>
      <c r="M5949" t="str">
        <f t="shared" si="739"/>
        <v>Success</v>
      </c>
      <c r="N5949">
        <f t="shared" si="740"/>
        <v>71.84</v>
      </c>
      <c r="O5949" t="str">
        <f t="shared" si="741"/>
        <v>2024/07</v>
      </c>
      <c r="P5949">
        <f t="shared" si="742"/>
        <v>11373.55</v>
      </c>
      <c r="Q5949" t="str">
        <f t="shared" si="743"/>
        <v>High Priority</v>
      </c>
      <c r="R5949" t="s">
        <v>37</v>
      </c>
      <c r="S5949">
        <v>120475</v>
      </c>
      <c r="T5949">
        <v>61543</v>
      </c>
      <c r="Z5949" s="2"/>
    </row>
    <row r="5950" spans="1:26" x14ac:dyDescent="0.25">
      <c r="A5950">
        <v>5949</v>
      </c>
      <c r="B5950" t="s">
        <v>12</v>
      </c>
      <c r="C5950" t="s">
        <v>17</v>
      </c>
      <c r="D5950" s="2">
        <v>45558</v>
      </c>
      <c r="E5950">
        <v>1</v>
      </c>
      <c r="F5950">
        <v>1</v>
      </c>
      <c r="G5950">
        <v>1</v>
      </c>
      <c r="H5950">
        <v>49.26</v>
      </c>
      <c r="I5950" t="s">
        <v>21</v>
      </c>
      <c r="J5950">
        <f t="shared" si="736"/>
        <v>1</v>
      </c>
      <c r="K5950">
        <f t="shared" si="737"/>
        <v>1</v>
      </c>
      <c r="L5950">
        <f t="shared" si="738"/>
        <v>1</v>
      </c>
      <c r="M5950" t="str">
        <f t="shared" si="739"/>
        <v>Success</v>
      </c>
      <c r="N5950">
        <f t="shared" si="740"/>
        <v>49.26</v>
      </c>
      <c r="O5950" t="str">
        <f t="shared" si="741"/>
        <v>2024/09</v>
      </c>
      <c r="P5950">
        <f t="shared" si="742"/>
        <v>11390.05</v>
      </c>
      <c r="Q5950" t="str">
        <f t="shared" si="743"/>
        <v>High Priority</v>
      </c>
      <c r="R5950" t="s">
        <v>38</v>
      </c>
      <c r="S5950">
        <v>93999</v>
      </c>
      <c r="T5950">
        <v>44202</v>
      </c>
      <c r="Z5950" s="2"/>
    </row>
    <row r="5951" spans="1:26" x14ac:dyDescent="0.25">
      <c r="A5951">
        <v>5950</v>
      </c>
      <c r="B5951" t="s">
        <v>9</v>
      </c>
      <c r="C5951" t="s">
        <v>20</v>
      </c>
      <c r="D5951" s="2">
        <v>45421</v>
      </c>
      <c r="E5951">
        <v>1</v>
      </c>
      <c r="F5951">
        <v>1</v>
      </c>
      <c r="G5951">
        <v>1</v>
      </c>
      <c r="H5951">
        <v>104.27</v>
      </c>
      <c r="I5951" t="s">
        <v>21</v>
      </c>
      <c r="J5951">
        <f t="shared" si="736"/>
        <v>1</v>
      </c>
      <c r="K5951">
        <f t="shared" si="737"/>
        <v>1</v>
      </c>
      <c r="L5951">
        <f t="shared" si="738"/>
        <v>1</v>
      </c>
      <c r="M5951" t="str">
        <f t="shared" si="739"/>
        <v>Success</v>
      </c>
      <c r="N5951">
        <f t="shared" si="740"/>
        <v>104.27</v>
      </c>
      <c r="O5951" t="str">
        <f t="shared" si="741"/>
        <v>2024/05</v>
      </c>
      <c r="P5951">
        <f t="shared" si="742"/>
        <v>11355.8</v>
      </c>
      <c r="Q5951" t="str">
        <f t="shared" si="743"/>
        <v>High Priority</v>
      </c>
      <c r="R5951" t="s">
        <v>36</v>
      </c>
      <c r="S5951">
        <v>48211</v>
      </c>
      <c r="T5951">
        <v>213052</v>
      </c>
      <c r="Z5951" s="2"/>
    </row>
    <row r="5952" spans="1:26" x14ac:dyDescent="0.25">
      <c r="A5952">
        <v>5951</v>
      </c>
      <c r="B5952" t="s">
        <v>14</v>
      </c>
      <c r="C5952" t="s">
        <v>18</v>
      </c>
      <c r="D5952" s="2">
        <v>45471</v>
      </c>
      <c r="E5952">
        <v>1</v>
      </c>
      <c r="F5952">
        <v>1</v>
      </c>
      <c r="G5952">
        <v>1</v>
      </c>
      <c r="H5952">
        <v>22.97</v>
      </c>
      <c r="I5952" t="s">
        <v>21</v>
      </c>
      <c r="J5952">
        <f t="shared" si="736"/>
        <v>1</v>
      </c>
      <c r="K5952">
        <f t="shared" si="737"/>
        <v>1</v>
      </c>
      <c r="L5952">
        <f t="shared" si="738"/>
        <v>1</v>
      </c>
      <c r="M5952" t="str">
        <f t="shared" si="739"/>
        <v>Success</v>
      </c>
      <c r="N5952">
        <f t="shared" si="740"/>
        <v>22.97</v>
      </c>
      <c r="O5952" t="str">
        <f t="shared" si="741"/>
        <v>2024/06</v>
      </c>
      <c r="P5952">
        <f t="shared" si="742"/>
        <v>11368.3</v>
      </c>
      <c r="Q5952" t="str">
        <f t="shared" si="743"/>
        <v>High Priority</v>
      </c>
      <c r="R5952" t="s">
        <v>38</v>
      </c>
      <c r="S5952">
        <v>96758</v>
      </c>
      <c r="T5952">
        <v>232013</v>
      </c>
      <c r="Z5952" s="2"/>
    </row>
    <row r="5953" spans="1:26" x14ac:dyDescent="0.25">
      <c r="A5953">
        <v>5952</v>
      </c>
      <c r="B5953" t="s">
        <v>11</v>
      </c>
      <c r="C5953" t="s">
        <v>19</v>
      </c>
      <c r="D5953" s="2">
        <v>45343</v>
      </c>
      <c r="E5953">
        <v>1</v>
      </c>
      <c r="F5953">
        <v>0</v>
      </c>
      <c r="G5953">
        <v>0</v>
      </c>
      <c r="H5953">
        <v>190.47</v>
      </c>
      <c r="I5953" t="s">
        <v>24</v>
      </c>
      <c r="J5953">
        <f t="shared" si="736"/>
        <v>0</v>
      </c>
      <c r="K5953">
        <f t="shared" si="737"/>
        <v>0</v>
      </c>
      <c r="L5953" t="e">
        <f t="shared" si="738"/>
        <v>#DIV/0!</v>
      </c>
      <c r="M5953" t="str">
        <f t="shared" si="739"/>
        <v>Network Failure</v>
      </c>
      <c r="N5953">
        <f t="shared" si="740"/>
        <v>0</v>
      </c>
      <c r="O5953" t="str">
        <f t="shared" si="741"/>
        <v>2024/02</v>
      </c>
      <c r="P5953">
        <f t="shared" si="742"/>
        <v>11336.1</v>
      </c>
      <c r="Q5953" t="str">
        <f t="shared" si="743"/>
        <v>Low Proirity</v>
      </c>
      <c r="R5953" t="s">
        <v>36</v>
      </c>
      <c r="S5953">
        <v>111089</v>
      </c>
      <c r="T5953">
        <v>186885</v>
      </c>
      <c r="Z5953" s="2"/>
    </row>
    <row r="5954" spans="1:26" x14ac:dyDescent="0.25">
      <c r="A5954">
        <v>5953</v>
      </c>
      <c r="B5954" t="s">
        <v>13</v>
      </c>
      <c r="C5954" t="s">
        <v>16</v>
      </c>
      <c r="D5954" s="2">
        <v>45364</v>
      </c>
      <c r="E5954">
        <v>1</v>
      </c>
      <c r="F5954">
        <v>1</v>
      </c>
      <c r="G5954">
        <v>1</v>
      </c>
      <c r="H5954">
        <v>94.34</v>
      </c>
      <c r="I5954" t="s">
        <v>21</v>
      </c>
      <c r="J5954">
        <f t="shared" si="736"/>
        <v>1</v>
      </c>
      <c r="K5954">
        <f t="shared" si="737"/>
        <v>1</v>
      </c>
      <c r="L5954">
        <f t="shared" si="738"/>
        <v>1</v>
      </c>
      <c r="M5954" t="str">
        <f t="shared" si="739"/>
        <v>Success</v>
      </c>
      <c r="N5954">
        <f t="shared" si="740"/>
        <v>94.34</v>
      </c>
      <c r="O5954" t="str">
        <f t="shared" si="741"/>
        <v>2024/03</v>
      </c>
      <c r="P5954">
        <f t="shared" si="742"/>
        <v>11341.55</v>
      </c>
      <c r="Q5954" t="str">
        <f t="shared" si="743"/>
        <v>High Priority</v>
      </c>
      <c r="R5954" t="s">
        <v>37</v>
      </c>
      <c r="S5954">
        <v>110837</v>
      </c>
      <c r="T5954">
        <v>127325</v>
      </c>
      <c r="Z5954" s="2"/>
    </row>
    <row r="5955" spans="1:26" x14ac:dyDescent="0.25">
      <c r="A5955">
        <v>5954</v>
      </c>
      <c r="B5955" t="s">
        <v>14</v>
      </c>
      <c r="C5955" t="s">
        <v>20</v>
      </c>
      <c r="D5955" s="2">
        <v>45293</v>
      </c>
      <c r="E5955">
        <v>1</v>
      </c>
      <c r="F5955">
        <v>0</v>
      </c>
      <c r="G5955">
        <v>0</v>
      </c>
      <c r="H5955">
        <v>7.8</v>
      </c>
      <c r="I5955" t="s">
        <v>24</v>
      </c>
      <c r="J5955">
        <f t="shared" ref="J5955:J6018" si="744">IF(G5955=1,1,0)</f>
        <v>0</v>
      </c>
      <c r="K5955">
        <f t="shared" ref="K5955:K6018" si="745">F5955/E5955</f>
        <v>0</v>
      </c>
      <c r="L5955" t="e">
        <f t="shared" ref="L5955:L6018" si="746">G5955/F5955</f>
        <v>#DIV/0!</v>
      </c>
      <c r="M5955" t="str">
        <f t="shared" ref="M5955:M6018" si="747">IF(I5955="N/A","Success",IF(OR(I5955="Issuer Declined",I5955="User Drop-Off"),"Compliance Blocked", "Network Failure"))</f>
        <v>Network Failure</v>
      </c>
      <c r="N5955">
        <f t="shared" ref="N5955:N6018" si="748">IF(G5955=1,H5955,0)</f>
        <v>0</v>
      </c>
      <c r="O5955" t="str">
        <f t="shared" ref="O5955:O6018" si="749">TEXT(D5955,"YYYY/MM")</f>
        <v>2024/01</v>
      </c>
      <c r="P5955">
        <f t="shared" ref="P5955:P6018" si="750">ROUND(
(D5955*0.25) +
(E5955*0.25) +
(F5955*0.2) +
IF(G5955="Low",0.15,IF(G5955="Medium",0.1,0.05)) +
IF(H5955="Mature",0.15,IF(H5955="Growing",0.1,0.05)),2)</f>
        <v>11323.6</v>
      </c>
      <c r="Q5955" t="str">
        <f t="shared" ref="Q5955:Q6018" si="751">IF(J5955&gt;0.7,"High Priority",IF(J5955&gt;0.5,"Medium Proirity","Low Proirity"))</f>
        <v>Low Proirity</v>
      </c>
      <c r="R5955" t="s">
        <v>37</v>
      </c>
      <c r="S5955">
        <v>100899</v>
      </c>
      <c r="T5955">
        <v>112295</v>
      </c>
      <c r="Z5955" s="2"/>
    </row>
    <row r="5956" spans="1:26" x14ac:dyDescent="0.25">
      <c r="A5956">
        <v>5955</v>
      </c>
      <c r="B5956" t="s">
        <v>12</v>
      </c>
      <c r="C5956" t="s">
        <v>17</v>
      </c>
      <c r="D5956" s="2">
        <v>45408</v>
      </c>
      <c r="E5956">
        <v>1</v>
      </c>
      <c r="F5956">
        <v>0</v>
      </c>
      <c r="G5956">
        <v>0</v>
      </c>
      <c r="H5956">
        <v>68.3</v>
      </c>
      <c r="I5956" t="s">
        <v>23</v>
      </c>
      <c r="J5956">
        <f t="shared" si="744"/>
        <v>0</v>
      </c>
      <c r="K5956">
        <f t="shared" si="745"/>
        <v>0</v>
      </c>
      <c r="L5956" t="e">
        <f t="shared" si="746"/>
        <v>#DIV/0!</v>
      </c>
      <c r="M5956" t="str">
        <f t="shared" si="747"/>
        <v>Network Failure</v>
      </c>
      <c r="N5956">
        <f t="shared" si="748"/>
        <v>0</v>
      </c>
      <c r="O5956" t="str">
        <f t="shared" si="749"/>
        <v>2024/04</v>
      </c>
      <c r="P5956">
        <f t="shared" si="750"/>
        <v>11352.35</v>
      </c>
      <c r="Q5956" t="str">
        <f t="shared" si="751"/>
        <v>Low Proirity</v>
      </c>
      <c r="R5956" t="s">
        <v>37</v>
      </c>
      <c r="S5956">
        <v>133973</v>
      </c>
      <c r="T5956">
        <v>107192</v>
      </c>
      <c r="Z5956" s="2"/>
    </row>
    <row r="5957" spans="1:26" x14ac:dyDescent="0.25">
      <c r="A5957">
        <v>5956</v>
      </c>
      <c r="B5957" t="s">
        <v>14</v>
      </c>
      <c r="C5957" t="s">
        <v>18</v>
      </c>
      <c r="D5957" s="2">
        <v>45490</v>
      </c>
      <c r="E5957">
        <v>1</v>
      </c>
      <c r="F5957">
        <v>0</v>
      </c>
      <c r="G5957">
        <v>0</v>
      </c>
      <c r="H5957">
        <v>106.32</v>
      </c>
      <c r="I5957" t="s">
        <v>23</v>
      </c>
      <c r="J5957">
        <f t="shared" si="744"/>
        <v>0</v>
      </c>
      <c r="K5957">
        <f t="shared" si="745"/>
        <v>0</v>
      </c>
      <c r="L5957" t="e">
        <f t="shared" si="746"/>
        <v>#DIV/0!</v>
      </c>
      <c r="M5957" t="str">
        <f t="shared" si="747"/>
        <v>Network Failure</v>
      </c>
      <c r="N5957">
        <f t="shared" si="748"/>
        <v>0</v>
      </c>
      <c r="O5957" t="str">
        <f t="shared" si="749"/>
        <v>2024/07</v>
      </c>
      <c r="P5957">
        <f t="shared" si="750"/>
        <v>11372.85</v>
      </c>
      <c r="Q5957" t="str">
        <f t="shared" si="751"/>
        <v>Low Proirity</v>
      </c>
      <c r="R5957" t="s">
        <v>38</v>
      </c>
      <c r="S5957">
        <v>88798</v>
      </c>
      <c r="T5957">
        <v>82477</v>
      </c>
      <c r="Z5957" s="2"/>
    </row>
    <row r="5958" spans="1:26" x14ac:dyDescent="0.25">
      <c r="A5958">
        <v>5957</v>
      </c>
      <c r="B5958" t="s">
        <v>14</v>
      </c>
      <c r="C5958" t="s">
        <v>16</v>
      </c>
      <c r="D5958" s="2">
        <v>45488</v>
      </c>
      <c r="E5958">
        <v>1</v>
      </c>
      <c r="F5958">
        <v>0</v>
      </c>
      <c r="G5958">
        <v>0</v>
      </c>
      <c r="H5958">
        <v>74.349999999999994</v>
      </c>
      <c r="I5958" t="s">
        <v>26</v>
      </c>
      <c r="J5958">
        <f t="shared" si="744"/>
        <v>0</v>
      </c>
      <c r="K5958">
        <f t="shared" si="745"/>
        <v>0</v>
      </c>
      <c r="L5958" t="e">
        <f t="shared" si="746"/>
        <v>#DIV/0!</v>
      </c>
      <c r="M5958" t="str">
        <f t="shared" si="747"/>
        <v>Compliance Blocked</v>
      </c>
      <c r="N5958">
        <f t="shared" si="748"/>
        <v>0</v>
      </c>
      <c r="O5958" t="str">
        <f t="shared" si="749"/>
        <v>2024/07</v>
      </c>
      <c r="P5958">
        <f t="shared" si="750"/>
        <v>11372.35</v>
      </c>
      <c r="Q5958" t="str">
        <f t="shared" si="751"/>
        <v>Low Proirity</v>
      </c>
      <c r="R5958" t="s">
        <v>37</v>
      </c>
      <c r="S5958">
        <v>90821</v>
      </c>
      <c r="T5958">
        <v>70708</v>
      </c>
      <c r="Z5958" s="2"/>
    </row>
    <row r="5959" spans="1:26" x14ac:dyDescent="0.25">
      <c r="A5959">
        <v>5958</v>
      </c>
      <c r="B5959" t="s">
        <v>9</v>
      </c>
      <c r="C5959" t="s">
        <v>20</v>
      </c>
      <c r="D5959" s="2">
        <v>45646</v>
      </c>
      <c r="E5959">
        <v>1</v>
      </c>
      <c r="F5959">
        <v>1</v>
      </c>
      <c r="G5959">
        <v>1</v>
      </c>
      <c r="H5959">
        <v>80.97</v>
      </c>
      <c r="I5959" t="s">
        <v>21</v>
      </c>
      <c r="J5959">
        <f t="shared" si="744"/>
        <v>1</v>
      </c>
      <c r="K5959">
        <f t="shared" si="745"/>
        <v>1</v>
      </c>
      <c r="L5959">
        <f t="shared" si="746"/>
        <v>1</v>
      </c>
      <c r="M5959" t="str">
        <f t="shared" si="747"/>
        <v>Success</v>
      </c>
      <c r="N5959">
        <f t="shared" si="748"/>
        <v>80.97</v>
      </c>
      <c r="O5959" t="str">
        <f t="shared" si="749"/>
        <v>2024/12</v>
      </c>
      <c r="P5959">
        <f t="shared" si="750"/>
        <v>11412.05</v>
      </c>
      <c r="Q5959" t="str">
        <f t="shared" si="751"/>
        <v>High Priority</v>
      </c>
      <c r="R5959" t="s">
        <v>36</v>
      </c>
      <c r="S5959">
        <v>47829</v>
      </c>
      <c r="T5959">
        <v>246177</v>
      </c>
      <c r="Z5959" s="2"/>
    </row>
    <row r="5960" spans="1:26" x14ac:dyDescent="0.25">
      <c r="A5960">
        <v>5959</v>
      </c>
      <c r="B5960" t="s">
        <v>9</v>
      </c>
      <c r="C5960" t="s">
        <v>17</v>
      </c>
      <c r="D5960" s="2">
        <v>45529</v>
      </c>
      <c r="E5960">
        <v>1</v>
      </c>
      <c r="F5960">
        <v>1</v>
      </c>
      <c r="G5960">
        <v>1</v>
      </c>
      <c r="H5960">
        <v>83.85</v>
      </c>
      <c r="I5960" t="s">
        <v>21</v>
      </c>
      <c r="J5960">
        <f t="shared" si="744"/>
        <v>1</v>
      </c>
      <c r="K5960">
        <f t="shared" si="745"/>
        <v>1</v>
      </c>
      <c r="L5960">
        <f t="shared" si="746"/>
        <v>1</v>
      </c>
      <c r="M5960" t="str">
        <f t="shared" si="747"/>
        <v>Success</v>
      </c>
      <c r="N5960">
        <f t="shared" si="748"/>
        <v>83.85</v>
      </c>
      <c r="O5960" t="str">
        <f t="shared" si="749"/>
        <v>2024/08</v>
      </c>
      <c r="P5960">
        <f t="shared" si="750"/>
        <v>11382.8</v>
      </c>
      <c r="Q5960" t="str">
        <f t="shared" si="751"/>
        <v>High Priority</v>
      </c>
      <c r="R5960" t="s">
        <v>37</v>
      </c>
      <c r="S5960">
        <v>47738</v>
      </c>
      <c r="T5960">
        <v>242855</v>
      </c>
      <c r="Z5960" s="2"/>
    </row>
    <row r="5961" spans="1:26" x14ac:dyDescent="0.25">
      <c r="A5961">
        <v>5960</v>
      </c>
      <c r="B5961" t="s">
        <v>12</v>
      </c>
      <c r="C5961" t="s">
        <v>18</v>
      </c>
      <c r="D5961" s="2">
        <v>45522</v>
      </c>
      <c r="E5961">
        <v>1</v>
      </c>
      <c r="F5961">
        <v>1</v>
      </c>
      <c r="G5961">
        <v>0</v>
      </c>
      <c r="H5961">
        <v>292.07</v>
      </c>
      <c r="I5961" t="s">
        <v>25</v>
      </c>
      <c r="J5961">
        <f t="shared" si="744"/>
        <v>0</v>
      </c>
      <c r="K5961">
        <f t="shared" si="745"/>
        <v>1</v>
      </c>
      <c r="L5961">
        <f t="shared" si="746"/>
        <v>0</v>
      </c>
      <c r="M5961" t="str">
        <f t="shared" si="747"/>
        <v>Network Failure</v>
      </c>
      <c r="N5961">
        <f t="shared" si="748"/>
        <v>0</v>
      </c>
      <c r="O5961" t="str">
        <f t="shared" si="749"/>
        <v>2024/08</v>
      </c>
      <c r="P5961">
        <f t="shared" si="750"/>
        <v>11381.05</v>
      </c>
      <c r="Q5961" t="str">
        <f t="shared" si="751"/>
        <v>Low Proirity</v>
      </c>
      <c r="R5961" t="s">
        <v>38</v>
      </c>
      <c r="S5961">
        <v>59695</v>
      </c>
      <c r="T5961">
        <v>86468</v>
      </c>
      <c r="Z5961" s="2"/>
    </row>
    <row r="5962" spans="1:26" x14ac:dyDescent="0.25">
      <c r="A5962">
        <v>5961</v>
      </c>
      <c r="B5962" t="s">
        <v>15</v>
      </c>
      <c r="C5962" t="s">
        <v>17</v>
      </c>
      <c r="D5962" s="2">
        <v>45295</v>
      </c>
      <c r="E5962">
        <v>1</v>
      </c>
      <c r="F5962">
        <v>0</v>
      </c>
      <c r="G5962">
        <v>0</v>
      </c>
      <c r="H5962">
        <v>88.98</v>
      </c>
      <c r="I5962" t="s">
        <v>23</v>
      </c>
      <c r="J5962">
        <f t="shared" si="744"/>
        <v>0</v>
      </c>
      <c r="K5962">
        <f t="shared" si="745"/>
        <v>0</v>
      </c>
      <c r="L5962" t="e">
        <f t="shared" si="746"/>
        <v>#DIV/0!</v>
      </c>
      <c r="M5962" t="str">
        <f t="shared" si="747"/>
        <v>Network Failure</v>
      </c>
      <c r="N5962">
        <f t="shared" si="748"/>
        <v>0</v>
      </c>
      <c r="O5962" t="str">
        <f t="shared" si="749"/>
        <v>2024/01</v>
      </c>
      <c r="P5962">
        <f t="shared" si="750"/>
        <v>11324.1</v>
      </c>
      <c r="Q5962" t="str">
        <f t="shared" si="751"/>
        <v>Low Proirity</v>
      </c>
      <c r="R5962" t="s">
        <v>36</v>
      </c>
      <c r="S5962">
        <v>83049</v>
      </c>
      <c r="T5962">
        <v>203572</v>
      </c>
      <c r="Z5962" s="2"/>
    </row>
    <row r="5963" spans="1:26" x14ac:dyDescent="0.25">
      <c r="A5963">
        <v>5962</v>
      </c>
      <c r="B5963" t="s">
        <v>13</v>
      </c>
      <c r="C5963" t="s">
        <v>18</v>
      </c>
      <c r="D5963" s="2">
        <v>45306</v>
      </c>
      <c r="E5963">
        <v>1</v>
      </c>
      <c r="F5963">
        <v>0</v>
      </c>
      <c r="G5963">
        <v>0</v>
      </c>
      <c r="H5963">
        <v>40.46</v>
      </c>
      <c r="I5963" t="s">
        <v>22</v>
      </c>
      <c r="J5963">
        <f t="shared" si="744"/>
        <v>0</v>
      </c>
      <c r="K5963">
        <f t="shared" si="745"/>
        <v>0</v>
      </c>
      <c r="L5963" t="e">
        <f t="shared" si="746"/>
        <v>#DIV/0!</v>
      </c>
      <c r="M5963" t="str">
        <f t="shared" si="747"/>
        <v>Network Failure</v>
      </c>
      <c r="N5963">
        <f t="shared" si="748"/>
        <v>0</v>
      </c>
      <c r="O5963" t="str">
        <f t="shared" si="749"/>
        <v>2024/01</v>
      </c>
      <c r="P5963">
        <f t="shared" si="750"/>
        <v>11326.85</v>
      </c>
      <c r="Q5963" t="str">
        <f t="shared" si="751"/>
        <v>Low Proirity</v>
      </c>
      <c r="R5963" t="s">
        <v>37</v>
      </c>
      <c r="S5963">
        <v>83907</v>
      </c>
      <c r="T5963">
        <v>26801</v>
      </c>
      <c r="Z5963" s="2"/>
    </row>
    <row r="5964" spans="1:26" x14ac:dyDescent="0.25">
      <c r="A5964">
        <v>5963</v>
      </c>
      <c r="B5964" t="s">
        <v>11</v>
      </c>
      <c r="C5964" t="s">
        <v>16</v>
      </c>
      <c r="D5964" s="2">
        <v>45413</v>
      </c>
      <c r="E5964">
        <v>1</v>
      </c>
      <c r="F5964">
        <v>1</v>
      </c>
      <c r="G5964">
        <v>1</v>
      </c>
      <c r="H5964">
        <v>55.31</v>
      </c>
      <c r="I5964" t="s">
        <v>21</v>
      </c>
      <c r="J5964">
        <f t="shared" si="744"/>
        <v>1</v>
      </c>
      <c r="K5964">
        <f t="shared" si="745"/>
        <v>1</v>
      </c>
      <c r="L5964">
        <f t="shared" si="746"/>
        <v>1</v>
      </c>
      <c r="M5964" t="str">
        <f t="shared" si="747"/>
        <v>Success</v>
      </c>
      <c r="N5964">
        <f t="shared" si="748"/>
        <v>55.31</v>
      </c>
      <c r="O5964" t="str">
        <f t="shared" si="749"/>
        <v>2024/05</v>
      </c>
      <c r="P5964">
        <f t="shared" si="750"/>
        <v>11353.8</v>
      </c>
      <c r="Q5964" t="str">
        <f t="shared" si="751"/>
        <v>High Priority</v>
      </c>
      <c r="R5964" t="s">
        <v>36</v>
      </c>
      <c r="S5964">
        <v>84845</v>
      </c>
      <c r="T5964">
        <v>147247</v>
      </c>
      <c r="Z5964" s="2"/>
    </row>
    <row r="5965" spans="1:26" x14ac:dyDescent="0.25">
      <c r="A5965">
        <v>5964</v>
      </c>
      <c r="B5965" t="s">
        <v>11</v>
      </c>
      <c r="C5965" t="s">
        <v>16</v>
      </c>
      <c r="D5965" s="2">
        <v>45549</v>
      </c>
      <c r="E5965">
        <v>1</v>
      </c>
      <c r="F5965">
        <v>0</v>
      </c>
      <c r="G5965">
        <v>0</v>
      </c>
      <c r="H5965">
        <v>55.96</v>
      </c>
      <c r="I5965" t="s">
        <v>25</v>
      </c>
      <c r="J5965">
        <f t="shared" si="744"/>
        <v>0</v>
      </c>
      <c r="K5965">
        <f t="shared" si="745"/>
        <v>0</v>
      </c>
      <c r="L5965" t="e">
        <f t="shared" si="746"/>
        <v>#DIV/0!</v>
      </c>
      <c r="M5965" t="str">
        <f t="shared" si="747"/>
        <v>Network Failure</v>
      </c>
      <c r="N5965">
        <f t="shared" si="748"/>
        <v>0</v>
      </c>
      <c r="O5965" t="str">
        <f t="shared" si="749"/>
        <v>2024/09</v>
      </c>
      <c r="P5965">
        <f t="shared" si="750"/>
        <v>11387.6</v>
      </c>
      <c r="Q5965" t="str">
        <f t="shared" si="751"/>
        <v>Low Proirity</v>
      </c>
      <c r="R5965" t="s">
        <v>38</v>
      </c>
      <c r="S5965">
        <v>46317</v>
      </c>
      <c r="T5965">
        <v>58629</v>
      </c>
      <c r="Z5965" s="2"/>
    </row>
    <row r="5966" spans="1:26" x14ac:dyDescent="0.25">
      <c r="A5966">
        <v>5965</v>
      </c>
      <c r="B5966" t="s">
        <v>10</v>
      </c>
      <c r="C5966" t="s">
        <v>18</v>
      </c>
      <c r="D5966" s="2">
        <v>45567</v>
      </c>
      <c r="E5966">
        <v>1</v>
      </c>
      <c r="F5966">
        <v>1</v>
      </c>
      <c r="G5966">
        <v>1</v>
      </c>
      <c r="H5966">
        <v>75.540000000000006</v>
      </c>
      <c r="I5966" t="s">
        <v>21</v>
      </c>
      <c r="J5966">
        <f t="shared" si="744"/>
        <v>1</v>
      </c>
      <c r="K5966">
        <f t="shared" si="745"/>
        <v>1</v>
      </c>
      <c r="L5966">
        <f t="shared" si="746"/>
        <v>1</v>
      </c>
      <c r="M5966" t="str">
        <f t="shared" si="747"/>
        <v>Success</v>
      </c>
      <c r="N5966">
        <f t="shared" si="748"/>
        <v>75.540000000000006</v>
      </c>
      <c r="O5966" t="str">
        <f t="shared" si="749"/>
        <v>2024/10</v>
      </c>
      <c r="P5966">
        <f t="shared" si="750"/>
        <v>11392.3</v>
      </c>
      <c r="Q5966" t="str">
        <f t="shared" si="751"/>
        <v>High Priority</v>
      </c>
      <c r="R5966" t="s">
        <v>36</v>
      </c>
      <c r="S5966">
        <v>9786</v>
      </c>
      <c r="T5966">
        <v>99111</v>
      </c>
      <c r="Z5966" s="2"/>
    </row>
    <row r="5967" spans="1:26" x14ac:dyDescent="0.25">
      <c r="A5967">
        <v>5966</v>
      </c>
      <c r="B5967" t="s">
        <v>11</v>
      </c>
      <c r="C5967" t="s">
        <v>18</v>
      </c>
      <c r="D5967" s="2">
        <v>45597</v>
      </c>
      <c r="E5967">
        <v>1</v>
      </c>
      <c r="F5967">
        <v>1</v>
      </c>
      <c r="G5967">
        <v>1</v>
      </c>
      <c r="H5967">
        <v>26.33</v>
      </c>
      <c r="I5967" t="s">
        <v>21</v>
      </c>
      <c r="J5967">
        <f t="shared" si="744"/>
        <v>1</v>
      </c>
      <c r="K5967">
        <f t="shared" si="745"/>
        <v>1</v>
      </c>
      <c r="L5967">
        <f t="shared" si="746"/>
        <v>1</v>
      </c>
      <c r="M5967" t="str">
        <f t="shared" si="747"/>
        <v>Success</v>
      </c>
      <c r="N5967">
        <f t="shared" si="748"/>
        <v>26.33</v>
      </c>
      <c r="O5967" t="str">
        <f t="shared" si="749"/>
        <v>2024/11</v>
      </c>
      <c r="P5967">
        <f t="shared" si="750"/>
        <v>11399.8</v>
      </c>
      <c r="Q5967" t="str">
        <f t="shared" si="751"/>
        <v>High Priority</v>
      </c>
      <c r="R5967" t="s">
        <v>36</v>
      </c>
      <c r="S5967">
        <v>84173</v>
      </c>
      <c r="T5967">
        <v>202999</v>
      </c>
      <c r="Z5967" s="2"/>
    </row>
    <row r="5968" spans="1:26" x14ac:dyDescent="0.25">
      <c r="A5968">
        <v>5967</v>
      </c>
      <c r="B5968" t="s">
        <v>11</v>
      </c>
      <c r="C5968" t="s">
        <v>16</v>
      </c>
      <c r="D5968" s="2">
        <v>45367</v>
      </c>
      <c r="E5968">
        <v>1</v>
      </c>
      <c r="F5968">
        <v>1</v>
      </c>
      <c r="G5968">
        <v>1</v>
      </c>
      <c r="H5968">
        <v>175.39</v>
      </c>
      <c r="I5968" t="s">
        <v>21</v>
      </c>
      <c r="J5968">
        <f t="shared" si="744"/>
        <v>1</v>
      </c>
      <c r="K5968">
        <f t="shared" si="745"/>
        <v>1</v>
      </c>
      <c r="L5968">
        <f t="shared" si="746"/>
        <v>1</v>
      </c>
      <c r="M5968" t="str">
        <f t="shared" si="747"/>
        <v>Success</v>
      </c>
      <c r="N5968">
        <f t="shared" si="748"/>
        <v>175.39</v>
      </c>
      <c r="O5968" t="str">
        <f t="shared" si="749"/>
        <v>2024/03</v>
      </c>
      <c r="P5968">
        <f t="shared" si="750"/>
        <v>11342.3</v>
      </c>
      <c r="Q5968" t="str">
        <f t="shared" si="751"/>
        <v>High Priority</v>
      </c>
      <c r="R5968" t="s">
        <v>36</v>
      </c>
      <c r="S5968">
        <v>131874</v>
      </c>
      <c r="T5968">
        <v>144561</v>
      </c>
      <c r="Z5968" s="2"/>
    </row>
    <row r="5969" spans="1:26" x14ac:dyDescent="0.25">
      <c r="A5969">
        <v>5968</v>
      </c>
      <c r="B5969" t="s">
        <v>14</v>
      </c>
      <c r="C5969" t="s">
        <v>20</v>
      </c>
      <c r="D5969" s="2">
        <v>45314</v>
      </c>
      <c r="E5969">
        <v>1</v>
      </c>
      <c r="F5969">
        <v>1</v>
      </c>
      <c r="G5969">
        <v>1</v>
      </c>
      <c r="H5969">
        <v>62.85</v>
      </c>
      <c r="I5969" t="s">
        <v>21</v>
      </c>
      <c r="J5969">
        <f t="shared" si="744"/>
        <v>1</v>
      </c>
      <c r="K5969">
        <f t="shared" si="745"/>
        <v>1</v>
      </c>
      <c r="L5969">
        <f t="shared" si="746"/>
        <v>1</v>
      </c>
      <c r="M5969" t="str">
        <f t="shared" si="747"/>
        <v>Success</v>
      </c>
      <c r="N5969">
        <f t="shared" si="748"/>
        <v>62.85</v>
      </c>
      <c r="O5969" t="str">
        <f t="shared" si="749"/>
        <v>2024/01</v>
      </c>
      <c r="P5969">
        <f t="shared" si="750"/>
        <v>11329.05</v>
      </c>
      <c r="Q5969" t="str">
        <f t="shared" si="751"/>
        <v>High Priority</v>
      </c>
      <c r="R5969" t="s">
        <v>38</v>
      </c>
      <c r="S5969">
        <v>49070</v>
      </c>
      <c r="T5969">
        <v>163789</v>
      </c>
      <c r="Z5969" s="2"/>
    </row>
    <row r="5970" spans="1:26" x14ac:dyDescent="0.25">
      <c r="A5970">
        <v>5969</v>
      </c>
      <c r="B5970" t="s">
        <v>15</v>
      </c>
      <c r="C5970" t="s">
        <v>20</v>
      </c>
      <c r="D5970" s="2">
        <v>45353</v>
      </c>
      <c r="E5970">
        <v>1</v>
      </c>
      <c r="F5970">
        <v>1</v>
      </c>
      <c r="G5970">
        <v>1</v>
      </c>
      <c r="H5970">
        <v>164.18</v>
      </c>
      <c r="I5970" t="s">
        <v>21</v>
      </c>
      <c r="J5970">
        <f t="shared" si="744"/>
        <v>1</v>
      </c>
      <c r="K5970">
        <f t="shared" si="745"/>
        <v>1</v>
      </c>
      <c r="L5970">
        <f t="shared" si="746"/>
        <v>1</v>
      </c>
      <c r="M5970" t="str">
        <f t="shared" si="747"/>
        <v>Success</v>
      </c>
      <c r="N5970">
        <f t="shared" si="748"/>
        <v>164.18</v>
      </c>
      <c r="O5970" t="str">
        <f t="shared" si="749"/>
        <v>2024/03</v>
      </c>
      <c r="P5970">
        <f t="shared" si="750"/>
        <v>11338.8</v>
      </c>
      <c r="Q5970" t="str">
        <f t="shared" si="751"/>
        <v>High Priority</v>
      </c>
      <c r="R5970" t="s">
        <v>37</v>
      </c>
      <c r="S5970">
        <v>121986</v>
      </c>
      <c r="T5970">
        <v>232804</v>
      </c>
      <c r="Z5970" s="2"/>
    </row>
    <row r="5971" spans="1:26" x14ac:dyDescent="0.25">
      <c r="A5971">
        <v>5970</v>
      </c>
      <c r="B5971" t="s">
        <v>13</v>
      </c>
      <c r="C5971" t="s">
        <v>19</v>
      </c>
      <c r="D5971" s="2">
        <v>45296</v>
      </c>
      <c r="E5971">
        <v>1</v>
      </c>
      <c r="F5971">
        <v>1</v>
      </c>
      <c r="G5971">
        <v>1</v>
      </c>
      <c r="H5971">
        <v>142.05000000000001</v>
      </c>
      <c r="I5971" t="s">
        <v>21</v>
      </c>
      <c r="J5971">
        <f t="shared" si="744"/>
        <v>1</v>
      </c>
      <c r="K5971">
        <f t="shared" si="745"/>
        <v>1</v>
      </c>
      <c r="L5971">
        <f t="shared" si="746"/>
        <v>1</v>
      </c>
      <c r="M5971" t="str">
        <f t="shared" si="747"/>
        <v>Success</v>
      </c>
      <c r="N5971">
        <f t="shared" si="748"/>
        <v>142.05000000000001</v>
      </c>
      <c r="O5971" t="str">
        <f t="shared" si="749"/>
        <v>2024/01</v>
      </c>
      <c r="P5971">
        <f t="shared" si="750"/>
        <v>11324.55</v>
      </c>
      <c r="Q5971" t="str">
        <f t="shared" si="751"/>
        <v>High Priority</v>
      </c>
      <c r="R5971" t="s">
        <v>38</v>
      </c>
      <c r="S5971">
        <v>106668</v>
      </c>
      <c r="T5971">
        <v>92913</v>
      </c>
      <c r="Z5971" s="2"/>
    </row>
    <row r="5972" spans="1:26" x14ac:dyDescent="0.25">
      <c r="A5972">
        <v>5971</v>
      </c>
      <c r="B5972" t="s">
        <v>12</v>
      </c>
      <c r="C5972" t="s">
        <v>17</v>
      </c>
      <c r="D5972" s="2">
        <v>45637</v>
      </c>
      <c r="E5972">
        <v>1</v>
      </c>
      <c r="F5972">
        <v>1</v>
      </c>
      <c r="G5972">
        <v>0</v>
      </c>
      <c r="H5972">
        <v>104.3</v>
      </c>
      <c r="I5972" t="s">
        <v>25</v>
      </c>
      <c r="J5972">
        <f t="shared" si="744"/>
        <v>0</v>
      </c>
      <c r="K5972">
        <f t="shared" si="745"/>
        <v>1</v>
      </c>
      <c r="L5972">
        <f t="shared" si="746"/>
        <v>0</v>
      </c>
      <c r="M5972" t="str">
        <f t="shared" si="747"/>
        <v>Network Failure</v>
      </c>
      <c r="N5972">
        <f t="shared" si="748"/>
        <v>0</v>
      </c>
      <c r="O5972" t="str">
        <f t="shared" si="749"/>
        <v>2024/12</v>
      </c>
      <c r="P5972">
        <f t="shared" si="750"/>
        <v>11409.8</v>
      </c>
      <c r="Q5972" t="str">
        <f t="shared" si="751"/>
        <v>Low Proirity</v>
      </c>
      <c r="R5972" t="s">
        <v>37</v>
      </c>
      <c r="S5972">
        <v>98014</v>
      </c>
      <c r="T5972">
        <v>134782</v>
      </c>
      <c r="Z5972" s="2"/>
    </row>
    <row r="5973" spans="1:26" x14ac:dyDescent="0.25">
      <c r="A5973">
        <v>5972</v>
      </c>
      <c r="B5973" t="s">
        <v>11</v>
      </c>
      <c r="C5973" t="s">
        <v>18</v>
      </c>
      <c r="D5973" s="2">
        <v>45415</v>
      </c>
      <c r="E5973">
        <v>1</v>
      </c>
      <c r="F5973">
        <v>1</v>
      </c>
      <c r="G5973">
        <v>1</v>
      </c>
      <c r="H5973">
        <v>26.48</v>
      </c>
      <c r="I5973" t="s">
        <v>21</v>
      </c>
      <c r="J5973">
        <f t="shared" si="744"/>
        <v>1</v>
      </c>
      <c r="K5973">
        <f t="shared" si="745"/>
        <v>1</v>
      </c>
      <c r="L5973">
        <f t="shared" si="746"/>
        <v>1</v>
      </c>
      <c r="M5973" t="str">
        <f t="shared" si="747"/>
        <v>Success</v>
      </c>
      <c r="N5973">
        <f t="shared" si="748"/>
        <v>26.48</v>
      </c>
      <c r="O5973" t="str">
        <f t="shared" si="749"/>
        <v>2024/05</v>
      </c>
      <c r="P5973">
        <f t="shared" si="750"/>
        <v>11354.3</v>
      </c>
      <c r="Q5973" t="str">
        <f t="shared" si="751"/>
        <v>High Priority</v>
      </c>
      <c r="R5973" t="s">
        <v>36</v>
      </c>
      <c r="S5973">
        <v>74245</v>
      </c>
      <c r="T5973">
        <v>44303</v>
      </c>
      <c r="Z5973" s="2"/>
    </row>
    <row r="5974" spans="1:26" x14ac:dyDescent="0.25">
      <c r="A5974">
        <v>5973</v>
      </c>
      <c r="B5974" t="s">
        <v>14</v>
      </c>
      <c r="C5974" t="s">
        <v>18</v>
      </c>
      <c r="D5974" s="2">
        <v>45352</v>
      </c>
      <c r="E5974">
        <v>1</v>
      </c>
      <c r="F5974">
        <v>1</v>
      </c>
      <c r="G5974">
        <v>1</v>
      </c>
      <c r="H5974">
        <v>133</v>
      </c>
      <c r="I5974" t="s">
        <v>21</v>
      </c>
      <c r="J5974">
        <f t="shared" si="744"/>
        <v>1</v>
      </c>
      <c r="K5974">
        <f t="shared" si="745"/>
        <v>1</v>
      </c>
      <c r="L5974">
        <f t="shared" si="746"/>
        <v>1</v>
      </c>
      <c r="M5974" t="str">
        <f t="shared" si="747"/>
        <v>Success</v>
      </c>
      <c r="N5974">
        <f t="shared" si="748"/>
        <v>133</v>
      </c>
      <c r="O5974" t="str">
        <f t="shared" si="749"/>
        <v>2024/03</v>
      </c>
      <c r="P5974">
        <f t="shared" si="750"/>
        <v>11338.55</v>
      </c>
      <c r="Q5974" t="str">
        <f t="shared" si="751"/>
        <v>High Priority</v>
      </c>
      <c r="R5974" t="s">
        <v>37</v>
      </c>
      <c r="S5974">
        <v>82497</v>
      </c>
      <c r="T5974">
        <v>124800</v>
      </c>
      <c r="Z5974" s="2"/>
    </row>
    <row r="5975" spans="1:26" x14ac:dyDescent="0.25">
      <c r="A5975">
        <v>5974</v>
      </c>
      <c r="B5975" t="s">
        <v>10</v>
      </c>
      <c r="C5975" t="s">
        <v>20</v>
      </c>
      <c r="D5975" s="2">
        <v>45469</v>
      </c>
      <c r="E5975">
        <v>1</v>
      </c>
      <c r="F5975">
        <v>1</v>
      </c>
      <c r="G5975">
        <v>1</v>
      </c>
      <c r="H5975">
        <v>51.97</v>
      </c>
      <c r="I5975" t="s">
        <v>21</v>
      </c>
      <c r="J5975">
        <f t="shared" si="744"/>
        <v>1</v>
      </c>
      <c r="K5975">
        <f t="shared" si="745"/>
        <v>1</v>
      </c>
      <c r="L5975">
        <f t="shared" si="746"/>
        <v>1</v>
      </c>
      <c r="M5975" t="str">
        <f t="shared" si="747"/>
        <v>Success</v>
      </c>
      <c r="N5975">
        <f t="shared" si="748"/>
        <v>51.97</v>
      </c>
      <c r="O5975" t="str">
        <f t="shared" si="749"/>
        <v>2024/06</v>
      </c>
      <c r="P5975">
        <f t="shared" si="750"/>
        <v>11367.8</v>
      </c>
      <c r="Q5975" t="str">
        <f t="shared" si="751"/>
        <v>High Priority</v>
      </c>
      <c r="R5975" t="s">
        <v>38</v>
      </c>
      <c r="S5975">
        <v>132061</v>
      </c>
      <c r="T5975">
        <v>199944</v>
      </c>
      <c r="Z5975" s="2"/>
    </row>
    <row r="5976" spans="1:26" x14ac:dyDescent="0.25">
      <c r="A5976">
        <v>5975</v>
      </c>
      <c r="B5976" t="s">
        <v>11</v>
      </c>
      <c r="C5976" t="s">
        <v>19</v>
      </c>
      <c r="D5976" s="2">
        <v>45319</v>
      </c>
      <c r="E5976">
        <v>1</v>
      </c>
      <c r="F5976">
        <v>1</v>
      </c>
      <c r="G5976">
        <v>1</v>
      </c>
      <c r="H5976">
        <v>126.96</v>
      </c>
      <c r="I5976" t="s">
        <v>21</v>
      </c>
      <c r="J5976">
        <f t="shared" si="744"/>
        <v>1</v>
      </c>
      <c r="K5976">
        <f t="shared" si="745"/>
        <v>1</v>
      </c>
      <c r="L5976">
        <f t="shared" si="746"/>
        <v>1</v>
      </c>
      <c r="M5976" t="str">
        <f t="shared" si="747"/>
        <v>Success</v>
      </c>
      <c r="N5976">
        <f t="shared" si="748"/>
        <v>126.96</v>
      </c>
      <c r="O5976" t="str">
        <f t="shared" si="749"/>
        <v>2024/01</v>
      </c>
      <c r="P5976">
        <f t="shared" si="750"/>
        <v>11330.3</v>
      </c>
      <c r="Q5976" t="str">
        <f t="shared" si="751"/>
        <v>High Priority</v>
      </c>
      <c r="R5976" t="s">
        <v>36</v>
      </c>
      <c r="S5976">
        <v>8811</v>
      </c>
      <c r="T5976">
        <v>56844</v>
      </c>
      <c r="Z5976" s="2"/>
    </row>
    <row r="5977" spans="1:26" x14ac:dyDescent="0.25">
      <c r="A5977">
        <v>5976</v>
      </c>
      <c r="B5977" t="s">
        <v>15</v>
      </c>
      <c r="C5977" t="s">
        <v>16</v>
      </c>
      <c r="D5977" s="2">
        <v>45447</v>
      </c>
      <c r="E5977">
        <v>1</v>
      </c>
      <c r="F5977">
        <v>1</v>
      </c>
      <c r="G5977">
        <v>1</v>
      </c>
      <c r="H5977">
        <v>62.98</v>
      </c>
      <c r="I5977" t="s">
        <v>21</v>
      </c>
      <c r="J5977">
        <f t="shared" si="744"/>
        <v>1</v>
      </c>
      <c r="K5977">
        <f t="shared" si="745"/>
        <v>1</v>
      </c>
      <c r="L5977">
        <f t="shared" si="746"/>
        <v>1</v>
      </c>
      <c r="M5977" t="str">
        <f t="shared" si="747"/>
        <v>Success</v>
      </c>
      <c r="N5977">
        <f t="shared" si="748"/>
        <v>62.98</v>
      </c>
      <c r="O5977" t="str">
        <f t="shared" si="749"/>
        <v>2024/06</v>
      </c>
      <c r="P5977">
        <f t="shared" si="750"/>
        <v>11362.3</v>
      </c>
      <c r="Q5977" t="str">
        <f t="shared" si="751"/>
        <v>High Priority</v>
      </c>
      <c r="R5977" t="s">
        <v>37</v>
      </c>
      <c r="S5977">
        <v>128045</v>
      </c>
      <c r="T5977">
        <v>39641</v>
      </c>
      <c r="Z5977" s="2"/>
    </row>
    <row r="5978" spans="1:26" x14ac:dyDescent="0.25">
      <c r="A5978">
        <v>5977</v>
      </c>
      <c r="B5978" t="s">
        <v>13</v>
      </c>
      <c r="C5978" t="s">
        <v>18</v>
      </c>
      <c r="D5978" s="2">
        <v>45650</v>
      </c>
      <c r="E5978">
        <v>1</v>
      </c>
      <c r="F5978">
        <v>1</v>
      </c>
      <c r="G5978">
        <v>1</v>
      </c>
      <c r="H5978">
        <v>119.49</v>
      </c>
      <c r="I5978" t="s">
        <v>21</v>
      </c>
      <c r="J5978">
        <f t="shared" si="744"/>
        <v>1</v>
      </c>
      <c r="K5978">
        <f t="shared" si="745"/>
        <v>1</v>
      </c>
      <c r="L5978">
        <f t="shared" si="746"/>
        <v>1</v>
      </c>
      <c r="M5978" t="str">
        <f t="shared" si="747"/>
        <v>Success</v>
      </c>
      <c r="N5978">
        <f t="shared" si="748"/>
        <v>119.49</v>
      </c>
      <c r="O5978" t="str">
        <f t="shared" si="749"/>
        <v>2024/12</v>
      </c>
      <c r="P5978">
        <f t="shared" si="750"/>
        <v>11413.05</v>
      </c>
      <c r="Q5978" t="str">
        <f t="shared" si="751"/>
        <v>High Priority</v>
      </c>
      <c r="R5978" t="s">
        <v>37</v>
      </c>
      <c r="S5978">
        <v>34061</v>
      </c>
      <c r="T5978">
        <v>175530</v>
      </c>
      <c r="Z5978" s="2"/>
    </row>
    <row r="5979" spans="1:26" x14ac:dyDescent="0.25">
      <c r="A5979">
        <v>5978</v>
      </c>
      <c r="B5979" t="s">
        <v>12</v>
      </c>
      <c r="C5979" t="s">
        <v>17</v>
      </c>
      <c r="D5979" s="2">
        <v>45362</v>
      </c>
      <c r="E5979">
        <v>1</v>
      </c>
      <c r="F5979">
        <v>1</v>
      </c>
      <c r="G5979">
        <v>1</v>
      </c>
      <c r="H5979">
        <v>39.520000000000003</v>
      </c>
      <c r="I5979" t="s">
        <v>21</v>
      </c>
      <c r="J5979">
        <f t="shared" si="744"/>
        <v>1</v>
      </c>
      <c r="K5979">
        <f t="shared" si="745"/>
        <v>1</v>
      </c>
      <c r="L5979">
        <f t="shared" si="746"/>
        <v>1</v>
      </c>
      <c r="M5979" t="str">
        <f t="shared" si="747"/>
        <v>Success</v>
      </c>
      <c r="N5979">
        <f t="shared" si="748"/>
        <v>39.520000000000003</v>
      </c>
      <c r="O5979" t="str">
        <f t="shared" si="749"/>
        <v>2024/03</v>
      </c>
      <c r="P5979">
        <f t="shared" si="750"/>
        <v>11341.05</v>
      </c>
      <c r="Q5979" t="str">
        <f t="shared" si="751"/>
        <v>High Priority</v>
      </c>
      <c r="R5979" t="s">
        <v>37</v>
      </c>
      <c r="S5979">
        <v>96511</v>
      </c>
      <c r="T5979">
        <v>142452</v>
      </c>
      <c r="Z5979" s="2"/>
    </row>
    <row r="5980" spans="1:26" x14ac:dyDescent="0.25">
      <c r="A5980">
        <v>5979</v>
      </c>
      <c r="B5980" t="s">
        <v>12</v>
      </c>
      <c r="C5980" t="s">
        <v>16</v>
      </c>
      <c r="D5980" s="2">
        <v>45483</v>
      </c>
      <c r="E5980">
        <v>1</v>
      </c>
      <c r="F5980">
        <v>1</v>
      </c>
      <c r="G5980">
        <v>1</v>
      </c>
      <c r="H5980">
        <v>59.8</v>
      </c>
      <c r="I5980" t="s">
        <v>21</v>
      </c>
      <c r="J5980">
        <f t="shared" si="744"/>
        <v>1</v>
      </c>
      <c r="K5980">
        <f t="shared" si="745"/>
        <v>1</v>
      </c>
      <c r="L5980">
        <f t="shared" si="746"/>
        <v>1</v>
      </c>
      <c r="M5980" t="str">
        <f t="shared" si="747"/>
        <v>Success</v>
      </c>
      <c r="N5980">
        <f t="shared" si="748"/>
        <v>59.8</v>
      </c>
      <c r="O5980" t="str">
        <f t="shared" si="749"/>
        <v>2024/07</v>
      </c>
      <c r="P5980">
        <f t="shared" si="750"/>
        <v>11371.3</v>
      </c>
      <c r="Q5980" t="str">
        <f t="shared" si="751"/>
        <v>High Priority</v>
      </c>
      <c r="R5980" t="s">
        <v>37</v>
      </c>
      <c r="S5980">
        <v>39347</v>
      </c>
      <c r="T5980">
        <v>229574</v>
      </c>
      <c r="Z5980" s="2"/>
    </row>
    <row r="5981" spans="1:26" x14ac:dyDescent="0.25">
      <c r="A5981">
        <v>5980</v>
      </c>
      <c r="B5981" t="s">
        <v>12</v>
      </c>
      <c r="C5981" t="s">
        <v>19</v>
      </c>
      <c r="D5981" s="2">
        <v>45571</v>
      </c>
      <c r="E5981">
        <v>1</v>
      </c>
      <c r="F5981">
        <v>1</v>
      </c>
      <c r="G5981">
        <v>1</v>
      </c>
      <c r="H5981">
        <v>33.93</v>
      </c>
      <c r="I5981" t="s">
        <v>21</v>
      </c>
      <c r="J5981">
        <f t="shared" si="744"/>
        <v>1</v>
      </c>
      <c r="K5981">
        <f t="shared" si="745"/>
        <v>1</v>
      </c>
      <c r="L5981">
        <f t="shared" si="746"/>
        <v>1</v>
      </c>
      <c r="M5981" t="str">
        <f t="shared" si="747"/>
        <v>Success</v>
      </c>
      <c r="N5981">
        <f t="shared" si="748"/>
        <v>33.93</v>
      </c>
      <c r="O5981" t="str">
        <f t="shared" si="749"/>
        <v>2024/10</v>
      </c>
      <c r="P5981">
        <f t="shared" si="750"/>
        <v>11393.3</v>
      </c>
      <c r="Q5981" t="str">
        <f t="shared" si="751"/>
        <v>High Priority</v>
      </c>
      <c r="R5981" t="s">
        <v>36</v>
      </c>
      <c r="S5981">
        <v>105773</v>
      </c>
      <c r="T5981">
        <v>55644</v>
      </c>
      <c r="Z5981" s="2"/>
    </row>
    <row r="5982" spans="1:26" x14ac:dyDescent="0.25">
      <c r="A5982">
        <v>5981</v>
      </c>
      <c r="B5982" t="s">
        <v>10</v>
      </c>
      <c r="C5982" t="s">
        <v>19</v>
      </c>
      <c r="D5982" s="2">
        <v>45345</v>
      </c>
      <c r="E5982">
        <v>1</v>
      </c>
      <c r="F5982">
        <v>0</v>
      </c>
      <c r="G5982">
        <v>0</v>
      </c>
      <c r="H5982">
        <v>33.46</v>
      </c>
      <c r="I5982" t="s">
        <v>26</v>
      </c>
      <c r="J5982">
        <f t="shared" si="744"/>
        <v>0</v>
      </c>
      <c r="K5982">
        <f t="shared" si="745"/>
        <v>0</v>
      </c>
      <c r="L5982" t="e">
        <f t="shared" si="746"/>
        <v>#DIV/0!</v>
      </c>
      <c r="M5982" t="str">
        <f t="shared" si="747"/>
        <v>Compliance Blocked</v>
      </c>
      <c r="N5982">
        <f t="shared" si="748"/>
        <v>0</v>
      </c>
      <c r="O5982" t="str">
        <f t="shared" si="749"/>
        <v>2024/02</v>
      </c>
      <c r="P5982">
        <f t="shared" si="750"/>
        <v>11336.6</v>
      </c>
      <c r="Q5982" t="str">
        <f t="shared" si="751"/>
        <v>Low Proirity</v>
      </c>
      <c r="R5982" t="s">
        <v>36</v>
      </c>
      <c r="S5982">
        <v>8205</v>
      </c>
      <c r="T5982">
        <v>128518</v>
      </c>
      <c r="Z5982" s="2"/>
    </row>
    <row r="5983" spans="1:26" x14ac:dyDescent="0.25">
      <c r="A5983">
        <v>5982</v>
      </c>
      <c r="B5983" t="s">
        <v>13</v>
      </c>
      <c r="C5983" t="s">
        <v>17</v>
      </c>
      <c r="D5983" s="2">
        <v>45374</v>
      </c>
      <c r="E5983">
        <v>1</v>
      </c>
      <c r="F5983">
        <v>0</v>
      </c>
      <c r="G5983">
        <v>0</v>
      </c>
      <c r="H5983">
        <v>65.63</v>
      </c>
      <c r="I5983" t="s">
        <v>23</v>
      </c>
      <c r="J5983">
        <f t="shared" si="744"/>
        <v>0</v>
      </c>
      <c r="K5983">
        <f t="shared" si="745"/>
        <v>0</v>
      </c>
      <c r="L5983" t="e">
        <f t="shared" si="746"/>
        <v>#DIV/0!</v>
      </c>
      <c r="M5983" t="str">
        <f t="shared" si="747"/>
        <v>Network Failure</v>
      </c>
      <c r="N5983">
        <f t="shared" si="748"/>
        <v>0</v>
      </c>
      <c r="O5983" t="str">
        <f t="shared" si="749"/>
        <v>2024/03</v>
      </c>
      <c r="P5983">
        <f t="shared" si="750"/>
        <v>11343.85</v>
      </c>
      <c r="Q5983" t="str">
        <f t="shared" si="751"/>
        <v>Low Proirity</v>
      </c>
      <c r="R5983" t="s">
        <v>36</v>
      </c>
      <c r="S5983">
        <v>12947</v>
      </c>
      <c r="T5983">
        <v>148596</v>
      </c>
      <c r="Z5983" s="2"/>
    </row>
    <row r="5984" spans="1:26" x14ac:dyDescent="0.25">
      <c r="A5984">
        <v>5983</v>
      </c>
      <c r="B5984" t="s">
        <v>13</v>
      </c>
      <c r="C5984" t="s">
        <v>19</v>
      </c>
      <c r="D5984" s="2">
        <v>45303</v>
      </c>
      <c r="E5984">
        <v>1</v>
      </c>
      <c r="F5984">
        <v>1</v>
      </c>
      <c r="G5984">
        <v>1</v>
      </c>
      <c r="H5984">
        <v>86.88</v>
      </c>
      <c r="I5984" t="s">
        <v>21</v>
      </c>
      <c r="J5984">
        <f t="shared" si="744"/>
        <v>1</v>
      </c>
      <c r="K5984">
        <f t="shared" si="745"/>
        <v>1</v>
      </c>
      <c r="L5984">
        <f t="shared" si="746"/>
        <v>1</v>
      </c>
      <c r="M5984" t="str">
        <f t="shared" si="747"/>
        <v>Success</v>
      </c>
      <c r="N5984">
        <f t="shared" si="748"/>
        <v>86.88</v>
      </c>
      <c r="O5984" t="str">
        <f t="shared" si="749"/>
        <v>2024/01</v>
      </c>
      <c r="P5984">
        <f t="shared" si="750"/>
        <v>11326.3</v>
      </c>
      <c r="Q5984" t="str">
        <f t="shared" si="751"/>
        <v>High Priority</v>
      </c>
      <c r="R5984" t="s">
        <v>38</v>
      </c>
      <c r="S5984">
        <v>110086</v>
      </c>
      <c r="T5984">
        <v>34387</v>
      </c>
      <c r="Z5984" s="2"/>
    </row>
    <row r="5985" spans="1:26" x14ac:dyDescent="0.25">
      <c r="A5985">
        <v>5984</v>
      </c>
      <c r="B5985" t="s">
        <v>14</v>
      </c>
      <c r="C5985" t="s">
        <v>17</v>
      </c>
      <c r="D5985" s="2">
        <v>45469</v>
      </c>
      <c r="E5985">
        <v>1</v>
      </c>
      <c r="F5985">
        <v>1</v>
      </c>
      <c r="G5985">
        <v>0</v>
      </c>
      <c r="H5985">
        <v>62.47</v>
      </c>
      <c r="I5985" t="s">
        <v>26</v>
      </c>
      <c r="J5985">
        <f t="shared" si="744"/>
        <v>0</v>
      </c>
      <c r="K5985">
        <f t="shared" si="745"/>
        <v>1</v>
      </c>
      <c r="L5985">
        <f t="shared" si="746"/>
        <v>0</v>
      </c>
      <c r="M5985" t="str">
        <f t="shared" si="747"/>
        <v>Compliance Blocked</v>
      </c>
      <c r="N5985">
        <f t="shared" si="748"/>
        <v>0</v>
      </c>
      <c r="O5985" t="str">
        <f t="shared" si="749"/>
        <v>2024/06</v>
      </c>
      <c r="P5985">
        <f t="shared" si="750"/>
        <v>11367.8</v>
      </c>
      <c r="Q5985" t="str">
        <f t="shared" si="751"/>
        <v>Low Proirity</v>
      </c>
      <c r="R5985" t="s">
        <v>37</v>
      </c>
      <c r="S5985">
        <v>61540</v>
      </c>
      <c r="T5985">
        <v>213071</v>
      </c>
      <c r="Z5985" s="2"/>
    </row>
    <row r="5986" spans="1:26" x14ac:dyDescent="0.25">
      <c r="A5986">
        <v>5985</v>
      </c>
      <c r="B5986" t="s">
        <v>14</v>
      </c>
      <c r="C5986" t="s">
        <v>18</v>
      </c>
      <c r="D5986" s="2">
        <v>45591</v>
      </c>
      <c r="E5986">
        <v>1</v>
      </c>
      <c r="F5986">
        <v>1</v>
      </c>
      <c r="G5986">
        <v>1</v>
      </c>
      <c r="H5986">
        <v>31.83</v>
      </c>
      <c r="I5986" t="s">
        <v>21</v>
      </c>
      <c r="J5986">
        <f t="shared" si="744"/>
        <v>1</v>
      </c>
      <c r="K5986">
        <f t="shared" si="745"/>
        <v>1</v>
      </c>
      <c r="L5986">
        <f t="shared" si="746"/>
        <v>1</v>
      </c>
      <c r="M5986" t="str">
        <f t="shared" si="747"/>
        <v>Success</v>
      </c>
      <c r="N5986">
        <f t="shared" si="748"/>
        <v>31.83</v>
      </c>
      <c r="O5986" t="str">
        <f t="shared" si="749"/>
        <v>2024/10</v>
      </c>
      <c r="P5986">
        <f t="shared" si="750"/>
        <v>11398.3</v>
      </c>
      <c r="Q5986" t="str">
        <f t="shared" si="751"/>
        <v>High Priority</v>
      </c>
      <c r="R5986" t="s">
        <v>36</v>
      </c>
      <c r="S5986">
        <v>114810</v>
      </c>
      <c r="T5986">
        <v>174262</v>
      </c>
      <c r="Z5986" s="2"/>
    </row>
    <row r="5987" spans="1:26" x14ac:dyDescent="0.25">
      <c r="A5987">
        <v>5986</v>
      </c>
      <c r="B5987" t="s">
        <v>11</v>
      </c>
      <c r="C5987" t="s">
        <v>16</v>
      </c>
      <c r="D5987" s="2">
        <v>45412</v>
      </c>
      <c r="E5987">
        <v>1</v>
      </c>
      <c r="F5987">
        <v>1</v>
      </c>
      <c r="G5987">
        <v>1</v>
      </c>
      <c r="H5987">
        <v>173.76</v>
      </c>
      <c r="I5987" t="s">
        <v>21</v>
      </c>
      <c r="J5987">
        <f t="shared" si="744"/>
        <v>1</v>
      </c>
      <c r="K5987">
        <f t="shared" si="745"/>
        <v>1</v>
      </c>
      <c r="L5987">
        <f t="shared" si="746"/>
        <v>1</v>
      </c>
      <c r="M5987" t="str">
        <f t="shared" si="747"/>
        <v>Success</v>
      </c>
      <c r="N5987">
        <f t="shared" si="748"/>
        <v>173.76</v>
      </c>
      <c r="O5987" t="str">
        <f t="shared" si="749"/>
        <v>2024/04</v>
      </c>
      <c r="P5987">
        <f t="shared" si="750"/>
        <v>11353.55</v>
      </c>
      <c r="Q5987" t="str">
        <f t="shared" si="751"/>
        <v>High Priority</v>
      </c>
      <c r="R5987" t="s">
        <v>38</v>
      </c>
      <c r="S5987">
        <v>6361</v>
      </c>
      <c r="T5987">
        <v>228984</v>
      </c>
      <c r="Z5987" s="2"/>
    </row>
    <row r="5988" spans="1:26" x14ac:dyDescent="0.25">
      <c r="A5988">
        <v>5987</v>
      </c>
      <c r="B5988" t="s">
        <v>11</v>
      </c>
      <c r="C5988" t="s">
        <v>20</v>
      </c>
      <c r="D5988" s="2">
        <v>45457</v>
      </c>
      <c r="E5988">
        <v>1</v>
      </c>
      <c r="F5988">
        <v>1</v>
      </c>
      <c r="G5988">
        <v>1</v>
      </c>
      <c r="H5988">
        <v>50.12</v>
      </c>
      <c r="I5988" t="s">
        <v>21</v>
      </c>
      <c r="J5988">
        <f t="shared" si="744"/>
        <v>1</v>
      </c>
      <c r="K5988">
        <f t="shared" si="745"/>
        <v>1</v>
      </c>
      <c r="L5988">
        <f t="shared" si="746"/>
        <v>1</v>
      </c>
      <c r="M5988" t="str">
        <f t="shared" si="747"/>
        <v>Success</v>
      </c>
      <c r="N5988">
        <f t="shared" si="748"/>
        <v>50.12</v>
      </c>
      <c r="O5988" t="str">
        <f t="shared" si="749"/>
        <v>2024/06</v>
      </c>
      <c r="P5988">
        <f t="shared" si="750"/>
        <v>11364.8</v>
      </c>
      <c r="Q5988" t="str">
        <f t="shared" si="751"/>
        <v>High Priority</v>
      </c>
      <c r="R5988" t="s">
        <v>36</v>
      </c>
      <c r="S5988">
        <v>112806</v>
      </c>
      <c r="T5988">
        <v>148959</v>
      </c>
      <c r="Z5988" s="2"/>
    </row>
    <row r="5989" spans="1:26" x14ac:dyDescent="0.25">
      <c r="A5989">
        <v>5988</v>
      </c>
      <c r="B5989" t="s">
        <v>11</v>
      </c>
      <c r="C5989" t="s">
        <v>20</v>
      </c>
      <c r="D5989" s="2">
        <v>45413</v>
      </c>
      <c r="E5989">
        <v>1</v>
      </c>
      <c r="F5989">
        <v>0</v>
      </c>
      <c r="G5989">
        <v>0</v>
      </c>
      <c r="H5989">
        <v>210.1</v>
      </c>
      <c r="I5989" t="s">
        <v>23</v>
      </c>
      <c r="J5989">
        <f t="shared" si="744"/>
        <v>0</v>
      </c>
      <c r="K5989">
        <f t="shared" si="745"/>
        <v>0</v>
      </c>
      <c r="L5989" t="e">
        <f t="shared" si="746"/>
        <v>#DIV/0!</v>
      </c>
      <c r="M5989" t="str">
        <f t="shared" si="747"/>
        <v>Network Failure</v>
      </c>
      <c r="N5989">
        <f t="shared" si="748"/>
        <v>0</v>
      </c>
      <c r="O5989" t="str">
        <f t="shared" si="749"/>
        <v>2024/05</v>
      </c>
      <c r="P5989">
        <f t="shared" si="750"/>
        <v>11353.6</v>
      </c>
      <c r="Q5989" t="str">
        <f t="shared" si="751"/>
        <v>Low Proirity</v>
      </c>
      <c r="R5989" t="s">
        <v>36</v>
      </c>
      <c r="S5989">
        <v>88088</v>
      </c>
      <c r="T5989">
        <v>93529</v>
      </c>
      <c r="Z5989" s="2"/>
    </row>
    <row r="5990" spans="1:26" x14ac:dyDescent="0.25">
      <c r="A5990">
        <v>5989</v>
      </c>
      <c r="B5990" t="s">
        <v>13</v>
      </c>
      <c r="C5990" t="s">
        <v>17</v>
      </c>
      <c r="D5990" s="2">
        <v>45344</v>
      </c>
      <c r="E5990">
        <v>1</v>
      </c>
      <c r="F5990">
        <v>1</v>
      </c>
      <c r="G5990">
        <v>1</v>
      </c>
      <c r="H5990">
        <v>28.92</v>
      </c>
      <c r="I5990" t="s">
        <v>21</v>
      </c>
      <c r="J5990">
        <f t="shared" si="744"/>
        <v>1</v>
      </c>
      <c r="K5990">
        <f t="shared" si="745"/>
        <v>1</v>
      </c>
      <c r="L5990">
        <f t="shared" si="746"/>
        <v>1</v>
      </c>
      <c r="M5990" t="str">
        <f t="shared" si="747"/>
        <v>Success</v>
      </c>
      <c r="N5990">
        <f t="shared" si="748"/>
        <v>28.92</v>
      </c>
      <c r="O5990" t="str">
        <f t="shared" si="749"/>
        <v>2024/02</v>
      </c>
      <c r="P5990">
        <f t="shared" si="750"/>
        <v>11336.55</v>
      </c>
      <c r="Q5990" t="str">
        <f t="shared" si="751"/>
        <v>High Priority</v>
      </c>
      <c r="R5990" t="s">
        <v>36</v>
      </c>
      <c r="S5990">
        <v>123361</v>
      </c>
      <c r="T5990">
        <v>34640</v>
      </c>
      <c r="Z5990" s="2"/>
    </row>
    <row r="5991" spans="1:26" x14ac:dyDescent="0.25">
      <c r="A5991">
        <v>5990</v>
      </c>
      <c r="B5991" t="s">
        <v>12</v>
      </c>
      <c r="C5991" t="s">
        <v>18</v>
      </c>
      <c r="D5991" s="2">
        <v>45453</v>
      </c>
      <c r="E5991">
        <v>1</v>
      </c>
      <c r="F5991">
        <v>1</v>
      </c>
      <c r="G5991">
        <v>1</v>
      </c>
      <c r="H5991">
        <v>21.84</v>
      </c>
      <c r="I5991" t="s">
        <v>21</v>
      </c>
      <c r="J5991">
        <f t="shared" si="744"/>
        <v>1</v>
      </c>
      <c r="K5991">
        <f t="shared" si="745"/>
        <v>1</v>
      </c>
      <c r="L5991">
        <f t="shared" si="746"/>
        <v>1</v>
      </c>
      <c r="M5991" t="str">
        <f t="shared" si="747"/>
        <v>Success</v>
      </c>
      <c r="N5991">
        <f t="shared" si="748"/>
        <v>21.84</v>
      </c>
      <c r="O5991" t="str">
        <f t="shared" si="749"/>
        <v>2024/06</v>
      </c>
      <c r="P5991">
        <f t="shared" si="750"/>
        <v>11363.8</v>
      </c>
      <c r="Q5991" t="str">
        <f t="shared" si="751"/>
        <v>High Priority</v>
      </c>
      <c r="R5991" t="s">
        <v>38</v>
      </c>
      <c r="S5991">
        <v>61270</v>
      </c>
      <c r="T5991">
        <v>160886</v>
      </c>
      <c r="Z5991" s="2"/>
    </row>
    <row r="5992" spans="1:26" x14ac:dyDescent="0.25">
      <c r="A5992">
        <v>5991</v>
      </c>
      <c r="B5992" t="s">
        <v>12</v>
      </c>
      <c r="C5992" t="s">
        <v>19</v>
      </c>
      <c r="D5992" s="2">
        <v>45573</v>
      </c>
      <c r="E5992">
        <v>1</v>
      </c>
      <c r="F5992">
        <v>0</v>
      </c>
      <c r="G5992">
        <v>0</v>
      </c>
      <c r="H5992">
        <v>96.22</v>
      </c>
      <c r="I5992" t="s">
        <v>24</v>
      </c>
      <c r="J5992">
        <f t="shared" si="744"/>
        <v>0</v>
      </c>
      <c r="K5992">
        <f t="shared" si="745"/>
        <v>0</v>
      </c>
      <c r="L5992" t="e">
        <f t="shared" si="746"/>
        <v>#DIV/0!</v>
      </c>
      <c r="M5992" t="str">
        <f t="shared" si="747"/>
        <v>Network Failure</v>
      </c>
      <c r="N5992">
        <f t="shared" si="748"/>
        <v>0</v>
      </c>
      <c r="O5992" t="str">
        <f t="shared" si="749"/>
        <v>2024/10</v>
      </c>
      <c r="P5992">
        <f t="shared" si="750"/>
        <v>11393.6</v>
      </c>
      <c r="Q5992" t="str">
        <f t="shared" si="751"/>
        <v>Low Proirity</v>
      </c>
      <c r="R5992" t="s">
        <v>38</v>
      </c>
      <c r="S5992">
        <v>100424</v>
      </c>
      <c r="T5992">
        <v>180732</v>
      </c>
      <c r="Z5992" s="2"/>
    </row>
    <row r="5993" spans="1:26" x14ac:dyDescent="0.25">
      <c r="A5993">
        <v>5992</v>
      </c>
      <c r="B5993" t="s">
        <v>15</v>
      </c>
      <c r="C5993" t="s">
        <v>17</v>
      </c>
      <c r="D5993" s="2">
        <v>45589</v>
      </c>
      <c r="E5993">
        <v>1</v>
      </c>
      <c r="F5993">
        <v>1</v>
      </c>
      <c r="G5993">
        <v>1</v>
      </c>
      <c r="H5993">
        <v>116.37</v>
      </c>
      <c r="I5993" t="s">
        <v>21</v>
      </c>
      <c r="J5993">
        <f t="shared" si="744"/>
        <v>1</v>
      </c>
      <c r="K5993">
        <f t="shared" si="745"/>
        <v>1</v>
      </c>
      <c r="L5993">
        <f t="shared" si="746"/>
        <v>1</v>
      </c>
      <c r="M5993" t="str">
        <f t="shared" si="747"/>
        <v>Success</v>
      </c>
      <c r="N5993">
        <f t="shared" si="748"/>
        <v>116.37</v>
      </c>
      <c r="O5993" t="str">
        <f t="shared" si="749"/>
        <v>2024/10</v>
      </c>
      <c r="P5993">
        <f t="shared" si="750"/>
        <v>11397.8</v>
      </c>
      <c r="Q5993" t="str">
        <f t="shared" si="751"/>
        <v>High Priority</v>
      </c>
      <c r="R5993" t="s">
        <v>38</v>
      </c>
      <c r="S5993">
        <v>107246</v>
      </c>
      <c r="T5993">
        <v>236657</v>
      </c>
      <c r="Z5993" s="2"/>
    </row>
    <row r="5994" spans="1:26" x14ac:dyDescent="0.25">
      <c r="A5994">
        <v>5993</v>
      </c>
      <c r="B5994" t="s">
        <v>15</v>
      </c>
      <c r="C5994" t="s">
        <v>18</v>
      </c>
      <c r="D5994" s="2">
        <v>45451</v>
      </c>
      <c r="E5994">
        <v>1</v>
      </c>
      <c r="F5994">
        <v>1</v>
      </c>
      <c r="G5994">
        <v>1</v>
      </c>
      <c r="H5994">
        <v>140.57</v>
      </c>
      <c r="I5994" t="s">
        <v>21</v>
      </c>
      <c r="J5994">
        <f t="shared" si="744"/>
        <v>1</v>
      </c>
      <c r="K5994">
        <f t="shared" si="745"/>
        <v>1</v>
      </c>
      <c r="L5994">
        <f t="shared" si="746"/>
        <v>1</v>
      </c>
      <c r="M5994" t="str">
        <f t="shared" si="747"/>
        <v>Success</v>
      </c>
      <c r="N5994">
        <f t="shared" si="748"/>
        <v>140.57</v>
      </c>
      <c r="O5994" t="str">
        <f t="shared" si="749"/>
        <v>2024/06</v>
      </c>
      <c r="P5994">
        <f t="shared" si="750"/>
        <v>11363.3</v>
      </c>
      <c r="Q5994" t="str">
        <f t="shared" si="751"/>
        <v>High Priority</v>
      </c>
      <c r="R5994" t="s">
        <v>38</v>
      </c>
      <c r="S5994">
        <v>113306</v>
      </c>
      <c r="T5994">
        <v>170580</v>
      </c>
      <c r="Z5994" s="2"/>
    </row>
    <row r="5995" spans="1:26" x14ac:dyDescent="0.25">
      <c r="A5995">
        <v>5994</v>
      </c>
      <c r="B5995" t="s">
        <v>15</v>
      </c>
      <c r="C5995" t="s">
        <v>17</v>
      </c>
      <c r="D5995" s="2">
        <v>45628</v>
      </c>
      <c r="E5995">
        <v>1</v>
      </c>
      <c r="F5995">
        <v>1</v>
      </c>
      <c r="G5995">
        <v>1</v>
      </c>
      <c r="H5995">
        <v>43.55</v>
      </c>
      <c r="I5995" t="s">
        <v>21</v>
      </c>
      <c r="J5995">
        <f t="shared" si="744"/>
        <v>1</v>
      </c>
      <c r="K5995">
        <f t="shared" si="745"/>
        <v>1</v>
      </c>
      <c r="L5995">
        <f t="shared" si="746"/>
        <v>1</v>
      </c>
      <c r="M5995" t="str">
        <f t="shared" si="747"/>
        <v>Success</v>
      </c>
      <c r="N5995">
        <f t="shared" si="748"/>
        <v>43.55</v>
      </c>
      <c r="O5995" t="str">
        <f t="shared" si="749"/>
        <v>2024/12</v>
      </c>
      <c r="P5995">
        <f t="shared" si="750"/>
        <v>11407.55</v>
      </c>
      <c r="Q5995" t="str">
        <f t="shared" si="751"/>
        <v>High Priority</v>
      </c>
      <c r="R5995" t="s">
        <v>37</v>
      </c>
      <c r="S5995">
        <v>140590</v>
      </c>
      <c r="T5995">
        <v>233159</v>
      </c>
      <c r="Z5995" s="2"/>
    </row>
    <row r="5996" spans="1:26" x14ac:dyDescent="0.25">
      <c r="A5996">
        <v>5995</v>
      </c>
      <c r="B5996" t="s">
        <v>14</v>
      </c>
      <c r="C5996" t="s">
        <v>17</v>
      </c>
      <c r="D5996" s="2">
        <v>45460</v>
      </c>
      <c r="E5996">
        <v>1</v>
      </c>
      <c r="F5996">
        <v>1</v>
      </c>
      <c r="G5996">
        <v>0</v>
      </c>
      <c r="H5996">
        <v>163.36000000000001</v>
      </c>
      <c r="I5996" t="s">
        <v>22</v>
      </c>
      <c r="J5996">
        <f t="shared" si="744"/>
        <v>0</v>
      </c>
      <c r="K5996">
        <f t="shared" si="745"/>
        <v>1</v>
      </c>
      <c r="L5996">
        <f t="shared" si="746"/>
        <v>0</v>
      </c>
      <c r="M5996" t="str">
        <f t="shared" si="747"/>
        <v>Network Failure</v>
      </c>
      <c r="N5996">
        <f t="shared" si="748"/>
        <v>0</v>
      </c>
      <c r="O5996" t="str">
        <f t="shared" si="749"/>
        <v>2024/06</v>
      </c>
      <c r="P5996">
        <f t="shared" si="750"/>
        <v>11365.55</v>
      </c>
      <c r="Q5996" t="str">
        <f t="shared" si="751"/>
        <v>Low Proirity</v>
      </c>
      <c r="R5996" t="s">
        <v>38</v>
      </c>
      <c r="S5996">
        <v>17304</v>
      </c>
      <c r="T5996">
        <v>118102</v>
      </c>
      <c r="Z5996" s="2"/>
    </row>
    <row r="5997" spans="1:26" x14ac:dyDescent="0.25">
      <c r="A5997">
        <v>5996</v>
      </c>
      <c r="B5997" t="s">
        <v>9</v>
      </c>
      <c r="C5997" t="s">
        <v>20</v>
      </c>
      <c r="D5997" s="2">
        <v>45316</v>
      </c>
      <c r="E5997">
        <v>1</v>
      </c>
      <c r="F5997">
        <v>1</v>
      </c>
      <c r="G5997">
        <v>1</v>
      </c>
      <c r="H5997">
        <v>121.83</v>
      </c>
      <c r="I5997" t="s">
        <v>21</v>
      </c>
      <c r="J5997">
        <f t="shared" si="744"/>
        <v>1</v>
      </c>
      <c r="K5997">
        <f t="shared" si="745"/>
        <v>1</v>
      </c>
      <c r="L5997">
        <f t="shared" si="746"/>
        <v>1</v>
      </c>
      <c r="M5997" t="str">
        <f t="shared" si="747"/>
        <v>Success</v>
      </c>
      <c r="N5997">
        <f t="shared" si="748"/>
        <v>121.83</v>
      </c>
      <c r="O5997" t="str">
        <f t="shared" si="749"/>
        <v>2024/01</v>
      </c>
      <c r="P5997">
        <f t="shared" si="750"/>
        <v>11329.55</v>
      </c>
      <c r="Q5997" t="str">
        <f t="shared" si="751"/>
        <v>High Priority</v>
      </c>
      <c r="R5997" t="s">
        <v>38</v>
      </c>
      <c r="S5997">
        <v>13449</v>
      </c>
      <c r="T5997">
        <v>90637</v>
      </c>
      <c r="Z5997" s="2"/>
    </row>
    <row r="5998" spans="1:26" x14ac:dyDescent="0.25">
      <c r="A5998">
        <v>5997</v>
      </c>
      <c r="B5998" t="s">
        <v>9</v>
      </c>
      <c r="C5998" t="s">
        <v>17</v>
      </c>
      <c r="D5998" s="2">
        <v>45524</v>
      </c>
      <c r="E5998">
        <v>1</v>
      </c>
      <c r="F5998">
        <v>1</v>
      </c>
      <c r="G5998">
        <v>1</v>
      </c>
      <c r="H5998">
        <v>44.5</v>
      </c>
      <c r="I5998" t="s">
        <v>21</v>
      </c>
      <c r="J5998">
        <f t="shared" si="744"/>
        <v>1</v>
      </c>
      <c r="K5998">
        <f t="shared" si="745"/>
        <v>1</v>
      </c>
      <c r="L5998">
        <f t="shared" si="746"/>
        <v>1</v>
      </c>
      <c r="M5998" t="str">
        <f t="shared" si="747"/>
        <v>Success</v>
      </c>
      <c r="N5998">
        <f t="shared" si="748"/>
        <v>44.5</v>
      </c>
      <c r="O5998" t="str">
        <f t="shared" si="749"/>
        <v>2024/08</v>
      </c>
      <c r="P5998">
        <f t="shared" si="750"/>
        <v>11381.55</v>
      </c>
      <c r="Q5998" t="str">
        <f t="shared" si="751"/>
        <v>High Priority</v>
      </c>
      <c r="R5998" t="s">
        <v>36</v>
      </c>
      <c r="S5998">
        <v>74286</v>
      </c>
      <c r="T5998">
        <v>96047</v>
      </c>
      <c r="Z5998" s="2"/>
    </row>
    <row r="5999" spans="1:26" x14ac:dyDescent="0.25">
      <c r="A5999">
        <v>5998</v>
      </c>
      <c r="B5999" t="s">
        <v>10</v>
      </c>
      <c r="C5999" t="s">
        <v>18</v>
      </c>
      <c r="D5999" s="2">
        <v>45359</v>
      </c>
      <c r="E5999">
        <v>1</v>
      </c>
      <c r="F5999">
        <v>1</v>
      </c>
      <c r="G5999">
        <v>1</v>
      </c>
      <c r="H5999">
        <v>25.65</v>
      </c>
      <c r="I5999" t="s">
        <v>21</v>
      </c>
      <c r="J5999">
        <f t="shared" si="744"/>
        <v>1</v>
      </c>
      <c r="K5999">
        <f t="shared" si="745"/>
        <v>1</v>
      </c>
      <c r="L5999">
        <f t="shared" si="746"/>
        <v>1</v>
      </c>
      <c r="M5999" t="str">
        <f t="shared" si="747"/>
        <v>Success</v>
      </c>
      <c r="N5999">
        <f t="shared" si="748"/>
        <v>25.65</v>
      </c>
      <c r="O5999" t="str">
        <f t="shared" si="749"/>
        <v>2024/03</v>
      </c>
      <c r="P5999">
        <f t="shared" si="750"/>
        <v>11340.3</v>
      </c>
      <c r="Q5999" t="str">
        <f t="shared" si="751"/>
        <v>High Priority</v>
      </c>
      <c r="R5999" t="s">
        <v>38</v>
      </c>
      <c r="S5999">
        <v>123935</v>
      </c>
      <c r="T5999">
        <v>228880</v>
      </c>
      <c r="Z5999" s="2"/>
    </row>
    <row r="6000" spans="1:26" x14ac:dyDescent="0.25">
      <c r="A6000">
        <v>5999</v>
      </c>
      <c r="B6000" t="s">
        <v>10</v>
      </c>
      <c r="C6000" t="s">
        <v>16</v>
      </c>
      <c r="D6000" s="2">
        <v>45497</v>
      </c>
      <c r="E6000">
        <v>1</v>
      </c>
      <c r="F6000">
        <v>1</v>
      </c>
      <c r="G6000">
        <v>1</v>
      </c>
      <c r="H6000">
        <v>39.18</v>
      </c>
      <c r="I6000" t="s">
        <v>21</v>
      </c>
      <c r="J6000">
        <f t="shared" si="744"/>
        <v>1</v>
      </c>
      <c r="K6000">
        <f t="shared" si="745"/>
        <v>1</v>
      </c>
      <c r="L6000">
        <f t="shared" si="746"/>
        <v>1</v>
      </c>
      <c r="M6000" t="str">
        <f t="shared" si="747"/>
        <v>Success</v>
      </c>
      <c r="N6000">
        <f t="shared" si="748"/>
        <v>39.18</v>
      </c>
      <c r="O6000" t="str">
        <f t="shared" si="749"/>
        <v>2024/07</v>
      </c>
      <c r="P6000">
        <f t="shared" si="750"/>
        <v>11374.8</v>
      </c>
      <c r="Q6000" t="str">
        <f t="shared" si="751"/>
        <v>High Priority</v>
      </c>
      <c r="R6000" t="s">
        <v>38</v>
      </c>
      <c r="S6000">
        <v>15524</v>
      </c>
      <c r="T6000">
        <v>178380</v>
      </c>
      <c r="Z6000" s="2"/>
    </row>
    <row r="6001" spans="1:26" x14ac:dyDescent="0.25">
      <c r="A6001">
        <v>6000</v>
      </c>
      <c r="B6001" t="s">
        <v>13</v>
      </c>
      <c r="C6001" t="s">
        <v>19</v>
      </c>
      <c r="D6001" s="2">
        <v>45525</v>
      </c>
      <c r="E6001">
        <v>1</v>
      </c>
      <c r="F6001">
        <v>1</v>
      </c>
      <c r="G6001">
        <v>1</v>
      </c>
      <c r="H6001">
        <v>165.34</v>
      </c>
      <c r="I6001" t="s">
        <v>21</v>
      </c>
      <c r="J6001">
        <f t="shared" si="744"/>
        <v>1</v>
      </c>
      <c r="K6001">
        <f t="shared" si="745"/>
        <v>1</v>
      </c>
      <c r="L6001">
        <f t="shared" si="746"/>
        <v>1</v>
      </c>
      <c r="M6001" t="str">
        <f t="shared" si="747"/>
        <v>Success</v>
      </c>
      <c r="N6001">
        <f t="shared" si="748"/>
        <v>165.34</v>
      </c>
      <c r="O6001" t="str">
        <f t="shared" si="749"/>
        <v>2024/08</v>
      </c>
      <c r="P6001">
        <f t="shared" si="750"/>
        <v>11381.8</v>
      </c>
      <c r="Q6001" t="str">
        <f t="shared" si="751"/>
        <v>High Priority</v>
      </c>
      <c r="R6001" t="s">
        <v>36</v>
      </c>
      <c r="S6001">
        <v>51805</v>
      </c>
      <c r="T6001">
        <v>41297</v>
      </c>
      <c r="Z6001" s="2"/>
    </row>
    <row r="6002" spans="1:26" x14ac:dyDescent="0.25">
      <c r="A6002">
        <v>6001</v>
      </c>
      <c r="B6002" t="s">
        <v>11</v>
      </c>
      <c r="C6002" t="s">
        <v>18</v>
      </c>
      <c r="D6002" s="2">
        <v>45344</v>
      </c>
      <c r="E6002">
        <v>1</v>
      </c>
      <c r="F6002">
        <v>1</v>
      </c>
      <c r="G6002">
        <v>1</v>
      </c>
      <c r="H6002">
        <v>35.03</v>
      </c>
      <c r="I6002" t="s">
        <v>21</v>
      </c>
      <c r="J6002">
        <f t="shared" si="744"/>
        <v>1</v>
      </c>
      <c r="K6002">
        <f t="shared" si="745"/>
        <v>1</v>
      </c>
      <c r="L6002">
        <f t="shared" si="746"/>
        <v>1</v>
      </c>
      <c r="M6002" t="str">
        <f t="shared" si="747"/>
        <v>Success</v>
      </c>
      <c r="N6002">
        <f t="shared" si="748"/>
        <v>35.03</v>
      </c>
      <c r="O6002" t="str">
        <f t="shared" si="749"/>
        <v>2024/02</v>
      </c>
      <c r="P6002">
        <f t="shared" si="750"/>
        <v>11336.55</v>
      </c>
      <c r="Q6002" t="str">
        <f t="shared" si="751"/>
        <v>High Priority</v>
      </c>
      <c r="R6002" t="s">
        <v>38</v>
      </c>
      <c r="S6002">
        <v>93706</v>
      </c>
      <c r="T6002">
        <v>208507</v>
      </c>
      <c r="Z6002" s="2"/>
    </row>
    <row r="6003" spans="1:26" x14ac:dyDescent="0.25">
      <c r="A6003">
        <v>6002</v>
      </c>
      <c r="B6003" t="s">
        <v>13</v>
      </c>
      <c r="C6003" t="s">
        <v>20</v>
      </c>
      <c r="D6003" s="2">
        <v>45333</v>
      </c>
      <c r="E6003">
        <v>1</v>
      </c>
      <c r="F6003">
        <v>1</v>
      </c>
      <c r="G6003">
        <v>1</v>
      </c>
      <c r="H6003">
        <v>26.26</v>
      </c>
      <c r="I6003" t="s">
        <v>21</v>
      </c>
      <c r="J6003">
        <f t="shared" si="744"/>
        <v>1</v>
      </c>
      <c r="K6003">
        <f t="shared" si="745"/>
        <v>1</v>
      </c>
      <c r="L6003">
        <f t="shared" si="746"/>
        <v>1</v>
      </c>
      <c r="M6003" t="str">
        <f t="shared" si="747"/>
        <v>Success</v>
      </c>
      <c r="N6003">
        <f t="shared" si="748"/>
        <v>26.26</v>
      </c>
      <c r="O6003" t="str">
        <f t="shared" si="749"/>
        <v>2024/02</v>
      </c>
      <c r="P6003">
        <f t="shared" si="750"/>
        <v>11333.8</v>
      </c>
      <c r="Q6003" t="str">
        <f t="shared" si="751"/>
        <v>High Priority</v>
      </c>
      <c r="R6003" t="s">
        <v>36</v>
      </c>
      <c r="S6003">
        <v>38975</v>
      </c>
      <c r="T6003">
        <v>185105</v>
      </c>
      <c r="Z6003" s="2"/>
    </row>
    <row r="6004" spans="1:26" x14ac:dyDescent="0.25">
      <c r="A6004">
        <v>6003</v>
      </c>
      <c r="B6004" t="s">
        <v>14</v>
      </c>
      <c r="C6004" t="s">
        <v>20</v>
      </c>
      <c r="D6004" s="2">
        <v>45642</v>
      </c>
      <c r="E6004">
        <v>1</v>
      </c>
      <c r="F6004">
        <v>1</v>
      </c>
      <c r="G6004">
        <v>1</v>
      </c>
      <c r="H6004">
        <v>23.63</v>
      </c>
      <c r="I6004" t="s">
        <v>21</v>
      </c>
      <c r="J6004">
        <f t="shared" si="744"/>
        <v>1</v>
      </c>
      <c r="K6004">
        <f t="shared" si="745"/>
        <v>1</v>
      </c>
      <c r="L6004">
        <f t="shared" si="746"/>
        <v>1</v>
      </c>
      <c r="M6004" t="str">
        <f t="shared" si="747"/>
        <v>Success</v>
      </c>
      <c r="N6004">
        <f t="shared" si="748"/>
        <v>23.63</v>
      </c>
      <c r="O6004" t="str">
        <f t="shared" si="749"/>
        <v>2024/12</v>
      </c>
      <c r="P6004">
        <f t="shared" si="750"/>
        <v>11411.05</v>
      </c>
      <c r="Q6004" t="str">
        <f t="shared" si="751"/>
        <v>High Priority</v>
      </c>
      <c r="R6004" t="s">
        <v>38</v>
      </c>
      <c r="S6004">
        <v>75952</v>
      </c>
      <c r="T6004">
        <v>194497</v>
      </c>
      <c r="Z6004" s="2"/>
    </row>
    <row r="6005" spans="1:26" x14ac:dyDescent="0.25">
      <c r="A6005">
        <v>6004</v>
      </c>
      <c r="B6005" t="s">
        <v>9</v>
      </c>
      <c r="C6005" t="s">
        <v>16</v>
      </c>
      <c r="D6005" s="2">
        <v>45527</v>
      </c>
      <c r="E6005">
        <v>1</v>
      </c>
      <c r="F6005">
        <v>1</v>
      </c>
      <c r="G6005">
        <v>1</v>
      </c>
      <c r="H6005">
        <v>111.16</v>
      </c>
      <c r="I6005" t="s">
        <v>21</v>
      </c>
      <c r="J6005">
        <f t="shared" si="744"/>
        <v>1</v>
      </c>
      <c r="K6005">
        <f t="shared" si="745"/>
        <v>1</v>
      </c>
      <c r="L6005">
        <f t="shared" si="746"/>
        <v>1</v>
      </c>
      <c r="M6005" t="str">
        <f t="shared" si="747"/>
        <v>Success</v>
      </c>
      <c r="N6005">
        <f t="shared" si="748"/>
        <v>111.16</v>
      </c>
      <c r="O6005" t="str">
        <f t="shared" si="749"/>
        <v>2024/08</v>
      </c>
      <c r="P6005">
        <f t="shared" si="750"/>
        <v>11382.3</v>
      </c>
      <c r="Q6005" t="str">
        <f t="shared" si="751"/>
        <v>High Priority</v>
      </c>
      <c r="R6005" t="s">
        <v>37</v>
      </c>
      <c r="S6005">
        <v>69709</v>
      </c>
      <c r="T6005">
        <v>94887</v>
      </c>
      <c r="Z6005" s="2"/>
    </row>
    <row r="6006" spans="1:26" x14ac:dyDescent="0.25">
      <c r="A6006">
        <v>6005</v>
      </c>
      <c r="B6006" t="s">
        <v>10</v>
      </c>
      <c r="C6006" t="s">
        <v>19</v>
      </c>
      <c r="D6006" s="2">
        <v>45619</v>
      </c>
      <c r="E6006">
        <v>1</v>
      </c>
      <c r="F6006">
        <v>1</v>
      </c>
      <c r="G6006">
        <v>1</v>
      </c>
      <c r="H6006">
        <v>100.17</v>
      </c>
      <c r="I6006" t="s">
        <v>21</v>
      </c>
      <c r="J6006">
        <f t="shared" si="744"/>
        <v>1</v>
      </c>
      <c r="K6006">
        <f t="shared" si="745"/>
        <v>1</v>
      </c>
      <c r="L6006">
        <f t="shared" si="746"/>
        <v>1</v>
      </c>
      <c r="M6006" t="str">
        <f t="shared" si="747"/>
        <v>Success</v>
      </c>
      <c r="N6006">
        <f t="shared" si="748"/>
        <v>100.17</v>
      </c>
      <c r="O6006" t="str">
        <f t="shared" si="749"/>
        <v>2024/11</v>
      </c>
      <c r="P6006">
        <f t="shared" si="750"/>
        <v>11405.3</v>
      </c>
      <c r="Q6006" t="str">
        <f t="shared" si="751"/>
        <v>High Priority</v>
      </c>
      <c r="R6006" t="s">
        <v>36</v>
      </c>
      <c r="S6006">
        <v>21006</v>
      </c>
      <c r="T6006">
        <v>60102</v>
      </c>
      <c r="Z6006" s="2"/>
    </row>
    <row r="6007" spans="1:26" x14ac:dyDescent="0.25">
      <c r="A6007">
        <v>6006</v>
      </c>
      <c r="B6007" t="s">
        <v>13</v>
      </c>
      <c r="C6007" t="s">
        <v>16</v>
      </c>
      <c r="D6007" s="2">
        <v>45478</v>
      </c>
      <c r="E6007">
        <v>1</v>
      </c>
      <c r="F6007">
        <v>1</v>
      </c>
      <c r="G6007">
        <v>1</v>
      </c>
      <c r="H6007">
        <v>55.28</v>
      </c>
      <c r="I6007" t="s">
        <v>21</v>
      </c>
      <c r="J6007">
        <f t="shared" si="744"/>
        <v>1</v>
      </c>
      <c r="K6007">
        <f t="shared" si="745"/>
        <v>1</v>
      </c>
      <c r="L6007">
        <f t="shared" si="746"/>
        <v>1</v>
      </c>
      <c r="M6007" t="str">
        <f t="shared" si="747"/>
        <v>Success</v>
      </c>
      <c r="N6007">
        <f t="shared" si="748"/>
        <v>55.28</v>
      </c>
      <c r="O6007" t="str">
        <f t="shared" si="749"/>
        <v>2024/07</v>
      </c>
      <c r="P6007">
        <f t="shared" si="750"/>
        <v>11370.05</v>
      </c>
      <c r="Q6007" t="str">
        <f t="shared" si="751"/>
        <v>High Priority</v>
      </c>
      <c r="R6007" t="s">
        <v>36</v>
      </c>
      <c r="S6007">
        <v>47220</v>
      </c>
      <c r="T6007">
        <v>227720</v>
      </c>
      <c r="Z6007" s="2"/>
    </row>
    <row r="6008" spans="1:26" x14ac:dyDescent="0.25">
      <c r="A6008">
        <v>6007</v>
      </c>
      <c r="B6008" t="s">
        <v>15</v>
      </c>
      <c r="C6008" t="s">
        <v>20</v>
      </c>
      <c r="D6008" s="2">
        <v>45410</v>
      </c>
      <c r="E6008">
        <v>1</v>
      </c>
      <c r="F6008">
        <v>1</v>
      </c>
      <c r="G6008">
        <v>1</v>
      </c>
      <c r="H6008">
        <v>70.3</v>
      </c>
      <c r="I6008" t="s">
        <v>21</v>
      </c>
      <c r="J6008">
        <f t="shared" si="744"/>
        <v>1</v>
      </c>
      <c r="K6008">
        <f t="shared" si="745"/>
        <v>1</v>
      </c>
      <c r="L6008">
        <f t="shared" si="746"/>
        <v>1</v>
      </c>
      <c r="M6008" t="str">
        <f t="shared" si="747"/>
        <v>Success</v>
      </c>
      <c r="N6008">
        <f t="shared" si="748"/>
        <v>70.3</v>
      </c>
      <c r="O6008" t="str">
        <f t="shared" si="749"/>
        <v>2024/04</v>
      </c>
      <c r="P6008">
        <f t="shared" si="750"/>
        <v>11353.05</v>
      </c>
      <c r="Q6008" t="str">
        <f t="shared" si="751"/>
        <v>High Priority</v>
      </c>
      <c r="R6008" t="s">
        <v>37</v>
      </c>
      <c r="S6008">
        <v>29790</v>
      </c>
      <c r="T6008">
        <v>54311</v>
      </c>
      <c r="Z6008" s="2"/>
    </row>
    <row r="6009" spans="1:26" x14ac:dyDescent="0.25">
      <c r="A6009">
        <v>6008</v>
      </c>
      <c r="B6009" t="s">
        <v>13</v>
      </c>
      <c r="C6009" t="s">
        <v>16</v>
      </c>
      <c r="D6009" s="2">
        <v>45387</v>
      </c>
      <c r="E6009">
        <v>1</v>
      </c>
      <c r="F6009">
        <v>1</v>
      </c>
      <c r="G6009">
        <v>1</v>
      </c>
      <c r="H6009">
        <v>73.569999999999993</v>
      </c>
      <c r="I6009" t="s">
        <v>21</v>
      </c>
      <c r="J6009">
        <f t="shared" si="744"/>
        <v>1</v>
      </c>
      <c r="K6009">
        <f t="shared" si="745"/>
        <v>1</v>
      </c>
      <c r="L6009">
        <f t="shared" si="746"/>
        <v>1</v>
      </c>
      <c r="M6009" t="str">
        <f t="shared" si="747"/>
        <v>Success</v>
      </c>
      <c r="N6009">
        <f t="shared" si="748"/>
        <v>73.569999999999993</v>
      </c>
      <c r="O6009" t="str">
        <f t="shared" si="749"/>
        <v>2024/04</v>
      </c>
      <c r="P6009">
        <f t="shared" si="750"/>
        <v>11347.3</v>
      </c>
      <c r="Q6009" t="str">
        <f t="shared" si="751"/>
        <v>High Priority</v>
      </c>
      <c r="R6009" t="s">
        <v>37</v>
      </c>
      <c r="S6009">
        <v>82592</v>
      </c>
      <c r="T6009">
        <v>94632</v>
      </c>
      <c r="Z6009" s="2"/>
    </row>
    <row r="6010" spans="1:26" x14ac:dyDescent="0.25">
      <c r="A6010">
        <v>6009</v>
      </c>
      <c r="B6010" t="s">
        <v>14</v>
      </c>
      <c r="C6010" t="s">
        <v>17</v>
      </c>
      <c r="D6010" s="2">
        <v>45514</v>
      </c>
      <c r="E6010">
        <v>1</v>
      </c>
      <c r="F6010">
        <v>1</v>
      </c>
      <c r="G6010">
        <v>1</v>
      </c>
      <c r="H6010">
        <v>83.63</v>
      </c>
      <c r="I6010" t="s">
        <v>21</v>
      </c>
      <c r="J6010">
        <f t="shared" si="744"/>
        <v>1</v>
      </c>
      <c r="K6010">
        <f t="shared" si="745"/>
        <v>1</v>
      </c>
      <c r="L6010">
        <f t="shared" si="746"/>
        <v>1</v>
      </c>
      <c r="M6010" t="str">
        <f t="shared" si="747"/>
        <v>Success</v>
      </c>
      <c r="N6010">
        <f t="shared" si="748"/>
        <v>83.63</v>
      </c>
      <c r="O6010" t="str">
        <f t="shared" si="749"/>
        <v>2024/08</v>
      </c>
      <c r="P6010">
        <f t="shared" si="750"/>
        <v>11379.05</v>
      </c>
      <c r="Q6010" t="str">
        <f t="shared" si="751"/>
        <v>High Priority</v>
      </c>
      <c r="R6010" t="s">
        <v>38</v>
      </c>
      <c r="S6010">
        <v>56106</v>
      </c>
      <c r="T6010">
        <v>153290</v>
      </c>
      <c r="Z6010" s="2"/>
    </row>
    <row r="6011" spans="1:26" x14ac:dyDescent="0.25">
      <c r="A6011">
        <v>6010</v>
      </c>
      <c r="B6011" t="s">
        <v>12</v>
      </c>
      <c r="C6011" t="s">
        <v>20</v>
      </c>
      <c r="D6011" s="2">
        <v>45585</v>
      </c>
      <c r="E6011">
        <v>1</v>
      </c>
      <c r="F6011">
        <v>1</v>
      </c>
      <c r="G6011">
        <v>1</v>
      </c>
      <c r="H6011">
        <v>171.5</v>
      </c>
      <c r="I6011" t="s">
        <v>21</v>
      </c>
      <c r="J6011">
        <f t="shared" si="744"/>
        <v>1</v>
      </c>
      <c r="K6011">
        <f t="shared" si="745"/>
        <v>1</v>
      </c>
      <c r="L6011">
        <f t="shared" si="746"/>
        <v>1</v>
      </c>
      <c r="M6011" t="str">
        <f t="shared" si="747"/>
        <v>Success</v>
      </c>
      <c r="N6011">
        <f t="shared" si="748"/>
        <v>171.5</v>
      </c>
      <c r="O6011" t="str">
        <f t="shared" si="749"/>
        <v>2024/10</v>
      </c>
      <c r="P6011">
        <f t="shared" si="750"/>
        <v>11396.8</v>
      </c>
      <c r="Q6011" t="str">
        <f t="shared" si="751"/>
        <v>High Priority</v>
      </c>
      <c r="R6011" t="s">
        <v>37</v>
      </c>
      <c r="S6011">
        <v>119918</v>
      </c>
      <c r="T6011">
        <v>113979</v>
      </c>
      <c r="Z6011" s="2"/>
    </row>
    <row r="6012" spans="1:26" x14ac:dyDescent="0.25">
      <c r="A6012">
        <v>6011</v>
      </c>
      <c r="B6012" t="s">
        <v>9</v>
      </c>
      <c r="C6012" t="s">
        <v>17</v>
      </c>
      <c r="D6012" s="2">
        <v>45369</v>
      </c>
      <c r="E6012">
        <v>1</v>
      </c>
      <c r="F6012">
        <v>1</v>
      </c>
      <c r="G6012">
        <v>0</v>
      </c>
      <c r="H6012">
        <v>96.98</v>
      </c>
      <c r="I6012" t="s">
        <v>25</v>
      </c>
      <c r="J6012">
        <f t="shared" si="744"/>
        <v>0</v>
      </c>
      <c r="K6012">
        <f t="shared" si="745"/>
        <v>1</v>
      </c>
      <c r="L6012">
        <f t="shared" si="746"/>
        <v>0</v>
      </c>
      <c r="M6012" t="str">
        <f t="shared" si="747"/>
        <v>Network Failure</v>
      </c>
      <c r="N6012">
        <f t="shared" si="748"/>
        <v>0</v>
      </c>
      <c r="O6012" t="str">
        <f t="shared" si="749"/>
        <v>2024/03</v>
      </c>
      <c r="P6012">
        <f t="shared" si="750"/>
        <v>11342.8</v>
      </c>
      <c r="Q6012" t="str">
        <f t="shared" si="751"/>
        <v>Low Proirity</v>
      </c>
      <c r="R6012" t="s">
        <v>38</v>
      </c>
      <c r="S6012">
        <v>93551</v>
      </c>
      <c r="T6012">
        <v>248512</v>
      </c>
      <c r="Z6012" s="2"/>
    </row>
    <row r="6013" spans="1:26" x14ac:dyDescent="0.25">
      <c r="A6013">
        <v>6012</v>
      </c>
      <c r="B6013" t="s">
        <v>12</v>
      </c>
      <c r="C6013" t="s">
        <v>17</v>
      </c>
      <c r="D6013" s="2">
        <v>45346</v>
      </c>
      <c r="E6013">
        <v>1</v>
      </c>
      <c r="F6013">
        <v>1</v>
      </c>
      <c r="G6013">
        <v>1</v>
      </c>
      <c r="H6013">
        <v>44.08</v>
      </c>
      <c r="I6013" t="s">
        <v>21</v>
      </c>
      <c r="J6013">
        <f t="shared" si="744"/>
        <v>1</v>
      </c>
      <c r="K6013">
        <f t="shared" si="745"/>
        <v>1</v>
      </c>
      <c r="L6013">
        <f t="shared" si="746"/>
        <v>1</v>
      </c>
      <c r="M6013" t="str">
        <f t="shared" si="747"/>
        <v>Success</v>
      </c>
      <c r="N6013">
        <f t="shared" si="748"/>
        <v>44.08</v>
      </c>
      <c r="O6013" t="str">
        <f t="shared" si="749"/>
        <v>2024/02</v>
      </c>
      <c r="P6013">
        <f t="shared" si="750"/>
        <v>11337.05</v>
      </c>
      <c r="Q6013" t="str">
        <f t="shared" si="751"/>
        <v>High Priority</v>
      </c>
      <c r="R6013" t="s">
        <v>38</v>
      </c>
      <c r="S6013">
        <v>109292</v>
      </c>
      <c r="T6013">
        <v>191047</v>
      </c>
      <c r="Z6013" s="2"/>
    </row>
    <row r="6014" spans="1:26" x14ac:dyDescent="0.25">
      <c r="A6014">
        <v>6013</v>
      </c>
      <c r="B6014" t="s">
        <v>13</v>
      </c>
      <c r="C6014" t="s">
        <v>17</v>
      </c>
      <c r="D6014" s="2">
        <v>45476</v>
      </c>
      <c r="E6014">
        <v>1</v>
      </c>
      <c r="F6014">
        <v>1</v>
      </c>
      <c r="G6014">
        <v>1</v>
      </c>
      <c r="H6014">
        <v>43.54</v>
      </c>
      <c r="I6014" t="s">
        <v>21</v>
      </c>
      <c r="J6014">
        <f t="shared" si="744"/>
        <v>1</v>
      </c>
      <c r="K6014">
        <f t="shared" si="745"/>
        <v>1</v>
      </c>
      <c r="L6014">
        <f t="shared" si="746"/>
        <v>1</v>
      </c>
      <c r="M6014" t="str">
        <f t="shared" si="747"/>
        <v>Success</v>
      </c>
      <c r="N6014">
        <f t="shared" si="748"/>
        <v>43.54</v>
      </c>
      <c r="O6014" t="str">
        <f t="shared" si="749"/>
        <v>2024/07</v>
      </c>
      <c r="P6014">
        <f t="shared" si="750"/>
        <v>11369.55</v>
      </c>
      <c r="Q6014" t="str">
        <f t="shared" si="751"/>
        <v>High Priority</v>
      </c>
      <c r="R6014" t="s">
        <v>38</v>
      </c>
      <c r="S6014">
        <v>27831</v>
      </c>
      <c r="T6014">
        <v>211681</v>
      </c>
      <c r="Z6014" s="2"/>
    </row>
    <row r="6015" spans="1:26" x14ac:dyDescent="0.25">
      <c r="A6015">
        <v>6014</v>
      </c>
      <c r="B6015" t="s">
        <v>13</v>
      </c>
      <c r="C6015" t="s">
        <v>18</v>
      </c>
      <c r="D6015" s="2">
        <v>45386</v>
      </c>
      <c r="E6015">
        <v>1</v>
      </c>
      <c r="F6015">
        <v>1</v>
      </c>
      <c r="G6015">
        <v>1</v>
      </c>
      <c r="H6015">
        <v>33.46</v>
      </c>
      <c r="I6015" t="s">
        <v>21</v>
      </c>
      <c r="J6015">
        <f t="shared" si="744"/>
        <v>1</v>
      </c>
      <c r="K6015">
        <f t="shared" si="745"/>
        <v>1</v>
      </c>
      <c r="L6015">
        <f t="shared" si="746"/>
        <v>1</v>
      </c>
      <c r="M6015" t="str">
        <f t="shared" si="747"/>
        <v>Success</v>
      </c>
      <c r="N6015">
        <f t="shared" si="748"/>
        <v>33.46</v>
      </c>
      <c r="O6015" t="str">
        <f t="shared" si="749"/>
        <v>2024/04</v>
      </c>
      <c r="P6015">
        <f t="shared" si="750"/>
        <v>11347.05</v>
      </c>
      <c r="Q6015" t="str">
        <f t="shared" si="751"/>
        <v>High Priority</v>
      </c>
      <c r="R6015" t="s">
        <v>37</v>
      </c>
      <c r="S6015">
        <v>11592</v>
      </c>
      <c r="T6015">
        <v>87690</v>
      </c>
      <c r="Z6015" s="2"/>
    </row>
    <row r="6016" spans="1:26" x14ac:dyDescent="0.25">
      <c r="A6016">
        <v>6015</v>
      </c>
      <c r="B6016" t="s">
        <v>12</v>
      </c>
      <c r="C6016" t="s">
        <v>20</v>
      </c>
      <c r="D6016" s="2">
        <v>45605</v>
      </c>
      <c r="E6016">
        <v>1</v>
      </c>
      <c r="F6016">
        <v>0</v>
      </c>
      <c r="G6016">
        <v>0</v>
      </c>
      <c r="H6016">
        <v>46.58</v>
      </c>
      <c r="I6016" t="s">
        <v>26</v>
      </c>
      <c r="J6016">
        <f t="shared" si="744"/>
        <v>0</v>
      </c>
      <c r="K6016">
        <f t="shared" si="745"/>
        <v>0</v>
      </c>
      <c r="L6016" t="e">
        <f t="shared" si="746"/>
        <v>#DIV/0!</v>
      </c>
      <c r="M6016" t="str">
        <f t="shared" si="747"/>
        <v>Compliance Blocked</v>
      </c>
      <c r="N6016">
        <f t="shared" si="748"/>
        <v>0</v>
      </c>
      <c r="O6016" t="str">
        <f t="shared" si="749"/>
        <v>2024/11</v>
      </c>
      <c r="P6016">
        <f t="shared" si="750"/>
        <v>11401.6</v>
      </c>
      <c r="Q6016" t="str">
        <f t="shared" si="751"/>
        <v>Low Proirity</v>
      </c>
      <c r="R6016" t="s">
        <v>36</v>
      </c>
      <c r="S6016">
        <v>11291</v>
      </c>
      <c r="T6016">
        <v>30300</v>
      </c>
      <c r="Z6016" s="2"/>
    </row>
    <row r="6017" spans="1:26" x14ac:dyDescent="0.25">
      <c r="A6017">
        <v>6016</v>
      </c>
      <c r="B6017" t="s">
        <v>13</v>
      </c>
      <c r="C6017" t="s">
        <v>17</v>
      </c>
      <c r="D6017" s="2">
        <v>45573</v>
      </c>
      <c r="E6017">
        <v>1</v>
      </c>
      <c r="F6017">
        <v>1</v>
      </c>
      <c r="G6017">
        <v>1</v>
      </c>
      <c r="H6017">
        <v>106.25</v>
      </c>
      <c r="I6017" t="s">
        <v>21</v>
      </c>
      <c r="J6017">
        <f t="shared" si="744"/>
        <v>1</v>
      </c>
      <c r="K6017">
        <f t="shared" si="745"/>
        <v>1</v>
      </c>
      <c r="L6017">
        <f t="shared" si="746"/>
        <v>1</v>
      </c>
      <c r="M6017" t="str">
        <f t="shared" si="747"/>
        <v>Success</v>
      </c>
      <c r="N6017">
        <f t="shared" si="748"/>
        <v>106.25</v>
      </c>
      <c r="O6017" t="str">
        <f t="shared" si="749"/>
        <v>2024/10</v>
      </c>
      <c r="P6017">
        <f t="shared" si="750"/>
        <v>11393.8</v>
      </c>
      <c r="Q6017" t="str">
        <f t="shared" si="751"/>
        <v>High Priority</v>
      </c>
      <c r="R6017" t="s">
        <v>36</v>
      </c>
      <c r="S6017">
        <v>19925</v>
      </c>
      <c r="T6017">
        <v>31834</v>
      </c>
      <c r="Z6017" s="2"/>
    </row>
    <row r="6018" spans="1:26" x14ac:dyDescent="0.25">
      <c r="A6018">
        <v>6017</v>
      </c>
      <c r="B6018" t="s">
        <v>10</v>
      </c>
      <c r="C6018" t="s">
        <v>18</v>
      </c>
      <c r="D6018" s="2">
        <v>45334</v>
      </c>
      <c r="E6018">
        <v>1</v>
      </c>
      <c r="F6018">
        <v>1</v>
      </c>
      <c r="G6018">
        <v>0</v>
      </c>
      <c r="H6018">
        <v>131.38</v>
      </c>
      <c r="I6018" t="s">
        <v>22</v>
      </c>
      <c r="J6018">
        <f t="shared" si="744"/>
        <v>0</v>
      </c>
      <c r="K6018">
        <f t="shared" si="745"/>
        <v>1</v>
      </c>
      <c r="L6018">
        <f t="shared" si="746"/>
        <v>0</v>
      </c>
      <c r="M6018" t="str">
        <f t="shared" si="747"/>
        <v>Network Failure</v>
      </c>
      <c r="N6018">
        <f t="shared" si="748"/>
        <v>0</v>
      </c>
      <c r="O6018" t="str">
        <f t="shared" si="749"/>
        <v>2024/02</v>
      </c>
      <c r="P6018">
        <f t="shared" si="750"/>
        <v>11334.05</v>
      </c>
      <c r="Q6018" t="str">
        <f t="shared" si="751"/>
        <v>Low Proirity</v>
      </c>
      <c r="R6018" t="s">
        <v>38</v>
      </c>
      <c r="S6018">
        <v>10146</v>
      </c>
      <c r="T6018">
        <v>78503</v>
      </c>
      <c r="Z6018" s="2"/>
    </row>
    <row r="6019" spans="1:26" x14ac:dyDescent="0.25">
      <c r="A6019">
        <v>6018</v>
      </c>
      <c r="B6019" t="s">
        <v>11</v>
      </c>
      <c r="C6019" t="s">
        <v>19</v>
      </c>
      <c r="D6019" s="2">
        <v>45620</v>
      </c>
      <c r="E6019">
        <v>1</v>
      </c>
      <c r="F6019">
        <v>1</v>
      </c>
      <c r="G6019">
        <v>1</v>
      </c>
      <c r="H6019">
        <v>110.44</v>
      </c>
      <c r="I6019" t="s">
        <v>21</v>
      </c>
      <c r="J6019">
        <f t="shared" ref="J6019:J6082" si="752">IF(G6019=1,1,0)</f>
        <v>1</v>
      </c>
      <c r="K6019">
        <f t="shared" ref="K6019:K6082" si="753">F6019/E6019</f>
        <v>1</v>
      </c>
      <c r="L6019">
        <f t="shared" ref="L6019:L6082" si="754">G6019/F6019</f>
        <v>1</v>
      </c>
      <c r="M6019" t="str">
        <f t="shared" ref="M6019:M6082" si="755">IF(I6019="N/A","Success",IF(OR(I6019="Issuer Declined",I6019="User Drop-Off"),"Compliance Blocked", "Network Failure"))</f>
        <v>Success</v>
      </c>
      <c r="N6019">
        <f t="shared" ref="N6019:N6082" si="756">IF(G6019=1,H6019,0)</f>
        <v>110.44</v>
      </c>
      <c r="O6019" t="str">
        <f t="shared" ref="O6019:O6082" si="757">TEXT(D6019,"YYYY/MM")</f>
        <v>2024/11</v>
      </c>
      <c r="P6019">
        <f t="shared" ref="P6019:P6082" si="758">ROUND(
(D6019*0.25) +
(E6019*0.25) +
(F6019*0.2) +
IF(G6019="Low",0.15,IF(G6019="Medium",0.1,0.05)) +
IF(H6019="Mature",0.15,IF(H6019="Growing",0.1,0.05)),2)</f>
        <v>11405.55</v>
      </c>
      <c r="Q6019" t="str">
        <f t="shared" ref="Q6019:Q6082" si="759">IF(J6019&gt;0.7,"High Priority",IF(J6019&gt;0.5,"Medium Proirity","Low Proirity"))</f>
        <v>High Priority</v>
      </c>
      <c r="R6019" t="s">
        <v>38</v>
      </c>
      <c r="S6019">
        <v>13845</v>
      </c>
      <c r="T6019">
        <v>177301</v>
      </c>
      <c r="Z6019" s="2"/>
    </row>
    <row r="6020" spans="1:26" x14ac:dyDescent="0.25">
      <c r="A6020">
        <v>6019</v>
      </c>
      <c r="B6020" t="s">
        <v>14</v>
      </c>
      <c r="C6020" t="s">
        <v>18</v>
      </c>
      <c r="D6020" s="2">
        <v>45611</v>
      </c>
      <c r="E6020">
        <v>1</v>
      </c>
      <c r="F6020">
        <v>1</v>
      </c>
      <c r="G6020">
        <v>1</v>
      </c>
      <c r="H6020">
        <v>163.61000000000001</v>
      </c>
      <c r="I6020" t="s">
        <v>21</v>
      </c>
      <c r="J6020">
        <f t="shared" si="752"/>
        <v>1</v>
      </c>
      <c r="K6020">
        <f t="shared" si="753"/>
        <v>1</v>
      </c>
      <c r="L6020">
        <f t="shared" si="754"/>
        <v>1</v>
      </c>
      <c r="M6020" t="str">
        <f t="shared" si="755"/>
        <v>Success</v>
      </c>
      <c r="N6020">
        <f t="shared" si="756"/>
        <v>163.61000000000001</v>
      </c>
      <c r="O6020" t="str">
        <f t="shared" si="757"/>
        <v>2024/11</v>
      </c>
      <c r="P6020">
        <f t="shared" si="758"/>
        <v>11403.3</v>
      </c>
      <c r="Q6020" t="str">
        <f t="shared" si="759"/>
        <v>High Priority</v>
      </c>
      <c r="R6020" t="s">
        <v>37</v>
      </c>
      <c r="S6020">
        <v>74922</v>
      </c>
      <c r="T6020">
        <v>220896</v>
      </c>
      <c r="Z6020" s="2"/>
    </row>
    <row r="6021" spans="1:26" x14ac:dyDescent="0.25">
      <c r="A6021">
        <v>6020</v>
      </c>
      <c r="B6021" t="s">
        <v>14</v>
      </c>
      <c r="C6021" t="s">
        <v>20</v>
      </c>
      <c r="D6021" s="2">
        <v>45549</v>
      </c>
      <c r="E6021">
        <v>1</v>
      </c>
      <c r="F6021">
        <v>1</v>
      </c>
      <c r="G6021">
        <v>1</v>
      </c>
      <c r="H6021">
        <v>62.08</v>
      </c>
      <c r="I6021" t="s">
        <v>21</v>
      </c>
      <c r="J6021">
        <f t="shared" si="752"/>
        <v>1</v>
      </c>
      <c r="K6021">
        <f t="shared" si="753"/>
        <v>1</v>
      </c>
      <c r="L6021">
        <f t="shared" si="754"/>
        <v>1</v>
      </c>
      <c r="M6021" t="str">
        <f t="shared" si="755"/>
        <v>Success</v>
      </c>
      <c r="N6021">
        <f t="shared" si="756"/>
        <v>62.08</v>
      </c>
      <c r="O6021" t="str">
        <f t="shared" si="757"/>
        <v>2024/09</v>
      </c>
      <c r="P6021">
        <f t="shared" si="758"/>
        <v>11387.8</v>
      </c>
      <c r="Q6021" t="str">
        <f t="shared" si="759"/>
        <v>High Priority</v>
      </c>
      <c r="R6021" t="s">
        <v>36</v>
      </c>
      <c r="S6021">
        <v>75872</v>
      </c>
      <c r="T6021">
        <v>174705</v>
      </c>
      <c r="Z6021" s="2"/>
    </row>
    <row r="6022" spans="1:26" x14ac:dyDescent="0.25">
      <c r="A6022">
        <v>6021</v>
      </c>
      <c r="B6022" t="s">
        <v>14</v>
      </c>
      <c r="C6022" t="s">
        <v>20</v>
      </c>
      <c r="D6022" s="2">
        <v>45530</v>
      </c>
      <c r="E6022">
        <v>1</v>
      </c>
      <c r="F6022">
        <v>1</v>
      </c>
      <c r="G6022">
        <v>1</v>
      </c>
      <c r="H6022">
        <v>45.48</v>
      </c>
      <c r="I6022" t="s">
        <v>21</v>
      </c>
      <c r="J6022">
        <f t="shared" si="752"/>
        <v>1</v>
      </c>
      <c r="K6022">
        <f t="shared" si="753"/>
        <v>1</v>
      </c>
      <c r="L6022">
        <f t="shared" si="754"/>
        <v>1</v>
      </c>
      <c r="M6022" t="str">
        <f t="shared" si="755"/>
        <v>Success</v>
      </c>
      <c r="N6022">
        <f t="shared" si="756"/>
        <v>45.48</v>
      </c>
      <c r="O6022" t="str">
        <f t="shared" si="757"/>
        <v>2024/08</v>
      </c>
      <c r="P6022">
        <f t="shared" si="758"/>
        <v>11383.05</v>
      </c>
      <c r="Q6022" t="str">
        <f t="shared" si="759"/>
        <v>High Priority</v>
      </c>
      <c r="R6022" t="s">
        <v>38</v>
      </c>
      <c r="S6022">
        <v>20805</v>
      </c>
      <c r="T6022">
        <v>22472</v>
      </c>
      <c r="Z6022" s="2"/>
    </row>
    <row r="6023" spans="1:26" x14ac:dyDescent="0.25">
      <c r="A6023">
        <v>6022</v>
      </c>
      <c r="B6023" t="s">
        <v>13</v>
      </c>
      <c r="C6023" t="s">
        <v>17</v>
      </c>
      <c r="D6023" s="2">
        <v>45530</v>
      </c>
      <c r="E6023">
        <v>1</v>
      </c>
      <c r="F6023">
        <v>0</v>
      </c>
      <c r="G6023">
        <v>0</v>
      </c>
      <c r="H6023">
        <v>256.60000000000002</v>
      </c>
      <c r="I6023" t="s">
        <v>23</v>
      </c>
      <c r="J6023">
        <f t="shared" si="752"/>
        <v>0</v>
      </c>
      <c r="K6023">
        <f t="shared" si="753"/>
        <v>0</v>
      </c>
      <c r="L6023" t="e">
        <f t="shared" si="754"/>
        <v>#DIV/0!</v>
      </c>
      <c r="M6023" t="str">
        <f t="shared" si="755"/>
        <v>Network Failure</v>
      </c>
      <c r="N6023">
        <f t="shared" si="756"/>
        <v>0</v>
      </c>
      <c r="O6023" t="str">
        <f t="shared" si="757"/>
        <v>2024/08</v>
      </c>
      <c r="P6023">
        <f t="shared" si="758"/>
        <v>11382.85</v>
      </c>
      <c r="Q6023" t="str">
        <f t="shared" si="759"/>
        <v>Low Proirity</v>
      </c>
      <c r="R6023" t="s">
        <v>37</v>
      </c>
      <c r="S6023">
        <v>113455</v>
      </c>
      <c r="T6023">
        <v>125103</v>
      </c>
      <c r="Z6023" s="2"/>
    </row>
    <row r="6024" spans="1:26" x14ac:dyDescent="0.25">
      <c r="A6024">
        <v>6023</v>
      </c>
      <c r="B6024" t="s">
        <v>13</v>
      </c>
      <c r="C6024" t="s">
        <v>18</v>
      </c>
      <c r="D6024" s="2">
        <v>45323</v>
      </c>
      <c r="E6024">
        <v>1</v>
      </c>
      <c r="F6024">
        <v>0</v>
      </c>
      <c r="G6024">
        <v>0</v>
      </c>
      <c r="H6024">
        <v>36.299999999999997</v>
      </c>
      <c r="I6024" t="s">
        <v>22</v>
      </c>
      <c r="J6024">
        <f t="shared" si="752"/>
        <v>0</v>
      </c>
      <c r="K6024">
        <f t="shared" si="753"/>
        <v>0</v>
      </c>
      <c r="L6024" t="e">
        <f t="shared" si="754"/>
        <v>#DIV/0!</v>
      </c>
      <c r="M6024" t="str">
        <f t="shared" si="755"/>
        <v>Network Failure</v>
      </c>
      <c r="N6024">
        <f t="shared" si="756"/>
        <v>0</v>
      </c>
      <c r="O6024" t="str">
        <f t="shared" si="757"/>
        <v>2024/02</v>
      </c>
      <c r="P6024">
        <f t="shared" si="758"/>
        <v>11331.1</v>
      </c>
      <c r="Q6024" t="str">
        <f t="shared" si="759"/>
        <v>Low Proirity</v>
      </c>
      <c r="R6024" t="s">
        <v>38</v>
      </c>
      <c r="S6024">
        <v>6115</v>
      </c>
      <c r="T6024">
        <v>169526</v>
      </c>
      <c r="Z6024" s="2"/>
    </row>
    <row r="6025" spans="1:26" x14ac:dyDescent="0.25">
      <c r="A6025">
        <v>6024</v>
      </c>
      <c r="B6025" t="s">
        <v>10</v>
      </c>
      <c r="C6025" t="s">
        <v>19</v>
      </c>
      <c r="D6025" s="2">
        <v>45574</v>
      </c>
      <c r="E6025">
        <v>1</v>
      </c>
      <c r="F6025">
        <v>1</v>
      </c>
      <c r="G6025">
        <v>1</v>
      </c>
      <c r="H6025">
        <v>71.290000000000006</v>
      </c>
      <c r="I6025" t="s">
        <v>21</v>
      </c>
      <c r="J6025">
        <f t="shared" si="752"/>
        <v>1</v>
      </c>
      <c r="K6025">
        <f t="shared" si="753"/>
        <v>1</v>
      </c>
      <c r="L6025">
        <f t="shared" si="754"/>
        <v>1</v>
      </c>
      <c r="M6025" t="str">
        <f t="shared" si="755"/>
        <v>Success</v>
      </c>
      <c r="N6025">
        <f t="shared" si="756"/>
        <v>71.290000000000006</v>
      </c>
      <c r="O6025" t="str">
        <f t="shared" si="757"/>
        <v>2024/10</v>
      </c>
      <c r="P6025">
        <f t="shared" si="758"/>
        <v>11394.05</v>
      </c>
      <c r="Q6025" t="str">
        <f t="shared" si="759"/>
        <v>High Priority</v>
      </c>
      <c r="R6025" t="s">
        <v>37</v>
      </c>
      <c r="S6025">
        <v>128026</v>
      </c>
      <c r="T6025">
        <v>240263</v>
      </c>
      <c r="Z6025" s="2"/>
    </row>
    <row r="6026" spans="1:26" x14ac:dyDescent="0.25">
      <c r="A6026">
        <v>6025</v>
      </c>
      <c r="B6026" t="s">
        <v>14</v>
      </c>
      <c r="C6026" t="s">
        <v>18</v>
      </c>
      <c r="D6026" s="2">
        <v>45608</v>
      </c>
      <c r="E6026">
        <v>1</v>
      </c>
      <c r="F6026">
        <v>1</v>
      </c>
      <c r="G6026">
        <v>1</v>
      </c>
      <c r="H6026">
        <v>150.63999999999999</v>
      </c>
      <c r="I6026" t="s">
        <v>21</v>
      </c>
      <c r="J6026">
        <f t="shared" si="752"/>
        <v>1</v>
      </c>
      <c r="K6026">
        <f t="shared" si="753"/>
        <v>1</v>
      </c>
      <c r="L6026">
        <f t="shared" si="754"/>
        <v>1</v>
      </c>
      <c r="M6026" t="str">
        <f t="shared" si="755"/>
        <v>Success</v>
      </c>
      <c r="N6026">
        <f t="shared" si="756"/>
        <v>150.63999999999999</v>
      </c>
      <c r="O6026" t="str">
        <f t="shared" si="757"/>
        <v>2024/11</v>
      </c>
      <c r="P6026">
        <f t="shared" si="758"/>
        <v>11402.55</v>
      </c>
      <c r="Q6026" t="str">
        <f t="shared" si="759"/>
        <v>High Priority</v>
      </c>
      <c r="R6026" t="s">
        <v>36</v>
      </c>
      <c r="S6026">
        <v>44076</v>
      </c>
      <c r="T6026">
        <v>110612</v>
      </c>
      <c r="Z6026" s="2"/>
    </row>
    <row r="6027" spans="1:26" x14ac:dyDescent="0.25">
      <c r="A6027">
        <v>6026</v>
      </c>
      <c r="B6027" t="s">
        <v>11</v>
      </c>
      <c r="C6027" t="s">
        <v>19</v>
      </c>
      <c r="D6027" s="2">
        <v>45449</v>
      </c>
      <c r="E6027">
        <v>1</v>
      </c>
      <c r="F6027">
        <v>1</v>
      </c>
      <c r="G6027">
        <v>1</v>
      </c>
      <c r="H6027">
        <v>90.31</v>
      </c>
      <c r="I6027" t="s">
        <v>21</v>
      </c>
      <c r="J6027">
        <f t="shared" si="752"/>
        <v>1</v>
      </c>
      <c r="K6027">
        <f t="shared" si="753"/>
        <v>1</v>
      </c>
      <c r="L6027">
        <f t="shared" si="754"/>
        <v>1</v>
      </c>
      <c r="M6027" t="str">
        <f t="shared" si="755"/>
        <v>Success</v>
      </c>
      <c r="N6027">
        <f t="shared" si="756"/>
        <v>90.31</v>
      </c>
      <c r="O6027" t="str">
        <f t="shared" si="757"/>
        <v>2024/06</v>
      </c>
      <c r="P6027">
        <f t="shared" si="758"/>
        <v>11362.8</v>
      </c>
      <c r="Q6027" t="str">
        <f t="shared" si="759"/>
        <v>High Priority</v>
      </c>
      <c r="R6027" t="s">
        <v>38</v>
      </c>
      <c r="S6027">
        <v>100639</v>
      </c>
      <c r="T6027">
        <v>221725</v>
      </c>
      <c r="Z6027" s="2"/>
    </row>
    <row r="6028" spans="1:26" x14ac:dyDescent="0.25">
      <c r="A6028">
        <v>6027</v>
      </c>
      <c r="B6028" t="s">
        <v>9</v>
      </c>
      <c r="C6028" t="s">
        <v>18</v>
      </c>
      <c r="D6028" s="2">
        <v>45382</v>
      </c>
      <c r="E6028">
        <v>1</v>
      </c>
      <c r="F6028">
        <v>1</v>
      </c>
      <c r="G6028">
        <v>1</v>
      </c>
      <c r="H6028">
        <v>37.6</v>
      </c>
      <c r="I6028" t="s">
        <v>21</v>
      </c>
      <c r="J6028">
        <f t="shared" si="752"/>
        <v>1</v>
      </c>
      <c r="K6028">
        <f t="shared" si="753"/>
        <v>1</v>
      </c>
      <c r="L6028">
        <f t="shared" si="754"/>
        <v>1</v>
      </c>
      <c r="M6028" t="str">
        <f t="shared" si="755"/>
        <v>Success</v>
      </c>
      <c r="N6028">
        <f t="shared" si="756"/>
        <v>37.6</v>
      </c>
      <c r="O6028" t="str">
        <f t="shared" si="757"/>
        <v>2024/03</v>
      </c>
      <c r="P6028">
        <f t="shared" si="758"/>
        <v>11346.05</v>
      </c>
      <c r="Q6028" t="str">
        <f t="shared" si="759"/>
        <v>High Priority</v>
      </c>
      <c r="R6028" t="s">
        <v>36</v>
      </c>
      <c r="S6028">
        <v>140055</v>
      </c>
      <c r="T6028">
        <v>180082</v>
      </c>
      <c r="Z6028" s="2"/>
    </row>
    <row r="6029" spans="1:26" x14ac:dyDescent="0.25">
      <c r="A6029">
        <v>6028</v>
      </c>
      <c r="B6029" t="s">
        <v>12</v>
      </c>
      <c r="C6029" t="s">
        <v>18</v>
      </c>
      <c r="D6029" s="2">
        <v>45321</v>
      </c>
      <c r="E6029">
        <v>1</v>
      </c>
      <c r="F6029">
        <v>1</v>
      </c>
      <c r="G6029">
        <v>1</v>
      </c>
      <c r="H6029">
        <v>84.77</v>
      </c>
      <c r="I6029" t="s">
        <v>21</v>
      </c>
      <c r="J6029">
        <f t="shared" si="752"/>
        <v>1</v>
      </c>
      <c r="K6029">
        <f t="shared" si="753"/>
        <v>1</v>
      </c>
      <c r="L6029">
        <f t="shared" si="754"/>
        <v>1</v>
      </c>
      <c r="M6029" t="str">
        <f t="shared" si="755"/>
        <v>Success</v>
      </c>
      <c r="N6029">
        <f t="shared" si="756"/>
        <v>84.77</v>
      </c>
      <c r="O6029" t="str">
        <f t="shared" si="757"/>
        <v>2024/01</v>
      </c>
      <c r="P6029">
        <f t="shared" si="758"/>
        <v>11330.8</v>
      </c>
      <c r="Q6029" t="str">
        <f t="shared" si="759"/>
        <v>High Priority</v>
      </c>
      <c r="R6029" t="s">
        <v>36</v>
      </c>
      <c r="S6029">
        <v>91262</v>
      </c>
      <c r="T6029">
        <v>85086</v>
      </c>
      <c r="Z6029" s="2"/>
    </row>
    <row r="6030" spans="1:26" x14ac:dyDescent="0.25">
      <c r="A6030">
        <v>6029</v>
      </c>
      <c r="B6030" t="s">
        <v>12</v>
      </c>
      <c r="C6030" t="s">
        <v>18</v>
      </c>
      <c r="D6030" s="2">
        <v>45642</v>
      </c>
      <c r="E6030">
        <v>1</v>
      </c>
      <c r="F6030">
        <v>1</v>
      </c>
      <c r="G6030">
        <v>1</v>
      </c>
      <c r="H6030">
        <v>19.72</v>
      </c>
      <c r="I6030" t="s">
        <v>21</v>
      </c>
      <c r="J6030">
        <f t="shared" si="752"/>
        <v>1</v>
      </c>
      <c r="K6030">
        <f t="shared" si="753"/>
        <v>1</v>
      </c>
      <c r="L6030">
        <f t="shared" si="754"/>
        <v>1</v>
      </c>
      <c r="M6030" t="str">
        <f t="shared" si="755"/>
        <v>Success</v>
      </c>
      <c r="N6030">
        <f t="shared" si="756"/>
        <v>19.72</v>
      </c>
      <c r="O6030" t="str">
        <f t="shared" si="757"/>
        <v>2024/12</v>
      </c>
      <c r="P6030">
        <f t="shared" si="758"/>
        <v>11411.05</v>
      </c>
      <c r="Q6030" t="str">
        <f t="shared" si="759"/>
        <v>High Priority</v>
      </c>
      <c r="R6030" t="s">
        <v>36</v>
      </c>
      <c r="S6030">
        <v>64234</v>
      </c>
      <c r="T6030">
        <v>104018</v>
      </c>
      <c r="Z6030" s="2"/>
    </row>
    <row r="6031" spans="1:26" x14ac:dyDescent="0.25">
      <c r="A6031">
        <v>6030</v>
      </c>
      <c r="B6031" t="s">
        <v>14</v>
      </c>
      <c r="C6031" t="s">
        <v>20</v>
      </c>
      <c r="D6031" s="2">
        <v>45373</v>
      </c>
      <c r="E6031">
        <v>1</v>
      </c>
      <c r="F6031">
        <v>0</v>
      </c>
      <c r="G6031">
        <v>0</v>
      </c>
      <c r="H6031">
        <v>150.99</v>
      </c>
      <c r="I6031" t="s">
        <v>26</v>
      </c>
      <c r="J6031">
        <f t="shared" si="752"/>
        <v>0</v>
      </c>
      <c r="K6031">
        <f t="shared" si="753"/>
        <v>0</v>
      </c>
      <c r="L6031" t="e">
        <f t="shared" si="754"/>
        <v>#DIV/0!</v>
      </c>
      <c r="M6031" t="str">
        <f t="shared" si="755"/>
        <v>Compliance Blocked</v>
      </c>
      <c r="N6031">
        <f t="shared" si="756"/>
        <v>0</v>
      </c>
      <c r="O6031" t="str">
        <f t="shared" si="757"/>
        <v>2024/03</v>
      </c>
      <c r="P6031">
        <f t="shared" si="758"/>
        <v>11343.6</v>
      </c>
      <c r="Q6031" t="str">
        <f t="shared" si="759"/>
        <v>Low Proirity</v>
      </c>
      <c r="R6031" t="s">
        <v>36</v>
      </c>
      <c r="S6031">
        <v>129814</v>
      </c>
      <c r="T6031">
        <v>210788</v>
      </c>
      <c r="Z6031" s="2"/>
    </row>
    <row r="6032" spans="1:26" x14ac:dyDescent="0.25">
      <c r="A6032">
        <v>6031</v>
      </c>
      <c r="B6032" t="s">
        <v>12</v>
      </c>
      <c r="C6032" t="s">
        <v>19</v>
      </c>
      <c r="D6032" s="2">
        <v>45553</v>
      </c>
      <c r="E6032">
        <v>1</v>
      </c>
      <c r="F6032">
        <v>0</v>
      </c>
      <c r="G6032">
        <v>0</v>
      </c>
      <c r="H6032">
        <v>79.47</v>
      </c>
      <c r="I6032" t="s">
        <v>22</v>
      </c>
      <c r="J6032">
        <f t="shared" si="752"/>
        <v>0</v>
      </c>
      <c r="K6032">
        <f t="shared" si="753"/>
        <v>0</v>
      </c>
      <c r="L6032" t="e">
        <f t="shared" si="754"/>
        <v>#DIV/0!</v>
      </c>
      <c r="M6032" t="str">
        <f t="shared" si="755"/>
        <v>Network Failure</v>
      </c>
      <c r="N6032">
        <f t="shared" si="756"/>
        <v>0</v>
      </c>
      <c r="O6032" t="str">
        <f t="shared" si="757"/>
        <v>2024/09</v>
      </c>
      <c r="P6032">
        <f t="shared" si="758"/>
        <v>11388.6</v>
      </c>
      <c r="Q6032" t="str">
        <f t="shared" si="759"/>
        <v>Low Proirity</v>
      </c>
      <c r="R6032" t="s">
        <v>38</v>
      </c>
      <c r="S6032">
        <v>42342</v>
      </c>
      <c r="T6032">
        <v>190541</v>
      </c>
      <c r="Z6032" s="2"/>
    </row>
    <row r="6033" spans="1:26" x14ac:dyDescent="0.25">
      <c r="A6033">
        <v>6032</v>
      </c>
      <c r="B6033" t="s">
        <v>14</v>
      </c>
      <c r="C6033" t="s">
        <v>17</v>
      </c>
      <c r="D6033" s="2">
        <v>45535</v>
      </c>
      <c r="E6033">
        <v>1</v>
      </c>
      <c r="F6033">
        <v>1</v>
      </c>
      <c r="G6033">
        <v>1</v>
      </c>
      <c r="H6033">
        <v>62.6</v>
      </c>
      <c r="I6033" t="s">
        <v>21</v>
      </c>
      <c r="J6033">
        <f t="shared" si="752"/>
        <v>1</v>
      </c>
      <c r="K6033">
        <f t="shared" si="753"/>
        <v>1</v>
      </c>
      <c r="L6033">
        <f t="shared" si="754"/>
        <v>1</v>
      </c>
      <c r="M6033" t="str">
        <f t="shared" si="755"/>
        <v>Success</v>
      </c>
      <c r="N6033">
        <f t="shared" si="756"/>
        <v>62.6</v>
      </c>
      <c r="O6033" t="str">
        <f t="shared" si="757"/>
        <v>2024/08</v>
      </c>
      <c r="P6033">
        <f t="shared" si="758"/>
        <v>11384.3</v>
      </c>
      <c r="Q6033" t="str">
        <f t="shared" si="759"/>
        <v>High Priority</v>
      </c>
      <c r="R6033" t="s">
        <v>37</v>
      </c>
      <c r="S6033">
        <v>43743</v>
      </c>
      <c r="T6033">
        <v>55591</v>
      </c>
      <c r="Z6033" s="2"/>
    </row>
    <row r="6034" spans="1:26" x14ac:dyDescent="0.25">
      <c r="A6034">
        <v>6033</v>
      </c>
      <c r="B6034" t="s">
        <v>11</v>
      </c>
      <c r="C6034" t="s">
        <v>19</v>
      </c>
      <c r="D6034" s="2">
        <v>45489</v>
      </c>
      <c r="E6034">
        <v>1</v>
      </c>
      <c r="F6034">
        <v>0</v>
      </c>
      <c r="G6034">
        <v>0</v>
      </c>
      <c r="H6034">
        <v>106.64</v>
      </c>
      <c r="I6034" t="s">
        <v>22</v>
      </c>
      <c r="J6034">
        <f t="shared" si="752"/>
        <v>0</v>
      </c>
      <c r="K6034">
        <f t="shared" si="753"/>
        <v>0</v>
      </c>
      <c r="L6034" t="e">
        <f t="shared" si="754"/>
        <v>#DIV/0!</v>
      </c>
      <c r="M6034" t="str">
        <f t="shared" si="755"/>
        <v>Network Failure</v>
      </c>
      <c r="N6034">
        <f t="shared" si="756"/>
        <v>0</v>
      </c>
      <c r="O6034" t="str">
        <f t="shared" si="757"/>
        <v>2024/07</v>
      </c>
      <c r="P6034">
        <f t="shared" si="758"/>
        <v>11372.6</v>
      </c>
      <c r="Q6034" t="str">
        <f t="shared" si="759"/>
        <v>Low Proirity</v>
      </c>
      <c r="R6034" t="s">
        <v>37</v>
      </c>
      <c r="S6034">
        <v>8003</v>
      </c>
      <c r="T6034">
        <v>182099</v>
      </c>
      <c r="Z6034" s="2"/>
    </row>
    <row r="6035" spans="1:26" x14ac:dyDescent="0.25">
      <c r="A6035">
        <v>6034</v>
      </c>
      <c r="B6035" t="s">
        <v>14</v>
      </c>
      <c r="C6035" t="s">
        <v>16</v>
      </c>
      <c r="D6035" s="2">
        <v>45595</v>
      </c>
      <c r="E6035">
        <v>1</v>
      </c>
      <c r="F6035">
        <v>1</v>
      </c>
      <c r="G6035">
        <v>1</v>
      </c>
      <c r="H6035">
        <v>39.17</v>
      </c>
      <c r="I6035" t="s">
        <v>21</v>
      </c>
      <c r="J6035">
        <f t="shared" si="752"/>
        <v>1</v>
      </c>
      <c r="K6035">
        <f t="shared" si="753"/>
        <v>1</v>
      </c>
      <c r="L6035">
        <f t="shared" si="754"/>
        <v>1</v>
      </c>
      <c r="M6035" t="str">
        <f t="shared" si="755"/>
        <v>Success</v>
      </c>
      <c r="N6035">
        <f t="shared" si="756"/>
        <v>39.17</v>
      </c>
      <c r="O6035" t="str">
        <f t="shared" si="757"/>
        <v>2024/10</v>
      </c>
      <c r="P6035">
        <f t="shared" si="758"/>
        <v>11399.3</v>
      </c>
      <c r="Q6035" t="str">
        <f t="shared" si="759"/>
        <v>High Priority</v>
      </c>
      <c r="R6035" t="s">
        <v>36</v>
      </c>
      <c r="S6035">
        <v>35822</v>
      </c>
      <c r="T6035">
        <v>200580</v>
      </c>
      <c r="Z6035" s="2"/>
    </row>
    <row r="6036" spans="1:26" x14ac:dyDescent="0.25">
      <c r="A6036">
        <v>6035</v>
      </c>
      <c r="B6036" t="s">
        <v>15</v>
      </c>
      <c r="C6036" t="s">
        <v>19</v>
      </c>
      <c r="D6036" s="2">
        <v>45608</v>
      </c>
      <c r="E6036">
        <v>1</v>
      </c>
      <c r="F6036">
        <v>1</v>
      </c>
      <c r="G6036">
        <v>1</v>
      </c>
      <c r="H6036">
        <v>203.84</v>
      </c>
      <c r="I6036" t="s">
        <v>21</v>
      </c>
      <c r="J6036">
        <f t="shared" si="752"/>
        <v>1</v>
      </c>
      <c r="K6036">
        <f t="shared" si="753"/>
        <v>1</v>
      </c>
      <c r="L6036">
        <f t="shared" si="754"/>
        <v>1</v>
      </c>
      <c r="M6036" t="str">
        <f t="shared" si="755"/>
        <v>Success</v>
      </c>
      <c r="N6036">
        <f t="shared" si="756"/>
        <v>203.84</v>
      </c>
      <c r="O6036" t="str">
        <f t="shared" si="757"/>
        <v>2024/11</v>
      </c>
      <c r="P6036">
        <f t="shared" si="758"/>
        <v>11402.55</v>
      </c>
      <c r="Q6036" t="str">
        <f t="shared" si="759"/>
        <v>High Priority</v>
      </c>
      <c r="R6036" t="s">
        <v>36</v>
      </c>
      <c r="S6036">
        <v>129461</v>
      </c>
      <c r="T6036">
        <v>32098</v>
      </c>
      <c r="Z6036" s="2"/>
    </row>
    <row r="6037" spans="1:26" x14ac:dyDescent="0.25">
      <c r="A6037">
        <v>6036</v>
      </c>
      <c r="B6037" t="s">
        <v>9</v>
      </c>
      <c r="C6037" t="s">
        <v>16</v>
      </c>
      <c r="D6037" s="2">
        <v>45402</v>
      </c>
      <c r="E6037">
        <v>1</v>
      </c>
      <c r="F6037">
        <v>0</v>
      </c>
      <c r="G6037">
        <v>0</v>
      </c>
      <c r="H6037">
        <v>158.19</v>
      </c>
      <c r="I6037" t="s">
        <v>23</v>
      </c>
      <c r="J6037">
        <f t="shared" si="752"/>
        <v>0</v>
      </c>
      <c r="K6037">
        <f t="shared" si="753"/>
        <v>0</v>
      </c>
      <c r="L6037" t="e">
        <f t="shared" si="754"/>
        <v>#DIV/0!</v>
      </c>
      <c r="M6037" t="str">
        <f t="shared" si="755"/>
        <v>Network Failure</v>
      </c>
      <c r="N6037">
        <f t="shared" si="756"/>
        <v>0</v>
      </c>
      <c r="O6037" t="str">
        <f t="shared" si="757"/>
        <v>2024/04</v>
      </c>
      <c r="P6037">
        <f t="shared" si="758"/>
        <v>11350.85</v>
      </c>
      <c r="Q6037" t="str">
        <f t="shared" si="759"/>
        <v>Low Proirity</v>
      </c>
      <c r="R6037" t="s">
        <v>37</v>
      </c>
      <c r="S6037">
        <v>34914</v>
      </c>
      <c r="T6037">
        <v>74064</v>
      </c>
      <c r="Z6037" s="2"/>
    </row>
    <row r="6038" spans="1:26" x14ac:dyDescent="0.25">
      <c r="A6038">
        <v>6037</v>
      </c>
      <c r="B6038" t="s">
        <v>14</v>
      </c>
      <c r="C6038" t="s">
        <v>17</v>
      </c>
      <c r="D6038" s="2">
        <v>45343</v>
      </c>
      <c r="E6038">
        <v>1</v>
      </c>
      <c r="F6038">
        <v>1</v>
      </c>
      <c r="G6038">
        <v>1</v>
      </c>
      <c r="H6038">
        <v>98.04</v>
      </c>
      <c r="I6038" t="s">
        <v>21</v>
      </c>
      <c r="J6038">
        <f t="shared" si="752"/>
        <v>1</v>
      </c>
      <c r="K6038">
        <f t="shared" si="753"/>
        <v>1</v>
      </c>
      <c r="L6038">
        <f t="shared" si="754"/>
        <v>1</v>
      </c>
      <c r="M6038" t="str">
        <f t="shared" si="755"/>
        <v>Success</v>
      </c>
      <c r="N6038">
        <f t="shared" si="756"/>
        <v>98.04</v>
      </c>
      <c r="O6038" t="str">
        <f t="shared" si="757"/>
        <v>2024/02</v>
      </c>
      <c r="P6038">
        <f t="shared" si="758"/>
        <v>11336.3</v>
      </c>
      <c r="Q6038" t="str">
        <f t="shared" si="759"/>
        <v>High Priority</v>
      </c>
      <c r="R6038" t="s">
        <v>37</v>
      </c>
      <c r="S6038">
        <v>37629</v>
      </c>
      <c r="T6038">
        <v>117159</v>
      </c>
      <c r="Z6038" s="2"/>
    </row>
    <row r="6039" spans="1:26" x14ac:dyDescent="0.25">
      <c r="A6039">
        <v>6038</v>
      </c>
      <c r="B6039" t="s">
        <v>12</v>
      </c>
      <c r="C6039" t="s">
        <v>17</v>
      </c>
      <c r="D6039" s="2">
        <v>45429</v>
      </c>
      <c r="E6039">
        <v>1</v>
      </c>
      <c r="F6039">
        <v>0</v>
      </c>
      <c r="G6039">
        <v>0</v>
      </c>
      <c r="H6039">
        <v>20.07</v>
      </c>
      <c r="I6039" t="s">
        <v>24</v>
      </c>
      <c r="J6039">
        <f t="shared" si="752"/>
        <v>0</v>
      </c>
      <c r="K6039">
        <f t="shared" si="753"/>
        <v>0</v>
      </c>
      <c r="L6039" t="e">
        <f t="shared" si="754"/>
        <v>#DIV/0!</v>
      </c>
      <c r="M6039" t="str">
        <f t="shared" si="755"/>
        <v>Network Failure</v>
      </c>
      <c r="N6039">
        <f t="shared" si="756"/>
        <v>0</v>
      </c>
      <c r="O6039" t="str">
        <f t="shared" si="757"/>
        <v>2024/05</v>
      </c>
      <c r="P6039">
        <f t="shared" si="758"/>
        <v>11357.6</v>
      </c>
      <c r="Q6039" t="str">
        <f t="shared" si="759"/>
        <v>Low Proirity</v>
      </c>
      <c r="R6039" t="s">
        <v>36</v>
      </c>
      <c r="S6039">
        <v>62223</v>
      </c>
      <c r="T6039">
        <v>132731</v>
      </c>
      <c r="Z6039" s="2"/>
    </row>
    <row r="6040" spans="1:26" x14ac:dyDescent="0.25">
      <c r="A6040">
        <v>6039</v>
      </c>
      <c r="B6040" t="s">
        <v>12</v>
      </c>
      <c r="C6040" t="s">
        <v>18</v>
      </c>
      <c r="D6040" s="2">
        <v>45294</v>
      </c>
      <c r="E6040">
        <v>1</v>
      </c>
      <c r="F6040">
        <v>1</v>
      </c>
      <c r="G6040">
        <v>1</v>
      </c>
      <c r="H6040">
        <v>15.61</v>
      </c>
      <c r="I6040" t="s">
        <v>21</v>
      </c>
      <c r="J6040">
        <f t="shared" si="752"/>
        <v>1</v>
      </c>
      <c r="K6040">
        <f t="shared" si="753"/>
        <v>1</v>
      </c>
      <c r="L6040">
        <f t="shared" si="754"/>
        <v>1</v>
      </c>
      <c r="M6040" t="str">
        <f t="shared" si="755"/>
        <v>Success</v>
      </c>
      <c r="N6040">
        <f t="shared" si="756"/>
        <v>15.61</v>
      </c>
      <c r="O6040" t="str">
        <f t="shared" si="757"/>
        <v>2024/01</v>
      </c>
      <c r="P6040">
        <f t="shared" si="758"/>
        <v>11324.05</v>
      </c>
      <c r="Q6040" t="str">
        <f t="shared" si="759"/>
        <v>High Priority</v>
      </c>
      <c r="R6040" t="s">
        <v>38</v>
      </c>
      <c r="S6040">
        <v>7497</v>
      </c>
      <c r="T6040">
        <v>75230</v>
      </c>
      <c r="Z6040" s="2"/>
    </row>
    <row r="6041" spans="1:26" x14ac:dyDescent="0.25">
      <c r="A6041">
        <v>6040</v>
      </c>
      <c r="B6041" t="s">
        <v>12</v>
      </c>
      <c r="C6041" t="s">
        <v>20</v>
      </c>
      <c r="D6041" s="2">
        <v>45337</v>
      </c>
      <c r="E6041">
        <v>1</v>
      </c>
      <c r="F6041">
        <v>1</v>
      </c>
      <c r="G6041">
        <v>1</v>
      </c>
      <c r="H6041">
        <v>24.58</v>
      </c>
      <c r="I6041" t="s">
        <v>21</v>
      </c>
      <c r="J6041">
        <f t="shared" si="752"/>
        <v>1</v>
      </c>
      <c r="K6041">
        <f t="shared" si="753"/>
        <v>1</v>
      </c>
      <c r="L6041">
        <f t="shared" si="754"/>
        <v>1</v>
      </c>
      <c r="M6041" t="str">
        <f t="shared" si="755"/>
        <v>Success</v>
      </c>
      <c r="N6041">
        <f t="shared" si="756"/>
        <v>24.58</v>
      </c>
      <c r="O6041" t="str">
        <f t="shared" si="757"/>
        <v>2024/02</v>
      </c>
      <c r="P6041">
        <f t="shared" si="758"/>
        <v>11334.8</v>
      </c>
      <c r="Q6041" t="str">
        <f t="shared" si="759"/>
        <v>High Priority</v>
      </c>
      <c r="R6041" t="s">
        <v>37</v>
      </c>
      <c r="S6041">
        <v>118598</v>
      </c>
      <c r="T6041">
        <v>172243</v>
      </c>
      <c r="Z6041" s="2"/>
    </row>
    <row r="6042" spans="1:26" x14ac:dyDescent="0.25">
      <c r="A6042">
        <v>6041</v>
      </c>
      <c r="B6042" t="s">
        <v>11</v>
      </c>
      <c r="C6042" t="s">
        <v>20</v>
      </c>
      <c r="D6042" s="2">
        <v>45482</v>
      </c>
      <c r="E6042">
        <v>1</v>
      </c>
      <c r="F6042">
        <v>1</v>
      </c>
      <c r="G6042">
        <v>1</v>
      </c>
      <c r="H6042">
        <v>54.61</v>
      </c>
      <c r="I6042" t="s">
        <v>21</v>
      </c>
      <c r="J6042">
        <f t="shared" si="752"/>
        <v>1</v>
      </c>
      <c r="K6042">
        <f t="shared" si="753"/>
        <v>1</v>
      </c>
      <c r="L6042">
        <f t="shared" si="754"/>
        <v>1</v>
      </c>
      <c r="M6042" t="str">
        <f t="shared" si="755"/>
        <v>Success</v>
      </c>
      <c r="N6042">
        <f t="shared" si="756"/>
        <v>54.61</v>
      </c>
      <c r="O6042" t="str">
        <f t="shared" si="757"/>
        <v>2024/07</v>
      </c>
      <c r="P6042">
        <f t="shared" si="758"/>
        <v>11371.05</v>
      </c>
      <c r="Q6042" t="str">
        <f t="shared" si="759"/>
        <v>High Priority</v>
      </c>
      <c r="R6042" t="s">
        <v>38</v>
      </c>
      <c r="S6042">
        <v>137840</v>
      </c>
      <c r="T6042">
        <v>92362</v>
      </c>
      <c r="Z6042" s="2"/>
    </row>
    <row r="6043" spans="1:26" x14ac:dyDescent="0.25">
      <c r="A6043">
        <v>6042</v>
      </c>
      <c r="B6043" t="s">
        <v>13</v>
      </c>
      <c r="C6043" t="s">
        <v>19</v>
      </c>
      <c r="D6043" s="2">
        <v>45487</v>
      </c>
      <c r="E6043">
        <v>1</v>
      </c>
      <c r="F6043">
        <v>0</v>
      </c>
      <c r="G6043">
        <v>0</v>
      </c>
      <c r="H6043">
        <v>80.48</v>
      </c>
      <c r="I6043" t="s">
        <v>22</v>
      </c>
      <c r="J6043">
        <f t="shared" si="752"/>
        <v>0</v>
      </c>
      <c r="K6043">
        <f t="shared" si="753"/>
        <v>0</v>
      </c>
      <c r="L6043" t="e">
        <f t="shared" si="754"/>
        <v>#DIV/0!</v>
      </c>
      <c r="M6043" t="str">
        <f t="shared" si="755"/>
        <v>Network Failure</v>
      </c>
      <c r="N6043">
        <f t="shared" si="756"/>
        <v>0</v>
      </c>
      <c r="O6043" t="str">
        <f t="shared" si="757"/>
        <v>2024/07</v>
      </c>
      <c r="P6043">
        <f t="shared" si="758"/>
        <v>11372.1</v>
      </c>
      <c r="Q6043" t="str">
        <f t="shared" si="759"/>
        <v>Low Proirity</v>
      </c>
      <c r="R6043" t="s">
        <v>36</v>
      </c>
      <c r="S6043">
        <v>81441</v>
      </c>
      <c r="T6043">
        <v>174346</v>
      </c>
      <c r="Z6043" s="2"/>
    </row>
    <row r="6044" spans="1:26" x14ac:dyDescent="0.25">
      <c r="A6044">
        <v>6043</v>
      </c>
      <c r="B6044" t="s">
        <v>9</v>
      </c>
      <c r="C6044" t="s">
        <v>20</v>
      </c>
      <c r="D6044" s="2">
        <v>45427</v>
      </c>
      <c r="E6044">
        <v>1</v>
      </c>
      <c r="F6044">
        <v>0</v>
      </c>
      <c r="G6044">
        <v>0</v>
      </c>
      <c r="H6044">
        <v>157.66</v>
      </c>
      <c r="I6044" t="s">
        <v>25</v>
      </c>
      <c r="J6044">
        <f t="shared" si="752"/>
        <v>0</v>
      </c>
      <c r="K6044">
        <f t="shared" si="753"/>
        <v>0</v>
      </c>
      <c r="L6044" t="e">
        <f t="shared" si="754"/>
        <v>#DIV/0!</v>
      </c>
      <c r="M6044" t="str">
        <f t="shared" si="755"/>
        <v>Network Failure</v>
      </c>
      <c r="N6044">
        <f t="shared" si="756"/>
        <v>0</v>
      </c>
      <c r="O6044" t="str">
        <f t="shared" si="757"/>
        <v>2024/05</v>
      </c>
      <c r="P6044">
        <f t="shared" si="758"/>
        <v>11357.1</v>
      </c>
      <c r="Q6044" t="str">
        <f t="shared" si="759"/>
        <v>Low Proirity</v>
      </c>
      <c r="R6044" t="s">
        <v>38</v>
      </c>
      <c r="S6044">
        <v>144399</v>
      </c>
      <c r="T6044">
        <v>138335</v>
      </c>
      <c r="Z6044" s="2"/>
    </row>
    <row r="6045" spans="1:26" x14ac:dyDescent="0.25">
      <c r="A6045">
        <v>6044</v>
      </c>
      <c r="B6045" t="s">
        <v>11</v>
      </c>
      <c r="C6045" t="s">
        <v>17</v>
      </c>
      <c r="D6045" s="2">
        <v>45450</v>
      </c>
      <c r="E6045">
        <v>1</v>
      </c>
      <c r="F6045">
        <v>1</v>
      </c>
      <c r="G6045">
        <v>1</v>
      </c>
      <c r="H6045">
        <v>45.35</v>
      </c>
      <c r="I6045" t="s">
        <v>21</v>
      </c>
      <c r="J6045">
        <f t="shared" si="752"/>
        <v>1</v>
      </c>
      <c r="K6045">
        <f t="shared" si="753"/>
        <v>1</v>
      </c>
      <c r="L6045">
        <f t="shared" si="754"/>
        <v>1</v>
      </c>
      <c r="M6045" t="str">
        <f t="shared" si="755"/>
        <v>Success</v>
      </c>
      <c r="N6045">
        <f t="shared" si="756"/>
        <v>45.35</v>
      </c>
      <c r="O6045" t="str">
        <f t="shared" si="757"/>
        <v>2024/06</v>
      </c>
      <c r="P6045">
        <f t="shared" si="758"/>
        <v>11363.05</v>
      </c>
      <c r="Q6045" t="str">
        <f t="shared" si="759"/>
        <v>High Priority</v>
      </c>
      <c r="R6045" t="s">
        <v>38</v>
      </c>
      <c r="S6045">
        <v>61843</v>
      </c>
      <c r="T6045">
        <v>115119</v>
      </c>
      <c r="Z6045" s="2"/>
    </row>
    <row r="6046" spans="1:26" x14ac:dyDescent="0.25">
      <c r="A6046">
        <v>6045</v>
      </c>
      <c r="B6046" t="s">
        <v>14</v>
      </c>
      <c r="C6046" t="s">
        <v>18</v>
      </c>
      <c r="D6046" s="2">
        <v>45625</v>
      </c>
      <c r="E6046">
        <v>1</v>
      </c>
      <c r="F6046">
        <v>0</v>
      </c>
      <c r="G6046">
        <v>0</v>
      </c>
      <c r="H6046">
        <v>110.57</v>
      </c>
      <c r="I6046" t="s">
        <v>25</v>
      </c>
      <c r="J6046">
        <f t="shared" si="752"/>
        <v>0</v>
      </c>
      <c r="K6046">
        <f t="shared" si="753"/>
        <v>0</v>
      </c>
      <c r="L6046" t="e">
        <f t="shared" si="754"/>
        <v>#DIV/0!</v>
      </c>
      <c r="M6046" t="str">
        <f t="shared" si="755"/>
        <v>Network Failure</v>
      </c>
      <c r="N6046">
        <f t="shared" si="756"/>
        <v>0</v>
      </c>
      <c r="O6046" t="str">
        <f t="shared" si="757"/>
        <v>2024/11</v>
      </c>
      <c r="P6046">
        <f t="shared" si="758"/>
        <v>11406.6</v>
      </c>
      <c r="Q6046" t="str">
        <f t="shared" si="759"/>
        <v>Low Proirity</v>
      </c>
      <c r="R6046" t="s">
        <v>36</v>
      </c>
      <c r="S6046">
        <v>115528</v>
      </c>
      <c r="T6046">
        <v>81038</v>
      </c>
      <c r="Z6046" s="2"/>
    </row>
    <row r="6047" spans="1:26" x14ac:dyDescent="0.25">
      <c r="A6047">
        <v>6046</v>
      </c>
      <c r="B6047" t="s">
        <v>15</v>
      </c>
      <c r="C6047" t="s">
        <v>18</v>
      </c>
      <c r="D6047" s="2">
        <v>45542</v>
      </c>
      <c r="E6047">
        <v>1</v>
      </c>
      <c r="F6047">
        <v>1</v>
      </c>
      <c r="G6047">
        <v>1</v>
      </c>
      <c r="H6047">
        <v>34.58</v>
      </c>
      <c r="I6047" t="s">
        <v>21</v>
      </c>
      <c r="J6047">
        <f t="shared" si="752"/>
        <v>1</v>
      </c>
      <c r="K6047">
        <f t="shared" si="753"/>
        <v>1</v>
      </c>
      <c r="L6047">
        <f t="shared" si="754"/>
        <v>1</v>
      </c>
      <c r="M6047" t="str">
        <f t="shared" si="755"/>
        <v>Success</v>
      </c>
      <c r="N6047">
        <f t="shared" si="756"/>
        <v>34.58</v>
      </c>
      <c r="O6047" t="str">
        <f t="shared" si="757"/>
        <v>2024/09</v>
      </c>
      <c r="P6047">
        <f t="shared" si="758"/>
        <v>11386.05</v>
      </c>
      <c r="Q6047" t="str">
        <f t="shared" si="759"/>
        <v>High Priority</v>
      </c>
      <c r="R6047" t="s">
        <v>36</v>
      </c>
      <c r="S6047">
        <v>132369</v>
      </c>
      <c r="T6047">
        <v>216579</v>
      </c>
      <c r="Z6047" s="2"/>
    </row>
    <row r="6048" spans="1:26" x14ac:dyDescent="0.25">
      <c r="A6048">
        <v>6047</v>
      </c>
      <c r="B6048" t="s">
        <v>11</v>
      </c>
      <c r="C6048" t="s">
        <v>17</v>
      </c>
      <c r="D6048" s="2">
        <v>45353</v>
      </c>
      <c r="E6048">
        <v>1</v>
      </c>
      <c r="F6048">
        <v>1</v>
      </c>
      <c r="G6048">
        <v>1</v>
      </c>
      <c r="H6048">
        <v>55.5</v>
      </c>
      <c r="I6048" t="s">
        <v>21</v>
      </c>
      <c r="J6048">
        <f t="shared" si="752"/>
        <v>1</v>
      </c>
      <c r="K6048">
        <f t="shared" si="753"/>
        <v>1</v>
      </c>
      <c r="L6048">
        <f t="shared" si="754"/>
        <v>1</v>
      </c>
      <c r="M6048" t="str">
        <f t="shared" si="755"/>
        <v>Success</v>
      </c>
      <c r="N6048">
        <f t="shared" si="756"/>
        <v>55.5</v>
      </c>
      <c r="O6048" t="str">
        <f t="shared" si="757"/>
        <v>2024/03</v>
      </c>
      <c r="P6048">
        <f t="shared" si="758"/>
        <v>11338.8</v>
      </c>
      <c r="Q6048" t="str">
        <f t="shared" si="759"/>
        <v>High Priority</v>
      </c>
      <c r="R6048" t="s">
        <v>38</v>
      </c>
      <c r="S6048">
        <v>116813</v>
      </c>
      <c r="T6048">
        <v>156662</v>
      </c>
      <c r="Z6048" s="2"/>
    </row>
    <row r="6049" spans="1:26" x14ac:dyDescent="0.25">
      <c r="A6049">
        <v>6048</v>
      </c>
      <c r="B6049" t="s">
        <v>9</v>
      </c>
      <c r="C6049" t="s">
        <v>18</v>
      </c>
      <c r="D6049" s="2">
        <v>45640</v>
      </c>
      <c r="E6049">
        <v>1</v>
      </c>
      <c r="F6049">
        <v>1</v>
      </c>
      <c r="G6049">
        <v>0</v>
      </c>
      <c r="H6049">
        <v>22.71</v>
      </c>
      <c r="I6049" t="s">
        <v>24</v>
      </c>
      <c r="J6049">
        <f t="shared" si="752"/>
        <v>0</v>
      </c>
      <c r="K6049">
        <f t="shared" si="753"/>
        <v>1</v>
      </c>
      <c r="L6049">
        <f t="shared" si="754"/>
        <v>0</v>
      </c>
      <c r="M6049" t="str">
        <f t="shared" si="755"/>
        <v>Network Failure</v>
      </c>
      <c r="N6049">
        <f t="shared" si="756"/>
        <v>0</v>
      </c>
      <c r="O6049" t="str">
        <f t="shared" si="757"/>
        <v>2024/12</v>
      </c>
      <c r="P6049">
        <f t="shared" si="758"/>
        <v>11410.55</v>
      </c>
      <c r="Q6049" t="str">
        <f t="shared" si="759"/>
        <v>Low Proirity</v>
      </c>
      <c r="R6049" t="s">
        <v>36</v>
      </c>
      <c r="S6049">
        <v>79618</v>
      </c>
      <c r="T6049">
        <v>128289</v>
      </c>
      <c r="Z6049" s="2"/>
    </row>
    <row r="6050" spans="1:26" x14ac:dyDescent="0.25">
      <c r="A6050">
        <v>6049</v>
      </c>
      <c r="B6050" t="s">
        <v>10</v>
      </c>
      <c r="C6050" t="s">
        <v>18</v>
      </c>
      <c r="D6050" s="2">
        <v>45600</v>
      </c>
      <c r="E6050">
        <v>1</v>
      </c>
      <c r="F6050">
        <v>1</v>
      </c>
      <c r="G6050">
        <v>1</v>
      </c>
      <c r="H6050">
        <v>100.84</v>
      </c>
      <c r="I6050" t="s">
        <v>21</v>
      </c>
      <c r="J6050">
        <f t="shared" si="752"/>
        <v>1</v>
      </c>
      <c r="K6050">
        <f t="shared" si="753"/>
        <v>1</v>
      </c>
      <c r="L6050">
        <f t="shared" si="754"/>
        <v>1</v>
      </c>
      <c r="M6050" t="str">
        <f t="shared" si="755"/>
        <v>Success</v>
      </c>
      <c r="N6050">
        <f t="shared" si="756"/>
        <v>100.84</v>
      </c>
      <c r="O6050" t="str">
        <f t="shared" si="757"/>
        <v>2024/11</v>
      </c>
      <c r="P6050">
        <f t="shared" si="758"/>
        <v>11400.55</v>
      </c>
      <c r="Q6050" t="str">
        <f t="shared" si="759"/>
        <v>High Priority</v>
      </c>
      <c r="R6050" t="s">
        <v>38</v>
      </c>
      <c r="S6050">
        <v>37724</v>
      </c>
      <c r="T6050">
        <v>194795</v>
      </c>
      <c r="Z6050" s="2"/>
    </row>
    <row r="6051" spans="1:26" x14ac:dyDescent="0.25">
      <c r="A6051">
        <v>6050</v>
      </c>
      <c r="B6051" t="s">
        <v>9</v>
      </c>
      <c r="C6051" t="s">
        <v>18</v>
      </c>
      <c r="D6051" s="2">
        <v>45328</v>
      </c>
      <c r="E6051">
        <v>1</v>
      </c>
      <c r="F6051">
        <v>1</v>
      </c>
      <c r="G6051">
        <v>1</v>
      </c>
      <c r="H6051">
        <v>20.88</v>
      </c>
      <c r="I6051" t="s">
        <v>21</v>
      </c>
      <c r="J6051">
        <f t="shared" si="752"/>
        <v>1</v>
      </c>
      <c r="K6051">
        <f t="shared" si="753"/>
        <v>1</v>
      </c>
      <c r="L6051">
        <f t="shared" si="754"/>
        <v>1</v>
      </c>
      <c r="M6051" t="str">
        <f t="shared" si="755"/>
        <v>Success</v>
      </c>
      <c r="N6051">
        <f t="shared" si="756"/>
        <v>20.88</v>
      </c>
      <c r="O6051" t="str">
        <f t="shared" si="757"/>
        <v>2024/02</v>
      </c>
      <c r="P6051">
        <f t="shared" si="758"/>
        <v>11332.55</v>
      </c>
      <c r="Q6051" t="str">
        <f t="shared" si="759"/>
        <v>High Priority</v>
      </c>
      <c r="R6051" t="s">
        <v>37</v>
      </c>
      <c r="S6051">
        <v>54226</v>
      </c>
      <c r="T6051">
        <v>116174</v>
      </c>
      <c r="Z6051" s="2"/>
    </row>
    <row r="6052" spans="1:26" x14ac:dyDescent="0.25">
      <c r="A6052">
        <v>6051</v>
      </c>
      <c r="B6052" t="s">
        <v>14</v>
      </c>
      <c r="C6052" t="s">
        <v>20</v>
      </c>
      <c r="D6052" s="2">
        <v>45546</v>
      </c>
      <c r="E6052">
        <v>1</v>
      </c>
      <c r="F6052">
        <v>1</v>
      </c>
      <c r="G6052">
        <v>1</v>
      </c>
      <c r="H6052">
        <v>51.5</v>
      </c>
      <c r="I6052" t="s">
        <v>21</v>
      </c>
      <c r="J6052">
        <f t="shared" si="752"/>
        <v>1</v>
      </c>
      <c r="K6052">
        <f t="shared" si="753"/>
        <v>1</v>
      </c>
      <c r="L6052">
        <f t="shared" si="754"/>
        <v>1</v>
      </c>
      <c r="M6052" t="str">
        <f t="shared" si="755"/>
        <v>Success</v>
      </c>
      <c r="N6052">
        <f t="shared" si="756"/>
        <v>51.5</v>
      </c>
      <c r="O6052" t="str">
        <f t="shared" si="757"/>
        <v>2024/09</v>
      </c>
      <c r="P6052">
        <f t="shared" si="758"/>
        <v>11387.05</v>
      </c>
      <c r="Q6052" t="str">
        <f t="shared" si="759"/>
        <v>High Priority</v>
      </c>
      <c r="R6052" t="s">
        <v>38</v>
      </c>
      <c r="S6052">
        <v>18976</v>
      </c>
      <c r="T6052">
        <v>146274</v>
      </c>
      <c r="Z6052" s="2"/>
    </row>
    <row r="6053" spans="1:26" x14ac:dyDescent="0.25">
      <c r="A6053">
        <v>6052</v>
      </c>
      <c r="B6053" t="s">
        <v>15</v>
      </c>
      <c r="C6053" t="s">
        <v>16</v>
      </c>
      <c r="D6053" s="2">
        <v>45303</v>
      </c>
      <c r="E6053">
        <v>1</v>
      </c>
      <c r="F6053">
        <v>1</v>
      </c>
      <c r="G6053">
        <v>1</v>
      </c>
      <c r="H6053">
        <v>51.79</v>
      </c>
      <c r="I6053" t="s">
        <v>21</v>
      </c>
      <c r="J6053">
        <f t="shared" si="752"/>
        <v>1</v>
      </c>
      <c r="K6053">
        <f t="shared" si="753"/>
        <v>1</v>
      </c>
      <c r="L6053">
        <f t="shared" si="754"/>
        <v>1</v>
      </c>
      <c r="M6053" t="str">
        <f t="shared" si="755"/>
        <v>Success</v>
      </c>
      <c r="N6053">
        <f t="shared" si="756"/>
        <v>51.79</v>
      </c>
      <c r="O6053" t="str">
        <f t="shared" si="757"/>
        <v>2024/01</v>
      </c>
      <c r="P6053">
        <f t="shared" si="758"/>
        <v>11326.3</v>
      </c>
      <c r="Q6053" t="str">
        <f t="shared" si="759"/>
        <v>High Priority</v>
      </c>
      <c r="R6053" t="s">
        <v>37</v>
      </c>
      <c r="S6053">
        <v>130262</v>
      </c>
      <c r="T6053">
        <v>227767</v>
      </c>
      <c r="Z6053" s="2"/>
    </row>
    <row r="6054" spans="1:26" x14ac:dyDescent="0.25">
      <c r="A6054">
        <v>6053</v>
      </c>
      <c r="B6054" t="s">
        <v>13</v>
      </c>
      <c r="C6054" t="s">
        <v>20</v>
      </c>
      <c r="D6054" s="2">
        <v>45630</v>
      </c>
      <c r="E6054">
        <v>1</v>
      </c>
      <c r="F6054">
        <v>1</v>
      </c>
      <c r="G6054">
        <v>1</v>
      </c>
      <c r="H6054">
        <v>100.71</v>
      </c>
      <c r="I6054" t="s">
        <v>21</v>
      </c>
      <c r="J6054">
        <f t="shared" si="752"/>
        <v>1</v>
      </c>
      <c r="K6054">
        <f t="shared" si="753"/>
        <v>1</v>
      </c>
      <c r="L6054">
        <f t="shared" si="754"/>
        <v>1</v>
      </c>
      <c r="M6054" t="str">
        <f t="shared" si="755"/>
        <v>Success</v>
      </c>
      <c r="N6054">
        <f t="shared" si="756"/>
        <v>100.71</v>
      </c>
      <c r="O6054" t="str">
        <f t="shared" si="757"/>
        <v>2024/12</v>
      </c>
      <c r="P6054">
        <f t="shared" si="758"/>
        <v>11408.05</v>
      </c>
      <c r="Q6054" t="str">
        <f t="shared" si="759"/>
        <v>High Priority</v>
      </c>
      <c r="R6054" t="s">
        <v>37</v>
      </c>
      <c r="S6054">
        <v>141496</v>
      </c>
      <c r="T6054">
        <v>138982</v>
      </c>
      <c r="Z6054" s="2"/>
    </row>
    <row r="6055" spans="1:26" x14ac:dyDescent="0.25">
      <c r="A6055">
        <v>6054</v>
      </c>
      <c r="B6055" t="s">
        <v>10</v>
      </c>
      <c r="C6055" t="s">
        <v>17</v>
      </c>
      <c r="D6055" s="2">
        <v>45429</v>
      </c>
      <c r="E6055">
        <v>1</v>
      </c>
      <c r="F6055">
        <v>1</v>
      </c>
      <c r="G6055">
        <v>0</v>
      </c>
      <c r="H6055">
        <v>42.26</v>
      </c>
      <c r="I6055" t="s">
        <v>26</v>
      </c>
      <c r="J6055">
        <f t="shared" si="752"/>
        <v>0</v>
      </c>
      <c r="K6055">
        <f t="shared" si="753"/>
        <v>1</v>
      </c>
      <c r="L6055">
        <f t="shared" si="754"/>
        <v>0</v>
      </c>
      <c r="M6055" t="str">
        <f t="shared" si="755"/>
        <v>Compliance Blocked</v>
      </c>
      <c r="N6055">
        <f t="shared" si="756"/>
        <v>0</v>
      </c>
      <c r="O6055" t="str">
        <f t="shared" si="757"/>
        <v>2024/05</v>
      </c>
      <c r="P6055">
        <f t="shared" si="758"/>
        <v>11357.8</v>
      </c>
      <c r="Q6055" t="str">
        <f t="shared" si="759"/>
        <v>Low Proirity</v>
      </c>
      <c r="R6055" t="s">
        <v>36</v>
      </c>
      <c r="S6055">
        <v>114556</v>
      </c>
      <c r="T6055">
        <v>36479</v>
      </c>
      <c r="Z6055" s="2"/>
    </row>
    <row r="6056" spans="1:26" x14ac:dyDescent="0.25">
      <c r="A6056">
        <v>6055</v>
      </c>
      <c r="B6056" t="s">
        <v>15</v>
      </c>
      <c r="C6056" t="s">
        <v>20</v>
      </c>
      <c r="D6056" s="2">
        <v>45642</v>
      </c>
      <c r="E6056">
        <v>1</v>
      </c>
      <c r="F6056">
        <v>1</v>
      </c>
      <c r="G6056">
        <v>1</v>
      </c>
      <c r="H6056">
        <v>36.409999999999997</v>
      </c>
      <c r="I6056" t="s">
        <v>21</v>
      </c>
      <c r="J6056">
        <f t="shared" si="752"/>
        <v>1</v>
      </c>
      <c r="K6056">
        <f t="shared" si="753"/>
        <v>1</v>
      </c>
      <c r="L6056">
        <f t="shared" si="754"/>
        <v>1</v>
      </c>
      <c r="M6056" t="str">
        <f t="shared" si="755"/>
        <v>Success</v>
      </c>
      <c r="N6056">
        <f t="shared" si="756"/>
        <v>36.409999999999997</v>
      </c>
      <c r="O6056" t="str">
        <f t="shared" si="757"/>
        <v>2024/12</v>
      </c>
      <c r="P6056">
        <f t="shared" si="758"/>
        <v>11411.05</v>
      </c>
      <c r="Q6056" t="str">
        <f t="shared" si="759"/>
        <v>High Priority</v>
      </c>
      <c r="R6056" t="s">
        <v>38</v>
      </c>
      <c r="S6056">
        <v>76056</v>
      </c>
      <c r="T6056">
        <v>237448</v>
      </c>
      <c r="Z6056" s="2"/>
    </row>
    <row r="6057" spans="1:26" x14ac:dyDescent="0.25">
      <c r="A6057">
        <v>6056</v>
      </c>
      <c r="B6057" t="s">
        <v>14</v>
      </c>
      <c r="C6057" t="s">
        <v>19</v>
      </c>
      <c r="D6057" s="2">
        <v>45459</v>
      </c>
      <c r="E6057">
        <v>1</v>
      </c>
      <c r="F6057">
        <v>1</v>
      </c>
      <c r="G6057">
        <v>1</v>
      </c>
      <c r="H6057">
        <v>96.05</v>
      </c>
      <c r="I6057" t="s">
        <v>21</v>
      </c>
      <c r="J6057">
        <f t="shared" si="752"/>
        <v>1</v>
      </c>
      <c r="K6057">
        <f t="shared" si="753"/>
        <v>1</v>
      </c>
      <c r="L6057">
        <f t="shared" si="754"/>
        <v>1</v>
      </c>
      <c r="M6057" t="str">
        <f t="shared" si="755"/>
        <v>Success</v>
      </c>
      <c r="N6057">
        <f t="shared" si="756"/>
        <v>96.05</v>
      </c>
      <c r="O6057" t="str">
        <f t="shared" si="757"/>
        <v>2024/06</v>
      </c>
      <c r="P6057">
        <f t="shared" si="758"/>
        <v>11365.3</v>
      </c>
      <c r="Q6057" t="str">
        <f t="shared" si="759"/>
        <v>High Priority</v>
      </c>
      <c r="R6057" t="s">
        <v>37</v>
      </c>
      <c r="S6057">
        <v>142275</v>
      </c>
      <c r="T6057">
        <v>62433</v>
      </c>
      <c r="Z6057" s="2"/>
    </row>
    <row r="6058" spans="1:26" x14ac:dyDescent="0.25">
      <c r="A6058">
        <v>6057</v>
      </c>
      <c r="B6058" t="s">
        <v>13</v>
      </c>
      <c r="C6058" t="s">
        <v>19</v>
      </c>
      <c r="D6058" s="2">
        <v>45375</v>
      </c>
      <c r="E6058">
        <v>1</v>
      </c>
      <c r="F6058">
        <v>0</v>
      </c>
      <c r="G6058">
        <v>0</v>
      </c>
      <c r="H6058">
        <v>143.16</v>
      </c>
      <c r="I6058" t="s">
        <v>25</v>
      </c>
      <c r="J6058">
        <f t="shared" si="752"/>
        <v>0</v>
      </c>
      <c r="K6058">
        <f t="shared" si="753"/>
        <v>0</v>
      </c>
      <c r="L6058" t="e">
        <f t="shared" si="754"/>
        <v>#DIV/0!</v>
      </c>
      <c r="M6058" t="str">
        <f t="shared" si="755"/>
        <v>Network Failure</v>
      </c>
      <c r="N6058">
        <f t="shared" si="756"/>
        <v>0</v>
      </c>
      <c r="O6058" t="str">
        <f t="shared" si="757"/>
        <v>2024/03</v>
      </c>
      <c r="P6058">
        <f t="shared" si="758"/>
        <v>11344.1</v>
      </c>
      <c r="Q6058" t="str">
        <f t="shared" si="759"/>
        <v>Low Proirity</v>
      </c>
      <c r="R6058" t="s">
        <v>37</v>
      </c>
      <c r="S6058">
        <v>119174</v>
      </c>
      <c r="T6058">
        <v>194191</v>
      </c>
      <c r="Z6058" s="2"/>
    </row>
    <row r="6059" spans="1:26" x14ac:dyDescent="0.25">
      <c r="A6059">
        <v>6058</v>
      </c>
      <c r="B6059" t="s">
        <v>15</v>
      </c>
      <c r="C6059" t="s">
        <v>17</v>
      </c>
      <c r="D6059" s="2">
        <v>45505</v>
      </c>
      <c r="E6059">
        <v>1</v>
      </c>
      <c r="F6059">
        <v>1</v>
      </c>
      <c r="G6059">
        <v>1</v>
      </c>
      <c r="H6059">
        <v>26.9</v>
      </c>
      <c r="I6059" t="s">
        <v>21</v>
      </c>
      <c r="J6059">
        <f t="shared" si="752"/>
        <v>1</v>
      </c>
      <c r="K6059">
        <f t="shared" si="753"/>
        <v>1</v>
      </c>
      <c r="L6059">
        <f t="shared" si="754"/>
        <v>1</v>
      </c>
      <c r="M6059" t="str">
        <f t="shared" si="755"/>
        <v>Success</v>
      </c>
      <c r="N6059">
        <f t="shared" si="756"/>
        <v>26.9</v>
      </c>
      <c r="O6059" t="str">
        <f t="shared" si="757"/>
        <v>2024/08</v>
      </c>
      <c r="P6059">
        <f t="shared" si="758"/>
        <v>11376.8</v>
      </c>
      <c r="Q6059" t="str">
        <f t="shared" si="759"/>
        <v>High Priority</v>
      </c>
      <c r="R6059" t="s">
        <v>37</v>
      </c>
      <c r="S6059">
        <v>145402</v>
      </c>
      <c r="T6059">
        <v>110423</v>
      </c>
      <c r="Z6059" s="2"/>
    </row>
    <row r="6060" spans="1:26" x14ac:dyDescent="0.25">
      <c r="A6060">
        <v>6059</v>
      </c>
      <c r="B6060" t="s">
        <v>9</v>
      </c>
      <c r="C6060" t="s">
        <v>18</v>
      </c>
      <c r="D6060" s="2">
        <v>45641</v>
      </c>
      <c r="E6060">
        <v>1</v>
      </c>
      <c r="F6060">
        <v>1</v>
      </c>
      <c r="G6060">
        <v>1</v>
      </c>
      <c r="H6060">
        <v>207.02</v>
      </c>
      <c r="I6060" t="s">
        <v>21</v>
      </c>
      <c r="J6060">
        <f t="shared" si="752"/>
        <v>1</v>
      </c>
      <c r="K6060">
        <f t="shared" si="753"/>
        <v>1</v>
      </c>
      <c r="L6060">
        <f t="shared" si="754"/>
        <v>1</v>
      </c>
      <c r="M6060" t="str">
        <f t="shared" si="755"/>
        <v>Success</v>
      </c>
      <c r="N6060">
        <f t="shared" si="756"/>
        <v>207.02</v>
      </c>
      <c r="O6060" t="str">
        <f t="shared" si="757"/>
        <v>2024/12</v>
      </c>
      <c r="P6060">
        <f t="shared" si="758"/>
        <v>11410.8</v>
      </c>
      <c r="Q6060" t="str">
        <f t="shared" si="759"/>
        <v>High Priority</v>
      </c>
      <c r="R6060" t="s">
        <v>38</v>
      </c>
      <c r="S6060">
        <v>6102</v>
      </c>
      <c r="T6060">
        <v>120531</v>
      </c>
      <c r="Z6060" s="2"/>
    </row>
    <row r="6061" spans="1:26" x14ac:dyDescent="0.25">
      <c r="A6061">
        <v>6060</v>
      </c>
      <c r="B6061" t="s">
        <v>11</v>
      </c>
      <c r="C6061" t="s">
        <v>18</v>
      </c>
      <c r="D6061" s="2">
        <v>45502</v>
      </c>
      <c r="E6061">
        <v>1</v>
      </c>
      <c r="F6061">
        <v>1</v>
      </c>
      <c r="G6061">
        <v>1</v>
      </c>
      <c r="H6061">
        <v>108.92</v>
      </c>
      <c r="I6061" t="s">
        <v>21</v>
      </c>
      <c r="J6061">
        <f t="shared" si="752"/>
        <v>1</v>
      </c>
      <c r="K6061">
        <f t="shared" si="753"/>
        <v>1</v>
      </c>
      <c r="L6061">
        <f t="shared" si="754"/>
        <v>1</v>
      </c>
      <c r="M6061" t="str">
        <f t="shared" si="755"/>
        <v>Success</v>
      </c>
      <c r="N6061">
        <f t="shared" si="756"/>
        <v>108.92</v>
      </c>
      <c r="O6061" t="str">
        <f t="shared" si="757"/>
        <v>2024/07</v>
      </c>
      <c r="P6061">
        <f t="shared" si="758"/>
        <v>11376.05</v>
      </c>
      <c r="Q6061" t="str">
        <f t="shared" si="759"/>
        <v>High Priority</v>
      </c>
      <c r="R6061" t="s">
        <v>37</v>
      </c>
      <c r="S6061">
        <v>97835</v>
      </c>
      <c r="T6061">
        <v>34104</v>
      </c>
      <c r="Z6061" s="2"/>
    </row>
    <row r="6062" spans="1:26" x14ac:dyDescent="0.25">
      <c r="A6062">
        <v>6061</v>
      </c>
      <c r="B6062" t="s">
        <v>9</v>
      </c>
      <c r="C6062" t="s">
        <v>20</v>
      </c>
      <c r="D6062" s="2">
        <v>45332</v>
      </c>
      <c r="E6062">
        <v>1</v>
      </c>
      <c r="F6062">
        <v>0</v>
      </c>
      <c r="G6062">
        <v>0</v>
      </c>
      <c r="H6062">
        <v>86.41</v>
      </c>
      <c r="I6062" t="s">
        <v>22</v>
      </c>
      <c r="J6062">
        <f t="shared" si="752"/>
        <v>0</v>
      </c>
      <c r="K6062">
        <f t="shared" si="753"/>
        <v>0</v>
      </c>
      <c r="L6062" t="e">
        <f t="shared" si="754"/>
        <v>#DIV/0!</v>
      </c>
      <c r="M6062" t="str">
        <f t="shared" si="755"/>
        <v>Network Failure</v>
      </c>
      <c r="N6062">
        <f t="shared" si="756"/>
        <v>0</v>
      </c>
      <c r="O6062" t="str">
        <f t="shared" si="757"/>
        <v>2024/02</v>
      </c>
      <c r="P6062">
        <f t="shared" si="758"/>
        <v>11333.35</v>
      </c>
      <c r="Q6062" t="str">
        <f t="shared" si="759"/>
        <v>Low Proirity</v>
      </c>
      <c r="R6062" t="s">
        <v>36</v>
      </c>
      <c r="S6062">
        <v>14295</v>
      </c>
      <c r="T6062">
        <v>116817</v>
      </c>
      <c r="Z6062" s="2"/>
    </row>
    <row r="6063" spans="1:26" x14ac:dyDescent="0.25">
      <c r="A6063">
        <v>6062</v>
      </c>
      <c r="B6063" t="s">
        <v>11</v>
      </c>
      <c r="C6063" t="s">
        <v>18</v>
      </c>
      <c r="D6063" s="2">
        <v>45646</v>
      </c>
      <c r="E6063">
        <v>1</v>
      </c>
      <c r="F6063">
        <v>1</v>
      </c>
      <c r="G6063">
        <v>1</v>
      </c>
      <c r="H6063">
        <v>114.91</v>
      </c>
      <c r="I6063" t="s">
        <v>21</v>
      </c>
      <c r="J6063">
        <f t="shared" si="752"/>
        <v>1</v>
      </c>
      <c r="K6063">
        <f t="shared" si="753"/>
        <v>1</v>
      </c>
      <c r="L6063">
        <f t="shared" si="754"/>
        <v>1</v>
      </c>
      <c r="M6063" t="str">
        <f t="shared" si="755"/>
        <v>Success</v>
      </c>
      <c r="N6063">
        <f t="shared" si="756"/>
        <v>114.91</v>
      </c>
      <c r="O6063" t="str">
        <f t="shared" si="757"/>
        <v>2024/12</v>
      </c>
      <c r="P6063">
        <f t="shared" si="758"/>
        <v>11412.05</v>
      </c>
      <c r="Q6063" t="str">
        <f t="shared" si="759"/>
        <v>High Priority</v>
      </c>
      <c r="R6063" t="s">
        <v>38</v>
      </c>
      <c r="S6063">
        <v>95745</v>
      </c>
      <c r="T6063">
        <v>99045</v>
      </c>
      <c r="Z6063" s="2"/>
    </row>
    <row r="6064" spans="1:26" x14ac:dyDescent="0.25">
      <c r="A6064">
        <v>6063</v>
      </c>
      <c r="B6064" t="s">
        <v>14</v>
      </c>
      <c r="C6064" t="s">
        <v>19</v>
      </c>
      <c r="D6064" s="2">
        <v>45641</v>
      </c>
      <c r="E6064">
        <v>1</v>
      </c>
      <c r="F6064">
        <v>0</v>
      </c>
      <c r="G6064">
        <v>0</v>
      </c>
      <c r="H6064">
        <v>239.7</v>
      </c>
      <c r="I6064" t="s">
        <v>26</v>
      </c>
      <c r="J6064">
        <f t="shared" si="752"/>
        <v>0</v>
      </c>
      <c r="K6064">
        <f t="shared" si="753"/>
        <v>0</v>
      </c>
      <c r="L6064" t="e">
        <f t="shared" si="754"/>
        <v>#DIV/0!</v>
      </c>
      <c r="M6064" t="str">
        <f t="shared" si="755"/>
        <v>Compliance Blocked</v>
      </c>
      <c r="N6064">
        <f t="shared" si="756"/>
        <v>0</v>
      </c>
      <c r="O6064" t="str">
        <f t="shared" si="757"/>
        <v>2024/12</v>
      </c>
      <c r="P6064">
        <f t="shared" si="758"/>
        <v>11410.6</v>
      </c>
      <c r="Q6064" t="str">
        <f t="shared" si="759"/>
        <v>Low Proirity</v>
      </c>
      <c r="R6064" t="s">
        <v>38</v>
      </c>
      <c r="S6064">
        <v>107942</v>
      </c>
      <c r="T6064">
        <v>161497</v>
      </c>
      <c r="Z6064" s="2"/>
    </row>
    <row r="6065" spans="1:26" x14ac:dyDescent="0.25">
      <c r="A6065">
        <v>6064</v>
      </c>
      <c r="B6065" t="s">
        <v>15</v>
      </c>
      <c r="C6065" t="s">
        <v>20</v>
      </c>
      <c r="D6065" s="2">
        <v>45588</v>
      </c>
      <c r="E6065">
        <v>1</v>
      </c>
      <c r="F6065">
        <v>0</v>
      </c>
      <c r="G6065">
        <v>0</v>
      </c>
      <c r="H6065">
        <v>77.72</v>
      </c>
      <c r="I6065" t="s">
        <v>23</v>
      </c>
      <c r="J6065">
        <f t="shared" si="752"/>
        <v>0</v>
      </c>
      <c r="K6065">
        <f t="shared" si="753"/>
        <v>0</v>
      </c>
      <c r="L6065" t="e">
        <f t="shared" si="754"/>
        <v>#DIV/0!</v>
      </c>
      <c r="M6065" t="str">
        <f t="shared" si="755"/>
        <v>Network Failure</v>
      </c>
      <c r="N6065">
        <f t="shared" si="756"/>
        <v>0</v>
      </c>
      <c r="O6065" t="str">
        <f t="shared" si="757"/>
        <v>2024/10</v>
      </c>
      <c r="P6065">
        <f t="shared" si="758"/>
        <v>11397.35</v>
      </c>
      <c r="Q6065" t="str">
        <f t="shared" si="759"/>
        <v>Low Proirity</v>
      </c>
      <c r="R6065" t="s">
        <v>36</v>
      </c>
      <c r="S6065">
        <v>125296</v>
      </c>
      <c r="T6065">
        <v>237512</v>
      </c>
      <c r="Z6065" s="2"/>
    </row>
    <row r="6066" spans="1:26" x14ac:dyDescent="0.25">
      <c r="A6066">
        <v>6065</v>
      </c>
      <c r="B6066" t="s">
        <v>12</v>
      </c>
      <c r="C6066" t="s">
        <v>19</v>
      </c>
      <c r="D6066" s="2">
        <v>45468</v>
      </c>
      <c r="E6066">
        <v>1</v>
      </c>
      <c r="F6066">
        <v>1</v>
      </c>
      <c r="G6066">
        <v>1</v>
      </c>
      <c r="H6066">
        <v>94.91</v>
      </c>
      <c r="I6066" t="s">
        <v>21</v>
      </c>
      <c r="J6066">
        <f t="shared" si="752"/>
        <v>1</v>
      </c>
      <c r="K6066">
        <f t="shared" si="753"/>
        <v>1</v>
      </c>
      <c r="L6066">
        <f t="shared" si="754"/>
        <v>1</v>
      </c>
      <c r="M6066" t="str">
        <f t="shared" si="755"/>
        <v>Success</v>
      </c>
      <c r="N6066">
        <f t="shared" si="756"/>
        <v>94.91</v>
      </c>
      <c r="O6066" t="str">
        <f t="shared" si="757"/>
        <v>2024/06</v>
      </c>
      <c r="P6066">
        <f t="shared" si="758"/>
        <v>11367.55</v>
      </c>
      <c r="Q6066" t="str">
        <f t="shared" si="759"/>
        <v>High Priority</v>
      </c>
      <c r="R6066" t="s">
        <v>37</v>
      </c>
      <c r="S6066">
        <v>90838</v>
      </c>
      <c r="T6066">
        <v>168729</v>
      </c>
      <c r="Z6066" s="2"/>
    </row>
    <row r="6067" spans="1:26" x14ac:dyDescent="0.25">
      <c r="A6067">
        <v>6066</v>
      </c>
      <c r="B6067" t="s">
        <v>14</v>
      </c>
      <c r="C6067" t="s">
        <v>19</v>
      </c>
      <c r="D6067" s="2">
        <v>45385</v>
      </c>
      <c r="E6067">
        <v>1</v>
      </c>
      <c r="F6067">
        <v>1</v>
      </c>
      <c r="G6067">
        <v>1</v>
      </c>
      <c r="H6067">
        <v>26.15</v>
      </c>
      <c r="I6067" t="s">
        <v>21</v>
      </c>
      <c r="J6067">
        <f t="shared" si="752"/>
        <v>1</v>
      </c>
      <c r="K6067">
        <f t="shared" si="753"/>
        <v>1</v>
      </c>
      <c r="L6067">
        <f t="shared" si="754"/>
        <v>1</v>
      </c>
      <c r="M6067" t="str">
        <f t="shared" si="755"/>
        <v>Success</v>
      </c>
      <c r="N6067">
        <f t="shared" si="756"/>
        <v>26.15</v>
      </c>
      <c r="O6067" t="str">
        <f t="shared" si="757"/>
        <v>2024/04</v>
      </c>
      <c r="P6067">
        <f t="shared" si="758"/>
        <v>11346.8</v>
      </c>
      <c r="Q6067" t="str">
        <f t="shared" si="759"/>
        <v>High Priority</v>
      </c>
      <c r="R6067" t="s">
        <v>36</v>
      </c>
      <c r="S6067">
        <v>49177</v>
      </c>
      <c r="T6067">
        <v>23184</v>
      </c>
      <c r="Z6067" s="2"/>
    </row>
    <row r="6068" spans="1:26" x14ac:dyDescent="0.25">
      <c r="A6068">
        <v>6067</v>
      </c>
      <c r="B6068" t="s">
        <v>11</v>
      </c>
      <c r="C6068" t="s">
        <v>19</v>
      </c>
      <c r="D6068" s="2">
        <v>45436</v>
      </c>
      <c r="E6068">
        <v>1</v>
      </c>
      <c r="F6068">
        <v>0</v>
      </c>
      <c r="G6068">
        <v>0</v>
      </c>
      <c r="H6068">
        <v>129.96</v>
      </c>
      <c r="I6068" t="s">
        <v>25</v>
      </c>
      <c r="J6068">
        <f t="shared" si="752"/>
        <v>0</v>
      </c>
      <c r="K6068">
        <f t="shared" si="753"/>
        <v>0</v>
      </c>
      <c r="L6068" t="e">
        <f t="shared" si="754"/>
        <v>#DIV/0!</v>
      </c>
      <c r="M6068" t="str">
        <f t="shared" si="755"/>
        <v>Network Failure</v>
      </c>
      <c r="N6068">
        <f t="shared" si="756"/>
        <v>0</v>
      </c>
      <c r="O6068" t="str">
        <f t="shared" si="757"/>
        <v>2024/05</v>
      </c>
      <c r="P6068">
        <f t="shared" si="758"/>
        <v>11359.35</v>
      </c>
      <c r="Q6068" t="str">
        <f t="shared" si="759"/>
        <v>Low Proirity</v>
      </c>
      <c r="R6068" t="s">
        <v>37</v>
      </c>
      <c r="S6068">
        <v>103749</v>
      </c>
      <c r="T6068">
        <v>138787</v>
      </c>
      <c r="Z6068" s="2"/>
    </row>
    <row r="6069" spans="1:26" x14ac:dyDescent="0.25">
      <c r="A6069">
        <v>6068</v>
      </c>
      <c r="B6069" t="s">
        <v>13</v>
      </c>
      <c r="C6069" t="s">
        <v>18</v>
      </c>
      <c r="D6069" s="2">
        <v>45520</v>
      </c>
      <c r="E6069">
        <v>1</v>
      </c>
      <c r="F6069">
        <v>1</v>
      </c>
      <c r="G6069">
        <v>1</v>
      </c>
      <c r="H6069">
        <v>53.22</v>
      </c>
      <c r="I6069" t="s">
        <v>21</v>
      </c>
      <c r="J6069">
        <f t="shared" si="752"/>
        <v>1</v>
      </c>
      <c r="K6069">
        <f t="shared" si="753"/>
        <v>1</v>
      </c>
      <c r="L6069">
        <f t="shared" si="754"/>
        <v>1</v>
      </c>
      <c r="M6069" t="str">
        <f t="shared" si="755"/>
        <v>Success</v>
      </c>
      <c r="N6069">
        <f t="shared" si="756"/>
        <v>53.22</v>
      </c>
      <c r="O6069" t="str">
        <f t="shared" si="757"/>
        <v>2024/08</v>
      </c>
      <c r="P6069">
        <f t="shared" si="758"/>
        <v>11380.55</v>
      </c>
      <c r="Q6069" t="str">
        <f t="shared" si="759"/>
        <v>High Priority</v>
      </c>
      <c r="R6069" t="s">
        <v>36</v>
      </c>
      <c r="S6069">
        <v>51979</v>
      </c>
      <c r="T6069">
        <v>236108</v>
      </c>
      <c r="Z6069" s="2"/>
    </row>
    <row r="6070" spans="1:26" x14ac:dyDescent="0.25">
      <c r="A6070">
        <v>6069</v>
      </c>
      <c r="B6070" t="s">
        <v>11</v>
      </c>
      <c r="C6070" t="s">
        <v>17</v>
      </c>
      <c r="D6070" s="2">
        <v>45385</v>
      </c>
      <c r="E6070">
        <v>1</v>
      </c>
      <c r="F6070">
        <v>1</v>
      </c>
      <c r="G6070">
        <v>1</v>
      </c>
      <c r="H6070">
        <v>137.30000000000001</v>
      </c>
      <c r="I6070" t="s">
        <v>21</v>
      </c>
      <c r="J6070">
        <f t="shared" si="752"/>
        <v>1</v>
      </c>
      <c r="K6070">
        <f t="shared" si="753"/>
        <v>1</v>
      </c>
      <c r="L6070">
        <f t="shared" si="754"/>
        <v>1</v>
      </c>
      <c r="M6070" t="str">
        <f t="shared" si="755"/>
        <v>Success</v>
      </c>
      <c r="N6070">
        <f t="shared" si="756"/>
        <v>137.30000000000001</v>
      </c>
      <c r="O6070" t="str">
        <f t="shared" si="757"/>
        <v>2024/04</v>
      </c>
      <c r="P6070">
        <f t="shared" si="758"/>
        <v>11346.8</v>
      </c>
      <c r="Q6070" t="str">
        <f t="shared" si="759"/>
        <v>High Priority</v>
      </c>
      <c r="R6070" t="s">
        <v>36</v>
      </c>
      <c r="S6070">
        <v>53334</v>
      </c>
      <c r="T6070">
        <v>223047</v>
      </c>
      <c r="Z6070" s="2"/>
    </row>
    <row r="6071" spans="1:26" x14ac:dyDescent="0.25">
      <c r="A6071">
        <v>6070</v>
      </c>
      <c r="B6071" t="s">
        <v>13</v>
      </c>
      <c r="C6071" t="s">
        <v>20</v>
      </c>
      <c r="D6071" s="2">
        <v>45395</v>
      </c>
      <c r="E6071">
        <v>1</v>
      </c>
      <c r="F6071">
        <v>1</v>
      </c>
      <c r="G6071">
        <v>1</v>
      </c>
      <c r="H6071">
        <v>72.17</v>
      </c>
      <c r="I6071" t="s">
        <v>21</v>
      </c>
      <c r="J6071">
        <f t="shared" si="752"/>
        <v>1</v>
      </c>
      <c r="K6071">
        <f t="shared" si="753"/>
        <v>1</v>
      </c>
      <c r="L6071">
        <f t="shared" si="754"/>
        <v>1</v>
      </c>
      <c r="M6071" t="str">
        <f t="shared" si="755"/>
        <v>Success</v>
      </c>
      <c r="N6071">
        <f t="shared" si="756"/>
        <v>72.17</v>
      </c>
      <c r="O6071" t="str">
        <f t="shared" si="757"/>
        <v>2024/04</v>
      </c>
      <c r="P6071">
        <f t="shared" si="758"/>
        <v>11349.3</v>
      </c>
      <c r="Q6071" t="str">
        <f t="shared" si="759"/>
        <v>High Priority</v>
      </c>
      <c r="R6071" t="s">
        <v>36</v>
      </c>
      <c r="S6071">
        <v>11189</v>
      </c>
      <c r="T6071">
        <v>240476</v>
      </c>
      <c r="Z6071" s="2"/>
    </row>
    <row r="6072" spans="1:26" x14ac:dyDescent="0.25">
      <c r="A6072">
        <v>6071</v>
      </c>
      <c r="B6072" t="s">
        <v>15</v>
      </c>
      <c r="C6072" t="s">
        <v>17</v>
      </c>
      <c r="D6072" s="2">
        <v>45530</v>
      </c>
      <c r="E6072">
        <v>1</v>
      </c>
      <c r="F6072">
        <v>1</v>
      </c>
      <c r="G6072">
        <v>1</v>
      </c>
      <c r="H6072">
        <v>82.05</v>
      </c>
      <c r="I6072" t="s">
        <v>21</v>
      </c>
      <c r="J6072">
        <f t="shared" si="752"/>
        <v>1</v>
      </c>
      <c r="K6072">
        <f t="shared" si="753"/>
        <v>1</v>
      </c>
      <c r="L6072">
        <f t="shared" si="754"/>
        <v>1</v>
      </c>
      <c r="M6072" t="str">
        <f t="shared" si="755"/>
        <v>Success</v>
      </c>
      <c r="N6072">
        <f t="shared" si="756"/>
        <v>82.05</v>
      </c>
      <c r="O6072" t="str">
        <f t="shared" si="757"/>
        <v>2024/08</v>
      </c>
      <c r="P6072">
        <f t="shared" si="758"/>
        <v>11383.05</v>
      </c>
      <c r="Q6072" t="str">
        <f t="shared" si="759"/>
        <v>High Priority</v>
      </c>
      <c r="R6072" t="s">
        <v>37</v>
      </c>
      <c r="S6072">
        <v>113831</v>
      </c>
      <c r="T6072">
        <v>114868</v>
      </c>
      <c r="Z6072" s="2"/>
    </row>
    <row r="6073" spans="1:26" x14ac:dyDescent="0.25">
      <c r="A6073">
        <v>6072</v>
      </c>
      <c r="B6073" t="s">
        <v>12</v>
      </c>
      <c r="C6073" t="s">
        <v>16</v>
      </c>
      <c r="D6073" s="2">
        <v>45295</v>
      </c>
      <c r="E6073">
        <v>1</v>
      </c>
      <c r="F6073">
        <v>0</v>
      </c>
      <c r="G6073">
        <v>0</v>
      </c>
      <c r="H6073">
        <v>18.89</v>
      </c>
      <c r="I6073" t="s">
        <v>25</v>
      </c>
      <c r="J6073">
        <f t="shared" si="752"/>
        <v>0</v>
      </c>
      <c r="K6073">
        <f t="shared" si="753"/>
        <v>0</v>
      </c>
      <c r="L6073" t="e">
        <f t="shared" si="754"/>
        <v>#DIV/0!</v>
      </c>
      <c r="M6073" t="str">
        <f t="shared" si="755"/>
        <v>Network Failure</v>
      </c>
      <c r="N6073">
        <f t="shared" si="756"/>
        <v>0</v>
      </c>
      <c r="O6073" t="str">
        <f t="shared" si="757"/>
        <v>2024/01</v>
      </c>
      <c r="P6073">
        <f t="shared" si="758"/>
        <v>11324.1</v>
      </c>
      <c r="Q6073" t="str">
        <f t="shared" si="759"/>
        <v>Low Proirity</v>
      </c>
      <c r="R6073" t="s">
        <v>36</v>
      </c>
      <c r="S6073">
        <v>89398</v>
      </c>
      <c r="T6073">
        <v>216516</v>
      </c>
      <c r="Z6073" s="2"/>
    </row>
    <row r="6074" spans="1:26" x14ac:dyDescent="0.25">
      <c r="A6074">
        <v>6073</v>
      </c>
      <c r="B6074" t="s">
        <v>14</v>
      </c>
      <c r="C6074" t="s">
        <v>19</v>
      </c>
      <c r="D6074" s="2">
        <v>45550</v>
      </c>
      <c r="E6074">
        <v>1</v>
      </c>
      <c r="F6074">
        <v>0</v>
      </c>
      <c r="G6074">
        <v>0</v>
      </c>
      <c r="H6074">
        <v>158.29</v>
      </c>
      <c r="I6074" t="s">
        <v>24</v>
      </c>
      <c r="J6074">
        <f t="shared" si="752"/>
        <v>0</v>
      </c>
      <c r="K6074">
        <f t="shared" si="753"/>
        <v>0</v>
      </c>
      <c r="L6074" t="e">
        <f t="shared" si="754"/>
        <v>#DIV/0!</v>
      </c>
      <c r="M6074" t="str">
        <f t="shared" si="755"/>
        <v>Network Failure</v>
      </c>
      <c r="N6074">
        <f t="shared" si="756"/>
        <v>0</v>
      </c>
      <c r="O6074" t="str">
        <f t="shared" si="757"/>
        <v>2024/09</v>
      </c>
      <c r="P6074">
        <f t="shared" si="758"/>
        <v>11387.85</v>
      </c>
      <c r="Q6074" t="str">
        <f t="shared" si="759"/>
        <v>Low Proirity</v>
      </c>
      <c r="R6074" t="s">
        <v>37</v>
      </c>
      <c r="S6074">
        <v>35192</v>
      </c>
      <c r="T6074">
        <v>242637</v>
      </c>
      <c r="Z6074" s="2"/>
    </row>
    <row r="6075" spans="1:26" x14ac:dyDescent="0.25">
      <c r="A6075">
        <v>6074</v>
      </c>
      <c r="B6075" t="s">
        <v>11</v>
      </c>
      <c r="C6075" t="s">
        <v>17</v>
      </c>
      <c r="D6075" s="2">
        <v>45595</v>
      </c>
      <c r="E6075">
        <v>1</v>
      </c>
      <c r="F6075">
        <v>1</v>
      </c>
      <c r="G6075">
        <v>1</v>
      </c>
      <c r="H6075">
        <v>113.34</v>
      </c>
      <c r="I6075" t="s">
        <v>21</v>
      </c>
      <c r="J6075">
        <f t="shared" si="752"/>
        <v>1</v>
      </c>
      <c r="K6075">
        <f t="shared" si="753"/>
        <v>1</v>
      </c>
      <c r="L6075">
        <f t="shared" si="754"/>
        <v>1</v>
      </c>
      <c r="M6075" t="str">
        <f t="shared" si="755"/>
        <v>Success</v>
      </c>
      <c r="N6075">
        <f t="shared" si="756"/>
        <v>113.34</v>
      </c>
      <c r="O6075" t="str">
        <f t="shared" si="757"/>
        <v>2024/10</v>
      </c>
      <c r="P6075">
        <f t="shared" si="758"/>
        <v>11399.3</v>
      </c>
      <c r="Q6075" t="str">
        <f t="shared" si="759"/>
        <v>High Priority</v>
      </c>
      <c r="R6075" t="s">
        <v>38</v>
      </c>
      <c r="S6075">
        <v>57166</v>
      </c>
      <c r="T6075">
        <v>243432</v>
      </c>
      <c r="Z6075" s="2"/>
    </row>
    <row r="6076" spans="1:26" x14ac:dyDescent="0.25">
      <c r="A6076">
        <v>6075</v>
      </c>
      <c r="B6076" t="s">
        <v>14</v>
      </c>
      <c r="C6076" t="s">
        <v>20</v>
      </c>
      <c r="D6076" s="2">
        <v>45560</v>
      </c>
      <c r="E6076">
        <v>1</v>
      </c>
      <c r="F6076">
        <v>0</v>
      </c>
      <c r="G6076">
        <v>0</v>
      </c>
      <c r="H6076">
        <v>52.91</v>
      </c>
      <c r="I6076" t="s">
        <v>22</v>
      </c>
      <c r="J6076">
        <f t="shared" si="752"/>
        <v>0</v>
      </c>
      <c r="K6076">
        <f t="shared" si="753"/>
        <v>0</v>
      </c>
      <c r="L6076" t="e">
        <f t="shared" si="754"/>
        <v>#DIV/0!</v>
      </c>
      <c r="M6076" t="str">
        <f t="shared" si="755"/>
        <v>Network Failure</v>
      </c>
      <c r="N6076">
        <f t="shared" si="756"/>
        <v>0</v>
      </c>
      <c r="O6076" t="str">
        <f t="shared" si="757"/>
        <v>2024/09</v>
      </c>
      <c r="P6076">
        <f t="shared" si="758"/>
        <v>11390.35</v>
      </c>
      <c r="Q6076" t="str">
        <f t="shared" si="759"/>
        <v>Low Proirity</v>
      </c>
      <c r="R6076" t="s">
        <v>37</v>
      </c>
      <c r="S6076">
        <v>141479</v>
      </c>
      <c r="T6076">
        <v>46264</v>
      </c>
      <c r="Z6076" s="2"/>
    </row>
    <row r="6077" spans="1:26" x14ac:dyDescent="0.25">
      <c r="A6077">
        <v>6076</v>
      </c>
      <c r="B6077" t="s">
        <v>9</v>
      </c>
      <c r="C6077" t="s">
        <v>17</v>
      </c>
      <c r="D6077" s="2">
        <v>45513</v>
      </c>
      <c r="E6077">
        <v>1</v>
      </c>
      <c r="F6077">
        <v>0</v>
      </c>
      <c r="G6077">
        <v>0</v>
      </c>
      <c r="H6077">
        <v>240.66</v>
      </c>
      <c r="I6077" t="s">
        <v>22</v>
      </c>
      <c r="J6077">
        <f t="shared" si="752"/>
        <v>0</v>
      </c>
      <c r="K6077">
        <f t="shared" si="753"/>
        <v>0</v>
      </c>
      <c r="L6077" t="e">
        <f t="shared" si="754"/>
        <v>#DIV/0!</v>
      </c>
      <c r="M6077" t="str">
        <f t="shared" si="755"/>
        <v>Network Failure</v>
      </c>
      <c r="N6077">
        <f t="shared" si="756"/>
        <v>0</v>
      </c>
      <c r="O6077" t="str">
        <f t="shared" si="757"/>
        <v>2024/08</v>
      </c>
      <c r="P6077">
        <f t="shared" si="758"/>
        <v>11378.6</v>
      </c>
      <c r="Q6077" t="str">
        <f t="shared" si="759"/>
        <v>Low Proirity</v>
      </c>
      <c r="R6077" t="s">
        <v>37</v>
      </c>
      <c r="S6077">
        <v>102469</v>
      </c>
      <c r="T6077">
        <v>67309</v>
      </c>
      <c r="Z6077" s="2"/>
    </row>
    <row r="6078" spans="1:26" x14ac:dyDescent="0.25">
      <c r="A6078">
        <v>6077</v>
      </c>
      <c r="B6078" t="s">
        <v>11</v>
      </c>
      <c r="C6078" t="s">
        <v>17</v>
      </c>
      <c r="D6078" s="2">
        <v>45512</v>
      </c>
      <c r="E6078">
        <v>1</v>
      </c>
      <c r="F6078">
        <v>1</v>
      </c>
      <c r="G6078">
        <v>1</v>
      </c>
      <c r="H6078">
        <v>96.26</v>
      </c>
      <c r="I6078" t="s">
        <v>21</v>
      </c>
      <c r="J6078">
        <f t="shared" si="752"/>
        <v>1</v>
      </c>
      <c r="K6078">
        <f t="shared" si="753"/>
        <v>1</v>
      </c>
      <c r="L6078">
        <f t="shared" si="754"/>
        <v>1</v>
      </c>
      <c r="M6078" t="str">
        <f t="shared" si="755"/>
        <v>Success</v>
      </c>
      <c r="N6078">
        <f t="shared" si="756"/>
        <v>96.26</v>
      </c>
      <c r="O6078" t="str">
        <f t="shared" si="757"/>
        <v>2024/08</v>
      </c>
      <c r="P6078">
        <f t="shared" si="758"/>
        <v>11378.55</v>
      </c>
      <c r="Q6078" t="str">
        <f t="shared" si="759"/>
        <v>High Priority</v>
      </c>
      <c r="R6078" t="s">
        <v>37</v>
      </c>
      <c r="S6078">
        <v>50529</v>
      </c>
      <c r="T6078">
        <v>101824</v>
      </c>
      <c r="Z6078" s="2"/>
    </row>
    <row r="6079" spans="1:26" x14ac:dyDescent="0.25">
      <c r="A6079">
        <v>6078</v>
      </c>
      <c r="B6079" t="s">
        <v>14</v>
      </c>
      <c r="C6079" t="s">
        <v>20</v>
      </c>
      <c r="D6079" s="2">
        <v>45482</v>
      </c>
      <c r="E6079">
        <v>1</v>
      </c>
      <c r="F6079">
        <v>1</v>
      </c>
      <c r="G6079">
        <v>1</v>
      </c>
      <c r="H6079">
        <v>154.06</v>
      </c>
      <c r="I6079" t="s">
        <v>21</v>
      </c>
      <c r="J6079">
        <f t="shared" si="752"/>
        <v>1</v>
      </c>
      <c r="K6079">
        <f t="shared" si="753"/>
        <v>1</v>
      </c>
      <c r="L6079">
        <f t="shared" si="754"/>
        <v>1</v>
      </c>
      <c r="M6079" t="str">
        <f t="shared" si="755"/>
        <v>Success</v>
      </c>
      <c r="N6079">
        <f t="shared" si="756"/>
        <v>154.06</v>
      </c>
      <c r="O6079" t="str">
        <f t="shared" si="757"/>
        <v>2024/07</v>
      </c>
      <c r="P6079">
        <f t="shared" si="758"/>
        <v>11371.05</v>
      </c>
      <c r="Q6079" t="str">
        <f t="shared" si="759"/>
        <v>High Priority</v>
      </c>
      <c r="R6079" t="s">
        <v>38</v>
      </c>
      <c r="S6079">
        <v>13306</v>
      </c>
      <c r="T6079">
        <v>46496</v>
      </c>
      <c r="Z6079" s="2"/>
    </row>
    <row r="6080" spans="1:26" x14ac:dyDescent="0.25">
      <c r="A6080">
        <v>6079</v>
      </c>
      <c r="B6080" t="s">
        <v>14</v>
      </c>
      <c r="C6080" t="s">
        <v>18</v>
      </c>
      <c r="D6080" s="2">
        <v>45463</v>
      </c>
      <c r="E6080">
        <v>1</v>
      </c>
      <c r="F6080">
        <v>1</v>
      </c>
      <c r="G6080">
        <v>1</v>
      </c>
      <c r="H6080">
        <v>61.15</v>
      </c>
      <c r="I6080" t="s">
        <v>21</v>
      </c>
      <c r="J6080">
        <f t="shared" si="752"/>
        <v>1</v>
      </c>
      <c r="K6080">
        <f t="shared" si="753"/>
        <v>1</v>
      </c>
      <c r="L6080">
        <f t="shared" si="754"/>
        <v>1</v>
      </c>
      <c r="M6080" t="str">
        <f t="shared" si="755"/>
        <v>Success</v>
      </c>
      <c r="N6080">
        <f t="shared" si="756"/>
        <v>61.15</v>
      </c>
      <c r="O6080" t="str">
        <f t="shared" si="757"/>
        <v>2024/06</v>
      </c>
      <c r="P6080">
        <f t="shared" si="758"/>
        <v>11366.3</v>
      </c>
      <c r="Q6080" t="str">
        <f t="shared" si="759"/>
        <v>High Priority</v>
      </c>
      <c r="R6080" t="s">
        <v>36</v>
      </c>
      <c r="S6080">
        <v>84978</v>
      </c>
      <c r="T6080">
        <v>86353</v>
      </c>
      <c r="Z6080" s="2"/>
    </row>
    <row r="6081" spans="1:26" x14ac:dyDescent="0.25">
      <c r="A6081">
        <v>6080</v>
      </c>
      <c r="B6081" t="s">
        <v>13</v>
      </c>
      <c r="C6081" t="s">
        <v>16</v>
      </c>
      <c r="D6081" s="2">
        <v>45603</v>
      </c>
      <c r="E6081">
        <v>1</v>
      </c>
      <c r="F6081">
        <v>1</v>
      </c>
      <c r="G6081">
        <v>1</v>
      </c>
      <c r="H6081">
        <v>146.32</v>
      </c>
      <c r="I6081" t="s">
        <v>21</v>
      </c>
      <c r="J6081">
        <f t="shared" si="752"/>
        <v>1</v>
      </c>
      <c r="K6081">
        <f t="shared" si="753"/>
        <v>1</v>
      </c>
      <c r="L6081">
        <f t="shared" si="754"/>
        <v>1</v>
      </c>
      <c r="M6081" t="str">
        <f t="shared" si="755"/>
        <v>Success</v>
      </c>
      <c r="N6081">
        <f t="shared" si="756"/>
        <v>146.32</v>
      </c>
      <c r="O6081" t="str">
        <f t="shared" si="757"/>
        <v>2024/11</v>
      </c>
      <c r="P6081">
        <f t="shared" si="758"/>
        <v>11401.3</v>
      </c>
      <c r="Q6081" t="str">
        <f t="shared" si="759"/>
        <v>High Priority</v>
      </c>
      <c r="R6081" t="s">
        <v>37</v>
      </c>
      <c r="S6081">
        <v>47104</v>
      </c>
      <c r="T6081">
        <v>39722</v>
      </c>
      <c r="Z6081" s="2"/>
    </row>
    <row r="6082" spans="1:26" x14ac:dyDescent="0.25">
      <c r="A6082">
        <v>6081</v>
      </c>
      <c r="B6082" t="s">
        <v>12</v>
      </c>
      <c r="C6082" t="s">
        <v>17</v>
      </c>
      <c r="D6082" s="2">
        <v>45646</v>
      </c>
      <c r="E6082">
        <v>1</v>
      </c>
      <c r="F6082">
        <v>1</v>
      </c>
      <c r="G6082">
        <v>1</v>
      </c>
      <c r="H6082">
        <v>36.630000000000003</v>
      </c>
      <c r="I6082" t="s">
        <v>21</v>
      </c>
      <c r="J6082">
        <f t="shared" si="752"/>
        <v>1</v>
      </c>
      <c r="K6082">
        <f t="shared" si="753"/>
        <v>1</v>
      </c>
      <c r="L6082">
        <f t="shared" si="754"/>
        <v>1</v>
      </c>
      <c r="M6082" t="str">
        <f t="shared" si="755"/>
        <v>Success</v>
      </c>
      <c r="N6082">
        <f t="shared" si="756"/>
        <v>36.630000000000003</v>
      </c>
      <c r="O6082" t="str">
        <f t="shared" si="757"/>
        <v>2024/12</v>
      </c>
      <c r="P6082">
        <f t="shared" si="758"/>
        <v>11412.05</v>
      </c>
      <c r="Q6082" t="str">
        <f t="shared" si="759"/>
        <v>High Priority</v>
      </c>
      <c r="R6082" t="s">
        <v>36</v>
      </c>
      <c r="S6082">
        <v>107488</v>
      </c>
      <c r="T6082">
        <v>63367</v>
      </c>
      <c r="Z6082" s="2"/>
    </row>
    <row r="6083" spans="1:26" x14ac:dyDescent="0.25">
      <c r="A6083">
        <v>6082</v>
      </c>
      <c r="B6083" t="s">
        <v>13</v>
      </c>
      <c r="C6083" t="s">
        <v>19</v>
      </c>
      <c r="D6083" s="2">
        <v>45417</v>
      </c>
      <c r="E6083">
        <v>1</v>
      </c>
      <c r="F6083">
        <v>0</v>
      </c>
      <c r="G6083">
        <v>0</v>
      </c>
      <c r="H6083">
        <v>39.07</v>
      </c>
      <c r="I6083" t="s">
        <v>23</v>
      </c>
      <c r="J6083">
        <f t="shared" ref="J6083:J6146" si="760">IF(G6083=1,1,0)</f>
        <v>0</v>
      </c>
      <c r="K6083">
        <f t="shared" ref="K6083:K6146" si="761">F6083/E6083</f>
        <v>0</v>
      </c>
      <c r="L6083" t="e">
        <f t="shared" ref="L6083:L6146" si="762">G6083/F6083</f>
        <v>#DIV/0!</v>
      </c>
      <c r="M6083" t="str">
        <f t="shared" ref="M6083:M6146" si="763">IF(I6083="N/A","Success",IF(OR(I6083="Issuer Declined",I6083="User Drop-Off"),"Compliance Blocked", "Network Failure"))</f>
        <v>Network Failure</v>
      </c>
      <c r="N6083">
        <f t="shared" ref="N6083:N6146" si="764">IF(G6083=1,H6083,0)</f>
        <v>0</v>
      </c>
      <c r="O6083" t="str">
        <f t="shared" ref="O6083:O6146" si="765">TEXT(D6083,"YYYY/MM")</f>
        <v>2024/05</v>
      </c>
      <c r="P6083">
        <f t="shared" ref="P6083:P6146" si="766">ROUND(
(D6083*0.25) +
(E6083*0.25) +
(F6083*0.2) +
IF(G6083="Low",0.15,IF(G6083="Medium",0.1,0.05)) +
IF(H6083="Mature",0.15,IF(H6083="Growing",0.1,0.05)),2)</f>
        <v>11354.6</v>
      </c>
      <c r="Q6083" t="str">
        <f t="shared" ref="Q6083:Q6146" si="767">IF(J6083&gt;0.7,"High Priority",IF(J6083&gt;0.5,"Medium Proirity","Low Proirity"))</f>
        <v>Low Proirity</v>
      </c>
      <c r="R6083" t="s">
        <v>37</v>
      </c>
      <c r="S6083">
        <v>119690</v>
      </c>
      <c r="T6083">
        <v>248578</v>
      </c>
      <c r="Z6083" s="2"/>
    </row>
    <row r="6084" spans="1:26" x14ac:dyDescent="0.25">
      <c r="A6084">
        <v>6083</v>
      </c>
      <c r="B6084" t="s">
        <v>12</v>
      </c>
      <c r="C6084" t="s">
        <v>16</v>
      </c>
      <c r="D6084" s="2">
        <v>45572</v>
      </c>
      <c r="E6084">
        <v>1</v>
      </c>
      <c r="F6084">
        <v>0</v>
      </c>
      <c r="G6084">
        <v>0</v>
      </c>
      <c r="H6084">
        <v>70.34</v>
      </c>
      <c r="I6084" t="s">
        <v>25</v>
      </c>
      <c r="J6084">
        <f t="shared" si="760"/>
        <v>0</v>
      </c>
      <c r="K6084">
        <f t="shared" si="761"/>
        <v>0</v>
      </c>
      <c r="L6084" t="e">
        <f t="shared" si="762"/>
        <v>#DIV/0!</v>
      </c>
      <c r="M6084" t="str">
        <f t="shared" si="763"/>
        <v>Network Failure</v>
      </c>
      <c r="N6084">
        <f t="shared" si="764"/>
        <v>0</v>
      </c>
      <c r="O6084" t="str">
        <f t="shared" si="765"/>
        <v>2024/10</v>
      </c>
      <c r="P6084">
        <f t="shared" si="766"/>
        <v>11393.35</v>
      </c>
      <c r="Q6084" t="str">
        <f t="shared" si="767"/>
        <v>Low Proirity</v>
      </c>
      <c r="R6084" t="s">
        <v>36</v>
      </c>
      <c r="S6084">
        <v>77161</v>
      </c>
      <c r="T6084">
        <v>103938</v>
      </c>
      <c r="Z6084" s="2"/>
    </row>
    <row r="6085" spans="1:26" x14ac:dyDescent="0.25">
      <c r="A6085">
        <v>6084</v>
      </c>
      <c r="B6085" t="s">
        <v>10</v>
      </c>
      <c r="C6085" t="s">
        <v>20</v>
      </c>
      <c r="D6085" s="2">
        <v>45575</v>
      </c>
      <c r="E6085">
        <v>1</v>
      </c>
      <c r="F6085">
        <v>1</v>
      </c>
      <c r="G6085">
        <v>1</v>
      </c>
      <c r="H6085">
        <v>25.29</v>
      </c>
      <c r="I6085" t="s">
        <v>21</v>
      </c>
      <c r="J6085">
        <f t="shared" si="760"/>
        <v>1</v>
      </c>
      <c r="K6085">
        <f t="shared" si="761"/>
        <v>1</v>
      </c>
      <c r="L6085">
        <f t="shared" si="762"/>
        <v>1</v>
      </c>
      <c r="M6085" t="str">
        <f t="shared" si="763"/>
        <v>Success</v>
      </c>
      <c r="N6085">
        <f t="shared" si="764"/>
        <v>25.29</v>
      </c>
      <c r="O6085" t="str">
        <f t="shared" si="765"/>
        <v>2024/10</v>
      </c>
      <c r="P6085">
        <f t="shared" si="766"/>
        <v>11394.3</v>
      </c>
      <c r="Q6085" t="str">
        <f t="shared" si="767"/>
        <v>High Priority</v>
      </c>
      <c r="R6085" t="s">
        <v>36</v>
      </c>
      <c r="S6085">
        <v>38545</v>
      </c>
      <c r="T6085">
        <v>102140</v>
      </c>
      <c r="Z6085" s="2"/>
    </row>
    <row r="6086" spans="1:26" x14ac:dyDescent="0.25">
      <c r="A6086">
        <v>6085</v>
      </c>
      <c r="B6086" t="s">
        <v>14</v>
      </c>
      <c r="C6086" t="s">
        <v>19</v>
      </c>
      <c r="D6086" s="2">
        <v>45292</v>
      </c>
      <c r="E6086">
        <v>1</v>
      </c>
      <c r="F6086">
        <v>1</v>
      </c>
      <c r="G6086">
        <v>1</v>
      </c>
      <c r="H6086">
        <v>137.46</v>
      </c>
      <c r="I6086" t="s">
        <v>21</v>
      </c>
      <c r="J6086">
        <f t="shared" si="760"/>
        <v>1</v>
      </c>
      <c r="K6086">
        <f t="shared" si="761"/>
        <v>1</v>
      </c>
      <c r="L6086">
        <f t="shared" si="762"/>
        <v>1</v>
      </c>
      <c r="M6086" t="str">
        <f t="shared" si="763"/>
        <v>Success</v>
      </c>
      <c r="N6086">
        <f t="shared" si="764"/>
        <v>137.46</v>
      </c>
      <c r="O6086" t="str">
        <f t="shared" si="765"/>
        <v>2024/01</v>
      </c>
      <c r="P6086">
        <f t="shared" si="766"/>
        <v>11323.55</v>
      </c>
      <c r="Q6086" t="str">
        <f t="shared" si="767"/>
        <v>High Priority</v>
      </c>
      <c r="R6086" t="s">
        <v>37</v>
      </c>
      <c r="S6086">
        <v>31826</v>
      </c>
      <c r="T6086">
        <v>206954</v>
      </c>
      <c r="Z6086" s="2"/>
    </row>
    <row r="6087" spans="1:26" x14ac:dyDescent="0.25">
      <c r="A6087">
        <v>6086</v>
      </c>
      <c r="B6087" t="s">
        <v>15</v>
      </c>
      <c r="C6087" t="s">
        <v>16</v>
      </c>
      <c r="D6087" s="2">
        <v>45384</v>
      </c>
      <c r="E6087">
        <v>1</v>
      </c>
      <c r="F6087">
        <v>0</v>
      </c>
      <c r="G6087">
        <v>0</v>
      </c>
      <c r="H6087">
        <v>35.28</v>
      </c>
      <c r="I6087" t="s">
        <v>26</v>
      </c>
      <c r="J6087">
        <f t="shared" si="760"/>
        <v>0</v>
      </c>
      <c r="K6087">
        <f t="shared" si="761"/>
        <v>0</v>
      </c>
      <c r="L6087" t="e">
        <f t="shared" si="762"/>
        <v>#DIV/0!</v>
      </c>
      <c r="M6087" t="str">
        <f t="shared" si="763"/>
        <v>Compliance Blocked</v>
      </c>
      <c r="N6087">
        <f t="shared" si="764"/>
        <v>0</v>
      </c>
      <c r="O6087" t="str">
        <f t="shared" si="765"/>
        <v>2024/04</v>
      </c>
      <c r="P6087">
        <f t="shared" si="766"/>
        <v>11346.35</v>
      </c>
      <c r="Q6087" t="str">
        <f t="shared" si="767"/>
        <v>Low Proirity</v>
      </c>
      <c r="R6087" t="s">
        <v>38</v>
      </c>
      <c r="S6087">
        <v>113174</v>
      </c>
      <c r="T6087">
        <v>147412</v>
      </c>
      <c r="Z6087" s="2"/>
    </row>
    <row r="6088" spans="1:26" x14ac:dyDescent="0.25">
      <c r="A6088">
        <v>6087</v>
      </c>
      <c r="B6088" t="s">
        <v>10</v>
      </c>
      <c r="C6088" t="s">
        <v>17</v>
      </c>
      <c r="D6088" s="2">
        <v>45434</v>
      </c>
      <c r="E6088">
        <v>1</v>
      </c>
      <c r="F6088">
        <v>0</v>
      </c>
      <c r="G6088">
        <v>0</v>
      </c>
      <c r="H6088">
        <v>122.59</v>
      </c>
      <c r="I6088" t="s">
        <v>24</v>
      </c>
      <c r="J6088">
        <f t="shared" si="760"/>
        <v>0</v>
      </c>
      <c r="K6088">
        <f t="shared" si="761"/>
        <v>0</v>
      </c>
      <c r="L6088" t="e">
        <f t="shared" si="762"/>
        <v>#DIV/0!</v>
      </c>
      <c r="M6088" t="str">
        <f t="shared" si="763"/>
        <v>Network Failure</v>
      </c>
      <c r="N6088">
        <f t="shared" si="764"/>
        <v>0</v>
      </c>
      <c r="O6088" t="str">
        <f t="shared" si="765"/>
        <v>2024/05</v>
      </c>
      <c r="P6088">
        <f t="shared" si="766"/>
        <v>11358.85</v>
      </c>
      <c r="Q6088" t="str">
        <f t="shared" si="767"/>
        <v>Low Proirity</v>
      </c>
      <c r="R6088" t="s">
        <v>37</v>
      </c>
      <c r="S6088">
        <v>46403</v>
      </c>
      <c r="T6088">
        <v>111974</v>
      </c>
      <c r="Z6088" s="2"/>
    </row>
    <row r="6089" spans="1:26" x14ac:dyDescent="0.25">
      <c r="A6089">
        <v>6088</v>
      </c>
      <c r="B6089" t="s">
        <v>13</v>
      </c>
      <c r="C6089" t="s">
        <v>17</v>
      </c>
      <c r="D6089" s="2">
        <v>45428</v>
      </c>
      <c r="E6089">
        <v>1</v>
      </c>
      <c r="F6089">
        <v>0</v>
      </c>
      <c r="G6089">
        <v>0</v>
      </c>
      <c r="H6089">
        <v>64.239999999999995</v>
      </c>
      <c r="I6089" t="s">
        <v>22</v>
      </c>
      <c r="J6089">
        <f t="shared" si="760"/>
        <v>0</v>
      </c>
      <c r="K6089">
        <f t="shared" si="761"/>
        <v>0</v>
      </c>
      <c r="L6089" t="e">
        <f t="shared" si="762"/>
        <v>#DIV/0!</v>
      </c>
      <c r="M6089" t="str">
        <f t="shared" si="763"/>
        <v>Network Failure</v>
      </c>
      <c r="N6089">
        <f t="shared" si="764"/>
        <v>0</v>
      </c>
      <c r="O6089" t="str">
        <f t="shared" si="765"/>
        <v>2024/05</v>
      </c>
      <c r="P6089">
        <f t="shared" si="766"/>
        <v>11357.35</v>
      </c>
      <c r="Q6089" t="str">
        <f t="shared" si="767"/>
        <v>Low Proirity</v>
      </c>
      <c r="R6089" t="s">
        <v>36</v>
      </c>
      <c r="S6089">
        <v>126205</v>
      </c>
      <c r="T6089">
        <v>72127</v>
      </c>
      <c r="Z6089" s="2"/>
    </row>
    <row r="6090" spans="1:26" x14ac:dyDescent="0.25">
      <c r="A6090">
        <v>6089</v>
      </c>
      <c r="B6090" t="s">
        <v>15</v>
      </c>
      <c r="C6090" t="s">
        <v>18</v>
      </c>
      <c r="D6090" s="2">
        <v>45522</v>
      </c>
      <c r="E6090">
        <v>1</v>
      </c>
      <c r="F6090">
        <v>1</v>
      </c>
      <c r="G6090">
        <v>1</v>
      </c>
      <c r="H6090">
        <v>39.42</v>
      </c>
      <c r="I6090" t="s">
        <v>21</v>
      </c>
      <c r="J6090">
        <f t="shared" si="760"/>
        <v>1</v>
      </c>
      <c r="K6090">
        <f t="shared" si="761"/>
        <v>1</v>
      </c>
      <c r="L6090">
        <f t="shared" si="762"/>
        <v>1</v>
      </c>
      <c r="M6090" t="str">
        <f t="shared" si="763"/>
        <v>Success</v>
      </c>
      <c r="N6090">
        <f t="shared" si="764"/>
        <v>39.42</v>
      </c>
      <c r="O6090" t="str">
        <f t="shared" si="765"/>
        <v>2024/08</v>
      </c>
      <c r="P6090">
        <f t="shared" si="766"/>
        <v>11381.05</v>
      </c>
      <c r="Q6090" t="str">
        <f t="shared" si="767"/>
        <v>High Priority</v>
      </c>
      <c r="R6090" t="s">
        <v>37</v>
      </c>
      <c r="S6090">
        <v>7878</v>
      </c>
      <c r="T6090">
        <v>30667</v>
      </c>
      <c r="Z6090" s="2"/>
    </row>
    <row r="6091" spans="1:26" x14ac:dyDescent="0.25">
      <c r="A6091">
        <v>6090</v>
      </c>
      <c r="B6091" t="s">
        <v>10</v>
      </c>
      <c r="C6091" t="s">
        <v>17</v>
      </c>
      <c r="D6091" s="2">
        <v>45303</v>
      </c>
      <c r="E6091">
        <v>1</v>
      </c>
      <c r="F6091">
        <v>1</v>
      </c>
      <c r="G6091">
        <v>1</v>
      </c>
      <c r="H6091">
        <v>34.409999999999997</v>
      </c>
      <c r="I6091" t="s">
        <v>21</v>
      </c>
      <c r="J6091">
        <f t="shared" si="760"/>
        <v>1</v>
      </c>
      <c r="K6091">
        <f t="shared" si="761"/>
        <v>1</v>
      </c>
      <c r="L6091">
        <f t="shared" si="762"/>
        <v>1</v>
      </c>
      <c r="M6091" t="str">
        <f t="shared" si="763"/>
        <v>Success</v>
      </c>
      <c r="N6091">
        <f t="shared" si="764"/>
        <v>34.409999999999997</v>
      </c>
      <c r="O6091" t="str">
        <f t="shared" si="765"/>
        <v>2024/01</v>
      </c>
      <c r="P6091">
        <f t="shared" si="766"/>
        <v>11326.3</v>
      </c>
      <c r="Q6091" t="str">
        <f t="shared" si="767"/>
        <v>High Priority</v>
      </c>
      <c r="R6091" t="s">
        <v>36</v>
      </c>
      <c r="S6091">
        <v>28715</v>
      </c>
      <c r="T6091">
        <v>39241</v>
      </c>
      <c r="Z6091" s="2"/>
    </row>
    <row r="6092" spans="1:26" x14ac:dyDescent="0.25">
      <c r="A6092">
        <v>6091</v>
      </c>
      <c r="B6092" t="s">
        <v>13</v>
      </c>
      <c r="C6092" t="s">
        <v>17</v>
      </c>
      <c r="D6092" s="2">
        <v>45516</v>
      </c>
      <c r="E6092">
        <v>1</v>
      </c>
      <c r="F6092">
        <v>0</v>
      </c>
      <c r="G6092">
        <v>0</v>
      </c>
      <c r="H6092">
        <v>39.020000000000003</v>
      </c>
      <c r="I6092" t="s">
        <v>26</v>
      </c>
      <c r="J6092">
        <f t="shared" si="760"/>
        <v>0</v>
      </c>
      <c r="K6092">
        <f t="shared" si="761"/>
        <v>0</v>
      </c>
      <c r="L6092" t="e">
        <f t="shared" si="762"/>
        <v>#DIV/0!</v>
      </c>
      <c r="M6092" t="str">
        <f t="shared" si="763"/>
        <v>Compliance Blocked</v>
      </c>
      <c r="N6092">
        <f t="shared" si="764"/>
        <v>0</v>
      </c>
      <c r="O6092" t="str">
        <f t="shared" si="765"/>
        <v>2024/08</v>
      </c>
      <c r="P6092">
        <f t="shared" si="766"/>
        <v>11379.35</v>
      </c>
      <c r="Q6092" t="str">
        <f t="shared" si="767"/>
        <v>Low Proirity</v>
      </c>
      <c r="R6092" t="s">
        <v>38</v>
      </c>
      <c r="S6092">
        <v>131936</v>
      </c>
      <c r="T6092">
        <v>112599</v>
      </c>
      <c r="Z6092" s="2"/>
    </row>
    <row r="6093" spans="1:26" x14ac:dyDescent="0.25">
      <c r="A6093">
        <v>6092</v>
      </c>
      <c r="B6093" t="s">
        <v>11</v>
      </c>
      <c r="C6093" t="s">
        <v>16</v>
      </c>
      <c r="D6093" s="2">
        <v>45626</v>
      </c>
      <c r="E6093">
        <v>1</v>
      </c>
      <c r="F6093">
        <v>1</v>
      </c>
      <c r="G6093">
        <v>1</v>
      </c>
      <c r="H6093">
        <v>133.94999999999999</v>
      </c>
      <c r="I6093" t="s">
        <v>21</v>
      </c>
      <c r="J6093">
        <f t="shared" si="760"/>
        <v>1</v>
      </c>
      <c r="K6093">
        <f t="shared" si="761"/>
        <v>1</v>
      </c>
      <c r="L6093">
        <f t="shared" si="762"/>
        <v>1</v>
      </c>
      <c r="M6093" t="str">
        <f t="shared" si="763"/>
        <v>Success</v>
      </c>
      <c r="N6093">
        <f t="shared" si="764"/>
        <v>133.94999999999999</v>
      </c>
      <c r="O6093" t="str">
        <f t="shared" si="765"/>
        <v>2024/11</v>
      </c>
      <c r="P6093">
        <f t="shared" si="766"/>
        <v>11407.05</v>
      </c>
      <c r="Q6093" t="str">
        <f t="shared" si="767"/>
        <v>High Priority</v>
      </c>
      <c r="R6093" t="s">
        <v>38</v>
      </c>
      <c r="S6093">
        <v>22207</v>
      </c>
      <c r="T6093">
        <v>155959</v>
      </c>
      <c r="Z6093" s="2"/>
    </row>
    <row r="6094" spans="1:26" x14ac:dyDescent="0.25">
      <c r="A6094">
        <v>6093</v>
      </c>
      <c r="B6094" t="s">
        <v>11</v>
      </c>
      <c r="C6094" t="s">
        <v>16</v>
      </c>
      <c r="D6094" s="2">
        <v>45636</v>
      </c>
      <c r="E6094">
        <v>1</v>
      </c>
      <c r="F6094">
        <v>1</v>
      </c>
      <c r="G6094">
        <v>1</v>
      </c>
      <c r="H6094">
        <v>44.1</v>
      </c>
      <c r="I6094" t="s">
        <v>21</v>
      </c>
      <c r="J6094">
        <f t="shared" si="760"/>
        <v>1</v>
      </c>
      <c r="K6094">
        <f t="shared" si="761"/>
        <v>1</v>
      </c>
      <c r="L6094">
        <f t="shared" si="762"/>
        <v>1</v>
      </c>
      <c r="M6094" t="str">
        <f t="shared" si="763"/>
        <v>Success</v>
      </c>
      <c r="N6094">
        <f t="shared" si="764"/>
        <v>44.1</v>
      </c>
      <c r="O6094" t="str">
        <f t="shared" si="765"/>
        <v>2024/12</v>
      </c>
      <c r="P6094">
        <f t="shared" si="766"/>
        <v>11409.55</v>
      </c>
      <c r="Q6094" t="str">
        <f t="shared" si="767"/>
        <v>High Priority</v>
      </c>
      <c r="R6094" t="s">
        <v>37</v>
      </c>
      <c r="S6094">
        <v>41923</v>
      </c>
      <c r="T6094">
        <v>58112</v>
      </c>
      <c r="Z6094" s="2"/>
    </row>
    <row r="6095" spans="1:26" x14ac:dyDescent="0.25">
      <c r="A6095">
        <v>6094</v>
      </c>
      <c r="B6095" t="s">
        <v>11</v>
      </c>
      <c r="C6095" t="s">
        <v>18</v>
      </c>
      <c r="D6095" s="2">
        <v>45385</v>
      </c>
      <c r="E6095">
        <v>1</v>
      </c>
      <c r="F6095">
        <v>1</v>
      </c>
      <c r="G6095">
        <v>1</v>
      </c>
      <c r="H6095">
        <v>23.92</v>
      </c>
      <c r="I6095" t="s">
        <v>21</v>
      </c>
      <c r="J6095">
        <f t="shared" si="760"/>
        <v>1</v>
      </c>
      <c r="K6095">
        <f t="shared" si="761"/>
        <v>1</v>
      </c>
      <c r="L6095">
        <f t="shared" si="762"/>
        <v>1</v>
      </c>
      <c r="M6095" t="str">
        <f t="shared" si="763"/>
        <v>Success</v>
      </c>
      <c r="N6095">
        <f t="shared" si="764"/>
        <v>23.92</v>
      </c>
      <c r="O6095" t="str">
        <f t="shared" si="765"/>
        <v>2024/04</v>
      </c>
      <c r="P6095">
        <f t="shared" si="766"/>
        <v>11346.8</v>
      </c>
      <c r="Q6095" t="str">
        <f t="shared" si="767"/>
        <v>High Priority</v>
      </c>
      <c r="R6095" t="s">
        <v>36</v>
      </c>
      <c r="S6095">
        <v>18922</v>
      </c>
      <c r="T6095">
        <v>225244</v>
      </c>
      <c r="Z6095" s="2"/>
    </row>
    <row r="6096" spans="1:26" x14ac:dyDescent="0.25">
      <c r="A6096">
        <v>6095</v>
      </c>
      <c r="B6096" t="s">
        <v>12</v>
      </c>
      <c r="C6096" t="s">
        <v>16</v>
      </c>
      <c r="D6096" s="2">
        <v>45345</v>
      </c>
      <c r="E6096">
        <v>1</v>
      </c>
      <c r="F6096">
        <v>1</v>
      </c>
      <c r="G6096">
        <v>1</v>
      </c>
      <c r="H6096">
        <v>27.63</v>
      </c>
      <c r="I6096" t="s">
        <v>21</v>
      </c>
      <c r="J6096">
        <f t="shared" si="760"/>
        <v>1</v>
      </c>
      <c r="K6096">
        <f t="shared" si="761"/>
        <v>1</v>
      </c>
      <c r="L6096">
        <f t="shared" si="762"/>
        <v>1</v>
      </c>
      <c r="M6096" t="str">
        <f t="shared" si="763"/>
        <v>Success</v>
      </c>
      <c r="N6096">
        <f t="shared" si="764"/>
        <v>27.63</v>
      </c>
      <c r="O6096" t="str">
        <f t="shared" si="765"/>
        <v>2024/02</v>
      </c>
      <c r="P6096">
        <f t="shared" si="766"/>
        <v>11336.8</v>
      </c>
      <c r="Q6096" t="str">
        <f t="shared" si="767"/>
        <v>High Priority</v>
      </c>
      <c r="R6096" t="s">
        <v>37</v>
      </c>
      <c r="S6096">
        <v>35337</v>
      </c>
      <c r="T6096">
        <v>196256</v>
      </c>
      <c r="Z6096" s="2"/>
    </row>
    <row r="6097" spans="1:26" x14ac:dyDescent="0.25">
      <c r="A6097">
        <v>6096</v>
      </c>
      <c r="B6097" t="s">
        <v>14</v>
      </c>
      <c r="C6097" t="s">
        <v>20</v>
      </c>
      <c r="D6097" s="2">
        <v>45371</v>
      </c>
      <c r="E6097">
        <v>1</v>
      </c>
      <c r="F6097">
        <v>0</v>
      </c>
      <c r="G6097">
        <v>0</v>
      </c>
      <c r="H6097">
        <v>59.4</v>
      </c>
      <c r="I6097" t="s">
        <v>24</v>
      </c>
      <c r="J6097">
        <f t="shared" si="760"/>
        <v>0</v>
      </c>
      <c r="K6097">
        <f t="shared" si="761"/>
        <v>0</v>
      </c>
      <c r="L6097" t="e">
        <f t="shared" si="762"/>
        <v>#DIV/0!</v>
      </c>
      <c r="M6097" t="str">
        <f t="shared" si="763"/>
        <v>Network Failure</v>
      </c>
      <c r="N6097">
        <f t="shared" si="764"/>
        <v>0</v>
      </c>
      <c r="O6097" t="str">
        <f t="shared" si="765"/>
        <v>2024/03</v>
      </c>
      <c r="P6097">
        <f t="shared" si="766"/>
        <v>11343.1</v>
      </c>
      <c r="Q6097" t="str">
        <f t="shared" si="767"/>
        <v>Low Proirity</v>
      </c>
      <c r="R6097" t="s">
        <v>38</v>
      </c>
      <c r="S6097">
        <v>80953</v>
      </c>
      <c r="T6097">
        <v>71740</v>
      </c>
      <c r="Z6097" s="2"/>
    </row>
    <row r="6098" spans="1:26" x14ac:dyDescent="0.25">
      <c r="A6098">
        <v>6097</v>
      </c>
      <c r="B6098" t="s">
        <v>11</v>
      </c>
      <c r="C6098" t="s">
        <v>17</v>
      </c>
      <c r="D6098" s="2">
        <v>45447</v>
      </c>
      <c r="E6098">
        <v>1</v>
      </c>
      <c r="F6098">
        <v>1</v>
      </c>
      <c r="G6098">
        <v>1</v>
      </c>
      <c r="H6098">
        <v>9.8699999999999992</v>
      </c>
      <c r="I6098" t="s">
        <v>21</v>
      </c>
      <c r="J6098">
        <f t="shared" si="760"/>
        <v>1</v>
      </c>
      <c r="K6098">
        <f t="shared" si="761"/>
        <v>1</v>
      </c>
      <c r="L6098">
        <f t="shared" si="762"/>
        <v>1</v>
      </c>
      <c r="M6098" t="str">
        <f t="shared" si="763"/>
        <v>Success</v>
      </c>
      <c r="N6098">
        <f t="shared" si="764"/>
        <v>9.8699999999999992</v>
      </c>
      <c r="O6098" t="str">
        <f t="shared" si="765"/>
        <v>2024/06</v>
      </c>
      <c r="P6098">
        <f t="shared" si="766"/>
        <v>11362.3</v>
      </c>
      <c r="Q6098" t="str">
        <f t="shared" si="767"/>
        <v>High Priority</v>
      </c>
      <c r="R6098" t="s">
        <v>38</v>
      </c>
      <c r="S6098">
        <v>39663</v>
      </c>
      <c r="T6098">
        <v>198785</v>
      </c>
      <c r="Z6098" s="2"/>
    </row>
    <row r="6099" spans="1:26" x14ac:dyDescent="0.25">
      <c r="A6099">
        <v>6098</v>
      </c>
      <c r="B6099" t="s">
        <v>10</v>
      </c>
      <c r="C6099" t="s">
        <v>20</v>
      </c>
      <c r="D6099" s="2">
        <v>45578</v>
      </c>
      <c r="E6099">
        <v>1</v>
      </c>
      <c r="F6099">
        <v>1</v>
      </c>
      <c r="G6099">
        <v>1</v>
      </c>
      <c r="H6099">
        <v>196.43</v>
      </c>
      <c r="I6099" t="s">
        <v>21</v>
      </c>
      <c r="J6099">
        <f t="shared" si="760"/>
        <v>1</v>
      </c>
      <c r="K6099">
        <f t="shared" si="761"/>
        <v>1</v>
      </c>
      <c r="L6099">
        <f t="shared" si="762"/>
        <v>1</v>
      </c>
      <c r="M6099" t="str">
        <f t="shared" si="763"/>
        <v>Success</v>
      </c>
      <c r="N6099">
        <f t="shared" si="764"/>
        <v>196.43</v>
      </c>
      <c r="O6099" t="str">
        <f t="shared" si="765"/>
        <v>2024/10</v>
      </c>
      <c r="P6099">
        <f t="shared" si="766"/>
        <v>11395.05</v>
      </c>
      <c r="Q6099" t="str">
        <f t="shared" si="767"/>
        <v>High Priority</v>
      </c>
      <c r="R6099" t="s">
        <v>37</v>
      </c>
      <c r="S6099">
        <v>61459</v>
      </c>
      <c r="T6099">
        <v>36055</v>
      </c>
      <c r="Z6099" s="2"/>
    </row>
    <row r="6100" spans="1:26" x14ac:dyDescent="0.25">
      <c r="A6100">
        <v>6099</v>
      </c>
      <c r="B6100" t="s">
        <v>11</v>
      </c>
      <c r="C6100" t="s">
        <v>18</v>
      </c>
      <c r="D6100" s="2">
        <v>45656</v>
      </c>
      <c r="E6100">
        <v>1</v>
      </c>
      <c r="F6100">
        <v>1</v>
      </c>
      <c r="G6100">
        <v>1</v>
      </c>
      <c r="H6100">
        <v>55.61</v>
      </c>
      <c r="I6100" t="s">
        <v>21</v>
      </c>
      <c r="J6100">
        <f t="shared" si="760"/>
        <v>1</v>
      </c>
      <c r="K6100">
        <f t="shared" si="761"/>
        <v>1</v>
      </c>
      <c r="L6100">
        <f t="shared" si="762"/>
        <v>1</v>
      </c>
      <c r="M6100" t="str">
        <f t="shared" si="763"/>
        <v>Success</v>
      </c>
      <c r="N6100">
        <f t="shared" si="764"/>
        <v>55.61</v>
      </c>
      <c r="O6100" t="str">
        <f t="shared" si="765"/>
        <v>2024/12</v>
      </c>
      <c r="P6100">
        <f t="shared" si="766"/>
        <v>11414.55</v>
      </c>
      <c r="Q6100" t="str">
        <f t="shared" si="767"/>
        <v>High Priority</v>
      </c>
      <c r="R6100" t="s">
        <v>37</v>
      </c>
      <c r="S6100">
        <v>30863</v>
      </c>
      <c r="T6100">
        <v>194561</v>
      </c>
      <c r="Z6100" s="2"/>
    </row>
    <row r="6101" spans="1:26" x14ac:dyDescent="0.25">
      <c r="A6101">
        <v>6100</v>
      </c>
      <c r="B6101" t="s">
        <v>13</v>
      </c>
      <c r="C6101" t="s">
        <v>18</v>
      </c>
      <c r="D6101" s="2">
        <v>45377</v>
      </c>
      <c r="E6101">
        <v>1</v>
      </c>
      <c r="F6101">
        <v>0</v>
      </c>
      <c r="G6101">
        <v>0</v>
      </c>
      <c r="H6101">
        <v>20.96</v>
      </c>
      <c r="I6101" t="s">
        <v>24</v>
      </c>
      <c r="J6101">
        <f t="shared" si="760"/>
        <v>0</v>
      </c>
      <c r="K6101">
        <f t="shared" si="761"/>
        <v>0</v>
      </c>
      <c r="L6101" t="e">
        <f t="shared" si="762"/>
        <v>#DIV/0!</v>
      </c>
      <c r="M6101" t="str">
        <f t="shared" si="763"/>
        <v>Network Failure</v>
      </c>
      <c r="N6101">
        <f t="shared" si="764"/>
        <v>0</v>
      </c>
      <c r="O6101" t="str">
        <f t="shared" si="765"/>
        <v>2024/03</v>
      </c>
      <c r="P6101">
        <f t="shared" si="766"/>
        <v>11344.6</v>
      </c>
      <c r="Q6101" t="str">
        <f t="shared" si="767"/>
        <v>Low Proirity</v>
      </c>
      <c r="R6101" t="s">
        <v>38</v>
      </c>
      <c r="S6101">
        <v>76012</v>
      </c>
      <c r="T6101">
        <v>83446</v>
      </c>
      <c r="Z6101" s="2"/>
    </row>
    <row r="6102" spans="1:26" x14ac:dyDescent="0.25">
      <c r="A6102">
        <v>6101</v>
      </c>
      <c r="B6102" t="s">
        <v>10</v>
      </c>
      <c r="C6102" t="s">
        <v>20</v>
      </c>
      <c r="D6102" s="2">
        <v>45637</v>
      </c>
      <c r="E6102">
        <v>1</v>
      </c>
      <c r="F6102">
        <v>1</v>
      </c>
      <c r="G6102">
        <v>1</v>
      </c>
      <c r="H6102">
        <v>94.29</v>
      </c>
      <c r="I6102" t="s">
        <v>21</v>
      </c>
      <c r="J6102">
        <f t="shared" si="760"/>
        <v>1</v>
      </c>
      <c r="K6102">
        <f t="shared" si="761"/>
        <v>1</v>
      </c>
      <c r="L6102">
        <f t="shared" si="762"/>
        <v>1</v>
      </c>
      <c r="M6102" t="str">
        <f t="shared" si="763"/>
        <v>Success</v>
      </c>
      <c r="N6102">
        <f t="shared" si="764"/>
        <v>94.29</v>
      </c>
      <c r="O6102" t="str">
        <f t="shared" si="765"/>
        <v>2024/12</v>
      </c>
      <c r="P6102">
        <f t="shared" si="766"/>
        <v>11409.8</v>
      </c>
      <c r="Q6102" t="str">
        <f t="shared" si="767"/>
        <v>High Priority</v>
      </c>
      <c r="R6102" t="s">
        <v>37</v>
      </c>
      <c r="S6102">
        <v>99059</v>
      </c>
      <c r="T6102">
        <v>194703</v>
      </c>
      <c r="Z6102" s="2"/>
    </row>
    <row r="6103" spans="1:26" x14ac:dyDescent="0.25">
      <c r="A6103">
        <v>6102</v>
      </c>
      <c r="B6103" t="s">
        <v>15</v>
      </c>
      <c r="C6103" t="s">
        <v>19</v>
      </c>
      <c r="D6103" s="2">
        <v>45525</v>
      </c>
      <c r="E6103">
        <v>1</v>
      </c>
      <c r="F6103">
        <v>1</v>
      </c>
      <c r="G6103">
        <v>1</v>
      </c>
      <c r="H6103">
        <v>17.649999999999999</v>
      </c>
      <c r="I6103" t="s">
        <v>21</v>
      </c>
      <c r="J6103">
        <f t="shared" si="760"/>
        <v>1</v>
      </c>
      <c r="K6103">
        <f t="shared" si="761"/>
        <v>1</v>
      </c>
      <c r="L6103">
        <f t="shared" si="762"/>
        <v>1</v>
      </c>
      <c r="M6103" t="str">
        <f t="shared" si="763"/>
        <v>Success</v>
      </c>
      <c r="N6103">
        <f t="shared" si="764"/>
        <v>17.649999999999999</v>
      </c>
      <c r="O6103" t="str">
        <f t="shared" si="765"/>
        <v>2024/08</v>
      </c>
      <c r="P6103">
        <f t="shared" si="766"/>
        <v>11381.8</v>
      </c>
      <c r="Q6103" t="str">
        <f t="shared" si="767"/>
        <v>High Priority</v>
      </c>
      <c r="R6103" t="s">
        <v>38</v>
      </c>
      <c r="S6103">
        <v>129674</v>
      </c>
      <c r="T6103">
        <v>119485</v>
      </c>
      <c r="Z6103" s="2"/>
    </row>
    <row r="6104" spans="1:26" x14ac:dyDescent="0.25">
      <c r="A6104">
        <v>6103</v>
      </c>
      <c r="B6104" t="s">
        <v>12</v>
      </c>
      <c r="C6104" t="s">
        <v>17</v>
      </c>
      <c r="D6104" s="2">
        <v>45633</v>
      </c>
      <c r="E6104">
        <v>1</v>
      </c>
      <c r="F6104">
        <v>1</v>
      </c>
      <c r="G6104">
        <v>1</v>
      </c>
      <c r="H6104">
        <v>43.11</v>
      </c>
      <c r="I6104" t="s">
        <v>21</v>
      </c>
      <c r="J6104">
        <f t="shared" si="760"/>
        <v>1</v>
      </c>
      <c r="K6104">
        <f t="shared" si="761"/>
        <v>1</v>
      </c>
      <c r="L6104">
        <f t="shared" si="762"/>
        <v>1</v>
      </c>
      <c r="M6104" t="str">
        <f t="shared" si="763"/>
        <v>Success</v>
      </c>
      <c r="N6104">
        <f t="shared" si="764"/>
        <v>43.11</v>
      </c>
      <c r="O6104" t="str">
        <f t="shared" si="765"/>
        <v>2024/12</v>
      </c>
      <c r="P6104">
        <f t="shared" si="766"/>
        <v>11408.8</v>
      </c>
      <c r="Q6104" t="str">
        <f t="shared" si="767"/>
        <v>High Priority</v>
      </c>
      <c r="R6104" t="s">
        <v>38</v>
      </c>
      <c r="S6104">
        <v>129951</v>
      </c>
      <c r="T6104">
        <v>82898</v>
      </c>
      <c r="Z6104" s="2"/>
    </row>
    <row r="6105" spans="1:26" x14ac:dyDescent="0.25">
      <c r="A6105">
        <v>6104</v>
      </c>
      <c r="B6105" t="s">
        <v>14</v>
      </c>
      <c r="C6105" t="s">
        <v>19</v>
      </c>
      <c r="D6105" s="2">
        <v>45319</v>
      </c>
      <c r="E6105">
        <v>1</v>
      </c>
      <c r="F6105">
        <v>1</v>
      </c>
      <c r="G6105">
        <v>1</v>
      </c>
      <c r="H6105">
        <v>77.42</v>
      </c>
      <c r="I6105" t="s">
        <v>21</v>
      </c>
      <c r="J6105">
        <f t="shared" si="760"/>
        <v>1</v>
      </c>
      <c r="K6105">
        <f t="shared" si="761"/>
        <v>1</v>
      </c>
      <c r="L6105">
        <f t="shared" si="762"/>
        <v>1</v>
      </c>
      <c r="M6105" t="str">
        <f t="shared" si="763"/>
        <v>Success</v>
      </c>
      <c r="N6105">
        <f t="shared" si="764"/>
        <v>77.42</v>
      </c>
      <c r="O6105" t="str">
        <f t="shared" si="765"/>
        <v>2024/01</v>
      </c>
      <c r="P6105">
        <f t="shared" si="766"/>
        <v>11330.3</v>
      </c>
      <c r="Q6105" t="str">
        <f t="shared" si="767"/>
        <v>High Priority</v>
      </c>
      <c r="R6105" t="s">
        <v>36</v>
      </c>
      <c r="S6105">
        <v>24152</v>
      </c>
      <c r="T6105">
        <v>81106</v>
      </c>
      <c r="Z6105" s="2"/>
    </row>
    <row r="6106" spans="1:26" x14ac:dyDescent="0.25">
      <c r="A6106">
        <v>6105</v>
      </c>
      <c r="B6106" t="s">
        <v>10</v>
      </c>
      <c r="C6106" t="s">
        <v>18</v>
      </c>
      <c r="D6106" s="2">
        <v>45623</v>
      </c>
      <c r="E6106">
        <v>1</v>
      </c>
      <c r="F6106">
        <v>1</v>
      </c>
      <c r="G6106">
        <v>0</v>
      </c>
      <c r="H6106">
        <v>18.670000000000002</v>
      </c>
      <c r="I6106" t="s">
        <v>23</v>
      </c>
      <c r="J6106">
        <f t="shared" si="760"/>
        <v>0</v>
      </c>
      <c r="K6106">
        <f t="shared" si="761"/>
        <v>1</v>
      </c>
      <c r="L6106">
        <f t="shared" si="762"/>
        <v>0</v>
      </c>
      <c r="M6106" t="str">
        <f t="shared" si="763"/>
        <v>Network Failure</v>
      </c>
      <c r="N6106">
        <f t="shared" si="764"/>
        <v>0</v>
      </c>
      <c r="O6106" t="str">
        <f t="shared" si="765"/>
        <v>2024/11</v>
      </c>
      <c r="P6106">
        <f t="shared" si="766"/>
        <v>11406.3</v>
      </c>
      <c r="Q6106" t="str">
        <f t="shared" si="767"/>
        <v>Low Proirity</v>
      </c>
      <c r="R6106" t="s">
        <v>37</v>
      </c>
      <c r="S6106">
        <v>120148</v>
      </c>
      <c r="T6106">
        <v>192970</v>
      </c>
      <c r="Z6106" s="2"/>
    </row>
    <row r="6107" spans="1:26" x14ac:dyDescent="0.25">
      <c r="A6107">
        <v>6106</v>
      </c>
      <c r="B6107" t="s">
        <v>10</v>
      </c>
      <c r="C6107" t="s">
        <v>18</v>
      </c>
      <c r="D6107" s="2">
        <v>45484</v>
      </c>
      <c r="E6107">
        <v>1</v>
      </c>
      <c r="F6107">
        <v>1</v>
      </c>
      <c r="G6107">
        <v>0</v>
      </c>
      <c r="H6107">
        <v>35.840000000000003</v>
      </c>
      <c r="I6107" t="s">
        <v>23</v>
      </c>
      <c r="J6107">
        <f t="shared" si="760"/>
        <v>0</v>
      </c>
      <c r="K6107">
        <f t="shared" si="761"/>
        <v>1</v>
      </c>
      <c r="L6107">
        <f t="shared" si="762"/>
        <v>0</v>
      </c>
      <c r="M6107" t="str">
        <f t="shared" si="763"/>
        <v>Network Failure</v>
      </c>
      <c r="N6107">
        <f t="shared" si="764"/>
        <v>0</v>
      </c>
      <c r="O6107" t="str">
        <f t="shared" si="765"/>
        <v>2024/07</v>
      </c>
      <c r="P6107">
        <f t="shared" si="766"/>
        <v>11371.55</v>
      </c>
      <c r="Q6107" t="str">
        <f t="shared" si="767"/>
        <v>Low Proirity</v>
      </c>
      <c r="R6107" t="s">
        <v>38</v>
      </c>
      <c r="S6107">
        <v>122630</v>
      </c>
      <c r="T6107">
        <v>178996</v>
      </c>
      <c r="Z6107" s="2"/>
    </row>
    <row r="6108" spans="1:26" x14ac:dyDescent="0.25">
      <c r="A6108">
        <v>6107</v>
      </c>
      <c r="B6108" t="s">
        <v>14</v>
      </c>
      <c r="C6108" t="s">
        <v>18</v>
      </c>
      <c r="D6108" s="2">
        <v>45370</v>
      </c>
      <c r="E6108">
        <v>1</v>
      </c>
      <c r="F6108">
        <v>1</v>
      </c>
      <c r="G6108">
        <v>1</v>
      </c>
      <c r="H6108">
        <v>30.32</v>
      </c>
      <c r="I6108" t="s">
        <v>21</v>
      </c>
      <c r="J6108">
        <f t="shared" si="760"/>
        <v>1</v>
      </c>
      <c r="K6108">
        <f t="shared" si="761"/>
        <v>1</v>
      </c>
      <c r="L6108">
        <f t="shared" si="762"/>
        <v>1</v>
      </c>
      <c r="M6108" t="str">
        <f t="shared" si="763"/>
        <v>Success</v>
      </c>
      <c r="N6108">
        <f t="shared" si="764"/>
        <v>30.32</v>
      </c>
      <c r="O6108" t="str">
        <f t="shared" si="765"/>
        <v>2024/03</v>
      </c>
      <c r="P6108">
        <f t="shared" si="766"/>
        <v>11343.05</v>
      </c>
      <c r="Q6108" t="str">
        <f t="shared" si="767"/>
        <v>High Priority</v>
      </c>
      <c r="R6108" t="s">
        <v>37</v>
      </c>
      <c r="S6108">
        <v>31658</v>
      </c>
      <c r="T6108">
        <v>228670</v>
      </c>
      <c r="Z6108" s="2"/>
    </row>
    <row r="6109" spans="1:26" x14ac:dyDescent="0.25">
      <c r="A6109">
        <v>6108</v>
      </c>
      <c r="B6109" t="s">
        <v>13</v>
      </c>
      <c r="C6109" t="s">
        <v>16</v>
      </c>
      <c r="D6109" s="2">
        <v>45524</v>
      </c>
      <c r="E6109">
        <v>1</v>
      </c>
      <c r="F6109">
        <v>1</v>
      </c>
      <c r="G6109">
        <v>1</v>
      </c>
      <c r="H6109">
        <v>89.63</v>
      </c>
      <c r="I6109" t="s">
        <v>21</v>
      </c>
      <c r="J6109">
        <f t="shared" si="760"/>
        <v>1</v>
      </c>
      <c r="K6109">
        <f t="shared" si="761"/>
        <v>1</v>
      </c>
      <c r="L6109">
        <f t="shared" si="762"/>
        <v>1</v>
      </c>
      <c r="M6109" t="str">
        <f t="shared" si="763"/>
        <v>Success</v>
      </c>
      <c r="N6109">
        <f t="shared" si="764"/>
        <v>89.63</v>
      </c>
      <c r="O6109" t="str">
        <f t="shared" si="765"/>
        <v>2024/08</v>
      </c>
      <c r="P6109">
        <f t="shared" si="766"/>
        <v>11381.55</v>
      </c>
      <c r="Q6109" t="str">
        <f t="shared" si="767"/>
        <v>High Priority</v>
      </c>
      <c r="R6109" t="s">
        <v>37</v>
      </c>
      <c r="S6109">
        <v>29618</v>
      </c>
      <c r="T6109">
        <v>26229</v>
      </c>
      <c r="Z6109" s="2"/>
    </row>
    <row r="6110" spans="1:26" x14ac:dyDescent="0.25">
      <c r="A6110">
        <v>6109</v>
      </c>
      <c r="B6110" t="s">
        <v>15</v>
      </c>
      <c r="C6110" t="s">
        <v>16</v>
      </c>
      <c r="D6110" s="2">
        <v>45593</v>
      </c>
      <c r="E6110">
        <v>1</v>
      </c>
      <c r="F6110">
        <v>1</v>
      </c>
      <c r="G6110">
        <v>1</v>
      </c>
      <c r="H6110">
        <v>61.79</v>
      </c>
      <c r="I6110" t="s">
        <v>21</v>
      </c>
      <c r="J6110">
        <f t="shared" si="760"/>
        <v>1</v>
      </c>
      <c r="K6110">
        <f t="shared" si="761"/>
        <v>1</v>
      </c>
      <c r="L6110">
        <f t="shared" si="762"/>
        <v>1</v>
      </c>
      <c r="M6110" t="str">
        <f t="shared" si="763"/>
        <v>Success</v>
      </c>
      <c r="N6110">
        <f t="shared" si="764"/>
        <v>61.79</v>
      </c>
      <c r="O6110" t="str">
        <f t="shared" si="765"/>
        <v>2024/10</v>
      </c>
      <c r="P6110">
        <f t="shared" si="766"/>
        <v>11398.8</v>
      </c>
      <c r="Q6110" t="str">
        <f t="shared" si="767"/>
        <v>High Priority</v>
      </c>
      <c r="R6110" t="s">
        <v>37</v>
      </c>
      <c r="S6110">
        <v>102434</v>
      </c>
      <c r="T6110">
        <v>122507</v>
      </c>
      <c r="Z6110" s="2"/>
    </row>
    <row r="6111" spans="1:26" x14ac:dyDescent="0.25">
      <c r="A6111">
        <v>6110</v>
      </c>
      <c r="B6111" t="s">
        <v>12</v>
      </c>
      <c r="C6111" t="s">
        <v>17</v>
      </c>
      <c r="D6111" s="2">
        <v>45428</v>
      </c>
      <c r="E6111">
        <v>1</v>
      </c>
      <c r="F6111">
        <v>0</v>
      </c>
      <c r="G6111">
        <v>0</v>
      </c>
      <c r="H6111">
        <v>44.39</v>
      </c>
      <c r="I6111" t="s">
        <v>24</v>
      </c>
      <c r="J6111">
        <f t="shared" si="760"/>
        <v>0</v>
      </c>
      <c r="K6111">
        <f t="shared" si="761"/>
        <v>0</v>
      </c>
      <c r="L6111" t="e">
        <f t="shared" si="762"/>
        <v>#DIV/0!</v>
      </c>
      <c r="M6111" t="str">
        <f t="shared" si="763"/>
        <v>Network Failure</v>
      </c>
      <c r="N6111">
        <f t="shared" si="764"/>
        <v>0</v>
      </c>
      <c r="O6111" t="str">
        <f t="shared" si="765"/>
        <v>2024/05</v>
      </c>
      <c r="P6111">
        <f t="shared" si="766"/>
        <v>11357.35</v>
      </c>
      <c r="Q6111" t="str">
        <f t="shared" si="767"/>
        <v>Low Proirity</v>
      </c>
      <c r="R6111" t="s">
        <v>36</v>
      </c>
      <c r="S6111">
        <v>27328</v>
      </c>
      <c r="T6111">
        <v>242863</v>
      </c>
      <c r="Z6111" s="2"/>
    </row>
    <row r="6112" spans="1:26" x14ac:dyDescent="0.25">
      <c r="A6112">
        <v>6111</v>
      </c>
      <c r="B6112" t="s">
        <v>10</v>
      </c>
      <c r="C6112" t="s">
        <v>19</v>
      </c>
      <c r="D6112" s="2">
        <v>45360</v>
      </c>
      <c r="E6112">
        <v>1</v>
      </c>
      <c r="F6112">
        <v>0</v>
      </c>
      <c r="G6112">
        <v>0</v>
      </c>
      <c r="H6112">
        <v>61.21</v>
      </c>
      <c r="I6112" t="s">
        <v>22</v>
      </c>
      <c r="J6112">
        <f t="shared" si="760"/>
        <v>0</v>
      </c>
      <c r="K6112">
        <f t="shared" si="761"/>
        <v>0</v>
      </c>
      <c r="L6112" t="e">
        <f t="shared" si="762"/>
        <v>#DIV/0!</v>
      </c>
      <c r="M6112" t="str">
        <f t="shared" si="763"/>
        <v>Network Failure</v>
      </c>
      <c r="N6112">
        <f t="shared" si="764"/>
        <v>0</v>
      </c>
      <c r="O6112" t="str">
        <f t="shared" si="765"/>
        <v>2024/03</v>
      </c>
      <c r="P6112">
        <f t="shared" si="766"/>
        <v>11340.35</v>
      </c>
      <c r="Q6112" t="str">
        <f t="shared" si="767"/>
        <v>Low Proirity</v>
      </c>
      <c r="R6112" t="s">
        <v>37</v>
      </c>
      <c r="S6112">
        <v>107443</v>
      </c>
      <c r="T6112">
        <v>138756</v>
      </c>
      <c r="Z6112" s="2"/>
    </row>
    <row r="6113" spans="1:26" x14ac:dyDescent="0.25">
      <c r="A6113">
        <v>6112</v>
      </c>
      <c r="B6113" t="s">
        <v>13</v>
      </c>
      <c r="C6113" t="s">
        <v>17</v>
      </c>
      <c r="D6113" s="2">
        <v>45443</v>
      </c>
      <c r="E6113">
        <v>1</v>
      </c>
      <c r="F6113">
        <v>0</v>
      </c>
      <c r="G6113">
        <v>0</v>
      </c>
      <c r="H6113">
        <v>99.37</v>
      </c>
      <c r="I6113" t="s">
        <v>24</v>
      </c>
      <c r="J6113">
        <f t="shared" si="760"/>
        <v>0</v>
      </c>
      <c r="K6113">
        <f t="shared" si="761"/>
        <v>0</v>
      </c>
      <c r="L6113" t="e">
        <f t="shared" si="762"/>
        <v>#DIV/0!</v>
      </c>
      <c r="M6113" t="str">
        <f t="shared" si="763"/>
        <v>Network Failure</v>
      </c>
      <c r="N6113">
        <f t="shared" si="764"/>
        <v>0</v>
      </c>
      <c r="O6113" t="str">
        <f t="shared" si="765"/>
        <v>2024/05</v>
      </c>
      <c r="P6113">
        <f t="shared" si="766"/>
        <v>11361.1</v>
      </c>
      <c r="Q6113" t="str">
        <f t="shared" si="767"/>
        <v>Low Proirity</v>
      </c>
      <c r="R6113" t="s">
        <v>37</v>
      </c>
      <c r="S6113">
        <v>137716</v>
      </c>
      <c r="T6113">
        <v>174753</v>
      </c>
      <c r="Z6113" s="2"/>
    </row>
    <row r="6114" spans="1:26" x14ac:dyDescent="0.25">
      <c r="A6114">
        <v>6113</v>
      </c>
      <c r="B6114" t="s">
        <v>12</v>
      </c>
      <c r="C6114" t="s">
        <v>16</v>
      </c>
      <c r="D6114" s="2">
        <v>45611</v>
      </c>
      <c r="E6114">
        <v>1</v>
      </c>
      <c r="F6114">
        <v>1</v>
      </c>
      <c r="G6114">
        <v>1</v>
      </c>
      <c r="H6114">
        <v>115.08</v>
      </c>
      <c r="I6114" t="s">
        <v>21</v>
      </c>
      <c r="J6114">
        <f t="shared" si="760"/>
        <v>1</v>
      </c>
      <c r="K6114">
        <f t="shared" si="761"/>
        <v>1</v>
      </c>
      <c r="L6114">
        <f t="shared" si="762"/>
        <v>1</v>
      </c>
      <c r="M6114" t="str">
        <f t="shared" si="763"/>
        <v>Success</v>
      </c>
      <c r="N6114">
        <f t="shared" si="764"/>
        <v>115.08</v>
      </c>
      <c r="O6114" t="str">
        <f t="shared" si="765"/>
        <v>2024/11</v>
      </c>
      <c r="P6114">
        <f t="shared" si="766"/>
        <v>11403.3</v>
      </c>
      <c r="Q6114" t="str">
        <f t="shared" si="767"/>
        <v>High Priority</v>
      </c>
      <c r="R6114" t="s">
        <v>36</v>
      </c>
      <c r="S6114">
        <v>144555</v>
      </c>
      <c r="T6114">
        <v>159451</v>
      </c>
      <c r="Z6114" s="2"/>
    </row>
    <row r="6115" spans="1:26" x14ac:dyDescent="0.25">
      <c r="A6115">
        <v>6114</v>
      </c>
      <c r="B6115" t="s">
        <v>10</v>
      </c>
      <c r="C6115" t="s">
        <v>16</v>
      </c>
      <c r="D6115" s="2">
        <v>45300</v>
      </c>
      <c r="E6115">
        <v>1</v>
      </c>
      <c r="F6115">
        <v>1</v>
      </c>
      <c r="G6115">
        <v>1</v>
      </c>
      <c r="H6115">
        <v>157.94999999999999</v>
      </c>
      <c r="I6115" t="s">
        <v>21</v>
      </c>
      <c r="J6115">
        <f t="shared" si="760"/>
        <v>1</v>
      </c>
      <c r="K6115">
        <f t="shared" si="761"/>
        <v>1</v>
      </c>
      <c r="L6115">
        <f t="shared" si="762"/>
        <v>1</v>
      </c>
      <c r="M6115" t="str">
        <f t="shared" si="763"/>
        <v>Success</v>
      </c>
      <c r="N6115">
        <f t="shared" si="764"/>
        <v>157.94999999999999</v>
      </c>
      <c r="O6115" t="str">
        <f t="shared" si="765"/>
        <v>2024/01</v>
      </c>
      <c r="P6115">
        <f t="shared" si="766"/>
        <v>11325.55</v>
      </c>
      <c r="Q6115" t="str">
        <f t="shared" si="767"/>
        <v>High Priority</v>
      </c>
      <c r="R6115" t="s">
        <v>36</v>
      </c>
      <c r="S6115">
        <v>65048</v>
      </c>
      <c r="T6115">
        <v>55609</v>
      </c>
      <c r="Z6115" s="2"/>
    </row>
    <row r="6116" spans="1:26" x14ac:dyDescent="0.25">
      <c r="A6116">
        <v>6115</v>
      </c>
      <c r="B6116" t="s">
        <v>13</v>
      </c>
      <c r="C6116" t="s">
        <v>20</v>
      </c>
      <c r="D6116" s="2">
        <v>45472</v>
      </c>
      <c r="E6116">
        <v>1</v>
      </c>
      <c r="F6116">
        <v>1</v>
      </c>
      <c r="G6116">
        <v>1</v>
      </c>
      <c r="H6116">
        <v>160.33000000000001</v>
      </c>
      <c r="I6116" t="s">
        <v>21</v>
      </c>
      <c r="J6116">
        <f t="shared" si="760"/>
        <v>1</v>
      </c>
      <c r="K6116">
        <f t="shared" si="761"/>
        <v>1</v>
      </c>
      <c r="L6116">
        <f t="shared" si="762"/>
        <v>1</v>
      </c>
      <c r="M6116" t="str">
        <f t="shared" si="763"/>
        <v>Success</v>
      </c>
      <c r="N6116">
        <f t="shared" si="764"/>
        <v>160.33000000000001</v>
      </c>
      <c r="O6116" t="str">
        <f t="shared" si="765"/>
        <v>2024/06</v>
      </c>
      <c r="P6116">
        <f t="shared" si="766"/>
        <v>11368.55</v>
      </c>
      <c r="Q6116" t="str">
        <f t="shared" si="767"/>
        <v>High Priority</v>
      </c>
      <c r="R6116" t="s">
        <v>37</v>
      </c>
      <c r="S6116">
        <v>138988</v>
      </c>
      <c r="T6116">
        <v>22109</v>
      </c>
      <c r="Z6116" s="2"/>
    </row>
    <row r="6117" spans="1:26" x14ac:dyDescent="0.25">
      <c r="A6117">
        <v>6116</v>
      </c>
      <c r="B6117" t="s">
        <v>12</v>
      </c>
      <c r="C6117" t="s">
        <v>17</v>
      </c>
      <c r="D6117" s="2">
        <v>45435</v>
      </c>
      <c r="E6117">
        <v>1</v>
      </c>
      <c r="F6117">
        <v>1</v>
      </c>
      <c r="G6117">
        <v>0</v>
      </c>
      <c r="H6117">
        <v>47.74</v>
      </c>
      <c r="I6117" t="s">
        <v>23</v>
      </c>
      <c r="J6117">
        <f t="shared" si="760"/>
        <v>0</v>
      </c>
      <c r="K6117">
        <f t="shared" si="761"/>
        <v>1</v>
      </c>
      <c r="L6117">
        <f t="shared" si="762"/>
        <v>0</v>
      </c>
      <c r="M6117" t="str">
        <f t="shared" si="763"/>
        <v>Network Failure</v>
      </c>
      <c r="N6117">
        <f t="shared" si="764"/>
        <v>0</v>
      </c>
      <c r="O6117" t="str">
        <f t="shared" si="765"/>
        <v>2024/05</v>
      </c>
      <c r="P6117">
        <f t="shared" si="766"/>
        <v>11359.3</v>
      </c>
      <c r="Q6117" t="str">
        <f t="shared" si="767"/>
        <v>Low Proirity</v>
      </c>
      <c r="R6117" t="s">
        <v>38</v>
      </c>
      <c r="S6117">
        <v>94615</v>
      </c>
      <c r="T6117">
        <v>43440</v>
      </c>
      <c r="Z6117" s="2"/>
    </row>
    <row r="6118" spans="1:26" x14ac:dyDescent="0.25">
      <c r="A6118">
        <v>6117</v>
      </c>
      <c r="B6118" t="s">
        <v>9</v>
      </c>
      <c r="C6118" t="s">
        <v>20</v>
      </c>
      <c r="D6118" s="2">
        <v>45327</v>
      </c>
      <c r="E6118">
        <v>1</v>
      </c>
      <c r="F6118">
        <v>1</v>
      </c>
      <c r="G6118">
        <v>0</v>
      </c>
      <c r="H6118">
        <v>22.35</v>
      </c>
      <c r="I6118" t="s">
        <v>23</v>
      </c>
      <c r="J6118">
        <f t="shared" si="760"/>
        <v>0</v>
      </c>
      <c r="K6118">
        <f t="shared" si="761"/>
        <v>1</v>
      </c>
      <c r="L6118">
        <f t="shared" si="762"/>
        <v>0</v>
      </c>
      <c r="M6118" t="str">
        <f t="shared" si="763"/>
        <v>Network Failure</v>
      </c>
      <c r="N6118">
        <f t="shared" si="764"/>
        <v>0</v>
      </c>
      <c r="O6118" t="str">
        <f t="shared" si="765"/>
        <v>2024/02</v>
      </c>
      <c r="P6118">
        <f t="shared" si="766"/>
        <v>11332.3</v>
      </c>
      <c r="Q6118" t="str">
        <f t="shared" si="767"/>
        <v>Low Proirity</v>
      </c>
      <c r="R6118" t="s">
        <v>37</v>
      </c>
      <c r="S6118">
        <v>125135</v>
      </c>
      <c r="T6118">
        <v>163552</v>
      </c>
      <c r="Z6118" s="2"/>
    </row>
    <row r="6119" spans="1:26" x14ac:dyDescent="0.25">
      <c r="A6119">
        <v>6118</v>
      </c>
      <c r="B6119" t="s">
        <v>11</v>
      </c>
      <c r="C6119" t="s">
        <v>19</v>
      </c>
      <c r="D6119" s="2">
        <v>45498</v>
      </c>
      <c r="E6119">
        <v>1</v>
      </c>
      <c r="F6119">
        <v>1</v>
      </c>
      <c r="G6119">
        <v>0</v>
      </c>
      <c r="H6119">
        <v>93.13</v>
      </c>
      <c r="I6119" t="s">
        <v>23</v>
      </c>
      <c r="J6119">
        <f t="shared" si="760"/>
        <v>0</v>
      </c>
      <c r="K6119">
        <f t="shared" si="761"/>
        <v>1</v>
      </c>
      <c r="L6119">
        <f t="shared" si="762"/>
        <v>0</v>
      </c>
      <c r="M6119" t="str">
        <f t="shared" si="763"/>
        <v>Network Failure</v>
      </c>
      <c r="N6119">
        <f t="shared" si="764"/>
        <v>0</v>
      </c>
      <c r="O6119" t="str">
        <f t="shared" si="765"/>
        <v>2024/07</v>
      </c>
      <c r="P6119">
        <f t="shared" si="766"/>
        <v>11375.05</v>
      </c>
      <c r="Q6119" t="str">
        <f t="shared" si="767"/>
        <v>Low Proirity</v>
      </c>
      <c r="R6119" t="s">
        <v>38</v>
      </c>
      <c r="S6119">
        <v>101955</v>
      </c>
      <c r="T6119">
        <v>218420</v>
      </c>
      <c r="Z6119" s="2"/>
    </row>
    <row r="6120" spans="1:26" x14ac:dyDescent="0.25">
      <c r="A6120">
        <v>6119</v>
      </c>
      <c r="B6120" t="s">
        <v>12</v>
      </c>
      <c r="C6120" t="s">
        <v>19</v>
      </c>
      <c r="D6120" s="2">
        <v>45613</v>
      </c>
      <c r="E6120">
        <v>1</v>
      </c>
      <c r="F6120">
        <v>1</v>
      </c>
      <c r="G6120">
        <v>1</v>
      </c>
      <c r="H6120">
        <v>26.42</v>
      </c>
      <c r="I6120" t="s">
        <v>21</v>
      </c>
      <c r="J6120">
        <f t="shared" si="760"/>
        <v>1</v>
      </c>
      <c r="K6120">
        <f t="shared" si="761"/>
        <v>1</v>
      </c>
      <c r="L6120">
        <f t="shared" si="762"/>
        <v>1</v>
      </c>
      <c r="M6120" t="str">
        <f t="shared" si="763"/>
        <v>Success</v>
      </c>
      <c r="N6120">
        <f t="shared" si="764"/>
        <v>26.42</v>
      </c>
      <c r="O6120" t="str">
        <f t="shared" si="765"/>
        <v>2024/11</v>
      </c>
      <c r="P6120">
        <f t="shared" si="766"/>
        <v>11403.8</v>
      </c>
      <c r="Q6120" t="str">
        <f t="shared" si="767"/>
        <v>High Priority</v>
      </c>
      <c r="R6120" t="s">
        <v>38</v>
      </c>
      <c r="S6120">
        <v>97114</v>
      </c>
      <c r="T6120">
        <v>168862</v>
      </c>
      <c r="Z6120" s="2"/>
    </row>
    <row r="6121" spans="1:26" x14ac:dyDescent="0.25">
      <c r="A6121">
        <v>6120</v>
      </c>
      <c r="B6121" t="s">
        <v>9</v>
      </c>
      <c r="C6121" t="s">
        <v>16</v>
      </c>
      <c r="D6121" s="2">
        <v>45568</v>
      </c>
      <c r="E6121">
        <v>1</v>
      </c>
      <c r="F6121">
        <v>1</v>
      </c>
      <c r="G6121">
        <v>1</v>
      </c>
      <c r="H6121">
        <v>43.37</v>
      </c>
      <c r="I6121" t="s">
        <v>21</v>
      </c>
      <c r="J6121">
        <f t="shared" si="760"/>
        <v>1</v>
      </c>
      <c r="K6121">
        <f t="shared" si="761"/>
        <v>1</v>
      </c>
      <c r="L6121">
        <f t="shared" si="762"/>
        <v>1</v>
      </c>
      <c r="M6121" t="str">
        <f t="shared" si="763"/>
        <v>Success</v>
      </c>
      <c r="N6121">
        <f t="shared" si="764"/>
        <v>43.37</v>
      </c>
      <c r="O6121" t="str">
        <f t="shared" si="765"/>
        <v>2024/10</v>
      </c>
      <c r="P6121">
        <f t="shared" si="766"/>
        <v>11392.55</v>
      </c>
      <c r="Q6121" t="str">
        <f t="shared" si="767"/>
        <v>High Priority</v>
      </c>
      <c r="R6121" t="s">
        <v>38</v>
      </c>
      <c r="S6121">
        <v>66025</v>
      </c>
      <c r="T6121">
        <v>228377</v>
      </c>
      <c r="Z6121" s="2"/>
    </row>
    <row r="6122" spans="1:26" x14ac:dyDescent="0.25">
      <c r="A6122">
        <v>6121</v>
      </c>
      <c r="B6122" t="s">
        <v>11</v>
      </c>
      <c r="C6122" t="s">
        <v>17</v>
      </c>
      <c r="D6122" s="2">
        <v>45402</v>
      </c>
      <c r="E6122">
        <v>1</v>
      </c>
      <c r="F6122">
        <v>0</v>
      </c>
      <c r="G6122">
        <v>0</v>
      </c>
      <c r="H6122">
        <v>118.25</v>
      </c>
      <c r="I6122" t="s">
        <v>22</v>
      </c>
      <c r="J6122">
        <f t="shared" si="760"/>
        <v>0</v>
      </c>
      <c r="K6122">
        <f t="shared" si="761"/>
        <v>0</v>
      </c>
      <c r="L6122" t="e">
        <f t="shared" si="762"/>
        <v>#DIV/0!</v>
      </c>
      <c r="M6122" t="str">
        <f t="shared" si="763"/>
        <v>Network Failure</v>
      </c>
      <c r="N6122">
        <f t="shared" si="764"/>
        <v>0</v>
      </c>
      <c r="O6122" t="str">
        <f t="shared" si="765"/>
        <v>2024/04</v>
      </c>
      <c r="P6122">
        <f t="shared" si="766"/>
        <v>11350.85</v>
      </c>
      <c r="Q6122" t="str">
        <f t="shared" si="767"/>
        <v>Low Proirity</v>
      </c>
      <c r="R6122" t="s">
        <v>38</v>
      </c>
      <c r="S6122">
        <v>141366</v>
      </c>
      <c r="T6122">
        <v>240111</v>
      </c>
      <c r="Z6122" s="2"/>
    </row>
    <row r="6123" spans="1:26" x14ac:dyDescent="0.25">
      <c r="A6123">
        <v>6122</v>
      </c>
      <c r="B6123" t="s">
        <v>11</v>
      </c>
      <c r="C6123" t="s">
        <v>20</v>
      </c>
      <c r="D6123" s="2">
        <v>45546</v>
      </c>
      <c r="E6123">
        <v>1</v>
      </c>
      <c r="F6123">
        <v>1</v>
      </c>
      <c r="G6123">
        <v>1</v>
      </c>
      <c r="H6123">
        <v>194.76</v>
      </c>
      <c r="I6123" t="s">
        <v>21</v>
      </c>
      <c r="J6123">
        <f t="shared" si="760"/>
        <v>1</v>
      </c>
      <c r="K6123">
        <f t="shared" si="761"/>
        <v>1</v>
      </c>
      <c r="L6123">
        <f t="shared" si="762"/>
        <v>1</v>
      </c>
      <c r="M6123" t="str">
        <f t="shared" si="763"/>
        <v>Success</v>
      </c>
      <c r="N6123">
        <f t="shared" si="764"/>
        <v>194.76</v>
      </c>
      <c r="O6123" t="str">
        <f t="shared" si="765"/>
        <v>2024/09</v>
      </c>
      <c r="P6123">
        <f t="shared" si="766"/>
        <v>11387.05</v>
      </c>
      <c r="Q6123" t="str">
        <f t="shared" si="767"/>
        <v>High Priority</v>
      </c>
      <c r="R6123" t="s">
        <v>37</v>
      </c>
      <c r="S6123">
        <v>87338</v>
      </c>
      <c r="T6123">
        <v>214255</v>
      </c>
      <c r="Z6123" s="2"/>
    </row>
    <row r="6124" spans="1:26" x14ac:dyDescent="0.25">
      <c r="A6124">
        <v>6123</v>
      </c>
      <c r="B6124" t="s">
        <v>14</v>
      </c>
      <c r="C6124" t="s">
        <v>19</v>
      </c>
      <c r="D6124" s="2">
        <v>45311</v>
      </c>
      <c r="E6124">
        <v>1</v>
      </c>
      <c r="F6124">
        <v>1</v>
      </c>
      <c r="G6124">
        <v>1</v>
      </c>
      <c r="H6124">
        <v>31.32</v>
      </c>
      <c r="I6124" t="s">
        <v>21</v>
      </c>
      <c r="J6124">
        <f t="shared" si="760"/>
        <v>1</v>
      </c>
      <c r="K6124">
        <f t="shared" si="761"/>
        <v>1</v>
      </c>
      <c r="L6124">
        <f t="shared" si="762"/>
        <v>1</v>
      </c>
      <c r="M6124" t="str">
        <f t="shared" si="763"/>
        <v>Success</v>
      </c>
      <c r="N6124">
        <f t="shared" si="764"/>
        <v>31.32</v>
      </c>
      <c r="O6124" t="str">
        <f t="shared" si="765"/>
        <v>2024/01</v>
      </c>
      <c r="P6124">
        <f t="shared" si="766"/>
        <v>11328.3</v>
      </c>
      <c r="Q6124" t="str">
        <f t="shared" si="767"/>
        <v>High Priority</v>
      </c>
      <c r="R6124" t="s">
        <v>36</v>
      </c>
      <c r="S6124">
        <v>47137</v>
      </c>
      <c r="T6124">
        <v>226060</v>
      </c>
      <c r="Z6124" s="2"/>
    </row>
    <row r="6125" spans="1:26" x14ac:dyDescent="0.25">
      <c r="A6125">
        <v>6124</v>
      </c>
      <c r="B6125" t="s">
        <v>10</v>
      </c>
      <c r="C6125" t="s">
        <v>20</v>
      </c>
      <c r="D6125" s="2">
        <v>45404</v>
      </c>
      <c r="E6125">
        <v>1</v>
      </c>
      <c r="F6125">
        <v>1</v>
      </c>
      <c r="G6125">
        <v>0</v>
      </c>
      <c r="H6125">
        <v>10.84</v>
      </c>
      <c r="I6125" t="s">
        <v>22</v>
      </c>
      <c r="J6125">
        <f t="shared" si="760"/>
        <v>0</v>
      </c>
      <c r="K6125">
        <f t="shared" si="761"/>
        <v>1</v>
      </c>
      <c r="L6125">
        <f t="shared" si="762"/>
        <v>0</v>
      </c>
      <c r="M6125" t="str">
        <f t="shared" si="763"/>
        <v>Network Failure</v>
      </c>
      <c r="N6125">
        <f t="shared" si="764"/>
        <v>0</v>
      </c>
      <c r="O6125" t="str">
        <f t="shared" si="765"/>
        <v>2024/04</v>
      </c>
      <c r="P6125">
        <f t="shared" si="766"/>
        <v>11351.55</v>
      </c>
      <c r="Q6125" t="str">
        <f t="shared" si="767"/>
        <v>Low Proirity</v>
      </c>
      <c r="R6125" t="s">
        <v>36</v>
      </c>
      <c r="S6125">
        <v>51302</v>
      </c>
      <c r="T6125">
        <v>217812</v>
      </c>
      <c r="Z6125" s="2"/>
    </row>
    <row r="6126" spans="1:26" x14ac:dyDescent="0.25">
      <c r="A6126">
        <v>6125</v>
      </c>
      <c r="B6126" t="s">
        <v>12</v>
      </c>
      <c r="C6126" t="s">
        <v>18</v>
      </c>
      <c r="D6126" s="2">
        <v>45587</v>
      </c>
      <c r="E6126">
        <v>1</v>
      </c>
      <c r="F6126">
        <v>1</v>
      </c>
      <c r="G6126">
        <v>1</v>
      </c>
      <c r="H6126">
        <v>85.38</v>
      </c>
      <c r="I6126" t="s">
        <v>21</v>
      </c>
      <c r="J6126">
        <f t="shared" si="760"/>
        <v>1</v>
      </c>
      <c r="K6126">
        <f t="shared" si="761"/>
        <v>1</v>
      </c>
      <c r="L6126">
        <f t="shared" si="762"/>
        <v>1</v>
      </c>
      <c r="M6126" t="str">
        <f t="shared" si="763"/>
        <v>Success</v>
      </c>
      <c r="N6126">
        <f t="shared" si="764"/>
        <v>85.38</v>
      </c>
      <c r="O6126" t="str">
        <f t="shared" si="765"/>
        <v>2024/10</v>
      </c>
      <c r="P6126">
        <f t="shared" si="766"/>
        <v>11397.3</v>
      </c>
      <c r="Q6126" t="str">
        <f t="shared" si="767"/>
        <v>High Priority</v>
      </c>
      <c r="R6126" t="s">
        <v>38</v>
      </c>
      <c r="S6126">
        <v>49827</v>
      </c>
      <c r="T6126">
        <v>55840</v>
      </c>
      <c r="Z6126" s="2"/>
    </row>
    <row r="6127" spans="1:26" x14ac:dyDescent="0.25">
      <c r="A6127">
        <v>6126</v>
      </c>
      <c r="B6127" t="s">
        <v>14</v>
      </c>
      <c r="C6127" t="s">
        <v>20</v>
      </c>
      <c r="D6127" s="2">
        <v>45628</v>
      </c>
      <c r="E6127">
        <v>1</v>
      </c>
      <c r="F6127">
        <v>1</v>
      </c>
      <c r="G6127">
        <v>1</v>
      </c>
      <c r="H6127">
        <v>67.599999999999994</v>
      </c>
      <c r="I6127" t="s">
        <v>21</v>
      </c>
      <c r="J6127">
        <f t="shared" si="760"/>
        <v>1</v>
      </c>
      <c r="K6127">
        <f t="shared" si="761"/>
        <v>1</v>
      </c>
      <c r="L6127">
        <f t="shared" si="762"/>
        <v>1</v>
      </c>
      <c r="M6127" t="str">
        <f t="shared" si="763"/>
        <v>Success</v>
      </c>
      <c r="N6127">
        <f t="shared" si="764"/>
        <v>67.599999999999994</v>
      </c>
      <c r="O6127" t="str">
        <f t="shared" si="765"/>
        <v>2024/12</v>
      </c>
      <c r="P6127">
        <f t="shared" si="766"/>
        <v>11407.55</v>
      </c>
      <c r="Q6127" t="str">
        <f t="shared" si="767"/>
        <v>High Priority</v>
      </c>
      <c r="R6127" t="s">
        <v>36</v>
      </c>
      <c r="S6127">
        <v>85442</v>
      </c>
      <c r="T6127">
        <v>33909</v>
      </c>
      <c r="Z6127" s="2"/>
    </row>
    <row r="6128" spans="1:26" x14ac:dyDescent="0.25">
      <c r="A6128">
        <v>6127</v>
      </c>
      <c r="B6128" t="s">
        <v>14</v>
      </c>
      <c r="C6128" t="s">
        <v>19</v>
      </c>
      <c r="D6128" s="2">
        <v>45491</v>
      </c>
      <c r="E6128">
        <v>1</v>
      </c>
      <c r="F6128">
        <v>1</v>
      </c>
      <c r="G6128">
        <v>1</v>
      </c>
      <c r="H6128">
        <v>32.49</v>
      </c>
      <c r="I6128" t="s">
        <v>21</v>
      </c>
      <c r="J6128">
        <f t="shared" si="760"/>
        <v>1</v>
      </c>
      <c r="K6128">
        <f t="shared" si="761"/>
        <v>1</v>
      </c>
      <c r="L6128">
        <f t="shared" si="762"/>
        <v>1</v>
      </c>
      <c r="M6128" t="str">
        <f t="shared" si="763"/>
        <v>Success</v>
      </c>
      <c r="N6128">
        <f t="shared" si="764"/>
        <v>32.49</v>
      </c>
      <c r="O6128" t="str">
        <f t="shared" si="765"/>
        <v>2024/07</v>
      </c>
      <c r="P6128">
        <f t="shared" si="766"/>
        <v>11373.3</v>
      </c>
      <c r="Q6128" t="str">
        <f t="shared" si="767"/>
        <v>High Priority</v>
      </c>
      <c r="R6128" t="s">
        <v>38</v>
      </c>
      <c r="S6128">
        <v>121861</v>
      </c>
      <c r="T6128">
        <v>246609</v>
      </c>
      <c r="Z6128" s="2"/>
    </row>
    <row r="6129" spans="1:26" x14ac:dyDescent="0.25">
      <c r="A6129">
        <v>6128</v>
      </c>
      <c r="B6129" t="s">
        <v>12</v>
      </c>
      <c r="C6129" t="s">
        <v>19</v>
      </c>
      <c r="D6129" s="2">
        <v>45484</v>
      </c>
      <c r="E6129">
        <v>1</v>
      </c>
      <c r="F6129">
        <v>1</v>
      </c>
      <c r="G6129">
        <v>1</v>
      </c>
      <c r="H6129">
        <v>65.28</v>
      </c>
      <c r="I6129" t="s">
        <v>21</v>
      </c>
      <c r="J6129">
        <f t="shared" si="760"/>
        <v>1</v>
      </c>
      <c r="K6129">
        <f t="shared" si="761"/>
        <v>1</v>
      </c>
      <c r="L6129">
        <f t="shared" si="762"/>
        <v>1</v>
      </c>
      <c r="M6129" t="str">
        <f t="shared" si="763"/>
        <v>Success</v>
      </c>
      <c r="N6129">
        <f t="shared" si="764"/>
        <v>65.28</v>
      </c>
      <c r="O6129" t="str">
        <f t="shared" si="765"/>
        <v>2024/07</v>
      </c>
      <c r="P6129">
        <f t="shared" si="766"/>
        <v>11371.55</v>
      </c>
      <c r="Q6129" t="str">
        <f t="shared" si="767"/>
        <v>High Priority</v>
      </c>
      <c r="R6129" t="s">
        <v>37</v>
      </c>
      <c r="S6129">
        <v>17737</v>
      </c>
      <c r="T6129">
        <v>39931</v>
      </c>
      <c r="Z6129" s="2"/>
    </row>
    <row r="6130" spans="1:26" x14ac:dyDescent="0.25">
      <c r="A6130">
        <v>6129</v>
      </c>
      <c r="B6130" t="s">
        <v>9</v>
      </c>
      <c r="C6130" t="s">
        <v>17</v>
      </c>
      <c r="D6130" s="2">
        <v>45511</v>
      </c>
      <c r="E6130">
        <v>1</v>
      </c>
      <c r="F6130">
        <v>0</v>
      </c>
      <c r="G6130">
        <v>0</v>
      </c>
      <c r="H6130">
        <v>89.37</v>
      </c>
      <c r="I6130" t="s">
        <v>24</v>
      </c>
      <c r="J6130">
        <f t="shared" si="760"/>
        <v>0</v>
      </c>
      <c r="K6130">
        <f t="shared" si="761"/>
        <v>0</v>
      </c>
      <c r="L6130" t="e">
        <f t="shared" si="762"/>
        <v>#DIV/0!</v>
      </c>
      <c r="M6130" t="str">
        <f t="shared" si="763"/>
        <v>Network Failure</v>
      </c>
      <c r="N6130">
        <f t="shared" si="764"/>
        <v>0</v>
      </c>
      <c r="O6130" t="str">
        <f t="shared" si="765"/>
        <v>2024/08</v>
      </c>
      <c r="P6130">
        <f t="shared" si="766"/>
        <v>11378.1</v>
      </c>
      <c r="Q6130" t="str">
        <f t="shared" si="767"/>
        <v>Low Proirity</v>
      </c>
      <c r="R6130" t="s">
        <v>37</v>
      </c>
      <c r="S6130">
        <v>102219</v>
      </c>
      <c r="T6130">
        <v>36257</v>
      </c>
      <c r="Z6130" s="2"/>
    </row>
    <row r="6131" spans="1:26" x14ac:dyDescent="0.25">
      <c r="A6131">
        <v>6130</v>
      </c>
      <c r="B6131" t="s">
        <v>9</v>
      </c>
      <c r="C6131" t="s">
        <v>18</v>
      </c>
      <c r="D6131" s="2">
        <v>45317</v>
      </c>
      <c r="E6131">
        <v>1</v>
      </c>
      <c r="F6131">
        <v>1</v>
      </c>
      <c r="G6131">
        <v>1</v>
      </c>
      <c r="H6131">
        <v>67.510000000000005</v>
      </c>
      <c r="I6131" t="s">
        <v>21</v>
      </c>
      <c r="J6131">
        <f t="shared" si="760"/>
        <v>1</v>
      </c>
      <c r="K6131">
        <f t="shared" si="761"/>
        <v>1</v>
      </c>
      <c r="L6131">
        <f t="shared" si="762"/>
        <v>1</v>
      </c>
      <c r="M6131" t="str">
        <f t="shared" si="763"/>
        <v>Success</v>
      </c>
      <c r="N6131">
        <f t="shared" si="764"/>
        <v>67.510000000000005</v>
      </c>
      <c r="O6131" t="str">
        <f t="shared" si="765"/>
        <v>2024/01</v>
      </c>
      <c r="P6131">
        <f t="shared" si="766"/>
        <v>11329.8</v>
      </c>
      <c r="Q6131" t="str">
        <f t="shared" si="767"/>
        <v>High Priority</v>
      </c>
      <c r="R6131" t="s">
        <v>38</v>
      </c>
      <c r="S6131">
        <v>81274</v>
      </c>
      <c r="T6131">
        <v>109937</v>
      </c>
      <c r="Z6131" s="2"/>
    </row>
    <row r="6132" spans="1:26" x14ac:dyDescent="0.25">
      <c r="A6132">
        <v>6131</v>
      </c>
      <c r="B6132" t="s">
        <v>12</v>
      </c>
      <c r="C6132" t="s">
        <v>16</v>
      </c>
      <c r="D6132" s="2">
        <v>45526</v>
      </c>
      <c r="E6132">
        <v>1</v>
      </c>
      <c r="F6132">
        <v>1</v>
      </c>
      <c r="G6132">
        <v>1</v>
      </c>
      <c r="H6132">
        <v>48.93</v>
      </c>
      <c r="I6132" t="s">
        <v>21</v>
      </c>
      <c r="J6132">
        <f t="shared" si="760"/>
        <v>1</v>
      </c>
      <c r="K6132">
        <f t="shared" si="761"/>
        <v>1</v>
      </c>
      <c r="L6132">
        <f t="shared" si="762"/>
        <v>1</v>
      </c>
      <c r="M6132" t="str">
        <f t="shared" si="763"/>
        <v>Success</v>
      </c>
      <c r="N6132">
        <f t="shared" si="764"/>
        <v>48.93</v>
      </c>
      <c r="O6132" t="str">
        <f t="shared" si="765"/>
        <v>2024/08</v>
      </c>
      <c r="P6132">
        <f t="shared" si="766"/>
        <v>11382.05</v>
      </c>
      <c r="Q6132" t="str">
        <f t="shared" si="767"/>
        <v>High Priority</v>
      </c>
      <c r="R6132" t="s">
        <v>38</v>
      </c>
      <c r="S6132">
        <v>143797</v>
      </c>
      <c r="T6132">
        <v>107987</v>
      </c>
      <c r="Z6132" s="2"/>
    </row>
    <row r="6133" spans="1:26" x14ac:dyDescent="0.25">
      <c r="A6133">
        <v>6132</v>
      </c>
      <c r="B6133" t="s">
        <v>12</v>
      </c>
      <c r="C6133" t="s">
        <v>17</v>
      </c>
      <c r="D6133" s="2">
        <v>45471</v>
      </c>
      <c r="E6133">
        <v>1</v>
      </c>
      <c r="F6133">
        <v>0</v>
      </c>
      <c r="G6133">
        <v>0</v>
      </c>
      <c r="H6133">
        <v>88.36</v>
      </c>
      <c r="I6133" t="s">
        <v>23</v>
      </c>
      <c r="J6133">
        <f t="shared" si="760"/>
        <v>0</v>
      </c>
      <c r="K6133">
        <f t="shared" si="761"/>
        <v>0</v>
      </c>
      <c r="L6133" t="e">
        <f t="shared" si="762"/>
        <v>#DIV/0!</v>
      </c>
      <c r="M6133" t="str">
        <f t="shared" si="763"/>
        <v>Network Failure</v>
      </c>
      <c r="N6133">
        <f t="shared" si="764"/>
        <v>0</v>
      </c>
      <c r="O6133" t="str">
        <f t="shared" si="765"/>
        <v>2024/06</v>
      </c>
      <c r="P6133">
        <f t="shared" si="766"/>
        <v>11368.1</v>
      </c>
      <c r="Q6133" t="str">
        <f t="shared" si="767"/>
        <v>Low Proirity</v>
      </c>
      <c r="R6133" t="s">
        <v>36</v>
      </c>
      <c r="S6133">
        <v>99634</v>
      </c>
      <c r="T6133">
        <v>149381</v>
      </c>
      <c r="Z6133" s="2"/>
    </row>
    <row r="6134" spans="1:26" x14ac:dyDescent="0.25">
      <c r="A6134">
        <v>6133</v>
      </c>
      <c r="B6134" t="s">
        <v>9</v>
      </c>
      <c r="C6134" t="s">
        <v>18</v>
      </c>
      <c r="D6134" s="2">
        <v>45654</v>
      </c>
      <c r="E6134">
        <v>1</v>
      </c>
      <c r="F6134">
        <v>1</v>
      </c>
      <c r="G6134">
        <v>1</v>
      </c>
      <c r="H6134">
        <v>28.4</v>
      </c>
      <c r="I6134" t="s">
        <v>21</v>
      </c>
      <c r="J6134">
        <f t="shared" si="760"/>
        <v>1</v>
      </c>
      <c r="K6134">
        <f t="shared" si="761"/>
        <v>1</v>
      </c>
      <c r="L6134">
        <f t="shared" si="762"/>
        <v>1</v>
      </c>
      <c r="M6134" t="str">
        <f t="shared" si="763"/>
        <v>Success</v>
      </c>
      <c r="N6134">
        <f t="shared" si="764"/>
        <v>28.4</v>
      </c>
      <c r="O6134" t="str">
        <f t="shared" si="765"/>
        <v>2024/12</v>
      </c>
      <c r="P6134">
        <f t="shared" si="766"/>
        <v>11414.05</v>
      </c>
      <c r="Q6134" t="str">
        <f t="shared" si="767"/>
        <v>High Priority</v>
      </c>
      <c r="R6134" t="s">
        <v>36</v>
      </c>
      <c r="S6134">
        <v>135467</v>
      </c>
      <c r="T6134">
        <v>100677</v>
      </c>
      <c r="Z6134" s="2"/>
    </row>
    <row r="6135" spans="1:26" x14ac:dyDescent="0.25">
      <c r="A6135">
        <v>6134</v>
      </c>
      <c r="B6135" t="s">
        <v>14</v>
      </c>
      <c r="C6135" t="s">
        <v>19</v>
      </c>
      <c r="D6135" s="2">
        <v>45328</v>
      </c>
      <c r="E6135">
        <v>1</v>
      </c>
      <c r="F6135">
        <v>1</v>
      </c>
      <c r="G6135">
        <v>1</v>
      </c>
      <c r="H6135">
        <v>56.34</v>
      </c>
      <c r="I6135" t="s">
        <v>21</v>
      </c>
      <c r="J6135">
        <f t="shared" si="760"/>
        <v>1</v>
      </c>
      <c r="K6135">
        <f t="shared" si="761"/>
        <v>1</v>
      </c>
      <c r="L6135">
        <f t="shared" si="762"/>
        <v>1</v>
      </c>
      <c r="M6135" t="str">
        <f t="shared" si="763"/>
        <v>Success</v>
      </c>
      <c r="N6135">
        <f t="shared" si="764"/>
        <v>56.34</v>
      </c>
      <c r="O6135" t="str">
        <f t="shared" si="765"/>
        <v>2024/02</v>
      </c>
      <c r="P6135">
        <f t="shared" si="766"/>
        <v>11332.55</v>
      </c>
      <c r="Q6135" t="str">
        <f t="shared" si="767"/>
        <v>High Priority</v>
      </c>
      <c r="R6135" t="s">
        <v>38</v>
      </c>
      <c r="S6135">
        <v>40940</v>
      </c>
      <c r="T6135">
        <v>39927</v>
      </c>
      <c r="Z6135" s="2"/>
    </row>
    <row r="6136" spans="1:26" x14ac:dyDescent="0.25">
      <c r="A6136">
        <v>6135</v>
      </c>
      <c r="B6136" t="s">
        <v>11</v>
      </c>
      <c r="C6136" t="s">
        <v>19</v>
      </c>
      <c r="D6136" s="2">
        <v>45467</v>
      </c>
      <c r="E6136">
        <v>1</v>
      </c>
      <c r="F6136">
        <v>1</v>
      </c>
      <c r="G6136">
        <v>1</v>
      </c>
      <c r="H6136">
        <v>195.54</v>
      </c>
      <c r="I6136" t="s">
        <v>21</v>
      </c>
      <c r="J6136">
        <f t="shared" si="760"/>
        <v>1</v>
      </c>
      <c r="K6136">
        <f t="shared" si="761"/>
        <v>1</v>
      </c>
      <c r="L6136">
        <f t="shared" si="762"/>
        <v>1</v>
      </c>
      <c r="M6136" t="str">
        <f t="shared" si="763"/>
        <v>Success</v>
      </c>
      <c r="N6136">
        <f t="shared" si="764"/>
        <v>195.54</v>
      </c>
      <c r="O6136" t="str">
        <f t="shared" si="765"/>
        <v>2024/06</v>
      </c>
      <c r="P6136">
        <f t="shared" si="766"/>
        <v>11367.3</v>
      </c>
      <c r="Q6136" t="str">
        <f t="shared" si="767"/>
        <v>High Priority</v>
      </c>
      <c r="R6136" t="s">
        <v>37</v>
      </c>
      <c r="S6136">
        <v>66950</v>
      </c>
      <c r="T6136">
        <v>117167</v>
      </c>
      <c r="Z6136" s="2"/>
    </row>
    <row r="6137" spans="1:26" x14ac:dyDescent="0.25">
      <c r="A6137">
        <v>6136</v>
      </c>
      <c r="B6137" t="s">
        <v>9</v>
      </c>
      <c r="C6137" t="s">
        <v>16</v>
      </c>
      <c r="D6137" s="2">
        <v>45597</v>
      </c>
      <c r="E6137">
        <v>1</v>
      </c>
      <c r="F6137">
        <v>1</v>
      </c>
      <c r="G6137">
        <v>1</v>
      </c>
      <c r="H6137">
        <v>113.88</v>
      </c>
      <c r="I6137" t="s">
        <v>21</v>
      </c>
      <c r="J6137">
        <f t="shared" si="760"/>
        <v>1</v>
      </c>
      <c r="K6137">
        <f t="shared" si="761"/>
        <v>1</v>
      </c>
      <c r="L6137">
        <f t="shared" si="762"/>
        <v>1</v>
      </c>
      <c r="M6137" t="str">
        <f t="shared" si="763"/>
        <v>Success</v>
      </c>
      <c r="N6137">
        <f t="shared" si="764"/>
        <v>113.88</v>
      </c>
      <c r="O6137" t="str">
        <f t="shared" si="765"/>
        <v>2024/11</v>
      </c>
      <c r="P6137">
        <f t="shared" si="766"/>
        <v>11399.8</v>
      </c>
      <c r="Q6137" t="str">
        <f t="shared" si="767"/>
        <v>High Priority</v>
      </c>
      <c r="R6137" t="s">
        <v>36</v>
      </c>
      <c r="S6137">
        <v>47771</v>
      </c>
      <c r="T6137">
        <v>183648</v>
      </c>
      <c r="Z6137" s="2"/>
    </row>
    <row r="6138" spans="1:26" x14ac:dyDescent="0.25">
      <c r="A6138">
        <v>6137</v>
      </c>
      <c r="B6138" t="s">
        <v>9</v>
      </c>
      <c r="C6138" t="s">
        <v>20</v>
      </c>
      <c r="D6138" s="2">
        <v>45302</v>
      </c>
      <c r="E6138">
        <v>1</v>
      </c>
      <c r="F6138">
        <v>1</v>
      </c>
      <c r="G6138">
        <v>1</v>
      </c>
      <c r="H6138">
        <v>76.319999999999993</v>
      </c>
      <c r="I6138" t="s">
        <v>21</v>
      </c>
      <c r="J6138">
        <f t="shared" si="760"/>
        <v>1</v>
      </c>
      <c r="K6138">
        <f t="shared" si="761"/>
        <v>1</v>
      </c>
      <c r="L6138">
        <f t="shared" si="762"/>
        <v>1</v>
      </c>
      <c r="M6138" t="str">
        <f t="shared" si="763"/>
        <v>Success</v>
      </c>
      <c r="N6138">
        <f t="shared" si="764"/>
        <v>76.319999999999993</v>
      </c>
      <c r="O6138" t="str">
        <f t="shared" si="765"/>
        <v>2024/01</v>
      </c>
      <c r="P6138">
        <f t="shared" si="766"/>
        <v>11326.05</v>
      </c>
      <c r="Q6138" t="str">
        <f t="shared" si="767"/>
        <v>High Priority</v>
      </c>
      <c r="R6138" t="s">
        <v>37</v>
      </c>
      <c r="S6138">
        <v>64097</v>
      </c>
      <c r="T6138">
        <v>102626</v>
      </c>
      <c r="Z6138" s="2"/>
    </row>
    <row r="6139" spans="1:26" x14ac:dyDescent="0.25">
      <c r="A6139">
        <v>6138</v>
      </c>
      <c r="B6139" t="s">
        <v>9</v>
      </c>
      <c r="C6139" t="s">
        <v>16</v>
      </c>
      <c r="D6139" s="2">
        <v>45441</v>
      </c>
      <c r="E6139">
        <v>1</v>
      </c>
      <c r="F6139">
        <v>1</v>
      </c>
      <c r="G6139">
        <v>1</v>
      </c>
      <c r="H6139">
        <v>44.2</v>
      </c>
      <c r="I6139" t="s">
        <v>21</v>
      </c>
      <c r="J6139">
        <f t="shared" si="760"/>
        <v>1</v>
      </c>
      <c r="K6139">
        <f t="shared" si="761"/>
        <v>1</v>
      </c>
      <c r="L6139">
        <f t="shared" si="762"/>
        <v>1</v>
      </c>
      <c r="M6139" t="str">
        <f t="shared" si="763"/>
        <v>Success</v>
      </c>
      <c r="N6139">
        <f t="shared" si="764"/>
        <v>44.2</v>
      </c>
      <c r="O6139" t="str">
        <f t="shared" si="765"/>
        <v>2024/05</v>
      </c>
      <c r="P6139">
        <f t="shared" si="766"/>
        <v>11360.8</v>
      </c>
      <c r="Q6139" t="str">
        <f t="shared" si="767"/>
        <v>High Priority</v>
      </c>
      <c r="R6139" t="s">
        <v>37</v>
      </c>
      <c r="S6139">
        <v>117894</v>
      </c>
      <c r="T6139">
        <v>152894</v>
      </c>
      <c r="Z6139" s="2"/>
    </row>
    <row r="6140" spans="1:26" x14ac:dyDescent="0.25">
      <c r="A6140">
        <v>6139</v>
      </c>
      <c r="B6140" t="s">
        <v>15</v>
      </c>
      <c r="C6140" t="s">
        <v>19</v>
      </c>
      <c r="D6140" s="2">
        <v>45493</v>
      </c>
      <c r="E6140">
        <v>1</v>
      </c>
      <c r="F6140">
        <v>1</v>
      </c>
      <c r="G6140">
        <v>0</v>
      </c>
      <c r="H6140">
        <v>11.3</v>
      </c>
      <c r="I6140" t="s">
        <v>22</v>
      </c>
      <c r="J6140">
        <f t="shared" si="760"/>
        <v>0</v>
      </c>
      <c r="K6140">
        <f t="shared" si="761"/>
        <v>1</v>
      </c>
      <c r="L6140">
        <f t="shared" si="762"/>
        <v>0</v>
      </c>
      <c r="M6140" t="str">
        <f t="shared" si="763"/>
        <v>Network Failure</v>
      </c>
      <c r="N6140">
        <f t="shared" si="764"/>
        <v>0</v>
      </c>
      <c r="O6140" t="str">
        <f t="shared" si="765"/>
        <v>2024/07</v>
      </c>
      <c r="P6140">
        <f t="shared" si="766"/>
        <v>11373.8</v>
      </c>
      <c r="Q6140" t="str">
        <f t="shared" si="767"/>
        <v>Low Proirity</v>
      </c>
      <c r="R6140" t="s">
        <v>37</v>
      </c>
      <c r="S6140">
        <v>142025</v>
      </c>
      <c r="T6140">
        <v>81549</v>
      </c>
      <c r="Z6140" s="2"/>
    </row>
    <row r="6141" spans="1:26" x14ac:dyDescent="0.25">
      <c r="A6141">
        <v>6140</v>
      </c>
      <c r="B6141" t="s">
        <v>15</v>
      </c>
      <c r="C6141" t="s">
        <v>18</v>
      </c>
      <c r="D6141" s="2">
        <v>45433</v>
      </c>
      <c r="E6141">
        <v>1</v>
      </c>
      <c r="F6141">
        <v>1</v>
      </c>
      <c r="G6141">
        <v>1</v>
      </c>
      <c r="H6141">
        <v>51.87</v>
      </c>
      <c r="I6141" t="s">
        <v>21</v>
      </c>
      <c r="J6141">
        <f t="shared" si="760"/>
        <v>1</v>
      </c>
      <c r="K6141">
        <f t="shared" si="761"/>
        <v>1</v>
      </c>
      <c r="L6141">
        <f t="shared" si="762"/>
        <v>1</v>
      </c>
      <c r="M6141" t="str">
        <f t="shared" si="763"/>
        <v>Success</v>
      </c>
      <c r="N6141">
        <f t="shared" si="764"/>
        <v>51.87</v>
      </c>
      <c r="O6141" t="str">
        <f t="shared" si="765"/>
        <v>2024/05</v>
      </c>
      <c r="P6141">
        <f t="shared" si="766"/>
        <v>11358.8</v>
      </c>
      <c r="Q6141" t="str">
        <f t="shared" si="767"/>
        <v>High Priority</v>
      </c>
      <c r="R6141" t="s">
        <v>38</v>
      </c>
      <c r="S6141">
        <v>16961</v>
      </c>
      <c r="T6141">
        <v>146538</v>
      </c>
      <c r="Z6141" s="2"/>
    </row>
    <row r="6142" spans="1:26" x14ac:dyDescent="0.25">
      <c r="A6142">
        <v>6141</v>
      </c>
      <c r="B6142" t="s">
        <v>11</v>
      </c>
      <c r="C6142" t="s">
        <v>20</v>
      </c>
      <c r="D6142" s="2">
        <v>45304</v>
      </c>
      <c r="E6142">
        <v>1</v>
      </c>
      <c r="F6142">
        <v>1</v>
      </c>
      <c r="G6142">
        <v>0</v>
      </c>
      <c r="H6142">
        <v>48.01</v>
      </c>
      <c r="I6142" t="s">
        <v>22</v>
      </c>
      <c r="J6142">
        <f t="shared" si="760"/>
        <v>0</v>
      </c>
      <c r="K6142">
        <f t="shared" si="761"/>
        <v>1</v>
      </c>
      <c r="L6142">
        <f t="shared" si="762"/>
        <v>0</v>
      </c>
      <c r="M6142" t="str">
        <f t="shared" si="763"/>
        <v>Network Failure</v>
      </c>
      <c r="N6142">
        <f t="shared" si="764"/>
        <v>0</v>
      </c>
      <c r="O6142" t="str">
        <f t="shared" si="765"/>
        <v>2024/01</v>
      </c>
      <c r="P6142">
        <f t="shared" si="766"/>
        <v>11326.55</v>
      </c>
      <c r="Q6142" t="str">
        <f t="shared" si="767"/>
        <v>Low Proirity</v>
      </c>
      <c r="R6142" t="s">
        <v>36</v>
      </c>
      <c r="S6142">
        <v>38441</v>
      </c>
      <c r="T6142">
        <v>107390</v>
      </c>
      <c r="Z6142" s="2"/>
    </row>
    <row r="6143" spans="1:26" x14ac:dyDescent="0.25">
      <c r="A6143">
        <v>6142</v>
      </c>
      <c r="B6143" t="s">
        <v>13</v>
      </c>
      <c r="C6143" t="s">
        <v>20</v>
      </c>
      <c r="D6143" s="2">
        <v>45653</v>
      </c>
      <c r="E6143">
        <v>1</v>
      </c>
      <c r="F6143">
        <v>1</v>
      </c>
      <c r="G6143">
        <v>1</v>
      </c>
      <c r="H6143">
        <v>11.46</v>
      </c>
      <c r="I6143" t="s">
        <v>21</v>
      </c>
      <c r="J6143">
        <f t="shared" si="760"/>
        <v>1</v>
      </c>
      <c r="K6143">
        <f t="shared" si="761"/>
        <v>1</v>
      </c>
      <c r="L6143">
        <f t="shared" si="762"/>
        <v>1</v>
      </c>
      <c r="M6143" t="str">
        <f t="shared" si="763"/>
        <v>Success</v>
      </c>
      <c r="N6143">
        <f t="shared" si="764"/>
        <v>11.46</v>
      </c>
      <c r="O6143" t="str">
        <f t="shared" si="765"/>
        <v>2024/12</v>
      </c>
      <c r="P6143">
        <f t="shared" si="766"/>
        <v>11413.8</v>
      </c>
      <c r="Q6143" t="str">
        <f t="shared" si="767"/>
        <v>High Priority</v>
      </c>
      <c r="R6143" t="s">
        <v>37</v>
      </c>
      <c r="S6143">
        <v>60717</v>
      </c>
      <c r="T6143">
        <v>50918</v>
      </c>
      <c r="Z6143" s="2"/>
    </row>
    <row r="6144" spans="1:26" x14ac:dyDescent="0.25">
      <c r="A6144">
        <v>6143</v>
      </c>
      <c r="B6144" t="s">
        <v>9</v>
      </c>
      <c r="C6144" t="s">
        <v>19</v>
      </c>
      <c r="D6144" s="2">
        <v>45385</v>
      </c>
      <c r="E6144">
        <v>1</v>
      </c>
      <c r="F6144">
        <v>1</v>
      </c>
      <c r="G6144">
        <v>1</v>
      </c>
      <c r="H6144">
        <v>50.84</v>
      </c>
      <c r="I6144" t="s">
        <v>21</v>
      </c>
      <c r="J6144">
        <f t="shared" si="760"/>
        <v>1</v>
      </c>
      <c r="K6144">
        <f t="shared" si="761"/>
        <v>1</v>
      </c>
      <c r="L6144">
        <f t="shared" si="762"/>
        <v>1</v>
      </c>
      <c r="M6144" t="str">
        <f t="shared" si="763"/>
        <v>Success</v>
      </c>
      <c r="N6144">
        <f t="shared" si="764"/>
        <v>50.84</v>
      </c>
      <c r="O6144" t="str">
        <f t="shared" si="765"/>
        <v>2024/04</v>
      </c>
      <c r="P6144">
        <f t="shared" si="766"/>
        <v>11346.8</v>
      </c>
      <c r="Q6144" t="str">
        <f t="shared" si="767"/>
        <v>High Priority</v>
      </c>
      <c r="R6144" t="s">
        <v>36</v>
      </c>
      <c r="S6144">
        <v>17317</v>
      </c>
      <c r="T6144">
        <v>74668</v>
      </c>
      <c r="Z6144" s="2"/>
    </row>
    <row r="6145" spans="1:26" x14ac:dyDescent="0.25">
      <c r="A6145">
        <v>6144</v>
      </c>
      <c r="B6145" t="s">
        <v>13</v>
      </c>
      <c r="C6145" t="s">
        <v>16</v>
      </c>
      <c r="D6145" s="2">
        <v>45627</v>
      </c>
      <c r="E6145">
        <v>1</v>
      </c>
      <c r="F6145">
        <v>1</v>
      </c>
      <c r="G6145">
        <v>1</v>
      </c>
      <c r="H6145">
        <v>180.25</v>
      </c>
      <c r="I6145" t="s">
        <v>21</v>
      </c>
      <c r="J6145">
        <f t="shared" si="760"/>
        <v>1</v>
      </c>
      <c r="K6145">
        <f t="shared" si="761"/>
        <v>1</v>
      </c>
      <c r="L6145">
        <f t="shared" si="762"/>
        <v>1</v>
      </c>
      <c r="M6145" t="str">
        <f t="shared" si="763"/>
        <v>Success</v>
      </c>
      <c r="N6145">
        <f t="shared" si="764"/>
        <v>180.25</v>
      </c>
      <c r="O6145" t="str">
        <f t="shared" si="765"/>
        <v>2024/12</v>
      </c>
      <c r="P6145">
        <f t="shared" si="766"/>
        <v>11407.3</v>
      </c>
      <c r="Q6145" t="str">
        <f t="shared" si="767"/>
        <v>High Priority</v>
      </c>
      <c r="R6145" t="s">
        <v>37</v>
      </c>
      <c r="S6145">
        <v>101725</v>
      </c>
      <c r="T6145">
        <v>57938</v>
      </c>
      <c r="Z6145" s="2"/>
    </row>
    <row r="6146" spans="1:26" x14ac:dyDescent="0.25">
      <c r="A6146">
        <v>6145</v>
      </c>
      <c r="B6146" t="s">
        <v>15</v>
      </c>
      <c r="C6146" t="s">
        <v>19</v>
      </c>
      <c r="D6146" s="2">
        <v>45342</v>
      </c>
      <c r="E6146">
        <v>1</v>
      </c>
      <c r="F6146">
        <v>1</v>
      </c>
      <c r="G6146">
        <v>1</v>
      </c>
      <c r="H6146">
        <v>146.9</v>
      </c>
      <c r="I6146" t="s">
        <v>21</v>
      </c>
      <c r="J6146">
        <f t="shared" si="760"/>
        <v>1</v>
      </c>
      <c r="K6146">
        <f t="shared" si="761"/>
        <v>1</v>
      </c>
      <c r="L6146">
        <f t="shared" si="762"/>
        <v>1</v>
      </c>
      <c r="M6146" t="str">
        <f t="shared" si="763"/>
        <v>Success</v>
      </c>
      <c r="N6146">
        <f t="shared" si="764"/>
        <v>146.9</v>
      </c>
      <c r="O6146" t="str">
        <f t="shared" si="765"/>
        <v>2024/02</v>
      </c>
      <c r="P6146">
        <f t="shared" si="766"/>
        <v>11336.05</v>
      </c>
      <c r="Q6146" t="str">
        <f t="shared" si="767"/>
        <v>High Priority</v>
      </c>
      <c r="R6146" t="s">
        <v>37</v>
      </c>
      <c r="S6146">
        <v>124331</v>
      </c>
      <c r="T6146">
        <v>107314</v>
      </c>
      <c r="Z6146" s="2"/>
    </row>
    <row r="6147" spans="1:26" x14ac:dyDescent="0.25">
      <c r="A6147">
        <v>6146</v>
      </c>
      <c r="B6147" t="s">
        <v>13</v>
      </c>
      <c r="C6147" t="s">
        <v>18</v>
      </c>
      <c r="D6147" s="2">
        <v>45569</v>
      </c>
      <c r="E6147">
        <v>1</v>
      </c>
      <c r="F6147">
        <v>1</v>
      </c>
      <c r="G6147">
        <v>0</v>
      </c>
      <c r="H6147">
        <v>68.36</v>
      </c>
      <c r="I6147" t="s">
        <v>24</v>
      </c>
      <c r="J6147">
        <f t="shared" ref="J6147:J6210" si="768">IF(G6147=1,1,0)</f>
        <v>0</v>
      </c>
      <c r="K6147">
        <f t="shared" ref="K6147:K6210" si="769">F6147/E6147</f>
        <v>1</v>
      </c>
      <c r="L6147">
        <f t="shared" ref="L6147:L6210" si="770">G6147/F6147</f>
        <v>0</v>
      </c>
      <c r="M6147" t="str">
        <f t="shared" ref="M6147:M6210" si="771">IF(I6147="N/A","Success",IF(OR(I6147="Issuer Declined",I6147="User Drop-Off"),"Compliance Blocked", "Network Failure"))</f>
        <v>Network Failure</v>
      </c>
      <c r="N6147">
        <f t="shared" ref="N6147:N6210" si="772">IF(G6147=1,H6147,0)</f>
        <v>0</v>
      </c>
      <c r="O6147" t="str">
        <f t="shared" ref="O6147:O6210" si="773">TEXT(D6147,"YYYY/MM")</f>
        <v>2024/10</v>
      </c>
      <c r="P6147">
        <f t="shared" ref="P6147:P6210" si="774">ROUND(
(D6147*0.25) +
(E6147*0.25) +
(F6147*0.2) +
IF(G6147="Low",0.15,IF(G6147="Medium",0.1,0.05)) +
IF(H6147="Mature",0.15,IF(H6147="Growing",0.1,0.05)),2)</f>
        <v>11392.8</v>
      </c>
      <c r="Q6147" t="str">
        <f t="shared" ref="Q6147:Q6210" si="775">IF(J6147&gt;0.7,"High Priority",IF(J6147&gt;0.5,"Medium Proirity","Low Proirity"))</f>
        <v>Low Proirity</v>
      </c>
      <c r="R6147" t="s">
        <v>38</v>
      </c>
      <c r="S6147">
        <v>15507</v>
      </c>
      <c r="T6147">
        <v>112461</v>
      </c>
      <c r="Z6147" s="2"/>
    </row>
    <row r="6148" spans="1:26" x14ac:dyDescent="0.25">
      <c r="A6148">
        <v>6147</v>
      </c>
      <c r="B6148" t="s">
        <v>14</v>
      </c>
      <c r="C6148" t="s">
        <v>19</v>
      </c>
      <c r="D6148" s="2">
        <v>45495</v>
      </c>
      <c r="E6148">
        <v>1</v>
      </c>
      <c r="F6148">
        <v>1</v>
      </c>
      <c r="G6148">
        <v>1</v>
      </c>
      <c r="H6148">
        <v>175.15</v>
      </c>
      <c r="I6148" t="s">
        <v>21</v>
      </c>
      <c r="J6148">
        <f t="shared" si="768"/>
        <v>1</v>
      </c>
      <c r="K6148">
        <f t="shared" si="769"/>
        <v>1</v>
      </c>
      <c r="L6148">
        <f t="shared" si="770"/>
        <v>1</v>
      </c>
      <c r="M6148" t="str">
        <f t="shared" si="771"/>
        <v>Success</v>
      </c>
      <c r="N6148">
        <f t="shared" si="772"/>
        <v>175.15</v>
      </c>
      <c r="O6148" t="str">
        <f t="shared" si="773"/>
        <v>2024/07</v>
      </c>
      <c r="P6148">
        <f t="shared" si="774"/>
        <v>11374.3</v>
      </c>
      <c r="Q6148" t="str">
        <f t="shared" si="775"/>
        <v>High Priority</v>
      </c>
      <c r="R6148" t="s">
        <v>36</v>
      </c>
      <c r="S6148">
        <v>84788</v>
      </c>
      <c r="T6148">
        <v>195318</v>
      </c>
      <c r="Z6148" s="2"/>
    </row>
    <row r="6149" spans="1:26" x14ac:dyDescent="0.25">
      <c r="A6149">
        <v>6148</v>
      </c>
      <c r="B6149" t="s">
        <v>12</v>
      </c>
      <c r="C6149" t="s">
        <v>20</v>
      </c>
      <c r="D6149" s="2">
        <v>45298</v>
      </c>
      <c r="E6149">
        <v>1</v>
      </c>
      <c r="F6149">
        <v>1</v>
      </c>
      <c r="G6149">
        <v>1</v>
      </c>
      <c r="H6149">
        <v>51.15</v>
      </c>
      <c r="I6149" t="s">
        <v>21</v>
      </c>
      <c r="J6149">
        <f t="shared" si="768"/>
        <v>1</v>
      </c>
      <c r="K6149">
        <f t="shared" si="769"/>
        <v>1</v>
      </c>
      <c r="L6149">
        <f t="shared" si="770"/>
        <v>1</v>
      </c>
      <c r="M6149" t="str">
        <f t="shared" si="771"/>
        <v>Success</v>
      </c>
      <c r="N6149">
        <f t="shared" si="772"/>
        <v>51.15</v>
      </c>
      <c r="O6149" t="str">
        <f t="shared" si="773"/>
        <v>2024/01</v>
      </c>
      <c r="P6149">
        <f t="shared" si="774"/>
        <v>11325.05</v>
      </c>
      <c r="Q6149" t="str">
        <f t="shared" si="775"/>
        <v>High Priority</v>
      </c>
      <c r="R6149" t="s">
        <v>38</v>
      </c>
      <c r="S6149">
        <v>141068</v>
      </c>
      <c r="T6149">
        <v>44856</v>
      </c>
      <c r="Z6149" s="2"/>
    </row>
    <row r="6150" spans="1:26" x14ac:dyDescent="0.25">
      <c r="A6150">
        <v>6149</v>
      </c>
      <c r="B6150" t="s">
        <v>12</v>
      </c>
      <c r="C6150" t="s">
        <v>19</v>
      </c>
      <c r="D6150" s="2">
        <v>45613</v>
      </c>
      <c r="E6150">
        <v>1</v>
      </c>
      <c r="F6150">
        <v>1</v>
      </c>
      <c r="G6150">
        <v>1</v>
      </c>
      <c r="H6150">
        <v>64.48</v>
      </c>
      <c r="I6150" t="s">
        <v>21</v>
      </c>
      <c r="J6150">
        <f t="shared" si="768"/>
        <v>1</v>
      </c>
      <c r="K6150">
        <f t="shared" si="769"/>
        <v>1</v>
      </c>
      <c r="L6150">
        <f t="shared" si="770"/>
        <v>1</v>
      </c>
      <c r="M6150" t="str">
        <f t="shared" si="771"/>
        <v>Success</v>
      </c>
      <c r="N6150">
        <f t="shared" si="772"/>
        <v>64.48</v>
      </c>
      <c r="O6150" t="str">
        <f t="shared" si="773"/>
        <v>2024/11</v>
      </c>
      <c r="P6150">
        <f t="shared" si="774"/>
        <v>11403.8</v>
      </c>
      <c r="Q6150" t="str">
        <f t="shared" si="775"/>
        <v>High Priority</v>
      </c>
      <c r="R6150" t="s">
        <v>36</v>
      </c>
      <c r="S6150">
        <v>113579</v>
      </c>
      <c r="T6150">
        <v>157189</v>
      </c>
      <c r="Z6150" s="2"/>
    </row>
    <row r="6151" spans="1:26" x14ac:dyDescent="0.25">
      <c r="A6151">
        <v>6150</v>
      </c>
      <c r="B6151" t="s">
        <v>11</v>
      </c>
      <c r="C6151" t="s">
        <v>16</v>
      </c>
      <c r="D6151" s="2">
        <v>45399</v>
      </c>
      <c r="E6151">
        <v>1</v>
      </c>
      <c r="F6151">
        <v>1</v>
      </c>
      <c r="G6151">
        <v>1</v>
      </c>
      <c r="H6151">
        <v>36.11</v>
      </c>
      <c r="I6151" t="s">
        <v>21</v>
      </c>
      <c r="J6151">
        <f t="shared" si="768"/>
        <v>1</v>
      </c>
      <c r="K6151">
        <f t="shared" si="769"/>
        <v>1</v>
      </c>
      <c r="L6151">
        <f t="shared" si="770"/>
        <v>1</v>
      </c>
      <c r="M6151" t="str">
        <f t="shared" si="771"/>
        <v>Success</v>
      </c>
      <c r="N6151">
        <f t="shared" si="772"/>
        <v>36.11</v>
      </c>
      <c r="O6151" t="str">
        <f t="shared" si="773"/>
        <v>2024/04</v>
      </c>
      <c r="P6151">
        <f t="shared" si="774"/>
        <v>11350.3</v>
      </c>
      <c r="Q6151" t="str">
        <f t="shared" si="775"/>
        <v>High Priority</v>
      </c>
      <c r="R6151" t="s">
        <v>36</v>
      </c>
      <c r="S6151">
        <v>44561</v>
      </c>
      <c r="T6151">
        <v>50534</v>
      </c>
      <c r="Z6151" s="2"/>
    </row>
    <row r="6152" spans="1:26" x14ac:dyDescent="0.25">
      <c r="A6152">
        <v>6151</v>
      </c>
      <c r="B6152" t="s">
        <v>13</v>
      </c>
      <c r="C6152" t="s">
        <v>19</v>
      </c>
      <c r="D6152" s="2">
        <v>45531</v>
      </c>
      <c r="E6152">
        <v>1</v>
      </c>
      <c r="F6152">
        <v>1</v>
      </c>
      <c r="G6152">
        <v>1</v>
      </c>
      <c r="H6152">
        <v>210.99</v>
      </c>
      <c r="I6152" t="s">
        <v>21</v>
      </c>
      <c r="J6152">
        <f t="shared" si="768"/>
        <v>1</v>
      </c>
      <c r="K6152">
        <f t="shared" si="769"/>
        <v>1</v>
      </c>
      <c r="L6152">
        <f t="shared" si="770"/>
        <v>1</v>
      </c>
      <c r="M6152" t="str">
        <f t="shared" si="771"/>
        <v>Success</v>
      </c>
      <c r="N6152">
        <f t="shared" si="772"/>
        <v>210.99</v>
      </c>
      <c r="O6152" t="str">
        <f t="shared" si="773"/>
        <v>2024/08</v>
      </c>
      <c r="P6152">
        <f t="shared" si="774"/>
        <v>11383.3</v>
      </c>
      <c r="Q6152" t="str">
        <f t="shared" si="775"/>
        <v>High Priority</v>
      </c>
      <c r="R6152" t="s">
        <v>38</v>
      </c>
      <c r="S6152">
        <v>70006</v>
      </c>
      <c r="T6152">
        <v>76906</v>
      </c>
      <c r="Z6152" s="2"/>
    </row>
    <row r="6153" spans="1:26" x14ac:dyDescent="0.25">
      <c r="A6153">
        <v>6152</v>
      </c>
      <c r="B6153" t="s">
        <v>9</v>
      </c>
      <c r="C6153" t="s">
        <v>17</v>
      </c>
      <c r="D6153" s="2">
        <v>45623</v>
      </c>
      <c r="E6153">
        <v>1</v>
      </c>
      <c r="F6153">
        <v>1</v>
      </c>
      <c r="G6153">
        <v>1</v>
      </c>
      <c r="H6153">
        <v>52.37</v>
      </c>
      <c r="I6153" t="s">
        <v>21</v>
      </c>
      <c r="J6153">
        <f t="shared" si="768"/>
        <v>1</v>
      </c>
      <c r="K6153">
        <f t="shared" si="769"/>
        <v>1</v>
      </c>
      <c r="L6153">
        <f t="shared" si="770"/>
        <v>1</v>
      </c>
      <c r="M6153" t="str">
        <f t="shared" si="771"/>
        <v>Success</v>
      </c>
      <c r="N6153">
        <f t="shared" si="772"/>
        <v>52.37</v>
      </c>
      <c r="O6153" t="str">
        <f t="shared" si="773"/>
        <v>2024/11</v>
      </c>
      <c r="P6153">
        <f t="shared" si="774"/>
        <v>11406.3</v>
      </c>
      <c r="Q6153" t="str">
        <f t="shared" si="775"/>
        <v>High Priority</v>
      </c>
      <c r="R6153" t="s">
        <v>36</v>
      </c>
      <c r="S6153">
        <v>76879</v>
      </c>
      <c r="T6153">
        <v>214227</v>
      </c>
      <c r="Z6153" s="2"/>
    </row>
    <row r="6154" spans="1:26" x14ac:dyDescent="0.25">
      <c r="A6154">
        <v>6153</v>
      </c>
      <c r="B6154" t="s">
        <v>9</v>
      </c>
      <c r="C6154" t="s">
        <v>19</v>
      </c>
      <c r="D6154" s="2">
        <v>45410</v>
      </c>
      <c r="E6154">
        <v>1</v>
      </c>
      <c r="F6154">
        <v>1</v>
      </c>
      <c r="G6154">
        <v>0</v>
      </c>
      <c r="H6154">
        <v>114.98</v>
      </c>
      <c r="I6154" t="s">
        <v>23</v>
      </c>
      <c r="J6154">
        <f t="shared" si="768"/>
        <v>0</v>
      </c>
      <c r="K6154">
        <f t="shared" si="769"/>
        <v>1</v>
      </c>
      <c r="L6154">
        <f t="shared" si="770"/>
        <v>0</v>
      </c>
      <c r="M6154" t="str">
        <f t="shared" si="771"/>
        <v>Network Failure</v>
      </c>
      <c r="N6154">
        <f t="shared" si="772"/>
        <v>0</v>
      </c>
      <c r="O6154" t="str">
        <f t="shared" si="773"/>
        <v>2024/04</v>
      </c>
      <c r="P6154">
        <f t="shared" si="774"/>
        <v>11353.05</v>
      </c>
      <c r="Q6154" t="str">
        <f t="shared" si="775"/>
        <v>Low Proirity</v>
      </c>
      <c r="R6154" t="s">
        <v>37</v>
      </c>
      <c r="S6154">
        <v>7346</v>
      </c>
      <c r="T6154">
        <v>69379</v>
      </c>
      <c r="Z6154" s="2"/>
    </row>
    <row r="6155" spans="1:26" x14ac:dyDescent="0.25">
      <c r="A6155">
        <v>6154</v>
      </c>
      <c r="B6155" t="s">
        <v>11</v>
      </c>
      <c r="C6155" t="s">
        <v>19</v>
      </c>
      <c r="D6155" s="2">
        <v>45354</v>
      </c>
      <c r="E6155">
        <v>1</v>
      </c>
      <c r="F6155">
        <v>1</v>
      </c>
      <c r="G6155">
        <v>1</v>
      </c>
      <c r="H6155">
        <v>40.5</v>
      </c>
      <c r="I6155" t="s">
        <v>21</v>
      </c>
      <c r="J6155">
        <f t="shared" si="768"/>
        <v>1</v>
      </c>
      <c r="K6155">
        <f t="shared" si="769"/>
        <v>1</v>
      </c>
      <c r="L6155">
        <f t="shared" si="770"/>
        <v>1</v>
      </c>
      <c r="M6155" t="str">
        <f t="shared" si="771"/>
        <v>Success</v>
      </c>
      <c r="N6155">
        <f t="shared" si="772"/>
        <v>40.5</v>
      </c>
      <c r="O6155" t="str">
        <f t="shared" si="773"/>
        <v>2024/03</v>
      </c>
      <c r="P6155">
        <f t="shared" si="774"/>
        <v>11339.05</v>
      </c>
      <c r="Q6155" t="str">
        <f t="shared" si="775"/>
        <v>High Priority</v>
      </c>
      <c r="R6155" t="s">
        <v>37</v>
      </c>
      <c r="S6155">
        <v>82221</v>
      </c>
      <c r="T6155">
        <v>189314</v>
      </c>
      <c r="Z6155" s="2"/>
    </row>
    <row r="6156" spans="1:26" x14ac:dyDescent="0.25">
      <c r="A6156">
        <v>6155</v>
      </c>
      <c r="B6156" t="s">
        <v>13</v>
      </c>
      <c r="C6156" t="s">
        <v>18</v>
      </c>
      <c r="D6156" s="2">
        <v>45407</v>
      </c>
      <c r="E6156">
        <v>1</v>
      </c>
      <c r="F6156">
        <v>1</v>
      </c>
      <c r="G6156">
        <v>1</v>
      </c>
      <c r="H6156">
        <v>94.83</v>
      </c>
      <c r="I6156" t="s">
        <v>21</v>
      </c>
      <c r="J6156">
        <f t="shared" si="768"/>
        <v>1</v>
      </c>
      <c r="K6156">
        <f t="shared" si="769"/>
        <v>1</v>
      </c>
      <c r="L6156">
        <f t="shared" si="770"/>
        <v>1</v>
      </c>
      <c r="M6156" t="str">
        <f t="shared" si="771"/>
        <v>Success</v>
      </c>
      <c r="N6156">
        <f t="shared" si="772"/>
        <v>94.83</v>
      </c>
      <c r="O6156" t="str">
        <f t="shared" si="773"/>
        <v>2024/04</v>
      </c>
      <c r="P6156">
        <f t="shared" si="774"/>
        <v>11352.3</v>
      </c>
      <c r="Q6156" t="str">
        <f t="shared" si="775"/>
        <v>High Priority</v>
      </c>
      <c r="R6156" t="s">
        <v>37</v>
      </c>
      <c r="S6156">
        <v>34427</v>
      </c>
      <c r="T6156">
        <v>153478</v>
      </c>
      <c r="Z6156" s="2"/>
    </row>
    <row r="6157" spans="1:26" x14ac:dyDescent="0.25">
      <c r="A6157">
        <v>6156</v>
      </c>
      <c r="B6157" t="s">
        <v>10</v>
      </c>
      <c r="C6157" t="s">
        <v>16</v>
      </c>
      <c r="D6157" s="2">
        <v>45395</v>
      </c>
      <c r="E6157">
        <v>1</v>
      </c>
      <c r="F6157">
        <v>1</v>
      </c>
      <c r="G6157">
        <v>0</v>
      </c>
      <c r="H6157">
        <v>90.54</v>
      </c>
      <c r="I6157" t="s">
        <v>24</v>
      </c>
      <c r="J6157">
        <f t="shared" si="768"/>
        <v>0</v>
      </c>
      <c r="K6157">
        <f t="shared" si="769"/>
        <v>1</v>
      </c>
      <c r="L6157">
        <f t="shared" si="770"/>
        <v>0</v>
      </c>
      <c r="M6157" t="str">
        <f t="shared" si="771"/>
        <v>Network Failure</v>
      </c>
      <c r="N6157">
        <f t="shared" si="772"/>
        <v>0</v>
      </c>
      <c r="O6157" t="str">
        <f t="shared" si="773"/>
        <v>2024/04</v>
      </c>
      <c r="P6157">
        <f t="shared" si="774"/>
        <v>11349.3</v>
      </c>
      <c r="Q6157" t="str">
        <f t="shared" si="775"/>
        <v>Low Proirity</v>
      </c>
      <c r="R6157" t="s">
        <v>36</v>
      </c>
      <c r="S6157">
        <v>65143</v>
      </c>
      <c r="T6157">
        <v>110300</v>
      </c>
      <c r="Z6157" s="2"/>
    </row>
    <row r="6158" spans="1:26" x14ac:dyDescent="0.25">
      <c r="A6158">
        <v>6157</v>
      </c>
      <c r="B6158" t="s">
        <v>11</v>
      </c>
      <c r="C6158" t="s">
        <v>20</v>
      </c>
      <c r="D6158" s="2">
        <v>45572</v>
      </c>
      <c r="E6158">
        <v>1</v>
      </c>
      <c r="F6158">
        <v>0</v>
      </c>
      <c r="G6158">
        <v>0</v>
      </c>
      <c r="H6158">
        <v>26.53</v>
      </c>
      <c r="I6158" t="s">
        <v>23</v>
      </c>
      <c r="J6158">
        <f t="shared" si="768"/>
        <v>0</v>
      </c>
      <c r="K6158">
        <f t="shared" si="769"/>
        <v>0</v>
      </c>
      <c r="L6158" t="e">
        <f t="shared" si="770"/>
        <v>#DIV/0!</v>
      </c>
      <c r="M6158" t="str">
        <f t="shared" si="771"/>
        <v>Network Failure</v>
      </c>
      <c r="N6158">
        <f t="shared" si="772"/>
        <v>0</v>
      </c>
      <c r="O6158" t="str">
        <f t="shared" si="773"/>
        <v>2024/10</v>
      </c>
      <c r="P6158">
        <f t="shared" si="774"/>
        <v>11393.35</v>
      </c>
      <c r="Q6158" t="str">
        <f t="shared" si="775"/>
        <v>Low Proirity</v>
      </c>
      <c r="R6158" t="s">
        <v>38</v>
      </c>
      <c r="S6158">
        <v>97341</v>
      </c>
      <c r="T6158">
        <v>33809</v>
      </c>
      <c r="Z6158" s="2"/>
    </row>
    <row r="6159" spans="1:26" x14ac:dyDescent="0.25">
      <c r="A6159">
        <v>6158</v>
      </c>
      <c r="B6159" t="s">
        <v>9</v>
      </c>
      <c r="C6159" t="s">
        <v>20</v>
      </c>
      <c r="D6159" s="2">
        <v>45351</v>
      </c>
      <c r="E6159">
        <v>1</v>
      </c>
      <c r="F6159">
        <v>1</v>
      </c>
      <c r="G6159">
        <v>0</v>
      </c>
      <c r="H6159">
        <v>174.15</v>
      </c>
      <c r="I6159" t="s">
        <v>25</v>
      </c>
      <c r="J6159">
        <f t="shared" si="768"/>
        <v>0</v>
      </c>
      <c r="K6159">
        <f t="shared" si="769"/>
        <v>1</v>
      </c>
      <c r="L6159">
        <f t="shared" si="770"/>
        <v>0</v>
      </c>
      <c r="M6159" t="str">
        <f t="shared" si="771"/>
        <v>Network Failure</v>
      </c>
      <c r="N6159">
        <f t="shared" si="772"/>
        <v>0</v>
      </c>
      <c r="O6159" t="str">
        <f t="shared" si="773"/>
        <v>2024/02</v>
      </c>
      <c r="P6159">
        <f t="shared" si="774"/>
        <v>11338.3</v>
      </c>
      <c r="Q6159" t="str">
        <f t="shared" si="775"/>
        <v>Low Proirity</v>
      </c>
      <c r="R6159" t="s">
        <v>36</v>
      </c>
      <c r="S6159">
        <v>50355</v>
      </c>
      <c r="T6159">
        <v>205683</v>
      </c>
      <c r="Z6159" s="2"/>
    </row>
    <row r="6160" spans="1:26" x14ac:dyDescent="0.25">
      <c r="A6160">
        <v>6159</v>
      </c>
      <c r="B6160" t="s">
        <v>14</v>
      </c>
      <c r="C6160" t="s">
        <v>17</v>
      </c>
      <c r="D6160" s="2">
        <v>45507</v>
      </c>
      <c r="E6160">
        <v>1</v>
      </c>
      <c r="F6160">
        <v>1</v>
      </c>
      <c r="G6160">
        <v>1</v>
      </c>
      <c r="H6160">
        <v>14.93</v>
      </c>
      <c r="I6160" t="s">
        <v>21</v>
      </c>
      <c r="J6160">
        <f t="shared" si="768"/>
        <v>1</v>
      </c>
      <c r="K6160">
        <f t="shared" si="769"/>
        <v>1</v>
      </c>
      <c r="L6160">
        <f t="shared" si="770"/>
        <v>1</v>
      </c>
      <c r="M6160" t="str">
        <f t="shared" si="771"/>
        <v>Success</v>
      </c>
      <c r="N6160">
        <f t="shared" si="772"/>
        <v>14.93</v>
      </c>
      <c r="O6160" t="str">
        <f t="shared" si="773"/>
        <v>2024/08</v>
      </c>
      <c r="P6160">
        <f t="shared" si="774"/>
        <v>11377.3</v>
      </c>
      <c r="Q6160" t="str">
        <f t="shared" si="775"/>
        <v>High Priority</v>
      </c>
      <c r="R6160" t="s">
        <v>37</v>
      </c>
      <c r="S6160">
        <v>129959</v>
      </c>
      <c r="T6160">
        <v>138158</v>
      </c>
      <c r="Z6160" s="2"/>
    </row>
    <row r="6161" spans="1:26" x14ac:dyDescent="0.25">
      <c r="A6161">
        <v>6160</v>
      </c>
      <c r="B6161" t="s">
        <v>14</v>
      </c>
      <c r="C6161" t="s">
        <v>17</v>
      </c>
      <c r="D6161" s="2">
        <v>45619</v>
      </c>
      <c r="E6161">
        <v>1</v>
      </c>
      <c r="F6161">
        <v>0</v>
      </c>
      <c r="G6161">
        <v>0</v>
      </c>
      <c r="H6161">
        <v>92.5</v>
      </c>
      <c r="I6161" t="s">
        <v>25</v>
      </c>
      <c r="J6161">
        <f t="shared" si="768"/>
        <v>0</v>
      </c>
      <c r="K6161">
        <f t="shared" si="769"/>
        <v>0</v>
      </c>
      <c r="L6161" t="e">
        <f t="shared" si="770"/>
        <v>#DIV/0!</v>
      </c>
      <c r="M6161" t="str">
        <f t="shared" si="771"/>
        <v>Network Failure</v>
      </c>
      <c r="N6161">
        <f t="shared" si="772"/>
        <v>0</v>
      </c>
      <c r="O6161" t="str">
        <f t="shared" si="773"/>
        <v>2024/11</v>
      </c>
      <c r="P6161">
        <f t="shared" si="774"/>
        <v>11405.1</v>
      </c>
      <c r="Q6161" t="str">
        <f t="shared" si="775"/>
        <v>Low Proirity</v>
      </c>
      <c r="R6161" t="s">
        <v>38</v>
      </c>
      <c r="S6161">
        <v>36653</v>
      </c>
      <c r="T6161">
        <v>224934</v>
      </c>
      <c r="Z6161" s="2"/>
    </row>
    <row r="6162" spans="1:26" x14ac:dyDescent="0.25">
      <c r="A6162">
        <v>6161</v>
      </c>
      <c r="B6162" t="s">
        <v>11</v>
      </c>
      <c r="C6162" t="s">
        <v>20</v>
      </c>
      <c r="D6162" s="2">
        <v>45513</v>
      </c>
      <c r="E6162">
        <v>1</v>
      </c>
      <c r="F6162">
        <v>1</v>
      </c>
      <c r="G6162">
        <v>1</v>
      </c>
      <c r="H6162">
        <v>37.53</v>
      </c>
      <c r="I6162" t="s">
        <v>21</v>
      </c>
      <c r="J6162">
        <f t="shared" si="768"/>
        <v>1</v>
      </c>
      <c r="K6162">
        <f t="shared" si="769"/>
        <v>1</v>
      </c>
      <c r="L6162">
        <f t="shared" si="770"/>
        <v>1</v>
      </c>
      <c r="M6162" t="str">
        <f t="shared" si="771"/>
        <v>Success</v>
      </c>
      <c r="N6162">
        <f t="shared" si="772"/>
        <v>37.53</v>
      </c>
      <c r="O6162" t="str">
        <f t="shared" si="773"/>
        <v>2024/08</v>
      </c>
      <c r="P6162">
        <f t="shared" si="774"/>
        <v>11378.8</v>
      </c>
      <c r="Q6162" t="str">
        <f t="shared" si="775"/>
        <v>High Priority</v>
      </c>
      <c r="R6162" t="s">
        <v>36</v>
      </c>
      <c r="S6162">
        <v>29566</v>
      </c>
      <c r="T6162">
        <v>205327</v>
      </c>
      <c r="Z6162" s="2"/>
    </row>
    <row r="6163" spans="1:26" x14ac:dyDescent="0.25">
      <c r="A6163">
        <v>6162</v>
      </c>
      <c r="B6163" t="s">
        <v>13</v>
      </c>
      <c r="C6163" t="s">
        <v>20</v>
      </c>
      <c r="D6163" s="2">
        <v>45593</v>
      </c>
      <c r="E6163">
        <v>1</v>
      </c>
      <c r="F6163">
        <v>0</v>
      </c>
      <c r="G6163">
        <v>0</v>
      </c>
      <c r="H6163">
        <v>83.38</v>
      </c>
      <c r="I6163" t="s">
        <v>23</v>
      </c>
      <c r="J6163">
        <f t="shared" si="768"/>
        <v>0</v>
      </c>
      <c r="K6163">
        <f t="shared" si="769"/>
        <v>0</v>
      </c>
      <c r="L6163" t="e">
        <f t="shared" si="770"/>
        <v>#DIV/0!</v>
      </c>
      <c r="M6163" t="str">
        <f t="shared" si="771"/>
        <v>Network Failure</v>
      </c>
      <c r="N6163">
        <f t="shared" si="772"/>
        <v>0</v>
      </c>
      <c r="O6163" t="str">
        <f t="shared" si="773"/>
        <v>2024/10</v>
      </c>
      <c r="P6163">
        <f t="shared" si="774"/>
        <v>11398.6</v>
      </c>
      <c r="Q6163" t="str">
        <f t="shared" si="775"/>
        <v>Low Proirity</v>
      </c>
      <c r="R6163" t="s">
        <v>38</v>
      </c>
      <c r="S6163">
        <v>48217</v>
      </c>
      <c r="T6163">
        <v>138129</v>
      </c>
      <c r="Z6163" s="2"/>
    </row>
    <row r="6164" spans="1:26" x14ac:dyDescent="0.25">
      <c r="A6164">
        <v>6163</v>
      </c>
      <c r="B6164" t="s">
        <v>12</v>
      </c>
      <c r="C6164" t="s">
        <v>19</v>
      </c>
      <c r="D6164" s="2">
        <v>45481</v>
      </c>
      <c r="E6164">
        <v>1</v>
      </c>
      <c r="F6164">
        <v>1</v>
      </c>
      <c r="G6164">
        <v>1</v>
      </c>
      <c r="H6164">
        <v>42.86</v>
      </c>
      <c r="I6164" t="s">
        <v>21</v>
      </c>
      <c r="J6164">
        <f t="shared" si="768"/>
        <v>1</v>
      </c>
      <c r="K6164">
        <f t="shared" si="769"/>
        <v>1</v>
      </c>
      <c r="L6164">
        <f t="shared" si="770"/>
        <v>1</v>
      </c>
      <c r="M6164" t="str">
        <f t="shared" si="771"/>
        <v>Success</v>
      </c>
      <c r="N6164">
        <f t="shared" si="772"/>
        <v>42.86</v>
      </c>
      <c r="O6164" t="str">
        <f t="shared" si="773"/>
        <v>2024/07</v>
      </c>
      <c r="P6164">
        <f t="shared" si="774"/>
        <v>11370.8</v>
      </c>
      <c r="Q6164" t="str">
        <f t="shared" si="775"/>
        <v>High Priority</v>
      </c>
      <c r="R6164" t="s">
        <v>36</v>
      </c>
      <c r="S6164">
        <v>126984</v>
      </c>
      <c r="T6164">
        <v>197615</v>
      </c>
      <c r="Z6164" s="2"/>
    </row>
    <row r="6165" spans="1:26" x14ac:dyDescent="0.25">
      <c r="A6165">
        <v>6164</v>
      </c>
      <c r="B6165" t="s">
        <v>10</v>
      </c>
      <c r="C6165" t="s">
        <v>20</v>
      </c>
      <c r="D6165" s="2">
        <v>45435</v>
      </c>
      <c r="E6165">
        <v>1</v>
      </c>
      <c r="F6165">
        <v>1</v>
      </c>
      <c r="G6165">
        <v>1</v>
      </c>
      <c r="H6165">
        <v>31.79</v>
      </c>
      <c r="I6165" t="s">
        <v>21</v>
      </c>
      <c r="J6165">
        <f t="shared" si="768"/>
        <v>1</v>
      </c>
      <c r="K6165">
        <f t="shared" si="769"/>
        <v>1</v>
      </c>
      <c r="L6165">
        <f t="shared" si="770"/>
        <v>1</v>
      </c>
      <c r="M6165" t="str">
        <f t="shared" si="771"/>
        <v>Success</v>
      </c>
      <c r="N6165">
        <f t="shared" si="772"/>
        <v>31.79</v>
      </c>
      <c r="O6165" t="str">
        <f t="shared" si="773"/>
        <v>2024/05</v>
      </c>
      <c r="P6165">
        <f t="shared" si="774"/>
        <v>11359.3</v>
      </c>
      <c r="Q6165" t="str">
        <f t="shared" si="775"/>
        <v>High Priority</v>
      </c>
      <c r="R6165" t="s">
        <v>38</v>
      </c>
      <c r="S6165">
        <v>56086</v>
      </c>
      <c r="T6165">
        <v>95300</v>
      </c>
      <c r="Z6165" s="2"/>
    </row>
    <row r="6166" spans="1:26" x14ac:dyDescent="0.25">
      <c r="A6166">
        <v>6165</v>
      </c>
      <c r="B6166" t="s">
        <v>13</v>
      </c>
      <c r="C6166" t="s">
        <v>20</v>
      </c>
      <c r="D6166" s="2">
        <v>45502</v>
      </c>
      <c r="E6166">
        <v>1</v>
      </c>
      <c r="F6166">
        <v>1</v>
      </c>
      <c r="G6166">
        <v>1</v>
      </c>
      <c r="H6166">
        <v>59.6</v>
      </c>
      <c r="I6166" t="s">
        <v>21</v>
      </c>
      <c r="J6166">
        <f t="shared" si="768"/>
        <v>1</v>
      </c>
      <c r="K6166">
        <f t="shared" si="769"/>
        <v>1</v>
      </c>
      <c r="L6166">
        <f t="shared" si="770"/>
        <v>1</v>
      </c>
      <c r="M6166" t="str">
        <f t="shared" si="771"/>
        <v>Success</v>
      </c>
      <c r="N6166">
        <f t="shared" si="772"/>
        <v>59.6</v>
      </c>
      <c r="O6166" t="str">
        <f t="shared" si="773"/>
        <v>2024/07</v>
      </c>
      <c r="P6166">
        <f t="shared" si="774"/>
        <v>11376.05</v>
      </c>
      <c r="Q6166" t="str">
        <f t="shared" si="775"/>
        <v>High Priority</v>
      </c>
      <c r="R6166" t="s">
        <v>36</v>
      </c>
      <c r="S6166">
        <v>102433</v>
      </c>
      <c r="T6166">
        <v>37049</v>
      </c>
      <c r="Z6166" s="2"/>
    </row>
    <row r="6167" spans="1:26" x14ac:dyDescent="0.25">
      <c r="A6167">
        <v>6166</v>
      </c>
      <c r="B6167" t="s">
        <v>13</v>
      </c>
      <c r="C6167" t="s">
        <v>20</v>
      </c>
      <c r="D6167" s="2">
        <v>45595</v>
      </c>
      <c r="E6167">
        <v>1</v>
      </c>
      <c r="F6167">
        <v>0</v>
      </c>
      <c r="G6167">
        <v>0</v>
      </c>
      <c r="H6167">
        <v>199.01</v>
      </c>
      <c r="I6167" t="s">
        <v>23</v>
      </c>
      <c r="J6167">
        <f t="shared" si="768"/>
        <v>0</v>
      </c>
      <c r="K6167">
        <f t="shared" si="769"/>
        <v>0</v>
      </c>
      <c r="L6167" t="e">
        <f t="shared" si="770"/>
        <v>#DIV/0!</v>
      </c>
      <c r="M6167" t="str">
        <f t="shared" si="771"/>
        <v>Network Failure</v>
      </c>
      <c r="N6167">
        <f t="shared" si="772"/>
        <v>0</v>
      </c>
      <c r="O6167" t="str">
        <f t="shared" si="773"/>
        <v>2024/10</v>
      </c>
      <c r="P6167">
        <f t="shared" si="774"/>
        <v>11399.1</v>
      </c>
      <c r="Q6167" t="str">
        <f t="shared" si="775"/>
        <v>Low Proirity</v>
      </c>
      <c r="R6167" t="s">
        <v>36</v>
      </c>
      <c r="S6167">
        <v>18066</v>
      </c>
      <c r="T6167">
        <v>96414</v>
      </c>
      <c r="Z6167" s="2"/>
    </row>
    <row r="6168" spans="1:26" x14ac:dyDescent="0.25">
      <c r="A6168">
        <v>6167</v>
      </c>
      <c r="B6168" t="s">
        <v>15</v>
      </c>
      <c r="C6168" t="s">
        <v>17</v>
      </c>
      <c r="D6168" s="2">
        <v>45524</v>
      </c>
      <c r="E6168">
        <v>1</v>
      </c>
      <c r="F6168">
        <v>1</v>
      </c>
      <c r="G6168">
        <v>1</v>
      </c>
      <c r="H6168">
        <v>128.47</v>
      </c>
      <c r="I6168" t="s">
        <v>21</v>
      </c>
      <c r="J6168">
        <f t="shared" si="768"/>
        <v>1</v>
      </c>
      <c r="K6168">
        <f t="shared" si="769"/>
        <v>1</v>
      </c>
      <c r="L6168">
        <f t="shared" si="770"/>
        <v>1</v>
      </c>
      <c r="M6168" t="str">
        <f t="shared" si="771"/>
        <v>Success</v>
      </c>
      <c r="N6168">
        <f t="shared" si="772"/>
        <v>128.47</v>
      </c>
      <c r="O6168" t="str">
        <f t="shared" si="773"/>
        <v>2024/08</v>
      </c>
      <c r="P6168">
        <f t="shared" si="774"/>
        <v>11381.55</v>
      </c>
      <c r="Q6168" t="str">
        <f t="shared" si="775"/>
        <v>High Priority</v>
      </c>
      <c r="R6168" t="s">
        <v>36</v>
      </c>
      <c r="S6168">
        <v>48583</v>
      </c>
      <c r="T6168">
        <v>243137</v>
      </c>
      <c r="Z6168" s="2"/>
    </row>
    <row r="6169" spans="1:26" x14ac:dyDescent="0.25">
      <c r="A6169">
        <v>6168</v>
      </c>
      <c r="B6169" t="s">
        <v>11</v>
      </c>
      <c r="C6169" t="s">
        <v>17</v>
      </c>
      <c r="D6169" s="2">
        <v>45323</v>
      </c>
      <c r="E6169">
        <v>1</v>
      </c>
      <c r="F6169">
        <v>1</v>
      </c>
      <c r="G6169">
        <v>1</v>
      </c>
      <c r="H6169">
        <v>43.21</v>
      </c>
      <c r="I6169" t="s">
        <v>21</v>
      </c>
      <c r="J6169">
        <f t="shared" si="768"/>
        <v>1</v>
      </c>
      <c r="K6169">
        <f t="shared" si="769"/>
        <v>1</v>
      </c>
      <c r="L6169">
        <f t="shared" si="770"/>
        <v>1</v>
      </c>
      <c r="M6169" t="str">
        <f t="shared" si="771"/>
        <v>Success</v>
      </c>
      <c r="N6169">
        <f t="shared" si="772"/>
        <v>43.21</v>
      </c>
      <c r="O6169" t="str">
        <f t="shared" si="773"/>
        <v>2024/02</v>
      </c>
      <c r="P6169">
        <f t="shared" si="774"/>
        <v>11331.3</v>
      </c>
      <c r="Q6169" t="str">
        <f t="shared" si="775"/>
        <v>High Priority</v>
      </c>
      <c r="R6169" t="s">
        <v>36</v>
      </c>
      <c r="S6169">
        <v>147066</v>
      </c>
      <c r="T6169">
        <v>80556</v>
      </c>
      <c r="Z6169" s="2"/>
    </row>
    <row r="6170" spans="1:26" x14ac:dyDescent="0.25">
      <c r="A6170">
        <v>6169</v>
      </c>
      <c r="B6170" t="s">
        <v>14</v>
      </c>
      <c r="C6170" t="s">
        <v>19</v>
      </c>
      <c r="D6170" s="2">
        <v>45326</v>
      </c>
      <c r="E6170">
        <v>1</v>
      </c>
      <c r="F6170">
        <v>1</v>
      </c>
      <c r="G6170">
        <v>1</v>
      </c>
      <c r="H6170">
        <v>39.909999999999997</v>
      </c>
      <c r="I6170" t="s">
        <v>21</v>
      </c>
      <c r="J6170">
        <f t="shared" si="768"/>
        <v>1</v>
      </c>
      <c r="K6170">
        <f t="shared" si="769"/>
        <v>1</v>
      </c>
      <c r="L6170">
        <f t="shared" si="770"/>
        <v>1</v>
      </c>
      <c r="M6170" t="str">
        <f t="shared" si="771"/>
        <v>Success</v>
      </c>
      <c r="N6170">
        <f t="shared" si="772"/>
        <v>39.909999999999997</v>
      </c>
      <c r="O6170" t="str">
        <f t="shared" si="773"/>
        <v>2024/02</v>
      </c>
      <c r="P6170">
        <f t="shared" si="774"/>
        <v>11332.05</v>
      </c>
      <c r="Q6170" t="str">
        <f t="shared" si="775"/>
        <v>High Priority</v>
      </c>
      <c r="R6170" t="s">
        <v>37</v>
      </c>
      <c r="S6170">
        <v>79371</v>
      </c>
      <c r="T6170">
        <v>115591</v>
      </c>
      <c r="Z6170" s="2"/>
    </row>
    <row r="6171" spans="1:26" x14ac:dyDescent="0.25">
      <c r="A6171">
        <v>6170</v>
      </c>
      <c r="B6171" t="s">
        <v>13</v>
      </c>
      <c r="C6171" t="s">
        <v>18</v>
      </c>
      <c r="D6171" s="2">
        <v>45383</v>
      </c>
      <c r="E6171">
        <v>1</v>
      </c>
      <c r="F6171">
        <v>1</v>
      </c>
      <c r="G6171">
        <v>1</v>
      </c>
      <c r="H6171">
        <v>135.25</v>
      </c>
      <c r="I6171" t="s">
        <v>21</v>
      </c>
      <c r="J6171">
        <f t="shared" si="768"/>
        <v>1</v>
      </c>
      <c r="K6171">
        <f t="shared" si="769"/>
        <v>1</v>
      </c>
      <c r="L6171">
        <f t="shared" si="770"/>
        <v>1</v>
      </c>
      <c r="M6171" t="str">
        <f t="shared" si="771"/>
        <v>Success</v>
      </c>
      <c r="N6171">
        <f t="shared" si="772"/>
        <v>135.25</v>
      </c>
      <c r="O6171" t="str">
        <f t="shared" si="773"/>
        <v>2024/04</v>
      </c>
      <c r="P6171">
        <f t="shared" si="774"/>
        <v>11346.3</v>
      </c>
      <c r="Q6171" t="str">
        <f t="shared" si="775"/>
        <v>High Priority</v>
      </c>
      <c r="R6171" t="s">
        <v>38</v>
      </c>
      <c r="S6171">
        <v>67282</v>
      </c>
      <c r="T6171">
        <v>165155</v>
      </c>
      <c r="Z6171" s="2"/>
    </row>
    <row r="6172" spans="1:26" x14ac:dyDescent="0.25">
      <c r="A6172">
        <v>6171</v>
      </c>
      <c r="B6172" t="s">
        <v>13</v>
      </c>
      <c r="C6172" t="s">
        <v>18</v>
      </c>
      <c r="D6172" s="2">
        <v>45505</v>
      </c>
      <c r="E6172">
        <v>1</v>
      </c>
      <c r="F6172">
        <v>1</v>
      </c>
      <c r="G6172">
        <v>1</v>
      </c>
      <c r="H6172">
        <v>57.27</v>
      </c>
      <c r="I6172" t="s">
        <v>21</v>
      </c>
      <c r="J6172">
        <f t="shared" si="768"/>
        <v>1</v>
      </c>
      <c r="K6172">
        <f t="shared" si="769"/>
        <v>1</v>
      </c>
      <c r="L6172">
        <f t="shared" si="770"/>
        <v>1</v>
      </c>
      <c r="M6172" t="str">
        <f t="shared" si="771"/>
        <v>Success</v>
      </c>
      <c r="N6172">
        <f t="shared" si="772"/>
        <v>57.27</v>
      </c>
      <c r="O6172" t="str">
        <f t="shared" si="773"/>
        <v>2024/08</v>
      </c>
      <c r="P6172">
        <f t="shared" si="774"/>
        <v>11376.8</v>
      </c>
      <c r="Q6172" t="str">
        <f t="shared" si="775"/>
        <v>High Priority</v>
      </c>
      <c r="R6172" t="s">
        <v>36</v>
      </c>
      <c r="S6172">
        <v>94339</v>
      </c>
      <c r="T6172">
        <v>150083</v>
      </c>
      <c r="Z6172" s="2"/>
    </row>
    <row r="6173" spans="1:26" x14ac:dyDescent="0.25">
      <c r="A6173">
        <v>6172</v>
      </c>
      <c r="B6173" t="s">
        <v>14</v>
      </c>
      <c r="C6173" t="s">
        <v>17</v>
      </c>
      <c r="D6173" s="2">
        <v>45644</v>
      </c>
      <c r="E6173">
        <v>1</v>
      </c>
      <c r="F6173">
        <v>0</v>
      </c>
      <c r="G6173">
        <v>0</v>
      </c>
      <c r="H6173">
        <v>22.48</v>
      </c>
      <c r="I6173" t="s">
        <v>26</v>
      </c>
      <c r="J6173">
        <f t="shared" si="768"/>
        <v>0</v>
      </c>
      <c r="K6173">
        <f t="shared" si="769"/>
        <v>0</v>
      </c>
      <c r="L6173" t="e">
        <f t="shared" si="770"/>
        <v>#DIV/0!</v>
      </c>
      <c r="M6173" t="str">
        <f t="shared" si="771"/>
        <v>Compliance Blocked</v>
      </c>
      <c r="N6173">
        <f t="shared" si="772"/>
        <v>0</v>
      </c>
      <c r="O6173" t="str">
        <f t="shared" si="773"/>
        <v>2024/12</v>
      </c>
      <c r="P6173">
        <f t="shared" si="774"/>
        <v>11411.35</v>
      </c>
      <c r="Q6173" t="str">
        <f t="shared" si="775"/>
        <v>Low Proirity</v>
      </c>
      <c r="R6173" t="s">
        <v>38</v>
      </c>
      <c r="S6173">
        <v>63664</v>
      </c>
      <c r="T6173">
        <v>103750</v>
      </c>
      <c r="Z6173" s="2"/>
    </row>
    <row r="6174" spans="1:26" x14ac:dyDescent="0.25">
      <c r="A6174">
        <v>6173</v>
      </c>
      <c r="B6174" t="s">
        <v>14</v>
      </c>
      <c r="C6174" t="s">
        <v>19</v>
      </c>
      <c r="D6174" s="2">
        <v>45322</v>
      </c>
      <c r="E6174">
        <v>1</v>
      </c>
      <c r="F6174">
        <v>1</v>
      </c>
      <c r="G6174">
        <v>1</v>
      </c>
      <c r="H6174">
        <v>75.739999999999995</v>
      </c>
      <c r="I6174" t="s">
        <v>21</v>
      </c>
      <c r="J6174">
        <f t="shared" si="768"/>
        <v>1</v>
      </c>
      <c r="K6174">
        <f t="shared" si="769"/>
        <v>1</v>
      </c>
      <c r="L6174">
        <f t="shared" si="770"/>
        <v>1</v>
      </c>
      <c r="M6174" t="str">
        <f t="shared" si="771"/>
        <v>Success</v>
      </c>
      <c r="N6174">
        <f t="shared" si="772"/>
        <v>75.739999999999995</v>
      </c>
      <c r="O6174" t="str">
        <f t="shared" si="773"/>
        <v>2024/01</v>
      </c>
      <c r="P6174">
        <f t="shared" si="774"/>
        <v>11331.05</v>
      </c>
      <c r="Q6174" t="str">
        <f t="shared" si="775"/>
        <v>High Priority</v>
      </c>
      <c r="R6174" t="s">
        <v>38</v>
      </c>
      <c r="S6174">
        <v>100264</v>
      </c>
      <c r="T6174">
        <v>217229</v>
      </c>
      <c r="Z6174" s="2"/>
    </row>
    <row r="6175" spans="1:26" x14ac:dyDescent="0.25">
      <c r="A6175">
        <v>6174</v>
      </c>
      <c r="B6175" t="s">
        <v>13</v>
      </c>
      <c r="C6175" t="s">
        <v>17</v>
      </c>
      <c r="D6175" s="2">
        <v>45646</v>
      </c>
      <c r="E6175">
        <v>1</v>
      </c>
      <c r="F6175">
        <v>1</v>
      </c>
      <c r="G6175">
        <v>1</v>
      </c>
      <c r="H6175">
        <v>43.59</v>
      </c>
      <c r="I6175" t="s">
        <v>21</v>
      </c>
      <c r="J6175">
        <f t="shared" si="768"/>
        <v>1</v>
      </c>
      <c r="K6175">
        <f t="shared" si="769"/>
        <v>1</v>
      </c>
      <c r="L6175">
        <f t="shared" si="770"/>
        <v>1</v>
      </c>
      <c r="M6175" t="str">
        <f t="shared" si="771"/>
        <v>Success</v>
      </c>
      <c r="N6175">
        <f t="shared" si="772"/>
        <v>43.59</v>
      </c>
      <c r="O6175" t="str">
        <f t="shared" si="773"/>
        <v>2024/12</v>
      </c>
      <c r="P6175">
        <f t="shared" si="774"/>
        <v>11412.05</v>
      </c>
      <c r="Q6175" t="str">
        <f t="shared" si="775"/>
        <v>High Priority</v>
      </c>
      <c r="R6175" t="s">
        <v>38</v>
      </c>
      <c r="S6175">
        <v>21244</v>
      </c>
      <c r="T6175">
        <v>203784</v>
      </c>
      <c r="Z6175" s="2"/>
    </row>
    <row r="6176" spans="1:26" x14ac:dyDescent="0.25">
      <c r="A6176">
        <v>6175</v>
      </c>
      <c r="B6176" t="s">
        <v>12</v>
      </c>
      <c r="C6176" t="s">
        <v>19</v>
      </c>
      <c r="D6176" s="2">
        <v>45573</v>
      </c>
      <c r="E6176">
        <v>1</v>
      </c>
      <c r="F6176">
        <v>1</v>
      </c>
      <c r="G6176">
        <v>1</v>
      </c>
      <c r="H6176">
        <v>57.83</v>
      </c>
      <c r="I6176" t="s">
        <v>21</v>
      </c>
      <c r="J6176">
        <f t="shared" si="768"/>
        <v>1</v>
      </c>
      <c r="K6176">
        <f t="shared" si="769"/>
        <v>1</v>
      </c>
      <c r="L6176">
        <f t="shared" si="770"/>
        <v>1</v>
      </c>
      <c r="M6176" t="str">
        <f t="shared" si="771"/>
        <v>Success</v>
      </c>
      <c r="N6176">
        <f t="shared" si="772"/>
        <v>57.83</v>
      </c>
      <c r="O6176" t="str">
        <f t="shared" si="773"/>
        <v>2024/10</v>
      </c>
      <c r="P6176">
        <f t="shared" si="774"/>
        <v>11393.8</v>
      </c>
      <c r="Q6176" t="str">
        <f t="shared" si="775"/>
        <v>High Priority</v>
      </c>
      <c r="R6176" t="s">
        <v>38</v>
      </c>
      <c r="S6176">
        <v>70578</v>
      </c>
      <c r="T6176">
        <v>123392</v>
      </c>
      <c r="Z6176" s="2"/>
    </row>
    <row r="6177" spans="1:26" x14ac:dyDescent="0.25">
      <c r="A6177">
        <v>6176</v>
      </c>
      <c r="B6177" t="s">
        <v>14</v>
      </c>
      <c r="C6177" t="s">
        <v>19</v>
      </c>
      <c r="D6177" s="2">
        <v>45441</v>
      </c>
      <c r="E6177">
        <v>1</v>
      </c>
      <c r="F6177">
        <v>0</v>
      </c>
      <c r="G6177">
        <v>0</v>
      </c>
      <c r="H6177">
        <v>134.16999999999999</v>
      </c>
      <c r="I6177" t="s">
        <v>25</v>
      </c>
      <c r="J6177">
        <f t="shared" si="768"/>
        <v>0</v>
      </c>
      <c r="K6177">
        <f t="shared" si="769"/>
        <v>0</v>
      </c>
      <c r="L6177" t="e">
        <f t="shared" si="770"/>
        <v>#DIV/0!</v>
      </c>
      <c r="M6177" t="str">
        <f t="shared" si="771"/>
        <v>Network Failure</v>
      </c>
      <c r="N6177">
        <f t="shared" si="772"/>
        <v>0</v>
      </c>
      <c r="O6177" t="str">
        <f t="shared" si="773"/>
        <v>2024/05</v>
      </c>
      <c r="P6177">
        <f t="shared" si="774"/>
        <v>11360.6</v>
      </c>
      <c r="Q6177" t="str">
        <f t="shared" si="775"/>
        <v>Low Proirity</v>
      </c>
      <c r="R6177" t="s">
        <v>37</v>
      </c>
      <c r="S6177">
        <v>17464</v>
      </c>
      <c r="T6177">
        <v>33366</v>
      </c>
      <c r="Z6177" s="2"/>
    </row>
    <row r="6178" spans="1:26" x14ac:dyDescent="0.25">
      <c r="A6178">
        <v>6177</v>
      </c>
      <c r="B6178" t="s">
        <v>11</v>
      </c>
      <c r="C6178" t="s">
        <v>20</v>
      </c>
      <c r="D6178" s="2">
        <v>45344</v>
      </c>
      <c r="E6178">
        <v>1</v>
      </c>
      <c r="F6178">
        <v>1</v>
      </c>
      <c r="G6178">
        <v>1</v>
      </c>
      <c r="H6178">
        <v>7.21</v>
      </c>
      <c r="I6178" t="s">
        <v>21</v>
      </c>
      <c r="J6178">
        <f t="shared" si="768"/>
        <v>1</v>
      </c>
      <c r="K6178">
        <f t="shared" si="769"/>
        <v>1</v>
      </c>
      <c r="L6178">
        <f t="shared" si="770"/>
        <v>1</v>
      </c>
      <c r="M6178" t="str">
        <f t="shared" si="771"/>
        <v>Success</v>
      </c>
      <c r="N6178">
        <f t="shared" si="772"/>
        <v>7.21</v>
      </c>
      <c r="O6178" t="str">
        <f t="shared" si="773"/>
        <v>2024/02</v>
      </c>
      <c r="P6178">
        <f t="shared" si="774"/>
        <v>11336.55</v>
      </c>
      <c r="Q6178" t="str">
        <f t="shared" si="775"/>
        <v>High Priority</v>
      </c>
      <c r="R6178" t="s">
        <v>36</v>
      </c>
      <c r="S6178">
        <v>10747</v>
      </c>
      <c r="T6178">
        <v>170393</v>
      </c>
      <c r="Z6178" s="2"/>
    </row>
    <row r="6179" spans="1:26" x14ac:dyDescent="0.25">
      <c r="A6179">
        <v>6178</v>
      </c>
      <c r="B6179" t="s">
        <v>9</v>
      </c>
      <c r="C6179" t="s">
        <v>18</v>
      </c>
      <c r="D6179" s="2">
        <v>45349</v>
      </c>
      <c r="E6179">
        <v>1</v>
      </c>
      <c r="F6179">
        <v>1</v>
      </c>
      <c r="G6179">
        <v>1</v>
      </c>
      <c r="H6179">
        <v>145.72</v>
      </c>
      <c r="I6179" t="s">
        <v>21</v>
      </c>
      <c r="J6179">
        <f t="shared" si="768"/>
        <v>1</v>
      </c>
      <c r="K6179">
        <f t="shared" si="769"/>
        <v>1</v>
      </c>
      <c r="L6179">
        <f t="shared" si="770"/>
        <v>1</v>
      </c>
      <c r="M6179" t="str">
        <f t="shared" si="771"/>
        <v>Success</v>
      </c>
      <c r="N6179">
        <f t="shared" si="772"/>
        <v>145.72</v>
      </c>
      <c r="O6179" t="str">
        <f t="shared" si="773"/>
        <v>2024/02</v>
      </c>
      <c r="P6179">
        <f t="shared" si="774"/>
        <v>11337.8</v>
      </c>
      <c r="Q6179" t="str">
        <f t="shared" si="775"/>
        <v>High Priority</v>
      </c>
      <c r="R6179" t="s">
        <v>37</v>
      </c>
      <c r="S6179">
        <v>108179</v>
      </c>
      <c r="T6179">
        <v>117343</v>
      </c>
      <c r="Z6179" s="2"/>
    </row>
    <row r="6180" spans="1:26" x14ac:dyDescent="0.25">
      <c r="A6180">
        <v>6179</v>
      </c>
      <c r="B6180" t="s">
        <v>9</v>
      </c>
      <c r="C6180" t="s">
        <v>17</v>
      </c>
      <c r="D6180" s="2">
        <v>45392</v>
      </c>
      <c r="E6180">
        <v>1</v>
      </c>
      <c r="F6180">
        <v>1</v>
      </c>
      <c r="G6180">
        <v>1</v>
      </c>
      <c r="H6180">
        <v>61.2</v>
      </c>
      <c r="I6180" t="s">
        <v>21</v>
      </c>
      <c r="J6180">
        <f t="shared" si="768"/>
        <v>1</v>
      </c>
      <c r="K6180">
        <f t="shared" si="769"/>
        <v>1</v>
      </c>
      <c r="L6180">
        <f t="shared" si="770"/>
        <v>1</v>
      </c>
      <c r="M6180" t="str">
        <f t="shared" si="771"/>
        <v>Success</v>
      </c>
      <c r="N6180">
        <f t="shared" si="772"/>
        <v>61.2</v>
      </c>
      <c r="O6180" t="str">
        <f t="shared" si="773"/>
        <v>2024/04</v>
      </c>
      <c r="P6180">
        <f t="shared" si="774"/>
        <v>11348.55</v>
      </c>
      <c r="Q6180" t="str">
        <f t="shared" si="775"/>
        <v>High Priority</v>
      </c>
      <c r="R6180" t="s">
        <v>37</v>
      </c>
      <c r="S6180">
        <v>18357</v>
      </c>
      <c r="T6180">
        <v>222396</v>
      </c>
      <c r="Z6180" s="2"/>
    </row>
    <row r="6181" spans="1:26" x14ac:dyDescent="0.25">
      <c r="A6181">
        <v>6180</v>
      </c>
      <c r="B6181" t="s">
        <v>15</v>
      </c>
      <c r="C6181" t="s">
        <v>17</v>
      </c>
      <c r="D6181" s="2">
        <v>45460</v>
      </c>
      <c r="E6181">
        <v>1</v>
      </c>
      <c r="F6181">
        <v>1</v>
      </c>
      <c r="G6181">
        <v>1</v>
      </c>
      <c r="H6181">
        <v>36.979999999999997</v>
      </c>
      <c r="I6181" t="s">
        <v>21</v>
      </c>
      <c r="J6181">
        <f t="shared" si="768"/>
        <v>1</v>
      </c>
      <c r="K6181">
        <f t="shared" si="769"/>
        <v>1</v>
      </c>
      <c r="L6181">
        <f t="shared" si="770"/>
        <v>1</v>
      </c>
      <c r="M6181" t="str">
        <f t="shared" si="771"/>
        <v>Success</v>
      </c>
      <c r="N6181">
        <f t="shared" si="772"/>
        <v>36.979999999999997</v>
      </c>
      <c r="O6181" t="str">
        <f t="shared" si="773"/>
        <v>2024/06</v>
      </c>
      <c r="P6181">
        <f t="shared" si="774"/>
        <v>11365.55</v>
      </c>
      <c r="Q6181" t="str">
        <f t="shared" si="775"/>
        <v>High Priority</v>
      </c>
      <c r="R6181" t="s">
        <v>36</v>
      </c>
      <c r="S6181">
        <v>94316</v>
      </c>
      <c r="T6181">
        <v>124538</v>
      </c>
      <c r="Z6181" s="2"/>
    </row>
    <row r="6182" spans="1:26" x14ac:dyDescent="0.25">
      <c r="A6182">
        <v>6181</v>
      </c>
      <c r="B6182" t="s">
        <v>10</v>
      </c>
      <c r="C6182" t="s">
        <v>17</v>
      </c>
      <c r="D6182" s="2">
        <v>45298</v>
      </c>
      <c r="E6182">
        <v>1</v>
      </c>
      <c r="F6182">
        <v>1</v>
      </c>
      <c r="G6182">
        <v>1</v>
      </c>
      <c r="H6182">
        <v>72.239999999999995</v>
      </c>
      <c r="I6182" t="s">
        <v>21</v>
      </c>
      <c r="J6182">
        <f t="shared" si="768"/>
        <v>1</v>
      </c>
      <c r="K6182">
        <f t="shared" si="769"/>
        <v>1</v>
      </c>
      <c r="L6182">
        <f t="shared" si="770"/>
        <v>1</v>
      </c>
      <c r="M6182" t="str">
        <f t="shared" si="771"/>
        <v>Success</v>
      </c>
      <c r="N6182">
        <f t="shared" si="772"/>
        <v>72.239999999999995</v>
      </c>
      <c r="O6182" t="str">
        <f t="shared" si="773"/>
        <v>2024/01</v>
      </c>
      <c r="P6182">
        <f t="shared" si="774"/>
        <v>11325.05</v>
      </c>
      <c r="Q6182" t="str">
        <f t="shared" si="775"/>
        <v>High Priority</v>
      </c>
      <c r="R6182" t="s">
        <v>38</v>
      </c>
      <c r="S6182">
        <v>72591</v>
      </c>
      <c r="T6182">
        <v>222452</v>
      </c>
      <c r="Z6182" s="2"/>
    </row>
    <row r="6183" spans="1:26" x14ac:dyDescent="0.25">
      <c r="A6183">
        <v>6182</v>
      </c>
      <c r="B6183" t="s">
        <v>14</v>
      </c>
      <c r="C6183" t="s">
        <v>16</v>
      </c>
      <c r="D6183" s="2">
        <v>45504</v>
      </c>
      <c r="E6183">
        <v>1</v>
      </c>
      <c r="F6183">
        <v>1</v>
      </c>
      <c r="G6183">
        <v>1</v>
      </c>
      <c r="H6183">
        <v>43.12</v>
      </c>
      <c r="I6183" t="s">
        <v>21</v>
      </c>
      <c r="J6183">
        <f t="shared" si="768"/>
        <v>1</v>
      </c>
      <c r="K6183">
        <f t="shared" si="769"/>
        <v>1</v>
      </c>
      <c r="L6183">
        <f t="shared" si="770"/>
        <v>1</v>
      </c>
      <c r="M6183" t="str">
        <f t="shared" si="771"/>
        <v>Success</v>
      </c>
      <c r="N6183">
        <f t="shared" si="772"/>
        <v>43.12</v>
      </c>
      <c r="O6183" t="str">
        <f t="shared" si="773"/>
        <v>2024/07</v>
      </c>
      <c r="P6183">
        <f t="shared" si="774"/>
        <v>11376.55</v>
      </c>
      <c r="Q6183" t="str">
        <f t="shared" si="775"/>
        <v>High Priority</v>
      </c>
      <c r="R6183" t="s">
        <v>37</v>
      </c>
      <c r="S6183">
        <v>108630</v>
      </c>
      <c r="T6183">
        <v>205144</v>
      </c>
      <c r="Z6183" s="2"/>
    </row>
    <row r="6184" spans="1:26" x14ac:dyDescent="0.25">
      <c r="A6184">
        <v>6183</v>
      </c>
      <c r="B6184" t="s">
        <v>15</v>
      </c>
      <c r="C6184" t="s">
        <v>16</v>
      </c>
      <c r="D6184" s="2">
        <v>45589</v>
      </c>
      <c r="E6184">
        <v>1</v>
      </c>
      <c r="F6184">
        <v>1</v>
      </c>
      <c r="G6184">
        <v>1</v>
      </c>
      <c r="H6184">
        <v>119.95</v>
      </c>
      <c r="I6184" t="s">
        <v>21</v>
      </c>
      <c r="J6184">
        <f t="shared" si="768"/>
        <v>1</v>
      </c>
      <c r="K6184">
        <f t="shared" si="769"/>
        <v>1</v>
      </c>
      <c r="L6184">
        <f t="shared" si="770"/>
        <v>1</v>
      </c>
      <c r="M6184" t="str">
        <f t="shared" si="771"/>
        <v>Success</v>
      </c>
      <c r="N6184">
        <f t="shared" si="772"/>
        <v>119.95</v>
      </c>
      <c r="O6184" t="str">
        <f t="shared" si="773"/>
        <v>2024/10</v>
      </c>
      <c r="P6184">
        <f t="shared" si="774"/>
        <v>11397.8</v>
      </c>
      <c r="Q6184" t="str">
        <f t="shared" si="775"/>
        <v>High Priority</v>
      </c>
      <c r="R6184" t="s">
        <v>37</v>
      </c>
      <c r="S6184">
        <v>71922</v>
      </c>
      <c r="T6184">
        <v>28162</v>
      </c>
      <c r="Z6184" s="2"/>
    </row>
    <row r="6185" spans="1:26" x14ac:dyDescent="0.25">
      <c r="A6185">
        <v>6184</v>
      </c>
      <c r="B6185" t="s">
        <v>11</v>
      </c>
      <c r="C6185" t="s">
        <v>19</v>
      </c>
      <c r="D6185" s="2">
        <v>45331</v>
      </c>
      <c r="E6185">
        <v>1</v>
      </c>
      <c r="F6185">
        <v>1</v>
      </c>
      <c r="G6185">
        <v>1</v>
      </c>
      <c r="H6185">
        <v>40.729999999999997</v>
      </c>
      <c r="I6185" t="s">
        <v>21</v>
      </c>
      <c r="J6185">
        <f t="shared" si="768"/>
        <v>1</v>
      </c>
      <c r="K6185">
        <f t="shared" si="769"/>
        <v>1</v>
      </c>
      <c r="L6185">
        <f t="shared" si="770"/>
        <v>1</v>
      </c>
      <c r="M6185" t="str">
        <f t="shared" si="771"/>
        <v>Success</v>
      </c>
      <c r="N6185">
        <f t="shared" si="772"/>
        <v>40.729999999999997</v>
      </c>
      <c r="O6185" t="str">
        <f t="shared" si="773"/>
        <v>2024/02</v>
      </c>
      <c r="P6185">
        <f t="shared" si="774"/>
        <v>11333.3</v>
      </c>
      <c r="Q6185" t="str">
        <f t="shared" si="775"/>
        <v>High Priority</v>
      </c>
      <c r="R6185" t="s">
        <v>36</v>
      </c>
      <c r="S6185">
        <v>38840</v>
      </c>
      <c r="T6185">
        <v>221722</v>
      </c>
      <c r="Z6185" s="2"/>
    </row>
    <row r="6186" spans="1:26" x14ac:dyDescent="0.25">
      <c r="A6186">
        <v>6185</v>
      </c>
      <c r="B6186" t="s">
        <v>9</v>
      </c>
      <c r="C6186" t="s">
        <v>16</v>
      </c>
      <c r="D6186" s="2">
        <v>45566</v>
      </c>
      <c r="E6186">
        <v>1</v>
      </c>
      <c r="F6186">
        <v>1</v>
      </c>
      <c r="G6186">
        <v>1</v>
      </c>
      <c r="H6186">
        <v>44.58</v>
      </c>
      <c r="I6186" t="s">
        <v>21</v>
      </c>
      <c r="J6186">
        <f t="shared" si="768"/>
        <v>1</v>
      </c>
      <c r="K6186">
        <f t="shared" si="769"/>
        <v>1</v>
      </c>
      <c r="L6186">
        <f t="shared" si="770"/>
        <v>1</v>
      </c>
      <c r="M6186" t="str">
        <f t="shared" si="771"/>
        <v>Success</v>
      </c>
      <c r="N6186">
        <f t="shared" si="772"/>
        <v>44.58</v>
      </c>
      <c r="O6186" t="str">
        <f t="shared" si="773"/>
        <v>2024/10</v>
      </c>
      <c r="P6186">
        <f t="shared" si="774"/>
        <v>11392.05</v>
      </c>
      <c r="Q6186" t="str">
        <f t="shared" si="775"/>
        <v>High Priority</v>
      </c>
      <c r="R6186" t="s">
        <v>36</v>
      </c>
      <c r="S6186">
        <v>145953</v>
      </c>
      <c r="T6186">
        <v>249979</v>
      </c>
      <c r="Z6186" s="2"/>
    </row>
    <row r="6187" spans="1:26" x14ac:dyDescent="0.25">
      <c r="A6187">
        <v>6186</v>
      </c>
      <c r="B6187" t="s">
        <v>10</v>
      </c>
      <c r="C6187" t="s">
        <v>19</v>
      </c>
      <c r="D6187" s="2">
        <v>45516</v>
      </c>
      <c r="E6187">
        <v>1</v>
      </c>
      <c r="F6187">
        <v>1</v>
      </c>
      <c r="G6187">
        <v>1</v>
      </c>
      <c r="H6187">
        <v>37.479999999999997</v>
      </c>
      <c r="I6187" t="s">
        <v>21</v>
      </c>
      <c r="J6187">
        <f t="shared" si="768"/>
        <v>1</v>
      </c>
      <c r="K6187">
        <f t="shared" si="769"/>
        <v>1</v>
      </c>
      <c r="L6187">
        <f t="shared" si="770"/>
        <v>1</v>
      </c>
      <c r="M6187" t="str">
        <f t="shared" si="771"/>
        <v>Success</v>
      </c>
      <c r="N6187">
        <f t="shared" si="772"/>
        <v>37.479999999999997</v>
      </c>
      <c r="O6187" t="str">
        <f t="shared" si="773"/>
        <v>2024/08</v>
      </c>
      <c r="P6187">
        <f t="shared" si="774"/>
        <v>11379.55</v>
      </c>
      <c r="Q6187" t="str">
        <f t="shared" si="775"/>
        <v>High Priority</v>
      </c>
      <c r="R6187" t="s">
        <v>37</v>
      </c>
      <c r="S6187">
        <v>142839</v>
      </c>
      <c r="T6187">
        <v>59373</v>
      </c>
      <c r="Z6187" s="2"/>
    </row>
    <row r="6188" spans="1:26" x14ac:dyDescent="0.25">
      <c r="A6188">
        <v>6187</v>
      </c>
      <c r="B6188" t="s">
        <v>9</v>
      </c>
      <c r="C6188" t="s">
        <v>20</v>
      </c>
      <c r="D6188" s="2">
        <v>45518</v>
      </c>
      <c r="E6188">
        <v>1</v>
      </c>
      <c r="F6188">
        <v>1</v>
      </c>
      <c r="G6188">
        <v>1</v>
      </c>
      <c r="H6188">
        <v>20.84</v>
      </c>
      <c r="I6188" t="s">
        <v>21</v>
      </c>
      <c r="J6188">
        <f t="shared" si="768"/>
        <v>1</v>
      </c>
      <c r="K6188">
        <f t="shared" si="769"/>
        <v>1</v>
      </c>
      <c r="L6188">
        <f t="shared" si="770"/>
        <v>1</v>
      </c>
      <c r="M6188" t="str">
        <f t="shared" si="771"/>
        <v>Success</v>
      </c>
      <c r="N6188">
        <f t="shared" si="772"/>
        <v>20.84</v>
      </c>
      <c r="O6188" t="str">
        <f t="shared" si="773"/>
        <v>2024/08</v>
      </c>
      <c r="P6188">
        <f t="shared" si="774"/>
        <v>11380.05</v>
      </c>
      <c r="Q6188" t="str">
        <f t="shared" si="775"/>
        <v>High Priority</v>
      </c>
      <c r="R6188" t="s">
        <v>38</v>
      </c>
      <c r="S6188">
        <v>41554</v>
      </c>
      <c r="T6188">
        <v>215858</v>
      </c>
      <c r="Z6188" s="2"/>
    </row>
    <row r="6189" spans="1:26" x14ac:dyDescent="0.25">
      <c r="A6189">
        <v>6188</v>
      </c>
      <c r="B6189" t="s">
        <v>12</v>
      </c>
      <c r="C6189" t="s">
        <v>20</v>
      </c>
      <c r="D6189" s="2">
        <v>45591</v>
      </c>
      <c r="E6189">
        <v>1</v>
      </c>
      <c r="F6189">
        <v>0</v>
      </c>
      <c r="G6189">
        <v>0</v>
      </c>
      <c r="H6189">
        <v>125.19</v>
      </c>
      <c r="I6189" t="s">
        <v>25</v>
      </c>
      <c r="J6189">
        <f t="shared" si="768"/>
        <v>0</v>
      </c>
      <c r="K6189">
        <f t="shared" si="769"/>
        <v>0</v>
      </c>
      <c r="L6189" t="e">
        <f t="shared" si="770"/>
        <v>#DIV/0!</v>
      </c>
      <c r="M6189" t="str">
        <f t="shared" si="771"/>
        <v>Network Failure</v>
      </c>
      <c r="N6189">
        <f t="shared" si="772"/>
        <v>0</v>
      </c>
      <c r="O6189" t="str">
        <f t="shared" si="773"/>
        <v>2024/10</v>
      </c>
      <c r="P6189">
        <f t="shared" si="774"/>
        <v>11398.1</v>
      </c>
      <c r="Q6189" t="str">
        <f t="shared" si="775"/>
        <v>Low Proirity</v>
      </c>
      <c r="R6189" t="s">
        <v>38</v>
      </c>
      <c r="S6189">
        <v>97001</v>
      </c>
      <c r="T6189">
        <v>150835</v>
      </c>
      <c r="Z6189" s="2"/>
    </row>
    <row r="6190" spans="1:26" x14ac:dyDescent="0.25">
      <c r="A6190">
        <v>6189</v>
      </c>
      <c r="B6190" t="s">
        <v>14</v>
      </c>
      <c r="C6190" t="s">
        <v>19</v>
      </c>
      <c r="D6190" s="2">
        <v>45469</v>
      </c>
      <c r="E6190">
        <v>1</v>
      </c>
      <c r="F6190">
        <v>1</v>
      </c>
      <c r="G6190">
        <v>1</v>
      </c>
      <c r="H6190">
        <v>31.5</v>
      </c>
      <c r="I6190" t="s">
        <v>21</v>
      </c>
      <c r="J6190">
        <f t="shared" si="768"/>
        <v>1</v>
      </c>
      <c r="K6190">
        <f t="shared" si="769"/>
        <v>1</v>
      </c>
      <c r="L6190">
        <f t="shared" si="770"/>
        <v>1</v>
      </c>
      <c r="M6190" t="str">
        <f t="shared" si="771"/>
        <v>Success</v>
      </c>
      <c r="N6190">
        <f t="shared" si="772"/>
        <v>31.5</v>
      </c>
      <c r="O6190" t="str">
        <f t="shared" si="773"/>
        <v>2024/06</v>
      </c>
      <c r="P6190">
        <f t="shared" si="774"/>
        <v>11367.8</v>
      </c>
      <c r="Q6190" t="str">
        <f t="shared" si="775"/>
        <v>High Priority</v>
      </c>
      <c r="R6190" t="s">
        <v>37</v>
      </c>
      <c r="S6190">
        <v>15282</v>
      </c>
      <c r="T6190">
        <v>30366</v>
      </c>
      <c r="Z6190" s="2"/>
    </row>
    <row r="6191" spans="1:26" x14ac:dyDescent="0.25">
      <c r="A6191">
        <v>6190</v>
      </c>
      <c r="B6191" t="s">
        <v>12</v>
      </c>
      <c r="C6191" t="s">
        <v>17</v>
      </c>
      <c r="D6191" s="2">
        <v>45362</v>
      </c>
      <c r="E6191">
        <v>1</v>
      </c>
      <c r="F6191">
        <v>1</v>
      </c>
      <c r="G6191">
        <v>1</v>
      </c>
      <c r="H6191">
        <v>272.42</v>
      </c>
      <c r="I6191" t="s">
        <v>21</v>
      </c>
      <c r="J6191">
        <f t="shared" si="768"/>
        <v>1</v>
      </c>
      <c r="K6191">
        <f t="shared" si="769"/>
        <v>1</v>
      </c>
      <c r="L6191">
        <f t="shared" si="770"/>
        <v>1</v>
      </c>
      <c r="M6191" t="str">
        <f t="shared" si="771"/>
        <v>Success</v>
      </c>
      <c r="N6191">
        <f t="shared" si="772"/>
        <v>272.42</v>
      </c>
      <c r="O6191" t="str">
        <f t="shared" si="773"/>
        <v>2024/03</v>
      </c>
      <c r="P6191">
        <f t="shared" si="774"/>
        <v>11341.05</v>
      </c>
      <c r="Q6191" t="str">
        <f t="shared" si="775"/>
        <v>High Priority</v>
      </c>
      <c r="R6191" t="s">
        <v>36</v>
      </c>
      <c r="S6191">
        <v>107465</v>
      </c>
      <c r="T6191">
        <v>186656</v>
      </c>
      <c r="Z6191" s="2"/>
    </row>
    <row r="6192" spans="1:26" x14ac:dyDescent="0.25">
      <c r="A6192">
        <v>6191</v>
      </c>
      <c r="B6192" t="s">
        <v>9</v>
      </c>
      <c r="C6192" t="s">
        <v>20</v>
      </c>
      <c r="D6192" s="2">
        <v>45478</v>
      </c>
      <c r="E6192">
        <v>1</v>
      </c>
      <c r="F6192">
        <v>1</v>
      </c>
      <c r="G6192">
        <v>1</v>
      </c>
      <c r="H6192">
        <v>33.86</v>
      </c>
      <c r="I6192" t="s">
        <v>21</v>
      </c>
      <c r="J6192">
        <f t="shared" si="768"/>
        <v>1</v>
      </c>
      <c r="K6192">
        <f t="shared" si="769"/>
        <v>1</v>
      </c>
      <c r="L6192">
        <f t="shared" si="770"/>
        <v>1</v>
      </c>
      <c r="M6192" t="str">
        <f t="shared" si="771"/>
        <v>Success</v>
      </c>
      <c r="N6192">
        <f t="shared" si="772"/>
        <v>33.86</v>
      </c>
      <c r="O6192" t="str">
        <f t="shared" si="773"/>
        <v>2024/07</v>
      </c>
      <c r="P6192">
        <f t="shared" si="774"/>
        <v>11370.05</v>
      </c>
      <c r="Q6192" t="str">
        <f t="shared" si="775"/>
        <v>High Priority</v>
      </c>
      <c r="R6192" t="s">
        <v>38</v>
      </c>
      <c r="S6192">
        <v>67937</v>
      </c>
      <c r="T6192">
        <v>218217</v>
      </c>
      <c r="Z6192" s="2"/>
    </row>
    <row r="6193" spans="1:26" x14ac:dyDescent="0.25">
      <c r="A6193">
        <v>6192</v>
      </c>
      <c r="B6193" t="s">
        <v>13</v>
      </c>
      <c r="C6193" t="s">
        <v>17</v>
      </c>
      <c r="D6193" s="2">
        <v>45629</v>
      </c>
      <c r="E6193">
        <v>1</v>
      </c>
      <c r="F6193">
        <v>0</v>
      </c>
      <c r="G6193">
        <v>0</v>
      </c>
      <c r="H6193">
        <v>48.94</v>
      </c>
      <c r="I6193" t="s">
        <v>24</v>
      </c>
      <c r="J6193">
        <f t="shared" si="768"/>
        <v>0</v>
      </c>
      <c r="K6193">
        <f t="shared" si="769"/>
        <v>0</v>
      </c>
      <c r="L6193" t="e">
        <f t="shared" si="770"/>
        <v>#DIV/0!</v>
      </c>
      <c r="M6193" t="str">
        <f t="shared" si="771"/>
        <v>Network Failure</v>
      </c>
      <c r="N6193">
        <f t="shared" si="772"/>
        <v>0</v>
      </c>
      <c r="O6193" t="str">
        <f t="shared" si="773"/>
        <v>2024/12</v>
      </c>
      <c r="P6193">
        <f t="shared" si="774"/>
        <v>11407.6</v>
      </c>
      <c r="Q6193" t="str">
        <f t="shared" si="775"/>
        <v>Low Proirity</v>
      </c>
      <c r="R6193" t="s">
        <v>36</v>
      </c>
      <c r="S6193">
        <v>41011</v>
      </c>
      <c r="T6193">
        <v>120762</v>
      </c>
      <c r="Z6193" s="2"/>
    </row>
    <row r="6194" spans="1:26" x14ac:dyDescent="0.25">
      <c r="A6194">
        <v>6193</v>
      </c>
      <c r="B6194" t="s">
        <v>9</v>
      </c>
      <c r="C6194" t="s">
        <v>16</v>
      </c>
      <c r="D6194" s="2">
        <v>45521</v>
      </c>
      <c r="E6194">
        <v>1</v>
      </c>
      <c r="F6194">
        <v>1</v>
      </c>
      <c r="G6194">
        <v>1</v>
      </c>
      <c r="H6194">
        <v>73.56</v>
      </c>
      <c r="I6194" t="s">
        <v>21</v>
      </c>
      <c r="J6194">
        <f t="shared" si="768"/>
        <v>1</v>
      </c>
      <c r="K6194">
        <f t="shared" si="769"/>
        <v>1</v>
      </c>
      <c r="L6194">
        <f t="shared" si="770"/>
        <v>1</v>
      </c>
      <c r="M6194" t="str">
        <f t="shared" si="771"/>
        <v>Success</v>
      </c>
      <c r="N6194">
        <f t="shared" si="772"/>
        <v>73.56</v>
      </c>
      <c r="O6194" t="str">
        <f t="shared" si="773"/>
        <v>2024/08</v>
      </c>
      <c r="P6194">
        <f t="shared" si="774"/>
        <v>11380.8</v>
      </c>
      <c r="Q6194" t="str">
        <f t="shared" si="775"/>
        <v>High Priority</v>
      </c>
      <c r="R6194" t="s">
        <v>38</v>
      </c>
      <c r="S6194">
        <v>30666</v>
      </c>
      <c r="T6194">
        <v>243094</v>
      </c>
      <c r="Z6194" s="2"/>
    </row>
    <row r="6195" spans="1:26" x14ac:dyDescent="0.25">
      <c r="A6195">
        <v>6194</v>
      </c>
      <c r="B6195" t="s">
        <v>15</v>
      </c>
      <c r="C6195" t="s">
        <v>16</v>
      </c>
      <c r="D6195" s="2">
        <v>45639</v>
      </c>
      <c r="E6195">
        <v>1</v>
      </c>
      <c r="F6195">
        <v>1</v>
      </c>
      <c r="G6195">
        <v>1</v>
      </c>
      <c r="H6195">
        <v>107.37</v>
      </c>
      <c r="I6195" t="s">
        <v>21</v>
      </c>
      <c r="J6195">
        <f t="shared" si="768"/>
        <v>1</v>
      </c>
      <c r="K6195">
        <f t="shared" si="769"/>
        <v>1</v>
      </c>
      <c r="L6195">
        <f t="shared" si="770"/>
        <v>1</v>
      </c>
      <c r="M6195" t="str">
        <f t="shared" si="771"/>
        <v>Success</v>
      </c>
      <c r="N6195">
        <f t="shared" si="772"/>
        <v>107.37</v>
      </c>
      <c r="O6195" t="str">
        <f t="shared" si="773"/>
        <v>2024/12</v>
      </c>
      <c r="P6195">
        <f t="shared" si="774"/>
        <v>11410.3</v>
      </c>
      <c r="Q6195" t="str">
        <f t="shared" si="775"/>
        <v>High Priority</v>
      </c>
      <c r="R6195" t="s">
        <v>38</v>
      </c>
      <c r="S6195">
        <v>6288</v>
      </c>
      <c r="T6195">
        <v>163041</v>
      </c>
      <c r="Z6195" s="2"/>
    </row>
    <row r="6196" spans="1:26" x14ac:dyDescent="0.25">
      <c r="A6196">
        <v>6195</v>
      </c>
      <c r="B6196" t="s">
        <v>11</v>
      </c>
      <c r="C6196" t="s">
        <v>16</v>
      </c>
      <c r="D6196" s="2">
        <v>45349</v>
      </c>
      <c r="E6196">
        <v>1</v>
      </c>
      <c r="F6196">
        <v>0</v>
      </c>
      <c r="G6196">
        <v>0</v>
      </c>
      <c r="H6196">
        <v>22.2</v>
      </c>
      <c r="I6196" t="s">
        <v>25</v>
      </c>
      <c r="J6196">
        <f t="shared" si="768"/>
        <v>0</v>
      </c>
      <c r="K6196">
        <f t="shared" si="769"/>
        <v>0</v>
      </c>
      <c r="L6196" t="e">
        <f t="shared" si="770"/>
        <v>#DIV/0!</v>
      </c>
      <c r="M6196" t="str">
        <f t="shared" si="771"/>
        <v>Network Failure</v>
      </c>
      <c r="N6196">
        <f t="shared" si="772"/>
        <v>0</v>
      </c>
      <c r="O6196" t="str">
        <f t="shared" si="773"/>
        <v>2024/02</v>
      </c>
      <c r="P6196">
        <f t="shared" si="774"/>
        <v>11337.6</v>
      </c>
      <c r="Q6196" t="str">
        <f t="shared" si="775"/>
        <v>Low Proirity</v>
      </c>
      <c r="R6196" t="s">
        <v>38</v>
      </c>
      <c r="S6196">
        <v>136429</v>
      </c>
      <c r="T6196">
        <v>182178</v>
      </c>
      <c r="Z6196" s="2"/>
    </row>
    <row r="6197" spans="1:26" x14ac:dyDescent="0.25">
      <c r="A6197">
        <v>6196</v>
      </c>
      <c r="B6197" t="s">
        <v>14</v>
      </c>
      <c r="C6197" t="s">
        <v>20</v>
      </c>
      <c r="D6197" s="2">
        <v>45474</v>
      </c>
      <c r="E6197">
        <v>1</v>
      </c>
      <c r="F6197">
        <v>1</v>
      </c>
      <c r="G6197">
        <v>1</v>
      </c>
      <c r="H6197">
        <v>21.92</v>
      </c>
      <c r="I6197" t="s">
        <v>21</v>
      </c>
      <c r="J6197">
        <f t="shared" si="768"/>
        <v>1</v>
      </c>
      <c r="K6197">
        <f t="shared" si="769"/>
        <v>1</v>
      </c>
      <c r="L6197">
        <f t="shared" si="770"/>
        <v>1</v>
      </c>
      <c r="M6197" t="str">
        <f t="shared" si="771"/>
        <v>Success</v>
      </c>
      <c r="N6197">
        <f t="shared" si="772"/>
        <v>21.92</v>
      </c>
      <c r="O6197" t="str">
        <f t="shared" si="773"/>
        <v>2024/07</v>
      </c>
      <c r="P6197">
        <f t="shared" si="774"/>
        <v>11369.05</v>
      </c>
      <c r="Q6197" t="str">
        <f t="shared" si="775"/>
        <v>High Priority</v>
      </c>
      <c r="R6197" t="s">
        <v>36</v>
      </c>
      <c r="S6197">
        <v>128457</v>
      </c>
      <c r="T6197">
        <v>138655</v>
      </c>
      <c r="Z6197" s="2"/>
    </row>
    <row r="6198" spans="1:26" x14ac:dyDescent="0.25">
      <c r="A6198">
        <v>6197</v>
      </c>
      <c r="B6198" t="s">
        <v>13</v>
      </c>
      <c r="C6198" t="s">
        <v>19</v>
      </c>
      <c r="D6198" s="2">
        <v>45635</v>
      </c>
      <c r="E6198">
        <v>1</v>
      </c>
      <c r="F6198">
        <v>1</v>
      </c>
      <c r="G6198">
        <v>1</v>
      </c>
      <c r="H6198">
        <v>58.69</v>
      </c>
      <c r="I6198" t="s">
        <v>21</v>
      </c>
      <c r="J6198">
        <f t="shared" si="768"/>
        <v>1</v>
      </c>
      <c r="K6198">
        <f t="shared" si="769"/>
        <v>1</v>
      </c>
      <c r="L6198">
        <f t="shared" si="770"/>
        <v>1</v>
      </c>
      <c r="M6198" t="str">
        <f t="shared" si="771"/>
        <v>Success</v>
      </c>
      <c r="N6198">
        <f t="shared" si="772"/>
        <v>58.69</v>
      </c>
      <c r="O6198" t="str">
        <f t="shared" si="773"/>
        <v>2024/12</v>
      </c>
      <c r="P6198">
        <f t="shared" si="774"/>
        <v>11409.3</v>
      </c>
      <c r="Q6198" t="str">
        <f t="shared" si="775"/>
        <v>High Priority</v>
      </c>
      <c r="R6198" t="s">
        <v>38</v>
      </c>
      <c r="S6198">
        <v>60397</v>
      </c>
      <c r="T6198">
        <v>210390</v>
      </c>
      <c r="Z6198" s="2"/>
    </row>
    <row r="6199" spans="1:26" x14ac:dyDescent="0.25">
      <c r="A6199">
        <v>6198</v>
      </c>
      <c r="B6199" t="s">
        <v>13</v>
      </c>
      <c r="C6199" t="s">
        <v>16</v>
      </c>
      <c r="D6199" s="2">
        <v>45553</v>
      </c>
      <c r="E6199">
        <v>1</v>
      </c>
      <c r="F6199">
        <v>1</v>
      </c>
      <c r="G6199">
        <v>1</v>
      </c>
      <c r="H6199">
        <v>86.06</v>
      </c>
      <c r="I6199" t="s">
        <v>21</v>
      </c>
      <c r="J6199">
        <f t="shared" si="768"/>
        <v>1</v>
      </c>
      <c r="K6199">
        <f t="shared" si="769"/>
        <v>1</v>
      </c>
      <c r="L6199">
        <f t="shared" si="770"/>
        <v>1</v>
      </c>
      <c r="M6199" t="str">
        <f t="shared" si="771"/>
        <v>Success</v>
      </c>
      <c r="N6199">
        <f t="shared" si="772"/>
        <v>86.06</v>
      </c>
      <c r="O6199" t="str">
        <f t="shared" si="773"/>
        <v>2024/09</v>
      </c>
      <c r="P6199">
        <f t="shared" si="774"/>
        <v>11388.8</v>
      </c>
      <c r="Q6199" t="str">
        <f t="shared" si="775"/>
        <v>High Priority</v>
      </c>
      <c r="R6199" t="s">
        <v>36</v>
      </c>
      <c r="S6199">
        <v>71464</v>
      </c>
      <c r="T6199">
        <v>222109</v>
      </c>
      <c r="Z6199" s="2"/>
    </row>
    <row r="6200" spans="1:26" x14ac:dyDescent="0.25">
      <c r="A6200">
        <v>6199</v>
      </c>
      <c r="B6200" t="s">
        <v>9</v>
      </c>
      <c r="C6200" t="s">
        <v>19</v>
      </c>
      <c r="D6200" s="2">
        <v>45469</v>
      </c>
      <c r="E6200">
        <v>1</v>
      </c>
      <c r="F6200">
        <v>1</v>
      </c>
      <c r="G6200">
        <v>1</v>
      </c>
      <c r="H6200">
        <v>84.27</v>
      </c>
      <c r="I6200" t="s">
        <v>21</v>
      </c>
      <c r="J6200">
        <f t="shared" si="768"/>
        <v>1</v>
      </c>
      <c r="K6200">
        <f t="shared" si="769"/>
        <v>1</v>
      </c>
      <c r="L6200">
        <f t="shared" si="770"/>
        <v>1</v>
      </c>
      <c r="M6200" t="str">
        <f t="shared" si="771"/>
        <v>Success</v>
      </c>
      <c r="N6200">
        <f t="shared" si="772"/>
        <v>84.27</v>
      </c>
      <c r="O6200" t="str">
        <f t="shared" si="773"/>
        <v>2024/06</v>
      </c>
      <c r="P6200">
        <f t="shared" si="774"/>
        <v>11367.8</v>
      </c>
      <c r="Q6200" t="str">
        <f t="shared" si="775"/>
        <v>High Priority</v>
      </c>
      <c r="R6200" t="s">
        <v>36</v>
      </c>
      <c r="S6200">
        <v>102959</v>
      </c>
      <c r="T6200">
        <v>125314</v>
      </c>
      <c r="Z6200" s="2"/>
    </row>
    <row r="6201" spans="1:26" x14ac:dyDescent="0.25">
      <c r="A6201">
        <v>6200</v>
      </c>
      <c r="B6201" t="s">
        <v>9</v>
      </c>
      <c r="C6201" t="s">
        <v>17</v>
      </c>
      <c r="D6201" s="2">
        <v>45392</v>
      </c>
      <c r="E6201">
        <v>1</v>
      </c>
      <c r="F6201">
        <v>1</v>
      </c>
      <c r="G6201">
        <v>1</v>
      </c>
      <c r="H6201">
        <v>125.32</v>
      </c>
      <c r="I6201" t="s">
        <v>21</v>
      </c>
      <c r="J6201">
        <f t="shared" si="768"/>
        <v>1</v>
      </c>
      <c r="K6201">
        <f t="shared" si="769"/>
        <v>1</v>
      </c>
      <c r="L6201">
        <f t="shared" si="770"/>
        <v>1</v>
      </c>
      <c r="M6201" t="str">
        <f t="shared" si="771"/>
        <v>Success</v>
      </c>
      <c r="N6201">
        <f t="shared" si="772"/>
        <v>125.32</v>
      </c>
      <c r="O6201" t="str">
        <f t="shared" si="773"/>
        <v>2024/04</v>
      </c>
      <c r="P6201">
        <f t="shared" si="774"/>
        <v>11348.55</v>
      </c>
      <c r="Q6201" t="str">
        <f t="shared" si="775"/>
        <v>High Priority</v>
      </c>
      <c r="R6201" t="s">
        <v>37</v>
      </c>
      <c r="S6201">
        <v>7287</v>
      </c>
      <c r="T6201">
        <v>39259</v>
      </c>
      <c r="Z6201" s="2"/>
    </row>
    <row r="6202" spans="1:26" x14ac:dyDescent="0.25">
      <c r="A6202">
        <v>6201</v>
      </c>
      <c r="B6202" t="s">
        <v>9</v>
      </c>
      <c r="C6202" t="s">
        <v>19</v>
      </c>
      <c r="D6202" s="2">
        <v>45615</v>
      </c>
      <c r="E6202">
        <v>1</v>
      </c>
      <c r="F6202">
        <v>1</v>
      </c>
      <c r="G6202">
        <v>1</v>
      </c>
      <c r="H6202">
        <v>36.979999999999997</v>
      </c>
      <c r="I6202" t="s">
        <v>21</v>
      </c>
      <c r="J6202">
        <f t="shared" si="768"/>
        <v>1</v>
      </c>
      <c r="K6202">
        <f t="shared" si="769"/>
        <v>1</v>
      </c>
      <c r="L6202">
        <f t="shared" si="770"/>
        <v>1</v>
      </c>
      <c r="M6202" t="str">
        <f t="shared" si="771"/>
        <v>Success</v>
      </c>
      <c r="N6202">
        <f t="shared" si="772"/>
        <v>36.979999999999997</v>
      </c>
      <c r="O6202" t="str">
        <f t="shared" si="773"/>
        <v>2024/11</v>
      </c>
      <c r="P6202">
        <f t="shared" si="774"/>
        <v>11404.3</v>
      </c>
      <c r="Q6202" t="str">
        <f t="shared" si="775"/>
        <v>High Priority</v>
      </c>
      <c r="R6202" t="s">
        <v>36</v>
      </c>
      <c r="S6202">
        <v>63947</v>
      </c>
      <c r="T6202">
        <v>182538</v>
      </c>
      <c r="Z6202" s="2"/>
    </row>
    <row r="6203" spans="1:26" x14ac:dyDescent="0.25">
      <c r="A6203">
        <v>6202</v>
      </c>
      <c r="B6203" t="s">
        <v>11</v>
      </c>
      <c r="C6203" t="s">
        <v>20</v>
      </c>
      <c r="D6203" s="2">
        <v>45533</v>
      </c>
      <c r="E6203">
        <v>1</v>
      </c>
      <c r="F6203">
        <v>1</v>
      </c>
      <c r="G6203">
        <v>0</v>
      </c>
      <c r="H6203">
        <v>195.42</v>
      </c>
      <c r="I6203" t="s">
        <v>23</v>
      </c>
      <c r="J6203">
        <f t="shared" si="768"/>
        <v>0</v>
      </c>
      <c r="K6203">
        <f t="shared" si="769"/>
        <v>1</v>
      </c>
      <c r="L6203">
        <f t="shared" si="770"/>
        <v>0</v>
      </c>
      <c r="M6203" t="str">
        <f t="shared" si="771"/>
        <v>Network Failure</v>
      </c>
      <c r="N6203">
        <f t="shared" si="772"/>
        <v>0</v>
      </c>
      <c r="O6203" t="str">
        <f t="shared" si="773"/>
        <v>2024/08</v>
      </c>
      <c r="P6203">
        <f t="shared" si="774"/>
        <v>11383.8</v>
      </c>
      <c r="Q6203" t="str">
        <f t="shared" si="775"/>
        <v>Low Proirity</v>
      </c>
      <c r="R6203" t="s">
        <v>38</v>
      </c>
      <c r="S6203">
        <v>15791</v>
      </c>
      <c r="T6203">
        <v>114507</v>
      </c>
      <c r="Z6203" s="2"/>
    </row>
    <row r="6204" spans="1:26" x14ac:dyDescent="0.25">
      <c r="A6204">
        <v>6203</v>
      </c>
      <c r="B6204" t="s">
        <v>12</v>
      </c>
      <c r="C6204" t="s">
        <v>20</v>
      </c>
      <c r="D6204" s="2">
        <v>45438</v>
      </c>
      <c r="E6204">
        <v>1</v>
      </c>
      <c r="F6204">
        <v>0</v>
      </c>
      <c r="G6204">
        <v>0</v>
      </c>
      <c r="H6204">
        <v>164.51</v>
      </c>
      <c r="I6204" t="s">
        <v>23</v>
      </c>
      <c r="J6204">
        <f t="shared" si="768"/>
        <v>0</v>
      </c>
      <c r="K6204">
        <f t="shared" si="769"/>
        <v>0</v>
      </c>
      <c r="L6204" t="e">
        <f t="shared" si="770"/>
        <v>#DIV/0!</v>
      </c>
      <c r="M6204" t="str">
        <f t="shared" si="771"/>
        <v>Network Failure</v>
      </c>
      <c r="N6204">
        <f t="shared" si="772"/>
        <v>0</v>
      </c>
      <c r="O6204" t="str">
        <f t="shared" si="773"/>
        <v>2024/05</v>
      </c>
      <c r="P6204">
        <f t="shared" si="774"/>
        <v>11359.85</v>
      </c>
      <c r="Q6204" t="str">
        <f t="shared" si="775"/>
        <v>Low Proirity</v>
      </c>
      <c r="R6204" t="s">
        <v>36</v>
      </c>
      <c r="S6204">
        <v>120476</v>
      </c>
      <c r="T6204">
        <v>233189</v>
      </c>
      <c r="Z6204" s="2"/>
    </row>
    <row r="6205" spans="1:26" x14ac:dyDescent="0.25">
      <c r="A6205">
        <v>6204</v>
      </c>
      <c r="B6205" t="s">
        <v>12</v>
      </c>
      <c r="C6205" t="s">
        <v>19</v>
      </c>
      <c r="D6205" s="2">
        <v>45623</v>
      </c>
      <c r="E6205">
        <v>1</v>
      </c>
      <c r="F6205">
        <v>1</v>
      </c>
      <c r="G6205">
        <v>0</v>
      </c>
      <c r="H6205">
        <v>64.14</v>
      </c>
      <c r="I6205" t="s">
        <v>23</v>
      </c>
      <c r="J6205">
        <f t="shared" si="768"/>
        <v>0</v>
      </c>
      <c r="K6205">
        <f t="shared" si="769"/>
        <v>1</v>
      </c>
      <c r="L6205">
        <f t="shared" si="770"/>
        <v>0</v>
      </c>
      <c r="M6205" t="str">
        <f t="shared" si="771"/>
        <v>Network Failure</v>
      </c>
      <c r="N6205">
        <f t="shared" si="772"/>
        <v>0</v>
      </c>
      <c r="O6205" t="str">
        <f t="shared" si="773"/>
        <v>2024/11</v>
      </c>
      <c r="P6205">
        <f t="shared" si="774"/>
        <v>11406.3</v>
      </c>
      <c r="Q6205" t="str">
        <f t="shared" si="775"/>
        <v>Low Proirity</v>
      </c>
      <c r="R6205" t="s">
        <v>36</v>
      </c>
      <c r="S6205">
        <v>146222</v>
      </c>
      <c r="T6205">
        <v>230335</v>
      </c>
      <c r="Z6205" s="2"/>
    </row>
    <row r="6206" spans="1:26" x14ac:dyDescent="0.25">
      <c r="A6206">
        <v>6205</v>
      </c>
      <c r="B6206" t="s">
        <v>10</v>
      </c>
      <c r="C6206" t="s">
        <v>18</v>
      </c>
      <c r="D6206" s="2">
        <v>45526</v>
      </c>
      <c r="E6206">
        <v>1</v>
      </c>
      <c r="F6206">
        <v>0</v>
      </c>
      <c r="G6206">
        <v>0</v>
      </c>
      <c r="H6206">
        <v>25.5</v>
      </c>
      <c r="I6206" t="s">
        <v>23</v>
      </c>
      <c r="J6206">
        <f t="shared" si="768"/>
        <v>0</v>
      </c>
      <c r="K6206">
        <f t="shared" si="769"/>
        <v>0</v>
      </c>
      <c r="L6206" t="e">
        <f t="shared" si="770"/>
        <v>#DIV/0!</v>
      </c>
      <c r="M6206" t="str">
        <f t="shared" si="771"/>
        <v>Network Failure</v>
      </c>
      <c r="N6206">
        <f t="shared" si="772"/>
        <v>0</v>
      </c>
      <c r="O6206" t="str">
        <f t="shared" si="773"/>
        <v>2024/08</v>
      </c>
      <c r="P6206">
        <f t="shared" si="774"/>
        <v>11381.85</v>
      </c>
      <c r="Q6206" t="str">
        <f t="shared" si="775"/>
        <v>Low Proirity</v>
      </c>
      <c r="R6206" t="s">
        <v>37</v>
      </c>
      <c r="S6206">
        <v>116014</v>
      </c>
      <c r="T6206">
        <v>242267</v>
      </c>
      <c r="Z6206" s="2"/>
    </row>
    <row r="6207" spans="1:26" x14ac:dyDescent="0.25">
      <c r="A6207">
        <v>6206</v>
      </c>
      <c r="B6207" t="s">
        <v>12</v>
      </c>
      <c r="C6207" t="s">
        <v>17</v>
      </c>
      <c r="D6207" s="2">
        <v>45542</v>
      </c>
      <c r="E6207">
        <v>1</v>
      </c>
      <c r="F6207">
        <v>1</v>
      </c>
      <c r="G6207">
        <v>1</v>
      </c>
      <c r="H6207">
        <v>83.88</v>
      </c>
      <c r="I6207" t="s">
        <v>21</v>
      </c>
      <c r="J6207">
        <f t="shared" si="768"/>
        <v>1</v>
      </c>
      <c r="K6207">
        <f t="shared" si="769"/>
        <v>1</v>
      </c>
      <c r="L6207">
        <f t="shared" si="770"/>
        <v>1</v>
      </c>
      <c r="M6207" t="str">
        <f t="shared" si="771"/>
        <v>Success</v>
      </c>
      <c r="N6207">
        <f t="shared" si="772"/>
        <v>83.88</v>
      </c>
      <c r="O6207" t="str">
        <f t="shared" si="773"/>
        <v>2024/09</v>
      </c>
      <c r="P6207">
        <f t="shared" si="774"/>
        <v>11386.05</v>
      </c>
      <c r="Q6207" t="str">
        <f t="shared" si="775"/>
        <v>High Priority</v>
      </c>
      <c r="R6207" t="s">
        <v>37</v>
      </c>
      <c r="S6207">
        <v>86371</v>
      </c>
      <c r="T6207">
        <v>224494</v>
      </c>
      <c r="Z6207" s="2"/>
    </row>
    <row r="6208" spans="1:26" x14ac:dyDescent="0.25">
      <c r="A6208">
        <v>6207</v>
      </c>
      <c r="B6208" t="s">
        <v>14</v>
      </c>
      <c r="C6208" t="s">
        <v>19</v>
      </c>
      <c r="D6208" s="2">
        <v>45389</v>
      </c>
      <c r="E6208">
        <v>1</v>
      </c>
      <c r="F6208">
        <v>0</v>
      </c>
      <c r="G6208">
        <v>0</v>
      </c>
      <c r="H6208">
        <v>106.79</v>
      </c>
      <c r="I6208" t="s">
        <v>25</v>
      </c>
      <c r="J6208">
        <f t="shared" si="768"/>
        <v>0</v>
      </c>
      <c r="K6208">
        <f t="shared" si="769"/>
        <v>0</v>
      </c>
      <c r="L6208" t="e">
        <f t="shared" si="770"/>
        <v>#DIV/0!</v>
      </c>
      <c r="M6208" t="str">
        <f t="shared" si="771"/>
        <v>Network Failure</v>
      </c>
      <c r="N6208">
        <f t="shared" si="772"/>
        <v>0</v>
      </c>
      <c r="O6208" t="str">
        <f t="shared" si="773"/>
        <v>2024/04</v>
      </c>
      <c r="P6208">
        <f t="shared" si="774"/>
        <v>11347.6</v>
      </c>
      <c r="Q6208" t="str">
        <f t="shared" si="775"/>
        <v>Low Proirity</v>
      </c>
      <c r="R6208" t="s">
        <v>36</v>
      </c>
      <c r="S6208">
        <v>37460</v>
      </c>
      <c r="T6208">
        <v>157522</v>
      </c>
      <c r="Z6208" s="2"/>
    </row>
    <row r="6209" spans="1:26" x14ac:dyDescent="0.25">
      <c r="A6209">
        <v>6208</v>
      </c>
      <c r="B6209" t="s">
        <v>15</v>
      </c>
      <c r="C6209" t="s">
        <v>17</v>
      </c>
      <c r="D6209" s="2">
        <v>45501</v>
      </c>
      <c r="E6209">
        <v>1</v>
      </c>
      <c r="F6209">
        <v>1</v>
      </c>
      <c r="G6209">
        <v>1</v>
      </c>
      <c r="H6209">
        <v>164.89</v>
      </c>
      <c r="I6209" t="s">
        <v>21</v>
      </c>
      <c r="J6209">
        <f t="shared" si="768"/>
        <v>1</v>
      </c>
      <c r="K6209">
        <f t="shared" si="769"/>
        <v>1</v>
      </c>
      <c r="L6209">
        <f t="shared" si="770"/>
        <v>1</v>
      </c>
      <c r="M6209" t="str">
        <f t="shared" si="771"/>
        <v>Success</v>
      </c>
      <c r="N6209">
        <f t="shared" si="772"/>
        <v>164.89</v>
      </c>
      <c r="O6209" t="str">
        <f t="shared" si="773"/>
        <v>2024/07</v>
      </c>
      <c r="P6209">
        <f t="shared" si="774"/>
        <v>11375.8</v>
      </c>
      <c r="Q6209" t="str">
        <f t="shared" si="775"/>
        <v>High Priority</v>
      </c>
      <c r="R6209" t="s">
        <v>37</v>
      </c>
      <c r="S6209">
        <v>31586</v>
      </c>
      <c r="T6209">
        <v>185474</v>
      </c>
      <c r="Z6209" s="2"/>
    </row>
    <row r="6210" spans="1:26" x14ac:dyDescent="0.25">
      <c r="A6210">
        <v>6209</v>
      </c>
      <c r="B6210" t="s">
        <v>15</v>
      </c>
      <c r="C6210" t="s">
        <v>16</v>
      </c>
      <c r="D6210" s="2">
        <v>45426</v>
      </c>
      <c r="E6210">
        <v>1</v>
      </c>
      <c r="F6210">
        <v>0</v>
      </c>
      <c r="G6210">
        <v>0</v>
      </c>
      <c r="H6210">
        <v>106.12</v>
      </c>
      <c r="I6210" t="s">
        <v>22</v>
      </c>
      <c r="J6210">
        <f t="shared" si="768"/>
        <v>0</v>
      </c>
      <c r="K6210">
        <f t="shared" si="769"/>
        <v>0</v>
      </c>
      <c r="L6210" t="e">
        <f t="shared" si="770"/>
        <v>#DIV/0!</v>
      </c>
      <c r="M6210" t="str">
        <f t="shared" si="771"/>
        <v>Network Failure</v>
      </c>
      <c r="N6210">
        <f t="shared" si="772"/>
        <v>0</v>
      </c>
      <c r="O6210" t="str">
        <f t="shared" si="773"/>
        <v>2024/05</v>
      </c>
      <c r="P6210">
        <f t="shared" si="774"/>
        <v>11356.85</v>
      </c>
      <c r="Q6210" t="str">
        <f t="shared" si="775"/>
        <v>Low Proirity</v>
      </c>
      <c r="R6210" t="s">
        <v>37</v>
      </c>
      <c r="S6210">
        <v>6927</v>
      </c>
      <c r="T6210">
        <v>86103</v>
      </c>
      <c r="Z6210" s="2"/>
    </row>
    <row r="6211" spans="1:26" x14ac:dyDescent="0.25">
      <c r="A6211">
        <v>6210</v>
      </c>
      <c r="B6211" t="s">
        <v>10</v>
      </c>
      <c r="C6211" t="s">
        <v>17</v>
      </c>
      <c r="D6211" s="2">
        <v>45440</v>
      </c>
      <c r="E6211">
        <v>1</v>
      </c>
      <c r="F6211">
        <v>1</v>
      </c>
      <c r="G6211">
        <v>1</v>
      </c>
      <c r="H6211">
        <v>61.87</v>
      </c>
      <c r="I6211" t="s">
        <v>21</v>
      </c>
      <c r="J6211">
        <f t="shared" ref="J6211:J6274" si="776">IF(G6211=1,1,0)</f>
        <v>1</v>
      </c>
      <c r="K6211">
        <f t="shared" ref="K6211:K6274" si="777">F6211/E6211</f>
        <v>1</v>
      </c>
      <c r="L6211">
        <f t="shared" ref="L6211:L6274" si="778">G6211/F6211</f>
        <v>1</v>
      </c>
      <c r="M6211" t="str">
        <f t="shared" ref="M6211:M6274" si="779">IF(I6211="N/A","Success",IF(OR(I6211="Issuer Declined",I6211="User Drop-Off"),"Compliance Blocked", "Network Failure"))</f>
        <v>Success</v>
      </c>
      <c r="N6211">
        <f t="shared" ref="N6211:N6274" si="780">IF(G6211=1,H6211,0)</f>
        <v>61.87</v>
      </c>
      <c r="O6211" t="str">
        <f t="shared" ref="O6211:O6274" si="781">TEXT(D6211,"YYYY/MM")</f>
        <v>2024/05</v>
      </c>
      <c r="P6211">
        <f t="shared" ref="P6211:P6274" si="782">ROUND(
(D6211*0.25) +
(E6211*0.25) +
(F6211*0.2) +
IF(G6211="Low",0.15,IF(G6211="Medium",0.1,0.05)) +
IF(H6211="Mature",0.15,IF(H6211="Growing",0.1,0.05)),2)</f>
        <v>11360.55</v>
      </c>
      <c r="Q6211" t="str">
        <f t="shared" ref="Q6211:Q6274" si="783">IF(J6211&gt;0.7,"High Priority",IF(J6211&gt;0.5,"Medium Proirity","Low Proirity"))</f>
        <v>High Priority</v>
      </c>
      <c r="R6211" t="s">
        <v>38</v>
      </c>
      <c r="S6211">
        <v>73028</v>
      </c>
      <c r="T6211">
        <v>49401</v>
      </c>
      <c r="Z6211" s="2"/>
    </row>
    <row r="6212" spans="1:26" x14ac:dyDescent="0.25">
      <c r="A6212">
        <v>6211</v>
      </c>
      <c r="B6212" t="s">
        <v>10</v>
      </c>
      <c r="C6212" t="s">
        <v>18</v>
      </c>
      <c r="D6212" s="2">
        <v>45556</v>
      </c>
      <c r="E6212">
        <v>1</v>
      </c>
      <c r="F6212">
        <v>1</v>
      </c>
      <c r="G6212">
        <v>1</v>
      </c>
      <c r="H6212">
        <v>99.26</v>
      </c>
      <c r="I6212" t="s">
        <v>21</v>
      </c>
      <c r="J6212">
        <f t="shared" si="776"/>
        <v>1</v>
      </c>
      <c r="K6212">
        <f t="shared" si="777"/>
        <v>1</v>
      </c>
      <c r="L6212">
        <f t="shared" si="778"/>
        <v>1</v>
      </c>
      <c r="M6212" t="str">
        <f t="shared" si="779"/>
        <v>Success</v>
      </c>
      <c r="N6212">
        <f t="shared" si="780"/>
        <v>99.26</v>
      </c>
      <c r="O6212" t="str">
        <f t="shared" si="781"/>
        <v>2024/09</v>
      </c>
      <c r="P6212">
        <f t="shared" si="782"/>
        <v>11389.55</v>
      </c>
      <c r="Q6212" t="str">
        <f t="shared" si="783"/>
        <v>High Priority</v>
      </c>
      <c r="R6212" t="s">
        <v>37</v>
      </c>
      <c r="S6212">
        <v>44204</v>
      </c>
      <c r="T6212">
        <v>39174</v>
      </c>
      <c r="Z6212" s="2"/>
    </row>
    <row r="6213" spans="1:26" x14ac:dyDescent="0.25">
      <c r="A6213">
        <v>6212</v>
      </c>
      <c r="B6213" t="s">
        <v>15</v>
      </c>
      <c r="C6213" t="s">
        <v>20</v>
      </c>
      <c r="D6213" s="2">
        <v>45383</v>
      </c>
      <c r="E6213">
        <v>1</v>
      </c>
      <c r="F6213">
        <v>1</v>
      </c>
      <c r="G6213">
        <v>1</v>
      </c>
      <c r="H6213">
        <v>52.85</v>
      </c>
      <c r="I6213" t="s">
        <v>21</v>
      </c>
      <c r="J6213">
        <f t="shared" si="776"/>
        <v>1</v>
      </c>
      <c r="K6213">
        <f t="shared" si="777"/>
        <v>1</v>
      </c>
      <c r="L6213">
        <f t="shared" si="778"/>
        <v>1</v>
      </c>
      <c r="M6213" t="str">
        <f t="shared" si="779"/>
        <v>Success</v>
      </c>
      <c r="N6213">
        <f t="shared" si="780"/>
        <v>52.85</v>
      </c>
      <c r="O6213" t="str">
        <f t="shared" si="781"/>
        <v>2024/04</v>
      </c>
      <c r="P6213">
        <f t="shared" si="782"/>
        <v>11346.3</v>
      </c>
      <c r="Q6213" t="str">
        <f t="shared" si="783"/>
        <v>High Priority</v>
      </c>
      <c r="R6213" t="s">
        <v>38</v>
      </c>
      <c r="S6213">
        <v>29507</v>
      </c>
      <c r="T6213">
        <v>241945</v>
      </c>
      <c r="Z6213" s="2"/>
    </row>
    <row r="6214" spans="1:26" x14ac:dyDescent="0.25">
      <c r="A6214">
        <v>6213</v>
      </c>
      <c r="B6214" t="s">
        <v>9</v>
      </c>
      <c r="C6214" t="s">
        <v>18</v>
      </c>
      <c r="D6214" s="2">
        <v>45552</v>
      </c>
      <c r="E6214">
        <v>1</v>
      </c>
      <c r="F6214">
        <v>1</v>
      </c>
      <c r="G6214">
        <v>1</v>
      </c>
      <c r="H6214">
        <v>88.41</v>
      </c>
      <c r="I6214" t="s">
        <v>21</v>
      </c>
      <c r="J6214">
        <f t="shared" si="776"/>
        <v>1</v>
      </c>
      <c r="K6214">
        <f t="shared" si="777"/>
        <v>1</v>
      </c>
      <c r="L6214">
        <f t="shared" si="778"/>
        <v>1</v>
      </c>
      <c r="M6214" t="str">
        <f t="shared" si="779"/>
        <v>Success</v>
      </c>
      <c r="N6214">
        <f t="shared" si="780"/>
        <v>88.41</v>
      </c>
      <c r="O6214" t="str">
        <f t="shared" si="781"/>
        <v>2024/09</v>
      </c>
      <c r="P6214">
        <f t="shared" si="782"/>
        <v>11388.55</v>
      </c>
      <c r="Q6214" t="str">
        <f t="shared" si="783"/>
        <v>High Priority</v>
      </c>
      <c r="R6214" t="s">
        <v>36</v>
      </c>
      <c r="S6214">
        <v>34854</v>
      </c>
      <c r="T6214">
        <v>227742</v>
      </c>
      <c r="Z6214" s="2"/>
    </row>
    <row r="6215" spans="1:26" x14ac:dyDescent="0.25">
      <c r="A6215">
        <v>6214</v>
      </c>
      <c r="B6215" t="s">
        <v>14</v>
      </c>
      <c r="C6215" t="s">
        <v>17</v>
      </c>
      <c r="D6215" s="2">
        <v>45426</v>
      </c>
      <c r="E6215">
        <v>1</v>
      </c>
      <c r="F6215">
        <v>1</v>
      </c>
      <c r="G6215">
        <v>1</v>
      </c>
      <c r="H6215">
        <v>146.72</v>
      </c>
      <c r="I6215" t="s">
        <v>21</v>
      </c>
      <c r="J6215">
        <f t="shared" si="776"/>
        <v>1</v>
      </c>
      <c r="K6215">
        <f t="shared" si="777"/>
        <v>1</v>
      </c>
      <c r="L6215">
        <f t="shared" si="778"/>
        <v>1</v>
      </c>
      <c r="M6215" t="str">
        <f t="shared" si="779"/>
        <v>Success</v>
      </c>
      <c r="N6215">
        <f t="shared" si="780"/>
        <v>146.72</v>
      </c>
      <c r="O6215" t="str">
        <f t="shared" si="781"/>
        <v>2024/05</v>
      </c>
      <c r="P6215">
        <f t="shared" si="782"/>
        <v>11357.05</v>
      </c>
      <c r="Q6215" t="str">
        <f t="shared" si="783"/>
        <v>High Priority</v>
      </c>
      <c r="R6215" t="s">
        <v>36</v>
      </c>
      <c r="S6215">
        <v>41800</v>
      </c>
      <c r="T6215">
        <v>53317</v>
      </c>
      <c r="Z6215" s="2"/>
    </row>
    <row r="6216" spans="1:26" x14ac:dyDescent="0.25">
      <c r="A6216">
        <v>6215</v>
      </c>
      <c r="B6216" t="s">
        <v>10</v>
      </c>
      <c r="C6216" t="s">
        <v>20</v>
      </c>
      <c r="D6216" s="2">
        <v>45400</v>
      </c>
      <c r="E6216">
        <v>1</v>
      </c>
      <c r="F6216">
        <v>1</v>
      </c>
      <c r="G6216">
        <v>1</v>
      </c>
      <c r="H6216">
        <v>7.9</v>
      </c>
      <c r="I6216" t="s">
        <v>21</v>
      </c>
      <c r="J6216">
        <f t="shared" si="776"/>
        <v>1</v>
      </c>
      <c r="K6216">
        <f t="shared" si="777"/>
        <v>1</v>
      </c>
      <c r="L6216">
        <f t="shared" si="778"/>
        <v>1</v>
      </c>
      <c r="M6216" t="str">
        <f t="shared" si="779"/>
        <v>Success</v>
      </c>
      <c r="N6216">
        <f t="shared" si="780"/>
        <v>7.9</v>
      </c>
      <c r="O6216" t="str">
        <f t="shared" si="781"/>
        <v>2024/04</v>
      </c>
      <c r="P6216">
        <f t="shared" si="782"/>
        <v>11350.55</v>
      </c>
      <c r="Q6216" t="str">
        <f t="shared" si="783"/>
        <v>High Priority</v>
      </c>
      <c r="R6216" t="s">
        <v>37</v>
      </c>
      <c r="S6216">
        <v>28921</v>
      </c>
      <c r="T6216">
        <v>37148</v>
      </c>
      <c r="Z6216" s="2"/>
    </row>
    <row r="6217" spans="1:26" x14ac:dyDescent="0.25">
      <c r="A6217">
        <v>6216</v>
      </c>
      <c r="B6217" t="s">
        <v>14</v>
      </c>
      <c r="C6217" t="s">
        <v>17</v>
      </c>
      <c r="D6217" s="2">
        <v>45344</v>
      </c>
      <c r="E6217">
        <v>1</v>
      </c>
      <c r="F6217">
        <v>1</v>
      </c>
      <c r="G6217">
        <v>1</v>
      </c>
      <c r="H6217">
        <v>40.75</v>
      </c>
      <c r="I6217" t="s">
        <v>21</v>
      </c>
      <c r="J6217">
        <f t="shared" si="776"/>
        <v>1</v>
      </c>
      <c r="K6217">
        <f t="shared" si="777"/>
        <v>1</v>
      </c>
      <c r="L6217">
        <f t="shared" si="778"/>
        <v>1</v>
      </c>
      <c r="M6217" t="str">
        <f t="shared" si="779"/>
        <v>Success</v>
      </c>
      <c r="N6217">
        <f t="shared" si="780"/>
        <v>40.75</v>
      </c>
      <c r="O6217" t="str">
        <f t="shared" si="781"/>
        <v>2024/02</v>
      </c>
      <c r="P6217">
        <f t="shared" si="782"/>
        <v>11336.55</v>
      </c>
      <c r="Q6217" t="str">
        <f t="shared" si="783"/>
        <v>High Priority</v>
      </c>
      <c r="R6217" t="s">
        <v>38</v>
      </c>
      <c r="S6217">
        <v>141325</v>
      </c>
      <c r="T6217">
        <v>44505</v>
      </c>
      <c r="Z6217" s="2"/>
    </row>
    <row r="6218" spans="1:26" x14ac:dyDescent="0.25">
      <c r="A6218">
        <v>6217</v>
      </c>
      <c r="B6218" t="s">
        <v>15</v>
      </c>
      <c r="C6218" t="s">
        <v>16</v>
      </c>
      <c r="D6218" s="2">
        <v>45472</v>
      </c>
      <c r="E6218">
        <v>1</v>
      </c>
      <c r="F6218">
        <v>1</v>
      </c>
      <c r="G6218">
        <v>1</v>
      </c>
      <c r="H6218">
        <v>29.64</v>
      </c>
      <c r="I6218" t="s">
        <v>21</v>
      </c>
      <c r="J6218">
        <f t="shared" si="776"/>
        <v>1</v>
      </c>
      <c r="K6218">
        <f t="shared" si="777"/>
        <v>1</v>
      </c>
      <c r="L6218">
        <f t="shared" si="778"/>
        <v>1</v>
      </c>
      <c r="M6218" t="str">
        <f t="shared" si="779"/>
        <v>Success</v>
      </c>
      <c r="N6218">
        <f t="shared" si="780"/>
        <v>29.64</v>
      </c>
      <c r="O6218" t="str">
        <f t="shared" si="781"/>
        <v>2024/06</v>
      </c>
      <c r="P6218">
        <f t="shared" si="782"/>
        <v>11368.55</v>
      </c>
      <c r="Q6218" t="str">
        <f t="shared" si="783"/>
        <v>High Priority</v>
      </c>
      <c r="R6218" t="s">
        <v>38</v>
      </c>
      <c r="S6218">
        <v>63527</v>
      </c>
      <c r="T6218">
        <v>235942</v>
      </c>
      <c r="Z6218" s="2"/>
    </row>
    <row r="6219" spans="1:26" x14ac:dyDescent="0.25">
      <c r="A6219">
        <v>6218</v>
      </c>
      <c r="B6219" t="s">
        <v>14</v>
      </c>
      <c r="C6219" t="s">
        <v>20</v>
      </c>
      <c r="D6219" s="2">
        <v>45585</v>
      </c>
      <c r="E6219">
        <v>1</v>
      </c>
      <c r="F6219">
        <v>1</v>
      </c>
      <c r="G6219">
        <v>1</v>
      </c>
      <c r="H6219">
        <v>32</v>
      </c>
      <c r="I6219" t="s">
        <v>21</v>
      </c>
      <c r="J6219">
        <f t="shared" si="776"/>
        <v>1</v>
      </c>
      <c r="K6219">
        <f t="shared" si="777"/>
        <v>1</v>
      </c>
      <c r="L6219">
        <f t="shared" si="778"/>
        <v>1</v>
      </c>
      <c r="M6219" t="str">
        <f t="shared" si="779"/>
        <v>Success</v>
      </c>
      <c r="N6219">
        <f t="shared" si="780"/>
        <v>32</v>
      </c>
      <c r="O6219" t="str">
        <f t="shared" si="781"/>
        <v>2024/10</v>
      </c>
      <c r="P6219">
        <f t="shared" si="782"/>
        <v>11396.8</v>
      </c>
      <c r="Q6219" t="str">
        <f t="shared" si="783"/>
        <v>High Priority</v>
      </c>
      <c r="R6219" t="s">
        <v>36</v>
      </c>
      <c r="S6219">
        <v>5434</v>
      </c>
      <c r="T6219">
        <v>165659</v>
      </c>
      <c r="Z6219" s="2"/>
    </row>
    <row r="6220" spans="1:26" x14ac:dyDescent="0.25">
      <c r="A6220">
        <v>6219</v>
      </c>
      <c r="B6220" t="s">
        <v>11</v>
      </c>
      <c r="C6220" t="s">
        <v>19</v>
      </c>
      <c r="D6220" s="2">
        <v>45371</v>
      </c>
      <c r="E6220">
        <v>1</v>
      </c>
      <c r="F6220">
        <v>1</v>
      </c>
      <c r="G6220">
        <v>1</v>
      </c>
      <c r="H6220">
        <v>147.34</v>
      </c>
      <c r="I6220" t="s">
        <v>21</v>
      </c>
      <c r="J6220">
        <f t="shared" si="776"/>
        <v>1</v>
      </c>
      <c r="K6220">
        <f t="shared" si="777"/>
        <v>1</v>
      </c>
      <c r="L6220">
        <f t="shared" si="778"/>
        <v>1</v>
      </c>
      <c r="M6220" t="str">
        <f t="shared" si="779"/>
        <v>Success</v>
      </c>
      <c r="N6220">
        <f t="shared" si="780"/>
        <v>147.34</v>
      </c>
      <c r="O6220" t="str">
        <f t="shared" si="781"/>
        <v>2024/03</v>
      </c>
      <c r="P6220">
        <f t="shared" si="782"/>
        <v>11343.3</v>
      </c>
      <c r="Q6220" t="str">
        <f t="shared" si="783"/>
        <v>High Priority</v>
      </c>
      <c r="R6220" t="s">
        <v>38</v>
      </c>
      <c r="S6220">
        <v>41649</v>
      </c>
      <c r="T6220">
        <v>74876</v>
      </c>
      <c r="Z6220" s="2"/>
    </row>
    <row r="6221" spans="1:26" x14ac:dyDescent="0.25">
      <c r="A6221">
        <v>6220</v>
      </c>
      <c r="B6221" t="s">
        <v>11</v>
      </c>
      <c r="C6221" t="s">
        <v>18</v>
      </c>
      <c r="D6221" s="2">
        <v>45466</v>
      </c>
      <c r="E6221">
        <v>1</v>
      </c>
      <c r="F6221">
        <v>1</v>
      </c>
      <c r="G6221">
        <v>1</v>
      </c>
      <c r="H6221">
        <v>204.57</v>
      </c>
      <c r="I6221" t="s">
        <v>21</v>
      </c>
      <c r="J6221">
        <f t="shared" si="776"/>
        <v>1</v>
      </c>
      <c r="K6221">
        <f t="shared" si="777"/>
        <v>1</v>
      </c>
      <c r="L6221">
        <f t="shared" si="778"/>
        <v>1</v>
      </c>
      <c r="M6221" t="str">
        <f t="shared" si="779"/>
        <v>Success</v>
      </c>
      <c r="N6221">
        <f t="shared" si="780"/>
        <v>204.57</v>
      </c>
      <c r="O6221" t="str">
        <f t="shared" si="781"/>
        <v>2024/06</v>
      </c>
      <c r="P6221">
        <f t="shared" si="782"/>
        <v>11367.05</v>
      </c>
      <c r="Q6221" t="str">
        <f t="shared" si="783"/>
        <v>High Priority</v>
      </c>
      <c r="R6221" t="s">
        <v>37</v>
      </c>
      <c r="S6221">
        <v>62295</v>
      </c>
      <c r="T6221">
        <v>50685</v>
      </c>
      <c r="Z6221" s="2"/>
    </row>
    <row r="6222" spans="1:26" x14ac:dyDescent="0.25">
      <c r="A6222">
        <v>6221</v>
      </c>
      <c r="B6222" t="s">
        <v>9</v>
      </c>
      <c r="C6222" t="s">
        <v>18</v>
      </c>
      <c r="D6222" s="2">
        <v>45637</v>
      </c>
      <c r="E6222">
        <v>1</v>
      </c>
      <c r="F6222">
        <v>1</v>
      </c>
      <c r="G6222">
        <v>1</v>
      </c>
      <c r="H6222">
        <v>87.47</v>
      </c>
      <c r="I6222" t="s">
        <v>21</v>
      </c>
      <c r="J6222">
        <f t="shared" si="776"/>
        <v>1</v>
      </c>
      <c r="K6222">
        <f t="shared" si="777"/>
        <v>1</v>
      </c>
      <c r="L6222">
        <f t="shared" si="778"/>
        <v>1</v>
      </c>
      <c r="M6222" t="str">
        <f t="shared" si="779"/>
        <v>Success</v>
      </c>
      <c r="N6222">
        <f t="shared" si="780"/>
        <v>87.47</v>
      </c>
      <c r="O6222" t="str">
        <f t="shared" si="781"/>
        <v>2024/12</v>
      </c>
      <c r="P6222">
        <f t="shared" si="782"/>
        <v>11409.8</v>
      </c>
      <c r="Q6222" t="str">
        <f t="shared" si="783"/>
        <v>High Priority</v>
      </c>
      <c r="R6222" t="s">
        <v>37</v>
      </c>
      <c r="S6222">
        <v>79176</v>
      </c>
      <c r="T6222">
        <v>158958</v>
      </c>
      <c r="Z6222" s="2"/>
    </row>
    <row r="6223" spans="1:26" x14ac:dyDescent="0.25">
      <c r="A6223">
        <v>6222</v>
      </c>
      <c r="B6223" t="s">
        <v>12</v>
      </c>
      <c r="C6223" t="s">
        <v>20</v>
      </c>
      <c r="D6223" s="2">
        <v>45392</v>
      </c>
      <c r="E6223">
        <v>1</v>
      </c>
      <c r="F6223">
        <v>1</v>
      </c>
      <c r="G6223">
        <v>1</v>
      </c>
      <c r="H6223">
        <v>40.590000000000003</v>
      </c>
      <c r="I6223" t="s">
        <v>21</v>
      </c>
      <c r="J6223">
        <f t="shared" si="776"/>
        <v>1</v>
      </c>
      <c r="K6223">
        <f t="shared" si="777"/>
        <v>1</v>
      </c>
      <c r="L6223">
        <f t="shared" si="778"/>
        <v>1</v>
      </c>
      <c r="M6223" t="str">
        <f t="shared" si="779"/>
        <v>Success</v>
      </c>
      <c r="N6223">
        <f t="shared" si="780"/>
        <v>40.590000000000003</v>
      </c>
      <c r="O6223" t="str">
        <f t="shared" si="781"/>
        <v>2024/04</v>
      </c>
      <c r="P6223">
        <f t="shared" si="782"/>
        <v>11348.55</v>
      </c>
      <c r="Q6223" t="str">
        <f t="shared" si="783"/>
        <v>High Priority</v>
      </c>
      <c r="R6223" t="s">
        <v>36</v>
      </c>
      <c r="S6223">
        <v>84066</v>
      </c>
      <c r="T6223">
        <v>150801</v>
      </c>
      <c r="Z6223" s="2"/>
    </row>
    <row r="6224" spans="1:26" x14ac:dyDescent="0.25">
      <c r="A6224">
        <v>6223</v>
      </c>
      <c r="B6224" t="s">
        <v>11</v>
      </c>
      <c r="C6224" t="s">
        <v>20</v>
      </c>
      <c r="D6224" s="2">
        <v>45550</v>
      </c>
      <c r="E6224">
        <v>1</v>
      </c>
      <c r="F6224">
        <v>1</v>
      </c>
      <c r="G6224">
        <v>1</v>
      </c>
      <c r="H6224">
        <v>99.7</v>
      </c>
      <c r="I6224" t="s">
        <v>21</v>
      </c>
      <c r="J6224">
        <f t="shared" si="776"/>
        <v>1</v>
      </c>
      <c r="K6224">
        <f t="shared" si="777"/>
        <v>1</v>
      </c>
      <c r="L6224">
        <f t="shared" si="778"/>
        <v>1</v>
      </c>
      <c r="M6224" t="str">
        <f t="shared" si="779"/>
        <v>Success</v>
      </c>
      <c r="N6224">
        <f t="shared" si="780"/>
        <v>99.7</v>
      </c>
      <c r="O6224" t="str">
        <f t="shared" si="781"/>
        <v>2024/09</v>
      </c>
      <c r="P6224">
        <f t="shared" si="782"/>
        <v>11388.05</v>
      </c>
      <c r="Q6224" t="str">
        <f t="shared" si="783"/>
        <v>High Priority</v>
      </c>
      <c r="R6224" t="s">
        <v>38</v>
      </c>
      <c r="S6224">
        <v>105562</v>
      </c>
      <c r="T6224">
        <v>75899</v>
      </c>
      <c r="Z6224" s="2"/>
    </row>
    <row r="6225" spans="1:26" x14ac:dyDescent="0.25">
      <c r="A6225">
        <v>6224</v>
      </c>
      <c r="B6225" t="s">
        <v>12</v>
      </c>
      <c r="C6225" t="s">
        <v>16</v>
      </c>
      <c r="D6225" s="2">
        <v>45302</v>
      </c>
      <c r="E6225">
        <v>1</v>
      </c>
      <c r="F6225">
        <v>1</v>
      </c>
      <c r="G6225">
        <v>0</v>
      </c>
      <c r="H6225">
        <v>78.06</v>
      </c>
      <c r="I6225" t="s">
        <v>23</v>
      </c>
      <c r="J6225">
        <f t="shared" si="776"/>
        <v>0</v>
      </c>
      <c r="K6225">
        <f t="shared" si="777"/>
        <v>1</v>
      </c>
      <c r="L6225">
        <f t="shared" si="778"/>
        <v>0</v>
      </c>
      <c r="M6225" t="str">
        <f t="shared" si="779"/>
        <v>Network Failure</v>
      </c>
      <c r="N6225">
        <f t="shared" si="780"/>
        <v>0</v>
      </c>
      <c r="O6225" t="str">
        <f t="shared" si="781"/>
        <v>2024/01</v>
      </c>
      <c r="P6225">
        <f t="shared" si="782"/>
        <v>11326.05</v>
      </c>
      <c r="Q6225" t="str">
        <f t="shared" si="783"/>
        <v>Low Proirity</v>
      </c>
      <c r="R6225" t="s">
        <v>38</v>
      </c>
      <c r="S6225">
        <v>149763</v>
      </c>
      <c r="T6225">
        <v>156886</v>
      </c>
      <c r="Z6225" s="2"/>
    </row>
    <row r="6226" spans="1:26" x14ac:dyDescent="0.25">
      <c r="A6226">
        <v>6225</v>
      </c>
      <c r="B6226" t="s">
        <v>15</v>
      </c>
      <c r="C6226" t="s">
        <v>16</v>
      </c>
      <c r="D6226" s="2">
        <v>45437</v>
      </c>
      <c r="E6226">
        <v>1</v>
      </c>
      <c r="F6226">
        <v>0</v>
      </c>
      <c r="G6226">
        <v>0</v>
      </c>
      <c r="H6226">
        <v>94.97</v>
      </c>
      <c r="I6226" t="s">
        <v>24</v>
      </c>
      <c r="J6226">
        <f t="shared" si="776"/>
        <v>0</v>
      </c>
      <c r="K6226">
        <f t="shared" si="777"/>
        <v>0</v>
      </c>
      <c r="L6226" t="e">
        <f t="shared" si="778"/>
        <v>#DIV/0!</v>
      </c>
      <c r="M6226" t="str">
        <f t="shared" si="779"/>
        <v>Network Failure</v>
      </c>
      <c r="N6226">
        <f t="shared" si="780"/>
        <v>0</v>
      </c>
      <c r="O6226" t="str">
        <f t="shared" si="781"/>
        <v>2024/05</v>
      </c>
      <c r="P6226">
        <f t="shared" si="782"/>
        <v>11359.6</v>
      </c>
      <c r="Q6226" t="str">
        <f t="shared" si="783"/>
        <v>Low Proirity</v>
      </c>
      <c r="R6226" t="s">
        <v>38</v>
      </c>
      <c r="S6226">
        <v>26242</v>
      </c>
      <c r="T6226">
        <v>232370</v>
      </c>
      <c r="Z6226" s="2"/>
    </row>
    <row r="6227" spans="1:26" x14ac:dyDescent="0.25">
      <c r="A6227">
        <v>6226</v>
      </c>
      <c r="B6227" t="s">
        <v>9</v>
      </c>
      <c r="C6227" t="s">
        <v>19</v>
      </c>
      <c r="D6227" s="2">
        <v>45619</v>
      </c>
      <c r="E6227">
        <v>1</v>
      </c>
      <c r="F6227">
        <v>0</v>
      </c>
      <c r="G6227">
        <v>0</v>
      </c>
      <c r="H6227">
        <v>102.79</v>
      </c>
      <c r="I6227" t="s">
        <v>26</v>
      </c>
      <c r="J6227">
        <f t="shared" si="776"/>
        <v>0</v>
      </c>
      <c r="K6227">
        <f t="shared" si="777"/>
        <v>0</v>
      </c>
      <c r="L6227" t="e">
        <f t="shared" si="778"/>
        <v>#DIV/0!</v>
      </c>
      <c r="M6227" t="str">
        <f t="shared" si="779"/>
        <v>Compliance Blocked</v>
      </c>
      <c r="N6227">
        <f t="shared" si="780"/>
        <v>0</v>
      </c>
      <c r="O6227" t="str">
        <f t="shared" si="781"/>
        <v>2024/11</v>
      </c>
      <c r="P6227">
        <f t="shared" si="782"/>
        <v>11405.1</v>
      </c>
      <c r="Q6227" t="str">
        <f t="shared" si="783"/>
        <v>Low Proirity</v>
      </c>
      <c r="R6227" t="s">
        <v>36</v>
      </c>
      <c r="S6227">
        <v>74979</v>
      </c>
      <c r="T6227">
        <v>93533</v>
      </c>
      <c r="Z6227" s="2"/>
    </row>
    <row r="6228" spans="1:26" x14ac:dyDescent="0.25">
      <c r="A6228">
        <v>6227</v>
      </c>
      <c r="B6228" t="s">
        <v>13</v>
      </c>
      <c r="C6228" t="s">
        <v>19</v>
      </c>
      <c r="D6228" s="2">
        <v>45460</v>
      </c>
      <c r="E6228">
        <v>1</v>
      </c>
      <c r="F6228">
        <v>1</v>
      </c>
      <c r="G6228">
        <v>1</v>
      </c>
      <c r="H6228">
        <v>14.34</v>
      </c>
      <c r="I6228" t="s">
        <v>21</v>
      </c>
      <c r="J6228">
        <f t="shared" si="776"/>
        <v>1</v>
      </c>
      <c r="K6228">
        <f t="shared" si="777"/>
        <v>1</v>
      </c>
      <c r="L6228">
        <f t="shared" si="778"/>
        <v>1</v>
      </c>
      <c r="M6228" t="str">
        <f t="shared" si="779"/>
        <v>Success</v>
      </c>
      <c r="N6228">
        <f t="shared" si="780"/>
        <v>14.34</v>
      </c>
      <c r="O6228" t="str">
        <f t="shared" si="781"/>
        <v>2024/06</v>
      </c>
      <c r="P6228">
        <f t="shared" si="782"/>
        <v>11365.55</v>
      </c>
      <c r="Q6228" t="str">
        <f t="shared" si="783"/>
        <v>High Priority</v>
      </c>
      <c r="R6228" t="s">
        <v>36</v>
      </c>
      <c r="S6228">
        <v>68666</v>
      </c>
      <c r="T6228">
        <v>52335</v>
      </c>
      <c r="Z6228" s="2"/>
    </row>
    <row r="6229" spans="1:26" x14ac:dyDescent="0.25">
      <c r="A6229">
        <v>6228</v>
      </c>
      <c r="B6229" t="s">
        <v>15</v>
      </c>
      <c r="C6229" t="s">
        <v>18</v>
      </c>
      <c r="D6229" s="2">
        <v>45500</v>
      </c>
      <c r="E6229">
        <v>1</v>
      </c>
      <c r="F6229">
        <v>1</v>
      </c>
      <c r="G6229">
        <v>1</v>
      </c>
      <c r="H6229">
        <v>152.94</v>
      </c>
      <c r="I6229" t="s">
        <v>21</v>
      </c>
      <c r="J6229">
        <f t="shared" si="776"/>
        <v>1</v>
      </c>
      <c r="K6229">
        <f t="shared" si="777"/>
        <v>1</v>
      </c>
      <c r="L6229">
        <f t="shared" si="778"/>
        <v>1</v>
      </c>
      <c r="M6229" t="str">
        <f t="shared" si="779"/>
        <v>Success</v>
      </c>
      <c r="N6229">
        <f t="shared" si="780"/>
        <v>152.94</v>
      </c>
      <c r="O6229" t="str">
        <f t="shared" si="781"/>
        <v>2024/07</v>
      </c>
      <c r="P6229">
        <f t="shared" si="782"/>
        <v>11375.55</v>
      </c>
      <c r="Q6229" t="str">
        <f t="shared" si="783"/>
        <v>High Priority</v>
      </c>
      <c r="R6229" t="s">
        <v>36</v>
      </c>
      <c r="S6229">
        <v>43208</v>
      </c>
      <c r="T6229">
        <v>98425</v>
      </c>
      <c r="Z6229" s="2"/>
    </row>
    <row r="6230" spans="1:26" x14ac:dyDescent="0.25">
      <c r="A6230">
        <v>6229</v>
      </c>
      <c r="B6230" t="s">
        <v>14</v>
      </c>
      <c r="C6230" t="s">
        <v>16</v>
      </c>
      <c r="D6230" s="2">
        <v>45379</v>
      </c>
      <c r="E6230">
        <v>1</v>
      </c>
      <c r="F6230">
        <v>1</v>
      </c>
      <c r="G6230">
        <v>1</v>
      </c>
      <c r="H6230">
        <v>123.2</v>
      </c>
      <c r="I6230" t="s">
        <v>21</v>
      </c>
      <c r="J6230">
        <f t="shared" si="776"/>
        <v>1</v>
      </c>
      <c r="K6230">
        <f t="shared" si="777"/>
        <v>1</v>
      </c>
      <c r="L6230">
        <f t="shared" si="778"/>
        <v>1</v>
      </c>
      <c r="M6230" t="str">
        <f t="shared" si="779"/>
        <v>Success</v>
      </c>
      <c r="N6230">
        <f t="shared" si="780"/>
        <v>123.2</v>
      </c>
      <c r="O6230" t="str">
        <f t="shared" si="781"/>
        <v>2024/03</v>
      </c>
      <c r="P6230">
        <f t="shared" si="782"/>
        <v>11345.3</v>
      </c>
      <c r="Q6230" t="str">
        <f t="shared" si="783"/>
        <v>High Priority</v>
      </c>
      <c r="R6230" t="s">
        <v>36</v>
      </c>
      <c r="S6230">
        <v>147432</v>
      </c>
      <c r="T6230">
        <v>239895</v>
      </c>
      <c r="Z6230" s="2"/>
    </row>
    <row r="6231" spans="1:26" x14ac:dyDescent="0.25">
      <c r="A6231">
        <v>6230</v>
      </c>
      <c r="B6231" t="s">
        <v>11</v>
      </c>
      <c r="C6231" t="s">
        <v>18</v>
      </c>
      <c r="D6231" s="2">
        <v>45573</v>
      </c>
      <c r="E6231">
        <v>1</v>
      </c>
      <c r="F6231">
        <v>0</v>
      </c>
      <c r="G6231">
        <v>0</v>
      </c>
      <c r="H6231">
        <v>44.36</v>
      </c>
      <c r="I6231" t="s">
        <v>24</v>
      </c>
      <c r="J6231">
        <f t="shared" si="776"/>
        <v>0</v>
      </c>
      <c r="K6231">
        <f t="shared" si="777"/>
        <v>0</v>
      </c>
      <c r="L6231" t="e">
        <f t="shared" si="778"/>
        <v>#DIV/0!</v>
      </c>
      <c r="M6231" t="str">
        <f t="shared" si="779"/>
        <v>Network Failure</v>
      </c>
      <c r="N6231">
        <f t="shared" si="780"/>
        <v>0</v>
      </c>
      <c r="O6231" t="str">
        <f t="shared" si="781"/>
        <v>2024/10</v>
      </c>
      <c r="P6231">
        <f t="shared" si="782"/>
        <v>11393.6</v>
      </c>
      <c r="Q6231" t="str">
        <f t="shared" si="783"/>
        <v>Low Proirity</v>
      </c>
      <c r="R6231" t="s">
        <v>38</v>
      </c>
      <c r="S6231">
        <v>93406</v>
      </c>
      <c r="T6231">
        <v>201579</v>
      </c>
      <c r="Z6231" s="2"/>
    </row>
    <row r="6232" spans="1:26" x14ac:dyDescent="0.25">
      <c r="A6232">
        <v>6231</v>
      </c>
      <c r="B6232" t="s">
        <v>12</v>
      </c>
      <c r="C6232" t="s">
        <v>19</v>
      </c>
      <c r="D6232" s="2">
        <v>45585</v>
      </c>
      <c r="E6232">
        <v>1</v>
      </c>
      <c r="F6232">
        <v>1</v>
      </c>
      <c r="G6232">
        <v>1</v>
      </c>
      <c r="H6232">
        <v>41.17</v>
      </c>
      <c r="I6232" t="s">
        <v>21</v>
      </c>
      <c r="J6232">
        <f t="shared" si="776"/>
        <v>1</v>
      </c>
      <c r="K6232">
        <f t="shared" si="777"/>
        <v>1</v>
      </c>
      <c r="L6232">
        <f t="shared" si="778"/>
        <v>1</v>
      </c>
      <c r="M6232" t="str">
        <f t="shared" si="779"/>
        <v>Success</v>
      </c>
      <c r="N6232">
        <f t="shared" si="780"/>
        <v>41.17</v>
      </c>
      <c r="O6232" t="str">
        <f t="shared" si="781"/>
        <v>2024/10</v>
      </c>
      <c r="P6232">
        <f t="shared" si="782"/>
        <v>11396.8</v>
      </c>
      <c r="Q6232" t="str">
        <f t="shared" si="783"/>
        <v>High Priority</v>
      </c>
      <c r="R6232" t="s">
        <v>37</v>
      </c>
      <c r="S6232">
        <v>43578</v>
      </c>
      <c r="T6232">
        <v>96861</v>
      </c>
      <c r="Z6232" s="2"/>
    </row>
    <row r="6233" spans="1:26" x14ac:dyDescent="0.25">
      <c r="A6233">
        <v>6232</v>
      </c>
      <c r="B6233" t="s">
        <v>9</v>
      </c>
      <c r="C6233" t="s">
        <v>17</v>
      </c>
      <c r="D6233" s="2">
        <v>45606</v>
      </c>
      <c r="E6233">
        <v>1</v>
      </c>
      <c r="F6233">
        <v>1</v>
      </c>
      <c r="G6233">
        <v>1</v>
      </c>
      <c r="H6233">
        <v>96.92</v>
      </c>
      <c r="I6233" t="s">
        <v>21</v>
      </c>
      <c r="J6233">
        <f t="shared" si="776"/>
        <v>1</v>
      </c>
      <c r="K6233">
        <f t="shared" si="777"/>
        <v>1</v>
      </c>
      <c r="L6233">
        <f t="shared" si="778"/>
        <v>1</v>
      </c>
      <c r="M6233" t="str">
        <f t="shared" si="779"/>
        <v>Success</v>
      </c>
      <c r="N6233">
        <f t="shared" si="780"/>
        <v>96.92</v>
      </c>
      <c r="O6233" t="str">
        <f t="shared" si="781"/>
        <v>2024/11</v>
      </c>
      <c r="P6233">
        <f t="shared" si="782"/>
        <v>11402.05</v>
      </c>
      <c r="Q6233" t="str">
        <f t="shared" si="783"/>
        <v>High Priority</v>
      </c>
      <c r="R6233" t="s">
        <v>36</v>
      </c>
      <c r="S6233">
        <v>87009</v>
      </c>
      <c r="T6233">
        <v>238912</v>
      </c>
      <c r="Z6233" s="2"/>
    </row>
    <row r="6234" spans="1:26" x14ac:dyDescent="0.25">
      <c r="A6234">
        <v>6233</v>
      </c>
      <c r="B6234" t="s">
        <v>9</v>
      </c>
      <c r="C6234" t="s">
        <v>17</v>
      </c>
      <c r="D6234" s="2">
        <v>45617</v>
      </c>
      <c r="E6234">
        <v>1</v>
      </c>
      <c r="F6234">
        <v>1</v>
      </c>
      <c r="G6234">
        <v>1</v>
      </c>
      <c r="H6234">
        <v>50.88</v>
      </c>
      <c r="I6234" t="s">
        <v>21</v>
      </c>
      <c r="J6234">
        <f t="shared" si="776"/>
        <v>1</v>
      </c>
      <c r="K6234">
        <f t="shared" si="777"/>
        <v>1</v>
      </c>
      <c r="L6234">
        <f t="shared" si="778"/>
        <v>1</v>
      </c>
      <c r="M6234" t="str">
        <f t="shared" si="779"/>
        <v>Success</v>
      </c>
      <c r="N6234">
        <f t="shared" si="780"/>
        <v>50.88</v>
      </c>
      <c r="O6234" t="str">
        <f t="shared" si="781"/>
        <v>2024/11</v>
      </c>
      <c r="P6234">
        <f t="shared" si="782"/>
        <v>11404.8</v>
      </c>
      <c r="Q6234" t="str">
        <f t="shared" si="783"/>
        <v>High Priority</v>
      </c>
      <c r="R6234" t="s">
        <v>36</v>
      </c>
      <c r="S6234">
        <v>141925</v>
      </c>
      <c r="T6234">
        <v>90553</v>
      </c>
      <c r="Z6234" s="2"/>
    </row>
    <row r="6235" spans="1:26" x14ac:dyDescent="0.25">
      <c r="A6235">
        <v>6234</v>
      </c>
      <c r="B6235" t="s">
        <v>12</v>
      </c>
      <c r="C6235" t="s">
        <v>17</v>
      </c>
      <c r="D6235" s="2">
        <v>45443</v>
      </c>
      <c r="E6235">
        <v>1</v>
      </c>
      <c r="F6235">
        <v>0</v>
      </c>
      <c r="G6235">
        <v>0</v>
      </c>
      <c r="H6235">
        <v>30.01</v>
      </c>
      <c r="I6235" t="s">
        <v>25</v>
      </c>
      <c r="J6235">
        <f t="shared" si="776"/>
        <v>0</v>
      </c>
      <c r="K6235">
        <f t="shared" si="777"/>
        <v>0</v>
      </c>
      <c r="L6235" t="e">
        <f t="shared" si="778"/>
        <v>#DIV/0!</v>
      </c>
      <c r="M6235" t="str">
        <f t="shared" si="779"/>
        <v>Network Failure</v>
      </c>
      <c r="N6235">
        <f t="shared" si="780"/>
        <v>0</v>
      </c>
      <c r="O6235" t="str">
        <f t="shared" si="781"/>
        <v>2024/05</v>
      </c>
      <c r="P6235">
        <f t="shared" si="782"/>
        <v>11361.1</v>
      </c>
      <c r="Q6235" t="str">
        <f t="shared" si="783"/>
        <v>Low Proirity</v>
      </c>
      <c r="R6235" t="s">
        <v>36</v>
      </c>
      <c r="S6235">
        <v>64006</v>
      </c>
      <c r="T6235">
        <v>188977</v>
      </c>
      <c r="Z6235" s="2"/>
    </row>
    <row r="6236" spans="1:26" x14ac:dyDescent="0.25">
      <c r="A6236">
        <v>6235</v>
      </c>
      <c r="B6236" t="s">
        <v>10</v>
      </c>
      <c r="C6236" t="s">
        <v>19</v>
      </c>
      <c r="D6236" s="2">
        <v>45450</v>
      </c>
      <c r="E6236">
        <v>1</v>
      </c>
      <c r="F6236">
        <v>1</v>
      </c>
      <c r="G6236">
        <v>1</v>
      </c>
      <c r="H6236">
        <v>20.32</v>
      </c>
      <c r="I6236" t="s">
        <v>21</v>
      </c>
      <c r="J6236">
        <f t="shared" si="776"/>
        <v>1</v>
      </c>
      <c r="K6236">
        <f t="shared" si="777"/>
        <v>1</v>
      </c>
      <c r="L6236">
        <f t="shared" si="778"/>
        <v>1</v>
      </c>
      <c r="M6236" t="str">
        <f t="shared" si="779"/>
        <v>Success</v>
      </c>
      <c r="N6236">
        <f t="shared" si="780"/>
        <v>20.32</v>
      </c>
      <c r="O6236" t="str">
        <f t="shared" si="781"/>
        <v>2024/06</v>
      </c>
      <c r="P6236">
        <f t="shared" si="782"/>
        <v>11363.05</v>
      </c>
      <c r="Q6236" t="str">
        <f t="shared" si="783"/>
        <v>High Priority</v>
      </c>
      <c r="R6236" t="s">
        <v>37</v>
      </c>
      <c r="S6236">
        <v>138457</v>
      </c>
      <c r="T6236">
        <v>216679</v>
      </c>
      <c r="Z6236" s="2"/>
    </row>
    <row r="6237" spans="1:26" x14ac:dyDescent="0.25">
      <c r="A6237">
        <v>6236</v>
      </c>
      <c r="B6237" t="s">
        <v>10</v>
      </c>
      <c r="C6237" t="s">
        <v>16</v>
      </c>
      <c r="D6237" s="2">
        <v>45395</v>
      </c>
      <c r="E6237">
        <v>1</v>
      </c>
      <c r="F6237">
        <v>1</v>
      </c>
      <c r="G6237">
        <v>1</v>
      </c>
      <c r="H6237">
        <v>152.29</v>
      </c>
      <c r="I6237" t="s">
        <v>21</v>
      </c>
      <c r="J6237">
        <f t="shared" si="776"/>
        <v>1</v>
      </c>
      <c r="K6237">
        <f t="shared" si="777"/>
        <v>1</v>
      </c>
      <c r="L6237">
        <f t="shared" si="778"/>
        <v>1</v>
      </c>
      <c r="M6237" t="str">
        <f t="shared" si="779"/>
        <v>Success</v>
      </c>
      <c r="N6237">
        <f t="shared" si="780"/>
        <v>152.29</v>
      </c>
      <c r="O6237" t="str">
        <f t="shared" si="781"/>
        <v>2024/04</v>
      </c>
      <c r="P6237">
        <f t="shared" si="782"/>
        <v>11349.3</v>
      </c>
      <c r="Q6237" t="str">
        <f t="shared" si="783"/>
        <v>High Priority</v>
      </c>
      <c r="R6237" t="s">
        <v>36</v>
      </c>
      <c r="S6237">
        <v>71409</v>
      </c>
      <c r="T6237">
        <v>84073</v>
      </c>
      <c r="Z6237" s="2"/>
    </row>
    <row r="6238" spans="1:26" x14ac:dyDescent="0.25">
      <c r="A6238">
        <v>6237</v>
      </c>
      <c r="B6238" t="s">
        <v>11</v>
      </c>
      <c r="C6238" t="s">
        <v>19</v>
      </c>
      <c r="D6238" s="2">
        <v>45469</v>
      </c>
      <c r="E6238">
        <v>1</v>
      </c>
      <c r="F6238">
        <v>0</v>
      </c>
      <c r="G6238">
        <v>0</v>
      </c>
      <c r="H6238">
        <v>124.87</v>
      </c>
      <c r="I6238" t="s">
        <v>23</v>
      </c>
      <c r="J6238">
        <f t="shared" si="776"/>
        <v>0</v>
      </c>
      <c r="K6238">
        <f t="shared" si="777"/>
        <v>0</v>
      </c>
      <c r="L6238" t="e">
        <f t="shared" si="778"/>
        <v>#DIV/0!</v>
      </c>
      <c r="M6238" t="str">
        <f t="shared" si="779"/>
        <v>Network Failure</v>
      </c>
      <c r="N6238">
        <f t="shared" si="780"/>
        <v>0</v>
      </c>
      <c r="O6238" t="str">
        <f t="shared" si="781"/>
        <v>2024/06</v>
      </c>
      <c r="P6238">
        <f t="shared" si="782"/>
        <v>11367.6</v>
      </c>
      <c r="Q6238" t="str">
        <f t="shared" si="783"/>
        <v>Low Proirity</v>
      </c>
      <c r="R6238" t="s">
        <v>38</v>
      </c>
      <c r="S6238">
        <v>127510</v>
      </c>
      <c r="T6238">
        <v>131832</v>
      </c>
      <c r="Z6238" s="2"/>
    </row>
    <row r="6239" spans="1:26" x14ac:dyDescent="0.25">
      <c r="A6239">
        <v>6238</v>
      </c>
      <c r="B6239" t="s">
        <v>13</v>
      </c>
      <c r="C6239" t="s">
        <v>19</v>
      </c>
      <c r="D6239" s="2">
        <v>45649</v>
      </c>
      <c r="E6239">
        <v>1</v>
      </c>
      <c r="F6239">
        <v>0</v>
      </c>
      <c r="G6239">
        <v>0</v>
      </c>
      <c r="H6239">
        <v>152.44999999999999</v>
      </c>
      <c r="I6239" t="s">
        <v>26</v>
      </c>
      <c r="J6239">
        <f t="shared" si="776"/>
        <v>0</v>
      </c>
      <c r="K6239">
        <f t="shared" si="777"/>
        <v>0</v>
      </c>
      <c r="L6239" t="e">
        <f t="shared" si="778"/>
        <v>#DIV/0!</v>
      </c>
      <c r="M6239" t="str">
        <f t="shared" si="779"/>
        <v>Compliance Blocked</v>
      </c>
      <c r="N6239">
        <f t="shared" si="780"/>
        <v>0</v>
      </c>
      <c r="O6239" t="str">
        <f t="shared" si="781"/>
        <v>2024/12</v>
      </c>
      <c r="P6239">
        <f t="shared" si="782"/>
        <v>11412.6</v>
      </c>
      <c r="Q6239" t="str">
        <f t="shared" si="783"/>
        <v>Low Proirity</v>
      </c>
      <c r="R6239" t="s">
        <v>36</v>
      </c>
      <c r="S6239">
        <v>56020</v>
      </c>
      <c r="T6239">
        <v>185493</v>
      </c>
      <c r="Z6239" s="2"/>
    </row>
    <row r="6240" spans="1:26" x14ac:dyDescent="0.25">
      <c r="A6240">
        <v>6239</v>
      </c>
      <c r="B6240" t="s">
        <v>11</v>
      </c>
      <c r="C6240" t="s">
        <v>17</v>
      </c>
      <c r="D6240" s="2">
        <v>45359</v>
      </c>
      <c r="E6240">
        <v>1</v>
      </c>
      <c r="F6240">
        <v>1</v>
      </c>
      <c r="G6240">
        <v>1</v>
      </c>
      <c r="H6240">
        <v>24.98</v>
      </c>
      <c r="I6240" t="s">
        <v>21</v>
      </c>
      <c r="J6240">
        <f t="shared" si="776"/>
        <v>1</v>
      </c>
      <c r="K6240">
        <f t="shared" si="777"/>
        <v>1</v>
      </c>
      <c r="L6240">
        <f t="shared" si="778"/>
        <v>1</v>
      </c>
      <c r="M6240" t="str">
        <f t="shared" si="779"/>
        <v>Success</v>
      </c>
      <c r="N6240">
        <f t="shared" si="780"/>
        <v>24.98</v>
      </c>
      <c r="O6240" t="str">
        <f t="shared" si="781"/>
        <v>2024/03</v>
      </c>
      <c r="P6240">
        <f t="shared" si="782"/>
        <v>11340.3</v>
      </c>
      <c r="Q6240" t="str">
        <f t="shared" si="783"/>
        <v>High Priority</v>
      </c>
      <c r="R6240" t="s">
        <v>37</v>
      </c>
      <c r="S6240">
        <v>71044</v>
      </c>
      <c r="T6240">
        <v>70476</v>
      </c>
      <c r="Z6240" s="2"/>
    </row>
    <row r="6241" spans="1:26" x14ac:dyDescent="0.25">
      <c r="A6241">
        <v>6240</v>
      </c>
      <c r="B6241" t="s">
        <v>13</v>
      </c>
      <c r="C6241" t="s">
        <v>16</v>
      </c>
      <c r="D6241" s="2">
        <v>45472</v>
      </c>
      <c r="E6241">
        <v>1</v>
      </c>
      <c r="F6241">
        <v>1</v>
      </c>
      <c r="G6241">
        <v>1</v>
      </c>
      <c r="H6241">
        <v>66.67</v>
      </c>
      <c r="I6241" t="s">
        <v>21</v>
      </c>
      <c r="J6241">
        <f t="shared" si="776"/>
        <v>1</v>
      </c>
      <c r="K6241">
        <f t="shared" si="777"/>
        <v>1</v>
      </c>
      <c r="L6241">
        <f t="shared" si="778"/>
        <v>1</v>
      </c>
      <c r="M6241" t="str">
        <f t="shared" si="779"/>
        <v>Success</v>
      </c>
      <c r="N6241">
        <f t="shared" si="780"/>
        <v>66.67</v>
      </c>
      <c r="O6241" t="str">
        <f t="shared" si="781"/>
        <v>2024/06</v>
      </c>
      <c r="P6241">
        <f t="shared" si="782"/>
        <v>11368.55</v>
      </c>
      <c r="Q6241" t="str">
        <f t="shared" si="783"/>
        <v>High Priority</v>
      </c>
      <c r="R6241" t="s">
        <v>36</v>
      </c>
      <c r="S6241">
        <v>129910</v>
      </c>
      <c r="T6241">
        <v>178443</v>
      </c>
      <c r="Z6241" s="2"/>
    </row>
    <row r="6242" spans="1:26" x14ac:dyDescent="0.25">
      <c r="A6242">
        <v>6241</v>
      </c>
      <c r="B6242" t="s">
        <v>10</v>
      </c>
      <c r="C6242" t="s">
        <v>16</v>
      </c>
      <c r="D6242" s="2">
        <v>45329</v>
      </c>
      <c r="E6242">
        <v>1</v>
      </c>
      <c r="F6242">
        <v>1</v>
      </c>
      <c r="G6242">
        <v>1</v>
      </c>
      <c r="H6242">
        <v>181.94</v>
      </c>
      <c r="I6242" t="s">
        <v>21</v>
      </c>
      <c r="J6242">
        <f t="shared" si="776"/>
        <v>1</v>
      </c>
      <c r="K6242">
        <f t="shared" si="777"/>
        <v>1</v>
      </c>
      <c r="L6242">
        <f t="shared" si="778"/>
        <v>1</v>
      </c>
      <c r="M6242" t="str">
        <f t="shared" si="779"/>
        <v>Success</v>
      </c>
      <c r="N6242">
        <f t="shared" si="780"/>
        <v>181.94</v>
      </c>
      <c r="O6242" t="str">
        <f t="shared" si="781"/>
        <v>2024/02</v>
      </c>
      <c r="P6242">
        <f t="shared" si="782"/>
        <v>11332.8</v>
      </c>
      <c r="Q6242" t="str">
        <f t="shared" si="783"/>
        <v>High Priority</v>
      </c>
      <c r="R6242" t="s">
        <v>36</v>
      </c>
      <c r="S6242">
        <v>147307</v>
      </c>
      <c r="T6242">
        <v>98432</v>
      </c>
      <c r="Z6242" s="2"/>
    </row>
    <row r="6243" spans="1:26" x14ac:dyDescent="0.25">
      <c r="A6243">
        <v>6242</v>
      </c>
      <c r="B6243" t="s">
        <v>14</v>
      </c>
      <c r="C6243" t="s">
        <v>19</v>
      </c>
      <c r="D6243" s="2">
        <v>45506</v>
      </c>
      <c r="E6243">
        <v>1</v>
      </c>
      <c r="F6243">
        <v>1</v>
      </c>
      <c r="G6243">
        <v>1</v>
      </c>
      <c r="H6243">
        <v>102.26</v>
      </c>
      <c r="I6243" t="s">
        <v>21</v>
      </c>
      <c r="J6243">
        <f t="shared" si="776"/>
        <v>1</v>
      </c>
      <c r="K6243">
        <f t="shared" si="777"/>
        <v>1</v>
      </c>
      <c r="L6243">
        <f t="shared" si="778"/>
        <v>1</v>
      </c>
      <c r="M6243" t="str">
        <f t="shared" si="779"/>
        <v>Success</v>
      </c>
      <c r="N6243">
        <f t="shared" si="780"/>
        <v>102.26</v>
      </c>
      <c r="O6243" t="str">
        <f t="shared" si="781"/>
        <v>2024/08</v>
      </c>
      <c r="P6243">
        <f t="shared" si="782"/>
        <v>11377.05</v>
      </c>
      <c r="Q6243" t="str">
        <f t="shared" si="783"/>
        <v>High Priority</v>
      </c>
      <c r="R6243" t="s">
        <v>36</v>
      </c>
      <c r="S6243">
        <v>38353</v>
      </c>
      <c r="T6243">
        <v>134474</v>
      </c>
      <c r="Z6243" s="2"/>
    </row>
    <row r="6244" spans="1:26" x14ac:dyDescent="0.25">
      <c r="A6244">
        <v>6243</v>
      </c>
      <c r="B6244" t="s">
        <v>11</v>
      </c>
      <c r="C6244" t="s">
        <v>19</v>
      </c>
      <c r="D6244" s="2">
        <v>45460</v>
      </c>
      <c r="E6244">
        <v>1</v>
      </c>
      <c r="F6244">
        <v>0</v>
      </c>
      <c r="G6244">
        <v>0</v>
      </c>
      <c r="H6244">
        <v>79.930000000000007</v>
      </c>
      <c r="I6244" t="s">
        <v>26</v>
      </c>
      <c r="J6244">
        <f t="shared" si="776"/>
        <v>0</v>
      </c>
      <c r="K6244">
        <f t="shared" si="777"/>
        <v>0</v>
      </c>
      <c r="L6244" t="e">
        <f t="shared" si="778"/>
        <v>#DIV/0!</v>
      </c>
      <c r="M6244" t="str">
        <f t="shared" si="779"/>
        <v>Compliance Blocked</v>
      </c>
      <c r="N6244">
        <f t="shared" si="780"/>
        <v>0</v>
      </c>
      <c r="O6244" t="str">
        <f t="shared" si="781"/>
        <v>2024/06</v>
      </c>
      <c r="P6244">
        <f t="shared" si="782"/>
        <v>11365.35</v>
      </c>
      <c r="Q6244" t="str">
        <f t="shared" si="783"/>
        <v>Low Proirity</v>
      </c>
      <c r="R6244" t="s">
        <v>36</v>
      </c>
      <c r="S6244">
        <v>15705</v>
      </c>
      <c r="T6244">
        <v>205570</v>
      </c>
      <c r="Z6244" s="2"/>
    </row>
    <row r="6245" spans="1:26" x14ac:dyDescent="0.25">
      <c r="A6245">
        <v>6244</v>
      </c>
      <c r="B6245" t="s">
        <v>12</v>
      </c>
      <c r="C6245" t="s">
        <v>18</v>
      </c>
      <c r="D6245" s="2">
        <v>45648</v>
      </c>
      <c r="E6245">
        <v>1</v>
      </c>
      <c r="F6245">
        <v>1</v>
      </c>
      <c r="G6245">
        <v>1</v>
      </c>
      <c r="H6245">
        <v>61.73</v>
      </c>
      <c r="I6245" t="s">
        <v>21</v>
      </c>
      <c r="J6245">
        <f t="shared" si="776"/>
        <v>1</v>
      </c>
      <c r="K6245">
        <f t="shared" si="777"/>
        <v>1</v>
      </c>
      <c r="L6245">
        <f t="shared" si="778"/>
        <v>1</v>
      </c>
      <c r="M6245" t="str">
        <f t="shared" si="779"/>
        <v>Success</v>
      </c>
      <c r="N6245">
        <f t="shared" si="780"/>
        <v>61.73</v>
      </c>
      <c r="O6245" t="str">
        <f t="shared" si="781"/>
        <v>2024/12</v>
      </c>
      <c r="P6245">
        <f t="shared" si="782"/>
        <v>11412.55</v>
      </c>
      <c r="Q6245" t="str">
        <f t="shared" si="783"/>
        <v>High Priority</v>
      </c>
      <c r="R6245" t="s">
        <v>36</v>
      </c>
      <c r="S6245">
        <v>52516</v>
      </c>
      <c r="T6245">
        <v>24446</v>
      </c>
      <c r="Z6245" s="2"/>
    </row>
    <row r="6246" spans="1:26" x14ac:dyDescent="0.25">
      <c r="A6246">
        <v>6245</v>
      </c>
      <c r="B6246" t="s">
        <v>15</v>
      </c>
      <c r="C6246" t="s">
        <v>16</v>
      </c>
      <c r="D6246" s="2">
        <v>45574</v>
      </c>
      <c r="E6246">
        <v>1</v>
      </c>
      <c r="F6246">
        <v>1</v>
      </c>
      <c r="G6246">
        <v>1</v>
      </c>
      <c r="H6246">
        <v>113.3</v>
      </c>
      <c r="I6246" t="s">
        <v>21</v>
      </c>
      <c r="J6246">
        <f t="shared" si="776"/>
        <v>1</v>
      </c>
      <c r="K6246">
        <f t="shared" si="777"/>
        <v>1</v>
      </c>
      <c r="L6246">
        <f t="shared" si="778"/>
        <v>1</v>
      </c>
      <c r="M6246" t="str">
        <f t="shared" si="779"/>
        <v>Success</v>
      </c>
      <c r="N6246">
        <f t="shared" si="780"/>
        <v>113.3</v>
      </c>
      <c r="O6246" t="str">
        <f t="shared" si="781"/>
        <v>2024/10</v>
      </c>
      <c r="P6246">
        <f t="shared" si="782"/>
        <v>11394.05</v>
      </c>
      <c r="Q6246" t="str">
        <f t="shared" si="783"/>
        <v>High Priority</v>
      </c>
      <c r="R6246" t="s">
        <v>38</v>
      </c>
      <c r="S6246">
        <v>30416</v>
      </c>
      <c r="T6246">
        <v>87768</v>
      </c>
      <c r="Z6246" s="2"/>
    </row>
    <row r="6247" spans="1:26" x14ac:dyDescent="0.25">
      <c r="A6247">
        <v>6246</v>
      </c>
      <c r="B6247" t="s">
        <v>13</v>
      </c>
      <c r="C6247" t="s">
        <v>17</v>
      </c>
      <c r="D6247" s="2">
        <v>45398</v>
      </c>
      <c r="E6247">
        <v>1</v>
      </c>
      <c r="F6247">
        <v>0</v>
      </c>
      <c r="G6247">
        <v>0</v>
      </c>
      <c r="H6247">
        <v>62.51</v>
      </c>
      <c r="I6247" t="s">
        <v>26</v>
      </c>
      <c r="J6247">
        <f t="shared" si="776"/>
        <v>0</v>
      </c>
      <c r="K6247">
        <f t="shared" si="777"/>
        <v>0</v>
      </c>
      <c r="L6247" t="e">
        <f t="shared" si="778"/>
        <v>#DIV/0!</v>
      </c>
      <c r="M6247" t="str">
        <f t="shared" si="779"/>
        <v>Compliance Blocked</v>
      </c>
      <c r="N6247">
        <f t="shared" si="780"/>
        <v>0</v>
      </c>
      <c r="O6247" t="str">
        <f t="shared" si="781"/>
        <v>2024/04</v>
      </c>
      <c r="P6247">
        <f t="shared" si="782"/>
        <v>11349.85</v>
      </c>
      <c r="Q6247" t="str">
        <f t="shared" si="783"/>
        <v>Low Proirity</v>
      </c>
      <c r="R6247" t="s">
        <v>36</v>
      </c>
      <c r="S6247">
        <v>20978</v>
      </c>
      <c r="T6247">
        <v>170701</v>
      </c>
      <c r="Z6247" s="2"/>
    </row>
    <row r="6248" spans="1:26" x14ac:dyDescent="0.25">
      <c r="A6248">
        <v>6247</v>
      </c>
      <c r="B6248" t="s">
        <v>10</v>
      </c>
      <c r="C6248" t="s">
        <v>18</v>
      </c>
      <c r="D6248" s="2">
        <v>45599</v>
      </c>
      <c r="E6248">
        <v>1</v>
      </c>
      <c r="F6248">
        <v>1</v>
      </c>
      <c r="G6248">
        <v>1</v>
      </c>
      <c r="H6248">
        <v>81.37</v>
      </c>
      <c r="I6248" t="s">
        <v>21</v>
      </c>
      <c r="J6248">
        <f t="shared" si="776"/>
        <v>1</v>
      </c>
      <c r="K6248">
        <f t="shared" si="777"/>
        <v>1</v>
      </c>
      <c r="L6248">
        <f t="shared" si="778"/>
        <v>1</v>
      </c>
      <c r="M6248" t="str">
        <f t="shared" si="779"/>
        <v>Success</v>
      </c>
      <c r="N6248">
        <f t="shared" si="780"/>
        <v>81.37</v>
      </c>
      <c r="O6248" t="str">
        <f t="shared" si="781"/>
        <v>2024/11</v>
      </c>
      <c r="P6248">
        <f t="shared" si="782"/>
        <v>11400.3</v>
      </c>
      <c r="Q6248" t="str">
        <f t="shared" si="783"/>
        <v>High Priority</v>
      </c>
      <c r="R6248" t="s">
        <v>36</v>
      </c>
      <c r="S6248">
        <v>5502</v>
      </c>
      <c r="T6248">
        <v>179619</v>
      </c>
      <c r="Z6248" s="2"/>
    </row>
    <row r="6249" spans="1:26" x14ac:dyDescent="0.25">
      <c r="A6249">
        <v>6248</v>
      </c>
      <c r="B6249" t="s">
        <v>14</v>
      </c>
      <c r="C6249" t="s">
        <v>18</v>
      </c>
      <c r="D6249" s="2">
        <v>45566</v>
      </c>
      <c r="E6249">
        <v>1</v>
      </c>
      <c r="F6249">
        <v>1</v>
      </c>
      <c r="G6249">
        <v>1</v>
      </c>
      <c r="H6249">
        <v>90.94</v>
      </c>
      <c r="I6249" t="s">
        <v>21</v>
      </c>
      <c r="J6249">
        <f t="shared" si="776"/>
        <v>1</v>
      </c>
      <c r="K6249">
        <f t="shared" si="777"/>
        <v>1</v>
      </c>
      <c r="L6249">
        <f t="shared" si="778"/>
        <v>1</v>
      </c>
      <c r="M6249" t="str">
        <f t="shared" si="779"/>
        <v>Success</v>
      </c>
      <c r="N6249">
        <f t="shared" si="780"/>
        <v>90.94</v>
      </c>
      <c r="O6249" t="str">
        <f t="shared" si="781"/>
        <v>2024/10</v>
      </c>
      <c r="P6249">
        <f t="shared" si="782"/>
        <v>11392.05</v>
      </c>
      <c r="Q6249" t="str">
        <f t="shared" si="783"/>
        <v>High Priority</v>
      </c>
      <c r="R6249" t="s">
        <v>37</v>
      </c>
      <c r="S6249">
        <v>63946</v>
      </c>
      <c r="T6249">
        <v>109898</v>
      </c>
      <c r="Z6249" s="2"/>
    </row>
    <row r="6250" spans="1:26" x14ac:dyDescent="0.25">
      <c r="A6250">
        <v>6249</v>
      </c>
      <c r="B6250" t="s">
        <v>11</v>
      </c>
      <c r="C6250" t="s">
        <v>19</v>
      </c>
      <c r="D6250" s="2">
        <v>45611</v>
      </c>
      <c r="E6250">
        <v>1</v>
      </c>
      <c r="F6250">
        <v>1</v>
      </c>
      <c r="G6250">
        <v>1</v>
      </c>
      <c r="H6250">
        <v>40.880000000000003</v>
      </c>
      <c r="I6250" t="s">
        <v>21</v>
      </c>
      <c r="J6250">
        <f t="shared" si="776"/>
        <v>1</v>
      </c>
      <c r="K6250">
        <f t="shared" si="777"/>
        <v>1</v>
      </c>
      <c r="L6250">
        <f t="shared" si="778"/>
        <v>1</v>
      </c>
      <c r="M6250" t="str">
        <f t="shared" si="779"/>
        <v>Success</v>
      </c>
      <c r="N6250">
        <f t="shared" si="780"/>
        <v>40.880000000000003</v>
      </c>
      <c r="O6250" t="str">
        <f t="shared" si="781"/>
        <v>2024/11</v>
      </c>
      <c r="P6250">
        <f t="shared" si="782"/>
        <v>11403.3</v>
      </c>
      <c r="Q6250" t="str">
        <f t="shared" si="783"/>
        <v>High Priority</v>
      </c>
      <c r="R6250" t="s">
        <v>37</v>
      </c>
      <c r="S6250">
        <v>115272</v>
      </c>
      <c r="T6250">
        <v>109402</v>
      </c>
      <c r="Z6250" s="2"/>
    </row>
    <row r="6251" spans="1:26" x14ac:dyDescent="0.25">
      <c r="A6251">
        <v>6250</v>
      </c>
      <c r="B6251" t="s">
        <v>13</v>
      </c>
      <c r="C6251" t="s">
        <v>20</v>
      </c>
      <c r="D6251" s="2">
        <v>45536</v>
      </c>
      <c r="E6251">
        <v>1</v>
      </c>
      <c r="F6251">
        <v>1</v>
      </c>
      <c r="G6251">
        <v>1</v>
      </c>
      <c r="H6251">
        <v>51.07</v>
      </c>
      <c r="I6251" t="s">
        <v>21</v>
      </c>
      <c r="J6251">
        <f t="shared" si="776"/>
        <v>1</v>
      </c>
      <c r="K6251">
        <f t="shared" si="777"/>
        <v>1</v>
      </c>
      <c r="L6251">
        <f t="shared" si="778"/>
        <v>1</v>
      </c>
      <c r="M6251" t="str">
        <f t="shared" si="779"/>
        <v>Success</v>
      </c>
      <c r="N6251">
        <f t="shared" si="780"/>
        <v>51.07</v>
      </c>
      <c r="O6251" t="str">
        <f t="shared" si="781"/>
        <v>2024/09</v>
      </c>
      <c r="P6251">
        <f t="shared" si="782"/>
        <v>11384.55</v>
      </c>
      <c r="Q6251" t="str">
        <f t="shared" si="783"/>
        <v>High Priority</v>
      </c>
      <c r="R6251" t="s">
        <v>37</v>
      </c>
      <c r="S6251">
        <v>103948</v>
      </c>
      <c r="T6251">
        <v>234243</v>
      </c>
      <c r="Z6251" s="2"/>
    </row>
    <row r="6252" spans="1:26" x14ac:dyDescent="0.25">
      <c r="A6252">
        <v>6251</v>
      </c>
      <c r="B6252" t="s">
        <v>11</v>
      </c>
      <c r="C6252" t="s">
        <v>20</v>
      </c>
      <c r="D6252" s="2">
        <v>45364</v>
      </c>
      <c r="E6252">
        <v>1</v>
      </c>
      <c r="F6252">
        <v>1</v>
      </c>
      <c r="G6252">
        <v>1</v>
      </c>
      <c r="H6252">
        <v>42.46</v>
      </c>
      <c r="I6252" t="s">
        <v>21</v>
      </c>
      <c r="J6252">
        <f t="shared" si="776"/>
        <v>1</v>
      </c>
      <c r="K6252">
        <f t="shared" si="777"/>
        <v>1</v>
      </c>
      <c r="L6252">
        <f t="shared" si="778"/>
        <v>1</v>
      </c>
      <c r="M6252" t="str">
        <f t="shared" si="779"/>
        <v>Success</v>
      </c>
      <c r="N6252">
        <f t="shared" si="780"/>
        <v>42.46</v>
      </c>
      <c r="O6252" t="str">
        <f t="shared" si="781"/>
        <v>2024/03</v>
      </c>
      <c r="P6252">
        <f t="shared" si="782"/>
        <v>11341.55</v>
      </c>
      <c r="Q6252" t="str">
        <f t="shared" si="783"/>
        <v>High Priority</v>
      </c>
      <c r="R6252" t="s">
        <v>36</v>
      </c>
      <c r="S6252">
        <v>58955</v>
      </c>
      <c r="T6252">
        <v>181745</v>
      </c>
      <c r="Z6252" s="2"/>
    </row>
    <row r="6253" spans="1:26" x14ac:dyDescent="0.25">
      <c r="A6253">
        <v>6252</v>
      </c>
      <c r="B6253" t="s">
        <v>9</v>
      </c>
      <c r="C6253" t="s">
        <v>20</v>
      </c>
      <c r="D6253" s="2">
        <v>45530</v>
      </c>
      <c r="E6253">
        <v>1</v>
      </c>
      <c r="F6253">
        <v>1</v>
      </c>
      <c r="G6253">
        <v>1</v>
      </c>
      <c r="H6253">
        <v>119.31</v>
      </c>
      <c r="I6253" t="s">
        <v>21</v>
      </c>
      <c r="J6253">
        <f t="shared" si="776"/>
        <v>1</v>
      </c>
      <c r="K6253">
        <f t="shared" si="777"/>
        <v>1</v>
      </c>
      <c r="L6253">
        <f t="shared" si="778"/>
        <v>1</v>
      </c>
      <c r="M6253" t="str">
        <f t="shared" si="779"/>
        <v>Success</v>
      </c>
      <c r="N6253">
        <f t="shared" si="780"/>
        <v>119.31</v>
      </c>
      <c r="O6253" t="str">
        <f t="shared" si="781"/>
        <v>2024/08</v>
      </c>
      <c r="P6253">
        <f t="shared" si="782"/>
        <v>11383.05</v>
      </c>
      <c r="Q6253" t="str">
        <f t="shared" si="783"/>
        <v>High Priority</v>
      </c>
      <c r="R6253" t="s">
        <v>37</v>
      </c>
      <c r="S6253">
        <v>95456</v>
      </c>
      <c r="T6253">
        <v>208450</v>
      </c>
      <c r="Z6253" s="2"/>
    </row>
    <row r="6254" spans="1:26" x14ac:dyDescent="0.25">
      <c r="A6254">
        <v>6253</v>
      </c>
      <c r="B6254" t="s">
        <v>10</v>
      </c>
      <c r="C6254" t="s">
        <v>18</v>
      </c>
      <c r="D6254" s="2">
        <v>45344</v>
      </c>
      <c r="E6254">
        <v>1</v>
      </c>
      <c r="F6254">
        <v>1</v>
      </c>
      <c r="G6254">
        <v>1</v>
      </c>
      <c r="H6254">
        <v>16.52</v>
      </c>
      <c r="I6254" t="s">
        <v>21</v>
      </c>
      <c r="J6254">
        <f t="shared" si="776"/>
        <v>1</v>
      </c>
      <c r="K6254">
        <f t="shared" si="777"/>
        <v>1</v>
      </c>
      <c r="L6254">
        <f t="shared" si="778"/>
        <v>1</v>
      </c>
      <c r="M6254" t="str">
        <f t="shared" si="779"/>
        <v>Success</v>
      </c>
      <c r="N6254">
        <f t="shared" si="780"/>
        <v>16.52</v>
      </c>
      <c r="O6254" t="str">
        <f t="shared" si="781"/>
        <v>2024/02</v>
      </c>
      <c r="P6254">
        <f t="shared" si="782"/>
        <v>11336.55</v>
      </c>
      <c r="Q6254" t="str">
        <f t="shared" si="783"/>
        <v>High Priority</v>
      </c>
      <c r="R6254" t="s">
        <v>36</v>
      </c>
      <c r="S6254">
        <v>110910</v>
      </c>
      <c r="T6254">
        <v>70123</v>
      </c>
      <c r="Z6254" s="2"/>
    </row>
    <row r="6255" spans="1:26" x14ac:dyDescent="0.25">
      <c r="A6255">
        <v>6254</v>
      </c>
      <c r="B6255" t="s">
        <v>13</v>
      </c>
      <c r="C6255" t="s">
        <v>18</v>
      </c>
      <c r="D6255" s="2">
        <v>45378</v>
      </c>
      <c r="E6255">
        <v>1</v>
      </c>
      <c r="F6255">
        <v>1</v>
      </c>
      <c r="G6255">
        <v>1</v>
      </c>
      <c r="H6255">
        <v>28.94</v>
      </c>
      <c r="I6255" t="s">
        <v>21</v>
      </c>
      <c r="J6255">
        <f t="shared" si="776"/>
        <v>1</v>
      </c>
      <c r="K6255">
        <f t="shared" si="777"/>
        <v>1</v>
      </c>
      <c r="L6255">
        <f t="shared" si="778"/>
        <v>1</v>
      </c>
      <c r="M6255" t="str">
        <f t="shared" si="779"/>
        <v>Success</v>
      </c>
      <c r="N6255">
        <f t="shared" si="780"/>
        <v>28.94</v>
      </c>
      <c r="O6255" t="str">
        <f t="shared" si="781"/>
        <v>2024/03</v>
      </c>
      <c r="P6255">
        <f t="shared" si="782"/>
        <v>11345.05</v>
      </c>
      <c r="Q6255" t="str">
        <f t="shared" si="783"/>
        <v>High Priority</v>
      </c>
      <c r="R6255" t="s">
        <v>37</v>
      </c>
      <c r="S6255">
        <v>21974</v>
      </c>
      <c r="T6255">
        <v>248061</v>
      </c>
      <c r="Z6255" s="2"/>
    </row>
    <row r="6256" spans="1:26" x14ac:dyDescent="0.25">
      <c r="A6256">
        <v>6255</v>
      </c>
      <c r="B6256" t="s">
        <v>12</v>
      </c>
      <c r="C6256" t="s">
        <v>20</v>
      </c>
      <c r="D6256" s="2">
        <v>45616</v>
      </c>
      <c r="E6256">
        <v>1</v>
      </c>
      <c r="F6256">
        <v>1</v>
      </c>
      <c r="G6256">
        <v>1</v>
      </c>
      <c r="H6256">
        <v>87.6</v>
      </c>
      <c r="I6256" t="s">
        <v>21</v>
      </c>
      <c r="J6256">
        <f t="shared" si="776"/>
        <v>1</v>
      </c>
      <c r="K6256">
        <f t="shared" si="777"/>
        <v>1</v>
      </c>
      <c r="L6256">
        <f t="shared" si="778"/>
        <v>1</v>
      </c>
      <c r="M6256" t="str">
        <f t="shared" si="779"/>
        <v>Success</v>
      </c>
      <c r="N6256">
        <f t="shared" si="780"/>
        <v>87.6</v>
      </c>
      <c r="O6256" t="str">
        <f t="shared" si="781"/>
        <v>2024/11</v>
      </c>
      <c r="P6256">
        <f t="shared" si="782"/>
        <v>11404.55</v>
      </c>
      <c r="Q6256" t="str">
        <f t="shared" si="783"/>
        <v>High Priority</v>
      </c>
      <c r="R6256" t="s">
        <v>36</v>
      </c>
      <c r="S6256">
        <v>143478</v>
      </c>
      <c r="T6256">
        <v>76026</v>
      </c>
      <c r="Z6256" s="2"/>
    </row>
    <row r="6257" spans="1:26" x14ac:dyDescent="0.25">
      <c r="A6257">
        <v>6256</v>
      </c>
      <c r="B6257" t="s">
        <v>15</v>
      </c>
      <c r="C6257" t="s">
        <v>19</v>
      </c>
      <c r="D6257" s="2">
        <v>45645</v>
      </c>
      <c r="E6257">
        <v>1</v>
      </c>
      <c r="F6257">
        <v>1</v>
      </c>
      <c r="G6257">
        <v>1</v>
      </c>
      <c r="H6257">
        <v>93.04</v>
      </c>
      <c r="I6257" t="s">
        <v>21</v>
      </c>
      <c r="J6257">
        <f t="shared" si="776"/>
        <v>1</v>
      </c>
      <c r="K6257">
        <f t="shared" si="777"/>
        <v>1</v>
      </c>
      <c r="L6257">
        <f t="shared" si="778"/>
        <v>1</v>
      </c>
      <c r="M6257" t="str">
        <f t="shared" si="779"/>
        <v>Success</v>
      </c>
      <c r="N6257">
        <f t="shared" si="780"/>
        <v>93.04</v>
      </c>
      <c r="O6257" t="str">
        <f t="shared" si="781"/>
        <v>2024/12</v>
      </c>
      <c r="P6257">
        <f t="shared" si="782"/>
        <v>11411.8</v>
      </c>
      <c r="Q6257" t="str">
        <f t="shared" si="783"/>
        <v>High Priority</v>
      </c>
      <c r="R6257" t="s">
        <v>36</v>
      </c>
      <c r="S6257">
        <v>88622</v>
      </c>
      <c r="T6257">
        <v>153401</v>
      </c>
      <c r="Z6257" s="2"/>
    </row>
    <row r="6258" spans="1:26" x14ac:dyDescent="0.25">
      <c r="A6258">
        <v>6257</v>
      </c>
      <c r="B6258" t="s">
        <v>9</v>
      </c>
      <c r="C6258" t="s">
        <v>19</v>
      </c>
      <c r="D6258" s="2">
        <v>45574</v>
      </c>
      <c r="E6258">
        <v>1</v>
      </c>
      <c r="F6258">
        <v>1</v>
      </c>
      <c r="G6258">
        <v>0</v>
      </c>
      <c r="H6258">
        <v>88.53</v>
      </c>
      <c r="I6258" t="s">
        <v>24</v>
      </c>
      <c r="J6258">
        <f t="shared" si="776"/>
        <v>0</v>
      </c>
      <c r="K6258">
        <f t="shared" si="777"/>
        <v>1</v>
      </c>
      <c r="L6258">
        <f t="shared" si="778"/>
        <v>0</v>
      </c>
      <c r="M6258" t="str">
        <f t="shared" si="779"/>
        <v>Network Failure</v>
      </c>
      <c r="N6258">
        <f t="shared" si="780"/>
        <v>0</v>
      </c>
      <c r="O6258" t="str">
        <f t="shared" si="781"/>
        <v>2024/10</v>
      </c>
      <c r="P6258">
        <f t="shared" si="782"/>
        <v>11394.05</v>
      </c>
      <c r="Q6258" t="str">
        <f t="shared" si="783"/>
        <v>Low Proirity</v>
      </c>
      <c r="R6258" t="s">
        <v>38</v>
      </c>
      <c r="S6258">
        <v>107089</v>
      </c>
      <c r="T6258">
        <v>140281</v>
      </c>
      <c r="Z6258" s="2"/>
    </row>
    <row r="6259" spans="1:26" x14ac:dyDescent="0.25">
      <c r="A6259">
        <v>6258</v>
      </c>
      <c r="B6259" t="s">
        <v>15</v>
      </c>
      <c r="C6259" t="s">
        <v>20</v>
      </c>
      <c r="D6259" s="2">
        <v>45642</v>
      </c>
      <c r="E6259">
        <v>1</v>
      </c>
      <c r="F6259">
        <v>1</v>
      </c>
      <c r="G6259">
        <v>0</v>
      </c>
      <c r="H6259">
        <v>89.89</v>
      </c>
      <c r="I6259" t="s">
        <v>26</v>
      </c>
      <c r="J6259">
        <f t="shared" si="776"/>
        <v>0</v>
      </c>
      <c r="K6259">
        <f t="shared" si="777"/>
        <v>1</v>
      </c>
      <c r="L6259">
        <f t="shared" si="778"/>
        <v>0</v>
      </c>
      <c r="M6259" t="str">
        <f t="shared" si="779"/>
        <v>Compliance Blocked</v>
      </c>
      <c r="N6259">
        <f t="shared" si="780"/>
        <v>0</v>
      </c>
      <c r="O6259" t="str">
        <f t="shared" si="781"/>
        <v>2024/12</v>
      </c>
      <c r="P6259">
        <f t="shared" si="782"/>
        <v>11411.05</v>
      </c>
      <c r="Q6259" t="str">
        <f t="shared" si="783"/>
        <v>Low Proirity</v>
      </c>
      <c r="R6259" t="s">
        <v>36</v>
      </c>
      <c r="S6259">
        <v>139623</v>
      </c>
      <c r="T6259">
        <v>94474</v>
      </c>
      <c r="Z6259" s="2"/>
    </row>
    <row r="6260" spans="1:26" x14ac:dyDescent="0.25">
      <c r="A6260">
        <v>6259</v>
      </c>
      <c r="B6260" t="s">
        <v>11</v>
      </c>
      <c r="C6260" t="s">
        <v>19</v>
      </c>
      <c r="D6260" s="2">
        <v>45309</v>
      </c>
      <c r="E6260">
        <v>1</v>
      </c>
      <c r="F6260">
        <v>1</v>
      </c>
      <c r="G6260">
        <v>0</v>
      </c>
      <c r="H6260">
        <v>76.73</v>
      </c>
      <c r="I6260" t="s">
        <v>22</v>
      </c>
      <c r="J6260">
        <f t="shared" si="776"/>
        <v>0</v>
      </c>
      <c r="K6260">
        <f t="shared" si="777"/>
        <v>1</v>
      </c>
      <c r="L6260">
        <f t="shared" si="778"/>
        <v>0</v>
      </c>
      <c r="M6260" t="str">
        <f t="shared" si="779"/>
        <v>Network Failure</v>
      </c>
      <c r="N6260">
        <f t="shared" si="780"/>
        <v>0</v>
      </c>
      <c r="O6260" t="str">
        <f t="shared" si="781"/>
        <v>2024/01</v>
      </c>
      <c r="P6260">
        <f t="shared" si="782"/>
        <v>11327.8</v>
      </c>
      <c r="Q6260" t="str">
        <f t="shared" si="783"/>
        <v>Low Proirity</v>
      </c>
      <c r="R6260" t="s">
        <v>36</v>
      </c>
      <c r="S6260">
        <v>27660</v>
      </c>
      <c r="T6260">
        <v>113754</v>
      </c>
      <c r="Z6260" s="2"/>
    </row>
    <row r="6261" spans="1:26" x14ac:dyDescent="0.25">
      <c r="A6261">
        <v>6260</v>
      </c>
      <c r="B6261" t="s">
        <v>10</v>
      </c>
      <c r="C6261" t="s">
        <v>17</v>
      </c>
      <c r="D6261" s="2">
        <v>45421</v>
      </c>
      <c r="E6261">
        <v>1</v>
      </c>
      <c r="F6261">
        <v>1</v>
      </c>
      <c r="G6261">
        <v>1</v>
      </c>
      <c r="H6261">
        <v>59.02</v>
      </c>
      <c r="I6261" t="s">
        <v>21</v>
      </c>
      <c r="J6261">
        <f t="shared" si="776"/>
        <v>1</v>
      </c>
      <c r="K6261">
        <f t="shared" si="777"/>
        <v>1</v>
      </c>
      <c r="L6261">
        <f t="shared" si="778"/>
        <v>1</v>
      </c>
      <c r="M6261" t="str">
        <f t="shared" si="779"/>
        <v>Success</v>
      </c>
      <c r="N6261">
        <f t="shared" si="780"/>
        <v>59.02</v>
      </c>
      <c r="O6261" t="str">
        <f t="shared" si="781"/>
        <v>2024/05</v>
      </c>
      <c r="P6261">
        <f t="shared" si="782"/>
        <v>11355.8</v>
      </c>
      <c r="Q6261" t="str">
        <f t="shared" si="783"/>
        <v>High Priority</v>
      </c>
      <c r="R6261" t="s">
        <v>38</v>
      </c>
      <c r="S6261">
        <v>124319</v>
      </c>
      <c r="T6261">
        <v>161210</v>
      </c>
      <c r="Z6261" s="2"/>
    </row>
    <row r="6262" spans="1:26" x14ac:dyDescent="0.25">
      <c r="A6262">
        <v>6261</v>
      </c>
      <c r="B6262" t="s">
        <v>11</v>
      </c>
      <c r="C6262" t="s">
        <v>18</v>
      </c>
      <c r="D6262" s="2">
        <v>45326</v>
      </c>
      <c r="E6262">
        <v>1</v>
      </c>
      <c r="F6262">
        <v>0</v>
      </c>
      <c r="G6262">
        <v>0</v>
      </c>
      <c r="H6262">
        <v>160.75</v>
      </c>
      <c r="I6262" t="s">
        <v>25</v>
      </c>
      <c r="J6262">
        <f t="shared" si="776"/>
        <v>0</v>
      </c>
      <c r="K6262">
        <f t="shared" si="777"/>
        <v>0</v>
      </c>
      <c r="L6262" t="e">
        <f t="shared" si="778"/>
        <v>#DIV/0!</v>
      </c>
      <c r="M6262" t="str">
        <f t="shared" si="779"/>
        <v>Network Failure</v>
      </c>
      <c r="N6262">
        <f t="shared" si="780"/>
        <v>0</v>
      </c>
      <c r="O6262" t="str">
        <f t="shared" si="781"/>
        <v>2024/02</v>
      </c>
      <c r="P6262">
        <f t="shared" si="782"/>
        <v>11331.85</v>
      </c>
      <c r="Q6262" t="str">
        <f t="shared" si="783"/>
        <v>Low Proirity</v>
      </c>
      <c r="R6262" t="s">
        <v>37</v>
      </c>
      <c r="S6262">
        <v>40338</v>
      </c>
      <c r="T6262">
        <v>23355</v>
      </c>
      <c r="Z6262" s="2"/>
    </row>
    <row r="6263" spans="1:26" x14ac:dyDescent="0.25">
      <c r="A6263">
        <v>6262</v>
      </c>
      <c r="B6263" t="s">
        <v>14</v>
      </c>
      <c r="C6263" t="s">
        <v>17</v>
      </c>
      <c r="D6263" s="2">
        <v>45479</v>
      </c>
      <c r="E6263">
        <v>1</v>
      </c>
      <c r="F6263">
        <v>1</v>
      </c>
      <c r="G6263">
        <v>1</v>
      </c>
      <c r="H6263">
        <v>16.59</v>
      </c>
      <c r="I6263" t="s">
        <v>21</v>
      </c>
      <c r="J6263">
        <f t="shared" si="776"/>
        <v>1</v>
      </c>
      <c r="K6263">
        <f t="shared" si="777"/>
        <v>1</v>
      </c>
      <c r="L6263">
        <f t="shared" si="778"/>
        <v>1</v>
      </c>
      <c r="M6263" t="str">
        <f t="shared" si="779"/>
        <v>Success</v>
      </c>
      <c r="N6263">
        <f t="shared" si="780"/>
        <v>16.59</v>
      </c>
      <c r="O6263" t="str">
        <f t="shared" si="781"/>
        <v>2024/07</v>
      </c>
      <c r="P6263">
        <f t="shared" si="782"/>
        <v>11370.3</v>
      </c>
      <c r="Q6263" t="str">
        <f t="shared" si="783"/>
        <v>High Priority</v>
      </c>
      <c r="R6263" t="s">
        <v>36</v>
      </c>
      <c r="S6263">
        <v>6024</v>
      </c>
      <c r="T6263">
        <v>72654</v>
      </c>
      <c r="Z6263" s="2"/>
    </row>
    <row r="6264" spans="1:26" x14ac:dyDescent="0.25">
      <c r="A6264">
        <v>6263</v>
      </c>
      <c r="B6264" t="s">
        <v>11</v>
      </c>
      <c r="C6264" t="s">
        <v>16</v>
      </c>
      <c r="D6264" s="2">
        <v>45580</v>
      </c>
      <c r="E6264">
        <v>1</v>
      </c>
      <c r="F6264">
        <v>0</v>
      </c>
      <c r="G6264">
        <v>0</v>
      </c>
      <c r="H6264">
        <v>96.85</v>
      </c>
      <c r="I6264" t="s">
        <v>24</v>
      </c>
      <c r="J6264">
        <f t="shared" si="776"/>
        <v>0</v>
      </c>
      <c r="K6264">
        <f t="shared" si="777"/>
        <v>0</v>
      </c>
      <c r="L6264" t="e">
        <f t="shared" si="778"/>
        <v>#DIV/0!</v>
      </c>
      <c r="M6264" t="str">
        <f t="shared" si="779"/>
        <v>Network Failure</v>
      </c>
      <c r="N6264">
        <f t="shared" si="780"/>
        <v>0</v>
      </c>
      <c r="O6264" t="str">
        <f t="shared" si="781"/>
        <v>2024/10</v>
      </c>
      <c r="P6264">
        <f t="shared" si="782"/>
        <v>11395.35</v>
      </c>
      <c r="Q6264" t="str">
        <f t="shared" si="783"/>
        <v>Low Proirity</v>
      </c>
      <c r="R6264" t="s">
        <v>37</v>
      </c>
      <c r="S6264">
        <v>39448</v>
      </c>
      <c r="T6264">
        <v>86715</v>
      </c>
      <c r="Z6264" s="2"/>
    </row>
    <row r="6265" spans="1:26" x14ac:dyDescent="0.25">
      <c r="A6265">
        <v>6264</v>
      </c>
      <c r="B6265" t="s">
        <v>9</v>
      </c>
      <c r="C6265" t="s">
        <v>19</v>
      </c>
      <c r="D6265" s="2">
        <v>45451</v>
      </c>
      <c r="E6265">
        <v>1</v>
      </c>
      <c r="F6265">
        <v>1</v>
      </c>
      <c r="G6265">
        <v>1</v>
      </c>
      <c r="H6265">
        <v>68.78</v>
      </c>
      <c r="I6265" t="s">
        <v>21</v>
      </c>
      <c r="J6265">
        <f t="shared" si="776"/>
        <v>1</v>
      </c>
      <c r="K6265">
        <f t="shared" si="777"/>
        <v>1</v>
      </c>
      <c r="L6265">
        <f t="shared" si="778"/>
        <v>1</v>
      </c>
      <c r="M6265" t="str">
        <f t="shared" si="779"/>
        <v>Success</v>
      </c>
      <c r="N6265">
        <f t="shared" si="780"/>
        <v>68.78</v>
      </c>
      <c r="O6265" t="str">
        <f t="shared" si="781"/>
        <v>2024/06</v>
      </c>
      <c r="P6265">
        <f t="shared" si="782"/>
        <v>11363.3</v>
      </c>
      <c r="Q6265" t="str">
        <f t="shared" si="783"/>
        <v>High Priority</v>
      </c>
      <c r="R6265" t="s">
        <v>36</v>
      </c>
      <c r="S6265">
        <v>78140</v>
      </c>
      <c r="T6265">
        <v>107531</v>
      </c>
      <c r="Z6265" s="2"/>
    </row>
    <row r="6266" spans="1:26" x14ac:dyDescent="0.25">
      <c r="A6266">
        <v>6265</v>
      </c>
      <c r="B6266" t="s">
        <v>11</v>
      </c>
      <c r="C6266" t="s">
        <v>19</v>
      </c>
      <c r="D6266" s="2">
        <v>45615</v>
      </c>
      <c r="E6266">
        <v>1</v>
      </c>
      <c r="F6266">
        <v>1</v>
      </c>
      <c r="G6266">
        <v>1</v>
      </c>
      <c r="H6266">
        <v>106.53</v>
      </c>
      <c r="I6266" t="s">
        <v>21</v>
      </c>
      <c r="J6266">
        <f t="shared" si="776"/>
        <v>1</v>
      </c>
      <c r="K6266">
        <f t="shared" si="777"/>
        <v>1</v>
      </c>
      <c r="L6266">
        <f t="shared" si="778"/>
        <v>1</v>
      </c>
      <c r="M6266" t="str">
        <f t="shared" si="779"/>
        <v>Success</v>
      </c>
      <c r="N6266">
        <f t="shared" si="780"/>
        <v>106.53</v>
      </c>
      <c r="O6266" t="str">
        <f t="shared" si="781"/>
        <v>2024/11</v>
      </c>
      <c r="P6266">
        <f t="shared" si="782"/>
        <v>11404.3</v>
      </c>
      <c r="Q6266" t="str">
        <f t="shared" si="783"/>
        <v>High Priority</v>
      </c>
      <c r="R6266" t="s">
        <v>37</v>
      </c>
      <c r="S6266">
        <v>130875</v>
      </c>
      <c r="T6266">
        <v>55790</v>
      </c>
      <c r="Z6266" s="2"/>
    </row>
    <row r="6267" spans="1:26" x14ac:dyDescent="0.25">
      <c r="A6267">
        <v>6266</v>
      </c>
      <c r="B6267" t="s">
        <v>15</v>
      </c>
      <c r="C6267" t="s">
        <v>19</v>
      </c>
      <c r="D6267" s="2">
        <v>45396</v>
      </c>
      <c r="E6267">
        <v>1</v>
      </c>
      <c r="F6267">
        <v>1</v>
      </c>
      <c r="G6267">
        <v>1</v>
      </c>
      <c r="H6267">
        <v>39.42</v>
      </c>
      <c r="I6267" t="s">
        <v>21</v>
      </c>
      <c r="J6267">
        <f t="shared" si="776"/>
        <v>1</v>
      </c>
      <c r="K6267">
        <f t="shared" si="777"/>
        <v>1</v>
      </c>
      <c r="L6267">
        <f t="shared" si="778"/>
        <v>1</v>
      </c>
      <c r="M6267" t="str">
        <f t="shared" si="779"/>
        <v>Success</v>
      </c>
      <c r="N6267">
        <f t="shared" si="780"/>
        <v>39.42</v>
      </c>
      <c r="O6267" t="str">
        <f t="shared" si="781"/>
        <v>2024/04</v>
      </c>
      <c r="P6267">
        <f t="shared" si="782"/>
        <v>11349.55</v>
      </c>
      <c r="Q6267" t="str">
        <f t="shared" si="783"/>
        <v>High Priority</v>
      </c>
      <c r="R6267" t="s">
        <v>38</v>
      </c>
      <c r="S6267">
        <v>110271</v>
      </c>
      <c r="T6267">
        <v>217977</v>
      </c>
      <c r="Z6267" s="2"/>
    </row>
    <row r="6268" spans="1:26" x14ac:dyDescent="0.25">
      <c r="A6268">
        <v>6267</v>
      </c>
      <c r="B6268" t="s">
        <v>13</v>
      </c>
      <c r="C6268" t="s">
        <v>20</v>
      </c>
      <c r="D6268" s="2">
        <v>45649</v>
      </c>
      <c r="E6268">
        <v>1</v>
      </c>
      <c r="F6268">
        <v>1</v>
      </c>
      <c r="G6268">
        <v>1</v>
      </c>
      <c r="H6268">
        <v>175.45</v>
      </c>
      <c r="I6268" t="s">
        <v>21</v>
      </c>
      <c r="J6268">
        <f t="shared" si="776"/>
        <v>1</v>
      </c>
      <c r="K6268">
        <f t="shared" si="777"/>
        <v>1</v>
      </c>
      <c r="L6268">
        <f t="shared" si="778"/>
        <v>1</v>
      </c>
      <c r="M6268" t="str">
        <f t="shared" si="779"/>
        <v>Success</v>
      </c>
      <c r="N6268">
        <f t="shared" si="780"/>
        <v>175.45</v>
      </c>
      <c r="O6268" t="str">
        <f t="shared" si="781"/>
        <v>2024/12</v>
      </c>
      <c r="P6268">
        <f t="shared" si="782"/>
        <v>11412.8</v>
      </c>
      <c r="Q6268" t="str">
        <f t="shared" si="783"/>
        <v>High Priority</v>
      </c>
      <c r="R6268" t="s">
        <v>36</v>
      </c>
      <c r="S6268">
        <v>118149</v>
      </c>
      <c r="T6268">
        <v>206382</v>
      </c>
      <c r="Z6268" s="2"/>
    </row>
    <row r="6269" spans="1:26" x14ac:dyDescent="0.25">
      <c r="A6269">
        <v>6268</v>
      </c>
      <c r="B6269" t="s">
        <v>15</v>
      </c>
      <c r="C6269" t="s">
        <v>19</v>
      </c>
      <c r="D6269" s="2">
        <v>45592</v>
      </c>
      <c r="E6269">
        <v>1</v>
      </c>
      <c r="F6269">
        <v>1</v>
      </c>
      <c r="G6269">
        <v>1</v>
      </c>
      <c r="H6269">
        <v>43.27</v>
      </c>
      <c r="I6269" t="s">
        <v>21</v>
      </c>
      <c r="J6269">
        <f t="shared" si="776"/>
        <v>1</v>
      </c>
      <c r="K6269">
        <f t="shared" si="777"/>
        <v>1</v>
      </c>
      <c r="L6269">
        <f t="shared" si="778"/>
        <v>1</v>
      </c>
      <c r="M6269" t="str">
        <f t="shared" si="779"/>
        <v>Success</v>
      </c>
      <c r="N6269">
        <f t="shared" si="780"/>
        <v>43.27</v>
      </c>
      <c r="O6269" t="str">
        <f t="shared" si="781"/>
        <v>2024/10</v>
      </c>
      <c r="P6269">
        <f t="shared" si="782"/>
        <v>11398.55</v>
      </c>
      <c r="Q6269" t="str">
        <f t="shared" si="783"/>
        <v>High Priority</v>
      </c>
      <c r="R6269" t="s">
        <v>38</v>
      </c>
      <c r="S6269">
        <v>9108</v>
      </c>
      <c r="T6269">
        <v>28565</v>
      </c>
      <c r="Z6269" s="2"/>
    </row>
    <row r="6270" spans="1:26" x14ac:dyDescent="0.25">
      <c r="A6270">
        <v>6269</v>
      </c>
      <c r="B6270" t="s">
        <v>11</v>
      </c>
      <c r="C6270" t="s">
        <v>18</v>
      </c>
      <c r="D6270" s="2">
        <v>45346</v>
      </c>
      <c r="E6270">
        <v>1</v>
      </c>
      <c r="F6270">
        <v>1</v>
      </c>
      <c r="G6270">
        <v>1</v>
      </c>
      <c r="H6270">
        <v>99.5</v>
      </c>
      <c r="I6270" t="s">
        <v>21</v>
      </c>
      <c r="J6270">
        <f t="shared" si="776"/>
        <v>1</v>
      </c>
      <c r="K6270">
        <f t="shared" si="777"/>
        <v>1</v>
      </c>
      <c r="L6270">
        <f t="shared" si="778"/>
        <v>1</v>
      </c>
      <c r="M6270" t="str">
        <f t="shared" si="779"/>
        <v>Success</v>
      </c>
      <c r="N6270">
        <f t="shared" si="780"/>
        <v>99.5</v>
      </c>
      <c r="O6270" t="str">
        <f t="shared" si="781"/>
        <v>2024/02</v>
      </c>
      <c r="P6270">
        <f t="shared" si="782"/>
        <v>11337.05</v>
      </c>
      <c r="Q6270" t="str">
        <f t="shared" si="783"/>
        <v>High Priority</v>
      </c>
      <c r="R6270" t="s">
        <v>38</v>
      </c>
      <c r="S6270">
        <v>46098</v>
      </c>
      <c r="T6270">
        <v>24915</v>
      </c>
      <c r="Z6270" s="2"/>
    </row>
    <row r="6271" spans="1:26" x14ac:dyDescent="0.25">
      <c r="A6271">
        <v>6270</v>
      </c>
      <c r="B6271" t="s">
        <v>9</v>
      </c>
      <c r="C6271" t="s">
        <v>20</v>
      </c>
      <c r="D6271" s="2">
        <v>45625</v>
      </c>
      <c r="E6271">
        <v>1</v>
      </c>
      <c r="F6271">
        <v>1</v>
      </c>
      <c r="G6271">
        <v>1</v>
      </c>
      <c r="H6271">
        <v>55.19</v>
      </c>
      <c r="I6271" t="s">
        <v>21</v>
      </c>
      <c r="J6271">
        <f t="shared" si="776"/>
        <v>1</v>
      </c>
      <c r="K6271">
        <f t="shared" si="777"/>
        <v>1</v>
      </c>
      <c r="L6271">
        <f t="shared" si="778"/>
        <v>1</v>
      </c>
      <c r="M6271" t="str">
        <f t="shared" si="779"/>
        <v>Success</v>
      </c>
      <c r="N6271">
        <f t="shared" si="780"/>
        <v>55.19</v>
      </c>
      <c r="O6271" t="str">
        <f t="shared" si="781"/>
        <v>2024/11</v>
      </c>
      <c r="P6271">
        <f t="shared" si="782"/>
        <v>11406.8</v>
      </c>
      <c r="Q6271" t="str">
        <f t="shared" si="783"/>
        <v>High Priority</v>
      </c>
      <c r="R6271" t="s">
        <v>37</v>
      </c>
      <c r="S6271">
        <v>114797</v>
      </c>
      <c r="T6271">
        <v>197901</v>
      </c>
      <c r="Z6271" s="2"/>
    </row>
    <row r="6272" spans="1:26" x14ac:dyDescent="0.25">
      <c r="A6272">
        <v>6271</v>
      </c>
      <c r="B6272" t="s">
        <v>11</v>
      </c>
      <c r="C6272" t="s">
        <v>20</v>
      </c>
      <c r="D6272" s="2">
        <v>45611</v>
      </c>
      <c r="E6272">
        <v>1</v>
      </c>
      <c r="F6272">
        <v>1</v>
      </c>
      <c r="G6272">
        <v>1</v>
      </c>
      <c r="H6272">
        <v>46.43</v>
      </c>
      <c r="I6272" t="s">
        <v>21</v>
      </c>
      <c r="J6272">
        <f t="shared" si="776"/>
        <v>1</v>
      </c>
      <c r="K6272">
        <f t="shared" si="777"/>
        <v>1</v>
      </c>
      <c r="L6272">
        <f t="shared" si="778"/>
        <v>1</v>
      </c>
      <c r="M6272" t="str">
        <f t="shared" si="779"/>
        <v>Success</v>
      </c>
      <c r="N6272">
        <f t="shared" si="780"/>
        <v>46.43</v>
      </c>
      <c r="O6272" t="str">
        <f t="shared" si="781"/>
        <v>2024/11</v>
      </c>
      <c r="P6272">
        <f t="shared" si="782"/>
        <v>11403.3</v>
      </c>
      <c r="Q6272" t="str">
        <f t="shared" si="783"/>
        <v>High Priority</v>
      </c>
      <c r="R6272" t="s">
        <v>36</v>
      </c>
      <c r="S6272">
        <v>77171</v>
      </c>
      <c r="T6272">
        <v>104470</v>
      </c>
      <c r="Z6272" s="2"/>
    </row>
    <row r="6273" spans="1:26" x14ac:dyDescent="0.25">
      <c r="A6273">
        <v>6272</v>
      </c>
      <c r="B6273" t="s">
        <v>11</v>
      </c>
      <c r="C6273" t="s">
        <v>18</v>
      </c>
      <c r="D6273" s="2">
        <v>45525</v>
      </c>
      <c r="E6273">
        <v>1</v>
      </c>
      <c r="F6273">
        <v>1</v>
      </c>
      <c r="G6273">
        <v>1</v>
      </c>
      <c r="H6273">
        <v>10.76</v>
      </c>
      <c r="I6273" t="s">
        <v>21</v>
      </c>
      <c r="J6273">
        <f t="shared" si="776"/>
        <v>1</v>
      </c>
      <c r="K6273">
        <f t="shared" si="777"/>
        <v>1</v>
      </c>
      <c r="L6273">
        <f t="shared" si="778"/>
        <v>1</v>
      </c>
      <c r="M6273" t="str">
        <f t="shared" si="779"/>
        <v>Success</v>
      </c>
      <c r="N6273">
        <f t="shared" si="780"/>
        <v>10.76</v>
      </c>
      <c r="O6273" t="str">
        <f t="shared" si="781"/>
        <v>2024/08</v>
      </c>
      <c r="P6273">
        <f t="shared" si="782"/>
        <v>11381.8</v>
      </c>
      <c r="Q6273" t="str">
        <f t="shared" si="783"/>
        <v>High Priority</v>
      </c>
      <c r="R6273" t="s">
        <v>36</v>
      </c>
      <c r="S6273">
        <v>107347</v>
      </c>
      <c r="T6273">
        <v>70052</v>
      </c>
      <c r="Z6273" s="2"/>
    </row>
    <row r="6274" spans="1:26" x14ac:dyDescent="0.25">
      <c r="A6274">
        <v>6273</v>
      </c>
      <c r="B6274" t="s">
        <v>12</v>
      </c>
      <c r="C6274" t="s">
        <v>17</v>
      </c>
      <c r="D6274" s="2">
        <v>45654</v>
      </c>
      <c r="E6274">
        <v>1</v>
      </c>
      <c r="F6274">
        <v>1</v>
      </c>
      <c r="G6274">
        <v>1</v>
      </c>
      <c r="H6274">
        <v>48.56</v>
      </c>
      <c r="I6274" t="s">
        <v>21</v>
      </c>
      <c r="J6274">
        <f t="shared" si="776"/>
        <v>1</v>
      </c>
      <c r="K6274">
        <f t="shared" si="777"/>
        <v>1</v>
      </c>
      <c r="L6274">
        <f t="shared" si="778"/>
        <v>1</v>
      </c>
      <c r="M6274" t="str">
        <f t="shared" si="779"/>
        <v>Success</v>
      </c>
      <c r="N6274">
        <f t="shared" si="780"/>
        <v>48.56</v>
      </c>
      <c r="O6274" t="str">
        <f t="shared" si="781"/>
        <v>2024/12</v>
      </c>
      <c r="P6274">
        <f t="shared" si="782"/>
        <v>11414.05</v>
      </c>
      <c r="Q6274" t="str">
        <f t="shared" si="783"/>
        <v>High Priority</v>
      </c>
      <c r="R6274" t="s">
        <v>37</v>
      </c>
      <c r="S6274">
        <v>76315</v>
      </c>
      <c r="T6274">
        <v>247182</v>
      </c>
      <c r="Z6274" s="2"/>
    </row>
    <row r="6275" spans="1:26" x14ac:dyDescent="0.25">
      <c r="A6275">
        <v>6274</v>
      </c>
      <c r="B6275" t="s">
        <v>9</v>
      </c>
      <c r="C6275" t="s">
        <v>20</v>
      </c>
      <c r="D6275" s="2">
        <v>45588</v>
      </c>
      <c r="E6275">
        <v>1</v>
      </c>
      <c r="F6275">
        <v>0</v>
      </c>
      <c r="G6275">
        <v>0</v>
      </c>
      <c r="H6275">
        <v>156.36000000000001</v>
      </c>
      <c r="I6275" t="s">
        <v>22</v>
      </c>
      <c r="J6275">
        <f t="shared" ref="J6275:J6338" si="784">IF(G6275=1,1,0)</f>
        <v>0</v>
      </c>
      <c r="K6275">
        <f t="shared" ref="K6275:K6338" si="785">F6275/E6275</f>
        <v>0</v>
      </c>
      <c r="L6275" t="e">
        <f t="shared" ref="L6275:L6338" si="786">G6275/F6275</f>
        <v>#DIV/0!</v>
      </c>
      <c r="M6275" t="str">
        <f t="shared" ref="M6275:M6338" si="787">IF(I6275="N/A","Success",IF(OR(I6275="Issuer Declined",I6275="User Drop-Off"),"Compliance Blocked", "Network Failure"))</f>
        <v>Network Failure</v>
      </c>
      <c r="N6275">
        <f t="shared" ref="N6275:N6338" si="788">IF(G6275=1,H6275,0)</f>
        <v>0</v>
      </c>
      <c r="O6275" t="str">
        <f t="shared" ref="O6275:O6338" si="789">TEXT(D6275,"YYYY/MM")</f>
        <v>2024/10</v>
      </c>
      <c r="P6275">
        <f t="shared" ref="P6275:P6338" si="790">ROUND(
(D6275*0.25) +
(E6275*0.25) +
(F6275*0.2) +
IF(G6275="Low",0.15,IF(G6275="Medium",0.1,0.05)) +
IF(H6275="Mature",0.15,IF(H6275="Growing",0.1,0.05)),2)</f>
        <v>11397.35</v>
      </c>
      <c r="Q6275" t="str">
        <f t="shared" ref="Q6275:Q6338" si="791">IF(J6275&gt;0.7,"High Priority",IF(J6275&gt;0.5,"Medium Proirity","Low Proirity"))</f>
        <v>Low Proirity</v>
      </c>
      <c r="R6275" t="s">
        <v>36</v>
      </c>
      <c r="S6275">
        <v>48967</v>
      </c>
      <c r="T6275">
        <v>88454</v>
      </c>
      <c r="Z6275" s="2"/>
    </row>
    <row r="6276" spans="1:26" x14ac:dyDescent="0.25">
      <c r="A6276">
        <v>6275</v>
      </c>
      <c r="B6276" t="s">
        <v>12</v>
      </c>
      <c r="C6276" t="s">
        <v>17</v>
      </c>
      <c r="D6276" s="2">
        <v>45614</v>
      </c>
      <c r="E6276">
        <v>1</v>
      </c>
      <c r="F6276">
        <v>1</v>
      </c>
      <c r="G6276">
        <v>1</v>
      </c>
      <c r="H6276">
        <v>185.69</v>
      </c>
      <c r="I6276" t="s">
        <v>21</v>
      </c>
      <c r="J6276">
        <f t="shared" si="784"/>
        <v>1</v>
      </c>
      <c r="K6276">
        <f t="shared" si="785"/>
        <v>1</v>
      </c>
      <c r="L6276">
        <f t="shared" si="786"/>
        <v>1</v>
      </c>
      <c r="M6276" t="str">
        <f t="shared" si="787"/>
        <v>Success</v>
      </c>
      <c r="N6276">
        <f t="shared" si="788"/>
        <v>185.69</v>
      </c>
      <c r="O6276" t="str">
        <f t="shared" si="789"/>
        <v>2024/11</v>
      </c>
      <c r="P6276">
        <f t="shared" si="790"/>
        <v>11404.05</v>
      </c>
      <c r="Q6276" t="str">
        <f t="shared" si="791"/>
        <v>High Priority</v>
      </c>
      <c r="R6276" t="s">
        <v>37</v>
      </c>
      <c r="S6276">
        <v>89338</v>
      </c>
      <c r="T6276">
        <v>195309</v>
      </c>
      <c r="Z6276" s="2"/>
    </row>
    <row r="6277" spans="1:26" x14ac:dyDescent="0.25">
      <c r="A6277">
        <v>6276</v>
      </c>
      <c r="B6277" t="s">
        <v>9</v>
      </c>
      <c r="C6277" t="s">
        <v>16</v>
      </c>
      <c r="D6277" s="2">
        <v>45537</v>
      </c>
      <c r="E6277">
        <v>1</v>
      </c>
      <c r="F6277">
        <v>1</v>
      </c>
      <c r="G6277">
        <v>1</v>
      </c>
      <c r="H6277">
        <v>109.93</v>
      </c>
      <c r="I6277" t="s">
        <v>21</v>
      </c>
      <c r="J6277">
        <f t="shared" si="784"/>
        <v>1</v>
      </c>
      <c r="K6277">
        <f t="shared" si="785"/>
        <v>1</v>
      </c>
      <c r="L6277">
        <f t="shared" si="786"/>
        <v>1</v>
      </c>
      <c r="M6277" t="str">
        <f t="shared" si="787"/>
        <v>Success</v>
      </c>
      <c r="N6277">
        <f t="shared" si="788"/>
        <v>109.93</v>
      </c>
      <c r="O6277" t="str">
        <f t="shared" si="789"/>
        <v>2024/09</v>
      </c>
      <c r="P6277">
        <f t="shared" si="790"/>
        <v>11384.8</v>
      </c>
      <c r="Q6277" t="str">
        <f t="shared" si="791"/>
        <v>High Priority</v>
      </c>
      <c r="R6277" t="s">
        <v>36</v>
      </c>
      <c r="S6277">
        <v>138482</v>
      </c>
      <c r="T6277">
        <v>23035</v>
      </c>
      <c r="Z6277" s="2"/>
    </row>
    <row r="6278" spans="1:26" x14ac:dyDescent="0.25">
      <c r="A6278">
        <v>6277</v>
      </c>
      <c r="B6278" t="s">
        <v>10</v>
      </c>
      <c r="C6278" t="s">
        <v>16</v>
      </c>
      <c r="D6278" s="2">
        <v>45577</v>
      </c>
      <c r="E6278">
        <v>1</v>
      </c>
      <c r="F6278">
        <v>1</v>
      </c>
      <c r="G6278">
        <v>1</v>
      </c>
      <c r="H6278">
        <v>97.24</v>
      </c>
      <c r="I6278" t="s">
        <v>21</v>
      </c>
      <c r="J6278">
        <f t="shared" si="784"/>
        <v>1</v>
      </c>
      <c r="K6278">
        <f t="shared" si="785"/>
        <v>1</v>
      </c>
      <c r="L6278">
        <f t="shared" si="786"/>
        <v>1</v>
      </c>
      <c r="M6278" t="str">
        <f t="shared" si="787"/>
        <v>Success</v>
      </c>
      <c r="N6278">
        <f t="shared" si="788"/>
        <v>97.24</v>
      </c>
      <c r="O6278" t="str">
        <f t="shared" si="789"/>
        <v>2024/10</v>
      </c>
      <c r="P6278">
        <f t="shared" si="790"/>
        <v>11394.8</v>
      </c>
      <c r="Q6278" t="str">
        <f t="shared" si="791"/>
        <v>High Priority</v>
      </c>
      <c r="R6278" t="s">
        <v>36</v>
      </c>
      <c r="S6278">
        <v>28741</v>
      </c>
      <c r="T6278">
        <v>59565</v>
      </c>
      <c r="Z6278" s="2"/>
    </row>
    <row r="6279" spans="1:26" x14ac:dyDescent="0.25">
      <c r="A6279">
        <v>6278</v>
      </c>
      <c r="B6279" t="s">
        <v>15</v>
      </c>
      <c r="C6279" t="s">
        <v>17</v>
      </c>
      <c r="D6279" s="2">
        <v>45510</v>
      </c>
      <c r="E6279">
        <v>1</v>
      </c>
      <c r="F6279">
        <v>1</v>
      </c>
      <c r="G6279">
        <v>1</v>
      </c>
      <c r="H6279">
        <v>103.99</v>
      </c>
      <c r="I6279" t="s">
        <v>21</v>
      </c>
      <c r="J6279">
        <f t="shared" si="784"/>
        <v>1</v>
      </c>
      <c r="K6279">
        <f t="shared" si="785"/>
        <v>1</v>
      </c>
      <c r="L6279">
        <f t="shared" si="786"/>
        <v>1</v>
      </c>
      <c r="M6279" t="str">
        <f t="shared" si="787"/>
        <v>Success</v>
      </c>
      <c r="N6279">
        <f t="shared" si="788"/>
        <v>103.99</v>
      </c>
      <c r="O6279" t="str">
        <f t="shared" si="789"/>
        <v>2024/08</v>
      </c>
      <c r="P6279">
        <f t="shared" si="790"/>
        <v>11378.05</v>
      </c>
      <c r="Q6279" t="str">
        <f t="shared" si="791"/>
        <v>High Priority</v>
      </c>
      <c r="R6279" t="s">
        <v>38</v>
      </c>
      <c r="S6279">
        <v>11709</v>
      </c>
      <c r="T6279">
        <v>56477</v>
      </c>
      <c r="Z6279" s="2"/>
    </row>
    <row r="6280" spans="1:26" x14ac:dyDescent="0.25">
      <c r="A6280">
        <v>6279</v>
      </c>
      <c r="B6280" t="s">
        <v>15</v>
      </c>
      <c r="C6280" t="s">
        <v>19</v>
      </c>
      <c r="D6280" s="2">
        <v>45585</v>
      </c>
      <c r="E6280">
        <v>1</v>
      </c>
      <c r="F6280">
        <v>1</v>
      </c>
      <c r="G6280">
        <v>1</v>
      </c>
      <c r="H6280">
        <v>31.49</v>
      </c>
      <c r="I6280" t="s">
        <v>21</v>
      </c>
      <c r="J6280">
        <f t="shared" si="784"/>
        <v>1</v>
      </c>
      <c r="K6280">
        <f t="shared" si="785"/>
        <v>1</v>
      </c>
      <c r="L6280">
        <f t="shared" si="786"/>
        <v>1</v>
      </c>
      <c r="M6280" t="str">
        <f t="shared" si="787"/>
        <v>Success</v>
      </c>
      <c r="N6280">
        <f t="shared" si="788"/>
        <v>31.49</v>
      </c>
      <c r="O6280" t="str">
        <f t="shared" si="789"/>
        <v>2024/10</v>
      </c>
      <c r="P6280">
        <f t="shared" si="790"/>
        <v>11396.8</v>
      </c>
      <c r="Q6280" t="str">
        <f t="shared" si="791"/>
        <v>High Priority</v>
      </c>
      <c r="R6280" t="s">
        <v>37</v>
      </c>
      <c r="S6280">
        <v>60501</v>
      </c>
      <c r="T6280">
        <v>239861</v>
      </c>
      <c r="Z6280" s="2"/>
    </row>
    <row r="6281" spans="1:26" x14ac:dyDescent="0.25">
      <c r="A6281">
        <v>6280</v>
      </c>
      <c r="B6281" t="s">
        <v>15</v>
      </c>
      <c r="C6281" t="s">
        <v>19</v>
      </c>
      <c r="D6281" s="2">
        <v>45496</v>
      </c>
      <c r="E6281">
        <v>1</v>
      </c>
      <c r="F6281">
        <v>1</v>
      </c>
      <c r="G6281">
        <v>1</v>
      </c>
      <c r="H6281">
        <v>65.239999999999995</v>
      </c>
      <c r="I6281" t="s">
        <v>21</v>
      </c>
      <c r="J6281">
        <f t="shared" si="784"/>
        <v>1</v>
      </c>
      <c r="K6281">
        <f t="shared" si="785"/>
        <v>1</v>
      </c>
      <c r="L6281">
        <f t="shared" si="786"/>
        <v>1</v>
      </c>
      <c r="M6281" t="str">
        <f t="shared" si="787"/>
        <v>Success</v>
      </c>
      <c r="N6281">
        <f t="shared" si="788"/>
        <v>65.239999999999995</v>
      </c>
      <c r="O6281" t="str">
        <f t="shared" si="789"/>
        <v>2024/07</v>
      </c>
      <c r="P6281">
        <f t="shared" si="790"/>
        <v>11374.55</v>
      </c>
      <c r="Q6281" t="str">
        <f t="shared" si="791"/>
        <v>High Priority</v>
      </c>
      <c r="R6281" t="s">
        <v>38</v>
      </c>
      <c r="S6281">
        <v>19273</v>
      </c>
      <c r="T6281">
        <v>142549</v>
      </c>
      <c r="Z6281" s="2"/>
    </row>
    <row r="6282" spans="1:26" x14ac:dyDescent="0.25">
      <c r="A6282">
        <v>6281</v>
      </c>
      <c r="B6282" t="s">
        <v>15</v>
      </c>
      <c r="C6282" t="s">
        <v>17</v>
      </c>
      <c r="D6282" s="2">
        <v>45387</v>
      </c>
      <c r="E6282">
        <v>1</v>
      </c>
      <c r="F6282">
        <v>1</v>
      </c>
      <c r="G6282">
        <v>1</v>
      </c>
      <c r="H6282">
        <v>49.37</v>
      </c>
      <c r="I6282" t="s">
        <v>21</v>
      </c>
      <c r="J6282">
        <f t="shared" si="784"/>
        <v>1</v>
      </c>
      <c r="K6282">
        <f t="shared" si="785"/>
        <v>1</v>
      </c>
      <c r="L6282">
        <f t="shared" si="786"/>
        <v>1</v>
      </c>
      <c r="M6282" t="str">
        <f t="shared" si="787"/>
        <v>Success</v>
      </c>
      <c r="N6282">
        <f t="shared" si="788"/>
        <v>49.37</v>
      </c>
      <c r="O6282" t="str">
        <f t="shared" si="789"/>
        <v>2024/04</v>
      </c>
      <c r="P6282">
        <f t="shared" si="790"/>
        <v>11347.3</v>
      </c>
      <c r="Q6282" t="str">
        <f t="shared" si="791"/>
        <v>High Priority</v>
      </c>
      <c r="R6282" t="s">
        <v>38</v>
      </c>
      <c r="S6282">
        <v>47424</v>
      </c>
      <c r="T6282">
        <v>147685</v>
      </c>
      <c r="Z6282" s="2"/>
    </row>
    <row r="6283" spans="1:26" x14ac:dyDescent="0.25">
      <c r="A6283">
        <v>6282</v>
      </c>
      <c r="B6283" t="s">
        <v>15</v>
      </c>
      <c r="C6283" t="s">
        <v>20</v>
      </c>
      <c r="D6283" s="2">
        <v>45503</v>
      </c>
      <c r="E6283">
        <v>1</v>
      </c>
      <c r="F6283">
        <v>1</v>
      </c>
      <c r="G6283">
        <v>0</v>
      </c>
      <c r="H6283">
        <v>41.93</v>
      </c>
      <c r="I6283" t="s">
        <v>22</v>
      </c>
      <c r="J6283">
        <f t="shared" si="784"/>
        <v>0</v>
      </c>
      <c r="K6283">
        <f t="shared" si="785"/>
        <v>1</v>
      </c>
      <c r="L6283">
        <f t="shared" si="786"/>
        <v>0</v>
      </c>
      <c r="M6283" t="str">
        <f t="shared" si="787"/>
        <v>Network Failure</v>
      </c>
      <c r="N6283">
        <f t="shared" si="788"/>
        <v>0</v>
      </c>
      <c r="O6283" t="str">
        <f t="shared" si="789"/>
        <v>2024/07</v>
      </c>
      <c r="P6283">
        <f t="shared" si="790"/>
        <v>11376.3</v>
      </c>
      <c r="Q6283" t="str">
        <f t="shared" si="791"/>
        <v>Low Proirity</v>
      </c>
      <c r="R6283" t="s">
        <v>37</v>
      </c>
      <c r="S6283">
        <v>133158</v>
      </c>
      <c r="T6283">
        <v>224768</v>
      </c>
      <c r="Z6283" s="2"/>
    </row>
    <row r="6284" spans="1:26" x14ac:dyDescent="0.25">
      <c r="A6284">
        <v>6283</v>
      </c>
      <c r="B6284" t="s">
        <v>10</v>
      </c>
      <c r="C6284" t="s">
        <v>17</v>
      </c>
      <c r="D6284" s="2">
        <v>45656</v>
      </c>
      <c r="E6284">
        <v>1</v>
      </c>
      <c r="F6284">
        <v>1</v>
      </c>
      <c r="G6284">
        <v>1</v>
      </c>
      <c r="H6284">
        <v>221.93</v>
      </c>
      <c r="I6284" t="s">
        <v>21</v>
      </c>
      <c r="J6284">
        <f t="shared" si="784"/>
        <v>1</v>
      </c>
      <c r="K6284">
        <f t="shared" si="785"/>
        <v>1</v>
      </c>
      <c r="L6284">
        <f t="shared" si="786"/>
        <v>1</v>
      </c>
      <c r="M6284" t="str">
        <f t="shared" si="787"/>
        <v>Success</v>
      </c>
      <c r="N6284">
        <f t="shared" si="788"/>
        <v>221.93</v>
      </c>
      <c r="O6284" t="str">
        <f t="shared" si="789"/>
        <v>2024/12</v>
      </c>
      <c r="P6284">
        <f t="shared" si="790"/>
        <v>11414.55</v>
      </c>
      <c r="Q6284" t="str">
        <f t="shared" si="791"/>
        <v>High Priority</v>
      </c>
      <c r="R6284" t="s">
        <v>37</v>
      </c>
      <c r="S6284">
        <v>111720</v>
      </c>
      <c r="T6284">
        <v>235057</v>
      </c>
      <c r="Z6284" s="2"/>
    </row>
    <row r="6285" spans="1:26" x14ac:dyDescent="0.25">
      <c r="A6285">
        <v>6284</v>
      </c>
      <c r="B6285" t="s">
        <v>11</v>
      </c>
      <c r="C6285" t="s">
        <v>19</v>
      </c>
      <c r="D6285" s="2">
        <v>45498</v>
      </c>
      <c r="E6285">
        <v>1</v>
      </c>
      <c r="F6285">
        <v>0</v>
      </c>
      <c r="G6285">
        <v>0</v>
      </c>
      <c r="H6285">
        <v>153.74</v>
      </c>
      <c r="I6285" t="s">
        <v>25</v>
      </c>
      <c r="J6285">
        <f t="shared" si="784"/>
        <v>0</v>
      </c>
      <c r="K6285">
        <f t="shared" si="785"/>
        <v>0</v>
      </c>
      <c r="L6285" t="e">
        <f t="shared" si="786"/>
        <v>#DIV/0!</v>
      </c>
      <c r="M6285" t="str">
        <f t="shared" si="787"/>
        <v>Network Failure</v>
      </c>
      <c r="N6285">
        <f t="shared" si="788"/>
        <v>0</v>
      </c>
      <c r="O6285" t="str">
        <f t="shared" si="789"/>
        <v>2024/07</v>
      </c>
      <c r="P6285">
        <f t="shared" si="790"/>
        <v>11374.85</v>
      </c>
      <c r="Q6285" t="str">
        <f t="shared" si="791"/>
        <v>Low Proirity</v>
      </c>
      <c r="R6285" t="s">
        <v>38</v>
      </c>
      <c r="S6285">
        <v>131588</v>
      </c>
      <c r="T6285">
        <v>151351</v>
      </c>
      <c r="Z6285" s="2"/>
    </row>
    <row r="6286" spans="1:26" x14ac:dyDescent="0.25">
      <c r="A6286">
        <v>6285</v>
      </c>
      <c r="B6286" t="s">
        <v>14</v>
      </c>
      <c r="C6286" t="s">
        <v>19</v>
      </c>
      <c r="D6286" s="2">
        <v>45630</v>
      </c>
      <c r="E6286">
        <v>1</v>
      </c>
      <c r="F6286">
        <v>1</v>
      </c>
      <c r="G6286">
        <v>1</v>
      </c>
      <c r="H6286">
        <v>20.32</v>
      </c>
      <c r="I6286" t="s">
        <v>21</v>
      </c>
      <c r="J6286">
        <f t="shared" si="784"/>
        <v>1</v>
      </c>
      <c r="K6286">
        <f t="shared" si="785"/>
        <v>1</v>
      </c>
      <c r="L6286">
        <f t="shared" si="786"/>
        <v>1</v>
      </c>
      <c r="M6286" t="str">
        <f t="shared" si="787"/>
        <v>Success</v>
      </c>
      <c r="N6286">
        <f t="shared" si="788"/>
        <v>20.32</v>
      </c>
      <c r="O6286" t="str">
        <f t="shared" si="789"/>
        <v>2024/12</v>
      </c>
      <c r="P6286">
        <f t="shared" si="790"/>
        <v>11408.05</v>
      </c>
      <c r="Q6286" t="str">
        <f t="shared" si="791"/>
        <v>High Priority</v>
      </c>
      <c r="R6286" t="s">
        <v>36</v>
      </c>
      <c r="S6286">
        <v>32449</v>
      </c>
      <c r="T6286">
        <v>71360</v>
      </c>
      <c r="Z6286" s="2"/>
    </row>
    <row r="6287" spans="1:26" x14ac:dyDescent="0.25">
      <c r="A6287">
        <v>6286</v>
      </c>
      <c r="B6287" t="s">
        <v>14</v>
      </c>
      <c r="C6287" t="s">
        <v>20</v>
      </c>
      <c r="D6287" s="2">
        <v>45648</v>
      </c>
      <c r="E6287">
        <v>1</v>
      </c>
      <c r="F6287">
        <v>1</v>
      </c>
      <c r="G6287">
        <v>1</v>
      </c>
      <c r="H6287">
        <v>89.06</v>
      </c>
      <c r="I6287" t="s">
        <v>21</v>
      </c>
      <c r="J6287">
        <f t="shared" si="784"/>
        <v>1</v>
      </c>
      <c r="K6287">
        <f t="shared" si="785"/>
        <v>1</v>
      </c>
      <c r="L6287">
        <f t="shared" si="786"/>
        <v>1</v>
      </c>
      <c r="M6287" t="str">
        <f t="shared" si="787"/>
        <v>Success</v>
      </c>
      <c r="N6287">
        <f t="shared" si="788"/>
        <v>89.06</v>
      </c>
      <c r="O6287" t="str">
        <f t="shared" si="789"/>
        <v>2024/12</v>
      </c>
      <c r="P6287">
        <f t="shared" si="790"/>
        <v>11412.55</v>
      </c>
      <c r="Q6287" t="str">
        <f t="shared" si="791"/>
        <v>High Priority</v>
      </c>
      <c r="R6287" t="s">
        <v>36</v>
      </c>
      <c r="S6287">
        <v>43019</v>
      </c>
      <c r="T6287">
        <v>100946</v>
      </c>
      <c r="Z6287" s="2"/>
    </row>
    <row r="6288" spans="1:26" x14ac:dyDescent="0.25">
      <c r="A6288">
        <v>6287</v>
      </c>
      <c r="B6288" t="s">
        <v>9</v>
      </c>
      <c r="C6288" t="s">
        <v>20</v>
      </c>
      <c r="D6288" s="2">
        <v>45325</v>
      </c>
      <c r="E6288">
        <v>1</v>
      </c>
      <c r="F6288">
        <v>1</v>
      </c>
      <c r="G6288">
        <v>0</v>
      </c>
      <c r="H6288">
        <v>22.67</v>
      </c>
      <c r="I6288" t="s">
        <v>23</v>
      </c>
      <c r="J6288">
        <f t="shared" si="784"/>
        <v>0</v>
      </c>
      <c r="K6288">
        <f t="shared" si="785"/>
        <v>1</v>
      </c>
      <c r="L6288">
        <f t="shared" si="786"/>
        <v>0</v>
      </c>
      <c r="M6288" t="str">
        <f t="shared" si="787"/>
        <v>Network Failure</v>
      </c>
      <c r="N6288">
        <f t="shared" si="788"/>
        <v>0</v>
      </c>
      <c r="O6288" t="str">
        <f t="shared" si="789"/>
        <v>2024/02</v>
      </c>
      <c r="P6288">
        <f t="shared" si="790"/>
        <v>11331.8</v>
      </c>
      <c r="Q6288" t="str">
        <f t="shared" si="791"/>
        <v>Low Proirity</v>
      </c>
      <c r="R6288" t="s">
        <v>38</v>
      </c>
      <c r="S6288">
        <v>37714</v>
      </c>
      <c r="T6288">
        <v>244852</v>
      </c>
      <c r="Z6288" s="2"/>
    </row>
    <row r="6289" spans="1:26" x14ac:dyDescent="0.25">
      <c r="A6289">
        <v>6288</v>
      </c>
      <c r="B6289" t="s">
        <v>15</v>
      </c>
      <c r="C6289" t="s">
        <v>19</v>
      </c>
      <c r="D6289" s="2">
        <v>45654</v>
      </c>
      <c r="E6289">
        <v>1</v>
      </c>
      <c r="F6289">
        <v>1</v>
      </c>
      <c r="G6289">
        <v>1</v>
      </c>
      <c r="H6289">
        <v>34.090000000000003</v>
      </c>
      <c r="I6289" t="s">
        <v>21</v>
      </c>
      <c r="J6289">
        <f t="shared" si="784"/>
        <v>1</v>
      </c>
      <c r="K6289">
        <f t="shared" si="785"/>
        <v>1</v>
      </c>
      <c r="L6289">
        <f t="shared" si="786"/>
        <v>1</v>
      </c>
      <c r="M6289" t="str">
        <f t="shared" si="787"/>
        <v>Success</v>
      </c>
      <c r="N6289">
        <f t="shared" si="788"/>
        <v>34.090000000000003</v>
      </c>
      <c r="O6289" t="str">
        <f t="shared" si="789"/>
        <v>2024/12</v>
      </c>
      <c r="P6289">
        <f t="shared" si="790"/>
        <v>11414.05</v>
      </c>
      <c r="Q6289" t="str">
        <f t="shared" si="791"/>
        <v>High Priority</v>
      </c>
      <c r="R6289" t="s">
        <v>38</v>
      </c>
      <c r="S6289">
        <v>135471</v>
      </c>
      <c r="T6289">
        <v>91577</v>
      </c>
      <c r="Z6289" s="2"/>
    </row>
    <row r="6290" spans="1:26" x14ac:dyDescent="0.25">
      <c r="A6290">
        <v>6289</v>
      </c>
      <c r="B6290" t="s">
        <v>12</v>
      </c>
      <c r="C6290" t="s">
        <v>17</v>
      </c>
      <c r="D6290" s="2">
        <v>45411</v>
      </c>
      <c r="E6290">
        <v>1</v>
      </c>
      <c r="F6290">
        <v>1</v>
      </c>
      <c r="G6290">
        <v>1</v>
      </c>
      <c r="H6290">
        <v>139.44</v>
      </c>
      <c r="I6290" t="s">
        <v>21</v>
      </c>
      <c r="J6290">
        <f t="shared" si="784"/>
        <v>1</v>
      </c>
      <c r="K6290">
        <f t="shared" si="785"/>
        <v>1</v>
      </c>
      <c r="L6290">
        <f t="shared" si="786"/>
        <v>1</v>
      </c>
      <c r="M6290" t="str">
        <f t="shared" si="787"/>
        <v>Success</v>
      </c>
      <c r="N6290">
        <f t="shared" si="788"/>
        <v>139.44</v>
      </c>
      <c r="O6290" t="str">
        <f t="shared" si="789"/>
        <v>2024/04</v>
      </c>
      <c r="P6290">
        <f t="shared" si="790"/>
        <v>11353.3</v>
      </c>
      <c r="Q6290" t="str">
        <f t="shared" si="791"/>
        <v>High Priority</v>
      </c>
      <c r="R6290" t="s">
        <v>36</v>
      </c>
      <c r="S6290">
        <v>128539</v>
      </c>
      <c r="T6290">
        <v>197290</v>
      </c>
      <c r="Z6290" s="2"/>
    </row>
    <row r="6291" spans="1:26" x14ac:dyDescent="0.25">
      <c r="A6291">
        <v>6290</v>
      </c>
      <c r="B6291" t="s">
        <v>9</v>
      </c>
      <c r="C6291" t="s">
        <v>16</v>
      </c>
      <c r="D6291" s="2">
        <v>45420</v>
      </c>
      <c r="E6291">
        <v>1</v>
      </c>
      <c r="F6291">
        <v>1</v>
      </c>
      <c r="G6291">
        <v>1</v>
      </c>
      <c r="H6291">
        <v>79.06</v>
      </c>
      <c r="I6291" t="s">
        <v>21</v>
      </c>
      <c r="J6291">
        <f t="shared" si="784"/>
        <v>1</v>
      </c>
      <c r="K6291">
        <f t="shared" si="785"/>
        <v>1</v>
      </c>
      <c r="L6291">
        <f t="shared" si="786"/>
        <v>1</v>
      </c>
      <c r="M6291" t="str">
        <f t="shared" si="787"/>
        <v>Success</v>
      </c>
      <c r="N6291">
        <f t="shared" si="788"/>
        <v>79.06</v>
      </c>
      <c r="O6291" t="str">
        <f t="shared" si="789"/>
        <v>2024/05</v>
      </c>
      <c r="P6291">
        <f t="shared" si="790"/>
        <v>11355.55</v>
      </c>
      <c r="Q6291" t="str">
        <f t="shared" si="791"/>
        <v>High Priority</v>
      </c>
      <c r="R6291" t="s">
        <v>36</v>
      </c>
      <c r="S6291">
        <v>131616</v>
      </c>
      <c r="T6291">
        <v>167994</v>
      </c>
      <c r="Z6291" s="2"/>
    </row>
    <row r="6292" spans="1:26" x14ac:dyDescent="0.25">
      <c r="A6292">
        <v>6291</v>
      </c>
      <c r="B6292" t="s">
        <v>9</v>
      </c>
      <c r="C6292" t="s">
        <v>20</v>
      </c>
      <c r="D6292" s="2">
        <v>45316</v>
      </c>
      <c r="E6292">
        <v>1</v>
      </c>
      <c r="F6292">
        <v>0</v>
      </c>
      <c r="G6292">
        <v>0</v>
      </c>
      <c r="H6292">
        <v>51.36</v>
      </c>
      <c r="I6292" t="s">
        <v>26</v>
      </c>
      <c r="J6292">
        <f t="shared" si="784"/>
        <v>0</v>
      </c>
      <c r="K6292">
        <f t="shared" si="785"/>
        <v>0</v>
      </c>
      <c r="L6292" t="e">
        <f t="shared" si="786"/>
        <v>#DIV/0!</v>
      </c>
      <c r="M6292" t="str">
        <f t="shared" si="787"/>
        <v>Compliance Blocked</v>
      </c>
      <c r="N6292">
        <f t="shared" si="788"/>
        <v>0</v>
      </c>
      <c r="O6292" t="str">
        <f t="shared" si="789"/>
        <v>2024/01</v>
      </c>
      <c r="P6292">
        <f t="shared" si="790"/>
        <v>11329.35</v>
      </c>
      <c r="Q6292" t="str">
        <f t="shared" si="791"/>
        <v>Low Proirity</v>
      </c>
      <c r="R6292" t="s">
        <v>36</v>
      </c>
      <c r="S6292">
        <v>129528</v>
      </c>
      <c r="T6292">
        <v>113503</v>
      </c>
      <c r="Z6292" s="2"/>
    </row>
    <row r="6293" spans="1:26" x14ac:dyDescent="0.25">
      <c r="A6293">
        <v>6292</v>
      </c>
      <c r="B6293" t="s">
        <v>12</v>
      </c>
      <c r="C6293" t="s">
        <v>20</v>
      </c>
      <c r="D6293" s="2">
        <v>45343</v>
      </c>
      <c r="E6293">
        <v>1</v>
      </c>
      <c r="F6293">
        <v>1</v>
      </c>
      <c r="G6293">
        <v>1</v>
      </c>
      <c r="H6293">
        <v>127.62</v>
      </c>
      <c r="I6293" t="s">
        <v>21</v>
      </c>
      <c r="J6293">
        <f t="shared" si="784"/>
        <v>1</v>
      </c>
      <c r="K6293">
        <f t="shared" si="785"/>
        <v>1</v>
      </c>
      <c r="L6293">
        <f t="shared" si="786"/>
        <v>1</v>
      </c>
      <c r="M6293" t="str">
        <f t="shared" si="787"/>
        <v>Success</v>
      </c>
      <c r="N6293">
        <f t="shared" si="788"/>
        <v>127.62</v>
      </c>
      <c r="O6293" t="str">
        <f t="shared" si="789"/>
        <v>2024/02</v>
      </c>
      <c r="P6293">
        <f t="shared" si="790"/>
        <v>11336.3</v>
      </c>
      <c r="Q6293" t="str">
        <f t="shared" si="791"/>
        <v>High Priority</v>
      </c>
      <c r="R6293" t="s">
        <v>38</v>
      </c>
      <c r="S6293">
        <v>136058</v>
      </c>
      <c r="T6293">
        <v>247987</v>
      </c>
      <c r="Z6293" s="2"/>
    </row>
    <row r="6294" spans="1:26" x14ac:dyDescent="0.25">
      <c r="A6294">
        <v>6293</v>
      </c>
      <c r="B6294" t="s">
        <v>11</v>
      </c>
      <c r="C6294" t="s">
        <v>16</v>
      </c>
      <c r="D6294" s="2">
        <v>45303</v>
      </c>
      <c r="E6294">
        <v>1</v>
      </c>
      <c r="F6294">
        <v>1</v>
      </c>
      <c r="G6294">
        <v>1</v>
      </c>
      <c r="H6294">
        <v>19.510000000000002</v>
      </c>
      <c r="I6294" t="s">
        <v>21</v>
      </c>
      <c r="J6294">
        <f t="shared" si="784"/>
        <v>1</v>
      </c>
      <c r="K6294">
        <f t="shared" si="785"/>
        <v>1</v>
      </c>
      <c r="L6294">
        <f t="shared" si="786"/>
        <v>1</v>
      </c>
      <c r="M6294" t="str">
        <f t="shared" si="787"/>
        <v>Success</v>
      </c>
      <c r="N6294">
        <f t="shared" si="788"/>
        <v>19.510000000000002</v>
      </c>
      <c r="O6294" t="str">
        <f t="shared" si="789"/>
        <v>2024/01</v>
      </c>
      <c r="P6294">
        <f t="shared" si="790"/>
        <v>11326.3</v>
      </c>
      <c r="Q6294" t="str">
        <f t="shared" si="791"/>
        <v>High Priority</v>
      </c>
      <c r="R6294" t="s">
        <v>37</v>
      </c>
      <c r="S6294">
        <v>128072</v>
      </c>
      <c r="T6294">
        <v>96883</v>
      </c>
      <c r="Z6294" s="2"/>
    </row>
    <row r="6295" spans="1:26" x14ac:dyDescent="0.25">
      <c r="A6295">
        <v>6294</v>
      </c>
      <c r="B6295" t="s">
        <v>11</v>
      </c>
      <c r="C6295" t="s">
        <v>16</v>
      </c>
      <c r="D6295" s="2">
        <v>45512</v>
      </c>
      <c r="E6295">
        <v>1</v>
      </c>
      <c r="F6295">
        <v>1</v>
      </c>
      <c r="G6295">
        <v>1</v>
      </c>
      <c r="H6295">
        <v>59.59</v>
      </c>
      <c r="I6295" t="s">
        <v>21</v>
      </c>
      <c r="J6295">
        <f t="shared" si="784"/>
        <v>1</v>
      </c>
      <c r="K6295">
        <f t="shared" si="785"/>
        <v>1</v>
      </c>
      <c r="L6295">
        <f t="shared" si="786"/>
        <v>1</v>
      </c>
      <c r="M6295" t="str">
        <f t="shared" si="787"/>
        <v>Success</v>
      </c>
      <c r="N6295">
        <f t="shared" si="788"/>
        <v>59.59</v>
      </c>
      <c r="O6295" t="str">
        <f t="shared" si="789"/>
        <v>2024/08</v>
      </c>
      <c r="P6295">
        <f t="shared" si="790"/>
        <v>11378.55</v>
      </c>
      <c r="Q6295" t="str">
        <f t="shared" si="791"/>
        <v>High Priority</v>
      </c>
      <c r="R6295" t="s">
        <v>36</v>
      </c>
      <c r="S6295">
        <v>101729</v>
      </c>
      <c r="T6295">
        <v>95494</v>
      </c>
      <c r="Z6295" s="2"/>
    </row>
    <row r="6296" spans="1:26" x14ac:dyDescent="0.25">
      <c r="A6296">
        <v>6295</v>
      </c>
      <c r="B6296" t="s">
        <v>9</v>
      </c>
      <c r="C6296" t="s">
        <v>19</v>
      </c>
      <c r="D6296" s="2">
        <v>45654</v>
      </c>
      <c r="E6296">
        <v>1</v>
      </c>
      <c r="F6296">
        <v>0</v>
      </c>
      <c r="G6296">
        <v>0</v>
      </c>
      <c r="H6296">
        <v>41.31</v>
      </c>
      <c r="I6296" t="s">
        <v>24</v>
      </c>
      <c r="J6296">
        <f t="shared" si="784"/>
        <v>0</v>
      </c>
      <c r="K6296">
        <f t="shared" si="785"/>
        <v>0</v>
      </c>
      <c r="L6296" t="e">
        <f t="shared" si="786"/>
        <v>#DIV/0!</v>
      </c>
      <c r="M6296" t="str">
        <f t="shared" si="787"/>
        <v>Network Failure</v>
      </c>
      <c r="N6296">
        <f t="shared" si="788"/>
        <v>0</v>
      </c>
      <c r="O6296" t="str">
        <f t="shared" si="789"/>
        <v>2024/12</v>
      </c>
      <c r="P6296">
        <f t="shared" si="790"/>
        <v>11413.85</v>
      </c>
      <c r="Q6296" t="str">
        <f t="shared" si="791"/>
        <v>Low Proirity</v>
      </c>
      <c r="R6296" t="s">
        <v>37</v>
      </c>
      <c r="S6296">
        <v>91353</v>
      </c>
      <c r="T6296">
        <v>40774</v>
      </c>
      <c r="Z6296" s="2"/>
    </row>
    <row r="6297" spans="1:26" x14ac:dyDescent="0.25">
      <c r="A6297">
        <v>6296</v>
      </c>
      <c r="B6297" t="s">
        <v>10</v>
      </c>
      <c r="C6297" t="s">
        <v>18</v>
      </c>
      <c r="D6297" s="2">
        <v>45503</v>
      </c>
      <c r="E6297">
        <v>1</v>
      </c>
      <c r="F6297">
        <v>1</v>
      </c>
      <c r="G6297">
        <v>1</v>
      </c>
      <c r="H6297">
        <v>109.56</v>
      </c>
      <c r="I6297" t="s">
        <v>21</v>
      </c>
      <c r="J6297">
        <f t="shared" si="784"/>
        <v>1</v>
      </c>
      <c r="K6297">
        <f t="shared" si="785"/>
        <v>1</v>
      </c>
      <c r="L6297">
        <f t="shared" si="786"/>
        <v>1</v>
      </c>
      <c r="M6297" t="str">
        <f t="shared" si="787"/>
        <v>Success</v>
      </c>
      <c r="N6297">
        <f t="shared" si="788"/>
        <v>109.56</v>
      </c>
      <c r="O6297" t="str">
        <f t="shared" si="789"/>
        <v>2024/07</v>
      </c>
      <c r="P6297">
        <f t="shared" si="790"/>
        <v>11376.3</v>
      </c>
      <c r="Q6297" t="str">
        <f t="shared" si="791"/>
        <v>High Priority</v>
      </c>
      <c r="R6297" t="s">
        <v>38</v>
      </c>
      <c r="S6297">
        <v>64568</v>
      </c>
      <c r="T6297">
        <v>217595</v>
      </c>
      <c r="Z6297" s="2"/>
    </row>
    <row r="6298" spans="1:26" x14ac:dyDescent="0.25">
      <c r="A6298">
        <v>6297</v>
      </c>
      <c r="B6298" t="s">
        <v>14</v>
      </c>
      <c r="C6298" t="s">
        <v>17</v>
      </c>
      <c r="D6298" s="2">
        <v>45631</v>
      </c>
      <c r="E6298">
        <v>1</v>
      </c>
      <c r="F6298">
        <v>1</v>
      </c>
      <c r="G6298">
        <v>1</v>
      </c>
      <c r="H6298">
        <v>125.86</v>
      </c>
      <c r="I6298" t="s">
        <v>21</v>
      </c>
      <c r="J6298">
        <f t="shared" si="784"/>
        <v>1</v>
      </c>
      <c r="K6298">
        <f t="shared" si="785"/>
        <v>1</v>
      </c>
      <c r="L6298">
        <f t="shared" si="786"/>
        <v>1</v>
      </c>
      <c r="M6298" t="str">
        <f t="shared" si="787"/>
        <v>Success</v>
      </c>
      <c r="N6298">
        <f t="shared" si="788"/>
        <v>125.86</v>
      </c>
      <c r="O6298" t="str">
        <f t="shared" si="789"/>
        <v>2024/12</v>
      </c>
      <c r="P6298">
        <f t="shared" si="790"/>
        <v>11408.3</v>
      </c>
      <c r="Q6298" t="str">
        <f t="shared" si="791"/>
        <v>High Priority</v>
      </c>
      <c r="R6298" t="s">
        <v>37</v>
      </c>
      <c r="S6298">
        <v>143476</v>
      </c>
      <c r="T6298">
        <v>72913</v>
      </c>
      <c r="Z6298" s="2"/>
    </row>
    <row r="6299" spans="1:26" x14ac:dyDescent="0.25">
      <c r="A6299">
        <v>6298</v>
      </c>
      <c r="B6299" t="s">
        <v>9</v>
      </c>
      <c r="C6299" t="s">
        <v>20</v>
      </c>
      <c r="D6299" s="2">
        <v>45549</v>
      </c>
      <c r="E6299">
        <v>1</v>
      </c>
      <c r="F6299">
        <v>1</v>
      </c>
      <c r="G6299">
        <v>0</v>
      </c>
      <c r="H6299">
        <v>57.62</v>
      </c>
      <c r="I6299" t="s">
        <v>22</v>
      </c>
      <c r="J6299">
        <f t="shared" si="784"/>
        <v>0</v>
      </c>
      <c r="K6299">
        <f t="shared" si="785"/>
        <v>1</v>
      </c>
      <c r="L6299">
        <f t="shared" si="786"/>
        <v>0</v>
      </c>
      <c r="M6299" t="str">
        <f t="shared" si="787"/>
        <v>Network Failure</v>
      </c>
      <c r="N6299">
        <f t="shared" si="788"/>
        <v>0</v>
      </c>
      <c r="O6299" t="str">
        <f t="shared" si="789"/>
        <v>2024/09</v>
      </c>
      <c r="P6299">
        <f t="shared" si="790"/>
        <v>11387.8</v>
      </c>
      <c r="Q6299" t="str">
        <f t="shared" si="791"/>
        <v>Low Proirity</v>
      </c>
      <c r="R6299" t="s">
        <v>38</v>
      </c>
      <c r="S6299">
        <v>94941</v>
      </c>
      <c r="T6299">
        <v>161376</v>
      </c>
      <c r="Z6299" s="2"/>
    </row>
    <row r="6300" spans="1:26" x14ac:dyDescent="0.25">
      <c r="A6300">
        <v>6299</v>
      </c>
      <c r="B6300" t="s">
        <v>14</v>
      </c>
      <c r="C6300" t="s">
        <v>16</v>
      </c>
      <c r="D6300" s="2">
        <v>45299</v>
      </c>
      <c r="E6300">
        <v>1</v>
      </c>
      <c r="F6300">
        <v>1</v>
      </c>
      <c r="G6300">
        <v>1</v>
      </c>
      <c r="H6300">
        <v>129.61000000000001</v>
      </c>
      <c r="I6300" t="s">
        <v>21</v>
      </c>
      <c r="J6300">
        <f t="shared" si="784"/>
        <v>1</v>
      </c>
      <c r="K6300">
        <f t="shared" si="785"/>
        <v>1</v>
      </c>
      <c r="L6300">
        <f t="shared" si="786"/>
        <v>1</v>
      </c>
      <c r="M6300" t="str">
        <f t="shared" si="787"/>
        <v>Success</v>
      </c>
      <c r="N6300">
        <f t="shared" si="788"/>
        <v>129.61000000000001</v>
      </c>
      <c r="O6300" t="str">
        <f t="shared" si="789"/>
        <v>2024/01</v>
      </c>
      <c r="P6300">
        <f t="shared" si="790"/>
        <v>11325.3</v>
      </c>
      <c r="Q6300" t="str">
        <f t="shared" si="791"/>
        <v>High Priority</v>
      </c>
      <c r="R6300" t="s">
        <v>37</v>
      </c>
      <c r="S6300">
        <v>15359</v>
      </c>
      <c r="T6300">
        <v>146999</v>
      </c>
      <c r="Z6300" s="2"/>
    </row>
    <row r="6301" spans="1:26" x14ac:dyDescent="0.25">
      <c r="A6301">
        <v>6300</v>
      </c>
      <c r="B6301" t="s">
        <v>11</v>
      </c>
      <c r="C6301" t="s">
        <v>17</v>
      </c>
      <c r="D6301" s="2">
        <v>45294</v>
      </c>
      <c r="E6301">
        <v>1</v>
      </c>
      <c r="F6301">
        <v>0</v>
      </c>
      <c r="G6301">
        <v>0</v>
      </c>
      <c r="H6301">
        <v>81.2</v>
      </c>
      <c r="I6301" t="s">
        <v>22</v>
      </c>
      <c r="J6301">
        <f t="shared" si="784"/>
        <v>0</v>
      </c>
      <c r="K6301">
        <f t="shared" si="785"/>
        <v>0</v>
      </c>
      <c r="L6301" t="e">
        <f t="shared" si="786"/>
        <v>#DIV/0!</v>
      </c>
      <c r="M6301" t="str">
        <f t="shared" si="787"/>
        <v>Network Failure</v>
      </c>
      <c r="N6301">
        <f t="shared" si="788"/>
        <v>0</v>
      </c>
      <c r="O6301" t="str">
        <f t="shared" si="789"/>
        <v>2024/01</v>
      </c>
      <c r="P6301">
        <f t="shared" si="790"/>
        <v>11323.85</v>
      </c>
      <c r="Q6301" t="str">
        <f t="shared" si="791"/>
        <v>Low Proirity</v>
      </c>
      <c r="R6301" t="s">
        <v>36</v>
      </c>
      <c r="S6301">
        <v>89410</v>
      </c>
      <c r="T6301">
        <v>46825</v>
      </c>
      <c r="Z6301" s="2"/>
    </row>
    <row r="6302" spans="1:26" x14ac:dyDescent="0.25">
      <c r="A6302">
        <v>6301</v>
      </c>
      <c r="B6302" t="s">
        <v>15</v>
      </c>
      <c r="C6302" t="s">
        <v>18</v>
      </c>
      <c r="D6302" s="2">
        <v>45442</v>
      </c>
      <c r="E6302">
        <v>1</v>
      </c>
      <c r="F6302">
        <v>1</v>
      </c>
      <c r="G6302">
        <v>1</v>
      </c>
      <c r="H6302">
        <v>79.64</v>
      </c>
      <c r="I6302" t="s">
        <v>21</v>
      </c>
      <c r="J6302">
        <f t="shared" si="784"/>
        <v>1</v>
      </c>
      <c r="K6302">
        <f t="shared" si="785"/>
        <v>1</v>
      </c>
      <c r="L6302">
        <f t="shared" si="786"/>
        <v>1</v>
      </c>
      <c r="M6302" t="str">
        <f t="shared" si="787"/>
        <v>Success</v>
      </c>
      <c r="N6302">
        <f t="shared" si="788"/>
        <v>79.64</v>
      </c>
      <c r="O6302" t="str">
        <f t="shared" si="789"/>
        <v>2024/05</v>
      </c>
      <c r="P6302">
        <f t="shared" si="790"/>
        <v>11361.05</v>
      </c>
      <c r="Q6302" t="str">
        <f t="shared" si="791"/>
        <v>High Priority</v>
      </c>
      <c r="R6302" t="s">
        <v>37</v>
      </c>
      <c r="S6302">
        <v>121662</v>
      </c>
      <c r="T6302">
        <v>114299</v>
      </c>
      <c r="Z6302" s="2"/>
    </row>
    <row r="6303" spans="1:26" x14ac:dyDescent="0.25">
      <c r="A6303">
        <v>6302</v>
      </c>
      <c r="B6303" t="s">
        <v>10</v>
      </c>
      <c r="C6303" t="s">
        <v>19</v>
      </c>
      <c r="D6303" s="2">
        <v>45445</v>
      </c>
      <c r="E6303">
        <v>1</v>
      </c>
      <c r="F6303">
        <v>1</v>
      </c>
      <c r="G6303">
        <v>0</v>
      </c>
      <c r="H6303">
        <v>120.1</v>
      </c>
      <c r="I6303" t="s">
        <v>23</v>
      </c>
      <c r="J6303">
        <f t="shared" si="784"/>
        <v>0</v>
      </c>
      <c r="K6303">
        <f t="shared" si="785"/>
        <v>1</v>
      </c>
      <c r="L6303">
        <f t="shared" si="786"/>
        <v>0</v>
      </c>
      <c r="M6303" t="str">
        <f t="shared" si="787"/>
        <v>Network Failure</v>
      </c>
      <c r="N6303">
        <f t="shared" si="788"/>
        <v>0</v>
      </c>
      <c r="O6303" t="str">
        <f t="shared" si="789"/>
        <v>2024/06</v>
      </c>
      <c r="P6303">
        <f t="shared" si="790"/>
        <v>11361.8</v>
      </c>
      <c r="Q6303" t="str">
        <f t="shared" si="791"/>
        <v>Low Proirity</v>
      </c>
      <c r="R6303" t="s">
        <v>36</v>
      </c>
      <c r="S6303">
        <v>75656</v>
      </c>
      <c r="T6303">
        <v>242183</v>
      </c>
      <c r="Z6303" s="2"/>
    </row>
    <row r="6304" spans="1:26" x14ac:dyDescent="0.25">
      <c r="A6304">
        <v>6303</v>
      </c>
      <c r="B6304" t="s">
        <v>14</v>
      </c>
      <c r="C6304" t="s">
        <v>19</v>
      </c>
      <c r="D6304" s="2">
        <v>45515</v>
      </c>
      <c r="E6304">
        <v>1</v>
      </c>
      <c r="F6304">
        <v>1</v>
      </c>
      <c r="G6304">
        <v>1</v>
      </c>
      <c r="H6304">
        <v>2.7</v>
      </c>
      <c r="I6304" t="s">
        <v>21</v>
      </c>
      <c r="J6304">
        <f t="shared" si="784"/>
        <v>1</v>
      </c>
      <c r="K6304">
        <f t="shared" si="785"/>
        <v>1</v>
      </c>
      <c r="L6304">
        <f t="shared" si="786"/>
        <v>1</v>
      </c>
      <c r="M6304" t="str">
        <f t="shared" si="787"/>
        <v>Success</v>
      </c>
      <c r="N6304">
        <f t="shared" si="788"/>
        <v>2.7</v>
      </c>
      <c r="O6304" t="str">
        <f t="shared" si="789"/>
        <v>2024/08</v>
      </c>
      <c r="P6304">
        <f t="shared" si="790"/>
        <v>11379.3</v>
      </c>
      <c r="Q6304" t="str">
        <f t="shared" si="791"/>
        <v>High Priority</v>
      </c>
      <c r="R6304" t="s">
        <v>38</v>
      </c>
      <c r="S6304">
        <v>61815</v>
      </c>
      <c r="T6304">
        <v>141781</v>
      </c>
      <c r="Z6304" s="2"/>
    </row>
    <row r="6305" spans="1:26" x14ac:dyDescent="0.25">
      <c r="A6305">
        <v>6304</v>
      </c>
      <c r="B6305" t="s">
        <v>13</v>
      </c>
      <c r="C6305" t="s">
        <v>20</v>
      </c>
      <c r="D6305" s="2">
        <v>45449</v>
      </c>
      <c r="E6305">
        <v>1</v>
      </c>
      <c r="F6305">
        <v>1</v>
      </c>
      <c r="G6305">
        <v>1</v>
      </c>
      <c r="H6305">
        <v>99.99</v>
      </c>
      <c r="I6305" t="s">
        <v>21</v>
      </c>
      <c r="J6305">
        <f t="shared" si="784"/>
        <v>1</v>
      </c>
      <c r="K6305">
        <f t="shared" si="785"/>
        <v>1</v>
      </c>
      <c r="L6305">
        <f t="shared" si="786"/>
        <v>1</v>
      </c>
      <c r="M6305" t="str">
        <f t="shared" si="787"/>
        <v>Success</v>
      </c>
      <c r="N6305">
        <f t="shared" si="788"/>
        <v>99.99</v>
      </c>
      <c r="O6305" t="str">
        <f t="shared" si="789"/>
        <v>2024/06</v>
      </c>
      <c r="P6305">
        <f t="shared" si="790"/>
        <v>11362.8</v>
      </c>
      <c r="Q6305" t="str">
        <f t="shared" si="791"/>
        <v>High Priority</v>
      </c>
      <c r="R6305" t="s">
        <v>38</v>
      </c>
      <c r="S6305">
        <v>114605</v>
      </c>
      <c r="T6305">
        <v>94816</v>
      </c>
      <c r="Z6305" s="2"/>
    </row>
    <row r="6306" spans="1:26" x14ac:dyDescent="0.25">
      <c r="A6306">
        <v>6305</v>
      </c>
      <c r="B6306" t="s">
        <v>10</v>
      </c>
      <c r="C6306" t="s">
        <v>19</v>
      </c>
      <c r="D6306" s="2">
        <v>45438</v>
      </c>
      <c r="E6306">
        <v>1</v>
      </c>
      <c r="F6306">
        <v>1</v>
      </c>
      <c r="G6306">
        <v>1</v>
      </c>
      <c r="H6306">
        <v>37.57</v>
      </c>
      <c r="I6306" t="s">
        <v>21</v>
      </c>
      <c r="J6306">
        <f t="shared" si="784"/>
        <v>1</v>
      </c>
      <c r="K6306">
        <f t="shared" si="785"/>
        <v>1</v>
      </c>
      <c r="L6306">
        <f t="shared" si="786"/>
        <v>1</v>
      </c>
      <c r="M6306" t="str">
        <f t="shared" si="787"/>
        <v>Success</v>
      </c>
      <c r="N6306">
        <f t="shared" si="788"/>
        <v>37.57</v>
      </c>
      <c r="O6306" t="str">
        <f t="shared" si="789"/>
        <v>2024/05</v>
      </c>
      <c r="P6306">
        <f t="shared" si="790"/>
        <v>11360.05</v>
      </c>
      <c r="Q6306" t="str">
        <f t="shared" si="791"/>
        <v>High Priority</v>
      </c>
      <c r="R6306" t="s">
        <v>38</v>
      </c>
      <c r="S6306">
        <v>130860</v>
      </c>
      <c r="T6306">
        <v>63148</v>
      </c>
      <c r="Z6306" s="2"/>
    </row>
    <row r="6307" spans="1:26" x14ac:dyDescent="0.25">
      <c r="A6307">
        <v>6306</v>
      </c>
      <c r="B6307" t="s">
        <v>13</v>
      </c>
      <c r="C6307" t="s">
        <v>19</v>
      </c>
      <c r="D6307" s="2">
        <v>45492</v>
      </c>
      <c r="E6307">
        <v>1</v>
      </c>
      <c r="F6307">
        <v>1</v>
      </c>
      <c r="G6307">
        <v>1</v>
      </c>
      <c r="H6307">
        <v>54.97</v>
      </c>
      <c r="I6307" t="s">
        <v>21</v>
      </c>
      <c r="J6307">
        <f t="shared" si="784"/>
        <v>1</v>
      </c>
      <c r="K6307">
        <f t="shared" si="785"/>
        <v>1</v>
      </c>
      <c r="L6307">
        <f t="shared" si="786"/>
        <v>1</v>
      </c>
      <c r="M6307" t="str">
        <f t="shared" si="787"/>
        <v>Success</v>
      </c>
      <c r="N6307">
        <f t="shared" si="788"/>
        <v>54.97</v>
      </c>
      <c r="O6307" t="str">
        <f t="shared" si="789"/>
        <v>2024/07</v>
      </c>
      <c r="P6307">
        <f t="shared" si="790"/>
        <v>11373.55</v>
      </c>
      <c r="Q6307" t="str">
        <f t="shared" si="791"/>
        <v>High Priority</v>
      </c>
      <c r="R6307" t="s">
        <v>36</v>
      </c>
      <c r="S6307">
        <v>23777</v>
      </c>
      <c r="T6307">
        <v>53179</v>
      </c>
      <c r="Z6307" s="2"/>
    </row>
    <row r="6308" spans="1:26" x14ac:dyDescent="0.25">
      <c r="A6308">
        <v>6307</v>
      </c>
      <c r="B6308" t="s">
        <v>9</v>
      </c>
      <c r="C6308" t="s">
        <v>19</v>
      </c>
      <c r="D6308" s="2">
        <v>45337</v>
      </c>
      <c r="E6308">
        <v>1</v>
      </c>
      <c r="F6308">
        <v>1</v>
      </c>
      <c r="G6308">
        <v>1</v>
      </c>
      <c r="H6308">
        <v>49</v>
      </c>
      <c r="I6308" t="s">
        <v>21</v>
      </c>
      <c r="J6308">
        <f t="shared" si="784"/>
        <v>1</v>
      </c>
      <c r="K6308">
        <f t="shared" si="785"/>
        <v>1</v>
      </c>
      <c r="L6308">
        <f t="shared" si="786"/>
        <v>1</v>
      </c>
      <c r="M6308" t="str">
        <f t="shared" si="787"/>
        <v>Success</v>
      </c>
      <c r="N6308">
        <f t="shared" si="788"/>
        <v>49</v>
      </c>
      <c r="O6308" t="str">
        <f t="shared" si="789"/>
        <v>2024/02</v>
      </c>
      <c r="P6308">
        <f t="shared" si="790"/>
        <v>11334.8</v>
      </c>
      <c r="Q6308" t="str">
        <f t="shared" si="791"/>
        <v>High Priority</v>
      </c>
      <c r="R6308" t="s">
        <v>38</v>
      </c>
      <c r="S6308">
        <v>142185</v>
      </c>
      <c r="T6308">
        <v>118618</v>
      </c>
      <c r="Z6308" s="2"/>
    </row>
    <row r="6309" spans="1:26" x14ac:dyDescent="0.25">
      <c r="A6309">
        <v>6308</v>
      </c>
      <c r="B6309" t="s">
        <v>14</v>
      </c>
      <c r="C6309" t="s">
        <v>18</v>
      </c>
      <c r="D6309" s="2">
        <v>45388</v>
      </c>
      <c r="E6309">
        <v>1</v>
      </c>
      <c r="F6309">
        <v>1</v>
      </c>
      <c r="G6309">
        <v>1</v>
      </c>
      <c r="H6309">
        <v>36.799999999999997</v>
      </c>
      <c r="I6309" t="s">
        <v>21</v>
      </c>
      <c r="J6309">
        <f t="shared" si="784"/>
        <v>1</v>
      </c>
      <c r="K6309">
        <f t="shared" si="785"/>
        <v>1</v>
      </c>
      <c r="L6309">
        <f t="shared" si="786"/>
        <v>1</v>
      </c>
      <c r="M6309" t="str">
        <f t="shared" si="787"/>
        <v>Success</v>
      </c>
      <c r="N6309">
        <f t="shared" si="788"/>
        <v>36.799999999999997</v>
      </c>
      <c r="O6309" t="str">
        <f t="shared" si="789"/>
        <v>2024/04</v>
      </c>
      <c r="P6309">
        <f t="shared" si="790"/>
        <v>11347.55</v>
      </c>
      <c r="Q6309" t="str">
        <f t="shared" si="791"/>
        <v>High Priority</v>
      </c>
      <c r="R6309" t="s">
        <v>36</v>
      </c>
      <c r="S6309">
        <v>103366</v>
      </c>
      <c r="T6309">
        <v>78372</v>
      </c>
      <c r="Z6309" s="2"/>
    </row>
    <row r="6310" spans="1:26" x14ac:dyDescent="0.25">
      <c r="A6310">
        <v>6309</v>
      </c>
      <c r="B6310" t="s">
        <v>12</v>
      </c>
      <c r="C6310" t="s">
        <v>19</v>
      </c>
      <c r="D6310" s="2">
        <v>45507</v>
      </c>
      <c r="E6310">
        <v>1</v>
      </c>
      <c r="F6310">
        <v>0</v>
      </c>
      <c r="G6310">
        <v>0</v>
      </c>
      <c r="H6310">
        <v>78.3</v>
      </c>
      <c r="I6310" t="s">
        <v>25</v>
      </c>
      <c r="J6310">
        <f t="shared" si="784"/>
        <v>0</v>
      </c>
      <c r="K6310">
        <f t="shared" si="785"/>
        <v>0</v>
      </c>
      <c r="L6310" t="e">
        <f t="shared" si="786"/>
        <v>#DIV/0!</v>
      </c>
      <c r="M6310" t="str">
        <f t="shared" si="787"/>
        <v>Network Failure</v>
      </c>
      <c r="N6310">
        <f t="shared" si="788"/>
        <v>0</v>
      </c>
      <c r="O6310" t="str">
        <f t="shared" si="789"/>
        <v>2024/08</v>
      </c>
      <c r="P6310">
        <f t="shared" si="790"/>
        <v>11377.1</v>
      </c>
      <c r="Q6310" t="str">
        <f t="shared" si="791"/>
        <v>Low Proirity</v>
      </c>
      <c r="R6310" t="s">
        <v>38</v>
      </c>
      <c r="S6310">
        <v>72644</v>
      </c>
      <c r="T6310">
        <v>91083</v>
      </c>
      <c r="Z6310" s="2"/>
    </row>
    <row r="6311" spans="1:26" x14ac:dyDescent="0.25">
      <c r="A6311">
        <v>6310</v>
      </c>
      <c r="B6311" t="s">
        <v>12</v>
      </c>
      <c r="C6311" t="s">
        <v>17</v>
      </c>
      <c r="D6311" s="2">
        <v>45556</v>
      </c>
      <c r="E6311">
        <v>1</v>
      </c>
      <c r="F6311">
        <v>1</v>
      </c>
      <c r="G6311">
        <v>1</v>
      </c>
      <c r="H6311">
        <v>153.47</v>
      </c>
      <c r="I6311" t="s">
        <v>21</v>
      </c>
      <c r="J6311">
        <f t="shared" si="784"/>
        <v>1</v>
      </c>
      <c r="K6311">
        <f t="shared" si="785"/>
        <v>1</v>
      </c>
      <c r="L6311">
        <f t="shared" si="786"/>
        <v>1</v>
      </c>
      <c r="M6311" t="str">
        <f t="shared" si="787"/>
        <v>Success</v>
      </c>
      <c r="N6311">
        <f t="shared" si="788"/>
        <v>153.47</v>
      </c>
      <c r="O6311" t="str">
        <f t="shared" si="789"/>
        <v>2024/09</v>
      </c>
      <c r="P6311">
        <f t="shared" si="790"/>
        <v>11389.55</v>
      </c>
      <c r="Q6311" t="str">
        <f t="shared" si="791"/>
        <v>High Priority</v>
      </c>
      <c r="R6311" t="s">
        <v>37</v>
      </c>
      <c r="S6311">
        <v>52902</v>
      </c>
      <c r="T6311">
        <v>178707</v>
      </c>
      <c r="Z6311" s="2"/>
    </row>
    <row r="6312" spans="1:26" x14ac:dyDescent="0.25">
      <c r="A6312">
        <v>6311</v>
      </c>
      <c r="B6312" t="s">
        <v>14</v>
      </c>
      <c r="C6312" t="s">
        <v>19</v>
      </c>
      <c r="D6312" s="2">
        <v>45507</v>
      </c>
      <c r="E6312">
        <v>1</v>
      </c>
      <c r="F6312">
        <v>1</v>
      </c>
      <c r="G6312">
        <v>0</v>
      </c>
      <c r="H6312">
        <v>13.8</v>
      </c>
      <c r="I6312" t="s">
        <v>26</v>
      </c>
      <c r="J6312">
        <f t="shared" si="784"/>
        <v>0</v>
      </c>
      <c r="K6312">
        <f t="shared" si="785"/>
        <v>1</v>
      </c>
      <c r="L6312">
        <f t="shared" si="786"/>
        <v>0</v>
      </c>
      <c r="M6312" t="str">
        <f t="shared" si="787"/>
        <v>Compliance Blocked</v>
      </c>
      <c r="N6312">
        <f t="shared" si="788"/>
        <v>0</v>
      </c>
      <c r="O6312" t="str">
        <f t="shared" si="789"/>
        <v>2024/08</v>
      </c>
      <c r="P6312">
        <f t="shared" si="790"/>
        <v>11377.3</v>
      </c>
      <c r="Q6312" t="str">
        <f t="shared" si="791"/>
        <v>Low Proirity</v>
      </c>
      <c r="R6312" t="s">
        <v>37</v>
      </c>
      <c r="S6312">
        <v>147653</v>
      </c>
      <c r="T6312">
        <v>60690</v>
      </c>
      <c r="Z6312" s="2"/>
    </row>
    <row r="6313" spans="1:26" x14ac:dyDescent="0.25">
      <c r="A6313">
        <v>6312</v>
      </c>
      <c r="B6313" t="s">
        <v>12</v>
      </c>
      <c r="C6313" t="s">
        <v>19</v>
      </c>
      <c r="D6313" s="2">
        <v>45633</v>
      </c>
      <c r="E6313">
        <v>1</v>
      </c>
      <c r="F6313">
        <v>1</v>
      </c>
      <c r="G6313">
        <v>1</v>
      </c>
      <c r="H6313">
        <v>48.95</v>
      </c>
      <c r="I6313" t="s">
        <v>21</v>
      </c>
      <c r="J6313">
        <f t="shared" si="784"/>
        <v>1</v>
      </c>
      <c r="K6313">
        <f t="shared" si="785"/>
        <v>1</v>
      </c>
      <c r="L6313">
        <f t="shared" si="786"/>
        <v>1</v>
      </c>
      <c r="M6313" t="str">
        <f t="shared" si="787"/>
        <v>Success</v>
      </c>
      <c r="N6313">
        <f t="shared" si="788"/>
        <v>48.95</v>
      </c>
      <c r="O6313" t="str">
        <f t="shared" si="789"/>
        <v>2024/12</v>
      </c>
      <c r="P6313">
        <f t="shared" si="790"/>
        <v>11408.8</v>
      </c>
      <c r="Q6313" t="str">
        <f t="shared" si="791"/>
        <v>High Priority</v>
      </c>
      <c r="R6313" t="s">
        <v>38</v>
      </c>
      <c r="S6313">
        <v>69866</v>
      </c>
      <c r="T6313">
        <v>119877</v>
      </c>
      <c r="Z6313" s="2"/>
    </row>
    <row r="6314" spans="1:26" x14ac:dyDescent="0.25">
      <c r="A6314">
        <v>6313</v>
      </c>
      <c r="B6314" t="s">
        <v>15</v>
      </c>
      <c r="C6314" t="s">
        <v>19</v>
      </c>
      <c r="D6314" s="2">
        <v>45633</v>
      </c>
      <c r="E6314">
        <v>1</v>
      </c>
      <c r="F6314">
        <v>1</v>
      </c>
      <c r="G6314">
        <v>1</v>
      </c>
      <c r="H6314">
        <v>10.64</v>
      </c>
      <c r="I6314" t="s">
        <v>21</v>
      </c>
      <c r="J6314">
        <f t="shared" si="784"/>
        <v>1</v>
      </c>
      <c r="K6314">
        <f t="shared" si="785"/>
        <v>1</v>
      </c>
      <c r="L6314">
        <f t="shared" si="786"/>
        <v>1</v>
      </c>
      <c r="M6314" t="str">
        <f t="shared" si="787"/>
        <v>Success</v>
      </c>
      <c r="N6314">
        <f t="shared" si="788"/>
        <v>10.64</v>
      </c>
      <c r="O6314" t="str">
        <f t="shared" si="789"/>
        <v>2024/12</v>
      </c>
      <c r="P6314">
        <f t="shared" si="790"/>
        <v>11408.8</v>
      </c>
      <c r="Q6314" t="str">
        <f t="shared" si="791"/>
        <v>High Priority</v>
      </c>
      <c r="R6314" t="s">
        <v>36</v>
      </c>
      <c r="S6314">
        <v>59692</v>
      </c>
      <c r="T6314">
        <v>32507</v>
      </c>
      <c r="Z6314" s="2"/>
    </row>
    <row r="6315" spans="1:26" x14ac:dyDescent="0.25">
      <c r="A6315">
        <v>6314</v>
      </c>
      <c r="B6315" t="s">
        <v>12</v>
      </c>
      <c r="C6315" t="s">
        <v>17</v>
      </c>
      <c r="D6315" s="2">
        <v>45364</v>
      </c>
      <c r="E6315">
        <v>1</v>
      </c>
      <c r="F6315">
        <v>0</v>
      </c>
      <c r="G6315">
        <v>0</v>
      </c>
      <c r="H6315">
        <v>31.17</v>
      </c>
      <c r="I6315" t="s">
        <v>22</v>
      </c>
      <c r="J6315">
        <f t="shared" si="784"/>
        <v>0</v>
      </c>
      <c r="K6315">
        <f t="shared" si="785"/>
        <v>0</v>
      </c>
      <c r="L6315" t="e">
        <f t="shared" si="786"/>
        <v>#DIV/0!</v>
      </c>
      <c r="M6315" t="str">
        <f t="shared" si="787"/>
        <v>Network Failure</v>
      </c>
      <c r="N6315">
        <f t="shared" si="788"/>
        <v>0</v>
      </c>
      <c r="O6315" t="str">
        <f t="shared" si="789"/>
        <v>2024/03</v>
      </c>
      <c r="P6315">
        <f t="shared" si="790"/>
        <v>11341.35</v>
      </c>
      <c r="Q6315" t="str">
        <f t="shared" si="791"/>
        <v>Low Proirity</v>
      </c>
      <c r="R6315" t="s">
        <v>36</v>
      </c>
      <c r="S6315">
        <v>73539</v>
      </c>
      <c r="T6315">
        <v>178414</v>
      </c>
      <c r="Z6315" s="2"/>
    </row>
    <row r="6316" spans="1:26" x14ac:dyDescent="0.25">
      <c r="A6316">
        <v>6315</v>
      </c>
      <c r="B6316" t="s">
        <v>13</v>
      </c>
      <c r="C6316" t="s">
        <v>17</v>
      </c>
      <c r="D6316" s="2">
        <v>45644</v>
      </c>
      <c r="E6316">
        <v>1</v>
      </c>
      <c r="F6316">
        <v>1</v>
      </c>
      <c r="G6316">
        <v>1</v>
      </c>
      <c r="H6316">
        <v>164.75</v>
      </c>
      <c r="I6316" t="s">
        <v>21</v>
      </c>
      <c r="J6316">
        <f t="shared" si="784"/>
        <v>1</v>
      </c>
      <c r="K6316">
        <f t="shared" si="785"/>
        <v>1</v>
      </c>
      <c r="L6316">
        <f t="shared" si="786"/>
        <v>1</v>
      </c>
      <c r="M6316" t="str">
        <f t="shared" si="787"/>
        <v>Success</v>
      </c>
      <c r="N6316">
        <f t="shared" si="788"/>
        <v>164.75</v>
      </c>
      <c r="O6316" t="str">
        <f t="shared" si="789"/>
        <v>2024/12</v>
      </c>
      <c r="P6316">
        <f t="shared" si="790"/>
        <v>11411.55</v>
      </c>
      <c r="Q6316" t="str">
        <f t="shared" si="791"/>
        <v>High Priority</v>
      </c>
      <c r="R6316" t="s">
        <v>37</v>
      </c>
      <c r="S6316">
        <v>7671</v>
      </c>
      <c r="T6316">
        <v>130045</v>
      </c>
      <c r="Z6316" s="2"/>
    </row>
    <row r="6317" spans="1:26" x14ac:dyDescent="0.25">
      <c r="A6317">
        <v>6316</v>
      </c>
      <c r="B6317" t="s">
        <v>13</v>
      </c>
      <c r="C6317" t="s">
        <v>19</v>
      </c>
      <c r="D6317" s="2">
        <v>45479</v>
      </c>
      <c r="E6317">
        <v>1</v>
      </c>
      <c r="F6317">
        <v>1</v>
      </c>
      <c r="G6317">
        <v>1</v>
      </c>
      <c r="H6317">
        <v>11.3</v>
      </c>
      <c r="I6317" t="s">
        <v>21</v>
      </c>
      <c r="J6317">
        <f t="shared" si="784"/>
        <v>1</v>
      </c>
      <c r="K6317">
        <f t="shared" si="785"/>
        <v>1</v>
      </c>
      <c r="L6317">
        <f t="shared" si="786"/>
        <v>1</v>
      </c>
      <c r="M6317" t="str">
        <f t="shared" si="787"/>
        <v>Success</v>
      </c>
      <c r="N6317">
        <f t="shared" si="788"/>
        <v>11.3</v>
      </c>
      <c r="O6317" t="str">
        <f t="shared" si="789"/>
        <v>2024/07</v>
      </c>
      <c r="P6317">
        <f t="shared" si="790"/>
        <v>11370.3</v>
      </c>
      <c r="Q6317" t="str">
        <f t="shared" si="791"/>
        <v>High Priority</v>
      </c>
      <c r="R6317" t="s">
        <v>37</v>
      </c>
      <c r="S6317">
        <v>39748</v>
      </c>
      <c r="T6317">
        <v>128442</v>
      </c>
      <c r="Z6317" s="2"/>
    </row>
    <row r="6318" spans="1:26" x14ac:dyDescent="0.25">
      <c r="A6318">
        <v>6317</v>
      </c>
      <c r="B6318" t="s">
        <v>12</v>
      </c>
      <c r="C6318" t="s">
        <v>19</v>
      </c>
      <c r="D6318" s="2">
        <v>45551</v>
      </c>
      <c r="E6318">
        <v>1</v>
      </c>
      <c r="F6318">
        <v>1</v>
      </c>
      <c r="G6318">
        <v>0</v>
      </c>
      <c r="H6318">
        <v>96.16</v>
      </c>
      <c r="I6318" t="s">
        <v>22</v>
      </c>
      <c r="J6318">
        <f t="shared" si="784"/>
        <v>0</v>
      </c>
      <c r="K6318">
        <f t="shared" si="785"/>
        <v>1</v>
      </c>
      <c r="L6318">
        <f t="shared" si="786"/>
        <v>0</v>
      </c>
      <c r="M6318" t="str">
        <f t="shared" si="787"/>
        <v>Network Failure</v>
      </c>
      <c r="N6318">
        <f t="shared" si="788"/>
        <v>0</v>
      </c>
      <c r="O6318" t="str">
        <f t="shared" si="789"/>
        <v>2024/09</v>
      </c>
      <c r="P6318">
        <f t="shared" si="790"/>
        <v>11388.3</v>
      </c>
      <c r="Q6318" t="str">
        <f t="shared" si="791"/>
        <v>Low Proirity</v>
      </c>
      <c r="R6318" t="s">
        <v>38</v>
      </c>
      <c r="S6318">
        <v>8353</v>
      </c>
      <c r="T6318">
        <v>82751</v>
      </c>
      <c r="Z6318" s="2"/>
    </row>
    <row r="6319" spans="1:26" x14ac:dyDescent="0.25">
      <c r="A6319">
        <v>6318</v>
      </c>
      <c r="B6319" t="s">
        <v>13</v>
      </c>
      <c r="C6319" t="s">
        <v>19</v>
      </c>
      <c r="D6319" s="2">
        <v>45423</v>
      </c>
      <c r="E6319">
        <v>1</v>
      </c>
      <c r="F6319">
        <v>1</v>
      </c>
      <c r="G6319">
        <v>0</v>
      </c>
      <c r="H6319">
        <v>154.72999999999999</v>
      </c>
      <c r="I6319" t="s">
        <v>23</v>
      </c>
      <c r="J6319">
        <f t="shared" si="784"/>
        <v>0</v>
      </c>
      <c r="K6319">
        <f t="shared" si="785"/>
        <v>1</v>
      </c>
      <c r="L6319">
        <f t="shared" si="786"/>
        <v>0</v>
      </c>
      <c r="M6319" t="str">
        <f t="shared" si="787"/>
        <v>Network Failure</v>
      </c>
      <c r="N6319">
        <f t="shared" si="788"/>
        <v>0</v>
      </c>
      <c r="O6319" t="str">
        <f t="shared" si="789"/>
        <v>2024/05</v>
      </c>
      <c r="P6319">
        <f t="shared" si="790"/>
        <v>11356.3</v>
      </c>
      <c r="Q6319" t="str">
        <f t="shared" si="791"/>
        <v>Low Proirity</v>
      </c>
      <c r="R6319" t="s">
        <v>36</v>
      </c>
      <c r="S6319">
        <v>94141</v>
      </c>
      <c r="T6319">
        <v>208440</v>
      </c>
      <c r="Z6319" s="2"/>
    </row>
    <row r="6320" spans="1:26" x14ac:dyDescent="0.25">
      <c r="A6320">
        <v>6319</v>
      </c>
      <c r="B6320" t="s">
        <v>12</v>
      </c>
      <c r="C6320" t="s">
        <v>18</v>
      </c>
      <c r="D6320" s="2">
        <v>45534</v>
      </c>
      <c r="E6320">
        <v>1</v>
      </c>
      <c r="F6320">
        <v>1</v>
      </c>
      <c r="G6320">
        <v>0</v>
      </c>
      <c r="H6320">
        <v>93.94</v>
      </c>
      <c r="I6320" t="s">
        <v>22</v>
      </c>
      <c r="J6320">
        <f t="shared" si="784"/>
        <v>0</v>
      </c>
      <c r="K6320">
        <f t="shared" si="785"/>
        <v>1</v>
      </c>
      <c r="L6320">
        <f t="shared" si="786"/>
        <v>0</v>
      </c>
      <c r="M6320" t="str">
        <f t="shared" si="787"/>
        <v>Network Failure</v>
      </c>
      <c r="N6320">
        <f t="shared" si="788"/>
        <v>0</v>
      </c>
      <c r="O6320" t="str">
        <f t="shared" si="789"/>
        <v>2024/08</v>
      </c>
      <c r="P6320">
        <f t="shared" si="790"/>
        <v>11384.05</v>
      </c>
      <c r="Q6320" t="str">
        <f t="shared" si="791"/>
        <v>Low Proirity</v>
      </c>
      <c r="R6320" t="s">
        <v>37</v>
      </c>
      <c r="S6320">
        <v>137942</v>
      </c>
      <c r="T6320">
        <v>103960</v>
      </c>
      <c r="Z6320" s="2"/>
    </row>
    <row r="6321" spans="1:26" x14ac:dyDescent="0.25">
      <c r="A6321">
        <v>6320</v>
      </c>
      <c r="B6321" t="s">
        <v>15</v>
      </c>
      <c r="C6321" t="s">
        <v>18</v>
      </c>
      <c r="D6321" s="2">
        <v>45401</v>
      </c>
      <c r="E6321">
        <v>1</v>
      </c>
      <c r="F6321">
        <v>1</v>
      </c>
      <c r="G6321">
        <v>1</v>
      </c>
      <c r="H6321">
        <v>47.07</v>
      </c>
      <c r="I6321" t="s">
        <v>21</v>
      </c>
      <c r="J6321">
        <f t="shared" si="784"/>
        <v>1</v>
      </c>
      <c r="K6321">
        <f t="shared" si="785"/>
        <v>1</v>
      </c>
      <c r="L6321">
        <f t="shared" si="786"/>
        <v>1</v>
      </c>
      <c r="M6321" t="str">
        <f t="shared" si="787"/>
        <v>Success</v>
      </c>
      <c r="N6321">
        <f t="shared" si="788"/>
        <v>47.07</v>
      </c>
      <c r="O6321" t="str">
        <f t="shared" si="789"/>
        <v>2024/04</v>
      </c>
      <c r="P6321">
        <f t="shared" si="790"/>
        <v>11350.8</v>
      </c>
      <c r="Q6321" t="str">
        <f t="shared" si="791"/>
        <v>High Priority</v>
      </c>
      <c r="R6321" t="s">
        <v>36</v>
      </c>
      <c r="S6321">
        <v>5349</v>
      </c>
      <c r="T6321">
        <v>161980</v>
      </c>
      <c r="Z6321" s="2"/>
    </row>
    <row r="6322" spans="1:26" x14ac:dyDescent="0.25">
      <c r="A6322">
        <v>6321</v>
      </c>
      <c r="B6322" t="s">
        <v>15</v>
      </c>
      <c r="C6322" t="s">
        <v>18</v>
      </c>
      <c r="D6322" s="2">
        <v>45461</v>
      </c>
      <c r="E6322">
        <v>1</v>
      </c>
      <c r="F6322">
        <v>1</v>
      </c>
      <c r="G6322">
        <v>1</v>
      </c>
      <c r="H6322">
        <v>103.53</v>
      </c>
      <c r="I6322" t="s">
        <v>21</v>
      </c>
      <c r="J6322">
        <f t="shared" si="784"/>
        <v>1</v>
      </c>
      <c r="K6322">
        <f t="shared" si="785"/>
        <v>1</v>
      </c>
      <c r="L6322">
        <f t="shared" si="786"/>
        <v>1</v>
      </c>
      <c r="M6322" t="str">
        <f t="shared" si="787"/>
        <v>Success</v>
      </c>
      <c r="N6322">
        <f t="shared" si="788"/>
        <v>103.53</v>
      </c>
      <c r="O6322" t="str">
        <f t="shared" si="789"/>
        <v>2024/06</v>
      </c>
      <c r="P6322">
        <f t="shared" si="790"/>
        <v>11365.8</v>
      </c>
      <c r="Q6322" t="str">
        <f t="shared" si="791"/>
        <v>High Priority</v>
      </c>
      <c r="R6322" t="s">
        <v>37</v>
      </c>
      <c r="S6322">
        <v>66249</v>
      </c>
      <c r="T6322">
        <v>198649</v>
      </c>
      <c r="Z6322" s="2"/>
    </row>
    <row r="6323" spans="1:26" x14ac:dyDescent="0.25">
      <c r="A6323">
        <v>6322</v>
      </c>
      <c r="B6323" t="s">
        <v>13</v>
      </c>
      <c r="C6323" t="s">
        <v>17</v>
      </c>
      <c r="D6323" s="2">
        <v>45557</v>
      </c>
      <c r="E6323">
        <v>1</v>
      </c>
      <c r="F6323">
        <v>1</v>
      </c>
      <c r="G6323">
        <v>1</v>
      </c>
      <c r="H6323">
        <v>12.98</v>
      </c>
      <c r="I6323" t="s">
        <v>21</v>
      </c>
      <c r="J6323">
        <f t="shared" si="784"/>
        <v>1</v>
      </c>
      <c r="K6323">
        <f t="shared" si="785"/>
        <v>1</v>
      </c>
      <c r="L6323">
        <f t="shared" si="786"/>
        <v>1</v>
      </c>
      <c r="M6323" t="str">
        <f t="shared" si="787"/>
        <v>Success</v>
      </c>
      <c r="N6323">
        <f t="shared" si="788"/>
        <v>12.98</v>
      </c>
      <c r="O6323" t="str">
        <f t="shared" si="789"/>
        <v>2024/09</v>
      </c>
      <c r="P6323">
        <f t="shared" si="790"/>
        <v>11389.8</v>
      </c>
      <c r="Q6323" t="str">
        <f t="shared" si="791"/>
        <v>High Priority</v>
      </c>
      <c r="R6323" t="s">
        <v>36</v>
      </c>
      <c r="S6323">
        <v>132235</v>
      </c>
      <c r="T6323">
        <v>203947</v>
      </c>
      <c r="Z6323" s="2"/>
    </row>
    <row r="6324" spans="1:26" x14ac:dyDescent="0.25">
      <c r="A6324">
        <v>6323</v>
      </c>
      <c r="B6324" t="s">
        <v>12</v>
      </c>
      <c r="C6324" t="s">
        <v>19</v>
      </c>
      <c r="D6324" s="2">
        <v>45433</v>
      </c>
      <c r="E6324">
        <v>1</v>
      </c>
      <c r="F6324">
        <v>1</v>
      </c>
      <c r="G6324">
        <v>1</v>
      </c>
      <c r="H6324">
        <v>58.74</v>
      </c>
      <c r="I6324" t="s">
        <v>21</v>
      </c>
      <c r="J6324">
        <f t="shared" si="784"/>
        <v>1</v>
      </c>
      <c r="K6324">
        <f t="shared" si="785"/>
        <v>1</v>
      </c>
      <c r="L6324">
        <f t="shared" si="786"/>
        <v>1</v>
      </c>
      <c r="M6324" t="str">
        <f t="shared" si="787"/>
        <v>Success</v>
      </c>
      <c r="N6324">
        <f t="shared" si="788"/>
        <v>58.74</v>
      </c>
      <c r="O6324" t="str">
        <f t="shared" si="789"/>
        <v>2024/05</v>
      </c>
      <c r="P6324">
        <f t="shared" si="790"/>
        <v>11358.8</v>
      </c>
      <c r="Q6324" t="str">
        <f t="shared" si="791"/>
        <v>High Priority</v>
      </c>
      <c r="R6324" t="s">
        <v>37</v>
      </c>
      <c r="S6324">
        <v>31226</v>
      </c>
      <c r="T6324">
        <v>56980</v>
      </c>
      <c r="Z6324" s="2"/>
    </row>
    <row r="6325" spans="1:26" x14ac:dyDescent="0.25">
      <c r="A6325">
        <v>6324</v>
      </c>
      <c r="B6325" t="s">
        <v>9</v>
      </c>
      <c r="C6325" t="s">
        <v>20</v>
      </c>
      <c r="D6325" s="2">
        <v>45496</v>
      </c>
      <c r="E6325">
        <v>1</v>
      </c>
      <c r="F6325">
        <v>0</v>
      </c>
      <c r="G6325">
        <v>0</v>
      </c>
      <c r="H6325">
        <v>85.07</v>
      </c>
      <c r="I6325" t="s">
        <v>23</v>
      </c>
      <c r="J6325">
        <f t="shared" si="784"/>
        <v>0</v>
      </c>
      <c r="K6325">
        <f t="shared" si="785"/>
        <v>0</v>
      </c>
      <c r="L6325" t="e">
        <f t="shared" si="786"/>
        <v>#DIV/0!</v>
      </c>
      <c r="M6325" t="str">
        <f t="shared" si="787"/>
        <v>Network Failure</v>
      </c>
      <c r="N6325">
        <f t="shared" si="788"/>
        <v>0</v>
      </c>
      <c r="O6325" t="str">
        <f t="shared" si="789"/>
        <v>2024/07</v>
      </c>
      <c r="P6325">
        <f t="shared" si="790"/>
        <v>11374.35</v>
      </c>
      <c r="Q6325" t="str">
        <f t="shared" si="791"/>
        <v>Low Proirity</v>
      </c>
      <c r="R6325" t="s">
        <v>37</v>
      </c>
      <c r="S6325">
        <v>126374</v>
      </c>
      <c r="T6325">
        <v>113924</v>
      </c>
      <c r="Z6325" s="2"/>
    </row>
    <row r="6326" spans="1:26" x14ac:dyDescent="0.25">
      <c r="A6326">
        <v>6325</v>
      </c>
      <c r="B6326" t="s">
        <v>11</v>
      </c>
      <c r="C6326" t="s">
        <v>18</v>
      </c>
      <c r="D6326" s="2">
        <v>45451</v>
      </c>
      <c r="E6326">
        <v>1</v>
      </c>
      <c r="F6326">
        <v>1</v>
      </c>
      <c r="G6326">
        <v>1</v>
      </c>
      <c r="H6326">
        <v>61.11</v>
      </c>
      <c r="I6326" t="s">
        <v>21</v>
      </c>
      <c r="J6326">
        <f t="shared" si="784"/>
        <v>1</v>
      </c>
      <c r="K6326">
        <f t="shared" si="785"/>
        <v>1</v>
      </c>
      <c r="L6326">
        <f t="shared" si="786"/>
        <v>1</v>
      </c>
      <c r="M6326" t="str">
        <f t="shared" si="787"/>
        <v>Success</v>
      </c>
      <c r="N6326">
        <f t="shared" si="788"/>
        <v>61.11</v>
      </c>
      <c r="O6326" t="str">
        <f t="shared" si="789"/>
        <v>2024/06</v>
      </c>
      <c r="P6326">
        <f t="shared" si="790"/>
        <v>11363.3</v>
      </c>
      <c r="Q6326" t="str">
        <f t="shared" si="791"/>
        <v>High Priority</v>
      </c>
      <c r="R6326" t="s">
        <v>38</v>
      </c>
      <c r="S6326">
        <v>27216</v>
      </c>
      <c r="T6326">
        <v>33339</v>
      </c>
      <c r="Z6326" s="2"/>
    </row>
    <row r="6327" spans="1:26" x14ac:dyDescent="0.25">
      <c r="A6327">
        <v>6326</v>
      </c>
      <c r="B6327" t="s">
        <v>9</v>
      </c>
      <c r="C6327" t="s">
        <v>20</v>
      </c>
      <c r="D6327" s="2">
        <v>45367</v>
      </c>
      <c r="E6327">
        <v>1</v>
      </c>
      <c r="F6327">
        <v>0</v>
      </c>
      <c r="G6327">
        <v>0</v>
      </c>
      <c r="H6327">
        <v>146.87</v>
      </c>
      <c r="I6327" t="s">
        <v>26</v>
      </c>
      <c r="J6327">
        <f t="shared" si="784"/>
        <v>0</v>
      </c>
      <c r="K6327">
        <f t="shared" si="785"/>
        <v>0</v>
      </c>
      <c r="L6327" t="e">
        <f t="shared" si="786"/>
        <v>#DIV/0!</v>
      </c>
      <c r="M6327" t="str">
        <f t="shared" si="787"/>
        <v>Compliance Blocked</v>
      </c>
      <c r="N6327">
        <f t="shared" si="788"/>
        <v>0</v>
      </c>
      <c r="O6327" t="str">
        <f t="shared" si="789"/>
        <v>2024/03</v>
      </c>
      <c r="P6327">
        <f t="shared" si="790"/>
        <v>11342.1</v>
      </c>
      <c r="Q6327" t="str">
        <f t="shared" si="791"/>
        <v>Low Proirity</v>
      </c>
      <c r="R6327" t="s">
        <v>37</v>
      </c>
      <c r="S6327">
        <v>14397</v>
      </c>
      <c r="T6327">
        <v>94431</v>
      </c>
      <c r="Z6327" s="2"/>
    </row>
    <row r="6328" spans="1:26" x14ac:dyDescent="0.25">
      <c r="A6328">
        <v>6327</v>
      </c>
      <c r="B6328" t="s">
        <v>11</v>
      </c>
      <c r="C6328" t="s">
        <v>20</v>
      </c>
      <c r="D6328" s="2">
        <v>45397</v>
      </c>
      <c r="E6328">
        <v>1</v>
      </c>
      <c r="F6328">
        <v>1</v>
      </c>
      <c r="G6328">
        <v>1</v>
      </c>
      <c r="H6328">
        <v>6</v>
      </c>
      <c r="I6328" t="s">
        <v>21</v>
      </c>
      <c r="J6328">
        <f t="shared" si="784"/>
        <v>1</v>
      </c>
      <c r="K6328">
        <f t="shared" si="785"/>
        <v>1</v>
      </c>
      <c r="L6328">
        <f t="shared" si="786"/>
        <v>1</v>
      </c>
      <c r="M6328" t="str">
        <f t="shared" si="787"/>
        <v>Success</v>
      </c>
      <c r="N6328">
        <f t="shared" si="788"/>
        <v>6</v>
      </c>
      <c r="O6328" t="str">
        <f t="shared" si="789"/>
        <v>2024/04</v>
      </c>
      <c r="P6328">
        <f t="shared" si="790"/>
        <v>11349.8</v>
      </c>
      <c r="Q6328" t="str">
        <f t="shared" si="791"/>
        <v>High Priority</v>
      </c>
      <c r="R6328" t="s">
        <v>36</v>
      </c>
      <c r="S6328">
        <v>16641</v>
      </c>
      <c r="T6328">
        <v>124324</v>
      </c>
      <c r="Z6328" s="2"/>
    </row>
    <row r="6329" spans="1:26" x14ac:dyDescent="0.25">
      <c r="A6329">
        <v>6328</v>
      </c>
      <c r="B6329" t="s">
        <v>13</v>
      </c>
      <c r="C6329" t="s">
        <v>20</v>
      </c>
      <c r="D6329" s="2">
        <v>45439</v>
      </c>
      <c r="E6329">
        <v>1</v>
      </c>
      <c r="F6329">
        <v>1</v>
      </c>
      <c r="G6329">
        <v>1</v>
      </c>
      <c r="H6329">
        <v>52.16</v>
      </c>
      <c r="I6329" t="s">
        <v>21</v>
      </c>
      <c r="J6329">
        <f t="shared" si="784"/>
        <v>1</v>
      </c>
      <c r="K6329">
        <f t="shared" si="785"/>
        <v>1</v>
      </c>
      <c r="L6329">
        <f t="shared" si="786"/>
        <v>1</v>
      </c>
      <c r="M6329" t="str">
        <f t="shared" si="787"/>
        <v>Success</v>
      </c>
      <c r="N6329">
        <f t="shared" si="788"/>
        <v>52.16</v>
      </c>
      <c r="O6329" t="str">
        <f t="shared" si="789"/>
        <v>2024/05</v>
      </c>
      <c r="P6329">
        <f t="shared" si="790"/>
        <v>11360.3</v>
      </c>
      <c r="Q6329" t="str">
        <f t="shared" si="791"/>
        <v>High Priority</v>
      </c>
      <c r="R6329" t="s">
        <v>38</v>
      </c>
      <c r="S6329">
        <v>101345</v>
      </c>
      <c r="T6329">
        <v>221286</v>
      </c>
      <c r="Z6329" s="2"/>
    </row>
    <row r="6330" spans="1:26" x14ac:dyDescent="0.25">
      <c r="A6330">
        <v>6329</v>
      </c>
      <c r="B6330" t="s">
        <v>13</v>
      </c>
      <c r="C6330" t="s">
        <v>16</v>
      </c>
      <c r="D6330" s="2">
        <v>45442</v>
      </c>
      <c r="E6330">
        <v>1</v>
      </c>
      <c r="F6330">
        <v>1</v>
      </c>
      <c r="G6330">
        <v>1</v>
      </c>
      <c r="H6330">
        <v>59.44</v>
      </c>
      <c r="I6330" t="s">
        <v>21</v>
      </c>
      <c r="J6330">
        <f t="shared" si="784"/>
        <v>1</v>
      </c>
      <c r="K6330">
        <f t="shared" si="785"/>
        <v>1</v>
      </c>
      <c r="L6330">
        <f t="shared" si="786"/>
        <v>1</v>
      </c>
      <c r="M6330" t="str">
        <f t="shared" si="787"/>
        <v>Success</v>
      </c>
      <c r="N6330">
        <f t="shared" si="788"/>
        <v>59.44</v>
      </c>
      <c r="O6330" t="str">
        <f t="shared" si="789"/>
        <v>2024/05</v>
      </c>
      <c r="P6330">
        <f t="shared" si="790"/>
        <v>11361.05</v>
      </c>
      <c r="Q6330" t="str">
        <f t="shared" si="791"/>
        <v>High Priority</v>
      </c>
      <c r="R6330" t="s">
        <v>38</v>
      </c>
      <c r="S6330">
        <v>129780</v>
      </c>
      <c r="T6330">
        <v>39475</v>
      </c>
      <c r="Z6330" s="2"/>
    </row>
    <row r="6331" spans="1:26" x14ac:dyDescent="0.25">
      <c r="A6331">
        <v>6330</v>
      </c>
      <c r="B6331" t="s">
        <v>15</v>
      </c>
      <c r="C6331" t="s">
        <v>20</v>
      </c>
      <c r="D6331" s="2">
        <v>45593</v>
      </c>
      <c r="E6331">
        <v>1</v>
      </c>
      <c r="F6331">
        <v>1</v>
      </c>
      <c r="G6331">
        <v>1</v>
      </c>
      <c r="H6331">
        <v>123.77</v>
      </c>
      <c r="I6331" t="s">
        <v>21</v>
      </c>
      <c r="J6331">
        <f t="shared" si="784"/>
        <v>1</v>
      </c>
      <c r="K6331">
        <f t="shared" si="785"/>
        <v>1</v>
      </c>
      <c r="L6331">
        <f t="shared" si="786"/>
        <v>1</v>
      </c>
      <c r="M6331" t="str">
        <f t="shared" si="787"/>
        <v>Success</v>
      </c>
      <c r="N6331">
        <f t="shared" si="788"/>
        <v>123.77</v>
      </c>
      <c r="O6331" t="str">
        <f t="shared" si="789"/>
        <v>2024/10</v>
      </c>
      <c r="P6331">
        <f t="shared" si="790"/>
        <v>11398.8</v>
      </c>
      <c r="Q6331" t="str">
        <f t="shared" si="791"/>
        <v>High Priority</v>
      </c>
      <c r="R6331" t="s">
        <v>36</v>
      </c>
      <c r="S6331">
        <v>147335</v>
      </c>
      <c r="T6331">
        <v>185348</v>
      </c>
      <c r="Z6331" s="2"/>
    </row>
    <row r="6332" spans="1:26" x14ac:dyDescent="0.25">
      <c r="A6332">
        <v>6331</v>
      </c>
      <c r="B6332" t="s">
        <v>14</v>
      </c>
      <c r="C6332" t="s">
        <v>17</v>
      </c>
      <c r="D6332" s="2">
        <v>45382</v>
      </c>
      <c r="E6332">
        <v>1</v>
      </c>
      <c r="F6332">
        <v>0</v>
      </c>
      <c r="G6332">
        <v>0</v>
      </c>
      <c r="H6332">
        <v>61.83</v>
      </c>
      <c r="I6332" t="s">
        <v>24</v>
      </c>
      <c r="J6332">
        <f t="shared" si="784"/>
        <v>0</v>
      </c>
      <c r="K6332">
        <f t="shared" si="785"/>
        <v>0</v>
      </c>
      <c r="L6332" t="e">
        <f t="shared" si="786"/>
        <v>#DIV/0!</v>
      </c>
      <c r="M6332" t="str">
        <f t="shared" si="787"/>
        <v>Network Failure</v>
      </c>
      <c r="N6332">
        <f t="shared" si="788"/>
        <v>0</v>
      </c>
      <c r="O6332" t="str">
        <f t="shared" si="789"/>
        <v>2024/03</v>
      </c>
      <c r="P6332">
        <f t="shared" si="790"/>
        <v>11345.85</v>
      </c>
      <c r="Q6332" t="str">
        <f t="shared" si="791"/>
        <v>Low Proirity</v>
      </c>
      <c r="R6332" t="s">
        <v>38</v>
      </c>
      <c r="S6332">
        <v>117148</v>
      </c>
      <c r="T6332">
        <v>242813</v>
      </c>
      <c r="Z6332" s="2"/>
    </row>
    <row r="6333" spans="1:26" x14ac:dyDescent="0.25">
      <c r="A6333">
        <v>6332</v>
      </c>
      <c r="B6333" t="s">
        <v>9</v>
      </c>
      <c r="C6333" t="s">
        <v>20</v>
      </c>
      <c r="D6333" s="2">
        <v>45313</v>
      </c>
      <c r="E6333">
        <v>1</v>
      </c>
      <c r="F6333">
        <v>1</v>
      </c>
      <c r="G6333">
        <v>1</v>
      </c>
      <c r="H6333">
        <v>44.74</v>
      </c>
      <c r="I6333" t="s">
        <v>21</v>
      </c>
      <c r="J6333">
        <f t="shared" si="784"/>
        <v>1</v>
      </c>
      <c r="K6333">
        <f t="shared" si="785"/>
        <v>1</v>
      </c>
      <c r="L6333">
        <f t="shared" si="786"/>
        <v>1</v>
      </c>
      <c r="M6333" t="str">
        <f t="shared" si="787"/>
        <v>Success</v>
      </c>
      <c r="N6333">
        <f t="shared" si="788"/>
        <v>44.74</v>
      </c>
      <c r="O6333" t="str">
        <f t="shared" si="789"/>
        <v>2024/01</v>
      </c>
      <c r="P6333">
        <f t="shared" si="790"/>
        <v>11328.8</v>
      </c>
      <c r="Q6333" t="str">
        <f t="shared" si="791"/>
        <v>High Priority</v>
      </c>
      <c r="R6333" t="s">
        <v>36</v>
      </c>
      <c r="S6333">
        <v>37155</v>
      </c>
      <c r="T6333">
        <v>88376</v>
      </c>
      <c r="Z6333" s="2"/>
    </row>
    <row r="6334" spans="1:26" x14ac:dyDescent="0.25">
      <c r="A6334">
        <v>6333</v>
      </c>
      <c r="B6334" t="s">
        <v>9</v>
      </c>
      <c r="C6334" t="s">
        <v>17</v>
      </c>
      <c r="D6334" s="2">
        <v>45295</v>
      </c>
      <c r="E6334">
        <v>1</v>
      </c>
      <c r="F6334">
        <v>1</v>
      </c>
      <c r="G6334">
        <v>1</v>
      </c>
      <c r="H6334">
        <v>81.58</v>
      </c>
      <c r="I6334" t="s">
        <v>21</v>
      </c>
      <c r="J6334">
        <f t="shared" si="784"/>
        <v>1</v>
      </c>
      <c r="K6334">
        <f t="shared" si="785"/>
        <v>1</v>
      </c>
      <c r="L6334">
        <f t="shared" si="786"/>
        <v>1</v>
      </c>
      <c r="M6334" t="str">
        <f t="shared" si="787"/>
        <v>Success</v>
      </c>
      <c r="N6334">
        <f t="shared" si="788"/>
        <v>81.58</v>
      </c>
      <c r="O6334" t="str">
        <f t="shared" si="789"/>
        <v>2024/01</v>
      </c>
      <c r="P6334">
        <f t="shared" si="790"/>
        <v>11324.3</v>
      </c>
      <c r="Q6334" t="str">
        <f t="shared" si="791"/>
        <v>High Priority</v>
      </c>
      <c r="R6334" t="s">
        <v>36</v>
      </c>
      <c r="S6334">
        <v>147222</v>
      </c>
      <c r="T6334">
        <v>56613</v>
      </c>
      <c r="Z6334" s="2"/>
    </row>
    <row r="6335" spans="1:26" x14ac:dyDescent="0.25">
      <c r="A6335">
        <v>6334</v>
      </c>
      <c r="B6335" t="s">
        <v>9</v>
      </c>
      <c r="C6335" t="s">
        <v>20</v>
      </c>
      <c r="D6335" s="2">
        <v>45557</v>
      </c>
      <c r="E6335">
        <v>1</v>
      </c>
      <c r="F6335">
        <v>1</v>
      </c>
      <c r="G6335">
        <v>1</v>
      </c>
      <c r="H6335">
        <v>56.76</v>
      </c>
      <c r="I6335" t="s">
        <v>21</v>
      </c>
      <c r="J6335">
        <f t="shared" si="784"/>
        <v>1</v>
      </c>
      <c r="K6335">
        <f t="shared" si="785"/>
        <v>1</v>
      </c>
      <c r="L6335">
        <f t="shared" si="786"/>
        <v>1</v>
      </c>
      <c r="M6335" t="str">
        <f t="shared" si="787"/>
        <v>Success</v>
      </c>
      <c r="N6335">
        <f t="shared" si="788"/>
        <v>56.76</v>
      </c>
      <c r="O6335" t="str">
        <f t="shared" si="789"/>
        <v>2024/09</v>
      </c>
      <c r="P6335">
        <f t="shared" si="790"/>
        <v>11389.8</v>
      </c>
      <c r="Q6335" t="str">
        <f t="shared" si="791"/>
        <v>High Priority</v>
      </c>
      <c r="R6335" t="s">
        <v>38</v>
      </c>
      <c r="S6335">
        <v>91500</v>
      </c>
      <c r="T6335">
        <v>47562</v>
      </c>
      <c r="Z6335" s="2"/>
    </row>
    <row r="6336" spans="1:26" x14ac:dyDescent="0.25">
      <c r="A6336">
        <v>6335</v>
      </c>
      <c r="B6336" t="s">
        <v>13</v>
      </c>
      <c r="C6336" t="s">
        <v>18</v>
      </c>
      <c r="D6336" s="2">
        <v>45522</v>
      </c>
      <c r="E6336">
        <v>1</v>
      </c>
      <c r="F6336">
        <v>1</v>
      </c>
      <c r="G6336">
        <v>1</v>
      </c>
      <c r="H6336">
        <v>70.52</v>
      </c>
      <c r="I6336" t="s">
        <v>21</v>
      </c>
      <c r="J6336">
        <f t="shared" si="784"/>
        <v>1</v>
      </c>
      <c r="K6336">
        <f t="shared" si="785"/>
        <v>1</v>
      </c>
      <c r="L6336">
        <f t="shared" si="786"/>
        <v>1</v>
      </c>
      <c r="M6336" t="str">
        <f t="shared" si="787"/>
        <v>Success</v>
      </c>
      <c r="N6336">
        <f t="shared" si="788"/>
        <v>70.52</v>
      </c>
      <c r="O6336" t="str">
        <f t="shared" si="789"/>
        <v>2024/08</v>
      </c>
      <c r="P6336">
        <f t="shared" si="790"/>
        <v>11381.05</v>
      </c>
      <c r="Q6336" t="str">
        <f t="shared" si="791"/>
        <v>High Priority</v>
      </c>
      <c r="R6336" t="s">
        <v>36</v>
      </c>
      <c r="S6336">
        <v>54805</v>
      </c>
      <c r="T6336">
        <v>224634</v>
      </c>
      <c r="Z6336" s="2"/>
    </row>
    <row r="6337" spans="1:26" x14ac:dyDescent="0.25">
      <c r="A6337">
        <v>6336</v>
      </c>
      <c r="B6337" t="s">
        <v>15</v>
      </c>
      <c r="C6337" t="s">
        <v>16</v>
      </c>
      <c r="D6337" s="2">
        <v>45654</v>
      </c>
      <c r="E6337">
        <v>1</v>
      </c>
      <c r="F6337">
        <v>1</v>
      </c>
      <c r="G6337">
        <v>1</v>
      </c>
      <c r="H6337">
        <v>24.99</v>
      </c>
      <c r="I6337" t="s">
        <v>21</v>
      </c>
      <c r="J6337">
        <f t="shared" si="784"/>
        <v>1</v>
      </c>
      <c r="K6337">
        <f t="shared" si="785"/>
        <v>1</v>
      </c>
      <c r="L6337">
        <f t="shared" si="786"/>
        <v>1</v>
      </c>
      <c r="M6337" t="str">
        <f t="shared" si="787"/>
        <v>Success</v>
      </c>
      <c r="N6337">
        <f t="shared" si="788"/>
        <v>24.99</v>
      </c>
      <c r="O6337" t="str">
        <f t="shared" si="789"/>
        <v>2024/12</v>
      </c>
      <c r="P6337">
        <f t="shared" si="790"/>
        <v>11414.05</v>
      </c>
      <c r="Q6337" t="str">
        <f t="shared" si="791"/>
        <v>High Priority</v>
      </c>
      <c r="R6337" t="s">
        <v>36</v>
      </c>
      <c r="S6337">
        <v>68181</v>
      </c>
      <c r="T6337">
        <v>202767</v>
      </c>
      <c r="Z6337" s="2"/>
    </row>
    <row r="6338" spans="1:26" x14ac:dyDescent="0.25">
      <c r="A6338">
        <v>6337</v>
      </c>
      <c r="B6338" t="s">
        <v>11</v>
      </c>
      <c r="C6338" t="s">
        <v>18</v>
      </c>
      <c r="D6338" s="2">
        <v>45397</v>
      </c>
      <c r="E6338">
        <v>1</v>
      </c>
      <c r="F6338">
        <v>1</v>
      </c>
      <c r="G6338">
        <v>1</v>
      </c>
      <c r="H6338">
        <v>117.94</v>
      </c>
      <c r="I6338" t="s">
        <v>21</v>
      </c>
      <c r="J6338">
        <f t="shared" si="784"/>
        <v>1</v>
      </c>
      <c r="K6338">
        <f t="shared" si="785"/>
        <v>1</v>
      </c>
      <c r="L6338">
        <f t="shared" si="786"/>
        <v>1</v>
      </c>
      <c r="M6338" t="str">
        <f t="shared" si="787"/>
        <v>Success</v>
      </c>
      <c r="N6338">
        <f t="shared" si="788"/>
        <v>117.94</v>
      </c>
      <c r="O6338" t="str">
        <f t="shared" si="789"/>
        <v>2024/04</v>
      </c>
      <c r="P6338">
        <f t="shared" si="790"/>
        <v>11349.8</v>
      </c>
      <c r="Q6338" t="str">
        <f t="shared" si="791"/>
        <v>High Priority</v>
      </c>
      <c r="R6338" t="s">
        <v>36</v>
      </c>
      <c r="S6338">
        <v>62655</v>
      </c>
      <c r="T6338">
        <v>220487</v>
      </c>
      <c r="Z6338" s="2"/>
    </row>
    <row r="6339" spans="1:26" x14ac:dyDescent="0.25">
      <c r="A6339">
        <v>6338</v>
      </c>
      <c r="B6339" t="s">
        <v>14</v>
      </c>
      <c r="C6339" t="s">
        <v>20</v>
      </c>
      <c r="D6339" s="2">
        <v>45614</v>
      </c>
      <c r="E6339">
        <v>1</v>
      </c>
      <c r="F6339">
        <v>1</v>
      </c>
      <c r="G6339">
        <v>1</v>
      </c>
      <c r="H6339">
        <v>63.24</v>
      </c>
      <c r="I6339" t="s">
        <v>21</v>
      </c>
      <c r="J6339">
        <f t="shared" ref="J6339:J6402" si="792">IF(G6339=1,1,0)</f>
        <v>1</v>
      </c>
      <c r="K6339">
        <f t="shared" ref="K6339:K6402" si="793">F6339/E6339</f>
        <v>1</v>
      </c>
      <c r="L6339">
        <f t="shared" ref="L6339:L6402" si="794">G6339/F6339</f>
        <v>1</v>
      </c>
      <c r="M6339" t="str">
        <f t="shared" ref="M6339:M6402" si="795">IF(I6339="N/A","Success",IF(OR(I6339="Issuer Declined",I6339="User Drop-Off"),"Compliance Blocked", "Network Failure"))</f>
        <v>Success</v>
      </c>
      <c r="N6339">
        <f t="shared" ref="N6339:N6402" si="796">IF(G6339=1,H6339,0)</f>
        <v>63.24</v>
      </c>
      <c r="O6339" t="str">
        <f t="shared" ref="O6339:O6402" si="797">TEXT(D6339,"YYYY/MM")</f>
        <v>2024/11</v>
      </c>
      <c r="P6339">
        <f t="shared" ref="P6339:P6402" si="798">ROUND(
(D6339*0.25) +
(E6339*0.25) +
(F6339*0.2) +
IF(G6339="Low",0.15,IF(G6339="Medium",0.1,0.05)) +
IF(H6339="Mature",0.15,IF(H6339="Growing",0.1,0.05)),2)</f>
        <v>11404.05</v>
      </c>
      <c r="Q6339" t="str">
        <f t="shared" ref="Q6339:Q6402" si="799">IF(J6339&gt;0.7,"High Priority",IF(J6339&gt;0.5,"Medium Proirity","Low Proirity"))</f>
        <v>High Priority</v>
      </c>
      <c r="R6339" t="s">
        <v>36</v>
      </c>
      <c r="S6339">
        <v>131020</v>
      </c>
      <c r="T6339">
        <v>127934</v>
      </c>
      <c r="Z6339" s="2"/>
    </row>
    <row r="6340" spans="1:26" x14ac:dyDescent="0.25">
      <c r="A6340">
        <v>6339</v>
      </c>
      <c r="B6340" t="s">
        <v>10</v>
      </c>
      <c r="C6340" t="s">
        <v>20</v>
      </c>
      <c r="D6340" s="2">
        <v>45378</v>
      </c>
      <c r="E6340">
        <v>1</v>
      </c>
      <c r="F6340">
        <v>0</v>
      </c>
      <c r="G6340">
        <v>0</v>
      </c>
      <c r="H6340">
        <v>55.28</v>
      </c>
      <c r="I6340" t="s">
        <v>24</v>
      </c>
      <c r="J6340">
        <f t="shared" si="792"/>
        <v>0</v>
      </c>
      <c r="K6340">
        <f t="shared" si="793"/>
        <v>0</v>
      </c>
      <c r="L6340" t="e">
        <f t="shared" si="794"/>
        <v>#DIV/0!</v>
      </c>
      <c r="M6340" t="str">
        <f t="shared" si="795"/>
        <v>Network Failure</v>
      </c>
      <c r="N6340">
        <f t="shared" si="796"/>
        <v>0</v>
      </c>
      <c r="O6340" t="str">
        <f t="shared" si="797"/>
        <v>2024/03</v>
      </c>
      <c r="P6340">
        <f t="shared" si="798"/>
        <v>11344.85</v>
      </c>
      <c r="Q6340" t="str">
        <f t="shared" si="799"/>
        <v>Low Proirity</v>
      </c>
      <c r="R6340" t="s">
        <v>38</v>
      </c>
      <c r="S6340">
        <v>131098</v>
      </c>
      <c r="T6340">
        <v>50096</v>
      </c>
      <c r="Z6340" s="2"/>
    </row>
    <row r="6341" spans="1:26" x14ac:dyDescent="0.25">
      <c r="A6341">
        <v>6340</v>
      </c>
      <c r="B6341" t="s">
        <v>12</v>
      </c>
      <c r="C6341" t="s">
        <v>17</v>
      </c>
      <c r="D6341" s="2">
        <v>45468</v>
      </c>
      <c r="E6341">
        <v>1</v>
      </c>
      <c r="F6341">
        <v>1</v>
      </c>
      <c r="G6341">
        <v>1</v>
      </c>
      <c r="H6341">
        <v>80.349999999999994</v>
      </c>
      <c r="I6341" t="s">
        <v>21</v>
      </c>
      <c r="J6341">
        <f t="shared" si="792"/>
        <v>1</v>
      </c>
      <c r="K6341">
        <f t="shared" si="793"/>
        <v>1</v>
      </c>
      <c r="L6341">
        <f t="shared" si="794"/>
        <v>1</v>
      </c>
      <c r="M6341" t="str">
        <f t="shared" si="795"/>
        <v>Success</v>
      </c>
      <c r="N6341">
        <f t="shared" si="796"/>
        <v>80.349999999999994</v>
      </c>
      <c r="O6341" t="str">
        <f t="shared" si="797"/>
        <v>2024/06</v>
      </c>
      <c r="P6341">
        <f t="shared" si="798"/>
        <v>11367.55</v>
      </c>
      <c r="Q6341" t="str">
        <f t="shared" si="799"/>
        <v>High Priority</v>
      </c>
      <c r="R6341" t="s">
        <v>37</v>
      </c>
      <c r="S6341">
        <v>105897</v>
      </c>
      <c r="T6341">
        <v>81329</v>
      </c>
      <c r="Z6341" s="2"/>
    </row>
    <row r="6342" spans="1:26" x14ac:dyDescent="0.25">
      <c r="A6342">
        <v>6341</v>
      </c>
      <c r="B6342" t="s">
        <v>12</v>
      </c>
      <c r="C6342" t="s">
        <v>18</v>
      </c>
      <c r="D6342" s="2">
        <v>45612</v>
      </c>
      <c r="E6342">
        <v>1</v>
      </c>
      <c r="F6342">
        <v>0</v>
      </c>
      <c r="G6342">
        <v>0</v>
      </c>
      <c r="H6342">
        <v>24.53</v>
      </c>
      <c r="I6342" t="s">
        <v>23</v>
      </c>
      <c r="J6342">
        <f t="shared" si="792"/>
        <v>0</v>
      </c>
      <c r="K6342">
        <f t="shared" si="793"/>
        <v>0</v>
      </c>
      <c r="L6342" t="e">
        <f t="shared" si="794"/>
        <v>#DIV/0!</v>
      </c>
      <c r="M6342" t="str">
        <f t="shared" si="795"/>
        <v>Network Failure</v>
      </c>
      <c r="N6342">
        <f t="shared" si="796"/>
        <v>0</v>
      </c>
      <c r="O6342" t="str">
        <f t="shared" si="797"/>
        <v>2024/11</v>
      </c>
      <c r="P6342">
        <f t="shared" si="798"/>
        <v>11403.35</v>
      </c>
      <c r="Q6342" t="str">
        <f t="shared" si="799"/>
        <v>Low Proirity</v>
      </c>
      <c r="R6342" t="s">
        <v>37</v>
      </c>
      <c r="S6342">
        <v>51493</v>
      </c>
      <c r="T6342">
        <v>156860</v>
      </c>
      <c r="Z6342" s="2"/>
    </row>
    <row r="6343" spans="1:26" x14ac:dyDescent="0.25">
      <c r="A6343">
        <v>6342</v>
      </c>
      <c r="B6343" t="s">
        <v>12</v>
      </c>
      <c r="C6343" t="s">
        <v>18</v>
      </c>
      <c r="D6343" s="2">
        <v>45315</v>
      </c>
      <c r="E6343">
        <v>1</v>
      </c>
      <c r="F6343">
        <v>1</v>
      </c>
      <c r="G6343">
        <v>1</v>
      </c>
      <c r="H6343">
        <v>121.58</v>
      </c>
      <c r="I6343" t="s">
        <v>21</v>
      </c>
      <c r="J6343">
        <f t="shared" si="792"/>
        <v>1</v>
      </c>
      <c r="K6343">
        <f t="shared" si="793"/>
        <v>1</v>
      </c>
      <c r="L6343">
        <f t="shared" si="794"/>
        <v>1</v>
      </c>
      <c r="M6343" t="str">
        <f t="shared" si="795"/>
        <v>Success</v>
      </c>
      <c r="N6343">
        <f t="shared" si="796"/>
        <v>121.58</v>
      </c>
      <c r="O6343" t="str">
        <f t="shared" si="797"/>
        <v>2024/01</v>
      </c>
      <c r="P6343">
        <f t="shared" si="798"/>
        <v>11329.3</v>
      </c>
      <c r="Q6343" t="str">
        <f t="shared" si="799"/>
        <v>High Priority</v>
      </c>
      <c r="R6343" t="s">
        <v>38</v>
      </c>
      <c r="S6343">
        <v>56294</v>
      </c>
      <c r="T6343">
        <v>246879</v>
      </c>
      <c r="Z6343" s="2"/>
    </row>
    <row r="6344" spans="1:26" x14ac:dyDescent="0.25">
      <c r="A6344">
        <v>6343</v>
      </c>
      <c r="B6344" t="s">
        <v>13</v>
      </c>
      <c r="C6344" t="s">
        <v>19</v>
      </c>
      <c r="D6344" s="2">
        <v>45493</v>
      </c>
      <c r="E6344">
        <v>1</v>
      </c>
      <c r="F6344">
        <v>0</v>
      </c>
      <c r="G6344">
        <v>0</v>
      </c>
      <c r="H6344">
        <v>45.7</v>
      </c>
      <c r="I6344" t="s">
        <v>25</v>
      </c>
      <c r="J6344">
        <f t="shared" si="792"/>
        <v>0</v>
      </c>
      <c r="K6344">
        <f t="shared" si="793"/>
        <v>0</v>
      </c>
      <c r="L6344" t="e">
        <f t="shared" si="794"/>
        <v>#DIV/0!</v>
      </c>
      <c r="M6344" t="str">
        <f t="shared" si="795"/>
        <v>Network Failure</v>
      </c>
      <c r="N6344">
        <f t="shared" si="796"/>
        <v>0</v>
      </c>
      <c r="O6344" t="str">
        <f t="shared" si="797"/>
        <v>2024/07</v>
      </c>
      <c r="P6344">
        <f t="shared" si="798"/>
        <v>11373.6</v>
      </c>
      <c r="Q6344" t="str">
        <f t="shared" si="799"/>
        <v>Low Proirity</v>
      </c>
      <c r="R6344" t="s">
        <v>38</v>
      </c>
      <c r="S6344">
        <v>112132</v>
      </c>
      <c r="T6344">
        <v>219757</v>
      </c>
      <c r="Z6344" s="2"/>
    </row>
    <row r="6345" spans="1:26" x14ac:dyDescent="0.25">
      <c r="A6345">
        <v>6344</v>
      </c>
      <c r="B6345" t="s">
        <v>12</v>
      </c>
      <c r="C6345" t="s">
        <v>17</v>
      </c>
      <c r="D6345" s="2">
        <v>45397</v>
      </c>
      <c r="E6345">
        <v>1</v>
      </c>
      <c r="F6345">
        <v>0</v>
      </c>
      <c r="G6345">
        <v>0</v>
      </c>
      <c r="H6345">
        <v>69.73</v>
      </c>
      <c r="I6345" t="s">
        <v>24</v>
      </c>
      <c r="J6345">
        <f t="shared" si="792"/>
        <v>0</v>
      </c>
      <c r="K6345">
        <f t="shared" si="793"/>
        <v>0</v>
      </c>
      <c r="L6345" t="e">
        <f t="shared" si="794"/>
        <v>#DIV/0!</v>
      </c>
      <c r="M6345" t="str">
        <f t="shared" si="795"/>
        <v>Network Failure</v>
      </c>
      <c r="N6345">
        <f t="shared" si="796"/>
        <v>0</v>
      </c>
      <c r="O6345" t="str">
        <f t="shared" si="797"/>
        <v>2024/04</v>
      </c>
      <c r="P6345">
        <f t="shared" si="798"/>
        <v>11349.6</v>
      </c>
      <c r="Q6345" t="str">
        <f t="shared" si="799"/>
        <v>Low Proirity</v>
      </c>
      <c r="R6345" t="s">
        <v>38</v>
      </c>
      <c r="S6345">
        <v>117608</v>
      </c>
      <c r="T6345">
        <v>48953</v>
      </c>
      <c r="Z6345" s="2"/>
    </row>
    <row r="6346" spans="1:26" x14ac:dyDescent="0.25">
      <c r="A6346">
        <v>6345</v>
      </c>
      <c r="B6346" t="s">
        <v>14</v>
      </c>
      <c r="C6346" t="s">
        <v>20</v>
      </c>
      <c r="D6346" s="2">
        <v>45621</v>
      </c>
      <c r="E6346">
        <v>1</v>
      </c>
      <c r="F6346">
        <v>1</v>
      </c>
      <c r="G6346">
        <v>1</v>
      </c>
      <c r="H6346">
        <v>21</v>
      </c>
      <c r="I6346" t="s">
        <v>21</v>
      </c>
      <c r="J6346">
        <f t="shared" si="792"/>
        <v>1</v>
      </c>
      <c r="K6346">
        <f t="shared" si="793"/>
        <v>1</v>
      </c>
      <c r="L6346">
        <f t="shared" si="794"/>
        <v>1</v>
      </c>
      <c r="M6346" t="str">
        <f t="shared" si="795"/>
        <v>Success</v>
      </c>
      <c r="N6346">
        <f t="shared" si="796"/>
        <v>21</v>
      </c>
      <c r="O6346" t="str">
        <f t="shared" si="797"/>
        <v>2024/11</v>
      </c>
      <c r="P6346">
        <f t="shared" si="798"/>
        <v>11405.8</v>
      </c>
      <c r="Q6346" t="str">
        <f t="shared" si="799"/>
        <v>High Priority</v>
      </c>
      <c r="R6346" t="s">
        <v>37</v>
      </c>
      <c r="S6346">
        <v>41241</v>
      </c>
      <c r="T6346">
        <v>198110</v>
      </c>
      <c r="Z6346" s="2"/>
    </row>
    <row r="6347" spans="1:26" x14ac:dyDescent="0.25">
      <c r="A6347">
        <v>6346</v>
      </c>
      <c r="B6347" t="s">
        <v>12</v>
      </c>
      <c r="C6347" t="s">
        <v>19</v>
      </c>
      <c r="D6347" s="2">
        <v>45317</v>
      </c>
      <c r="E6347">
        <v>1</v>
      </c>
      <c r="F6347">
        <v>1</v>
      </c>
      <c r="G6347">
        <v>1</v>
      </c>
      <c r="H6347">
        <v>39.020000000000003</v>
      </c>
      <c r="I6347" t="s">
        <v>21</v>
      </c>
      <c r="J6347">
        <f t="shared" si="792"/>
        <v>1</v>
      </c>
      <c r="K6347">
        <f t="shared" si="793"/>
        <v>1</v>
      </c>
      <c r="L6347">
        <f t="shared" si="794"/>
        <v>1</v>
      </c>
      <c r="M6347" t="str">
        <f t="shared" si="795"/>
        <v>Success</v>
      </c>
      <c r="N6347">
        <f t="shared" si="796"/>
        <v>39.020000000000003</v>
      </c>
      <c r="O6347" t="str">
        <f t="shared" si="797"/>
        <v>2024/01</v>
      </c>
      <c r="P6347">
        <f t="shared" si="798"/>
        <v>11329.8</v>
      </c>
      <c r="Q6347" t="str">
        <f t="shared" si="799"/>
        <v>High Priority</v>
      </c>
      <c r="R6347" t="s">
        <v>36</v>
      </c>
      <c r="S6347">
        <v>81373</v>
      </c>
      <c r="T6347">
        <v>76067</v>
      </c>
      <c r="Z6347" s="2"/>
    </row>
    <row r="6348" spans="1:26" x14ac:dyDescent="0.25">
      <c r="A6348">
        <v>6347</v>
      </c>
      <c r="B6348" t="s">
        <v>11</v>
      </c>
      <c r="C6348" t="s">
        <v>19</v>
      </c>
      <c r="D6348" s="2">
        <v>45423</v>
      </c>
      <c r="E6348">
        <v>1</v>
      </c>
      <c r="F6348">
        <v>0</v>
      </c>
      <c r="G6348">
        <v>0</v>
      </c>
      <c r="H6348">
        <v>57.18</v>
      </c>
      <c r="I6348" t="s">
        <v>24</v>
      </c>
      <c r="J6348">
        <f t="shared" si="792"/>
        <v>0</v>
      </c>
      <c r="K6348">
        <f t="shared" si="793"/>
        <v>0</v>
      </c>
      <c r="L6348" t="e">
        <f t="shared" si="794"/>
        <v>#DIV/0!</v>
      </c>
      <c r="M6348" t="str">
        <f t="shared" si="795"/>
        <v>Network Failure</v>
      </c>
      <c r="N6348">
        <f t="shared" si="796"/>
        <v>0</v>
      </c>
      <c r="O6348" t="str">
        <f t="shared" si="797"/>
        <v>2024/05</v>
      </c>
      <c r="P6348">
        <f t="shared" si="798"/>
        <v>11356.1</v>
      </c>
      <c r="Q6348" t="str">
        <f t="shared" si="799"/>
        <v>Low Proirity</v>
      </c>
      <c r="R6348" t="s">
        <v>36</v>
      </c>
      <c r="S6348">
        <v>69467</v>
      </c>
      <c r="T6348">
        <v>76904</v>
      </c>
      <c r="Z6348" s="2"/>
    </row>
    <row r="6349" spans="1:26" x14ac:dyDescent="0.25">
      <c r="A6349">
        <v>6348</v>
      </c>
      <c r="B6349" t="s">
        <v>9</v>
      </c>
      <c r="C6349" t="s">
        <v>18</v>
      </c>
      <c r="D6349" s="2">
        <v>45580</v>
      </c>
      <c r="E6349">
        <v>1</v>
      </c>
      <c r="F6349">
        <v>0</v>
      </c>
      <c r="G6349">
        <v>0</v>
      </c>
      <c r="H6349">
        <v>68.489999999999995</v>
      </c>
      <c r="I6349" t="s">
        <v>26</v>
      </c>
      <c r="J6349">
        <f t="shared" si="792"/>
        <v>0</v>
      </c>
      <c r="K6349">
        <f t="shared" si="793"/>
        <v>0</v>
      </c>
      <c r="L6349" t="e">
        <f t="shared" si="794"/>
        <v>#DIV/0!</v>
      </c>
      <c r="M6349" t="str">
        <f t="shared" si="795"/>
        <v>Compliance Blocked</v>
      </c>
      <c r="N6349">
        <f t="shared" si="796"/>
        <v>0</v>
      </c>
      <c r="O6349" t="str">
        <f t="shared" si="797"/>
        <v>2024/10</v>
      </c>
      <c r="P6349">
        <f t="shared" si="798"/>
        <v>11395.35</v>
      </c>
      <c r="Q6349" t="str">
        <f t="shared" si="799"/>
        <v>Low Proirity</v>
      </c>
      <c r="R6349" t="s">
        <v>36</v>
      </c>
      <c r="S6349">
        <v>9683</v>
      </c>
      <c r="T6349">
        <v>241702</v>
      </c>
      <c r="Z6349" s="2"/>
    </row>
    <row r="6350" spans="1:26" x14ac:dyDescent="0.25">
      <c r="A6350">
        <v>6349</v>
      </c>
      <c r="B6350" t="s">
        <v>14</v>
      </c>
      <c r="C6350" t="s">
        <v>17</v>
      </c>
      <c r="D6350" s="2">
        <v>45619</v>
      </c>
      <c r="E6350">
        <v>1</v>
      </c>
      <c r="F6350">
        <v>0</v>
      </c>
      <c r="G6350">
        <v>0</v>
      </c>
      <c r="H6350">
        <v>68.33</v>
      </c>
      <c r="I6350" t="s">
        <v>24</v>
      </c>
      <c r="J6350">
        <f t="shared" si="792"/>
        <v>0</v>
      </c>
      <c r="K6350">
        <f t="shared" si="793"/>
        <v>0</v>
      </c>
      <c r="L6350" t="e">
        <f t="shared" si="794"/>
        <v>#DIV/0!</v>
      </c>
      <c r="M6350" t="str">
        <f t="shared" si="795"/>
        <v>Network Failure</v>
      </c>
      <c r="N6350">
        <f t="shared" si="796"/>
        <v>0</v>
      </c>
      <c r="O6350" t="str">
        <f t="shared" si="797"/>
        <v>2024/11</v>
      </c>
      <c r="P6350">
        <f t="shared" si="798"/>
        <v>11405.1</v>
      </c>
      <c r="Q6350" t="str">
        <f t="shared" si="799"/>
        <v>Low Proirity</v>
      </c>
      <c r="R6350" t="s">
        <v>37</v>
      </c>
      <c r="S6350">
        <v>35617</v>
      </c>
      <c r="T6350">
        <v>46495</v>
      </c>
      <c r="Z6350" s="2"/>
    </row>
    <row r="6351" spans="1:26" x14ac:dyDescent="0.25">
      <c r="A6351">
        <v>6350</v>
      </c>
      <c r="B6351" t="s">
        <v>12</v>
      </c>
      <c r="C6351" t="s">
        <v>18</v>
      </c>
      <c r="D6351" s="2">
        <v>45604</v>
      </c>
      <c r="E6351">
        <v>1</v>
      </c>
      <c r="F6351">
        <v>1</v>
      </c>
      <c r="G6351">
        <v>1</v>
      </c>
      <c r="H6351">
        <v>78.48</v>
      </c>
      <c r="I6351" t="s">
        <v>21</v>
      </c>
      <c r="J6351">
        <f t="shared" si="792"/>
        <v>1</v>
      </c>
      <c r="K6351">
        <f t="shared" si="793"/>
        <v>1</v>
      </c>
      <c r="L6351">
        <f t="shared" si="794"/>
        <v>1</v>
      </c>
      <c r="M6351" t="str">
        <f t="shared" si="795"/>
        <v>Success</v>
      </c>
      <c r="N6351">
        <f t="shared" si="796"/>
        <v>78.48</v>
      </c>
      <c r="O6351" t="str">
        <f t="shared" si="797"/>
        <v>2024/11</v>
      </c>
      <c r="P6351">
        <f t="shared" si="798"/>
        <v>11401.55</v>
      </c>
      <c r="Q6351" t="str">
        <f t="shared" si="799"/>
        <v>High Priority</v>
      </c>
      <c r="R6351" t="s">
        <v>37</v>
      </c>
      <c r="S6351">
        <v>64250</v>
      </c>
      <c r="T6351">
        <v>119601</v>
      </c>
      <c r="Z6351" s="2"/>
    </row>
    <row r="6352" spans="1:26" x14ac:dyDescent="0.25">
      <c r="A6352">
        <v>6351</v>
      </c>
      <c r="B6352" t="s">
        <v>13</v>
      </c>
      <c r="C6352" t="s">
        <v>18</v>
      </c>
      <c r="D6352" s="2">
        <v>45460</v>
      </c>
      <c r="E6352">
        <v>1</v>
      </c>
      <c r="F6352">
        <v>1</v>
      </c>
      <c r="G6352">
        <v>1</v>
      </c>
      <c r="H6352">
        <v>134.47</v>
      </c>
      <c r="I6352" t="s">
        <v>21</v>
      </c>
      <c r="J6352">
        <f t="shared" si="792"/>
        <v>1</v>
      </c>
      <c r="K6352">
        <f t="shared" si="793"/>
        <v>1</v>
      </c>
      <c r="L6352">
        <f t="shared" si="794"/>
        <v>1</v>
      </c>
      <c r="M6352" t="str">
        <f t="shared" si="795"/>
        <v>Success</v>
      </c>
      <c r="N6352">
        <f t="shared" si="796"/>
        <v>134.47</v>
      </c>
      <c r="O6352" t="str">
        <f t="shared" si="797"/>
        <v>2024/06</v>
      </c>
      <c r="P6352">
        <f t="shared" si="798"/>
        <v>11365.55</v>
      </c>
      <c r="Q6352" t="str">
        <f t="shared" si="799"/>
        <v>High Priority</v>
      </c>
      <c r="R6352" t="s">
        <v>37</v>
      </c>
      <c r="S6352">
        <v>110098</v>
      </c>
      <c r="T6352">
        <v>121716</v>
      </c>
      <c r="Z6352" s="2"/>
    </row>
    <row r="6353" spans="1:26" x14ac:dyDescent="0.25">
      <c r="A6353">
        <v>6352</v>
      </c>
      <c r="B6353" t="s">
        <v>12</v>
      </c>
      <c r="C6353" t="s">
        <v>19</v>
      </c>
      <c r="D6353" s="2">
        <v>45360</v>
      </c>
      <c r="E6353">
        <v>1</v>
      </c>
      <c r="F6353">
        <v>0</v>
      </c>
      <c r="G6353">
        <v>0</v>
      </c>
      <c r="H6353">
        <v>10.65</v>
      </c>
      <c r="I6353" t="s">
        <v>25</v>
      </c>
      <c r="J6353">
        <f t="shared" si="792"/>
        <v>0</v>
      </c>
      <c r="K6353">
        <f t="shared" si="793"/>
        <v>0</v>
      </c>
      <c r="L6353" t="e">
        <f t="shared" si="794"/>
        <v>#DIV/0!</v>
      </c>
      <c r="M6353" t="str">
        <f t="shared" si="795"/>
        <v>Network Failure</v>
      </c>
      <c r="N6353">
        <f t="shared" si="796"/>
        <v>0</v>
      </c>
      <c r="O6353" t="str">
        <f t="shared" si="797"/>
        <v>2024/03</v>
      </c>
      <c r="P6353">
        <f t="shared" si="798"/>
        <v>11340.35</v>
      </c>
      <c r="Q6353" t="str">
        <f t="shared" si="799"/>
        <v>Low Proirity</v>
      </c>
      <c r="R6353" t="s">
        <v>37</v>
      </c>
      <c r="S6353">
        <v>128115</v>
      </c>
      <c r="T6353">
        <v>173291</v>
      </c>
      <c r="Z6353" s="2"/>
    </row>
    <row r="6354" spans="1:26" x14ac:dyDescent="0.25">
      <c r="A6354">
        <v>6353</v>
      </c>
      <c r="B6354" t="s">
        <v>14</v>
      </c>
      <c r="C6354" t="s">
        <v>20</v>
      </c>
      <c r="D6354" s="2">
        <v>45512</v>
      </c>
      <c r="E6354">
        <v>1</v>
      </c>
      <c r="F6354">
        <v>1</v>
      </c>
      <c r="G6354">
        <v>1</v>
      </c>
      <c r="H6354">
        <v>109.85</v>
      </c>
      <c r="I6354" t="s">
        <v>21</v>
      </c>
      <c r="J6354">
        <f t="shared" si="792"/>
        <v>1</v>
      </c>
      <c r="K6354">
        <f t="shared" si="793"/>
        <v>1</v>
      </c>
      <c r="L6354">
        <f t="shared" si="794"/>
        <v>1</v>
      </c>
      <c r="M6354" t="str">
        <f t="shared" si="795"/>
        <v>Success</v>
      </c>
      <c r="N6354">
        <f t="shared" si="796"/>
        <v>109.85</v>
      </c>
      <c r="O6354" t="str">
        <f t="shared" si="797"/>
        <v>2024/08</v>
      </c>
      <c r="P6354">
        <f t="shared" si="798"/>
        <v>11378.55</v>
      </c>
      <c r="Q6354" t="str">
        <f t="shared" si="799"/>
        <v>High Priority</v>
      </c>
      <c r="R6354" t="s">
        <v>37</v>
      </c>
      <c r="S6354">
        <v>27155</v>
      </c>
      <c r="T6354">
        <v>71809</v>
      </c>
      <c r="Z6354" s="2"/>
    </row>
    <row r="6355" spans="1:26" x14ac:dyDescent="0.25">
      <c r="A6355">
        <v>6354</v>
      </c>
      <c r="B6355" t="s">
        <v>12</v>
      </c>
      <c r="C6355" t="s">
        <v>17</v>
      </c>
      <c r="D6355" s="2">
        <v>45380</v>
      </c>
      <c r="E6355">
        <v>1</v>
      </c>
      <c r="F6355">
        <v>0</v>
      </c>
      <c r="G6355">
        <v>0</v>
      </c>
      <c r="H6355">
        <v>149.02000000000001</v>
      </c>
      <c r="I6355" t="s">
        <v>25</v>
      </c>
      <c r="J6355">
        <f t="shared" si="792"/>
        <v>0</v>
      </c>
      <c r="K6355">
        <f t="shared" si="793"/>
        <v>0</v>
      </c>
      <c r="L6355" t="e">
        <f t="shared" si="794"/>
        <v>#DIV/0!</v>
      </c>
      <c r="M6355" t="str">
        <f t="shared" si="795"/>
        <v>Network Failure</v>
      </c>
      <c r="N6355">
        <f t="shared" si="796"/>
        <v>0</v>
      </c>
      <c r="O6355" t="str">
        <f t="shared" si="797"/>
        <v>2024/03</v>
      </c>
      <c r="P6355">
        <f t="shared" si="798"/>
        <v>11345.35</v>
      </c>
      <c r="Q6355" t="str">
        <f t="shared" si="799"/>
        <v>Low Proirity</v>
      </c>
      <c r="R6355" t="s">
        <v>38</v>
      </c>
      <c r="S6355">
        <v>70634</v>
      </c>
      <c r="T6355">
        <v>22145</v>
      </c>
      <c r="Z6355" s="2"/>
    </row>
    <row r="6356" spans="1:26" x14ac:dyDescent="0.25">
      <c r="A6356">
        <v>6355</v>
      </c>
      <c r="B6356" t="s">
        <v>13</v>
      </c>
      <c r="C6356" t="s">
        <v>17</v>
      </c>
      <c r="D6356" s="2">
        <v>45488</v>
      </c>
      <c r="E6356">
        <v>1</v>
      </c>
      <c r="F6356">
        <v>1</v>
      </c>
      <c r="G6356">
        <v>1</v>
      </c>
      <c r="H6356">
        <v>27.16</v>
      </c>
      <c r="I6356" t="s">
        <v>21</v>
      </c>
      <c r="J6356">
        <f t="shared" si="792"/>
        <v>1</v>
      </c>
      <c r="K6356">
        <f t="shared" si="793"/>
        <v>1</v>
      </c>
      <c r="L6356">
        <f t="shared" si="794"/>
        <v>1</v>
      </c>
      <c r="M6356" t="str">
        <f t="shared" si="795"/>
        <v>Success</v>
      </c>
      <c r="N6356">
        <f t="shared" si="796"/>
        <v>27.16</v>
      </c>
      <c r="O6356" t="str">
        <f t="shared" si="797"/>
        <v>2024/07</v>
      </c>
      <c r="P6356">
        <f t="shared" si="798"/>
        <v>11372.55</v>
      </c>
      <c r="Q6356" t="str">
        <f t="shared" si="799"/>
        <v>High Priority</v>
      </c>
      <c r="R6356" t="s">
        <v>36</v>
      </c>
      <c r="S6356">
        <v>36234</v>
      </c>
      <c r="T6356">
        <v>128476</v>
      </c>
      <c r="Z6356" s="2"/>
    </row>
    <row r="6357" spans="1:26" x14ac:dyDescent="0.25">
      <c r="A6357">
        <v>6356</v>
      </c>
      <c r="B6357" t="s">
        <v>10</v>
      </c>
      <c r="C6357" t="s">
        <v>19</v>
      </c>
      <c r="D6357" s="2">
        <v>45593</v>
      </c>
      <c r="E6357">
        <v>1</v>
      </c>
      <c r="F6357">
        <v>1</v>
      </c>
      <c r="G6357">
        <v>1</v>
      </c>
      <c r="H6357">
        <v>37.450000000000003</v>
      </c>
      <c r="I6357" t="s">
        <v>21</v>
      </c>
      <c r="J6357">
        <f t="shared" si="792"/>
        <v>1</v>
      </c>
      <c r="K6357">
        <f t="shared" si="793"/>
        <v>1</v>
      </c>
      <c r="L6357">
        <f t="shared" si="794"/>
        <v>1</v>
      </c>
      <c r="M6357" t="str">
        <f t="shared" si="795"/>
        <v>Success</v>
      </c>
      <c r="N6357">
        <f t="shared" si="796"/>
        <v>37.450000000000003</v>
      </c>
      <c r="O6357" t="str">
        <f t="shared" si="797"/>
        <v>2024/10</v>
      </c>
      <c r="P6357">
        <f t="shared" si="798"/>
        <v>11398.8</v>
      </c>
      <c r="Q6357" t="str">
        <f t="shared" si="799"/>
        <v>High Priority</v>
      </c>
      <c r="R6357" t="s">
        <v>36</v>
      </c>
      <c r="S6357">
        <v>19650</v>
      </c>
      <c r="T6357">
        <v>93465</v>
      </c>
      <c r="Z6357" s="2"/>
    </row>
    <row r="6358" spans="1:26" x14ac:dyDescent="0.25">
      <c r="A6358">
        <v>6357</v>
      </c>
      <c r="B6358" t="s">
        <v>14</v>
      </c>
      <c r="C6358" t="s">
        <v>16</v>
      </c>
      <c r="D6358" s="2">
        <v>45541</v>
      </c>
      <c r="E6358">
        <v>1</v>
      </c>
      <c r="F6358">
        <v>1</v>
      </c>
      <c r="G6358">
        <v>1</v>
      </c>
      <c r="H6358">
        <v>138.47999999999999</v>
      </c>
      <c r="I6358" t="s">
        <v>21</v>
      </c>
      <c r="J6358">
        <f t="shared" si="792"/>
        <v>1</v>
      </c>
      <c r="K6358">
        <f t="shared" si="793"/>
        <v>1</v>
      </c>
      <c r="L6358">
        <f t="shared" si="794"/>
        <v>1</v>
      </c>
      <c r="M6358" t="str">
        <f t="shared" si="795"/>
        <v>Success</v>
      </c>
      <c r="N6358">
        <f t="shared" si="796"/>
        <v>138.47999999999999</v>
      </c>
      <c r="O6358" t="str">
        <f t="shared" si="797"/>
        <v>2024/09</v>
      </c>
      <c r="P6358">
        <f t="shared" si="798"/>
        <v>11385.8</v>
      </c>
      <c r="Q6358" t="str">
        <f t="shared" si="799"/>
        <v>High Priority</v>
      </c>
      <c r="R6358" t="s">
        <v>36</v>
      </c>
      <c r="S6358">
        <v>9230</v>
      </c>
      <c r="T6358">
        <v>144835</v>
      </c>
      <c r="Z6358" s="2"/>
    </row>
    <row r="6359" spans="1:26" x14ac:dyDescent="0.25">
      <c r="A6359">
        <v>6358</v>
      </c>
      <c r="B6359" t="s">
        <v>14</v>
      </c>
      <c r="C6359" t="s">
        <v>19</v>
      </c>
      <c r="D6359" s="2">
        <v>45306</v>
      </c>
      <c r="E6359">
        <v>1</v>
      </c>
      <c r="F6359">
        <v>1</v>
      </c>
      <c r="G6359">
        <v>0</v>
      </c>
      <c r="H6359">
        <v>64.959999999999994</v>
      </c>
      <c r="I6359" t="s">
        <v>22</v>
      </c>
      <c r="J6359">
        <f t="shared" si="792"/>
        <v>0</v>
      </c>
      <c r="K6359">
        <f t="shared" si="793"/>
        <v>1</v>
      </c>
      <c r="L6359">
        <f t="shared" si="794"/>
        <v>0</v>
      </c>
      <c r="M6359" t="str">
        <f t="shared" si="795"/>
        <v>Network Failure</v>
      </c>
      <c r="N6359">
        <f t="shared" si="796"/>
        <v>0</v>
      </c>
      <c r="O6359" t="str">
        <f t="shared" si="797"/>
        <v>2024/01</v>
      </c>
      <c r="P6359">
        <f t="shared" si="798"/>
        <v>11327.05</v>
      </c>
      <c r="Q6359" t="str">
        <f t="shared" si="799"/>
        <v>Low Proirity</v>
      </c>
      <c r="R6359" t="s">
        <v>36</v>
      </c>
      <c r="S6359">
        <v>80010</v>
      </c>
      <c r="T6359">
        <v>76252</v>
      </c>
      <c r="Z6359" s="2"/>
    </row>
    <row r="6360" spans="1:26" x14ac:dyDescent="0.25">
      <c r="A6360">
        <v>6359</v>
      </c>
      <c r="B6360" t="s">
        <v>13</v>
      </c>
      <c r="C6360" t="s">
        <v>19</v>
      </c>
      <c r="D6360" s="2">
        <v>45475</v>
      </c>
      <c r="E6360">
        <v>1</v>
      </c>
      <c r="F6360">
        <v>1</v>
      </c>
      <c r="G6360">
        <v>1</v>
      </c>
      <c r="H6360">
        <v>113.35</v>
      </c>
      <c r="I6360" t="s">
        <v>21</v>
      </c>
      <c r="J6360">
        <f t="shared" si="792"/>
        <v>1</v>
      </c>
      <c r="K6360">
        <f t="shared" si="793"/>
        <v>1</v>
      </c>
      <c r="L6360">
        <f t="shared" si="794"/>
        <v>1</v>
      </c>
      <c r="M6360" t="str">
        <f t="shared" si="795"/>
        <v>Success</v>
      </c>
      <c r="N6360">
        <f t="shared" si="796"/>
        <v>113.35</v>
      </c>
      <c r="O6360" t="str">
        <f t="shared" si="797"/>
        <v>2024/07</v>
      </c>
      <c r="P6360">
        <f t="shared" si="798"/>
        <v>11369.3</v>
      </c>
      <c r="Q6360" t="str">
        <f t="shared" si="799"/>
        <v>High Priority</v>
      </c>
      <c r="R6360" t="s">
        <v>36</v>
      </c>
      <c r="S6360">
        <v>56093</v>
      </c>
      <c r="T6360">
        <v>235926</v>
      </c>
      <c r="Z6360" s="2"/>
    </row>
    <row r="6361" spans="1:26" x14ac:dyDescent="0.25">
      <c r="A6361">
        <v>6360</v>
      </c>
      <c r="B6361" t="s">
        <v>11</v>
      </c>
      <c r="C6361" t="s">
        <v>17</v>
      </c>
      <c r="D6361" s="2">
        <v>45481</v>
      </c>
      <c r="E6361">
        <v>1</v>
      </c>
      <c r="F6361">
        <v>1</v>
      </c>
      <c r="G6361">
        <v>1</v>
      </c>
      <c r="H6361">
        <v>65.73</v>
      </c>
      <c r="I6361" t="s">
        <v>21</v>
      </c>
      <c r="J6361">
        <f t="shared" si="792"/>
        <v>1</v>
      </c>
      <c r="K6361">
        <f t="shared" si="793"/>
        <v>1</v>
      </c>
      <c r="L6361">
        <f t="shared" si="794"/>
        <v>1</v>
      </c>
      <c r="M6361" t="str">
        <f t="shared" si="795"/>
        <v>Success</v>
      </c>
      <c r="N6361">
        <f t="shared" si="796"/>
        <v>65.73</v>
      </c>
      <c r="O6361" t="str">
        <f t="shared" si="797"/>
        <v>2024/07</v>
      </c>
      <c r="P6361">
        <f t="shared" si="798"/>
        <v>11370.8</v>
      </c>
      <c r="Q6361" t="str">
        <f t="shared" si="799"/>
        <v>High Priority</v>
      </c>
      <c r="R6361" t="s">
        <v>37</v>
      </c>
      <c r="S6361">
        <v>147316</v>
      </c>
      <c r="T6361">
        <v>249082</v>
      </c>
      <c r="Z6361" s="2"/>
    </row>
    <row r="6362" spans="1:26" x14ac:dyDescent="0.25">
      <c r="A6362">
        <v>6361</v>
      </c>
      <c r="B6362" t="s">
        <v>13</v>
      </c>
      <c r="C6362" t="s">
        <v>18</v>
      </c>
      <c r="D6362" s="2">
        <v>45374</v>
      </c>
      <c r="E6362">
        <v>1</v>
      </c>
      <c r="F6362">
        <v>1</v>
      </c>
      <c r="G6362">
        <v>1</v>
      </c>
      <c r="H6362">
        <v>98.52</v>
      </c>
      <c r="I6362" t="s">
        <v>21</v>
      </c>
      <c r="J6362">
        <f t="shared" si="792"/>
        <v>1</v>
      </c>
      <c r="K6362">
        <f t="shared" si="793"/>
        <v>1</v>
      </c>
      <c r="L6362">
        <f t="shared" si="794"/>
        <v>1</v>
      </c>
      <c r="M6362" t="str">
        <f t="shared" si="795"/>
        <v>Success</v>
      </c>
      <c r="N6362">
        <f t="shared" si="796"/>
        <v>98.52</v>
      </c>
      <c r="O6362" t="str">
        <f t="shared" si="797"/>
        <v>2024/03</v>
      </c>
      <c r="P6362">
        <f t="shared" si="798"/>
        <v>11344.05</v>
      </c>
      <c r="Q6362" t="str">
        <f t="shared" si="799"/>
        <v>High Priority</v>
      </c>
      <c r="R6362" t="s">
        <v>38</v>
      </c>
      <c r="S6362">
        <v>116612</v>
      </c>
      <c r="T6362">
        <v>78143</v>
      </c>
      <c r="Z6362" s="2"/>
    </row>
    <row r="6363" spans="1:26" x14ac:dyDescent="0.25">
      <c r="A6363">
        <v>6362</v>
      </c>
      <c r="B6363" t="s">
        <v>12</v>
      </c>
      <c r="C6363" t="s">
        <v>18</v>
      </c>
      <c r="D6363" s="2">
        <v>45370</v>
      </c>
      <c r="E6363">
        <v>1</v>
      </c>
      <c r="F6363">
        <v>0</v>
      </c>
      <c r="G6363">
        <v>0</v>
      </c>
      <c r="H6363">
        <v>113.24</v>
      </c>
      <c r="I6363" t="s">
        <v>22</v>
      </c>
      <c r="J6363">
        <f t="shared" si="792"/>
        <v>0</v>
      </c>
      <c r="K6363">
        <f t="shared" si="793"/>
        <v>0</v>
      </c>
      <c r="L6363" t="e">
        <f t="shared" si="794"/>
        <v>#DIV/0!</v>
      </c>
      <c r="M6363" t="str">
        <f t="shared" si="795"/>
        <v>Network Failure</v>
      </c>
      <c r="N6363">
        <f t="shared" si="796"/>
        <v>0</v>
      </c>
      <c r="O6363" t="str">
        <f t="shared" si="797"/>
        <v>2024/03</v>
      </c>
      <c r="P6363">
        <f t="shared" si="798"/>
        <v>11342.85</v>
      </c>
      <c r="Q6363" t="str">
        <f t="shared" si="799"/>
        <v>Low Proirity</v>
      </c>
      <c r="R6363" t="s">
        <v>36</v>
      </c>
      <c r="S6363">
        <v>66976</v>
      </c>
      <c r="T6363">
        <v>120389</v>
      </c>
      <c r="Z6363" s="2"/>
    </row>
    <row r="6364" spans="1:26" x14ac:dyDescent="0.25">
      <c r="A6364">
        <v>6363</v>
      </c>
      <c r="B6364" t="s">
        <v>14</v>
      </c>
      <c r="C6364" t="s">
        <v>17</v>
      </c>
      <c r="D6364" s="2">
        <v>45639</v>
      </c>
      <c r="E6364">
        <v>1</v>
      </c>
      <c r="F6364">
        <v>1</v>
      </c>
      <c r="G6364">
        <v>1</v>
      </c>
      <c r="H6364">
        <v>92.91</v>
      </c>
      <c r="I6364" t="s">
        <v>21</v>
      </c>
      <c r="J6364">
        <f t="shared" si="792"/>
        <v>1</v>
      </c>
      <c r="K6364">
        <f t="shared" si="793"/>
        <v>1</v>
      </c>
      <c r="L6364">
        <f t="shared" si="794"/>
        <v>1</v>
      </c>
      <c r="M6364" t="str">
        <f t="shared" si="795"/>
        <v>Success</v>
      </c>
      <c r="N6364">
        <f t="shared" si="796"/>
        <v>92.91</v>
      </c>
      <c r="O6364" t="str">
        <f t="shared" si="797"/>
        <v>2024/12</v>
      </c>
      <c r="P6364">
        <f t="shared" si="798"/>
        <v>11410.3</v>
      </c>
      <c r="Q6364" t="str">
        <f t="shared" si="799"/>
        <v>High Priority</v>
      </c>
      <c r="R6364" t="s">
        <v>37</v>
      </c>
      <c r="S6364">
        <v>102826</v>
      </c>
      <c r="T6364">
        <v>43748</v>
      </c>
      <c r="Z6364" s="2"/>
    </row>
    <row r="6365" spans="1:26" x14ac:dyDescent="0.25">
      <c r="A6365">
        <v>6364</v>
      </c>
      <c r="B6365" t="s">
        <v>13</v>
      </c>
      <c r="C6365" t="s">
        <v>20</v>
      </c>
      <c r="D6365" s="2">
        <v>45607</v>
      </c>
      <c r="E6365">
        <v>1</v>
      </c>
      <c r="F6365">
        <v>1</v>
      </c>
      <c r="G6365">
        <v>1</v>
      </c>
      <c r="H6365">
        <v>33.18</v>
      </c>
      <c r="I6365" t="s">
        <v>21</v>
      </c>
      <c r="J6365">
        <f t="shared" si="792"/>
        <v>1</v>
      </c>
      <c r="K6365">
        <f t="shared" si="793"/>
        <v>1</v>
      </c>
      <c r="L6365">
        <f t="shared" si="794"/>
        <v>1</v>
      </c>
      <c r="M6365" t="str">
        <f t="shared" si="795"/>
        <v>Success</v>
      </c>
      <c r="N6365">
        <f t="shared" si="796"/>
        <v>33.18</v>
      </c>
      <c r="O6365" t="str">
        <f t="shared" si="797"/>
        <v>2024/11</v>
      </c>
      <c r="P6365">
        <f t="shared" si="798"/>
        <v>11402.3</v>
      </c>
      <c r="Q6365" t="str">
        <f t="shared" si="799"/>
        <v>High Priority</v>
      </c>
      <c r="R6365" t="s">
        <v>37</v>
      </c>
      <c r="S6365">
        <v>74975</v>
      </c>
      <c r="T6365">
        <v>27673</v>
      </c>
      <c r="Z6365" s="2"/>
    </row>
    <row r="6366" spans="1:26" x14ac:dyDescent="0.25">
      <c r="A6366">
        <v>6365</v>
      </c>
      <c r="B6366" t="s">
        <v>14</v>
      </c>
      <c r="C6366" t="s">
        <v>20</v>
      </c>
      <c r="D6366" s="2">
        <v>45307</v>
      </c>
      <c r="E6366">
        <v>1</v>
      </c>
      <c r="F6366">
        <v>1</v>
      </c>
      <c r="G6366">
        <v>1</v>
      </c>
      <c r="H6366">
        <v>104.36</v>
      </c>
      <c r="I6366" t="s">
        <v>21</v>
      </c>
      <c r="J6366">
        <f t="shared" si="792"/>
        <v>1</v>
      </c>
      <c r="K6366">
        <f t="shared" si="793"/>
        <v>1</v>
      </c>
      <c r="L6366">
        <f t="shared" si="794"/>
        <v>1</v>
      </c>
      <c r="M6366" t="str">
        <f t="shared" si="795"/>
        <v>Success</v>
      </c>
      <c r="N6366">
        <f t="shared" si="796"/>
        <v>104.36</v>
      </c>
      <c r="O6366" t="str">
        <f t="shared" si="797"/>
        <v>2024/01</v>
      </c>
      <c r="P6366">
        <f t="shared" si="798"/>
        <v>11327.3</v>
      </c>
      <c r="Q6366" t="str">
        <f t="shared" si="799"/>
        <v>High Priority</v>
      </c>
      <c r="R6366" t="s">
        <v>37</v>
      </c>
      <c r="S6366">
        <v>111428</v>
      </c>
      <c r="T6366">
        <v>96281</v>
      </c>
      <c r="Z6366" s="2"/>
    </row>
    <row r="6367" spans="1:26" x14ac:dyDescent="0.25">
      <c r="A6367">
        <v>6366</v>
      </c>
      <c r="B6367" t="s">
        <v>12</v>
      </c>
      <c r="C6367" t="s">
        <v>17</v>
      </c>
      <c r="D6367" s="2">
        <v>45532</v>
      </c>
      <c r="E6367">
        <v>1</v>
      </c>
      <c r="F6367">
        <v>1</v>
      </c>
      <c r="G6367">
        <v>1</v>
      </c>
      <c r="H6367">
        <v>83.06</v>
      </c>
      <c r="I6367" t="s">
        <v>21</v>
      </c>
      <c r="J6367">
        <f t="shared" si="792"/>
        <v>1</v>
      </c>
      <c r="K6367">
        <f t="shared" si="793"/>
        <v>1</v>
      </c>
      <c r="L6367">
        <f t="shared" si="794"/>
        <v>1</v>
      </c>
      <c r="M6367" t="str">
        <f t="shared" si="795"/>
        <v>Success</v>
      </c>
      <c r="N6367">
        <f t="shared" si="796"/>
        <v>83.06</v>
      </c>
      <c r="O6367" t="str">
        <f t="shared" si="797"/>
        <v>2024/08</v>
      </c>
      <c r="P6367">
        <f t="shared" si="798"/>
        <v>11383.55</v>
      </c>
      <c r="Q6367" t="str">
        <f t="shared" si="799"/>
        <v>High Priority</v>
      </c>
      <c r="R6367" t="s">
        <v>36</v>
      </c>
      <c r="S6367">
        <v>39427</v>
      </c>
      <c r="T6367">
        <v>236776</v>
      </c>
      <c r="Z6367" s="2"/>
    </row>
    <row r="6368" spans="1:26" x14ac:dyDescent="0.25">
      <c r="A6368">
        <v>6367</v>
      </c>
      <c r="B6368" t="s">
        <v>15</v>
      </c>
      <c r="C6368" t="s">
        <v>19</v>
      </c>
      <c r="D6368" s="2">
        <v>45433</v>
      </c>
      <c r="E6368">
        <v>1</v>
      </c>
      <c r="F6368">
        <v>1</v>
      </c>
      <c r="G6368">
        <v>1</v>
      </c>
      <c r="H6368">
        <v>56.05</v>
      </c>
      <c r="I6368" t="s">
        <v>21</v>
      </c>
      <c r="J6368">
        <f t="shared" si="792"/>
        <v>1</v>
      </c>
      <c r="K6368">
        <f t="shared" si="793"/>
        <v>1</v>
      </c>
      <c r="L6368">
        <f t="shared" si="794"/>
        <v>1</v>
      </c>
      <c r="M6368" t="str">
        <f t="shared" si="795"/>
        <v>Success</v>
      </c>
      <c r="N6368">
        <f t="shared" si="796"/>
        <v>56.05</v>
      </c>
      <c r="O6368" t="str">
        <f t="shared" si="797"/>
        <v>2024/05</v>
      </c>
      <c r="P6368">
        <f t="shared" si="798"/>
        <v>11358.8</v>
      </c>
      <c r="Q6368" t="str">
        <f t="shared" si="799"/>
        <v>High Priority</v>
      </c>
      <c r="R6368" t="s">
        <v>38</v>
      </c>
      <c r="S6368">
        <v>29112</v>
      </c>
      <c r="T6368">
        <v>170365</v>
      </c>
      <c r="Z6368" s="2"/>
    </row>
    <row r="6369" spans="1:26" x14ac:dyDescent="0.25">
      <c r="A6369">
        <v>6368</v>
      </c>
      <c r="B6369" t="s">
        <v>15</v>
      </c>
      <c r="C6369" t="s">
        <v>18</v>
      </c>
      <c r="D6369" s="2">
        <v>45612</v>
      </c>
      <c r="E6369">
        <v>1</v>
      </c>
      <c r="F6369">
        <v>1</v>
      </c>
      <c r="G6369">
        <v>1</v>
      </c>
      <c r="H6369">
        <v>15.9</v>
      </c>
      <c r="I6369" t="s">
        <v>21</v>
      </c>
      <c r="J6369">
        <f t="shared" si="792"/>
        <v>1</v>
      </c>
      <c r="K6369">
        <f t="shared" si="793"/>
        <v>1</v>
      </c>
      <c r="L6369">
        <f t="shared" si="794"/>
        <v>1</v>
      </c>
      <c r="M6369" t="str">
        <f t="shared" si="795"/>
        <v>Success</v>
      </c>
      <c r="N6369">
        <f t="shared" si="796"/>
        <v>15.9</v>
      </c>
      <c r="O6369" t="str">
        <f t="shared" si="797"/>
        <v>2024/11</v>
      </c>
      <c r="P6369">
        <f t="shared" si="798"/>
        <v>11403.55</v>
      </c>
      <c r="Q6369" t="str">
        <f t="shared" si="799"/>
        <v>High Priority</v>
      </c>
      <c r="R6369" t="s">
        <v>37</v>
      </c>
      <c r="S6369">
        <v>29165</v>
      </c>
      <c r="T6369">
        <v>26096</v>
      </c>
      <c r="Z6369" s="2"/>
    </row>
    <row r="6370" spans="1:26" x14ac:dyDescent="0.25">
      <c r="A6370">
        <v>6369</v>
      </c>
      <c r="B6370" t="s">
        <v>15</v>
      </c>
      <c r="C6370" t="s">
        <v>18</v>
      </c>
      <c r="D6370" s="2">
        <v>45611</v>
      </c>
      <c r="E6370">
        <v>1</v>
      </c>
      <c r="F6370">
        <v>1</v>
      </c>
      <c r="G6370">
        <v>1</v>
      </c>
      <c r="H6370">
        <v>61.17</v>
      </c>
      <c r="I6370" t="s">
        <v>21</v>
      </c>
      <c r="J6370">
        <f t="shared" si="792"/>
        <v>1</v>
      </c>
      <c r="K6370">
        <f t="shared" si="793"/>
        <v>1</v>
      </c>
      <c r="L6370">
        <f t="shared" si="794"/>
        <v>1</v>
      </c>
      <c r="M6370" t="str">
        <f t="shared" si="795"/>
        <v>Success</v>
      </c>
      <c r="N6370">
        <f t="shared" si="796"/>
        <v>61.17</v>
      </c>
      <c r="O6370" t="str">
        <f t="shared" si="797"/>
        <v>2024/11</v>
      </c>
      <c r="P6370">
        <f t="shared" si="798"/>
        <v>11403.3</v>
      </c>
      <c r="Q6370" t="str">
        <f t="shared" si="799"/>
        <v>High Priority</v>
      </c>
      <c r="R6370" t="s">
        <v>38</v>
      </c>
      <c r="S6370">
        <v>35066</v>
      </c>
      <c r="T6370">
        <v>225688</v>
      </c>
      <c r="Z6370" s="2"/>
    </row>
    <row r="6371" spans="1:26" x14ac:dyDescent="0.25">
      <c r="A6371">
        <v>6370</v>
      </c>
      <c r="B6371" t="s">
        <v>11</v>
      </c>
      <c r="C6371" t="s">
        <v>19</v>
      </c>
      <c r="D6371" s="2">
        <v>45440</v>
      </c>
      <c r="E6371">
        <v>1</v>
      </c>
      <c r="F6371">
        <v>1</v>
      </c>
      <c r="G6371">
        <v>1</v>
      </c>
      <c r="H6371">
        <v>87.61</v>
      </c>
      <c r="I6371" t="s">
        <v>21</v>
      </c>
      <c r="J6371">
        <f t="shared" si="792"/>
        <v>1</v>
      </c>
      <c r="K6371">
        <f t="shared" si="793"/>
        <v>1</v>
      </c>
      <c r="L6371">
        <f t="shared" si="794"/>
        <v>1</v>
      </c>
      <c r="M6371" t="str">
        <f t="shared" si="795"/>
        <v>Success</v>
      </c>
      <c r="N6371">
        <f t="shared" si="796"/>
        <v>87.61</v>
      </c>
      <c r="O6371" t="str">
        <f t="shared" si="797"/>
        <v>2024/05</v>
      </c>
      <c r="P6371">
        <f t="shared" si="798"/>
        <v>11360.55</v>
      </c>
      <c r="Q6371" t="str">
        <f t="shared" si="799"/>
        <v>High Priority</v>
      </c>
      <c r="R6371" t="s">
        <v>38</v>
      </c>
      <c r="S6371">
        <v>37759</v>
      </c>
      <c r="T6371">
        <v>65439</v>
      </c>
      <c r="Z6371" s="2"/>
    </row>
    <row r="6372" spans="1:26" x14ac:dyDescent="0.25">
      <c r="A6372">
        <v>6371</v>
      </c>
      <c r="B6372" t="s">
        <v>14</v>
      </c>
      <c r="C6372" t="s">
        <v>19</v>
      </c>
      <c r="D6372" s="2">
        <v>45622</v>
      </c>
      <c r="E6372">
        <v>1</v>
      </c>
      <c r="F6372">
        <v>0</v>
      </c>
      <c r="G6372">
        <v>0</v>
      </c>
      <c r="H6372">
        <v>46.69</v>
      </c>
      <c r="I6372" t="s">
        <v>23</v>
      </c>
      <c r="J6372">
        <f t="shared" si="792"/>
        <v>0</v>
      </c>
      <c r="K6372">
        <f t="shared" si="793"/>
        <v>0</v>
      </c>
      <c r="L6372" t="e">
        <f t="shared" si="794"/>
        <v>#DIV/0!</v>
      </c>
      <c r="M6372" t="str">
        <f t="shared" si="795"/>
        <v>Network Failure</v>
      </c>
      <c r="N6372">
        <f t="shared" si="796"/>
        <v>0</v>
      </c>
      <c r="O6372" t="str">
        <f t="shared" si="797"/>
        <v>2024/11</v>
      </c>
      <c r="P6372">
        <f t="shared" si="798"/>
        <v>11405.85</v>
      </c>
      <c r="Q6372" t="str">
        <f t="shared" si="799"/>
        <v>Low Proirity</v>
      </c>
      <c r="R6372" t="s">
        <v>37</v>
      </c>
      <c r="S6372">
        <v>97683</v>
      </c>
      <c r="T6372">
        <v>236586</v>
      </c>
      <c r="Z6372" s="2"/>
    </row>
    <row r="6373" spans="1:26" x14ac:dyDescent="0.25">
      <c r="A6373">
        <v>6372</v>
      </c>
      <c r="B6373" t="s">
        <v>13</v>
      </c>
      <c r="C6373" t="s">
        <v>19</v>
      </c>
      <c r="D6373" s="2">
        <v>45514</v>
      </c>
      <c r="E6373">
        <v>1</v>
      </c>
      <c r="F6373">
        <v>1</v>
      </c>
      <c r="G6373">
        <v>1</v>
      </c>
      <c r="H6373">
        <v>75.63</v>
      </c>
      <c r="I6373" t="s">
        <v>21</v>
      </c>
      <c r="J6373">
        <f t="shared" si="792"/>
        <v>1</v>
      </c>
      <c r="K6373">
        <f t="shared" si="793"/>
        <v>1</v>
      </c>
      <c r="L6373">
        <f t="shared" si="794"/>
        <v>1</v>
      </c>
      <c r="M6373" t="str">
        <f t="shared" si="795"/>
        <v>Success</v>
      </c>
      <c r="N6373">
        <f t="shared" si="796"/>
        <v>75.63</v>
      </c>
      <c r="O6373" t="str">
        <f t="shared" si="797"/>
        <v>2024/08</v>
      </c>
      <c r="P6373">
        <f t="shared" si="798"/>
        <v>11379.05</v>
      </c>
      <c r="Q6373" t="str">
        <f t="shared" si="799"/>
        <v>High Priority</v>
      </c>
      <c r="R6373" t="s">
        <v>37</v>
      </c>
      <c r="S6373">
        <v>113010</v>
      </c>
      <c r="T6373">
        <v>71685</v>
      </c>
      <c r="Z6373" s="2"/>
    </row>
    <row r="6374" spans="1:26" x14ac:dyDescent="0.25">
      <c r="A6374">
        <v>6373</v>
      </c>
      <c r="B6374" t="s">
        <v>15</v>
      </c>
      <c r="C6374" t="s">
        <v>16</v>
      </c>
      <c r="D6374" s="2">
        <v>45341</v>
      </c>
      <c r="E6374">
        <v>1</v>
      </c>
      <c r="F6374">
        <v>1</v>
      </c>
      <c r="G6374">
        <v>1</v>
      </c>
      <c r="H6374">
        <v>82.1</v>
      </c>
      <c r="I6374" t="s">
        <v>21</v>
      </c>
      <c r="J6374">
        <f t="shared" si="792"/>
        <v>1</v>
      </c>
      <c r="K6374">
        <f t="shared" si="793"/>
        <v>1</v>
      </c>
      <c r="L6374">
        <f t="shared" si="794"/>
        <v>1</v>
      </c>
      <c r="M6374" t="str">
        <f t="shared" si="795"/>
        <v>Success</v>
      </c>
      <c r="N6374">
        <f t="shared" si="796"/>
        <v>82.1</v>
      </c>
      <c r="O6374" t="str">
        <f t="shared" si="797"/>
        <v>2024/02</v>
      </c>
      <c r="P6374">
        <f t="shared" si="798"/>
        <v>11335.8</v>
      </c>
      <c r="Q6374" t="str">
        <f t="shared" si="799"/>
        <v>High Priority</v>
      </c>
      <c r="R6374" t="s">
        <v>38</v>
      </c>
      <c r="S6374">
        <v>118202</v>
      </c>
      <c r="T6374">
        <v>36106</v>
      </c>
      <c r="Z6374" s="2"/>
    </row>
    <row r="6375" spans="1:26" x14ac:dyDescent="0.25">
      <c r="A6375">
        <v>6374</v>
      </c>
      <c r="B6375" t="s">
        <v>13</v>
      </c>
      <c r="C6375" t="s">
        <v>19</v>
      </c>
      <c r="D6375" s="2">
        <v>45406</v>
      </c>
      <c r="E6375">
        <v>1</v>
      </c>
      <c r="F6375">
        <v>0</v>
      </c>
      <c r="G6375">
        <v>0</v>
      </c>
      <c r="H6375">
        <v>68.88</v>
      </c>
      <c r="I6375" t="s">
        <v>23</v>
      </c>
      <c r="J6375">
        <f t="shared" si="792"/>
        <v>0</v>
      </c>
      <c r="K6375">
        <f t="shared" si="793"/>
        <v>0</v>
      </c>
      <c r="L6375" t="e">
        <f t="shared" si="794"/>
        <v>#DIV/0!</v>
      </c>
      <c r="M6375" t="str">
        <f t="shared" si="795"/>
        <v>Network Failure</v>
      </c>
      <c r="N6375">
        <f t="shared" si="796"/>
        <v>0</v>
      </c>
      <c r="O6375" t="str">
        <f t="shared" si="797"/>
        <v>2024/04</v>
      </c>
      <c r="P6375">
        <f t="shared" si="798"/>
        <v>11351.85</v>
      </c>
      <c r="Q6375" t="str">
        <f t="shared" si="799"/>
        <v>Low Proirity</v>
      </c>
      <c r="R6375" t="s">
        <v>38</v>
      </c>
      <c r="S6375">
        <v>144900</v>
      </c>
      <c r="T6375">
        <v>102402</v>
      </c>
      <c r="Z6375" s="2"/>
    </row>
    <row r="6376" spans="1:26" x14ac:dyDescent="0.25">
      <c r="A6376">
        <v>6375</v>
      </c>
      <c r="B6376" t="s">
        <v>10</v>
      </c>
      <c r="C6376" t="s">
        <v>18</v>
      </c>
      <c r="D6376" s="2">
        <v>45499</v>
      </c>
      <c r="E6376">
        <v>1</v>
      </c>
      <c r="F6376">
        <v>1</v>
      </c>
      <c r="G6376">
        <v>1</v>
      </c>
      <c r="H6376">
        <v>331.5</v>
      </c>
      <c r="I6376" t="s">
        <v>21</v>
      </c>
      <c r="J6376">
        <f t="shared" si="792"/>
        <v>1</v>
      </c>
      <c r="K6376">
        <f t="shared" si="793"/>
        <v>1</v>
      </c>
      <c r="L6376">
        <f t="shared" si="794"/>
        <v>1</v>
      </c>
      <c r="M6376" t="str">
        <f t="shared" si="795"/>
        <v>Success</v>
      </c>
      <c r="N6376">
        <f t="shared" si="796"/>
        <v>331.5</v>
      </c>
      <c r="O6376" t="str">
        <f t="shared" si="797"/>
        <v>2024/07</v>
      </c>
      <c r="P6376">
        <f t="shared" si="798"/>
        <v>11375.3</v>
      </c>
      <c r="Q6376" t="str">
        <f t="shared" si="799"/>
        <v>High Priority</v>
      </c>
      <c r="R6376" t="s">
        <v>36</v>
      </c>
      <c r="S6376">
        <v>50403</v>
      </c>
      <c r="T6376">
        <v>88595</v>
      </c>
      <c r="Z6376" s="2"/>
    </row>
    <row r="6377" spans="1:26" x14ac:dyDescent="0.25">
      <c r="A6377">
        <v>6376</v>
      </c>
      <c r="B6377" t="s">
        <v>13</v>
      </c>
      <c r="C6377" t="s">
        <v>19</v>
      </c>
      <c r="D6377" s="2">
        <v>45574</v>
      </c>
      <c r="E6377">
        <v>1</v>
      </c>
      <c r="F6377">
        <v>1</v>
      </c>
      <c r="G6377">
        <v>0</v>
      </c>
      <c r="H6377">
        <v>56.41</v>
      </c>
      <c r="I6377" t="s">
        <v>25</v>
      </c>
      <c r="J6377">
        <f t="shared" si="792"/>
        <v>0</v>
      </c>
      <c r="K6377">
        <f t="shared" si="793"/>
        <v>1</v>
      </c>
      <c r="L6377">
        <f t="shared" si="794"/>
        <v>0</v>
      </c>
      <c r="M6377" t="str">
        <f t="shared" si="795"/>
        <v>Network Failure</v>
      </c>
      <c r="N6377">
        <f t="shared" si="796"/>
        <v>0</v>
      </c>
      <c r="O6377" t="str">
        <f t="shared" si="797"/>
        <v>2024/10</v>
      </c>
      <c r="P6377">
        <f t="shared" si="798"/>
        <v>11394.05</v>
      </c>
      <c r="Q6377" t="str">
        <f t="shared" si="799"/>
        <v>Low Proirity</v>
      </c>
      <c r="R6377" t="s">
        <v>37</v>
      </c>
      <c r="S6377">
        <v>41210</v>
      </c>
      <c r="T6377">
        <v>94277</v>
      </c>
      <c r="Z6377" s="2"/>
    </row>
    <row r="6378" spans="1:26" x14ac:dyDescent="0.25">
      <c r="A6378">
        <v>6377</v>
      </c>
      <c r="B6378" t="s">
        <v>15</v>
      </c>
      <c r="C6378" t="s">
        <v>18</v>
      </c>
      <c r="D6378" s="2">
        <v>45469</v>
      </c>
      <c r="E6378">
        <v>1</v>
      </c>
      <c r="F6378">
        <v>1</v>
      </c>
      <c r="G6378">
        <v>1</v>
      </c>
      <c r="H6378">
        <v>49.07</v>
      </c>
      <c r="I6378" t="s">
        <v>21</v>
      </c>
      <c r="J6378">
        <f t="shared" si="792"/>
        <v>1</v>
      </c>
      <c r="K6378">
        <f t="shared" si="793"/>
        <v>1</v>
      </c>
      <c r="L6378">
        <f t="shared" si="794"/>
        <v>1</v>
      </c>
      <c r="M6378" t="str">
        <f t="shared" si="795"/>
        <v>Success</v>
      </c>
      <c r="N6378">
        <f t="shared" si="796"/>
        <v>49.07</v>
      </c>
      <c r="O6378" t="str">
        <f t="shared" si="797"/>
        <v>2024/06</v>
      </c>
      <c r="P6378">
        <f t="shared" si="798"/>
        <v>11367.8</v>
      </c>
      <c r="Q6378" t="str">
        <f t="shared" si="799"/>
        <v>High Priority</v>
      </c>
      <c r="R6378" t="s">
        <v>37</v>
      </c>
      <c r="S6378">
        <v>146752</v>
      </c>
      <c r="T6378">
        <v>146457</v>
      </c>
      <c r="Z6378" s="2"/>
    </row>
    <row r="6379" spans="1:26" x14ac:dyDescent="0.25">
      <c r="A6379">
        <v>6378</v>
      </c>
      <c r="B6379" t="s">
        <v>12</v>
      </c>
      <c r="C6379" t="s">
        <v>20</v>
      </c>
      <c r="D6379" s="2">
        <v>45363</v>
      </c>
      <c r="E6379">
        <v>1</v>
      </c>
      <c r="F6379">
        <v>0</v>
      </c>
      <c r="G6379">
        <v>0</v>
      </c>
      <c r="H6379">
        <v>107.36</v>
      </c>
      <c r="I6379" t="s">
        <v>24</v>
      </c>
      <c r="J6379">
        <f t="shared" si="792"/>
        <v>0</v>
      </c>
      <c r="K6379">
        <f t="shared" si="793"/>
        <v>0</v>
      </c>
      <c r="L6379" t="e">
        <f t="shared" si="794"/>
        <v>#DIV/0!</v>
      </c>
      <c r="M6379" t="str">
        <f t="shared" si="795"/>
        <v>Network Failure</v>
      </c>
      <c r="N6379">
        <f t="shared" si="796"/>
        <v>0</v>
      </c>
      <c r="O6379" t="str">
        <f t="shared" si="797"/>
        <v>2024/03</v>
      </c>
      <c r="P6379">
        <f t="shared" si="798"/>
        <v>11341.1</v>
      </c>
      <c r="Q6379" t="str">
        <f t="shared" si="799"/>
        <v>Low Proirity</v>
      </c>
      <c r="R6379" t="s">
        <v>37</v>
      </c>
      <c r="S6379">
        <v>102795</v>
      </c>
      <c r="T6379">
        <v>190570</v>
      </c>
      <c r="Z6379" s="2"/>
    </row>
    <row r="6380" spans="1:26" x14ac:dyDescent="0.25">
      <c r="A6380">
        <v>6379</v>
      </c>
      <c r="B6380" t="s">
        <v>13</v>
      </c>
      <c r="C6380" t="s">
        <v>19</v>
      </c>
      <c r="D6380" s="2">
        <v>45463</v>
      </c>
      <c r="E6380">
        <v>1</v>
      </c>
      <c r="F6380">
        <v>1</v>
      </c>
      <c r="G6380">
        <v>1</v>
      </c>
      <c r="H6380">
        <v>63.53</v>
      </c>
      <c r="I6380" t="s">
        <v>21</v>
      </c>
      <c r="J6380">
        <f t="shared" si="792"/>
        <v>1</v>
      </c>
      <c r="K6380">
        <f t="shared" si="793"/>
        <v>1</v>
      </c>
      <c r="L6380">
        <f t="shared" si="794"/>
        <v>1</v>
      </c>
      <c r="M6380" t="str">
        <f t="shared" si="795"/>
        <v>Success</v>
      </c>
      <c r="N6380">
        <f t="shared" si="796"/>
        <v>63.53</v>
      </c>
      <c r="O6380" t="str">
        <f t="shared" si="797"/>
        <v>2024/06</v>
      </c>
      <c r="P6380">
        <f t="shared" si="798"/>
        <v>11366.3</v>
      </c>
      <c r="Q6380" t="str">
        <f t="shared" si="799"/>
        <v>High Priority</v>
      </c>
      <c r="R6380" t="s">
        <v>36</v>
      </c>
      <c r="S6380">
        <v>103430</v>
      </c>
      <c r="T6380">
        <v>126166</v>
      </c>
      <c r="Z6380" s="2"/>
    </row>
    <row r="6381" spans="1:26" x14ac:dyDescent="0.25">
      <c r="A6381">
        <v>6380</v>
      </c>
      <c r="B6381" t="s">
        <v>14</v>
      </c>
      <c r="C6381" t="s">
        <v>18</v>
      </c>
      <c r="D6381" s="2">
        <v>45296</v>
      </c>
      <c r="E6381">
        <v>1</v>
      </c>
      <c r="F6381">
        <v>0</v>
      </c>
      <c r="G6381">
        <v>0</v>
      </c>
      <c r="H6381">
        <v>176.2</v>
      </c>
      <c r="I6381" t="s">
        <v>26</v>
      </c>
      <c r="J6381">
        <f t="shared" si="792"/>
        <v>0</v>
      </c>
      <c r="K6381">
        <f t="shared" si="793"/>
        <v>0</v>
      </c>
      <c r="L6381" t="e">
        <f t="shared" si="794"/>
        <v>#DIV/0!</v>
      </c>
      <c r="M6381" t="str">
        <f t="shared" si="795"/>
        <v>Compliance Blocked</v>
      </c>
      <c r="N6381">
        <f t="shared" si="796"/>
        <v>0</v>
      </c>
      <c r="O6381" t="str">
        <f t="shared" si="797"/>
        <v>2024/01</v>
      </c>
      <c r="P6381">
        <f t="shared" si="798"/>
        <v>11324.35</v>
      </c>
      <c r="Q6381" t="str">
        <f t="shared" si="799"/>
        <v>Low Proirity</v>
      </c>
      <c r="R6381" t="s">
        <v>37</v>
      </c>
      <c r="S6381">
        <v>75702</v>
      </c>
      <c r="T6381">
        <v>90014</v>
      </c>
      <c r="Z6381" s="2"/>
    </row>
    <row r="6382" spans="1:26" x14ac:dyDescent="0.25">
      <c r="A6382">
        <v>6381</v>
      </c>
      <c r="B6382" t="s">
        <v>10</v>
      </c>
      <c r="C6382" t="s">
        <v>17</v>
      </c>
      <c r="D6382" s="2">
        <v>45400</v>
      </c>
      <c r="E6382">
        <v>1</v>
      </c>
      <c r="F6382">
        <v>1</v>
      </c>
      <c r="G6382">
        <v>1</v>
      </c>
      <c r="H6382">
        <v>42.62</v>
      </c>
      <c r="I6382" t="s">
        <v>21</v>
      </c>
      <c r="J6382">
        <f t="shared" si="792"/>
        <v>1</v>
      </c>
      <c r="K6382">
        <f t="shared" si="793"/>
        <v>1</v>
      </c>
      <c r="L6382">
        <f t="shared" si="794"/>
        <v>1</v>
      </c>
      <c r="M6382" t="str">
        <f t="shared" si="795"/>
        <v>Success</v>
      </c>
      <c r="N6382">
        <f t="shared" si="796"/>
        <v>42.62</v>
      </c>
      <c r="O6382" t="str">
        <f t="shared" si="797"/>
        <v>2024/04</v>
      </c>
      <c r="P6382">
        <f t="shared" si="798"/>
        <v>11350.55</v>
      </c>
      <c r="Q6382" t="str">
        <f t="shared" si="799"/>
        <v>High Priority</v>
      </c>
      <c r="R6382" t="s">
        <v>38</v>
      </c>
      <c r="S6382">
        <v>72345</v>
      </c>
      <c r="T6382">
        <v>238497</v>
      </c>
      <c r="Z6382" s="2"/>
    </row>
    <row r="6383" spans="1:26" x14ac:dyDescent="0.25">
      <c r="A6383">
        <v>6382</v>
      </c>
      <c r="B6383" t="s">
        <v>10</v>
      </c>
      <c r="C6383" t="s">
        <v>18</v>
      </c>
      <c r="D6383" s="2">
        <v>45382</v>
      </c>
      <c r="E6383">
        <v>1</v>
      </c>
      <c r="F6383">
        <v>0</v>
      </c>
      <c r="G6383">
        <v>0</v>
      </c>
      <c r="H6383">
        <v>28.21</v>
      </c>
      <c r="I6383" t="s">
        <v>23</v>
      </c>
      <c r="J6383">
        <f t="shared" si="792"/>
        <v>0</v>
      </c>
      <c r="K6383">
        <f t="shared" si="793"/>
        <v>0</v>
      </c>
      <c r="L6383" t="e">
        <f t="shared" si="794"/>
        <v>#DIV/0!</v>
      </c>
      <c r="M6383" t="str">
        <f t="shared" si="795"/>
        <v>Network Failure</v>
      </c>
      <c r="N6383">
        <f t="shared" si="796"/>
        <v>0</v>
      </c>
      <c r="O6383" t="str">
        <f t="shared" si="797"/>
        <v>2024/03</v>
      </c>
      <c r="P6383">
        <f t="shared" si="798"/>
        <v>11345.85</v>
      </c>
      <c r="Q6383" t="str">
        <f t="shared" si="799"/>
        <v>Low Proirity</v>
      </c>
      <c r="R6383" t="s">
        <v>37</v>
      </c>
      <c r="S6383">
        <v>5090</v>
      </c>
      <c r="T6383">
        <v>140368</v>
      </c>
      <c r="Z6383" s="2"/>
    </row>
    <row r="6384" spans="1:26" x14ac:dyDescent="0.25">
      <c r="A6384">
        <v>6383</v>
      </c>
      <c r="B6384" t="s">
        <v>9</v>
      </c>
      <c r="C6384" t="s">
        <v>18</v>
      </c>
      <c r="D6384" s="2">
        <v>45543</v>
      </c>
      <c r="E6384">
        <v>1</v>
      </c>
      <c r="F6384">
        <v>1</v>
      </c>
      <c r="G6384">
        <v>1</v>
      </c>
      <c r="H6384">
        <v>29.32</v>
      </c>
      <c r="I6384" t="s">
        <v>21</v>
      </c>
      <c r="J6384">
        <f t="shared" si="792"/>
        <v>1</v>
      </c>
      <c r="K6384">
        <f t="shared" si="793"/>
        <v>1</v>
      </c>
      <c r="L6384">
        <f t="shared" si="794"/>
        <v>1</v>
      </c>
      <c r="M6384" t="str">
        <f t="shared" si="795"/>
        <v>Success</v>
      </c>
      <c r="N6384">
        <f t="shared" si="796"/>
        <v>29.32</v>
      </c>
      <c r="O6384" t="str">
        <f t="shared" si="797"/>
        <v>2024/09</v>
      </c>
      <c r="P6384">
        <f t="shared" si="798"/>
        <v>11386.3</v>
      </c>
      <c r="Q6384" t="str">
        <f t="shared" si="799"/>
        <v>High Priority</v>
      </c>
      <c r="R6384" t="s">
        <v>38</v>
      </c>
      <c r="S6384">
        <v>10471</v>
      </c>
      <c r="T6384">
        <v>63925</v>
      </c>
      <c r="Z6384" s="2"/>
    </row>
    <row r="6385" spans="1:26" x14ac:dyDescent="0.25">
      <c r="A6385">
        <v>6384</v>
      </c>
      <c r="B6385" t="s">
        <v>9</v>
      </c>
      <c r="C6385" t="s">
        <v>17</v>
      </c>
      <c r="D6385" s="2">
        <v>45542</v>
      </c>
      <c r="E6385">
        <v>1</v>
      </c>
      <c r="F6385">
        <v>1</v>
      </c>
      <c r="G6385">
        <v>1</v>
      </c>
      <c r="H6385">
        <v>67.28</v>
      </c>
      <c r="I6385" t="s">
        <v>21</v>
      </c>
      <c r="J6385">
        <f t="shared" si="792"/>
        <v>1</v>
      </c>
      <c r="K6385">
        <f t="shared" si="793"/>
        <v>1</v>
      </c>
      <c r="L6385">
        <f t="shared" si="794"/>
        <v>1</v>
      </c>
      <c r="M6385" t="str">
        <f t="shared" si="795"/>
        <v>Success</v>
      </c>
      <c r="N6385">
        <f t="shared" si="796"/>
        <v>67.28</v>
      </c>
      <c r="O6385" t="str">
        <f t="shared" si="797"/>
        <v>2024/09</v>
      </c>
      <c r="P6385">
        <f t="shared" si="798"/>
        <v>11386.05</v>
      </c>
      <c r="Q6385" t="str">
        <f t="shared" si="799"/>
        <v>High Priority</v>
      </c>
      <c r="R6385" t="s">
        <v>36</v>
      </c>
      <c r="S6385">
        <v>109951</v>
      </c>
      <c r="T6385">
        <v>168072</v>
      </c>
      <c r="Z6385" s="2"/>
    </row>
    <row r="6386" spans="1:26" x14ac:dyDescent="0.25">
      <c r="A6386">
        <v>6385</v>
      </c>
      <c r="B6386" t="s">
        <v>12</v>
      </c>
      <c r="C6386" t="s">
        <v>18</v>
      </c>
      <c r="D6386" s="2">
        <v>45510</v>
      </c>
      <c r="E6386">
        <v>1</v>
      </c>
      <c r="F6386">
        <v>0</v>
      </c>
      <c r="G6386">
        <v>0</v>
      </c>
      <c r="H6386">
        <v>169.26</v>
      </c>
      <c r="I6386" t="s">
        <v>25</v>
      </c>
      <c r="J6386">
        <f t="shared" si="792"/>
        <v>0</v>
      </c>
      <c r="K6386">
        <f t="shared" si="793"/>
        <v>0</v>
      </c>
      <c r="L6386" t="e">
        <f t="shared" si="794"/>
        <v>#DIV/0!</v>
      </c>
      <c r="M6386" t="str">
        <f t="shared" si="795"/>
        <v>Network Failure</v>
      </c>
      <c r="N6386">
        <f t="shared" si="796"/>
        <v>0</v>
      </c>
      <c r="O6386" t="str">
        <f t="shared" si="797"/>
        <v>2024/08</v>
      </c>
      <c r="P6386">
        <f t="shared" si="798"/>
        <v>11377.85</v>
      </c>
      <c r="Q6386" t="str">
        <f t="shared" si="799"/>
        <v>Low Proirity</v>
      </c>
      <c r="R6386" t="s">
        <v>37</v>
      </c>
      <c r="S6386">
        <v>86437</v>
      </c>
      <c r="T6386">
        <v>119254</v>
      </c>
      <c r="Z6386" s="2"/>
    </row>
    <row r="6387" spans="1:26" x14ac:dyDescent="0.25">
      <c r="A6387">
        <v>6386</v>
      </c>
      <c r="B6387" t="s">
        <v>11</v>
      </c>
      <c r="C6387" t="s">
        <v>17</v>
      </c>
      <c r="D6387" s="2">
        <v>45368</v>
      </c>
      <c r="E6387">
        <v>1</v>
      </c>
      <c r="F6387">
        <v>1</v>
      </c>
      <c r="G6387">
        <v>1</v>
      </c>
      <c r="H6387">
        <v>117.79</v>
      </c>
      <c r="I6387" t="s">
        <v>21</v>
      </c>
      <c r="J6387">
        <f t="shared" si="792"/>
        <v>1</v>
      </c>
      <c r="K6387">
        <f t="shared" si="793"/>
        <v>1</v>
      </c>
      <c r="L6387">
        <f t="shared" si="794"/>
        <v>1</v>
      </c>
      <c r="M6387" t="str">
        <f t="shared" si="795"/>
        <v>Success</v>
      </c>
      <c r="N6387">
        <f t="shared" si="796"/>
        <v>117.79</v>
      </c>
      <c r="O6387" t="str">
        <f t="shared" si="797"/>
        <v>2024/03</v>
      </c>
      <c r="P6387">
        <f t="shared" si="798"/>
        <v>11342.55</v>
      </c>
      <c r="Q6387" t="str">
        <f t="shared" si="799"/>
        <v>High Priority</v>
      </c>
      <c r="R6387" t="s">
        <v>37</v>
      </c>
      <c r="S6387">
        <v>62696</v>
      </c>
      <c r="T6387">
        <v>78594</v>
      </c>
      <c r="Z6387" s="2"/>
    </row>
    <row r="6388" spans="1:26" x14ac:dyDescent="0.25">
      <c r="A6388">
        <v>6387</v>
      </c>
      <c r="B6388" t="s">
        <v>14</v>
      </c>
      <c r="C6388" t="s">
        <v>18</v>
      </c>
      <c r="D6388" s="2">
        <v>45432</v>
      </c>
      <c r="E6388">
        <v>1</v>
      </c>
      <c r="F6388">
        <v>1</v>
      </c>
      <c r="G6388">
        <v>1</v>
      </c>
      <c r="H6388">
        <v>76.91</v>
      </c>
      <c r="I6388" t="s">
        <v>21</v>
      </c>
      <c r="J6388">
        <f t="shared" si="792"/>
        <v>1</v>
      </c>
      <c r="K6388">
        <f t="shared" si="793"/>
        <v>1</v>
      </c>
      <c r="L6388">
        <f t="shared" si="794"/>
        <v>1</v>
      </c>
      <c r="M6388" t="str">
        <f t="shared" si="795"/>
        <v>Success</v>
      </c>
      <c r="N6388">
        <f t="shared" si="796"/>
        <v>76.91</v>
      </c>
      <c r="O6388" t="str">
        <f t="shared" si="797"/>
        <v>2024/05</v>
      </c>
      <c r="P6388">
        <f t="shared" si="798"/>
        <v>11358.55</v>
      </c>
      <c r="Q6388" t="str">
        <f t="shared" si="799"/>
        <v>High Priority</v>
      </c>
      <c r="R6388" t="s">
        <v>37</v>
      </c>
      <c r="S6388">
        <v>141446</v>
      </c>
      <c r="T6388">
        <v>185729</v>
      </c>
      <c r="Z6388" s="2"/>
    </row>
    <row r="6389" spans="1:26" x14ac:dyDescent="0.25">
      <c r="A6389">
        <v>6388</v>
      </c>
      <c r="B6389" t="s">
        <v>13</v>
      </c>
      <c r="C6389" t="s">
        <v>17</v>
      </c>
      <c r="D6389" s="2">
        <v>45504</v>
      </c>
      <c r="E6389">
        <v>1</v>
      </c>
      <c r="F6389">
        <v>1</v>
      </c>
      <c r="G6389">
        <v>1</v>
      </c>
      <c r="H6389">
        <v>112.42</v>
      </c>
      <c r="I6389" t="s">
        <v>21</v>
      </c>
      <c r="J6389">
        <f t="shared" si="792"/>
        <v>1</v>
      </c>
      <c r="K6389">
        <f t="shared" si="793"/>
        <v>1</v>
      </c>
      <c r="L6389">
        <f t="shared" si="794"/>
        <v>1</v>
      </c>
      <c r="M6389" t="str">
        <f t="shared" si="795"/>
        <v>Success</v>
      </c>
      <c r="N6389">
        <f t="shared" si="796"/>
        <v>112.42</v>
      </c>
      <c r="O6389" t="str">
        <f t="shared" si="797"/>
        <v>2024/07</v>
      </c>
      <c r="P6389">
        <f t="shared" si="798"/>
        <v>11376.55</v>
      </c>
      <c r="Q6389" t="str">
        <f t="shared" si="799"/>
        <v>High Priority</v>
      </c>
      <c r="R6389" t="s">
        <v>37</v>
      </c>
      <c r="S6389">
        <v>113487</v>
      </c>
      <c r="T6389">
        <v>148957</v>
      </c>
      <c r="Z6389" s="2"/>
    </row>
    <row r="6390" spans="1:26" x14ac:dyDescent="0.25">
      <c r="A6390">
        <v>6389</v>
      </c>
      <c r="B6390" t="s">
        <v>10</v>
      </c>
      <c r="C6390" t="s">
        <v>18</v>
      </c>
      <c r="D6390" s="2">
        <v>45572</v>
      </c>
      <c r="E6390">
        <v>1</v>
      </c>
      <c r="F6390">
        <v>1</v>
      </c>
      <c r="G6390">
        <v>1</v>
      </c>
      <c r="H6390">
        <v>83.93</v>
      </c>
      <c r="I6390" t="s">
        <v>21</v>
      </c>
      <c r="J6390">
        <f t="shared" si="792"/>
        <v>1</v>
      </c>
      <c r="K6390">
        <f t="shared" si="793"/>
        <v>1</v>
      </c>
      <c r="L6390">
        <f t="shared" si="794"/>
        <v>1</v>
      </c>
      <c r="M6390" t="str">
        <f t="shared" si="795"/>
        <v>Success</v>
      </c>
      <c r="N6390">
        <f t="shared" si="796"/>
        <v>83.93</v>
      </c>
      <c r="O6390" t="str">
        <f t="shared" si="797"/>
        <v>2024/10</v>
      </c>
      <c r="P6390">
        <f t="shared" si="798"/>
        <v>11393.55</v>
      </c>
      <c r="Q6390" t="str">
        <f t="shared" si="799"/>
        <v>High Priority</v>
      </c>
      <c r="R6390" t="s">
        <v>36</v>
      </c>
      <c r="S6390">
        <v>100702</v>
      </c>
      <c r="T6390">
        <v>153943</v>
      </c>
      <c r="Z6390" s="2"/>
    </row>
    <row r="6391" spans="1:26" x14ac:dyDescent="0.25">
      <c r="A6391">
        <v>6390</v>
      </c>
      <c r="B6391" t="s">
        <v>14</v>
      </c>
      <c r="C6391" t="s">
        <v>16</v>
      </c>
      <c r="D6391" s="2">
        <v>45360</v>
      </c>
      <c r="E6391">
        <v>1</v>
      </c>
      <c r="F6391">
        <v>1</v>
      </c>
      <c r="G6391">
        <v>1</v>
      </c>
      <c r="H6391">
        <v>77.06</v>
      </c>
      <c r="I6391" t="s">
        <v>21</v>
      </c>
      <c r="J6391">
        <f t="shared" si="792"/>
        <v>1</v>
      </c>
      <c r="K6391">
        <f t="shared" si="793"/>
        <v>1</v>
      </c>
      <c r="L6391">
        <f t="shared" si="794"/>
        <v>1</v>
      </c>
      <c r="M6391" t="str">
        <f t="shared" si="795"/>
        <v>Success</v>
      </c>
      <c r="N6391">
        <f t="shared" si="796"/>
        <v>77.06</v>
      </c>
      <c r="O6391" t="str">
        <f t="shared" si="797"/>
        <v>2024/03</v>
      </c>
      <c r="P6391">
        <f t="shared" si="798"/>
        <v>11340.55</v>
      </c>
      <c r="Q6391" t="str">
        <f t="shared" si="799"/>
        <v>High Priority</v>
      </c>
      <c r="R6391" t="s">
        <v>36</v>
      </c>
      <c r="S6391">
        <v>111834</v>
      </c>
      <c r="T6391">
        <v>94905</v>
      </c>
      <c r="Z6391" s="2"/>
    </row>
    <row r="6392" spans="1:26" x14ac:dyDescent="0.25">
      <c r="A6392">
        <v>6391</v>
      </c>
      <c r="B6392" t="s">
        <v>11</v>
      </c>
      <c r="C6392" t="s">
        <v>19</v>
      </c>
      <c r="D6392" s="2">
        <v>45400</v>
      </c>
      <c r="E6392">
        <v>1</v>
      </c>
      <c r="F6392">
        <v>0</v>
      </c>
      <c r="G6392">
        <v>0</v>
      </c>
      <c r="H6392">
        <v>85.37</v>
      </c>
      <c r="I6392" t="s">
        <v>22</v>
      </c>
      <c r="J6392">
        <f t="shared" si="792"/>
        <v>0</v>
      </c>
      <c r="K6392">
        <f t="shared" si="793"/>
        <v>0</v>
      </c>
      <c r="L6392" t="e">
        <f t="shared" si="794"/>
        <v>#DIV/0!</v>
      </c>
      <c r="M6392" t="str">
        <f t="shared" si="795"/>
        <v>Network Failure</v>
      </c>
      <c r="N6392">
        <f t="shared" si="796"/>
        <v>0</v>
      </c>
      <c r="O6392" t="str">
        <f t="shared" si="797"/>
        <v>2024/04</v>
      </c>
      <c r="P6392">
        <f t="shared" si="798"/>
        <v>11350.35</v>
      </c>
      <c r="Q6392" t="str">
        <f t="shared" si="799"/>
        <v>Low Proirity</v>
      </c>
      <c r="R6392" t="s">
        <v>36</v>
      </c>
      <c r="S6392">
        <v>22028</v>
      </c>
      <c r="T6392">
        <v>116894</v>
      </c>
      <c r="Z6392" s="2"/>
    </row>
    <row r="6393" spans="1:26" x14ac:dyDescent="0.25">
      <c r="A6393">
        <v>6392</v>
      </c>
      <c r="B6393" t="s">
        <v>15</v>
      </c>
      <c r="C6393" t="s">
        <v>18</v>
      </c>
      <c r="D6393" s="2">
        <v>45358</v>
      </c>
      <c r="E6393">
        <v>1</v>
      </c>
      <c r="F6393">
        <v>1</v>
      </c>
      <c r="G6393">
        <v>1</v>
      </c>
      <c r="H6393">
        <v>52.46</v>
      </c>
      <c r="I6393" t="s">
        <v>21</v>
      </c>
      <c r="J6393">
        <f t="shared" si="792"/>
        <v>1</v>
      </c>
      <c r="K6393">
        <f t="shared" si="793"/>
        <v>1</v>
      </c>
      <c r="L6393">
        <f t="shared" si="794"/>
        <v>1</v>
      </c>
      <c r="M6393" t="str">
        <f t="shared" si="795"/>
        <v>Success</v>
      </c>
      <c r="N6393">
        <f t="shared" si="796"/>
        <v>52.46</v>
      </c>
      <c r="O6393" t="str">
        <f t="shared" si="797"/>
        <v>2024/03</v>
      </c>
      <c r="P6393">
        <f t="shared" si="798"/>
        <v>11340.05</v>
      </c>
      <c r="Q6393" t="str">
        <f t="shared" si="799"/>
        <v>High Priority</v>
      </c>
      <c r="R6393" t="s">
        <v>38</v>
      </c>
      <c r="S6393">
        <v>21482</v>
      </c>
      <c r="T6393">
        <v>221706</v>
      </c>
      <c r="Z6393" s="2"/>
    </row>
    <row r="6394" spans="1:26" x14ac:dyDescent="0.25">
      <c r="A6394">
        <v>6393</v>
      </c>
      <c r="B6394" t="s">
        <v>11</v>
      </c>
      <c r="C6394" t="s">
        <v>17</v>
      </c>
      <c r="D6394" s="2">
        <v>45397</v>
      </c>
      <c r="E6394">
        <v>1</v>
      </c>
      <c r="F6394">
        <v>1</v>
      </c>
      <c r="G6394">
        <v>1</v>
      </c>
      <c r="H6394">
        <v>173.84</v>
      </c>
      <c r="I6394" t="s">
        <v>21</v>
      </c>
      <c r="J6394">
        <f t="shared" si="792"/>
        <v>1</v>
      </c>
      <c r="K6394">
        <f t="shared" si="793"/>
        <v>1</v>
      </c>
      <c r="L6394">
        <f t="shared" si="794"/>
        <v>1</v>
      </c>
      <c r="M6394" t="str">
        <f t="shared" si="795"/>
        <v>Success</v>
      </c>
      <c r="N6394">
        <f t="shared" si="796"/>
        <v>173.84</v>
      </c>
      <c r="O6394" t="str">
        <f t="shared" si="797"/>
        <v>2024/04</v>
      </c>
      <c r="P6394">
        <f t="shared" si="798"/>
        <v>11349.8</v>
      </c>
      <c r="Q6394" t="str">
        <f t="shared" si="799"/>
        <v>High Priority</v>
      </c>
      <c r="R6394" t="s">
        <v>37</v>
      </c>
      <c r="S6394">
        <v>112674</v>
      </c>
      <c r="T6394">
        <v>26055</v>
      </c>
      <c r="Z6394" s="2"/>
    </row>
    <row r="6395" spans="1:26" x14ac:dyDescent="0.25">
      <c r="A6395">
        <v>6394</v>
      </c>
      <c r="B6395" t="s">
        <v>10</v>
      </c>
      <c r="C6395" t="s">
        <v>16</v>
      </c>
      <c r="D6395" s="2">
        <v>45313</v>
      </c>
      <c r="E6395">
        <v>1</v>
      </c>
      <c r="F6395">
        <v>1</v>
      </c>
      <c r="G6395">
        <v>1</v>
      </c>
      <c r="H6395">
        <v>37.549999999999997</v>
      </c>
      <c r="I6395" t="s">
        <v>21</v>
      </c>
      <c r="J6395">
        <f t="shared" si="792"/>
        <v>1</v>
      </c>
      <c r="K6395">
        <f t="shared" si="793"/>
        <v>1</v>
      </c>
      <c r="L6395">
        <f t="shared" si="794"/>
        <v>1</v>
      </c>
      <c r="M6395" t="str">
        <f t="shared" si="795"/>
        <v>Success</v>
      </c>
      <c r="N6395">
        <f t="shared" si="796"/>
        <v>37.549999999999997</v>
      </c>
      <c r="O6395" t="str">
        <f t="shared" si="797"/>
        <v>2024/01</v>
      </c>
      <c r="P6395">
        <f t="shared" si="798"/>
        <v>11328.8</v>
      </c>
      <c r="Q6395" t="str">
        <f t="shared" si="799"/>
        <v>High Priority</v>
      </c>
      <c r="R6395" t="s">
        <v>37</v>
      </c>
      <c r="S6395">
        <v>6151</v>
      </c>
      <c r="T6395">
        <v>48911</v>
      </c>
      <c r="Z6395" s="2"/>
    </row>
    <row r="6396" spans="1:26" x14ac:dyDescent="0.25">
      <c r="A6396">
        <v>6395</v>
      </c>
      <c r="B6396" t="s">
        <v>15</v>
      </c>
      <c r="C6396" t="s">
        <v>17</v>
      </c>
      <c r="D6396" s="2">
        <v>45508</v>
      </c>
      <c r="E6396">
        <v>1</v>
      </c>
      <c r="F6396">
        <v>1</v>
      </c>
      <c r="G6396">
        <v>0</v>
      </c>
      <c r="H6396">
        <v>21.58</v>
      </c>
      <c r="I6396" t="s">
        <v>25</v>
      </c>
      <c r="J6396">
        <f t="shared" si="792"/>
        <v>0</v>
      </c>
      <c r="K6396">
        <f t="shared" si="793"/>
        <v>1</v>
      </c>
      <c r="L6396">
        <f t="shared" si="794"/>
        <v>0</v>
      </c>
      <c r="M6396" t="str">
        <f t="shared" si="795"/>
        <v>Network Failure</v>
      </c>
      <c r="N6396">
        <f t="shared" si="796"/>
        <v>0</v>
      </c>
      <c r="O6396" t="str">
        <f t="shared" si="797"/>
        <v>2024/08</v>
      </c>
      <c r="P6396">
        <f t="shared" si="798"/>
        <v>11377.55</v>
      </c>
      <c r="Q6396" t="str">
        <f t="shared" si="799"/>
        <v>Low Proirity</v>
      </c>
      <c r="R6396" t="s">
        <v>38</v>
      </c>
      <c r="S6396">
        <v>136936</v>
      </c>
      <c r="T6396">
        <v>219473</v>
      </c>
      <c r="Z6396" s="2"/>
    </row>
    <row r="6397" spans="1:26" x14ac:dyDescent="0.25">
      <c r="A6397">
        <v>6396</v>
      </c>
      <c r="B6397" t="s">
        <v>10</v>
      </c>
      <c r="C6397" t="s">
        <v>18</v>
      </c>
      <c r="D6397" s="2">
        <v>45350</v>
      </c>
      <c r="E6397">
        <v>1</v>
      </c>
      <c r="F6397">
        <v>0</v>
      </c>
      <c r="G6397">
        <v>0</v>
      </c>
      <c r="H6397">
        <v>88.93</v>
      </c>
      <c r="I6397" t="s">
        <v>23</v>
      </c>
      <c r="J6397">
        <f t="shared" si="792"/>
        <v>0</v>
      </c>
      <c r="K6397">
        <f t="shared" si="793"/>
        <v>0</v>
      </c>
      <c r="L6397" t="e">
        <f t="shared" si="794"/>
        <v>#DIV/0!</v>
      </c>
      <c r="M6397" t="str">
        <f t="shared" si="795"/>
        <v>Network Failure</v>
      </c>
      <c r="N6397">
        <f t="shared" si="796"/>
        <v>0</v>
      </c>
      <c r="O6397" t="str">
        <f t="shared" si="797"/>
        <v>2024/02</v>
      </c>
      <c r="P6397">
        <f t="shared" si="798"/>
        <v>11337.85</v>
      </c>
      <c r="Q6397" t="str">
        <f t="shared" si="799"/>
        <v>Low Proirity</v>
      </c>
      <c r="R6397" t="s">
        <v>36</v>
      </c>
      <c r="S6397">
        <v>56071</v>
      </c>
      <c r="T6397">
        <v>123295</v>
      </c>
      <c r="Z6397" s="2"/>
    </row>
    <row r="6398" spans="1:26" x14ac:dyDescent="0.25">
      <c r="A6398">
        <v>6397</v>
      </c>
      <c r="B6398" t="s">
        <v>15</v>
      </c>
      <c r="C6398" t="s">
        <v>17</v>
      </c>
      <c r="D6398" s="2">
        <v>45645</v>
      </c>
      <c r="E6398">
        <v>1</v>
      </c>
      <c r="F6398">
        <v>0</v>
      </c>
      <c r="G6398">
        <v>0</v>
      </c>
      <c r="H6398">
        <v>93.59</v>
      </c>
      <c r="I6398" t="s">
        <v>23</v>
      </c>
      <c r="J6398">
        <f t="shared" si="792"/>
        <v>0</v>
      </c>
      <c r="K6398">
        <f t="shared" si="793"/>
        <v>0</v>
      </c>
      <c r="L6398" t="e">
        <f t="shared" si="794"/>
        <v>#DIV/0!</v>
      </c>
      <c r="M6398" t="str">
        <f t="shared" si="795"/>
        <v>Network Failure</v>
      </c>
      <c r="N6398">
        <f t="shared" si="796"/>
        <v>0</v>
      </c>
      <c r="O6398" t="str">
        <f t="shared" si="797"/>
        <v>2024/12</v>
      </c>
      <c r="P6398">
        <f t="shared" si="798"/>
        <v>11411.6</v>
      </c>
      <c r="Q6398" t="str">
        <f t="shared" si="799"/>
        <v>Low Proirity</v>
      </c>
      <c r="R6398" t="s">
        <v>38</v>
      </c>
      <c r="S6398">
        <v>132269</v>
      </c>
      <c r="T6398">
        <v>66868</v>
      </c>
      <c r="Z6398" s="2"/>
    </row>
    <row r="6399" spans="1:26" x14ac:dyDescent="0.25">
      <c r="A6399">
        <v>6398</v>
      </c>
      <c r="B6399" t="s">
        <v>9</v>
      </c>
      <c r="C6399" t="s">
        <v>18</v>
      </c>
      <c r="D6399" s="2">
        <v>45548</v>
      </c>
      <c r="E6399">
        <v>1</v>
      </c>
      <c r="F6399">
        <v>1</v>
      </c>
      <c r="G6399">
        <v>1</v>
      </c>
      <c r="H6399">
        <v>121</v>
      </c>
      <c r="I6399" t="s">
        <v>21</v>
      </c>
      <c r="J6399">
        <f t="shared" si="792"/>
        <v>1</v>
      </c>
      <c r="K6399">
        <f t="shared" si="793"/>
        <v>1</v>
      </c>
      <c r="L6399">
        <f t="shared" si="794"/>
        <v>1</v>
      </c>
      <c r="M6399" t="str">
        <f t="shared" si="795"/>
        <v>Success</v>
      </c>
      <c r="N6399">
        <f t="shared" si="796"/>
        <v>121</v>
      </c>
      <c r="O6399" t="str">
        <f t="shared" si="797"/>
        <v>2024/09</v>
      </c>
      <c r="P6399">
        <f t="shared" si="798"/>
        <v>11387.55</v>
      </c>
      <c r="Q6399" t="str">
        <f t="shared" si="799"/>
        <v>High Priority</v>
      </c>
      <c r="R6399" t="s">
        <v>38</v>
      </c>
      <c r="S6399">
        <v>130199</v>
      </c>
      <c r="T6399">
        <v>217625</v>
      </c>
      <c r="Z6399" s="2"/>
    </row>
    <row r="6400" spans="1:26" x14ac:dyDescent="0.25">
      <c r="A6400">
        <v>6399</v>
      </c>
      <c r="B6400" t="s">
        <v>15</v>
      </c>
      <c r="C6400" t="s">
        <v>19</v>
      </c>
      <c r="D6400" s="2">
        <v>45360</v>
      </c>
      <c r="E6400">
        <v>1</v>
      </c>
      <c r="F6400">
        <v>1</v>
      </c>
      <c r="G6400">
        <v>1</v>
      </c>
      <c r="H6400">
        <v>115.92</v>
      </c>
      <c r="I6400" t="s">
        <v>21</v>
      </c>
      <c r="J6400">
        <f t="shared" si="792"/>
        <v>1</v>
      </c>
      <c r="K6400">
        <f t="shared" si="793"/>
        <v>1</v>
      </c>
      <c r="L6400">
        <f t="shared" si="794"/>
        <v>1</v>
      </c>
      <c r="M6400" t="str">
        <f t="shared" si="795"/>
        <v>Success</v>
      </c>
      <c r="N6400">
        <f t="shared" si="796"/>
        <v>115.92</v>
      </c>
      <c r="O6400" t="str">
        <f t="shared" si="797"/>
        <v>2024/03</v>
      </c>
      <c r="P6400">
        <f t="shared" si="798"/>
        <v>11340.55</v>
      </c>
      <c r="Q6400" t="str">
        <f t="shared" si="799"/>
        <v>High Priority</v>
      </c>
      <c r="R6400" t="s">
        <v>37</v>
      </c>
      <c r="S6400">
        <v>76676</v>
      </c>
      <c r="T6400">
        <v>153132</v>
      </c>
      <c r="Z6400" s="2"/>
    </row>
    <row r="6401" spans="1:26" x14ac:dyDescent="0.25">
      <c r="A6401">
        <v>6400</v>
      </c>
      <c r="B6401" t="s">
        <v>12</v>
      </c>
      <c r="C6401" t="s">
        <v>17</v>
      </c>
      <c r="D6401" s="2">
        <v>45598</v>
      </c>
      <c r="E6401">
        <v>1</v>
      </c>
      <c r="F6401">
        <v>1</v>
      </c>
      <c r="G6401">
        <v>1</v>
      </c>
      <c r="H6401">
        <v>101.26</v>
      </c>
      <c r="I6401" t="s">
        <v>21</v>
      </c>
      <c r="J6401">
        <f t="shared" si="792"/>
        <v>1</v>
      </c>
      <c r="K6401">
        <f t="shared" si="793"/>
        <v>1</v>
      </c>
      <c r="L6401">
        <f t="shared" si="794"/>
        <v>1</v>
      </c>
      <c r="M6401" t="str">
        <f t="shared" si="795"/>
        <v>Success</v>
      </c>
      <c r="N6401">
        <f t="shared" si="796"/>
        <v>101.26</v>
      </c>
      <c r="O6401" t="str">
        <f t="shared" si="797"/>
        <v>2024/11</v>
      </c>
      <c r="P6401">
        <f t="shared" si="798"/>
        <v>11400.05</v>
      </c>
      <c r="Q6401" t="str">
        <f t="shared" si="799"/>
        <v>High Priority</v>
      </c>
      <c r="R6401" t="s">
        <v>37</v>
      </c>
      <c r="S6401">
        <v>96899</v>
      </c>
      <c r="T6401">
        <v>228050</v>
      </c>
      <c r="Z6401" s="2"/>
    </row>
    <row r="6402" spans="1:26" x14ac:dyDescent="0.25">
      <c r="A6402">
        <v>6401</v>
      </c>
      <c r="B6402" t="s">
        <v>9</v>
      </c>
      <c r="C6402" t="s">
        <v>18</v>
      </c>
      <c r="D6402" s="2">
        <v>45516</v>
      </c>
      <c r="E6402">
        <v>1</v>
      </c>
      <c r="F6402">
        <v>1</v>
      </c>
      <c r="G6402">
        <v>1</v>
      </c>
      <c r="H6402">
        <v>114.05</v>
      </c>
      <c r="I6402" t="s">
        <v>21</v>
      </c>
      <c r="J6402">
        <f t="shared" si="792"/>
        <v>1</v>
      </c>
      <c r="K6402">
        <f t="shared" si="793"/>
        <v>1</v>
      </c>
      <c r="L6402">
        <f t="shared" si="794"/>
        <v>1</v>
      </c>
      <c r="M6402" t="str">
        <f t="shared" si="795"/>
        <v>Success</v>
      </c>
      <c r="N6402">
        <f t="shared" si="796"/>
        <v>114.05</v>
      </c>
      <c r="O6402" t="str">
        <f t="shared" si="797"/>
        <v>2024/08</v>
      </c>
      <c r="P6402">
        <f t="shared" si="798"/>
        <v>11379.55</v>
      </c>
      <c r="Q6402" t="str">
        <f t="shared" si="799"/>
        <v>High Priority</v>
      </c>
      <c r="R6402" t="s">
        <v>36</v>
      </c>
      <c r="S6402">
        <v>60556</v>
      </c>
      <c r="T6402">
        <v>56350</v>
      </c>
      <c r="Z6402" s="2"/>
    </row>
    <row r="6403" spans="1:26" x14ac:dyDescent="0.25">
      <c r="A6403">
        <v>6402</v>
      </c>
      <c r="B6403" t="s">
        <v>12</v>
      </c>
      <c r="C6403" t="s">
        <v>20</v>
      </c>
      <c r="D6403" s="2">
        <v>45326</v>
      </c>
      <c r="E6403">
        <v>1</v>
      </c>
      <c r="F6403">
        <v>1</v>
      </c>
      <c r="G6403">
        <v>1</v>
      </c>
      <c r="H6403">
        <v>86.24</v>
      </c>
      <c r="I6403" t="s">
        <v>21</v>
      </c>
      <c r="J6403">
        <f t="shared" ref="J6403:J6466" si="800">IF(G6403=1,1,0)</f>
        <v>1</v>
      </c>
      <c r="K6403">
        <f t="shared" ref="K6403:K6466" si="801">F6403/E6403</f>
        <v>1</v>
      </c>
      <c r="L6403">
        <f t="shared" ref="L6403:L6466" si="802">G6403/F6403</f>
        <v>1</v>
      </c>
      <c r="M6403" t="str">
        <f t="shared" ref="M6403:M6466" si="803">IF(I6403="N/A","Success",IF(OR(I6403="Issuer Declined",I6403="User Drop-Off"),"Compliance Blocked", "Network Failure"))</f>
        <v>Success</v>
      </c>
      <c r="N6403">
        <f t="shared" ref="N6403:N6466" si="804">IF(G6403=1,H6403,0)</f>
        <v>86.24</v>
      </c>
      <c r="O6403" t="str">
        <f t="shared" ref="O6403:O6466" si="805">TEXT(D6403,"YYYY/MM")</f>
        <v>2024/02</v>
      </c>
      <c r="P6403">
        <f t="shared" ref="P6403:P6466" si="806">ROUND(
(D6403*0.25) +
(E6403*0.25) +
(F6403*0.2) +
IF(G6403="Low",0.15,IF(G6403="Medium",0.1,0.05)) +
IF(H6403="Mature",0.15,IF(H6403="Growing",0.1,0.05)),2)</f>
        <v>11332.05</v>
      </c>
      <c r="Q6403" t="str">
        <f t="shared" ref="Q6403:Q6466" si="807">IF(J6403&gt;0.7,"High Priority",IF(J6403&gt;0.5,"Medium Proirity","Low Proirity"))</f>
        <v>High Priority</v>
      </c>
      <c r="R6403" t="s">
        <v>36</v>
      </c>
      <c r="S6403">
        <v>114015</v>
      </c>
      <c r="T6403">
        <v>161079</v>
      </c>
      <c r="Z6403" s="2"/>
    </row>
    <row r="6404" spans="1:26" x14ac:dyDescent="0.25">
      <c r="A6404">
        <v>6403</v>
      </c>
      <c r="B6404" t="s">
        <v>11</v>
      </c>
      <c r="C6404" t="s">
        <v>16</v>
      </c>
      <c r="D6404" s="2">
        <v>45292</v>
      </c>
      <c r="E6404">
        <v>1</v>
      </c>
      <c r="F6404">
        <v>1</v>
      </c>
      <c r="G6404">
        <v>1</v>
      </c>
      <c r="H6404">
        <v>62.48</v>
      </c>
      <c r="I6404" t="s">
        <v>21</v>
      </c>
      <c r="J6404">
        <f t="shared" si="800"/>
        <v>1</v>
      </c>
      <c r="K6404">
        <f t="shared" si="801"/>
        <v>1</v>
      </c>
      <c r="L6404">
        <f t="shared" si="802"/>
        <v>1</v>
      </c>
      <c r="M6404" t="str">
        <f t="shared" si="803"/>
        <v>Success</v>
      </c>
      <c r="N6404">
        <f t="shared" si="804"/>
        <v>62.48</v>
      </c>
      <c r="O6404" t="str">
        <f t="shared" si="805"/>
        <v>2024/01</v>
      </c>
      <c r="P6404">
        <f t="shared" si="806"/>
        <v>11323.55</v>
      </c>
      <c r="Q6404" t="str">
        <f t="shared" si="807"/>
        <v>High Priority</v>
      </c>
      <c r="R6404" t="s">
        <v>37</v>
      </c>
      <c r="S6404">
        <v>82707</v>
      </c>
      <c r="T6404">
        <v>117074</v>
      </c>
      <c r="Z6404" s="2"/>
    </row>
    <row r="6405" spans="1:26" x14ac:dyDescent="0.25">
      <c r="A6405">
        <v>6404</v>
      </c>
      <c r="B6405" t="s">
        <v>13</v>
      </c>
      <c r="C6405" t="s">
        <v>20</v>
      </c>
      <c r="D6405" s="2">
        <v>45604</v>
      </c>
      <c r="E6405">
        <v>1</v>
      </c>
      <c r="F6405">
        <v>1</v>
      </c>
      <c r="G6405">
        <v>1</v>
      </c>
      <c r="H6405">
        <v>37.31</v>
      </c>
      <c r="I6405" t="s">
        <v>21</v>
      </c>
      <c r="J6405">
        <f t="shared" si="800"/>
        <v>1</v>
      </c>
      <c r="K6405">
        <f t="shared" si="801"/>
        <v>1</v>
      </c>
      <c r="L6405">
        <f t="shared" si="802"/>
        <v>1</v>
      </c>
      <c r="M6405" t="str">
        <f t="shared" si="803"/>
        <v>Success</v>
      </c>
      <c r="N6405">
        <f t="shared" si="804"/>
        <v>37.31</v>
      </c>
      <c r="O6405" t="str">
        <f t="shared" si="805"/>
        <v>2024/11</v>
      </c>
      <c r="P6405">
        <f t="shared" si="806"/>
        <v>11401.55</v>
      </c>
      <c r="Q6405" t="str">
        <f t="shared" si="807"/>
        <v>High Priority</v>
      </c>
      <c r="R6405" t="s">
        <v>36</v>
      </c>
      <c r="S6405">
        <v>121895</v>
      </c>
      <c r="T6405">
        <v>213333</v>
      </c>
      <c r="Z6405" s="2"/>
    </row>
    <row r="6406" spans="1:26" x14ac:dyDescent="0.25">
      <c r="A6406">
        <v>6405</v>
      </c>
      <c r="B6406" t="s">
        <v>10</v>
      </c>
      <c r="C6406" t="s">
        <v>18</v>
      </c>
      <c r="D6406" s="2">
        <v>45526</v>
      </c>
      <c r="E6406">
        <v>1</v>
      </c>
      <c r="F6406">
        <v>0</v>
      </c>
      <c r="G6406">
        <v>0</v>
      </c>
      <c r="H6406">
        <v>18.12</v>
      </c>
      <c r="I6406" t="s">
        <v>26</v>
      </c>
      <c r="J6406">
        <f t="shared" si="800"/>
        <v>0</v>
      </c>
      <c r="K6406">
        <f t="shared" si="801"/>
        <v>0</v>
      </c>
      <c r="L6406" t="e">
        <f t="shared" si="802"/>
        <v>#DIV/0!</v>
      </c>
      <c r="M6406" t="str">
        <f t="shared" si="803"/>
        <v>Compliance Blocked</v>
      </c>
      <c r="N6406">
        <f t="shared" si="804"/>
        <v>0</v>
      </c>
      <c r="O6406" t="str">
        <f t="shared" si="805"/>
        <v>2024/08</v>
      </c>
      <c r="P6406">
        <f t="shared" si="806"/>
        <v>11381.85</v>
      </c>
      <c r="Q6406" t="str">
        <f t="shared" si="807"/>
        <v>Low Proirity</v>
      </c>
      <c r="R6406" t="s">
        <v>37</v>
      </c>
      <c r="S6406">
        <v>115548</v>
      </c>
      <c r="T6406">
        <v>101664</v>
      </c>
      <c r="Z6406" s="2"/>
    </row>
    <row r="6407" spans="1:26" x14ac:dyDescent="0.25">
      <c r="A6407">
        <v>6406</v>
      </c>
      <c r="B6407" t="s">
        <v>9</v>
      </c>
      <c r="C6407" t="s">
        <v>20</v>
      </c>
      <c r="D6407" s="2">
        <v>45324</v>
      </c>
      <c r="E6407">
        <v>1</v>
      </c>
      <c r="F6407">
        <v>1</v>
      </c>
      <c r="G6407">
        <v>1</v>
      </c>
      <c r="H6407">
        <v>64.89</v>
      </c>
      <c r="I6407" t="s">
        <v>21</v>
      </c>
      <c r="J6407">
        <f t="shared" si="800"/>
        <v>1</v>
      </c>
      <c r="K6407">
        <f t="shared" si="801"/>
        <v>1</v>
      </c>
      <c r="L6407">
        <f t="shared" si="802"/>
        <v>1</v>
      </c>
      <c r="M6407" t="str">
        <f t="shared" si="803"/>
        <v>Success</v>
      </c>
      <c r="N6407">
        <f t="shared" si="804"/>
        <v>64.89</v>
      </c>
      <c r="O6407" t="str">
        <f t="shared" si="805"/>
        <v>2024/02</v>
      </c>
      <c r="P6407">
        <f t="shared" si="806"/>
        <v>11331.55</v>
      </c>
      <c r="Q6407" t="str">
        <f t="shared" si="807"/>
        <v>High Priority</v>
      </c>
      <c r="R6407" t="s">
        <v>37</v>
      </c>
      <c r="S6407">
        <v>45640</v>
      </c>
      <c r="T6407">
        <v>77147</v>
      </c>
      <c r="Z6407" s="2"/>
    </row>
    <row r="6408" spans="1:26" x14ac:dyDescent="0.25">
      <c r="A6408">
        <v>6407</v>
      </c>
      <c r="B6408" t="s">
        <v>9</v>
      </c>
      <c r="C6408" t="s">
        <v>19</v>
      </c>
      <c r="D6408" s="2">
        <v>45385</v>
      </c>
      <c r="E6408">
        <v>1</v>
      </c>
      <c r="F6408">
        <v>1</v>
      </c>
      <c r="G6408">
        <v>1</v>
      </c>
      <c r="H6408">
        <v>26.9</v>
      </c>
      <c r="I6408" t="s">
        <v>21</v>
      </c>
      <c r="J6408">
        <f t="shared" si="800"/>
        <v>1</v>
      </c>
      <c r="K6408">
        <f t="shared" si="801"/>
        <v>1</v>
      </c>
      <c r="L6408">
        <f t="shared" si="802"/>
        <v>1</v>
      </c>
      <c r="M6408" t="str">
        <f t="shared" si="803"/>
        <v>Success</v>
      </c>
      <c r="N6408">
        <f t="shared" si="804"/>
        <v>26.9</v>
      </c>
      <c r="O6408" t="str">
        <f t="shared" si="805"/>
        <v>2024/04</v>
      </c>
      <c r="P6408">
        <f t="shared" si="806"/>
        <v>11346.8</v>
      </c>
      <c r="Q6408" t="str">
        <f t="shared" si="807"/>
        <v>High Priority</v>
      </c>
      <c r="R6408" t="s">
        <v>36</v>
      </c>
      <c r="S6408">
        <v>56666</v>
      </c>
      <c r="T6408">
        <v>205344</v>
      </c>
      <c r="Z6408" s="2"/>
    </row>
    <row r="6409" spans="1:26" x14ac:dyDescent="0.25">
      <c r="A6409">
        <v>6408</v>
      </c>
      <c r="B6409" t="s">
        <v>12</v>
      </c>
      <c r="C6409" t="s">
        <v>17</v>
      </c>
      <c r="D6409" s="2">
        <v>45626</v>
      </c>
      <c r="E6409">
        <v>1</v>
      </c>
      <c r="F6409">
        <v>0</v>
      </c>
      <c r="G6409">
        <v>0</v>
      </c>
      <c r="H6409">
        <v>43.75</v>
      </c>
      <c r="I6409" t="s">
        <v>23</v>
      </c>
      <c r="J6409">
        <f t="shared" si="800"/>
        <v>0</v>
      </c>
      <c r="K6409">
        <f t="shared" si="801"/>
        <v>0</v>
      </c>
      <c r="L6409" t="e">
        <f t="shared" si="802"/>
        <v>#DIV/0!</v>
      </c>
      <c r="M6409" t="str">
        <f t="shared" si="803"/>
        <v>Network Failure</v>
      </c>
      <c r="N6409">
        <f t="shared" si="804"/>
        <v>0</v>
      </c>
      <c r="O6409" t="str">
        <f t="shared" si="805"/>
        <v>2024/11</v>
      </c>
      <c r="P6409">
        <f t="shared" si="806"/>
        <v>11406.85</v>
      </c>
      <c r="Q6409" t="str">
        <f t="shared" si="807"/>
        <v>Low Proirity</v>
      </c>
      <c r="R6409" t="s">
        <v>36</v>
      </c>
      <c r="S6409">
        <v>133887</v>
      </c>
      <c r="T6409">
        <v>61818</v>
      </c>
      <c r="Z6409" s="2"/>
    </row>
    <row r="6410" spans="1:26" x14ac:dyDescent="0.25">
      <c r="A6410">
        <v>6409</v>
      </c>
      <c r="B6410" t="s">
        <v>15</v>
      </c>
      <c r="C6410" t="s">
        <v>18</v>
      </c>
      <c r="D6410" s="2">
        <v>45478</v>
      </c>
      <c r="E6410">
        <v>1</v>
      </c>
      <c r="F6410">
        <v>1</v>
      </c>
      <c r="G6410">
        <v>1</v>
      </c>
      <c r="H6410">
        <v>63.32</v>
      </c>
      <c r="I6410" t="s">
        <v>21</v>
      </c>
      <c r="J6410">
        <f t="shared" si="800"/>
        <v>1</v>
      </c>
      <c r="K6410">
        <f t="shared" si="801"/>
        <v>1</v>
      </c>
      <c r="L6410">
        <f t="shared" si="802"/>
        <v>1</v>
      </c>
      <c r="M6410" t="str">
        <f t="shared" si="803"/>
        <v>Success</v>
      </c>
      <c r="N6410">
        <f t="shared" si="804"/>
        <v>63.32</v>
      </c>
      <c r="O6410" t="str">
        <f t="shared" si="805"/>
        <v>2024/07</v>
      </c>
      <c r="P6410">
        <f t="shared" si="806"/>
        <v>11370.05</v>
      </c>
      <c r="Q6410" t="str">
        <f t="shared" si="807"/>
        <v>High Priority</v>
      </c>
      <c r="R6410" t="s">
        <v>37</v>
      </c>
      <c r="S6410">
        <v>13149</v>
      </c>
      <c r="T6410">
        <v>150556</v>
      </c>
      <c r="Z6410" s="2"/>
    </row>
    <row r="6411" spans="1:26" x14ac:dyDescent="0.25">
      <c r="A6411">
        <v>6410</v>
      </c>
      <c r="B6411" t="s">
        <v>13</v>
      </c>
      <c r="C6411" t="s">
        <v>17</v>
      </c>
      <c r="D6411" s="2">
        <v>45579</v>
      </c>
      <c r="E6411">
        <v>1</v>
      </c>
      <c r="F6411">
        <v>1</v>
      </c>
      <c r="G6411">
        <v>0</v>
      </c>
      <c r="H6411">
        <v>89.02</v>
      </c>
      <c r="I6411" t="s">
        <v>24</v>
      </c>
      <c r="J6411">
        <f t="shared" si="800"/>
        <v>0</v>
      </c>
      <c r="K6411">
        <f t="shared" si="801"/>
        <v>1</v>
      </c>
      <c r="L6411">
        <f t="shared" si="802"/>
        <v>0</v>
      </c>
      <c r="M6411" t="str">
        <f t="shared" si="803"/>
        <v>Network Failure</v>
      </c>
      <c r="N6411">
        <f t="shared" si="804"/>
        <v>0</v>
      </c>
      <c r="O6411" t="str">
        <f t="shared" si="805"/>
        <v>2024/10</v>
      </c>
      <c r="P6411">
        <f t="shared" si="806"/>
        <v>11395.3</v>
      </c>
      <c r="Q6411" t="str">
        <f t="shared" si="807"/>
        <v>Low Proirity</v>
      </c>
      <c r="R6411" t="s">
        <v>36</v>
      </c>
      <c r="S6411">
        <v>127774</v>
      </c>
      <c r="T6411">
        <v>117691</v>
      </c>
      <c r="Z6411" s="2"/>
    </row>
    <row r="6412" spans="1:26" x14ac:dyDescent="0.25">
      <c r="A6412">
        <v>6411</v>
      </c>
      <c r="B6412" t="s">
        <v>15</v>
      </c>
      <c r="C6412" t="s">
        <v>19</v>
      </c>
      <c r="D6412" s="2">
        <v>45578</v>
      </c>
      <c r="E6412">
        <v>1</v>
      </c>
      <c r="F6412">
        <v>1</v>
      </c>
      <c r="G6412">
        <v>0</v>
      </c>
      <c r="H6412">
        <v>48.66</v>
      </c>
      <c r="I6412" t="s">
        <v>26</v>
      </c>
      <c r="J6412">
        <f t="shared" si="800"/>
        <v>0</v>
      </c>
      <c r="K6412">
        <f t="shared" si="801"/>
        <v>1</v>
      </c>
      <c r="L6412">
        <f t="shared" si="802"/>
        <v>0</v>
      </c>
      <c r="M6412" t="str">
        <f t="shared" si="803"/>
        <v>Compliance Blocked</v>
      </c>
      <c r="N6412">
        <f t="shared" si="804"/>
        <v>0</v>
      </c>
      <c r="O6412" t="str">
        <f t="shared" si="805"/>
        <v>2024/10</v>
      </c>
      <c r="P6412">
        <f t="shared" si="806"/>
        <v>11395.05</v>
      </c>
      <c r="Q6412" t="str">
        <f t="shared" si="807"/>
        <v>Low Proirity</v>
      </c>
      <c r="R6412" t="s">
        <v>37</v>
      </c>
      <c r="S6412">
        <v>57824</v>
      </c>
      <c r="T6412">
        <v>148188</v>
      </c>
      <c r="Z6412" s="2"/>
    </row>
    <row r="6413" spans="1:26" x14ac:dyDescent="0.25">
      <c r="A6413">
        <v>6412</v>
      </c>
      <c r="B6413" t="s">
        <v>15</v>
      </c>
      <c r="C6413" t="s">
        <v>17</v>
      </c>
      <c r="D6413" s="2">
        <v>45427</v>
      </c>
      <c r="E6413">
        <v>1</v>
      </c>
      <c r="F6413">
        <v>1</v>
      </c>
      <c r="G6413">
        <v>1</v>
      </c>
      <c r="H6413">
        <v>73.13</v>
      </c>
      <c r="I6413" t="s">
        <v>21</v>
      </c>
      <c r="J6413">
        <f t="shared" si="800"/>
        <v>1</v>
      </c>
      <c r="K6413">
        <f t="shared" si="801"/>
        <v>1</v>
      </c>
      <c r="L6413">
        <f t="shared" si="802"/>
        <v>1</v>
      </c>
      <c r="M6413" t="str">
        <f t="shared" si="803"/>
        <v>Success</v>
      </c>
      <c r="N6413">
        <f t="shared" si="804"/>
        <v>73.13</v>
      </c>
      <c r="O6413" t="str">
        <f t="shared" si="805"/>
        <v>2024/05</v>
      </c>
      <c r="P6413">
        <f t="shared" si="806"/>
        <v>11357.3</v>
      </c>
      <c r="Q6413" t="str">
        <f t="shared" si="807"/>
        <v>High Priority</v>
      </c>
      <c r="R6413" t="s">
        <v>36</v>
      </c>
      <c r="S6413">
        <v>66620</v>
      </c>
      <c r="T6413">
        <v>167154</v>
      </c>
      <c r="Z6413" s="2"/>
    </row>
    <row r="6414" spans="1:26" x14ac:dyDescent="0.25">
      <c r="A6414">
        <v>6413</v>
      </c>
      <c r="B6414" t="s">
        <v>11</v>
      </c>
      <c r="C6414" t="s">
        <v>17</v>
      </c>
      <c r="D6414" s="2">
        <v>45562</v>
      </c>
      <c r="E6414">
        <v>1</v>
      </c>
      <c r="F6414">
        <v>1</v>
      </c>
      <c r="G6414">
        <v>1</v>
      </c>
      <c r="H6414">
        <v>124.66</v>
      </c>
      <c r="I6414" t="s">
        <v>21</v>
      </c>
      <c r="J6414">
        <f t="shared" si="800"/>
        <v>1</v>
      </c>
      <c r="K6414">
        <f t="shared" si="801"/>
        <v>1</v>
      </c>
      <c r="L6414">
        <f t="shared" si="802"/>
        <v>1</v>
      </c>
      <c r="M6414" t="str">
        <f t="shared" si="803"/>
        <v>Success</v>
      </c>
      <c r="N6414">
        <f t="shared" si="804"/>
        <v>124.66</v>
      </c>
      <c r="O6414" t="str">
        <f t="shared" si="805"/>
        <v>2024/09</v>
      </c>
      <c r="P6414">
        <f t="shared" si="806"/>
        <v>11391.05</v>
      </c>
      <c r="Q6414" t="str">
        <f t="shared" si="807"/>
        <v>High Priority</v>
      </c>
      <c r="R6414" t="s">
        <v>36</v>
      </c>
      <c r="S6414">
        <v>16064</v>
      </c>
      <c r="T6414">
        <v>213509</v>
      </c>
      <c r="Z6414" s="2"/>
    </row>
    <row r="6415" spans="1:26" x14ac:dyDescent="0.25">
      <c r="A6415">
        <v>6414</v>
      </c>
      <c r="B6415" t="s">
        <v>9</v>
      </c>
      <c r="C6415" t="s">
        <v>18</v>
      </c>
      <c r="D6415" s="2">
        <v>45645</v>
      </c>
      <c r="E6415">
        <v>1</v>
      </c>
      <c r="F6415">
        <v>1</v>
      </c>
      <c r="G6415">
        <v>1</v>
      </c>
      <c r="H6415">
        <v>200.08</v>
      </c>
      <c r="I6415" t="s">
        <v>21</v>
      </c>
      <c r="J6415">
        <f t="shared" si="800"/>
        <v>1</v>
      </c>
      <c r="K6415">
        <f t="shared" si="801"/>
        <v>1</v>
      </c>
      <c r="L6415">
        <f t="shared" si="802"/>
        <v>1</v>
      </c>
      <c r="M6415" t="str">
        <f t="shared" si="803"/>
        <v>Success</v>
      </c>
      <c r="N6415">
        <f t="shared" si="804"/>
        <v>200.08</v>
      </c>
      <c r="O6415" t="str">
        <f t="shared" si="805"/>
        <v>2024/12</v>
      </c>
      <c r="P6415">
        <f t="shared" si="806"/>
        <v>11411.8</v>
      </c>
      <c r="Q6415" t="str">
        <f t="shared" si="807"/>
        <v>High Priority</v>
      </c>
      <c r="R6415" t="s">
        <v>36</v>
      </c>
      <c r="S6415">
        <v>52663</v>
      </c>
      <c r="T6415">
        <v>201652</v>
      </c>
      <c r="Z6415" s="2"/>
    </row>
    <row r="6416" spans="1:26" x14ac:dyDescent="0.25">
      <c r="A6416">
        <v>6415</v>
      </c>
      <c r="B6416" t="s">
        <v>10</v>
      </c>
      <c r="C6416" t="s">
        <v>17</v>
      </c>
      <c r="D6416" s="2">
        <v>45539</v>
      </c>
      <c r="E6416">
        <v>1</v>
      </c>
      <c r="F6416">
        <v>0</v>
      </c>
      <c r="G6416">
        <v>0</v>
      </c>
      <c r="H6416">
        <v>146.5</v>
      </c>
      <c r="I6416" t="s">
        <v>24</v>
      </c>
      <c r="J6416">
        <f t="shared" si="800"/>
        <v>0</v>
      </c>
      <c r="K6416">
        <f t="shared" si="801"/>
        <v>0</v>
      </c>
      <c r="L6416" t="e">
        <f t="shared" si="802"/>
        <v>#DIV/0!</v>
      </c>
      <c r="M6416" t="str">
        <f t="shared" si="803"/>
        <v>Network Failure</v>
      </c>
      <c r="N6416">
        <f t="shared" si="804"/>
        <v>0</v>
      </c>
      <c r="O6416" t="str">
        <f t="shared" si="805"/>
        <v>2024/09</v>
      </c>
      <c r="P6416">
        <f t="shared" si="806"/>
        <v>11385.1</v>
      </c>
      <c r="Q6416" t="str">
        <f t="shared" si="807"/>
        <v>Low Proirity</v>
      </c>
      <c r="R6416" t="s">
        <v>38</v>
      </c>
      <c r="S6416">
        <v>145112</v>
      </c>
      <c r="T6416">
        <v>188192</v>
      </c>
      <c r="Z6416" s="2"/>
    </row>
    <row r="6417" spans="1:26" x14ac:dyDescent="0.25">
      <c r="A6417">
        <v>6416</v>
      </c>
      <c r="B6417" t="s">
        <v>14</v>
      </c>
      <c r="C6417" t="s">
        <v>16</v>
      </c>
      <c r="D6417" s="2">
        <v>45309</v>
      </c>
      <c r="E6417">
        <v>1</v>
      </c>
      <c r="F6417">
        <v>1</v>
      </c>
      <c r="G6417">
        <v>1</v>
      </c>
      <c r="H6417">
        <v>38.049999999999997</v>
      </c>
      <c r="I6417" t="s">
        <v>21</v>
      </c>
      <c r="J6417">
        <f t="shared" si="800"/>
        <v>1</v>
      </c>
      <c r="K6417">
        <f t="shared" si="801"/>
        <v>1</v>
      </c>
      <c r="L6417">
        <f t="shared" si="802"/>
        <v>1</v>
      </c>
      <c r="M6417" t="str">
        <f t="shared" si="803"/>
        <v>Success</v>
      </c>
      <c r="N6417">
        <f t="shared" si="804"/>
        <v>38.049999999999997</v>
      </c>
      <c r="O6417" t="str">
        <f t="shared" si="805"/>
        <v>2024/01</v>
      </c>
      <c r="P6417">
        <f t="shared" si="806"/>
        <v>11327.8</v>
      </c>
      <c r="Q6417" t="str">
        <f t="shared" si="807"/>
        <v>High Priority</v>
      </c>
      <c r="R6417" t="s">
        <v>36</v>
      </c>
      <c r="S6417">
        <v>32284</v>
      </c>
      <c r="T6417">
        <v>112701</v>
      </c>
      <c r="Z6417" s="2"/>
    </row>
    <row r="6418" spans="1:26" x14ac:dyDescent="0.25">
      <c r="A6418">
        <v>6417</v>
      </c>
      <c r="B6418" t="s">
        <v>15</v>
      </c>
      <c r="C6418" t="s">
        <v>16</v>
      </c>
      <c r="D6418" s="2">
        <v>45493</v>
      </c>
      <c r="E6418">
        <v>1</v>
      </c>
      <c r="F6418">
        <v>1</v>
      </c>
      <c r="G6418">
        <v>0</v>
      </c>
      <c r="H6418">
        <v>8.5500000000000007</v>
      </c>
      <c r="I6418" t="s">
        <v>23</v>
      </c>
      <c r="J6418">
        <f t="shared" si="800"/>
        <v>0</v>
      </c>
      <c r="K6418">
        <f t="shared" si="801"/>
        <v>1</v>
      </c>
      <c r="L6418">
        <f t="shared" si="802"/>
        <v>0</v>
      </c>
      <c r="M6418" t="str">
        <f t="shared" si="803"/>
        <v>Network Failure</v>
      </c>
      <c r="N6418">
        <f t="shared" si="804"/>
        <v>0</v>
      </c>
      <c r="O6418" t="str">
        <f t="shared" si="805"/>
        <v>2024/07</v>
      </c>
      <c r="P6418">
        <f t="shared" si="806"/>
        <v>11373.8</v>
      </c>
      <c r="Q6418" t="str">
        <f t="shared" si="807"/>
        <v>Low Proirity</v>
      </c>
      <c r="R6418" t="s">
        <v>36</v>
      </c>
      <c r="S6418">
        <v>141672</v>
      </c>
      <c r="T6418">
        <v>208582</v>
      </c>
      <c r="Z6418" s="2"/>
    </row>
    <row r="6419" spans="1:26" x14ac:dyDescent="0.25">
      <c r="A6419">
        <v>6418</v>
      </c>
      <c r="B6419" t="s">
        <v>11</v>
      </c>
      <c r="C6419" t="s">
        <v>18</v>
      </c>
      <c r="D6419" s="2">
        <v>45652</v>
      </c>
      <c r="E6419">
        <v>1</v>
      </c>
      <c r="F6419">
        <v>1</v>
      </c>
      <c r="G6419">
        <v>1</v>
      </c>
      <c r="H6419">
        <v>152.34</v>
      </c>
      <c r="I6419" t="s">
        <v>21</v>
      </c>
      <c r="J6419">
        <f t="shared" si="800"/>
        <v>1</v>
      </c>
      <c r="K6419">
        <f t="shared" si="801"/>
        <v>1</v>
      </c>
      <c r="L6419">
        <f t="shared" si="802"/>
        <v>1</v>
      </c>
      <c r="M6419" t="str">
        <f t="shared" si="803"/>
        <v>Success</v>
      </c>
      <c r="N6419">
        <f t="shared" si="804"/>
        <v>152.34</v>
      </c>
      <c r="O6419" t="str">
        <f t="shared" si="805"/>
        <v>2024/12</v>
      </c>
      <c r="P6419">
        <f t="shared" si="806"/>
        <v>11413.55</v>
      </c>
      <c r="Q6419" t="str">
        <f t="shared" si="807"/>
        <v>High Priority</v>
      </c>
      <c r="R6419" t="s">
        <v>36</v>
      </c>
      <c r="S6419">
        <v>75035</v>
      </c>
      <c r="T6419">
        <v>228000</v>
      </c>
      <c r="Z6419" s="2"/>
    </row>
    <row r="6420" spans="1:26" x14ac:dyDescent="0.25">
      <c r="A6420">
        <v>6419</v>
      </c>
      <c r="B6420" t="s">
        <v>11</v>
      </c>
      <c r="C6420" t="s">
        <v>16</v>
      </c>
      <c r="D6420" s="2">
        <v>45313</v>
      </c>
      <c r="E6420">
        <v>1</v>
      </c>
      <c r="F6420">
        <v>0</v>
      </c>
      <c r="G6420">
        <v>0</v>
      </c>
      <c r="H6420">
        <v>23.02</v>
      </c>
      <c r="I6420" t="s">
        <v>23</v>
      </c>
      <c r="J6420">
        <f t="shared" si="800"/>
        <v>0</v>
      </c>
      <c r="K6420">
        <f t="shared" si="801"/>
        <v>0</v>
      </c>
      <c r="L6420" t="e">
        <f t="shared" si="802"/>
        <v>#DIV/0!</v>
      </c>
      <c r="M6420" t="str">
        <f t="shared" si="803"/>
        <v>Network Failure</v>
      </c>
      <c r="N6420">
        <f t="shared" si="804"/>
        <v>0</v>
      </c>
      <c r="O6420" t="str">
        <f t="shared" si="805"/>
        <v>2024/01</v>
      </c>
      <c r="P6420">
        <f t="shared" si="806"/>
        <v>11328.6</v>
      </c>
      <c r="Q6420" t="str">
        <f t="shared" si="807"/>
        <v>Low Proirity</v>
      </c>
      <c r="R6420" t="s">
        <v>38</v>
      </c>
      <c r="S6420">
        <v>143651</v>
      </c>
      <c r="T6420">
        <v>247771</v>
      </c>
      <c r="Z6420" s="2"/>
    </row>
    <row r="6421" spans="1:26" x14ac:dyDescent="0.25">
      <c r="A6421">
        <v>6420</v>
      </c>
      <c r="B6421" t="s">
        <v>10</v>
      </c>
      <c r="C6421" t="s">
        <v>17</v>
      </c>
      <c r="D6421" s="2">
        <v>45565</v>
      </c>
      <c r="E6421">
        <v>1</v>
      </c>
      <c r="F6421">
        <v>1</v>
      </c>
      <c r="G6421">
        <v>0</v>
      </c>
      <c r="H6421">
        <v>88.95</v>
      </c>
      <c r="I6421" t="s">
        <v>25</v>
      </c>
      <c r="J6421">
        <f t="shared" si="800"/>
        <v>0</v>
      </c>
      <c r="K6421">
        <f t="shared" si="801"/>
        <v>1</v>
      </c>
      <c r="L6421">
        <f t="shared" si="802"/>
        <v>0</v>
      </c>
      <c r="M6421" t="str">
        <f t="shared" si="803"/>
        <v>Network Failure</v>
      </c>
      <c r="N6421">
        <f t="shared" si="804"/>
        <v>0</v>
      </c>
      <c r="O6421" t="str">
        <f t="shared" si="805"/>
        <v>2024/09</v>
      </c>
      <c r="P6421">
        <f t="shared" si="806"/>
        <v>11391.8</v>
      </c>
      <c r="Q6421" t="str">
        <f t="shared" si="807"/>
        <v>Low Proirity</v>
      </c>
      <c r="R6421" t="s">
        <v>36</v>
      </c>
      <c r="S6421">
        <v>72210</v>
      </c>
      <c r="T6421">
        <v>20326</v>
      </c>
      <c r="Z6421" s="2"/>
    </row>
    <row r="6422" spans="1:26" x14ac:dyDescent="0.25">
      <c r="A6422">
        <v>6421</v>
      </c>
      <c r="B6422" t="s">
        <v>12</v>
      </c>
      <c r="C6422" t="s">
        <v>17</v>
      </c>
      <c r="D6422" s="2">
        <v>45303</v>
      </c>
      <c r="E6422">
        <v>1</v>
      </c>
      <c r="F6422">
        <v>1</v>
      </c>
      <c r="G6422">
        <v>0</v>
      </c>
      <c r="H6422">
        <v>90.42</v>
      </c>
      <c r="I6422" t="s">
        <v>23</v>
      </c>
      <c r="J6422">
        <f t="shared" si="800"/>
        <v>0</v>
      </c>
      <c r="K6422">
        <f t="shared" si="801"/>
        <v>1</v>
      </c>
      <c r="L6422">
        <f t="shared" si="802"/>
        <v>0</v>
      </c>
      <c r="M6422" t="str">
        <f t="shared" si="803"/>
        <v>Network Failure</v>
      </c>
      <c r="N6422">
        <f t="shared" si="804"/>
        <v>0</v>
      </c>
      <c r="O6422" t="str">
        <f t="shared" si="805"/>
        <v>2024/01</v>
      </c>
      <c r="P6422">
        <f t="shared" si="806"/>
        <v>11326.3</v>
      </c>
      <c r="Q6422" t="str">
        <f t="shared" si="807"/>
        <v>Low Proirity</v>
      </c>
      <c r="R6422" t="s">
        <v>36</v>
      </c>
      <c r="S6422">
        <v>56243</v>
      </c>
      <c r="T6422">
        <v>190812</v>
      </c>
      <c r="Z6422" s="2"/>
    </row>
    <row r="6423" spans="1:26" x14ac:dyDescent="0.25">
      <c r="A6423">
        <v>6422</v>
      </c>
      <c r="B6423" t="s">
        <v>15</v>
      </c>
      <c r="C6423" t="s">
        <v>20</v>
      </c>
      <c r="D6423" s="2">
        <v>45513</v>
      </c>
      <c r="E6423">
        <v>1</v>
      </c>
      <c r="F6423">
        <v>1</v>
      </c>
      <c r="G6423">
        <v>1</v>
      </c>
      <c r="H6423">
        <v>74.900000000000006</v>
      </c>
      <c r="I6423" t="s">
        <v>21</v>
      </c>
      <c r="J6423">
        <f t="shared" si="800"/>
        <v>1</v>
      </c>
      <c r="K6423">
        <f t="shared" si="801"/>
        <v>1</v>
      </c>
      <c r="L6423">
        <f t="shared" si="802"/>
        <v>1</v>
      </c>
      <c r="M6423" t="str">
        <f t="shared" si="803"/>
        <v>Success</v>
      </c>
      <c r="N6423">
        <f t="shared" si="804"/>
        <v>74.900000000000006</v>
      </c>
      <c r="O6423" t="str">
        <f t="shared" si="805"/>
        <v>2024/08</v>
      </c>
      <c r="P6423">
        <f t="shared" si="806"/>
        <v>11378.8</v>
      </c>
      <c r="Q6423" t="str">
        <f t="shared" si="807"/>
        <v>High Priority</v>
      </c>
      <c r="R6423" t="s">
        <v>38</v>
      </c>
      <c r="S6423">
        <v>104273</v>
      </c>
      <c r="T6423">
        <v>156067</v>
      </c>
      <c r="Z6423" s="2"/>
    </row>
    <row r="6424" spans="1:26" x14ac:dyDescent="0.25">
      <c r="A6424">
        <v>6423</v>
      </c>
      <c r="B6424" t="s">
        <v>15</v>
      </c>
      <c r="C6424" t="s">
        <v>18</v>
      </c>
      <c r="D6424" s="2">
        <v>45518</v>
      </c>
      <c r="E6424">
        <v>1</v>
      </c>
      <c r="F6424">
        <v>1</v>
      </c>
      <c r="G6424">
        <v>1</v>
      </c>
      <c r="H6424">
        <v>117.04</v>
      </c>
      <c r="I6424" t="s">
        <v>21</v>
      </c>
      <c r="J6424">
        <f t="shared" si="800"/>
        <v>1</v>
      </c>
      <c r="K6424">
        <f t="shared" si="801"/>
        <v>1</v>
      </c>
      <c r="L6424">
        <f t="shared" si="802"/>
        <v>1</v>
      </c>
      <c r="M6424" t="str">
        <f t="shared" si="803"/>
        <v>Success</v>
      </c>
      <c r="N6424">
        <f t="shared" si="804"/>
        <v>117.04</v>
      </c>
      <c r="O6424" t="str">
        <f t="shared" si="805"/>
        <v>2024/08</v>
      </c>
      <c r="P6424">
        <f t="shared" si="806"/>
        <v>11380.05</v>
      </c>
      <c r="Q6424" t="str">
        <f t="shared" si="807"/>
        <v>High Priority</v>
      </c>
      <c r="R6424" t="s">
        <v>38</v>
      </c>
      <c r="S6424">
        <v>74369</v>
      </c>
      <c r="T6424">
        <v>179038</v>
      </c>
      <c r="Z6424" s="2"/>
    </row>
    <row r="6425" spans="1:26" x14ac:dyDescent="0.25">
      <c r="A6425">
        <v>6424</v>
      </c>
      <c r="B6425" t="s">
        <v>13</v>
      </c>
      <c r="C6425" t="s">
        <v>16</v>
      </c>
      <c r="D6425" s="2">
        <v>45326</v>
      </c>
      <c r="E6425">
        <v>1</v>
      </c>
      <c r="F6425">
        <v>1</v>
      </c>
      <c r="G6425">
        <v>1</v>
      </c>
      <c r="H6425">
        <v>58.97</v>
      </c>
      <c r="I6425" t="s">
        <v>21</v>
      </c>
      <c r="J6425">
        <f t="shared" si="800"/>
        <v>1</v>
      </c>
      <c r="K6425">
        <f t="shared" si="801"/>
        <v>1</v>
      </c>
      <c r="L6425">
        <f t="shared" si="802"/>
        <v>1</v>
      </c>
      <c r="M6425" t="str">
        <f t="shared" si="803"/>
        <v>Success</v>
      </c>
      <c r="N6425">
        <f t="shared" si="804"/>
        <v>58.97</v>
      </c>
      <c r="O6425" t="str">
        <f t="shared" si="805"/>
        <v>2024/02</v>
      </c>
      <c r="P6425">
        <f t="shared" si="806"/>
        <v>11332.05</v>
      </c>
      <c r="Q6425" t="str">
        <f t="shared" si="807"/>
        <v>High Priority</v>
      </c>
      <c r="R6425" t="s">
        <v>37</v>
      </c>
      <c r="S6425">
        <v>139391</v>
      </c>
      <c r="T6425">
        <v>48951</v>
      </c>
      <c r="Z6425" s="2"/>
    </row>
    <row r="6426" spans="1:26" x14ac:dyDescent="0.25">
      <c r="A6426">
        <v>6425</v>
      </c>
      <c r="B6426" t="s">
        <v>14</v>
      </c>
      <c r="C6426" t="s">
        <v>18</v>
      </c>
      <c r="D6426" s="2">
        <v>45374</v>
      </c>
      <c r="E6426">
        <v>1</v>
      </c>
      <c r="F6426">
        <v>1</v>
      </c>
      <c r="G6426">
        <v>1</v>
      </c>
      <c r="H6426">
        <v>101.83</v>
      </c>
      <c r="I6426" t="s">
        <v>21</v>
      </c>
      <c r="J6426">
        <f t="shared" si="800"/>
        <v>1</v>
      </c>
      <c r="K6426">
        <f t="shared" si="801"/>
        <v>1</v>
      </c>
      <c r="L6426">
        <f t="shared" si="802"/>
        <v>1</v>
      </c>
      <c r="M6426" t="str">
        <f t="shared" si="803"/>
        <v>Success</v>
      </c>
      <c r="N6426">
        <f t="shared" si="804"/>
        <v>101.83</v>
      </c>
      <c r="O6426" t="str">
        <f t="shared" si="805"/>
        <v>2024/03</v>
      </c>
      <c r="P6426">
        <f t="shared" si="806"/>
        <v>11344.05</v>
      </c>
      <c r="Q6426" t="str">
        <f t="shared" si="807"/>
        <v>High Priority</v>
      </c>
      <c r="R6426" t="s">
        <v>37</v>
      </c>
      <c r="S6426">
        <v>63060</v>
      </c>
      <c r="T6426">
        <v>147749</v>
      </c>
      <c r="Z6426" s="2"/>
    </row>
    <row r="6427" spans="1:26" x14ac:dyDescent="0.25">
      <c r="A6427">
        <v>6426</v>
      </c>
      <c r="B6427" t="s">
        <v>13</v>
      </c>
      <c r="C6427" t="s">
        <v>19</v>
      </c>
      <c r="D6427" s="2">
        <v>45385</v>
      </c>
      <c r="E6427">
        <v>1</v>
      </c>
      <c r="F6427">
        <v>1</v>
      </c>
      <c r="G6427">
        <v>1</v>
      </c>
      <c r="H6427">
        <v>246.08</v>
      </c>
      <c r="I6427" t="s">
        <v>21</v>
      </c>
      <c r="J6427">
        <f t="shared" si="800"/>
        <v>1</v>
      </c>
      <c r="K6427">
        <f t="shared" si="801"/>
        <v>1</v>
      </c>
      <c r="L6427">
        <f t="shared" si="802"/>
        <v>1</v>
      </c>
      <c r="M6427" t="str">
        <f t="shared" si="803"/>
        <v>Success</v>
      </c>
      <c r="N6427">
        <f t="shared" si="804"/>
        <v>246.08</v>
      </c>
      <c r="O6427" t="str">
        <f t="shared" si="805"/>
        <v>2024/04</v>
      </c>
      <c r="P6427">
        <f t="shared" si="806"/>
        <v>11346.8</v>
      </c>
      <c r="Q6427" t="str">
        <f t="shared" si="807"/>
        <v>High Priority</v>
      </c>
      <c r="R6427" t="s">
        <v>36</v>
      </c>
      <c r="S6427">
        <v>122230</v>
      </c>
      <c r="T6427">
        <v>65525</v>
      </c>
      <c r="Z6427" s="2"/>
    </row>
    <row r="6428" spans="1:26" x14ac:dyDescent="0.25">
      <c r="A6428">
        <v>6427</v>
      </c>
      <c r="B6428" t="s">
        <v>14</v>
      </c>
      <c r="C6428" t="s">
        <v>19</v>
      </c>
      <c r="D6428" s="2">
        <v>45473</v>
      </c>
      <c r="E6428">
        <v>1</v>
      </c>
      <c r="F6428">
        <v>0</v>
      </c>
      <c r="G6428">
        <v>0</v>
      </c>
      <c r="H6428">
        <v>160.58000000000001</v>
      </c>
      <c r="I6428" t="s">
        <v>26</v>
      </c>
      <c r="J6428">
        <f t="shared" si="800"/>
        <v>0</v>
      </c>
      <c r="K6428">
        <f t="shared" si="801"/>
        <v>0</v>
      </c>
      <c r="L6428" t="e">
        <f t="shared" si="802"/>
        <v>#DIV/0!</v>
      </c>
      <c r="M6428" t="str">
        <f t="shared" si="803"/>
        <v>Compliance Blocked</v>
      </c>
      <c r="N6428">
        <f t="shared" si="804"/>
        <v>0</v>
      </c>
      <c r="O6428" t="str">
        <f t="shared" si="805"/>
        <v>2024/06</v>
      </c>
      <c r="P6428">
        <f t="shared" si="806"/>
        <v>11368.6</v>
      </c>
      <c r="Q6428" t="str">
        <f t="shared" si="807"/>
        <v>Low Proirity</v>
      </c>
      <c r="R6428" t="s">
        <v>38</v>
      </c>
      <c r="S6428">
        <v>52429</v>
      </c>
      <c r="T6428">
        <v>126832</v>
      </c>
      <c r="Z6428" s="2"/>
    </row>
    <row r="6429" spans="1:26" x14ac:dyDescent="0.25">
      <c r="A6429">
        <v>6428</v>
      </c>
      <c r="B6429" t="s">
        <v>12</v>
      </c>
      <c r="C6429" t="s">
        <v>20</v>
      </c>
      <c r="D6429" s="2">
        <v>45554</v>
      </c>
      <c r="E6429">
        <v>1</v>
      </c>
      <c r="F6429">
        <v>1</v>
      </c>
      <c r="G6429">
        <v>1</v>
      </c>
      <c r="H6429">
        <v>28.84</v>
      </c>
      <c r="I6429" t="s">
        <v>21</v>
      </c>
      <c r="J6429">
        <f t="shared" si="800"/>
        <v>1</v>
      </c>
      <c r="K6429">
        <f t="shared" si="801"/>
        <v>1</v>
      </c>
      <c r="L6429">
        <f t="shared" si="802"/>
        <v>1</v>
      </c>
      <c r="M6429" t="str">
        <f t="shared" si="803"/>
        <v>Success</v>
      </c>
      <c r="N6429">
        <f t="shared" si="804"/>
        <v>28.84</v>
      </c>
      <c r="O6429" t="str">
        <f t="shared" si="805"/>
        <v>2024/09</v>
      </c>
      <c r="P6429">
        <f t="shared" si="806"/>
        <v>11389.05</v>
      </c>
      <c r="Q6429" t="str">
        <f t="shared" si="807"/>
        <v>High Priority</v>
      </c>
      <c r="R6429" t="s">
        <v>37</v>
      </c>
      <c r="S6429">
        <v>21758</v>
      </c>
      <c r="T6429">
        <v>162571</v>
      </c>
      <c r="Z6429" s="2"/>
    </row>
    <row r="6430" spans="1:26" x14ac:dyDescent="0.25">
      <c r="A6430">
        <v>6429</v>
      </c>
      <c r="B6430" t="s">
        <v>13</v>
      </c>
      <c r="C6430" t="s">
        <v>17</v>
      </c>
      <c r="D6430" s="2">
        <v>45364</v>
      </c>
      <c r="E6430">
        <v>1</v>
      </c>
      <c r="F6430">
        <v>1</v>
      </c>
      <c r="G6430">
        <v>1</v>
      </c>
      <c r="H6430">
        <v>131.43</v>
      </c>
      <c r="I6430" t="s">
        <v>21</v>
      </c>
      <c r="J6430">
        <f t="shared" si="800"/>
        <v>1</v>
      </c>
      <c r="K6430">
        <f t="shared" si="801"/>
        <v>1</v>
      </c>
      <c r="L6430">
        <f t="shared" si="802"/>
        <v>1</v>
      </c>
      <c r="M6430" t="str">
        <f t="shared" si="803"/>
        <v>Success</v>
      </c>
      <c r="N6430">
        <f t="shared" si="804"/>
        <v>131.43</v>
      </c>
      <c r="O6430" t="str">
        <f t="shared" si="805"/>
        <v>2024/03</v>
      </c>
      <c r="P6430">
        <f t="shared" si="806"/>
        <v>11341.55</v>
      </c>
      <c r="Q6430" t="str">
        <f t="shared" si="807"/>
        <v>High Priority</v>
      </c>
      <c r="R6430" t="s">
        <v>38</v>
      </c>
      <c r="S6430">
        <v>123677</v>
      </c>
      <c r="T6430">
        <v>35906</v>
      </c>
      <c r="Z6430" s="2"/>
    </row>
    <row r="6431" spans="1:26" x14ac:dyDescent="0.25">
      <c r="A6431">
        <v>6430</v>
      </c>
      <c r="B6431" t="s">
        <v>13</v>
      </c>
      <c r="C6431" t="s">
        <v>18</v>
      </c>
      <c r="D6431" s="2">
        <v>45411</v>
      </c>
      <c r="E6431">
        <v>1</v>
      </c>
      <c r="F6431">
        <v>0</v>
      </c>
      <c r="G6431">
        <v>0</v>
      </c>
      <c r="H6431">
        <v>63.87</v>
      </c>
      <c r="I6431" t="s">
        <v>26</v>
      </c>
      <c r="J6431">
        <f t="shared" si="800"/>
        <v>0</v>
      </c>
      <c r="K6431">
        <f t="shared" si="801"/>
        <v>0</v>
      </c>
      <c r="L6431" t="e">
        <f t="shared" si="802"/>
        <v>#DIV/0!</v>
      </c>
      <c r="M6431" t="str">
        <f t="shared" si="803"/>
        <v>Compliance Blocked</v>
      </c>
      <c r="N6431">
        <f t="shared" si="804"/>
        <v>0</v>
      </c>
      <c r="O6431" t="str">
        <f t="shared" si="805"/>
        <v>2024/04</v>
      </c>
      <c r="P6431">
        <f t="shared" si="806"/>
        <v>11353.1</v>
      </c>
      <c r="Q6431" t="str">
        <f t="shared" si="807"/>
        <v>Low Proirity</v>
      </c>
      <c r="R6431" t="s">
        <v>36</v>
      </c>
      <c r="S6431">
        <v>18840</v>
      </c>
      <c r="T6431">
        <v>214950</v>
      </c>
      <c r="Z6431" s="2"/>
    </row>
    <row r="6432" spans="1:26" x14ac:dyDescent="0.25">
      <c r="A6432">
        <v>6431</v>
      </c>
      <c r="B6432" t="s">
        <v>13</v>
      </c>
      <c r="C6432" t="s">
        <v>20</v>
      </c>
      <c r="D6432" s="2">
        <v>45556</v>
      </c>
      <c r="E6432">
        <v>1</v>
      </c>
      <c r="F6432">
        <v>1</v>
      </c>
      <c r="G6432">
        <v>0</v>
      </c>
      <c r="H6432">
        <v>96.94</v>
      </c>
      <c r="I6432" t="s">
        <v>23</v>
      </c>
      <c r="J6432">
        <f t="shared" si="800"/>
        <v>0</v>
      </c>
      <c r="K6432">
        <f t="shared" si="801"/>
        <v>1</v>
      </c>
      <c r="L6432">
        <f t="shared" si="802"/>
        <v>0</v>
      </c>
      <c r="M6432" t="str">
        <f t="shared" si="803"/>
        <v>Network Failure</v>
      </c>
      <c r="N6432">
        <f t="shared" si="804"/>
        <v>0</v>
      </c>
      <c r="O6432" t="str">
        <f t="shared" si="805"/>
        <v>2024/09</v>
      </c>
      <c r="P6432">
        <f t="shared" si="806"/>
        <v>11389.55</v>
      </c>
      <c r="Q6432" t="str">
        <f t="shared" si="807"/>
        <v>Low Proirity</v>
      </c>
      <c r="R6432" t="s">
        <v>38</v>
      </c>
      <c r="S6432">
        <v>33677</v>
      </c>
      <c r="T6432">
        <v>238709</v>
      </c>
      <c r="Z6432" s="2"/>
    </row>
    <row r="6433" spans="1:26" x14ac:dyDescent="0.25">
      <c r="A6433">
        <v>6432</v>
      </c>
      <c r="B6433" t="s">
        <v>13</v>
      </c>
      <c r="C6433" t="s">
        <v>16</v>
      </c>
      <c r="D6433" s="2">
        <v>45335</v>
      </c>
      <c r="E6433">
        <v>1</v>
      </c>
      <c r="F6433">
        <v>1</v>
      </c>
      <c r="G6433">
        <v>1</v>
      </c>
      <c r="H6433">
        <v>82.79</v>
      </c>
      <c r="I6433" t="s">
        <v>21</v>
      </c>
      <c r="J6433">
        <f t="shared" si="800"/>
        <v>1</v>
      </c>
      <c r="K6433">
        <f t="shared" si="801"/>
        <v>1</v>
      </c>
      <c r="L6433">
        <f t="shared" si="802"/>
        <v>1</v>
      </c>
      <c r="M6433" t="str">
        <f t="shared" si="803"/>
        <v>Success</v>
      </c>
      <c r="N6433">
        <f t="shared" si="804"/>
        <v>82.79</v>
      </c>
      <c r="O6433" t="str">
        <f t="shared" si="805"/>
        <v>2024/02</v>
      </c>
      <c r="P6433">
        <f t="shared" si="806"/>
        <v>11334.3</v>
      </c>
      <c r="Q6433" t="str">
        <f t="shared" si="807"/>
        <v>High Priority</v>
      </c>
      <c r="R6433" t="s">
        <v>36</v>
      </c>
      <c r="S6433">
        <v>131843</v>
      </c>
      <c r="T6433">
        <v>22444</v>
      </c>
      <c r="Z6433" s="2"/>
    </row>
    <row r="6434" spans="1:26" x14ac:dyDescent="0.25">
      <c r="A6434">
        <v>6433</v>
      </c>
      <c r="B6434" t="s">
        <v>12</v>
      </c>
      <c r="C6434" t="s">
        <v>16</v>
      </c>
      <c r="D6434" s="2">
        <v>45413</v>
      </c>
      <c r="E6434">
        <v>1</v>
      </c>
      <c r="F6434">
        <v>1</v>
      </c>
      <c r="G6434">
        <v>1</v>
      </c>
      <c r="H6434">
        <v>30.91</v>
      </c>
      <c r="I6434" t="s">
        <v>21</v>
      </c>
      <c r="J6434">
        <f t="shared" si="800"/>
        <v>1</v>
      </c>
      <c r="K6434">
        <f t="shared" si="801"/>
        <v>1</v>
      </c>
      <c r="L6434">
        <f t="shared" si="802"/>
        <v>1</v>
      </c>
      <c r="M6434" t="str">
        <f t="shared" si="803"/>
        <v>Success</v>
      </c>
      <c r="N6434">
        <f t="shared" si="804"/>
        <v>30.91</v>
      </c>
      <c r="O6434" t="str">
        <f t="shared" si="805"/>
        <v>2024/05</v>
      </c>
      <c r="P6434">
        <f t="shared" si="806"/>
        <v>11353.8</v>
      </c>
      <c r="Q6434" t="str">
        <f t="shared" si="807"/>
        <v>High Priority</v>
      </c>
      <c r="R6434" t="s">
        <v>38</v>
      </c>
      <c r="S6434">
        <v>72302</v>
      </c>
      <c r="T6434">
        <v>91245</v>
      </c>
      <c r="Z6434" s="2"/>
    </row>
    <row r="6435" spans="1:26" x14ac:dyDescent="0.25">
      <c r="A6435">
        <v>6434</v>
      </c>
      <c r="B6435" t="s">
        <v>10</v>
      </c>
      <c r="C6435" t="s">
        <v>17</v>
      </c>
      <c r="D6435" s="2">
        <v>45523</v>
      </c>
      <c r="E6435">
        <v>1</v>
      </c>
      <c r="F6435">
        <v>1</v>
      </c>
      <c r="G6435">
        <v>1</v>
      </c>
      <c r="H6435">
        <v>82.46</v>
      </c>
      <c r="I6435" t="s">
        <v>21</v>
      </c>
      <c r="J6435">
        <f t="shared" si="800"/>
        <v>1</v>
      </c>
      <c r="K6435">
        <f t="shared" si="801"/>
        <v>1</v>
      </c>
      <c r="L6435">
        <f t="shared" si="802"/>
        <v>1</v>
      </c>
      <c r="M6435" t="str">
        <f t="shared" si="803"/>
        <v>Success</v>
      </c>
      <c r="N6435">
        <f t="shared" si="804"/>
        <v>82.46</v>
      </c>
      <c r="O6435" t="str">
        <f t="shared" si="805"/>
        <v>2024/08</v>
      </c>
      <c r="P6435">
        <f t="shared" si="806"/>
        <v>11381.3</v>
      </c>
      <c r="Q6435" t="str">
        <f t="shared" si="807"/>
        <v>High Priority</v>
      </c>
      <c r="R6435" t="s">
        <v>38</v>
      </c>
      <c r="S6435">
        <v>14667</v>
      </c>
      <c r="T6435">
        <v>230123</v>
      </c>
      <c r="Z6435" s="2"/>
    </row>
    <row r="6436" spans="1:26" x14ac:dyDescent="0.25">
      <c r="A6436">
        <v>6435</v>
      </c>
      <c r="B6436" t="s">
        <v>10</v>
      </c>
      <c r="C6436" t="s">
        <v>16</v>
      </c>
      <c r="D6436" s="2">
        <v>45614</v>
      </c>
      <c r="E6436">
        <v>1</v>
      </c>
      <c r="F6436">
        <v>1</v>
      </c>
      <c r="G6436">
        <v>1</v>
      </c>
      <c r="H6436">
        <v>40.229999999999997</v>
      </c>
      <c r="I6436" t="s">
        <v>21</v>
      </c>
      <c r="J6436">
        <f t="shared" si="800"/>
        <v>1</v>
      </c>
      <c r="K6436">
        <f t="shared" si="801"/>
        <v>1</v>
      </c>
      <c r="L6436">
        <f t="shared" si="802"/>
        <v>1</v>
      </c>
      <c r="M6436" t="str">
        <f t="shared" si="803"/>
        <v>Success</v>
      </c>
      <c r="N6436">
        <f t="shared" si="804"/>
        <v>40.229999999999997</v>
      </c>
      <c r="O6436" t="str">
        <f t="shared" si="805"/>
        <v>2024/11</v>
      </c>
      <c r="P6436">
        <f t="shared" si="806"/>
        <v>11404.05</v>
      </c>
      <c r="Q6436" t="str">
        <f t="shared" si="807"/>
        <v>High Priority</v>
      </c>
      <c r="R6436" t="s">
        <v>37</v>
      </c>
      <c r="S6436">
        <v>149357</v>
      </c>
      <c r="T6436">
        <v>190499</v>
      </c>
      <c r="Z6436" s="2"/>
    </row>
    <row r="6437" spans="1:26" x14ac:dyDescent="0.25">
      <c r="A6437">
        <v>6436</v>
      </c>
      <c r="B6437" t="s">
        <v>15</v>
      </c>
      <c r="C6437" t="s">
        <v>16</v>
      </c>
      <c r="D6437" s="2">
        <v>45331</v>
      </c>
      <c r="E6437">
        <v>1</v>
      </c>
      <c r="F6437">
        <v>1</v>
      </c>
      <c r="G6437">
        <v>0</v>
      </c>
      <c r="H6437">
        <v>24.23</v>
      </c>
      <c r="I6437" t="s">
        <v>23</v>
      </c>
      <c r="J6437">
        <f t="shared" si="800"/>
        <v>0</v>
      </c>
      <c r="K6437">
        <f t="shared" si="801"/>
        <v>1</v>
      </c>
      <c r="L6437">
        <f t="shared" si="802"/>
        <v>0</v>
      </c>
      <c r="M6437" t="str">
        <f t="shared" si="803"/>
        <v>Network Failure</v>
      </c>
      <c r="N6437">
        <f t="shared" si="804"/>
        <v>0</v>
      </c>
      <c r="O6437" t="str">
        <f t="shared" si="805"/>
        <v>2024/02</v>
      </c>
      <c r="P6437">
        <f t="shared" si="806"/>
        <v>11333.3</v>
      </c>
      <c r="Q6437" t="str">
        <f t="shared" si="807"/>
        <v>Low Proirity</v>
      </c>
      <c r="R6437" t="s">
        <v>38</v>
      </c>
      <c r="S6437">
        <v>52878</v>
      </c>
      <c r="T6437">
        <v>139052</v>
      </c>
      <c r="Z6437" s="2"/>
    </row>
    <row r="6438" spans="1:26" x14ac:dyDescent="0.25">
      <c r="A6438">
        <v>6437</v>
      </c>
      <c r="B6438" t="s">
        <v>14</v>
      </c>
      <c r="C6438" t="s">
        <v>19</v>
      </c>
      <c r="D6438" s="2">
        <v>45336</v>
      </c>
      <c r="E6438">
        <v>1</v>
      </c>
      <c r="F6438">
        <v>1</v>
      </c>
      <c r="G6438">
        <v>1</v>
      </c>
      <c r="H6438">
        <v>194.05</v>
      </c>
      <c r="I6438" t="s">
        <v>21</v>
      </c>
      <c r="J6438">
        <f t="shared" si="800"/>
        <v>1</v>
      </c>
      <c r="K6438">
        <f t="shared" si="801"/>
        <v>1</v>
      </c>
      <c r="L6438">
        <f t="shared" si="802"/>
        <v>1</v>
      </c>
      <c r="M6438" t="str">
        <f t="shared" si="803"/>
        <v>Success</v>
      </c>
      <c r="N6438">
        <f t="shared" si="804"/>
        <v>194.05</v>
      </c>
      <c r="O6438" t="str">
        <f t="shared" si="805"/>
        <v>2024/02</v>
      </c>
      <c r="P6438">
        <f t="shared" si="806"/>
        <v>11334.55</v>
      </c>
      <c r="Q6438" t="str">
        <f t="shared" si="807"/>
        <v>High Priority</v>
      </c>
      <c r="R6438" t="s">
        <v>37</v>
      </c>
      <c r="S6438">
        <v>60333</v>
      </c>
      <c r="T6438">
        <v>210137</v>
      </c>
      <c r="Z6438" s="2"/>
    </row>
    <row r="6439" spans="1:26" x14ac:dyDescent="0.25">
      <c r="A6439">
        <v>6438</v>
      </c>
      <c r="B6439" t="s">
        <v>12</v>
      </c>
      <c r="C6439" t="s">
        <v>19</v>
      </c>
      <c r="D6439" s="2">
        <v>45620</v>
      </c>
      <c r="E6439">
        <v>1</v>
      </c>
      <c r="F6439">
        <v>0</v>
      </c>
      <c r="G6439">
        <v>0</v>
      </c>
      <c r="H6439">
        <v>76.2</v>
      </c>
      <c r="I6439" t="s">
        <v>23</v>
      </c>
      <c r="J6439">
        <f t="shared" si="800"/>
        <v>0</v>
      </c>
      <c r="K6439">
        <f t="shared" si="801"/>
        <v>0</v>
      </c>
      <c r="L6439" t="e">
        <f t="shared" si="802"/>
        <v>#DIV/0!</v>
      </c>
      <c r="M6439" t="str">
        <f t="shared" si="803"/>
        <v>Network Failure</v>
      </c>
      <c r="N6439">
        <f t="shared" si="804"/>
        <v>0</v>
      </c>
      <c r="O6439" t="str">
        <f t="shared" si="805"/>
        <v>2024/11</v>
      </c>
      <c r="P6439">
        <f t="shared" si="806"/>
        <v>11405.35</v>
      </c>
      <c r="Q6439" t="str">
        <f t="shared" si="807"/>
        <v>Low Proirity</v>
      </c>
      <c r="R6439" t="s">
        <v>36</v>
      </c>
      <c r="S6439">
        <v>89688</v>
      </c>
      <c r="T6439">
        <v>181140</v>
      </c>
      <c r="Z6439" s="2"/>
    </row>
    <row r="6440" spans="1:26" x14ac:dyDescent="0.25">
      <c r="A6440">
        <v>6439</v>
      </c>
      <c r="B6440" t="s">
        <v>9</v>
      </c>
      <c r="C6440" t="s">
        <v>17</v>
      </c>
      <c r="D6440" s="2">
        <v>45580</v>
      </c>
      <c r="E6440">
        <v>1</v>
      </c>
      <c r="F6440">
        <v>1</v>
      </c>
      <c r="G6440">
        <v>1</v>
      </c>
      <c r="H6440">
        <v>61.73</v>
      </c>
      <c r="I6440" t="s">
        <v>21</v>
      </c>
      <c r="J6440">
        <f t="shared" si="800"/>
        <v>1</v>
      </c>
      <c r="K6440">
        <f t="shared" si="801"/>
        <v>1</v>
      </c>
      <c r="L6440">
        <f t="shared" si="802"/>
        <v>1</v>
      </c>
      <c r="M6440" t="str">
        <f t="shared" si="803"/>
        <v>Success</v>
      </c>
      <c r="N6440">
        <f t="shared" si="804"/>
        <v>61.73</v>
      </c>
      <c r="O6440" t="str">
        <f t="shared" si="805"/>
        <v>2024/10</v>
      </c>
      <c r="P6440">
        <f t="shared" si="806"/>
        <v>11395.55</v>
      </c>
      <c r="Q6440" t="str">
        <f t="shared" si="807"/>
        <v>High Priority</v>
      </c>
      <c r="R6440" t="s">
        <v>37</v>
      </c>
      <c r="S6440">
        <v>43654</v>
      </c>
      <c r="T6440">
        <v>124821</v>
      </c>
      <c r="Z6440" s="2"/>
    </row>
    <row r="6441" spans="1:26" x14ac:dyDescent="0.25">
      <c r="A6441">
        <v>6440</v>
      </c>
      <c r="B6441" t="s">
        <v>11</v>
      </c>
      <c r="C6441" t="s">
        <v>20</v>
      </c>
      <c r="D6441" s="2">
        <v>45403</v>
      </c>
      <c r="E6441">
        <v>1</v>
      </c>
      <c r="F6441">
        <v>1</v>
      </c>
      <c r="G6441">
        <v>1</v>
      </c>
      <c r="H6441">
        <v>49.4</v>
      </c>
      <c r="I6441" t="s">
        <v>21</v>
      </c>
      <c r="J6441">
        <f t="shared" si="800"/>
        <v>1</v>
      </c>
      <c r="K6441">
        <f t="shared" si="801"/>
        <v>1</v>
      </c>
      <c r="L6441">
        <f t="shared" si="802"/>
        <v>1</v>
      </c>
      <c r="M6441" t="str">
        <f t="shared" si="803"/>
        <v>Success</v>
      </c>
      <c r="N6441">
        <f t="shared" si="804"/>
        <v>49.4</v>
      </c>
      <c r="O6441" t="str">
        <f t="shared" si="805"/>
        <v>2024/04</v>
      </c>
      <c r="P6441">
        <f t="shared" si="806"/>
        <v>11351.3</v>
      </c>
      <c r="Q6441" t="str">
        <f t="shared" si="807"/>
        <v>High Priority</v>
      </c>
      <c r="R6441" t="s">
        <v>37</v>
      </c>
      <c r="S6441">
        <v>140321</v>
      </c>
      <c r="T6441">
        <v>109328</v>
      </c>
      <c r="Z6441" s="2"/>
    </row>
    <row r="6442" spans="1:26" x14ac:dyDescent="0.25">
      <c r="A6442">
        <v>6441</v>
      </c>
      <c r="B6442" t="s">
        <v>15</v>
      </c>
      <c r="C6442" t="s">
        <v>20</v>
      </c>
      <c r="D6442" s="2">
        <v>45512</v>
      </c>
      <c r="E6442">
        <v>1</v>
      </c>
      <c r="F6442">
        <v>1</v>
      </c>
      <c r="G6442">
        <v>1</v>
      </c>
      <c r="H6442">
        <v>140.5</v>
      </c>
      <c r="I6442" t="s">
        <v>21</v>
      </c>
      <c r="J6442">
        <f t="shared" si="800"/>
        <v>1</v>
      </c>
      <c r="K6442">
        <f t="shared" si="801"/>
        <v>1</v>
      </c>
      <c r="L6442">
        <f t="shared" si="802"/>
        <v>1</v>
      </c>
      <c r="M6442" t="str">
        <f t="shared" si="803"/>
        <v>Success</v>
      </c>
      <c r="N6442">
        <f t="shared" si="804"/>
        <v>140.5</v>
      </c>
      <c r="O6442" t="str">
        <f t="shared" si="805"/>
        <v>2024/08</v>
      </c>
      <c r="P6442">
        <f t="shared" si="806"/>
        <v>11378.55</v>
      </c>
      <c r="Q6442" t="str">
        <f t="shared" si="807"/>
        <v>High Priority</v>
      </c>
      <c r="R6442" t="s">
        <v>38</v>
      </c>
      <c r="S6442">
        <v>76858</v>
      </c>
      <c r="T6442">
        <v>131651</v>
      </c>
      <c r="Z6442" s="2"/>
    </row>
    <row r="6443" spans="1:26" x14ac:dyDescent="0.25">
      <c r="A6443">
        <v>6442</v>
      </c>
      <c r="B6443" t="s">
        <v>13</v>
      </c>
      <c r="C6443" t="s">
        <v>17</v>
      </c>
      <c r="D6443" s="2">
        <v>45524</v>
      </c>
      <c r="E6443">
        <v>1</v>
      </c>
      <c r="F6443">
        <v>1</v>
      </c>
      <c r="G6443">
        <v>1</v>
      </c>
      <c r="H6443">
        <v>135.96</v>
      </c>
      <c r="I6443" t="s">
        <v>21</v>
      </c>
      <c r="J6443">
        <f t="shared" si="800"/>
        <v>1</v>
      </c>
      <c r="K6443">
        <f t="shared" si="801"/>
        <v>1</v>
      </c>
      <c r="L6443">
        <f t="shared" si="802"/>
        <v>1</v>
      </c>
      <c r="M6443" t="str">
        <f t="shared" si="803"/>
        <v>Success</v>
      </c>
      <c r="N6443">
        <f t="shared" si="804"/>
        <v>135.96</v>
      </c>
      <c r="O6443" t="str">
        <f t="shared" si="805"/>
        <v>2024/08</v>
      </c>
      <c r="P6443">
        <f t="shared" si="806"/>
        <v>11381.55</v>
      </c>
      <c r="Q6443" t="str">
        <f t="shared" si="807"/>
        <v>High Priority</v>
      </c>
      <c r="R6443" t="s">
        <v>38</v>
      </c>
      <c r="S6443">
        <v>93207</v>
      </c>
      <c r="T6443">
        <v>167819</v>
      </c>
      <c r="Z6443" s="2"/>
    </row>
    <row r="6444" spans="1:26" x14ac:dyDescent="0.25">
      <c r="A6444">
        <v>6443</v>
      </c>
      <c r="B6444" t="s">
        <v>11</v>
      </c>
      <c r="C6444" t="s">
        <v>16</v>
      </c>
      <c r="D6444" s="2">
        <v>45526</v>
      </c>
      <c r="E6444">
        <v>1</v>
      </c>
      <c r="F6444">
        <v>1</v>
      </c>
      <c r="G6444">
        <v>1</v>
      </c>
      <c r="H6444">
        <v>41.82</v>
      </c>
      <c r="I6444" t="s">
        <v>21</v>
      </c>
      <c r="J6444">
        <f t="shared" si="800"/>
        <v>1</v>
      </c>
      <c r="K6444">
        <f t="shared" si="801"/>
        <v>1</v>
      </c>
      <c r="L6444">
        <f t="shared" si="802"/>
        <v>1</v>
      </c>
      <c r="M6444" t="str">
        <f t="shared" si="803"/>
        <v>Success</v>
      </c>
      <c r="N6444">
        <f t="shared" si="804"/>
        <v>41.82</v>
      </c>
      <c r="O6444" t="str">
        <f t="shared" si="805"/>
        <v>2024/08</v>
      </c>
      <c r="P6444">
        <f t="shared" si="806"/>
        <v>11382.05</v>
      </c>
      <c r="Q6444" t="str">
        <f t="shared" si="807"/>
        <v>High Priority</v>
      </c>
      <c r="R6444" t="s">
        <v>36</v>
      </c>
      <c r="S6444">
        <v>122708</v>
      </c>
      <c r="T6444">
        <v>249867</v>
      </c>
      <c r="Z6444" s="2"/>
    </row>
    <row r="6445" spans="1:26" x14ac:dyDescent="0.25">
      <c r="A6445">
        <v>6444</v>
      </c>
      <c r="B6445" t="s">
        <v>15</v>
      </c>
      <c r="C6445" t="s">
        <v>17</v>
      </c>
      <c r="D6445" s="2">
        <v>45520</v>
      </c>
      <c r="E6445">
        <v>1</v>
      </c>
      <c r="F6445">
        <v>0</v>
      </c>
      <c r="G6445">
        <v>0</v>
      </c>
      <c r="H6445">
        <v>61.26</v>
      </c>
      <c r="I6445" t="s">
        <v>24</v>
      </c>
      <c r="J6445">
        <f t="shared" si="800"/>
        <v>0</v>
      </c>
      <c r="K6445">
        <f t="shared" si="801"/>
        <v>0</v>
      </c>
      <c r="L6445" t="e">
        <f t="shared" si="802"/>
        <v>#DIV/0!</v>
      </c>
      <c r="M6445" t="str">
        <f t="shared" si="803"/>
        <v>Network Failure</v>
      </c>
      <c r="N6445">
        <f t="shared" si="804"/>
        <v>0</v>
      </c>
      <c r="O6445" t="str">
        <f t="shared" si="805"/>
        <v>2024/08</v>
      </c>
      <c r="P6445">
        <f t="shared" si="806"/>
        <v>11380.35</v>
      </c>
      <c r="Q6445" t="str">
        <f t="shared" si="807"/>
        <v>Low Proirity</v>
      </c>
      <c r="R6445" t="s">
        <v>38</v>
      </c>
      <c r="S6445">
        <v>136720</v>
      </c>
      <c r="T6445">
        <v>183879</v>
      </c>
      <c r="Z6445" s="2"/>
    </row>
    <row r="6446" spans="1:26" x14ac:dyDescent="0.25">
      <c r="A6446">
        <v>6445</v>
      </c>
      <c r="B6446" t="s">
        <v>11</v>
      </c>
      <c r="C6446" t="s">
        <v>17</v>
      </c>
      <c r="D6446" s="2">
        <v>45448</v>
      </c>
      <c r="E6446">
        <v>1</v>
      </c>
      <c r="F6446">
        <v>1</v>
      </c>
      <c r="G6446">
        <v>1</v>
      </c>
      <c r="H6446">
        <v>50.54</v>
      </c>
      <c r="I6446" t="s">
        <v>21</v>
      </c>
      <c r="J6446">
        <f t="shared" si="800"/>
        <v>1</v>
      </c>
      <c r="K6446">
        <f t="shared" si="801"/>
        <v>1</v>
      </c>
      <c r="L6446">
        <f t="shared" si="802"/>
        <v>1</v>
      </c>
      <c r="M6446" t="str">
        <f t="shared" si="803"/>
        <v>Success</v>
      </c>
      <c r="N6446">
        <f t="shared" si="804"/>
        <v>50.54</v>
      </c>
      <c r="O6446" t="str">
        <f t="shared" si="805"/>
        <v>2024/06</v>
      </c>
      <c r="P6446">
        <f t="shared" si="806"/>
        <v>11362.55</v>
      </c>
      <c r="Q6446" t="str">
        <f t="shared" si="807"/>
        <v>High Priority</v>
      </c>
      <c r="R6446" t="s">
        <v>38</v>
      </c>
      <c r="S6446">
        <v>74147</v>
      </c>
      <c r="T6446">
        <v>104292</v>
      </c>
      <c r="Z6446" s="2"/>
    </row>
    <row r="6447" spans="1:26" x14ac:dyDescent="0.25">
      <c r="A6447">
        <v>6446</v>
      </c>
      <c r="B6447" t="s">
        <v>14</v>
      </c>
      <c r="C6447" t="s">
        <v>18</v>
      </c>
      <c r="D6447" s="2">
        <v>45498</v>
      </c>
      <c r="E6447">
        <v>1</v>
      </c>
      <c r="F6447">
        <v>0</v>
      </c>
      <c r="G6447">
        <v>0</v>
      </c>
      <c r="H6447">
        <v>9.07</v>
      </c>
      <c r="I6447" t="s">
        <v>23</v>
      </c>
      <c r="J6447">
        <f t="shared" si="800"/>
        <v>0</v>
      </c>
      <c r="K6447">
        <f t="shared" si="801"/>
        <v>0</v>
      </c>
      <c r="L6447" t="e">
        <f t="shared" si="802"/>
        <v>#DIV/0!</v>
      </c>
      <c r="M6447" t="str">
        <f t="shared" si="803"/>
        <v>Network Failure</v>
      </c>
      <c r="N6447">
        <f t="shared" si="804"/>
        <v>0</v>
      </c>
      <c r="O6447" t="str">
        <f t="shared" si="805"/>
        <v>2024/07</v>
      </c>
      <c r="P6447">
        <f t="shared" si="806"/>
        <v>11374.85</v>
      </c>
      <c r="Q6447" t="str">
        <f t="shared" si="807"/>
        <v>Low Proirity</v>
      </c>
      <c r="R6447" t="s">
        <v>36</v>
      </c>
      <c r="S6447">
        <v>130744</v>
      </c>
      <c r="T6447">
        <v>109645</v>
      </c>
      <c r="Z6447" s="2"/>
    </row>
    <row r="6448" spans="1:26" x14ac:dyDescent="0.25">
      <c r="A6448">
        <v>6447</v>
      </c>
      <c r="B6448" t="s">
        <v>10</v>
      </c>
      <c r="C6448" t="s">
        <v>17</v>
      </c>
      <c r="D6448" s="2">
        <v>45630</v>
      </c>
      <c r="E6448">
        <v>1</v>
      </c>
      <c r="F6448">
        <v>1</v>
      </c>
      <c r="G6448">
        <v>1</v>
      </c>
      <c r="H6448">
        <v>54.2</v>
      </c>
      <c r="I6448" t="s">
        <v>21</v>
      </c>
      <c r="J6448">
        <f t="shared" si="800"/>
        <v>1</v>
      </c>
      <c r="K6448">
        <f t="shared" si="801"/>
        <v>1</v>
      </c>
      <c r="L6448">
        <f t="shared" si="802"/>
        <v>1</v>
      </c>
      <c r="M6448" t="str">
        <f t="shared" si="803"/>
        <v>Success</v>
      </c>
      <c r="N6448">
        <f t="shared" si="804"/>
        <v>54.2</v>
      </c>
      <c r="O6448" t="str">
        <f t="shared" si="805"/>
        <v>2024/12</v>
      </c>
      <c r="P6448">
        <f t="shared" si="806"/>
        <v>11408.05</v>
      </c>
      <c r="Q6448" t="str">
        <f t="shared" si="807"/>
        <v>High Priority</v>
      </c>
      <c r="R6448" t="s">
        <v>37</v>
      </c>
      <c r="S6448">
        <v>55982</v>
      </c>
      <c r="T6448">
        <v>29691</v>
      </c>
      <c r="Z6448" s="2"/>
    </row>
    <row r="6449" spans="1:26" x14ac:dyDescent="0.25">
      <c r="A6449">
        <v>6448</v>
      </c>
      <c r="B6449" t="s">
        <v>12</v>
      </c>
      <c r="C6449" t="s">
        <v>17</v>
      </c>
      <c r="D6449" s="2">
        <v>45453</v>
      </c>
      <c r="E6449">
        <v>1</v>
      </c>
      <c r="F6449">
        <v>0</v>
      </c>
      <c r="G6449">
        <v>0</v>
      </c>
      <c r="H6449">
        <v>59.54</v>
      </c>
      <c r="I6449" t="s">
        <v>25</v>
      </c>
      <c r="J6449">
        <f t="shared" si="800"/>
        <v>0</v>
      </c>
      <c r="K6449">
        <f t="shared" si="801"/>
        <v>0</v>
      </c>
      <c r="L6449" t="e">
        <f t="shared" si="802"/>
        <v>#DIV/0!</v>
      </c>
      <c r="M6449" t="str">
        <f t="shared" si="803"/>
        <v>Network Failure</v>
      </c>
      <c r="N6449">
        <f t="shared" si="804"/>
        <v>0</v>
      </c>
      <c r="O6449" t="str">
        <f t="shared" si="805"/>
        <v>2024/06</v>
      </c>
      <c r="P6449">
        <f t="shared" si="806"/>
        <v>11363.6</v>
      </c>
      <c r="Q6449" t="str">
        <f t="shared" si="807"/>
        <v>Low Proirity</v>
      </c>
      <c r="R6449" t="s">
        <v>38</v>
      </c>
      <c r="S6449">
        <v>127247</v>
      </c>
      <c r="T6449">
        <v>52489</v>
      </c>
      <c r="Z6449" s="2"/>
    </row>
    <row r="6450" spans="1:26" x14ac:dyDescent="0.25">
      <c r="A6450">
        <v>6449</v>
      </c>
      <c r="B6450" t="s">
        <v>9</v>
      </c>
      <c r="C6450" t="s">
        <v>18</v>
      </c>
      <c r="D6450" s="2">
        <v>45537</v>
      </c>
      <c r="E6450">
        <v>1</v>
      </c>
      <c r="F6450">
        <v>1</v>
      </c>
      <c r="G6450">
        <v>1</v>
      </c>
      <c r="H6450">
        <v>97.78</v>
      </c>
      <c r="I6450" t="s">
        <v>21</v>
      </c>
      <c r="J6450">
        <f t="shared" si="800"/>
        <v>1</v>
      </c>
      <c r="K6450">
        <f t="shared" si="801"/>
        <v>1</v>
      </c>
      <c r="L6450">
        <f t="shared" si="802"/>
        <v>1</v>
      </c>
      <c r="M6450" t="str">
        <f t="shared" si="803"/>
        <v>Success</v>
      </c>
      <c r="N6450">
        <f t="shared" si="804"/>
        <v>97.78</v>
      </c>
      <c r="O6450" t="str">
        <f t="shared" si="805"/>
        <v>2024/09</v>
      </c>
      <c r="P6450">
        <f t="shared" si="806"/>
        <v>11384.8</v>
      </c>
      <c r="Q6450" t="str">
        <f t="shared" si="807"/>
        <v>High Priority</v>
      </c>
      <c r="R6450" t="s">
        <v>37</v>
      </c>
      <c r="S6450">
        <v>80444</v>
      </c>
      <c r="T6450">
        <v>131965</v>
      </c>
      <c r="Z6450" s="2"/>
    </row>
    <row r="6451" spans="1:26" x14ac:dyDescent="0.25">
      <c r="A6451">
        <v>6450</v>
      </c>
      <c r="B6451" t="s">
        <v>15</v>
      </c>
      <c r="C6451" t="s">
        <v>16</v>
      </c>
      <c r="D6451" s="2">
        <v>45399</v>
      </c>
      <c r="E6451">
        <v>1</v>
      </c>
      <c r="F6451">
        <v>1</v>
      </c>
      <c r="G6451">
        <v>1</v>
      </c>
      <c r="H6451">
        <v>70.42</v>
      </c>
      <c r="I6451" t="s">
        <v>21</v>
      </c>
      <c r="J6451">
        <f t="shared" si="800"/>
        <v>1</v>
      </c>
      <c r="K6451">
        <f t="shared" si="801"/>
        <v>1</v>
      </c>
      <c r="L6451">
        <f t="shared" si="802"/>
        <v>1</v>
      </c>
      <c r="M6451" t="str">
        <f t="shared" si="803"/>
        <v>Success</v>
      </c>
      <c r="N6451">
        <f t="shared" si="804"/>
        <v>70.42</v>
      </c>
      <c r="O6451" t="str">
        <f t="shared" si="805"/>
        <v>2024/04</v>
      </c>
      <c r="P6451">
        <f t="shared" si="806"/>
        <v>11350.3</v>
      </c>
      <c r="Q6451" t="str">
        <f t="shared" si="807"/>
        <v>High Priority</v>
      </c>
      <c r="R6451" t="s">
        <v>38</v>
      </c>
      <c r="S6451">
        <v>90008</v>
      </c>
      <c r="T6451">
        <v>95327</v>
      </c>
      <c r="Z6451" s="2"/>
    </row>
    <row r="6452" spans="1:26" x14ac:dyDescent="0.25">
      <c r="A6452">
        <v>6451</v>
      </c>
      <c r="B6452" t="s">
        <v>9</v>
      </c>
      <c r="C6452" t="s">
        <v>16</v>
      </c>
      <c r="D6452" s="2">
        <v>45542</v>
      </c>
      <c r="E6452">
        <v>1</v>
      </c>
      <c r="F6452">
        <v>1</v>
      </c>
      <c r="G6452">
        <v>1</v>
      </c>
      <c r="H6452">
        <v>25.97</v>
      </c>
      <c r="I6452" t="s">
        <v>21</v>
      </c>
      <c r="J6452">
        <f t="shared" si="800"/>
        <v>1</v>
      </c>
      <c r="K6452">
        <f t="shared" si="801"/>
        <v>1</v>
      </c>
      <c r="L6452">
        <f t="shared" si="802"/>
        <v>1</v>
      </c>
      <c r="M6452" t="str">
        <f t="shared" si="803"/>
        <v>Success</v>
      </c>
      <c r="N6452">
        <f t="shared" si="804"/>
        <v>25.97</v>
      </c>
      <c r="O6452" t="str">
        <f t="shared" si="805"/>
        <v>2024/09</v>
      </c>
      <c r="P6452">
        <f t="shared" si="806"/>
        <v>11386.05</v>
      </c>
      <c r="Q6452" t="str">
        <f t="shared" si="807"/>
        <v>High Priority</v>
      </c>
      <c r="R6452" t="s">
        <v>38</v>
      </c>
      <c r="S6452">
        <v>43302</v>
      </c>
      <c r="T6452">
        <v>69890</v>
      </c>
      <c r="Z6452" s="2"/>
    </row>
    <row r="6453" spans="1:26" x14ac:dyDescent="0.25">
      <c r="A6453">
        <v>6452</v>
      </c>
      <c r="B6453" t="s">
        <v>9</v>
      </c>
      <c r="C6453" t="s">
        <v>20</v>
      </c>
      <c r="D6453" s="2">
        <v>45386</v>
      </c>
      <c r="E6453">
        <v>1</v>
      </c>
      <c r="F6453">
        <v>0</v>
      </c>
      <c r="G6453">
        <v>0</v>
      </c>
      <c r="H6453">
        <v>45.84</v>
      </c>
      <c r="I6453" t="s">
        <v>23</v>
      </c>
      <c r="J6453">
        <f t="shared" si="800"/>
        <v>0</v>
      </c>
      <c r="K6453">
        <f t="shared" si="801"/>
        <v>0</v>
      </c>
      <c r="L6453" t="e">
        <f t="shared" si="802"/>
        <v>#DIV/0!</v>
      </c>
      <c r="M6453" t="str">
        <f t="shared" si="803"/>
        <v>Network Failure</v>
      </c>
      <c r="N6453">
        <f t="shared" si="804"/>
        <v>0</v>
      </c>
      <c r="O6453" t="str">
        <f t="shared" si="805"/>
        <v>2024/04</v>
      </c>
      <c r="P6453">
        <f t="shared" si="806"/>
        <v>11346.85</v>
      </c>
      <c r="Q6453" t="str">
        <f t="shared" si="807"/>
        <v>Low Proirity</v>
      </c>
      <c r="R6453" t="s">
        <v>36</v>
      </c>
      <c r="S6453">
        <v>65702</v>
      </c>
      <c r="T6453">
        <v>241730</v>
      </c>
      <c r="Z6453" s="2"/>
    </row>
    <row r="6454" spans="1:26" x14ac:dyDescent="0.25">
      <c r="A6454">
        <v>6453</v>
      </c>
      <c r="B6454" t="s">
        <v>12</v>
      </c>
      <c r="C6454" t="s">
        <v>19</v>
      </c>
      <c r="D6454" s="2">
        <v>45476</v>
      </c>
      <c r="E6454">
        <v>1</v>
      </c>
      <c r="F6454">
        <v>1</v>
      </c>
      <c r="G6454">
        <v>1</v>
      </c>
      <c r="H6454">
        <v>62.9</v>
      </c>
      <c r="I6454" t="s">
        <v>21</v>
      </c>
      <c r="J6454">
        <f t="shared" si="800"/>
        <v>1</v>
      </c>
      <c r="K6454">
        <f t="shared" si="801"/>
        <v>1</v>
      </c>
      <c r="L6454">
        <f t="shared" si="802"/>
        <v>1</v>
      </c>
      <c r="M6454" t="str">
        <f t="shared" si="803"/>
        <v>Success</v>
      </c>
      <c r="N6454">
        <f t="shared" si="804"/>
        <v>62.9</v>
      </c>
      <c r="O6454" t="str">
        <f t="shared" si="805"/>
        <v>2024/07</v>
      </c>
      <c r="P6454">
        <f t="shared" si="806"/>
        <v>11369.55</v>
      </c>
      <c r="Q6454" t="str">
        <f t="shared" si="807"/>
        <v>High Priority</v>
      </c>
      <c r="R6454" t="s">
        <v>37</v>
      </c>
      <c r="S6454">
        <v>123500</v>
      </c>
      <c r="T6454">
        <v>201988</v>
      </c>
      <c r="Z6454" s="2"/>
    </row>
    <row r="6455" spans="1:26" x14ac:dyDescent="0.25">
      <c r="A6455">
        <v>6454</v>
      </c>
      <c r="B6455" t="s">
        <v>11</v>
      </c>
      <c r="C6455" t="s">
        <v>20</v>
      </c>
      <c r="D6455" s="2">
        <v>45624</v>
      </c>
      <c r="E6455">
        <v>1</v>
      </c>
      <c r="F6455">
        <v>0</v>
      </c>
      <c r="G6455">
        <v>0</v>
      </c>
      <c r="H6455">
        <v>53.3</v>
      </c>
      <c r="I6455" t="s">
        <v>25</v>
      </c>
      <c r="J6455">
        <f t="shared" si="800"/>
        <v>0</v>
      </c>
      <c r="K6455">
        <f t="shared" si="801"/>
        <v>0</v>
      </c>
      <c r="L6455" t="e">
        <f t="shared" si="802"/>
        <v>#DIV/0!</v>
      </c>
      <c r="M6455" t="str">
        <f t="shared" si="803"/>
        <v>Network Failure</v>
      </c>
      <c r="N6455">
        <f t="shared" si="804"/>
        <v>0</v>
      </c>
      <c r="O6455" t="str">
        <f t="shared" si="805"/>
        <v>2024/11</v>
      </c>
      <c r="P6455">
        <f t="shared" si="806"/>
        <v>11406.35</v>
      </c>
      <c r="Q6455" t="str">
        <f t="shared" si="807"/>
        <v>Low Proirity</v>
      </c>
      <c r="R6455" t="s">
        <v>38</v>
      </c>
      <c r="S6455">
        <v>135606</v>
      </c>
      <c r="T6455">
        <v>23268</v>
      </c>
      <c r="Z6455" s="2"/>
    </row>
    <row r="6456" spans="1:26" x14ac:dyDescent="0.25">
      <c r="A6456">
        <v>6455</v>
      </c>
      <c r="B6456" t="s">
        <v>14</v>
      </c>
      <c r="C6456" t="s">
        <v>16</v>
      </c>
      <c r="D6456" s="2">
        <v>45557</v>
      </c>
      <c r="E6456">
        <v>1</v>
      </c>
      <c r="F6456">
        <v>0</v>
      </c>
      <c r="G6456">
        <v>0</v>
      </c>
      <c r="H6456">
        <v>82.18</v>
      </c>
      <c r="I6456" t="s">
        <v>24</v>
      </c>
      <c r="J6456">
        <f t="shared" si="800"/>
        <v>0</v>
      </c>
      <c r="K6456">
        <f t="shared" si="801"/>
        <v>0</v>
      </c>
      <c r="L6456" t="e">
        <f t="shared" si="802"/>
        <v>#DIV/0!</v>
      </c>
      <c r="M6456" t="str">
        <f t="shared" si="803"/>
        <v>Network Failure</v>
      </c>
      <c r="N6456">
        <f t="shared" si="804"/>
        <v>0</v>
      </c>
      <c r="O6456" t="str">
        <f t="shared" si="805"/>
        <v>2024/09</v>
      </c>
      <c r="P6456">
        <f t="shared" si="806"/>
        <v>11389.6</v>
      </c>
      <c r="Q6456" t="str">
        <f t="shared" si="807"/>
        <v>Low Proirity</v>
      </c>
      <c r="R6456" t="s">
        <v>38</v>
      </c>
      <c r="S6456">
        <v>146827</v>
      </c>
      <c r="T6456">
        <v>140498</v>
      </c>
      <c r="Z6456" s="2"/>
    </row>
    <row r="6457" spans="1:26" x14ac:dyDescent="0.25">
      <c r="A6457">
        <v>6456</v>
      </c>
      <c r="B6457" t="s">
        <v>14</v>
      </c>
      <c r="C6457" t="s">
        <v>20</v>
      </c>
      <c r="D6457" s="2">
        <v>45302</v>
      </c>
      <c r="E6457">
        <v>1</v>
      </c>
      <c r="F6457">
        <v>1</v>
      </c>
      <c r="G6457">
        <v>1</v>
      </c>
      <c r="H6457">
        <v>34.99</v>
      </c>
      <c r="I6457" t="s">
        <v>21</v>
      </c>
      <c r="J6457">
        <f t="shared" si="800"/>
        <v>1</v>
      </c>
      <c r="K6457">
        <f t="shared" si="801"/>
        <v>1</v>
      </c>
      <c r="L6457">
        <f t="shared" si="802"/>
        <v>1</v>
      </c>
      <c r="M6457" t="str">
        <f t="shared" si="803"/>
        <v>Success</v>
      </c>
      <c r="N6457">
        <f t="shared" si="804"/>
        <v>34.99</v>
      </c>
      <c r="O6457" t="str">
        <f t="shared" si="805"/>
        <v>2024/01</v>
      </c>
      <c r="P6457">
        <f t="shared" si="806"/>
        <v>11326.05</v>
      </c>
      <c r="Q6457" t="str">
        <f t="shared" si="807"/>
        <v>High Priority</v>
      </c>
      <c r="R6457" t="s">
        <v>36</v>
      </c>
      <c r="S6457">
        <v>147718</v>
      </c>
      <c r="T6457">
        <v>199120</v>
      </c>
      <c r="Z6457" s="2"/>
    </row>
    <row r="6458" spans="1:26" x14ac:dyDescent="0.25">
      <c r="A6458">
        <v>6457</v>
      </c>
      <c r="B6458" t="s">
        <v>14</v>
      </c>
      <c r="C6458" t="s">
        <v>17</v>
      </c>
      <c r="D6458" s="2">
        <v>45363</v>
      </c>
      <c r="E6458">
        <v>1</v>
      </c>
      <c r="F6458">
        <v>1</v>
      </c>
      <c r="G6458">
        <v>1</v>
      </c>
      <c r="H6458">
        <v>124.58</v>
      </c>
      <c r="I6458" t="s">
        <v>21</v>
      </c>
      <c r="J6458">
        <f t="shared" si="800"/>
        <v>1</v>
      </c>
      <c r="K6458">
        <f t="shared" si="801"/>
        <v>1</v>
      </c>
      <c r="L6458">
        <f t="shared" si="802"/>
        <v>1</v>
      </c>
      <c r="M6458" t="str">
        <f t="shared" si="803"/>
        <v>Success</v>
      </c>
      <c r="N6458">
        <f t="shared" si="804"/>
        <v>124.58</v>
      </c>
      <c r="O6458" t="str">
        <f t="shared" si="805"/>
        <v>2024/03</v>
      </c>
      <c r="P6458">
        <f t="shared" si="806"/>
        <v>11341.3</v>
      </c>
      <c r="Q6458" t="str">
        <f t="shared" si="807"/>
        <v>High Priority</v>
      </c>
      <c r="R6458" t="s">
        <v>36</v>
      </c>
      <c r="S6458">
        <v>61408</v>
      </c>
      <c r="T6458">
        <v>126324</v>
      </c>
      <c r="Z6458" s="2"/>
    </row>
    <row r="6459" spans="1:26" x14ac:dyDescent="0.25">
      <c r="A6459">
        <v>6458</v>
      </c>
      <c r="B6459" t="s">
        <v>10</v>
      </c>
      <c r="C6459" t="s">
        <v>20</v>
      </c>
      <c r="D6459" s="2">
        <v>45527</v>
      </c>
      <c r="E6459">
        <v>1</v>
      </c>
      <c r="F6459">
        <v>0</v>
      </c>
      <c r="G6459">
        <v>0</v>
      </c>
      <c r="H6459">
        <v>81.14</v>
      </c>
      <c r="I6459" t="s">
        <v>25</v>
      </c>
      <c r="J6459">
        <f t="shared" si="800"/>
        <v>0</v>
      </c>
      <c r="K6459">
        <f t="shared" si="801"/>
        <v>0</v>
      </c>
      <c r="L6459" t="e">
        <f t="shared" si="802"/>
        <v>#DIV/0!</v>
      </c>
      <c r="M6459" t="str">
        <f t="shared" si="803"/>
        <v>Network Failure</v>
      </c>
      <c r="N6459">
        <f t="shared" si="804"/>
        <v>0</v>
      </c>
      <c r="O6459" t="str">
        <f t="shared" si="805"/>
        <v>2024/08</v>
      </c>
      <c r="P6459">
        <f t="shared" si="806"/>
        <v>11382.1</v>
      </c>
      <c r="Q6459" t="str">
        <f t="shared" si="807"/>
        <v>Low Proirity</v>
      </c>
      <c r="R6459" t="s">
        <v>37</v>
      </c>
      <c r="S6459">
        <v>72877</v>
      </c>
      <c r="T6459">
        <v>74305</v>
      </c>
      <c r="Z6459" s="2"/>
    </row>
    <row r="6460" spans="1:26" x14ac:dyDescent="0.25">
      <c r="A6460">
        <v>6459</v>
      </c>
      <c r="B6460" t="s">
        <v>9</v>
      </c>
      <c r="C6460" t="s">
        <v>17</v>
      </c>
      <c r="D6460" s="2">
        <v>45577</v>
      </c>
      <c r="E6460">
        <v>1</v>
      </c>
      <c r="F6460">
        <v>0</v>
      </c>
      <c r="G6460">
        <v>0</v>
      </c>
      <c r="H6460">
        <v>209.25</v>
      </c>
      <c r="I6460" t="s">
        <v>24</v>
      </c>
      <c r="J6460">
        <f t="shared" si="800"/>
        <v>0</v>
      </c>
      <c r="K6460">
        <f t="shared" si="801"/>
        <v>0</v>
      </c>
      <c r="L6460" t="e">
        <f t="shared" si="802"/>
        <v>#DIV/0!</v>
      </c>
      <c r="M6460" t="str">
        <f t="shared" si="803"/>
        <v>Network Failure</v>
      </c>
      <c r="N6460">
        <f t="shared" si="804"/>
        <v>0</v>
      </c>
      <c r="O6460" t="str">
        <f t="shared" si="805"/>
        <v>2024/10</v>
      </c>
      <c r="P6460">
        <f t="shared" si="806"/>
        <v>11394.6</v>
      </c>
      <c r="Q6460" t="str">
        <f t="shared" si="807"/>
        <v>Low Proirity</v>
      </c>
      <c r="R6460" t="s">
        <v>38</v>
      </c>
      <c r="S6460">
        <v>68131</v>
      </c>
      <c r="T6460">
        <v>143515</v>
      </c>
      <c r="Z6460" s="2"/>
    </row>
    <row r="6461" spans="1:26" x14ac:dyDescent="0.25">
      <c r="A6461">
        <v>6460</v>
      </c>
      <c r="B6461" t="s">
        <v>13</v>
      </c>
      <c r="C6461" t="s">
        <v>16</v>
      </c>
      <c r="D6461" s="2">
        <v>45620</v>
      </c>
      <c r="E6461">
        <v>1</v>
      </c>
      <c r="F6461">
        <v>1</v>
      </c>
      <c r="G6461">
        <v>1</v>
      </c>
      <c r="H6461">
        <v>77.5</v>
      </c>
      <c r="I6461" t="s">
        <v>21</v>
      </c>
      <c r="J6461">
        <f t="shared" si="800"/>
        <v>1</v>
      </c>
      <c r="K6461">
        <f t="shared" si="801"/>
        <v>1</v>
      </c>
      <c r="L6461">
        <f t="shared" si="802"/>
        <v>1</v>
      </c>
      <c r="M6461" t="str">
        <f t="shared" si="803"/>
        <v>Success</v>
      </c>
      <c r="N6461">
        <f t="shared" si="804"/>
        <v>77.5</v>
      </c>
      <c r="O6461" t="str">
        <f t="shared" si="805"/>
        <v>2024/11</v>
      </c>
      <c r="P6461">
        <f t="shared" si="806"/>
        <v>11405.55</v>
      </c>
      <c r="Q6461" t="str">
        <f t="shared" si="807"/>
        <v>High Priority</v>
      </c>
      <c r="R6461" t="s">
        <v>38</v>
      </c>
      <c r="S6461">
        <v>26132</v>
      </c>
      <c r="T6461">
        <v>213883</v>
      </c>
      <c r="Z6461" s="2"/>
    </row>
    <row r="6462" spans="1:26" x14ac:dyDescent="0.25">
      <c r="A6462">
        <v>6461</v>
      </c>
      <c r="B6462" t="s">
        <v>9</v>
      </c>
      <c r="C6462" t="s">
        <v>17</v>
      </c>
      <c r="D6462" s="2">
        <v>45402</v>
      </c>
      <c r="E6462">
        <v>1</v>
      </c>
      <c r="F6462">
        <v>1</v>
      </c>
      <c r="G6462">
        <v>1</v>
      </c>
      <c r="H6462">
        <v>62.75</v>
      </c>
      <c r="I6462" t="s">
        <v>21</v>
      </c>
      <c r="J6462">
        <f t="shared" si="800"/>
        <v>1</v>
      </c>
      <c r="K6462">
        <f t="shared" si="801"/>
        <v>1</v>
      </c>
      <c r="L6462">
        <f t="shared" si="802"/>
        <v>1</v>
      </c>
      <c r="M6462" t="str">
        <f t="shared" si="803"/>
        <v>Success</v>
      </c>
      <c r="N6462">
        <f t="shared" si="804"/>
        <v>62.75</v>
      </c>
      <c r="O6462" t="str">
        <f t="shared" si="805"/>
        <v>2024/04</v>
      </c>
      <c r="P6462">
        <f t="shared" si="806"/>
        <v>11351.05</v>
      </c>
      <c r="Q6462" t="str">
        <f t="shared" si="807"/>
        <v>High Priority</v>
      </c>
      <c r="R6462" t="s">
        <v>38</v>
      </c>
      <c r="S6462">
        <v>127326</v>
      </c>
      <c r="T6462">
        <v>218948</v>
      </c>
      <c r="Z6462" s="2"/>
    </row>
    <row r="6463" spans="1:26" x14ac:dyDescent="0.25">
      <c r="A6463">
        <v>6462</v>
      </c>
      <c r="B6463" t="s">
        <v>9</v>
      </c>
      <c r="C6463" t="s">
        <v>19</v>
      </c>
      <c r="D6463" s="2">
        <v>45472</v>
      </c>
      <c r="E6463">
        <v>1</v>
      </c>
      <c r="F6463">
        <v>1</v>
      </c>
      <c r="G6463">
        <v>1</v>
      </c>
      <c r="H6463">
        <v>50.12</v>
      </c>
      <c r="I6463" t="s">
        <v>21</v>
      </c>
      <c r="J6463">
        <f t="shared" si="800"/>
        <v>1</v>
      </c>
      <c r="K6463">
        <f t="shared" si="801"/>
        <v>1</v>
      </c>
      <c r="L6463">
        <f t="shared" si="802"/>
        <v>1</v>
      </c>
      <c r="M6463" t="str">
        <f t="shared" si="803"/>
        <v>Success</v>
      </c>
      <c r="N6463">
        <f t="shared" si="804"/>
        <v>50.12</v>
      </c>
      <c r="O6463" t="str">
        <f t="shared" si="805"/>
        <v>2024/06</v>
      </c>
      <c r="P6463">
        <f t="shared" si="806"/>
        <v>11368.55</v>
      </c>
      <c r="Q6463" t="str">
        <f t="shared" si="807"/>
        <v>High Priority</v>
      </c>
      <c r="R6463" t="s">
        <v>37</v>
      </c>
      <c r="S6463">
        <v>102688</v>
      </c>
      <c r="T6463">
        <v>154633</v>
      </c>
      <c r="Z6463" s="2"/>
    </row>
    <row r="6464" spans="1:26" x14ac:dyDescent="0.25">
      <c r="A6464">
        <v>6463</v>
      </c>
      <c r="B6464" t="s">
        <v>13</v>
      </c>
      <c r="C6464" t="s">
        <v>17</v>
      </c>
      <c r="D6464" s="2">
        <v>45424</v>
      </c>
      <c r="E6464">
        <v>1</v>
      </c>
      <c r="F6464">
        <v>0</v>
      </c>
      <c r="G6464">
        <v>0</v>
      </c>
      <c r="H6464">
        <v>92.11</v>
      </c>
      <c r="I6464" t="s">
        <v>24</v>
      </c>
      <c r="J6464">
        <f t="shared" si="800"/>
        <v>0</v>
      </c>
      <c r="K6464">
        <f t="shared" si="801"/>
        <v>0</v>
      </c>
      <c r="L6464" t="e">
        <f t="shared" si="802"/>
        <v>#DIV/0!</v>
      </c>
      <c r="M6464" t="str">
        <f t="shared" si="803"/>
        <v>Network Failure</v>
      </c>
      <c r="N6464">
        <f t="shared" si="804"/>
        <v>0</v>
      </c>
      <c r="O6464" t="str">
        <f t="shared" si="805"/>
        <v>2024/05</v>
      </c>
      <c r="P6464">
        <f t="shared" si="806"/>
        <v>11356.35</v>
      </c>
      <c r="Q6464" t="str">
        <f t="shared" si="807"/>
        <v>Low Proirity</v>
      </c>
      <c r="R6464" t="s">
        <v>37</v>
      </c>
      <c r="S6464">
        <v>19723</v>
      </c>
      <c r="T6464">
        <v>46461</v>
      </c>
      <c r="Z6464" s="2"/>
    </row>
    <row r="6465" spans="1:26" x14ac:dyDescent="0.25">
      <c r="A6465">
        <v>6464</v>
      </c>
      <c r="B6465" t="s">
        <v>14</v>
      </c>
      <c r="C6465" t="s">
        <v>17</v>
      </c>
      <c r="D6465" s="2">
        <v>45466</v>
      </c>
      <c r="E6465">
        <v>1</v>
      </c>
      <c r="F6465">
        <v>1</v>
      </c>
      <c r="G6465">
        <v>1</v>
      </c>
      <c r="H6465">
        <v>64.8</v>
      </c>
      <c r="I6465" t="s">
        <v>21</v>
      </c>
      <c r="J6465">
        <f t="shared" si="800"/>
        <v>1</v>
      </c>
      <c r="K6465">
        <f t="shared" si="801"/>
        <v>1</v>
      </c>
      <c r="L6465">
        <f t="shared" si="802"/>
        <v>1</v>
      </c>
      <c r="M6465" t="str">
        <f t="shared" si="803"/>
        <v>Success</v>
      </c>
      <c r="N6465">
        <f t="shared" si="804"/>
        <v>64.8</v>
      </c>
      <c r="O6465" t="str">
        <f t="shared" si="805"/>
        <v>2024/06</v>
      </c>
      <c r="P6465">
        <f t="shared" si="806"/>
        <v>11367.05</v>
      </c>
      <c r="Q6465" t="str">
        <f t="shared" si="807"/>
        <v>High Priority</v>
      </c>
      <c r="R6465" t="s">
        <v>36</v>
      </c>
      <c r="S6465">
        <v>119247</v>
      </c>
      <c r="T6465">
        <v>178618</v>
      </c>
      <c r="Z6465" s="2"/>
    </row>
    <row r="6466" spans="1:26" x14ac:dyDescent="0.25">
      <c r="A6466">
        <v>6465</v>
      </c>
      <c r="B6466" t="s">
        <v>15</v>
      </c>
      <c r="C6466" t="s">
        <v>18</v>
      </c>
      <c r="D6466" s="2">
        <v>45307</v>
      </c>
      <c r="E6466">
        <v>1</v>
      </c>
      <c r="F6466">
        <v>1</v>
      </c>
      <c r="G6466">
        <v>1</v>
      </c>
      <c r="H6466">
        <v>152.88999999999999</v>
      </c>
      <c r="I6466" t="s">
        <v>21</v>
      </c>
      <c r="J6466">
        <f t="shared" si="800"/>
        <v>1</v>
      </c>
      <c r="K6466">
        <f t="shared" si="801"/>
        <v>1</v>
      </c>
      <c r="L6466">
        <f t="shared" si="802"/>
        <v>1</v>
      </c>
      <c r="M6466" t="str">
        <f t="shared" si="803"/>
        <v>Success</v>
      </c>
      <c r="N6466">
        <f t="shared" si="804"/>
        <v>152.88999999999999</v>
      </c>
      <c r="O6466" t="str">
        <f t="shared" si="805"/>
        <v>2024/01</v>
      </c>
      <c r="P6466">
        <f t="shared" si="806"/>
        <v>11327.3</v>
      </c>
      <c r="Q6466" t="str">
        <f t="shared" si="807"/>
        <v>High Priority</v>
      </c>
      <c r="R6466" t="s">
        <v>38</v>
      </c>
      <c r="S6466">
        <v>76125</v>
      </c>
      <c r="T6466">
        <v>165470</v>
      </c>
      <c r="Z6466" s="2"/>
    </row>
    <row r="6467" spans="1:26" x14ac:dyDescent="0.25">
      <c r="A6467">
        <v>6466</v>
      </c>
      <c r="B6467" t="s">
        <v>13</v>
      </c>
      <c r="C6467" t="s">
        <v>20</v>
      </c>
      <c r="D6467" s="2">
        <v>45356</v>
      </c>
      <c r="E6467">
        <v>1</v>
      </c>
      <c r="F6467">
        <v>1</v>
      </c>
      <c r="G6467">
        <v>1</v>
      </c>
      <c r="H6467">
        <v>31.97</v>
      </c>
      <c r="I6467" t="s">
        <v>21</v>
      </c>
      <c r="J6467">
        <f t="shared" ref="J6467:J6530" si="808">IF(G6467=1,1,0)</f>
        <v>1</v>
      </c>
      <c r="K6467">
        <f t="shared" ref="K6467:K6530" si="809">F6467/E6467</f>
        <v>1</v>
      </c>
      <c r="L6467">
        <f t="shared" ref="L6467:L6530" si="810">G6467/F6467</f>
        <v>1</v>
      </c>
      <c r="M6467" t="str">
        <f t="shared" ref="M6467:M6530" si="811">IF(I6467="N/A","Success",IF(OR(I6467="Issuer Declined",I6467="User Drop-Off"),"Compliance Blocked", "Network Failure"))</f>
        <v>Success</v>
      </c>
      <c r="N6467">
        <f t="shared" ref="N6467:N6530" si="812">IF(G6467=1,H6467,0)</f>
        <v>31.97</v>
      </c>
      <c r="O6467" t="str">
        <f t="shared" ref="O6467:O6530" si="813">TEXT(D6467,"YYYY/MM")</f>
        <v>2024/03</v>
      </c>
      <c r="P6467">
        <f t="shared" ref="P6467:P6530" si="814">ROUND(
(D6467*0.25) +
(E6467*0.25) +
(F6467*0.2) +
IF(G6467="Low",0.15,IF(G6467="Medium",0.1,0.05)) +
IF(H6467="Mature",0.15,IF(H6467="Growing",0.1,0.05)),2)</f>
        <v>11339.55</v>
      </c>
      <c r="Q6467" t="str">
        <f t="shared" ref="Q6467:Q6530" si="815">IF(J6467&gt;0.7,"High Priority",IF(J6467&gt;0.5,"Medium Proirity","Low Proirity"))</f>
        <v>High Priority</v>
      </c>
      <c r="R6467" t="s">
        <v>36</v>
      </c>
      <c r="S6467">
        <v>50752</v>
      </c>
      <c r="T6467">
        <v>45276</v>
      </c>
      <c r="Z6467" s="2"/>
    </row>
    <row r="6468" spans="1:26" x14ac:dyDescent="0.25">
      <c r="A6468">
        <v>6467</v>
      </c>
      <c r="B6468" t="s">
        <v>9</v>
      </c>
      <c r="C6468" t="s">
        <v>16</v>
      </c>
      <c r="D6468" s="2">
        <v>45321</v>
      </c>
      <c r="E6468">
        <v>1</v>
      </c>
      <c r="F6468">
        <v>1</v>
      </c>
      <c r="G6468">
        <v>1</v>
      </c>
      <c r="H6468">
        <v>81.28</v>
      </c>
      <c r="I6468" t="s">
        <v>21</v>
      </c>
      <c r="J6468">
        <f t="shared" si="808"/>
        <v>1</v>
      </c>
      <c r="K6468">
        <f t="shared" si="809"/>
        <v>1</v>
      </c>
      <c r="L6468">
        <f t="shared" si="810"/>
        <v>1</v>
      </c>
      <c r="M6468" t="str">
        <f t="shared" si="811"/>
        <v>Success</v>
      </c>
      <c r="N6468">
        <f t="shared" si="812"/>
        <v>81.28</v>
      </c>
      <c r="O6468" t="str">
        <f t="shared" si="813"/>
        <v>2024/01</v>
      </c>
      <c r="P6468">
        <f t="shared" si="814"/>
        <v>11330.8</v>
      </c>
      <c r="Q6468" t="str">
        <f t="shared" si="815"/>
        <v>High Priority</v>
      </c>
      <c r="R6468" t="s">
        <v>38</v>
      </c>
      <c r="S6468">
        <v>133680</v>
      </c>
      <c r="T6468">
        <v>235806</v>
      </c>
      <c r="Z6468" s="2"/>
    </row>
    <row r="6469" spans="1:26" x14ac:dyDescent="0.25">
      <c r="A6469">
        <v>6468</v>
      </c>
      <c r="B6469" t="s">
        <v>14</v>
      </c>
      <c r="C6469" t="s">
        <v>17</v>
      </c>
      <c r="D6469" s="2">
        <v>45298</v>
      </c>
      <c r="E6469">
        <v>1</v>
      </c>
      <c r="F6469">
        <v>1</v>
      </c>
      <c r="G6469">
        <v>0</v>
      </c>
      <c r="H6469">
        <v>71.83</v>
      </c>
      <c r="I6469" t="s">
        <v>22</v>
      </c>
      <c r="J6469">
        <f t="shared" si="808"/>
        <v>0</v>
      </c>
      <c r="K6469">
        <f t="shared" si="809"/>
        <v>1</v>
      </c>
      <c r="L6469">
        <f t="shared" si="810"/>
        <v>0</v>
      </c>
      <c r="M6469" t="str">
        <f t="shared" si="811"/>
        <v>Network Failure</v>
      </c>
      <c r="N6469">
        <f t="shared" si="812"/>
        <v>0</v>
      </c>
      <c r="O6469" t="str">
        <f t="shared" si="813"/>
        <v>2024/01</v>
      </c>
      <c r="P6469">
        <f t="shared" si="814"/>
        <v>11325.05</v>
      </c>
      <c r="Q6469" t="str">
        <f t="shared" si="815"/>
        <v>Low Proirity</v>
      </c>
      <c r="R6469" t="s">
        <v>36</v>
      </c>
      <c r="S6469">
        <v>143577</v>
      </c>
      <c r="T6469">
        <v>54065</v>
      </c>
      <c r="Z6469" s="2"/>
    </row>
    <row r="6470" spans="1:26" x14ac:dyDescent="0.25">
      <c r="A6470">
        <v>6469</v>
      </c>
      <c r="B6470" t="s">
        <v>12</v>
      </c>
      <c r="C6470" t="s">
        <v>16</v>
      </c>
      <c r="D6470" s="2">
        <v>45618</v>
      </c>
      <c r="E6470">
        <v>1</v>
      </c>
      <c r="F6470">
        <v>1</v>
      </c>
      <c r="G6470">
        <v>0</v>
      </c>
      <c r="H6470">
        <v>65.8</v>
      </c>
      <c r="I6470" t="s">
        <v>26</v>
      </c>
      <c r="J6470">
        <f t="shared" si="808"/>
        <v>0</v>
      </c>
      <c r="K6470">
        <f t="shared" si="809"/>
        <v>1</v>
      </c>
      <c r="L6470">
        <f t="shared" si="810"/>
        <v>0</v>
      </c>
      <c r="M6470" t="str">
        <f t="shared" si="811"/>
        <v>Compliance Blocked</v>
      </c>
      <c r="N6470">
        <f t="shared" si="812"/>
        <v>0</v>
      </c>
      <c r="O6470" t="str">
        <f t="shared" si="813"/>
        <v>2024/11</v>
      </c>
      <c r="P6470">
        <f t="shared" si="814"/>
        <v>11405.05</v>
      </c>
      <c r="Q6470" t="str">
        <f t="shared" si="815"/>
        <v>Low Proirity</v>
      </c>
      <c r="R6470" t="s">
        <v>36</v>
      </c>
      <c r="S6470">
        <v>72821</v>
      </c>
      <c r="T6470">
        <v>135859</v>
      </c>
      <c r="Z6470" s="2"/>
    </row>
    <row r="6471" spans="1:26" x14ac:dyDescent="0.25">
      <c r="A6471">
        <v>6470</v>
      </c>
      <c r="B6471" t="s">
        <v>15</v>
      </c>
      <c r="C6471" t="s">
        <v>19</v>
      </c>
      <c r="D6471" s="2">
        <v>45337</v>
      </c>
      <c r="E6471">
        <v>1</v>
      </c>
      <c r="F6471">
        <v>0</v>
      </c>
      <c r="G6471">
        <v>0</v>
      </c>
      <c r="H6471">
        <v>135.41</v>
      </c>
      <c r="I6471" t="s">
        <v>22</v>
      </c>
      <c r="J6471">
        <f t="shared" si="808"/>
        <v>0</v>
      </c>
      <c r="K6471">
        <f t="shared" si="809"/>
        <v>0</v>
      </c>
      <c r="L6471" t="e">
        <f t="shared" si="810"/>
        <v>#DIV/0!</v>
      </c>
      <c r="M6471" t="str">
        <f t="shared" si="811"/>
        <v>Network Failure</v>
      </c>
      <c r="N6471">
        <f t="shared" si="812"/>
        <v>0</v>
      </c>
      <c r="O6471" t="str">
        <f t="shared" si="813"/>
        <v>2024/02</v>
      </c>
      <c r="P6471">
        <f t="shared" si="814"/>
        <v>11334.6</v>
      </c>
      <c r="Q6471" t="str">
        <f t="shared" si="815"/>
        <v>Low Proirity</v>
      </c>
      <c r="R6471" t="s">
        <v>37</v>
      </c>
      <c r="S6471">
        <v>57464</v>
      </c>
      <c r="T6471">
        <v>119564</v>
      </c>
      <c r="Z6471" s="2"/>
    </row>
    <row r="6472" spans="1:26" x14ac:dyDescent="0.25">
      <c r="A6472">
        <v>6471</v>
      </c>
      <c r="B6472" t="s">
        <v>15</v>
      </c>
      <c r="C6472" t="s">
        <v>17</v>
      </c>
      <c r="D6472" s="2">
        <v>45334</v>
      </c>
      <c r="E6472">
        <v>1</v>
      </c>
      <c r="F6472">
        <v>0</v>
      </c>
      <c r="G6472">
        <v>0</v>
      </c>
      <c r="H6472">
        <v>212.31</v>
      </c>
      <c r="I6472" t="s">
        <v>23</v>
      </c>
      <c r="J6472">
        <f t="shared" si="808"/>
        <v>0</v>
      </c>
      <c r="K6472">
        <f t="shared" si="809"/>
        <v>0</v>
      </c>
      <c r="L6472" t="e">
        <f t="shared" si="810"/>
        <v>#DIV/0!</v>
      </c>
      <c r="M6472" t="str">
        <f t="shared" si="811"/>
        <v>Network Failure</v>
      </c>
      <c r="N6472">
        <f t="shared" si="812"/>
        <v>0</v>
      </c>
      <c r="O6472" t="str">
        <f t="shared" si="813"/>
        <v>2024/02</v>
      </c>
      <c r="P6472">
        <f t="shared" si="814"/>
        <v>11333.85</v>
      </c>
      <c r="Q6472" t="str">
        <f t="shared" si="815"/>
        <v>Low Proirity</v>
      </c>
      <c r="R6472" t="s">
        <v>37</v>
      </c>
      <c r="S6472">
        <v>93790</v>
      </c>
      <c r="T6472">
        <v>212135</v>
      </c>
      <c r="Z6472" s="2"/>
    </row>
    <row r="6473" spans="1:26" x14ac:dyDescent="0.25">
      <c r="A6473">
        <v>6472</v>
      </c>
      <c r="B6473" t="s">
        <v>14</v>
      </c>
      <c r="C6473" t="s">
        <v>20</v>
      </c>
      <c r="D6473" s="2">
        <v>45299</v>
      </c>
      <c r="E6473">
        <v>1</v>
      </c>
      <c r="F6473">
        <v>1</v>
      </c>
      <c r="G6473">
        <v>1</v>
      </c>
      <c r="H6473">
        <v>82.62</v>
      </c>
      <c r="I6473" t="s">
        <v>21</v>
      </c>
      <c r="J6473">
        <f t="shared" si="808"/>
        <v>1</v>
      </c>
      <c r="K6473">
        <f t="shared" si="809"/>
        <v>1</v>
      </c>
      <c r="L6473">
        <f t="shared" si="810"/>
        <v>1</v>
      </c>
      <c r="M6473" t="str">
        <f t="shared" si="811"/>
        <v>Success</v>
      </c>
      <c r="N6473">
        <f t="shared" si="812"/>
        <v>82.62</v>
      </c>
      <c r="O6473" t="str">
        <f t="shared" si="813"/>
        <v>2024/01</v>
      </c>
      <c r="P6473">
        <f t="shared" si="814"/>
        <v>11325.3</v>
      </c>
      <c r="Q6473" t="str">
        <f t="shared" si="815"/>
        <v>High Priority</v>
      </c>
      <c r="R6473" t="s">
        <v>38</v>
      </c>
      <c r="S6473">
        <v>147754</v>
      </c>
      <c r="T6473">
        <v>72993</v>
      </c>
      <c r="Z6473" s="2"/>
    </row>
    <row r="6474" spans="1:26" x14ac:dyDescent="0.25">
      <c r="A6474">
        <v>6473</v>
      </c>
      <c r="B6474" t="s">
        <v>10</v>
      </c>
      <c r="C6474" t="s">
        <v>16</v>
      </c>
      <c r="D6474" s="2">
        <v>45554</v>
      </c>
      <c r="E6474">
        <v>1</v>
      </c>
      <c r="F6474">
        <v>1</v>
      </c>
      <c r="G6474">
        <v>1</v>
      </c>
      <c r="H6474">
        <v>88.7</v>
      </c>
      <c r="I6474" t="s">
        <v>21</v>
      </c>
      <c r="J6474">
        <f t="shared" si="808"/>
        <v>1</v>
      </c>
      <c r="K6474">
        <f t="shared" si="809"/>
        <v>1</v>
      </c>
      <c r="L6474">
        <f t="shared" si="810"/>
        <v>1</v>
      </c>
      <c r="M6474" t="str">
        <f t="shared" si="811"/>
        <v>Success</v>
      </c>
      <c r="N6474">
        <f t="shared" si="812"/>
        <v>88.7</v>
      </c>
      <c r="O6474" t="str">
        <f t="shared" si="813"/>
        <v>2024/09</v>
      </c>
      <c r="P6474">
        <f t="shared" si="814"/>
        <v>11389.05</v>
      </c>
      <c r="Q6474" t="str">
        <f t="shared" si="815"/>
        <v>High Priority</v>
      </c>
      <c r="R6474" t="s">
        <v>38</v>
      </c>
      <c r="S6474">
        <v>102333</v>
      </c>
      <c r="T6474">
        <v>223366</v>
      </c>
      <c r="Z6474" s="2"/>
    </row>
    <row r="6475" spans="1:26" x14ac:dyDescent="0.25">
      <c r="A6475">
        <v>6474</v>
      </c>
      <c r="B6475" t="s">
        <v>12</v>
      </c>
      <c r="C6475" t="s">
        <v>16</v>
      </c>
      <c r="D6475" s="2">
        <v>45652</v>
      </c>
      <c r="E6475">
        <v>1</v>
      </c>
      <c r="F6475">
        <v>1</v>
      </c>
      <c r="G6475">
        <v>1</v>
      </c>
      <c r="H6475">
        <v>98.34</v>
      </c>
      <c r="I6475" t="s">
        <v>21</v>
      </c>
      <c r="J6475">
        <f t="shared" si="808"/>
        <v>1</v>
      </c>
      <c r="K6475">
        <f t="shared" si="809"/>
        <v>1</v>
      </c>
      <c r="L6475">
        <f t="shared" si="810"/>
        <v>1</v>
      </c>
      <c r="M6475" t="str">
        <f t="shared" si="811"/>
        <v>Success</v>
      </c>
      <c r="N6475">
        <f t="shared" si="812"/>
        <v>98.34</v>
      </c>
      <c r="O6475" t="str">
        <f t="shared" si="813"/>
        <v>2024/12</v>
      </c>
      <c r="P6475">
        <f t="shared" si="814"/>
        <v>11413.55</v>
      </c>
      <c r="Q6475" t="str">
        <f t="shared" si="815"/>
        <v>High Priority</v>
      </c>
      <c r="R6475" t="s">
        <v>36</v>
      </c>
      <c r="S6475">
        <v>126569</v>
      </c>
      <c r="T6475">
        <v>235799</v>
      </c>
      <c r="Z6475" s="2"/>
    </row>
    <row r="6476" spans="1:26" x14ac:dyDescent="0.25">
      <c r="A6476">
        <v>6475</v>
      </c>
      <c r="B6476" t="s">
        <v>15</v>
      </c>
      <c r="C6476" t="s">
        <v>16</v>
      </c>
      <c r="D6476" s="2">
        <v>45338</v>
      </c>
      <c r="E6476">
        <v>1</v>
      </c>
      <c r="F6476">
        <v>1</v>
      </c>
      <c r="G6476">
        <v>1</v>
      </c>
      <c r="H6476">
        <v>120.7</v>
      </c>
      <c r="I6476" t="s">
        <v>21</v>
      </c>
      <c r="J6476">
        <f t="shared" si="808"/>
        <v>1</v>
      </c>
      <c r="K6476">
        <f t="shared" si="809"/>
        <v>1</v>
      </c>
      <c r="L6476">
        <f t="shared" si="810"/>
        <v>1</v>
      </c>
      <c r="M6476" t="str">
        <f t="shared" si="811"/>
        <v>Success</v>
      </c>
      <c r="N6476">
        <f t="shared" si="812"/>
        <v>120.7</v>
      </c>
      <c r="O6476" t="str">
        <f t="shared" si="813"/>
        <v>2024/02</v>
      </c>
      <c r="P6476">
        <f t="shared" si="814"/>
        <v>11335.05</v>
      </c>
      <c r="Q6476" t="str">
        <f t="shared" si="815"/>
        <v>High Priority</v>
      </c>
      <c r="R6476" t="s">
        <v>37</v>
      </c>
      <c r="S6476">
        <v>130123</v>
      </c>
      <c r="T6476">
        <v>220977</v>
      </c>
      <c r="Z6476" s="2"/>
    </row>
    <row r="6477" spans="1:26" x14ac:dyDescent="0.25">
      <c r="A6477">
        <v>6476</v>
      </c>
      <c r="B6477" t="s">
        <v>10</v>
      </c>
      <c r="C6477" t="s">
        <v>17</v>
      </c>
      <c r="D6477" s="2">
        <v>45596</v>
      </c>
      <c r="E6477">
        <v>1</v>
      </c>
      <c r="F6477">
        <v>1</v>
      </c>
      <c r="G6477">
        <v>1</v>
      </c>
      <c r="H6477">
        <v>91.87</v>
      </c>
      <c r="I6477" t="s">
        <v>21</v>
      </c>
      <c r="J6477">
        <f t="shared" si="808"/>
        <v>1</v>
      </c>
      <c r="K6477">
        <f t="shared" si="809"/>
        <v>1</v>
      </c>
      <c r="L6477">
        <f t="shared" si="810"/>
        <v>1</v>
      </c>
      <c r="M6477" t="str">
        <f t="shared" si="811"/>
        <v>Success</v>
      </c>
      <c r="N6477">
        <f t="shared" si="812"/>
        <v>91.87</v>
      </c>
      <c r="O6477" t="str">
        <f t="shared" si="813"/>
        <v>2024/10</v>
      </c>
      <c r="P6477">
        <f t="shared" si="814"/>
        <v>11399.55</v>
      </c>
      <c r="Q6477" t="str">
        <f t="shared" si="815"/>
        <v>High Priority</v>
      </c>
      <c r="R6477" t="s">
        <v>38</v>
      </c>
      <c r="S6477">
        <v>75767</v>
      </c>
      <c r="T6477">
        <v>76589</v>
      </c>
      <c r="Z6477" s="2"/>
    </row>
    <row r="6478" spans="1:26" x14ac:dyDescent="0.25">
      <c r="A6478">
        <v>6477</v>
      </c>
      <c r="B6478" t="s">
        <v>14</v>
      </c>
      <c r="C6478" t="s">
        <v>16</v>
      </c>
      <c r="D6478" s="2">
        <v>45590</v>
      </c>
      <c r="E6478">
        <v>1</v>
      </c>
      <c r="F6478">
        <v>1</v>
      </c>
      <c r="G6478">
        <v>1</v>
      </c>
      <c r="H6478">
        <v>144.91</v>
      </c>
      <c r="I6478" t="s">
        <v>21</v>
      </c>
      <c r="J6478">
        <f t="shared" si="808"/>
        <v>1</v>
      </c>
      <c r="K6478">
        <f t="shared" si="809"/>
        <v>1</v>
      </c>
      <c r="L6478">
        <f t="shared" si="810"/>
        <v>1</v>
      </c>
      <c r="M6478" t="str">
        <f t="shared" si="811"/>
        <v>Success</v>
      </c>
      <c r="N6478">
        <f t="shared" si="812"/>
        <v>144.91</v>
      </c>
      <c r="O6478" t="str">
        <f t="shared" si="813"/>
        <v>2024/10</v>
      </c>
      <c r="P6478">
        <f t="shared" si="814"/>
        <v>11398.05</v>
      </c>
      <c r="Q6478" t="str">
        <f t="shared" si="815"/>
        <v>High Priority</v>
      </c>
      <c r="R6478" t="s">
        <v>38</v>
      </c>
      <c r="S6478">
        <v>31260</v>
      </c>
      <c r="T6478">
        <v>231334</v>
      </c>
      <c r="Z6478" s="2"/>
    </row>
    <row r="6479" spans="1:26" x14ac:dyDescent="0.25">
      <c r="A6479">
        <v>6478</v>
      </c>
      <c r="B6479" t="s">
        <v>10</v>
      </c>
      <c r="C6479" t="s">
        <v>18</v>
      </c>
      <c r="D6479" s="2">
        <v>45377</v>
      </c>
      <c r="E6479">
        <v>1</v>
      </c>
      <c r="F6479">
        <v>1</v>
      </c>
      <c r="G6479">
        <v>1</v>
      </c>
      <c r="H6479">
        <v>37.19</v>
      </c>
      <c r="I6479" t="s">
        <v>21</v>
      </c>
      <c r="J6479">
        <f t="shared" si="808"/>
        <v>1</v>
      </c>
      <c r="K6479">
        <f t="shared" si="809"/>
        <v>1</v>
      </c>
      <c r="L6479">
        <f t="shared" si="810"/>
        <v>1</v>
      </c>
      <c r="M6479" t="str">
        <f t="shared" si="811"/>
        <v>Success</v>
      </c>
      <c r="N6479">
        <f t="shared" si="812"/>
        <v>37.19</v>
      </c>
      <c r="O6479" t="str">
        <f t="shared" si="813"/>
        <v>2024/03</v>
      </c>
      <c r="P6479">
        <f t="shared" si="814"/>
        <v>11344.8</v>
      </c>
      <c r="Q6479" t="str">
        <f t="shared" si="815"/>
        <v>High Priority</v>
      </c>
      <c r="R6479" t="s">
        <v>38</v>
      </c>
      <c r="S6479">
        <v>25666</v>
      </c>
      <c r="T6479">
        <v>72281</v>
      </c>
      <c r="Z6479" s="2"/>
    </row>
    <row r="6480" spans="1:26" x14ac:dyDescent="0.25">
      <c r="A6480">
        <v>6479</v>
      </c>
      <c r="B6480" t="s">
        <v>11</v>
      </c>
      <c r="C6480" t="s">
        <v>17</v>
      </c>
      <c r="D6480" s="2">
        <v>45444</v>
      </c>
      <c r="E6480">
        <v>1</v>
      </c>
      <c r="F6480">
        <v>1</v>
      </c>
      <c r="G6480">
        <v>1</v>
      </c>
      <c r="H6480">
        <v>34.82</v>
      </c>
      <c r="I6480" t="s">
        <v>21</v>
      </c>
      <c r="J6480">
        <f t="shared" si="808"/>
        <v>1</v>
      </c>
      <c r="K6480">
        <f t="shared" si="809"/>
        <v>1</v>
      </c>
      <c r="L6480">
        <f t="shared" si="810"/>
        <v>1</v>
      </c>
      <c r="M6480" t="str">
        <f t="shared" si="811"/>
        <v>Success</v>
      </c>
      <c r="N6480">
        <f t="shared" si="812"/>
        <v>34.82</v>
      </c>
      <c r="O6480" t="str">
        <f t="shared" si="813"/>
        <v>2024/06</v>
      </c>
      <c r="P6480">
        <f t="shared" si="814"/>
        <v>11361.55</v>
      </c>
      <c r="Q6480" t="str">
        <f t="shared" si="815"/>
        <v>High Priority</v>
      </c>
      <c r="R6480" t="s">
        <v>37</v>
      </c>
      <c r="S6480">
        <v>28617</v>
      </c>
      <c r="T6480">
        <v>100062</v>
      </c>
      <c r="Z6480" s="2"/>
    </row>
    <row r="6481" spans="1:26" x14ac:dyDescent="0.25">
      <c r="A6481">
        <v>6480</v>
      </c>
      <c r="B6481" t="s">
        <v>15</v>
      </c>
      <c r="C6481" t="s">
        <v>16</v>
      </c>
      <c r="D6481" s="2">
        <v>45497</v>
      </c>
      <c r="E6481">
        <v>1</v>
      </c>
      <c r="F6481">
        <v>1</v>
      </c>
      <c r="G6481">
        <v>1</v>
      </c>
      <c r="H6481">
        <v>168.81</v>
      </c>
      <c r="I6481" t="s">
        <v>21</v>
      </c>
      <c r="J6481">
        <f t="shared" si="808"/>
        <v>1</v>
      </c>
      <c r="K6481">
        <f t="shared" si="809"/>
        <v>1</v>
      </c>
      <c r="L6481">
        <f t="shared" si="810"/>
        <v>1</v>
      </c>
      <c r="M6481" t="str">
        <f t="shared" si="811"/>
        <v>Success</v>
      </c>
      <c r="N6481">
        <f t="shared" si="812"/>
        <v>168.81</v>
      </c>
      <c r="O6481" t="str">
        <f t="shared" si="813"/>
        <v>2024/07</v>
      </c>
      <c r="P6481">
        <f t="shared" si="814"/>
        <v>11374.8</v>
      </c>
      <c r="Q6481" t="str">
        <f t="shared" si="815"/>
        <v>High Priority</v>
      </c>
      <c r="R6481" t="s">
        <v>38</v>
      </c>
      <c r="S6481">
        <v>47904</v>
      </c>
      <c r="T6481">
        <v>56773</v>
      </c>
      <c r="Z6481" s="2"/>
    </row>
    <row r="6482" spans="1:26" x14ac:dyDescent="0.25">
      <c r="A6482">
        <v>6481</v>
      </c>
      <c r="B6482" t="s">
        <v>11</v>
      </c>
      <c r="C6482" t="s">
        <v>20</v>
      </c>
      <c r="D6482" s="2">
        <v>45298</v>
      </c>
      <c r="E6482">
        <v>1</v>
      </c>
      <c r="F6482">
        <v>1</v>
      </c>
      <c r="G6482">
        <v>1</v>
      </c>
      <c r="H6482">
        <v>107.87</v>
      </c>
      <c r="I6482" t="s">
        <v>21</v>
      </c>
      <c r="J6482">
        <f t="shared" si="808"/>
        <v>1</v>
      </c>
      <c r="K6482">
        <f t="shared" si="809"/>
        <v>1</v>
      </c>
      <c r="L6482">
        <f t="shared" si="810"/>
        <v>1</v>
      </c>
      <c r="M6482" t="str">
        <f t="shared" si="811"/>
        <v>Success</v>
      </c>
      <c r="N6482">
        <f t="shared" si="812"/>
        <v>107.87</v>
      </c>
      <c r="O6482" t="str">
        <f t="shared" si="813"/>
        <v>2024/01</v>
      </c>
      <c r="P6482">
        <f t="shared" si="814"/>
        <v>11325.05</v>
      </c>
      <c r="Q6482" t="str">
        <f t="shared" si="815"/>
        <v>High Priority</v>
      </c>
      <c r="R6482" t="s">
        <v>36</v>
      </c>
      <c r="S6482">
        <v>91875</v>
      </c>
      <c r="T6482">
        <v>72503</v>
      </c>
      <c r="Z6482" s="2"/>
    </row>
    <row r="6483" spans="1:26" x14ac:dyDescent="0.25">
      <c r="A6483">
        <v>6482</v>
      </c>
      <c r="B6483" t="s">
        <v>15</v>
      </c>
      <c r="C6483" t="s">
        <v>20</v>
      </c>
      <c r="D6483" s="2">
        <v>45421</v>
      </c>
      <c r="E6483">
        <v>1</v>
      </c>
      <c r="F6483">
        <v>0</v>
      </c>
      <c r="G6483">
        <v>0</v>
      </c>
      <c r="H6483">
        <v>59.58</v>
      </c>
      <c r="I6483" t="s">
        <v>23</v>
      </c>
      <c r="J6483">
        <f t="shared" si="808"/>
        <v>0</v>
      </c>
      <c r="K6483">
        <f t="shared" si="809"/>
        <v>0</v>
      </c>
      <c r="L6483" t="e">
        <f t="shared" si="810"/>
        <v>#DIV/0!</v>
      </c>
      <c r="M6483" t="str">
        <f t="shared" si="811"/>
        <v>Network Failure</v>
      </c>
      <c r="N6483">
        <f t="shared" si="812"/>
        <v>0</v>
      </c>
      <c r="O6483" t="str">
        <f t="shared" si="813"/>
        <v>2024/05</v>
      </c>
      <c r="P6483">
        <f t="shared" si="814"/>
        <v>11355.6</v>
      </c>
      <c r="Q6483" t="str">
        <f t="shared" si="815"/>
        <v>Low Proirity</v>
      </c>
      <c r="R6483" t="s">
        <v>36</v>
      </c>
      <c r="S6483">
        <v>136514</v>
      </c>
      <c r="T6483">
        <v>76274</v>
      </c>
      <c r="Z6483" s="2"/>
    </row>
    <row r="6484" spans="1:26" x14ac:dyDescent="0.25">
      <c r="A6484">
        <v>6483</v>
      </c>
      <c r="B6484" t="s">
        <v>10</v>
      </c>
      <c r="C6484" t="s">
        <v>17</v>
      </c>
      <c r="D6484" s="2">
        <v>45454</v>
      </c>
      <c r="E6484">
        <v>1</v>
      </c>
      <c r="F6484">
        <v>1</v>
      </c>
      <c r="G6484">
        <v>1</v>
      </c>
      <c r="H6484">
        <v>54.17</v>
      </c>
      <c r="I6484" t="s">
        <v>21</v>
      </c>
      <c r="J6484">
        <f t="shared" si="808"/>
        <v>1</v>
      </c>
      <c r="K6484">
        <f t="shared" si="809"/>
        <v>1</v>
      </c>
      <c r="L6484">
        <f t="shared" si="810"/>
        <v>1</v>
      </c>
      <c r="M6484" t="str">
        <f t="shared" si="811"/>
        <v>Success</v>
      </c>
      <c r="N6484">
        <f t="shared" si="812"/>
        <v>54.17</v>
      </c>
      <c r="O6484" t="str">
        <f t="shared" si="813"/>
        <v>2024/06</v>
      </c>
      <c r="P6484">
        <f t="shared" si="814"/>
        <v>11364.05</v>
      </c>
      <c r="Q6484" t="str">
        <f t="shared" si="815"/>
        <v>High Priority</v>
      </c>
      <c r="R6484" t="s">
        <v>37</v>
      </c>
      <c r="S6484">
        <v>28568</v>
      </c>
      <c r="T6484">
        <v>247303</v>
      </c>
      <c r="Z6484" s="2"/>
    </row>
    <row r="6485" spans="1:26" x14ac:dyDescent="0.25">
      <c r="A6485">
        <v>6484</v>
      </c>
      <c r="B6485" t="s">
        <v>14</v>
      </c>
      <c r="C6485" t="s">
        <v>18</v>
      </c>
      <c r="D6485" s="2">
        <v>45454</v>
      </c>
      <c r="E6485">
        <v>1</v>
      </c>
      <c r="F6485">
        <v>1</v>
      </c>
      <c r="G6485">
        <v>1</v>
      </c>
      <c r="H6485">
        <v>72.069999999999993</v>
      </c>
      <c r="I6485" t="s">
        <v>21</v>
      </c>
      <c r="J6485">
        <f t="shared" si="808"/>
        <v>1</v>
      </c>
      <c r="K6485">
        <f t="shared" si="809"/>
        <v>1</v>
      </c>
      <c r="L6485">
        <f t="shared" si="810"/>
        <v>1</v>
      </c>
      <c r="M6485" t="str">
        <f t="shared" si="811"/>
        <v>Success</v>
      </c>
      <c r="N6485">
        <f t="shared" si="812"/>
        <v>72.069999999999993</v>
      </c>
      <c r="O6485" t="str">
        <f t="shared" si="813"/>
        <v>2024/06</v>
      </c>
      <c r="P6485">
        <f t="shared" si="814"/>
        <v>11364.05</v>
      </c>
      <c r="Q6485" t="str">
        <f t="shared" si="815"/>
        <v>High Priority</v>
      </c>
      <c r="R6485" t="s">
        <v>37</v>
      </c>
      <c r="S6485">
        <v>58859</v>
      </c>
      <c r="T6485">
        <v>230937</v>
      </c>
      <c r="Z6485" s="2"/>
    </row>
    <row r="6486" spans="1:26" x14ac:dyDescent="0.25">
      <c r="A6486">
        <v>6485</v>
      </c>
      <c r="B6486" t="s">
        <v>11</v>
      </c>
      <c r="C6486" t="s">
        <v>17</v>
      </c>
      <c r="D6486" s="2">
        <v>45496</v>
      </c>
      <c r="E6486">
        <v>1</v>
      </c>
      <c r="F6486">
        <v>0</v>
      </c>
      <c r="G6486">
        <v>0</v>
      </c>
      <c r="H6486">
        <v>156.30000000000001</v>
      </c>
      <c r="I6486" t="s">
        <v>22</v>
      </c>
      <c r="J6486">
        <f t="shared" si="808"/>
        <v>0</v>
      </c>
      <c r="K6486">
        <f t="shared" si="809"/>
        <v>0</v>
      </c>
      <c r="L6486" t="e">
        <f t="shared" si="810"/>
        <v>#DIV/0!</v>
      </c>
      <c r="M6486" t="str">
        <f t="shared" si="811"/>
        <v>Network Failure</v>
      </c>
      <c r="N6486">
        <f t="shared" si="812"/>
        <v>0</v>
      </c>
      <c r="O6486" t="str">
        <f t="shared" si="813"/>
        <v>2024/07</v>
      </c>
      <c r="P6486">
        <f t="shared" si="814"/>
        <v>11374.35</v>
      </c>
      <c r="Q6486" t="str">
        <f t="shared" si="815"/>
        <v>Low Proirity</v>
      </c>
      <c r="R6486" t="s">
        <v>38</v>
      </c>
      <c r="S6486">
        <v>19081</v>
      </c>
      <c r="T6486">
        <v>230162</v>
      </c>
      <c r="Z6486" s="2"/>
    </row>
    <row r="6487" spans="1:26" x14ac:dyDescent="0.25">
      <c r="A6487">
        <v>6486</v>
      </c>
      <c r="B6487" t="s">
        <v>11</v>
      </c>
      <c r="C6487" t="s">
        <v>19</v>
      </c>
      <c r="D6487" s="2">
        <v>45431</v>
      </c>
      <c r="E6487">
        <v>1</v>
      </c>
      <c r="F6487">
        <v>1</v>
      </c>
      <c r="G6487">
        <v>1</v>
      </c>
      <c r="H6487">
        <v>138.53</v>
      </c>
      <c r="I6487" t="s">
        <v>21</v>
      </c>
      <c r="J6487">
        <f t="shared" si="808"/>
        <v>1</v>
      </c>
      <c r="K6487">
        <f t="shared" si="809"/>
        <v>1</v>
      </c>
      <c r="L6487">
        <f t="shared" si="810"/>
        <v>1</v>
      </c>
      <c r="M6487" t="str">
        <f t="shared" si="811"/>
        <v>Success</v>
      </c>
      <c r="N6487">
        <f t="shared" si="812"/>
        <v>138.53</v>
      </c>
      <c r="O6487" t="str">
        <f t="shared" si="813"/>
        <v>2024/05</v>
      </c>
      <c r="P6487">
        <f t="shared" si="814"/>
        <v>11358.3</v>
      </c>
      <c r="Q6487" t="str">
        <f t="shared" si="815"/>
        <v>High Priority</v>
      </c>
      <c r="R6487" t="s">
        <v>37</v>
      </c>
      <c r="S6487">
        <v>46626</v>
      </c>
      <c r="T6487">
        <v>201076</v>
      </c>
      <c r="Z6487" s="2"/>
    </row>
    <row r="6488" spans="1:26" x14ac:dyDescent="0.25">
      <c r="A6488">
        <v>6487</v>
      </c>
      <c r="B6488" t="s">
        <v>11</v>
      </c>
      <c r="C6488" t="s">
        <v>20</v>
      </c>
      <c r="D6488" s="2">
        <v>45365</v>
      </c>
      <c r="E6488">
        <v>1</v>
      </c>
      <c r="F6488">
        <v>0</v>
      </c>
      <c r="G6488">
        <v>0</v>
      </c>
      <c r="H6488">
        <v>32.159999999999997</v>
      </c>
      <c r="I6488" t="s">
        <v>26</v>
      </c>
      <c r="J6488">
        <f t="shared" si="808"/>
        <v>0</v>
      </c>
      <c r="K6488">
        <f t="shared" si="809"/>
        <v>0</v>
      </c>
      <c r="L6488" t="e">
        <f t="shared" si="810"/>
        <v>#DIV/0!</v>
      </c>
      <c r="M6488" t="str">
        <f t="shared" si="811"/>
        <v>Compliance Blocked</v>
      </c>
      <c r="N6488">
        <f t="shared" si="812"/>
        <v>0</v>
      </c>
      <c r="O6488" t="str">
        <f t="shared" si="813"/>
        <v>2024/03</v>
      </c>
      <c r="P6488">
        <f t="shared" si="814"/>
        <v>11341.6</v>
      </c>
      <c r="Q6488" t="str">
        <f t="shared" si="815"/>
        <v>Low Proirity</v>
      </c>
      <c r="R6488" t="s">
        <v>37</v>
      </c>
      <c r="S6488">
        <v>18264</v>
      </c>
      <c r="T6488">
        <v>209348</v>
      </c>
      <c r="Z6488" s="2"/>
    </row>
    <row r="6489" spans="1:26" x14ac:dyDescent="0.25">
      <c r="A6489">
        <v>6488</v>
      </c>
      <c r="B6489" t="s">
        <v>10</v>
      </c>
      <c r="C6489" t="s">
        <v>17</v>
      </c>
      <c r="D6489" s="2">
        <v>45583</v>
      </c>
      <c r="E6489">
        <v>1</v>
      </c>
      <c r="F6489">
        <v>1</v>
      </c>
      <c r="G6489">
        <v>1</v>
      </c>
      <c r="H6489">
        <v>371.01</v>
      </c>
      <c r="I6489" t="s">
        <v>21</v>
      </c>
      <c r="J6489">
        <f t="shared" si="808"/>
        <v>1</v>
      </c>
      <c r="K6489">
        <f t="shared" si="809"/>
        <v>1</v>
      </c>
      <c r="L6489">
        <f t="shared" si="810"/>
        <v>1</v>
      </c>
      <c r="M6489" t="str">
        <f t="shared" si="811"/>
        <v>Success</v>
      </c>
      <c r="N6489">
        <f t="shared" si="812"/>
        <v>371.01</v>
      </c>
      <c r="O6489" t="str">
        <f t="shared" si="813"/>
        <v>2024/10</v>
      </c>
      <c r="P6489">
        <f t="shared" si="814"/>
        <v>11396.3</v>
      </c>
      <c r="Q6489" t="str">
        <f t="shared" si="815"/>
        <v>High Priority</v>
      </c>
      <c r="R6489" t="s">
        <v>36</v>
      </c>
      <c r="S6489">
        <v>149550</v>
      </c>
      <c r="T6489">
        <v>232375</v>
      </c>
      <c r="Z6489" s="2"/>
    </row>
    <row r="6490" spans="1:26" x14ac:dyDescent="0.25">
      <c r="A6490">
        <v>6489</v>
      </c>
      <c r="B6490" t="s">
        <v>15</v>
      </c>
      <c r="C6490" t="s">
        <v>20</v>
      </c>
      <c r="D6490" s="2">
        <v>45639</v>
      </c>
      <c r="E6490">
        <v>1</v>
      </c>
      <c r="F6490">
        <v>0</v>
      </c>
      <c r="G6490">
        <v>0</v>
      </c>
      <c r="H6490">
        <v>52.71</v>
      </c>
      <c r="I6490" t="s">
        <v>26</v>
      </c>
      <c r="J6490">
        <f t="shared" si="808"/>
        <v>0</v>
      </c>
      <c r="K6490">
        <f t="shared" si="809"/>
        <v>0</v>
      </c>
      <c r="L6490" t="e">
        <f t="shared" si="810"/>
        <v>#DIV/0!</v>
      </c>
      <c r="M6490" t="str">
        <f t="shared" si="811"/>
        <v>Compliance Blocked</v>
      </c>
      <c r="N6490">
        <f t="shared" si="812"/>
        <v>0</v>
      </c>
      <c r="O6490" t="str">
        <f t="shared" si="813"/>
        <v>2024/12</v>
      </c>
      <c r="P6490">
        <f t="shared" si="814"/>
        <v>11410.1</v>
      </c>
      <c r="Q6490" t="str">
        <f t="shared" si="815"/>
        <v>Low Proirity</v>
      </c>
      <c r="R6490" t="s">
        <v>37</v>
      </c>
      <c r="S6490">
        <v>29016</v>
      </c>
      <c r="T6490">
        <v>34274</v>
      </c>
      <c r="Z6490" s="2"/>
    </row>
    <row r="6491" spans="1:26" x14ac:dyDescent="0.25">
      <c r="A6491">
        <v>6490</v>
      </c>
      <c r="B6491" t="s">
        <v>9</v>
      </c>
      <c r="C6491" t="s">
        <v>19</v>
      </c>
      <c r="D6491" s="2">
        <v>45387</v>
      </c>
      <c r="E6491">
        <v>1</v>
      </c>
      <c r="F6491">
        <v>0</v>
      </c>
      <c r="G6491">
        <v>0</v>
      </c>
      <c r="H6491">
        <v>27.34</v>
      </c>
      <c r="I6491" t="s">
        <v>22</v>
      </c>
      <c r="J6491">
        <f t="shared" si="808"/>
        <v>0</v>
      </c>
      <c r="K6491">
        <f t="shared" si="809"/>
        <v>0</v>
      </c>
      <c r="L6491" t="e">
        <f t="shared" si="810"/>
        <v>#DIV/0!</v>
      </c>
      <c r="M6491" t="str">
        <f t="shared" si="811"/>
        <v>Network Failure</v>
      </c>
      <c r="N6491">
        <f t="shared" si="812"/>
        <v>0</v>
      </c>
      <c r="O6491" t="str">
        <f t="shared" si="813"/>
        <v>2024/04</v>
      </c>
      <c r="P6491">
        <f t="shared" si="814"/>
        <v>11347.1</v>
      </c>
      <c r="Q6491" t="str">
        <f t="shared" si="815"/>
        <v>Low Proirity</v>
      </c>
      <c r="R6491" t="s">
        <v>36</v>
      </c>
      <c r="S6491">
        <v>10812</v>
      </c>
      <c r="T6491">
        <v>199411</v>
      </c>
      <c r="Z6491" s="2"/>
    </row>
    <row r="6492" spans="1:26" x14ac:dyDescent="0.25">
      <c r="A6492">
        <v>6491</v>
      </c>
      <c r="B6492" t="s">
        <v>11</v>
      </c>
      <c r="C6492" t="s">
        <v>20</v>
      </c>
      <c r="D6492" s="2">
        <v>45585</v>
      </c>
      <c r="E6492">
        <v>1</v>
      </c>
      <c r="F6492">
        <v>1</v>
      </c>
      <c r="G6492">
        <v>1</v>
      </c>
      <c r="H6492">
        <v>39.159999999999997</v>
      </c>
      <c r="I6492" t="s">
        <v>21</v>
      </c>
      <c r="J6492">
        <f t="shared" si="808"/>
        <v>1</v>
      </c>
      <c r="K6492">
        <f t="shared" si="809"/>
        <v>1</v>
      </c>
      <c r="L6492">
        <f t="shared" si="810"/>
        <v>1</v>
      </c>
      <c r="M6492" t="str">
        <f t="shared" si="811"/>
        <v>Success</v>
      </c>
      <c r="N6492">
        <f t="shared" si="812"/>
        <v>39.159999999999997</v>
      </c>
      <c r="O6492" t="str">
        <f t="shared" si="813"/>
        <v>2024/10</v>
      </c>
      <c r="P6492">
        <f t="shared" si="814"/>
        <v>11396.8</v>
      </c>
      <c r="Q6492" t="str">
        <f t="shared" si="815"/>
        <v>High Priority</v>
      </c>
      <c r="R6492" t="s">
        <v>37</v>
      </c>
      <c r="S6492">
        <v>125181</v>
      </c>
      <c r="T6492">
        <v>139613</v>
      </c>
      <c r="Z6492" s="2"/>
    </row>
    <row r="6493" spans="1:26" x14ac:dyDescent="0.25">
      <c r="A6493">
        <v>6492</v>
      </c>
      <c r="B6493" t="s">
        <v>10</v>
      </c>
      <c r="C6493" t="s">
        <v>17</v>
      </c>
      <c r="D6493" s="2">
        <v>45299</v>
      </c>
      <c r="E6493">
        <v>1</v>
      </c>
      <c r="F6493">
        <v>1</v>
      </c>
      <c r="G6493">
        <v>1</v>
      </c>
      <c r="H6493">
        <v>65.64</v>
      </c>
      <c r="I6493" t="s">
        <v>21</v>
      </c>
      <c r="J6493">
        <f t="shared" si="808"/>
        <v>1</v>
      </c>
      <c r="K6493">
        <f t="shared" si="809"/>
        <v>1</v>
      </c>
      <c r="L6493">
        <f t="shared" si="810"/>
        <v>1</v>
      </c>
      <c r="M6493" t="str">
        <f t="shared" si="811"/>
        <v>Success</v>
      </c>
      <c r="N6493">
        <f t="shared" si="812"/>
        <v>65.64</v>
      </c>
      <c r="O6493" t="str">
        <f t="shared" si="813"/>
        <v>2024/01</v>
      </c>
      <c r="P6493">
        <f t="shared" si="814"/>
        <v>11325.3</v>
      </c>
      <c r="Q6493" t="str">
        <f t="shared" si="815"/>
        <v>High Priority</v>
      </c>
      <c r="R6493" t="s">
        <v>37</v>
      </c>
      <c r="S6493">
        <v>8381</v>
      </c>
      <c r="T6493">
        <v>230908</v>
      </c>
      <c r="Z6493" s="2"/>
    </row>
    <row r="6494" spans="1:26" x14ac:dyDescent="0.25">
      <c r="A6494">
        <v>6493</v>
      </c>
      <c r="B6494" t="s">
        <v>12</v>
      </c>
      <c r="C6494" t="s">
        <v>16</v>
      </c>
      <c r="D6494" s="2">
        <v>45579</v>
      </c>
      <c r="E6494">
        <v>1</v>
      </c>
      <c r="F6494">
        <v>1</v>
      </c>
      <c r="G6494">
        <v>1</v>
      </c>
      <c r="H6494">
        <v>42.15</v>
      </c>
      <c r="I6494" t="s">
        <v>21</v>
      </c>
      <c r="J6494">
        <f t="shared" si="808"/>
        <v>1</v>
      </c>
      <c r="K6494">
        <f t="shared" si="809"/>
        <v>1</v>
      </c>
      <c r="L6494">
        <f t="shared" si="810"/>
        <v>1</v>
      </c>
      <c r="M6494" t="str">
        <f t="shared" si="811"/>
        <v>Success</v>
      </c>
      <c r="N6494">
        <f t="shared" si="812"/>
        <v>42.15</v>
      </c>
      <c r="O6494" t="str">
        <f t="shared" si="813"/>
        <v>2024/10</v>
      </c>
      <c r="P6494">
        <f t="shared" si="814"/>
        <v>11395.3</v>
      </c>
      <c r="Q6494" t="str">
        <f t="shared" si="815"/>
        <v>High Priority</v>
      </c>
      <c r="R6494" t="s">
        <v>38</v>
      </c>
      <c r="S6494">
        <v>18038</v>
      </c>
      <c r="T6494">
        <v>38567</v>
      </c>
      <c r="Z6494" s="2"/>
    </row>
    <row r="6495" spans="1:26" x14ac:dyDescent="0.25">
      <c r="A6495">
        <v>6494</v>
      </c>
      <c r="B6495" t="s">
        <v>10</v>
      </c>
      <c r="C6495" t="s">
        <v>16</v>
      </c>
      <c r="D6495" s="2">
        <v>45499</v>
      </c>
      <c r="E6495">
        <v>1</v>
      </c>
      <c r="F6495">
        <v>1</v>
      </c>
      <c r="G6495">
        <v>0</v>
      </c>
      <c r="H6495">
        <v>74.430000000000007</v>
      </c>
      <c r="I6495" t="s">
        <v>23</v>
      </c>
      <c r="J6495">
        <f t="shared" si="808"/>
        <v>0</v>
      </c>
      <c r="K6495">
        <f t="shared" si="809"/>
        <v>1</v>
      </c>
      <c r="L6495">
        <f t="shared" si="810"/>
        <v>0</v>
      </c>
      <c r="M6495" t="str">
        <f t="shared" si="811"/>
        <v>Network Failure</v>
      </c>
      <c r="N6495">
        <f t="shared" si="812"/>
        <v>0</v>
      </c>
      <c r="O6495" t="str">
        <f t="shared" si="813"/>
        <v>2024/07</v>
      </c>
      <c r="P6495">
        <f t="shared" si="814"/>
        <v>11375.3</v>
      </c>
      <c r="Q6495" t="str">
        <f t="shared" si="815"/>
        <v>Low Proirity</v>
      </c>
      <c r="R6495" t="s">
        <v>38</v>
      </c>
      <c r="S6495">
        <v>94835</v>
      </c>
      <c r="T6495">
        <v>110550</v>
      </c>
      <c r="Z6495" s="2"/>
    </row>
    <row r="6496" spans="1:26" x14ac:dyDescent="0.25">
      <c r="A6496">
        <v>6495</v>
      </c>
      <c r="B6496" t="s">
        <v>10</v>
      </c>
      <c r="C6496" t="s">
        <v>17</v>
      </c>
      <c r="D6496" s="2">
        <v>45608</v>
      </c>
      <c r="E6496">
        <v>1</v>
      </c>
      <c r="F6496">
        <v>1</v>
      </c>
      <c r="G6496">
        <v>1</v>
      </c>
      <c r="H6496">
        <v>131.27000000000001</v>
      </c>
      <c r="I6496" t="s">
        <v>21</v>
      </c>
      <c r="J6496">
        <f t="shared" si="808"/>
        <v>1</v>
      </c>
      <c r="K6496">
        <f t="shared" si="809"/>
        <v>1</v>
      </c>
      <c r="L6496">
        <f t="shared" si="810"/>
        <v>1</v>
      </c>
      <c r="M6496" t="str">
        <f t="shared" si="811"/>
        <v>Success</v>
      </c>
      <c r="N6496">
        <f t="shared" si="812"/>
        <v>131.27000000000001</v>
      </c>
      <c r="O6496" t="str">
        <f t="shared" si="813"/>
        <v>2024/11</v>
      </c>
      <c r="P6496">
        <f t="shared" si="814"/>
        <v>11402.55</v>
      </c>
      <c r="Q6496" t="str">
        <f t="shared" si="815"/>
        <v>High Priority</v>
      </c>
      <c r="R6496" t="s">
        <v>36</v>
      </c>
      <c r="S6496">
        <v>33220</v>
      </c>
      <c r="T6496">
        <v>150260</v>
      </c>
      <c r="Z6496" s="2"/>
    </row>
    <row r="6497" spans="1:26" x14ac:dyDescent="0.25">
      <c r="A6497">
        <v>6496</v>
      </c>
      <c r="B6497" t="s">
        <v>12</v>
      </c>
      <c r="C6497" t="s">
        <v>20</v>
      </c>
      <c r="D6497" s="2">
        <v>45299</v>
      </c>
      <c r="E6497">
        <v>1</v>
      </c>
      <c r="F6497">
        <v>1</v>
      </c>
      <c r="G6497">
        <v>1</v>
      </c>
      <c r="H6497">
        <v>58.15</v>
      </c>
      <c r="I6497" t="s">
        <v>21</v>
      </c>
      <c r="J6497">
        <f t="shared" si="808"/>
        <v>1</v>
      </c>
      <c r="K6497">
        <f t="shared" si="809"/>
        <v>1</v>
      </c>
      <c r="L6497">
        <f t="shared" si="810"/>
        <v>1</v>
      </c>
      <c r="M6497" t="str">
        <f t="shared" si="811"/>
        <v>Success</v>
      </c>
      <c r="N6497">
        <f t="shared" si="812"/>
        <v>58.15</v>
      </c>
      <c r="O6497" t="str">
        <f t="shared" si="813"/>
        <v>2024/01</v>
      </c>
      <c r="P6497">
        <f t="shared" si="814"/>
        <v>11325.3</v>
      </c>
      <c r="Q6497" t="str">
        <f t="shared" si="815"/>
        <v>High Priority</v>
      </c>
      <c r="R6497" t="s">
        <v>37</v>
      </c>
      <c r="S6497">
        <v>78533</v>
      </c>
      <c r="T6497">
        <v>77919</v>
      </c>
      <c r="Z6497" s="2"/>
    </row>
    <row r="6498" spans="1:26" x14ac:dyDescent="0.25">
      <c r="A6498">
        <v>6497</v>
      </c>
      <c r="B6498" t="s">
        <v>10</v>
      </c>
      <c r="C6498" t="s">
        <v>18</v>
      </c>
      <c r="D6498" s="2">
        <v>45397</v>
      </c>
      <c r="E6498">
        <v>1</v>
      </c>
      <c r="F6498">
        <v>0</v>
      </c>
      <c r="G6498">
        <v>0</v>
      </c>
      <c r="H6498">
        <v>96.08</v>
      </c>
      <c r="I6498" t="s">
        <v>23</v>
      </c>
      <c r="J6498">
        <f t="shared" si="808"/>
        <v>0</v>
      </c>
      <c r="K6498">
        <f t="shared" si="809"/>
        <v>0</v>
      </c>
      <c r="L6498" t="e">
        <f t="shared" si="810"/>
        <v>#DIV/0!</v>
      </c>
      <c r="M6498" t="str">
        <f t="shared" si="811"/>
        <v>Network Failure</v>
      </c>
      <c r="N6498">
        <f t="shared" si="812"/>
        <v>0</v>
      </c>
      <c r="O6498" t="str">
        <f t="shared" si="813"/>
        <v>2024/04</v>
      </c>
      <c r="P6498">
        <f t="shared" si="814"/>
        <v>11349.6</v>
      </c>
      <c r="Q6498" t="str">
        <f t="shared" si="815"/>
        <v>Low Proirity</v>
      </c>
      <c r="R6498" t="s">
        <v>38</v>
      </c>
      <c r="S6498">
        <v>79399</v>
      </c>
      <c r="T6498">
        <v>186534</v>
      </c>
      <c r="Z6498" s="2"/>
    </row>
    <row r="6499" spans="1:26" x14ac:dyDescent="0.25">
      <c r="A6499">
        <v>6498</v>
      </c>
      <c r="B6499" t="s">
        <v>11</v>
      </c>
      <c r="C6499" t="s">
        <v>19</v>
      </c>
      <c r="D6499" s="2">
        <v>45337</v>
      </c>
      <c r="E6499">
        <v>1</v>
      </c>
      <c r="F6499">
        <v>0</v>
      </c>
      <c r="G6499">
        <v>0</v>
      </c>
      <c r="H6499">
        <v>49.17</v>
      </c>
      <c r="I6499" t="s">
        <v>26</v>
      </c>
      <c r="J6499">
        <f t="shared" si="808"/>
        <v>0</v>
      </c>
      <c r="K6499">
        <f t="shared" si="809"/>
        <v>0</v>
      </c>
      <c r="L6499" t="e">
        <f t="shared" si="810"/>
        <v>#DIV/0!</v>
      </c>
      <c r="M6499" t="str">
        <f t="shared" si="811"/>
        <v>Compliance Blocked</v>
      </c>
      <c r="N6499">
        <f t="shared" si="812"/>
        <v>0</v>
      </c>
      <c r="O6499" t="str">
        <f t="shared" si="813"/>
        <v>2024/02</v>
      </c>
      <c r="P6499">
        <f t="shared" si="814"/>
        <v>11334.6</v>
      </c>
      <c r="Q6499" t="str">
        <f t="shared" si="815"/>
        <v>Low Proirity</v>
      </c>
      <c r="R6499" t="s">
        <v>36</v>
      </c>
      <c r="S6499">
        <v>44732</v>
      </c>
      <c r="T6499">
        <v>35858</v>
      </c>
      <c r="Z6499" s="2"/>
    </row>
    <row r="6500" spans="1:26" x14ac:dyDescent="0.25">
      <c r="A6500">
        <v>6499</v>
      </c>
      <c r="B6500" t="s">
        <v>9</v>
      </c>
      <c r="C6500" t="s">
        <v>19</v>
      </c>
      <c r="D6500" s="2">
        <v>45550</v>
      </c>
      <c r="E6500">
        <v>1</v>
      </c>
      <c r="F6500">
        <v>1</v>
      </c>
      <c r="G6500">
        <v>1</v>
      </c>
      <c r="H6500">
        <v>37.880000000000003</v>
      </c>
      <c r="I6500" t="s">
        <v>21</v>
      </c>
      <c r="J6500">
        <f t="shared" si="808"/>
        <v>1</v>
      </c>
      <c r="K6500">
        <f t="shared" si="809"/>
        <v>1</v>
      </c>
      <c r="L6500">
        <f t="shared" si="810"/>
        <v>1</v>
      </c>
      <c r="M6500" t="str">
        <f t="shared" si="811"/>
        <v>Success</v>
      </c>
      <c r="N6500">
        <f t="shared" si="812"/>
        <v>37.880000000000003</v>
      </c>
      <c r="O6500" t="str">
        <f t="shared" si="813"/>
        <v>2024/09</v>
      </c>
      <c r="P6500">
        <f t="shared" si="814"/>
        <v>11388.05</v>
      </c>
      <c r="Q6500" t="str">
        <f t="shared" si="815"/>
        <v>High Priority</v>
      </c>
      <c r="R6500" t="s">
        <v>38</v>
      </c>
      <c r="S6500">
        <v>148931</v>
      </c>
      <c r="T6500">
        <v>50519</v>
      </c>
      <c r="Z6500" s="2"/>
    </row>
    <row r="6501" spans="1:26" x14ac:dyDescent="0.25">
      <c r="A6501">
        <v>6500</v>
      </c>
      <c r="B6501" t="s">
        <v>12</v>
      </c>
      <c r="C6501" t="s">
        <v>19</v>
      </c>
      <c r="D6501" s="2">
        <v>45364</v>
      </c>
      <c r="E6501">
        <v>1</v>
      </c>
      <c r="F6501">
        <v>1</v>
      </c>
      <c r="G6501">
        <v>1</v>
      </c>
      <c r="H6501">
        <v>44.88</v>
      </c>
      <c r="I6501" t="s">
        <v>21</v>
      </c>
      <c r="J6501">
        <f t="shared" si="808"/>
        <v>1</v>
      </c>
      <c r="K6501">
        <f t="shared" si="809"/>
        <v>1</v>
      </c>
      <c r="L6501">
        <f t="shared" si="810"/>
        <v>1</v>
      </c>
      <c r="M6501" t="str">
        <f t="shared" si="811"/>
        <v>Success</v>
      </c>
      <c r="N6501">
        <f t="shared" si="812"/>
        <v>44.88</v>
      </c>
      <c r="O6501" t="str">
        <f t="shared" si="813"/>
        <v>2024/03</v>
      </c>
      <c r="P6501">
        <f t="shared" si="814"/>
        <v>11341.55</v>
      </c>
      <c r="Q6501" t="str">
        <f t="shared" si="815"/>
        <v>High Priority</v>
      </c>
      <c r="R6501" t="s">
        <v>36</v>
      </c>
      <c r="S6501">
        <v>46541</v>
      </c>
      <c r="T6501">
        <v>241362</v>
      </c>
      <c r="Z6501" s="2"/>
    </row>
    <row r="6502" spans="1:26" x14ac:dyDescent="0.25">
      <c r="A6502">
        <v>6501</v>
      </c>
      <c r="B6502" t="s">
        <v>11</v>
      </c>
      <c r="C6502" t="s">
        <v>17</v>
      </c>
      <c r="D6502" s="2">
        <v>45619</v>
      </c>
      <c r="E6502">
        <v>1</v>
      </c>
      <c r="F6502">
        <v>0</v>
      </c>
      <c r="G6502">
        <v>0</v>
      </c>
      <c r="H6502">
        <v>109.25</v>
      </c>
      <c r="I6502" t="s">
        <v>22</v>
      </c>
      <c r="J6502">
        <f t="shared" si="808"/>
        <v>0</v>
      </c>
      <c r="K6502">
        <f t="shared" si="809"/>
        <v>0</v>
      </c>
      <c r="L6502" t="e">
        <f t="shared" si="810"/>
        <v>#DIV/0!</v>
      </c>
      <c r="M6502" t="str">
        <f t="shared" si="811"/>
        <v>Network Failure</v>
      </c>
      <c r="N6502">
        <f t="shared" si="812"/>
        <v>0</v>
      </c>
      <c r="O6502" t="str">
        <f t="shared" si="813"/>
        <v>2024/11</v>
      </c>
      <c r="P6502">
        <f t="shared" si="814"/>
        <v>11405.1</v>
      </c>
      <c r="Q6502" t="str">
        <f t="shared" si="815"/>
        <v>Low Proirity</v>
      </c>
      <c r="R6502" t="s">
        <v>37</v>
      </c>
      <c r="S6502">
        <v>8830</v>
      </c>
      <c r="T6502">
        <v>194368</v>
      </c>
      <c r="Z6502" s="2"/>
    </row>
    <row r="6503" spans="1:26" x14ac:dyDescent="0.25">
      <c r="A6503">
        <v>6502</v>
      </c>
      <c r="B6503" t="s">
        <v>13</v>
      </c>
      <c r="C6503" t="s">
        <v>20</v>
      </c>
      <c r="D6503" s="2">
        <v>45521</v>
      </c>
      <c r="E6503">
        <v>1</v>
      </c>
      <c r="F6503">
        <v>0</v>
      </c>
      <c r="G6503">
        <v>0</v>
      </c>
      <c r="H6503">
        <v>37.950000000000003</v>
      </c>
      <c r="I6503" t="s">
        <v>24</v>
      </c>
      <c r="J6503">
        <f t="shared" si="808"/>
        <v>0</v>
      </c>
      <c r="K6503">
        <f t="shared" si="809"/>
        <v>0</v>
      </c>
      <c r="L6503" t="e">
        <f t="shared" si="810"/>
        <v>#DIV/0!</v>
      </c>
      <c r="M6503" t="str">
        <f t="shared" si="811"/>
        <v>Network Failure</v>
      </c>
      <c r="N6503">
        <f t="shared" si="812"/>
        <v>0</v>
      </c>
      <c r="O6503" t="str">
        <f t="shared" si="813"/>
        <v>2024/08</v>
      </c>
      <c r="P6503">
        <f t="shared" si="814"/>
        <v>11380.6</v>
      </c>
      <c r="Q6503" t="str">
        <f t="shared" si="815"/>
        <v>Low Proirity</v>
      </c>
      <c r="R6503" t="s">
        <v>38</v>
      </c>
      <c r="S6503">
        <v>52629</v>
      </c>
      <c r="T6503">
        <v>244224</v>
      </c>
      <c r="Z6503" s="2"/>
    </row>
    <row r="6504" spans="1:26" x14ac:dyDescent="0.25">
      <c r="A6504">
        <v>6503</v>
      </c>
      <c r="B6504" t="s">
        <v>10</v>
      </c>
      <c r="C6504" t="s">
        <v>20</v>
      </c>
      <c r="D6504" s="2">
        <v>45360</v>
      </c>
      <c r="E6504">
        <v>1</v>
      </c>
      <c r="F6504">
        <v>1</v>
      </c>
      <c r="G6504">
        <v>1</v>
      </c>
      <c r="H6504">
        <v>82.62</v>
      </c>
      <c r="I6504" t="s">
        <v>21</v>
      </c>
      <c r="J6504">
        <f t="shared" si="808"/>
        <v>1</v>
      </c>
      <c r="K6504">
        <f t="shared" si="809"/>
        <v>1</v>
      </c>
      <c r="L6504">
        <f t="shared" si="810"/>
        <v>1</v>
      </c>
      <c r="M6504" t="str">
        <f t="shared" si="811"/>
        <v>Success</v>
      </c>
      <c r="N6504">
        <f t="shared" si="812"/>
        <v>82.62</v>
      </c>
      <c r="O6504" t="str">
        <f t="shared" si="813"/>
        <v>2024/03</v>
      </c>
      <c r="P6504">
        <f t="shared" si="814"/>
        <v>11340.55</v>
      </c>
      <c r="Q6504" t="str">
        <f t="shared" si="815"/>
        <v>High Priority</v>
      </c>
      <c r="R6504" t="s">
        <v>36</v>
      </c>
      <c r="S6504">
        <v>8873</v>
      </c>
      <c r="T6504">
        <v>36897</v>
      </c>
      <c r="Z6504" s="2"/>
    </row>
    <row r="6505" spans="1:26" x14ac:dyDescent="0.25">
      <c r="A6505">
        <v>6504</v>
      </c>
      <c r="B6505" t="s">
        <v>15</v>
      </c>
      <c r="C6505" t="s">
        <v>19</v>
      </c>
      <c r="D6505" s="2">
        <v>45634</v>
      </c>
      <c r="E6505">
        <v>1</v>
      </c>
      <c r="F6505">
        <v>1</v>
      </c>
      <c r="G6505">
        <v>1</v>
      </c>
      <c r="H6505">
        <v>52.3</v>
      </c>
      <c r="I6505" t="s">
        <v>21</v>
      </c>
      <c r="J6505">
        <f t="shared" si="808"/>
        <v>1</v>
      </c>
      <c r="K6505">
        <f t="shared" si="809"/>
        <v>1</v>
      </c>
      <c r="L6505">
        <f t="shared" si="810"/>
        <v>1</v>
      </c>
      <c r="M6505" t="str">
        <f t="shared" si="811"/>
        <v>Success</v>
      </c>
      <c r="N6505">
        <f t="shared" si="812"/>
        <v>52.3</v>
      </c>
      <c r="O6505" t="str">
        <f t="shared" si="813"/>
        <v>2024/12</v>
      </c>
      <c r="P6505">
        <f t="shared" si="814"/>
        <v>11409.05</v>
      </c>
      <c r="Q6505" t="str">
        <f t="shared" si="815"/>
        <v>High Priority</v>
      </c>
      <c r="R6505" t="s">
        <v>36</v>
      </c>
      <c r="S6505">
        <v>103032</v>
      </c>
      <c r="T6505">
        <v>71177</v>
      </c>
      <c r="Z6505" s="2"/>
    </row>
    <row r="6506" spans="1:26" x14ac:dyDescent="0.25">
      <c r="A6506">
        <v>6505</v>
      </c>
      <c r="B6506" t="s">
        <v>12</v>
      </c>
      <c r="C6506" t="s">
        <v>18</v>
      </c>
      <c r="D6506" s="2">
        <v>45309</v>
      </c>
      <c r="E6506">
        <v>1</v>
      </c>
      <c r="F6506">
        <v>1</v>
      </c>
      <c r="G6506">
        <v>1</v>
      </c>
      <c r="H6506">
        <v>77.75</v>
      </c>
      <c r="I6506" t="s">
        <v>21</v>
      </c>
      <c r="J6506">
        <f t="shared" si="808"/>
        <v>1</v>
      </c>
      <c r="K6506">
        <f t="shared" si="809"/>
        <v>1</v>
      </c>
      <c r="L6506">
        <f t="shared" si="810"/>
        <v>1</v>
      </c>
      <c r="M6506" t="str">
        <f t="shared" si="811"/>
        <v>Success</v>
      </c>
      <c r="N6506">
        <f t="shared" si="812"/>
        <v>77.75</v>
      </c>
      <c r="O6506" t="str">
        <f t="shared" si="813"/>
        <v>2024/01</v>
      </c>
      <c r="P6506">
        <f t="shared" si="814"/>
        <v>11327.8</v>
      </c>
      <c r="Q6506" t="str">
        <f t="shared" si="815"/>
        <v>High Priority</v>
      </c>
      <c r="R6506" t="s">
        <v>38</v>
      </c>
      <c r="S6506">
        <v>48857</v>
      </c>
      <c r="T6506">
        <v>23509</v>
      </c>
      <c r="Z6506" s="2"/>
    </row>
    <row r="6507" spans="1:26" x14ac:dyDescent="0.25">
      <c r="A6507">
        <v>6506</v>
      </c>
      <c r="B6507" t="s">
        <v>13</v>
      </c>
      <c r="C6507" t="s">
        <v>20</v>
      </c>
      <c r="D6507" s="2">
        <v>45356</v>
      </c>
      <c r="E6507">
        <v>1</v>
      </c>
      <c r="F6507">
        <v>1</v>
      </c>
      <c r="G6507">
        <v>1</v>
      </c>
      <c r="H6507">
        <v>2.2200000000000002</v>
      </c>
      <c r="I6507" t="s">
        <v>21</v>
      </c>
      <c r="J6507">
        <f t="shared" si="808"/>
        <v>1</v>
      </c>
      <c r="K6507">
        <f t="shared" si="809"/>
        <v>1</v>
      </c>
      <c r="L6507">
        <f t="shared" si="810"/>
        <v>1</v>
      </c>
      <c r="M6507" t="str">
        <f t="shared" si="811"/>
        <v>Success</v>
      </c>
      <c r="N6507">
        <f t="shared" si="812"/>
        <v>2.2200000000000002</v>
      </c>
      <c r="O6507" t="str">
        <f t="shared" si="813"/>
        <v>2024/03</v>
      </c>
      <c r="P6507">
        <f t="shared" si="814"/>
        <v>11339.55</v>
      </c>
      <c r="Q6507" t="str">
        <f t="shared" si="815"/>
        <v>High Priority</v>
      </c>
      <c r="R6507" t="s">
        <v>36</v>
      </c>
      <c r="S6507">
        <v>56127</v>
      </c>
      <c r="T6507">
        <v>155146</v>
      </c>
      <c r="Z6507" s="2"/>
    </row>
    <row r="6508" spans="1:26" x14ac:dyDescent="0.25">
      <c r="A6508">
        <v>6507</v>
      </c>
      <c r="B6508" t="s">
        <v>9</v>
      </c>
      <c r="C6508" t="s">
        <v>17</v>
      </c>
      <c r="D6508" s="2">
        <v>45619</v>
      </c>
      <c r="E6508">
        <v>1</v>
      </c>
      <c r="F6508">
        <v>0</v>
      </c>
      <c r="G6508">
        <v>0</v>
      </c>
      <c r="H6508">
        <v>11.79</v>
      </c>
      <c r="I6508" t="s">
        <v>24</v>
      </c>
      <c r="J6508">
        <f t="shared" si="808"/>
        <v>0</v>
      </c>
      <c r="K6508">
        <f t="shared" si="809"/>
        <v>0</v>
      </c>
      <c r="L6508" t="e">
        <f t="shared" si="810"/>
        <v>#DIV/0!</v>
      </c>
      <c r="M6508" t="str">
        <f t="shared" si="811"/>
        <v>Network Failure</v>
      </c>
      <c r="N6508">
        <f t="shared" si="812"/>
        <v>0</v>
      </c>
      <c r="O6508" t="str">
        <f t="shared" si="813"/>
        <v>2024/11</v>
      </c>
      <c r="P6508">
        <f t="shared" si="814"/>
        <v>11405.1</v>
      </c>
      <c r="Q6508" t="str">
        <f t="shared" si="815"/>
        <v>Low Proirity</v>
      </c>
      <c r="R6508" t="s">
        <v>38</v>
      </c>
      <c r="S6508">
        <v>101816</v>
      </c>
      <c r="T6508">
        <v>84459</v>
      </c>
      <c r="Z6508" s="2"/>
    </row>
    <row r="6509" spans="1:26" x14ac:dyDescent="0.25">
      <c r="A6509">
        <v>6508</v>
      </c>
      <c r="B6509" t="s">
        <v>12</v>
      </c>
      <c r="C6509" t="s">
        <v>19</v>
      </c>
      <c r="D6509" s="2">
        <v>45651</v>
      </c>
      <c r="E6509">
        <v>1</v>
      </c>
      <c r="F6509">
        <v>1</v>
      </c>
      <c r="G6509">
        <v>0</v>
      </c>
      <c r="H6509">
        <v>41.4</v>
      </c>
      <c r="I6509" t="s">
        <v>22</v>
      </c>
      <c r="J6509">
        <f t="shared" si="808"/>
        <v>0</v>
      </c>
      <c r="K6509">
        <f t="shared" si="809"/>
        <v>1</v>
      </c>
      <c r="L6509">
        <f t="shared" si="810"/>
        <v>0</v>
      </c>
      <c r="M6509" t="str">
        <f t="shared" si="811"/>
        <v>Network Failure</v>
      </c>
      <c r="N6509">
        <f t="shared" si="812"/>
        <v>0</v>
      </c>
      <c r="O6509" t="str">
        <f t="shared" si="813"/>
        <v>2024/12</v>
      </c>
      <c r="P6509">
        <f t="shared" si="814"/>
        <v>11413.3</v>
      </c>
      <c r="Q6509" t="str">
        <f t="shared" si="815"/>
        <v>Low Proirity</v>
      </c>
      <c r="R6509" t="s">
        <v>37</v>
      </c>
      <c r="S6509">
        <v>138515</v>
      </c>
      <c r="T6509">
        <v>134636</v>
      </c>
      <c r="Z6509" s="2"/>
    </row>
    <row r="6510" spans="1:26" x14ac:dyDescent="0.25">
      <c r="A6510">
        <v>6509</v>
      </c>
      <c r="B6510" t="s">
        <v>12</v>
      </c>
      <c r="C6510" t="s">
        <v>19</v>
      </c>
      <c r="D6510" s="2">
        <v>45328</v>
      </c>
      <c r="E6510">
        <v>1</v>
      </c>
      <c r="F6510">
        <v>0</v>
      </c>
      <c r="G6510">
        <v>0</v>
      </c>
      <c r="H6510">
        <v>152.1</v>
      </c>
      <c r="I6510" t="s">
        <v>25</v>
      </c>
      <c r="J6510">
        <f t="shared" si="808"/>
        <v>0</v>
      </c>
      <c r="K6510">
        <f t="shared" si="809"/>
        <v>0</v>
      </c>
      <c r="L6510" t="e">
        <f t="shared" si="810"/>
        <v>#DIV/0!</v>
      </c>
      <c r="M6510" t="str">
        <f t="shared" si="811"/>
        <v>Network Failure</v>
      </c>
      <c r="N6510">
        <f t="shared" si="812"/>
        <v>0</v>
      </c>
      <c r="O6510" t="str">
        <f t="shared" si="813"/>
        <v>2024/02</v>
      </c>
      <c r="P6510">
        <f t="shared" si="814"/>
        <v>11332.35</v>
      </c>
      <c r="Q6510" t="str">
        <f t="shared" si="815"/>
        <v>Low Proirity</v>
      </c>
      <c r="R6510" t="s">
        <v>36</v>
      </c>
      <c r="S6510">
        <v>21926</v>
      </c>
      <c r="T6510">
        <v>56107</v>
      </c>
      <c r="Z6510" s="2"/>
    </row>
    <row r="6511" spans="1:26" x14ac:dyDescent="0.25">
      <c r="A6511">
        <v>6510</v>
      </c>
      <c r="B6511" t="s">
        <v>14</v>
      </c>
      <c r="C6511" t="s">
        <v>19</v>
      </c>
      <c r="D6511" s="2">
        <v>45511</v>
      </c>
      <c r="E6511">
        <v>1</v>
      </c>
      <c r="F6511">
        <v>1</v>
      </c>
      <c r="G6511">
        <v>1</v>
      </c>
      <c r="H6511">
        <v>134.34</v>
      </c>
      <c r="I6511" t="s">
        <v>21</v>
      </c>
      <c r="J6511">
        <f t="shared" si="808"/>
        <v>1</v>
      </c>
      <c r="K6511">
        <f t="shared" si="809"/>
        <v>1</v>
      </c>
      <c r="L6511">
        <f t="shared" si="810"/>
        <v>1</v>
      </c>
      <c r="M6511" t="str">
        <f t="shared" si="811"/>
        <v>Success</v>
      </c>
      <c r="N6511">
        <f t="shared" si="812"/>
        <v>134.34</v>
      </c>
      <c r="O6511" t="str">
        <f t="shared" si="813"/>
        <v>2024/08</v>
      </c>
      <c r="P6511">
        <f t="shared" si="814"/>
        <v>11378.3</v>
      </c>
      <c r="Q6511" t="str">
        <f t="shared" si="815"/>
        <v>High Priority</v>
      </c>
      <c r="R6511" t="s">
        <v>38</v>
      </c>
      <c r="S6511">
        <v>64054</v>
      </c>
      <c r="T6511">
        <v>185170</v>
      </c>
      <c r="Z6511" s="2"/>
    </row>
    <row r="6512" spans="1:26" x14ac:dyDescent="0.25">
      <c r="A6512">
        <v>6511</v>
      </c>
      <c r="B6512" t="s">
        <v>14</v>
      </c>
      <c r="C6512" t="s">
        <v>20</v>
      </c>
      <c r="D6512" s="2">
        <v>45595</v>
      </c>
      <c r="E6512">
        <v>1</v>
      </c>
      <c r="F6512">
        <v>1</v>
      </c>
      <c r="G6512">
        <v>1</v>
      </c>
      <c r="H6512">
        <v>98.38</v>
      </c>
      <c r="I6512" t="s">
        <v>21</v>
      </c>
      <c r="J6512">
        <f t="shared" si="808"/>
        <v>1</v>
      </c>
      <c r="K6512">
        <f t="shared" si="809"/>
        <v>1</v>
      </c>
      <c r="L6512">
        <f t="shared" si="810"/>
        <v>1</v>
      </c>
      <c r="M6512" t="str">
        <f t="shared" si="811"/>
        <v>Success</v>
      </c>
      <c r="N6512">
        <f t="shared" si="812"/>
        <v>98.38</v>
      </c>
      <c r="O6512" t="str">
        <f t="shared" si="813"/>
        <v>2024/10</v>
      </c>
      <c r="P6512">
        <f t="shared" si="814"/>
        <v>11399.3</v>
      </c>
      <c r="Q6512" t="str">
        <f t="shared" si="815"/>
        <v>High Priority</v>
      </c>
      <c r="R6512" t="s">
        <v>36</v>
      </c>
      <c r="S6512">
        <v>36332</v>
      </c>
      <c r="T6512">
        <v>180229</v>
      </c>
      <c r="Z6512" s="2"/>
    </row>
    <row r="6513" spans="1:26" x14ac:dyDescent="0.25">
      <c r="A6513">
        <v>6512</v>
      </c>
      <c r="B6513" t="s">
        <v>10</v>
      </c>
      <c r="C6513" t="s">
        <v>20</v>
      </c>
      <c r="D6513" s="2">
        <v>45388</v>
      </c>
      <c r="E6513">
        <v>1</v>
      </c>
      <c r="F6513">
        <v>1</v>
      </c>
      <c r="G6513">
        <v>0</v>
      </c>
      <c r="H6513">
        <v>243.36</v>
      </c>
      <c r="I6513" t="s">
        <v>24</v>
      </c>
      <c r="J6513">
        <f t="shared" si="808"/>
        <v>0</v>
      </c>
      <c r="K6513">
        <f t="shared" si="809"/>
        <v>1</v>
      </c>
      <c r="L6513">
        <f t="shared" si="810"/>
        <v>0</v>
      </c>
      <c r="M6513" t="str">
        <f t="shared" si="811"/>
        <v>Network Failure</v>
      </c>
      <c r="N6513">
        <f t="shared" si="812"/>
        <v>0</v>
      </c>
      <c r="O6513" t="str">
        <f t="shared" si="813"/>
        <v>2024/04</v>
      </c>
      <c r="P6513">
        <f t="shared" si="814"/>
        <v>11347.55</v>
      </c>
      <c r="Q6513" t="str">
        <f t="shared" si="815"/>
        <v>Low Proirity</v>
      </c>
      <c r="R6513" t="s">
        <v>37</v>
      </c>
      <c r="S6513">
        <v>89936</v>
      </c>
      <c r="T6513">
        <v>82347</v>
      </c>
      <c r="Z6513" s="2"/>
    </row>
    <row r="6514" spans="1:26" x14ac:dyDescent="0.25">
      <c r="A6514">
        <v>6513</v>
      </c>
      <c r="B6514" t="s">
        <v>11</v>
      </c>
      <c r="C6514" t="s">
        <v>16</v>
      </c>
      <c r="D6514" s="2">
        <v>45636</v>
      </c>
      <c r="E6514">
        <v>1</v>
      </c>
      <c r="F6514">
        <v>1</v>
      </c>
      <c r="G6514">
        <v>1</v>
      </c>
      <c r="H6514">
        <v>102.05</v>
      </c>
      <c r="I6514" t="s">
        <v>21</v>
      </c>
      <c r="J6514">
        <f t="shared" si="808"/>
        <v>1</v>
      </c>
      <c r="K6514">
        <f t="shared" si="809"/>
        <v>1</v>
      </c>
      <c r="L6514">
        <f t="shared" si="810"/>
        <v>1</v>
      </c>
      <c r="M6514" t="str">
        <f t="shared" si="811"/>
        <v>Success</v>
      </c>
      <c r="N6514">
        <f t="shared" si="812"/>
        <v>102.05</v>
      </c>
      <c r="O6514" t="str">
        <f t="shared" si="813"/>
        <v>2024/12</v>
      </c>
      <c r="P6514">
        <f t="shared" si="814"/>
        <v>11409.55</v>
      </c>
      <c r="Q6514" t="str">
        <f t="shared" si="815"/>
        <v>High Priority</v>
      </c>
      <c r="R6514" t="s">
        <v>37</v>
      </c>
      <c r="S6514">
        <v>72229</v>
      </c>
      <c r="T6514">
        <v>143581</v>
      </c>
      <c r="Z6514" s="2"/>
    </row>
    <row r="6515" spans="1:26" x14ac:dyDescent="0.25">
      <c r="A6515">
        <v>6514</v>
      </c>
      <c r="B6515" t="s">
        <v>15</v>
      </c>
      <c r="C6515" t="s">
        <v>18</v>
      </c>
      <c r="D6515" s="2">
        <v>45478</v>
      </c>
      <c r="E6515">
        <v>1</v>
      </c>
      <c r="F6515">
        <v>1</v>
      </c>
      <c r="G6515">
        <v>1</v>
      </c>
      <c r="H6515">
        <v>55.9</v>
      </c>
      <c r="I6515" t="s">
        <v>21</v>
      </c>
      <c r="J6515">
        <f t="shared" si="808"/>
        <v>1</v>
      </c>
      <c r="K6515">
        <f t="shared" si="809"/>
        <v>1</v>
      </c>
      <c r="L6515">
        <f t="shared" si="810"/>
        <v>1</v>
      </c>
      <c r="M6515" t="str">
        <f t="shared" si="811"/>
        <v>Success</v>
      </c>
      <c r="N6515">
        <f t="shared" si="812"/>
        <v>55.9</v>
      </c>
      <c r="O6515" t="str">
        <f t="shared" si="813"/>
        <v>2024/07</v>
      </c>
      <c r="P6515">
        <f t="shared" si="814"/>
        <v>11370.05</v>
      </c>
      <c r="Q6515" t="str">
        <f t="shared" si="815"/>
        <v>High Priority</v>
      </c>
      <c r="R6515" t="s">
        <v>36</v>
      </c>
      <c r="S6515">
        <v>53015</v>
      </c>
      <c r="T6515">
        <v>104933</v>
      </c>
      <c r="Z6515" s="2"/>
    </row>
    <row r="6516" spans="1:26" x14ac:dyDescent="0.25">
      <c r="A6516">
        <v>6515</v>
      </c>
      <c r="B6516" t="s">
        <v>9</v>
      </c>
      <c r="C6516" t="s">
        <v>20</v>
      </c>
      <c r="D6516" s="2">
        <v>45645</v>
      </c>
      <c r="E6516">
        <v>1</v>
      </c>
      <c r="F6516">
        <v>1</v>
      </c>
      <c r="G6516">
        <v>1</v>
      </c>
      <c r="H6516">
        <v>24.66</v>
      </c>
      <c r="I6516" t="s">
        <v>21</v>
      </c>
      <c r="J6516">
        <f t="shared" si="808"/>
        <v>1</v>
      </c>
      <c r="K6516">
        <f t="shared" si="809"/>
        <v>1</v>
      </c>
      <c r="L6516">
        <f t="shared" si="810"/>
        <v>1</v>
      </c>
      <c r="M6516" t="str">
        <f t="shared" si="811"/>
        <v>Success</v>
      </c>
      <c r="N6516">
        <f t="shared" si="812"/>
        <v>24.66</v>
      </c>
      <c r="O6516" t="str">
        <f t="shared" si="813"/>
        <v>2024/12</v>
      </c>
      <c r="P6516">
        <f t="shared" si="814"/>
        <v>11411.8</v>
      </c>
      <c r="Q6516" t="str">
        <f t="shared" si="815"/>
        <v>High Priority</v>
      </c>
      <c r="R6516" t="s">
        <v>38</v>
      </c>
      <c r="S6516">
        <v>127790</v>
      </c>
      <c r="T6516">
        <v>130096</v>
      </c>
      <c r="Z6516" s="2"/>
    </row>
    <row r="6517" spans="1:26" x14ac:dyDescent="0.25">
      <c r="A6517">
        <v>6516</v>
      </c>
      <c r="B6517" t="s">
        <v>12</v>
      </c>
      <c r="C6517" t="s">
        <v>16</v>
      </c>
      <c r="D6517" s="2">
        <v>45347</v>
      </c>
      <c r="E6517">
        <v>1</v>
      </c>
      <c r="F6517">
        <v>1</v>
      </c>
      <c r="G6517">
        <v>1</v>
      </c>
      <c r="H6517">
        <v>118.13</v>
      </c>
      <c r="I6517" t="s">
        <v>21</v>
      </c>
      <c r="J6517">
        <f t="shared" si="808"/>
        <v>1</v>
      </c>
      <c r="K6517">
        <f t="shared" si="809"/>
        <v>1</v>
      </c>
      <c r="L6517">
        <f t="shared" si="810"/>
        <v>1</v>
      </c>
      <c r="M6517" t="str">
        <f t="shared" si="811"/>
        <v>Success</v>
      </c>
      <c r="N6517">
        <f t="shared" si="812"/>
        <v>118.13</v>
      </c>
      <c r="O6517" t="str">
        <f t="shared" si="813"/>
        <v>2024/02</v>
      </c>
      <c r="P6517">
        <f t="shared" si="814"/>
        <v>11337.3</v>
      </c>
      <c r="Q6517" t="str">
        <f t="shared" si="815"/>
        <v>High Priority</v>
      </c>
      <c r="R6517" t="s">
        <v>38</v>
      </c>
      <c r="S6517">
        <v>76941</v>
      </c>
      <c r="T6517">
        <v>101959</v>
      </c>
      <c r="Z6517" s="2"/>
    </row>
    <row r="6518" spans="1:26" x14ac:dyDescent="0.25">
      <c r="A6518">
        <v>6517</v>
      </c>
      <c r="B6518" t="s">
        <v>9</v>
      </c>
      <c r="C6518" t="s">
        <v>18</v>
      </c>
      <c r="D6518" s="2">
        <v>45342</v>
      </c>
      <c r="E6518">
        <v>1</v>
      </c>
      <c r="F6518">
        <v>1</v>
      </c>
      <c r="G6518">
        <v>1</v>
      </c>
      <c r="H6518">
        <v>88.21</v>
      </c>
      <c r="I6518" t="s">
        <v>21</v>
      </c>
      <c r="J6518">
        <f t="shared" si="808"/>
        <v>1</v>
      </c>
      <c r="K6518">
        <f t="shared" si="809"/>
        <v>1</v>
      </c>
      <c r="L6518">
        <f t="shared" si="810"/>
        <v>1</v>
      </c>
      <c r="M6518" t="str">
        <f t="shared" si="811"/>
        <v>Success</v>
      </c>
      <c r="N6518">
        <f t="shared" si="812"/>
        <v>88.21</v>
      </c>
      <c r="O6518" t="str">
        <f t="shared" si="813"/>
        <v>2024/02</v>
      </c>
      <c r="P6518">
        <f t="shared" si="814"/>
        <v>11336.05</v>
      </c>
      <c r="Q6518" t="str">
        <f t="shared" si="815"/>
        <v>High Priority</v>
      </c>
      <c r="R6518" t="s">
        <v>36</v>
      </c>
      <c r="S6518">
        <v>85438</v>
      </c>
      <c r="T6518">
        <v>193598</v>
      </c>
      <c r="Z6518" s="2"/>
    </row>
    <row r="6519" spans="1:26" x14ac:dyDescent="0.25">
      <c r="A6519">
        <v>6518</v>
      </c>
      <c r="B6519" t="s">
        <v>10</v>
      </c>
      <c r="C6519" t="s">
        <v>16</v>
      </c>
      <c r="D6519" s="2">
        <v>45653</v>
      </c>
      <c r="E6519">
        <v>1</v>
      </c>
      <c r="F6519">
        <v>1</v>
      </c>
      <c r="G6519">
        <v>1</v>
      </c>
      <c r="H6519">
        <v>66.959999999999994</v>
      </c>
      <c r="I6519" t="s">
        <v>21</v>
      </c>
      <c r="J6519">
        <f t="shared" si="808"/>
        <v>1</v>
      </c>
      <c r="K6519">
        <f t="shared" si="809"/>
        <v>1</v>
      </c>
      <c r="L6519">
        <f t="shared" si="810"/>
        <v>1</v>
      </c>
      <c r="M6519" t="str">
        <f t="shared" si="811"/>
        <v>Success</v>
      </c>
      <c r="N6519">
        <f t="shared" si="812"/>
        <v>66.959999999999994</v>
      </c>
      <c r="O6519" t="str">
        <f t="shared" si="813"/>
        <v>2024/12</v>
      </c>
      <c r="P6519">
        <f t="shared" si="814"/>
        <v>11413.8</v>
      </c>
      <c r="Q6519" t="str">
        <f t="shared" si="815"/>
        <v>High Priority</v>
      </c>
      <c r="R6519" t="s">
        <v>37</v>
      </c>
      <c r="S6519">
        <v>67395</v>
      </c>
      <c r="T6519">
        <v>91212</v>
      </c>
      <c r="Z6519" s="2"/>
    </row>
    <row r="6520" spans="1:26" x14ac:dyDescent="0.25">
      <c r="A6520">
        <v>6519</v>
      </c>
      <c r="B6520" t="s">
        <v>12</v>
      </c>
      <c r="C6520" t="s">
        <v>20</v>
      </c>
      <c r="D6520" s="2">
        <v>45590</v>
      </c>
      <c r="E6520">
        <v>1</v>
      </c>
      <c r="F6520">
        <v>1</v>
      </c>
      <c r="G6520">
        <v>1</v>
      </c>
      <c r="H6520">
        <v>41.5</v>
      </c>
      <c r="I6520" t="s">
        <v>21</v>
      </c>
      <c r="J6520">
        <f t="shared" si="808"/>
        <v>1</v>
      </c>
      <c r="K6520">
        <f t="shared" si="809"/>
        <v>1</v>
      </c>
      <c r="L6520">
        <f t="shared" si="810"/>
        <v>1</v>
      </c>
      <c r="M6520" t="str">
        <f t="shared" si="811"/>
        <v>Success</v>
      </c>
      <c r="N6520">
        <f t="shared" si="812"/>
        <v>41.5</v>
      </c>
      <c r="O6520" t="str">
        <f t="shared" si="813"/>
        <v>2024/10</v>
      </c>
      <c r="P6520">
        <f t="shared" si="814"/>
        <v>11398.05</v>
      </c>
      <c r="Q6520" t="str">
        <f t="shared" si="815"/>
        <v>High Priority</v>
      </c>
      <c r="R6520" t="s">
        <v>38</v>
      </c>
      <c r="S6520">
        <v>61098</v>
      </c>
      <c r="T6520">
        <v>175913</v>
      </c>
      <c r="Z6520" s="2"/>
    </row>
    <row r="6521" spans="1:26" x14ac:dyDescent="0.25">
      <c r="A6521">
        <v>6520</v>
      </c>
      <c r="B6521" t="s">
        <v>15</v>
      </c>
      <c r="C6521" t="s">
        <v>16</v>
      </c>
      <c r="D6521" s="2">
        <v>45633</v>
      </c>
      <c r="E6521">
        <v>1</v>
      </c>
      <c r="F6521">
        <v>1</v>
      </c>
      <c r="G6521">
        <v>1</v>
      </c>
      <c r="H6521">
        <v>8.99</v>
      </c>
      <c r="I6521" t="s">
        <v>21</v>
      </c>
      <c r="J6521">
        <f t="shared" si="808"/>
        <v>1</v>
      </c>
      <c r="K6521">
        <f t="shared" si="809"/>
        <v>1</v>
      </c>
      <c r="L6521">
        <f t="shared" si="810"/>
        <v>1</v>
      </c>
      <c r="M6521" t="str">
        <f t="shared" si="811"/>
        <v>Success</v>
      </c>
      <c r="N6521">
        <f t="shared" si="812"/>
        <v>8.99</v>
      </c>
      <c r="O6521" t="str">
        <f t="shared" si="813"/>
        <v>2024/12</v>
      </c>
      <c r="P6521">
        <f t="shared" si="814"/>
        <v>11408.8</v>
      </c>
      <c r="Q6521" t="str">
        <f t="shared" si="815"/>
        <v>High Priority</v>
      </c>
      <c r="R6521" t="s">
        <v>38</v>
      </c>
      <c r="S6521">
        <v>145066</v>
      </c>
      <c r="T6521">
        <v>152867</v>
      </c>
      <c r="Z6521" s="2"/>
    </row>
    <row r="6522" spans="1:26" x14ac:dyDescent="0.25">
      <c r="A6522">
        <v>6521</v>
      </c>
      <c r="B6522" t="s">
        <v>9</v>
      </c>
      <c r="C6522" t="s">
        <v>18</v>
      </c>
      <c r="D6522" s="2">
        <v>45292</v>
      </c>
      <c r="E6522">
        <v>1</v>
      </c>
      <c r="F6522">
        <v>1</v>
      </c>
      <c r="G6522">
        <v>1</v>
      </c>
      <c r="H6522">
        <v>157.15</v>
      </c>
      <c r="I6522" t="s">
        <v>21</v>
      </c>
      <c r="J6522">
        <f t="shared" si="808"/>
        <v>1</v>
      </c>
      <c r="K6522">
        <f t="shared" si="809"/>
        <v>1</v>
      </c>
      <c r="L6522">
        <f t="shared" si="810"/>
        <v>1</v>
      </c>
      <c r="M6522" t="str">
        <f t="shared" si="811"/>
        <v>Success</v>
      </c>
      <c r="N6522">
        <f t="shared" si="812"/>
        <v>157.15</v>
      </c>
      <c r="O6522" t="str">
        <f t="shared" si="813"/>
        <v>2024/01</v>
      </c>
      <c r="P6522">
        <f t="shared" si="814"/>
        <v>11323.55</v>
      </c>
      <c r="Q6522" t="str">
        <f t="shared" si="815"/>
        <v>High Priority</v>
      </c>
      <c r="R6522" t="s">
        <v>37</v>
      </c>
      <c r="S6522">
        <v>66863</v>
      </c>
      <c r="T6522">
        <v>183357</v>
      </c>
      <c r="Z6522" s="2"/>
    </row>
    <row r="6523" spans="1:26" x14ac:dyDescent="0.25">
      <c r="A6523">
        <v>6522</v>
      </c>
      <c r="B6523" t="s">
        <v>14</v>
      </c>
      <c r="C6523" t="s">
        <v>16</v>
      </c>
      <c r="D6523" s="2">
        <v>45431</v>
      </c>
      <c r="E6523">
        <v>1</v>
      </c>
      <c r="F6523">
        <v>1</v>
      </c>
      <c r="G6523">
        <v>1</v>
      </c>
      <c r="H6523">
        <v>63.77</v>
      </c>
      <c r="I6523" t="s">
        <v>21</v>
      </c>
      <c r="J6523">
        <f t="shared" si="808"/>
        <v>1</v>
      </c>
      <c r="K6523">
        <f t="shared" si="809"/>
        <v>1</v>
      </c>
      <c r="L6523">
        <f t="shared" si="810"/>
        <v>1</v>
      </c>
      <c r="M6523" t="str">
        <f t="shared" si="811"/>
        <v>Success</v>
      </c>
      <c r="N6523">
        <f t="shared" si="812"/>
        <v>63.77</v>
      </c>
      <c r="O6523" t="str">
        <f t="shared" si="813"/>
        <v>2024/05</v>
      </c>
      <c r="P6523">
        <f t="shared" si="814"/>
        <v>11358.3</v>
      </c>
      <c r="Q6523" t="str">
        <f t="shared" si="815"/>
        <v>High Priority</v>
      </c>
      <c r="R6523" t="s">
        <v>37</v>
      </c>
      <c r="S6523">
        <v>104838</v>
      </c>
      <c r="T6523">
        <v>146905</v>
      </c>
      <c r="Z6523" s="2"/>
    </row>
    <row r="6524" spans="1:26" x14ac:dyDescent="0.25">
      <c r="A6524">
        <v>6523</v>
      </c>
      <c r="B6524" t="s">
        <v>12</v>
      </c>
      <c r="C6524" t="s">
        <v>18</v>
      </c>
      <c r="D6524" s="2">
        <v>45348</v>
      </c>
      <c r="E6524">
        <v>1</v>
      </c>
      <c r="F6524">
        <v>1</v>
      </c>
      <c r="G6524">
        <v>1</v>
      </c>
      <c r="H6524">
        <v>19.600000000000001</v>
      </c>
      <c r="I6524" t="s">
        <v>21</v>
      </c>
      <c r="J6524">
        <f t="shared" si="808"/>
        <v>1</v>
      </c>
      <c r="K6524">
        <f t="shared" si="809"/>
        <v>1</v>
      </c>
      <c r="L6524">
        <f t="shared" si="810"/>
        <v>1</v>
      </c>
      <c r="M6524" t="str">
        <f t="shared" si="811"/>
        <v>Success</v>
      </c>
      <c r="N6524">
        <f t="shared" si="812"/>
        <v>19.600000000000001</v>
      </c>
      <c r="O6524" t="str">
        <f t="shared" si="813"/>
        <v>2024/02</v>
      </c>
      <c r="P6524">
        <f t="shared" si="814"/>
        <v>11337.55</v>
      </c>
      <c r="Q6524" t="str">
        <f t="shared" si="815"/>
        <v>High Priority</v>
      </c>
      <c r="R6524" t="s">
        <v>37</v>
      </c>
      <c r="S6524">
        <v>139260</v>
      </c>
      <c r="T6524">
        <v>150489</v>
      </c>
      <c r="Z6524" s="2"/>
    </row>
    <row r="6525" spans="1:26" x14ac:dyDescent="0.25">
      <c r="A6525">
        <v>6524</v>
      </c>
      <c r="B6525" t="s">
        <v>11</v>
      </c>
      <c r="C6525" t="s">
        <v>16</v>
      </c>
      <c r="D6525" s="2">
        <v>45441</v>
      </c>
      <c r="E6525">
        <v>1</v>
      </c>
      <c r="F6525">
        <v>1</v>
      </c>
      <c r="G6525">
        <v>1</v>
      </c>
      <c r="H6525">
        <v>41.07</v>
      </c>
      <c r="I6525" t="s">
        <v>21</v>
      </c>
      <c r="J6525">
        <f t="shared" si="808"/>
        <v>1</v>
      </c>
      <c r="K6525">
        <f t="shared" si="809"/>
        <v>1</v>
      </c>
      <c r="L6525">
        <f t="shared" si="810"/>
        <v>1</v>
      </c>
      <c r="M6525" t="str">
        <f t="shared" si="811"/>
        <v>Success</v>
      </c>
      <c r="N6525">
        <f t="shared" si="812"/>
        <v>41.07</v>
      </c>
      <c r="O6525" t="str">
        <f t="shared" si="813"/>
        <v>2024/05</v>
      </c>
      <c r="P6525">
        <f t="shared" si="814"/>
        <v>11360.8</v>
      </c>
      <c r="Q6525" t="str">
        <f t="shared" si="815"/>
        <v>High Priority</v>
      </c>
      <c r="R6525" t="s">
        <v>37</v>
      </c>
      <c r="S6525">
        <v>71898</v>
      </c>
      <c r="T6525">
        <v>155342</v>
      </c>
      <c r="Z6525" s="2"/>
    </row>
    <row r="6526" spans="1:26" x14ac:dyDescent="0.25">
      <c r="A6526">
        <v>6525</v>
      </c>
      <c r="B6526" t="s">
        <v>10</v>
      </c>
      <c r="C6526" t="s">
        <v>18</v>
      </c>
      <c r="D6526" s="2">
        <v>45588</v>
      </c>
      <c r="E6526">
        <v>1</v>
      </c>
      <c r="F6526">
        <v>1</v>
      </c>
      <c r="G6526">
        <v>1</v>
      </c>
      <c r="H6526">
        <v>225.09</v>
      </c>
      <c r="I6526" t="s">
        <v>21</v>
      </c>
      <c r="J6526">
        <f t="shared" si="808"/>
        <v>1</v>
      </c>
      <c r="K6526">
        <f t="shared" si="809"/>
        <v>1</v>
      </c>
      <c r="L6526">
        <f t="shared" si="810"/>
        <v>1</v>
      </c>
      <c r="M6526" t="str">
        <f t="shared" si="811"/>
        <v>Success</v>
      </c>
      <c r="N6526">
        <f t="shared" si="812"/>
        <v>225.09</v>
      </c>
      <c r="O6526" t="str">
        <f t="shared" si="813"/>
        <v>2024/10</v>
      </c>
      <c r="P6526">
        <f t="shared" si="814"/>
        <v>11397.55</v>
      </c>
      <c r="Q6526" t="str">
        <f t="shared" si="815"/>
        <v>High Priority</v>
      </c>
      <c r="R6526" t="s">
        <v>38</v>
      </c>
      <c r="S6526">
        <v>10664</v>
      </c>
      <c r="T6526">
        <v>208416</v>
      </c>
      <c r="Z6526" s="2"/>
    </row>
    <row r="6527" spans="1:26" x14ac:dyDescent="0.25">
      <c r="A6527">
        <v>6526</v>
      </c>
      <c r="B6527" t="s">
        <v>9</v>
      </c>
      <c r="C6527" t="s">
        <v>16</v>
      </c>
      <c r="D6527" s="2">
        <v>45314</v>
      </c>
      <c r="E6527">
        <v>1</v>
      </c>
      <c r="F6527">
        <v>0</v>
      </c>
      <c r="G6527">
        <v>0</v>
      </c>
      <c r="H6527">
        <v>148.38</v>
      </c>
      <c r="I6527" t="s">
        <v>23</v>
      </c>
      <c r="J6527">
        <f t="shared" si="808"/>
        <v>0</v>
      </c>
      <c r="K6527">
        <f t="shared" si="809"/>
        <v>0</v>
      </c>
      <c r="L6527" t="e">
        <f t="shared" si="810"/>
        <v>#DIV/0!</v>
      </c>
      <c r="M6527" t="str">
        <f t="shared" si="811"/>
        <v>Network Failure</v>
      </c>
      <c r="N6527">
        <f t="shared" si="812"/>
        <v>0</v>
      </c>
      <c r="O6527" t="str">
        <f t="shared" si="813"/>
        <v>2024/01</v>
      </c>
      <c r="P6527">
        <f t="shared" si="814"/>
        <v>11328.85</v>
      </c>
      <c r="Q6527" t="str">
        <f t="shared" si="815"/>
        <v>Low Proirity</v>
      </c>
      <c r="R6527" t="s">
        <v>38</v>
      </c>
      <c r="S6527">
        <v>92687</v>
      </c>
      <c r="T6527">
        <v>113763</v>
      </c>
      <c r="Z6527" s="2"/>
    </row>
    <row r="6528" spans="1:26" x14ac:dyDescent="0.25">
      <c r="A6528">
        <v>6527</v>
      </c>
      <c r="B6528" t="s">
        <v>9</v>
      </c>
      <c r="C6528" t="s">
        <v>20</v>
      </c>
      <c r="D6528" s="2">
        <v>45317</v>
      </c>
      <c r="E6528">
        <v>1</v>
      </c>
      <c r="F6528">
        <v>1</v>
      </c>
      <c r="G6528">
        <v>1</v>
      </c>
      <c r="H6528">
        <v>69.36</v>
      </c>
      <c r="I6528" t="s">
        <v>21</v>
      </c>
      <c r="J6528">
        <f t="shared" si="808"/>
        <v>1</v>
      </c>
      <c r="K6528">
        <f t="shared" si="809"/>
        <v>1</v>
      </c>
      <c r="L6528">
        <f t="shared" si="810"/>
        <v>1</v>
      </c>
      <c r="M6528" t="str">
        <f t="shared" si="811"/>
        <v>Success</v>
      </c>
      <c r="N6528">
        <f t="shared" si="812"/>
        <v>69.36</v>
      </c>
      <c r="O6528" t="str">
        <f t="shared" si="813"/>
        <v>2024/01</v>
      </c>
      <c r="P6528">
        <f t="shared" si="814"/>
        <v>11329.8</v>
      </c>
      <c r="Q6528" t="str">
        <f t="shared" si="815"/>
        <v>High Priority</v>
      </c>
      <c r="R6528" t="s">
        <v>38</v>
      </c>
      <c r="S6528">
        <v>146141</v>
      </c>
      <c r="T6528">
        <v>227502</v>
      </c>
      <c r="Z6528" s="2"/>
    </row>
    <row r="6529" spans="1:26" x14ac:dyDescent="0.25">
      <c r="A6529">
        <v>6528</v>
      </c>
      <c r="B6529" t="s">
        <v>14</v>
      </c>
      <c r="C6529" t="s">
        <v>19</v>
      </c>
      <c r="D6529" s="2">
        <v>45608</v>
      </c>
      <c r="E6529">
        <v>1</v>
      </c>
      <c r="F6529">
        <v>1</v>
      </c>
      <c r="G6529">
        <v>1</v>
      </c>
      <c r="H6529">
        <v>40.24</v>
      </c>
      <c r="I6529" t="s">
        <v>21</v>
      </c>
      <c r="J6529">
        <f t="shared" si="808"/>
        <v>1</v>
      </c>
      <c r="K6529">
        <f t="shared" si="809"/>
        <v>1</v>
      </c>
      <c r="L6529">
        <f t="shared" si="810"/>
        <v>1</v>
      </c>
      <c r="M6529" t="str">
        <f t="shared" si="811"/>
        <v>Success</v>
      </c>
      <c r="N6529">
        <f t="shared" si="812"/>
        <v>40.24</v>
      </c>
      <c r="O6529" t="str">
        <f t="shared" si="813"/>
        <v>2024/11</v>
      </c>
      <c r="P6529">
        <f t="shared" si="814"/>
        <v>11402.55</v>
      </c>
      <c r="Q6529" t="str">
        <f t="shared" si="815"/>
        <v>High Priority</v>
      </c>
      <c r="R6529" t="s">
        <v>38</v>
      </c>
      <c r="S6529">
        <v>100526</v>
      </c>
      <c r="T6529">
        <v>42662</v>
      </c>
      <c r="Z6529" s="2"/>
    </row>
    <row r="6530" spans="1:26" x14ac:dyDescent="0.25">
      <c r="A6530">
        <v>6529</v>
      </c>
      <c r="B6530" t="s">
        <v>12</v>
      </c>
      <c r="C6530" t="s">
        <v>17</v>
      </c>
      <c r="D6530" s="2">
        <v>45549</v>
      </c>
      <c r="E6530">
        <v>1</v>
      </c>
      <c r="F6530">
        <v>0</v>
      </c>
      <c r="G6530">
        <v>0</v>
      </c>
      <c r="H6530">
        <v>49.04</v>
      </c>
      <c r="I6530" t="s">
        <v>23</v>
      </c>
      <c r="J6530">
        <f t="shared" si="808"/>
        <v>0</v>
      </c>
      <c r="K6530">
        <f t="shared" si="809"/>
        <v>0</v>
      </c>
      <c r="L6530" t="e">
        <f t="shared" si="810"/>
        <v>#DIV/0!</v>
      </c>
      <c r="M6530" t="str">
        <f t="shared" si="811"/>
        <v>Network Failure</v>
      </c>
      <c r="N6530">
        <f t="shared" si="812"/>
        <v>0</v>
      </c>
      <c r="O6530" t="str">
        <f t="shared" si="813"/>
        <v>2024/09</v>
      </c>
      <c r="P6530">
        <f t="shared" si="814"/>
        <v>11387.6</v>
      </c>
      <c r="Q6530" t="str">
        <f t="shared" si="815"/>
        <v>Low Proirity</v>
      </c>
      <c r="R6530" t="s">
        <v>38</v>
      </c>
      <c r="S6530">
        <v>39877</v>
      </c>
      <c r="T6530">
        <v>54780</v>
      </c>
      <c r="Z6530" s="2"/>
    </row>
    <row r="6531" spans="1:26" x14ac:dyDescent="0.25">
      <c r="A6531">
        <v>6530</v>
      </c>
      <c r="B6531" t="s">
        <v>9</v>
      </c>
      <c r="C6531" t="s">
        <v>17</v>
      </c>
      <c r="D6531" s="2">
        <v>45563</v>
      </c>
      <c r="E6531">
        <v>1</v>
      </c>
      <c r="F6531">
        <v>1</v>
      </c>
      <c r="G6531">
        <v>1</v>
      </c>
      <c r="H6531">
        <v>11.21</v>
      </c>
      <c r="I6531" t="s">
        <v>21</v>
      </c>
      <c r="J6531">
        <f t="shared" ref="J6531:J6594" si="816">IF(G6531=1,1,0)</f>
        <v>1</v>
      </c>
      <c r="K6531">
        <f t="shared" ref="K6531:K6594" si="817">F6531/E6531</f>
        <v>1</v>
      </c>
      <c r="L6531">
        <f t="shared" ref="L6531:L6594" si="818">G6531/F6531</f>
        <v>1</v>
      </c>
      <c r="M6531" t="str">
        <f t="shared" ref="M6531:M6594" si="819">IF(I6531="N/A","Success",IF(OR(I6531="Issuer Declined",I6531="User Drop-Off"),"Compliance Blocked", "Network Failure"))</f>
        <v>Success</v>
      </c>
      <c r="N6531">
        <f t="shared" ref="N6531:N6594" si="820">IF(G6531=1,H6531,0)</f>
        <v>11.21</v>
      </c>
      <c r="O6531" t="str">
        <f t="shared" ref="O6531:O6594" si="821">TEXT(D6531,"YYYY/MM")</f>
        <v>2024/09</v>
      </c>
      <c r="P6531">
        <f t="shared" ref="P6531:P6594" si="822">ROUND(
(D6531*0.25) +
(E6531*0.25) +
(F6531*0.2) +
IF(G6531="Low",0.15,IF(G6531="Medium",0.1,0.05)) +
IF(H6531="Mature",0.15,IF(H6531="Growing",0.1,0.05)),2)</f>
        <v>11391.3</v>
      </c>
      <c r="Q6531" t="str">
        <f t="shared" ref="Q6531:Q6594" si="823">IF(J6531&gt;0.7,"High Priority",IF(J6531&gt;0.5,"Medium Proirity","Low Proirity"))</f>
        <v>High Priority</v>
      </c>
      <c r="R6531" t="s">
        <v>37</v>
      </c>
      <c r="S6531">
        <v>29434</v>
      </c>
      <c r="T6531">
        <v>105726</v>
      </c>
      <c r="Z6531" s="2"/>
    </row>
    <row r="6532" spans="1:26" x14ac:dyDescent="0.25">
      <c r="A6532">
        <v>6531</v>
      </c>
      <c r="B6532" t="s">
        <v>12</v>
      </c>
      <c r="C6532" t="s">
        <v>20</v>
      </c>
      <c r="D6532" s="2">
        <v>45535</v>
      </c>
      <c r="E6532">
        <v>1</v>
      </c>
      <c r="F6532">
        <v>1</v>
      </c>
      <c r="G6532">
        <v>1</v>
      </c>
      <c r="H6532">
        <v>85.66</v>
      </c>
      <c r="I6532" t="s">
        <v>21</v>
      </c>
      <c r="J6532">
        <f t="shared" si="816"/>
        <v>1</v>
      </c>
      <c r="K6532">
        <f t="shared" si="817"/>
        <v>1</v>
      </c>
      <c r="L6532">
        <f t="shared" si="818"/>
        <v>1</v>
      </c>
      <c r="M6532" t="str">
        <f t="shared" si="819"/>
        <v>Success</v>
      </c>
      <c r="N6532">
        <f t="shared" si="820"/>
        <v>85.66</v>
      </c>
      <c r="O6532" t="str">
        <f t="shared" si="821"/>
        <v>2024/08</v>
      </c>
      <c r="P6532">
        <f t="shared" si="822"/>
        <v>11384.3</v>
      </c>
      <c r="Q6532" t="str">
        <f t="shared" si="823"/>
        <v>High Priority</v>
      </c>
      <c r="R6532" t="s">
        <v>36</v>
      </c>
      <c r="S6532">
        <v>122941</v>
      </c>
      <c r="T6532">
        <v>38804</v>
      </c>
      <c r="Z6532" s="2"/>
    </row>
    <row r="6533" spans="1:26" x14ac:dyDescent="0.25">
      <c r="A6533">
        <v>6532</v>
      </c>
      <c r="B6533" t="s">
        <v>14</v>
      </c>
      <c r="C6533" t="s">
        <v>16</v>
      </c>
      <c r="D6533" s="2">
        <v>45373</v>
      </c>
      <c r="E6533">
        <v>1</v>
      </c>
      <c r="F6533">
        <v>1</v>
      </c>
      <c r="G6533">
        <v>1</v>
      </c>
      <c r="H6533">
        <v>14.29</v>
      </c>
      <c r="I6533" t="s">
        <v>21</v>
      </c>
      <c r="J6533">
        <f t="shared" si="816"/>
        <v>1</v>
      </c>
      <c r="K6533">
        <f t="shared" si="817"/>
        <v>1</v>
      </c>
      <c r="L6533">
        <f t="shared" si="818"/>
        <v>1</v>
      </c>
      <c r="M6533" t="str">
        <f t="shared" si="819"/>
        <v>Success</v>
      </c>
      <c r="N6533">
        <f t="shared" si="820"/>
        <v>14.29</v>
      </c>
      <c r="O6533" t="str">
        <f t="shared" si="821"/>
        <v>2024/03</v>
      </c>
      <c r="P6533">
        <f t="shared" si="822"/>
        <v>11343.8</v>
      </c>
      <c r="Q6533" t="str">
        <f t="shared" si="823"/>
        <v>High Priority</v>
      </c>
      <c r="R6533" t="s">
        <v>38</v>
      </c>
      <c r="S6533">
        <v>69992</v>
      </c>
      <c r="T6533">
        <v>41464</v>
      </c>
      <c r="Z6533" s="2"/>
    </row>
    <row r="6534" spans="1:26" x14ac:dyDescent="0.25">
      <c r="A6534">
        <v>6533</v>
      </c>
      <c r="B6534" t="s">
        <v>12</v>
      </c>
      <c r="C6534" t="s">
        <v>17</v>
      </c>
      <c r="D6534" s="2">
        <v>45445</v>
      </c>
      <c r="E6534">
        <v>1</v>
      </c>
      <c r="F6534">
        <v>0</v>
      </c>
      <c r="G6534">
        <v>0</v>
      </c>
      <c r="H6534">
        <v>59.77</v>
      </c>
      <c r="I6534" t="s">
        <v>25</v>
      </c>
      <c r="J6534">
        <f t="shared" si="816"/>
        <v>0</v>
      </c>
      <c r="K6534">
        <f t="shared" si="817"/>
        <v>0</v>
      </c>
      <c r="L6534" t="e">
        <f t="shared" si="818"/>
        <v>#DIV/0!</v>
      </c>
      <c r="M6534" t="str">
        <f t="shared" si="819"/>
        <v>Network Failure</v>
      </c>
      <c r="N6534">
        <f t="shared" si="820"/>
        <v>0</v>
      </c>
      <c r="O6534" t="str">
        <f t="shared" si="821"/>
        <v>2024/06</v>
      </c>
      <c r="P6534">
        <f t="shared" si="822"/>
        <v>11361.6</v>
      </c>
      <c r="Q6534" t="str">
        <f t="shared" si="823"/>
        <v>Low Proirity</v>
      </c>
      <c r="R6534" t="s">
        <v>36</v>
      </c>
      <c r="S6534">
        <v>101257</v>
      </c>
      <c r="T6534">
        <v>66966</v>
      </c>
      <c r="Z6534" s="2"/>
    </row>
    <row r="6535" spans="1:26" x14ac:dyDescent="0.25">
      <c r="A6535">
        <v>6534</v>
      </c>
      <c r="B6535" t="s">
        <v>13</v>
      </c>
      <c r="C6535" t="s">
        <v>16</v>
      </c>
      <c r="D6535" s="2">
        <v>45333</v>
      </c>
      <c r="E6535">
        <v>1</v>
      </c>
      <c r="F6535">
        <v>0</v>
      </c>
      <c r="G6535">
        <v>0</v>
      </c>
      <c r="H6535">
        <v>55.17</v>
      </c>
      <c r="I6535" t="s">
        <v>26</v>
      </c>
      <c r="J6535">
        <f t="shared" si="816"/>
        <v>0</v>
      </c>
      <c r="K6535">
        <f t="shared" si="817"/>
        <v>0</v>
      </c>
      <c r="L6535" t="e">
        <f t="shared" si="818"/>
        <v>#DIV/0!</v>
      </c>
      <c r="M6535" t="str">
        <f t="shared" si="819"/>
        <v>Compliance Blocked</v>
      </c>
      <c r="N6535">
        <f t="shared" si="820"/>
        <v>0</v>
      </c>
      <c r="O6535" t="str">
        <f t="shared" si="821"/>
        <v>2024/02</v>
      </c>
      <c r="P6535">
        <f t="shared" si="822"/>
        <v>11333.6</v>
      </c>
      <c r="Q6535" t="str">
        <f t="shared" si="823"/>
        <v>Low Proirity</v>
      </c>
      <c r="R6535" t="s">
        <v>38</v>
      </c>
      <c r="S6535">
        <v>36435</v>
      </c>
      <c r="T6535">
        <v>200992</v>
      </c>
      <c r="Z6535" s="2"/>
    </row>
    <row r="6536" spans="1:26" x14ac:dyDescent="0.25">
      <c r="A6536">
        <v>6535</v>
      </c>
      <c r="B6536" t="s">
        <v>13</v>
      </c>
      <c r="C6536" t="s">
        <v>19</v>
      </c>
      <c r="D6536" s="2">
        <v>45321</v>
      </c>
      <c r="E6536">
        <v>1</v>
      </c>
      <c r="F6536">
        <v>0</v>
      </c>
      <c r="G6536">
        <v>0</v>
      </c>
      <c r="H6536">
        <v>245.59</v>
      </c>
      <c r="I6536" t="s">
        <v>24</v>
      </c>
      <c r="J6536">
        <f t="shared" si="816"/>
        <v>0</v>
      </c>
      <c r="K6536">
        <f t="shared" si="817"/>
        <v>0</v>
      </c>
      <c r="L6536" t="e">
        <f t="shared" si="818"/>
        <v>#DIV/0!</v>
      </c>
      <c r="M6536" t="str">
        <f t="shared" si="819"/>
        <v>Network Failure</v>
      </c>
      <c r="N6536">
        <f t="shared" si="820"/>
        <v>0</v>
      </c>
      <c r="O6536" t="str">
        <f t="shared" si="821"/>
        <v>2024/01</v>
      </c>
      <c r="P6536">
        <f t="shared" si="822"/>
        <v>11330.6</v>
      </c>
      <c r="Q6536" t="str">
        <f t="shared" si="823"/>
        <v>Low Proirity</v>
      </c>
      <c r="R6536" t="s">
        <v>37</v>
      </c>
      <c r="S6536">
        <v>82934</v>
      </c>
      <c r="T6536">
        <v>199261</v>
      </c>
      <c r="Z6536" s="2"/>
    </row>
    <row r="6537" spans="1:26" x14ac:dyDescent="0.25">
      <c r="A6537">
        <v>6536</v>
      </c>
      <c r="B6537" t="s">
        <v>13</v>
      </c>
      <c r="C6537" t="s">
        <v>16</v>
      </c>
      <c r="D6537" s="2">
        <v>45549</v>
      </c>
      <c r="E6537">
        <v>1</v>
      </c>
      <c r="F6537">
        <v>1</v>
      </c>
      <c r="G6537">
        <v>1</v>
      </c>
      <c r="H6537">
        <v>32.71</v>
      </c>
      <c r="I6537" t="s">
        <v>21</v>
      </c>
      <c r="J6537">
        <f t="shared" si="816"/>
        <v>1</v>
      </c>
      <c r="K6537">
        <f t="shared" si="817"/>
        <v>1</v>
      </c>
      <c r="L6537">
        <f t="shared" si="818"/>
        <v>1</v>
      </c>
      <c r="M6537" t="str">
        <f t="shared" si="819"/>
        <v>Success</v>
      </c>
      <c r="N6537">
        <f t="shared" si="820"/>
        <v>32.71</v>
      </c>
      <c r="O6537" t="str">
        <f t="shared" si="821"/>
        <v>2024/09</v>
      </c>
      <c r="P6537">
        <f t="shared" si="822"/>
        <v>11387.8</v>
      </c>
      <c r="Q6537" t="str">
        <f t="shared" si="823"/>
        <v>High Priority</v>
      </c>
      <c r="R6537" t="s">
        <v>36</v>
      </c>
      <c r="S6537">
        <v>125353</v>
      </c>
      <c r="T6537">
        <v>60824</v>
      </c>
      <c r="Z6537" s="2"/>
    </row>
    <row r="6538" spans="1:26" x14ac:dyDescent="0.25">
      <c r="A6538">
        <v>6537</v>
      </c>
      <c r="B6538" t="s">
        <v>14</v>
      </c>
      <c r="C6538" t="s">
        <v>16</v>
      </c>
      <c r="D6538" s="2">
        <v>45422</v>
      </c>
      <c r="E6538">
        <v>1</v>
      </c>
      <c r="F6538">
        <v>1</v>
      </c>
      <c r="G6538">
        <v>1</v>
      </c>
      <c r="H6538">
        <v>51.34</v>
      </c>
      <c r="I6538" t="s">
        <v>21</v>
      </c>
      <c r="J6538">
        <f t="shared" si="816"/>
        <v>1</v>
      </c>
      <c r="K6538">
        <f t="shared" si="817"/>
        <v>1</v>
      </c>
      <c r="L6538">
        <f t="shared" si="818"/>
        <v>1</v>
      </c>
      <c r="M6538" t="str">
        <f t="shared" si="819"/>
        <v>Success</v>
      </c>
      <c r="N6538">
        <f t="shared" si="820"/>
        <v>51.34</v>
      </c>
      <c r="O6538" t="str">
        <f t="shared" si="821"/>
        <v>2024/05</v>
      </c>
      <c r="P6538">
        <f t="shared" si="822"/>
        <v>11356.05</v>
      </c>
      <c r="Q6538" t="str">
        <f t="shared" si="823"/>
        <v>High Priority</v>
      </c>
      <c r="R6538" t="s">
        <v>37</v>
      </c>
      <c r="S6538">
        <v>35709</v>
      </c>
      <c r="T6538">
        <v>183222</v>
      </c>
      <c r="Z6538" s="2"/>
    </row>
    <row r="6539" spans="1:26" x14ac:dyDescent="0.25">
      <c r="A6539">
        <v>6538</v>
      </c>
      <c r="B6539" t="s">
        <v>11</v>
      </c>
      <c r="C6539" t="s">
        <v>19</v>
      </c>
      <c r="D6539" s="2">
        <v>45300</v>
      </c>
      <c r="E6539">
        <v>1</v>
      </c>
      <c r="F6539">
        <v>1</v>
      </c>
      <c r="G6539">
        <v>0</v>
      </c>
      <c r="H6539">
        <v>41.51</v>
      </c>
      <c r="I6539" t="s">
        <v>22</v>
      </c>
      <c r="J6539">
        <f t="shared" si="816"/>
        <v>0</v>
      </c>
      <c r="K6539">
        <f t="shared" si="817"/>
        <v>1</v>
      </c>
      <c r="L6539">
        <f t="shared" si="818"/>
        <v>0</v>
      </c>
      <c r="M6539" t="str">
        <f t="shared" si="819"/>
        <v>Network Failure</v>
      </c>
      <c r="N6539">
        <f t="shared" si="820"/>
        <v>0</v>
      </c>
      <c r="O6539" t="str">
        <f t="shared" si="821"/>
        <v>2024/01</v>
      </c>
      <c r="P6539">
        <f t="shared" si="822"/>
        <v>11325.55</v>
      </c>
      <c r="Q6539" t="str">
        <f t="shared" si="823"/>
        <v>Low Proirity</v>
      </c>
      <c r="R6539" t="s">
        <v>37</v>
      </c>
      <c r="S6539">
        <v>115313</v>
      </c>
      <c r="T6539">
        <v>114369</v>
      </c>
      <c r="Z6539" s="2"/>
    </row>
    <row r="6540" spans="1:26" x14ac:dyDescent="0.25">
      <c r="A6540">
        <v>6539</v>
      </c>
      <c r="B6540" t="s">
        <v>13</v>
      </c>
      <c r="C6540" t="s">
        <v>17</v>
      </c>
      <c r="D6540" s="2">
        <v>45458</v>
      </c>
      <c r="E6540">
        <v>1</v>
      </c>
      <c r="F6540">
        <v>1</v>
      </c>
      <c r="G6540">
        <v>1</v>
      </c>
      <c r="H6540">
        <v>33.42</v>
      </c>
      <c r="I6540" t="s">
        <v>21</v>
      </c>
      <c r="J6540">
        <f t="shared" si="816"/>
        <v>1</v>
      </c>
      <c r="K6540">
        <f t="shared" si="817"/>
        <v>1</v>
      </c>
      <c r="L6540">
        <f t="shared" si="818"/>
        <v>1</v>
      </c>
      <c r="M6540" t="str">
        <f t="shared" si="819"/>
        <v>Success</v>
      </c>
      <c r="N6540">
        <f t="shared" si="820"/>
        <v>33.42</v>
      </c>
      <c r="O6540" t="str">
        <f t="shared" si="821"/>
        <v>2024/06</v>
      </c>
      <c r="P6540">
        <f t="shared" si="822"/>
        <v>11365.05</v>
      </c>
      <c r="Q6540" t="str">
        <f t="shared" si="823"/>
        <v>High Priority</v>
      </c>
      <c r="R6540" t="s">
        <v>37</v>
      </c>
      <c r="S6540">
        <v>96971</v>
      </c>
      <c r="T6540">
        <v>174473</v>
      </c>
      <c r="Z6540" s="2"/>
    </row>
    <row r="6541" spans="1:26" x14ac:dyDescent="0.25">
      <c r="A6541">
        <v>6540</v>
      </c>
      <c r="B6541" t="s">
        <v>12</v>
      </c>
      <c r="C6541" t="s">
        <v>18</v>
      </c>
      <c r="D6541" s="2">
        <v>45631</v>
      </c>
      <c r="E6541">
        <v>1</v>
      </c>
      <c r="F6541">
        <v>0</v>
      </c>
      <c r="G6541">
        <v>0</v>
      </c>
      <c r="H6541">
        <v>8.57</v>
      </c>
      <c r="I6541" t="s">
        <v>25</v>
      </c>
      <c r="J6541">
        <f t="shared" si="816"/>
        <v>0</v>
      </c>
      <c r="K6541">
        <f t="shared" si="817"/>
        <v>0</v>
      </c>
      <c r="L6541" t="e">
        <f t="shared" si="818"/>
        <v>#DIV/0!</v>
      </c>
      <c r="M6541" t="str">
        <f t="shared" si="819"/>
        <v>Network Failure</v>
      </c>
      <c r="N6541">
        <f t="shared" si="820"/>
        <v>0</v>
      </c>
      <c r="O6541" t="str">
        <f t="shared" si="821"/>
        <v>2024/12</v>
      </c>
      <c r="P6541">
        <f t="shared" si="822"/>
        <v>11408.1</v>
      </c>
      <c r="Q6541" t="str">
        <f t="shared" si="823"/>
        <v>Low Proirity</v>
      </c>
      <c r="R6541" t="s">
        <v>38</v>
      </c>
      <c r="S6541">
        <v>87501</v>
      </c>
      <c r="T6541">
        <v>80220</v>
      </c>
      <c r="Z6541" s="2"/>
    </row>
    <row r="6542" spans="1:26" x14ac:dyDescent="0.25">
      <c r="A6542">
        <v>6541</v>
      </c>
      <c r="B6542" t="s">
        <v>12</v>
      </c>
      <c r="C6542" t="s">
        <v>16</v>
      </c>
      <c r="D6542" s="2">
        <v>45298</v>
      </c>
      <c r="E6542">
        <v>1</v>
      </c>
      <c r="F6542">
        <v>1</v>
      </c>
      <c r="G6542">
        <v>1</v>
      </c>
      <c r="H6542">
        <v>74.03</v>
      </c>
      <c r="I6542" t="s">
        <v>21</v>
      </c>
      <c r="J6542">
        <f t="shared" si="816"/>
        <v>1</v>
      </c>
      <c r="K6542">
        <f t="shared" si="817"/>
        <v>1</v>
      </c>
      <c r="L6542">
        <f t="shared" si="818"/>
        <v>1</v>
      </c>
      <c r="M6542" t="str">
        <f t="shared" si="819"/>
        <v>Success</v>
      </c>
      <c r="N6542">
        <f t="shared" si="820"/>
        <v>74.03</v>
      </c>
      <c r="O6542" t="str">
        <f t="shared" si="821"/>
        <v>2024/01</v>
      </c>
      <c r="P6542">
        <f t="shared" si="822"/>
        <v>11325.05</v>
      </c>
      <c r="Q6542" t="str">
        <f t="shared" si="823"/>
        <v>High Priority</v>
      </c>
      <c r="R6542" t="s">
        <v>37</v>
      </c>
      <c r="S6542">
        <v>64339</v>
      </c>
      <c r="T6542">
        <v>239736</v>
      </c>
      <c r="Z6542" s="2"/>
    </row>
    <row r="6543" spans="1:26" x14ac:dyDescent="0.25">
      <c r="A6543">
        <v>6542</v>
      </c>
      <c r="B6543" t="s">
        <v>12</v>
      </c>
      <c r="C6543" t="s">
        <v>19</v>
      </c>
      <c r="D6543" s="2">
        <v>45310</v>
      </c>
      <c r="E6543">
        <v>1</v>
      </c>
      <c r="F6543">
        <v>1</v>
      </c>
      <c r="G6543">
        <v>1</v>
      </c>
      <c r="H6543">
        <v>37</v>
      </c>
      <c r="I6543" t="s">
        <v>21</v>
      </c>
      <c r="J6543">
        <f t="shared" si="816"/>
        <v>1</v>
      </c>
      <c r="K6543">
        <f t="shared" si="817"/>
        <v>1</v>
      </c>
      <c r="L6543">
        <f t="shared" si="818"/>
        <v>1</v>
      </c>
      <c r="M6543" t="str">
        <f t="shared" si="819"/>
        <v>Success</v>
      </c>
      <c r="N6543">
        <f t="shared" si="820"/>
        <v>37</v>
      </c>
      <c r="O6543" t="str">
        <f t="shared" si="821"/>
        <v>2024/01</v>
      </c>
      <c r="P6543">
        <f t="shared" si="822"/>
        <v>11328.05</v>
      </c>
      <c r="Q6543" t="str">
        <f t="shared" si="823"/>
        <v>High Priority</v>
      </c>
      <c r="R6543" t="s">
        <v>37</v>
      </c>
      <c r="S6543">
        <v>118830</v>
      </c>
      <c r="T6543">
        <v>65338</v>
      </c>
      <c r="Z6543" s="2"/>
    </row>
    <row r="6544" spans="1:26" x14ac:dyDescent="0.25">
      <c r="A6544">
        <v>6543</v>
      </c>
      <c r="B6544" t="s">
        <v>13</v>
      </c>
      <c r="C6544" t="s">
        <v>18</v>
      </c>
      <c r="D6544" s="2">
        <v>45393</v>
      </c>
      <c r="E6544">
        <v>1</v>
      </c>
      <c r="F6544">
        <v>0</v>
      </c>
      <c r="G6544">
        <v>0</v>
      </c>
      <c r="H6544">
        <v>102.69</v>
      </c>
      <c r="I6544" t="s">
        <v>26</v>
      </c>
      <c r="J6544">
        <f t="shared" si="816"/>
        <v>0</v>
      </c>
      <c r="K6544">
        <f t="shared" si="817"/>
        <v>0</v>
      </c>
      <c r="L6544" t="e">
        <f t="shared" si="818"/>
        <v>#DIV/0!</v>
      </c>
      <c r="M6544" t="str">
        <f t="shared" si="819"/>
        <v>Compliance Blocked</v>
      </c>
      <c r="N6544">
        <f t="shared" si="820"/>
        <v>0</v>
      </c>
      <c r="O6544" t="str">
        <f t="shared" si="821"/>
        <v>2024/04</v>
      </c>
      <c r="P6544">
        <f t="shared" si="822"/>
        <v>11348.6</v>
      </c>
      <c r="Q6544" t="str">
        <f t="shared" si="823"/>
        <v>Low Proirity</v>
      </c>
      <c r="R6544" t="s">
        <v>38</v>
      </c>
      <c r="S6544">
        <v>136210</v>
      </c>
      <c r="T6544">
        <v>40215</v>
      </c>
      <c r="Z6544" s="2"/>
    </row>
    <row r="6545" spans="1:26" x14ac:dyDescent="0.25">
      <c r="A6545">
        <v>6544</v>
      </c>
      <c r="B6545" t="s">
        <v>9</v>
      </c>
      <c r="C6545" t="s">
        <v>16</v>
      </c>
      <c r="D6545" s="2">
        <v>45540</v>
      </c>
      <c r="E6545">
        <v>1</v>
      </c>
      <c r="F6545">
        <v>1</v>
      </c>
      <c r="G6545">
        <v>1</v>
      </c>
      <c r="H6545">
        <v>75.69</v>
      </c>
      <c r="I6545" t="s">
        <v>21</v>
      </c>
      <c r="J6545">
        <f t="shared" si="816"/>
        <v>1</v>
      </c>
      <c r="K6545">
        <f t="shared" si="817"/>
        <v>1</v>
      </c>
      <c r="L6545">
        <f t="shared" si="818"/>
        <v>1</v>
      </c>
      <c r="M6545" t="str">
        <f t="shared" si="819"/>
        <v>Success</v>
      </c>
      <c r="N6545">
        <f t="shared" si="820"/>
        <v>75.69</v>
      </c>
      <c r="O6545" t="str">
        <f t="shared" si="821"/>
        <v>2024/09</v>
      </c>
      <c r="P6545">
        <f t="shared" si="822"/>
        <v>11385.55</v>
      </c>
      <c r="Q6545" t="str">
        <f t="shared" si="823"/>
        <v>High Priority</v>
      </c>
      <c r="R6545" t="s">
        <v>36</v>
      </c>
      <c r="S6545">
        <v>141750</v>
      </c>
      <c r="T6545">
        <v>246656</v>
      </c>
      <c r="Z6545" s="2"/>
    </row>
    <row r="6546" spans="1:26" x14ac:dyDescent="0.25">
      <c r="A6546">
        <v>6545</v>
      </c>
      <c r="B6546" t="s">
        <v>12</v>
      </c>
      <c r="C6546" t="s">
        <v>16</v>
      </c>
      <c r="D6546" s="2">
        <v>45297</v>
      </c>
      <c r="E6546">
        <v>1</v>
      </c>
      <c r="F6546">
        <v>1</v>
      </c>
      <c r="G6546">
        <v>1</v>
      </c>
      <c r="H6546">
        <v>84.74</v>
      </c>
      <c r="I6546" t="s">
        <v>21</v>
      </c>
      <c r="J6546">
        <f t="shared" si="816"/>
        <v>1</v>
      </c>
      <c r="K6546">
        <f t="shared" si="817"/>
        <v>1</v>
      </c>
      <c r="L6546">
        <f t="shared" si="818"/>
        <v>1</v>
      </c>
      <c r="M6546" t="str">
        <f t="shared" si="819"/>
        <v>Success</v>
      </c>
      <c r="N6546">
        <f t="shared" si="820"/>
        <v>84.74</v>
      </c>
      <c r="O6546" t="str">
        <f t="shared" si="821"/>
        <v>2024/01</v>
      </c>
      <c r="P6546">
        <f t="shared" si="822"/>
        <v>11324.8</v>
      </c>
      <c r="Q6546" t="str">
        <f t="shared" si="823"/>
        <v>High Priority</v>
      </c>
      <c r="R6546" t="s">
        <v>38</v>
      </c>
      <c r="S6546">
        <v>5165</v>
      </c>
      <c r="T6546">
        <v>63450</v>
      </c>
      <c r="Z6546" s="2"/>
    </row>
    <row r="6547" spans="1:26" x14ac:dyDescent="0.25">
      <c r="A6547">
        <v>6546</v>
      </c>
      <c r="B6547" t="s">
        <v>13</v>
      </c>
      <c r="C6547" t="s">
        <v>18</v>
      </c>
      <c r="D6547" s="2">
        <v>45637</v>
      </c>
      <c r="E6547">
        <v>1</v>
      </c>
      <c r="F6547">
        <v>1</v>
      </c>
      <c r="G6547">
        <v>0</v>
      </c>
      <c r="H6547">
        <v>23.39</v>
      </c>
      <c r="I6547" t="s">
        <v>23</v>
      </c>
      <c r="J6547">
        <f t="shared" si="816"/>
        <v>0</v>
      </c>
      <c r="K6547">
        <f t="shared" si="817"/>
        <v>1</v>
      </c>
      <c r="L6547">
        <f t="shared" si="818"/>
        <v>0</v>
      </c>
      <c r="M6547" t="str">
        <f t="shared" si="819"/>
        <v>Network Failure</v>
      </c>
      <c r="N6547">
        <f t="shared" si="820"/>
        <v>0</v>
      </c>
      <c r="O6547" t="str">
        <f t="shared" si="821"/>
        <v>2024/12</v>
      </c>
      <c r="P6547">
        <f t="shared" si="822"/>
        <v>11409.8</v>
      </c>
      <c r="Q6547" t="str">
        <f t="shared" si="823"/>
        <v>Low Proirity</v>
      </c>
      <c r="R6547" t="s">
        <v>37</v>
      </c>
      <c r="S6547">
        <v>46091</v>
      </c>
      <c r="T6547">
        <v>53833</v>
      </c>
      <c r="Z6547" s="2"/>
    </row>
    <row r="6548" spans="1:26" x14ac:dyDescent="0.25">
      <c r="A6548">
        <v>6547</v>
      </c>
      <c r="B6548" t="s">
        <v>12</v>
      </c>
      <c r="C6548" t="s">
        <v>18</v>
      </c>
      <c r="D6548" s="2">
        <v>45617</v>
      </c>
      <c r="E6548">
        <v>1</v>
      </c>
      <c r="F6548">
        <v>1</v>
      </c>
      <c r="G6548">
        <v>0</v>
      </c>
      <c r="H6548">
        <v>160.36000000000001</v>
      </c>
      <c r="I6548" t="s">
        <v>25</v>
      </c>
      <c r="J6548">
        <f t="shared" si="816"/>
        <v>0</v>
      </c>
      <c r="K6548">
        <f t="shared" si="817"/>
        <v>1</v>
      </c>
      <c r="L6548">
        <f t="shared" si="818"/>
        <v>0</v>
      </c>
      <c r="M6548" t="str">
        <f t="shared" si="819"/>
        <v>Network Failure</v>
      </c>
      <c r="N6548">
        <f t="shared" si="820"/>
        <v>0</v>
      </c>
      <c r="O6548" t="str">
        <f t="shared" si="821"/>
        <v>2024/11</v>
      </c>
      <c r="P6548">
        <f t="shared" si="822"/>
        <v>11404.8</v>
      </c>
      <c r="Q6548" t="str">
        <f t="shared" si="823"/>
        <v>Low Proirity</v>
      </c>
      <c r="R6548" t="s">
        <v>37</v>
      </c>
      <c r="S6548">
        <v>59832</v>
      </c>
      <c r="T6548">
        <v>190732</v>
      </c>
      <c r="Z6548" s="2"/>
    </row>
    <row r="6549" spans="1:26" x14ac:dyDescent="0.25">
      <c r="A6549">
        <v>6548</v>
      </c>
      <c r="B6549" t="s">
        <v>11</v>
      </c>
      <c r="C6549" t="s">
        <v>20</v>
      </c>
      <c r="D6549" s="2">
        <v>45564</v>
      </c>
      <c r="E6549">
        <v>1</v>
      </c>
      <c r="F6549">
        <v>1</v>
      </c>
      <c r="G6549">
        <v>1</v>
      </c>
      <c r="H6549">
        <v>95.11</v>
      </c>
      <c r="I6549" t="s">
        <v>21</v>
      </c>
      <c r="J6549">
        <f t="shared" si="816"/>
        <v>1</v>
      </c>
      <c r="K6549">
        <f t="shared" si="817"/>
        <v>1</v>
      </c>
      <c r="L6549">
        <f t="shared" si="818"/>
        <v>1</v>
      </c>
      <c r="M6549" t="str">
        <f t="shared" si="819"/>
        <v>Success</v>
      </c>
      <c r="N6549">
        <f t="shared" si="820"/>
        <v>95.11</v>
      </c>
      <c r="O6549" t="str">
        <f t="shared" si="821"/>
        <v>2024/09</v>
      </c>
      <c r="P6549">
        <f t="shared" si="822"/>
        <v>11391.55</v>
      </c>
      <c r="Q6549" t="str">
        <f t="shared" si="823"/>
        <v>High Priority</v>
      </c>
      <c r="R6549" t="s">
        <v>36</v>
      </c>
      <c r="S6549">
        <v>29699</v>
      </c>
      <c r="T6549">
        <v>198734</v>
      </c>
      <c r="Z6549" s="2"/>
    </row>
    <row r="6550" spans="1:26" x14ac:dyDescent="0.25">
      <c r="A6550">
        <v>6549</v>
      </c>
      <c r="B6550" t="s">
        <v>11</v>
      </c>
      <c r="C6550" t="s">
        <v>17</v>
      </c>
      <c r="D6550" s="2">
        <v>45434</v>
      </c>
      <c r="E6550">
        <v>1</v>
      </c>
      <c r="F6550">
        <v>1</v>
      </c>
      <c r="G6550">
        <v>0</v>
      </c>
      <c r="H6550">
        <v>101.83</v>
      </c>
      <c r="I6550" t="s">
        <v>22</v>
      </c>
      <c r="J6550">
        <f t="shared" si="816"/>
        <v>0</v>
      </c>
      <c r="K6550">
        <f t="shared" si="817"/>
        <v>1</v>
      </c>
      <c r="L6550">
        <f t="shared" si="818"/>
        <v>0</v>
      </c>
      <c r="M6550" t="str">
        <f t="shared" si="819"/>
        <v>Network Failure</v>
      </c>
      <c r="N6550">
        <f t="shared" si="820"/>
        <v>0</v>
      </c>
      <c r="O6550" t="str">
        <f t="shared" si="821"/>
        <v>2024/05</v>
      </c>
      <c r="P6550">
        <f t="shared" si="822"/>
        <v>11359.05</v>
      </c>
      <c r="Q6550" t="str">
        <f t="shared" si="823"/>
        <v>Low Proirity</v>
      </c>
      <c r="R6550" t="s">
        <v>37</v>
      </c>
      <c r="S6550">
        <v>139257</v>
      </c>
      <c r="T6550">
        <v>46848</v>
      </c>
      <c r="Z6550" s="2"/>
    </row>
    <row r="6551" spans="1:26" x14ac:dyDescent="0.25">
      <c r="A6551">
        <v>6550</v>
      </c>
      <c r="B6551" t="s">
        <v>11</v>
      </c>
      <c r="C6551" t="s">
        <v>18</v>
      </c>
      <c r="D6551" s="2">
        <v>45364</v>
      </c>
      <c r="E6551">
        <v>1</v>
      </c>
      <c r="F6551">
        <v>1</v>
      </c>
      <c r="G6551">
        <v>1</v>
      </c>
      <c r="H6551">
        <v>195.49</v>
      </c>
      <c r="I6551" t="s">
        <v>21</v>
      </c>
      <c r="J6551">
        <f t="shared" si="816"/>
        <v>1</v>
      </c>
      <c r="K6551">
        <f t="shared" si="817"/>
        <v>1</v>
      </c>
      <c r="L6551">
        <f t="shared" si="818"/>
        <v>1</v>
      </c>
      <c r="M6551" t="str">
        <f t="shared" si="819"/>
        <v>Success</v>
      </c>
      <c r="N6551">
        <f t="shared" si="820"/>
        <v>195.49</v>
      </c>
      <c r="O6551" t="str">
        <f t="shared" si="821"/>
        <v>2024/03</v>
      </c>
      <c r="P6551">
        <f t="shared" si="822"/>
        <v>11341.55</v>
      </c>
      <c r="Q6551" t="str">
        <f t="shared" si="823"/>
        <v>High Priority</v>
      </c>
      <c r="R6551" t="s">
        <v>38</v>
      </c>
      <c r="S6551">
        <v>147186</v>
      </c>
      <c r="T6551">
        <v>248987</v>
      </c>
      <c r="Z6551" s="2"/>
    </row>
    <row r="6552" spans="1:26" x14ac:dyDescent="0.25">
      <c r="A6552">
        <v>6551</v>
      </c>
      <c r="B6552" t="s">
        <v>10</v>
      </c>
      <c r="C6552" t="s">
        <v>18</v>
      </c>
      <c r="D6552" s="2">
        <v>45490</v>
      </c>
      <c r="E6552">
        <v>1</v>
      </c>
      <c r="F6552">
        <v>1</v>
      </c>
      <c r="G6552">
        <v>1</v>
      </c>
      <c r="H6552">
        <v>73.040000000000006</v>
      </c>
      <c r="I6552" t="s">
        <v>21</v>
      </c>
      <c r="J6552">
        <f t="shared" si="816"/>
        <v>1</v>
      </c>
      <c r="K6552">
        <f t="shared" si="817"/>
        <v>1</v>
      </c>
      <c r="L6552">
        <f t="shared" si="818"/>
        <v>1</v>
      </c>
      <c r="M6552" t="str">
        <f t="shared" si="819"/>
        <v>Success</v>
      </c>
      <c r="N6552">
        <f t="shared" si="820"/>
        <v>73.040000000000006</v>
      </c>
      <c r="O6552" t="str">
        <f t="shared" si="821"/>
        <v>2024/07</v>
      </c>
      <c r="P6552">
        <f t="shared" si="822"/>
        <v>11373.05</v>
      </c>
      <c r="Q6552" t="str">
        <f t="shared" si="823"/>
        <v>High Priority</v>
      </c>
      <c r="R6552" t="s">
        <v>37</v>
      </c>
      <c r="S6552">
        <v>134384</v>
      </c>
      <c r="T6552">
        <v>26805</v>
      </c>
      <c r="Z6552" s="2"/>
    </row>
    <row r="6553" spans="1:26" x14ac:dyDescent="0.25">
      <c r="A6553">
        <v>6552</v>
      </c>
      <c r="B6553" t="s">
        <v>11</v>
      </c>
      <c r="C6553" t="s">
        <v>17</v>
      </c>
      <c r="D6553" s="2">
        <v>45395</v>
      </c>
      <c r="E6553">
        <v>1</v>
      </c>
      <c r="F6553">
        <v>1</v>
      </c>
      <c r="G6553">
        <v>1</v>
      </c>
      <c r="H6553">
        <v>55.17</v>
      </c>
      <c r="I6553" t="s">
        <v>21</v>
      </c>
      <c r="J6553">
        <f t="shared" si="816"/>
        <v>1</v>
      </c>
      <c r="K6553">
        <f t="shared" si="817"/>
        <v>1</v>
      </c>
      <c r="L6553">
        <f t="shared" si="818"/>
        <v>1</v>
      </c>
      <c r="M6553" t="str">
        <f t="shared" si="819"/>
        <v>Success</v>
      </c>
      <c r="N6553">
        <f t="shared" si="820"/>
        <v>55.17</v>
      </c>
      <c r="O6553" t="str">
        <f t="shared" si="821"/>
        <v>2024/04</v>
      </c>
      <c r="P6553">
        <f t="shared" si="822"/>
        <v>11349.3</v>
      </c>
      <c r="Q6553" t="str">
        <f t="shared" si="823"/>
        <v>High Priority</v>
      </c>
      <c r="R6553" t="s">
        <v>36</v>
      </c>
      <c r="S6553">
        <v>110666</v>
      </c>
      <c r="T6553">
        <v>129322</v>
      </c>
      <c r="Z6553" s="2"/>
    </row>
    <row r="6554" spans="1:26" x14ac:dyDescent="0.25">
      <c r="A6554">
        <v>6553</v>
      </c>
      <c r="B6554" t="s">
        <v>15</v>
      </c>
      <c r="C6554" t="s">
        <v>17</v>
      </c>
      <c r="D6554" s="2">
        <v>45652</v>
      </c>
      <c r="E6554">
        <v>1</v>
      </c>
      <c r="F6554">
        <v>1</v>
      </c>
      <c r="G6554">
        <v>0</v>
      </c>
      <c r="H6554">
        <v>22.19</v>
      </c>
      <c r="I6554" t="s">
        <v>25</v>
      </c>
      <c r="J6554">
        <f t="shared" si="816"/>
        <v>0</v>
      </c>
      <c r="K6554">
        <f t="shared" si="817"/>
        <v>1</v>
      </c>
      <c r="L6554">
        <f t="shared" si="818"/>
        <v>0</v>
      </c>
      <c r="M6554" t="str">
        <f t="shared" si="819"/>
        <v>Network Failure</v>
      </c>
      <c r="N6554">
        <f t="shared" si="820"/>
        <v>0</v>
      </c>
      <c r="O6554" t="str">
        <f t="shared" si="821"/>
        <v>2024/12</v>
      </c>
      <c r="P6554">
        <f t="shared" si="822"/>
        <v>11413.55</v>
      </c>
      <c r="Q6554" t="str">
        <f t="shared" si="823"/>
        <v>Low Proirity</v>
      </c>
      <c r="R6554" t="s">
        <v>37</v>
      </c>
      <c r="S6554">
        <v>65430</v>
      </c>
      <c r="T6554">
        <v>214873</v>
      </c>
      <c r="Z6554" s="2"/>
    </row>
    <row r="6555" spans="1:26" x14ac:dyDescent="0.25">
      <c r="A6555">
        <v>6554</v>
      </c>
      <c r="B6555" t="s">
        <v>9</v>
      </c>
      <c r="C6555" t="s">
        <v>19</v>
      </c>
      <c r="D6555" s="2">
        <v>45465</v>
      </c>
      <c r="E6555">
        <v>1</v>
      </c>
      <c r="F6555">
        <v>1</v>
      </c>
      <c r="G6555">
        <v>0</v>
      </c>
      <c r="H6555">
        <v>79.06</v>
      </c>
      <c r="I6555" t="s">
        <v>24</v>
      </c>
      <c r="J6555">
        <f t="shared" si="816"/>
        <v>0</v>
      </c>
      <c r="K6555">
        <f t="shared" si="817"/>
        <v>1</v>
      </c>
      <c r="L6555">
        <f t="shared" si="818"/>
        <v>0</v>
      </c>
      <c r="M6555" t="str">
        <f t="shared" si="819"/>
        <v>Network Failure</v>
      </c>
      <c r="N6555">
        <f t="shared" si="820"/>
        <v>0</v>
      </c>
      <c r="O6555" t="str">
        <f t="shared" si="821"/>
        <v>2024/06</v>
      </c>
      <c r="P6555">
        <f t="shared" si="822"/>
        <v>11366.8</v>
      </c>
      <c r="Q6555" t="str">
        <f t="shared" si="823"/>
        <v>Low Proirity</v>
      </c>
      <c r="R6555" t="s">
        <v>38</v>
      </c>
      <c r="S6555">
        <v>63762</v>
      </c>
      <c r="T6555">
        <v>157116</v>
      </c>
      <c r="Z6555" s="2"/>
    </row>
    <row r="6556" spans="1:26" x14ac:dyDescent="0.25">
      <c r="A6556">
        <v>6555</v>
      </c>
      <c r="B6556" t="s">
        <v>11</v>
      </c>
      <c r="C6556" t="s">
        <v>20</v>
      </c>
      <c r="D6556" s="2">
        <v>45440</v>
      </c>
      <c r="E6556">
        <v>1</v>
      </c>
      <c r="F6556">
        <v>1</v>
      </c>
      <c r="G6556">
        <v>1</v>
      </c>
      <c r="H6556">
        <v>47.91</v>
      </c>
      <c r="I6556" t="s">
        <v>21</v>
      </c>
      <c r="J6556">
        <f t="shared" si="816"/>
        <v>1</v>
      </c>
      <c r="K6556">
        <f t="shared" si="817"/>
        <v>1</v>
      </c>
      <c r="L6556">
        <f t="shared" si="818"/>
        <v>1</v>
      </c>
      <c r="M6556" t="str">
        <f t="shared" si="819"/>
        <v>Success</v>
      </c>
      <c r="N6556">
        <f t="shared" si="820"/>
        <v>47.91</v>
      </c>
      <c r="O6556" t="str">
        <f t="shared" si="821"/>
        <v>2024/05</v>
      </c>
      <c r="P6556">
        <f t="shared" si="822"/>
        <v>11360.55</v>
      </c>
      <c r="Q6556" t="str">
        <f t="shared" si="823"/>
        <v>High Priority</v>
      </c>
      <c r="R6556" t="s">
        <v>37</v>
      </c>
      <c r="S6556">
        <v>118535</v>
      </c>
      <c r="T6556">
        <v>66221</v>
      </c>
      <c r="Z6556" s="2"/>
    </row>
    <row r="6557" spans="1:26" x14ac:dyDescent="0.25">
      <c r="A6557">
        <v>6556</v>
      </c>
      <c r="B6557" t="s">
        <v>12</v>
      </c>
      <c r="C6557" t="s">
        <v>16</v>
      </c>
      <c r="D6557" s="2">
        <v>45618</v>
      </c>
      <c r="E6557">
        <v>1</v>
      </c>
      <c r="F6557">
        <v>1</v>
      </c>
      <c r="G6557">
        <v>1</v>
      </c>
      <c r="H6557">
        <v>116.9</v>
      </c>
      <c r="I6557" t="s">
        <v>21</v>
      </c>
      <c r="J6557">
        <f t="shared" si="816"/>
        <v>1</v>
      </c>
      <c r="K6557">
        <f t="shared" si="817"/>
        <v>1</v>
      </c>
      <c r="L6557">
        <f t="shared" si="818"/>
        <v>1</v>
      </c>
      <c r="M6557" t="str">
        <f t="shared" si="819"/>
        <v>Success</v>
      </c>
      <c r="N6557">
        <f t="shared" si="820"/>
        <v>116.9</v>
      </c>
      <c r="O6557" t="str">
        <f t="shared" si="821"/>
        <v>2024/11</v>
      </c>
      <c r="P6557">
        <f t="shared" si="822"/>
        <v>11405.05</v>
      </c>
      <c r="Q6557" t="str">
        <f t="shared" si="823"/>
        <v>High Priority</v>
      </c>
      <c r="R6557" t="s">
        <v>36</v>
      </c>
      <c r="S6557">
        <v>93819</v>
      </c>
      <c r="T6557">
        <v>97321</v>
      </c>
      <c r="Z6557" s="2"/>
    </row>
    <row r="6558" spans="1:26" x14ac:dyDescent="0.25">
      <c r="A6558">
        <v>6557</v>
      </c>
      <c r="B6558" t="s">
        <v>14</v>
      </c>
      <c r="C6558" t="s">
        <v>17</v>
      </c>
      <c r="D6558" s="2">
        <v>45537</v>
      </c>
      <c r="E6558">
        <v>1</v>
      </c>
      <c r="F6558">
        <v>1</v>
      </c>
      <c r="G6558">
        <v>1</v>
      </c>
      <c r="H6558">
        <v>53</v>
      </c>
      <c r="I6558" t="s">
        <v>21</v>
      </c>
      <c r="J6558">
        <f t="shared" si="816"/>
        <v>1</v>
      </c>
      <c r="K6558">
        <f t="shared" si="817"/>
        <v>1</v>
      </c>
      <c r="L6558">
        <f t="shared" si="818"/>
        <v>1</v>
      </c>
      <c r="M6558" t="str">
        <f t="shared" si="819"/>
        <v>Success</v>
      </c>
      <c r="N6558">
        <f t="shared" si="820"/>
        <v>53</v>
      </c>
      <c r="O6558" t="str">
        <f t="shared" si="821"/>
        <v>2024/09</v>
      </c>
      <c r="P6558">
        <f t="shared" si="822"/>
        <v>11384.8</v>
      </c>
      <c r="Q6558" t="str">
        <f t="shared" si="823"/>
        <v>High Priority</v>
      </c>
      <c r="R6558" t="s">
        <v>38</v>
      </c>
      <c r="S6558">
        <v>104553</v>
      </c>
      <c r="T6558">
        <v>120520</v>
      </c>
      <c r="Z6558" s="2"/>
    </row>
    <row r="6559" spans="1:26" x14ac:dyDescent="0.25">
      <c r="A6559">
        <v>6558</v>
      </c>
      <c r="B6559" t="s">
        <v>9</v>
      </c>
      <c r="C6559" t="s">
        <v>19</v>
      </c>
      <c r="D6559" s="2">
        <v>45489</v>
      </c>
      <c r="E6559">
        <v>1</v>
      </c>
      <c r="F6559">
        <v>1</v>
      </c>
      <c r="G6559">
        <v>1</v>
      </c>
      <c r="H6559">
        <v>40.03</v>
      </c>
      <c r="I6559" t="s">
        <v>21</v>
      </c>
      <c r="J6559">
        <f t="shared" si="816"/>
        <v>1</v>
      </c>
      <c r="K6559">
        <f t="shared" si="817"/>
        <v>1</v>
      </c>
      <c r="L6559">
        <f t="shared" si="818"/>
        <v>1</v>
      </c>
      <c r="M6559" t="str">
        <f t="shared" si="819"/>
        <v>Success</v>
      </c>
      <c r="N6559">
        <f t="shared" si="820"/>
        <v>40.03</v>
      </c>
      <c r="O6559" t="str">
        <f t="shared" si="821"/>
        <v>2024/07</v>
      </c>
      <c r="P6559">
        <f t="shared" si="822"/>
        <v>11372.8</v>
      </c>
      <c r="Q6559" t="str">
        <f t="shared" si="823"/>
        <v>High Priority</v>
      </c>
      <c r="R6559" t="s">
        <v>37</v>
      </c>
      <c r="S6559">
        <v>138029</v>
      </c>
      <c r="T6559">
        <v>51996</v>
      </c>
      <c r="Z6559" s="2"/>
    </row>
    <row r="6560" spans="1:26" x14ac:dyDescent="0.25">
      <c r="A6560">
        <v>6559</v>
      </c>
      <c r="B6560" t="s">
        <v>14</v>
      </c>
      <c r="C6560" t="s">
        <v>16</v>
      </c>
      <c r="D6560" s="2">
        <v>45624</v>
      </c>
      <c r="E6560">
        <v>1</v>
      </c>
      <c r="F6560">
        <v>1</v>
      </c>
      <c r="G6560">
        <v>1</v>
      </c>
      <c r="H6560">
        <v>102.55</v>
      </c>
      <c r="I6560" t="s">
        <v>21</v>
      </c>
      <c r="J6560">
        <f t="shared" si="816"/>
        <v>1</v>
      </c>
      <c r="K6560">
        <f t="shared" si="817"/>
        <v>1</v>
      </c>
      <c r="L6560">
        <f t="shared" si="818"/>
        <v>1</v>
      </c>
      <c r="M6560" t="str">
        <f t="shared" si="819"/>
        <v>Success</v>
      </c>
      <c r="N6560">
        <f t="shared" si="820"/>
        <v>102.55</v>
      </c>
      <c r="O6560" t="str">
        <f t="shared" si="821"/>
        <v>2024/11</v>
      </c>
      <c r="P6560">
        <f t="shared" si="822"/>
        <v>11406.55</v>
      </c>
      <c r="Q6560" t="str">
        <f t="shared" si="823"/>
        <v>High Priority</v>
      </c>
      <c r="R6560" t="s">
        <v>38</v>
      </c>
      <c r="S6560">
        <v>96383</v>
      </c>
      <c r="T6560">
        <v>238736</v>
      </c>
      <c r="Z6560" s="2"/>
    </row>
    <row r="6561" spans="1:26" x14ac:dyDescent="0.25">
      <c r="A6561">
        <v>6560</v>
      </c>
      <c r="B6561" t="s">
        <v>14</v>
      </c>
      <c r="C6561" t="s">
        <v>20</v>
      </c>
      <c r="D6561" s="2">
        <v>45543</v>
      </c>
      <c r="E6561">
        <v>1</v>
      </c>
      <c r="F6561">
        <v>1</v>
      </c>
      <c r="G6561">
        <v>1</v>
      </c>
      <c r="H6561">
        <v>40.53</v>
      </c>
      <c r="I6561" t="s">
        <v>21</v>
      </c>
      <c r="J6561">
        <f t="shared" si="816"/>
        <v>1</v>
      </c>
      <c r="K6561">
        <f t="shared" si="817"/>
        <v>1</v>
      </c>
      <c r="L6561">
        <f t="shared" si="818"/>
        <v>1</v>
      </c>
      <c r="M6561" t="str">
        <f t="shared" si="819"/>
        <v>Success</v>
      </c>
      <c r="N6561">
        <f t="shared" si="820"/>
        <v>40.53</v>
      </c>
      <c r="O6561" t="str">
        <f t="shared" si="821"/>
        <v>2024/09</v>
      </c>
      <c r="P6561">
        <f t="shared" si="822"/>
        <v>11386.3</v>
      </c>
      <c r="Q6561" t="str">
        <f t="shared" si="823"/>
        <v>High Priority</v>
      </c>
      <c r="R6561" t="s">
        <v>36</v>
      </c>
      <c r="S6561">
        <v>11843</v>
      </c>
      <c r="T6561">
        <v>78540</v>
      </c>
      <c r="Z6561" s="2"/>
    </row>
    <row r="6562" spans="1:26" x14ac:dyDescent="0.25">
      <c r="A6562">
        <v>6561</v>
      </c>
      <c r="B6562" t="s">
        <v>15</v>
      </c>
      <c r="C6562" t="s">
        <v>19</v>
      </c>
      <c r="D6562" s="2">
        <v>45546</v>
      </c>
      <c r="E6562">
        <v>1</v>
      </c>
      <c r="F6562">
        <v>1</v>
      </c>
      <c r="G6562">
        <v>0</v>
      </c>
      <c r="H6562">
        <v>57.5</v>
      </c>
      <c r="I6562" t="s">
        <v>23</v>
      </c>
      <c r="J6562">
        <f t="shared" si="816"/>
        <v>0</v>
      </c>
      <c r="K6562">
        <f t="shared" si="817"/>
        <v>1</v>
      </c>
      <c r="L6562">
        <f t="shared" si="818"/>
        <v>0</v>
      </c>
      <c r="M6562" t="str">
        <f t="shared" si="819"/>
        <v>Network Failure</v>
      </c>
      <c r="N6562">
        <f t="shared" si="820"/>
        <v>0</v>
      </c>
      <c r="O6562" t="str">
        <f t="shared" si="821"/>
        <v>2024/09</v>
      </c>
      <c r="P6562">
        <f t="shared" si="822"/>
        <v>11387.05</v>
      </c>
      <c r="Q6562" t="str">
        <f t="shared" si="823"/>
        <v>Low Proirity</v>
      </c>
      <c r="R6562" t="s">
        <v>38</v>
      </c>
      <c r="S6562">
        <v>131103</v>
      </c>
      <c r="T6562">
        <v>188910</v>
      </c>
      <c r="Z6562" s="2"/>
    </row>
    <row r="6563" spans="1:26" x14ac:dyDescent="0.25">
      <c r="A6563">
        <v>6562</v>
      </c>
      <c r="B6563" t="s">
        <v>14</v>
      </c>
      <c r="C6563" t="s">
        <v>19</v>
      </c>
      <c r="D6563" s="2">
        <v>45357</v>
      </c>
      <c r="E6563">
        <v>1</v>
      </c>
      <c r="F6563">
        <v>0</v>
      </c>
      <c r="G6563">
        <v>0</v>
      </c>
      <c r="H6563">
        <v>64.959999999999994</v>
      </c>
      <c r="I6563" t="s">
        <v>25</v>
      </c>
      <c r="J6563">
        <f t="shared" si="816"/>
        <v>0</v>
      </c>
      <c r="K6563">
        <f t="shared" si="817"/>
        <v>0</v>
      </c>
      <c r="L6563" t="e">
        <f t="shared" si="818"/>
        <v>#DIV/0!</v>
      </c>
      <c r="M6563" t="str">
        <f t="shared" si="819"/>
        <v>Network Failure</v>
      </c>
      <c r="N6563">
        <f t="shared" si="820"/>
        <v>0</v>
      </c>
      <c r="O6563" t="str">
        <f t="shared" si="821"/>
        <v>2024/03</v>
      </c>
      <c r="P6563">
        <f t="shared" si="822"/>
        <v>11339.6</v>
      </c>
      <c r="Q6563" t="str">
        <f t="shared" si="823"/>
        <v>Low Proirity</v>
      </c>
      <c r="R6563" t="s">
        <v>38</v>
      </c>
      <c r="S6563">
        <v>44052</v>
      </c>
      <c r="T6563">
        <v>197133</v>
      </c>
      <c r="Z6563" s="2"/>
    </row>
    <row r="6564" spans="1:26" x14ac:dyDescent="0.25">
      <c r="A6564">
        <v>6563</v>
      </c>
      <c r="B6564" t="s">
        <v>15</v>
      </c>
      <c r="C6564" t="s">
        <v>17</v>
      </c>
      <c r="D6564" s="2">
        <v>45455</v>
      </c>
      <c r="E6564">
        <v>1</v>
      </c>
      <c r="F6564">
        <v>1</v>
      </c>
      <c r="G6564">
        <v>1</v>
      </c>
      <c r="H6564">
        <v>80.44</v>
      </c>
      <c r="I6564" t="s">
        <v>21</v>
      </c>
      <c r="J6564">
        <f t="shared" si="816"/>
        <v>1</v>
      </c>
      <c r="K6564">
        <f t="shared" si="817"/>
        <v>1</v>
      </c>
      <c r="L6564">
        <f t="shared" si="818"/>
        <v>1</v>
      </c>
      <c r="M6564" t="str">
        <f t="shared" si="819"/>
        <v>Success</v>
      </c>
      <c r="N6564">
        <f t="shared" si="820"/>
        <v>80.44</v>
      </c>
      <c r="O6564" t="str">
        <f t="shared" si="821"/>
        <v>2024/06</v>
      </c>
      <c r="P6564">
        <f t="shared" si="822"/>
        <v>11364.3</v>
      </c>
      <c r="Q6564" t="str">
        <f t="shared" si="823"/>
        <v>High Priority</v>
      </c>
      <c r="R6564" t="s">
        <v>37</v>
      </c>
      <c r="S6564">
        <v>53064</v>
      </c>
      <c r="T6564">
        <v>134637</v>
      </c>
      <c r="Z6564" s="2"/>
    </row>
    <row r="6565" spans="1:26" x14ac:dyDescent="0.25">
      <c r="A6565">
        <v>6564</v>
      </c>
      <c r="B6565" t="s">
        <v>10</v>
      </c>
      <c r="C6565" t="s">
        <v>16</v>
      </c>
      <c r="D6565" s="2">
        <v>45537</v>
      </c>
      <c r="E6565">
        <v>1</v>
      </c>
      <c r="F6565">
        <v>1</v>
      </c>
      <c r="G6565">
        <v>1</v>
      </c>
      <c r="H6565">
        <v>50.54</v>
      </c>
      <c r="I6565" t="s">
        <v>21</v>
      </c>
      <c r="J6565">
        <f t="shared" si="816"/>
        <v>1</v>
      </c>
      <c r="K6565">
        <f t="shared" si="817"/>
        <v>1</v>
      </c>
      <c r="L6565">
        <f t="shared" si="818"/>
        <v>1</v>
      </c>
      <c r="M6565" t="str">
        <f t="shared" si="819"/>
        <v>Success</v>
      </c>
      <c r="N6565">
        <f t="shared" si="820"/>
        <v>50.54</v>
      </c>
      <c r="O6565" t="str">
        <f t="shared" si="821"/>
        <v>2024/09</v>
      </c>
      <c r="P6565">
        <f t="shared" si="822"/>
        <v>11384.8</v>
      </c>
      <c r="Q6565" t="str">
        <f t="shared" si="823"/>
        <v>High Priority</v>
      </c>
      <c r="R6565" t="s">
        <v>38</v>
      </c>
      <c r="S6565">
        <v>87164</v>
      </c>
      <c r="T6565">
        <v>184562</v>
      </c>
      <c r="Z6565" s="2"/>
    </row>
    <row r="6566" spans="1:26" x14ac:dyDescent="0.25">
      <c r="A6566">
        <v>6565</v>
      </c>
      <c r="B6566" t="s">
        <v>12</v>
      </c>
      <c r="C6566" t="s">
        <v>19</v>
      </c>
      <c r="D6566" s="2">
        <v>45488</v>
      </c>
      <c r="E6566">
        <v>1</v>
      </c>
      <c r="F6566">
        <v>1</v>
      </c>
      <c r="G6566">
        <v>0</v>
      </c>
      <c r="H6566">
        <v>47.92</v>
      </c>
      <c r="I6566" t="s">
        <v>24</v>
      </c>
      <c r="J6566">
        <f t="shared" si="816"/>
        <v>0</v>
      </c>
      <c r="K6566">
        <f t="shared" si="817"/>
        <v>1</v>
      </c>
      <c r="L6566">
        <f t="shared" si="818"/>
        <v>0</v>
      </c>
      <c r="M6566" t="str">
        <f t="shared" si="819"/>
        <v>Network Failure</v>
      </c>
      <c r="N6566">
        <f t="shared" si="820"/>
        <v>0</v>
      </c>
      <c r="O6566" t="str">
        <f t="shared" si="821"/>
        <v>2024/07</v>
      </c>
      <c r="P6566">
        <f t="shared" si="822"/>
        <v>11372.55</v>
      </c>
      <c r="Q6566" t="str">
        <f t="shared" si="823"/>
        <v>Low Proirity</v>
      </c>
      <c r="R6566" t="s">
        <v>37</v>
      </c>
      <c r="S6566">
        <v>6281</v>
      </c>
      <c r="T6566">
        <v>47981</v>
      </c>
      <c r="Z6566" s="2"/>
    </row>
    <row r="6567" spans="1:26" x14ac:dyDescent="0.25">
      <c r="A6567">
        <v>6566</v>
      </c>
      <c r="B6567" t="s">
        <v>10</v>
      </c>
      <c r="C6567" t="s">
        <v>19</v>
      </c>
      <c r="D6567" s="2">
        <v>45596</v>
      </c>
      <c r="E6567">
        <v>1</v>
      </c>
      <c r="F6567">
        <v>1</v>
      </c>
      <c r="G6567">
        <v>1</v>
      </c>
      <c r="H6567">
        <v>43.77</v>
      </c>
      <c r="I6567" t="s">
        <v>21</v>
      </c>
      <c r="J6567">
        <f t="shared" si="816"/>
        <v>1</v>
      </c>
      <c r="K6567">
        <f t="shared" si="817"/>
        <v>1</v>
      </c>
      <c r="L6567">
        <f t="shared" si="818"/>
        <v>1</v>
      </c>
      <c r="M6567" t="str">
        <f t="shared" si="819"/>
        <v>Success</v>
      </c>
      <c r="N6567">
        <f t="shared" si="820"/>
        <v>43.77</v>
      </c>
      <c r="O6567" t="str">
        <f t="shared" si="821"/>
        <v>2024/10</v>
      </c>
      <c r="P6567">
        <f t="shared" si="822"/>
        <v>11399.55</v>
      </c>
      <c r="Q6567" t="str">
        <f t="shared" si="823"/>
        <v>High Priority</v>
      </c>
      <c r="R6567" t="s">
        <v>38</v>
      </c>
      <c r="S6567">
        <v>80604</v>
      </c>
      <c r="T6567">
        <v>88487</v>
      </c>
      <c r="Z6567" s="2"/>
    </row>
    <row r="6568" spans="1:26" x14ac:dyDescent="0.25">
      <c r="A6568">
        <v>6567</v>
      </c>
      <c r="B6568" t="s">
        <v>14</v>
      </c>
      <c r="C6568" t="s">
        <v>16</v>
      </c>
      <c r="D6568" s="2">
        <v>45357</v>
      </c>
      <c r="E6568">
        <v>1</v>
      </c>
      <c r="F6568">
        <v>1</v>
      </c>
      <c r="G6568">
        <v>1</v>
      </c>
      <c r="H6568">
        <v>60.55</v>
      </c>
      <c r="I6568" t="s">
        <v>21</v>
      </c>
      <c r="J6568">
        <f t="shared" si="816"/>
        <v>1</v>
      </c>
      <c r="K6568">
        <f t="shared" si="817"/>
        <v>1</v>
      </c>
      <c r="L6568">
        <f t="shared" si="818"/>
        <v>1</v>
      </c>
      <c r="M6568" t="str">
        <f t="shared" si="819"/>
        <v>Success</v>
      </c>
      <c r="N6568">
        <f t="shared" si="820"/>
        <v>60.55</v>
      </c>
      <c r="O6568" t="str">
        <f t="shared" si="821"/>
        <v>2024/03</v>
      </c>
      <c r="P6568">
        <f t="shared" si="822"/>
        <v>11339.8</v>
      </c>
      <c r="Q6568" t="str">
        <f t="shared" si="823"/>
        <v>High Priority</v>
      </c>
      <c r="R6568" t="s">
        <v>36</v>
      </c>
      <c r="S6568">
        <v>47312</v>
      </c>
      <c r="T6568">
        <v>215518</v>
      </c>
      <c r="Z6568" s="2"/>
    </row>
    <row r="6569" spans="1:26" x14ac:dyDescent="0.25">
      <c r="A6569">
        <v>6568</v>
      </c>
      <c r="B6569" t="s">
        <v>9</v>
      </c>
      <c r="C6569" t="s">
        <v>20</v>
      </c>
      <c r="D6569" s="2">
        <v>45338</v>
      </c>
      <c r="E6569">
        <v>1</v>
      </c>
      <c r="F6569">
        <v>0</v>
      </c>
      <c r="G6569">
        <v>0</v>
      </c>
      <c r="H6569">
        <v>205.09</v>
      </c>
      <c r="I6569" t="s">
        <v>25</v>
      </c>
      <c r="J6569">
        <f t="shared" si="816"/>
        <v>0</v>
      </c>
      <c r="K6569">
        <f t="shared" si="817"/>
        <v>0</v>
      </c>
      <c r="L6569" t="e">
        <f t="shared" si="818"/>
        <v>#DIV/0!</v>
      </c>
      <c r="M6569" t="str">
        <f t="shared" si="819"/>
        <v>Network Failure</v>
      </c>
      <c r="N6569">
        <f t="shared" si="820"/>
        <v>0</v>
      </c>
      <c r="O6569" t="str">
        <f t="shared" si="821"/>
        <v>2024/02</v>
      </c>
      <c r="P6569">
        <f t="shared" si="822"/>
        <v>11334.85</v>
      </c>
      <c r="Q6569" t="str">
        <f t="shared" si="823"/>
        <v>Low Proirity</v>
      </c>
      <c r="R6569" t="s">
        <v>37</v>
      </c>
      <c r="S6569">
        <v>12616</v>
      </c>
      <c r="T6569">
        <v>208348</v>
      </c>
      <c r="Z6569" s="2"/>
    </row>
    <row r="6570" spans="1:26" x14ac:dyDescent="0.25">
      <c r="A6570">
        <v>6569</v>
      </c>
      <c r="B6570" t="s">
        <v>11</v>
      </c>
      <c r="C6570" t="s">
        <v>19</v>
      </c>
      <c r="D6570" s="2">
        <v>45608</v>
      </c>
      <c r="E6570">
        <v>1</v>
      </c>
      <c r="F6570">
        <v>1</v>
      </c>
      <c r="G6570">
        <v>1</v>
      </c>
      <c r="H6570">
        <v>51.35</v>
      </c>
      <c r="I6570" t="s">
        <v>21</v>
      </c>
      <c r="J6570">
        <f t="shared" si="816"/>
        <v>1</v>
      </c>
      <c r="K6570">
        <f t="shared" si="817"/>
        <v>1</v>
      </c>
      <c r="L6570">
        <f t="shared" si="818"/>
        <v>1</v>
      </c>
      <c r="M6570" t="str">
        <f t="shared" si="819"/>
        <v>Success</v>
      </c>
      <c r="N6570">
        <f t="shared" si="820"/>
        <v>51.35</v>
      </c>
      <c r="O6570" t="str">
        <f t="shared" si="821"/>
        <v>2024/11</v>
      </c>
      <c r="P6570">
        <f t="shared" si="822"/>
        <v>11402.55</v>
      </c>
      <c r="Q6570" t="str">
        <f t="shared" si="823"/>
        <v>High Priority</v>
      </c>
      <c r="R6570" t="s">
        <v>38</v>
      </c>
      <c r="S6570">
        <v>76664</v>
      </c>
      <c r="T6570">
        <v>67035</v>
      </c>
      <c r="Z6570" s="2"/>
    </row>
    <row r="6571" spans="1:26" x14ac:dyDescent="0.25">
      <c r="A6571">
        <v>6570</v>
      </c>
      <c r="B6571" t="s">
        <v>13</v>
      </c>
      <c r="C6571" t="s">
        <v>18</v>
      </c>
      <c r="D6571" s="2">
        <v>45476</v>
      </c>
      <c r="E6571">
        <v>1</v>
      </c>
      <c r="F6571">
        <v>1</v>
      </c>
      <c r="G6571">
        <v>1</v>
      </c>
      <c r="H6571">
        <v>29.58</v>
      </c>
      <c r="I6571" t="s">
        <v>21</v>
      </c>
      <c r="J6571">
        <f t="shared" si="816"/>
        <v>1</v>
      </c>
      <c r="K6571">
        <f t="shared" si="817"/>
        <v>1</v>
      </c>
      <c r="L6571">
        <f t="shared" si="818"/>
        <v>1</v>
      </c>
      <c r="M6571" t="str">
        <f t="shared" si="819"/>
        <v>Success</v>
      </c>
      <c r="N6571">
        <f t="shared" si="820"/>
        <v>29.58</v>
      </c>
      <c r="O6571" t="str">
        <f t="shared" si="821"/>
        <v>2024/07</v>
      </c>
      <c r="P6571">
        <f t="shared" si="822"/>
        <v>11369.55</v>
      </c>
      <c r="Q6571" t="str">
        <f t="shared" si="823"/>
        <v>High Priority</v>
      </c>
      <c r="R6571" t="s">
        <v>37</v>
      </c>
      <c r="S6571">
        <v>95241</v>
      </c>
      <c r="T6571">
        <v>223188</v>
      </c>
      <c r="Z6571" s="2"/>
    </row>
    <row r="6572" spans="1:26" x14ac:dyDescent="0.25">
      <c r="A6572">
        <v>6571</v>
      </c>
      <c r="B6572" t="s">
        <v>13</v>
      </c>
      <c r="C6572" t="s">
        <v>20</v>
      </c>
      <c r="D6572" s="2">
        <v>45305</v>
      </c>
      <c r="E6572">
        <v>1</v>
      </c>
      <c r="F6572">
        <v>1</v>
      </c>
      <c r="G6572">
        <v>0</v>
      </c>
      <c r="H6572">
        <v>35.869999999999997</v>
      </c>
      <c r="I6572" t="s">
        <v>25</v>
      </c>
      <c r="J6572">
        <f t="shared" si="816"/>
        <v>0</v>
      </c>
      <c r="K6572">
        <f t="shared" si="817"/>
        <v>1</v>
      </c>
      <c r="L6572">
        <f t="shared" si="818"/>
        <v>0</v>
      </c>
      <c r="M6572" t="str">
        <f t="shared" si="819"/>
        <v>Network Failure</v>
      </c>
      <c r="N6572">
        <f t="shared" si="820"/>
        <v>0</v>
      </c>
      <c r="O6572" t="str">
        <f t="shared" si="821"/>
        <v>2024/01</v>
      </c>
      <c r="P6572">
        <f t="shared" si="822"/>
        <v>11326.8</v>
      </c>
      <c r="Q6572" t="str">
        <f t="shared" si="823"/>
        <v>Low Proirity</v>
      </c>
      <c r="R6572" t="s">
        <v>38</v>
      </c>
      <c r="S6572">
        <v>145061</v>
      </c>
      <c r="T6572">
        <v>197682</v>
      </c>
      <c r="Z6572" s="2"/>
    </row>
    <row r="6573" spans="1:26" x14ac:dyDescent="0.25">
      <c r="A6573">
        <v>6572</v>
      </c>
      <c r="B6573" t="s">
        <v>9</v>
      </c>
      <c r="C6573" t="s">
        <v>16</v>
      </c>
      <c r="D6573" s="2">
        <v>45504</v>
      </c>
      <c r="E6573">
        <v>1</v>
      </c>
      <c r="F6573">
        <v>1</v>
      </c>
      <c r="G6573">
        <v>1</v>
      </c>
      <c r="H6573">
        <v>192.14</v>
      </c>
      <c r="I6573" t="s">
        <v>21</v>
      </c>
      <c r="J6573">
        <f t="shared" si="816"/>
        <v>1</v>
      </c>
      <c r="K6573">
        <f t="shared" si="817"/>
        <v>1</v>
      </c>
      <c r="L6573">
        <f t="shared" si="818"/>
        <v>1</v>
      </c>
      <c r="M6573" t="str">
        <f t="shared" si="819"/>
        <v>Success</v>
      </c>
      <c r="N6573">
        <f t="shared" si="820"/>
        <v>192.14</v>
      </c>
      <c r="O6573" t="str">
        <f t="shared" si="821"/>
        <v>2024/07</v>
      </c>
      <c r="P6573">
        <f t="shared" si="822"/>
        <v>11376.55</v>
      </c>
      <c r="Q6573" t="str">
        <f t="shared" si="823"/>
        <v>High Priority</v>
      </c>
      <c r="R6573" t="s">
        <v>37</v>
      </c>
      <c r="S6573">
        <v>50445</v>
      </c>
      <c r="T6573">
        <v>55907</v>
      </c>
      <c r="Z6573" s="2"/>
    </row>
    <row r="6574" spans="1:26" x14ac:dyDescent="0.25">
      <c r="A6574">
        <v>6573</v>
      </c>
      <c r="B6574" t="s">
        <v>15</v>
      </c>
      <c r="C6574" t="s">
        <v>18</v>
      </c>
      <c r="D6574" s="2">
        <v>45439</v>
      </c>
      <c r="E6574">
        <v>1</v>
      </c>
      <c r="F6574">
        <v>1</v>
      </c>
      <c r="G6574">
        <v>1</v>
      </c>
      <c r="H6574">
        <v>105.8</v>
      </c>
      <c r="I6574" t="s">
        <v>21</v>
      </c>
      <c r="J6574">
        <f t="shared" si="816"/>
        <v>1</v>
      </c>
      <c r="K6574">
        <f t="shared" si="817"/>
        <v>1</v>
      </c>
      <c r="L6574">
        <f t="shared" si="818"/>
        <v>1</v>
      </c>
      <c r="M6574" t="str">
        <f t="shared" si="819"/>
        <v>Success</v>
      </c>
      <c r="N6574">
        <f t="shared" si="820"/>
        <v>105.8</v>
      </c>
      <c r="O6574" t="str">
        <f t="shared" si="821"/>
        <v>2024/05</v>
      </c>
      <c r="P6574">
        <f t="shared" si="822"/>
        <v>11360.3</v>
      </c>
      <c r="Q6574" t="str">
        <f t="shared" si="823"/>
        <v>High Priority</v>
      </c>
      <c r="R6574" t="s">
        <v>37</v>
      </c>
      <c r="S6574">
        <v>30808</v>
      </c>
      <c r="T6574">
        <v>127658</v>
      </c>
      <c r="Z6574" s="2"/>
    </row>
    <row r="6575" spans="1:26" x14ac:dyDescent="0.25">
      <c r="A6575">
        <v>6574</v>
      </c>
      <c r="B6575" t="s">
        <v>13</v>
      </c>
      <c r="C6575" t="s">
        <v>17</v>
      </c>
      <c r="D6575" s="2">
        <v>45319</v>
      </c>
      <c r="E6575">
        <v>1</v>
      </c>
      <c r="F6575">
        <v>1</v>
      </c>
      <c r="G6575">
        <v>1</v>
      </c>
      <c r="H6575">
        <v>96</v>
      </c>
      <c r="I6575" t="s">
        <v>21</v>
      </c>
      <c r="J6575">
        <f t="shared" si="816"/>
        <v>1</v>
      </c>
      <c r="K6575">
        <f t="shared" si="817"/>
        <v>1</v>
      </c>
      <c r="L6575">
        <f t="shared" si="818"/>
        <v>1</v>
      </c>
      <c r="M6575" t="str">
        <f t="shared" si="819"/>
        <v>Success</v>
      </c>
      <c r="N6575">
        <f t="shared" si="820"/>
        <v>96</v>
      </c>
      <c r="O6575" t="str">
        <f t="shared" si="821"/>
        <v>2024/01</v>
      </c>
      <c r="P6575">
        <f t="shared" si="822"/>
        <v>11330.3</v>
      </c>
      <c r="Q6575" t="str">
        <f t="shared" si="823"/>
        <v>High Priority</v>
      </c>
      <c r="R6575" t="s">
        <v>36</v>
      </c>
      <c r="S6575">
        <v>16740</v>
      </c>
      <c r="T6575">
        <v>147538</v>
      </c>
      <c r="Z6575" s="2"/>
    </row>
    <row r="6576" spans="1:26" x14ac:dyDescent="0.25">
      <c r="A6576">
        <v>6575</v>
      </c>
      <c r="B6576" t="s">
        <v>9</v>
      </c>
      <c r="C6576" t="s">
        <v>17</v>
      </c>
      <c r="D6576" s="2">
        <v>45560</v>
      </c>
      <c r="E6576">
        <v>1</v>
      </c>
      <c r="F6576">
        <v>0</v>
      </c>
      <c r="G6576">
        <v>0</v>
      </c>
      <c r="H6576">
        <v>34.020000000000003</v>
      </c>
      <c r="I6576" t="s">
        <v>23</v>
      </c>
      <c r="J6576">
        <f t="shared" si="816"/>
        <v>0</v>
      </c>
      <c r="K6576">
        <f t="shared" si="817"/>
        <v>0</v>
      </c>
      <c r="L6576" t="e">
        <f t="shared" si="818"/>
        <v>#DIV/0!</v>
      </c>
      <c r="M6576" t="str">
        <f t="shared" si="819"/>
        <v>Network Failure</v>
      </c>
      <c r="N6576">
        <f t="shared" si="820"/>
        <v>0</v>
      </c>
      <c r="O6576" t="str">
        <f t="shared" si="821"/>
        <v>2024/09</v>
      </c>
      <c r="P6576">
        <f t="shared" si="822"/>
        <v>11390.35</v>
      </c>
      <c r="Q6576" t="str">
        <f t="shared" si="823"/>
        <v>Low Proirity</v>
      </c>
      <c r="R6576" t="s">
        <v>36</v>
      </c>
      <c r="S6576">
        <v>122442</v>
      </c>
      <c r="T6576">
        <v>231015</v>
      </c>
      <c r="Z6576" s="2"/>
    </row>
    <row r="6577" spans="1:26" x14ac:dyDescent="0.25">
      <c r="A6577">
        <v>6576</v>
      </c>
      <c r="B6577" t="s">
        <v>12</v>
      </c>
      <c r="C6577" t="s">
        <v>16</v>
      </c>
      <c r="D6577" s="2">
        <v>45543</v>
      </c>
      <c r="E6577">
        <v>1</v>
      </c>
      <c r="F6577">
        <v>0</v>
      </c>
      <c r="G6577">
        <v>0</v>
      </c>
      <c r="H6577">
        <v>25.77</v>
      </c>
      <c r="I6577" t="s">
        <v>26</v>
      </c>
      <c r="J6577">
        <f t="shared" si="816"/>
        <v>0</v>
      </c>
      <c r="K6577">
        <f t="shared" si="817"/>
        <v>0</v>
      </c>
      <c r="L6577" t="e">
        <f t="shared" si="818"/>
        <v>#DIV/0!</v>
      </c>
      <c r="M6577" t="str">
        <f t="shared" si="819"/>
        <v>Compliance Blocked</v>
      </c>
      <c r="N6577">
        <f t="shared" si="820"/>
        <v>0</v>
      </c>
      <c r="O6577" t="str">
        <f t="shared" si="821"/>
        <v>2024/09</v>
      </c>
      <c r="P6577">
        <f t="shared" si="822"/>
        <v>11386.1</v>
      </c>
      <c r="Q6577" t="str">
        <f t="shared" si="823"/>
        <v>Low Proirity</v>
      </c>
      <c r="R6577" t="s">
        <v>36</v>
      </c>
      <c r="S6577">
        <v>112611</v>
      </c>
      <c r="T6577">
        <v>92608</v>
      </c>
      <c r="Z6577" s="2"/>
    </row>
    <row r="6578" spans="1:26" x14ac:dyDescent="0.25">
      <c r="A6578">
        <v>6577</v>
      </c>
      <c r="B6578" t="s">
        <v>12</v>
      </c>
      <c r="C6578" t="s">
        <v>17</v>
      </c>
      <c r="D6578" s="2">
        <v>45571</v>
      </c>
      <c r="E6578">
        <v>1</v>
      </c>
      <c r="F6578">
        <v>1</v>
      </c>
      <c r="G6578">
        <v>1</v>
      </c>
      <c r="H6578">
        <v>16.27</v>
      </c>
      <c r="I6578" t="s">
        <v>21</v>
      </c>
      <c r="J6578">
        <f t="shared" si="816"/>
        <v>1</v>
      </c>
      <c r="K6578">
        <f t="shared" si="817"/>
        <v>1</v>
      </c>
      <c r="L6578">
        <f t="shared" si="818"/>
        <v>1</v>
      </c>
      <c r="M6578" t="str">
        <f t="shared" si="819"/>
        <v>Success</v>
      </c>
      <c r="N6578">
        <f t="shared" si="820"/>
        <v>16.27</v>
      </c>
      <c r="O6578" t="str">
        <f t="shared" si="821"/>
        <v>2024/10</v>
      </c>
      <c r="P6578">
        <f t="shared" si="822"/>
        <v>11393.3</v>
      </c>
      <c r="Q6578" t="str">
        <f t="shared" si="823"/>
        <v>High Priority</v>
      </c>
      <c r="R6578" t="s">
        <v>37</v>
      </c>
      <c r="S6578">
        <v>41133</v>
      </c>
      <c r="T6578">
        <v>190381</v>
      </c>
      <c r="Z6578" s="2"/>
    </row>
    <row r="6579" spans="1:26" x14ac:dyDescent="0.25">
      <c r="A6579">
        <v>6578</v>
      </c>
      <c r="B6579" t="s">
        <v>11</v>
      </c>
      <c r="C6579" t="s">
        <v>20</v>
      </c>
      <c r="D6579" s="2">
        <v>45339</v>
      </c>
      <c r="E6579">
        <v>1</v>
      </c>
      <c r="F6579">
        <v>1</v>
      </c>
      <c r="G6579">
        <v>0</v>
      </c>
      <c r="H6579">
        <v>87.19</v>
      </c>
      <c r="I6579" t="s">
        <v>23</v>
      </c>
      <c r="J6579">
        <f t="shared" si="816"/>
        <v>0</v>
      </c>
      <c r="K6579">
        <f t="shared" si="817"/>
        <v>1</v>
      </c>
      <c r="L6579">
        <f t="shared" si="818"/>
        <v>0</v>
      </c>
      <c r="M6579" t="str">
        <f t="shared" si="819"/>
        <v>Network Failure</v>
      </c>
      <c r="N6579">
        <f t="shared" si="820"/>
        <v>0</v>
      </c>
      <c r="O6579" t="str">
        <f t="shared" si="821"/>
        <v>2024/02</v>
      </c>
      <c r="P6579">
        <f t="shared" si="822"/>
        <v>11335.3</v>
      </c>
      <c r="Q6579" t="str">
        <f t="shared" si="823"/>
        <v>Low Proirity</v>
      </c>
      <c r="R6579" t="s">
        <v>38</v>
      </c>
      <c r="S6579">
        <v>83295</v>
      </c>
      <c r="T6579">
        <v>147450</v>
      </c>
      <c r="Z6579" s="2"/>
    </row>
    <row r="6580" spans="1:26" x14ac:dyDescent="0.25">
      <c r="A6580">
        <v>6579</v>
      </c>
      <c r="B6580" t="s">
        <v>10</v>
      </c>
      <c r="C6580" t="s">
        <v>17</v>
      </c>
      <c r="D6580" s="2">
        <v>45340</v>
      </c>
      <c r="E6580">
        <v>1</v>
      </c>
      <c r="F6580">
        <v>1</v>
      </c>
      <c r="G6580">
        <v>1</v>
      </c>
      <c r="H6580">
        <v>56.79</v>
      </c>
      <c r="I6580" t="s">
        <v>21</v>
      </c>
      <c r="J6580">
        <f t="shared" si="816"/>
        <v>1</v>
      </c>
      <c r="K6580">
        <f t="shared" si="817"/>
        <v>1</v>
      </c>
      <c r="L6580">
        <f t="shared" si="818"/>
        <v>1</v>
      </c>
      <c r="M6580" t="str">
        <f t="shared" si="819"/>
        <v>Success</v>
      </c>
      <c r="N6580">
        <f t="shared" si="820"/>
        <v>56.79</v>
      </c>
      <c r="O6580" t="str">
        <f t="shared" si="821"/>
        <v>2024/02</v>
      </c>
      <c r="P6580">
        <f t="shared" si="822"/>
        <v>11335.55</v>
      </c>
      <c r="Q6580" t="str">
        <f t="shared" si="823"/>
        <v>High Priority</v>
      </c>
      <c r="R6580" t="s">
        <v>38</v>
      </c>
      <c r="S6580">
        <v>10159</v>
      </c>
      <c r="T6580">
        <v>123892</v>
      </c>
      <c r="Z6580" s="2"/>
    </row>
    <row r="6581" spans="1:26" x14ac:dyDescent="0.25">
      <c r="A6581">
        <v>6580</v>
      </c>
      <c r="B6581" t="s">
        <v>12</v>
      </c>
      <c r="C6581" t="s">
        <v>20</v>
      </c>
      <c r="D6581" s="2">
        <v>45532</v>
      </c>
      <c r="E6581">
        <v>1</v>
      </c>
      <c r="F6581">
        <v>1</v>
      </c>
      <c r="G6581">
        <v>1</v>
      </c>
      <c r="H6581">
        <v>17.34</v>
      </c>
      <c r="I6581" t="s">
        <v>21</v>
      </c>
      <c r="J6581">
        <f t="shared" si="816"/>
        <v>1</v>
      </c>
      <c r="K6581">
        <f t="shared" si="817"/>
        <v>1</v>
      </c>
      <c r="L6581">
        <f t="shared" si="818"/>
        <v>1</v>
      </c>
      <c r="M6581" t="str">
        <f t="shared" si="819"/>
        <v>Success</v>
      </c>
      <c r="N6581">
        <f t="shared" si="820"/>
        <v>17.34</v>
      </c>
      <c r="O6581" t="str">
        <f t="shared" si="821"/>
        <v>2024/08</v>
      </c>
      <c r="P6581">
        <f t="shared" si="822"/>
        <v>11383.55</v>
      </c>
      <c r="Q6581" t="str">
        <f t="shared" si="823"/>
        <v>High Priority</v>
      </c>
      <c r="R6581" t="s">
        <v>36</v>
      </c>
      <c r="S6581">
        <v>101662</v>
      </c>
      <c r="T6581">
        <v>181973</v>
      </c>
      <c r="Z6581" s="2"/>
    </row>
    <row r="6582" spans="1:26" x14ac:dyDescent="0.25">
      <c r="A6582">
        <v>6581</v>
      </c>
      <c r="B6582" t="s">
        <v>9</v>
      </c>
      <c r="C6582" t="s">
        <v>20</v>
      </c>
      <c r="D6582" s="2">
        <v>45630</v>
      </c>
      <c r="E6582">
        <v>1</v>
      </c>
      <c r="F6582">
        <v>1</v>
      </c>
      <c r="G6582">
        <v>1</v>
      </c>
      <c r="H6582">
        <v>130.91</v>
      </c>
      <c r="I6582" t="s">
        <v>21</v>
      </c>
      <c r="J6582">
        <f t="shared" si="816"/>
        <v>1</v>
      </c>
      <c r="K6582">
        <f t="shared" si="817"/>
        <v>1</v>
      </c>
      <c r="L6582">
        <f t="shared" si="818"/>
        <v>1</v>
      </c>
      <c r="M6582" t="str">
        <f t="shared" si="819"/>
        <v>Success</v>
      </c>
      <c r="N6582">
        <f t="shared" si="820"/>
        <v>130.91</v>
      </c>
      <c r="O6582" t="str">
        <f t="shared" si="821"/>
        <v>2024/12</v>
      </c>
      <c r="P6582">
        <f t="shared" si="822"/>
        <v>11408.05</v>
      </c>
      <c r="Q6582" t="str">
        <f t="shared" si="823"/>
        <v>High Priority</v>
      </c>
      <c r="R6582" t="s">
        <v>38</v>
      </c>
      <c r="S6582">
        <v>146984</v>
      </c>
      <c r="T6582">
        <v>190392</v>
      </c>
      <c r="Z6582" s="2"/>
    </row>
    <row r="6583" spans="1:26" x14ac:dyDescent="0.25">
      <c r="A6583">
        <v>6582</v>
      </c>
      <c r="B6583" t="s">
        <v>15</v>
      </c>
      <c r="C6583" t="s">
        <v>19</v>
      </c>
      <c r="D6583" s="2">
        <v>45399</v>
      </c>
      <c r="E6583">
        <v>1</v>
      </c>
      <c r="F6583">
        <v>1</v>
      </c>
      <c r="G6583">
        <v>0</v>
      </c>
      <c r="H6583">
        <v>41.35</v>
      </c>
      <c r="I6583" t="s">
        <v>25</v>
      </c>
      <c r="J6583">
        <f t="shared" si="816"/>
        <v>0</v>
      </c>
      <c r="K6583">
        <f t="shared" si="817"/>
        <v>1</v>
      </c>
      <c r="L6583">
        <f t="shared" si="818"/>
        <v>0</v>
      </c>
      <c r="M6583" t="str">
        <f t="shared" si="819"/>
        <v>Network Failure</v>
      </c>
      <c r="N6583">
        <f t="shared" si="820"/>
        <v>0</v>
      </c>
      <c r="O6583" t="str">
        <f t="shared" si="821"/>
        <v>2024/04</v>
      </c>
      <c r="P6583">
        <f t="shared" si="822"/>
        <v>11350.3</v>
      </c>
      <c r="Q6583" t="str">
        <f t="shared" si="823"/>
        <v>Low Proirity</v>
      </c>
      <c r="R6583" t="s">
        <v>36</v>
      </c>
      <c r="S6583">
        <v>53228</v>
      </c>
      <c r="T6583">
        <v>168139</v>
      </c>
      <c r="Z6583" s="2"/>
    </row>
    <row r="6584" spans="1:26" x14ac:dyDescent="0.25">
      <c r="A6584">
        <v>6583</v>
      </c>
      <c r="B6584" t="s">
        <v>10</v>
      </c>
      <c r="C6584" t="s">
        <v>19</v>
      </c>
      <c r="D6584" s="2">
        <v>45402</v>
      </c>
      <c r="E6584">
        <v>1</v>
      </c>
      <c r="F6584">
        <v>1</v>
      </c>
      <c r="G6584">
        <v>1</v>
      </c>
      <c r="H6584">
        <v>67.180000000000007</v>
      </c>
      <c r="I6584" t="s">
        <v>21</v>
      </c>
      <c r="J6584">
        <f t="shared" si="816"/>
        <v>1</v>
      </c>
      <c r="K6584">
        <f t="shared" si="817"/>
        <v>1</v>
      </c>
      <c r="L6584">
        <f t="shared" si="818"/>
        <v>1</v>
      </c>
      <c r="M6584" t="str">
        <f t="shared" si="819"/>
        <v>Success</v>
      </c>
      <c r="N6584">
        <f t="shared" si="820"/>
        <v>67.180000000000007</v>
      </c>
      <c r="O6584" t="str">
        <f t="shared" si="821"/>
        <v>2024/04</v>
      </c>
      <c r="P6584">
        <f t="shared" si="822"/>
        <v>11351.05</v>
      </c>
      <c r="Q6584" t="str">
        <f t="shared" si="823"/>
        <v>High Priority</v>
      </c>
      <c r="R6584" t="s">
        <v>38</v>
      </c>
      <c r="S6584">
        <v>102697</v>
      </c>
      <c r="T6584">
        <v>115828</v>
      </c>
      <c r="Z6584" s="2"/>
    </row>
    <row r="6585" spans="1:26" x14ac:dyDescent="0.25">
      <c r="A6585">
        <v>6584</v>
      </c>
      <c r="B6585" t="s">
        <v>10</v>
      </c>
      <c r="C6585" t="s">
        <v>20</v>
      </c>
      <c r="D6585" s="2">
        <v>45469</v>
      </c>
      <c r="E6585">
        <v>1</v>
      </c>
      <c r="F6585">
        <v>0</v>
      </c>
      <c r="G6585">
        <v>0</v>
      </c>
      <c r="H6585">
        <v>112.45</v>
      </c>
      <c r="I6585" t="s">
        <v>25</v>
      </c>
      <c r="J6585">
        <f t="shared" si="816"/>
        <v>0</v>
      </c>
      <c r="K6585">
        <f t="shared" si="817"/>
        <v>0</v>
      </c>
      <c r="L6585" t="e">
        <f t="shared" si="818"/>
        <v>#DIV/0!</v>
      </c>
      <c r="M6585" t="str">
        <f t="shared" si="819"/>
        <v>Network Failure</v>
      </c>
      <c r="N6585">
        <f t="shared" si="820"/>
        <v>0</v>
      </c>
      <c r="O6585" t="str">
        <f t="shared" si="821"/>
        <v>2024/06</v>
      </c>
      <c r="P6585">
        <f t="shared" si="822"/>
        <v>11367.6</v>
      </c>
      <c r="Q6585" t="str">
        <f t="shared" si="823"/>
        <v>Low Proirity</v>
      </c>
      <c r="R6585" t="s">
        <v>37</v>
      </c>
      <c r="S6585">
        <v>38821</v>
      </c>
      <c r="T6585">
        <v>224355</v>
      </c>
      <c r="Z6585" s="2"/>
    </row>
    <row r="6586" spans="1:26" x14ac:dyDescent="0.25">
      <c r="A6586">
        <v>6585</v>
      </c>
      <c r="B6586" t="s">
        <v>13</v>
      </c>
      <c r="C6586" t="s">
        <v>19</v>
      </c>
      <c r="D6586" s="2">
        <v>45498</v>
      </c>
      <c r="E6586">
        <v>1</v>
      </c>
      <c r="F6586">
        <v>0</v>
      </c>
      <c r="G6586">
        <v>0</v>
      </c>
      <c r="H6586">
        <v>79.959999999999994</v>
      </c>
      <c r="I6586" t="s">
        <v>24</v>
      </c>
      <c r="J6586">
        <f t="shared" si="816"/>
        <v>0</v>
      </c>
      <c r="K6586">
        <f t="shared" si="817"/>
        <v>0</v>
      </c>
      <c r="L6586" t="e">
        <f t="shared" si="818"/>
        <v>#DIV/0!</v>
      </c>
      <c r="M6586" t="str">
        <f t="shared" si="819"/>
        <v>Network Failure</v>
      </c>
      <c r="N6586">
        <f t="shared" si="820"/>
        <v>0</v>
      </c>
      <c r="O6586" t="str">
        <f t="shared" si="821"/>
        <v>2024/07</v>
      </c>
      <c r="P6586">
        <f t="shared" si="822"/>
        <v>11374.85</v>
      </c>
      <c r="Q6586" t="str">
        <f t="shared" si="823"/>
        <v>Low Proirity</v>
      </c>
      <c r="R6586" t="s">
        <v>37</v>
      </c>
      <c r="S6586">
        <v>84976</v>
      </c>
      <c r="T6586">
        <v>38436</v>
      </c>
      <c r="Z6586" s="2"/>
    </row>
    <row r="6587" spans="1:26" x14ac:dyDescent="0.25">
      <c r="A6587">
        <v>6586</v>
      </c>
      <c r="B6587" t="s">
        <v>15</v>
      </c>
      <c r="C6587" t="s">
        <v>17</v>
      </c>
      <c r="D6587" s="2">
        <v>45299</v>
      </c>
      <c r="E6587">
        <v>1</v>
      </c>
      <c r="F6587">
        <v>1</v>
      </c>
      <c r="G6587">
        <v>1</v>
      </c>
      <c r="H6587">
        <v>73.760000000000005</v>
      </c>
      <c r="I6587" t="s">
        <v>21</v>
      </c>
      <c r="J6587">
        <f t="shared" si="816"/>
        <v>1</v>
      </c>
      <c r="K6587">
        <f t="shared" si="817"/>
        <v>1</v>
      </c>
      <c r="L6587">
        <f t="shared" si="818"/>
        <v>1</v>
      </c>
      <c r="M6587" t="str">
        <f t="shared" si="819"/>
        <v>Success</v>
      </c>
      <c r="N6587">
        <f t="shared" si="820"/>
        <v>73.760000000000005</v>
      </c>
      <c r="O6587" t="str">
        <f t="shared" si="821"/>
        <v>2024/01</v>
      </c>
      <c r="P6587">
        <f t="shared" si="822"/>
        <v>11325.3</v>
      </c>
      <c r="Q6587" t="str">
        <f t="shared" si="823"/>
        <v>High Priority</v>
      </c>
      <c r="R6587" t="s">
        <v>37</v>
      </c>
      <c r="S6587">
        <v>32084</v>
      </c>
      <c r="T6587">
        <v>21510</v>
      </c>
      <c r="Z6587" s="2"/>
    </row>
    <row r="6588" spans="1:26" x14ac:dyDescent="0.25">
      <c r="A6588">
        <v>6587</v>
      </c>
      <c r="B6588" t="s">
        <v>15</v>
      </c>
      <c r="C6588" t="s">
        <v>17</v>
      </c>
      <c r="D6588" s="2">
        <v>45609</v>
      </c>
      <c r="E6588">
        <v>1</v>
      </c>
      <c r="F6588">
        <v>1</v>
      </c>
      <c r="G6588">
        <v>1</v>
      </c>
      <c r="H6588">
        <v>34.729999999999997</v>
      </c>
      <c r="I6588" t="s">
        <v>21</v>
      </c>
      <c r="J6588">
        <f t="shared" si="816"/>
        <v>1</v>
      </c>
      <c r="K6588">
        <f t="shared" si="817"/>
        <v>1</v>
      </c>
      <c r="L6588">
        <f t="shared" si="818"/>
        <v>1</v>
      </c>
      <c r="M6588" t="str">
        <f t="shared" si="819"/>
        <v>Success</v>
      </c>
      <c r="N6588">
        <f t="shared" si="820"/>
        <v>34.729999999999997</v>
      </c>
      <c r="O6588" t="str">
        <f t="shared" si="821"/>
        <v>2024/11</v>
      </c>
      <c r="P6588">
        <f t="shared" si="822"/>
        <v>11402.8</v>
      </c>
      <c r="Q6588" t="str">
        <f t="shared" si="823"/>
        <v>High Priority</v>
      </c>
      <c r="R6588" t="s">
        <v>37</v>
      </c>
      <c r="S6588">
        <v>143702</v>
      </c>
      <c r="T6588">
        <v>95519</v>
      </c>
      <c r="Z6588" s="2"/>
    </row>
    <row r="6589" spans="1:26" x14ac:dyDescent="0.25">
      <c r="A6589">
        <v>6588</v>
      </c>
      <c r="B6589" t="s">
        <v>15</v>
      </c>
      <c r="C6589" t="s">
        <v>19</v>
      </c>
      <c r="D6589" s="2">
        <v>45642</v>
      </c>
      <c r="E6589">
        <v>1</v>
      </c>
      <c r="F6589">
        <v>1</v>
      </c>
      <c r="G6589">
        <v>1</v>
      </c>
      <c r="H6589">
        <v>191.46</v>
      </c>
      <c r="I6589" t="s">
        <v>21</v>
      </c>
      <c r="J6589">
        <f t="shared" si="816"/>
        <v>1</v>
      </c>
      <c r="K6589">
        <f t="shared" si="817"/>
        <v>1</v>
      </c>
      <c r="L6589">
        <f t="shared" si="818"/>
        <v>1</v>
      </c>
      <c r="M6589" t="str">
        <f t="shared" si="819"/>
        <v>Success</v>
      </c>
      <c r="N6589">
        <f t="shared" si="820"/>
        <v>191.46</v>
      </c>
      <c r="O6589" t="str">
        <f t="shared" si="821"/>
        <v>2024/12</v>
      </c>
      <c r="P6589">
        <f t="shared" si="822"/>
        <v>11411.05</v>
      </c>
      <c r="Q6589" t="str">
        <f t="shared" si="823"/>
        <v>High Priority</v>
      </c>
      <c r="R6589" t="s">
        <v>37</v>
      </c>
      <c r="S6589">
        <v>99144</v>
      </c>
      <c r="T6589">
        <v>231968</v>
      </c>
      <c r="Z6589" s="2"/>
    </row>
    <row r="6590" spans="1:26" x14ac:dyDescent="0.25">
      <c r="A6590">
        <v>6589</v>
      </c>
      <c r="B6590" t="s">
        <v>10</v>
      </c>
      <c r="C6590" t="s">
        <v>16</v>
      </c>
      <c r="D6590" s="2">
        <v>45365</v>
      </c>
      <c r="E6590">
        <v>1</v>
      </c>
      <c r="F6590">
        <v>1</v>
      </c>
      <c r="G6590">
        <v>1</v>
      </c>
      <c r="H6590">
        <v>38.700000000000003</v>
      </c>
      <c r="I6590" t="s">
        <v>21</v>
      </c>
      <c r="J6590">
        <f t="shared" si="816"/>
        <v>1</v>
      </c>
      <c r="K6590">
        <f t="shared" si="817"/>
        <v>1</v>
      </c>
      <c r="L6590">
        <f t="shared" si="818"/>
        <v>1</v>
      </c>
      <c r="M6590" t="str">
        <f t="shared" si="819"/>
        <v>Success</v>
      </c>
      <c r="N6590">
        <f t="shared" si="820"/>
        <v>38.700000000000003</v>
      </c>
      <c r="O6590" t="str">
        <f t="shared" si="821"/>
        <v>2024/03</v>
      </c>
      <c r="P6590">
        <f t="shared" si="822"/>
        <v>11341.8</v>
      </c>
      <c r="Q6590" t="str">
        <f t="shared" si="823"/>
        <v>High Priority</v>
      </c>
      <c r="R6590" t="s">
        <v>37</v>
      </c>
      <c r="S6590">
        <v>20500</v>
      </c>
      <c r="T6590">
        <v>227259</v>
      </c>
      <c r="Z6590" s="2"/>
    </row>
    <row r="6591" spans="1:26" x14ac:dyDescent="0.25">
      <c r="A6591">
        <v>6590</v>
      </c>
      <c r="B6591" t="s">
        <v>10</v>
      </c>
      <c r="C6591" t="s">
        <v>17</v>
      </c>
      <c r="D6591" s="2">
        <v>45328</v>
      </c>
      <c r="E6591">
        <v>1</v>
      </c>
      <c r="F6591">
        <v>1</v>
      </c>
      <c r="G6591">
        <v>1</v>
      </c>
      <c r="H6591">
        <v>76.56</v>
      </c>
      <c r="I6591" t="s">
        <v>21</v>
      </c>
      <c r="J6591">
        <f t="shared" si="816"/>
        <v>1</v>
      </c>
      <c r="K6591">
        <f t="shared" si="817"/>
        <v>1</v>
      </c>
      <c r="L6591">
        <f t="shared" si="818"/>
        <v>1</v>
      </c>
      <c r="M6591" t="str">
        <f t="shared" si="819"/>
        <v>Success</v>
      </c>
      <c r="N6591">
        <f t="shared" si="820"/>
        <v>76.56</v>
      </c>
      <c r="O6591" t="str">
        <f t="shared" si="821"/>
        <v>2024/02</v>
      </c>
      <c r="P6591">
        <f t="shared" si="822"/>
        <v>11332.55</v>
      </c>
      <c r="Q6591" t="str">
        <f t="shared" si="823"/>
        <v>High Priority</v>
      </c>
      <c r="R6591" t="s">
        <v>38</v>
      </c>
      <c r="S6591">
        <v>63854</v>
      </c>
      <c r="T6591">
        <v>228138</v>
      </c>
      <c r="Z6591" s="2"/>
    </row>
    <row r="6592" spans="1:26" x14ac:dyDescent="0.25">
      <c r="A6592">
        <v>6591</v>
      </c>
      <c r="B6592" t="s">
        <v>14</v>
      </c>
      <c r="C6592" t="s">
        <v>19</v>
      </c>
      <c r="D6592" s="2">
        <v>45633</v>
      </c>
      <c r="E6592">
        <v>1</v>
      </c>
      <c r="F6592">
        <v>0</v>
      </c>
      <c r="G6592">
        <v>0</v>
      </c>
      <c r="H6592">
        <v>34.840000000000003</v>
      </c>
      <c r="I6592" t="s">
        <v>23</v>
      </c>
      <c r="J6592">
        <f t="shared" si="816"/>
        <v>0</v>
      </c>
      <c r="K6592">
        <f t="shared" si="817"/>
        <v>0</v>
      </c>
      <c r="L6592" t="e">
        <f t="shared" si="818"/>
        <v>#DIV/0!</v>
      </c>
      <c r="M6592" t="str">
        <f t="shared" si="819"/>
        <v>Network Failure</v>
      </c>
      <c r="N6592">
        <f t="shared" si="820"/>
        <v>0</v>
      </c>
      <c r="O6592" t="str">
        <f t="shared" si="821"/>
        <v>2024/12</v>
      </c>
      <c r="P6592">
        <f t="shared" si="822"/>
        <v>11408.6</v>
      </c>
      <c r="Q6592" t="str">
        <f t="shared" si="823"/>
        <v>Low Proirity</v>
      </c>
      <c r="R6592" t="s">
        <v>36</v>
      </c>
      <c r="S6592">
        <v>146201</v>
      </c>
      <c r="T6592">
        <v>20067</v>
      </c>
      <c r="Z6592" s="2"/>
    </row>
    <row r="6593" spans="1:26" x14ac:dyDescent="0.25">
      <c r="A6593">
        <v>6592</v>
      </c>
      <c r="B6593" t="s">
        <v>10</v>
      </c>
      <c r="C6593" t="s">
        <v>16</v>
      </c>
      <c r="D6593" s="2">
        <v>45370</v>
      </c>
      <c r="E6593">
        <v>1</v>
      </c>
      <c r="F6593">
        <v>1</v>
      </c>
      <c r="G6593">
        <v>1</v>
      </c>
      <c r="H6593">
        <v>90.04</v>
      </c>
      <c r="I6593" t="s">
        <v>21</v>
      </c>
      <c r="J6593">
        <f t="shared" si="816"/>
        <v>1</v>
      </c>
      <c r="K6593">
        <f t="shared" si="817"/>
        <v>1</v>
      </c>
      <c r="L6593">
        <f t="shared" si="818"/>
        <v>1</v>
      </c>
      <c r="M6593" t="str">
        <f t="shared" si="819"/>
        <v>Success</v>
      </c>
      <c r="N6593">
        <f t="shared" si="820"/>
        <v>90.04</v>
      </c>
      <c r="O6593" t="str">
        <f t="shared" si="821"/>
        <v>2024/03</v>
      </c>
      <c r="P6593">
        <f t="shared" si="822"/>
        <v>11343.05</v>
      </c>
      <c r="Q6593" t="str">
        <f t="shared" si="823"/>
        <v>High Priority</v>
      </c>
      <c r="R6593" t="s">
        <v>36</v>
      </c>
      <c r="S6593">
        <v>121298</v>
      </c>
      <c r="T6593">
        <v>20618</v>
      </c>
      <c r="Z6593" s="2"/>
    </row>
    <row r="6594" spans="1:26" x14ac:dyDescent="0.25">
      <c r="A6594">
        <v>6593</v>
      </c>
      <c r="B6594" t="s">
        <v>12</v>
      </c>
      <c r="C6594" t="s">
        <v>20</v>
      </c>
      <c r="D6594" s="2">
        <v>45387</v>
      </c>
      <c r="E6594">
        <v>1</v>
      </c>
      <c r="F6594">
        <v>1</v>
      </c>
      <c r="G6594">
        <v>1</v>
      </c>
      <c r="H6594">
        <v>93.44</v>
      </c>
      <c r="I6594" t="s">
        <v>21</v>
      </c>
      <c r="J6594">
        <f t="shared" si="816"/>
        <v>1</v>
      </c>
      <c r="K6594">
        <f t="shared" si="817"/>
        <v>1</v>
      </c>
      <c r="L6594">
        <f t="shared" si="818"/>
        <v>1</v>
      </c>
      <c r="M6594" t="str">
        <f t="shared" si="819"/>
        <v>Success</v>
      </c>
      <c r="N6594">
        <f t="shared" si="820"/>
        <v>93.44</v>
      </c>
      <c r="O6594" t="str">
        <f t="shared" si="821"/>
        <v>2024/04</v>
      </c>
      <c r="P6594">
        <f t="shared" si="822"/>
        <v>11347.3</v>
      </c>
      <c r="Q6594" t="str">
        <f t="shared" si="823"/>
        <v>High Priority</v>
      </c>
      <c r="R6594" t="s">
        <v>36</v>
      </c>
      <c r="S6594">
        <v>132014</v>
      </c>
      <c r="T6594">
        <v>123438</v>
      </c>
      <c r="Z6594" s="2"/>
    </row>
    <row r="6595" spans="1:26" x14ac:dyDescent="0.25">
      <c r="A6595">
        <v>6594</v>
      </c>
      <c r="B6595" t="s">
        <v>10</v>
      </c>
      <c r="C6595" t="s">
        <v>18</v>
      </c>
      <c r="D6595" s="2">
        <v>45635</v>
      </c>
      <c r="E6595">
        <v>1</v>
      </c>
      <c r="F6595">
        <v>1</v>
      </c>
      <c r="G6595">
        <v>1</v>
      </c>
      <c r="H6595">
        <v>35.5</v>
      </c>
      <c r="I6595" t="s">
        <v>21</v>
      </c>
      <c r="J6595">
        <f t="shared" ref="J6595:J6658" si="824">IF(G6595=1,1,0)</f>
        <v>1</v>
      </c>
      <c r="K6595">
        <f t="shared" ref="K6595:K6658" si="825">F6595/E6595</f>
        <v>1</v>
      </c>
      <c r="L6595">
        <f t="shared" ref="L6595:L6658" si="826">G6595/F6595</f>
        <v>1</v>
      </c>
      <c r="M6595" t="str">
        <f t="shared" ref="M6595:M6658" si="827">IF(I6595="N/A","Success",IF(OR(I6595="Issuer Declined",I6595="User Drop-Off"),"Compliance Blocked", "Network Failure"))</f>
        <v>Success</v>
      </c>
      <c r="N6595">
        <f t="shared" ref="N6595:N6658" si="828">IF(G6595=1,H6595,0)</f>
        <v>35.5</v>
      </c>
      <c r="O6595" t="str">
        <f t="shared" ref="O6595:O6658" si="829">TEXT(D6595,"YYYY/MM")</f>
        <v>2024/12</v>
      </c>
      <c r="P6595">
        <f t="shared" ref="P6595:P6658" si="830">ROUND(
(D6595*0.25) +
(E6595*0.25) +
(F6595*0.2) +
IF(G6595="Low",0.15,IF(G6595="Medium",0.1,0.05)) +
IF(H6595="Mature",0.15,IF(H6595="Growing",0.1,0.05)),2)</f>
        <v>11409.3</v>
      </c>
      <c r="Q6595" t="str">
        <f t="shared" ref="Q6595:Q6658" si="831">IF(J6595&gt;0.7,"High Priority",IF(J6595&gt;0.5,"Medium Proirity","Low Proirity"))</f>
        <v>High Priority</v>
      </c>
      <c r="R6595" t="s">
        <v>36</v>
      </c>
      <c r="S6595">
        <v>137159</v>
      </c>
      <c r="T6595">
        <v>57947</v>
      </c>
      <c r="Z6595" s="2"/>
    </row>
    <row r="6596" spans="1:26" x14ac:dyDescent="0.25">
      <c r="A6596">
        <v>6595</v>
      </c>
      <c r="B6596" t="s">
        <v>11</v>
      </c>
      <c r="C6596" t="s">
        <v>17</v>
      </c>
      <c r="D6596" s="2">
        <v>45566</v>
      </c>
      <c r="E6596">
        <v>1</v>
      </c>
      <c r="F6596">
        <v>1</v>
      </c>
      <c r="G6596">
        <v>1</v>
      </c>
      <c r="H6596">
        <v>106.98</v>
      </c>
      <c r="I6596" t="s">
        <v>21</v>
      </c>
      <c r="J6596">
        <f t="shared" si="824"/>
        <v>1</v>
      </c>
      <c r="K6596">
        <f t="shared" si="825"/>
        <v>1</v>
      </c>
      <c r="L6596">
        <f t="shared" si="826"/>
        <v>1</v>
      </c>
      <c r="M6596" t="str">
        <f t="shared" si="827"/>
        <v>Success</v>
      </c>
      <c r="N6596">
        <f t="shared" si="828"/>
        <v>106.98</v>
      </c>
      <c r="O6596" t="str">
        <f t="shared" si="829"/>
        <v>2024/10</v>
      </c>
      <c r="P6596">
        <f t="shared" si="830"/>
        <v>11392.05</v>
      </c>
      <c r="Q6596" t="str">
        <f t="shared" si="831"/>
        <v>High Priority</v>
      </c>
      <c r="R6596" t="s">
        <v>38</v>
      </c>
      <c r="S6596">
        <v>135194</v>
      </c>
      <c r="T6596">
        <v>191243</v>
      </c>
      <c r="Z6596" s="2"/>
    </row>
    <row r="6597" spans="1:26" x14ac:dyDescent="0.25">
      <c r="A6597">
        <v>6596</v>
      </c>
      <c r="B6597" t="s">
        <v>11</v>
      </c>
      <c r="C6597" t="s">
        <v>18</v>
      </c>
      <c r="D6597" s="2">
        <v>45418</v>
      </c>
      <c r="E6597">
        <v>1</v>
      </c>
      <c r="F6597">
        <v>1</v>
      </c>
      <c r="G6597">
        <v>1</v>
      </c>
      <c r="H6597">
        <v>82.86</v>
      </c>
      <c r="I6597" t="s">
        <v>21</v>
      </c>
      <c r="J6597">
        <f t="shared" si="824"/>
        <v>1</v>
      </c>
      <c r="K6597">
        <f t="shared" si="825"/>
        <v>1</v>
      </c>
      <c r="L6597">
        <f t="shared" si="826"/>
        <v>1</v>
      </c>
      <c r="M6597" t="str">
        <f t="shared" si="827"/>
        <v>Success</v>
      </c>
      <c r="N6597">
        <f t="shared" si="828"/>
        <v>82.86</v>
      </c>
      <c r="O6597" t="str">
        <f t="shared" si="829"/>
        <v>2024/05</v>
      </c>
      <c r="P6597">
        <f t="shared" si="830"/>
        <v>11355.05</v>
      </c>
      <c r="Q6597" t="str">
        <f t="shared" si="831"/>
        <v>High Priority</v>
      </c>
      <c r="R6597" t="s">
        <v>37</v>
      </c>
      <c r="S6597">
        <v>136383</v>
      </c>
      <c r="T6597">
        <v>31018</v>
      </c>
      <c r="Z6597" s="2"/>
    </row>
    <row r="6598" spans="1:26" x14ac:dyDescent="0.25">
      <c r="A6598">
        <v>6597</v>
      </c>
      <c r="B6598" t="s">
        <v>12</v>
      </c>
      <c r="C6598" t="s">
        <v>19</v>
      </c>
      <c r="D6598" s="2">
        <v>45489</v>
      </c>
      <c r="E6598">
        <v>1</v>
      </c>
      <c r="F6598">
        <v>1</v>
      </c>
      <c r="G6598">
        <v>1</v>
      </c>
      <c r="H6598">
        <v>192.13</v>
      </c>
      <c r="I6598" t="s">
        <v>21</v>
      </c>
      <c r="J6598">
        <f t="shared" si="824"/>
        <v>1</v>
      </c>
      <c r="K6598">
        <f t="shared" si="825"/>
        <v>1</v>
      </c>
      <c r="L6598">
        <f t="shared" si="826"/>
        <v>1</v>
      </c>
      <c r="M6598" t="str">
        <f t="shared" si="827"/>
        <v>Success</v>
      </c>
      <c r="N6598">
        <f t="shared" si="828"/>
        <v>192.13</v>
      </c>
      <c r="O6598" t="str">
        <f t="shared" si="829"/>
        <v>2024/07</v>
      </c>
      <c r="P6598">
        <f t="shared" si="830"/>
        <v>11372.8</v>
      </c>
      <c r="Q6598" t="str">
        <f t="shared" si="831"/>
        <v>High Priority</v>
      </c>
      <c r="R6598" t="s">
        <v>36</v>
      </c>
      <c r="S6598">
        <v>71912</v>
      </c>
      <c r="T6598">
        <v>150188</v>
      </c>
      <c r="Z6598" s="2"/>
    </row>
    <row r="6599" spans="1:26" x14ac:dyDescent="0.25">
      <c r="A6599">
        <v>6598</v>
      </c>
      <c r="B6599" t="s">
        <v>15</v>
      </c>
      <c r="C6599" t="s">
        <v>17</v>
      </c>
      <c r="D6599" s="2">
        <v>45367</v>
      </c>
      <c r="E6599">
        <v>1</v>
      </c>
      <c r="F6599">
        <v>0</v>
      </c>
      <c r="G6599">
        <v>0</v>
      </c>
      <c r="H6599">
        <v>10.18</v>
      </c>
      <c r="I6599" t="s">
        <v>23</v>
      </c>
      <c r="J6599">
        <f t="shared" si="824"/>
        <v>0</v>
      </c>
      <c r="K6599">
        <f t="shared" si="825"/>
        <v>0</v>
      </c>
      <c r="L6599" t="e">
        <f t="shared" si="826"/>
        <v>#DIV/0!</v>
      </c>
      <c r="M6599" t="str">
        <f t="shared" si="827"/>
        <v>Network Failure</v>
      </c>
      <c r="N6599">
        <f t="shared" si="828"/>
        <v>0</v>
      </c>
      <c r="O6599" t="str">
        <f t="shared" si="829"/>
        <v>2024/03</v>
      </c>
      <c r="P6599">
        <f t="shared" si="830"/>
        <v>11342.1</v>
      </c>
      <c r="Q6599" t="str">
        <f t="shared" si="831"/>
        <v>Low Proirity</v>
      </c>
      <c r="R6599" t="s">
        <v>38</v>
      </c>
      <c r="S6599">
        <v>99023</v>
      </c>
      <c r="T6599">
        <v>63704</v>
      </c>
      <c r="Z6599" s="2"/>
    </row>
    <row r="6600" spans="1:26" x14ac:dyDescent="0.25">
      <c r="A6600">
        <v>6599</v>
      </c>
      <c r="B6600" t="s">
        <v>11</v>
      </c>
      <c r="C6600" t="s">
        <v>18</v>
      </c>
      <c r="D6600" s="2">
        <v>45502</v>
      </c>
      <c r="E6600">
        <v>1</v>
      </c>
      <c r="F6600">
        <v>0</v>
      </c>
      <c r="G6600">
        <v>0</v>
      </c>
      <c r="H6600">
        <v>55.65</v>
      </c>
      <c r="I6600" t="s">
        <v>24</v>
      </c>
      <c r="J6600">
        <f t="shared" si="824"/>
        <v>0</v>
      </c>
      <c r="K6600">
        <f t="shared" si="825"/>
        <v>0</v>
      </c>
      <c r="L6600" t="e">
        <f t="shared" si="826"/>
        <v>#DIV/0!</v>
      </c>
      <c r="M6600" t="str">
        <f t="shared" si="827"/>
        <v>Network Failure</v>
      </c>
      <c r="N6600">
        <f t="shared" si="828"/>
        <v>0</v>
      </c>
      <c r="O6600" t="str">
        <f t="shared" si="829"/>
        <v>2024/07</v>
      </c>
      <c r="P6600">
        <f t="shared" si="830"/>
        <v>11375.85</v>
      </c>
      <c r="Q6600" t="str">
        <f t="shared" si="831"/>
        <v>Low Proirity</v>
      </c>
      <c r="R6600" t="s">
        <v>37</v>
      </c>
      <c r="S6600">
        <v>86118</v>
      </c>
      <c r="T6600">
        <v>209743</v>
      </c>
      <c r="Z6600" s="2"/>
    </row>
    <row r="6601" spans="1:26" x14ac:dyDescent="0.25">
      <c r="A6601">
        <v>6600</v>
      </c>
      <c r="B6601" t="s">
        <v>11</v>
      </c>
      <c r="C6601" t="s">
        <v>18</v>
      </c>
      <c r="D6601" s="2">
        <v>45318</v>
      </c>
      <c r="E6601">
        <v>1</v>
      </c>
      <c r="F6601">
        <v>1</v>
      </c>
      <c r="G6601">
        <v>1</v>
      </c>
      <c r="H6601">
        <v>11.47</v>
      </c>
      <c r="I6601" t="s">
        <v>21</v>
      </c>
      <c r="J6601">
        <f t="shared" si="824"/>
        <v>1</v>
      </c>
      <c r="K6601">
        <f t="shared" si="825"/>
        <v>1</v>
      </c>
      <c r="L6601">
        <f t="shared" si="826"/>
        <v>1</v>
      </c>
      <c r="M6601" t="str">
        <f t="shared" si="827"/>
        <v>Success</v>
      </c>
      <c r="N6601">
        <f t="shared" si="828"/>
        <v>11.47</v>
      </c>
      <c r="O6601" t="str">
        <f t="shared" si="829"/>
        <v>2024/01</v>
      </c>
      <c r="P6601">
        <f t="shared" si="830"/>
        <v>11330.05</v>
      </c>
      <c r="Q6601" t="str">
        <f t="shared" si="831"/>
        <v>High Priority</v>
      </c>
      <c r="R6601" t="s">
        <v>37</v>
      </c>
      <c r="S6601">
        <v>138882</v>
      </c>
      <c r="T6601">
        <v>198170</v>
      </c>
      <c r="Z6601" s="2"/>
    </row>
    <row r="6602" spans="1:26" x14ac:dyDescent="0.25">
      <c r="A6602">
        <v>6601</v>
      </c>
      <c r="B6602" t="s">
        <v>9</v>
      </c>
      <c r="C6602" t="s">
        <v>17</v>
      </c>
      <c r="D6602" s="2">
        <v>45408</v>
      </c>
      <c r="E6602">
        <v>1</v>
      </c>
      <c r="F6602">
        <v>1</v>
      </c>
      <c r="G6602">
        <v>0</v>
      </c>
      <c r="H6602">
        <v>101.53</v>
      </c>
      <c r="I6602" t="s">
        <v>25</v>
      </c>
      <c r="J6602">
        <f t="shared" si="824"/>
        <v>0</v>
      </c>
      <c r="K6602">
        <f t="shared" si="825"/>
        <v>1</v>
      </c>
      <c r="L6602">
        <f t="shared" si="826"/>
        <v>0</v>
      </c>
      <c r="M6602" t="str">
        <f t="shared" si="827"/>
        <v>Network Failure</v>
      </c>
      <c r="N6602">
        <f t="shared" si="828"/>
        <v>0</v>
      </c>
      <c r="O6602" t="str">
        <f t="shared" si="829"/>
        <v>2024/04</v>
      </c>
      <c r="P6602">
        <f t="shared" si="830"/>
        <v>11352.55</v>
      </c>
      <c r="Q6602" t="str">
        <f t="shared" si="831"/>
        <v>Low Proirity</v>
      </c>
      <c r="R6602" t="s">
        <v>36</v>
      </c>
      <c r="S6602">
        <v>74368</v>
      </c>
      <c r="T6602">
        <v>68355</v>
      </c>
      <c r="Z6602" s="2"/>
    </row>
    <row r="6603" spans="1:26" x14ac:dyDescent="0.25">
      <c r="A6603">
        <v>6602</v>
      </c>
      <c r="B6603" t="s">
        <v>12</v>
      </c>
      <c r="C6603" t="s">
        <v>19</v>
      </c>
      <c r="D6603" s="2">
        <v>45293</v>
      </c>
      <c r="E6603">
        <v>1</v>
      </c>
      <c r="F6603">
        <v>1</v>
      </c>
      <c r="G6603">
        <v>1</v>
      </c>
      <c r="H6603">
        <v>36.35</v>
      </c>
      <c r="I6603" t="s">
        <v>21</v>
      </c>
      <c r="J6603">
        <f t="shared" si="824"/>
        <v>1</v>
      </c>
      <c r="K6603">
        <f t="shared" si="825"/>
        <v>1</v>
      </c>
      <c r="L6603">
        <f t="shared" si="826"/>
        <v>1</v>
      </c>
      <c r="M6603" t="str">
        <f t="shared" si="827"/>
        <v>Success</v>
      </c>
      <c r="N6603">
        <f t="shared" si="828"/>
        <v>36.35</v>
      </c>
      <c r="O6603" t="str">
        <f t="shared" si="829"/>
        <v>2024/01</v>
      </c>
      <c r="P6603">
        <f t="shared" si="830"/>
        <v>11323.8</v>
      </c>
      <c r="Q6603" t="str">
        <f t="shared" si="831"/>
        <v>High Priority</v>
      </c>
      <c r="R6603" t="s">
        <v>36</v>
      </c>
      <c r="S6603">
        <v>101205</v>
      </c>
      <c r="T6603">
        <v>141976</v>
      </c>
      <c r="Z6603" s="2"/>
    </row>
    <row r="6604" spans="1:26" x14ac:dyDescent="0.25">
      <c r="A6604">
        <v>6603</v>
      </c>
      <c r="B6604" t="s">
        <v>14</v>
      </c>
      <c r="C6604" t="s">
        <v>20</v>
      </c>
      <c r="D6604" s="2">
        <v>45488</v>
      </c>
      <c r="E6604">
        <v>1</v>
      </c>
      <c r="F6604">
        <v>1</v>
      </c>
      <c r="G6604">
        <v>1</v>
      </c>
      <c r="H6604">
        <v>47</v>
      </c>
      <c r="I6604" t="s">
        <v>21</v>
      </c>
      <c r="J6604">
        <f t="shared" si="824"/>
        <v>1</v>
      </c>
      <c r="K6604">
        <f t="shared" si="825"/>
        <v>1</v>
      </c>
      <c r="L6604">
        <f t="shared" si="826"/>
        <v>1</v>
      </c>
      <c r="M6604" t="str">
        <f t="shared" si="827"/>
        <v>Success</v>
      </c>
      <c r="N6604">
        <f t="shared" si="828"/>
        <v>47</v>
      </c>
      <c r="O6604" t="str">
        <f t="shared" si="829"/>
        <v>2024/07</v>
      </c>
      <c r="P6604">
        <f t="shared" si="830"/>
        <v>11372.55</v>
      </c>
      <c r="Q6604" t="str">
        <f t="shared" si="831"/>
        <v>High Priority</v>
      </c>
      <c r="R6604" t="s">
        <v>38</v>
      </c>
      <c r="S6604">
        <v>21433</v>
      </c>
      <c r="T6604">
        <v>83661</v>
      </c>
      <c r="Z6604" s="2"/>
    </row>
    <row r="6605" spans="1:26" x14ac:dyDescent="0.25">
      <c r="A6605">
        <v>6604</v>
      </c>
      <c r="B6605" t="s">
        <v>15</v>
      </c>
      <c r="C6605" t="s">
        <v>19</v>
      </c>
      <c r="D6605" s="2">
        <v>45420</v>
      </c>
      <c r="E6605">
        <v>1</v>
      </c>
      <c r="F6605">
        <v>1</v>
      </c>
      <c r="G6605">
        <v>0</v>
      </c>
      <c r="H6605">
        <v>52.04</v>
      </c>
      <c r="I6605" t="s">
        <v>23</v>
      </c>
      <c r="J6605">
        <f t="shared" si="824"/>
        <v>0</v>
      </c>
      <c r="K6605">
        <f t="shared" si="825"/>
        <v>1</v>
      </c>
      <c r="L6605">
        <f t="shared" si="826"/>
        <v>0</v>
      </c>
      <c r="M6605" t="str">
        <f t="shared" si="827"/>
        <v>Network Failure</v>
      </c>
      <c r="N6605">
        <f t="shared" si="828"/>
        <v>0</v>
      </c>
      <c r="O6605" t="str">
        <f t="shared" si="829"/>
        <v>2024/05</v>
      </c>
      <c r="P6605">
        <f t="shared" si="830"/>
        <v>11355.55</v>
      </c>
      <c r="Q6605" t="str">
        <f t="shared" si="831"/>
        <v>Low Proirity</v>
      </c>
      <c r="R6605" t="s">
        <v>38</v>
      </c>
      <c r="S6605">
        <v>38328</v>
      </c>
      <c r="T6605">
        <v>40574</v>
      </c>
      <c r="Z6605" s="2"/>
    </row>
    <row r="6606" spans="1:26" x14ac:dyDescent="0.25">
      <c r="A6606">
        <v>6605</v>
      </c>
      <c r="B6606" t="s">
        <v>13</v>
      </c>
      <c r="C6606" t="s">
        <v>16</v>
      </c>
      <c r="D6606" s="2">
        <v>45481</v>
      </c>
      <c r="E6606">
        <v>1</v>
      </c>
      <c r="F6606">
        <v>1</v>
      </c>
      <c r="G6606">
        <v>0</v>
      </c>
      <c r="H6606">
        <v>29.11</v>
      </c>
      <c r="I6606" t="s">
        <v>22</v>
      </c>
      <c r="J6606">
        <f t="shared" si="824"/>
        <v>0</v>
      </c>
      <c r="K6606">
        <f t="shared" si="825"/>
        <v>1</v>
      </c>
      <c r="L6606">
        <f t="shared" si="826"/>
        <v>0</v>
      </c>
      <c r="M6606" t="str">
        <f t="shared" si="827"/>
        <v>Network Failure</v>
      </c>
      <c r="N6606">
        <f t="shared" si="828"/>
        <v>0</v>
      </c>
      <c r="O6606" t="str">
        <f t="shared" si="829"/>
        <v>2024/07</v>
      </c>
      <c r="P6606">
        <f t="shared" si="830"/>
        <v>11370.8</v>
      </c>
      <c r="Q6606" t="str">
        <f t="shared" si="831"/>
        <v>Low Proirity</v>
      </c>
      <c r="R6606" t="s">
        <v>37</v>
      </c>
      <c r="S6606">
        <v>38275</v>
      </c>
      <c r="T6606">
        <v>135405</v>
      </c>
      <c r="Z6606" s="2"/>
    </row>
    <row r="6607" spans="1:26" x14ac:dyDescent="0.25">
      <c r="A6607">
        <v>6606</v>
      </c>
      <c r="B6607" t="s">
        <v>15</v>
      </c>
      <c r="C6607" t="s">
        <v>18</v>
      </c>
      <c r="D6607" s="2">
        <v>45371</v>
      </c>
      <c r="E6607">
        <v>1</v>
      </c>
      <c r="F6607">
        <v>1</v>
      </c>
      <c r="G6607">
        <v>1</v>
      </c>
      <c r="H6607">
        <v>49.1</v>
      </c>
      <c r="I6607" t="s">
        <v>21</v>
      </c>
      <c r="J6607">
        <f t="shared" si="824"/>
        <v>1</v>
      </c>
      <c r="K6607">
        <f t="shared" si="825"/>
        <v>1</v>
      </c>
      <c r="L6607">
        <f t="shared" si="826"/>
        <v>1</v>
      </c>
      <c r="M6607" t="str">
        <f t="shared" si="827"/>
        <v>Success</v>
      </c>
      <c r="N6607">
        <f t="shared" si="828"/>
        <v>49.1</v>
      </c>
      <c r="O6607" t="str">
        <f t="shared" si="829"/>
        <v>2024/03</v>
      </c>
      <c r="P6607">
        <f t="shared" si="830"/>
        <v>11343.3</v>
      </c>
      <c r="Q6607" t="str">
        <f t="shared" si="831"/>
        <v>High Priority</v>
      </c>
      <c r="R6607" t="s">
        <v>36</v>
      </c>
      <c r="S6607">
        <v>143146</v>
      </c>
      <c r="T6607">
        <v>149168</v>
      </c>
      <c r="Z6607" s="2"/>
    </row>
    <row r="6608" spans="1:26" x14ac:dyDescent="0.25">
      <c r="A6608">
        <v>6607</v>
      </c>
      <c r="B6608" t="s">
        <v>15</v>
      </c>
      <c r="C6608" t="s">
        <v>17</v>
      </c>
      <c r="D6608" s="2">
        <v>45390</v>
      </c>
      <c r="E6608">
        <v>1</v>
      </c>
      <c r="F6608">
        <v>0</v>
      </c>
      <c r="G6608">
        <v>0</v>
      </c>
      <c r="H6608">
        <v>32.83</v>
      </c>
      <c r="I6608" t="s">
        <v>23</v>
      </c>
      <c r="J6608">
        <f t="shared" si="824"/>
        <v>0</v>
      </c>
      <c r="K6608">
        <f t="shared" si="825"/>
        <v>0</v>
      </c>
      <c r="L6608" t="e">
        <f t="shared" si="826"/>
        <v>#DIV/0!</v>
      </c>
      <c r="M6608" t="str">
        <f t="shared" si="827"/>
        <v>Network Failure</v>
      </c>
      <c r="N6608">
        <f t="shared" si="828"/>
        <v>0</v>
      </c>
      <c r="O6608" t="str">
        <f t="shared" si="829"/>
        <v>2024/04</v>
      </c>
      <c r="P6608">
        <f t="shared" si="830"/>
        <v>11347.85</v>
      </c>
      <c r="Q6608" t="str">
        <f t="shared" si="831"/>
        <v>Low Proirity</v>
      </c>
      <c r="R6608" t="s">
        <v>37</v>
      </c>
      <c r="S6608">
        <v>135500</v>
      </c>
      <c r="T6608">
        <v>83201</v>
      </c>
      <c r="Z6608" s="2"/>
    </row>
    <row r="6609" spans="1:26" x14ac:dyDescent="0.25">
      <c r="A6609">
        <v>6608</v>
      </c>
      <c r="B6609" t="s">
        <v>11</v>
      </c>
      <c r="C6609" t="s">
        <v>18</v>
      </c>
      <c r="D6609" s="2">
        <v>45419</v>
      </c>
      <c r="E6609">
        <v>1</v>
      </c>
      <c r="F6609">
        <v>1</v>
      </c>
      <c r="G6609">
        <v>1</v>
      </c>
      <c r="H6609">
        <v>110.94</v>
      </c>
      <c r="I6609" t="s">
        <v>21</v>
      </c>
      <c r="J6609">
        <f t="shared" si="824"/>
        <v>1</v>
      </c>
      <c r="K6609">
        <f t="shared" si="825"/>
        <v>1</v>
      </c>
      <c r="L6609">
        <f t="shared" si="826"/>
        <v>1</v>
      </c>
      <c r="M6609" t="str">
        <f t="shared" si="827"/>
        <v>Success</v>
      </c>
      <c r="N6609">
        <f t="shared" si="828"/>
        <v>110.94</v>
      </c>
      <c r="O6609" t="str">
        <f t="shared" si="829"/>
        <v>2024/05</v>
      </c>
      <c r="P6609">
        <f t="shared" si="830"/>
        <v>11355.3</v>
      </c>
      <c r="Q6609" t="str">
        <f t="shared" si="831"/>
        <v>High Priority</v>
      </c>
      <c r="R6609" t="s">
        <v>36</v>
      </c>
      <c r="S6609">
        <v>131673</v>
      </c>
      <c r="T6609">
        <v>63486</v>
      </c>
      <c r="Z6609" s="2"/>
    </row>
    <row r="6610" spans="1:26" x14ac:dyDescent="0.25">
      <c r="A6610">
        <v>6609</v>
      </c>
      <c r="B6610" t="s">
        <v>11</v>
      </c>
      <c r="C6610" t="s">
        <v>19</v>
      </c>
      <c r="D6610" s="2">
        <v>45456</v>
      </c>
      <c r="E6610">
        <v>1</v>
      </c>
      <c r="F6610">
        <v>1</v>
      </c>
      <c r="G6610">
        <v>0</v>
      </c>
      <c r="H6610">
        <v>6.85</v>
      </c>
      <c r="I6610" t="s">
        <v>25</v>
      </c>
      <c r="J6610">
        <f t="shared" si="824"/>
        <v>0</v>
      </c>
      <c r="K6610">
        <f t="shared" si="825"/>
        <v>1</v>
      </c>
      <c r="L6610">
        <f t="shared" si="826"/>
        <v>0</v>
      </c>
      <c r="M6610" t="str">
        <f t="shared" si="827"/>
        <v>Network Failure</v>
      </c>
      <c r="N6610">
        <f t="shared" si="828"/>
        <v>0</v>
      </c>
      <c r="O6610" t="str">
        <f t="shared" si="829"/>
        <v>2024/06</v>
      </c>
      <c r="P6610">
        <f t="shared" si="830"/>
        <v>11364.55</v>
      </c>
      <c r="Q6610" t="str">
        <f t="shared" si="831"/>
        <v>Low Proirity</v>
      </c>
      <c r="R6610" t="s">
        <v>36</v>
      </c>
      <c r="S6610">
        <v>130752</v>
      </c>
      <c r="T6610">
        <v>51398</v>
      </c>
      <c r="Z6610" s="2"/>
    </row>
    <row r="6611" spans="1:26" x14ac:dyDescent="0.25">
      <c r="A6611">
        <v>6610</v>
      </c>
      <c r="B6611" t="s">
        <v>9</v>
      </c>
      <c r="C6611" t="s">
        <v>20</v>
      </c>
      <c r="D6611" s="2">
        <v>45641</v>
      </c>
      <c r="E6611">
        <v>1</v>
      </c>
      <c r="F6611">
        <v>1</v>
      </c>
      <c r="G6611">
        <v>1</v>
      </c>
      <c r="H6611">
        <v>38.22</v>
      </c>
      <c r="I6611" t="s">
        <v>21</v>
      </c>
      <c r="J6611">
        <f t="shared" si="824"/>
        <v>1</v>
      </c>
      <c r="K6611">
        <f t="shared" si="825"/>
        <v>1</v>
      </c>
      <c r="L6611">
        <f t="shared" si="826"/>
        <v>1</v>
      </c>
      <c r="M6611" t="str">
        <f t="shared" si="827"/>
        <v>Success</v>
      </c>
      <c r="N6611">
        <f t="shared" si="828"/>
        <v>38.22</v>
      </c>
      <c r="O6611" t="str">
        <f t="shared" si="829"/>
        <v>2024/12</v>
      </c>
      <c r="P6611">
        <f t="shared" si="830"/>
        <v>11410.8</v>
      </c>
      <c r="Q6611" t="str">
        <f t="shared" si="831"/>
        <v>High Priority</v>
      </c>
      <c r="R6611" t="s">
        <v>37</v>
      </c>
      <c r="S6611">
        <v>104074</v>
      </c>
      <c r="T6611">
        <v>102103</v>
      </c>
      <c r="Z6611" s="2"/>
    </row>
    <row r="6612" spans="1:26" x14ac:dyDescent="0.25">
      <c r="A6612">
        <v>6611</v>
      </c>
      <c r="B6612" t="s">
        <v>13</v>
      </c>
      <c r="C6612" t="s">
        <v>16</v>
      </c>
      <c r="D6612" s="2">
        <v>45422</v>
      </c>
      <c r="E6612">
        <v>1</v>
      </c>
      <c r="F6612">
        <v>1</v>
      </c>
      <c r="G6612">
        <v>1</v>
      </c>
      <c r="H6612">
        <v>47.94</v>
      </c>
      <c r="I6612" t="s">
        <v>21</v>
      </c>
      <c r="J6612">
        <f t="shared" si="824"/>
        <v>1</v>
      </c>
      <c r="K6612">
        <f t="shared" si="825"/>
        <v>1</v>
      </c>
      <c r="L6612">
        <f t="shared" si="826"/>
        <v>1</v>
      </c>
      <c r="M6612" t="str">
        <f t="shared" si="827"/>
        <v>Success</v>
      </c>
      <c r="N6612">
        <f t="shared" si="828"/>
        <v>47.94</v>
      </c>
      <c r="O6612" t="str">
        <f t="shared" si="829"/>
        <v>2024/05</v>
      </c>
      <c r="P6612">
        <f t="shared" si="830"/>
        <v>11356.05</v>
      </c>
      <c r="Q6612" t="str">
        <f t="shared" si="831"/>
        <v>High Priority</v>
      </c>
      <c r="R6612" t="s">
        <v>38</v>
      </c>
      <c r="S6612">
        <v>42791</v>
      </c>
      <c r="T6612">
        <v>118971</v>
      </c>
      <c r="Z6612" s="2"/>
    </row>
    <row r="6613" spans="1:26" x14ac:dyDescent="0.25">
      <c r="A6613">
        <v>6612</v>
      </c>
      <c r="B6613" t="s">
        <v>11</v>
      </c>
      <c r="C6613" t="s">
        <v>20</v>
      </c>
      <c r="D6613" s="2">
        <v>45623</v>
      </c>
      <c r="E6613">
        <v>1</v>
      </c>
      <c r="F6613">
        <v>1</v>
      </c>
      <c r="G6613">
        <v>1</v>
      </c>
      <c r="H6613">
        <v>64.959999999999994</v>
      </c>
      <c r="I6613" t="s">
        <v>21</v>
      </c>
      <c r="J6613">
        <f t="shared" si="824"/>
        <v>1</v>
      </c>
      <c r="K6613">
        <f t="shared" si="825"/>
        <v>1</v>
      </c>
      <c r="L6613">
        <f t="shared" si="826"/>
        <v>1</v>
      </c>
      <c r="M6613" t="str">
        <f t="shared" si="827"/>
        <v>Success</v>
      </c>
      <c r="N6613">
        <f t="shared" si="828"/>
        <v>64.959999999999994</v>
      </c>
      <c r="O6613" t="str">
        <f t="shared" si="829"/>
        <v>2024/11</v>
      </c>
      <c r="P6613">
        <f t="shared" si="830"/>
        <v>11406.3</v>
      </c>
      <c r="Q6613" t="str">
        <f t="shared" si="831"/>
        <v>High Priority</v>
      </c>
      <c r="R6613" t="s">
        <v>36</v>
      </c>
      <c r="S6613">
        <v>130587</v>
      </c>
      <c r="T6613">
        <v>130225</v>
      </c>
      <c r="Z6613" s="2"/>
    </row>
    <row r="6614" spans="1:26" x14ac:dyDescent="0.25">
      <c r="A6614">
        <v>6613</v>
      </c>
      <c r="B6614" t="s">
        <v>11</v>
      </c>
      <c r="C6614" t="s">
        <v>18</v>
      </c>
      <c r="D6614" s="2">
        <v>45577</v>
      </c>
      <c r="E6614">
        <v>1</v>
      </c>
      <c r="F6614">
        <v>0</v>
      </c>
      <c r="G6614">
        <v>0</v>
      </c>
      <c r="H6614">
        <v>37.799999999999997</v>
      </c>
      <c r="I6614" t="s">
        <v>24</v>
      </c>
      <c r="J6614">
        <f t="shared" si="824"/>
        <v>0</v>
      </c>
      <c r="K6614">
        <f t="shared" si="825"/>
        <v>0</v>
      </c>
      <c r="L6614" t="e">
        <f t="shared" si="826"/>
        <v>#DIV/0!</v>
      </c>
      <c r="M6614" t="str">
        <f t="shared" si="827"/>
        <v>Network Failure</v>
      </c>
      <c r="N6614">
        <f t="shared" si="828"/>
        <v>0</v>
      </c>
      <c r="O6614" t="str">
        <f t="shared" si="829"/>
        <v>2024/10</v>
      </c>
      <c r="P6614">
        <f t="shared" si="830"/>
        <v>11394.6</v>
      </c>
      <c r="Q6614" t="str">
        <f t="shared" si="831"/>
        <v>Low Proirity</v>
      </c>
      <c r="R6614" t="s">
        <v>38</v>
      </c>
      <c r="S6614">
        <v>73465</v>
      </c>
      <c r="T6614">
        <v>164762</v>
      </c>
      <c r="Z6614" s="2"/>
    </row>
    <row r="6615" spans="1:26" x14ac:dyDescent="0.25">
      <c r="A6615">
        <v>6614</v>
      </c>
      <c r="B6615" t="s">
        <v>15</v>
      </c>
      <c r="C6615" t="s">
        <v>20</v>
      </c>
      <c r="D6615" s="2">
        <v>45641</v>
      </c>
      <c r="E6615">
        <v>1</v>
      </c>
      <c r="F6615">
        <v>1</v>
      </c>
      <c r="G6615">
        <v>1</v>
      </c>
      <c r="H6615">
        <v>161.47</v>
      </c>
      <c r="I6615" t="s">
        <v>21</v>
      </c>
      <c r="J6615">
        <f t="shared" si="824"/>
        <v>1</v>
      </c>
      <c r="K6615">
        <f t="shared" si="825"/>
        <v>1</v>
      </c>
      <c r="L6615">
        <f t="shared" si="826"/>
        <v>1</v>
      </c>
      <c r="M6615" t="str">
        <f t="shared" si="827"/>
        <v>Success</v>
      </c>
      <c r="N6615">
        <f t="shared" si="828"/>
        <v>161.47</v>
      </c>
      <c r="O6615" t="str">
        <f t="shared" si="829"/>
        <v>2024/12</v>
      </c>
      <c r="P6615">
        <f t="shared" si="830"/>
        <v>11410.8</v>
      </c>
      <c r="Q6615" t="str">
        <f t="shared" si="831"/>
        <v>High Priority</v>
      </c>
      <c r="R6615" t="s">
        <v>36</v>
      </c>
      <c r="S6615">
        <v>149701</v>
      </c>
      <c r="T6615">
        <v>90319</v>
      </c>
      <c r="Z6615" s="2"/>
    </row>
    <row r="6616" spans="1:26" x14ac:dyDescent="0.25">
      <c r="A6616">
        <v>6615</v>
      </c>
      <c r="B6616" t="s">
        <v>13</v>
      </c>
      <c r="C6616" t="s">
        <v>18</v>
      </c>
      <c r="D6616" s="2">
        <v>45535</v>
      </c>
      <c r="E6616">
        <v>1</v>
      </c>
      <c r="F6616">
        <v>1</v>
      </c>
      <c r="G6616">
        <v>1</v>
      </c>
      <c r="H6616">
        <v>86.31</v>
      </c>
      <c r="I6616" t="s">
        <v>21</v>
      </c>
      <c r="J6616">
        <f t="shared" si="824"/>
        <v>1</v>
      </c>
      <c r="K6616">
        <f t="shared" si="825"/>
        <v>1</v>
      </c>
      <c r="L6616">
        <f t="shared" si="826"/>
        <v>1</v>
      </c>
      <c r="M6616" t="str">
        <f t="shared" si="827"/>
        <v>Success</v>
      </c>
      <c r="N6616">
        <f t="shared" si="828"/>
        <v>86.31</v>
      </c>
      <c r="O6616" t="str">
        <f t="shared" si="829"/>
        <v>2024/08</v>
      </c>
      <c r="P6616">
        <f t="shared" si="830"/>
        <v>11384.3</v>
      </c>
      <c r="Q6616" t="str">
        <f t="shared" si="831"/>
        <v>High Priority</v>
      </c>
      <c r="R6616" t="s">
        <v>37</v>
      </c>
      <c r="S6616">
        <v>142396</v>
      </c>
      <c r="T6616">
        <v>176994</v>
      </c>
      <c r="Z6616" s="2"/>
    </row>
    <row r="6617" spans="1:26" x14ac:dyDescent="0.25">
      <c r="A6617">
        <v>6616</v>
      </c>
      <c r="B6617" t="s">
        <v>14</v>
      </c>
      <c r="C6617" t="s">
        <v>19</v>
      </c>
      <c r="D6617" s="2">
        <v>45574</v>
      </c>
      <c r="E6617">
        <v>1</v>
      </c>
      <c r="F6617">
        <v>1</v>
      </c>
      <c r="G6617">
        <v>1</v>
      </c>
      <c r="H6617">
        <v>109.2</v>
      </c>
      <c r="I6617" t="s">
        <v>21</v>
      </c>
      <c r="J6617">
        <f t="shared" si="824"/>
        <v>1</v>
      </c>
      <c r="K6617">
        <f t="shared" si="825"/>
        <v>1</v>
      </c>
      <c r="L6617">
        <f t="shared" si="826"/>
        <v>1</v>
      </c>
      <c r="M6617" t="str">
        <f t="shared" si="827"/>
        <v>Success</v>
      </c>
      <c r="N6617">
        <f t="shared" si="828"/>
        <v>109.2</v>
      </c>
      <c r="O6617" t="str">
        <f t="shared" si="829"/>
        <v>2024/10</v>
      </c>
      <c r="P6617">
        <f t="shared" si="830"/>
        <v>11394.05</v>
      </c>
      <c r="Q6617" t="str">
        <f t="shared" si="831"/>
        <v>High Priority</v>
      </c>
      <c r="R6617" t="s">
        <v>38</v>
      </c>
      <c r="S6617">
        <v>18524</v>
      </c>
      <c r="T6617">
        <v>128721</v>
      </c>
      <c r="Z6617" s="2"/>
    </row>
    <row r="6618" spans="1:26" x14ac:dyDescent="0.25">
      <c r="A6618">
        <v>6617</v>
      </c>
      <c r="B6618" t="s">
        <v>13</v>
      </c>
      <c r="C6618" t="s">
        <v>16</v>
      </c>
      <c r="D6618" s="2">
        <v>45506</v>
      </c>
      <c r="E6618">
        <v>1</v>
      </c>
      <c r="F6618">
        <v>1</v>
      </c>
      <c r="G6618">
        <v>1</v>
      </c>
      <c r="H6618">
        <v>10.48</v>
      </c>
      <c r="I6618" t="s">
        <v>21</v>
      </c>
      <c r="J6618">
        <f t="shared" si="824"/>
        <v>1</v>
      </c>
      <c r="K6618">
        <f t="shared" si="825"/>
        <v>1</v>
      </c>
      <c r="L6618">
        <f t="shared" si="826"/>
        <v>1</v>
      </c>
      <c r="M6618" t="str">
        <f t="shared" si="827"/>
        <v>Success</v>
      </c>
      <c r="N6618">
        <f t="shared" si="828"/>
        <v>10.48</v>
      </c>
      <c r="O6618" t="str">
        <f t="shared" si="829"/>
        <v>2024/08</v>
      </c>
      <c r="P6618">
        <f t="shared" si="830"/>
        <v>11377.05</v>
      </c>
      <c r="Q6618" t="str">
        <f t="shared" si="831"/>
        <v>High Priority</v>
      </c>
      <c r="R6618" t="s">
        <v>37</v>
      </c>
      <c r="S6618">
        <v>144618</v>
      </c>
      <c r="T6618">
        <v>158685</v>
      </c>
      <c r="Z6618" s="2"/>
    </row>
    <row r="6619" spans="1:26" x14ac:dyDescent="0.25">
      <c r="A6619">
        <v>6618</v>
      </c>
      <c r="B6619" t="s">
        <v>10</v>
      </c>
      <c r="C6619" t="s">
        <v>20</v>
      </c>
      <c r="D6619" s="2">
        <v>45342</v>
      </c>
      <c r="E6619">
        <v>1</v>
      </c>
      <c r="F6619">
        <v>0</v>
      </c>
      <c r="G6619">
        <v>0</v>
      </c>
      <c r="H6619">
        <v>86.09</v>
      </c>
      <c r="I6619" t="s">
        <v>24</v>
      </c>
      <c r="J6619">
        <f t="shared" si="824"/>
        <v>0</v>
      </c>
      <c r="K6619">
        <f t="shared" si="825"/>
        <v>0</v>
      </c>
      <c r="L6619" t="e">
        <f t="shared" si="826"/>
        <v>#DIV/0!</v>
      </c>
      <c r="M6619" t="str">
        <f t="shared" si="827"/>
        <v>Network Failure</v>
      </c>
      <c r="N6619">
        <f t="shared" si="828"/>
        <v>0</v>
      </c>
      <c r="O6619" t="str">
        <f t="shared" si="829"/>
        <v>2024/02</v>
      </c>
      <c r="P6619">
        <f t="shared" si="830"/>
        <v>11335.85</v>
      </c>
      <c r="Q6619" t="str">
        <f t="shared" si="831"/>
        <v>Low Proirity</v>
      </c>
      <c r="R6619" t="s">
        <v>36</v>
      </c>
      <c r="S6619">
        <v>143980</v>
      </c>
      <c r="T6619">
        <v>61950</v>
      </c>
      <c r="Z6619" s="2"/>
    </row>
    <row r="6620" spans="1:26" x14ac:dyDescent="0.25">
      <c r="A6620">
        <v>6619</v>
      </c>
      <c r="B6620" t="s">
        <v>12</v>
      </c>
      <c r="C6620" t="s">
        <v>18</v>
      </c>
      <c r="D6620" s="2">
        <v>45557</v>
      </c>
      <c r="E6620">
        <v>1</v>
      </c>
      <c r="F6620">
        <v>1</v>
      </c>
      <c r="G6620">
        <v>0</v>
      </c>
      <c r="H6620">
        <v>50.23</v>
      </c>
      <c r="I6620" t="s">
        <v>26</v>
      </c>
      <c r="J6620">
        <f t="shared" si="824"/>
        <v>0</v>
      </c>
      <c r="K6620">
        <f t="shared" si="825"/>
        <v>1</v>
      </c>
      <c r="L6620">
        <f t="shared" si="826"/>
        <v>0</v>
      </c>
      <c r="M6620" t="str">
        <f t="shared" si="827"/>
        <v>Compliance Blocked</v>
      </c>
      <c r="N6620">
        <f t="shared" si="828"/>
        <v>0</v>
      </c>
      <c r="O6620" t="str">
        <f t="shared" si="829"/>
        <v>2024/09</v>
      </c>
      <c r="P6620">
        <f t="shared" si="830"/>
        <v>11389.8</v>
      </c>
      <c r="Q6620" t="str">
        <f t="shared" si="831"/>
        <v>Low Proirity</v>
      </c>
      <c r="R6620" t="s">
        <v>36</v>
      </c>
      <c r="S6620">
        <v>111355</v>
      </c>
      <c r="T6620">
        <v>88848</v>
      </c>
      <c r="Z6620" s="2"/>
    </row>
    <row r="6621" spans="1:26" x14ac:dyDescent="0.25">
      <c r="A6621">
        <v>6620</v>
      </c>
      <c r="B6621" t="s">
        <v>10</v>
      </c>
      <c r="C6621" t="s">
        <v>19</v>
      </c>
      <c r="D6621" s="2">
        <v>45616</v>
      </c>
      <c r="E6621">
        <v>1</v>
      </c>
      <c r="F6621">
        <v>1</v>
      </c>
      <c r="G6621">
        <v>0</v>
      </c>
      <c r="H6621">
        <v>105.94</v>
      </c>
      <c r="I6621" t="s">
        <v>23</v>
      </c>
      <c r="J6621">
        <f t="shared" si="824"/>
        <v>0</v>
      </c>
      <c r="K6621">
        <f t="shared" si="825"/>
        <v>1</v>
      </c>
      <c r="L6621">
        <f t="shared" si="826"/>
        <v>0</v>
      </c>
      <c r="M6621" t="str">
        <f t="shared" si="827"/>
        <v>Network Failure</v>
      </c>
      <c r="N6621">
        <f t="shared" si="828"/>
        <v>0</v>
      </c>
      <c r="O6621" t="str">
        <f t="shared" si="829"/>
        <v>2024/11</v>
      </c>
      <c r="P6621">
        <f t="shared" si="830"/>
        <v>11404.55</v>
      </c>
      <c r="Q6621" t="str">
        <f t="shared" si="831"/>
        <v>Low Proirity</v>
      </c>
      <c r="R6621" t="s">
        <v>37</v>
      </c>
      <c r="S6621">
        <v>75003</v>
      </c>
      <c r="T6621">
        <v>124968</v>
      </c>
      <c r="Z6621" s="2"/>
    </row>
    <row r="6622" spans="1:26" x14ac:dyDescent="0.25">
      <c r="A6622">
        <v>6621</v>
      </c>
      <c r="B6622" t="s">
        <v>12</v>
      </c>
      <c r="C6622" t="s">
        <v>16</v>
      </c>
      <c r="D6622" s="2">
        <v>45306</v>
      </c>
      <c r="E6622">
        <v>1</v>
      </c>
      <c r="F6622">
        <v>0</v>
      </c>
      <c r="G6622">
        <v>0</v>
      </c>
      <c r="H6622">
        <v>93.46</v>
      </c>
      <c r="I6622" t="s">
        <v>24</v>
      </c>
      <c r="J6622">
        <f t="shared" si="824"/>
        <v>0</v>
      </c>
      <c r="K6622">
        <f t="shared" si="825"/>
        <v>0</v>
      </c>
      <c r="L6622" t="e">
        <f t="shared" si="826"/>
        <v>#DIV/0!</v>
      </c>
      <c r="M6622" t="str">
        <f t="shared" si="827"/>
        <v>Network Failure</v>
      </c>
      <c r="N6622">
        <f t="shared" si="828"/>
        <v>0</v>
      </c>
      <c r="O6622" t="str">
        <f t="shared" si="829"/>
        <v>2024/01</v>
      </c>
      <c r="P6622">
        <f t="shared" si="830"/>
        <v>11326.85</v>
      </c>
      <c r="Q6622" t="str">
        <f t="shared" si="831"/>
        <v>Low Proirity</v>
      </c>
      <c r="R6622" t="s">
        <v>38</v>
      </c>
      <c r="S6622">
        <v>68152</v>
      </c>
      <c r="T6622">
        <v>238699</v>
      </c>
      <c r="Z6622" s="2"/>
    </row>
    <row r="6623" spans="1:26" x14ac:dyDescent="0.25">
      <c r="A6623">
        <v>6622</v>
      </c>
      <c r="B6623" t="s">
        <v>10</v>
      </c>
      <c r="C6623" t="s">
        <v>20</v>
      </c>
      <c r="D6623" s="2">
        <v>45345</v>
      </c>
      <c r="E6623">
        <v>1</v>
      </c>
      <c r="F6623">
        <v>1</v>
      </c>
      <c r="G6623">
        <v>1</v>
      </c>
      <c r="H6623">
        <v>55.42</v>
      </c>
      <c r="I6623" t="s">
        <v>21</v>
      </c>
      <c r="J6623">
        <f t="shared" si="824"/>
        <v>1</v>
      </c>
      <c r="K6623">
        <f t="shared" si="825"/>
        <v>1</v>
      </c>
      <c r="L6623">
        <f t="shared" si="826"/>
        <v>1</v>
      </c>
      <c r="M6623" t="str">
        <f t="shared" si="827"/>
        <v>Success</v>
      </c>
      <c r="N6623">
        <f t="shared" si="828"/>
        <v>55.42</v>
      </c>
      <c r="O6623" t="str">
        <f t="shared" si="829"/>
        <v>2024/02</v>
      </c>
      <c r="P6623">
        <f t="shared" si="830"/>
        <v>11336.8</v>
      </c>
      <c r="Q6623" t="str">
        <f t="shared" si="831"/>
        <v>High Priority</v>
      </c>
      <c r="R6623" t="s">
        <v>37</v>
      </c>
      <c r="S6623">
        <v>62047</v>
      </c>
      <c r="T6623">
        <v>42125</v>
      </c>
      <c r="Z6623" s="2"/>
    </row>
    <row r="6624" spans="1:26" x14ac:dyDescent="0.25">
      <c r="A6624">
        <v>6623</v>
      </c>
      <c r="B6624" t="s">
        <v>9</v>
      </c>
      <c r="C6624" t="s">
        <v>17</v>
      </c>
      <c r="D6624" s="2">
        <v>45449</v>
      </c>
      <c r="E6624">
        <v>1</v>
      </c>
      <c r="F6624">
        <v>0</v>
      </c>
      <c r="G6624">
        <v>0</v>
      </c>
      <c r="H6624">
        <v>124.86</v>
      </c>
      <c r="I6624" t="s">
        <v>24</v>
      </c>
      <c r="J6624">
        <f t="shared" si="824"/>
        <v>0</v>
      </c>
      <c r="K6624">
        <f t="shared" si="825"/>
        <v>0</v>
      </c>
      <c r="L6624" t="e">
        <f t="shared" si="826"/>
        <v>#DIV/0!</v>
      </c>
      <c r="M6624" t="str">
        <f t="shared" si="827"/>
        <v>Network Failure</v>
      </c>
      <c r="N6624">
        <f t="shared" si="828"/>
        <v>0</v>
      </c>
      <c r="O6624" t="str">
        <f t="shared" si="829"/>
        <v>2024/06</v>
      </c>
      <c r="P6624">
        <f t="shared" si="830"/>
        <v>11362.6</v>
      </c>
      <c r="Q6624" t="str">
        <f t="shared" si="831"/>
        <v>Low Proirity</v>
      </c>
      <c r="R6624" t="s">
        <v>38</v>
      </c>
      <c r="S6624">
        <v>39506</v>
      </c>
      <c r="T6624">
        <v>116083</v>
      </c>
      <c r="Z6624" s="2"/>
    </row>
    <row r="6625" spans="1:26" x14ac:dyDescent="0.25">
      <c r="A6625">
        <v>6624</v>
      </c>
      <c r="B6625" t="s">
        <v>15</v>
      </c>
      <c r="C6625" t="s">
        <v>19</v>
      </c>
      <c r="D6625" s="2">
        <v>45509</v>
      </c>
      <c r="E6625">
        <v>1</v>
      </c>
      <c r="F6625">
        <v>0</v>
      </c>
      <c r="G6625">
        <v>0</v>
      </c>
      <c r="H6625">
        <v>147.04</v>
      </c>
      <c r="I6625" t="s">
        <v>22</v>
      </c>
      <c r="J6625">
        <f t="shared" si="824"/>
        <v>0</v>
      </c>
      <c r="K6625">
        <f t="shared" si="825"/>
        <v>0</v>
      </c>
      <c r="L6625" t="e">
        <f t="shared" si="826"/>
        <v>#DIV/0!</v>
      </c>
      <c r="M6625" t="str">
        <f t="shared" si="827"/>
        <v>Network Failure</v>
      </c>
      <c r="N6625">
        <f t="shared" si="828"/>
        <v>0</v>
      </c>
      <c r="O6625" t="str">
        <f t="shared" si="829"/>
        <v>2024/08</v>
      </c>
      <c r="P6625">
        <f t="shared" si="830"/>
        <v>11377.6</v>
      </c>
      <c r="Q6625" t="str">
        <f t="shared" si="831"/>
        <v>Low Proirity</v>
      </c>
      <c r="R6625" t="s">
        <v>36</v>
      </c>
      <c r="S6625">
        <v>51756</v>
      </c>
      <c r="T6625">
        <v>157982</v>
      </c>
      <c r="Z6625" s="2"/>
    </row>
    <row r="6626" spans="1:26" x14ac:dyDescent="0.25">
      <c r="A6626">
        <v>6625</v>
      </c>
      <c r="B6626" t="s">
        <v>9</v>
      </c>
      <c r="C6626" t="s">
        <v>18</v>
      </c>
      <c r="D6626" s="2">
        <v>45590</v>
      </c>
      <c r="E6626">
        <v>1</v>
      </c>
      <c r="F6626">
        <v>1</v>
      </c>
      <c r="G6626">
        <v>0</v>
      </c>
      <c r="H6626">
        <v>68.84</v>
      </c>
      <c r="I6626" t="s">
        <v>26</v>
      </c>
      <c r="J6626">
        <f t="shared" si="824"/>
        <v>0</v>
      </c>
      <c r="K6626">
        <f t="shared" si="825"/>
        <v>1</v>
      </c>
      <c r="L6626">
        <f t="shared" si="826"/>
        <v>0</v>
      </c>
      <c r="M6626" t="str">
        <f t="shared" si="827"/>
        <v>Compliance Blocked</v>
      </c>
      <c r="N6626">
        <f t="shared" si="828"/>
        <v>0</v>
      </c>
      <c r="O6626" t="str">
        <f t="shared" si="829"/>
        <v>2024/10</v>
      </c>
      <c r="P6626">
        <f t="shared" si="830"/>
        <v>11398.05</v>
      </c>
      <c r="Q6626" t="str">
        <f t="shared" si="831"/>
        <v>Low Proirity</v>
      </c>
      <c r="R6626" t="s">
        <v>37</v>
      </c>
      <c r="S6626">
        <v>107254</v>
      </c>
      <c r="T6626">
        <v>102977</v>
      </c>
      <c r="Z6626" s="2"/>
    </row>
    <row r="6627" spans="1:26" x14ac:dyDescent="0.25">
      <c r="A6627">
        <v>6626</v>
      </c>
      <c r="B6627" t="s">
        <v>15</v>
      </c>
      <c r="C6627" t="s">
        <v>19</v>
      </c>
      <c r="D6627" s="2">
        <v>45564</v>
      </c>
      <c r="E6627">
        <v>1</v>
      </c>
      <c r="F6627">
        <v>1</v>
      </c>
      <c r="G6627">
        <v>1</v>
      </c>
      <c r="H6627">
        <v>166.84</v>
      </c>
      <c r="I6627" t="s">
        <v>21</v>
      </c>
      <c r="J6627">
        <f t="shared" si="824"/>
        <v>1</v>
      </c>
      <c r="K6627">
        <f t="shared" si="825"/>
        <v>1</v>
      </c>
      <c r="L6627">
        <f t="shared" si="826"/>
        <v>1</v>
      </c>
      <c r="M6627" t="str">
        <f t="shared" si="827"/>
        <v>Success</v>
      </c>
      <c r="N6627">
        <f t="shared" si="828"/>
        <v>166.84</v>
      </c>
      <c r="O6627" t="str">
        <f t="shared" si="829"/>
        <v>2024/09</v>
      </c>
      <c r="P6627">
        <f t="shared" si="830"/>
        <v>11391.55</v>
      </c>
      <c r="Q6627" t="str">
        <f t="shared" si="831"/>
        <v>High Priority</v>
      </c>
      <c r="R6627" t="s">
        <v>36</v>
      </c>
      <c r="S6627">
        <v>135496</v>
      </c>
      <c r="T6627">
        <v>199171</v>
      </c>
      <c r="Z6627" s="2"/>
    </row>
    <row r="6628" spans="1:26" x14ac:dyDescent="0.25">
      <c r="A6628">
        <v>6627</v>
      </c>
      <c r="B6628" t="s">
        <v>11</v>
      </c>
      <c r="C6628" t="s">
        <v>17</v>
      </c>
      <c r="D6628" s="2">
        <v>45493</v>
      </c>
      <c r="E6628">
        <v>1</v>
      </c>
      <c r="F6628">
        <v>1</v>
      </c>
      <c r="G6628">
        <v>0</v>
      </c>
      <c r="H6628">
        <v>120.38</v>
      </c>
      <c r="I6628" t="s">
        <v>24</v>
      </c>
      <c r="J6628">
        <f t="shared" si="824"/>
        <v>0</v>
      </c>
      <c r="K6628">
        <f t="shared" si="825"/>
        <v>1</v>
      </c>
      <c r="L6628">
        <f t="shared" si="826"/>
        <v>0</v>
      </c>
      <c r="M6628" t="str">
        <f t="shared" si="827"/>
        <v>Network Failure</v>
      </c>
      <c r="N6628">
        <f t="shared" si="828"/>
        <v>0</v>
      </c>
      <c r="O6628" t="str">
        <f t="shared" si="829"/>
        <v>2024/07</v>
      </c>
      <c r="P6628">
        <f t="shared" si="830"/>
        <v>11373.8</v>
      </c>
      <c r="Q6628" t="str">
        <f t="shared" si="831"/>
        <v>Low Proirity</v>
      </c>
      <c r="R6628" t="s">
        <v>38</v>
      </c>
      <c r="S6628">
        <v>66907</v>
      </c>
      <c r="T6628">
        <v>196959</v>
      </c>
      <c r="Z6628" s="2"/>
    </row>
    <row r="6629" spans="1:26" x14ac:dyDescent="0.25">
      <c r="A6629">
        <v>6628</v>
      </c>
      <c r="B6629" t="s">
        <v>15</v>
      </c>
      <c r="C6629" t="s">
        <v>19</v>
      </c>
      <c r="D6629" s="2">
        <v>45612</v>
      </c>
      <c r="E6629">
        <v>1</v>
      </c>
      <c r="F6629">
        <v>1</v>
      </c>
      <c r="G6629">
        <v>1</v>
      </c>
      <c r="H6629">
        <v>29.71</v>
      </c>
      <c r="I6629" t="s">
        <v>21</v>
      </c>
      <c r="J6629">
        <f t="shared" si="824"/>
        <v>1</v>
      </c>
      <c r="K6629">
        <f t="shared" si="825"/>
        <v>1</v>
      </c>
      <c r="L6629">
        <f t="shared" si="826"/>
        <v>1</v>
      </c>
      <c r="M6629" t="str">
        <f t="shared" si="827"/>
        <v>Success</v>
      </c>
      <c r="N6629">
        <f t="shared" si="828"/>
        <v>29.71</v>
      </c>
      <c r="O6629" t="str">
        <f t="shared" si="829"/>
        <v>2024/11</v>
      </c>
      <c r="P6629">
        <f t="shared" si="830"/>
        <v>11403.55</v>
      </c>
      <c r="Q6629" t="str">
        <f t="shared" si="831"/>
        <v>High Priority</v>
      </c>
      <c r="R6629" t="s">
        <v>36</v>
      </c>
      <c r="S6629">
        <v>115938</v>
      </c>
      <c r="T6629">
        <v>189603</v>
      </c>
      <c r="Z6629" s="2"/>
    </row>
    <row r="6630" spans="1:26" x14ac:dyDescent="0.25">
      <c r="A6630">
        <v>6629</v>
      </c>
      <c r="B6630" t="s">
        <v>14</v>
      </c>
      <c r="C6630" t="s">
        <v>20</v>
      </c>
      <c r="D6630" s="2">
        <v>45589</v>
      </c>
      <c r="E6630">
        <v>1</v>
      </c>
      <c r="F6630">
        <v>1</v>
      </c>
      <c r="G6630">
        <v>1</v>
      </c>
      <c r="H6630">
        <v>107.56</v>
      </c>
      <c r="I6630" t="s">
        <v>21</v>
      </c>
      <c r="J6630">
        <f t="shared" si="824"/>
        <v>1</v>
      </c>
      <c r="K6630">
        <f t="shared" si="825"/>
        <v>1</v>
      </c>
      <c r="L6630">
        <f t="shared" si="826"/>
        <v>1</v>
      </c>
      <c r="M6630" t="str">
        <f t="shared" si="827"/>
        <v>Success</v>
      </c>
      <c r="N6630">
        <f t="shared" si="828"/>
        <v>107.56</v>
      </c>
      <c r="O6630" t="str">
        <f t="shared" si="829"/>
        <v>2024/10</v>
      </c>
      <c r="P6630">
        <f t="shared" si="830"/>
        <v>11397.8</v>
      </c>
      <c r="Q6630" t="str">
        <f t="shared" si="831"/>
        <v>High Priority</v>
      </c>
      <c r="R6630" t="s">
        <v>37</v>
      </c>
      <c r="S6630">
        <v>133258</v>
      </c>
      <c r="T6630">
        <v>85406</v>
      </c>
      <c r="Z6630" s="2"/>
    </row>
    <row r="6631" spans="1:26" x14ac:dyDescent="0.25">
      <c r="A6631">
        <v>6630</v>
      </c>
      <c r="B6631" t="s">
        <v>13</v>
      </c>
      <c r="C6631" t="s">
        <v>18</v>
      </c>
      <c r="D6631" s="2">
        <v>45344</v>
      </c>
      <c r="E6631">
        <v>1</v>
      </c>
      <c r="F6631">
        <v>0</v>
      </c>
      <c r="G6631">
        <v>0</v>
      </c>
      <c r="H6631">
        <v>35.79</v>
      </c>
      <c r="I6631" t="s">
        <v>23</v>
      </c>
      <c r="J6631">
        <f t="shared" si="824"/>
        <v>0</v>
      </c>
      <c r="K6631">
        <f t="shared" si="825"/>
        <v>0</v>
      </c>
      <c r="L6631" t="e">
        <f t="shared" si="826"/>
        <v>#DIV/0!</v>
      </c>
      <c r="M6631" t="str">
        <f t="shared" si="827"/>
        <v>Network Failure</v>
      </c>
      <c r="N6631">
        <f t="shared" si="828"/>
        <v>0</v>
      </c>
      <c r="O6631" t="str">
        <f t="shared" si="829"/>
        <v>2024/02</v>
      </c>
      <c r="P6631">
        <f t="shared" si="830"/>
        <v>11336.35</v>
      </c>
      <c r="Q6631" t="str">
        <f t="shared" si="831"/>
        <v>Low Proirity</v>
      </c>
      <c r="R6631" t="s">
        <v>37</v>
      </c>
      <c r="S6631">
        <v>65499</v>
      </c>
      <c r="T6631">
        <v>160159</v>
      </c>
      <c r="Z6631" s="2"/>
    </row>
    <row r="6632" spans="1:26" x14ac:dyDescent="0.25">
      <c r="A6632">
        <v>6631</v>
      </c>
      <c r="B6632" t="s">
        <v>11</v>
      </c>
      <c r="C6632" t="s">
        <v>18</v>
      </c>
      <c r="D6632" s="2">
        <v>45294</v>
      </c>
      <c r="E6632">
        <v>1</v>
      </c>
      <c r="F6632">
        <v>1</v>
      </c>
      <c r="G6632">
        <v>1</v>
      </c>
      <c r="H6632">
        <v>39.67</v>
      </c>
      <c r="I6632" t="s">
        <v>21</v>
      </c>
      <c r="J6632">
        <f t="shared" si="824"/>
        <v>1</v>
      </c>
      <c r="K6632">
        <f t="shared" si="825"/>
        <v>1</v>
      </c>
      <c r="L6632">
        <f t="shared" si="826"/>
        <v>1</v>
      </c>
      <c r="M6632" t="str">
        <f t="shared" si="827"/>
        <v>Success</v>
      </c>
      <c r="N6632">
        <f t="shared" si="828"/>
        <v>39.67</v>
      </c>
      <c r="O6632" t="str">
        <f t="shared" si="829"/>
        <v>2024/01</v>
      </c>
      <c r="P6632">
        <f t="shared" si="830"/>
        <v>11324.05</v>
      </c>
      <c r="Q6632" t="str">
        <f t="shared" si="831"/>
        <v>High Priority</v>
      </c>
      <c r="R6632" t="s">
        <v>36</v>
      </c>
      <c r="S6632">
        <v>96953</v>
      </c>
      <c r="T6632">
        <v>177133</v>
      </c>
      <c r="Z6632" s="2"/>
    </row>
    <row r="6633" spans="1:26" x14ac:dyDescent="0.25">
      <c r="A6633">
        <v>6632</v>
      </c>
      <c r="B6633" t="s">
        <v>14</v>
      </c>
      <c r="C6633" t="s">
        <v>19</v>
      </c>
      <c r="D6633" s="2">
        <v>45325</v>
      </c>
      <c r="E6633">
        <v>1</v>
      </c>
      <c r="F6633">
        <v>1</v>
      </c>
      <c r="G6633">
        <v>1</v>
      </c>
      <c r="H6633">
        <v>21.39</v>
      </c>
      <c r="I6633" t="s">
        <v>21</v>
      </c>
      <c r="J6633">
        <f t="shared" si="824"/>
        <v>1</v>
      </c>
      <c r="K6633">
        <f t="shared" si="825"/>
        <v>1</v>
      </c>
      <c r="L6633">
        <f t="shared" si="826"/>
        <v>1</v>
      </c>
      <c r="M6633" t="str">
        <f t="shared" si="827"/>
        <v>Success</v>
      </c>
      <c r="N6633">
        <f t="shared" si="828"/>
        <v>21.39</v>
      </c>
      <c r="O6633" t="str">
        <f t="shared" si="829"/>
        <v>2024/02</v>
      </c>
      <c r="P6633">
        <f t="shared" si="830"/>
        <v>11331.8</v>
      </c>
      <c r="Q6633" t="str">
        <f t="shared" si="831"/>
        <v>High Priority</v>
      </c>
      <c r="R6633" t="s">
        <v>36</v>
      </c>
      <c r="S6633">
        <v>96887</v>
      </c>
      <c r="T6633">
        <v>160158</v>
      </c>
      <c r="Z6633" s="2"/>
    </row>
    <row r="6634" spans="1:26" x14ac:dyDescent="0.25">
      <c r="A6634">
        <v>6633</v>
      </c>
      <c r="B6634" t="s">
        <v>9</v>
      </c>
      <c r="C6634" t="s">
        <v>16</v>
      </c>
      <c r="D6634" s="2">
        <v>45450</v>
      </c>
      <c r="E6634">
        <v>1</v>
      </c>
      <c r="F6634">
        <v>1</v>
      </c>
      <c r="G6634">
        <v>1</v>
      </c>
      <c r="H6634">
        <v>109.4</v>
      </c>
      <c r="I6634" t="s">
        <v>21</v>
      </c>
      <c r="J6634">
        <f t="shared" si="824"/>
        <v>1</v>
      </c>
      <c r="K6634">
        <f t="shared" si="825"/>
        <v>1</v>
      </c>
      <c r="L6634">
        <f t="shared" si="826"/>
        <v>1</v>
      </c>
      <c r="M6634" t="str">
        <f t="shared" si="827"/>
        <v>Success</v>
      </c>
      <c r="N6634">
        <f t="shared" si="828"/>
        <v>109.4</v>
      </c>
      <c r="O6634" t="str">
        <f t="shared" si="829"/>
        <v>2024/06</v>
      </c>
      <c r="P6634">
        <f t="shared" si="830"/>
        <v>11363.05</v>
      </c>
      <c r="Q6634" t="str">
        <f t="shared" si="831"/>
        <v>High Priority</v>
      </c>
      <c r="R6634" t="s">
        <v>36</v>
      </c>
      <c r="S6634">
        <v>43625</v>
      </c>
      <c r="T6634">
        <v>112857</v>
      </c>
      <c r="Z6634" s="2"/>
    </row>
    <row r="6635" spans="1:26" x14ac:dyDescent="0.25">
      <c r="A6635">
        <v>6634</v>
      </c>
      <c r="B6635" t="s">
        <v>11</v>
      </c>
      <c r="C6635" t="s">
        <v>16</v>
      </c>
      <c r="D6635" s="2">
        <v>45511</v>
      </c>
      <c r="E6635">
        <v>1</v>
      </c>
      <c r="F6635">
        <v>1</v>
      </c>
      <c r="G6635">
        <v>1</v>
      </c>
      <c r="H6635">
        <v>74.88</v>
      </c>
      <c r="I6635" t="s">
        <v>21</v>
      </c>
      <c r="J6635">
        <f t="shared" si="824"/>
        <v>1</v>
      </c>
      <c r="K6635">
        <f t="shared" si="825"/>
        <v>1</v>
      </c>
      <c r="L6635">
        <f t="shared" si="826"/>
        <v>1</v>
      </c>
      <c r="M6635" t="str">
        <f t="shared" si="827"/>
        <v>Success</v>
      </c>
      <c r="N6635">
        <f t="shared" si="828"/>
        <v>74.88</v>
      </c>
      <c r="O6635" t="str">
        <f t="shared" si="829"/>
        <v>2024/08</v>
      </c>
      <c r="P6635">
        <f t="shared" si="830"/>
        <v>11378.3</v>
      </c>
      <c r="Q6635" t="str">
        <f t="shared" si="831"/>
        <v>High Priority</v>
      </c>
      <c r="R6635" t="s">
        <v>38</v>
      </c>
      <c r="S6635">
        <v>20853</v>
      </c>
      <c r="T6635">
        <v>35201</v>
      </c>
      <c r="Z6635" s="2"/>
    </row>
    <row r="6636" spans="1:26" x14ac:dyDescent="0.25">
      <c r="A6636">
        <v>6635</v>
      </c>
      <c r="B6636" t="s">
        <v>12</v>
      </c>
      <c r="C6636" t="s">
        <v>17</v>
      </c>
      <c r="D6636" s="2">
        <v>45318</v>
      </c>
      <c r="E6636">
        <v>1</v>
      </c>
      <c r="F6636">
        <v>1</v>
      </c>
      <c r="G6636">
        <v>1</v>
      </c>
      <c r="H6636">
        <v>39.64</v>
      </c>
      <c r="I6636" t="s">
        <v>21</v>
      </c>
      <c r="J6636">
        <f t="shared" si="824"/>
        <v>1</v>
      </c>
      <c r="K6636">
        <f t="shared" si="825"/>
        <v>1</v>
      </c>
      <c r="L6636">
        <f t="shared" si="826"/>
        <v>1</v>
      </c>
      <c r="M6636" t="str">
        <f t="shared" si="827"/>
        <v>Success</v>
      </c>
      <c r="N6636">
        <f t="shared" si="828"/>
        <v>39.64</v>
      </c>
      <c r="O6636" t="str">
        <f t="shared" si="829"/>
        <v>2024/01</v>
      </c>
      <c r="P6636">
        <f t="shared" si="830"/>
        <v>11330.05</v>
      </c>
      <c r="Q6636" t="str">
        <f t="shared" si="831"/>
        <v>High Priority</v>
      </c>
      <c r="R6636" t="s">
        <v>36</v>
      </c>
      <c r="S6636">
        <v>141595</v>
      </c>
      <c r="T6636">
        <v>35113</v>
      </c>
      <c r="Z6636" s="2"/>
    </row>
    <row r="6637" spans="1:26" x14ac:dyDescent="0.25">
      <c r="A6637">
        <v>6636</v>
      </c>
      <c r="B6637" t="s">
        <v>11</v>
      </c>
      <c r="C6637" t="s">
        <v>17</v>
      </c>
      <c r="D6637" s="2">
        <v>45617</v>
      </c>
      <c r="E6637">
        <v>1</v>
      </c>
      <c r="F6637">
        <v>1</v>
      </c>
      <c r="G6637">
        <v>1</v>
      </c>
      <c r="H6637">
        <v>47.52</v>
      </c>
      <c r="I6637" t="s">
        <v>21</v>
      </c>
      <c r="J6637">
        <f t="shared" si="824"/>
        <v>1</v>
      </c>
      <c r="K6637">
        <f t="shared" si="825"/>
        <v>1</v>
      </c>
      <c r="L6637">
        <f t="shared" si="826"/>
        <v>1</v>
      </c>
      <c r="M6637" t="str">
        <f t="shared" si="827"/>
        <v>Success</v>
      </c>
      <c r="N6637">
        <f t="shared" si="828"/>
        <v>47.52</v>
      </c>
      <c r="O6637" t="str">
        <f t="shared" si="829"/>
        <v>2024/11</v>
      </c>
      <c r="P6637">
        <f t="shared" si="830"/>
        <v>11404.8</v>
      </c>
      <c r="Q6637" t="str">
        <f t="shared" si="831"/>
        <v>High Priority</v>
      </c>
      <c r="R6637" t="s">
        <v>37</v>
      </c>
      <c r="S6637">
        <v>64499</v>
      </c>
      <c r="T6637">
        <v>240774</v>
      </c>
      <c r="Z6637" s="2"/>
    </row>
    <row r="6638" spans="1:26" x14ac:dyDescent="0.25">
      <c r="A6638">
        <v>6637</v>
      </c>
      <c r="B6638" t="s">
        <v>10</v>
      </c>
      <c r="C6638" t="s">
        <v>17</v>
      </c>
      <c r="D6638" s="2">
        <v>45420</v>
      </c>
      <c r="E6638">
        <v>1</v>
      </c>
      <c r="F6638">
        <v>1</v>
      </c>
      <c r="G6638">
        <v>1</v>
      </c>
      <c r="H6638">
        <v>39.14</v>
      </c>
      <c r="I6638" t="s">
        <v>21</v>
      </c>
      <c r="J6638">
        <f t="shared" si="824"/>
        <v>1</v>
      </c>
      <c r="K6638">
        <f t="shared" si="825"/>
        <v>1</v>
      </c>
      <c r="L6638">
        <f t="shared" si="826"/>
        <v>1</v>
      </c>
      <c r="M6638" t="str">
        <f t="shared" si="827"/>
        <v>Success</v>
      </c>
      <c r="N6638">
        <f t="shared" si="828"/>
        <v>39.14</v>
      </c>
      <c r="O6638" t="str">
        <f t="shared" si="829"/>
        <v>2024/05</v>
      </c>
      <c r="P6638">
        <f t="shared" si="830"/>
        <v>11355.55</v>
      </c>
      <c r="Q6638" t="str">
        <f t="shared" si="831"/>
        <v>High Priority</v>
      </c>
      <c r="R6638" t="s">
        <v>36</v>
      </c>
      <c r="S6638">
        <v>148238</v>
      </c>
      <c r="T6638">
        <v>43520</v>
      </c>
      <c r="Z6638" s="2"/>
    </row>
    <row r="6639" spans="1:26" x14ac:dyDescent="0.25">
      <c r="A6639">
        <v>6638</v>
      </c>
      <c r="B6639" t="s">
        <v>11</v>
      </c>
      <c r="C6639" t="s">
        <v>20</v>
      </c>
      <c r="D6639" s="2">
        <v>45323</v>
      </c>
      <c r="E6639">
        <v>1</v>
      </c>
      <c r="F6639">
        <v>1</v>
      </c>
      <c r="G6639">
        <v>1</v>
      </c>
      <c r="H6639">
        <v>59.64</v>
      </c>
      <c r="I6639" t="s">
        <v>21</v>
      </c>
      <c r="J6639">
        <f t="shared" si="824"/>
        <v>1</v>
      </c>
      <c r="K6639">
        <f t="shared" si="825"/>
        <v>1</v>
      </c>
      <c r="L6639">
        <f t="shared" si="826"/>
        <v>1</v>
      </c>
      <c r="M6639" t="str">
        <f t="shared" si="827"/>
        <v>Success</v>
      </c>
      <c r="N6639">
        <f t="shared" si="828"/>
        <v>59.64</v>
      </c>
      <c r="O6639" t="str">
        <f t="shared" si="829"/>
        <v>2024/02</v>
      </c>
      <c r="P6639">
        <f t="shared" si="830"/>
        <v>11331.3</v>
      </c>
      <c r="Q6639" t="str">
        <f t="shared" si="831"/>
        <v>High Priority</v>
      </c>
      <c r="R6639" t="s">
        <v>37</v>
      </c>
      <c r="S6639">
        <v>127591</v>
      </c>
      <c r="T6639">
        <v>62883</v>
      </c>
      <c r="Z6639" s="2"/>
    </row>
    <row r="6640" spans="1:26" x14ac:dyDescent="0.25">
      <c r="A6640">
        <v>6639</v>
      </c>
      <c r="B6640" t="s">
        <v>12</v>
      </c>
      <c r="C6640" t="s">
        <v>18</v>
      </c>
      <c r="D6640" s="2">
        <v>45340</v>
      </c>
      <c r="E6640">
        <v>1</v>
      </c>
      <c r="F6640">
        <v>0</v>
      </c>
      <c r="G6640">
        <v>0</v>
      </c>
      <c r="H6640">
        <v>60.17</v>
      </c>
      <c r="I6640" t="s">
        <v>22</v>
      </c>
      <c r="J6640">
        <f t="shared" si="824"/>
        <v>0</v>
      </c>
      <c r="K6640">
        <f t="shared" si="825"/>
        <v>0</v>
      </c>
      <c r="L6640" t="e">
        <f t="shared" si="826"/>
        <v>#DIV/0!</v>
      </c>
      <c r="M6640" t="str">
        <f t="shared" si="827"/>
        <v>Network Failure</v>
      </c>
      <c r="N6640">
        <f t="shared" si="828"/>
        <v>0</v>
      </c>
      <c r="O6640" t="str">
        <f t="shared" si="829"/>
        <v>2024/02</v>
      </c>
      <c r="P6640">
        <f t="shared" si="830"/>
        <v>11335.35</v>
      </c>
      <c r="Q6640" t="str">
        <f t="shared" si="831"/>
        <v>Low Proirity</v>
      </c>
      <c r="R6640" t="s">
        <v>37</v>
      </c>
      <c r="S6640">
        <v>117070</v>
      </c>
      <c r="T6640">
        <v>96620</v>
      </c>
      <c r="Z6640" s="2"/>
    </row>
    <row r="6641" spans="1:26" x14ac:dyDescent="0.25">
      <c r="A6641">
        <v>6640</v>
      </c>
      <c r="B6641" t="s">
        <v>13</v>
      </c>
      <c r="C6641" t="s">
        <v>18</v>
      </c>
      <c r="D6641" s="2">
        <v>45540</v>
      </c>
      <c r="E6641">
        <v>1</v>
      </c>
      <c r="F6641">
        <v>1</v>
      </c>
      <c r="G6641">
        <v>1</v>
      </c>
      <c r="H6641">
        <v>170.05</v>
      </c>
      <c r="I6641" t="s">
        <v>21</v>
      </c>
      <c r="J6641">
        <f t="shared" si="824"/>
        <v>1</v>
      </c>
      <c r="K6641">
        <f t="shared" si="825"/>
        <v>1</v>
      </c>
      <c r="L6641">
        <f t="shared" si="826"/>
        <v>1</v>
      </c>
      <c r="M6641" t="str">
        <f t="shared" si="827"/>
        <v>Success</v>
      </c>
      <c r="N6641">
        <f t="shared" si="828"/>
        <v>170.05</v>
      </c>
      <c r="O6641" t="str">
        <f t="shared" si="829"/>
        <v>2024/09</v>
      </c>
      <c r="P6641">
        <f t="shared" si="830"/>
        <v>11385.55</v>
      </c>
      <c r="Q6641" t="str">
        <f t="shared" si="831"/>
        <v>High Priority</v>
      </c>
      <c r="R6641" t="s">
        <v>36</v>
      </c>
      <c r="S6641">
        <v>11952</v>
      </c>
      <c r="T6641">
        <v>58209</v>
      </c>
      <c r="Z6641" s="2"/>
    </row>
    <row r="6642" spans="1:26" x14ac:dyDescent="0.25">
      <c r="A6642">
        <v>6641</v>
      </c>
      <c r="B6642" t="s">
        <v>12</v>
      </c>
      <c r="C6642" t="s">
        <v>17</v>
      </c>
      <c r="D6642" s="2">
        <v>45606</v>
      </c>
      <c r="E6642">
        <v>1</v>
      </c>
      <c r="F6642">
        <v>0</v>
      </c>
      <c r="G6642">
        <v>0</v>
      </c>
      <c r="H6642">
        <v>30.29</v>
      </c>
      <c r="I6642" t="s">
        <v>22</v>
      </c>
      <c r="J6642">
        <f t="shared" si="824"/>
        <v>0</v>
      </c>
      <c r="K6642">
        <f t="shared" si="825"/>
        <v>0</v>
      </c>
      <c r="L6642" t="e">
        <f t="shared" si="826"/>
        <v>#DIV/0!</v>
      </c>
      <c r="M6642" t="str">
        <f t="shared" si="827"/>
        <v>Network Failure</v>
      </c>
      <c r="N6642">
        <f t="shared" si="828"/>
        <v>0</v>
      </c>
      <c r="O6642" t="str">
        <f t="shared" si="829"/>
        <v>2024/11</v>
      </c>
      <c r="P6642">
        <f t="shared" si="830"/>
        <v>11401.85</v>
      </c>
      <c r="Q6642" t="str">
        <f t="shared" si="831"/>
        <v>Low Proirity</v>
      </c>
      <c r="R6642" t="s">
        <v>36</v>
      </c>
      <c r="S6642">
        <v>52864</v>
      </c>
      <c r="T6642">
        <v>29556</v>
      </c>
      <c r="Z6642" s="2"/>
    </row>
    <row r="6643" spans="1:26" x14ac:dyDescent="0.25">
      <c r="A6643">
        <v>6642</v>
      </c>
      <c r="B6643" t="s">
        <v>14</v>
      </c>
      <c r="C6643" t="s">
        <v>18</v>
      </c>
      <c r="D6643" s="2">
        <v>45566</v>
      </c>
      <c r="E6643">
        <v>1</v>
      </c>
      <c r="F6643">
        <v>1</v>
      </c>
      <c r="G6643">
        <v>1</v>
      </c>
      <c r="H6643">
        <v>24.14</v>
      </c>
      <c r="I6643" t="s">
        <v>21</v>
      </c>
      <c r="J6643">
        <f t="shared" si="824"/>
        <v>1</v>
      </c>
      <c r="K6643">
        <f t="shared" si="825"/>
        <v>1</v>
      </c>
      <c r="L6643">
        <f t="shared" si="826"/>
        <v>1</v>
      </c>
      <c r="M6643" t="str">
        <f t="shared" si="827"/>
        <v>Success</v>
      </c>
      <c r="N6643">
        <f t="shared" si="828"/>
        <v>24.14</v>
      </c>
      <c r="O6643" t="str">
        <f t="shared" si="829"/>
        <v>2024/10</v>
      </c>
      <c r="P6643">
        <f t="shared" si="830"/>
        <v>11392.05</v>
      </c>
      <c r="Q6643" t="str">
        <f t="shared" si="831"/>
        <v>High Priority</v>
      </c>
      <c r="R6643" t="s">
        <v>36</v>
      </c>
      <c r="S6643">
        <v>116206</v>
      </c>
      <c r="T6643">
        <v>226824</v>
      </c>
      <c r="Z6643" s="2"/>
    </row>
    <row r="6644" spans="1:26" x14ac:dyDescent="0.25">
      <c r="A6644">
        <v>6643</v>
      </c>
      <c r="B6644" t="s">
        <v>12</v>
      </c>
      <c r="C6644" t="s">
        <v>17</v>
      </c>
      <c r="D6644" s="2">
        <v>45361</v>
      </c>
      <c r="E6644">
        <v>1</v>
      </c>
      <c r="F6644">
        <v>1</v>
      </c>
      <c r="G6644">
        <v>1</v>
      </c>
      <c r="H6644">
        <v>45.89</v>
      </c>
      <c r="I6644" t="s">
        <v>21</v>
      </c>
      <c r="J6644">
        <f t="shared" si="824"/>
        <v>1</v>
      </c>
      <c r="K6644">
        <f t="shared" si="825"/>
        <v>1</v>
      </c>
      <c r="L6644">
        <f t="shared" si="826"/>
        <v>1</v>
      </c>
      <c r="M6644" t="str">
        <f t="shared" si="827"/>
        <v>Success</v>
      </c>
      <c r="N6644">
        <f t="shared" si="828"/>
        <v>45.89</v>
      </c>
      <c r="O6644" t="str">
        <f t="shared" si="829"/>
        <v>2024/03</v>
      </c>
      <c r="P6644">
        <f t="shared" si="830"/>
        <v>11340.8</v>
      </c>
      <c r="Q6644" t="str">
        <f t="shared" si="831"/>
        <v>High Priority</v>
      </c>
      <c r="R6644" t="s">
        <v>38</v>
      </c>
      <c r="S6644">
        <v>23180</v>
      </c>
      <c r="T6644">
        <v>184974</v>
      </c>
      <c r="Z6644" s="2"/>
    </row>
    <row r="6645" spans="1:26" x14ac:dyDescent="0.25">
      <c r="A6645">
        <v>6644</v>
      </c>
      <c r="B6645" t="s">
        <v>11</v>
      </c>
      <c r="C6645" t="s">
        <v>17</v>
      </c>
      <c r="D6645" s="2">
        <v>45334</v>
      </c>
      <c r="E6645">
        <v>1</v>
      </c>
      <c r="F6645">
        <v>1</v>
      </c>
      <c r="G6645">
        <v>1</v>
      </c>
      <c r="H6645">
        <v>45.98</v>
      </c>
      <c r="I6645" t="s">
        <v>21</v>
      </c>
      <c r="J6645">
        <f t="shared" si="824"/>
        <v>1</v>
      </c>
      <c r="K6645">
        <f t="shared" si="825"/>
        <v>1</v>
      </c>
      <c r="L6645">
        <f t="shared" si="826"/>
        <v>1</v>
      </c>
      <c r="M6645" t="str">
        <f t="shared" si="827"/>
        <v>Success</v>
      </c>
      <c r="N6645">
        <f t="shared" si="828"/>
        <v>45.98</v>
      </c>
      <c r="O6645" t="str">
        <f t="shared" si="829"/>
        <v>2024/02</v>
      </c>
      <c r="P6645">
        <f t="shared" si="830"/>
        <v>11334.05</v>
      </c>
      <c r="Q6645" t="str">
        <f t="shared" si="831"/>
        <v>High Priority</v>
      </c>
      <c r="R6645" t="s">
        <v>38</v>
      </c>
      <c r="S6645">
        <v>88423</v>
      </c>
      <c r="T6645">
        <v>71057</v>
      </c>
      <c r="Z6645" s="2"/>
    </row>
    <row r="6646" spans="1:26" x14ac:dyDescent="0.25">
      <c r="A6646">
        <v>6645</v>
      </c>
      <c r="B6646" t="s">
        <v>12</v>
      </c>
      <c r="C6646" t="s">
        <v>17</v>
      </c>
      <c r="D6646" s="2">
        <v>45587</v>
      </c>
      <c r="E6646">
        <v>1</v>
      </c>
      <c r="F6646">
        <v>1</v>
      </c>
      <c r="G6646">
        <v>0</v>
      </c>
      <c r="H6646">
        <v>113.05</v>
      </c>
      <c r="I6646" t="s">
        <v>24</v>
      </c>
      <c r="J6646">
        <f t="shared" si="824"/>
        <v>0</v>
      </c>
      <c r="K6646">
        <f t="shared" si="825"/>
        <v>1</v>
      </c>
      <c r="L6646">
        <f t="shared" si="826"/>
        <v>0</v>
      </c>
      <c r="M6646" t="str">
        <f t="shared" si="827"/>
        <v>Network Failure</v>
      </c>
      <c r="N6646">
        <f t="shared" si="828"/>
        <v>0</v>
      </c>
      <c r="O6646" t="str">
        <f t="shared" si="829"/>
        <v>2024/10</v>
      </c>
      <c r="P6646">
        <f t="shared" si="830"/>
        <v>11397.3</v>
      </c>
      <c r="Q6646" t="str">
        <f t="shared" si="831"/>
        <v>Low Proirity</v>
      </c>
      <c r="R6646" t="s">
        <v>38</v>
      </c>
      <c r="S6646">
        <v>94573</v>
      </c>
      <c r="T6646">
        <v>206217</v>
      </c>
      <c r="Z6646" s="2"/>
    </row>
    <row r="6647" spans="1:26" x14ac:dyDescent="0.25">
      <c r="A6647">
        <v>6646</v>
      </c>
      <c r="B6647" t="s">
        <v>13</v>
      </c>
      <c r="C6647" t="s">
        <v>17</v>
      </c>
      <c r="D6647" s="2">
        <v>45307</v>
      </c>
      <c r="E6647">
        <v>1</v>
      </c>
      <c r="F6647">
        <v>0</v>
      </c>
      <c r="G6647">
        <v>0</v>
      </c>
      <c r="H6647">
        <v>41.63</v>
      </c>
      <c r="I6647" t="s">
        <v>26</v>
      </c>
      <c r="J6647">
        <f t="shared" si="824"/>
        <v>0</v>
      </c>
      <c r="K6647">
        <f t="shared" si="825"/>
        <v>0</v>
      </c>
      <c r="L6647" t="e">
        <f t="shared" si="826"/>
        <v>#DIV/0!</v>
      </c>
      <c r="M6647" t="str">
        <f t="shared" si="827"/>
        <v>Compliance Blocked</v>
      </c>
      <c r="N6647">
        <f t="shared" si="828"/>
        <v>0</v>
      </c>
      <c r="O6647" t="str">
        <f t="shared" si="829"/>
        <v>2024/01</v>
      </c>
      <c r="P6647">
        <f t="shared" si="830"/>
        <v>11327.1</v>
      </c>
      <c r="Q6647" t="str">
        <f t="shared" si="831"/>
        <v>Low Proirity</v>
      </c>
      <c r="R6647" t="s">
        <v>37</v>
      </c>
      <c r="S6647">
        <v>91670</v>
      </c>
      <c r="T6647">
        <v>228650</v>
      </c>
      <c r="Z6647" s="2"/>
    </row>
    <row r="6648" spans="1:26" x14ac:dyDescent="0.25">
      <c r="A6648">
        <v>6647</v>
      </c>
      <c r="B6648" t="s">
        <v>10</v>
      </c>
      <c r="C6648" t="s">
        <v>18</v>
      </c>
      <c r="D6648" s="2">
        <v>45340</v>
      </c>
      <c r="E6648">
        <v>1</v>
      </c>
      <c r="F6648">
        <v>1</v>
      </c>
      <c r="G6648">
        <v>1</v>
      </c>
      <c r="H6648">
        <v>70.989999999999995</v>
      </c>
      <c r="I6648" t="s">
        <v>21</v>
      </c>
      <c r="J6648">
        <f t="shared" si="824"/>
        <v>1</v>
      </c>
      <c r="K6648">
        <f t="shared" si="825"/>
        <v>1</v>
      </c>
      <c r="L6648">
        <f t="shared" si="826"/>
        <v>1</v>
      </c>
      <c r="M6648" t="str">
        <f t="shared" si="827"/>
        <v>Success</v>
      </c>
      <c r="N6648">
        <f t="shared" si="828"/>
        <v>70.989999999999995</v>
      </c>
      <c r="O6648" t="str">
        <f t="shared" si="829"/>
        <v>2024/02</v>
      </c>
      <c r="P6648">
        <f t="shared" si="830"/>
        <v>11335.55</v>
      </c>
      <c r="Q6648" t="str">
        <f t="shared" si="831"/>
        <v>High Priority</v>
      </c>
      <c r="R6648" t="s">
        <v>37</v>
      </c>
      <c r="S6648">
        <v>76792</v>
      </c>
      <c r="T6648">
        <v>180986</v>
      </c>
      <c r="Z6648" s="2"/>
    </row>
    <row r="6649" spans="1:26" x14ac:dyDescent="0.25">
      <c r="A6649">
        <v>6648</v>
      </c>
      <c r="B6649" t="s">
        <v>15</v>
      </c>
      <c r="C6649" t="s">
        <v>19</v>
      </c>
      <c r="D6649" s="2">
        <v>45444</v>
      </c>
      <c r="E6649">
        <v>1</v>
      </c>
      <c r="F6649">
        <v>1</v>
      </c>
      <c r="G6649">
        <v>1</v>
      </c>
      <c r="H6649">
        <v>7.68</v>
      </c>
      <c r="I6649" t="s">
        <v>21</v>
      </c>
      <c r="J6649">
        <f t="shared" si="824"/>
        <v>1</v>
      </c>
      <c r="K6649">
        <f t="shared" si="825"/>
        <v>1</v>
      </c>
      <c r="L6649">
        <f t="shared" si="826"/>
        <v>1</v>
      </c>
      <c r="M6649" t="str">
        <f t="shared" si="827"/>
        <v>Success</v>
      </c>
      <c r="N6649">
        <f t="shared" si="828"/>
        <v>7.68</v>
      </c>
      <c r="O6649" t="str">
        <f t="shared" si="829"/>
        <v>2024/06</v>
      </c>
      <c r="P6649">
        <f t="shared" si="830"/>
        <v>11361.55</v>
      </c>
      <c r="Q6649" t="str">
        <f t="shared" si="831"/>
        <v>High Priority</v>
      </c>
      <c r="R6649" t="s">
        <v>36</v>
      </c>
      <c r="S6649">
        <v>35632</v>
      </c>
      <c r="T6649">
        <v>100057</v>
      </c>
      <c r="Z6649" s="2"/>
    </row>
    <row r="6650" spans="1:26" x14ac:dyDescent="0.25">
      <c r="A6650">
        <v>6649</v>
      </c>
      <c r="B6650" t="s">
        <v>13</v>
      </c>
      <c r="C6650" t="s">
        <v>17</v>
      </c>
      <c r="D6650" s="2">
        <v>45447</v>
      </c>
      <c r="E6650">
        <v>1</v>
      </c>
      <c r="F6650">
        <v>1</v>
      </c>
      <c r="G6650">
        <v>1</v>
      </c>
      <c r="H6650">
        <v>219.14</v>
      </c>
      <c r="I6650" t="s">
        <v>21</v>
      </c>
      <c r="J6650">
        <f t="shared" si="824"/>
        <v>1</v>
      </c>
      <c r="K6650">
        <f t="shared" si="825"/>
        <v>1</v>
      </c>
      <c r="L6650">
        <f t="shared" si="826"/>
        <v>1</v>
      </c>
      <c r="M6650" t="str">
        <f t="shared" si="827"/>
        <v>Success</v>
      </c>
      <c r="N6650">
        <f t="shared" si="828"/>
        <v>219.14</v>
      </c>
      <c r="O6650" t="str">
        <f t="shared" si="829"/>
        <v>2024/06</v>
      </c>
      <c r="P6650">
        <f t="shared" si="830"/>
        <v>11362.3</v>
      </c>
      <c r="Q6650" t="str">
        <f t="shared" si="831"/>
        <v>High Priority</v>
      </c>
      <c r="R6650" t="s">
        <v>37</v>
      </c>
      <c r="S6650">
        <v>120398</v>
      </c>
      <c r="T6650">
        <v>36692</v>
      </c>
      <c r="Z6650" s="2"/>
    </row>
    <row r="6651" spans="1:26" x14ac:dyDescent="0.25">
      <c r="A6651">
        <v>6650</v>
      </c>
      <c r="B6651" t="s">
        <v>11</v>
      </c>
      <c r="C6651" t="s">
        <v>16</v>
      </c>
      <c r="D6651" s="2">
        <v>45566</v>
      </c>
      <c r="E6651">
        <v>1</v>
      </c>
      <c r="F6651">
        <v>1</v>
      </c>
      <c r="G6651">
        <v>1</v>
      </c>
      <c r="H6651">
        <v>200.66</v>
      </c>
      <c r="I6651" t="s">
        <v>21</v>
      </c>
      <c r="J6651">
        <f t="shared" si="824"/>
        <v>1</v>
      </c>
      <c r="K6651">
        <f t="shared" si="825"/>
        <v>1</v>
      </c>
      <c r="L6651">
        <f t="shared" si="826"/>
        <v>1</v>
      </c>
      <c r="M6651" t="str">
        <f t="shared" si="827"/>
        <v>Success</v>
      </c>
      <c r="N6651">
        <f t="shared" si="828"/>
        <v>200.66</v>
      </c>
      <c r="O6651" t="str">
        <f t="shared" si="829"/>
        <v>2024/10</v>
      </c>
      <c r="P6651">
        <f t="shared" si="830"/>
        <v>11392.05</v>
      </c>
      <c r="Q6651" t="str">
        <f t="shared" si="831"/>
        <v>High Priority</v>
      </c>
      <c r="R6651" t="s">
        <v>37</v>
      </c>
      <c r="S6651">
        <v>137072</v>
      </c>
      <c r="T6651">
        <v>70902</v>
      </c>
      <c r="Z6651" s="2"/>
    </row>
    <row r="6652" spans="1:26" x14ac:dyDescent="0.25">
      <c r="A6652">
        <v>6651</v>
      </c>
      <c r="B6652" t="s">
        <v>14</v>
      </c>
      <c r="C6652" t="s">
        <v>17</v>
      </c>
      <c r="D6652" s="2">
        <v>45419</v>
      </c>
      <c r="E6652">
        <v>1</v>
      </c>
      <c r="F6652">
        <v>0</v>
      </c>
      <c r="G6652">
        <v>0</v>
      </c>
      <c r="H6652">
        <v>53.6</v>
      </c>
      <c r="I6652" t="s">
        <v>23</v>
      </c>
      <c r="J6652">
        <f t="shared" si="824"/>
        <v>0</v>
      </c>
      <c r="K6652">
        <f t="shared" si="825"/>
        <v>0</v>
      </c>
      <c r="L6652" t="e">
        <f t="shared" si="826"/>
        <v>#DIV/0!</v>
      </c>
      <c r="M6652" t="str">
        <f t="shared" si="827"/>
        <v>Network Failure</v>
      </c>
      <c r="N6652">
        <f t="shared" si="828"/>
        <v>0</v>
      </c>
      <c r="O6652" t="str">
        <f t="shared" si="829"/>
        <v>2024/05</v>
      </c>
      <c r="P6652">
        <f t="shared" si="830"/>
        <v>11355.1</v>
      </c>
      <c r="Q6652" t="str">
        <f t="shared" si="831"/>
        <v>Low Proirity</v>
      </c>
      <c r="R6652" t="s">
        <v>37</v>
      </c>
      <c r="S6652">
        <v>101542</v>
      </c>
      <c r="T6652">
        <v>101554</v>
      </c>
      <c r="Z6652" s="2"/>
    </row>
    <row r="6653" spans="1:26" x14ac:dyDescent="0.25">
      <c r="A6653">
        <v>6652</v>
      </c>
      <c r="B6653" t="s">
        <v>9</v>
      </c>
      <c r="C6653" t="s">
        <v>16</v>
      </c>
      <c r="D6653" s="2">
        <v>45461</v>
      </c>
      <c r="E6653">
        <v>1</v>
      </c>
      <c r="F6653">
        <v>1</v>
      </c>
      <c r="G6653">
        <v>1</v>
      </c>
      <c r="H6653">
        <v>112.93</v>
      </c>
      <c r="I6653" t="s">
        <v>21</v>
      </c>
      <c r="J6653">
        <f t="shared" si="824"/>
        <v>1</v>
      </c>
      <c r="K6653">
        <f t="shared" si="825"/>
        <v>1</v>
      </c>
      <c r="L6653">
        <f t="shared" si="826"/>
        <v>1</v>
      </c>
      <c r="M6653" t="str">
        <f t="shared" si="827"/>
        <v>Success</v>
      </c>
      <c r="N6653">
        <f t="shared" si="828"/>
        <v>112.93</v>
      </c>
      <c r="O6653" t="str">
        <f t="shared" si="829"/>
        <v>2024/06</v>
      </c>
      <c r="P6653">
        <f t="shared" si="830"/>
        <v>11365.8</v>
      </c>
      <c r="Q6653" t="str">
        <f t="shared" si="831"/>
        <v>High Priority</v>
      </c>
      <c r="R6653" t="s">
        <v>38</v>
      </c>
      <c r="S6653">
        <v>133674</v>
      </c>
      <c r="T6653">
        <v>218293</v>
      </c>
      <c r="Z6653" s="2"/>
    </row>
    <row r="6654" spans="1:26" x14ac:dyDescent="0.25">
      <c r="A6654">
        <v>6653</v>
      </c>
      <c r="B6654" t="s">
        <v>10</v>
      </c>
      <c r="C6654" t="s">
        <v>19</v>
      </c>
      <c r="D6654" s="2">
        <v>45552</v>
      </c>
      <c r="E6654">
        <v>1</v>
      </c>
      <c r="F6654">
        <v>1</v>
      </c>
      <c r="G6654">
        <v>0</v>
      </c>
      <c r="H6654">
        <v>16.63</v>
      </c>
      <c r="I6654" t="s">
        <v>25</v>
      </c>
      <c r="J6654">
        <f t="shared" si="824"/>
        <v>0</v>
      </c>
      <c r="K6654">
        <f t="shared" si="825"/>
        <v>1</v>
      </c>
      <c r="L6654">
        <f t="shared" si="826"/>
        <v>0</v>
      </c>
      <c r="M6654" t="str">
        <f t="shared" si="827"/>
        <v>Network Failure</v>
      </c>
      <c r="N6654">
        <f t="shared" si="828"/>
        <v>0</v>
      </c>
      <c r="O6654" t="str">
        <f t="shared" si="829"/>
        <v>2024/09</v>
      </c>
      <c r="P6654">
        <f t="shared" si="830"/>
        <v>11388.55</v>
      </c>
      <c r="Q6654" t="str">
        <f t="shared" si="831"/>
        <v>Low Proirity</v>
      </c>
      <c r="R6654" t="s">
        <v>37</v>
      </c>
      <c r="S6654">
        <v>122878</v>
      </c>
      <c r="T6654">
        <v>97257</v>
      </c>
      <c r="Z6654" s="2"/>
    </row>
    <row r="6655" spans="1:26" x14ac:dyDescent="0.25">
      <c r="A6655">
        <v>6654</v>
      </c>
      <c r="B6655" t="s">
        <v>10</v>
      </c>
      <c r="C6655" t="s">
        <v>18</v>
      </c>
      <c r="D6655" s="2">
        <v>45593</v>
      </c>
      <c r="E6655">
        <v>1</v>
      </c>
      <c r="F6655">
        <v>1</v>
      </c>
      <c r="G6655">
        <v>1</v>
      </c>
      <c r="H6655">
        <v>87.92</v>
      </c>
      <c r="I6655" t="s">
        <v>21</v>
      </c>
      <c r="J6655">
        <f t="shared" si="824"/>
        <v>1</v>
      </c>
      <c r="K6655">
        <f t="shared" si="825"/>
        <v>1</v>
      </c>
      <c r="L6655">
        <f t="shared" si="826"/>
        <v>1</v>
      </c>
      <c r="M6655" t="str">
        <f t="shared" si="827"/>
        <v>Success</v>
      </c>
      <c r="N6655">
        <f t="shared" si="828"/>
        <v>87.92</v>
      </c>
      <c r="O6655" t="str">
        <f t="shared" si="829"/>
        <v>2024/10</v>
      </c>
      <c r="P6655">
        <f t="shared" si="830"/>
        <v>11398.8</v>
      </c>
      <c r="Q6655" t="str">
        <f t="shared" si="831"/>
        <v>High Priority</v>
      </c>
      <c r="R6655" t="s">
        <v>36</v>
      </c>
      <c r="S6655">
        <v>21604</v>
      </c>
      <c r="T6655">
        <v>69516</v>
      </c>
      <c r="Z6655" s="2"/>
    </row>
    <row r="6656" spans="1:26" x14ac:dyDescent="0.25">
      <c r="A6656">
        <v>6655</v>
      </c>
      <c r="B6656" t="s">
        <v>14</v>
      </c>
      <c r="C6656" t="s">
        <v>16</v>
      </c>
      <c r="D6656" s="2">
        <v>45456</v>
      </c>
      <c r="E6656">
        <v>1</v>
      </c>
      <c r="F6656">
        <v>1</v>
      </c>
      <c r="G6656">
        <v>1</v>
      </c>
      <c r="H6656">
        <v>69.42</v>
      </c>
      <c r="I6656" t="s">
        <v>21</v>
      </c>
      <c r="J6656">
        <f t="shared" si="824"/>
        <v>1</v>
      </c>
      <c r="K6656">
        <f t="shared" si="825"/>
        <v>1</v>
      </c>
      <c r="L6656">
        <f t="shared" si="826"/>
        <v>1</v>
      </c>
      <c r="M6656" t="str">
        <f t="shared" si="827"/>
        <v>Success</v>
      </c>
      <c r="N6656">
        <f t="shared" si="828"/>
        <v>69.42</v>
      </c>
      <c r="O6656" t="str">
        <f t="shared" si="829"/>
        <v>2024/06</v>
      </c>
      <c r="P6656">
        <f t="shared" si="830"/>
        <v>11364.55</v>
      </c>
      <c r="Q6656" t="str">
        <f t="shared" si="831"/>
        <v>High Priority</v>
      </c>
      <c r="R6656" t="s">
        <v>37</v>
      </c>
      <c r="S6656">
        <v>112913</v>
      </c>
      <c r="T6656">
        <v>161701</v>
      </c>
      <c r="Z6656" s="2"/>
    </row>
    <row r="6657" spans="1:26" x14ac:dyDescent="0.25">
      <c r="A6657">
        <v>6656</v>
      </c>
      <c r="B6657" t="s">
        <v>14</v>
      </c>
      <c r="C6657" t="s">
        <v>20</v>
      </c>
      <c r="D6657" s="2">
        <v>45557</v>
      </c>
      <c r="E6657">
        <v>1</v>
      </c>
      <c r="F6657">
        <v>1</v>
      </c>
      <c r="G6657">
        <v>1</v>
      </c>
      <c r="H6657">
        <v>130.91999999999999</v>
      </c>
      <c r="I6657" t="s">
        <v>21</v>
      </c>
      <c r="J6657">
        <f t="shared" si="824"/>
        <v>1</v>
      </c>
      <c r="K6657">
        <f t="shared" si="825"/>
        <v>1</v>
      </c>
      <c r="L6657">
        <f t="shared" si="826"/>
        <v>1</v>
      </c>
      <c r="M6657" t="str">
        <f t="shared" si="827"/>
        <v>Success</v>
      </c>
      <c r="N6657">
        <f t="shared" si="828"/>
        <v>130.91999999999999</v>
      </c>
      <c r="O6657" t="str">
        <f t="shared" si="829"/>
        <v>2024/09</v>
      </c>
      <c r="P6657">
        <f t="shared" si="830"/>
        <v>11389.8</v>
      </c>
      <c r="Q6657" t="str">
        <f t="shared" si="831"/>
        <v>High Priority</v>
      </c>
      <c r="R6657" t="s">
        <v>38</v>
      </c>
      <c r="S6657">
        <v>131596</v>
      </c>
      <c r="T6657">
        <v>100792</v>
      </c>
      <c r="Z6657" s="2"/>
    </row>
    <row r="6658" spans="1:26" x14ac:dyDescent="0.25">
      <c r="A6658">
        <v>6657</v>
      </c>
      <c r="B6658" t="s">
        <v>11</v>
      </c>
      <c r="C6658" t="s">
        <v>18</v>
      </c>
      <c r="D6658" s="2">
        <v>45559</v>
      </c>
      <c r="E6658">
        <v>1</v>
      </c>
      <c r="F6658">
        <v>1</v>
      </c>
      <c r="G6658">
        <v>1</v>
      </c>
      <c r="H6658">
        <v>100.55</v>
      </c>
      <c r="I6658" t="s">
        <v>21</v>
      </c>
      <c r="J6658">
        <f t="shared" si="824"/>
        <v>1</v>
      </c>
      <c r="K6658">
        <f t="shared" si="825"/>
        <v>1</v>
      </c>
      <c r="L6658">
        <f t="shared" si="826"/>
        <v>1</v>
      </c>
      <c r="M6658" t="str">
        <f t="shared" si="827"/>
        <v>Success</v>
      </c>
      <c r="N6658">
        <f t="shared" si="828"/>
        <v>100.55</v>
      </c>
      <c r="O6658" t="str">
        <f t="shared" si="829"/>
        <v>2024/09</v>
      </c>
      <c r="P6658">
        <f t="shared" si="830"/>
        <v>11390.3</v>
      </c>
      <c r="Q6658" t="str">
        <f t="shared" si="831"/>
        <v>High Priority</v>
      </c>
      <c r="R6658" t="s">
        <v>37</v>
      </c>
      <c r="S6658">
        <v>110517</v>
      </c>
      <c r="T6658">
        <v>171391</v>
      </c>
      <c r="Z6658" s="2"/>
    </row>
    <row r="6659" spans="1:26" x14ac:dyDescent="0.25">
      <c r="A6659">
        <v>6658</v>
      </c>
      <c r="B6659" t="s">
        <v>14</v>
      </c>
      <c r="C6659" t="s">
        <v>16</v>
      </c>
      <c r="D6659" s="2">
        <v>45642</v>
      </c>
      <c r="E6659">
        <v>1</v>
      </c>
      <c r="F6659">
        <v>1</v>
      </c>
      <c r="G6659">
        <v>1</v>
      </c>
      <c r="H6659">
        <v>47.94</v>
      </c>
      <c r="I6659" t="s">
        <v>21</v>
      </c>
      <c r="J6659">
        <f t="shared" ref="J6659:J6722" si="832">IF(G6659=1,1,0)</f>
        <v>1</v>
      </c>
      <c r="K6659">
        <f t="shared" ref="K6659:K6722" si="833">F6659/E6659</f>
        <v>1</v>
      </c>
      <c r="L6659">
        <f t="shared" ref="L6659:L6722" si="834">G6659/F6659</f>
        <v>1</v>
      </c>
      <c r="M6659" t="str">
        <f t="shared" ref="M6659:M6722" si="835">IF(I6659="N/A","Success",IF(OR(I6659="Issuer Declined",I6659="User Drop-Off"),"Compliance Blocked", "Network Failure"))</f>
        <v>Success</v>
      </c>
      <c r="N6659">
        <f t="shared" ref="N6659:N6722" si="836">IF(G6659=1,H6659,0)</f>
        <v>47.94</v>
      </c>
      <c r="O6659" t="str">
        <f t="shared" ref="O6659:O6722" si="837">TEXT(D6659,"YYYY/MM")</f>
        <v>2024/12</v>
      </c>
      <c r="P6659">
        <f t="shared" ref="P6659:P6722" si="838">ROUND(
(D6659*0.25) +
(E6659*0.25) +
(F6659*0.2) +
IF(G6659="Low",0.15,IF(G6659="Medium",0.1,0.05)) +
IF(H6659="Mature",0.15,IF(H6659="Growing",0.1,0.05)),2)</f>
        <v>11411.05</v>
      </c>
      <c r="Q6659" t="str">
        <f t="shared" ref="Q6659:Q6722" si="839">IF(J6659&gt;0.7,"High Priority",IF(J6659&gt;0.5,"Medium Proirity","Low Proirity"))</f>
        <v>High Priority</v>
      </c>
      <c r="R6659" t="s">
        <v>36</v>
      </c>
      <c r="S6659">
        <v>96055</v>
      </c>
      <c r="T6659">
        <v>212734</v>
      </c>
      <c r="Z6659" s="2"/>
    </row>
    <row r="6660" spans="1:26" x14ac:dyDescent="0.25">
      <c r="A6660">
        <v>6659</v>
      </c>
      <c r="B6660" t="s">
        <v>12</v>
      </c>
      <c r="C6660" t="s">
        <v>16</v>
      </c>
      <c r="D6660" s="2">
        <v>45307</v>
      </c>
      <c r="E6660">
        <v>1</v>
      </c>
      <c r="F6660">
        <v>1</v>
      </c>
      <c r="G6660">
        <v>1</v>
      </c>
      <c r="H6660">
        <v>101.21</v>
      </c>
      <c r="I6660" t="s">
        <v>21</v>
      </c>
      <c r="J6660">
        <f t="shared" si="832"/>
        <v>1</v>
      </c>
      <c r="K6660">
        <f t="shared" si="833"/>
        <v>1</v>
      </c>
      <c r="L6660">
        <f t="shared" si="834"/>
        <v>1</v>
      </c>
      <c r="M6660" t="str">
        <f t="shared" si="835"/>
        <v>Success</v>
      </c>
      <c r="N6660">
        <f t="shared" si="836"/>
        <v>101.21</v>
      </c>
      <c r="O6660" t="str">
        <f t="shared" si="837"/>
        <v>2024/01</v>
      </c>
      <c r="P6660">
        <f t="shared" si="838"/>
        <v>11327.3</v>
      </c>
      <c r="Q6660" t="str">
        <f t="shared" si="839"/>
        <v>High Priority</v>
      </c>
      <c r="R6660" t="s">
        <v>38</v>
      </c>
      <c r="S6660">
        <v>14881</v>
      </c>
      <c r="T6660">
        <v>242190</v>
      </c>
      <c r="Z6660" s="2"/>
    </row>
    <row r="6661" spans="1:26" x14ac:dyDescent="0.25">
      <c r="A6661">
        <v>6660</v>
      </c>
      <c r="B6661" t="s">
        <v>11</v>
      </c>
      <c r="C6661" t="s">
        <v>20</v>
      </c>
      <c r="D6661" s="2">
        <v>45391</v>
      </c>
      <c r="E6661">
        <v>1</v>
      </c>
      <c r="F6661">
        <v>0</v>
      </c>
      <c r="G6661">
        <v>0</v>
      </c>
      <c r="H6661">
        <v>40.770000000000003</v>
      </c>
      <c r="I6661" t="s">
        <v>26</v>
      </c>
      <c r="J6661">
        <f t="shared" si="832"/>
        <v>0</v>
      </c>
      <c r="K6661">
        <f t="shared" si="833"/>
        <v>0</v>
      </c>
      <c r="L6661" t="e">
        <f t="shared" si="834"/>
        <v>#DIV/0!</v>
      </c>
      <c r="M6661" t="str">
        <f t="shared" si="835"/>
        <v>Compliance Blocked</v>
      </c>
      <c r="N6661">
        <f t="shared" si="836"/>
        <v>0</v>
      </c>
      <c r="O6661" t="str">
        <f t="shared" si="837"/>
        <v>2024/04</v>
      </c>
      <c r="P6661">
        <f t="shared" si="838"/>
        <v>11348.1</v>
      </c>
      <c r="Q6661" t="str">
        <f t="shared" si="839"/>
        <v>Low Proirity</v>
      </c>
      <c r="R6661" t="s">
        <v>36</v>
      </c>
      <c r="S6661">
        <v>117338</v>
      </c>
      <c r="T6661">
        <v>37741</v>
      </c>
      <c r="Z6661" s="2"/>
    </row>
    <row r="6662" spans="1:26" x14ac:dyDescent="0.25">
      <c r="A6662">
        <v>6661</v>
      </c>
      <c r="B6662" t="s">
        <v>14</v>
      </c>
      <c r="C6662" t="s">
        <v>19</v>
      </c>
      <c r="D6662" s="2">
        <v>45586</v>
      </c>
      <c r="E6662">
        <v>1</v>
      </c>
      <c r="F6662">
        <v>0</v>
      </c>
      <c r="G6662">
        <v>0</v>
      </c>
      <c r="H6662">
        <v>97.14</v>
      </c>
      <c r="I6662" t="s">
        <v>26</v>
      </c>
      <c r="J6662">
        <f t="shared" si="832"/>
        <v>0</v>
      </c>
      <c r="K6662">
        <f t="shared" si="833"/>
        <v>0</v>
      </c>
      <c r="L6662" t="e">
        <f t="shared" si="834"/>
        <v>#DIV/0!</v>
      </c>
      <c r="M6662" t="str">
        <f t="shared" si="835"/>
        <v>Compliance Blocked</v>
      </c>
      <c r="N6662">
        <f t="shared" si="836"/>
        <v>0</v>
      </c>
      <c r="O6662" t="str">
        <f t="shared" si="837"/>
        <v>2024/10</v>
      </c>
      <c r="P6662">
        <f t="shared" si="838"/>
        <v>11396.85</v>
      </c>
      <c r="Q6662" t="str">
        <f t="shared" si="839"/>
        <v>Low Proirity</v>
      </c>
      <c r="R6662" t="s">
        <v>36</v>
      </c>
      <c r="S6662">
        <v>147312</v>
      </c>
      <c r="T6662">
        <v>164136</v>
      </c>
      <c r="Z6662" s="2"/>
    </row>
    <row r="6663" spans="1:26" x14ac:dyDescent="0.25">
      <c r="A6663">
        <v>6662</v>
      </c>
      <c r="B6663" t="s">
        <v>10</v>
      </c>
      <c r="C6663" t="s">
        <v>16</v>
      </c>
      <c r="D6663" s="2">
        <v>45326</v>
      </c>
      <c r="E6663">
        <v>1</v>
      </c>
      <c r="F6663">
        <v>1</v>
      </c>
      <c r="G6663">
        <v>1</v>
      </c>
      <c r="H6663">
        <v>174.57</v>
      </c>
      <c r="I6663" t="s">
        <v>21</v>
      </c>
      <c r="J6663">
        <f t="shared" si="832"/>
        <v>1</v>
      </c>
      <c r="K6663">
        <f t="shared" si="833"/>
        <v>1</v>
      </c>
      <c r="L6663">
        <f t="shared" si="834"/>
        <v>1</v>
      </c>
      <c r="M6663" t="str">
        <f t="shared" si="835"/>
        <v>Success</v>
      </c>
      <c r="N6663">
        <f t="shared" si="836"/>
        <v>174.57</v>
      </c>
      <c r="O6663" t="str">
        <f t="shared" si="837"/>
        <v>2024/02</v>
      </c>
      <c r="P6663">
        <f t="shared" si="838"/>
        <v>11332.05</v>
      </c>
      <c r="Q6663" t="str">
        <f t="shared" si="839"/>
        <v>High Priority</v>
      </c>
      <c r="R6663" t="s">
        <v>38</v>
      </c>
      <c r="S6663">
        <v>66012</v>
      </c>
      <c r="T6663">
        <v>157462</v>
      </c>
      <c r="Z6663" s="2"/>
    </row>
    <row r="6664" spans="1:26" x14ac:dyDescent="0.25">
      <c r="A6664">
        <v>6663</v>
      </c>
      <c r="B6664" t="s">
        <v>13</v>
      </c>
      <c r="C6664" t="s">
        <v>16</v>
      </c>
      <c r="D6664" s="2">
        <v>45293</v>
      </c>
      <c r="E6664">
        <v>1</v>
      </c>
      <c r="F6664">
        <v>1</v>
      </c>
      <c r="G6664">
        <v>1</v>
      </c>
      <c r="H6664">
        <v>90.52</v>
      </c>
      <c r="I6664" t="s">
        <v>21</v>
      </c>
      <c r="J6664">
        <f t="shared" si="832"/>
        <v>1</v>
      </c>
      <c r="K6664">
        <f t="shared" si="833"/>
        <v>1</v>
      </c>
      <c r="L6664">
        <f t="shared" si="834"/>
        <v>1</v>
      </c>
      <c r="M6664" t="str">
        <f t="shared" si="835"/>
        <v>Success</v>
      </c>
      <c r="N6664">
        <f t="shared" si="836"/>
        <v>90.52</v>
      </c>
      <c r="O6664" t="str">
        <f t="shared" si="837"/>
        <v>2024/01</v>
      </c>
      <c r="P6664">
        <f t="shared" si="838"/>
        <v>11323.8</v>
      </c>
      <c r="Q6664" t="str">
        <f t="shared" si="839"/>
        <v>High Priority</v>
      </c>
      <c r="R6664" t="s">
        <v>36</v>
      </c>
      <c r="S6664">
        <v>125357</v>
      </c>
      <c r="T6664">
        <v>49492</v>
      </c>
      <c r="Z6664" s="2"/>
    </row>
    <row r="6665" spans="1:26" x14ac:dyDescent="0.25">
      <c r="A6665">
        <v>6664</v>
      </c>
      <c r="B6665" t="s">
        <v>9</v>
      </c>
      <c r="C6665" t="s">
        <v>18</v>
      </c>
      <c r="D6665" s="2">
        <v>45426</v>
      </c>
      <c r="E6665">
        <v>1</v>
      </c>
      <c r="F6665">
        <v>0</v>
      </c>
      <c r="G6665">
        <v>0</v>
      </c>
      <c r="H6665">
        <v>133.65</v>
      </c>
      <c r="I6665" t="s">
        <v>23</v>
      </c>
      <c r="J6665">
        <f t="shared" si="832"/>
        <v>0</v>
      </c>
      <c r="K6665">
        <f t="shared" si="833"/>
        <v>0</v>
      </c>
      <c r="L6665" t="e">
        <f t="shared" si="834"/>
        <v>#DIV/0!</v>
      </c>
      <c r="M6665" t="str">
        <f t="shared" si="835"/>
        <v>Network Failure</v>
      </c>
      <c r="N6665">
        <f t="shared" si="836"/>
        <v>0</v>
      </c>
      <c r="O6665" t="str">
        <f t="shared" si="837"/>
        <v>2024/05</v>
      </c>
      <c r="P6665">
        <f t="shared" si="838"/>
        <v>11356.85</v>
      </c>
      <c r="Q6665" t="str">
        <f t="shared" si="839"/>
        <v>Low Proirity</v>
      </c>
      <c r="R6665" t="s">
        <v>38</v>
      </c>
      <c r="S6665">
        <v>37034</v>
      </c>
      <c r="T6665">
        <v>146021</v>
      </c>
      <c r="Z6665" s="2"/>
    </row>
    <row r="6666" spans="1:26" x14ac:dyDescent="0.25">
      <c r="A6666">
        <v>6665</v>
      </c>
      <c r="B6666" t="s">
        <v>10</v>
      </c>
      <c r="C6666" t="s">
        <v>20</v>
      </c>
      <c r="D6666" s="2">
        <v>45466</v>
      </c>
      <c r="E6666">
        <v>1</v>
      </c>
      <c r="F6666">
        <v>0</v>
      </c>
      <c r="G6666">
        <v>0</v>
      </c>
      <c r="H6666">
        <v>73.959999999999994</v>
      </c>
      <c r="I6666" t="s">
        <v>26</v>
      </c>
      <c r="J6666">
        <f t="shared" si="832"/>
        <v>0</v>
      </c>
      <c r="K6666">
        <f t="shared" si="833"/>
        <v>0</v>
      </c>
      <c r="L6666" t="e">
        <f t="shared" si="834"/>
        <v>#DIV/0!</v>
      </c>
      <c r="M6666" t="str">
        <f t="shared" si="835"/>
        <v>Compliance Blocked</v>
      </c>
      <c r="N6666">
        <f t="shared" si="836"/>
        <v>0</v>
      </c>
      <c r="O6666" t="str">
        <f t="shared" si="837"/>
        <v>2024/06</v>
      </c>
      <c r="P6666">
        <f t="shared" si="838"/>
        <v>11366.85</v>
      </c>
      <c r="Q6666" t="str">
        <f t="shared" si="839"/>
        <v>Low Proirity</v>
      </c>
      <c r="R6666" t="s">
        <v>37</v>
      </c>
      <c r="S6666">
        <v>131358</v>
      </c>
      <c r="T6666">
        <v>171238</v>
      </c>
      <c r="Z6666" s="2"/>
    </row>
    <row r="6667" spans="1:26" x14ac:dyDescent="0.25">
      <c r="A6667">
        <v>6666</v>
      </c>
      <c r="B6667" t="s">
        <v>13</v>
      </c>
      <c r="C6667" t="s">
        <v>19</v>
      </c>
      <c r="D6667" s="2">
        <v>45612</v>
      </c>
      <c r="E6667">
        <v>1</v>
      </c>
      <c r="F6667">
        <v>0</v>
      </c>
      <c r="G6667">
        <v>0</v>
      </c>
      <c r="H6667">
        <v>189.89</v>
      </c>
      <c r="I6667" t="s">
        <v>25</v>
      </c>
      <c r="J6667">
        <f t="shared" si="832"/>
        <v>0</v>
      </c>
      <c r="K6667">
        <f t="shared" si="833"/>
        <v>0</v>
      </c>
      <c r="L6667" t="e">
        <f t="shared" si="834"/>
        <v>#DIV/0!</v>
      </c>
      <c r="M6667" t="str">
        <f t="shared" si="835"/>
        <v>Network Failure</v>
      </c>
      <c r="N6667">
        <f t="shared" si="836"/>
        <v>0</v>
      </c>
      <c r="O6667" t="str">
        <f t="shared" si="837"/>
        <v>2024/11</v>
      </c>
      <c r="P6667">
        <f t="shared" si="838"/>
        <v>11403.35</v>
      </c>
      <c r="Q6667" t="str">
        <f t="shared" si="839"/>
        <v>Low Proirity</v>
      </c>
      <c r="R6667" t="s">
        <v>38</v>
      </c>
      <c r="S6667">
        <v>69142</v>
      </c>
      <c r="T6667">
        <v>39973</v>
      </c>
      <c r="Z6667" s="2"/>
    </row>
    <row r="6668" spans="1:26" x14ac:dyDescent="0.25">
      <c r="A6668">
        <v>6667</v>
      </c>
      <c r="B6668" t="s">
        <v>13</v>
      </c>
      <c r="C6668" t="s">
        <v>16</v>
      </c>
      <c r="D6668" s="2">
        <v>45351</v>
      </c>
      <c r="E6668">
        <v>1</v>
      </c>
      <c r="F6668">
        <v>1</v>
      </c>
      <c r="G6668">
        <v>1</v>
      </c>
      <c r="H6668">
        <v>138.66</v>
      </c>
      <c r="I6668" t="s">
        <v>21</v>
      </c>
      <c r="J6668">
        <f t="shared" si="832"/>
        <v>1</v>
      </c>
      <c r="K6668">
        <f t="shared" si="833"/>
        <v>1</v>
      </c>
      <c r="L6668">
        <f t="shared" si="834"/>
        <v>1</v>
      </c>
      <c r="M6668" t="str">
        <f t="shared" si="835"/>
        <v>Success</v>
      </c>
      <c r="N6668">
        <f t="shared" si="836"/>
        <v>138.66</v>
      </c>
      <c r="O6668" t="str">
        <f t="shared" si="837"/>
        <v>2024/02</v>
      </c>
      <c r="P6668">
        <f t="shared" si="838"/>
        <v>11338.3</v>
      </c>
      <c r="Q6668" t="str">
        <f t="shared" si="839"/>
        <v>High Priority</v>
      </c>
      <c r="R6668" t="s">
        <v>37</v>
      </c>
      <c r="S6668">
        <v>52517</v>
      </c>
      <c r="T6668">
        <v>185869</v>
      </c>
      <c r="Z6668" s="2"/>
    </row>
    <row r="6669" spans="1:26" x14ac:dyDescent="0.25">
      <c r="A6669">
        <v>6668</v>
      </c>
      <c r="B6669" t="s">
        <v>14</v>
      </c>
      <c r="C6669" t="s">
        <v>17</v>
      </c>
      <c r="D6669" s="2">
        <v>45461</v>
      </c>
      <c r="E6669">
        <v>1</v>
      </c>
      <c r="F6669">
        <v>1</v>
      </c>
      <c r="G6669">
        <v>1</v>
      </c>
      <c r="H6669">
        <v>155.58000000000001</v>
      </c>
      <c r="I6669" t="s">
        <v>21</v>
      </c>
      <c r="J6669">
        <f t="shared" si="832"/>
        <v>1</v>
      </c>
      <c r="K6669">
        <f t="shared" si="833"/>
        <v>1</v>
      </c>
      <c r="L6669">
        <f t="shared" si="834"/>
        <v>1</v>
      </c>
      <c r="M6669" t="str">
        <f t="shared" si="835"/>
        <v>Success</v>
      </c>
      <c r="N6669">
        <f t="shared" si="836"/>
        <v>155.58000000000001</v>
      </c>
      <c r="O6669" t="str">
        <f t="shared" si="837"/>
        <v>2024/06</v>
      </c>
      <c r="P6669">
        <f t="shared" si="838"/>
        <v>11365.8</v>
      </c>
      <c r="Q6669" t="str">
        <f t="shared" si="839"/>
        <v>High Priority</v>
      </c>
      <c r="R6669" t="s">
        <v>37</v>
      </c>
      <c r="S6669">
        <v>63536</v>
      </c>
      <c r="T6669">
        <v>78703</v>
      </c>
      <c r="Z6669" s="2"/>
    </row>
    <row r="6670" spans="1:26" x14ac:dyDescent="0.25">
      <c r="A6670">
        <v>6669</v>
      </c>
      <c r="B6670" t="s">
        <v>9</v>
      </c>
      <c r="C6670" t="s">
        <v>20</v>
      </c>
      <c r="D6670" s="2">
        <v>45378</v>
      </c>
      <c r="E6670">
        <v>1</v>
      </c>
      <c r="F6670">
        <v>1</v>
      </c>
      <c r="G6670">
        <v>1</v>
      </c>
      <c r="H6670">
        <v>127.91</v>
      </c>
      <c r="I6670" t="s">
        <v>21</v>
      </c>
      <c r="J6670">
        <f t="shared" si="832"/>
        <v>1</v>
      </c>
      <c r="K6670">
        <f t="shared" si="833"/>
        <v>1</v>
      </c>
      <c r="L6670">
        <f t="shared" si="834"/>
        <v>1</v>
      </c>
      <c r="M6670" t="str">
        <f t="shared" si="835"/>
        <v>Success</v>
      </c>
      <c r="N6670">
        <f t="shared" si="836"/>
        <v>127.91</v>
      </c>
      <c r="O6670" t="str">
        <f t="shared" si="837"/>
        <v>2024/03</v>
      </c>
      <c r="P6670">
        <f t="shared" si="838"/>
        <v>11345.05</v>
      </c>
      <c r="Q6670" t="str">
        <f t="shared" si="839"/>
        <v>High Priority</v>
      </c>
      <c r="R6670" t="s">
        <v>36</v>
      </c>
      <c r="S6670">
        <v>51797</v>
      </c>
      <c r="T6670">
        <v>121256</v>
      </c>
      <c r="Z6670" s="2"/>
    </row>
    <row r="6671" spans="1:26" x14ac:dyDescent="0.25">
      <c r="A6671">
        <v>6670</v>
      </c>
      <c r="B6671" t="s">
        <v>13</v>
      </c>
      <c r="C6671" t="s">
        <v>20</v>
      </c>
      <c r="D6671" s="2">
        <v>45364</v>
      </c>
      <c r="E6671">
        <v>1</v>
      </c>
      <c r="F6671">
        <v>1</v>
      </c>
      <c r="G6671">
        <v>1</v>
      </c>
      <c r="H6671">
        <v>33.979999999999997</v>
      </c>
      <c r="I6671" t="s">
        <v>21</v>
      </c>
      <c r="J6671">
        <f t="shared" si="832"/>
        <v>1</v>
      </c>
      <c r="K6671">
        <f t="shared" si="833"/>
        <v>1</v>
      </c>
      <c r="L6671">
        <f t="shared" si="834"/>
        <v>1</v>
      </c>
      <c r="M6671" t="str">
        <f t="shared" si="835"/>
        <v>Success</v>
      </c>
      <c r="N6671">
        <f t="shared" si="836"/>
        <v>33.979999999999997</v>
      </c>
      <c r="O6671" t="str">
        <f t="shared" si="837"/>
        <v>2024/03</v>
      </c>
      <c r="P6671">
        <f t="shared" si="838"/>
        <v>11341.55</v>
      </c>
      <c r="Q6671" t="str">
        <f t="shared" si="839"/>
        <v>High Priority</v>
      </c>
      <c r="R6671" t="s">
        <v>36</v>
      </c>
      <c r="S6671">
        <v>87817</v>
      </c>
      <c r="T6671">
        <v>180399</v>
      </c>
      <c r="Z6671" s="2"/>
    </row>
    <row r="6672" spans="1:26" x14ac:dyDescent="0.25">
      <c r="A6672">
        <v>6671</v>
      </c>
      <c r="B6672" t="s">
        <v>14</v>
      </c>
      <c r="C6672" t="s">
        <v>19</v>
      </c>
      <c r="D6672" s="2">
        <v>45299</v>
      </c>
      <c r="E6672">
        <v>1</v>
      </c>
      <c r="F6672">
        <v>1</v>
      </c>
      <c r="G6672">
        <v>1</v>
      </c>
      <c r="H6672">
        <v>41.06</v>
      </c>
      <c r="I6672" t="s">
        <v>21</v>
      </c>
      <c r="J6672">
        <f t="shared" si="832"/>
        <v>1</v>
      </c>
      <c r="K6672">
        <f t="shared" si="833"/>
        <v>1</v>
      </c>
      <c r="L6672">
        <f t="shared" si="834"/>
        <v>1</v>
      </c>
      <c r="M6672" t="str">
        <f t="shared" si="835"/>
        <v>Success</v>
      </c>
      <c r="N6672">
        <f t="shared" si="836"/>
        <v>41.06</v>
      </c>
      <c r="O6672" t="str">
        <f t="shared" si="837"/>
        <v>2024/01</v>
      </c>
      <c r="P6672">
        <f t="shared" si="838"/>
        <v>11325.3</v>
      </c>
      <c r="Q6672" t="str">
        <f t="shared" si="839"/>
        <v>High Priority</v>
      </c>
      <c r="R6672" t="s">
        <v>38</v>
      </c>
      <c r="S6672">
        <v>104582</v>
      </c>
      <c r="T6672">
        <v>125855</v>
      </c>
      <c r="Z6672" s="2"/>
    </row>
    <row r="6673" spans="1:26" x14ac:dyDescent="0.25">
      <c r="A6673">
        <v>6672</v>
      </c>
      <c r="B6673" t="s">
        <v>14</v>
      </c>
      <c r="C6673" t="s">
        <v>18</v>
      </c>
      <c r="D6673" s="2">
        <v>45629</v>
      </c>
      <c r="E6673">
        <v>1</v>
      </c>
      <c r="F6673">
        <v>1</v>
      </c>
      <c r="G6673">
        <v>1</v>
      </c>
      <c r="H6673">
        <v>14.05</v>
      </c>
      <c r="I6673" t="s">
        <v>21</v>
      </c>
      <c r="J6673">
        <f t="shared" si="832"/>
        <v>1</v>
      </c>
      <c r="K6673">
        <f t="shared" si="833"/>
        <v>1</v>
      </c>
      <c r="L6673">
        <f t="shared" si="834"/>
        <v>1</v>
      </c>
      <c r="M6673" t="str">
        <f t="shared" si="835"/>
        <v>Success</v>
      </c>
      <c r="N6673">
        <f t="shared" si="836"/>
        <v>14.05</v>
      </c>
      <c r="O6673" t="str">
        <f t="shared" si="837"/>
        <v>2024/12</v>
      </c>
      <c r="P6673">
        <f t="shared" si="838"/>
        <v>11407.8</v>
      </c>
      <c r="Q6673" t="str">
        <f t="shared" si="839"/>
        <v>High Priority</v>
      </c>
      <c r="R6673" t="s">
        <v>38</v>
      </c>
      <c r="S6673">
        <v>49497</v>
      </c>
      <c r="T6673">
        <v>87584</v>
      </c>
      <c r="Z6673" s="2"/>
    </row>
    <row r="6674" spans="1:26" x14ac:dyDescent="0.25">
      <c r="A6674">
        <v>6673</v>
      </c>
      <c r="B6674" t="s">
        <v>14</v>
      </c>
      <c r="C6674" t="s">
        <v>19</v>
      </c>
      <c r="D6674" s="2">
        <v>45496</v>
      </c>
      <c r="E6674">
        <v>1</v>
      </c>
      <c r="F6674">
        <v>1</v>
      </c>
      <c r="G6674">
        <v>1</v>
      </c>
      <c r="H6674">
        <v>42.72</v>
      </c>
      <c r="I6674" t="s">
        <v>21</v>
      </c>
      <c r="J6674">
        <f t="shared" si="832"/>
        <v>1</v>
      </c>
      <c r="K6674">
        <f t="shared" si="833"/>
        <v>1</v>
      </c>
      <c r="L6674">
        <f t="shared" si="834"/>
        <v>1</v>
      </c>
      <c r="M6674" t="str">
        <f t="shared" si="835"/>
        <v>Success</v>
      </c>
      <c r="N6674">
        <f t="shared" si="836"/>
        <v>42.72</v>
      </c>
      <c r="O6674" t="str">
        <f t="shared" si="837"/>
        <v>2024/07</v>
      </c>
      <c r="P6674">
        <f t="shared" si="838"/>
        <v>11374.55</v>
      </c>
      <c r="Q6674" t="str">
        <f t="shared" si="839"/>
        <v>High Priority</v>
      </c>
      <c r="R6674" t="s">
        <v>38</v>
      </c>
      <c r="S6674">
        <v>80624</v>
      </c>
      <c r="T6674">
        <v>154660</v>
      </c>
      <c r="Z6674" s="2"/>
    </row>
    <row r="6675" spans="1:26" x14ac:dyDescent="0.25">
      <c r="A6675">
        <v>6674</v>
      </c>
      <c r="B6675" t="s">
        <v>11</v>
      </c>
      <c r="C6675" t="s">
        <v>19</v>
      </c>
      <c r="D6675" s="2">
        <v>45631</v>
      </c>
      <c r="E6675">
        <v>1</v>
      </c>
      <c r="F6675">
        <v>1</v>
      </c>
      <c r="G6675">
        <v>1</v>
      </c>
      <c r="H6675">
        <v>29.96</v>
      </c>
      <c r="I6675" t="s">
        <v>21</v>
      </c>
      <c r="J6675">
        <f t="shared" si="832"/>
        <v>1</v>
      </c>
      <c r="K6675">
        <f t="shared" si="833"/>
        <v>1</v>
      </c>
      <c r="L6675">
        <f t="shared" si="834"/>
        <v>1</v>
      </c>
      <c r="M6675" t="str">
        <f t="shared" si="835"/>
        <v>Success</v>
      </c>
      <c r="N6675">
        <f t="shared" si="836"/>
        <v>29.96</v>
      </c>
      <c r="O6675" t="str">
        <f t="shared" si="837"/>
        <v>2024/12</v>
      </c>
      <c r="P6675">
        <f t="shared" si="838"/>
        <v>11408.3</v>
      </c>
      <c r="Q6675" t="str">
        <f t="shared" si="839"/>
        <v>High Priority</v>
      </c>
      <c r="R6675" t="s">
        <v>37</v>
      </c>
      <c r="S6675">
        <v>137438</v>
      </c>
      <c r="T6675">
        <v>77482</v>
      </c>
      <c r="Z6675" s="2"/>
    </row>
    <row r="6676" spans="1:26" x14ac:dyDescent="0.25">
      <c r="A6676">
        <v>6675</v>
      </c>
      <c r="B6676" t="s">
        <v>11</v>
      </c>
      <c r="C6676" t="s">
        <v>19</v>
      </c>
      <c r="D6676" s="2">
        <v>45581</v>
      </c>
      <c r="E6676">
        <v>1</v>
      </c>
      <c r="F6676">
        <v>1</v>
      </c>
      <c r="G6676">
        <v>1</v>
      </c>
      <c r="H6676">
        <v>18.760000000000002</v>
      </c>
      <c r="I6676" t="s">
        <v>21</v>
      </c>
      <c r="J6676">
        <f t="shared" si="832"/>
        <v>1</v>
      </c>
      <c r="K6676">
        <f t="shared" si="833"/>
        <v>1</v>
      </c>
      <c r="L6676">
        <f t="shared" si="834"/>
        <v>1</v>
      </c>
      <c r="M6676" t="str">
        <f t="shared" si="835"/>
        <v>Success</v>
      </c>
      <c r="N6676">
        <f t="shared" si="836"/>
        <v>18.760000000000002</v>
      </c>
      <c r="O6676" t="str">
        <f t="shared" si="837"/>
        <v>2024/10</v>
      </c>
      <c r="P6676">
        <f t="shared" si="838"/>
        <v>11395.8</v>
      </c>
      <c r="Q6676" t="str">
        <f t="shared" si="839"/>
        <v>High Priority</v>
      </c>
      <c r="R6676" t="s">
        <v>37</v>
      </c>
      <c r="S6676">
        <v>137281</v>
      </c>
      <c r="T6676">
        <v>99364</v>
      </c>
      <c r="Z6676" s="2"/>
    </row>
    <row r="6677" spans="1:26" x14ac:dyDescent="0.25">
      <c r="A6677">
        <v>6676</v>
      </c>
      <c r="B6677" t="s">
        <v>12</v>
      </c>
      <c r="C6677" t="s">
        <v>19</v>
      </c>
      <c r="D6677" s="2">
        <v>45378</v>
      </c>
      <c r="E6677">
        <v>1</v>
      </c>
      <c r="F6677">
        <v>1</v>
      </c>
      <c r="G6677">
        <v>1</v>
      </c>
      <c r="H6677">
        <v>54.46</v>
      </c>
      <c r="I6677" t="s">
        <v>21</v>
      </c>
      <c r="J6677">
        <f t="shared" si="832"/>
        <v>1</v>
      </c>
      <c r="K6677">
        <f t="shared" si="833"/>
        <v>1</v>
      </c>
      <c r="L6677">
        <f t="shared" si="834"/>
        <v>1</v>
      </c>
      <c r="M6677" t="str">
        <f t="shared" si="835"/>
        <v>Success</v>
      </c>
      <c r="N6677">
        <f t="shared" si="836"/>
        <v>54.46</v>
      </c>
      <c r="O6677" t="str">
        <f t="shared" si="837"/>
        <v>2024/03</v>
      </c>
      <c r="P6677">
        <f t="shared" si="838"/>
        <v>11345.05</v>
      </c>
      <c r="Q6677" t="str">
        <f t="shared" si="839"/>
        <v>High Priority</v>
      </c>
      <c r="R6677" t="s">
        <v>37</v>
      </c>
      <c r="S6677">
        <v>78715</v>
      </c>
      <c r="T6677">
        <v>225455</v>
      </c>
      <c r="Z6677" s="2"/>
    </row>
    <row r="6678" spans="1:26" x14ac:dyDescent="0.25">
      <c r="A6678">
        <v>6677</v>
      </c>
      <c r="B6678" t="s">
        <v>12</v>
      </c>
      <c r="C6678" t="s">
        <v>17</v>
      </c>
      <c r="D6678" s="2">
        <v>45361</v>
      </c>
      <c r="E6678">
        <v>1</v>
      </c>
      <c r="F6678">
        <v>1</v>
      </c>
      <c r="G6678">
        <v>1</v>
      </c>
      <c r="H6678">
        <v>137.91</v>
      </c>
      <c r="I6678" t="s">
        <v>21</v>
      </c>
      <c r="J6678">
        <f t="shared" si="832"/>
        <v>1</v>
      </c>
      <c r="K6678">
        <f t="shared" si="833"/>
        <v>1</v>
      </c>
      <c r="L6678">
        <f t="shared" si="834"/>
        <v>1</v>
      </c>
      <c r="M6678" t="str">
        <f t="shared" si="835"/>
        <v>Success</v>
      </c>
      <c r="N6678">
        <f t="shared" si="836"/>
        <v>137.91</v>
      </c>
      <c r="O6678" t="str">
        <f t="shared" si="837"/>
        <v>2024/03</v>
      </c>
      <c r="P6678">
        <f t="shared" si="838"/>
        <v>11340.8</v>
      </c>
      <c r="Q6678" t="str">
        <f t="shared" si="839"/>
        <v>High Priority</v>
      </c>
      <c r="R6678" t="s">
        <v>38</v>
      </c>
      <c r="S6678">
        <v>126876</v>
      </c>
      <c r="T6678">
        <v>189812</v>
      </c>
      <c r="Z6678" s="2"/>
    </row>
    <row r="6679" spans="1:26" x14ac:dyDescent="0.25">
      <c r="A6679">
        <v>6678</v>
      </c>
      <c r="B6679" t="s">
        <v>15</v>
      </c>
      <c r="C6679" t="s">
        <v>18</v>
      </c>
      <c r="D6679" s="2">
        <v>45624</v>
      </c>
      <c r="E6679">
        <v>1</v>
      </c>
      <c r="F6679">
        <v>1</v>
      </c>
      <c r="G6679">
        <v>1</v>
      </c>
      <c r="H6679">
        <v>67.38</v>
      </c>
      <c r="I6679" t="s">
        <v>21</v>
      </c>
      <c r="J6679">
        <f t="shared" si="832"/>
        <v>1</v>
      </c>
      <c r="K6679">
        <f t="shared" si="833"/>
        <v>1</v>
      </c>
      <c r="L6679">
        <f t="shared" si="834"/>
        <v>1</v>
      </c>
      <c r="M6679" t="str">
        <f t="shared" si="835"/>
        <v>Success</v>
      </c>
      <c r="N6679">
        <f t="shared" si="836"/>
        <v>67.38</v>
      </c>
      <c r="O6679" t="str">
        <f t="shared" si="837"/>
        <v>2024/11</v>
      </c>
      <c r="P6679">
        <f t="shared" si="838"/>
        <v>11406.55</v>
      </c>
      <c r="Q6679" t="str">
        <f t="shared" si="839"/>
        <v>High Priority</v>
      </c>
      <c r="R6679" t="s">
        <v>36</v>
      </c>
      <c r="S6679">
        <v>58574</v>
      </c>
      <c r="T6679">
        <v>213157</v>
      </c>
      <c r="Z6679" s="2"/>
    </row>
    <row r="6680" spans="1:26" x14ac:dyDescent="0.25">
      <c r="A6680">
        <v>6679</v>
      </c>
      <c r="B6680" t="s">
        <v>9</v>
      </c>
      <c r="C6680" t="s">
        <v>16</v>
      </c>
      <c r="D6680" s="2">
        <v>45414</v>
      </c>
      <c r="E6680">
        <v>1</v>
      </c>
      <c r="F6680">
        <v>1</v>
      </c>
      <c r="G6680">
        <v>0</v>
      </c>
      <c r="H6680">
        <v>158.85</v>
      </c>
      <c r="I6680" t="s">
        <v>24</v>
      </c>
      <c r="J6680">
        <f t="shared" si="832"/>
        <v>0</v>
      </c>
      <c r="K6680">
        <f t="shared" si="833"/>
        <v>1</v>
      </c>
      <c r="L6680">
        <f t="shared" si="834"/>
        <v>0</v>
      </c>
      <c r="M6680" t="str">
        <f t="shared" si="835"/>
        <v>Network Failure</v>
      </c>
      <c r="N6680">
        <f t="shared" si="836"/>
        <v>0</v>
      </c>
      <c r="O6680" t="str">
        <f t="shared" si="837"/>
        <v>2024/05</v>
      </c>
      <c r="P6680">
        <f t="shared" si="838"/>
        <v>11354.05</v>
      </c>
      <c r="Q6680" t="str">
        <f t="shared" si="839"/>
        <v>Low Proirity</v>
      </c>
      <c r="R6680" t="s">
        <v>38</v>
      </c>
      <c r="S6680">
        <v>58070</v>
      </c>
      <c r="T6680">
        <v>41101</v>
      </c>
      <c r="Z6680" s="2"/>
    </row>
    <row r="6681" spans="1:26" x14ac:dyDescent="0.25">
      <c r="A6681">
        <v>6680</v>
      </c>
      <c r="B6681" t="s">
        <v>14</v>
      </c>
      <c r="C6681" t="s">
        <v>17</v>
      </c>
      <c r="D6681" s="2">
        <v>45372</v>
      </c>
      <c r="E6681">
        <v>1</v>
      </c>
      <c r="F6681">
        <v>0</v>
      </c>
      <c r="G6681">
        <v>0</v>
      </c>
      <c r="H6681">
        <v>96.84</v>
      </c>
      <c r="I6681" t="s">
        <v>23</v>
      </c>
      <c r="J6681">
        <f t="shared" si="832"/>
        <v>0</v>
      </c>
      <c r="K6681">
        <f t="shared" si="833"/>
        <v>0</v>
      </c>
      <c r="L6681" t="e">
        <f t="shared" si="834"/>
        <v>#DIV/0!</v>
      </c>
      <c r="M6681" t="str">
        <f t="shared" si="835"/>
        <v>Network Failure</v>
      </c>
      <c r="N6681">
        <f t="shared" si="836"/>
        <v>0</v>
      </c>
      <c r="O6681" t="str">
        <f t="shared" si="837"/>
        <v>2024/03</v>
      </c>
      <c r="P6681">
        <f t="shared" si="838"/>
        <v>11343.35</v>
      </c>
      <c r="Q6681" t="str">
        <f t="shared" si="839"/>
        <v>Low Proirity</v>
      </c>
      <c r="R6681" t="s">
        <v>36</v>
      </c>
      <c r="S6681">
        <v>14607</v>
      </c>
      <c r="T6681">
        <v>51949</v>
      </c>
      <c r="Z6681" s="2"/>
    </row>
    <row r="6682" spans="1:26" x14ac:dyDescent="0.25">
      <c r="A6682">
        <v>6681</v>
      </c>
      <c r="B6682" t="s">
        <v>11</v>
      </c>
      <c r="C6682" t="s">
        <v>20</v>
      </c>
      <c r="D6682" s="2">
        <v>45632</v>
      </c>
      <c r="E6682">
        <v>1</v>
      </c>
      <c r="F6682">
        <v>0</v>
      </c>
      <c r="G6682">
        <v>0</v>
      </c>
      <c r="H6682">
        <v>215.77</v>
      </c>
      <c r="I6682" t="s">
        <v>26</v>
      </c>
      <c r="J6682">
        <f t="shared" si="832"/>
        <v>0</v>
      </c>
      <c r="K6682">
        <f t="shared" si="833"/>
        <v>0</v>
      </c>
      <c r="L6682" t="e">
        <f t="shared" si="834"/>
        <v>#DIV/0!</v>
      </c>
      <c r="M6682" t="str">
        <f t="shared" si="835"/>
        <v>Compliance Blocked</v>
      </c>
      <c r="N6682">
        <f t="shared" si="836"/>
        <v>0</v>
      </c>
      <c r="O6682" t="str">
        <f t="shared" si="837"/>
        <v>2024/12</v>
      </c>
      <c r="P6682">
        <f t="shared" si="838"/>
        <v>11408.35</v>
      </c>
      <c r="Q6682" t="str">
        <f t="shared" si="839"/>
        <v>Low Proirity</v>
      </c>
      <c r="R6682" t="s">
        <v>37</v>
      </c>
      <c r="S6682">
        <v>144443</v>
      </c>
      <c r="T6682">
        <v>143106</v>
      </c>
      <c r="Z6682" s="2"/>
    </row>
    <row r="6683" spans="1:26" x14ac:dyDescent="0.25">
      <c r="A6683">
        <v>6682</v>
      </c>
      <c r="B6683" t="s">
        <v>14</v>
      </c>
      <c r="C6683" t="s">
        <v>19</v>
      </c>
      <c r="D6683" s="2">
        <v>45337</v>
      </c>
      <c r="E6683">
        <v>1</v>
      </c>
      <c r="F6683">
        <v>0</v>
      </c>
      <c r="G6683">
        <v>0</v>
      </c>
      <c r="H6683">
        <v>55.03</v>
      </c>
      <c r="I6683" t="s">
        <v>23</v>
      </c>
      <c r="J6683">
        <f t="shared" si="832"/>
        <v>0</v>
      </c>
      <c r="K6683">
        <f t="shared" si="833"/>
        <v>0</v>
      </c>
      <c r="L6683" t="e">
        <f t="shared" si="834"/>
        <v>#DIV/0!</v>
      </c>
      <c r="M6683" t="str">
        <f t="shared" si="835"/>
        <v>Network Failure</v>
      </c>
      <c r="N6683">
        <f t="shared" si="836"/>
        <v>0</v>
      </c>
      <c r="O6683" t="str">
        <f t="shared" si="837"/>
        <v>2024/02</v>
      </c>
      <c r="P6683">
        <f t="shared" si="838"/>
        <v>11334.6</v>
      </c>
      <c r="Q6683" t="str">
        <f t="shared" si="839"/>
        <v>Low Proirity</v>
      </c>
      <c r="R6683" t="s">
        <v>38</v>
      </c>
      <c r="S6683">
        <v>98964</v>
      </c>
      <c r="T6683">
        <v>82400</v>
      </c>
      <c r="Z6683" s="2"/>
    </row>
    <row r="6684" spans="1:26" x14ac:dyDescent="0.25">
      <c r="A6684">
        <v>6683</v>
      </c>
      <c r="B6684" t="s">
        <v>10</v>
      </c>
      <c r="C6684" t="s">
        <v>18</v>
      </c>
      <c r="D6684" s="2">
        <v>45384</v>
      </c>
      <c r="E6684">
        <v>1</v>
      </c>
      <c r="F6684">
        <v>0</v>
      </c>
      <c r="G6684">
        <v>0</v>
      </c>
      <c r="H6684">
        <v>69.31</v>
      </c>
      <c r="I6684" t="s">
        <v>24</v>
      </c>
      <c r="J6684">
        <f t="shared" si="832"/>
        <v>0</v>
      </c>
      <c r="K6684">
        <f t="shared" si="833"/>
        <v>0</v>
      </c>
      <c r="L6684" t="e">
        <f t="shared" si="834"/>
        <v>#DIV/0!</v>
      </c>
      <c r="M6684" t="str">
        <f t="shared" si="835"/>
        <v>Network Failure</v>
      </c>
      <c r="N6684">
        <f t="shared" si="836"/>
        <v>0</v>
      </c>
      <c r="O6684" t="str">
        <f t="shared" si="837"/>
        <v>2024/04</v>
      </c>
      <c r="P6684">
        <f t="shared" si="838"/>
        <v>11346.35</v>
      </c>
      <c r="Q6684" t="str">
        <f t="shared" si="839"/>
        <v>Low Proirity</v>
      </c>
      <c r="R6684" t="s">
        <v>38</v>
      </c>
      <c r="S6684">
        <v>95571</v>
      </c>
      <c r="T6684">
        <v>168501</v>
      </c>
      <c r="Z6684" s="2"/>
    </row>
    <row r="6685" spans="1:26" x14ac:dyDescent="0.25">
      <c r="A6685">
        <v>6684</v>
      </c>
      <c r="B6685" t="s">
        <v>13</v>
      </c>
      <c r="C6685" t="s">
        <v>19</v>
      </c>
      <c r="D6685" s="2">
        <v>45638</v>
      </c>
      <c r="E6685">
        <v>1</v>
      </c>
      <c r="F6685">
        <v>1</v>
      </c>
      <c r="G6685">
        <v>1</v>
      </c>
      <c r="H6685">
        <v>110.43</v>
      </c>
      <c r="I6685" t="s">
        <v>21</v>
      </c>
      <c r="J6685">
        <f t="shared" si="832"/>
        <v>1</v>
      </c>
      <c r="K6685">
        <f t="shared" si="833"/>
        <v>1</v>
      </c>
      <c r="L6685">
        <f t="shared" si="834"/>
        <v>1</v>
      </c>
      <c r="M6685" t="str">
        <f t="shared" si="835"/>
        <v>Success</v>
      </c>
      <c r="N6685">
        <f t="shared" si="836"/>
        <v>110.43</v>
      </c>
      <c r="O6685" t="str">
        <f t="shared" si="837"/>
        <v>2024/12</v>
      </c>
      <c r="P6685">
        <f t="shared" si="838"/>
        <v>11410.05</v>
      </c>
      <c r="Q6685" t="str">
        <f t="shared" si="839"/>
        <v>High Priority</v>
      </c>
      <c r="R6685" t="s">
        <v>36</v>
      </c>
      <c r="S6685">
        <v>124357</v>
      </c>
      <c r="T6685">
        <v>108874</v>
      </c>
      <c r="Z6685" s="2"/>
    </row>
    <row r="6686" spans="1:26" x14ac:dyDescent="0.25">
      <c r="A6686">
        <v>6685</v>
      </c>
      <c r="B6686" t="s">
        <v>11</v>
      </c>
      <c r="C6686" t="s">
        <v>20</v>
      </c>
      <c r="D6686" s="2">
        <v>45312</v>
      </c>
      <c r="E6686">
        <v>1</v>
      </c>
      <c r="F6686">
        <v>1</v>
      </c>
      <c r="G6686">
        <v>1</v>
      </c>
      <c r="H6686">
        <v>66.95</v>
      </c>
      <c r="I6686" t="s">
        <v>21</v>
      </c>
      <c r="J6686">
        <f t="shared" si="832"/>
        <v>1</v>
      </c>
      <c r="K6686">
        <f t="shared" si="833"/>
        <v>1</v>
      </c>
      <c r="L6686">
        <f t="shared" si="834"/>
        <v>1</v>
      </c>
      <c r="M6686" t="str">
        <f t="shared" si="835"/>
        <v>Success</v>
      </c>
      <c r="N6686">
        <f t="shared" si="836"/>
        <v>66.95</v>
      </c>
      <c r="O6686" t="str">
        <f t="shared" si="837"/>
        <v>2024/01</v>
      </c>
      <c r="P6686">
        <f t="shared" si="838"/>
        <v>11328.55</v>
      </c>
      <c r="Q6686" t="str">
        <f t="shared" si="839"/>
        <v>High Priority</v>
      </c>
      <c r="R6686" t="s">
        <v>37</v>
      </c>
      <c r="S6686">
        <v>26715</v>
      </c>
      <c r="T6686">
        <v>34081</v>
      </c>
      <c r="Z6686" s="2"/>
    </row>
    <row r="6687" spans="1:26" x14ac:dyDescent="0.25">
      <c r="A6687">
        <v>6686</v>
      </c>
      <c r="B6687" t="s">
        <v>11</v>
      </c>
      <c r="C6687" t="s">
        <v>17</v>
      </c>
      <c r="D6687" s="2">
        <v>45540</v>
      </c>
      <c r="E6687">
        <v>1</v>
      </c>
      <c r="F6687">
        <v>1</v>
      </c>
      <c r="G6687">
        <v>1</v>
      </c>
      <c r="H6687">
        <v>61.07</v>
      </c>
      <c r="I6687" t="s">
        <v>21</v>
      </c>
      <c r="J6687">
        <f t="shared" si="832"/>
        <v>1</v>
      </c>
      <c r="K6687">
        <f t="shared" si="833"/>
        <v>1</v>
      </c>
      <c r="L6687">
        <f t="shared" si="834"/>
        <v>1</v>
      </c>
      <c r="M6687" t="str">
        <f t="shared" si="835"/>
        <v>Success</v>
      </c>
      <c r="N6687">
        <f t="shared" si="836"/>
        <v>61.07</v>
      </c>
      <c r="O6687" t="str">
        <f t="shared" si="837"/>
        <v>2024/09</v>
      </c>
      <c r="P6687">
        <f t="shared" si="838"/>
        <v>11385.55</v>
      </c>
      <c r="Q6687" t="str">
        <f t="shared" si="839"/>
        <v>High Priority</v>
      </c>
      <c r="R6687" t="s">
        <v>38</v>
      </c>
      <c r="S6687">
        <v>69910</v>
      </c>
      <c r="T6687">
        <v>93912</v>
      </c>
      <c r="Z6687" s="2"/>
    </row>
    <row r="6688" spans="1:26" x14ac:dyDescent="0.25">
      <c r="A6688">
        <v>6687</v>
      </c>
      <c r="B6688" t="s">
        <v>13</v>
      </c>
      <c r="C6688" t="s">
        <v>20</v>
      </c>
      <c r="D6688" s="2">
        <v>45591</v>
      </c>
      <c r="E6688">
        <v>1</v>
      </c>
      <c r="F6688">
        <v>1</v>
      </c>
      <c r="G6688">
        <v>0</v>
      </c>
      <c r="H6688">
        <v>96.93</v>
      </c>
      <c r="I6688" t="s">
        <v>26</v>
      </c>
      <c r="J6688">
        <f t="shared" si="832"/>
        <v>0</v>
      </c>
      <c r="K6688">
        <f t="shared" si="833"/>
        <v>1</v>
      </c>
      <c r="L6688">
        <f t="shared" si="834"/>
        <v>0</v>
      </c>
      <c r="M6688" t="str">
        <f t="shared" si="835"/>
        <v>Compliance Blocked</v>
      </c>
      <c r="N6688">
        <f t="shared" si="836"/>
        <v>0</v>
      </c>
      <c r="O6688" t="str">
        <f t="shared" si="837"/>
        <v>2024/10</v>
      </c>
      <c r="P6688">
        <f t="shared" si="838"/>
        <v>11398.3</v>
      </c>
      <c r="Q6688" t="str">
        <f t="shared" si="839"/>
        <v>Low Proirity</v>
      </c>
      <c r="R6688" t="s">
        <v>36</v>
      </c>
      <c r="S6688">
        <v>88550</v>
      </c>
      <c r="T6688">
        <v>51585</v>
      </c>
      <c r="Z6688" s="2"/>
    </row>
    <row r="6689" spans="1:26" x14ac:dyDescent="0.25">
      <c r="A6689">
        <v>6688</v>
      </c>
      <c r="B6689" t="s">
        <v>15</v>
      </c>
      <c r="C6689" t="s">
        <v>20</v>
      </c>
      <c r="D6689" s="2">
        <v>45369</v>
      </c>
      <c r="E6689">
        <v>1</v>
      </c>
      <c r="F6689">
        <v>0</v>
      </c>
      <c r="G6689">
        <v>0</v>
      </c>
      <c r="H6689">
        <v>21.67</v>
      </c>
      <c r="I6689" t="s">
        <v>24</v>
      </c>
      <c r="J6689">
        <f t="shared" si="832"/>
        <v>0</v>
      </c>
      <c r="K6689">
        <f t="shared" si="833"/>
        <v>0</v>
      </c>
      <c r="L6689" t="e">
        <f t="shared" si="834"/>
        <v>#DIV/0!</v>
      </c>
      <c r="M6689" t="str">
        <f t="shared" si="835"/>
        <v>Network Failure</v>
      </c>
      <c r="N6689">
        <f t="shared" si="836"/>
        <v>0</v>
      </c>
      <c r="O6689" t="str">
        <f t="shared" si="837"/>
        <v>2024/03</v>
      </c>
      <c r="P6689">
        <f t="shared" si="838"/>
        <v>11342.6</v>
      </c>
      <c r="Q6689" t="str">
        <f t="shared" si="839"/>
        <v>Low Proirity</v>
      </c>
      <c r="R6689" t="s">
        <v>36</v>
      </c>
      <c r="S6689">
        <v>5846</v>
      </c>
      <c r="T6689">
        <v>126312</v>
      </c>
      <c r="Z6689" s="2"/>
    </row>
    <row r="6690" spans="1:26" x14ac:dyDescent="0.25">
      <c r="A6690">
        <v>6689</v>
      </c>
      <c r="B6690" t="s">
        <v>12</v>
      </c>
      <c r="C6690" t="s">
        <v>19</v>
      </c>
      <c r="D6690" s="2">
        <v>45524</v>
      </c>
      <c r="E6690">
        <v>1</v>
      </c>
      <c r="F6690">
        <v>1</v>
      </c>
      <c r="G6690">
        <v>1</v>
      </c>
      <c r="H6690">
        <v>66.73</v>
      </c>
      <c r="I6690" t="s">
        <v>21</v>
      </c>
      <c r="J6690">
        <f t="shared" si="832"/>
        <v>1</v>
      </c>
      <c r="K6690">
        <f t="shared" si="833"/>
        <v>1</v>
      </c>
      <c r="L6690">
        <f t="shared" si="834"/>
        <v>1</v>
      </c>
      <c r="M6690" t="str">
        <f t="shared" si="835"/>
        <v>Success</v>
      </c>
      <c r="N6690">
        <f t="shared" si="836"/>
        <v>66.73</v>
      </c>
      <c r="O6690" t="str">
        <f t="shared" si="837"/>
        <v>2024/08</v>
      </c>
      <c r="P6690">
        <f t="shared" si="838"/>
        <v>11381.55</v>
      </c>
      <c r="Q6690" t="str">
        <f t="shared" si="839"/>
        <v>High Priority</v>
      </c>
      <c r="R6690" t="s">
        <v>37</v>
      </c>
      <c r="S6690">
        <v>49114</v>
      </c>
      <c r="T6690">
        <v>50727</v>
      </c>
      <c r="Z6690" s="2"/>
    </row>
    <row r="6691" spans="1:26" x14ac:dyDescent="0.25">
      <c r="A6691">
        <v>6690</v>
      </c>
      <c r="B6691" t="s">
        <v>13</v>
      </c>
      <c r="C6691" t="s">
        <v>18</v>
      </c>
      <c r="D6691" s="2">
        <v>45545</v>
      </c>
      <c r="E6691">
        <v>1</v>
      </c>
      <c r="F6691">
        <v>1</v>
      </c>
      <c r="G6691">
        <v>0</v>
      </c>
      <c r="H6691">
        <v>139.53</v>
      </c>
      <c r="I6691" t="s">
        <v>26</v>
      </c>
      <c r="J6691">
        <f t="shared" si="832"/>
        <v>0</v>
      </c>
      <c r="K6691">
        <f t="shared" si="833"/>
        <v>1</v>
      </c>
      <c r="L6691">
        <f t="shared" si="834"/>
        <v>0</v>
      </c>
      <c r="M6691" t="str">
        <f t="shared" si="835"/>
        <v>Compliance Blocked</v>
      </c>
      <c r="N6691">
        <f t="shared" si="836"/>
        <v>0</v>
      </c>
      <c r="O6691" t="str">
        <f t="shared" si="837"/>
        <v>2024/09</v>
      </c>
      <c r="P6691">
        <f t="shared" si="838"/>
        <v>11386.8</v>
      </c>
      <c r="Q6691" t="str">
        <f t="shared" si="839"/>
        <v>Low Proirity</v>
      </c>
      <c r="R6691" t="s">
        <v>38</v>
      </c>
      <c r="S6691">
        <v>93214</v>
      </c>
      <c r="T6691">
        <v>157575</v>
      </c>
      <c r="Z6691" s="2"/>
    </row>
    <row r="6692" spans="1:26" x14ac:dyDescent="0.25">
      <c r="A6692">
        <v>6691</v>
      </c>
      <c r="B6692" t="s">
        <v>11</v>
      </c>
      <c r="C6692" t="s">
        <v>17</v>
      </c>
      <c r="D6692" s="2">
        <v>45300</v>
      </c>
      <c r="E6692">
        <v>1</v>
      </c>
      <c r="F6692">
        <v>1</v>
      </c>
      <c r="G6692">
        <v>0</v>
      </c>
      <c r="H6692">
        <v>68.87</v>
      </c>
      <c r="I6692" t="s">
        <v>25</v>
      </c>
      <c r="J6692">
        <f t="shared" si="832"/>
        <v>0</v>
      </c>
      <c r="K6692">
        <f t="shared" si="833"/>
        <v>1</v>
      </c>
      <c r="L6692">
        <f t="shared" si="834"/>
        <v>0</v>
      </c>
      <c r="M6692" t="str">
        <f t="shared" si="835"/>
        <v>Network Failure</v>
      </c>
      <c r="N6692">
        <f t="shared" si="836"/>
        <v>0</v>
      </c>
      <c r="O6692" t="str">
        <f t="shared" si="837"/>
        <v>2024/01</v>
      </c>
      <c r="P6692">
        <f t="shared" si="838"/>
        <v>11325.55</v>
      </c>
      <c r="Q6692" t="str">
        <f t="shared" si="839"/>
        <v>Low Proirity</v>
      </c>
      <c r="R6692" t="s">
        <v>37</v>
      </c>
      <c r="S6692">
        <v>81035</v>
      </c>
      <c r="T6692">
        <v>217421</v>
      </c>
      <c r="Z6692" s="2"/>
    </row>
    <row r="6693" spans="1:26" x14ac:dyDescent="0.25">
      <c r="A6693">
        <v>6692</v>
      </c>
      <c r="B6693" t="s">
        <v>12</v>
      </c>
      <c r="C6693" t="s">
        <v>18</v>
      </c>
      <c r="D6693" s="2">
        <v>45494</v>
      </c>
      <c r="E6693">
        <v>1</v>
      </c>
      <c r="F6693">
        <v>1</v>
      </c>
      <c r="G6693">
        <v>1</v>
      </c>
      <c r="H6693">
        <v>48.52</v>
      </c>
      <c r="I6693" t="s">
        <v>21</v>
      </c>
      <c r="J6693">
        <f t="shared" si="832"/>
        <v>1</v>
      </c>
      <c r="K6693">
        <f t="shared" si="833"/>
        <v>1</v>
      </c>
      <c r="L6693">
        <f t="shared" si="834"/>
        <v>1</v>
      </c>
      <c r="M6693" t="str">
        <f t="shared" si="835"/>
        <v>Success</v>
      </c>
      <c r="N6693">
        <f t="shared" si="836"/>
        <v>48.52</v>
      </c>
      <c r="O6693" t="str">
        <f t="shared" si="837"/>
        <v>2024/07</v>
      </c>
      <c r="P6693">
        <f t="shared" si="838"/>
        <v>11374.05</v>
      </c>
      <c r="Q6693" t="str">
        <f t="shared" si="839"/>
        <v>High Priority</v>
      </c>
      <c r="R6693" t="s">
        <v>38</v>
      </c>
      <c r="S6693">
        <v>41864</v>
      </c>
      <c r="T6693">
        <v>163386</v>
      </c>
      <c r="Z6693" s="2"/>
    </row>
    <row r="6694" spans="1:26" x14ac:dyDescent="0.25">
      <c r="A6694">
        <v>6693</v>
      </c>
      <c r="B6694" t="s">
        <v>13</v>
      </c>
      <c r="C6694" t="s">
        <v>17</v>
      </c>
      <c r="D6694" s="2">
        <v>45363</v>
      </c>
      <c r="E6694">
        <v>1</v>
      </c>
      <c r="F6694">
        <v>1</v>
      </c>
      <c r="G6694">
        <v>1</v>
      </c>
      <c r="H6694">
        <v>56.51</v>
      </c>
      <c r="I6694" t="s">
        <v>21</v>
      </c>
      <c r="J6694">
        <f t="shared" si="832"/>
        <v>1</v>
      </c>
      <c r="K6694">
        <f t="shared" si="833"/>
        <v>1</v>
      </c>
      <c r="L6694">
        <f t="shared" si="834"/>
        <v>1</v>
      </c>
      <c r="M6694" t="str">
        <f t="shared" si="835"/>
        <v>Success</v>
      </c>
      <c r="N6694">
        <f t="shared" si="836"/>
        <v>56.51</v>
      </c>
      <c r="O6694" t="str">
        <f t="shared" si="837"/>
        <v>2024/03</v>
      </c>
      <c r="P6694">
        <f t="shared" si="838"/>
        <v>11341.3</v>
      </c>
      <c r="Q6694" t="str">
        <f t="shared" si="839"/>
        <v>High Priority</v>
      </c>
      <c r="R6694" t="s">
        <v>36</v>
      </c>
      <c r="S6694">
        <v>55216</v>
      </c>
      <c r="T6694">
        <v>111160</v>
      </c>
      <c r="Z6694" s="2"/>
    </row>
    <row r="6695" spans="1:26" x14ac:dyDescent="0.25">
      <c r="A6695">
        <v>6694</v>
      </c>
      <c r="B6695" t="s">
        <v>14</v>
      </c>
      <c r="C6695" t="s">
        <v>17</v>
      </c>
      <c r="D6695" s="2">
        <v>45500</v>
      </c>
      <c r="E6695">
        <v>1</v>
      </c>
      <c r="F6695">
        <v>0</v>
      </c>
      <c r="G6695">
        <v>0</v>
      </c>
      <c r="H6695">
        <v>129.29</v>
      </c>
      <c r="I6695" t="s">
        <v>26</v>
      </c>
      <c r="J6695">
        <f t="shared" si="832"/>
        <v>0</v>
      </c>
      <c r="K6695">
        <f t="shared" si="833"/>
        <v>0</v>
      </c>
      <c r="L6695" t="e">
        <f t="shared" si="834"/>
        <v>#DIV/0!</v>
      </c>
      <c r="M6695" t="str">
        <f t="shared" si="835"/>
        <v>Compliance Blocked</v>
      </c>
      <c r="N6695">
        <f t="shared" si="836"/>
        <v>0</v>
      </c>
      <c r="O6695" t="str">
        <f t="shared" si="837"/>
        <v>2024/07</v>
      </c>
      <c r="P6695">
        <f t="shared" si="838"/>
        <v>11375.35</v>
      </c>
      <c r="Q6695" t="str">
        <f t="shared" si="839"/>
        <v>Low Proirity</v>
      </c>
      <c r="R6695" t="s">
        <v>37</v>
      </c>
      <c r="S6695">
        <v>63217</v>
      </c>
      <c r="T6695">
        <v>171258</v>
      </c>
      <c r="Z6695" s="2"/>
    </row>
    <row r="6696" spans="1:26" x14ac:dyDescent="0.25">
      <c r="A6696">
        <v>6695</v>
      </c>
      <c r="B6696" t="s">
        <v>13</v>
      </c>
      <c r="C6696" t="s">
        <v>16</v>
      </c>
      <c r="D6696" s="2">
        <v>45572</v>
      </c>
      <c r="E6696">
        <v>1</v>
      </c>
      <c r="F6696">
        <v>1</v>
      </c>
      <c r="G6696">
        <v>0</v>
      </c>
      <c r="H6696">
        <v>85.18</v>
      </c>
      <c r="I6696" t="s">
        <v>25</v>
      </c>
      <c r="J6696">
        <f t="shared" si="832"/>
        <v>0</v>
      </c>
      <c r="K6696">
        <f t="shared" si="833"/>
        <v>1</v>
      </c>
      <c r="L6696">
        <f t="shared" si="834"/>
        <v>0</v>
      </c>
      <c r="M6696" t="str">
        <f t="shared" si="835"/>
        <v>Network Failure</v>
      </c>
      <c r="N6696">
        <f t="shared" si="836"/>
        <v>0</v>
      </c>
      <c r="O6696" t="str">
        <f t="shared" si="837"/>
        <v>2024/10</v>
      </c>
      <c r="P6696">
        <f t="shared" si="838"/>
        <v>11393.55</v>
      </c>
      <c r="Q6696" t="str">
        <f t="shared" si="839"/>
        <v>Low Proirity</v>
      </c>
      <c r="R6696" t="s">
        <v>37</v>
      </c>
      <c r="S6696">
        <v>92496</v>
      </c>
      <c r="T6696">
        <v>79917</v>
      </c>
      <c r="Z6696" s="2"/>
    </row>
    <row r="6697" spans="1:26" x14ac:dyDescent="0.25">
      <c r="A6697">
        <v>6696</v>
      </c>
      <c r="B6697" t="s">
        <v>14</v>
      </c>
      <c r="C6697" t="s">
        <v>17</v>
      </c>
      <c r="D6697" s="2">
        <v>45629</v>
      </c>
      <c r="E6697">
        <v>1</v>
      </c>
      <c r="F6697">
        <v>1</v>
      </c>
      <c r="G6697">
        <v>1</v>
      </c>
      <c r="H6697">
        <v>131.11000000000001</v>
      </c>
      <c r="I6697" t="s">
        <v>21</v>
      </c>
      <c r="J6697">
        <f t="shared" si="832"/>
        <v>1</v>
      </c>
      <c r="K6697">
        <f t="shared" si="833"/>
        <v>1</v>
      </c>
      <c r="L6697">
        <f t="shared" si="834"/>
        <v>1</v>
      </c>
      <c r="M6697" t="str">
        <f t="shared" si="835"/>
        <v>Success</v>
      </c>
      <c r="N6697">
        <f t="shared" si="836"/>
        <v>131.11000000000001</v>
      </c>
      <c r="O6697" t="str">
        <f t="shared" si="837"/>
        <v>2024/12</v>
      </c>
      <c r="P6697">
        <f t="shared" si="838"/>
        <v>11407.8</v>
      </c>
      <c r="Q6697" t="str">
        <f t="shared" si="839"/>
        <v>High Priority</v>
      </c>
      <c r="R6697" t="s">
        <v>38</v>
      </c>
      <c r="S6697">
        <v>70903</v>
      </c>
      <c r="T6697">
        <v>217074</v>
      </c>
      <c r="Z6697" s="2"/>
    </row>
    <row r="6698" spans="1:26" x14ac:dyDescent="0.25">
      <c r="A6698">
        <v>6697</v>
      </c>
      <c r="B6698" t="s">
        <v>15</v>
      </c>
      <c r="C6698" t="s">
        <v>19</v>
      </c>
      <c r="D6698" s="2">
        <v>45615</v>
      </c>
      <c r="E6698">
        <v>1</v>
      </c>
      <c r="F6698">
        <v>1</v>
      </c>
      <c r="G6698">
        <v>1</v>
      </c>
      <c r="H6698">
        <v>11.69</v>
      </c>
      <c r="I6698" t="s">
        <v>21</v>
      </c>
      <c r="J6698">
        <f t="shared" si="832"/>
        <v>1</v>
      </c>
      <c r="K6698">
        <f t="shared" si="833"/>
        <v>1</v>
      </c>
      <c r="L6698">
        <f t="shared" si="834"/>
        <v>1</v>
      </c>
      <c r="M6698" t="str">
        <f t="shared" si="835"/>
        <v>Success</v>
      </c>
      <c r="N6698">
        <f t="shared" si="836"/>
        <v>11.69</v>
      </c>
      <c r="O6698" t="str">
        <f t="shared" si="837"/>
        <v>2024/11</v>
      </c>
      <c r="P6698">
        <f t="shared" si="838"/>
        <v>11404.3</v>
      </c>
      <c r="Q6698" t="str">
        <f t="shared" si="839"/>
        <v>High Priority</v>
      </c>
      <c r="R6698" t="s">
        <v>38</v>
      </c>
      <c r="S6698">
        <v>129711</v>
      </c>
      <c r="T6698">
        <v>122846</v>
      </c>
      <c r="Z6698" s="2"/>
    </row>
    <row r="6699" spans="1:26" x14ac:dyDescent="0.25">
      <c r="A6699">
        <v>6698</v>
      </c>
      <c r="B6699" t="s">
        <v>13</v>
      </c>
      <c r="C6699" t="s">
        <v>19</v>
      </c>
      <c r="D6699" s="2">
        <v>45641</v>
      </c>
      <c r="E6699">
        <v>1</v>
      </c>
      <c r="F6699">
        <v>1</v>
      </c>
      <c r="G6699">
        <v>1</v>
      </c>
      <c r="H6699">
        <v>70.17</v>
      </c>
      <c r="I6699" t="s">
        <v>21</v>
      </c>
      <c r="J6699">
        <f t="shared" si="832"/>
        <v>1</v>
      </c>
      <c r="K6699">
        <f t="shared" si="833"/>
        <v>1</v>
      </c>
      <c r="L6699">
        <f t="shared" si="834"/>
        <v>1</v>
      </c>
      <c r="M6699" t="str">
        <f t="shared" si="835"/>
        <v>Success</v>
      </c>
      <c r="N6699">
        <f t="shared" si="836"/>
        <v>70.17</v>
      </c>
      <c r="O6699" t="str">
        <f t="shared" si="837"/>
        <v>2024/12</v>
      </c>
      <c r="P6699">
        <f t="shared" si="838"/>
        <v>11410.8</v>
      </c>
      <c r="Q6699" t="str">
        <f t="shared" si="839"/>
        <v>High Priority</v>
      </c>
      <c r="R6699" t="s">
        <v>37</v>
      </c>
      <c r="S6699">
        <v>54950</v>
      </c>
      <c r="T6699">
        <v>34029</v>
      </c>
      <c r="Z6699" s="2"/>
    </row>
    <row r="6700" spans="1:26" x14ac:dyDescent="0.25">
      <c r="A6700">
        <v>6699</v>
      </c>
      <c r="B6700" t="s">
        <v>9</v>
      </c>
      <c r="C6700" t="s">
        <v>17</v>
      </c>
      <c r="D6700" s="2">
        <v>45387</v>
      </c>
      <c r="E6700">
        <v>1</v>
      </c>
      <c r="F6700">
        <v>1</v>
      </c>
      <c r="G6700">
        <v>1</v>
      </c>
      <c r="H6700">
        <v>50.97</v>
      </c>
      <c r="I6700" t="s">
        <v>21</v>
      </c>
      <c r="J6700">
        <f t="shared" si="832"/>
        <v>1</v>
      </c>
      <c r="K6700">
        <f t="shared" si="833"/>
        <v>1</v>
      </c>
      <c r="L6700">
        <f t="shared" si="834"/>
        <v>1</v>
      </c>
      <c r="M6700" t="str">
        <f t="shared" si="835"/>
        <v>Success</v>
      </c>
      <c r="N6700">
        <f t="shared" si="836"/>
        <v>50.97</v>
      </c>
      <c r="O6700" t="str">
        <f t="shared" si="837"/>
        <v>2024/04</v>
      </c>
      <c r="P6700">
        <f t="shared" si="838"/>
        <v>11347.3</v>
      </c>
      <c r="Q6700" t="str">
        <f t="shared" si="839"/>
        <v>High Priority</v>
      </c>
      <c r="R6700" t="s">
        <v>37</v>
      </c>
      <c r="S6700">
        <v>148665</v>
      </c>
      <c r="T6700">
        <v>71287</v>
      </c>
      <c r="Z6700" s="2"/>
    </row>
    <row r="6701" spans="1:26" x14ac:dyDescent="0.25">
      <c r="A6701">
        <v>6700</v>
      </c>
      <c r="B6701" t="s">
        <v>14</v>
      </c>
      <c r="C6701" t="s">
        <v>19</v>
      </c>
      <c r="D6701" s="2">
        <v>45325</v>
      </c>
      <c r="E6701">
        <v>1</v>
      </c>
      <c r="F6701">
        <v>1</v>
      </c>
      <c r="G6701">
        <v>0</v>
      </c>
      <c r="H6701">
        <v>47.68</v>
      </c>
      <c r="I6701" t="s">
        <v>25</v>
      </c>
      <c r="J6701">
        <f t="shared" si="832"/>
        <v>0</v>
      </c>
      <c r="K6701">
        <f t="shared" si="833"/>
        <v>1</v>
      </c>
      <c r="L6701">
        <f t="shared" si="834"/>
        <v>0</v>
      </c>
      <c r="M6701" t="str">
        <f t="shared" si="835"/>
        <v>Network Failure</v>
      </c>
      <c r="N6701">
        <f t="shared" si="836"/>
        <v>0</v>
      </c>
      <c r="O6701" t="str">
        <f t="shared" si="837"/>
        <v>2024/02</v>
      </c>
      <c r="P6701">
        <f t="shared" si="838"/>
        <v>11331.8</v>
      </c>
      <c r="Q6701" t="str">
        <f t="shared" si="839"/>
        <v>Low Proirity</v>
      </c>
      <c r="R6701" t="s">
        <v>38</v>
      </c>
      <c r="S6701">
        <v>138008</v>
      </c>
      <c r="T6701">
        <v>126840</v>
      </c>
      <c r="Z6701" s="2"/>
    </row>
    <row r="6702" spans="1:26" x14ac:dyDescent="0.25">
      <c r="A6702">
        <v>6701</v>
      </c>
      <c r="B6702" t="s">
        <v>13</v>
      </c>
      <c r="C6702" t="s">
        <v>18</v>
      </c>
      <c r="D6702" s="2">
        <v>45542</v>
      </c>
      <c r="E6702">
        <v>1</v>
      </c>
      <c r="F6702">
        <v>1</v>
      </c>
      <c r="G6702">
        <v>1</v>
      </c>
      <c r="H6702">
        <v>39.909999999999997</v>
      </c>
      <c r="I6702" t="s">
        <v>21</v>
      </c>
      <c r="J6702">
        <f t="shared" si="832"/>
        <v>1</v>
      </c>
      <c r="K6702">
        <f t="shared" si="833"/>
        <v>1</v>
      </c>
      <c r="L6702">
        <f t="shared" si="834"/>
        <v>1</v>
      </c>
      <c r="M6702" t="str">
        <f t="shared" si="835"/>
        <v>Success</v>
      </c>
      <c r="N6702">
        <f t="shared" si="836"/>
        <v>39.909999999999997</v>
      </c>
      <c r="O6702" t="str">
        <f t="shared" si="837"/>
        <v>2024/09</v>
      </c>
      <c r="P6702">
        <f t="shared" si="838"/>
        <v>11386.05</v>
      </c>
      <c r="Q6702" t="str">
        <f t="shared" si="839"/>
        <v>High Priority</v>
      </c>
      <c r="R6702" t="s">
        <v>38</v>
      </c>
      <c r="S6702">
        <v>35182</v>
      </c>
      <c r="T6702">
        <v>54570</v>
      </c>
      <c r="Z6702" s="2"/>
    </row>
    <row r="6703" spans="1:26" x14ac:dyDescent="0.25">
      <c r="A6703">
        <v>6702</v>
      </c>
      <c r="B6703" t="s">
        <v>15</v>
      </c>
      <c r="C6703" t="s">
        <v>20</v>
      </c>
      <c r="D6703" s="2">
        <v>45301</v>
      </c>
      <c r="E6703">
        <v>1</v>
      </c>
      <c r="F6703">
        <v>0</v>
      </c>
      <c r="G6703">
        <v>0</v>
      </c>
      <c r="H6703">
        <v>115.94</v>
      </c>
      <c r="I6703" t="s">
        <v>26</v>
      </c>
      <c r="J6703">
        <f t="shared" si="832"/>
        <v>0</v>
      </c>
      <c r="K6703">
        <f t="shared" si="833"/>
        <v>0</v>
      </c>
      <c r="L6703" t="e">
        <f t="shared" si="834"/>
        <v>#DIV/0!</v>
      </c>
      <c r="M6703" t="str">
        <f t="shared" si="835"/>
        <v>Compliance Blocked</v>
      </c>
      <c r="N6703">
        <f t="shared" si="836"/>
        <v>0</v>
      </c>
      <c r="O6703" t="str">
        <f t="shared" si="837"/>
        <v>2024/01</v>
      </c>
      <c r="P6703">
        <f t="shared" si="838"/>
        <v>11325.6</v>
      </c>
      <c r="Q6703" t="str">
        <f t="shared" si="839"/>
        <v>Low Proirity</v>
      </c>
      <c r="R6703" t="s">
        <v>38</v>
      </c>
      <c r="S6703">
        <v>87671</v>
      </c>
      <c r="T6703">
        <v>76420</v>
      </c>
      <c r="Z6703" s="2"/>
    </row>
    <row r="6704" spans="1:26" x14ac:dyDescent="0.25">
      <c r="A6704">
        <v>6703</v>
      </c>
      <c r="B6704" t="s">
        <v>14</v>
      </c>
      <c r="C6704" t="s">
        <v>18</v>
      </c>
      <c r="D6704" s="2">
        <v>45356</v>
      </c>
      <c r="E6704">
        <v>1</v>
      </c>
      <c r="F6704">
        <v>1</v>
      </c>
      <c r="G6704">
        <v>1</v>
      </c>
      <c r="H6704">
        <v>80.78</v>
      </c>
      <c r="I6704" t="s">
        <v>21</v>
      </c>
      <c r="J6704">
        <f t="shared" si="832"/>
        <v>1</v>
      </c>
      <c r="K6704">
        <f t="shared" si="833"/>
        <v>1</v>
      </c>
      <c r="L6704">
        <f t="shared" si="834"/>
        <v>1</v>
      </c>
      <c r="M6704" t="str">
        <f t="shared" si="835"/>
        <v>Success</v>
      </c>
      <c r="N6704">
        <f t="shared" si="836"/>
        <v>80.78</v>
      </c>
      <c r="O6704" t="str">
        <f t="shared" si="837"/>
        <v>2024/03</v>
      </c>
      <c r="P6704">
        <f t="shared" si="838"/>
        <v>11339.55</v>
      </c>
      <c r="Q6704" t="str">
        <f t="shared" si="839"/>
        <v>High Priority</v>
      </c>
      <c r="R6704" t="s">
        <v>38</v>
      </c>
      <c r="S6704">
        <v>27588</v>
      </c>
      <c r="T6704">
        <v>80096</v>
      </c>
      <c r="Z6704" s="2"/>
    </row>
    <row r="6705" spans="1:26" x14ac:dyDescent="0.25">
      <c r="A6705">
        <v>6704</v>
      </c>
      <c r="B6705" t="s">
        <v>15</v>
      </c>
      <c r="C6705" t="s">
        <v>18</v>
      </c>
      <c r="D6705" s="2">
        <v>45430</v>
      </c>
      <c r="E6705">
        <v>1</v>
      </c>
      <c r="F6705">
        <v>1</v>
      </c>
      <c r="G6705">
        <v>1</v>
      </c>
      <c r="H6705">
        <v>31.92</v>
      </c>
      <c r="I6705" t="s">
        <v>21</v>
      </c>
      <c r="J6705">
        <f t="shared" si="832"/>
        <v>1</v>
      </c>
      <c r="K6705">
        <f t="shared" si="833"/>
        <v>1</v>
      </c>
      <c r="L6705">
        <f t="shared" si="834"/>
        <v>1</v>
      </c>
      <c r="M6705" t="str">
        <f t="shared" si="835"/>
        <v>Success</v>
      </c>
      <c r="N6705">
        <f t="shared" si="836"/>
        <v>31.92</v>
      </c>
      <c r="O6705" t="str">
        <f t="shared" si="837"/>
        <v>2024/05</v>
      </c>
      <c r="P6705">
        <f t="shared" si="838"/>
        <v>11358.05</v>
      </c>
      <c r="Q6705" t="str">
        <f t="shared" si="839"/>
        <v>High Priority</v>
      </c>
      <c r="R6705" t="s">
        <v>37</v>
      </c>
      <c r="S6705">
        <v>5042</v>
      </c>
      <c r="T6705">
        <v>227487</v>
      </c>
      <c r="Z6705" s="2"/>
    </row>
    <row r="6706" spans="1:26" x14ac:dyDescent="0.25">
      <c r="A6706">
        <v>6705</v>
      </c>
      <c r="B6706" t="s">
        <v>9</v>
      </c>
      <c r="C6706" t="s">
        <v>17</v>
      </c>
      <c r="D6706" s="2">
        <v>45444</v>
      </c>
      <c r="E6706">
        <v>1</v>
      </c>
      <c r="F6706">
        <v>1</v>
      </c>
      <c r="G6706">
        <v>1</v>
      </c>
      <c r="H6706">
        <v>154.16</v>
      </c>
      <c r="I6706" t="s">
        <v>21</v>
      </c>
      <c r="J6706">
        <f t="shared" si="832"/>
        <v>1</v>
      </c>
      <c r="K6706">
        <f t="shared" si="833"/>
        <v>1</v>
      </c>
      <c r="L6706">
        <f t="shared" si="834"/>
        <v>1</v>
      </c>
      <c r="M6706" t="str">
        <f t="shared" si="835"/>
        <v>Success</v>
      </c>
      <c r="N6706">
        <f t="shared" si="836"/>
        <v>154.16</v>
      </c>
      <c r="O6706" t="str">
        <f t="shared" si="837"/>
        <v>2024/06</v>
      </c>
      <c r="P6706">
        <f t="shared" si="838"/>
        <v>11361.55</v>
      </c>
      <c r="Q6706" t="str">
        <f t="shared" si="839"/>
        <v>High Priority</v>
      </c>
      <c r="R6706" t="s">
        <v>38</v>
      </c>
      <c r="S6706">
        <v>122490</v>
      </c>
      <c r="T6706">
        <v>173313</v>
      </c>
      <c r="Z6706" s="2"/>
    </row>
    <row r="6707" spans="1:26" x14ac:dyDescent="0.25">
      <c r="A6707">
        <v>6706</v>
      </c>
      <c r="B6707" t="s">
        <v>9</v>
      </c>
      <c r="C6707" t="s">
        <v>20</v>
      </c>
      <c r="D6707" s="2">
        <v>45354</v>
      </c>
      <c r="E6707">
        <v>1</v>
      </c>
      <c r="F6707">
        <v>1</v>
      </c>
      <c r="G6707">
        <v>1</v>
      </c>
      <c r="H6707">
        <v>63.1</v>
      </c>
      <c r="I6707" t="s">
        <v>21</v>
      </c>
      <c r="J6707">
        <f t="shared" si="832"/>
        <v>1</v>
      </c>
      <c r="K6707">
        <f t="shared" si="833"/>
        <v>1</v>
      </c>
      <c r="L6707">
        <f t="shared" si="834"/>
        <v>1</v>
      </c>
      <c r="M6707" t="str">
        <f t="shared" si="835"/>
        <v>Success</v>
      </c>
      <c r="N6707">
        <f t="shared" si="836"/>
        <v>63.1</v>
      </c>
      <c r="O6707" t="str">
        <f t="shared" si="837"/>
        <v>2024/03</v>
      </c>
      <c r="P6707">
        <f t="shared" si="838"/>
        <v>11339.05</v>
      </c>
      <c r="Q6707" t="str">
        <f t="shared" si="839"/>
        <v>High Priority</v>
      </c>
      <c r="R6707" t="s">
        <v>38</v>
      </c>
      <c r="S6707">
        <v>12902</v>
      </c>
      <c r="T6707">
        <v>120095</v>
      </c>
      <c r="Z6707" s="2"/>
    </row>
    <row r="6708" spans="1:26" x14ac:dyDescent="0.25">
      <c r="A6708">
        <v>6707</v>
      </c>
      <c r="B6708" t="s">
        <v>9</v>
      </c>
      <c r="C6708" t="s">
        <v>16</v>
      </c>
      <c r="D6708" s="2">
        <v>45353</v>
      </c>
      <c r="E6708">
        <v>1</v>
      </c>
      <c r="F6708">
        <v>1</v>
      </c>
      <c r="G6708">
        <v>1</v>
      </c>
      <c r="H6708">
        <v>69.94</v>
      </c>
      <c r="I6708" t="s">
        <v>21</v>
      </c>
      <c r="J6708">
        <f t="shared" si="832"/>
        <v>1</v>
      </c>
      <c r="K6708">
        <f t="shared" si="833"/>
        <v>1</v>
      </c>
      <c r="L6708">
        <f t="shared" si="834"/>
        <v>1</v>
      </c>
      <c r="M6708" t="str">
        <f t="shared" si="835"/>
        <v>Success</v>
      </c>
      <c r="N6708">
        <f t="shared" si="836"/>
        <v>69.94</v>
      </c>
      <c r="O6708" t="str">
        <f t="shared" si="837"/>
        <v>2024/03</v>
      </c>
      <c r="P6708">
        <f t="shared" si="838"/>
        <v>11338.8</v>
      </c>
      <c r="Q6708" t="str">
        <f t="shared" si="839"/>
        <v>High Priority</v>
      </c>
      <c r="R6708" t="s">
        <v>36</v>
      </c>
      <c r="S6708">
        <v>105714</v>
      </c>
      <c r="T6708">
        <v>240178</v>
      </c>
      <c r="Z6708" s="2"/>
    </row>
    <row r="6709" spans="1:26" x14ac:dyDescent="0.25">
      <c r="A6709">
        <v>6708</v>
      </c>
      <c r="B6709" t="s">
        <v>11</v>
      </c>
      <c r="C6709" t="s">
        <v>16</v>
      </c>
      <c r="D6709" s="2">
        <v>45347</v>
      </c>
      <c r="E6709">
        <v>1</v>
      </c>
      <c r="F6709">
        <v>0</v>
      </c>
      <c r="G6709">
        <v>0</v>
      </c>
      <c r="H6709">
        <v>39.49</v>
      </c>
      <c r="I6709" t="s">
        <v>23</v>
      </c>
      <c r="J6709">
        <f t="shared" si="832"/>
        <v>0</v>
      </c>
      <c r="K6709">
        <f t="shared" si="833"/>
        <v>0</v>
      </c>
      <c r="L6709" t="e">
        <f t="shared" si="834"/>
        <v>#DIV/0!</v>
      </c>
      <c r="M6709" t="str">
        <f t="shared" si="835"/>
        <v>Network Failure</v>
      </c>
      <c r="N6709">
        <f t="shared" si="836"/>
        <v>0</v>
      </c>
      <c r="O6709" t="str">
        <f t="shared" si="837"/>
        <v>2024/02</v>
      </c>
      <c r="P6709">
        <f t="shared" si="838"/>
        <v>11337.1</v>
      </c>
      <c r="Q6709" t="str">
        <f t="shared" si="839"/>
        <v>Low Proirity</v>
      </c>
      <c r="R6709" t="s">
        <v>38</v>
      </c>
      <c r="S6709">
        <v>138116</v>
      </c>
      <c r="T6709">
        <v>124483</v>
      </c>
      <c r="Z6709" s="2"/>
    </row>
    <row r="6710" spans="1:26" x14ac:dyDescent="0.25">
      <c r="A6710">
        <v>6709</v>
      </c>
      <c r="B6710" t="s">
        <v>14</v>
      </c>
      <c r="C6710" t="s">
        <v>20</v>
      </c>
      <c r="D6710" s="2">
        <v>45324</v>
      </c>
      <c r="E6710">
        <v>1</v>
      </c>
      <c r="F6710">
        <v>1</v>
      </c>
      <c r="G6710">
        <v>1</v>
      </c>
      <c r="H6710">
        <v>50.81</v>
      </c>
      <c r="I6710" t="s">
        <v>21</v>
      </c>
      <c r="J6710">
        <f t="shared" si="832"/>
        <v>1</v>
      </c>
      <c r="K6710">
        <f t="shared" si="833"/>
        <v>1</v>
      </c>
      <c r="L6710">
        <f t="shared" si="834"/>
        <v>1</v>
      </c>
      <c r="M6710" t="str">
        <f t="shared" si="835"/>
        <v>Success</v>
      </c>
      <c r="N6710">
        <f t="shared" si="836"/>
        <v>50.81</v>
      </c>
      <c r="O6710" t="str">
        <f t="shared" si="837"/>
        <v>2024/02</v>
      </c>
      <c r="P6710">
        <f t="shared" si="838"/>
        <v>11331.55</v>
      </c>
      <c r="Q6710" t="str">
        <f t="shared" si="839"/>
        <v>High Priority</v>
      </c>
      <c r="R6710" t="s">
        <v>36</v>
      </c>
      <c r="S6710">
        <v>98478</v>
      </c>
      <c r="T6710">
        <v>70804</v>
      </c>
      <c r="Z6710" s="2"/>
    </row>
    <row r="6711" spans="1:26" x14ac:dyDescent="0.25">
      <c r="A6711">
        <v>6710</v>
      </c>
      <c r="B6711" t="s">
        <v>12</v>
      </c>
      <c r="C6711" t="s">
        <v>18</v>
      </c>
      <c r="D6711" s="2">
        <v>45462</v>
      </c>
      <c r="E6711">
        <v>1</v>
      </c>
      <c r="F6711">
        <v>1</v>
      </c>
      <c r="G6711">
        <v>1</v>
      </c>
      <c r="H6711">
        <v>109.2</v>
      </c>
      <c r="I6711" t="s">
        <v>21</v>
      </c>
      <c r="J6711">
        <f t="shared" si="832"/>
        <v>1</v>
      </c>
      <c r="K6711">
        <f t="shared" si="833"/>
        <v>1</v>
      </c>
      <c r="L6711">
        <f t="shared" si="834"/>
        <v>1</v>
      </c>
      <c r="M6711" t="str">
        <f t="shared" si="835"/>
        <v>Success</v>
      </c>
      <c r="N6711">
        <f t="shared" si="836"/>
        <v>109.2</v>
      </c>
      <c r="O6711" t="str">
        <f t="shared" si="837"/>
        <v>2024/06</v>
      </c>
      <c r="P6711">
        <f t="shared" si="838"/>
        <v>11366.05</v>
      </c>
      <c r="Q6711" t="str">
        <f t="shared" si="839"/>
        <v>High Priority</v>
      </c>
      <c r="R6711" t="s">
        <v>37</v>
      </c>
      <c r="S6711">
        <v>73657</v>
      </c>
      <c r="T6711">
        <v>114949</v>
      </c>
      <c r="Z6711" s="2"/>
    </row>
    <row r="6712" spans="1:26" x14ac:dyDescent="0.25">
      <c r="A6712">
        <v>6711</v>
      </c>
      <c r="B6712" t="s">
        <v>10</v>
      </c>
      <c r="C6712" t="s">
        <v>20</v>
      </c>
      <c r="D6712" s="2">
        <v>45472</v>
      </c>
      <c r="E6712">
        <v>1</v>
      </c>
      <c r="F6712">
        <v>1</v>
      </c>
      <c r="G6712">
        <v>1</v>
      </c>
      <c r="H6712">
        <v>50.56</v>
      </c>
      <c r="I6712" t="s">
        <v>21</v>
      </c>
      <c r="J6712">
        <f t="shared" si="832"/>
        <v>1</v>
      </c>
      <c r="K6712">
        <f t="shared" si="833"/>
        <v>1</v>
      </c>
      <c r="L6712">
        <f t="shared" si="834"/>
        <v>1</v>
      </c>
      <c r="M6712" t="str">
        <f t="shared" si="835"/>
        <v>Success</v>
      </c>
      <c r="N6712">
        <f t="shared" si="836"/>
        <v>50.56</v>
      </c>
      <c r="O6712" t="str">
        <f t="shared" si="837"/>
        <v>2024/06</v>
      </c>
      <c r="P6712">
        <f t="shared" si="838"/>
        <v>11368.55</v>
      </c>
      <c r="Q6712" t="str">
        <f t="shared" si="839"/>
        <v>High Priority</v>
      </c>
      <c r="R6712" t="s">
        <v>37</v>
      </c>
      <c r="S6712">
        <v>76682</v>
      </c>
      <c r="T6712">
        <v>37634</v>
      </c>
      <c r="Z6712" s="2"/>
    </row>
    <row r="6713" spans="1:26" x14ac:dyDescent="0.25">
      <c r="A6713">
        <v>6712</v>
      </c>
      <c r="B6713" t="s">
        <v>11</v>
      </c>
      <c r="C6713" t="s">
        <v>19</v>
      </c>
      <c r="D6713" s="2">
        <v>45617</v>
      </c>
      <c r="E6713">
        <v>1</v>
      </c>
      <c r="F6713">
        <v>0</v>
      </c>
      <c r="G6713">
        <v>0</v>
      </c>
      <c r="H6713">
        <v>76.16</v>
      </c>
      <c r="I6713" t="s">
        <v>25</v>
      </c>
      <c r="J6713">
        <f t="shared" si="832"/>
        <v>0</v>
      </c>
      <c r="K6713">
        <f t="shared" si="833"/>
        <v>0</v>
      </c>
      <c r="L6713" t="e">
        <f t="shared" si="834"/>
        <v>#DIV/0!</v>
      </c>
      <c r="M6713" t="str">
        <f t="shared" si="835"/>
        <v>Network Failure</v>
      </c>
      <c r="N6713">
        <f t="shared" si="836"/>
        <v>0</v>
      </c>
      <c r="O6713" t="str">
        <f t="shared" si="837"/>
        <v>2024/11</v>
      </c>
      <c r="P6713">
        <f t="shared" si="838"/>
        <v>11404.6</v>
      </c>
      <c r="Q6713" t="str">
        <f t="shared" si="839"/>
        <v>Low Proirity</v>
      </c>
      <c r="R6713" t="s">
        <v>36</v>
      </c>
      <c r="S6713">
        <v>7381</v>
      </c>
      <c r="T6713">
        <v>212514</v>
      </c>
      <c r="Z6713" s="2"/>
    </row>
    <row r="6714" spans="1:26" x14ac:dyDescent="0.25">
      <c r="A6714">
        <v>6713</v>
      </c>
      <c r="B6714" t="s">
        <v>15</v>
      </c>
      <c r="C6714" t="s">
        <v>20</v>
      </c>
      <c r="D6714" s="2">
        <v>45506</v>
      </c>
      <c r="E6714">
        <v>1</v>
      </c>
      <c r="F6714">
        <v>1</v>
      </c>
      <c r="G6714">
        <v>1</v>
      </c>
      <c r="H6714">
        <v>42.27</v>
      </c>
      <c r="I6714" t="s">
        <v>21</v>
      </c>
      <c r="J6714">
        <f t="shared" si="832"/>
        <v>1</v>
      </c>
      <c r="K6714">
        <f t="shared" si="833"/>
        <v>1</v>
      </c>
      <c r="L6714">
        <f t="shared" si="834"/>
        <v>1</v>
      </c>
      <c r="M6714" t="str">
        <f t="shared" si="835"/>
        <v>Success</v>
      </c>
      <c r="N6714">
        <f t="shared" si="836"/>
        <v>42.27</v>
      </c>
      <c r="O6714" t="str">
        <f t="shared" si="837"/>
        <v>2024/08</v>
      </c>
      <c r="P6714">
        <f t="shared" si="838"/>
        <v>11377.05</v>
      </c>
      <c r="Q6714" t="str">
        <f t="shared" si="839"/>
        <v>High Priority</v>
      </c>
      <c r="R6714" t="s">
        <v>36</v>
      </c>
      <c r="S6714">
        <v>23804</v>
      </c>
      <c r="T6714">
        <v>129812</v>
      </c>
      <c r="Z6714" s="2"/>
    </row>
    <row r="6715" spans="1:26" x14ac:dyDescent="0.25">
      <c r="A6715">
        <v>6714</v>
      </c>
      <c r="B6715" t="s">
        <v>14</v>
      </c>
      <c r="C6715" t="s">
        <v>20</v>
      </c>
      <c r="D6715" s="2">
        <v>45482</v>
      </c>
      <c r="E6715">
        <v>1</v>
      </c>
      <c r="F6715">
        <v>1</v>
      </c>
      <c r="G6715">
        <v>1</v>
      </c>
      <c r="H6715">
        <v>86.32</v>
      </c>
      <c r="I6715" t="s">
        <v>21</v>
      </c>
      <c r="J6715">
        <f t="shared" si="832"/>
        <v>1</v>
      </c>
      <c r="K6715">
        <f t="shared" si="833"/>
        <v>1</v>
      </c>
      <c r="L6715">
        <f t="shared" si="834"/>
        <v>1</v>
      </c>
      <c r="M6715" t="str">
        <f t="shared" si="835"/>
        <v>Success</v>
      </c>
      <c r="N6715">
        <f t="shared" si="836"/>
        <v>86.32</v>
      </c>
      <c r="O6715" t="str">
        <f t="shared" si="837"/>
        <v>2024/07</v>
      </c>
      <c r="P6715">
        <f t="shared" si="838"/>
        <v>11371.05</v>
      </c>
      <c r="Q6715" t="str">
        <f t="shared" si="839"/>
        <v>High Priority</v>
      </c>
      <c r="R6715" t="s">
        <v>37</v>
      </c>
      <c r="S6715">
        <v>89569</v>
      </c>
      <c r="T6715">
        <v>78960</v>
      </c>
      <c r="Z6715" s="2"/>
    </row>
    <row r="6716" spans="1:26" x14ac:dyDescent="0.25">
      <c r="A6716">
        <v>6715</v>
      </c>
      <c r="B6716" t="s">
        <v>11</v>
      </c>
      <c r="C6716" t="s">
        <v>16</v>
      </c>
      <c r="D6716" s="2">
        <v>45357</v>
      </c>
      <c r="E6716">
        <v>1</v>
      </c>
      <c r="F6716">
        <v>1</v>
      </c>
      <c r="G6716">
        <v>1</v>
      </c>
      <c r="H6716">
        <v>50.44</v>
      </c>
      <c r="I6716" t="s">
        <v>21</v>
      </c>
      <c r="J6716">
        <f t="shared" si="832"/>
        <v>1</v>
      </c>
      <c r="K6716">
        <f t="shared" si="833"/>
        <v>1</v>
      </c>
      <c r="L6716">
        <f t="shared" si="834"/>
        <v>1</v>
      </c>
      <c r="M6716" t="str">
        <f t="shared" si="835"/>
        <v>Success</v>
      </c>
      <c r="N6716">
        <f t="shared" si="836"/>
        <v>50.44</v>
      </c>
      <c r="O6716" t="str">
        <f t="shared" si="837"/>
        <v>2024/03</v>
      </c>
      <c r="P6716">
        <f t="shared" si="838"/>
        <v>11339.8</v>
      </c>
      <c r="Q6716" t="str">
        <f t="shared" si="839"/>
        <v>High Priority</v>
      </c>
      <c r="R6716" t="s">
        <v>38</v>
      </c>
      <c r="S6716">
        <v>11473</v>
      </c>
      <c r="T6716">
        <v>215487</v>
      </c>
      <c r="Z6716" s="2"/>
    </row>
    <row r="6717" spans="1:26" x14ac:dyDescent="0.25">
      <c r="A6717">
        <v>6716</v>
      </c>
      <c r="B6717" t="s">
        <v>13</v>
      </c>
      <c r="C6717" t="s">
        <v>18</v>
      </c>
      <c r="D6717" s="2">
        <v>45301</v>
      </c>
      <c r="E6717">
        <v>1</v>
      </c>
      <c r="F6717">
        <v>1</v>
      </c>
      <c r="G6717">
        <v>1</v>
      </c>
      <c r="H6717">
        <v>70.53</v>
      </c>
      <c r="I6717" t="s">
        <v>21</v>
      </c>
      <c r="J6717">
        <f t="shared" si="832"/>
        <v>1</v>
      </c>
      <c r="K6717">
        <f t="shared" si="833"/>
        <v>1</v>
      </c>
      <c r="L6717">
        <f t="shared" si="834"/>
        <v>1</v>
      </c>
      <c r="M6717" t="str">
        <f t="shared" si="835"/>
        <v>Success</v>
      </c>
      <c r="N6717">
        <f t="shared" si="836"/>
        <v>70.53</v>
      </c>
      <c r="O6717" t="str">
        <f t="shared" si="837"/>
        <v>2024/01</v>
      </c>
      <c r="P6717">
        <f t="shared" si="838"/>
        <v>11325.8</v>
      </c>
      <c r="Q6717" t="str">
        <f t="shared" si="839"/>
        <v>High Priority</v>
      </c>
      <c r="R6717" t="s">
        <v>36</v>
      </c>
      <c r="S6717">
        <v>5050</v>
      </c>
      <c r="T6717">
        <v>221749</v>
      </c>
      <c r="Z6717" s="2"/>
    </row>
    <row r="6718" spans="1:26" x14ac:dyDescent="0.25">
      <c r="A6718">
        <v>6717</v>
      </c>
      <c r="B6718" t="s">
        <v>11</v>
      </c>
      <c r="C6718" t="s">
        <v>17</v>
      </c>
      <c r="D6718" s="2">
        <v>45522</v>
      </c>
      <c r="E6718">
        <v>1</v>
      </c>
      <c r="F6718">
        <v>1</v>
      </c>
      <c r="G6718">
        <v>1</v>
      </c>
      <c r="H6718">
        <v>149.47999999999999</v>
      </c>
      <c r="I6718" t="s">
        <v>21</v>
      </c>
      <c r="J6718">
        <f t="shared" si="832"/>
        <v>1</v>
      </c>
      <c r="K6718">
        <f t="shared" si="833"/>
        <v>1</v>
      </c>
      <c r="L6718">
        <f t="shared" si="834"/>
        <v>1</v>
      </c>
      <c r="M6718" t="str">
        <f t="shared" si="835"/>
        <v>Success</v>
      </c>
      <c r="N6718">
        <f t="shared" si="836"/>
        <v>149.47999999999999</v>
      </c>
      <c r="O6718" t="str">
        <f t="shared" si="837"/>
        <v>2024/08</v>
      </c>
      <c r="P6718">
        <f t="shared" si="838"/>
        <v>11381.05</v>
      </c>
      <c r="Q6718" t="str">
        <f t="shared" si="839"/>
        <v>High Priority</v>
      </c>
      <c r="R6718" t="s">
        <v>37</v>
      </c>
      <c r="S6718">
        <v>67332</v>
      </c>
      <c r="T6718">
        <v>138255</v>
      </c>
      <c r="Z6718" s="2"/>
    </row>
    <row r="6719" spans="1:26" x14ac:dyDescent="0.25">
      <c r="A6719">
        <v>6718</v>
      </c>
      <c r="B6719" t="s">
        <v>15</v>
      </c>
      <c r="C6719" t="s">
        <v>20</v>
      </c>
      <c r="D6719" s="2">
        <v>45319</v>
      </c>
      <c r="E6719">
        <v>1</v>
      </c>
      <c r="F6719">
        <v>1</v>
      </c>
      <c r="G6719">
        <v>0</v>
      </c>
      <c r="H6719">
        <v>26.02</v>
      </c>
      <c r="I6719" t="s">
        <v>25</v>
      </c>
      <c r="J6719">
        <f t="shared" si="832"/>
        <v>0</v>
      </c>
      <c r="K6719">
        <f t="shared" si="833"/>
        <v>1</v>
      </c>
      <c r="L6719">
        <f t="shared" si="834"/>
        <v>0</v>
      </c>
      <c r="M6719" t="str">
        <f t="shared" si="835"/>
        <v>Network Failure</v>
      </c>
      <c r="N6719">
        <f t="shared" si="836"/>
        <v>0</v>
      </c>
      <c r="O6719" t="str">
        <f t="shared" si="837"/>
        <v>2024/01</v>
      </c>
      <c r="P6719">
        <f t="shared" si="838"/>
        <v>11330.3</v>
      </c>
      <c r="Q6719" t="str">
        <f t="shared" si="839"/>
        <v>Low Proirity</v>
      </c>
      <c r="R6719" t="s">
        <v>36</v>
      </c>
      <c r="S6719">
        <v>57019</v>
      </c>
      <c r="T6719">
        <v>65283</v>
      </c>
      <c r="Z6719" s="2"/>
    </row>
    <row r="6720" spans="1:26" x14ac:dyDescent="0.25">
      <c r="A6720">
        <v>6719</v>
      </c>
      <c r="B6720" t="s">
        <v>9</v>
      </c>
      <c r="C6720" t="s">
        <v>18</v>
      </c>
      <c r="D6720" s="2">
        <v>45349</v>
      </c>
      <c r="E6720">
        <v>1</v>
      </c>
      <c r="F6720">
        <v>1</v>
      </c>
      <c r="G6720">
        <v>1</v>
      </c>
      <c r="H6720">
        <v>25.69</v>
      </c>
      <c r="I6720" t="s">
        <v>21</v>
      </c>
      <c r="J6720">
        <f t="shared" si="832"/>
        <v>1</v>
      </c>
      <c r="K6720">
        <f t="shared" si="833"/>
        <v>1</v>
      </c>
      <c r="L6720">
        <f t="shared" si="834"/>
        <v>1</v>
      </c>
      <c r="M6720" t="str">
        <f t="shared" si="835"/>
        <v>Success</v>
      </c>
      <c r="N6720">
        <f t="shared" si="836"/>
        <v>25.69</v>
      </c>
      <c r="O6720" t="str">
        <f t="shared" si="837"/>
        <v>2024/02</v>
      </c>
      <c r="P6720">
        <f t="shared" si="838"/>
        <v>11337.8</v>
      </c>
      <c r="Q6720" t="str">
        <f t="shared" si="839"/>
        <v>High Priority</v>
      </c>
      <c r="R6720" t="s">
        <v>38</v>
      </c>
      <c r="S6720">
        <v>9362</v>
      </c>
      <c r="T6720">
        <v>243076</v>
      </c>
      <c r="Z6720" s="2"/>
    </row>
    <row r="6721" spans="1:26" x14ac:dyDescent="0.25">
      <c r="A6721">
        <v>6720</v>
      </c>
      <c r="B6721" t="s">
        <v>9</v>
      </c>
      <c r="C6721" t="s">
        <v>16</v>
      </c>
      <c r="D6721" s="2">
        <v>45625</v>
      </c>
      <c r="E6721">
        <v>1</v>
      </c>
      <c r="F6721">
        <v>1</v>
      </c>
      <c r="G6721">
        <v>1</v>
      </c>
      <c r="H6721">
        <v>146.19999999999999</v>
      </c>
      <c r="I6721" t="s">
        <v>21</v>
      </c>
      <c r="J6721">
        <f t="shared" si="832"/>
        <v>1</v>
      </c>
      <c r="K6721">
        <f t="shared" si="833"/>
        <v>1</v>
      </c>
      <c r="L6721">
        <f t="shared" si="834"/>
        <v>1</v>
      </c>
      <c r="M6721" t="str">
        <f t="shared" si="835"/>
        <v>Success</v>
      </c>
      <c r="N6721">
        <f t="shared" si="836"/>
        <v>146.19999999999999</v>
      </c>
      <c r="O6721" t="str">
        <f t="shared" si="837"/>
        <v>2024/11</v>
      </c>
      <c r="P6721">
        <f t="shared" si="838"/>
        <v>11406.8</v>
      </c>
      <c r="Q6721" t="str">
        <f t="shared" si="839"/>
        <v>High Priority</v>
      </c>
      <c r="R6721" t="s">
        <v>38</v>
      </c>
      <c r="S6721">
        <v>8590</v>
      </c>
      <c r="T6721">
        <v>182891</v>
      </c>
      <c r="Z6721" s="2"/>
    </row>
    <row r="6722" spans="1:26" x14ac:dyDescent="0.25">
      <c r="A6722">
        <v>6721</v>
      </c>
      <c r="B6722" t="s">
        <v>14</v>
      </c>
      <c r="C6722" t="s">
        <v>20</v>
      </c>
      <c r="D6722" s="2">
        <v>45633</v>
      </c>
      <c r="E6722">
        <v>1</v>
      </c>
      <c r="F6722">
        <v>1</v>
      </c>
      <c r="G6722">
        <v>1</v>
      </c>
      <c r="H6722">
        <v>53.46</v>
      </c>
      <c r="I6722" t="s">
        <v>21</v>
      </c>
      <c r="J6722">
        <f t="shared" si="832"/>
        <v>1</v>
      </c>
      <c r="K6722">
        <f t="shared" si="833"/>
        <v>1</v>
      </c>
      <c r="L6722">
        <f t="shared" si="834"/>
        <v>1</v>
      </c>
      <c r="M6722" t="str">
        <f t="shared" si="835"/>
        <v>Success</v>
      </c>
      <c r="N6722">
        <f t="shared" si="836"/>
        <v>53.46</v>
      </c>
      <c r="O6722" t="str">
        <f t="shared" si="837"/>
        <v>2024/12</v>
      </c>
      <c r="P6722">
        <f t="shared" si="838"/>
        <v>11408.8</v>
      </c>
      <c r="Q6722" t="str">
        <f t="shared" si="839"/>
        <v>High Priority</v>
      </c>
      <c r="R6722" t="s">
        <v>37</v>
      </c>
      <c r="S6722">
        <v>42845</v>
      </c>
      <c r="T6722">
        <v>227361</v>
      </c>
      <c r="Z6722" s="2"/>
    </row>
    <row r="6723" spans="1:26" x14ac:dyDescent="0.25">
      <c r="A6723">
        <v>6722</v>
      </c>
      <c r="B6723" t="s">
        <v>14</v>
      </c>
      <c r="C6723" t="s">
        <v>20</v>
      </c>
      <c r="D6723" s="2">
        <v>45315</v>
      </c>
      <c r="E6723">
        <v>1</v>
      </c>
      <c r="F6723">
        <v>1</v>
      </c>
      <c r="G6723">
        <v>1</v>
      </c>
      <c r="H6723">
        <v>63.5</v>
      </c>
      <c r="I6723" t="s">
        <v>21</v>
      </c>
      <c r="J6723">
        <f t="shared" ref="J6723:J6786" si="840">IF(G6723=1,1,0)</f>
        <v>1</v>
      </c>
      <c r="K6723">
        <f t="shared" ref="K6723:K6786" si="841">F6723/E6723</f>
        <v>1</v>
      </c>
      <c r="L6723">
        <f t="shared" ref="L6723:L6786" si="842">G6723/F6723</f>
        <v>1</v>
      </c>
      <c r="M6723" t="str">
        <f t="shared" ref="M6723:M6786" si="843">IF(I6723="N/A","Success",IF(OR(I6723="Issuer Declined",I6723="User Drop-Off"),"Compliance Blocked", "Network Failure"))</f>
        <v>Success</v>
      </c>
      <c r="N6723">
        <f t="shared" ref="N6723:N6786" si="844">IF(G6723=1,H6723,0)</f>
        <v>63.5</v>
      </c>
      <c r="O6723" t="str">
        <f t="shared" ref="O6723:O6786" si="845">TEXT(D6723,"YYYY/MM")</f>
        <v>2024/01</v>
      </c>
      <c r="P6723">
        <f t="shared" ref="P6723:P6786" si="846">ROUND(
(D6723*0.25) +
(E6723*0.25) +
(F6723*0.2) +
IF(G6723="Low",0.15,IF(G6723="Medium",0.1,0.05)) +
IF(H6723="Mature",0.15,IF(H6723="Growing",0.1,0.05)),2)</f>
        <v>11329.3</v>
      </c>
      <c r="Q6723" t="str">
        <f t="shared" ref="Q6723:Q6786" si="847">IF(J6723&gt;0.7,"High Priority",IF(J6723&gt;0.5,"Medium Proirity","Low Proirity"))</f>
        <v>High Priority</v>
      </c>
      <c r="R6723" t="s">
        <v>36</v>
      </c>
      <c r="S6723">
        <v>61253</v>
      </c>
      <c r="T6723">
        <v>182905</v>
      </c>
      <c r="Z6723" s="2"/>
    </row>
    <row r="6724" spans="1:26" x14ac:dyDescent="0.25">
      <c r="A6724">
        <v>6723</v>
      </c>
      <c r="B6724" t="s">
        <v>9</v>
      </c>
      <c r="C6724" t="s">
        <v>19</v>
      </c>
      <c r="D6724" s="2">
        <v>45319</v>
      </c>
      <c r="E6724">
        <v>1</v>
      </c>
      <c r="F6724">
        <v>0</v>
      </c>
      <c r="G6724">
        <v>0</v>
      </c>
      <c r="H6724">
        <v>91.76</v>
      </c>
      <c r="I6724" t="s">
        <v>26</v>
      </c>
      <c r="J6724">
        <f t="shared" si="840"/>
        <v>0</v>
      </c>
      <c r="K6724">
        <f t="shared" si="841"/>
        <v>0</v>
      </c>
      <c r="L6724" t="e">
        <f t="shared" si="842"/>
        <v>#DIV/0!</v>
      </c>
      <c r="M6724" t="str">
        <f t="shared" si="843"/>
        <v>Compliance Blocked</v>
      </c>
      <c r="N6724">
        <f t="shared" si="844"/>
        <v>0</v>
      </c>
      <c r="O6724" t="str">
        <f t="shared" si="845"/>
        <v>2024/01</v>
      </c>
      <c r="P6724">
        <f t="shared" si="846"/>
        <v>11330.1</v>
      </c>
      <c r="Q6724" t="str">
        <f t="shared" si="847"/>
        <v>Low Proirity</v>
      </c>
      <c r="R6724" t="s">
        <v>36</v>
      </c>
      <c r="S6724">
        <v>103194</v>
      </c>
      <c r="T6724">
        <v>222922</v>
      </c>
      <c r="Z6724" s="2"/>
    </row>
    <row r="6725" spans="1:26" x14ac:dyDescent="0.25">
      <c r="A6725">
        <v>6724</v>
      </c>
      <c r="B6725" t="s">
        <v>15</v>
      </c>
      <c r="C6725" t="s">
        <v>17</v>
      </c>
      <c r="D6725" s="2">
        <v>45484</v>
      </c>
      <c r="E6725">
        <v>1</v>
      </c>
      <c r="F6725">
        <v>1</v>
      </c>
      <c r="G6725">
        <v>1</v>
      </c>
      <c r="H6725">
        <v>115.06</v>
      </c>
      <c r="I6725" t="s">
        <v>21</v>
      </c>
      <c r="J6725">
        <f t="shared" si="840"/>
        <v>1</v>
      </c>
      <c r="K6725">
        <f t="shared" si="841"/>
        <v>1</v>
      </c>
      <c r="L6725">
        <f t="shared" si="842"/>
        <v>1</v>
      </c>
      <c r="M6725" t="str">
        <f t="shared" si="843"/>
        <v>Success</v>
      </c>
      <c r="N6725">
        <f t="shared" si="844"/>
        <v>115.06</v>
      </c>
      <c r="O6725" t="str">
        <f t="shared" si="845"/>
        <v>2024/07</v>
      </c>
      <c r="P6725">
        <f t="shared" si="846"/>
        <v>11371.55</v>
      </c>
      <c r="Q6725" t="str">
        <f t="shared" si="847"/>
        <v>High Priority</v>
      </c>
      <c r="R6725" t="s">
        <v>37</v>
      </c>
      <c r="S6725">
        <v>85284</v>
      </c>
      <c r="T6725">
        <v>162447</v>
      </c>
      <c r="Z6725" s="2"/>
    </row>
    <row r="6726" spans="1:26" x14ac:dyDescent="0.25">
      <c r="A6726">
        <v>6725</v>
      </c>
      <c r="B6726" t="s">
        <v>9</v>
      </c>
      <c r="C6726" t="s">
        <v>18</v>
      </c>
      <c r="D6726" s="2">
        <v>45374</v>
      </c>
      <c r="E6726">
        <v>1</v>
      </c>
      <c r="F6726">
        <v>1</v>
      </c>
      <c r="G6726">
        <v>1</v>
      </c>
      <c r="H6726">
        <v>97.71</v>
      </c>
      <c r="I6726" t="s">
        <v>21</v>
      </c>
      <c r="J6726">
        <f t="shared" si="840"/>
        <v>1</v>
      </c>
      <c r="K6726">
        <f t="shared" si="841"/>
        <v>1</v>
      </c>
      <c r="L6726">
        <f t="shared" si="842"/>
        <v>1</v>
      </c>
      <c r="M6726" t="str">
        <f t="shared" si="843"/>
        <v>Success</v>
      </c>
      <c r="N6726">
        <f t="shared" si="844"/>
        <v>97.71</v>
      </c>
      <c r="O6726" t="str">
        <f t="shared" si="845"/>
        <v>2024/03</v>
      </c>
      <c r="P6726">
        <f t="shared" si="846"/>
        <v>11344.05</v>
      </c>
      <c r="Q6726" t="str">
        <f t="shared" si="847"/>
        <v>High Priority</v>
      </c>
      <c r="R6726" t="s">
        <v>37</v>
      </c>
      <c r="S6726">
        <v>9681</v>
      </c>
      <c r="T6726">
        <v>196971</v>
      </c>
      <c r="Z6726" s="2"/>
    </row>
    <row r="6727" spans="1:26" x14ac:dyDescent="0.25">
      <c r="A6727">
        <v>6726</v>
      </c>
      <c r="B6727" t="s">
        <v>15</v>
      </c>
      <c r="C6727" t="s">
        <v>20</v>
      </c>
      <c r="D6727" s="2">
        <v>45583</v>
      </c>
      <c r="E6727">
        <v>1</v>
      </c>
      <c r="F6727">
        <v>1</v>
      </c>
      <c r="G6727">
        <v>0</v>
      </c>
      <c r="H6727">
        <v>114.21</v>
      </c>
      <c r="I6727" t="s">
        <v>23</v>
      </c>
      <c r="J6727">
        <f t="shared" si="840"/>
        <v>0</v>
      </c>
      <c r="K6727">
        <f t="shared" si="841"/>
        <v>1</v>
      </c>
      <c r="L6727">
        <f t="shared" si="842"/>
        <v>0</v>
      </c>
      <c r="M6727" t="str">
        <f t="shared" si="843"/>
        <v>Network Failure</v>
      </c>
      <c r="N6727">
        <f t="shared" si="844"/>
        <v>0</v>
      </c>
      <c r="O6727" t="str">
        <f t="shared" si="845"/>
        <v>2024/10</v>
      </c>
      <c r="P6727">
        <f t="shared" si="846"/>
        <v>11396.3</v>
      </c>
      <c r="Q6727" t="str">
        <f t="shared" si="847"/>
        <v>Low Proirity</v>
      </c>
      <c r="R6727" t="s">
        <v>36</v>
      </c>
      <c r="S6727">
        <v>15641</v>
      </c>
      <c r="T6727">
        <v>158772</v>
      </c>
      <c r="Z6727" s="2"/>
    </row>
    <row r="6728" spans="1:26" x14ac:dyDescent="0.25">
      <c r="A6728">
        <v>6727</v>
      </c>
      <c r="B6728" t="s">
        <v>12</v>
      </c>
      <c r="C6728" t="s">
        <v>19</v>
      </c>
      <c r="D6728" s="2">
        <v>45476</v>
      </c>
      <c r="E6728">
        <v>1</v>
      </c>
      <c r="F6728">
        <v>0</v>
      </c>
      <c r="G6728">
        <v>0</v>
      </c>
      <c r="H6728">
        <v>20.399999999999999</v>
      </c>
      <c r="I6728" t="s">
        <v>22</v>
      </c>
      <c r="J6728">
        <f t="shared" si="840"/>
        <v>0</v>
      </c>
      <c r="K6728">
        <f t="shared" si="841"/>
        <v>0</v>
      </c>
      <c r="L6728" t="e">
        <f t="shared" si="842"/>
        <v>#DIV/0!</v>
      </c>
      <c r="M6728" t="str">
        <f t="shared" si="843"/>
        <v>Network Failure</v>
      </c>
      <c r="N6728">
        <f t="shared" si="844"/>
        <v>0</v>
      </c>
      <c r="O6728" t="str">
        <f t="shared" si="845"/>
        <v>2024/07</v>
      </c>
      <c r="P6728">
        <f t="shared" si="846"/>
        <v>11369.35</v>
      </c>
      <c r="Q6728" t="str">
        <f t="shared" si="847"/>
        <v>Low Proirity</v>
      </c>
      <c r="R6728" t="s">
        <v>38</v>
      </c>
      <c r="S6728">
        <v>41606</v>
      </c>
      <c r="T6728">
        <v>26850</v>
      </c>
      <c r="Z6728" s="2"/>
    </row>
    <row r="6729" spans="1:26" x14ac:dyDescent="0.25">
      <c r="A6729">
        <v>6728</v>
      </c>
      <c r="B6729" t="s">
        <v>15</v>
      </c>
      <c r="C6729" t="s">
        <v>19</v>
      </c>
      <c r="D6729" s="2">
        <v>45518</v>
      </c>
      <c r="E6729">
        <v>1</v>
      </c>
      <c r="F6729">
        <v>1</v>
      </c>
      <c r="G6729">
        <v>1</v>
      </c>
      <c r="H6729">
        <v>59.29</v>
      </c>
      <c r="I6729" t="s">
        <v>21</v>
      </c>
      <c r="J6729">
        <f t="shared" si="840"/>
        <v>1</v>
      </c>
      <c r="K6729">
        <f t="shared" si="841"/>
        <v>1</v>
      </c>
      <c r="L6729">
        <f t="shared" si="842"/>
        <v>1</v>
      </c>
      <c r="M6729" t="str">
        <f t="shared" si="843"/>
        <v>Success</v>
      </c>
      <c r="N6729">
        <f t="shared" si="844"/>
        <v>59.29</v>
      </c>
      <c r="O6729" t="str">
        <f t="shared" si="845"/>
        <v>2024/08</v>
      </c>
      <c r="P6729">
        <f t="shared" si="846"/>
        <v>11380.05</v>
      </c>
      <c r="Q6729" t="str">
        <f t="shared" si="847"/>
        <v>High Priority</v>
      </c>
      <c r="R6729" t="s">
        <v>37</v>
      </c>
      <c r="S6729">
        <v>59725</v>
      </c>
      <c r="T6729">
        <v>204941</v>
      </c>
      <c r="Z6729" s="2"/>
    </row>
    <row r="6730" spans="1:26" x14ac:dyDescent="0.25">
      <c r="A6730">
        <v>6729</v>
      </c>
      <c r="B6730" t="s">
        <v>12</v>
      </c>
      <c r="C6730" t="s">
        <v>17</v>
      </c>
      <c r="D6730" s="2">
        <v>45656</v>
      </c>
      <c r="E6730">
        <v>1</v>
      </c>
      <c r="F6730">
        <v>1</v>
      </c>
      <c r="G6730">
        <v>1</v>
      </c>
      <c r="H6730">
        <v>48.01</v>
      </c>
      <c r="I6730" t="s">
        <v>21</v>
      </c>
      <c r="J6730">
        <f t="shared" si="840"/>
        <v>1</v>
      </c>
      <c r="K6730">
        <f t="shared" si="841"/>
        <v>1</v>
      </c>
      <c r="L6730">
        <f t="shared" si="842"/>
        <v>1</v>
      </c>
      <c r="M6730" t="str">
        <f t="shared" si="843"/>
        <v>Success</v>
      </c>
      <c r="N6730">
        <f t="shared" si="844"/>
        <v>48.01</v>
      </c>
      <c r="O6730" t="str">
        <f t="shared" si="845"/>
        <v>2024/12</v>
      </c>
      <c r="P6730">
        <f t="shared" si="846"/>
        <v>11414.55</v>
      </c>
      <c r="Q6730" t="str">
        <f t="shared" si="847"/>
        <v>High Priority</v>
      </c>
      <c r="R6730" t="s">
        <v>37</v>
      </c>
      <c r="S6730">
        <v>142300</v>
      </c>
      <c r="T6730">
        <v>69933</v>
      </c>
      <c r="Z6730" s="2"/>
    </row>
    <row r="6731" spans="1:26" x14ac:dyDescent="0.25">
      <c r="A6731">
        <v>6730</v>
      </c>
      <c r="B6731" t="s">
        <v>12</v>
      </c>
      <c r="C6731" t="s">
        <v>20</v>
      </c>
      <c r="D6731" s="2">
        <v>45341</v>
      </c>
      <c r="E6731">
        <v>1</v>
      </c>
      <c r="F6731">
        <v>1</v>
      </c>
      <c r="G6731">
        <v>1</v>
      </c>
      <c r="H6731">
        <v>247.81</v>
      </c>
      <c r="I6731" t="s">
        <v>21</v>
      </c>
      <c r="J6731">
        <f t="shared" si="840"/>
        <v>1</v>
      </c>
      <c r="K6731">
        <f t="shared" si="841"/>
        <v>1</v>
      </c>
      <c r="L6731">
        <f t="shared" si="842"/>
        <v>1</v>
      </c>
      <c r="M6731" t="str">
        <f t="shared" si="843"/>
        <v>Success</v>
      </c>
      <c r="N6731">
        <f t="shared" si="844"/>
        <v>247.81</v>
      </c>
      <c r="O6731" t="str">
        <f t="shared" si="845"/>
        <v>2024/02</v>
      </c>
      <c r="P6731">
        <f t="shared" si="846"/>
        <v>11335.8</v>
      </c>
      <c r="Q6731" t="str">
        <f t="shared" si="847"/>
        <v>High Priority</v>
      </c>
      <c r="R6731" t="s">
        <v>36</v>
      </c>
      <c r="S6731">
        <v>123354</v>
      </c>
      <c r="T6731">
        <v>186884</v>
      </c>
      <c r="Z6731" s="2"/>
    </row>
    <row r="6732" spans="1:26" x14ac:dyDescent="0.25">
      <c r="A6732">
        <v>6731</v>
      </c>
      <c r="B6732" t="s">
        <v>15</v>
      </c>
      <c r="C6732" t="s">
        <v>18</v>
      </c>
      <c r="D6732" s="2">
        <v>45367</v>
      </c>
      <c r="E6732">
        <v>1</v>
      </c>
      <c r="F6732">
        <v>1</v>
      </c>
      <c r="G6732">
        <v>1</v>
      </c>
      <c r="H6732">
        <v>115.09</v>
      </c>
      <c r="I6732" t="s">
        <v>21</v>
      </c>
      <c r="J6732">
        <f t="shared" si="840"/>
        <v>1</v>
      </c>
      <c r="K6732">
        <f t="shared" si="841"/>
        <v>1</v>
      </c>
      <c r="L6732">
        <f t="shared" si="842"/>
        <v>1</v>
      </c>
      <c r="M6732" t="str">
        <f t="shared" si="843"/>
        <v>Success</v>
      </c>
      <c r="N6732">
        <f t="shared" si="844"/>
        <v>115.09</v>
      </c>
      <c r="O6732" t="str">
        <f t="shared" si="845"/>
        <v>2024/03</v>
      </c>
      <c r="P6732">
        <f t="shared" si="846"/>
        <v>11342.3</v>
      </c>
      <c r="Q6732" t="str">
        <f t="shared" si="847"/>
        <v>High Priority</v>
      </c>
      <c r="R6732" t="s">
        <v>37</v>
      </c>
      <c r="S6732">
        <v>53895</v>
      </c>
      <c r="T6732">
        <v>162117</v>
      </c>
      <c r="Z6732" s="2"/>
    </row>
    <row r="6733" spans="1:26" x14ac:dyDescent="0.25">
      <c r="A6733">
        <v>6732</v>
      </c>
      <c r="B6733" t="s">
        <v>10</v>
      </c>
      <c r="C6733" t="s">
        <v>20</v>
      </c>
      <c r="D6733" s="2">
        <v>45601</v>
      </c>
      <c r="E6733">
        <v>1</v>
      </c>
      <c r="F6733">
        <v>1</v>
      </c>
      <c r="G6733">
        <v>1</v>
      </c>
      <c r="H6733">
        <v>174.01</v>
      </c>
      <c r="I6733" t="s">
        <v>21</v>
      </c>
      <c r="J6733">
        <f t="shared" si="840"/>
        <v>1</v>
      </c>
      <c r="K6733">
        <f t="shared" si="841"/>
        <v>1</v>
      </c>
      <c r="L6733">
        <f t="shared" si="842"/>
        <v>1</v>
      </c>
      <c r="M6733" t="str">
        <f t="shared" si="843"/>
        <v>Success</v>
      </c>
      <c r="N6733">
        <f t="shared" si="844"/>
        <v>174.01</v>
      </c>
      <c r="O6733" t="str">
        <f t="shared" si="845"/>
        <v>2024/11</v>
      </c>
      <c r="P6733">
        <f t="shared" si="846"/>
        <v>11400.8</v>
      </c>
      <c r="Q6733" t="str">
        <f t="shared" si="847"/>
        <v>High Priority</v>
      </c>
      <c r="R6733" t="s">
        <v>37</v>
      </c>
      <c r="S6733">
        <v>111522</v>
      </c>
      <c r="T6733">
        <v>42701</v>
      </c>
      <c r="Z6733" s="2"/>
    </row>
    <row r="6734" spans="1:26" x14ac:dyDescent="0.25">
      <c r="A6734">
        <v>6733</v>
      </c>
      <c r="B6734" t="s">
        <v>13</v>
      </c>
      <c r="C6734" t="s">
        <v>18</v>
      </c>
      <c r="D6734" s="2">
        <v>45377</v>
      </c>
      <c r="E6734">
        <v>1</v>
      </c>
      <c r="F6734">
        <v>1</v>
      </c>
      <c r="G6734">
        <v>0</v>
      </c>
      <c r="H6734">
        <v>93.9</v>
      </c>
      <c r="I6734" t="s">
        <v>23</v>
      </c>
      <c r="J6734">
        <f t="shared" si="840"/>
        <v>0</v>
      </c>
      <c r="K6734">
        <f t="shared" si="841"/>
        <v>1</v>
      </c>
      <c r="L6734">
        <f t="shared" si="842"/>
        <v>0</v>
      </c>
      <c r="M6734" t="str">
        <f t="shared" si="843"/>
        <v>Network Failure</v>
      </c>
      <c r="N6734">
        <f t="shared" si="844"/>
        <v>0</v>
      </c>
      <c r="O6734" t="str">
        <f t="shared" si="845"/>
        <v>2024/03</v>
      </c>
      <c r="P6734">
        <f t="shared" si="846"/>
        <v>11344.8</v>
      </c>
      <c r="Q6734" t="str">
        <f t="shared" si="847"/>
        <v>Low Proirity</v>
      </c>
      <c r="R6734" t="s">
        <v>38</v>
      </c>
      <c r="S6734">
        <v>127742</v>
      </c>
      <c r="T6734">
        <v>196843</v>
      </c>
      <c r="Z6734" s="2"/>
    </row>
    <row r="6735" spans="1:26" x14ac:dyDescent="0.25">
      <c r="A6735">
        <v>6734</v>
      </c>
      <c r="B6735" t="s">
        <v>11</v>
      </c>
      <c r="C6735" t="s">
        <v>19</v>
      </c>
      <c r="D6735" s="2">
        <v>45409</v>
      </c>
      <c r="E6735">
        <v>1</v>
      </c>
      <c r="F6735">
        <v>0</v>
      </c>
      <c r="G6735">
        <v>0</v>
      </c>
      <c r="H6735">
        <v>150.28</v>
      </c>
      <c r="I6735" t="s">
        <v>23</v>
      </c>
      <c r="J6735">
        <f t="shared" si="840"/>
        <v>0</v>
      </c>
      <c r="K6735">
        <f t="shared" si="841"/>
        <v>0</v>
      </c>
      <c r="L6735" t="e">
        <f t="shared" si="842"/>
        <v>#DIV/0!</v>
      </c>
      <c r="M6735" t="str">
        <f t="shared" si="843"/>
        <v>Network Failure</v>
      </c>
      <c r="N6735">
        <f t="shared" si="844"/>
        <v>0</v>
      </c>
      <c r="O6735" t="str">
        <f t="shared" si="845"/>
        <v>2024/04</v>
      </c>
      <c r="P6735">
        <f t="shared" si="846"/>
        <v>11352.6</v>
      </c>
      <c r="Q6735" t="str">
        <f t="shared" si="847"/>
        <v>Low Proirity</v>
      </c>
      <c r="R6735" t="s">
        <v>37</v>
      </c>
      <c r="S6735">
        <v>67650</v>
      </c>
      <c r="T6735">
        <v>235864</v>
      </c>
      <c r="Z6735" s="2"/>
    </row>
    <row r="6736" spans="1:26" x14ac:dyDescent="0.25">
      <c r="A6736">
        <v>6735</v>
      </c>
      <c r="B6736" t="s">
        <v>14</v>
      </c>
      <c r="C6736" t="s">
        <v>18</v>
      </c>
      <c r="D6736" s="2">
        <v>45407</v>
      </c>
      <c r="E6736">
        <v>1</v>
      </c>
      <c r="F6736">
        <v>0</v>
      </c>
      <c r="G6736">
        <v>0</v>
      </c>
      <c r="H6736">
        <v>105.29</v>
      </c>
      <c r="I6736" t="s">
        <v>26</v>
      </c>
      <c r="J6736">
        <f t="shared" si="840"/>
        <v>0</v>
      </c>
      <c r="K6736">
        <f t="shared" si="841"/>
        <v>0</v>
      </c>
      <c r="L6736" t="e">
        <f t="shared" si="842"/>
        <v>#DIV/0!</v>
      </c>
      <c r="M6736" t="str">
        <f t="shared" si="843"/>
        <v>Compliance Blocked</v>
      </c>
      <c r="N6736">
        <f t="shared" si="844"/>
        <v>0</v>
      </c>
      <c r="O6736" t="str">
        <f t="shared" si="845"/>
        <v>2024/04</v>
      </c>
      <c r="P6736">
        <f t="shared" si="846"/>
        <v>11352.1</v>
      </c>
      <c r="Q6736" t="str">
        <f t="shared" si="847"/>
        <v>Low Proirity</v>
      </c>
      <c r="R6736" t="s">
        <v>38</v>
      </c>
      <c r="S6736">
        <v>108323</v>
      </c>
      <c r="T6736">
        <v>188679</v>
      </c>
      <c r="Z6736" s="2"/>
    </row>
    <row r="6737" spans="1:26" x14ac:dyDescent="0.25">
      <c r="A6737">
        <v>6736</v>
      </c>
      <c r="B6737" t="s">
        <v>11</v>
      </c>
      <c r="C6737" t="s">
        <v>18</v>
      </c>
      <c r="D6737" s="2">
        <v>45370</v>
      </c>
      <c r="E6737">
        <v>1</v>
      </c>
      <c r="F6737">
        <v>1</v>
      </c>
      <c r="G6737">
        <v>1</v>
      </c>
      <c r="H6737">
        <v>29.9</v>
      </c>
      <c r="I6737" t="s">
        <v>21</v>
      </c>
      <c r="J6737">
        <f t="shared" si="840"/>
        <v>1</v>
      </c>
      <c r="K6737">
        <f t="shared" si="841"/>
        <v>1</v>
      </c>
      <c r="L6737">
        <f t="shared" si="842"/>
        <v>1</v>
      </c>
      <c r="M6737" t="str">
        <f t="shared" si="843"/>
        <v>Success</v>
      </c>
      <c r="N6737">
        <f t="shared" si="844"/>
        <v>29.9</v>
      </c>
      <c r="O6737" t="str">
        <f t="shared" si="845"/>
        <v>2024/03</v>
      </c>
      <c r="P6737">
        <f t="shared" si="846"/>
        <v>11343.05</v>
      </c>
      <c r="Q6737" t="str">
        <f t="shared" si="847"/>
        <v>High Priority</v>
      </c>
      <c r="R6737" t="s">
        <v>38</v>
      </c>
      <c r="S6737">
        <v>41460</v>
      </c>
      <c r="T6737">
        <v>217253</v>
      </c>
      <c r="Z6737" s="2"/>
    </row>
    <row r="6738" spans="1:26" x14ac:dyDescent="0.25">
      <c r="A6738">
        <v>6737</v>
      </c>
      <c r="B6738" t="s">
        <v>14</v>
      </c>
      <c r="C6738" t="s">
        <v>17</v>
      </c>
      <c r="D6738" s="2">
        <v>45548</v>
      </c>
      <c r="E6738">
        <v>1</v>
      </c>
      <c r="F6738">
        <v>1</v>
      </c>
      <c r="G6738">
        <v>1</v>
      </c>
      <c r="H6738">
        <v>55.95</v>
      </c>
      <c r="I6738" t="s">
        <v>21</v>
      </c>
      <c r="J6738">
        <f t="shared" si="840"/>
        <v>1</v>
      </c>
      <c r="K6738">
        <f t="shared" si="841"/>
        <v>1</v>
      </c>
      <c r="L6738">
        <f t="shared" si="842"/>
        <v>1</v>
      </c>
      <c r="M6738" t="str">
        <f t="shared" si="843"/>
        <v>Success</v>
      </c>
      <c r="N6738">
        <f t="shared" si="844"/>
        <v>55.95</v>
      </c>
      <c r="O6738" t="str">
        <f t="shared" si="845"/>
        <v>2024/09</v>
      </c>
      <c r="P6738">
        <f t="shared" si="846"/>
        <v>11387.55</v>
      </c>
      <c r="Q6738" t="str">
        <f t="shared" si="847"/>
        <v>High Priority</v>
      </c>
      <c r="R6738" t="s">
        <v>36</v>
      </c>
      <c r="S6738">
        <v>32841</v>
      </c>
      <c r="T6738">
        <v>208780</v>
      </c>
      <c r="Z6738" s="2"/>
    </row>
    <row r="6739" spans="1:26" x14ac:dyDescent="0.25">
      <c r="A6739">
        <v>6738</v>
      </c>
      <c r="B6739" t="s">
        <v>9</v>
      </c>
      <c r="C6739" t="s">
        <v>19</v>
      </c>
      <c r="D6739" s="2">
        <v>45360</v>
      </c>
      <c r="E6739">
        <v>1</v>
      </c>
      <c r="F6739">
        <v>1</v>
      </c>
      <c r="G6739">
        <v>1</v>
      </c>
      <c r="H6739">
        <v>237.27</v>
      </c>
      <c r="I6739" t="s">
        <v>21</v>
      </c>
      <c r="J6739">
        <f t="shared" si="840"/>
        <v>1</v>
      </c>
      <c r="K6739">
        <f t="shared" si="841"/>
        <v>1</v>
      </c>
      <c r="L6739">
        <f t="shared" si="842"/>
        <v>1</v>
      </c>
      <c r="M6739" t="str">
        <f t="shared" si="843"/>
        <v>Success</v>
      </c>
      <c r="N6739">
        <f t="shared" si="844"/>
        <v>237.27</v>
      </c>
      <c r="O6739" t="str">
        <f t="shared" si="845"/>
        <v>2024/03</v>
      </c>
      <c r="P6739">
        <f t="shared" si="846"/>
        <v>11340.55</v>
      </c>
      <c r="Q6739" t="str">
        <f t="shared" si="847"/>
        <v>High Priority</v>
      </c>
      <c r="R6739" t="s">
        <v>37</v>
      </c>
      <c r="S6739">
        <v>79029</v>
      </c>
      <c r="T6739">
        <v>85060</v>
      </c>
      <c r="Z6739" s="2"/>
    </row>
    <row r="6740" spans="1:26" x14ac:dyDescent="0.25">
      <c r="A6740">
        <v>6739</v>
      </c>
      <c r="B6740" t="s">
        <v>13</v>
      </c>
      <c r="C6740" t="s">
        <v>18</v>
      </c>
      <c r="D6740" s="2">
        <v>45631</v>
      </c>
      <c r="E6740">
        <v>1</v>
      </c>
      <c r="F6740">
        <v>1</v>
      </c>
      <c r="G6740">
        <v>0</v>
      </c>
      <c r="H6740">
        <v>54.86</v>
      </c>
      <c r="I6740" t="s">
        <v>26</v>
      </c>
      <c r="J6740">
        <f t="shared" si="840"/>
        <v>0</v>
      </c>
      <c r="K6740">
        <f t="shared" si="841"/>
        <v>1</v>
      </c>
      <c r="L6740">
        <f t="shared" si="842"/>
        <v>0</v>
      </c>
      <c r="M6740" t="str">
        <f t="shared" si="843"/>
        <v>Compliance Blocked</v>
      </c>
      <c r="N6740">
        <f t="shared" si="844"/>
        <v>0</v>
      </c>
      <c r="O6740" t="str">
        <f t="shared" si="845"/>
        <v>2024/12</v>
      </c>
      <c r="P6740">
        <f t="shared" si="846"/>
        <v>11408.3</v>
      </c>
      <c r="Q6740" t="str">
        <f t="shared" si="847"/>
        <v>Low Proirity</v>
      </c>
      <c r="R6740" t="s">
        <v>37</v>
      </c>
      <c r="S6740">
        <v>85392</v>
      </c>
      <c r="T6740">
        <v>142363</v>
      </c>
      <c r="Z6740" s="2"/>
    </row>
    <row r="6741" spans="1:26" x14ac:dyDescent="0.25">
      <c r="A6741">
        <v>6740</v>
      </c>
      <c r="B6741" t="s">
        <v>9</v>
      </c>
      <c r="C6741" t="s">
        <v>19</v>
      </c>
      <c r="D6741" s="2">
        <v>45643</v>
      </c>
      <c r="E6741">
        <v>1</v>
      </c>
      <c r="F6741">
        <v>0</v>
      </c>
      <c r="G6741">
        <v>0</v>
      </c>
      <c r="H6741">
        <v>69.459999999999994</v>
      </c>
      <c r="I6741" t="s">
        <v>25</v>
      </c>
      <c r="J6741">
        <f t="shared" si="840"/>
        <v>0</v>
      </c>
      <c r="K6741">
        <f t="shared" si="841"/>
        <v>0</v>
      </c>
      <c r="L6741" t="e">
        <f t="shared" si="842"/>
        <v>#DIV/0!</v>
      </c>
      <c r="M6741" t="str">
        <f t="shared" si="843"/>
        <v>Network Failure</v>
      </c>
      <c r="N6741">
        <f t="shared" si="844"/>
        <v>0</v>
      </c>
      <c r="O6741" t="str">
        <f t="shared" si="845"/>
        <v>2024/12</v>
      </c>
      <c r="P6741">
        <f t="shared" si="846"/>
        <v>11411.1</v>
      </c>
      <c r="Q6741" t="str">
        <f t="shared" si="847"/>
        <v>Low Proirity</v>
      </c>
      <c r="R6741" t="s">
        <v>37</v>
      </c>
      <c r="S6741">
        <v>119595</v>
      </c>
      <c r="T6741">
        <v>55032</v>
      </c>
      <c r="Z6741" s="2"/>
    </row>
    <row r="6742" spans="1:26" x14ac:dyDescent="0.25">
      <c r="A6742">
        <v>6741</v>
      </c>
      <c r="B6742" t="s">
        <v>9</v>
      </c>
      <c r="C6742" t="s">
        <v>19</v>
      </c>
      <c r="D6742" s="2">
        <v>45570</v>
      </c>
      <c r="E6742">
        <v>1</v>
      </c>
      <c r="F6742">
        <v>1</v>
      </c>
      <c r="G6742">
        <v>1</v>
      </c>
      <c r="H6742">
        <v>131.4</v>
      </c>
      <c r="I6742" t="s">
        <v>21</v>
      </c>
      <c r="J6742">
        <f t="shared" si="840"/>
        <v>1</v>
      </c>
      <c r="K6742">
        <f t="shared" si="841"/>
        <v>1</v>
      </c>
      <c r="L6742">
        <f t="shared" si="842"/>
        <v>1</v>
      </c>
      <c r="M6742" t="str">
        <f t="shared" si="843"/>
        <v>Success</v>
      </c>
      <c r="N6742">
        <f t="shared" si="844"/>
        <v>131.4</v>
      </c>
      <c r="O6742" t="str">
        <f t="shared" si="845"/>
        <v>2024/10</v>
      </c>
      <c r="P6742">
        <f t="shared" si="846"/>
        <v>11393.05</v>
      </c>
      <c r="Q6742" t="str">
        <f t="shared" si="847"/>
        <v>High Priority</v>
      </c>
      <c r="R6742" t="s">
        <v>36</v>
      </c>
      <c r="S6742">
        <v>149045</v>
      </c>
      <c r="T6742">
        <v>214396</v>
      </c>
      <c r="Z6742" s="2"/>
    </row>
    <row r="6743" spans="1:26" x14ac:dyDescent="0.25">
      <c r="A6743">
        <v>6742</v>
      </c>
      <c r="B6743" t="s">
        <v>11</v>
      </c>
      <c r="C6743" t="s">
        <v>19</v>
      </c>
      <c r="D6743" s="2">
        <v>45335</v>
      </c>
      <c r="E6743">
        <v>1</v>
      </c>
      <c r="F6743">
        <v>1</v>
      </c>
      <c r="G6743">
        <v>0</v>
      </c>
      <c r="H6743">
        <v>26.77</v>
      </c>
      <c r="I6743" t="s">
        <v>24</v>
      </c>
      <c r="J6743">
        <f t="shared" si="840"/>
        <v>0</v>
      </c>
      <c r="K6743">
        <f t="shared" si="841"/>
        <v>1</v>
      </c>
      <c r="L6743">
        <f t="shared" si="842"/>
        <v>0</v>
      </c>
      <c r="M6743" t="str">
        <f t="shared" si="843"/>
        <v>Network Failure</v>
      </c>
      <c r="N6743">
        <f t="shared" si="844"/>
        <v>0</v>
      </c>
      <c r="O6743" t="str">
        <f t="shared" si="845"/>
        <v>2024/02</v>
      </c>
      <c r="P6743">
        <f t="shared" si="846"/>
        <v>11334.3</v>
      </c>
      <c r="Q6743" t="str">
        <f t="shared" si="847"/>
        <v>Low Proirity</v>
      </c>
      <c r="R6743" t="s">
        <v>36</v>
      </c>
      <c r="S6743">
        <v>96074</v>
      </c>
      <c r="T6743">
        <v>142842</v>
      </c>
      <c r="Z6743" s="2"/>
    </row>
    <row r="6744" spans="1:26" x14ac:dyDescent="0.25">
      <c r="A6744">
        <v>6743</v>
      </c>
      <c r="B6744" t="s">
        <v>13</v>
      </c>
      <c r="C6744" t="s">
        <v>18</v>
      </c>
      <c r="D6744" s="2">
        <v>45525</v>
      </c>
      <c r="E6744">
        <v>1</v>
      </c>
      <c r="F6744">
        <v>1</v>
      </c>
      <c r="G6744">
        <v>1</v>
      </c>
      <c r="H6744">
        <v>120.72</v>
      </c>
      <c r="I6744" t="s">
        <v>21</v>
      </c>
      <c r="J6744">
        <f t="shared" si="840"/>
        <v>1</v>
      </c>
      <c r="K6744">
        <f t="shared" si="841"/>
        <v>1</v>
      </c>
      <c r="L6744">
        <f t="shared" si="842"/>
        <v>1</v>
      </c>
      <c r="M6744" t="str">
        <f t="shared" si="843"/>
        <v>Success</v>
      </c>
      <c r="N6744">
        <f t="shared" si="844"/>
        <v>120.72</v>
      </c>
      <c r="O6744" t="str">
        <f t="shared" si="845"/>
        <v>2024/08</v>
      </c>
      <c r="P6744">
        <f t="shared" si="846"/>
        <v>11381.8</v>
      </c>
      <c r="Q6744" t="str">
        <f t="shared" si="847"/>
        <v>High Priority</v>
      </c>
      <c r="R6744" t="s">
        <v>38</v>
      </c>
      <c r="S6744">
        <v>25895</v>
      </c>
      <c r="T6744">
        <v>140417</v>
      </c>
      <c r="Z6744" s="2"/>
    </row>
    <row r="6745" spans="1:26" x14ac:dyDescent="0.25">
      <c r="A6745">
        <v>6744</v>
      </c>
      <c r="B6745" t="s">
        <v>10</v>
      </c>
      <c r="C6745" t="s">
        <v>20</v>
      </c>
      <c r="D6745" s="2">
        <v>45603</v>
      </c>
      <c r="E6745">
        <v>1</v>
      </c>
      <c r="F6745">
        <v>1</v>
      </c>
      <c r="G6745">
        <v>1</v>
      </c>
      <c r="H6745">
        <v>18.03</v>
      </c>
      <c r="I6745" t="s">
        <v>21</v>
      </c>
      <c r="J6745">
        <f t="shared" si="840"/>
        <v>1</v>
      </c>
      <c r="K6745">
        <f t="shared" si="841"/>
        <v>1</v>
      </c>
      <c r="L6745">
        <f t="shared" si="842"/>
        <v>1</v>
      </c>
      <c r="M6745" t="str">
        <f t="shared" si="843"/>
        <v>Success</v>
      </c>
      <c r="N6745">
        <f t="shared" si="844"/>
        <v>18.03</v>
      </c>
      <c r="O6745" t="str">
        <f t="shared" si="845"/>
        <v>2024/11</v>
      </c>
      <c r="P6745">
        <f t="shared" si="846"/>
        <v>11401.3</v>
      </c>
      <c r="Q6745" t="str">
        <f t="shared" si="847"/>
        <v>High Priority</v>
      </c>
      <c r="R6745" t="s">
        <v>38</v>
      </c>
      <c r="S6745">
        <v>94457</v>
      </c>
      <c r="T6745">
        <v>117694</v>
      </c>
      <c r="Z6745" s="2"/>
    </row>
    <row r="6746" spans="1:26" x14ac:dyDescent="0.25">
      <c r="A6746">
        <v>6745</v>
      </c>
      <c r="B6746" t="s">
        <v>13</v>
      </c>
      <c r="C6746" t="s">
        <v>16</v>
      </c>
      <c r="D6746" s="2">
        <v>45390</v>
      </c>
      <c r="E6746">
        <v>1</v>
      </c>
      <c r="F6746">
        <v>1</v>
      </c>
      <c r="G6746">
        <v>1</v>
      </c>
      <c r="H6746">
        <v>168.71</v>
      </c>
      <c r="I6746" t="s">
        <v>21</v>
      </c>
      <c r="J6746">
        <f t="shared" si="840"/>
        <v>1</v>
      </c>
      <c r="K6746">
        <f t="shared" si="841"/>
        <v>1</v>
      </c>
      <c r="L6746">
        <f t="shared" si="842"/>
        <v>1</v>
      </c>
      <c r="M6746" t="str">
        <f t="shared" si="843"/>
        <v>Success</v>
      </c>
      <c r="N6746">
        <f t="shared" si="844"/>
        <v>168.71</v>
      </c>
      <c r="O6746" t="str">
        <f t="shared" si="845"/>
        <v>2024/04</v>
      </c>
      <c r="P6746">
        <f t="shared" si="846"/>
        <v>11348.05</v>
      </c>
      <c r="Q6746" t="str">
        <f t="shared" si="847"/>
        <v>High Priority</v>
      </c>
      <c r="R6746" t="s">
        <v>37</v>
      </c>
      <c r="S6746">
        <v>128802</v>
      </c>
      <c r="T6746">
        <v>79059</v>
      </c>
      <c r="Z6746" s="2"/>
    </row>
    <row r="6747" spans="1:26" x14ac:dyDescent="0.25">
      <c r="A6747">
        <v>6746</v>
      </c>
      <c r="B6747" t="s">
        <v>14</v>
      </c>
      <c r="C6747" t="s">
        <v>17</v>
      </c>
      <c r="D6747" s="2">
        <v>45530</v>
      </c>
      <c r="E6747">
        <v>1</v>
      </c>
      <c r="F6747">
        <v>1</v>
      </c>
      <c r="G6747">
        <v>1</v>
      </c>
      <c r="H6747">
        <v>52.51</v>
      </c>
      <c r="I6747" t="s">
        <v>21</v>
      </c>
      <c r="J6747">
        <f t="shared" si="840"/>
        <v>1</v>
      </c>
      <c r="K6747">
        <f t="shared" si="841"/>
        <v>1</v>
      </c>
      <c r="L6747">
        <f t="shared" si="842"/>
        <v>1</v>
      </c>
      <c r="M6747" t="str">
        <f t="shared" si="843"/>
        <v>Success</v>
      </c>
      <c r="N6747">
        <f t="shared" si="844"/>
        <v>52.51</v>
      </c>
      <c r="O6747" t="str">
        <f t="shared" si="845"/>
        <v>2024/08</v>
      </c>
      <c r="P6747">
        <f t="shared" si="846"/>
        <v>11383.05</v>
      </c>
      <c r="Q6747" t="str">
        <f t="shared" si="847"/>
        <v>High Priority</v>
      </c>
      <c r="R6747" t="s">
        <v>37</v>
      </c>
      <c r="S6747">
        <v>80643</v>
      </c>
      <c r="T6747">
        <v>82011</v>
      </c>
      <c r="Z6747" s="2"/>
    </row>
    <row r="6748" spans="1:26" x14ac:dyDescent="0.25">
      <c r="A6748">
        <v>6747</v>
      </c>
      <c r="B6748" t="s">
        <v>13</v>
      </c>
      <c r="C6748" t="s">
        <v>19</v>
      </c>
      <c r="D6748" s="2">
        <v>45298</v>
      </c>
      <c r="E6748">
        <v>1</v>
      </c>
      <c r="F6748">
        <v>1</v>
      </c>
      <c r="G6748">
        <v>0</v>
      </c>
      <c r="H6748">
        <v>68.13</v>
      </c>
      <c r="I6748" t="s">
        <v>24</v>
      </c>
      <c r="J6748">
        <f t="shared" si="840"/>
        <v>0</v>
      </c>
      <c r="K6748">
        <f t="shared" si="841"/>
        <v>1</v>
      </c>
      <c r="L6748">
        <f t="shared" si="842"/>
        <v>0</v>
      </c>
      <c r="M6748" t="str">
        <f t="shared" si="843"/>
        <v>Network Failure</v>
      </c>
      <c r="N6748">
        <f t="shared" si="844"/>
        <v>0</v>
      </c>
      <c r="O6748" t="str">
        <f t="shared" si="845"/>
        <v>2024/01</v>
      </c>
      <c r="P6748">
        <f t="shared" si="846"/>
        <v>11325.05</v>
      </c>
      <c r="Q6748" t="str">
        <f t="shared" si="847"/>
        <v>Low Proirity</v>
      </c>
      <c r="R6748" t="s">
        <v>37</v>
      </c>
      <c r="S6748">
        <v>106299</v>
      </c>
      <c r="T6748">
        <v>71917</v>
      </c>
      <c r="Z6748" s="2"/>
    </row>
    <row r="6749" spans="1:26" x14ac:dyDescent="0.25">
      <c r="A6749">
        <v>6748</v>
      </c>
      <c r="B6749" t="s">
        <v>12</v>
      </c>
      <c r="C6749" t="s">
        <v>19</v>
      </c>
      <c r="D6749" s="2">
        <v>45592</v>
      </c>
      <c r="E6749">
        <v>1</v>
      </c>
      <c r="F6749">
        <v>0</v>
      </c>
      <c r="G6749">
        <v>0</v>
      </c>
      <c r="H6749">
        <v>85.88</v>
      </c>
      <c r="I6749" t="s">
        <v>26</v>
      </c>
      <c r="J6749">
        <f t="shared" si="840"/>
        <v>0</v>
      </c>
      <c r="K6749">
        <f t="shared" si="841"/>
        <v>0</v>
      </c>
      <c r="L6749" t="e">
        <f t="shared" si="842"/>
        <v>#DIV/0!</v>
      </c>
      <c r="M6749" t="str">
        <f t="shared" si="843"/>
        <v>Compliance Blocked</v>
      </c>
      <c r="N6749">
        <f t="shared" si="844"/>
        <v>0</v>
      </c>
      <c r="O6749" t="str">
        <f t="shared" si="845"/>
        <v>2024/10</v>
      </c>
      <c r="P6749">
        <f t="shared" si="846"/>
        <v>11398.35</v>
      </c>
      <c r="Q6749" t="str">
        <f t="shared" si="847"/>
        <v>Low Proirity</v>
      </c>
      <c r="R6749" t="s">
        <v>37</v>
      </c>
      <c r="S6749">
        <v>23711</v>
      </c>
      <c r="T6749">
        <v>223316</v>
      </c>
      <c r="Z6749" s="2"/>
    </row>
    <row r="6750" spans="1:26" x14ac:dyDescent="0.25">
      <c r="A6750">
        <v>6749</v>
      </c>
      <c r="B6750" t="s">
        <v>13</v>
      </c>
      <c r="C6750" t="s">
        <v>20</v>
      </c>
      <c r="D6750" s="2">
        <v>45591</v>
      </c>
      <c r="E6750">
        <v>1</v>
      </c>
      <c r="F6750">
        <v>1</v>
      </c>
      <c r="G6750">
        <v>1</v>
      </c>
      <c r="H6750">
        <v>14.05</v>
      </c>
      <c r="I6750" t="s">
        <v>21</v>
      </c>
      <c r="J6750">
        <f t="shared" si="840"/>
        <v>1</v>
      </c>
      <c r="K6750">
        <f t="shared" si="841"/>
        <v>1</v>
      </c>
      <c r="L6750">
        <f t="shared" si="842"/>
        <v>1</v>
      </c>
      <c r="M6750" t="str">
        <f t="shared" si="843"/>
        <v>Success</v>
      </c>
      <c r="N6750">
        <f t="shared" si="844"/>
        <v>14.05</v>
      </c>
      <c r="O6750" t="str">
        <f t="shared" si="845"/>
        <v>2024/10</v>
      </c>
      <c r="P6750">
        <f t="shared" si="846"/>
        <v>11398.3</v>
      </c>
      <c r="Q6750" t="str">
        <f t="shared" si="847"/>
        <v>High Priority</v>
      </c>
      <c r="R6750" t="s">
        <v>37</v>
      </c>
      <c r="S6750">
        <v>87687</v>
      </c>
      <c r="T6750">
        <v>72693</v>
      </c>
      <c r="Z6750" s="2"/>
    </row>
    <row r="6751" spans="1:26" x14ac:dyDescent="0.25">
      <c r="A6751">
        <v>6750</v>
      </c>
      <c r="B6751" t="s">
        <v>12</v>
      </c>
      <c r="C6751" t="s">
        <v>20</v>
      </c>
      <c r="D6751" s="2">
        <v>45404</v>
      </c>
      <c r="E6751">
        <v>1</v>
      </c>
      <c r="F6751">
        <v>1</v>
      </c>
      <c r="G6751">
        <v>1</v>
      </c>
      <c r="H6751">
        <v>217.07</v>
      </c>
      <c r="I6751" t="s">
        <v>21</v>
      </c>
      <c r="J6751">
        <f t="shared" si="840"/>
        <v>1</v>
      </c>
      <c r="K6751">
        <f t="shared" si="841"/>
        <v>1</v>
      </c>
      <c r="L6751">
        <f t="shared" si="842"/>
        <v>1</v>
      </c>
      <c r="M6751" t="str">
        <f t="shared" si="843"/>
        <v>Success</v>
      </c>
      <c r="N6751">
        <f t="shared" si="844"/>
        <v>217.07</v>
      </c>
      <c r="O6751" t="str">
        <f t="shared" si="845"/>
        <v>2024/04</v>
      </c>
      <c r="P6751">
        <f t="shared" si="846"/>
        <v>11351.55</v>
      </c>
      <c r="Q6751" t="str">
        <f t="shared" si="847"/>
        <v>High Priority</v>
      </c>
      <c r="R6751" t="s">
        <v>37</v>
      </c>
      <c r="S6751">
        <v>107395</v>
      </c>
      <c r="T6751">
        <v>85323</v>
      </c>
      <c r="Z6751" s="2"/>
    </row>
    <row r="6752" spans="1:26" x14ac:dyDescent="0.25">
      <c r="A6752">
        <v>6751</v>
      </c>
      <c r="B6752" t="s">
        <v>12</v>
      </c>
      <c r="C6752" t="s">
        <v>20</v>
      </c>
      <c r="D6752" s="2">
        <v>45337</v>
      </c>
      <c r="E6752">
        <v>1</v>
      </c>
      <c r="F6752">
        <v>1</v>
      </c>
      <c r="G6752">
        <v>0</v>
      </c>
      <c r="H6752">
        <v>37.29</v>
      </c>
      <c r="I6752" t="s">
        <v>22</v>
      </c>
      <c r="J6752">
        <f t="shared" si="840"/>
        <v>0</v>
      </c>
      <c r="K6752">
        <f t="shared" si="841"/>
        <v>1</v>
      </c>
      <c r="L6752">
        <f t="shared" si="842"/>
        <v>0</v>
      </c>
      <c r="M6752" t="str">
        <f t="shared" si="843"/>
        <v>Network Failure</v>
      </c>
      <c r="N6752">
        <f t="shared" si="844"/>
        <v>0</v>
      </c>
      <c r="O6752" t="str">
        <f t="shared" si="845"/>
        <v>2024/02</v>
      </c>
      <c r="P6752">
        <f t="shared" si="846"/>
        <v>11334.8</v>
      </c>
      <c r="Q6752" t="str">
        <f t="shared" si="847"/>
        <v>Low Proirity</v>
      </c>
      <c r="R6752" t="s">
        <v>38</v>
      </c>
      <c r="S6752">
        <v>72894</v>
      </c>
      <c r="T6752">
        <v>209471</v>
      </c>
      <c r="Z6752" s="2"/>
    </row>
    <row r="6753" spans="1:26" x14ac:dyDescent="0.25">
      <c r="A6753">
        <v>6752</v>
      </c>
      <c r="B6753" t="s">
        <v>15</v>
      </c>
      <c r="C6753" t="s">
        <v>19</v>
      </c>
      <c r="D6753" s="2">
        <v>45340</v>
      </c>
      <c r="E6753">
        <v>1</v>
      </c>
      <c r="F6753">
        <v>0</v>
      </c>
      <c r="G6753">
        <v>0</v>
      </c>
      <c r="H6753">
        <v>41.53</v>
      </c>
      <c r="I6753" t="s">
        <v>26</v>
      </c>
      <c r="J6753">
        <f t="shared" si="840"/>
        <v>0</v>
      </c>
      <c r="K6753">
        <f t="shared" si="841"/>
        <v>0</v>
      </c>
      <c r="L6753" t="e">
        <f t="shared" si="842"/>
        <v>#DIV/0!</v>
      </c>
      <c r="M6753" t="str">
        <f t="shared" si="843"/>
        <v>Compliance Blocked</v>
      </c>
      <c r="N6753">
        <f t="shared" si="844"/>
        <v>0</v>
      </c>
      <c r="O6753" t="str">
        <f t="shared" si="845"/>
        <v>2024/02</v>
      </c>
      <c r="P6753">
        <f t="shared" si="846"/>
        <v>11335.35</v>
      </c>
      <c r="Q6753" t="str">
        <f t="shared" si="847"/>
        <v>Low Proirity</v>
      </c>
      <c r="R6753" t="s">
        <v>36</v>
      </c>
      <c r="S6753">
        <v>110070</v>
      </c>
      <c r="T6753">
        <v>225347</v>
      </c>
      <c r="Z6753" s="2"/>
    </row>
    <row r="6754" spans="1:26" x14ac:dyDescent="0.25">
      <c r="A6754">
        <v>6753</v>
      </c>
      <c r="B6754" t="s">
        <v>14</v>
      </c>
      <c r="C6754" t="s">
        <v>19</v>
      </c>
      <c r="D6754" s="2">
        <v>45460</v>
      </c>
      <c r="E6754">
        <v>1</v>
      </c>
      <c r="F6754">
        <v>1</v>
      </c>
      <c r="G6754">
        <v>0</v>
      </c>
      <c r="H6754">
        <v>105.33</v>
      </c>
      <c r="I6754" t="s">
        <v>26</v>
      </c>
      <c r="J6754">
        <f t="shared" si="840"/>
        <v>0</v>
      </c>
      <c r="K6754">
        <f t="shared" si="841"/>
        <v>1</v>
      </c>
      <c r="L6754">
        <f t="shared" si="842"/>
        <v>0</v>
      </c>
      <c r="M6754" t="str">
        <f t="shared" si="843"/>
        <v>Compliance Blocked</v>
      </c>
      <c r="N6754">
        <f t="shared" si="844"/>
        <v>0</v>
      </c>
      <c r="O6754" t="str">
        <f t="shared" si="845"/>
        <v>2024/06</v>
      </c>
      <c r="P6754">
        <f t="shared" si="846"/>
        <v>11365.55</v>
      </c>
      <c r="Q6754" t="str">
        <f t="shared" si="847"/>
        <v>Low Proirity</v>
      </c>
      <c r="R6754" t="s">
        <v>36</v>
      </c>
      <c r="S6754">
        <v>73448</v>
      </c>
      <c r="T6754">
        <v>212917</v>
      </c>
      <c r="Z6754" s="2"/>
    </row>
    <row r="6755" spans="1:26" x14ac:dyDescent="0.25">
      <c r="A6755">
        <v>6754</v>
      </c>
      <c r="B6755" t="s">
        <v>12</v>
      </c>
      <c r="C6755" t="s">
        <v>18</v>
      </c>
      <c r="D6755" s="2">
        <v>45596</v>
      </c>
      <c r="E6755">
        <v>1</v>
      </c>
      <c r="F6755">
        <v>1</v>
      </c>
      <c r="G6755">
        <v>1</v>
      </c>
      <c r="H6755">
        <v>42.45</v>
      </c>
      <c r="I6755" t="s">
        <v>21</v>
      </c>
      <c r="J6755">
        <f t="shared" si="840"/>
        <v>1</v>
      </c>
      <c r="K6755">
        <f t="shared" si="841"/>
        <v>1</v>
      </c>
      <c r="L6755">
        <f t="shared" si="842"/>
        <v>1</v>
      </c>
      <c r="M6755" t="str">
        <f t="shared" si="843"/>
        <v>Success</v>
      </c>
      <c r="N6755">
        <f t="shared" si="844"/>
        <v>42.45</v>
      </c>
      <c r="O6755" t="str">
        <f t="shared" si="845"/>
        <v>2024/10</v>
      </c>
      <c r="P6755">
        <f t="shared" si="846"/>
        <v>11399.55</v>
      </c>
      <c r="Q6755" t="str">
        <f t="shared" si="847"/>
        <v>High Priority</v>
      </c>
      <c r="R6755" t="s">
        <v>37</v>
      </c>
      <c r="S6755">
        <v>103119</v>
      </c>
      <c r="T6755">
        <v>189659</v>
      </c>
      <c r="Z6755" s="2"/>
    </row>
    <row r="6756" spans="1:26" x14ac:dyDescent="0.25">
      <c r="A6756">
        <v>6755</v>
      </c>
      <c r="B6756" t="s">
        <v>14</v>
      </c>
      <c r="C6756" t="s">
        <v>18</v>
      </c>
      <c r="D6756" s="2">
        <v>45340</v>
      </c>
      <c r="E6756">
        <v>1</v>
      </c>
      <c r="F6756">
        <v>1</v>
      </c>
      <c r="G6756">
        <v>1</v>
      </c>
      <c r="H6756">
        <v>120.9</v>
      </c>
      <c r="I6756" t="s">
        <v>21</v>
      </c>
      <c r="J6756">
        <f t="shared" si="840"/>
        <v>1</v>
      </c>
      <c r="K6756">
        <f t="shared" si="841"/>
        <v>1</v>
      </c>
      <c r="L6756">
        <f t="shared" si="842"/>
        <v>1</v>
      </c>
      <c r="M6756" t="str">
        <f t="shared" si="843"/>
        <v>Success</v>
      </c>
      <c r="N6756">
        <f t="shared" si="844"/>
        <v>120.9</v>
      </c>
      <c r="O6756" t="str">
        <f t="shared" si="845"/>
        <v>2024/02</v>
      </c>
      <c r="P6756">
        <f t="shared" si="846"/>
        <v>11335.55</v>
      </c>
      <c r="Q6756" t="str">
        <f t="shared" si="847"/>
        <v>High Priority</v>
      </c>
      <c r="R6756" t="s">
        <v>38</v>
      </c>
      <c r="S6756">
        <v>11900</v>
      </c>
      <c r="T6756">
        <v>149957</v>
      </c>
      <c r="Z6756" s="2"/>
    </row>
    <row r="6757" spans="1:26" x14ac:dyDescent="0.25">
      <c r="A6757">
        <v>6756</v>
      </c>
      <c r="B6757" t="s">
        <v>10</v>
      </c>
      <c r="C6757" t="s">
        <v>18</v>
      </c>
      <c r="D6757" s="2">
        <v>45609</v>
      </c>
      <c r="E6757">
        <v>1</v>
      </c>
      <c r="F6757">
        <v>1</v>
      </c>
      <c r="G6757">
        <v>1</v>
      </c>
      <c r="H6757">
        <v>13.8</v>
      </c>
      <c r="I6757" t="s">
        <v>21</v>
      </c>
      <c r="J6757">
        <f t="shared" si="840"/>
        <v>1</v>
      </c>
      <c r="K6757">
        <f t="shared" si="841"/>
        <v>1</v>
      </c>
      <c r="L6757">
        <f t="shared" si="842"/>
        <v>1</v>
      </c>
      <c r="M6757" t="str">
        <f t="shared" si="843"/>
        <v>Success</v>
      </c>
      <c r="N6757">
        <f t="shared" si="844"/>
        <v>13.8</v>
      </c>
      <c r="O6757" t="str">
        <f t="shared" si="845"/>
        <v>2024/11</v>
      </c>
      <c r="P6757">
        <f t="shared" si="846"/>
        <v>11402.8</v>
      </c>
      <c r="Q6757" t="str">
        <f t="shared" si="847"/>
        <v>High Priority</v>
      </c>
      <c r="R6757" t="s">
        <v>38</v>
      </c>
      <c r="S6757">
        <v>114494</v>
      </c>
      <c r="T6757">
        <v>208022</v>
      </c>
      <c r="Z6757" s="2"/>
    </row>
    <row r="6758" spans="1:26" x14ac:dyDescent="0.25">
      <c r="A6758">
        <v>6757</v>
      </c>
      <c r="B6758" t="s">
        <v>14</v>
      </c>
      <c r="C6758" t="s">
        <v>17</v>
      </c>
      <c r="D6758" s="2">
        <v>45577</v>
      </c>
      <c r="E6758">
        <v>1</v>
      </c>
      <c r="F6758">
        <v>1</v>
      </c>
      <c r="G6758">
        <v>1</v>
      </c>
      <c r="H6758">
        <v>11.19</v>
      </c>
      <c r="I6758" t="s">
        <v>21</v>
      </c>
      <c r="J6758">
        <f t="shared" si="840"/>
        <v>1</v>
      </c>
      <c r="K6758">
        <f t="shared" si="841"/>
        <v>1</v>
      </c>
      <c r="L6758">
        <f t="shared" si="842"/>
        <v>1</v>
      </c>
      <c r="M6758" t="str">
        <f t="shared" si="843"/>
        <v>Success</v>
      </c>
      <c r="N6758">
        <f t="shared" si="844"/>
        <v>11.19</v>
      </c>
      <c r="O6758" t="str">
        <f t="shared" si="845"/>
        <v>2024/10</v>
      </c>
      <c r="P6758">
        <f t="shared" si="846"/>
        <v>11394.8</v>
      </c>
      <c r="Q6758" t="str">
        <f t="shared" si="847"/>
        <v>High Priority</v>
      </c>
      <c r="R6758" t="s">
        <v>37</v>
      </c>
      <c r="S6758">
        <v>36824</v>
      </c>
      <c r="T6758">
        <v>132603</v>
      </c>
      <c r="Z6758" s="2"/>
    </row>
    <row r="6759" spans="1:26" x14ac:dyDescent="0.25">
      <c r="A6759">
        <v>6758</v>
      </c>
      <c r="B6759" t="s">
        <v>10</v>
      </c>
      <c r="C6759" t="s">
        <v>20</v>
      </c>
      <c r="D6759" s="2">
        <v>45476</v>
      </c>
      <c r="E6759">
        <v>1</v>
      </c>
      <c r="F6759">
        <v>0</v>
      </c>
      <c r="G6759">
        <v>0</v>
      </c>
      <c r="H6759">
        <v>125.25</v>
      </c>
      <c r="I6759" t="s">
        <v>24</v>
      </c>
      <c r="J6759">
        <f t="shared" si="840"/>
        <v>0</v>
      </c>
      <c r="K6759">
        <f t="shared" si="841"/>
        <v>0</v>
      </c>
      <c r="L6759" t="e">
        <f t="shared" si="842"/>
        <v>#DIV/0!</v>
      </c>
      <c r="M6759" t="str">
        <f t="shared" si="843"/>
        <v>Network Failure</v>
      </c>
      <c r="N6759">
        <f t="shared" si="844"/>
        <v>0</v>
      </c>
      <c r="O6759" t="str">
        <f t="shared" si="845"/>
        <v>2024/07</v>
      </c>
      <c r="P6759">
        <f t="shared" si="846"/>
        <v>11369.35</v>
      </c>
      <c r="Q6759" t="str">
        <f t="shared" si="847"/>
        <v>Low Proirity</v>
      </c>
      <c r="R6759" t="s">
        <v>36</v>
      </c>
      <c r="S6759">
        <v>62748</v>
      </c>
      <c r="T6759">
        <v>77318</v>
      </c>
      <c r="Z6759" s="2"/>
    </row>
    <row r="6760" spans="1:26" x14ac:dyDescent="0.25">
      <c r="A6760">
        <v>6759</v>
      </c>
      <c r="B6760" t="s">
        <v>10</v>
      </c>
      <c r="C6760" t="s">
        <v>20</v>
      </c>
      <c r="D6760" s="2">
        <v>45344</v>
      </c>
      <c r="E6760">
        <v>1</v>
      </c>
      <c r="F6760">
        <v>1</v>
      </c>
      <c r="G6760">
        <v>1</v>
      </c>
      <c r="H6760">
        <v>35.67</v>
      </c>
      <c r="I6760" t="s">
        <v>21</v>
      </c>
      <c r="J6760">
        <f t="shared" si="840"/>
        <v>1</v>
      </c>
      <c r="K6760">
        <f t="shared" si="841"/>
        <v>1</v>
      </c>
      <c r="L6760">
        <f t="shared" si="842"/>
        <v>1</v>
      </c>
      <c r="M6760" t="str">
        <f t="shared" si="843"/>
        <v>Success</v>
      </c>
      <c r="N6760">
        <f t="shared" si="844"/>
        <v>35.67</v>
      </c>
      <c r="O6760" t="str">
        <f t="shared" si="845"/>
        <v>2024/02</v>
      </c>
      <c r="P6760">
        <f t="shared" si="846"/>
        <v>11336.55</v>
      </c>
      <c r="Q6760" t="str">
        <f t="shared" si="847"/>
        <v>High Priority</v>
      </c>
      <c r="R6760" t="s">
        <v>38</v>
      </c>
      <c r="S6760">
        <v>127778</v>
      </c>
      <c r="T6760">
        <v>215023</v>
      </c>
      <c r="Z6760" s="2"/>
    </row>
    <row r="6761" spans="1:26" x14ac:dyDescent="0.25">
      <c r="A6761">
        <v>6760</v>
      </c>
      <c r="B6761" t="s">
        <v>12</v>
      </c>
      <c r="C6761" t="s">
        <v>17</v>
      </c>
      <c r="D6761" s="2">
        <v>45590</v>
      </c>
      <c r="E6761">
        <v>1</v>
      </c>
      <c r="F6761">
        <v>1</v>
      </c>
      <c r="G6761">
        <v>1</v>
      </c>
      <c r="H6761">
        <v>42.54</v>
      </c>
      <c r="I6761" t="s">
        <v>21</v>
      </c>
      <c r="J6761">
        <f t="shared" si="840"/>
        <v>1</v>
      </c>
      <c r="K6761">
        <f t="shared" si="841"/>
        <v>1</v>
      </c>
      <c r="L6761">
        <f t="shared" si="842"/>
        <v>1</v>
      </c>
      <c r="M6761" t="str">
        <f t="shared" si="843"/>
        <v>Success</v>
      </c>
      <c r="N6761">
        <f t="shared" si="844"/>
        <v>42.54</v>
      </c>
      <c r="O6761" t="str">
        <f t="shared" si="845"/>
        <v>2024/10</v>
      </c>
      <c r="P6761">
        <f t="shared" si="846"/>
        <v>11398.05</v>
      </c>
      <c r="Q6761" t="str">
        <f t="shared" si="847"/>
        <v>High Priority</v>
      </c>
      <c r="R6761" t="s">
        <v>36</v>
      </c>
      <c r="S6761">
        <v>96809</v>
      </c>
      <c r="T6761">
        <v>184883</v>
      </c>
      <c r="Z6761" s="2"/>
    </row>
    <row r="6762" spans="1:26" x14ac:dyDescent="0.25">
      <c r="A6762">
        <v>6761</v>
      </c>
      <c r="B6762" t="s">
        <v>14</v>
      </c>
      <c r="C6762" t="s">
        <v>17</v>
      </c>
      <c r="D6762" s="2">
        <v>45319</v>
      </c>
      <c r="E6762">
        <v>1</v>
      </c>
      <c r="F6762">
        <v>1</v>
      </c>
      <c r="G6762">
        <v>1</v>
      </c>
      <c r="H6762">
        <v>79.97</v>
      </c>
      <c r="I6762" t="s">
        <v>21</v>
      </c>
      <c r="J6762">
        <f t="shared" si="840"/>
        <v>1</v>
      </c>
      <c r="K6762">
        <f t="shared" si="841"/>
        <v>1</v>
      </c>
      <c r="L6762">
        <f t="shared" si="842"/>
        <v>1</v>
      </c>
      <c r="M6762" t="str">
        <f t="shared" si="843"/>
        <v>Success</v>
      </c>
      <c r="N6762">
        <f t="shared" si="844"/>
        <v>79.97</v>
      </c>
      <c r="O6762" t="str">
        <f t="shared" si="845"/>
        <v>2024/01</v>
      </c>
      <c r="P6762">
        <f t="shared" si="846"/>
        <v>11330.3</v>
      </c>
      <c r="Q6762" t="str">
        <f t="shared" si="847"/>
        <v>High Priority</v>
      </c>
      <c r="R6762" t="s">
        <v>36</v>
      </c>
      <c r="S6762">
        <v>136992</v>
      </c>
      <c r="T6762">
        <v>20706</v>
      </c>
      <c r="Z6762" s="2"/>
    </row>
    <row r="6763" spans="1:26" x14ac:dyDescent="0.25">
      <c r="A6763">
        <v>6762</v>
      </c>
      <c r="B6763" t="s">
        <v>15</v>
      </c>
      <c r="C6763" t="s">
        <v>17</v>
      </c>
      <c r="D6763" s="2">
        <v>45642</v>
      </c>
      <c r="E6763">
        <v>1</v>
      </c>
      <c r="F6763">
        <v>1</v>
      </c>
      <c r="G6763">
        <v>1</v>
      </c>
      <c r="H6763">
        <v>108.93</v>
      </c>
      <c r="I6763" t="s">
        <v>21</v>
      </c>
      <c r="J6763">
        <f t="shared" si="840"/>
        <v>1</v>
      </c>
      <c r="K6763">
        <f t="shared" si="841"/>
        <v>1</v>
      </c>
      <c r="L6763">
        <f t="shared" si="842"/>
        <v>1</v>
      </c>
      <c r="M6763" t="str">
        <f t="shared" si="843"/>
        <v>Success</v>
      </c>
      <c r="N6763">
        <f t="shared" si="844"/>
        <v>108.93</v>
      </c>
      <c r="O6763" t="str">
        <f t="shared" si="845"/>
        <v>2024/12</v>
      </c>
      <c r="P6763">
        <f t="shared" si="846"/>
        <v>11411.05</v>
      </c>
      <c r="Q6763" t="str">
        <f t="shared" si="847"/>
        <v>High Priority</v>
      </c>
      <c r="R6763" t="s">
        <v>37</v>
      </c>
      <c r="S6763">
        <v>64186</v>
      </c>
      <c r="T6763">
        <v>223708</v>
      </c>
      <c r="Z6763" s="2"/>
    </row>
    <row r="6764" spans="1:26" x14ac:dyDescent="0.25">
      <c r="A6764">
        <v>6763</v>
      </c>
      <c r="B6764" t="s">
        <v>14</v>
      </c>
      <c r="C6764" t="s">
        <v>18</v>
      </c>
      <c r="D6764" s="2">
        <v>45433</v>
      </c>
      <c r="E6764">
        <v>1</v>
      </c>
      <c r="F6764">
        <v>0</v>
      </c>
      <c r="G6764">
        <v>0</v>
      </c>
      <c r="H6764">
        <v>167.3</v>
      </c>
      <c r="I6764" t="s">
        <v>24</v>
      </c>
      <c r="J6764">
        <f t="shared" si="840"/>
        <v>0</v>
      </c>
      <c r="K6764">
        <f t="shared" si="841"/>
        <v>0</v>
      </c>
      <c r="L6764" t="e">
        <f t="shared" si="842"/>
        <v>#DIV/0!</v>
      </c>
      <c r="M6764" t="str">
        <f t="shared" si="843"/>
        <v>Network Failure</v>
      </c>
      <c r="N6764">
        <f t="shared" si="844"/>
        <v>0</v>
      </c>
      <c r="O6764" t="str">
        <f t="shared" si="845"/>
        <v>2024/05</v>
      </c>
      <c r="P6764">
        <f t="shared" si="846"/>
        <v>11358.6</v>
      </c>
      <c r="Q6764" t="str">
        <f t="shared" si="847"/>
        <v>Low Proirity</v>
      </c>
      <c r="R6764" t="s">
        <v>37</v>
      </c>
      <c r="S6764">
        <v>130456</v>
      </c>
      <c r="T6764">
        <v>134479</v>
      </c>
      <c r="Z6764" s="2"/>
    </row>
    <row r="6765" spans="1:26" x14ac:dyDescent="0.25">
      <c r="A6765">
        <v>6764</v>
      </c>
      <c r="B6765" t="s">
        <v>10</v>
      </c>
      <c r="C6765" t="s">
        <v>19</v>
      </c>
      <c r="D6765" s="2">
        <v>45304</v>
      </c>
      <c r="E6765">
        <v>1</v>
      </c>
      <c r="F6765">
        <v>1</v>
      </c>
      <c r="G6765">
        <v>1</v>
      </c>
      <c r="H6765">
        <v>44.1</v>
      </c>
      <c r="I6765" t="s">
        <v>21</v>
      </c>
      <c r="J6765">
        <f t="shared" si="840"/>
        <v>1</v>
      </c>
      <c r="K6765">
        <f t="shared" si="841"/>
        <v>1</v>
      </c>
      <c r="L6765">
        <f t="shared" si="842"/>
        <v>1</v>
      </c>
      <c r="M6765" t="str">
        <f t="shared" si="843"/>
        <v>Success</v>
      </c>
      <c r="N6765">
        <f t="shared" si="844"/>
        <v>44.1</v>
      </c>
      <c r="O6765" t="str">
        <f t="shared" si="845"/>
        <v>2024/01</v>
      </c>
      <c r="P6765">
        <f t="shared" si="846"/>
        <v>11326.55</v>
      </c>
      <c r="Q6765" t="str">
        <f t="shared" si="847"/>
        <v>High Priority</v>
      </c>
      <c r="R6765" t="s">
        <v>37</v>
      </c>
      <c r="S6765">
        <v>83638</v>
      </c>
      <c r="T6765">
        <v>65660</v>
      </c>
      <c r="Z6765" s="2"/>
    </row>
    <row r="6766" spans="1:26" x14ac:dyDescent="0.25">
      <c r="A6766">
        <v>6765</v>
      </c>
      <c r="B6766" t="s">
        <v>15</v>
      </c>
      <c r="C6766" t="s">
        <v>19</v>
      </c>
      <c r="D6766" s="2">
        <v>45412</v>
      </c>
      <c r="E6766">
        <v>1</v>
      </c>
      <c r="F6766">
        <v>1</v>
      </c>
      <c r="G6766">
        <v>1</v>
      </c>
      <c r="H6766">
        <v>74.099999999999994</v>
      </c>
      <c r="I6766" t="s">
        <v>21</v>
      </c>
      <c r="J6766">
        <f t="shared" si="840"/>
        <v>1</v>
      </c>
      <c r="K6766">
        <f t="shared" si="841"/>
        <v>1</v>
      </c>
      <c r="L6766">
        <f t="shared" si="842"/>
        <v>1</v>
      </c>
      <c r="M6766" t="str">
        <f t="shared" si="843"/>
        <v>Success</v>
      </c>
      <c r="N6766">
        <f t="shared" si="844"/>
        <v>74.099999999999994</v>
      </c>
      <c r="O6766" t="str">
        <f t="shared" si="845"/>
        <v>2024/04</v>
      </c>
      <c r="P6766">
        <f t="shared" si="846"/>
        <v>11353.55</v>
      </c>
      <c r="Q6766" t="str">
        <f t="shared" si="847"/>
        <v>High Priority</v>
      </c>
      <c r="R6766" t="s">
        <v>38</v>
      </c>
      <c r="S6766">
        <v>33746</v>
      </c>
      <c r="T6766">
        <v>205398</v>
      </c>
      <c r="Z6766" s="2"/>
    </row>
    <row r="6767" spans="1:26" x14ac:dyDescent="0.25">
      <c r="A6767">
        <v>6766</v>
      </c>
      <c r="B6767" t="s">
        <v>13</v>
      </c>
      <c r="C6767" t="s">
        <v>18</v>
      </c>
      <c r="D6767" s="2">
        <v>45349</v>
      </c>
      <c r="E6767">
        <v>1</v>
      </c>
      <c r="F6767">
        <v>1</v>
      </c>
      <c r="G6767">
        <v>1</v>
      </c>
      <c r="H6767">
        <v>58.86</v>
      </c>
      <c r="I6767" t="s">
        <v>21</v>
      </c>
      <c r="J6767">
        <f t="shared" si="840"/>
        <v>1</v>
      </c>
      <c r="K6767">
        <f t="shared" si="841"/>
        <v>1</v>
      </c>
      <c r="L6767">
        <f t="shared" si="842"/>
        <v>1</v>
      </c>
      <c r="M6767" t="str">
        <f t="shared" si="843"/>
        <v>Success</v>
      </c>
      <c r="N6767">
        <f t="shared" si="844"/>
        <v>58.86</v>
      </c>
      <c r="O6767" t="str">
        <f t="shared" si="845"/>
        <v>2024/02</v>
      </c>
      <c r="P6767">
        <f t="shared" si="846"/>
        <v>11337.8</v>
      </c>
      <c r="Q6767" t="str">
        <f t="shared" si="847"/>
        <v>High Priority</v>
      </c>
      <c r="R6767" t="s">
        <v>37</v>
      </c>
      <c r="S6767">
        <v>35571</v>
      </c>
      <c r="T6767">
        <v>197033</v>
      </c>
      <c r="Z6767" s="2"/>
    </row>
    <row r="6768" spans="1:26" x14ac:dyDescent="0.25">
      <c r="A6768">
        <v>6767</v>
      </c>
      <c r="B6768" t="s">
        <v>11</v>
      </c>
      <c r="C6768" t="s">
        <v>16</v>
      </c>
      <c r="D6768" s="2">
        <v>45590</v>
      </c>
      <c r="E6768">
        <v>1</v>
      </c>
      <c r="F6768">
        <v>1</v>
      </c>
      <c r="G6768">
        <v>0</v>
      </c>
      <c r="H6768">
        <v>118.02</v>
      </c>
      <c r="I6768" t="s">
        <v>22</v>
      </c>
      <c r="J6768">
        <f t="shared" si="840"/>
        <v>0</v>
      </c>
      <c r="K6768">
        <f t="shared" si="841"/>
        <v>1</v>
      </c>
      <c r="L6768">
        <f t="shared" si="842"/>
        <v>0</v>
      </c>
      <c r="M6768" t="str">
        <f t="shared" si="843"/>
        <v>Network Failure</v>
      </c>
      <c r="N6768">
        <f t="shared" si="844"/>
        <v>0</v>
      </c>
      <c r="O6768" t="str">
        <f t="shared" si="845"/>
        <v>2024/10</v>
      </c>
      <c r="P6768">
        <f t="shared" si="846"/>
        <v>11398.05</v>
      </c>
      <c r="Q6768" t="str">
        <f t="shared" si="847"/>
        <v>Low Proirity</v>
      </c>
      <c r="R6768" t="s">
        <v>37</v>
      </c>
      <c r="S6768">
        <v>18899</v>
      </c>
      <c r="T6768">
        <v>104372</v>
      </c>
      <c r="Z6768" s="2"/>
    </row>
    <row r="6769" spans="1:26" x14ac:dyDescent="0.25">
      <c r="A6769">
        <v>6768</v>
      </c>
      <c r="B6769" t="s">
        <v>13</v>
      </c>
      <c r="C6769" t="s">
        <v>18</v>
      </c>
      <c r="D6769" s="2">
        <v>45604</v>
      </c>
      <c r="E6769">
        <v>1</v>
      </c>
      <c r="F6769">
        <v>1</v>
      </c>
      <c r="G6769">
        <v>1</v>
      </c>
      <c r="H6769">
        <v>80.59</v>
      </c>
      <c r="I6769" t="s">
        <v>21</v>
      </c>
      <c r="J6769">
        <f t="shared" si="840"/>
        <v>1</v>
      </c>
      <c r="K6769">
        <f t="shared" si="841"/>
        <v>1</v>
      </c>
      <c r="L6769">
        <f t="shared" si="842"/>
        <v>1</v>
      </c>
      <c r="M6769" t="str">
        <f t="shared" si="843"/>
        <v>Success</v>
      </c>
      <c r="N6769">
        <f t="shared" si="844"/>
        <v>80.59</v>
      </c>
      <c r="O6769" t="str">
        <f t="shared" si="845"/>
        <v>2024/11</v>
      </c>
      <c r="P6769">
        <f t="shared" si="846"/>
        <v>11401.55</v>
      </c>
      <c r="Q6769" t="str">
        <f t="shared" si="847"/>
        <v>High Priority</v>
      </c>
      <c r="R6769" t="s">
        <v>38</v>
      </c>
      <c r="S6769">
        <v>68260</v>
      </c>
      <c r="T6769">
        <v>64437</v>
      </c>
      <c r="Z6769" s="2"/>
    </row>
    <row r="6770" spans="1:26" x14ac:dyDescent="0.25">
      <c r="A6770">
        <v>6769</v>
      </c>
      <c r="B6770" t="s">
        <v>15</v>
      </c>
      <c r="C6770" t="s">
        <v>16</v>
      </c>
      <c r="D6770" s="2">
        <v>45538</v>
      </c>
      <c r="E6770">
        <v>1</v>
      </c>
      <c r="F6770">
        <v>1</v>
      </c>
      <c r="G6770">
        <v>1</v>
      </c>
      <c r="H6770">
        <v>41.25</v>
      </c>
      <c r="I6770" t="s">
        <v>21</v>
      </c>
      <c r="J6770">
        <f t="shared" si="840"/>
        <v>1</v>
      </c>
      <c r="K6770">
        <f t="shared" si="841"/>
        <v>1</v>
      </c>
      <c r="L6770">
        <f t="shared" si="842"/>
        <v>1</v>
      </c>
      <c r="M6770" t="str">
        <f t="shared" si="843"/>
        <v>Success</v>
      </c>
      <c r="N6770">
        <f t="shared" si="844"/>
        <v>41.25</v>
      </c>
      <c r="O6770" t="str">
        <f t="shared" si="845"/>
        <v>2024/09</v>
      </c>
      <c r="P6770">
        <f t="shared" si="846"/>
        <v>11385.05</v>
      </c>
      <c r="Q6770" t="str">
        <f t="shared" si="847"/>
        <v>High Priority</v>
      </c>
      <c r="R6770" t="s">
        <v>36</v>
      </c>
      <c r="S6770">
        <v>102022</v>
      </c>
      <c r="T6770">
        <v>127180</v>
      </c>
      <c r="Z6770" s="2"/>
    </row>
    <row r="6771" spans="1:26" x14ac:dyDescent="0.25">
      <c r="A6771">
        <v>6770</v>
      </c>
      <c r="B6771" t="s">
        <v>9</v>
      </c>
      <c r="C6771" t="s">
        <v>16</v>
      </c>
      <c r="D6771" s="2">
        <v>45422</v>
      </c>
      <c r="E6771">
        <v>1</v>
      </c>
      <c r="F6771">
        <v>1</v>
      </c>
      <c r="G6771">
        <v>1</v>
      </c>
      <c r="H6771">
        <v>51.6</v>
      </c>
      <c r="I6771" t="s">
        <v>21</v>
      </c>
      <c r="J6771">
        <f t="shared" si="840"/>
        <v>1</v>
      </c>
      <c r="K6771">
        <f t="shared" si="841"/>
        <v>1</v>
      </c>
      <c r="L6771">
        <f t="shared" si="842"/>
        <v>1</v>
      </c>
      <c r="M6771" t="str">
        <f t="shared" si="843"/>
        <v>Success</v>
      </c>
      <c r="N6771">
        <f t="shared" si="844"/>
        <v>51.6</v>
      </c>
      <c r="O6771" t="str">
        <f t="shared" si="845"/>
        <v>2024/05</v>
      </c>
      <c r="P6771">
        <f t="shared" si="846"/>
        <v>11356.05</v>
      </c>
      <c r="Q6771" t="str">
        <f t="shared" si="847"/>
        <v>High Priority</v>
      </c>
      <c r="R6771" t="s">
        <v>38</v>
      </c>
      <c r="S6771">
        <v>67385</v>
      </c>
      <c r="T6771">
        <v>96995</v>
      </c>
      <c r="Z6771" s="2"/>
    </row>
    <row r="6772" spans="1:26" x14ac:dyDescent="0.25">
      <c r="A6772">
        <v>6771</v>
      </c>
      <c r="B6772" t="s">
        <v>15</v>
      </c>
      <c r="C6772" t="s">
        <v>20</v>
      </c>
      <c r="D6772" s="2">
        <v>45398</v>
      </c>
      <c r="E6772">
        <v>1</v>
      </c>
      <c r="F6772">
        <v>1</v>
      </c>
      <c r="G6772">
        <v>1</v>
      </c>
      <c r="H6772">
        <v>150.93</v>
      </c>
      <c r="I6772" t="s">
        <v>21</v>
      </c>
      <c r="J6772">
        <f t="shared" si="840"/>
        <v>1</v>
      </c>
      <c r="K6772">
        <f t="shared" si="841"/>
        <v>1</v>
      </c>
      <c r="L6772">
        <f t="shared" si="842"/>
        <v>1</v>
      </c>
      <c r="M6772" t="str">
        <f t="shared" si="843"/>
        <v>Success</v>
      </c>
      <c r="N6772">
        <f t="shared" si="844"/>
        <v>150.93</v>
      </c>
      <c r="O6772" t="str">
        <f t="shared" si="845"/>
        <v>2024/04</v>
      </c>
      <c r="P6772">
        <f t="shared" si="846"/>
        <v>11350.05</v>
      </c>
      <c r="Q6772" t="str">
        <f t="shared" si="847"/>
        <v>High Priority</v>
      </c>
      <c r="R6772" t="s">
        <v>36</v>
      </c>
      <c r="S6772">
        <v>49942</v>
      </c>
      <c r="T6772">
        <v>46716</v>
      </c>
      <c r="Z6772" s="2"/>
    </row>
    <row r="6773" spans="1:26" x14ac:dyDescent="0.25">
      <c r="A6773">
        <v>6772</v>
      </c>
      <c r="B6773" t="s">
        <v>12</v>
      </c>
      <c r="C6773" t="s">
        <v>18</v>
      </c>
      <c r="D6773" s="2">
        <v>45306</v>
      </c>
      <c r="E6773">
        <v>1</v>
      </c>
      <c r="F6773">
        <v>0</v>
      </c>
      <c r="G6773">
        <v>0</v>
      </c>
      <c r="H6773">
        <v>36.19</v>
      </c>
      <c r="I6773" t="s">
        <v>24</v>
      </c>
      <c r="J6773">
        <f t="shared" si="840"/>
        <v>0</v>
      </c>
      <c r="K6773">
        <f t="shared" si="841"/>
        <v>0</v>
      </c>
      <c r="L6773" t="e">
        <f t="shared" si="842"/>
        <v>#DIV/0!</v>
      </c>
      <c r="M6773" t="str">
        <f t="shared" si="843"/>
        <v>Network Failure</v>
      </c>
      <c r="N6773">
        <f t="shared" si="844"/>
        <v>0</v>
      </c>
      <c r="O6773" t="str">
        <f t="shared" si="845"/>
        <v>2024/01</v>
      </c>
      <c r="P6773">
        <f t="shared" si="846"/>
        <v>11326.85</v>
      </c>
      <c r="Q6773" t="str">
        <f t="shared" si="847"/>
        <v>Low Proirity</v>
      </c>
      <c r="R6773" t="s">
        <v>36</v>
      </c>
      <c r="S6773">
        <v>36826</v>
      </c>
      <c r="T6773">
        <v>152063</v>
      </c>
      <c r="Z6773" s="2"/>
    </row>
    <row r="6774" spans="1:26" x14ac:dyDescent="0.25">
      <c r="A6774">
        <v>6773</v>
      </c>
      <c r="B6774" t="s">
        <v>14</v>
      </c>
      <c r="C6774" t="s">
        <v>18</v>
      </c>
      <c r="D6774" s="2">
        <v>45597</v>
      </c>
      <c r="E6774">
        <v>1</v>
      </c>
      <c r="F6774">
        <v>1</v>
      </c>
      <c r="G6774">
        <v>1</v>
      </c>
      <c r="H6774">
        <v>22.8</v>
      </c>
      <c r="I6774" t="s">
        <v>21</v>
      </c>
      <c r="J6774">
        <f t="shared" si="840"/>
        <v>1</v>
      </c>
      <c r="K6774">
        <f t="shared" si="841"/>
        <v>1</v>
      </c>
      <c r="L6774">
        <f t="shared" si="842"/>
        <v>1</v>
      </c>
      <c r="M6774" t="str">
        <f t="shared" si="843"/>
        <v>Success</v>
      </c>
      <c r="N6774">
        <f t="shared" si="844"/>
        <v>22.8</v>
      </c>
      <c r="O6774" t="str">
        <f t="shared" si="845"/>
        <v>2024/11</v>
      </c>
      <c r="P6774">
        <f t="shared" si="846"/>
        <v>11399.8</v>
      </c>
      <c r="Q6774" t="str">
        <f t="shared" si="847"/>
        <v>High Priority</v>
      </c>
      <c r="R6774" t="s">
        <v>38</v>
      </c>
      <c r="S6774">
        <v>29758</v>
      </c>
      <c r="T6774">
        <v>212655</v>
      </c>
      <c r="Z6774" s="2"/>
    </row>
    <row r="6775" spans="1:26" x14ac:dyDescent="0.25">
      <c r="A6775">
        <v>6774</v>
      </c>
      <c r="B6775" t="s">
        <v>15</v>
      </c>
      <c r="C6775" t="s">
        <v>19</v>
      </c>
      <c r="D6775" s="2">
        <v>45331</v>
      </c>
      <c r="E6775">
        <v>1</v>
      </c>
      <c r="F6775">
        <v>1</v>
      </c>
      <c r="G6775">
        <v>1</v>
      </c>
      <c r="H6775">
        <v>34.450000000000003</v>
      </c>
      <c r="I6775" t="s">
        <v>21</v>
      </c>
      <c r="J6775">
        <f t="shared" si="840"/>
        <v>1</v>
      </c>
      <c r="K6775">
        <f t="shared" si="841"/>
        <v>1</v>
      </c>
      <c r="L6775">
        <f t="shared" si="842"/>
        <v>1</v>
      </c>
      <c r="M6775" t="str">
        <f t="shared" si="843"/>
        <v>Success</v>
      </c>
      <c r="N6775">
        <f t="shared" si="844"/>
        <v>34.450000000000003</v>
      </c>
      <c r="O6775" t="str">
        <f t="shared" si="845"/>
        <v>2024/02</v>
      </c>
      <c r="P6775">
        <f t="shared" si="846"/>
        <v>11333.3</v>
      </c>
      <c r="Q6775" t="str">
        <f t="shared" si="847"/>
        <v>High Priority</v>
      </c>
      <c r="R6775" t="s">
        <v>36</v>
      </c>
      <c r="S6775">
        <v>36170</v>
      </c>
      <c r="T6775">
        <v>50128</v>
      </c>
      <c r="Z6775" s="2"/>
    </row>
    <row r="6776" spans="1:26" x14ac:dyDescent="0.25">
      <c r="A6776">
        <v>6775</v>
      </c>
      <c r="B6776" t="s">
        <v>10</v>
      </c>
      <c r="C6776" t="s">
        <v>18</v>
      </c>
      <c r="D6776" s="2">
        <v>45593</v>
      </c>
      <c r="E6776">
        <v>1</v>
      </c>
      <c r="F6776">
        <v>1</v>
      </c>
      <c r="G6776">
        <v>1</v>
      </c>
      <c r="H6776">
        <v>6.65</v>
      </c>
      <c r="I6776" t="s">
        <v>21</v>
      </c>
      <c r="J6776">
        <f t="shared" si="840"/>
        <v>1</v>
      </c>
      <c r="K6776">
        <f t="shared" si="841"/>
        <v>1</v>
      </c>
      <c r="L6776">
        <f t="shared" si="842"/>
        <v>1</v>
      </c>
      <c r="M6776" t="str">
        <f t="shared" si="843"/>
        <v>Success</v>
      </c>
      <c r="N6776">
        <f t="shared" si="844"/>
        <v>6.65</v>
      </c>
      <c r="O6776" t="str">
        <f t="shared" si="845"/>
        <v>2024/10</v>
      </c>
      <c r="P6776">
        <f t="shared" si="846"/>
        <v>11398.8</v>
      </c>
      <c r="Q6776" t="str">
        <f t="shared" si="847"/>
        <v>High Priority</v>
      </c>
      <c r="R6776" t="s">
        <v>37</v>
      </c>
      <c r="S6776">
        <v>76329</v>
      </c>
      <c r="T6776">
        <v>248490</v>
      </c>
      <c r="Z6776" s="2"/>
    </row>
    <row r="6777" spans="1:26" x14ac:dyDescent="0.25">
      <c r="A6777">
        <v>6776</v>
      </c>
      <c r="B6777" t="s">
        <v>14</v>
      </c>
      <c r="C6777" t="s">
        <v>19</v>
      </c>
      <c r="D6777" s="2">
        <v>45609</v>
      </c>
      <c r="E6777">
        <v>1</v>
      </c>
      <c r="F6777">
        <v>0</v>
      </c>
      <c r="G6777">
        <v>0</v>
      </c>
      <c r="H6777">
        <v>169.82</v>
      </c>
      <c r="I6777" t="s">
        <v>25</v>
      </c>
      <c r="J6777">
        <f t="shared" si="840"/>
        <v>0</v>
      </c>
      <c r="K6777">
        <f t="shared" si="841"/>
        <v>0</v>
      </c>
      <c r="L6777" t="e">
        <f t="shared" si="842"/>
        <v>#DIV/0!</v>
      </c>
      <c r="M6777" t="str">
        <f t="shared" si="843"/>
        <v>Network Failure</v>
      </c>
      <c r="N6777">
        <f t="shared" si="844"/>
        <v>0</v>
      </c>
      <c r="O6777" t="str">
        <f t="shared" si="845"/>
        <v>2024/11</v>
      </c>
      <c r="P6777">
        <f t="shared" si="846"/>
        <v>11402.6</v>
      </c>
      <c r="Q6777" t="str">
        <f t="shared" si="847"/>
        <v>Low Proirity</v>
      </c>
      <c r="R6777" t="s">
        <v>38</v>
      </c>
      <c r="S6777">
        <v>58311</v>
      </c>
      <c r="T6777">
        <v>222788</v>
      </c>
      <c r="Z6777" s="2"/>
    </row>
    <row r="6778" spans="1:26" x14ac:dyDescent="0.25">
      <c r="A6778">
        <v>6777</v>
      </c>
      <c r="B6778" t="s">
        <v>10</v>
      </c>
      <c r="C6778" t="s">
        <v>19</v>
      </c>
      <c r="D6778" s="2">
        <v>45309</v>
      </c>
      <c r="E6778">
        <v>1</v>
      </c>
      <c r="F6778">
        <v>1</v>
      </c>
      <c r="G6778">
        <v>1</v>
      </c>
      <c r="H6778">
        <v>69.41</v>
      </c>
      <c r="I6778" t="s">
        <v>21</v>
      </c>
      <c r="J6778">
        <f t="shared" si="840"/>
        <v>1</v>
      </c>
      <c r="K6778">
        <f t="shared" si="841"/>
        <v>1</v>
      </c>
      <c r="L6778">
        <f t="shared" si="842"/>
        <v>1</v>
      </c>
      <c r="M6778" t="str">
        <f t="shared" si="843"/>
        <v>Success</v>
      </c>
      <c r="N6778">
        <f t="shared" si="844"/>
        <v>69.41</v>
      </c>
      <c r="O6778" t="str">
        <f t="shared" si="845"/>
        <v>2024/01</v>
      </c>
      <c r="P6778">
        <f t="shared" si="846"/>
        <v>11327.8</v>
      </c>
      <c r="Q6778" t="str">
        <f t="shared" si="847"/>
        <v>High Priority</v>
      </c>
      <c r="R6778" t="s">
        <v>36</v>
      </c>
      <c r="S6778">
        <v>5693</v>
      </c>
      <c r="T6778">
        <v>50805</v>
      </c>
      <c r="Z6778" s="2"/>
    </row>
    <row r="6779" spans="1:26" x14ac:dyDescent="0.25">
      <c r="A6779">
        <v>6778</v>
      </c>
      <c r="B6779" t="s">
        <v>13</v>
      </c>
      <c r="C6779" t="s">
        <v>17</v>
      </c>
      <c r="D6779" s="2">
        <v>45346</v>
      </c>
      <c r="E6779">
        <v>1</v>
      </c>
      <c r="F6779">
        <v>0</v>
      </c>
      <c r="G6779">
        <v>0</v>
      </c>
      <c r="H6779">
        <v>101.99</v>
      </c>
      <c r="I6779" t="s">
        <v>26</v>
      </c>
      <c r="J6779">
        <f t="shared" si="840"/>
        <v>0</v>
      </c>
      <c r="K6779">
        <f t="shared" si="841"/>
        <v>0</v>
      </c>
      <c r="L6779" t="e">
        <f t="shared" si="842"/>
        <v>#DIV/0!</v>
      </c>
      <c r="M6779" t="str">
        <f t="shared" si="843"/>
        <v>Compliance Blocked</v>
      </c>
      <c r="N6779">
        <f t="shared" si="844"/>
        <v>0</v>
      </c>
      <c r="O6779" t="str">
        <f t="shared" si="845"/>
        <v>2024/02</v>
      </c>
      <c r="P6779">
        <f t="shared" si="846"/>
        <v>11336.85</v>
      </c>
      <c r="Q6779" t="str">
        <f t="shared" si="847"/>
        <v>Low Proirity</v>
      </c>
      <c r="R6779" t="s">
        <v>37</v>
      </c>
      <c r="S6779">
        <v>108628</v>
      </c>
      <c r="T6779">
        <v>198398</v>
      </c>
      <c r="Z6779" s="2"/>
    </row>
    <row r="6780" spans="1:26" x14ac:dyDescent="0.25">
      <c r="A6780">
        <v>6779</v>
      </c>
      <c r="B6780" t="s">
        <v>12</v>
      </c>
      <c r="C6780" t="s">
        <v>19</v>
      </c>
      <c r="D6780" s="2">
        <v>45464</v>
      </c>
      <c r="E6780">
        <v>1</v>
      </c>
      <c r="F6780">
        <v>1</v>
      </c>
      <c r="G6780">
        <v>1</v>
      </c>
      <c r="H6780">
        <v>60.29</v>
      </c>
      <c r="I6780" t="s">
        <v>21</v>
      </c>
      <c r="J6780">
        <f t="shared" si="840"/>
        <v>1</v>
      </c>
      <c r="K6780">
        <f t="shared" si="841"/>
        <v>1</v>
      </c>
      <c r="L6780">
        <f t="shared" si="842"/>
        <v>1</v>
      </c>
      <c r="M6780" t="str">
        <f t="shared" si="843"/>
        <v>Success</v>
      </c>
      <c r="N6780">
        <f t="shared" si="844"/>
        <v>60.29</v>
      </c>
      <c r="O6780" t="str">
        <f t="shared" si="845"/>
        <v>2024/06</v>
      </c>
      <c r="P6780">
        <f t="shared" si="846"/>
        <v>11366.55</v>
      </c>
      <c r="Q6780" t="str">
        <f t="shared" si="847"/>
        <v>High Priority</v>
      </c>
      <c r="R6780" t="s">
        <v>37</v>
      </c>
      <c r="S6780">
        <v>124028</v>
      </c>
      <c r="T6780">
        <v>186535</v>
      </c>
      <c r="Z6780" s="2"/>
    </row>
    <row r="6781" spans="1:26" x14ac:dyDescent="0.25">
      <c r="A6781">
        <v>6780</v>
      </c>
      <c r="B6781" t="s">
        <v>14</v>
      </c>
      <c r="C6781" t="s">
        <v>19</v>
      </c>
      <c r="D6781" s="2">
        <v>45359</v>
      </c>
      <c r="E6781">
        <v>1</v>
      </c>
      <c r="F6781">
        <v>1</v>
      </c>
      <c r="G6781">
        <v>1</v>
      </c>
      <c r="H6781">
        <v>76.349999999999994</v>
      </c>
      <c r="I6781" t="s">
        <v>21</v>
      </c>
      <c r="J6781">
        <f t="shared" si="840"/>
        <v>1</v>
      </c>
      <c r="K6781">
        <f t="shared" si="841"/>
        <v>1</v>
      </c>
      <c r="L6781">
        <f t="shared" si="842"/>
        <v>1</v>
      </c>
      <c r="M6781" t="str">
        <f t="shared" si="843"/>
        <v>Success</v>
      </c>
      <c r="N6781">
        <f t="shared" si="844"/>
        <v>76.349999999999994</v>
      </c>
      <c r="O6781" t="str">
        <f t="shared" si="845"/>
        <v>2024/03</v>
      </c>
      <c r="P6781">
        <f t="shared" si="846"/>
        <v>11340.3</v>
      </c>
      <c r="Q6781" t="str">
        <f t="shared" si="847"/>
        <v>High Priority</v>
      </c>
      <c r="R6781" t="s">
        <v>36</v>
      </c>
      <c r="S6781">
        <v>69688</v>
      </c>
      <c r="T6781">
        <v>247202</v>
      </c>
      <c r="Z6781" s="2"/>
    </row>
    <row r="6782" spans="1:26" x14ac:dyDescent="0.25">
      <c r="A6782">
        <v>6781</v>
      </c>
      <c r="B6782" t="s">
        <v>12</v>
      </c>
      <c r="C6782" t="s">
        <v>20</v>
      </c>
      <c r="D6782" s="2">
        <v>45353</v>
      </c>
      <c r="E6782">
        <v>1</v>
      </c>
      <c r="F6782">
        <v>0</v>
      </c>
      <c r="G6782">
        <v>0</v>
      </c>
      <c r="H6782">
        <v>101.47</v>
      </c>
      <c r="I6782" t="s">
        <v>22</v>
      </c>
      <c r="J6782">
        <f t="shared" si="840"/>
        <v>0</v>
      </c>
      <c r="K6782">
        <f t="shared" si="841"/>
        <v>0</v>
      </c>
      <c r="L6782" t="e">
        <f t="shared" si="842"/>
        <v>#DIV/0!</v>
      </c>
      <c r="M6782" t="str">
        <f t="shared" si="843"/>
        <v>Network Failure</v>
      </c>
      <c r="N6782">
        <f t="shared" si="844"/>
        <v>0</v>
      </c>
      <c r="O6782" t="str">
        <f t="shared" si="845"/>
        <v>2024/03</v>
      </c>
      <c r="P6782">
        <f t="shared" si="846"/>
        <v>11338.6</v>
      </c>
      <c r="Q6782" t="str">
        <f t="shared" si="847"/>
        <v>Low Proirity</v>
      </c>
      <c r="R6782" t="s">
        <v>37</v>
      </c>
      <c r="S6782">
        <v>78359</v>
      </c>
      <c r="T6782">
        <v>128367</v>
      </c>
      <c r="Z6782" s="2"/>
    </row>
    <row r="6783" spans="1:26" x14ac:dyDescent="0.25">
      <c r="A6783">
        <v>6782</v>
      </c>
      <c r="B6783" t="s">
        <v>15</v>
      </c>
      <c r="C6783" t="s">
        <v>17</v>
      </c>
      <c r="D6783" s="2">
        <v>45640</v>
      </c>
      <c r="E6783">
        <v>1</v>
      </c>
      <c r="F6783">
        <v>0</v>
      </c>
      <c r="G6783">
        <v>0</v>
      </c>
      <c r="H6783">
        <v>57.73</v>
      </c>
      <c r="I6783" t="s">
        <v>23</v>
      </c>
      <c r="J6783">
        <f t="shared" si="840"/>
        <v>0</v>
      </c>
      <c r="K6783">
        <f t="shared" si="841"/>
        <v>0</v>
      </c>
      <c r="L6783" t="e">
        <f t="shared" si="842"/>
        <v>#DIV/0!</v>
      </c>
      <c r="M6783" t="str">
        <f t="shared" si="843"/>
        <v>Network Failure</v>
      </c>
      <c r="N6783">
        <f t="shared" si="844"/>
        <v>0</v>
      </c>
      <c r="O6783" t="str">
        <f t="shared" si="845"/>
        <v>2024/12</v>
      </c>
      <c r="P6783">
        <f t="shared" si="846"/>
        <v>11410.35</v>
      </c>
      <c r="Q6783" t="str">
        <f t="shared" si="847"/>
        <v>Low Proirity</v>
      </c>
      <c r="R6783" t="s">
        <v>36</v>
      </c>
      <c r="S6783">
        <v>88821</v>
      </c>
      <c r="T6783">
        <v>66288</v>
      </c>
      <c r="Z6783" s="2"/>
    </row>
    <row r="6784" spans="1:26" x14ac:dyDescent="0.25">
      <c r="A6784">
        <v>6783</v>
      </c>
      <c r="B6784" t="s">
        <v>11</v>
      </c>
      <c r="C6784" t="s">
        <v>17</v>
      </c>
      <c r="D6784" s="2">
        <v>45631</v>
      </c>
      <c r="E6784">
        <v>1</v>
      </c>
      <c r="F6784">
        <v>0</v>
      </c>
      <c r="G6784">
        <v>0</v>
      </c>
      <c r="H6784">
        <v>20.46</v>
      </c>
      <c r="I6784" t="s">
        <v>25</v>
      </c>
      <c r="J6784">
        <f t="shared" si="840"/>
        <v>0</v>
      </c>
      <c r="K6784">
        <f t="shared" si="841"/>
        <v>0</v>
      </c>
      <c r="L6784" t="e">
        <f t="shared" si="842"/>
        <v>#DIV/0!</v>
      </c>
      <c r="M6784" t="str">
        <f t="shared" si="843"/>
        <v>Network Failure</v>
      </c>
      <c r="N6784">
        <f t="shared" si="844"/>
        <v>0</v>
      </c>
      <c r="O6784" t="str">
        <f t="shared" si="845"/>
        <v>2024/12</v>
      </c>
      <c r="P6784">
        <f t="shared" si="846"/>
        <v>11408.1</v>
      </c>
      <c r="Q6784" t="str">
        <f t="shared" si="847"/>
        <v>Low Proirity</v>
      </c>
      <c r="R6784" t="s">
        <v>36</v>
      </c>
      <c r="S6784">
        <v>112147</v>
      </c>
      <c r="T6784">
        <v>123388</v>
      </c>
      <c r="Z6784" s="2"/>
    </row>
    <row r="6785" spans="1:26" x14ac:dyDescent="0.25">
      <c r="A6785">
        <v>6784</v>
      </c>
      <c r="B6785" t="s">
        <v>12</v>
      </c>
      <c r="C6785" t="s">
        <v>18</v>
      </c>
      <c r="D6785" s="2">
        <v>45604</v>
      </c>
      <c r="E6785">
        <v>1</v>
      </c>
      <c r="F6785">
        <v>1</v>
      </c>
      <c r="G6785">
        <v>1</v>
      </c>
      <c r="H6785">
        <v>62.11</v>
      </c>
      <c r="I6785" t="s">
        <v>21</v>
      </c>
      <c r="J6785">
        <f t="shared" si="840"/>
        <v>1</v>
      </c>
      <c r="K6785">
        <f t="shared" si="841"/>
        <v>1</v>
      </c>
      <c r="L6785">
        <f t="shared" si="842"/>
        <v>1</v>
      </c>
      <c r="M6785" t="str">
        <f t="shared" si="843"/>
        <v>Success</v>
      </c>
      <c r="N6785">
        <f t="shared" si="844"/>
        <v>62.11</v>
      </c>
      <c r="O6785" t="str">
        <f t="shared" si="845"/>
        <v>2024/11</v>
      </c>
      <c r="P6785">
        <f t="shared" si="846"/>
        <v>11401.55</v>
      </c>
      <c r="Q6785" t="str">
        <f t="shared" si="847"/>
        <v>High Priority</v>
      </c>
      <c r="R6785" t="s">
        <v>38</v>
      </c>
      <c r="S6785">
        <v>114897</v>
      </c>
      <c r="T6785">
        <v>93467</v>
      </c>
      <c r="Z6785" s="2"/>
    </row>
    <row r="6786" spans="1:26" x14ac:dyDescent="0.25">
      <c r="A6786">
        <v>6785</v>
      </c>
      <c r="B6786" t="s">
        <v>10</v>
      </c>
      <c r="C6786" t="s">
        <v>17</v>
      </c>
      <c r="D6786" s="2">
        <v>45336</v>
      </c>
      <c r="E6786">
        <v>1</v>
      </c>
      <c r="F6786">
        <v>1</v>
      </c>
      <c r="G6786">
        <v>1</v>
      </c>
      <c r="H6786">
        <v>111.49</v>
      </c>
      <c r="I6786" t="s">
        <v>21</v>
      </c>
      <c r="J6786">
        <f t="shared" si="840"/>
        <v>1</v>
      </c>
      <c r="K6786">
        <f t="shared" si="841"/>
        <v>1</v>
      </c>
      <c r="L6786">
        <f t="shared" si="842"/>
        <v>1</v>
      </c>
      <c r="M6786" t="str">
        <f t="shared" si="843"/>
        <v>Success</v>
      </c>
      <c r="N6786">
        <f t="shared" si="844"/>
        <v>111.49</v>
      </c>
      <c r="O6786" t="str">
        <f t="shared" si="845"/>
        <v>2024/02</v>
      </c>
      <c r="P6786">
        <f t="shared" si="846"/>
        <v>11334.55</v>
      </c>
      <c r="Q6786" t="str">
        <f t="shared" si="847"/>
        <v>High Priority</v>
      </c>
      <c r="R6786" t="s">
        <v>36</v>
      </c>
      <c r="S6786">
        <v>104215</v>
      </c>
      <c r="T6786">
        <v>191618</v>
      </c>
      <c r="Z6786" s="2"/>
    </row>
    <row r="6787" spans="1:26" x14ac:dyDescent="0.25">
      <c r="A6787">
        <v>6786</v>
      </c>
      <c r="B6787" t="s">
        <v>12</v>
      </c>
      <c r="C6787" t="s">
        <v>19</v>
      </c>
      <c r="D6787" s="2">
        <v>45437</v>
      </c>
      <c r="E6787">
        <v>1</v>
      </c>
      <c r="F6787">
        <v>1</v>
      </c>
      <c r="G6787">
        <v>1</v>
      </c>
      <c r="H6787">
        <v>73.08</v>
      </c>
      <c r="I6787" t="s">
        <v>21</v>
      </c>
      <c r="J6787">
        <f t="shared" ref="J6787:J6850" si="848">IF(G6787=1,1,0)</f>
        <v>1</v>
      </c>
      <c r="K6787">
        <f t="shared" ref="K6787:K6850" si="849">F6787/E6787</f>
        <v>1</v>
      </c>
      <c r="L6787">
        <f t="shared" ref="L6787:L6850" si="850">G6787/F6787</f>
        <v>1</v>
      </c>
      <c r="M6787" t="str">
        <f t="shared" ref="M6787:M6850" si="851">IF(I6787="N/A","Success",IF(OR(I6787="Issuer Declined",I6787="User Drop-Off"),"Compliance Blocked", "Network Failure"))</f>
        <v>Success</v>
      </c>
      <c r="N6787">
        <f t="shared" ref="N6787:N6850" si="852">IF(G6787=1,H6787,0)</f>
        <v>73.08</v>
      </c>
      <c r="O6787" t="str">
        <f t="shared" ref="O6787:O6850" si="853">TEXT(D6787,"YYYY/MM")</f>
        <v>2024/05</v>
      </c>
      <c r="P6787">
        <f t="shared" ref="P6787:P6850" si="854">ROUND(
(D6787*0.25) +
(E6787*0.25) +
(F6787*0.2) +
IF(G6787="Low",0.15,IF(G6787="Medium",0.1,0.05)) +
IF(H6787="Mature",0.15,IF(H6787="Growing",0.1,0.05)),2)</f>
        <v>11359.8</v>
      </c>
      <c r="Q6787" t="str">
        <f t="shared" ref="Q6787:Q6850" si="855">IF(J6787&gt;0.7,"High Priority",IF(J6787&gt;0.5,"Medium Proirity","Low Proirity"))</f>
        <v>High Priority</v>
      </c>
      <c r="R6787" t="s">
        <v>38</v>
      </c>
      <c r="S6787">
        <v>44900</v>
      </c>
      <c r="T6787">
        <v>171585</v>
      </c>
      <c r="Z6787" s="2"/>
    </row>
    <row r="6788" spans="1:26" x14ac:dyDescent="0.25">
      <c r="A6788">
        <v>6787</v>
      </c>
      <c r="B6788" t="s">
        <v>10</v>
      </c>
      <c r="C6788" t="s">
        <v>20</v>
      </c>
      <c r="D6788" s="2">
        <v>45396</v>
      </c>
      <c r="E6788">
        <v>1</v>
      </c>
      <c r="F6788">
        <v>1</v>
      </c>
      <c r="G6788">
        <v>1</v>
      </c>
      <c r="H6788">
        <v>22.65</v>
      </c>
      <c r="I6788" t="s">
        <v>21</v>
      </c>
      <c r="J6788">
        <f t="shared" si="848"/>
        <v>1</v>
      </c>
      <c r="K6788">
        <f t="shared" si="849"/>
        <v>1</v>
      </c>
      <c r="L6788">
        <f t="shared" si="850"/>
        <v>1</v>
      </c>
      <c r="M6788" t="str">
        <f t="shared" si="851"/>
        <v>Success</v>
      </c>
      <c r="N6788">
        <f t="shared" si="852"/>
        <v>22.65</v>
      </c>
      <c r="O6788" t="str">
        <f t="shared" si="853"/>
        <v>2024/04</v>
      </c>
      <c r="P6788">
        <f t="shared" si="854"/>
        <v>11349.55</v>
      </c>
      <c r="Q6788" t="str">
        <f t="shared" si="855"/>
        <v>High Priority</v>
      </c>
      <c r="R6788" t="s">
        <v>38</v>
      </c>
      <c r="S6788">
        <v>137573</v>
      </c>
      <c r="T6788">
        <v>60604</v>
      </c>
      <c r="Z6788" s="2"/>
    </row>
    <row r="6789" spans="1:26" x14ac:dyDescent="0.25">
      <c r="A6789">
        <v>6788</v>
      </c>
      <c r="B6789" t="s">
        <v>10</v>
      </c>
      <c r="C6789" t="s">
        <v>20</v>
      </c>
      <c r="D6789" s="2">
        <v>45301</v>
      </c>
      <c r="E6789">
        <v>1</v>
      </c>
      <c r="F6789">
        <v>1</v>
      </c>
      <c r="G6789">
        <v>1</v>
      </c>
      <c r="H6789">
        <v>117.34</v>
      </c>
      <c r="I6789" t="s">
        <v>21</v>
      </c>
      <c r="J6789">
        <f t="shared" si="848"/>
        <v>1</v>
      </c>
      <c r="K6789">
        <f t="shared" si="849"/>
        <v>1</v>
      </c>
      <c r="L6789">
        <f t="shared" si="850"/>
        <v>1</v>
      </c>
      <c r="M6789" t="str">
        <f t="shared" si="851"/>
        <v>Success</v>
      </c>
      <c r="N6789">
        <f t="shared" si="852"/>
        <v>117.34</v>
      </c>
      <c r="O6789" t="str">
        <f t="shared" si="853"/>
        <v>2024/01</v>
      </c>
      <c r="P6789">
        <f t="shared" si="854"/>
        <v>11325.8</v>
      </c>
      <c r="Q6789" t="str">
        <f t="shared" si="855"/>
        <v>High Priority</v>
      </c>
      <c r="R6789" t="s">
        <v>38</v>
      </c>
      <c r="S6789">
        <v>44373</v>
      </c>
      <c r="T6789">
        <v>238204</v>
      </c>
      <c r="Z6789" s="2"/>
    </row>
    <row r="6790" spans="1:26" x14ac:dyDescent="0.25">
      <c r="A6790">
        <v>6789</v>
      </c>
      <c r="B6790" t="s">
        <v>10</v>
      </c>
      <c r="C6790" t="s">
        <v>20</v>
      </c>
      <c r="D6790" s="2">
        <v>45502</v>
      </c>
      <c r="E6790">
        <v>1</v>
      </c>
      <c r="F6790">
        <v>1</v>
      </c>
      <c r="G6790">
        <v>1</v>
      </c>
      <c r="H6790">
        <v>125.88</v>
      </c>
      <c r="I6790" t="s">
        <v>21</v>
      </c>
      <c r="J6790">
        <f t="shared" si="848"/>
        <v>1</v>
      </c>
      <c r="K6790">
        <f t="shared" si="849"/>
        <v>1</v>
      </c>
      <c r="L6790">
        <f t="shared" si="850"/>
        <v>1</v>
      </c>
      <c r="M6790" t="str">
        <f t="shared" si="851"/>
        <v>Success</v>
      </c>
      <c r="N6790">
        <f t="shared" si="852"/>
        <v>125.88</v>
      </c>
      <c r="O6790" t="str">
        <f t="shared" si="853"/>
        <v>2024/07</v>
      </c>
      <c r="P6790">
        <f t="shared" si="854"/>
        <v>11376.05</v>
      </c>
      <c r="Q6790" t="str">
        <f t="shared" si="855"/>
        <v>High Priority</v>
      </c>
      <c r="R6790" t="s">
        <v>37</v>
      </c>
      <c r="S6790">
        <v>16962</v>
      </c>
      <c r="T6790">
        <v>245687</v>
      </c>
      <c r="Z6790" s="2"/>
    </row>
    <row r="6791" spans="1:26" x14ac:dyDescent="0.25">
      <c r="A6791">
        <v>6790</v>
      </c>
      <c r="B6791" t="s">
        <v>15</v>
      </c>
      <c r="C6791" t="s">
        <v>19</v>
      </c>
      <c r="D6791" s="2">
        <v>45384</v>
      </c>
      <c r="E6791">
        <v>1</v>
      </c>
      <c r="F6791">
        <v>1</v>
      </c>
      <c r="G6791">
        <v>0</v>
      </c>
      <c r="H6791">
        <v>100.95</v>
      </c>
      <c r="I6791" t="s">
        <v>22</v>
      </c>
      <c r="J6791">
        <f t="shared" si="848"/>
        <v>0</v>
      </c>
      <c r="K6791">
        <f t="shared" si="849"/>
        <v>1</v>
      </c>
      <c r="L6791">
        <f t="shared" si="850"/>
        <v>0</v>
      </c>
      <c r="M6791" t="str">
        <f t="shared" si="851"/>
        <v>Network Failure</v>
      </c>
      <c r="N6791">
        <f t="shared" si="852"/>
        <v>0</v>
      </c>
      <c r="O6791" t="str">
        <f t="shared" si="853"/>
        <v>2024/04</v>
      </c>
      <c r="P6791">
        <f t="shared" si="854"/>
        <v>11346.55</v>
      </c>
      <c r="Q6791" t="str">
        <f t="shared" si="855"/>
        <v>Low Proirity</v>
      </c>
      <c r="R6791" t="s">
        <v>37</v>
      </c>
      <c r="S6791">
        <v>149718</v>
      </c>
      <c r="T6791">
        <v>71761</v>
      </c>
      <c r="Z6791" s="2"/>
    </row>
    <row r="6792" spans="1:26" x14ac:dyDescent="0.25">
      <c r="A6792">
        <v>6791</v>
      </c>
      <c r="B6792" t="s">
        <v>10</v>
      </c>
      <c r="C6792" t="s">
        <v>20</v>
      </c>
      <c r="D6792" s="2">
        <v>45588</v>
      </c>
      <c r="E6792">
        <v>1</v>
      </c>
      <c r="F6792">
        <v>1</v>
      </c>
      <c r="G6792">
        <v>1</v>
      </c>
      <c r="H6792">
        <v>85.01</v>
      </c>
      <c r="I6792" t="s">
        <v>21</v>
      </c>
      <c r="J6792">
        <f t="shared" si="848"/>
        <v>1</v>
      </c>
      <c r="K6792">
        <f t="shared" si="849"/>
        <v>1</v>
      </c>
      <c r="L6792">
        <f t="shared" si="850"/>
        <v>1</v>
      </c>
      <c r="M6792" t="str">
        <f t="shared" si="851"/>
        <v>Success</v>
      </c>
      <c r="N6792">
        <f t="shared" si="852"/>
        <v>85.01</v>
      </c>
      <c r="O6792" t="str">
        <f t="shared" si="853"/>
        <v>2024/10</v>
      </c>
      <c r="P6792">
        <f t="shared" si="854"/>
        <v>11397.55</v>
      </c>
      <c r="Q6792" t="str">
        <f t="shared" si="855"/>
        <v>High Priority</v>
      </c>
      <c r="R6792" t="s">
        <v>37</v>
      </c>
      <c r="S6792">
        <v>5137</v>
      </c>
      <c r="T6792">
        <v>21515</v>
      </c>
      <c r="Z6792" s="2"/>
    </row>
    <row r="6793" spans="1:26" x14ac:dyDescent="0.25">
      <c r="A6793">
        <v>6792</v>
      </c>
      <c r="B6793" t="s">
        <v>11</v>
      </c>
      <c r="C6793" t="s">
        <v>20</v>
      </c>
      <c r="D6793" s="2">
        <v>45541</v>
      </c>
      <c r="E6793">
        <v>1</v>
      </c>
      <c r="F6793">
        <v>1</v>
      </c>
      <c r="G6793">
        <v>0</v>
      </c>
      <c r="H6793">
        <v>70.67</v>
      </c>
      <c r="I6793" t="s">
        <v>26</v>
      </c>
      <c r="J6793">
        <f t="shared" si="848"/>
        <v>0</v>
      </c>
      <c r="K6793">
        <f t="shared" si="849"/>
        <v>1</v>
      </c>
      <c r="L6793">
        <f t="shared" si="850"/>
        <v>0</v>
      </c>
      <c r="M6793" t="str">
        <f t="shared" si="851"/>
        <v>Compliance Blocked</v>
      </c>
      <c r="N6793">
        <f t="shared" si="852"/>
        <v>0</v>
      </c>
      <c r="O6793" t="str">
        <f t="shared" si="853"/>
        <v>2024/09</v>
      </c>
      <c r="P6793">
        <f t="shared" si="854"/>
        <v>11385.8</v>
      </c>
      <c r="Q6793" t="str">
        <f t="shared" si="855"/>
        <v>Low Proirity</v>
      </c>
      <c r="R6793" t="s">
        <v>38</v>
      </c>
      <c r="S6793">
        <v>94371</v>
      </c>
      <c r="T6793">
        <v>92091</v>
      </c>
      <c r="Z6793" s="2"/>
    </row>
    <row r="6794" spans="1:26" x14ac:dyDescent="0.25">
      <c r="A6794">
        <v>6793</v>
      </c>
      <c r="B6794" t="s">
        <v>15</v>
      </c>
      <c r="C6794" t="s">
        <v>18</v>
      </c>
      <c r="D6794" s="2">
        <v>45633</v>
      </c>
      <c r="E6794">
        <v>1</v>
      </c>
      <c r="F6794">
        <v>1</v>
      </c>
      <c r="G6794">
        <v>1</v>
      </c>
      <c r="H6794">
        <v>39.549999999999997</v>
      </c>
      <c r="I6794" t="s">
        <v>21</v>
      </c>
      <c r="J6794">
        <f t="shared" si="848"/>
        <v>1</v>
      </c>
      <c r="K6794">
        <f t="shared" si="849"/>
        <v>1</v>
      </c>
      <c r="L6794">
        <f t="shared" si="850"/>
        <v>1</v>
      </c>
      <c r="M6794" t="str">
        <f t="shared" si="851"/>
        <v>Success</v>
      </c>
      <c r="N6794">
        <f t="shared" si="852"/>
        <v>39.549999999999997</v>
      </c>
      <c r="O6794" t="str">
        <f t="shared" si="853"/>
        <v>2024/12</v>
      </c>
      <c r="P6794">
        <f t="shared" si="854"/>
        <v>11408.8</v>
      </c>
      <c r="Q6794" t="str">
        <f t="shared" si="855"/>
        <v>High Priority</v>
      </c>
      <c r="R6794" t="s">
        <v>36</v>
      </c>
      <c r="S6794">
        <v>53750</v>
      </c>
      <c r="T6794">
        <v>43809</v>
      </c>
      <c r="Z6794" s="2"/>
    </row>
    <row r="6795" spans="1:26" x14ac:dyDescent="0.25">
      <c r="A6795">
        <v>6794</v>
      </c>
      <c r="B6795" t="s">
        <v>14</v>
      </c>
      <c r="C6795" t="s">
        <v>18</v>
      </c>
      <c r="D6795" s="2">
        <v>45323</v>
      </c>
      <c r="E6795">
        <v>1</v>
      </c>
      <c r="F6795">
        <v>1</v>
      </c>
      <c r="G6795">
        <v>1</v>
      </c>
      <c r="H6795">
        <v>171.8</v>
      </c>
      <c r="I6795" t="s">
        <v>21</v>
      </c>
      <c r="J6795">
        <f t="shared" si="848"/>
        <v>1</v>
      </c>
      <c r="K6795">
        <f t="shared" si="849"/>
        <v>1</v>
      </c>
      <c r="L6795">
        <f t="shared" si="850"/>
        <v>1</v>
      </c>
      <c r="M6795" t="str">
        <f t="shared" si="851"/>
        <v>Success</v>
      </c>
      <c r="N6795">
        <f t="shared" si="852"/>
        <v>171.8</v>
      </c>
      <c r="O6795" t="str">
        <f t="shared" si="853"/>
        <v>2024/02</v>
      </c>
      <c r="P6795">
        <f t="shared" si="854"/>
        <v>11331.3</v>
      </c>
      <c r="Q6795" t="str">
        <f t="shared" si="855"/>
        <v>High Priority</v>
      </c>
      <c r="R6795" t="s">
        <v>37</v>
      </c>
      <c r="S6795">
        <v>142152</v>
      </c>
      <c r="T6795">
        <v>64187</v>
      </c>
      <c r="Z6795" s="2"/>
    </row>
    <row r="6796" spans="1:26" x14ac:dyDescent="0.25">
      <c r="A6796">
        <v>6795</v>
      </c>
      <c r="B6796" t="s">
        <v>15</v>
      </c>
      <c r="C6796" t="s">
        <v>19</v>
      </c>
      <c r="D6796" s="2">
        <v>45358</v>
      </c>
      <c r="E6796">
        <v>1</v>
      </c>
      <c r="F6796">
        <v>0</v>
      </c>
      <c r="G6796">
        <v>0</v>
      </c>
      <c r="H6796">
        <v>66.69</v>
      </c>
      <c r="I6796" t="s">
        <v>23</v>
      </c>
      <c r="J6796">
        <f t="shared" si="848"/>
        <v>0</v>
      </c>
      <c r="K6796">
        <f t="shared" si="849"/>
        <v>0</v>
      </c>
      <c r="L6796" t="e">
        <f t="shared" si="850"/>
        <v>#DIV/0!</v>
      </c>
      <c r="M6796" t="str">
        <f t="shared" si="851"/>
        <v>Network Failure</v>
      </c>
      <c r="N6796">
        <f t="shared" si="852"/>
        <v>0</v>
      </c>
      <c r="O6796" t="str">
        <f t="shared" si="853"/>
        <v>2024/03</v>
      </c>
      <c r="P6796">
        <f t="shared" si="854"/>
        <v>11339.85</v>
      </c>
      <c r="Q6796" t="str">
        <f t="shared" si="855"/>
        <v>Low Proirity</v>
      </c>
      <c r="R6796" t="s">
        <v>38</v>
      </c>
      <c r="S6796">
        <v>18539</v>
      </c>
      <c r="T6796">
        <v>221008</v>
      </c>
      <c r="Z6796" s="2"/>
    </row>
    <row r="6797" spans="1:26" x14ac:dyDescent="0.25">
      <c r="A6797">
        <v>6796</v>
      </c>
      <c r="B6797" t="s">
        <v>11</v>
      </c>
      <c r="C6797" t="s">
        <v>16</v>
      </c>
      <c r="D6797" s="2">
        <v>45360</v>
      </c>
      <c r="E6797">
        <v>1</v>
      </c>
      <c r="F6797">
        <v>1</v>
      </c>
      <c r="G6797">
        <v>0</v>
      </c>
      <c r="H6797">
        <v>81.099999999999994</v>
      </c>
      <c r="I6797" t="s">
        <v>23</v>
      </c>
      <c r="J6797">
        <f t="shared" si="848"/>
        <v>0</v>
      </c>
      <c r="K6797">
        <f t="shared" si="849"/>
        <v>1</v>
      </c>
      <c r="L6797">
        <f t="shared" si="850"/>
        <v>0</v>
      </c>
      <c r="M6797" t="str">
        <f t="shared" si="851"/>
        <v>Network Failure</v>
      </c>
      <c r="N6797">
        <f t="shared" si="852"/>
        <v>0</v>
      </c>
      <c r="O6797" t="str">
        <f t="shared" si="853"/>
        <v>2024/03</v>
      </c>
      <c r="P6797">
        <f t="shared" si="854"/>
        <v>11340.55</v>
      </c>
      <c r="Q6797" t="str">
        <f t="shared" si="855"/>
        <v>Low Proirity</v>
      </c>
      <c r="R6797" t="s">
        <v>37</v>
      </c>
      <c r="S6797">
        <v>111908</v>
      </c>
      <c r="T6797">
        <v>157319</v>
      </c>
      <c r="Z6797" s="2"/>
    </row>
    <row r="6798" spans="1:26" x14ac:dyDescent="0.25">
      <c r="A6798">
        <v>6797</v>
      </c>
      <c r="B6798" t="s">
        <v>14</v>
      </c>
      <c r="C6798" t="s">
        <v>17</v>
      </c>
      <c r="D6798" s="2">
        <v>45368</v>
      </c>
      <c r="E6798">
        <v>1</v>
      </c>
      <c r="F6798">
        <v>1</v>
      </c>
      <c r="G6798">
        <v>1</v>
      </c>
      <c r="H6798">
        <v>70.67</v>
      </c>
      <c r="I6798" t="s">
        <v>21</v>
      </c>
      <c r="J6798">
        <f t="shared" si="848"/>
        <v>1</v>
      </c>
      <c r="K6798">
        <f t="shared" si="849"/>
        <v>1</v>
      </c>
      <c r="L6798">
        <f t="shared" si="850"/>
        <v>1</v>
      </c>
      <c r="M6798" t="str">
        <f t="shared" si="851"/>
        <v>Success</v>
      </c>
      <c r="N6798">
        <f t="shared" si="852"/>
        <v>70.67</v>
      </c>
      <c r="O6798" t="str">
        <f t="shared" si="853"/>
        <v>2024/03</v>
      </c>
      <c r="P6798">
        <f t="shared" si="854"/>
        <v>11342.55</v>
      </c>
      <c r="Q6798" t="str">
        <f t="shared" si="855"/>
        <v>High Priority</v>
      </c>
      <c r="R6798" t="s">
        <v>36</v>
      </c>
      <c r="S6798">
        <v>83412</v>
      </c>
      <c r="T6798">
        <v>47631</v>
      </c>
      <c r="Z6798" s="2"/>
    </row>
    <row r="6799" spans="1:26" x14ac:dyDescent="0.25">
      <c r="A6799">
        <v>6798</v>
      </c>
      <c r="B6799" t="s">
        <v>9</v>
      </c>
      <c r="C6799" t="s">
        <v>20</v>
      </c>
      <c r="D6799" s="2">
        <v>45610</v>
      </c>
      <c r="E6799">
        <v>1</v>
      </c>
      <c r="F6799">
        <v>1</v>
      </c>
      <c r="G6799">
        <v>1</v>
      </c>
      <c r="H6799">
        <v>179.64</v>
      </c>
      <c r="I6799" t="s">
        <v>21</v>
      </c>
      <c r="J6799">
        <f t="shared" si="848"/>
        <v>1</v>
      </c>
      <c r="K6799">
        <f t="shared" si="849"/>
        <v>1</v>
      </c>
      <c r="L6799">
        <f t="shared" si="850"/>
        <v>1</v>
      </c>
      <c r="M6799" t="str">
        <f t="shared" si="851"/>
        <v>Success</v>
      </c>
      <c r="N6799">
        <f t="shared" si="852"/>
        <v>179.64</v>
      </c>
      <c r="O6799" t="str">
        <f t="shared" si="853"/>
        <v>2024/11</v>
      </c>
      <c r="P6799">
        <f t="shared" si="854"/>
        <v>11403.05</v>
      </c>
      <c r="Q6799" t="str">
        <f t="shared" si="855"/>
        <v>High Priority</v>
      </c>
      <c r="R6799" t="s">
        <v>37</v>
      </c>
      <c r="S6799">
        <v>89773</v>
      </c>
      <c r="T6799">
        <v>30104</v>
      </c>
      <c r="Z6799" s="2"/>
    </row>
    <row r="6800" spans="1:26" x14ac:dyDescent="0.25">
      <c r="A6800">
        <v>6799</v>
      </c>
      <c r="B6800" t="s">
        <v>11</v>
      </c>
      <c r="C6800" t="s">
        <v>18</v>
      </c>
      <c r="D6800" s="2">
        <v>45553</v>
      </c>
      <c r="E6800">
        <v>1</v>
      </c>
      <c r="F6800">
        <v>1</v>
      </c>
      <c r="G6800">
        <v>1</v>
      </c>
      <c r="H6800">
        <v>72.63</v>
      </c>
      <c r="I6800" t="s">
        <v>21</v>
      </c>
      <c r="J6800">
        <f t="shared" si="848"/>
        <v>1</v>
      </c>
      <c r="K6800">
        <f t="shared" si="849"/>
        <v>1</v>
      </c>
      <c r="L6800">
        <f t="shared" si="850"/>
        <v>1</v>
      </c>
      <c r="M6800" t="str">
        <f t="shared" si="851"/>
        <v>Success</v>
      </c>
      <c r="N6800">
        <f t="shared" si="852"/>
        <v>72.63</v>
      </c>
      <c r="O6800" t="str">
        <f t="shared" si="853"/>
        <v>2024/09</v>
      </c>
      <c r="P6800">
        <f t="shared" si="854"/>
        <v>11388.8</v>
      </c>
      <c r="Q6800" t="str">
        <f t="shared" si="855"/>
        <v>High Priority</v>
      </c>
      <c r="R6800" t="s">
        <v>36</v>
      </c>
      <c r="S6800">
        <v>44802</v>
      </c>
      <c r="T6800">
        <v>71992</v>
      </c>
      <c r="Z6800" s="2"/>
    </row>
    <row r="6801" spans="1:26" x14ac:dyDescent="0.25">
      <c r="A6801">
        <v>6800</v>
      </c>
      <c r="B6801" t="s">
        <v>11</v>
      </c>
      <c r="C6801" t="s">
        <v>16</v>
      </c>
      <c r="D6801" s="2">
        <v>45367</v>
      </c>
      <c r="E6801">
        <v>1</v>
      </c>
      <c r="F6801">
        <v>0</v>
      </c>
      <c r="G6801">
        <v>0</v>
      </c>
      <c r="H6801">
        <v>55.49</v>
      </c>
      <c r="I6801" t="s">
        <v>23</v>
      </c>
      <c r="J6801">
        <f t="shared" si="848"/>
        <v>0</v>
      </c>
      <c r="K6801">
        <f t="shared" si="849"/>
        <v>0</v>
      </c>
      <c r="L6801" t="e">
        <f t="shared" si="850"/>
        <v>#DIV/0!</v>
      </c>
      <c r="M6801" t="str">
        <f t="shared" si="851"/>
        <v>Network Failure</v>
      </c>
      <c r="N6801">
        <f t="shared" si="852"/>
        <v>0</v>
      </c>
      <c r="O6801" t="str">
        <f t="shared" si="853"/>
        <v>2024/03</v>
      </c>
      <c r="P6801">
        <f t="shared" si="854"/>
        <v>11342.1</v>
      </c>
      <c r="Q6801" t="str">
        <f t="shared" si="855"/>
        <v>Low Proirity</v>
      </c>
      <c r="R6801" t="s">
        <v>36</v>
      </c>
      <c r="S6801">
        <v>136641</v>
      </c>
      <c r="T6801">
        <v>69344</v>
      </c>
      <c r="Z6801" s="2"/>
    </row>
    <row r="6802" spans="1:26" x14ac:dyDescent="0.25">
      <c r="A6802">
        <v>6801</v>
      </c>
      <c r="B6802" t="s">
        <v>10</v>
      </c>
      <c r="C6802" t="s">
        <v>19</v>
      </c>
      <c r="D6802" s="2">
        <v>45339</v>
      </c>
      <c r="E6802">
        <v>1</v>
      </c>
      <c r="F6802">
        <v>1</v>
      </c>
      <c r="G6802">
        <v>1</v>
      </c>
      <c r="H6802">
        <v>58.06</v>
      </c>
      <c r="I6802" t="s">
        <v>21</v>
      </c>
      <c r="J6802">
        <f t="shared" si="848"/>
        <v>1</v>
      </c>
      <c r="K6802">
        <f t="shared" si="849"/>
        <v>1</v>
      </c>
      <c r="L6802">
        <f t="shared" si="850"/>
        <v>1</v>
      </c>
      <c r="M6802" t="str">
        <f t="shared" si="851"/>
        <v>Success</v>
      </c>
      <c r="N6802">
        <f t="shared" si="852"/>
        <v>58.06</v>
      </c>
      <c r="O6802" t="str">
        <f t="shared" si="853"/>
        <v>2024/02</v>
      </c>
      <c r="P6802">
        <f t="shared" si="854"/>
        <v>11335.3</v>
      </c>
      <c r="Q6802" t="str">
        <f t="shared" si="855"/>
        <v>High Priority</v>
      </c>
      <c r="R6802" t="s">
        <v>37</v>
      </c>
      <c r="S6802">
        <v>98706</v>
      </c>
      <c r="T6802">
        <v>220111</v>
      </c>
      <c r="Z6802" s="2"/>
    </row>
    <row r="6803" spans="1:26" x14ac:dyDescent="0.25">
      <c r="A6803">
        <v>6802</v>
      </c>
      <c r="B6803" t="s">
        <v>13</v>
      </c>
      <c r="C6803" t="s">
        <v>20</v>
      </c>
      <c r="D6803" s="2">
        <v>45595</v>
      </c>
      <c r="E6803">
        <v>1</v>
      </c>
      <c r="F6803">
        <v>1</v>
      </c>
      <c r="G6803">
        <v>1</v>
      </c>
      <c r="H6803">
        <v>142.1</v>
      </c>
      <c r="I6803" t="s">
        <v>21</v>
      </c>
      <c r="J6803">
        <f t="shared" si="848"/>
        <v>1</v>
      </c>
      <c r="K6803">
        <f t="shared" si="849"/>
        <v>1</v>
      </c>
      <c r="L6803">
        <f t="shared" si="850"/>
        <v>1</v>
      </c>
      <c r="M6803" t="str">
        <f t="shared" si="851"/>
        <v>Success</v>
      </c>
      <c r="N6803">
        <f t="shared" si="852"/>
        <v>142.1</v>
      </c>
      <c r="O6803" t="str">
        <f t="shared" si="853"/>
        <v>2024/10</v>
      </c>
      <c r="P6803">
        <f t="shared" si="854"/>
        <v>11399.3</v>
      </c>
      <c r="Q6803" t="str">
        <f t="shared" si="855"/>
        <v>High Priority</v>
      </c>
      <c r="R6803" t="s">
        <v>38</v>
      </c>
      <c r="S6803">
        <v>40857</v>
      </c>
      <c r="T6803">
        <v>23296</v>
      </c>
      <c r="Z6803" s="2"/>
    </row>
    <row r="6804" spans="1:26" x14ac:dyDescent="0.25">
      <c r="A6804">
        <v>6803</v>
      </c>
      <c r="B6804" t="s">
        <v>15</v>
      </c>
      <c r="C6804" t="s">
        <v>17</v>
      </c>
      <c r="D6804" s="2">
        <v>45423</v>
      </c>
      <c r="E6804">
        <v>1</v>
      </c>
      <c r="F6804">
        <v>0</v>
      </c>
      <c r="G6804">
        <v>0</v>
      </c>
      <c r="H6804">
        <v>24.19</v>
      </c>
      <c r="I6804" t="s">
        <v>25</v>
      </c>
      <c r="J6804">
        <f t="shared" si="848"/>
        <v>0</v>
      </c>
      <c r="K6804">
        <f t="shared" si="849"/>
        <v>0</v>
      </c>
      <c r="L6804" t="e">
        <f t="shared" si="850"/>
        <v>#DIV/0!</v>
      </c>
      <c r="M6804" t="str">
        <f t="shared" si="851"/>
        <v>Network Failure</v>
      </c>
      <c r="N6804">
        <f t="shared" si="852"/>
        <v>0</v>
      </c>
      <c r="O6804" t="str">
        <f t="shared" si="853"/>
        <v>2024/05</v>
      </c>
      <c r="P6804">
        <f t="shared" si="854"/>
        <v>11356.1</v>
      </c>
      <c r="Q6804" t="str">
        <f t="shared" si="855"/>
        <v>Low Proirity</v>
      </c>
      <c r="R6804" t="s">
        <v>38</v>
      </c>
      <c r="S6804">
        <v>133418</v>
      </c>
      <c r="T6804">
        <v>231810</v>
      </c>
      <c r="Z6804" s="2"/>
    </row>
    <row r="6805" spans="1:26" x14ac:dyDescent="0.25">
      <c r="A6805">
        <v>6804</v>
      </c>
      <c r="B6805" t="s">
        <v>12</v>
      </c>
      <c r="C6805" t="s">
        <v>19</v>
      </c>
      <c r="D6805" s="2">
        <v>45632</v>
      </c>
      <c r="E6805">
        <v>1</v>
      </c>
      <c r="F6805">
        <v>1</v>
      </c>
      <c r="G6805">
        <v>1</v>
      </c>
      <c r="H6805">
        <v>72.87</v>
      </c>
      <c r="I6805" t="s">
        <v>21</v>
      </c>
      <c r="J6805">
        <f t="shared" si="848"/>
        <v>1</v>
      </c>
      <c r="K6805">
        <f t="shared" si="849"/>
        <v>1</v>
      </c>
      <c r="L6805">
        <f t="shared" si="850"/>
        <v>1</v>
      </c>
      <c r="M6805" t="str">
        <f t="shared" si="851"/>
        <v>Success</v>
      </c>
      <c r="N6805">
        <f t="shared" si="852"/>
        <v>72.87</v>
      </c>
      <c r="O6805" t="str">
        <f t="shared" si="853"/>
        <v>2024/12</v>
      </c>
      <c r="P6805">
        <f t="shared" si="854"/>
        <v>11408.55</v>
      </c>
      <c r="Q6805" t="str">
        <f t="shared" si="855"/>
        <v>High Priority</v>
      </c>
      <c r="R6805" t="s">
        <v>36</v>
      </c>
      <c r="S6805">
        <v>58113</v>
      </c>
      <c r="T6805">
        <v>97901</v>
      </c>
      <c r="Z6805" s="2"/>
    </row>
    <row r="6806" spans="1:26" x14ac:dyDescent="0.25">
      <c r="A6806">
        <v>6805</v>
      </c>
      <c r="B6806" t="s">
        <v>13</v>
      </c>
      <c r="C6806" t="s">
        <v>18</v>
      </c>
      <c r="D6806" s="2">
        <v>45304</v>
      </c>
      <c r="E6806">
        <v>1</v>
      </c>
      <c r="F6806">
        <v>1</v>
      </c>
      <c r="G6806">
        <v>1</v>
      </c>
      <c r="H6806">
        <v>28.99</v>
      </c>
      <c r="I6806" t="s">
        <v>21</v>
      </c>
      <c r="J6806">
        <f t="shared" si="848"/>
        <v>1</v>
      </c>
      <c r="K6806">
        <f t="shared" si="849"/>
        <v>1</v>
      </c>
      <c r="L6806">
        <f t="shared" si="850"/>
        <v>1</v>
      </c>
      <c r="M6806" t="str">
        <f t="shared" si="851"/>
        <v>Success</v>
      </c>
      <c r="N6806">
        <f t="shared" si="852"/>
        <v>28.99</v>
      </c>
      <c r="O6806" t="str">
        <f t="shared" si="853"/>
        <v>2024/01</v>
      </c>
      <c r="P6806">
        <f t="shared" si="854"/>
        <v>11326.55</v>
      </c>
      <c r="Q6806" t="str">
        <f t="shared" si="855"/>
        <v>High Priority</v>
      </c>
      <c r="R6806" t="s">
        <v>36</v>
      </c>
      <c r="S6806">
        <v>57533</v>
      </c>
      <c r="T6806">
        <v>79155</v>
      </c>
      <c r="Z6806" s="2"/>
    </row>
    <row r="6807" spans="1:26" x14ac:dyDescent="0.25">
      <c r="A6807">
        <v>6806</v>
      </c>
      <c r="B6807" t="s">
        <v>9</v>
      </c>
      <c r="C6807" t="s">
        <v>17</v>
      </c>
      <c r="D6807" s="2">
        <v>45413</v>
      </c>
      <c r="E6807">
        <v>1</v>
      </c>
      <c r="F6807">
        <v>1</v>
      </c>
      <c r="G6807">
        <v>1</v>
      </c>
      <c r="H6807">
        <v>83.52</v>
      </c>
      <c r="I6807" t="s">
        <v>21</v>
      </c>
      <c r="J6807">
        <f t="shared" si="848"/>
        <v>1</v>
      </c>
      <c r="K6807">
        <f t="shared" si="849"/>
        <v>1</v>
      </c>
      <c r="L6807">
        <f t="shared" si="850"/>
        <v>1</v>
      </c>
      <c r="M6807" t="str">
        <f t="shared" si="851"/>
        <v>Success</v>
      </c>
      <c r="N6807">
        <f t="shared" si="852"/>
        <v>83.52</v>
      </c>
      <c r="O6807" t="str">
        <f t="shared" si="853"/>
        <v>2024/05</v>
      </c>
      <c r="P6807">
        <f t="shared" si="854"/>
        <v>11353.8</v>
      </c>
      <c r="Q6807" t="str">
        <f t="shared" si="855"/>
        <v>High Priority</v>
      </c>
      <c r="R6807" t="s">
        <v>36</v>
      </c>
      <c r="S6807">
        <v>104632</v>
      </c>
      <c r="T6807">
        <v>98993</v>
      </c>
      <c r="Z6807" s="2"/>
    </row>
    <row r="6808" spans="1:26" x14ac:dyDescent="0.25">
      <c r="A6808">
        <v>6807</v>
      </c>
      <c r="B6808" t="s">
        <v>9</v>
      </c>
      <c r="C6808" t="s">
        <v>16</v>
      </c>
      <c r="D6808" s="2">
        <v>45536</v>
      </c>
      <c r="E6808">
        <v>1</v>
      </c>
      <c r="F6808">
        <v>1</v>
      </c>
      <c r="G6808">
        <v>1</v>
      </c>
      <c r="H6808">
        <v>39.08</v>
      </c>
      <c r="I6808" t="s">
        <v>21</v>
      </c>
      <c r="J6808">
        <f t="shared" si="848"/>
        <v>1</v>
      </c>
      <c r="K6808">
        <f t="shared" si="849"/>
        <v>1</v>
      </c>
      <c r="L6808">
        <f t="shared" si="850"/>
        <v>1</v>
      </c>
      <c r="M6808" t="str">
        <f t="shared" si="851"/>
        <v>Success</v>
      </c>
      <c r="N6808">
        <f t="shared" si="852"/>
        <v>39.08</v>
      </c>
      <c r="O6808" t="str">
        <f t="shared" si="853"/>
        <v>2024/09</v>
      </c>
      <c r="P6808">
        <f t="shared" si="854"/>
        <v>11384.55</v>
      </c>
      <c r="Q6808" t="str">
        <f t="shared" si="855"/>
        <v>High Priority</v>
      </c>
      <c r="R6808" t="s">
        <v>36</v>
      </c>
      <c r="S6808">
        <v>110835</v>
      </c>
      <c r="T6808">
        <v>28409</v>
      </c>
      <c r="Z6808" s="2"/>
    </row>
    <row r="6809" spans="1:26" x14ac:dyDescent="0.25">
      <c r="A6809">
        <v>6808</v>
      </c>
      <c r="B6809" t="s">
        <v>10</v>
      </c>
      <c r="C6809" t="s">
        <v>20</v>
      </c>
      <c r="D6809" s="2">
        <v>45376</v>
      </c>
      <c r="E6809">
        <v>1</v>
      </c>
      <c r="F6809">
        <v>1</v>
      </c>
      <c r="G6809">
        <v>1</v>
      </c>
      <c r="H6809">
        <v>24.79</v>
      </c>
      <c r="I6809" t="s">
        <v>21</v>
      </c>
      <c r="J6809">
        <f t="shared" si="848"/>
        <v>1</v>
      </c>
      <c r="K6809">
        <f t="shared" si="849"/>
        <v>1</v>
      </c>
      <c r="L6809">
        <f t="shared" si="850"/>
        <v>1</v>
      </c>
      <c r="M6809" t="str">
        <f t="shared" si="851"/>
        <v>Success</v>
      </c>
      <c r="N6809">
        <f t="shared" si="852"/>
        <v>24.79</v>
      </c>
      <c r="O6809" t="str">
        <f t="shared" si="853"/>
        <v>2024/03</v>
      </c>
      <c r="P6809">
        <f t="shared" si="854"/>
        <v>11344.55</v>
      </c>
      <c r="Q6809" t="str">
        <f t="shared" si="855"/>
        <v>High Priority</v>
      </c>
      <c r="R6809" t="s">
        <v>38</v>
      </c>
      <c r="S6809">
        <v>61847</v>
      </c>
      <c r="T6809">
        <v>158216</v>
      </c>
      <c r="Z6809" s="2"/>
    </row>
    <row r="6810" spans="1:26" x14ac:dyDescent="0.25">
      <c r="A6810">
        <v>6809</v>
      </c>
      <c r="B6810" t="s">
        <v>9</v>
      </c>
      <c r="C6810" t="s">
        <v>17</v>
      </c>
      <c r="D6810" s="2">
        <v>45473</v>
      </c>
      <c r="E6810">
        <v>1</v>
      </c>
      <c r="F6810">
        <v>1</v>
      </c>
      <c r="G6810">
        <v>1</v>
      </c>
      <c r="H6810">
        <v>166.69</v>
      </c>
      <c r="I6810" t="s">
        <v>21</v>
      </c>
      <c r="J6810">
        <f t="shared" si="848"/>
        <v>1</v>
      </c>
      <c r="K6810">
        <f t="shared" si="849"/>
        <v>1</v>
      </c>
      <c r="L6810">
        <f t="shared" si="850"/>
        <v>1</v>
      </c>
      <c r="M6810" t="str">
        <f t="shared" si="851"/>
        <v>Success</v>
      </c>
      <c r="N6810">
        <f t="shared" si="852"/>
        <v>166.69</v>
      </c>
      <c r="O6810" t="str">
        <f t="shared" si="853"/>
        <v>2024/06</v>
      </c>
      <c r="P6810">
        <f t="shared" si="854"/>
        <v>11368.8</v>
      </c>
      <c r="Q6810" t="str">
        <f t="shared" si="855"/>
        <v>High Priority</v>
      </c>
      <c r="R6810" t="s">
        <v>38</v>
      </c>
      <c r="S6810">
        <v>51923</v>
      </c>
      <c r="T6810">
        <v>28166</v>
      </c>
      <c r="Z6810" s="2"/>
    </row>
    <row r="6811" spans="1:26" x14ac:dyDescent="0.25">
      <c r="A6811">
        <v>6810</v>
      </c>
      <c r="B6811" t="s">
        <v>12</v>
      </c>
      <c r="C6811" t="s">
        <v>17</v>
      </c>
      <c r="D6811" s="2">
        <v>45513</v>
      </c>
      <c r="E6811">
        <v>1</v>
      </c>
      <c r="F6811">
        <v>1</v>
      </c>
      <c r="G6811">
        <v>1</v>
      </c>
      <c r="H6811">
        <v>126.27</v>
      </c>
      <c r="I6811" t="s">
        <v>21</v>
      </c>
      <c r="J6811">
        <f t="shared" si="848"/>
        <v>1</v>
      </c>
      <c r="K6811">
        <f t="shared" si="849"/>
        <v>1</v>
      </c>
      <c r="L6811">
        <f t="shared" si="850"/>
        <v>1</v>
      </c>
      <c r="M6811" t="str">
        <f t="shared" si="851"/>
        <v>Success</v>
      </c>
      <c r="N6811">
        <f t="shared" si="852"/>
        <v>126.27</v>
      </c>
      <c r="O6811" t="str">
        <f t="shared" si="853"/>
        <v>2024/08</v>
      </c>
      <c r="P6811">
        <f t="shared" si="854"/>
        <v>11378.8</v>
      </c>
      <c r="Q6811" t="str">
        <f t="shared" si="855"/>
        <v>High Priority</v>
      </c>
      <c r="R6811" t="s">
        <v>38</v>
      </c>
      <c r="S6811">
        <v>50884</v>
      </c>
      <c r="T6811">
        <v>162795</v>
      </c>
      <c r="Z6811" s="2"/>
    </row>
    <row r="6812" spans="1:26" x14ac:dyDescent="0.25">
      <c r="A6812">
        <v>6811</v>
      </c>
      <c r="B6812" t="s">
        <v>14</v>
      </c>
      <c r="C6812" t="s">
        <v>20</v>
      </c>
      <c r="D6812" s="2">
        <v>45367</v>
      </c>
      <c r="E6812">
        <v>1</v>
      </c>
      <c r="F6812">
        <v>1</v>
      </c>
      <c r="G6812">
        <v>1</v>
      </c>
      <c r="H6812">
        <v>123.76</v>
      </c>
      <c r="I6812" t="s">
        <v>21</v>
      </c>
      <c r="J6812">
        <f t="shared" si="848"/>
        <v>1</v>
      </c>
      <c r="K6812">
        <f t="shared" si="849"/>
        <v>1</v>
      </c>
      <c r="L6812">
        <f t="shared" si="850"/>
        <v>1</v>
      </c>
      <c r="M6812" t="str">
        <f t="shared" si="851"/>
        <v>Success</v>
      </c>
      <c r="N6812">
        <f t="shared" si="852"/>
        <v>123.76</v>
      </c>
      <c r="O6812" t="str">
        <f t="shared" si="853"/>
        <v>2024/03</v>
      </c>
      <c r="P6812">
        <f t="shared" si="854"/>
        <v>11342.3</v>
      </c>
      <c r="Q6812" t="str">
        <f t="shared" si="855"/>
        <v>High Priority</v>
      </c>
      <c r="R6812" t="s">
        <v>36</v>
      </c>
      <c r="S6812">
        <v>119258</v>
      </c>
      <c r="T6812">
        <v>201694</v>
      </c>
      <c r="Z6812" s="2"/>
    </row>
    <row r="6813" spans="1:26" x14ac:dyDescent="0.25">
      <c r="A6813">
        <v>6812</v>
      </c>
      <c r="B6813" t="s">
        <v>11</v>
      </c>
      <c r="C6813" t="s">
        <v>18</v>
      </c>
      <c r="D6813" s="2">
        <v>45383</v>
      </c>
      <c r="E6813">
        <v>1</v>
      </c>
      <c r="F6813">
        <v>1</v>
      </c>
      <c r="G6813">
        <v>1</v>
      </c>
      <c r="H6813">
        <v>12.2</v>
      </c>
      <c r="I6813" t="s">
        <v>21</v>
      </c>
      <c r="J6813">
        <f t="shared" si="848"/>
        <v>1</v>
      </c>
      <c r="K6813">
        <f t="shared" si="849"/>
        <v>1</v>
      </c>
      <c r="L6813">
        <f t="shared" si="850"/>
        <v>1</v>
      </c>
      <c r="M6813" t="str">
        <f t="shared" si="851"/>
        <v>Success</v>
      </c>
      <c r="N6813">
        <f t="shared" si="852"/>
        <v>12.2</v>
      </c>
      <c r="O6813" t="str">
        <f t="shared" si="853"/>
        <v>2024/04</v>
      </c>
      <c r="P6813">
        <f t="shared" si="854"/>
        <v>11346.3</v>
      </c>
      <c r="Q6813" t="str">
        <f t="shared" si="855"/>
        <v>High Priority</v>
      </c>
      <c r="R6813" t="s">
        <v>38</v>
      </c>
      <c r="S6813">
        <v>93627</v>
      </c>
      <c r="T6813">
        <v>37113</v>
      </c>
      <c r="Z6813" s="2"/>
    </row>
    <row r="6814" spans="1:26" x14ac:dyDescent="0.25">
      <c r="A6814">
        <v>6813</v>
      </c>
      <c r="B6814" t="s">
        <v>11</v>
      </c>
      <c r="C6814" t="s">
        <v>17</v>
      </c>
      <c r="D6814" s="2">
        <v>45607</v>
      </c>
      <c r="E6814">
        <v>1</v>
      </c>
      <c r="F6814">
        <v>1</v>
      </c>
      <c r="G6814">
        <v>0</v>
      </c>
      <c r="H6814">
        <v>52.94</v>
      </c>
      <c r="I6814" t="s">
        <v>25</v>
      </c>
      <c r="J6814">
        <f t="shared" si="848"/>
        <v>0</v>
      </c>
      <c r="K6814">
        <f t="shared" si="849"/>
        <v>1</v>
      </c>
      <c r="L6814">
        <f t="shared" si="850"/>
        <v>0</v>
      </c>
      <c r="M6814" t="str">
        <f t="shared" si="851"/>
        <v>Network Failure</v>
      </c>
      <c r="N6814">
        <f t="shared" si="852"/>
        <v>0</v>
      </c>
      <c r="O6814" t="str">
        <f t="shared" si="853"/>
        <v>2024/11</v>
      </c>
      <c r="P6814">
        <f t="shared" si="854"/>
        <v>11402.3</v>
      </c>
      <c r="Q6814" t="str">
        <f t="shared" si="855"/>
        <v>Low Proirity</v>
      </c>
      <c r="R6814" t="s">
        <v>37</v>
      </c>
      <c r="S6814">
        <v>66468</v>
      </c>
      <c r="T6814">
        <v>172671</v>
      </c>
      <c r="Z6814" s="2"/>
    </row>
    <row r="6815" spans="1:26" x14ac:dyDescent="0.25">
      <c r="A6815">
        <v>6814</v>
      </c>
      <c r="B6815" t="s">
        <v>9</v>
      </c>
      <c r="C6815" t="s">
        <v>17</v>
      </c>
      <c r="D6815" s="2">
        <v>45371</v>
      </c>
      <c r="E6815">
        <v>1</v>
      </c>
      <c r="F6815">
        <v>1</v>
      </c>
      <c r="G6815">
        <v>1</v>
      </c>
      <c r="H6815">
        <v>27.43</v>
      </c>
      <c r="I6815" t="s">
        <v>21</v>
      </c>
      <c r="J6815">
        <f t="shared" si="848"/>
        <v>1</v>
      </c>
      <c r="K6815">
        <f t="shared" si="849"/>
        <v>1</v>
      </c>
      <c r="L6815">
        <f t="shared" si="850"/>
        <v>1</v>
      </c>
      <c r="M6815" t="str">
        <f t="shared" si="851"/>
        <v>Success</v>
      </c>
      <c r="N6815">
        <f t="shared" si="852"/>
        <v>27.43</v>
      </c>
      <c r="O6815" t="str">
        <f t="shared" si="853"/>
        <v>2024/03</v>
      </c>
      <c r="P6815">
        <f t="shared" si="854"/>
        <v>11343.3</v>
      </c>
      <c r="Q6815" t="str">
        <f t="shared" si="855"/>
        <v>High Priority</v>
      </c>
      <c r="R6815" t="s">
        <v>37</v>
      </c>
      <c r="S6815">
        <v>73912</v>
      </c>
      <c r="T6815">
        <v>153717</v>
      </c>
      <c r="Z6815" s="2"/>
    </row>
    <row r="6816" spans="1:26" x14ac:dyDescent="0.25">
      <c r="A6816">
        <v>6815</v>
      </c>
      <c r="B6816" t="s">
        <v>10</v>
      </c>
      <c r="C6816" t="s">
        <v>16</v>
      </c>
      <c r="D6816" s="2">
        <v>45497</v>
      </c>
      <c r="E6816">
        <v>1</v>
      </c>
      <c r="F6816">
        <v>1</v>
      </c>
      <c r="G6816">
        <v>1</v>
      </c>
      <c r="H6816">
        <v>176.35</v>
      </c>
      <c r="I6816" t="s">
        <v>21</v>
      </c>
      <c r="J6816">
        <f t="shared" si="848"/>
        <v>1</v>
      </c>
      <c r="K6816">
        <f t="shared" si="849"/>
        <v>1</v>
      </c>
      <c r="L6816">
        <f t="shared" si="850"/>
        <v>1</v>
      </c>
      <c r="M6816" t="str">
        <f t="shared" si="851"/>
        <v>Success</v>
      </c>
      <c r="N6816">
        <f t="shared" si="852"/>
        <v>176.35</v>
      </c>
      <c r="O6816" t="str">
        <f t="shared" si="853"/>
        <v>2024/07</v>
      </c>
      <c r="P6816">
        <f t="shared" si="854"/>
        <v>11374.8</v>
      </c>
      <c r="Q6816" t="str">
        <f t="shared" si="855"/>
        <v>High Priority</v>
      </c>
      <c r="R6816" t="s">
        <v>38</v>
      </c>
      <c r="S6816">
        <v>146894</v>
      </c>
      <c r="T6816">
        <v>163797</v>
      </c>
      <c r="Z6816" s="2"/>
    </row>
    <row r="6817" spans="1:26" x14ac:dyDescent="0.25">
      <c r="A6817">
        <v>6816</v>
      </c>
      <c r="B6817" t="s">
        <v>11</v>
      </c>
      <c r="C6817" t="s">
        <v>19</v>
      </c>
      <c r="D6817" s="2">
        <v>45523</v>
      </c>
      <c r="E6817">
        <v>1</v>
      </c>
      <c r="F6817">
        <v>1</v>
      </c>
      <c r="G6817">
        <v>1</v>
      </c>
      <c r="H6817">
        <v>61.25</v>
      </c>
      <c r="I6817" t="s">
        <v>21</v>
      </c>
      <c r="J6817">
        <f t="shared" si="848"/>
        <v>1</v>
      </c>
      <c r="K6817">
        <f t="shared" si="849"/>
        <v>1</v>
      </c>
      <c r="L6817">
        <f t="shared" si="850"/>
        <v>1</v>
      </c>
      <c r="M6817" t="str">
        <f t="shared" si="851"/>
        <v>Success</v>
      </c>
      <c r="N6817">
        <f t="shared" si="852"/>
        <v>61.25</v>
      </c>
      <c r="O6817" t="str">
        <f t="shared" si="853"/>
        <v>2024/08</v>
      </c>
      <c r="P6817">
        <f t="shared" si="854"/>
        <v>11381.3</v>
      </c>
      <c r="Q6817" t="str">
        <f t="shared" si="855"/>
        <v>High Priority</v>
      </c>
      <c r="R6817" t="s">
        <v>38</v>
      </c>
      <c r="S6817">
        <v>126934</v>
      </c>
      <c r="T6817">
        <v>218656</v>
      </c>
      <c r="Z6817" s="2"/>
    </row>
    <row r="6818" spans="1:26" x14ac:dyDescent="0.25">
      <c r="A6818">
        <v>6817</v>
      </c>
      <c r="B6818" t="s">
        <v>12</v>
      </c>
      <c r="C6818" t="s">
        <v>16</v>
      </c>
      <c r="D6818" s="2">
        <v>45320</v>
      </c>
      <c r="E6818">
        <v>1</v>
      </c>
      <c r="F6818">
        <v>1</v>
      </c>
      <c r="G6818">
        <v>1</v>
      </c>
      <c r="H6818">
        <v>83.63</v>
      </c>
      <c r="I6818" t="s">
        <v>21</v>
      </c>
      <c r="J6818">
        <f t="shared" si="848"/>
        <v>1</v>
      </c>
      <c r="K6818">
        <f t="shared" si="849"/>
        <v>1</v>
      </c>
      <c r="L6818">
        <f t="shared" si="850"/>
        <v>1</v>
      </c>
      <c r="M6818" t="str">
        <f t="shared" si="851"/>
        <v>Success</v>
      </c>
      <c r="N6818">
        <f t="shared" si="852"/>
        <v>83.63</v>
      </c>
      <c r="O6818" t="str">
        <f t="shared" si="853"/>
        <v>2024/01</v>
      </c>
      <c r="P6818">
        <f t="shared" si="854"/>
        <v>11330.55</v>
      </c>
      <c r="Q6818" t="str">
        <f t="shared" si="855"/>
        <v>High Priority</v>
      </c>
      <c r="R6818" t="s">
        <v>37</v>
      </c>
      <c r="S6818">
        <v>112751</v>
      </c>
      <c r="T6818">
        <v>212334</v>
      </c>
      <c r="Z6818" s="2"/>
    </row>
    <row r="6819" spans="1:26" x14ac:dyDescent="0.25">
      <c r="A6819">
        <v>6818</v>
      </c>
      <c r="B6819" t="s">
        <v>11</v>
      </c>
      <c r="C6819" t="s">
        <v>16</v>
      </c>
      <c r="D6819" s="2">
        <v>45328</v>
      </c>
      <c r="E6819">
        <v>1</v>
      </c>
      <c r="F6819">
        <v>1</v>
      </c>
      <c r="G6819">
        <v>0</v>
      </c>
      <c r="H6819">
        <v>162.86000000000001</v>
      </c>
      <c r="I6819" t="s">
        <v>26</v>
      </c>
      <c r="J6819">
        <f t="shared" si="848"/>
        <v>0</v>
      </c>
      <c r="K6819">
        <f t="shared" si="849"/>
        <v>1</v>
      </c>
      <c r="L6819">
        <f t="shared" si="850"/>
        <v>0</v>
      </c>
      <c r="M6819" t="str">
        <f t="shared" si="851"/>
        <v>Compliance Blocked</v>
      </c>
      <c r="N6819">
        <f t="shared" si="852"/>
        <v>0</v>
      </c>
      <c r="O6819" t="str">
        <f t="shared" si="853"/>
        <v>2024/02</v>
      </c>
      <c r="P6819">
        <f t="shared" si="854"/>
        <v>11332.55</v>
      </c>
      <c r="Q6819" t="str">
        <f t="shared" si="855"/>
        <v>Low Proirity</v>
      </c>
      <c r="R6819" t="s">
        <v>36</v>
      </c>
      <c r="S6819">
        <v>114686</v>
      </c>
      <c r="T6819">
        <v>54560</v>
      </c>
      <c r="Z6819" s="2"/>
    </row>
    <row r="6820" spans="1:26" x14ac:dyDescent="0.25">
      <c r="A6820">
        <v>6819</v>
      </c>
      <c r="B6820" t="s">
        <v>13</v>
      </c>
      <c r="C6820" t="s">
        <v>17</v>
      </c>
      <c r="D6820" s="2">
        <v>45650</v>
      </c>
      <c r="E6820">
        <v>1</v>
      </c>
      <c r="F6820">
        <v>1</v>
      </c>
      <c r="G6820">
        <v>1</v>
      </c>
      <c r="H6820">
        <v>66.52</v>
      </c>
      <c r="I6820" t="s">
        <v>21</v>
      </c>
      <c r="J6820">
        <f t="shared" si="848"/>
        <v>1</v>
      </c>
      <c r="K6820">
        <f t="shared" si="849"/>
        <v>1</v>
      </c>
      <c r="L6820">
        <f t="shared" si="850"/>
        <v>1</v>
      </c>
      <c r="M6820" t="str">
        <f t="shared" si="851"/>
        <v>Success</v>
      </c>
      <c r="N6820">
        <f t="shared" si="852"/>
        <v>66.52</v>
      </c>
      <c r="O6820" t="str">
        <f t="shared" si="853"/>
        <v>2024/12</v>
      </c>
      <c r="P6820">
        <f t="shared" si="854"/>
        <v>11413.05</v>
      </c>
      <c r="Q6820" t="str">
        <f t="shared" si="855"/>
        <v>High Priority</v>
      </c>
      <c r="R6820" t="s">
        <v>36</v>
      </c>
      <c r="S6820">
        <v>135818</v>
      </c>
      <c r="T6820">
        <v>152424</v>
      </c>
      <c r="Z6820" s="2"/>
    </row>
    <row r="6821" spans="1:26" x14ac:dyDescent="0.25">
      <c r="A6821">
        <v>6820</v>
      </c>
      <c r="B6821" t="s">
        <v>14</v>
      </c>
      <c r="C6821" t="s">
        <v>17</v>
      </c>
      <c r="D6821" s="2">
        <v>45470</v>
      </c>
      <c r="E6821">
        <v>1</v>
      </c>
      <c r="F6821">
        <v>0</v>
      </c>
      <c r="G6821">
        <v>0</v>
      </c>
      <c r="H6821">
        <v>82.5</v>
      </c>
      <c r="I6821" t="s">
        <v>25</v>
      </c>
      <c r="J6821">
        <f t="shared" si="848"/>
        <v>0</v>
      </c>
      <c r="K6821">
        <f t="shared" si="849"/>
        <v>0</v>
      </c>
      <c r="L6821" t="e">
        <f t="shared" si="850"/>
        <v>#DIV/0!</v>
      </c>
      <c r="M6821" t="str">
        <f t="shared" si="851"/>
        <v>Network Failure</v>
      </c>
      <c r="N6821">
        <f t="shared" si="852"/>
        <v>0</v>
      </c>
      <c r="O6821" t="str">
        <f t="shared" si="853"/>
        <v>2024/06</v>
      </c>
      <c r="P6821">
        <f t="shared" si="854"/>
        <v>11367.85</v>
      </c>
      <c r="Q6821" t="str">
        <f t="shared" si="855"/>
        <v>Low Proirity</v>
      </c>
      <c r="R6821" t="s">
        <v>38</v>
      </c>
      <c r="S6821">
        <v>143529</v>
      </c>
      <c r="T6821">
        <v>153407</v>
      </c>
      <c r="Z6821" s="2"/>
    </row>
    <row r="6822" spans="1:26" x14ac:dyDescent="0.25">
      <c r="A6822">
        <v>6821</v>
      </c>
      <c r="B6822" t="s">
        <v>9</v>
      </c>
      <c r="C6822" t="s">
        <v>20</v>
      </c>
      <c r="D6822" s="2">
        <v>45454</v>
      </c>
      <c r="E6822">
        <v>1</v>
      </c>
      <c r="F6822">
        <v>1</v>
      </c>
      <c r="G6822">
        <v>1</v>
      </c>
      <c r="H6822">
        <v>10.220000000000001</v>
      </c>
      <c r="I6822" t="s">
        <v>21</v>
      </c>
      <c r="J6822">
        <f t="shared" si="848"/>
        <v>1</v>
      </c>
      <c r="K6822">
        <f t="shared" si="849"/>
        <v>1</v>
      </c>
      <c r="L6822">
        <f t="shared" si="850"/>
        <v>1</v>
      </c>
      <c r="M6822" t="str">
        <f t="shared" si="851"/>
        <v>Success</v>
      </c>
      <c r="N6822">
        <f t="shared" si="852"/>
        <v>10.220000000000001</v>
      </c>
      <c r="O6822" t="str">
        <f t="shared" si="853"/>
        <v>2024/06</v>
      </c>
      <c r="P6822">
        <f t="shared" si="854"/>
        <v>11364.05</v>
      </c>
      <c r="Q6822" t="str">
        <f t="shared" si="855"/>
        <v>High Priority</v>
      </c>
      <c r="R6822" t="s">
        <v>38</v>
      </c>
      <c r="S6822">
        <v>49169</v>
      </c>
      <c r="T6822">
        <v>60721</v>
      </c>
      <c r="Z6822" s="2"/>
    </row>
    <row r="6823" spans="1:26" x14ac:dyDescent="0.25">
      <c r="A6823">
        <v>6822</v>
      </c>
      <c r="B6823" t="s">
        <v>15</v>
      </c>
      <c r="C6823" t="s">
        <v>17</v>
      </c>
      <c r="D6823" s="2">
        <v>45390</v>
      </c>
      <c r="E6823">
        <v>1</v>
      </c>
      <c r="F6823">
        <v>1</v>
      </c>
      <c r="G6823">
        <v>1</v>
      </c>
      <c r="H6823">
        <v>85.16</v>
      </c>
      <c r="I6823" t="s">
        <v>21</v>
      </c>
      <c r="J6823">
        <f t="shared" si="848"/>
        <v>1</v>
      </c>
      <c r="K6823">
        <f t="shared" si="849"/>
        <v>1</v>
      </c>
      <c r="L6823">
        <f t="shared" si="850"/>
        <v>1</v>
      </c>
      <c r="M6823" t="str">
        <f t="shared" si="851"/>
        <v>Success</v>
      </c>
      <c r="N6823">
        <f t="shared" si="852"/>
        <v>85.16</v>
      </c>
      <c r="O6823" t="str">
        <f t="shared" si="853"/>
        <v>2024/04</v>
      </c>
      <c r="P6823">
        <f t="shared" si="854"/>
        <v>11348.05</v>
      </c>
      <c r="Q6823" t="str">
        <f t="shared" si="855"/>
        <v>High Priority</v>
      </c>
      <c r="R6823" t="s">
        <v>36</v>
      </c>
      <c r="S6823">
        <v>106731</v>
      </c>
      <c r="T6823">
        <v>167235</v>
      </c>
      <c r="Z6823" s="2"/>
    </row>
    <row r="6824" spans="1:26" x14ac:dyDescent="0.25">
      <c r="A6824">
        <v>6823</v>
      </c>
      <c r="B6824" t="s">
        <v>9</v>
      </c>
      <c r="C6824" t="s">
        <v>17</v>
      </c>
      <c r="D6824" s="2">
        <v>45574</v>
      </c>
      <c r="E6824">
        <v>1</v>
      </c>
      <c r="F6824">
        <v>1</v>
      </c>
      <c r="G6824">
        <v>1</v>
      </c>
      <c r="H6824">
        <v>113.9</v>
      </c>
      <c r="I6824" t="s">
        <v>21</v>
      </c>
      <c r="J6824">
        <f t="shared" si="848"/>
        <v>1</v>
      </c>
      <c r="K6824">
        <f t="shared" si="849"/>
        <v>1</v>
      </c>
      <c r="L6824">
        <f t="shared" si="850"/>
        <v>1</v>
      </c>
      <c r="M6824" t="str">
        <f t="shared" si="851"/>
        <v>Success</v>
      </c>
      <c r="N6824">
        <f t="shared" si="852"/>
        <v>113.9</v>
      </c>
      <c r="O6824" t="str">
        <f t="shared" si="853"/>
        <v>2024/10</v>
      </c>
      <c r="P6824">
        <f t="shared" si="854"/>
        <v>11394.05</v>
      </c>
      <c r="Q6824" t="str">
        <f t="shared" si="855"/>
        <v>High Priority</v>
      </c>
      <c r="R6824" t="s">
        <v>38</v>
      </c>
      <c r="S6824">
        <v>126662</v>
      </c>
      <c r="T6824">
        <v>156572</v>
      </c>
      <c r="Z6824" s="2"/>
    </row>
    <row r="6825" spans="1:26" x14ac:dyDescent="0.25">
      <c r="A6825">
        <v>6824</v>
      </c>
      <c r="B6825" t="s">
        <v>13</v>
      </c>
      <c r="C6825" t="s">
        <v>20</v>
      </c>
      <c r="D6825" s="2">
        <v>45574</v>
      </c>
      <c r="E6825">
        <v>1</v>
      </c>
      <c r="F6825">
        <v>1</v>
      </c>
      <c r="G6825">
        <v>1</v>
      </c>
      <c r="H6825">
        <v>222.08</v>
      </c>
      <c r="I6825" t="s">
        <v>21</v>
      </c>
      <c r="J6825">
        <f t="shared" si="848"/>
        <v>1</v>
      </c>
      <c r="K6825">
        <f t="shared" si="849"/>
        <v>1</v>
      </c>
      <c r="L6825">
        <f t="shared" si="850"/>
        <v>1</v>
      </c>
      <c r="M6825" t="str">
        <f t="shared" si="851"/>
        <v>Success</v>
      </c>
      <c r="N6825">
        <f t="shared" si="852"/>
        <v>222.08</v>
      </c>
      <c r="O6825" t="str">
        <f t="shared" si="853"/>
        <v>2024/10</v>
      </c>
      <c r="P6825">
        <f t="shared" si="854"/>
        <v>11394.05</v>
      </c>
      <c r="Q6825" t="str">
        <f t="shared" si="855"/>
        <v>High Priority</v>
      </c>
      <c r="R6825" t="s">
        <v>36</v>
      </c>
      <c r="S6825">
        <v>102188</v>
      </c>
      <c r="T6825">
        <v>75610</v>
      </c>
      <c r="Z6825" s="2"/>
    </row>
    <row r="6826" spans="1:26" x14ac:dyDescent="0.25">
      <c r="A6826">
        <v>6825</v>
      </c>
      <c r="B6826" t="s">
        <v>11</v>
      </c>
      <c r="C6826" t="s">
        <v>18</v>
      </c>
      <c r="D6826" s="2">
        <v>45347</v>
      </c>
      <c r="E6826">
        <v>1</v>
      </c>
      <c r="F6826">
        <v>1</v>
      </c>
      <c r="G6826">
        <v>1</v>
      </c>
      <c r="H6826">
        <v>23.09</v>
      </c>
      <c r="I6826" t="s">
        <v>21</v>
      </c>
      <c r="J6826">
        <f t="shared" si="848"/>
        <v>1</v>
      </c>
      <c r="K6826">
        <f t="shared" si="849"/>
        <v>1</v>
      </c>
      <c r="L6826">
        <f t="shared" si="850"/>
        <v>1</v>
      </c>
      <c r="M6826" t="str">
        <f t="shared" si="851"/>
        <v>Success</v>
      </c>
      <c r="N6826">
        <f t="shared" si="852"/>
        <v>23.09</v>
      </c>
      <c r="O6826" t="str">
        <f t="shared" si="853"/>
        <v>2024/02</v>
      </c>
      <c r="P6826">
        <f t="shared" si="854"/>
        <v>11337.3</v>
      </c>
      <c r="Q6826" t="str">
        <f t="shared" si="855"/>
        <v>High Priority</v>
      </c>
      <c r="R6826" t="s">
        <v>38</v>
      </c>
      <c r="S6826">
        <v>111913</v>
      </c>
      <c r="T6826">
        <v>182840</v>
      </c>
      <c r="Z6826" s="2"/>
    </row>
    <row r="6827" spans="1:26" x14ac:dyDescent="0.25">
      <c r="A6827">
        <v>6826</v>
      </c>
      <c r="B6827" t="s">
        <v>9</v>
      </c>
      <c r="C6827" t="s">
        <v>19</v>
      </c>
      <c r="D6827" s="2">
        <v>45295</v>
      </c>
      <c r="E6827">
        <v>1</v>
      </c>
      <c r="F6827">
        <v>1</v>
      </c>
      <c r="G6827">
        <v>1</v>
      </c>
      <c r="H6827">
        <v>298.67</v>
      </c>
      <c r="I6827" t="s">
        <v>21</v>
      </c>
      <c r="J6827">
        <f t="shared" si="848"/>
        <v>1</v>
      </c>
      <c r="K6827">
        <f t="shared" si="849"/>
        <v>1</v>
      </c>
      <c r="L6827">
        <f t="shared" si="850"/>
        <v>1</v>
      </c>
      <c r="M6827" t="str">
        <f t="shared" si="851"/>
        <v>Success</v>
      </c>
      <c r="N6827">
        <f t="shared" si="852"/>
        <v>298.67</v>
      </c>
      <c r="O6827" t="str">
        <f t="shared" si="853"/>
        <v>2024/01</v>
      </c>
      <c r="P6827">
        <f t="shared" si="854"/>
        <v>11324.3</v>
      </c>
      <c r="Q6827" t="str">
        <f t="shared" si="855"/>
        <v>High Priority</v>
      </c>
      <c r="R6827" t="s">
        <v>38</v>
      </c>
      <c r="S6827">
        <v>86828</v>
      </c>
      <c r="T6827">
        <v>200430</v>
      </c>
      <c r="Z6827" s="2"/>
    </row>
    <row r="6828" spans="1:26" x14ac:dyDescent="0.25">
      <c r="A6828">
        <v>6827</v>
      </c>
      <c r="B6828" t="s">
        <v>11</v>
      </c>
      <c r="C6828" t="s">
        <v>18</v>
      </c>
      <c r="D6828" s="2">
        <v>45343</v>
      </c>
      <c r="E6828">
        <v>1</v>
      </c>
      <c r="F6828">
        <v>0</v>
      </c>
      <c r="G6828">
        <v>0</v>
      </c>
      <c r="H6828">
        <v>57.49</v>
      </c>
      <c r="I6828" t="s">
        <v>22</v>
      </c>
      <c r="J6828">
        <f t="shared" si="848"/>
        <v>0</v>
      </c>
      <c r="K6828">
        <f t="shared" si="849"/>
        <v>0</v>
      </c>
      <c r="L6828" t="e">
        <f t="shared" si="850"/>
        <v>#DIV/0!</v>
      </c>
      <c r="M6828" t="str">
        <f t="shared" si="851"/>
        <v>Network Failure</v>
      </c>
      <c r="N6828">
        <f t="shared" si="852"/>
        <v>0</v>
      </c>
      <c r="O6828" t="str">
        <f t="shared" si="853"/>
        <v>2024/02</v>
      </c>
      <c r="P6828">
        <f t="shared" si="854"/>
        <v>11336.1</v>
      </c>
      <c r="Q6828" t="str">
        <f t="shared" si="855"/>
        <v>Low Proirity</v>
      </c>
      <c r="R6828" t="s">
        <v>36</v>
      </c>
      <c r="S6828">
        <v>143290</v>
      </c>
      <c r="T6828">
        <v>247555</v>
      </c>
      <c r="Z6828" s="2"/>
    </row>
    <row r="6829" spans="1:26" x14ac:dyDescent="0.25">
      <c r="A6829">
        <v>6828</v>
      </c>
      <c r="B6829" t="s">
        <v>10</v>
      </c>
      <c r="C6829" t="s">
        <v>19</v>
      </c>
      <c r="D6829" s="2">
        <v>45610</v>
      </c>
      <c r="E6829">
        <v>1</v>
      </c>
      <c r="F6829">
        <v>1</v>
      </c>
      <c r="G6829">
        <v>1</v>
      </c>
      <c r="H6829">
        <v>28.13</v>
      </c>
      <c r="I6829" t="s">
        <v>21</v>
      </c>
      <c r="J6829">
        <f t="shared" si="848"/>
        <v>1</v>
      </c>
      <c r="K6829">
        <f t="shared" si="849"/>
        <v>1</v>
      </c>
      <c r="L6829">
        <f t="shared" si="850"/>
        <v>1</v>
      </c>
      <c r="M6829" t="str">
        <f t="shared" si="851"/>
        <v>Success</v>
      </c>
      <c r="N6829">
        <f t="shared" si="852"/>
        <v>28.13</v>
      </c>
      <c r="O6829" t="str">
        <f t="shared" si="853"/>
        <v>2024/11</v>
      </c>
      <c r="P6829">
        <f t="shared" si="854"/>
        <v>11403.05</v>
      </c>
      <c r="Q6829" t="str">
        <f t="shared" si="855"/>
        <v>High Priority</v>
      </c>
      <c r="R6829" t="s">
        <v>37</v>
      </c>
      <c r="S6829">
        <v>77648</v>
      </c>
      <c r="T6829">
        <v>29700</v>
      </c>
      <c r="Z6829" s="2"/>
    </row>
    <row r="6830" spans="1:26" x14ac:dyDescent="0.25">
      <c r="A6830">
        <v>6829</v>
      </c>
      <c r="B6830" t="s">
        <v>13</v>
      </c>
      <c r="C6830" t="s">
        <v>17</v>
      </c>
      <c r="D6830" s="2">
        <v>45495</v>
      </c>
      <c r="E6830">
        <v>1</v>
      </c>
      <c r="F6830">
        <v>1</v>
      </c>
      <c r="G6830">
        <v>1</v>
      </c>
      <c r="H6830">
        <v>99.72</v>
      </c>
      <c r="I6830" t="s">
        <v>21</v>
      </c>
      <c r="J6830">
        <f t="shared" si="848"/>
        <v>1</v>
      </c>
      <c r="K6830">
        <f t="shared" si="849"/>
        <v>1</v>
      </c>
      <c r="L6830">
        <f t="shared" si="850"/>
        <v>1</v>
      </c>
      <c r="M6830" t="str">
        <f t="shared" si="851"/>
        <v>Success</v>
      </c>
      <c r="N6830">
        <f t="shared" si="852"/>
        <v>99.72</v>
      </c>
      <c r="O6830" t="str">
        <f t="shared" si="853"/>
        <v>2024/07</v>
      </c>
      <c r="P6830">
        <f t="shared" si="854"/>
        <v>11374.3</v>
      </c>
      <c r="Q6830" t="str">
        <f t="shared" si="855"/>
        <v>High Priority</v>
      </c>
      <c r="R6830" t="s">
        <v>38</v>
      </c>
      <c r="S6830">
        <v>88849</v>
      </c>
      <c r="T6830">
        <v>53852</v>
      </c>
      <c r="Z6830" s="2"/>
    </row>
    <row r="6831" spans="1:26" x14ac:dyDescent="0.25">
      <c r="A6831">
        <v>6830</v>
      </c>
      <c r="B6831" t="s">
        <v>15</v>
      </c>
      <c r="C6831" t="s">
        <v>16</v>
      </c>
      <c r="D6831" s="2">
        <v>45646</v>
      </c>
      <c r="E6831">
        <v>1</v>
      </c>
      <c r="F6831">
        <v>1</v>
      </c>
      <c r="G6831">
        <v>1</v>
      </c>
      <c r="H6831">
        <v>21.7</v>
      </c>
      <c r="I6831" t="s">
        <v>21</v>
      </c>
      <c r="J6831">
        <f t="shared" si="848"/>
        <v>1</v>
      </c>
      <c r="K6831">
        <f t="shared" si="849"/>
        <v>1</v>
      </c>
      <c r="L6831">
        <f t="shared" si="850"/>
        <v>1</v>
      </c>
      <c r="M6831" t="str">
        <f t="shared" si="851"/>
        <v>Success</v>
      </c>
      <c r="N6831">
        <f t="shared" si="852"/>
        <v>21.7</v>
      </c>
      <c r="O6831" t="str">
        <f t="shared" si="853"/>
        <v>2024/12</v>
      </c>
      <c r="P6831">
        <f t="shared" si="854"/>
        <v>11412.05</v>
      </c>
      <c r="Q6831" t="str">
        <f t="shared" si="855"/>
        <v>High Priority</v>
      </c>
      <c r="R6831" t="s">
        <v>36</v>
      </c>
      <c r="S6831">
        <v>109409</v>
      </c>
      <c r="T6831">
        <v>244477</v>
      </c>
      <c r="Z6831" s="2"/>
    </row>
    <row r="6832" spans="1:26" x14ac:dyDescent="0.25">
      <c r="A6832">
        <v>6831</v>
      </c>
      <c r="B6832" t="s">
        <v>14</v>
      </c>
      <c r="C6832" t="s">
        <v>16</v>
      </c>
      <c r="D6832" s="2">
        <v>45342</v>
      </c>
      <c r="E6832">
        <v>1</v>
      </c>
      <c r="F6832">
        <v>1</v>
      </c>
      <c r="G6832">
        <v>1</v>
      </c>
      <c r="H6832">
        <v>256.77</v>
      </c>
      <c r="I6832" t="s">
        <v>21</v>
      </c>
      <c r="J6832">
        <f t="shared" si="848"/>
        <v>1</v>
      </c>
      <c r="K6832">
        <f t="shared" si="849"/>
        <v>1</v>
      </c>
      <c r="L6832">
        <f t="shared" si="850"/>
        <v>1</v>
      </c>
      <c r="M6832" t="str">
        <f t="shared" si="851"/>
        <v>Success</v>
      </c>
      <c r="N6832">
        <f t="shared" si="852"/>
        <v>256.77</v>
      </c>
      <c r="O6832" t="str">
        <f t="shared" si="853"/>
        <v>2024/02</v>
      </c>
      <c r="P6832">
        <f t="shared" si="854"/>
        <v>11336.05</v>
      </c>
      <c r="Q6832" t="str">
        <f t="shared" si="855"/>
        <v>High Priority</v>
      </c>
      <c r="R6832" t="s">
        <v>37</v>
      </c>
      <c r="S6832">
        <v>23142</v>
      </c>
      <c r="T6832">
        <v>176162</v>
      </c>
      <c r="Z6832" s="2"/>
    </row>
    <row r="6833" spans="1:26" x14ac:dyDescent="0.25">
      <c r="A6833">
        <v>6832</v>
      </c>
      <c r="B6833" t="s">
        <v>10</v>
      </c>
      <c r="C6833" t="s">
        <v>16</v>
      </c>
      <c r="D6833" s="2">
        <v>45645</v>
      </c>
      <c r="E6833">
        <v>1</v>
      </c>
      <c r="F6833">
        <v>1</v>
      </c>
      <c r="G6833">
        <v>1</v>
      </c>
      <c r="H6833">
        <v>169.55</v>
      </c>
      <c r="I6833" t="s">
        <v>21</v>
      </c>
      <c r="J6833">
        <f t="shared" si="848"/>
        <v>1</v>
      </c>
      <c r="K6833">
        <f t="shared" si="849"/>
        <v>1</v>
      </c>
      <c r="L6833">
        <f t="shared" si="850"/>
        <v>1</v>
      </c>
      <c r="M6833" t="str">
        <f t="shared" si="851"/>
        <v>Success</v>
      </c>
      <c r="N6833">
        <f t="shared" si="852"/>
        <v>169.55</v>
      </c>
      <c r="O6833" t="str">
        <f t="shared" si="853"/>
        <v>2024/12</v>
      </c>
      <c r="P6833">
        <f t="shared" si="854"/>
        <v>11411.8</v>
      </c>
      <c r="Q6833" t="str">
        <f t="shared" si="855"/>
        <v>High Priority</v>
      </c>
      <c r="R6833" t="s">
        <v>37</v>
      </c>
      <c r="S6833">
        <v>116972</v>
      </c>
      <c r="T6833">
        <v>200967</v>
      </c>
      <c r="Z6833" s="2"/>
    </row>
    <row r="6834" spans="1:26" x14ac:dyDescent="0.25">
      <c r="A6834">
        <v>6833</v>
      </c>
      <c r="B6834" t="s">
        <v>14</v>
      </c>
      <c r="C6834" t="s">
        <v>19</v>
      </c>
      <c r="D6834" s="2">
        <v>45509</v>
      </c>
      <c r="E6834">
        <v>1</v>
      </c>
      <c r="F6834">
        <v>1</v>
      </c>
      <c r="G6834">
        <v>1</v>
      </c>
      <c r="H6834">
        <v>135.19999999999999</v>
      </c>
      <c r="I6834" t="s">
        <v>21</v>
      </c>
      <c r="J6834">
        <f t="shared" si="848"/>
        <v>1</v>
      </c>
      <c r="K6834">
        <f t="shared" si="849"/>
        <v>1</v>
      </c>
      <c r="L6834">
        <f t="shared" si="850"/>
        <v>1</v>
      </c>
      <c r="M6834" t="str">
        <f t="shared" si="851"/>
        <v>Success</v>
      </c>
      <c r="N6834">
        <f t="shared" si="852"/>
        <v>135.19999999999999</v>
      </c>
      <c r="O6834" t="str">
        <f t="shared" si="853"/>
        <v>2024/08</v>
      </c>
      <c r="P6834">
        <f t="shared" si="854"/>
        <v>11377.8</v>
      </c>
      <c r="Q6834" t="str">
        <f t="shared" si="855"/>
        <v>High Priority</v>
      </c>
      <c r="R6834" t="s">
        <v>36</v>
      </c>
      <c r="S6834">
        <v>128629</v>
      </c>
      <c r="T6834">
        <v>125818</v>
      </c>
      <c r="Z6834" s="2"/>
    </row>
    <row r="6835" spans="1:26" x14ac:dyDescent="0.25">
      <c r="A6835">
        <v>6834</v>
      </c>
      <c r="B6835" t="s">
        <v>10</v>
      </c>
      <c r="C6835" t="s">
        <v>19</v>
      </c>
      <c r="D6835" s="2">
        <v>45402</v>
      </c>
      <c r="E6835">
        <v>1</v>
      </c>
      <c r="F6835">
        <v>0</v>
      </c>
      <c r="G6835">
        <v>0</v>
      </c>
      <c r="H6835">
        <v>53.73</v>
      </c>
      <c r="I6835" t="s">
        <v>23</v>
      </c>
      <c r="J6835">
        <f t="shared" si="848"/>
        <v>0</v>
      </c>
      <c r="K6835">
        <f t="shared" si="849"/>
        <v>0</v>
      </c>
      <c r="L6835" t="e">
        <f t="shared" si="850"/>
        <v>#DIV/0!</v>
      </c>
      <c r="M6835" t="str">
        <f t="shared" si="851"/>
        <v>Network Failure</v>
      </c>
      <c r="N6835">
        <f t="shared" si="852"/>
        <v>0</v>
      </c>
      <c r="O6835" t="str">
        <f t="shared" si="853"/>
        <v>2024/04</v>
      </c>
      <c r="P6835">
        <f t="shared" si="854"/>
        <v>11350.85</v>
      </c>
      <c r="Q6835" t="str">
        <f t="shared" si="855"/>
        <v>Low Proirity</v>
      </c>
      <c r="R6835" t="s">
        <v>38</v>
      </c>
      <c r="S6835">
        <v>7711</v>
      </c>
      <c r="T6835">
        <v>225850</v>
      </c>
      <c r="Z6835" s="2"/>
    </row>
    <row r="6836" spans="1:26" x14ac:dyDescent="0.25">
      <c r="A6836">
        <v>6835</v>
      </c>
      <c r="B6836" t="s">
        <v>14</v>
      </c>
      <c r="C6836" t="s">
        <v>19</v>
      </c>
      <c r="D6836" s="2">
        <v>45337</v>
      </c>
      <c r="E6836">
        <v>1</v>
      </c>
      <c r="F6836">
        <v>0</v>
      </c>
      <c r="G6836">
        <v>0</v>
      </c>
      <c r="H6836">
        <v>85.63</v>
      </c>
      <c r="I6836" t="s">
        <v>26</v>
      </c>
      <c r="J6836">
        <f t="shared" si="848"/>
        <v>0</v>
      </c>
      <c r="K6836">
        <f t="shared" si="849"/>
        <v>0</v>
      </c>
      <c r="L6836" t="e">
        <f t="shared" si="850"/>
        <v>#DIV/0!</v>
      </c>
      <c r="M6836" t="str">
        <f t="shared" si="851"/>
        <v>Compliance Blocked</v>
      </c>
      <c r="N6836">
        <f t="shared" si="852"/>
        <v>0</v>
      </c>
      <c r="O6836" t="str">
        <f t="shared" si="853"/>
        <v>2024/02</v>
      </c>
      <c r="P6836">
        <f t="shared" si="854"/>
        <v>11334.6</v>
      </c>
      <c r="Q6836" t="str">
        <f t="shared" si="855"/>
        <v>Low Proirity</v>
      </c>
      <c r="R6836" t="s">
        <v>36</v>
      </c>
      <c r="S6836">
        <v>29279</v>
      </c>
      <c r="T6836">
        <v>98943</v>
      </c>
      <c r="Z6836" s="2"/>
    </row>
    <row r="6837" spans="1:26" x14ac:dyDescent="0.25">
      <c r="A6837">
        <v>6836</v>
      </c>
      <c r="B6837" t="s">
        <v>13</v>
      </c>
      <c r="C6837" t="s">
        <v>19</v>
      </c>
      <c r="D6837" s="2">
        <v>45296</v>
      </c>
      <c r="E6837">
        <v>1</v>
      </c>
      <c r="F6837">
        <v>0</v>
      </c>
      <c r="G6837">
        <v>0</v>
      </c>
      <c r="H6837">
        <v>49.9</v>
      </c>
      <c r="I6837" t="s">
        <v>24</v>
      </c>
      <c r="J6837">
        <f t="shared" si="848"/>
        <v>0</v>
      </c>
      <c r="K6837">
        <f t="shared" si="849"/>
        <v>0</v>
      </c>
      <c r="L6837" t="e">
        <f t="shared" si="850"/>
        <v>#DIV/0!</v>
      </c>
      <c r="M6837" t="str">
        <f t="shared" si="851"/>
        <v>Network Failure</v>
      </c>
      <c r="N6837">
        <f t="shared" si="852"/>
        <v>0</v>
      </c>
      <c r="O6837" t="str">
        <f t="shared" si="853"/>
        <v>2024/01</v>
      </c>
      <c r="P6837">
        <f t="shared" si="854"/>
        <v>11324.35</v>
      </c>
      <c r="Q6837" t="str">
        <f t="shared" si="855"/>
        <v>Low Proirity</v>
      </c>
      <c r="R6837" t="s">
        <v>37</v>
      </c>
      <c r="S6837">
        <v>52337</v>
      </c>
      <c r="T6837">
        <v>204169</v>
      </c>
      <c r="Z6837" s="2"/>
    </row>
    <row r="6838" spans="1:26" x14ac:dyDescent="0.25">
      <c r="A6838">
        <v>6837</v>
      </c>
      <c r="B6838" t="s">
        <v>9</v>
      </c>
      <c r="C6838" t="s">
        <v>19</v>
      </c>
      <c r="D6838" s="2">
        <v>45607</v>
      </c>
      <c r="E6838">
        <v>1</v>
      </c>
      <c r="F6838">
        <v>1</v>
      </c>
      <c r="G6838">
        <v>1</v>
      </c>
      <c r="H6838">
        <v>60.05</v>
      </c>
      <c r="I6838" t="s">
        <v>21</v>
      </c>
      <c r="J6838">
        <f t="shared" si="848"/>
        <v>1</v>
      </c>
      <c r="K6838">
        <f t="shared" si="849"/>
        <v>1</v>
      </c>
      <c r="L6838">
        <f t="shared" si="850"/>
        <v>1</v>
      </c>
      <c r="M6838" t="str">
        <f t="shared" si="851"/>
        <v>Success</v>
      </c>
      <c r="N6838">
        <f t="shared" si="852"/>
        <v>60.05</v>
      </c>
      <c r="O6838" t="str">
        <f t="shared" si="853"/>
        <v>2024/11</v>
      </c>
      <c r="P6838">
        <f t="shared" si="854"/>
        <v>11402.3</v>
      </c>
      <c r="Q6838" t="str">
        <f t="shared" si="855"/>
        <v>High Priority</v>
      </c>
      <c r="R6838" t="s">
        <v>36</v>
      </c>
      <c r="S6838">
        <v>44572</v>
      </c>
      <c r="T6838">
        <v>98053</v>
      </c>
      <c r="Z6838" s="2"/>
    </row>
    <row r="6839" spans="1:26" x14ac:dyDescent="0.25">
      <c r="A6839">
        <v>6838</v>
      </c>
      <c r="B6839" t="s">
        <v>12</v>
      </c>
      <c r="C6839" t="s">
        <v>16</v>
      </c>
      <c r="D6839" s="2">
        <v>45554</v>
      </c>
      <c r="E6839">
        <v>1</v>
      </c>
      <c r="F6839">
        <v>1</v>
      </c>
      <c r="G6839">
        <v>1</v>
      </c>
      <c r="H6839">
        <v>57.19</v>
      </c>
      <c r="I6839" t="s">
        <v>21</v>
      </c>
      <c r="J6839">
        <f t="shared" si="848"/>
        <v>1</v>
      </c>
      <c r="K6839">
        <f t="shared" si="849"/>
        <v>1</v>
      </c>
      <c r="L6839">
        <f t="shared" si="850"/>
        <v>1</v>
      </c>
      <c r="M6839" t="str">
        <f t="shared" si="851"/>
        <v>Success</v>
      </c>
      <c r="N6839">
        <f t="shared" si="852"/>
        <v>57.19</v>
      </c>
      <c r="O6839" t="str">
        <f t="shared" si="853"/>
        <v>2024/09</v>
      </c>
      <c r="P6839">
        <f t="shared" si="854"/>
        <v>11389.05</v>
      </c>
      <c r="Q6839" t="str">
        <f t="shared" si="855"/>
        <v>High Priority</v>
      </c>
      <c r="R6839" t="s">
        <v>36</v>
      </c>
      <c r="S6839">
        <v>99046</v>
      </c>
      <c r="T6839">
        <v>55418</v>
      </c>
      <c r="Z6839" s="2"/>
    </row>
    <row r="6840" spans="1:26" x14ac:dyDescent="0.25">
      <c r="A6840">
        <v>6839</v>
      </c>
      <c r="B6840" t="s">
        <v>10</v>
      </c>
      <c r="C6840" t="s">
        <v>17</v>
      </c>
      <c r="D6840" s="2">
        <v>45629</v>
      </c>
      <c r="E6840">
        <v>1</v>
      </c>
      <c r="F6840">
        <v>1</v>
      </c>
      <c r="G6840">
        <v>1</v>
      </c>
      <c r="H6840">
        <v>131.69999999999999</v>
      </c>
      <c r="I6840" t="s">
        <v>21</v>
      </c>
      <c r="J6840">
        <f t="shared" si="848"/>
        <v>1</v>
      </c>
      <c r="K6840">
        <f t="shared" si="849"/>
        <v>1</v>
      </c>
      <c r="L6840">
        <f t="shared" si="850"/>
        <v>1</v>
      </c>
      <c r="M6840" t="str">
        <f t="shared" si="851"/>
        <v>Success</v>
      </c>
      <c r="N6840">
        <f t="shared" si="852"/>
        <v>131.69999999999999</v>
      </c>
      <c r="O6840" t="str">
        <f t="shared" si="853"/>
        <v>2024/12</v>
      </c>
      <c r="P6840">
        <f t="shared" si="854"/>
        <v>11407.8</v>
      </c>
      <c r="Q6840" t="str">
        <f t="shared" si="855"/>
        <v>High Priority</v>
      </c>
      <c r="R6840" t="s">
        <v>37</v>
      </c>
      <c r="S6840">
        <v>35489</v>
      </c>
      <c r="T6840">
        <v>162829</v>
      </c>
      <c r="Z6840" s="2"/>
    </row>
    <row r="6841" spans="1:26" x14ac:dyDescent="0.25">
      <c r="A6841">
        <v>6840</v>
      </c>
      <c r="B6841" t="s">
        <v>12</v>
      </c>
      <c r="C6841" t="s">
        <v>16</v>
      </c>
      <c r="D6841" s="2">
        <v>45410</v>
      </c>
      <c r="E6841">
        <v>1</v>
      </c>
      <c r="F6841">
        <v>1</v>
      </c>
      <c r="G6841">
        <v>1</v>
      </c>
      <c r="H6841">
        <v>114.53</v>
      </c>
      <c r="I6841" t="s">
        <v>21</v>
      </c>
      <c r="J6841">
        <f t="shared" si="848"/>
        <v>1</v>
      </c>
      <c r="K6841">
        <f t="shared" si="849"/>
        <v>1</v>
      </c>
      <c r="L6841">
        <f t="shared" si="850"/>
        <v>1</v>
      </c>
      <c r="M6841" t="str">
        <f t="shared" si="851"/>
        <v>Success</v>
      </c>
      <c r="N6841">
        <f t="shared" si="852"/>
        <v>114.53</v>
      </c>
      <c r="O6841" t="str">
        <f t="shared" si="853"/>
        <v>2024/04</v>
      </c>
      <c r="P6841">
        <f t="shared" si="854"/>
        <v>11353.05</v>
      </c>
      <c r="Q6841" t="str">
        <f t="shared" si="855"/>
        <v>High Priority</v>
      </c>
      <c r="R6841" t="s">
        <v>37</v>
      </c>
      <c r="S6841">
        <v>92706</v>
      </c>
      <c r="T6841">
        <v>83366</v>
      </c>
      <c r="Z6841" s="2"/>
    </row>
    <row r="6842" spans="1:26" x14ac:dyDescent="0.25">
      <c r="A6842">
        <v>6841</v>
      </c>
      <c r="B6842" t="s">
        <v>10</v>
      </c>
      <c r="C6842" t="s">
        <v>16</v>
      </c>
      <c r="D6842" s="2">
        <v>45500</v>
      </c>
      <c r="E6842">
        <v>1</v>
      </c>
      <c r="F6842">
        <v>1</v>
      </c>
      <c r="G6842">
        <v>1</v>
      </c>
      <c r="H6842">
        <v>102.42</v>
      </c>
      <c r="I6842" t="s">
        <v>21</v>
      </c>
      <c r="J6842">
        <f t="shared" si="848"/>
        <v>1</v>
      </c>
      <c r="K6842">
        <f t="shared" si="849"/>
        <v>1</v>
      </c>
      <c r="L6842">
        <f t="shared" si="850"/>
        <v>1</v>
      </c>
      <c r="M6842" t="str">
        <f t="shared" si="851"/>
        <v>Success</v>
      </c>
      <c r="N6842">
        <f t="shared" si="852"/>
        <v>102.42</v>
      </c>
      <c r="O6842" t="str">
        <f t="shared" si="853"/>
        <v>2024/07</v>
      </c>
      <c r="P6842">
        <f t="shared" si="854"/>
        <v>11375.55</v>
      </c>
      <c r="Q6842" t="str">
        <f t="shared" si="855"/>
        <v>High Priority</v>
      </c>
      <c r="R6842" t="s">
        <v>38</v>
      </c>
      <c r="S6842">
        <v>141996</v>
      </c>
      <c r="T6842">
        <v>74863</v>
      </c>
      <c r="Z6842" s="2"/>
    </row>
    <row r="6843" spans="1:26" x14ac:dyDescent="0.25">
      <c r="A6843">
        <v>6842</v>
      </c>
      <c r="B6843" t="s">
        <v>14</v>
      </c>
      <c r="C6843" t="s">
        <v>20</v>
      </c>
      <c r="D6843" s="2">
        <v>45479</v>
      </c>
      <c r="E6843">
        <v>1</v>
      </c>
      <c r="F6843">
        <v>1</v>
      </c>
      <c r="G6843">
        <v>1</v>
      </c>
      <c r="H6843">
        <v>155.44</v>
      </c>
      <c r="I6843" t="s">
        <v>21</v>
      </c>
      <c r="J6843">
        <f t="shared" si="848"/>
        <v>1</v>
      </c>
      <c r="K6843">
        <f t="shared" si="849"/>
        <v>1</v>
      </c>
      <c r="L6843">
        <f t="shared" si="850"/>
        <v>1</v>
      </c>
      <c r="M6843" t="str">
        <f t="shared" si="851"/>
        <v>Success</v>
      </c>
      <c r="N6843">
        <f t="shared" si="852"/>
        <v>155.44</v>
      </c>
      <c r="O6843" t="str">
        <f t="shared" si="853"/>
        <v>2024/07</v>
      </c>
      <c r="P6843">
        <f t="shared" si="854"/>
        <v>11370.3</v>
      </c>
      <c r="Q6843" t="str">
        <f t="shared" si="855"/>
        <v>High Priority</v>
      </c>
      <c r="R6843" t="s">
        <v>37</v>
      </c>
      <c r="S6843">
        <v>107964</v>
      </c>
      <c r="T6843">
        <v>205092</v>
      </c>
      <c r="Z6843" s="2"/>
    </row>
    <row r="6844" spans="1:26" x14ac:dyDescent="0.25">
      <c r="A6844">
        <v>6843</v>
      </c>
      <c r="B6844" t="s">
        <v>11</v>
      </c>
      <c r="C6844" t="s">
        <v>16</v>
      </c>
      <c r="D6844" s="2">
        <v>45498</v>
      </c>
      <c r="E6844">
        <v>1</v>
      </c>
      <c r="F6844">
        <v>1</v>
      </c>
      <c r="G6844">
        <v>1</v>
      </c>
      <c r="H6844">
        <v>63.62</v>
      </c>
      <c r="I6844" t="s">
        <v>21</v>
      </c>
      <c r="J6844">
        <f t="shared" si="848"/>
        <v>1</v>
      </c>
      <c r="K6844">
        <f t="shared" si="849"/>
        <v>1</v>
      </c>
      <c r="L6844">
        <f t="shared" si="850"/>
        <v>1</v>
      </c>
      <c r="M6844" t="str">
        <f t="shared" si="851"/>
        <v>Success</v>
      </c>
      <c r="N6844">
        <f t="shared" si="852"/>
        <v>63.62</v>
      </c>
      <c r="O6844" t="str">
        <f t="shared" si="853"/>
        <v>2024/07</v>
      </c>
      <c r="P6844">
        <f t="shared" si="854"/>
        <v>11375.05</v>
      </c>
      <c r="Q6844" t="str">
        <f t="shared" si="855"/>
        <v>High Priority</v>
      </c>
      <c r="R6844" t="s">
        <v>36</v>
      </c>
      <c r="S6844">
        <v>56496</v>
      </c>
      <c r="T6844">
        <v>74563</v>
      </c>
      <c r="Z6844" s="2"/>
    </row>
    <row r="6845" spans="1:26" x14ac:dyDescent="0.25">
      <c r="A6845">
        <v>6844</v>
      </c>
      <c r="B6845" t="s">
        <v>13</v>
      </c>
      <c r="C6845" t="s">
        <v>18</v>
      </c>
      <c r="D6845" s="2">
        <v>45342</v>
      </c>
      <c r="E6845">
        <v>1</v>
      </c>
      <c r="F6845">
        <v>0</v>
      </c>
      <c r="G6845">
        <v>0</v>
      </c>
      <c r="H6845">
        <v>20.170000000000002</v>
      </c>
      <c r="I6845" t="s">
        <v>24</v>
      </c>
      <c r="J6845">
        <f t="shared" si="848"/>
        <v>0</v>
      </c>
      <c r="K6845">
        <f t="shared" si="849"/>
        <v>0</v>
      </c>
      <c r="L6845" t="e">
        <f t="shared" si="850"/>
        <v>#DIV/0!</v>
      </c>
      <c r="M6845" t="str">
        <f t="shared" si="851"/>
        <v>Network Failure</v>
      </c>
      <c r="N6845">
        <f t="shared" si="852"/>
        <v>0</v>
      </c>
      <c r="O6845" t="str">
        <f t="shared" si="853"/>
        <v>2024/02</v>
      </c>
      <c r="P6845">
        <f t="shared" si="854"/>
        <v>11335.85</v>
      </c>
      <c r="Q6845" t="str">
        <f t="shared" si="855"/>
        <v>Low Proirity</v>
      </c>
      <c r="R6845" t="s">
        <v>36</v>
      </c>
      <c r="S6845">
        <v>135815</v>
      </c>
      <c r="T6845">
        <v>101644</v>
      </c>
      <c r="Z6845" s="2"/>
    </row>
    <row r="6846" spans="1:26" x14ac:dyDescent="0.25">
      <c r="A6846">
        <v>6845</v>
      </c>
      <c r="B6846" t="s">
        <v>12</v>
      </c>
      <c r="C6846" t="s">
        <v>18</v>
      </c>
      <c r="D6846" s="2">
        <v>45496</v>
      </c>
      <c r="E6846">
        <v>1</v>
      </c>
      <c r="F6846">
        <v>1</v>
      </c>
      <c r="G6846">
        <v>1</v>
      </c>
      <c r="H6846">
        <v>182.55</v>
      </c>
      <c r="I6846" t="s">
        <v>21</v>
      </c>
      <c r="J6846">
        <f t="shared" si="848"/>
        <v>1</v>
      </c>
      <c r="K6846">
        <f t="shared" si="849"/>
        <v>1</v>
      </c>
      <c r="L6846">
        <f t="shared" si="850"/>
        <v>1</v>
      </c>
      <c r="M6846" t="str">
        <f t="shared" si="851"/>
        <v>Success</v>
      </c>
      <c r="N6846">
        <f t="shared" si="852"/>
        <v>182.55</v>
      </c>
      <c r="O6846" t="str">
        <f t="shared" si="853"/>
        <v>2024/07</v>
      </c>
      <c r="P6846">
        <f t="shared" si="854"/>
        <v>11374.55</v>
      </c>
      <c r="Q6846" t="str">
        <f t="shared" si="855"/>
        <v>High Priority</v>
      </c>
      <c r="R6846" t="s">
        <v>36</v>
      </c>
      <c r="S6846">
        <v>30850</v>
      </c>
      <c r="T6846">
        <v>59280</v>
      </c>
      <c r="Z6846" s="2"/>
    </row>
    <row r="6847" spans="1:26" x14ac:dyDescent="0.25">
      <c r="A6847">
        <v>6846</v>
      </c>
      <c r="B6847" t="s">
        <v>15</v>
      </c>
      <c r="C6847" t="s">
        <v>19</v>
      </c>
      <c r="D6847" s="2">
        <v>45363</v>
      </c>
      <c r="E6847">
        <v>1</v>
      </c>
      <c r="F6847">
        <v>0</v>
      </c>
      <c r="G6847">
        <v>0</v>
      </c>
      <c r="H6847">
        <v>124.54</v>
      </c>
      <c r="I6847" t="s">
        <v>26</v>
      </c>
      <c r="J6847">
        <f t="shared" si="848"/>
        <v>0</v>
      </c>
      <c r="K6847">
        <f t="shared" si="849"/>
        <v>0</v>
      </c>
      <c r="L6847" t="e">
        <f t="shared" si="850"/>
        <v>#DIV/0!</v>
      </c>
      <c r="M6847" t="str">
        <f t="shared" si="851"/>
        <v>Compliance Blocked</v>
      </c>
      <c r="N6847">
        <f t="shared" si="852"/>
        <v>0</v>
      </c>
      <c r="O6847" t="str">
        <f t="shared" si="853"/>
        <v>2024/03</v>
      </c>
      <c r="P6847">
        <f t="shared" si="854"/>
        <v>11341.1</v>
      </c>
      <c r="Q6847" t="str">
        <f t="shared" si="855"/>
        <v>Low Proirity</v>
      </c>
      <c r="R6847" t="s">
        <v>38</v>
      </c>
      <c r="S6847">
        <v>61453</v>
      </c>
      <c r="T6847">
        <v>22275</v>
      </c>
      <c r="Z6847" s="2"/>
    </row>
    <row r="6848" spans="1:26" x14ac:dyDescent="0.25">
      <c r="A6848">
        <v>6847</v>
      </c>
      <c r="B6848" t="s">
        <v>11</v>
      </c>
      <c r="C6848" t="s">
        <v>16</v>
      </c>
      <c r="D6848" s="2">
        <v>45546</v>
      </c>
      <c r="E6848">
        <v>1</v>
      </c>
      <c r="F6848">
        <v>1</v>
      </c>
      <c r="G6848">
        <v>1</v>
      </c>
      <c r="H6848">
        <v>72.040000000000006</v>
      </c>
      <c r="I6848" t="s">
        <v>21</v>
      </c>
      <c r="J6848">
        <f t="shared" si="848"/>
        <v>1</v>
      </c>
      <c r="K6848">
        <f t="shared" si="849"/>
        <v>1</v>
      </c>
      <c r="L6848">
        <f t="shared" si="850"/>
        <v>1</v>
      </c>
      <c r="M6848" t="str">
        <f t="shared" si="851"/>
        <v>Success</v>
      </c>
      <c r="N6848">
        <f t="shared" si="852"/>
        <v>72.040000000000006</v>
      </c>
      <c r="O6848" t="str">
        <f t="shared" si="853"/>
        <v>2024/09</v>
      </c>
      <c r="P6848">
        <f t="shared" si="854"/>
        <v>11387.05</v>
      </c>
      <c r="Q6848" t="str">
        <f t="shared" si="855"/>
        <v>High Priority</v>
      </c>
      <c r="R6848" t="s">
        <v>38</v>
      </c>
      <c r="S6848">
        <v>143369</v>
      </c>
      <c r="T6848">
        <v>188922</v>
      </c>
      <c r="Z6848" s="2"/>
    </row>
    <row r="6849" spans="1:26" x14ac:dyDescent="0.25">
      <c r="A6849">
        <v>6848</v>
      </c>
      <c r="B6849" t="s">
        <v>13</v>
      </c>
      <c r="C6849" t="s">
        <v>20</v>
      </c>
      <c r="D6849" s="2">
        <v>45513</v>
      </c>
      <c r="E6849">
        <v>1</v>
      </c>
      <c r="F6849">
        <v>1</v>
      </c>
      <c r="G6849">
        <v>1</v>
      </c>
      <c r="H6849">
        <v>107.66</v>
      </c>
      <c r="I6849" t="s">
        <v>21</v>
      </c>
      <c r="J6849">
        <f t="shared" si="848"/>
        <v>1</v>
      </c>
      <c r="K6849">
        <f t="shared" si="849"/>
        <v>1</v>
      </c>
      <c r="L6849">
        <f t="shared" si="850"/>
        <v>1</v>
      </c>
      <c r="M6849" t="str">
        <f t="shared" si="851"/>
        <v>Success</v>
      </c>
      <c r="N6849">
        <f t="shared" si="852"/>
        <v>107.66</v>
      </c>
      <c r="O6849" t="str">
        <f t="shared" si="853"/>
        <v>2024/08</v>
      </c>
      <c r="P6849">
        <f t="shared" si="854"/>
        <v>11378.8</v>
      </c>
      <c r="Q6849" t="str">
        <f t="shared" si="855"/>
        <v>High Priority</v>
      </c>
      <c r="R6849" t="s">
        <v>36</v>
      </c>
      <c r="S6849">
        <v>149010</v>
      </c>
      <c r="T6849">
        <v>23754</v>
      </c>
      <c r="Z6849" s="2"/>
    </row>
    <row r="6850" spans="1:26" x14ac:dyDescent="0.25">
      <c r="A6850">
        <v>6849</v>
      </c>
      <c r="B6850" t="s">
        <v>11</v>
      </c>
      <c r="C6850" t="s">
        <v>18</v>
      </c>
      <c r="D6850" s="2">
        <v>45507</v>
      </c>
      <c r="E6850">
        <v>1</v>
      </c>
      <c r="F6850">
        <v>1</v>
      </c>
      <c r="G6850">
        <v>1</v>
      </c>
      <c r="H6850">
        <v>23.44</v>
      </c>
      <c r="I6850" t="s">
        <v>21</v>
      </c>
      <c r="J6850">
        <f t="shared" si="848"/>
        <v>1</v>
      </c>
      <c r="K6850">
        <f t="shared" si="849"/>
        <v>1</v>
      </c>
      <c r="L6850">
        <f t="shared" si="850"/>
        <v>1</v>
      </c>
      <c r="M6850" t="str">
        <f t="shared" si="851"/>
        <v>Success</v>
      </c>
      <c r="N6850">
        <f t="shared" si="852"/>
        <v>23.44</v>
      </c>
      <c r="O6850" t="str">
        <f t="shared" si="853"/>
        <v>2024/08</v>
      </c>
      <c r="P6850">
        <f t="shared" si="854"/>
        <v>11377.3</v>
      </c>
      <c r="Q6850" t="str">
        <f t="shared" si="855"/>
        <v>High Priority</v>
      </c>
      <c r="R6850" t="s">
        <v>36</v>
      </c>
      <c r="S6850">
        <v>66572</v>
      </c>
      <c r="T6850">
        <v>97802</v>
      </c>
      <c r="Z6850" s="2"/>
    </row>
    <row r="6851" spans="1:26" x14ac:dyDescent="0.25">
      <c r="A6851">
        <v>6850</v>
      </c>
      <c r="B6851" t="s">
        <v>14</v>
      </c>
      <c r="C6851" t="s">
        <v>18</v>
      </c>
      <c r="D6851" s="2">
        <v>45464</v>
      </c>
      <c r="E6851">
        <v>1</v>
      </c>
      <c r="F6851">
        <v>1</v>
      </c>
      <c r="G6851">
        <v>1</v>
      </c>
      <c r="H6851">
        <v>137.75</v>
      </c>
      <c r="I6851" t="s">
        <v>21</v>
      </c>
      <c r="J6851">
        <f t="shared" ref="J6851:J6914" si="856">IF(G6851=1,1,0)</f>
        <v>1</v>
      </c>
      <c r="K6851">
        <f t="shared" ref="K6851:K6914" si="857">F6851/E6851</f>
        <v>1</v>
      </c>
      <c r="L6851">
        <f t="shared" ref="L6851:L6914" si="858">G6851/F6851</f>
        <v>1</v>
      </c>
      <c r="M6851" t="str">
        <f t="shared" ref="M6851:M6914" si="859">IF(I6851="N/A","Success",IF(OR(I6851="Issuer Declined",I6851="User Drop-Off"),"Compliance Blocked", "Network Failure"))</f>
        <v>Success</v>
      </c>
      <c r="N6851">
        <f t="shared" ref="N6851:N6914" si="860">IF(G6851=1,H6851,0)</f>
        <v>137.75</v>
      </c>
      <c r="O6851" t="str">
        <f t="shared" ref="O6851:O6914" si="861">TEXT(D6851,"YYYY/MM")</f>
        <v>2024/06</v>
      </c>
      <c r="P6851">
        <f t="shared" ref="P6851:P6914" si="862">ROUND(
(D6851*0.25) +
(E6851*0.25) +
(F6851*0.2) +
IF(G6851="Low",0.15,IF(G6851="Medium",0.1,0.05)) +
IF(H6851="Mature",0.15,IF(H6851="Growing",0.1,0.05)),2)</f>
        <v>11366.55</v>
      </c>
      <c r="Q6851" t="str">
        <f t="shared" ref="Q6851:Q6914" si="863">IF(J6851&gt;0.7,"High Priority",IF(J6851&gt;0.5,"Medium Proirity","Low Proirity"))</f>
        <v>High Priority</v>
      </c>
      <c r="R6851" t="s">
        <v>36</v>
      </c>
      <c r="S6851">
        <v>102571</v>
      </c>
      <c r="T6851">
        <v>65651</v>
      </c>
      <c r="Z6851" s="2"/>
    </row>
    <row r="6852" spans="1:26" x14ac:dyDescent="0.25">
      <c r="A6852">
        <v>6851</v>
      </c>
      <c r="B6852" t="s">
        <v>13</v>
      </c>
      <c r="C6852" t="s">
        <v>19</v>
      </c>
      <c r="D6852" s="2">
        <v>45326</v>
      </c>
      <c r="E6852">
        <v>1</v>
      </c>
      <c r="F6852">
        <v>0</v>
      </c>
      <c r="G6852">
        <v>0</v>
      </c>
      <c r="H6852">
        <v>60.19</v>
      </c>
      <c r="I6852" t="s">
        <v>24</v>
      </c>
      <c r="J6852">
        <f t="shared" si="856"/>
        <v>0</v>
      </c>
      <c r="K6852">
        <f t="shared" si="857"/>
        <v>0</v>
      </c>
      <c r="L6852" t="e">
        <f t="shared" si="858"/>
        <v>#DIV/0!</v>
      </c>
      <c r="M6852" t="str">
        <f t="shared" si="859"/>
        <v>Network Failure</v>
      </c>
      <c r="N6852">
        <f t="shared" si="860"/>
        <v>0</v>
      </c>
      <c r="O6852" t="str">
        <f t="shared" si="861"/>
        <v>2024/02</v>
      </c>
      <c r="P6852">
        <f t="shared" si="862"/>
        <v>11331.85</v>
      </c>
      <c r="Q6852" t="str">
        <f t="shared" si="863"/>
        <v>Low Proirity</v>
      </c>
      <c r="R6852" t="s">
        <v>38</v>
      </c>
      <c r="S6852">
        <v>74777</v>
      </c>
      <c r="T6852">
        <v>156595</v>
      </c>
      <c r="Z6852" s="2"/>
    </row>
    <row r="6853" spans="1:26" x14ac:dyDescent="0.25">
      <c r="A6853">
        <v>6852</v>
      </c>
      <c r="B6853" t="s">
        <v>10</v>
      </c>
      <c r="C6853" t="s">
        <v>18</v>
      </c>
      <c r="D6853" s="2">
        <v>45596</v>
      </c>
      <c r="E6853">
        <v>1</v>
      </c>
      <c r="F6853">
        <v>1</v>
      </c>
      <c r="G6853">
        <v>1</v>
      </c>
      <c r="H6853">
        <v>88.54</v>
      </c>
      <c r="I6853" t="s">
        <v>21</v>
      </c>
      <c r="J6853">
        <f t="shared" si="856"/>
        <v>1</v>
      </c>
      <c r="K6853">
        <f t="shared" si="857"/>
        <v>1</v>
      </c>
      <c r="L6853">
        <f t="shared" si="858"/>
        <v>1</v>
      </c>
      <c r="M6853" t="str">
        <f t="shared" si="859"/>
        <v>Success</v>
      </c>
      <c r="N6853">
        <f t="shared" si="860"/>
        <v>88.54</v>
      </c>
      <c r="O6853" t="str">
        <f t="shared" si="861"/>
        <v>2024/10</v>
      </c>
      <c r="P6853">
        <f t="shared" si="862"/>
        <v>11399.55</v>
      </c>
      <c r="Q6853" t="str">
        <f t="shared" si="863"/>
        <v>High Priority</v>
      </c>
      <c r="R6853" t="s">
        <v>38</v>
      </c>
      <c r="S6853">
        <v>21591</v>
      </c>
      <c r="T6853">
        <v>32348</v>
      </c>
      <c r="Z6853" s="2"/>
    </row>
    <row r="6854" spans="1:26" x14ac:dyDescent="0.25">
      <c r="A6854">
        <v>6853</v>
      </c>
      <c r="B6854" t="s">
        <v>13</v>
      </c>
      <c r="C6854" t="s">
        <v>16</v>
      </c>
      <c r="D6854" s="2">
        <v>45651</v>
      </c>
      <c r="E6854">
        <v>1</v>
      </c>
      <c r="F6854">
        <v>1</v>
      </c>
      <c r="G6854">
        <v>1</v>
      </c>
      <c r="H6854">
        <v>10.73</v>
      </c>
      <c r="I6854" t="s">
        <v>21</v>
      </c>
      <c r="J6854">
        <f t="shared" si="856"/>
        <v>1</v>
      </c>
      <c r="K6854">
        <f t="shared" si="857"/>
        <v>1</v>
      </c>
      <c r="L6854">
        <f t="shared" si="858"/>
        <v>1</v>
      </c>
      <c r="M6854" t="str">
        <f t="shared" si="859"/>
        <v>Success</v>
      </c>
      <c r="N6854">
        <f t="shared" si="860"/>
        <v>10.73</v>
      </c>
      <c r="O6854" t="str">
        <f t="shared" si="861"/>
        <v>2024/12</v>
      </c>
      <c r="P6854">
        <f t="shared" si="862"/>
        <v>11413.3</v>
      </c>
      <c r="Q6854" t="str">
        <f t="shared" si="863"/>
        <v>High Priority</v>
      </c>
      <c r="R6854" t="s">
        <v>36</v>
      </c>
      <c r="S6854">
        <v>121914</v>
      </c>
      <c r="T6854">
        <v>42236</v>
      </c>
      <c r="Z6854" s="2"/>
    </row>
    <row r="6855" spans="1:26" x14ac:dyDescent="0.25">
      <c r="A6855">
        <v>6854</v>
      </c>
      <c r="B6855" t="s">
        <v>14</v>
      </c>
      <c r="C6855" t="s">
        <v>16</v>
      </c>
      <c r="D6855" s="2">
        <v>45605</v>
      </c>
      <c r="E6855">
        <v>1</v>
      </c>
      <c r="F6855">
        <v>1</v>
      </c>
      <c r="G6855">
        <v>1</v>
      </c>
      <c r="H6855">
        <v>21.5</v>
      </c>
      <c r="I6855" t="s">
        <v>21</v>
      </c>
      <c r="J6855">
        <f t="shared" si="856"/>
        <v>1</v>
      </c>
      <c r="K6855">
        <f t="shared" si="857"/>
        <v>1</v>
      </c>
      <c r="L6855">
        <f t="shared" si="858"/>
        <v>1</v>
      </c>
      <c r="M6855" t="str">
        <f t="shared" si="859"/>
        <v>Success</v>
      </c>
      <c r="N6855">
        <f t="shared" si="860"/>
        <v>21.5</v>
      </c>
      <c r="O6855" t="str">
        <f t="shared" si="861"/>
        <v>2024/11</v>
      </c>
      <c r="P6855">
        <f t="shared" si="862"/>
        <v>11401.8</v>
      </c>
      <c r="Q6855" t="str">
        <f t="shared" si="863"/>
        <v>High Priority</v>
      </c>
      <c r="R6855" t="s">
        <v>36</v>
      </c>
      <c r="S6855">
        <v>91263</v>
      </c>
      <c r="T6855">
        <v>67442</v>
      </c>
      <c r="Z6855" s="2"/>
    </row>
    <row r="6856" spans="1:26" x14ac:dyDescent="0.25">
      <c r="A6856">
        <v>6855</v>
      </c>
      <c r="B6856" t="s">
        <v>9</v>
      </c>
      <c r="C6856" t="s">
        <v>20</v>
      </c>
      <c r="D6856" s="2">
        <v>45606</v>
      </c>
      <c r="E6856">
        <v>1</v>
      </c>
      <c r="F6856">
        <v>1</v>
      </c>
      <c r="G6856">
        <v>1</v>
      </c>
      <c r="H6856">
        <v>95.38</v>
      </c>
      <c r="I6856" t="s">
        <v>21</v>
      </c>
      <c r="J6856">
        <f t="shared" si="856"/>
        <v>1</v>
      </c>
      <c r="K6856">
        <f t="shared" si="857"/>
        <v>1</v>
      </c>
      <c r="L6856">
        <f t="shared" si="858"/>
        <v>1</v>
      </c>
      <c r="M6856" t="str">
        <f t="shared" si="859"/>
        <v>Success</v>
      </c>
      <c r="N6856">
        <f t="shared" si="860"/>
        <v>95.38</v>
      </c>
      <c r="O6856" t="str">
        <f t="shared" si="861"/>
        <v>2024/11</v>
      </c>
      <c r="P6856">
        <f t="shared" si="862"/>
        <v>11402.05</v>
      </c>
      <c r="Q6856" t="str">
        <f t="shared" si="863"/>
        <v>High Priority</v>
      </c>
      <c r="R6856" t="s">
        <v>38</v>
      </c>
      <c r="S6856">
        <v>111410</v>
      </c>
      <c r="T6856">
        <v>189140</v>
      </c>
      <c r="Z6856" s="2"/>
    </row>
    <row r="6857" spans="1:26" x14ac:dyDescent="0.25">
      <c r="A6857">
        <v>6856</v>
      </c>
      <c r="B6857" t="s">
        <v>13</v>
      </c>
      <c r="C6857" t="s">
        <v>19</v>
      </c>
      <c r="D6857" s="2">
        <v>45329</v>
      </c>
      <c r="E6857">
        <v>1</v>
      </c>
      <c r="F6857">
        <v>1</v>
      </c>
      <c r="G6857">
        <v>0</v>
      </c>
      <c r="H6857">
        <v>98.92</v>
      </c>
      <c r="I6857" t="s">
        <v>26</v>
      </c>
      <c r="J6857">
        <f t="shared" si="856"/>
        <v>0</v>
      </c>
      <c r="K6857">
        <f t="shared" si="857"/>
        <v>1</v>
      </c>
      <c r="L6857">
        <f t="shared" si="858"/>
        <v>0</v>
      </c>
      <c r="M6857" t="str">
        <f t="shared" si="859"/>
        <v>Compliance Blocked</v>
      </c>
      <c r="N6857">
        <f t="shared" si="860"/>
        <v>0</v>
      </c>
      <c r="O6857" t="str">
        <f t="shared" si="861"/>
        <v>2024/02</v>
      </c>
      <c r="P6857">
        <f t="shared" si="862"/>
        <v>11332.8</v>
      </c>
      <c r="Q6857" t="str">
        <f t="shared" si="863"/>
        <v>Low Proirity</v>
      </c>
      <c r="R6857" t="s">
        <v>36</v>
      </c>
      <c r="S6857">
        <v>126545</v>
      </c>
      <c r="T6857">
        <v>152454</v>
      </c>
      <c r="Z6857" s="2"/>
    </row>
    <row r="6858" spans="1:26" x14ac:dyDescent="0.25">
      <c r="A6858">
        <v>6857</v>
      </c>
      <c r="B6858" t="s">
        <v>9</v>
      </c>
      <c r="C6858" t="s">
        <v>20</v>
      </c>
      <c r="D6858" s="2">
        <v>45534</v>
      </c>
      <c r="E6858">
        <v>1</v>
      </c>
      <c r="F6858">
        <v>1</v>
      </c>
      <c r="G6858">
        <v>1</v>
      </c>
      <c r="H6858">
        <v>135.79</v>
      </c>
      <c r="I6858" t="s">
        <v>21</v>
      </c>
      <c r="J6858">
        <f t="shared" si="856"/>
        <v>1</v>
      </c>
      <c r="K6858">
        <f t="shared" si="857"/>
        <v>1</v>
      </c>
      <c r="L6858">
        <f t="shared" si="858"/>
        <v>1</v>
      </c>
      <c r="M6858" t="str">
        <f t="shared" si="859"/>
        <v>Success</v>
      </c>
      <c r="N6858">
        <f t="shared" si="860"/>
        <v>135.79</v>
      </c>
      <c r="O6858" t="str">
        <f t="shared" si="861"/>
        <v>2024/08</v>
      </c>
      <c r="P6858">
        <f t="shared" si="862"/>
        <v>11384.05</v>
      </c>
      <c r="Q6858" t="str">
        <f t="shared" si="863"/>
        <v>High Priority</v>
      </c>
      <c r="R6858" t="s">
        <v>37</v>
      </c>
      <c r="S6858">
        <v>77625</v>
      </c>
      <c r="T6858">
        <v>178780</v>
      </c>
      <c r="Z6858" s="2"/>
    </row>
    <row r="6859" spans="1:26" x14ac:dyDescent="0.25">
      <c r="A6859">
        <v>6858</v>
      </c>
      <c r="B6859" t="s">
        <v>9</v>
      </c>
      <c r="C6859" t="s">
        <v>16</v>
      </c>
      <c r="D6859" s="2">
        <v>45402</v>
      </c>
      <c r="E6859">
        <v>1</v>
      </c>
      <c r="F6859">
        <v>1</v>
      </c>
      <c r="G6859">
        <v>1</v>
      </c>
      <c r="H6859">
        <v>19.59</v>
      </c>
      <c r="I6859" t="s">
        <v>21</v>
      </c>
      <c r="J6859">
        <f t="shared" si="856"/>
        <v>1</v>
      </c>
      <c r="K6859">
        <f t="shared" si="857"/>
        <v>1</v>
      </c>
      <c r="L6859">
        <f t="shared" si="858"/>
        <v>1</v>
      </c>
      <c r="M6859" t="str">
        <f t="shared" si="859"/>
        <v>Success</v>
      </c>
      <c r="N6859">
        <f t="shared" si="860"/>
        <v>19.59</v>
      </c>
      <c r="O6859" t="str">
        <f t="shared" si="861"/>
        <v>2024/04</v>
      </c>
      <c r="P6859">
        <f t="shared" si="862"/>
        <v>11351.05</v>
      </c>
      <c r="Q6859" t="str">
        <f t="shared" si="863"/>
        <v>High Priority</v>
      </c>
      <c r="R6859" t="s">
        <v>36</v>
      </c>
      <c r="S6859">
        <v>123782</v>
      </c>
      <c r="T6859">
        <v>83917</v>
      </c>
      <c r="Z6859" s="2"/>
    </row>
    <row r="6860" spans="1:26" x14ac:dyDescent="0.25">
      <c r="A6860">
        <v>6859</v>
      </c>
      <c r="B6860" t="s">
        <v>14</v>
      </c>
      <c r="C6860" t="s">
        <v>19</v>
      </c>
      <c r="D6860" s="2">
        <v>45474</v>
      </c>
      <c r="E6860">
        <v>1</v>
      </c>
      <c r="F6860">
        <v>1</v>
      </c>
      <c r="G6860">
        <v>1</v>
      </c>
      <c r="H6860">
        <v>276.27</v>
      </c>
      <c r="I6860" t="s">
        <v>21</v>
      </c>
      <c r="J6860">
        <f t="shared" si="856"/>
        <v>1</v>
      </c>
      <c r="K6860">
        <f t="shared" si="857"/>
        <v>1</v>
      </c>
      <c r="L6860">
        <f t="shared" si="858"/>
        <v>1</v>
      </c>
      <c r="M6860" t="str">
        <f t="shared" si="859"/>
        <v>Success</v>
      </c>
      <c r="N6860">
        <f t="shared" si="860"/>
        <v>276.27</v>
      </c>
      <c r="O6860" t="str">
        <f t="shared" si="861"/>
        <v>2024/07</v>
      </c>
      <c r="P6860">
        <f t="shared" si="862"/>
        <v>11369.05</v>
      </c>
      <c r="Q6860" t="str">
        <f t="shared" si="863"/>
        <v>High Priority</v>
      </c>
      <c r="R6860" t="s">
        <v>36</v>
      </c>
      <c r="S6860">
        <v>106026</v>
      </c>
      <c r="T6860">
        <v>28167</v>
      </c>
      <c r="Z6860" s="2"/>
    </row>
    <row r="6861" spans="1:26" x14ac:dyDescent="0.25">
      <c r="A6861">
        <v>6860</v>
      </c>
      <c r="B6861" t="s">
        <v>12</v>
      </c>
      <c r="C6861" t="s">
        <v>19</v>
      </c>
      <c r="D6861" s="2">
        <v>45621</v>
      </c>
      <c r="E6861">
        <v>1</v>
      </c>
      <c r="F6861">
        <v>0</v>
      </c>
      <c r="G6861">
        <v>0</v>
      </c>
      <c r="H6861">
        <v>55.59</v>
      </c>
      <c r="I6861" t="s">
        <v>26</v>
      </c>
      <c r="J6861">
        <f t="shared" si="856"/>
        <v>0</v>
      </c>
      <c r="K6861">
        <f t="shared" si="857"/>
        <v>0</v>
      </c>
      <c r="L6861" t="e">
        <f t="shared" si="858"/>
        <v>#DIV/0!</v>
      </c>
      <c r="M6861" t="str">
        <f t="shared" si="859"/>
        <v>Compliance Blocked</v>
      </c>
      <c r="N6861">
        <f t="shared" si="860"/>
        <v>0</v>
      </c>
      <c r="O6861" t="str">
        <f t="shared" si="861"/>
        <v>2024/11</v>
      </c>
      <c r="P6861">
        <f t="shared" si="862"/>
        <v>11405.6</v>
      </c>
      <c r="Q6861" t="str">
        <f t="shared" si="863"/>
        <v>Low Proirity</v>
      </c>
      <c r="R6861" t="s">
        <v>38</v>
      </c>
      <c r="S6861">
        <v>88064</v>
      </c>
      <c r="T6861">
        <v>83227</v>
      </c>
      <c r="Z6861" s="2"/>
    </row>
    <row r="6862" spans="1:26" x14ac:dyDescent="0.25">
      <c r="A6862">
        <v>6861</v>
      </c>
      <c r="B6862" t="s">
        <v>12</v>
      </c>
      <c r="C6862" t="s">
        <v>18</v>
      </c>
      <c r="D6862" s="2">
        <v>45415</v>
      </c>
      <c r="E6862">
        <v>1</v>
      </c>
      <c r="F6862">
        <v>1</v>
      </c>
      <c r="G6862">
        <v>0</v>
      </c>
      <c r="H6862">
        <v>130.47</v>
      </c>
      <c r="I6862" t="s">
        <v>24</v>
      </c>
      <c r="J6862">
        <f t="shared" si="856"/>
        <v>0</v>
      </c>
      <c r="K6862">
        <f t="shared" si="857"/>
        <v>1</v>
      </c>
      <c r="L6862">
        <f t="shared" si="858"/>
        <v>0</v>
      </c>
      <c r="M6862" t="str">
        <f t="shared" si="859"/>
        <v>Network Failure</v>
      </c>
      <c r="N6862">
        <f t="shared" si="860"/>
        <v>0</v>
      </c>
      <c r="O6862" t="str">
        <f t="shared" si="861"/>
        <v>2024/05</v>
      </c>
      <c r="P6862">
        <f t="shared" si="862"/>
        <v>11354.3</v>
      </c>
      <c r="Q6862" t="str">
        <f t="shared" si="863"/>
        <v>Low Proirity</v>
      </c>
      <c r="R6862" t="s">
        <v>37</v>
      </c>
      <c r="S6862">
        <v>136211</v>
      </c>
      <c r="T6862">
        <v>217373</v>
      </c>
      <c r="Z6862" s="2"/>
    </row>
    <row r="6863" spans="1:26" x14ac:dyDescent="0.25">
      <c r="A6863">
        <v>6862</v>
      </c>
      <c r="B6863" t="s">
        <v>15</v>
      </c>
      <c r="C6863" t="s">
        <v>18</v>
      </c>
      <c r="D6863" s="2">
        <v>45568</v>
      </c>
      <c r="E6863">
        <v>1</v>
      </c>
      <c r="F6863">
        <v>1</v>
      </c>
      <c r="G6863">
        <v>1</v>
      </c>
      <c r="H6863">
        <v>80.599999999999994</v>
      </c>
      <c r="I6863" t="s">
        <v>21</v>
      </c>
      <c r="J6863">
        <f t="shared" si="856"/>
        <v>1</v>
      </c>
      <c r="K6863">
        <f t="shared" si="857"/>
        <v>1</v>
      </c>
      <c r="L6863">
        <f t="shared" si="858"/>
        <v>1</v>
      </c>
      <c r="M6863" t="str">
        <f t="shared" si="859"/>
        <v>Success</v>
      </c>
      <c r="N6863">
        <f t="shared" si="860"/>
        <v>80.599999999999994</v>
      </c>
      <c r="O6863" t="str">
        <f t="shared" si="861"/>
        <v>2024/10</v>
      </c>
      <c r="P6863">
        <f t="shared" si="862"/>
        <v>11392.55</v>
      </c>
      <c r="Q6863" t="str">
        <f t="shared" si="863"/>
        <v>High Priority</v>
      </c>
      <c r="R6863" t="s">
        <v>37</v>
      </c>
      <c r="S6863">
        <v>109864</v>
      </c>
      <c r="T6863">
        <v>193318</v>
      </c>
      <c r="Z6863" s="2"/>
    </row>
    <row r="6864" spans="1:26" x14ac:dyDescent="0.25">
      <c r="A6864">
        <v>6863</v>
      </c>
      <c r="B6864" t="s">
        <v>11</v>
      </c>
      <c r="C6864" t="s">
        <v>16</v>
      </c>
      <c r="D6864" s="2">
        <v>45628</v>
      </c>
      <c r="E6864">
        <v>1</v>
      </c>
      <c r="F6864">
        <v>1</v>
      </c>
      <c r="G6864">
        <v>1</v>
      </c>
      <c r="H6864">
        <v>20.46</v>
      </c>
      <c r="I6864" t="s">
        <v>21</v>
      </c>
      <c r="J6864">
        <f t="shared" si="856"/>
        <v>1</v>
      </c>
      <c r="K6864">
        <f t="shared" si="857"/>
        <v>1</v>
      </c>
      <c r="L6864">
        <f t="shared" si="858"/>
        <v>1</v>
      </c>
      <c r="M6864" t="str">
        <f t="shared" si="859"/>
        <v>Success</v>
      </c>
      <c r="N6864">
        <f t="shared" si="860"/>
        <v>20.46</v>
      </c>
      <c r="O6864" t="str">
        <f t="shared" si="861"/>
        <v>2024/12</v>
      </c>
      <c r="P6864">
        <f t="shared" si="862"/>
        <v>11407.55</v>
      </c>
      <c r="Q6864" t="str">
        <f t="shared" si="863"/>
        <v>High Priority</v>
      </c>
      <c r="R6864" t="s">
        <v>36</v>
      </c>
      <c r="S6864">
        <v>75389</v>
      </c>
      <c r="T6864">
        <v>67359</v>
      </c>
      <c r="Z6864" s="2"/>
    </row>
    <row r="6865" spans="1:26" x14ac:dyDescent="0.25">
      <c r="A6865">
        <v>6864</v>
      </c>
      <c r="B6865" t="s">
        <v>9</v>
      </c>
      <c r="C6865" t="s">
        <v>17</v>
      </c>
      <c r="D6865" s="2">
        <v>45362</v>
      </c>
      <c r="E6865">
        <v>1</v>
      </c>
      <c r="F6865">
        <v>1</v>
      </c>
      <c r="G6865">
        <v>0</v>
      </c>
      <c r="H6865">
        <v>54.5</v>
      </c>
      <c r="I6865" t="s">
        <v>26</v>
      </c>
      <c r="J6865">
        <f t="shared" si="856"/>
        <v>0</v>
      </c>
      <c r="K6865">
        <f t="shared" si="857"/>
        <v>1</v>
      </c>
      <c r="L6865">
        <f t="shared" si="858"/>
        <v>0</v>
      </c>
      <c r="M6865" t="str">
        <f t="shared" si="859"/>
        <v>Compliance Blocked</v>
      </c>
      <c r="N6865">
        <f t="shared" si="860"/>
        <v>0</v>
      </c>
      <c r="O6865" t="str">
        <f t="shared" si="861"/>
        <v>2024/03</v>
      </c>
      <c r="P6865">
        <f t="shared" si="862"/>
        <v>11341.05</v>
      </c>
      <c r="Q6865" t="str">
        <f t="shared" si="863"/>
        <v>Low Proirity</v>
      </c>
      <c r="R6865" t="s">
        <v>36</v>
      </c>
      <c r="S6865">
        <v>142812</v>
      </c>
      <c r="T6865">
        <v>193178</v>
      </c>
      <c r="Z6865" s="2"/>
    </row>
    <row r="6866" spans="1:26" x14ac:dyDescent="0.25">
      <c r="A6866">
        <v>6865</v>
      </c>
      <c r="B6866" t="s">
        <v>9</v>
      </c>
      <c r="C6866" t="s">
        <v>20</v>
      </c>
      <c r="D6866" s="2">
        <v>45622</v>
      </c>
      <c r="E6866">
        <v>1</v>
      </c>
      <c r="F6866">
        <v>0</v>
      </c>
      <c r="G6866">
        <v>0</v>
      </c>
      <c r="H6866">
        <v>25.57</v>
      </c>
      <c r="I6866" t="s">
        <v>25</v>
      </c>
      <c r="J6866">
        <f t="shared" si="856"/>
        <v>0</v>
      </c>
      <c r="K6866">
        <f t="shared" si="857"/>
        <v>0</v>
      </c>
      <c r="L6866" t="e">
        <f t="shared" si="858"/>
        <v>#DIV/0!</v>
      </c>
      <c r="M6866" t="str">
        <f t="shared" si="859"/>
        <v>Network Failure</v>
      </c>
      <c r="N6866">
        <f t="shared" si="860"/>
        <v>0</v>
      </c>
      <c r="O6866" t="str">
        <f t="shared" si="861"/>
        <v>2024/11</v>
      </c>
      <c r="P6866">
        <f t="shared" si="862"/>
        <v>11405.85</v>
      </c>
      <c r="Q6866" t="str">
        <f t="shared" si="863"/>
        <v>Low Proirity</v>
      </c>
      <c r="R6866" t="s">
        <v>38</v>
      </c>
      <c r="S6866">
        <v>29775</v>
      </c>
      <c r="T6866">
        <v>81304</v>
      </c>
      <c r="Z6866" s="2"/>
    </row>
    <row r="6867" spans="1:26" x14ac:dyDescent="0.25">
      <c r="A6867">
        <v>6866</v>
      </c>
      <c r="B6867" t="s">
        <v>9</v>
      </c>
      <c r="C6867" t="s">
        <v>18</v>
      </c>
      <c r="D6867" s="2">
        <v>45463</v>
      </c>
      <c r="E6867">
        <v>1</v>
      </c>
      <c r="F6867">
        <v>1</v>
      </c>
      <c r="G6867">
        <v>1</v>
      </c>
      <c r="H6867">
        <v>32.25</v>
      </c>
      <c r="I6867" t="s">
        <v>21</v>
      </c>
      <c r="J6867">
        <f t="shared" si="856"/>
        <v>1</v>
      </c>
      <c r="K6867">
        <f t="shared" si="857"/>
        <v>1</v>
      </c>
      <c r="L6867">
        <f t="shared" si="858"/>
        <v>1</v>
      </c>
      <c r="M6867" t="str">
        <f t="shared" si="859"/>
        <v>Success</v>
      </c>
      <c r="N6867">
        <f t="shared" si="860"/>
        <v>32.25</v>
      </c>
      <c r="O6867" t="str">
        <f t="shared" si="861"/>
        <v>2024/06</v>
      </c>
      <c r="P6867">
        <f t="shared" si="862"/>
        <v>11366.3</v>
      </c>
      <c r="Q6867" t="str">
        <f t="shared" si="863"/>
        <v>High Priority</v>
      </c>
      <c r="R6867" t="s">
        <v>38</v>
      </c>
      <c r="S6867">
        <v>112065</v>
      </c>
      <c r="T6867">
        <v>63552</v>
      </c>
      <c r="Z6867" s="2"/>
    </row>
    <row r="6868" spans="1:26" x14ac:dyDescent="0.25">
      <c r="A6868">
        <v>6867</v>
      </c>
      <c r="B6868" t="s">
        <v>9</v>
      </c>
      <c r="C6868" t="s">
        <v>18</v>
      </c>
      <c r="D6868" s="2">
        <v>45446</v>
      </c>
      <c r="E6868">
        <v>1</v>
      </c>
      <c r="F6868">
        <v>1</v>
      </c>
      <c r="G6868">
        <v>1</v>
      </c>
      <c r="H6868">
        <v>109.11</v>
      </c>
      <c r="I6868" t="s">
        <v>21</v>
      </c>
      <c r="J6868">
        <f t="shared" si="856"/>
        <v>1</v>
      </c>
      <c r="K6868">
        <f t="shared" si="857"/>
        <v>1</v>
      </c>
      <c r="L6868">
        <f t="shared" si="858"/>
        <v>1</v>
      </c>
      <c r="M6868" t="str">
        <f t="shared" si="859"/>
        <v>Success</v>
      </c>
      <c r="N6868">
        <f t="shared" si="860"/>
        <v>109.11</v>
      </c>
      <c r="O6868" t="str">
        <f t="shared" si="861"/>
        <v>2024/06</v>
      </c>
      <c r="P6868">
        <f t="shared" si="862"/>
        <v>11362.05</v>
      </c>
      <c r="Q6868" t="str">
        <f t="shared" si="863"/>
        <v>High Priority</v>
      </c>
      <c r="R6868" t="s">
        <v>38</v>
      </c>
      <c r="S6868">
        <v>20026</v>
      </c>
      <c r="T6868">
        <v>120874</v>
      </c>
      <c r="Z6868" s="2"/>
    </row>
    <row r="6869" spans="1:26" x14ac:dyDescent="0.25">
      <c r="A6869">
        <v>6868</v>
      </c>
      <c r="B6869" t="s">
        <v>9</v>
      </c>
      <c r="C6869" t="s">
        <v>19</v>
      </c>
      <c r="D6869" s="2">
        <v>45438</v>
      </c>
      <c r="E6869">
        <v>1</v>
      </c>
      <c r="F6869">
        <v>1</v>
      </c>
      <c r="G6869">
        <v>1</v>
      </c>
      <c r="H6869">
        <v>132.88</v>
      </c>
      <c r="I6869" t="s">
        <v>21</v>
      </c>
      <c r="J6869">
        <f t="shared" si="856"/>
        <v>1</v>
      </c>
      <c r="K6869">
        <f t="shared" si="857"/>
        <v>1</v>
      </c>
      <c r="L6869">
        <f t="shared" si="858"/>
        <v>1</v>
      </c>
      <c r="M6869" t="str">
        <f t="shared" si="859"/>
        <v>Success</v>
      </c>
      <c r="N6869">
        <f t="shared" si="860"/>
        <v>132.88</v>
      </c>
      <c r="O6869" t="str">
        <f t="shared" si="861"/>
        <v>2024/05</v>
      </c>
      <c r="P6869">
        <f t="shared" si="862"/>
        <v>11360.05</v>
      </c>
      <c r="Q6869" t="str">
        <f t="shared" si="863"/>
        <v>High Priority</v>
      </c>
      <c r="R6869" t="s">
        <v>38</v>
      </c>
      <c r="S6869">
        <v>119203</v>
      </c>
      <c r="T6869">
        <v>44689</v>
      </c>
      <c r="Z6869" s="2"/>
    </row>
    <row r="6870" spans="1:26" x14ac:dyDescent="0.25">
      <c r="A6870">
        <v>6869</v>
      </c>
      <c r="B6870" t="s">
        <v>10</v>
      </c>
      <c r="C6870" t="s">
        <v>18</v>
      </c>
      <c r="D6870" s="2">
        <v>45409</v>
      </c>
      <c r="E6870">
        <v>1</v>
      </c>
      <c r="F6870">
        <v>1</v>
      </c>
      <c r="G6870">
        <v>1</v>
      </c>
      <c r="H6870">
        <v>2.38</v>
      </c>
      <c r="I6870" t="s">
        <v>21</v>
      </c>
      <c r="J6870">
        <f t="shared" si="856"/>
        <v>1</v>
      </c>
      <c r="K6870">
        <f t="shared" si="857"/>
        <v>1</v>
      </c>
      <c r="L6870">
        <f t="shared" si="858"/>
        <v>1</v>
      </c>
      <c r="M6870" t="str">
        <f t="shared" si="859"/>
        <v>Success</v>
      </c>
      <c r="N6870">
        <f t="shared" si="860"/>
        <v>2.38</v>
      </c>
      <c r="O6870" t="str">
        <f t="shared" si="861"/>
        <v>2024/04</v>
      </c>
      <c r="P6870">
        <f t="shared" si="862"/>
        <v>11352.8</v>
      </c>
      <c r="Q6870" t="str">
        <f t="shared" si="863"/>
        <v>High Priority</v>
      </c>
      <c r="R6870" t="s">
        <v>36</v>
      </c>
      <c r="S6870">
        <v>39968</v>
      </c>
      <c r="T6870">
        <v>51158</v>
      </c>
      <c r="Z6870" s="2"/>
    </row>
    <row r="6871" spans="1:26" x14ac:dyDescent="0.25">
      <c r="A6871">
        <v>6870</v>
      </c>
      <c r="B6871" t="s">
        <v>15</v>
      </c>
      <c r="C6871" t="s">
        <v>20</v>
      </c>
      <c r="D6871" s="2">
        <v>45354</v>
      </c>
      <c r="E6871">
        <v>1</v>
      </c>
      <c r="F6871">
        <v>0</v>
      </c>
      <c r="G6871">
        <v>0</v>
      </c>
      <c r="H6871">
        <v>35.909999999999997</v>
      </c>
      <c r="I6871" t="s">
        <v>23</v>
      </c>
      <c r="J6871">
        <f t="shared" si="856"/>
        <v>0</v>
      </c>
      <c r="K6871">
        <f t="shared" si="857"/>
        <v>0</v>
      </c>
      <c r="L6871" t="e">
        <f t="shared" si="858"/>
        <v>#DIV/0!</v>
      </c>
      <c r="M6871" t="str">
        <f t="shared" si="859"/>
        <v>Network Failure</v>
      </c>
      <c r="N6871">
        <f t="shared" si="860"/>
        <v>0</v>
      </c>
      <c r="O6871" t="str">
        <f t="shared" si="861"/>
        <v>2024/03</v>
      </c>
      <c r="P6871">
        <f t="shared" si="862"/>
        <v>11338.85</v>
      </c>
      <c r="Q6871" t="str">
        <f t="shared" si="863"/>
        <v>Low Proirity</v>
      </c>
      <c r="R6871" t="s">
        <v>37</v>
      </c>
      <c r="S6871">
        <v>55677</v>
      </c>
      <c r="T6871">
        <v>60023</v>
      </c>
      <c r="Z6871" s="2"/>
    </row>
    <row r="6872" spans="1:26" x14ac:dyDescent="0.25">
      <c r="A6872">
        <v>6871</v>
      </c>
      <c r="B6872" t="s">
        <v>10</v>
      </c>
      <c r="C6872" t="s">
        <v>18</v>
      </c>
      <c r="D6872" s="2">
        <v>45463</v>
      </c>
      <c r="E6872">
        <v>1</v>
      </c>
      <c r="F6872">
        <v>0</v>
      </c>
      <c r="G6872">
        <v>0</v>
      </c>
      <c r="H6872">
        <v>120.37</v>
      </c>
      <c r="I6872" t="s">
        <v>23</v>
      </c>
      <c r="J6872">
        <f t="shared" si="856"/>
        <v>0</v>
      </c>
      <c r="K6872">
        <f t="shared" si="857"/>
        <v>0</v>
      </c>
      <c r="L6872" t="e">
        <f t="shared" si="858"/>
        <v>#DIV/0!</v>
      </c>
      <c r="M6872" t="str">
        <f t="shared" si="859"/>
        <v>Network Failure</v>
      </c>
      <c r="N6872">
        <f t="shared" si="860"/>
        <v>0</v>
      </c>
      <c r="O6872" t="str">
        <f t="shared" si="861"/>
        <v>2024/06</v>
      </c>
      <c r="P6872">
        <f t="shared" si="862"/>
        <v>11366.1</v>
      </c>
      <c r="Q6872" t="str">
        <f t="shared" si="863"/>
        <v>Low Proirity</v>
      </c>
      <c r="R6872" t="s">
        <v>37</v>
      </c>
      <c r="S6872">
        <v>128963</v>
      </c>
      <c r="T6872">
        <v>92560</v>
      </c>
      <c r="Z6872" s="2"/>
    </row>
    <row r="6873" spans="1:26" x14ac:dyDescent="0.25">
      <c r="A6873">
        <v>6872</v>
      </c>
      <c r="B6873" t="s">
        <v>14</v>
      </c>
      <c r="C6873" t="s">
        <v>20</v>
      </c>
      <c r="D6873" s="2">
        <v>45655</v>
      </c>
      <c r="E6873">
        <v>1</v>
      </c>
      <c r="F6873">
        <v>0</v>
      </c>
      <c r="G6873">
        <v>0</v>
      </c>
      <c r="H6873">
        <v>109.46</v>
      </c>
      <c r="I6873" t="s">
        <v>24</v>
      </c>
      <c r="J6873">
        <f t="shared" si="856"/>
        <v>0</v>
      </c>
      <c r="K6873">
        <f t="shared" si="857"/>
        <v>0</v>
      </c>
      <c r="L6873" t="e">
        <f t="shared" si="858"/>
        <v>#DIV/0!</v>
      </c>
      <c r="M6873" t="str">
        <f t="shared" si="859"/>
        <v>Network Failure</v>
      </c>
      <c r="N6873">
        <f t="shared" si="860"/>
        <v>0</v>
      </c>
      <c r="O6873" t="str">
        <f t="shared" si="861"/>
        <v>2024/12</v>
      </c>
      <c r="P6873">
        <f t="shared" si="862"/>
        <v>11414.1</v>
      </c>
      <c r="Q6873" t="str">
        <f t="shared" si="863"/>
        <v>Low Proirity</v>
      </c>
      <c r="R6873" t="s">
        <v>37</v>
      </c>
      <c r="S6873">
        <v>47240</v>
      </c>
      <c r="T6873">
        <v>191660</v>
      </c>
      <c r="Z6873" s="2"/>
    </row>
    <row r="6874" spans="1:26" x14ac:dyDescent="0.25">
      <c r="A6874">
        <v>6873</v>
      </c>
      <c r="B6874" t="s">
        <v>11</v>
      </c>
      <c r="C6874" t="s">
        <v>20</v>
      </c>
      <c r="D6874" s="2">
        <v>45334</v>
      </c>
      <c r="E6874">
        <v>1</v>
      </c>
      <c r="F6874">
        <v>1</v>
      </c>
      <c r="G6874">
        <v>1</v>
      </c>
      <c r="H6874">
        <v>144.19999999999999</v>
      </c>
      <c r="I6874" t="s">
        <v>21</v>
      </c>
      <c r="J6874">
        <f t="shared" si="856"/>
        <v>1</v>
      </c>
      <c r="K6874">
        <f t="shared" si="857"/>
        <v>1</v>
      </c>
      <c r="L6874">
        <f t="shared" si="858"/>
        <v>1</v>
      </c>
      <c r="M6874" t="str">
        <f t="shared" si="859"/>
        <v>Success</v>
      </c>
      <c r="N6874">
        <f t="shared" si="860"/>
        <v>144.19999999999999</v>
      </c>
      <c r="O6874" t="str">
        <f t="shared" si="861"/>
        <v>2024/02</v>
      </c>
      <c r="P6874">
        <f t="shared" si="862"/>
        <v>11334.05</v>
      </c>
      <c r="Q6874" t="str">
        <f t="shared" si="863"/>
        <v>High Priority</v>
      </c>
      <c r="R6874" t="s">
        <v>37</v>
      </c>
      <c r="S6874">
        <v>106104</v>
      </c>
      <c r="T6874">
        <v>193981</v>
      </c>
      <c r="Z6874" s="2"/>
    </row>
    <row r="6875" spans="1:26" x14ac:dyDescent="0.25">
      <c r="A6875">
        <v>6874</v>
      </c>
      <c r="B6875" t="s">
        <v>12</v>
      </c>
      <c r="C6875" t="s">
        <v>19</v>
      </c>
      <c r="D6875" s="2">
        <v>45611</v>
      </c>
      <c r="E6875">
        <v>1</v>
      </c>
      <c r="F6875">
        <v>0</v>
      </c>
      <c r="G6875">
        <v>0</v>
      </c>
      <c r="H6875">
        <v>67.62</v>
      </c>
      <c r="I6875" t="s">
        <v>23</v>
      </c>
      <c r="J6875">
        <f t="shared" si="856"/>
        <v>0</v>
      </c>
      <c r="K6875">
        <f t="shared" si="857"/>
        <v>0</v>
      </c>
      <c r="L6875" t="e">
        <f t="shared" si="858"/>
        <v>#DIV/0!</v>
      </c>
      <c r="M6875" t="str">
        <f t="shared" si="859"/>
        <v>Network Failure</v>
      </c>
      <c r="N6875">
        <f t="shared" si="860"/>
        <v>0</v>
      </c>
      <c r="O6875" t="str">
        <f t="shared" si="861"/>
        <v>2024/11</v>
      </c>
      <c r="P6875">
        <f t="shared" si="862"/>
        <v>11403.1</v>
      </c>
      <c r="Q6875" t="str">
        <f t="shared" si="863"/>
        <v>Low Proirity</v>
      </c>
      <c r="R6875" t="s">
        <v>38</v>
      </c>
      <c r="S6875">
        <v>89979</v>
      </c>
      <c r="T6875">
        <v>110510</v>
      </c>
      <c r="Z6875" s="2"/>
    </row>
    <row r="6876" spans="1:26" x14ac:dyDescent="0.25">
      <c r="A6876">
        <v>6875</v>
      </c>
      <c r="B6876" t="s">
        <v>10</v>
      </c>
      <c r="C6876" t="s">
        <v>20</v>
      </c>
      <c r="D6876" s="2">
        <v>45522</v>
      </c>
      <c r="E6876">
        <v>1</v>
      </c>
      <c r="F6876">
        <v>1</v>
      </c>
      <c r="G6876">
        <v>1</v>
      </c>
      <c r="H6876">
        <v>119.21</v>
      </c>
      <c r="I6876" t="s">
        <v>21</v>
      </c>
      <c r="J6876">
        <f t="shared" si="856"/>
        <v>1</v>
      </c>
      <c r="K6876">
        <f t="shared" si="857"/>
        <v>1</v>
      </c>
      <c r="L6876">
        <f t="shared" si="858"/>
        <v>1</v>
      </c>
      <c r="M6876" t="str">
        <f t="shared" si="859"/>
        <v>Success</v>
      </c>
      <c r="N6876">
        <f t="shared" si="860"/>
        <v>119.21</v>
      </c>
      <c r="O6876" t="str">
        <f t="shared" si="861"/>
        <v>2024/08</v>
      </c>
      <c r="P6876">
        <f t="shared" si="862"/>
        <v>11381.05</v>
      </c>
      <c r="Q6876" t="str">
        <f t="shared" si="863"/>
        <v>High Priority</v>
      </c>
      <c r="R6876" t="s">
        <v>38</v>
      </c>
      <c r="S6876">
        <v>120424</v>
      </c>
      <c r="T6876">
        <v>120062</v>
      </c>
      <c r="Z6876" s="2"/>
    </row>
    <row r="6877" spans="1:26" x14ac:dyDescent="0.25">
      <c r="A6877">
        <v>6876</v>
      </c>
      <c r="B6877" t="s">
        <v>14</v>
      </c>
      <c r="C6877" t="s">
        <v>18</v>
      </c>
      <c r="D6877" s="2">
        <v>45444</v>
      </c>
      <c r="E6877">
        <v>1</v>
      </c>
      <c r="F6877">
        <v>1</v>
      </c>
      <c r="G6877">
        <v>1</v>
      </c>
      <c r="H6877">
        <v>89.48</v>
      </c>
      <c r="I6877" t="s">
        <v>21</v>
      </c>
      <c r="J6877">
        <f t="shared" si="856"/>
        <v>1</v>
      </c>
      <c r="K6877">
        <f t="shared" si="857"/>
        <v>1</v>
      </c>
      <c r="L6877">
        <f t="shared" si="858"/>
        <v>1</v>
      </c>
      <c r="M6877" t="str">
        <f t="shared" si="859"/>
        <v>Success</v>
      </c>
      <c r="N6877">
        <f t="shared" si="860"/>
        <v>89.48</v>
      </c>
      <c r="O6877" t="str">
        <f t="shared" si="861"/>
        <v>2024/06</v>
      </c>
      <c r="P6877">
        <f t="shared" si="862"/>
        <v>11361.55</v>
      </c>
      <c r="Q6877" t="str">
        <f t="shared" si="863"/>
        <v>High Priority</v>
      </c>
      <c r="R6877" t="s">
        <v>38</v>
      </c>
      <c r="S6877">
        <v>74108</v>
      </c>
      <c r="T6877">
        <v>123779</v>
      </c>
      <c r="Z6877" s="2"/>
    </row>
    <row r="6878" spans="1:26" x14ac:dyDescent="0.25">
      <c r="A6878">
        <v>6877</v>
      </c>
      <c r="B6878" t="s">
        <v>15</v>
      </c>
      <c r="C6878" t="s">
        <v>19</v>
      </c>
      <c r="D6878" s="2">
        <v>45552</v>
      </c>
      <c r="E6878">
        <v>1</v>
      </c>
      <c r="F6878">
        <v>0</v>
      </c>
      <c r="G6878">
        <v>0</v>
      </c>
      <c r="H6878">
        <v>82.45</v>
      </c>
      <c r="I6878" t="s">
        <v>22</v>
      </c>
      <c r="J6878">
        <f t="shared" si="856"/>
        <v>0</v>
      </c>
      <c r="K6878">
        <f t="shared" si="857"/>
        <v>0</v>
      </c>
      <c r="L6878" t="e">
        <f t="shared" si="858"/>
        <v>#DIV/0!</v>
      </c>
      <c r="M6878" t="str">
        <f t="shared" si="859"/>
        <v>Network Failure</v>
      </c>
      <c r="N6878">
        <f t="shared" si="860"/>
        <v>0</v>
      </c>
      <c r="O6878" t="str">
        <f t="shared" si="861"/>
        <v>2024/09</v>
      </c>
      <c r="P6878">
        <f t="shared" si="862"/>
        <v>11388.35</v>
      </c>
      <c r="Q6878" t="str">
        <f t="shared" si="863"/>
        <v>Low Proirity</v>
      </c>
      <c r="R6878" t="s">
        <v>36</v>
      </c>
      <c r="S6878">
        <v>87655</v>
      </c>
      <c r="T6878">
        <v>158978</v>
      </c>
      <c r="Z6878" s="2"/>
    </row>
    <row r="6879" spans="1:26" x14ac:dyDescent="0.25">
      <c r="A6879">
        <v>6878</v>
      </c>
      <c r="B6879" t="s">
        <v>14</v>
      </c>
      <c r="C6879" t="s">
        <v>18</v>
      </c>
      <c r="D6879" s="2">
        <v>45629</v>
      </c>
      <c r="E6879">
        <v>1</v>
      </c>
      <c r="F6879">
        <v>0</v>
      </c>
      <c r="G6879">
        <v>0</v>
      </c>
      <c r="H6879">
        <v>78.48</v>
      </c>
      <c r="I6879" t="s">
        <v>23</v>
      </c>
      <c r="J6879">
        <f t="shared" si="856"/>
        <v>0</v>
      </c>
      <c r="K6879">
        <f t="shared" si="857"/>
        <v>0</v>
      </c>
      <c r="L6879" t="e">
        <f t="shared" si="858"/>
        <v>#DIV/0!</v>
      </c>
      <c r="M6879" t="str">
        <f t="shared" si="859"/>
        <v>Network Failure</v>
      </c>
      <c r="N6879">
        <f t="shared" si="860"/>
        <v>0</v>
      </c>
      <c r="O6879" t="str">
        <f t="shared" si="861"/>
        <v>2024/12</v>
      </c>
      <c r="P6879">
        <f t="shared" si="862"/>
        <v>11407.6</v>
      </c>
      <c r="Q6879" t="str">
        <f t="shared" si="863"/>
        <v>Low Proirity</v>
      </c>
      <c r="R6879" t="s">
        <v>37</v>
      </c>
      <c r="S6879">
        <v>94204</v>
      </c>
      <c r="T6879">
        <v>229823</v>
      </c>
      <c r="Z6879" s="2"/>
    </row>
    <row r="6880" spans="1:26" x14ac:dyDescent="0.25">
      <c r="A6880">
        <v>6879</v>
      </c>
      <c r="B6880" t="s">
        <v>9</v>
      </c>
      <c r="C6880" t="s">
        <v>18</v>
      </c>
      <c r="D6880" s="2">
        <v>45368</v>
      </c>
      <c r="E6880">
        <v>1</v>
      </c>
      <c r="F6880">
        <v>1</v>
      </c>
      <c r="G6880">
        <v>1</v>
      </c>
      <c r="H6880">
        <v>67.03</v>
      </c>
      <c r="I6880" t="s">
        <v>21</v>
      </c>
      <c r="J6880">
        <f t="shared" si="856"/>
        <v>1</v>
      </c>
      <c r="K6880">
        <f t="shared" si="857"/>
        <v>1</v>
      </c>
      <c r="L6880">
        <f t="shared" si="858"/>
        <v>1</v>
      </c>
      <c r="M6880" t="str">
        <f t="shared" si="859"/>
        <v>Success</v>
      </c>
      <c r="N6880">
        <f t="shared" si="860"/>
        <v>67.03</v>
      </c>
      <c r="O6880" t="str">
        <f t="shared" si="861"/>
        <v>2024/03</v>
      </c>
      <c r="P6880">
        <f t="shared" si="862"/>
        <v>11342.55</v>
      </c>
      <c r="Q6880" t="str">
        <f t="shared" si="863"/>
        <v>High Priority</v>
      </c>
      <c r="R6880" t="s">
        <v>37</v>
      </c>
      <c r="S6880">
        <v>89663</v>
      </c>
      <c r="T6880">
        <v>236608</v>
      </c>
      <c r="Z6880" s="2"/>
    </row>
    <row r="6881" spans="1:26" x14ac:dyDescent="0.25">
      <c r="A6881">
        <v>6880</v>
      </c>
      <c r="B6881" t="s">
        <v>11</v>
      </c>
      <c r="C6881" t="s">
        <v>20</v>
      </c>
      <c r="D6881" s="2">
        <v>45516</v>
      </c>
      <c r="E6881">
        <v>1</v>
      </c>
      <c r="F6881">
        <v>1</v>
      </c>
      <c r="G6881">
        <v>1</v>
      </c>
      <c r="H6881">
        <v>58.36</v>
      </c>
      <c r="I6881" t="s">
        <v>21</v>
      </c>
      <c r="J6881">
        <f t="shared" si="856"/>
        <v>1</v>
      </c>
      <c r="K6881">
        <f t="shared" si="857"/>
        <v>1</v>
      </c>
      <c r="L6881">
        <f t="shared" si="858"/>
        <v>1</v>
      </c>
      <c r="M6881" t="str">
        <f t="shared" si="859"/>
        <v>Success</v>
      </c>
      <c r="N6881">
        <f t="shared" si="860"/>
        <v>58.36</v>
      </c>
      <c r="O6881" t="str">
        <f t="shared" si="861"/>
        <v>2024/08</v>
      </c>
      <c r="P6881">
        <f t="shared" si="862"/>
        <v>11379.55</v>
      </c>
      <c r="Q6881" t="str">
        <f t="shared" si="863"/>
        <v>High Priority</v>
      </c>
      <c r="R6881" t="s">
        <v>38</v>
      </c>
      <c r="S6881">
        <v>90753</v>
      </c>
      <c r="T6881">
        <v>42604</v>
      </c>
      <c r="Z6881" s="2"/>
    </row>
    <row r="6882" spans="1:26" x14ac:dyDescent="0.25">
      <c r="A6882">
        <v>6881</v>
      </c>
      <c r="B6882" t="s">
        <v>15</v>
      </c>
      <c r="C6882" t="s">
        <v>18</v>
      </c>
      <c r="D6882" s="2">
        <v>45605</v>
      </c>
      <c r="E6882">
        <v>1</v>
      </c>
      <c r="F6882">
        <v>0</v>
      </c>
      <c r="G6882">
        <v>0</v>
      </c>
      <c r="H6882">
        <v>15.76</v>
      </c>
      <c r="I6882" t="s">
        <v>25</v>
      </c>
      <c r="J6882">
        <f t="shared" si="856"/>
        <v>0</v>
      </c>
      <c r="K6882">
        <f t="shared" si="857"/>
        <v>0</v>
      </c>
      <c r="L6882" t="e">
        <f t="shared" si="858"/>
        <v>#DIV/0!</v>
      </c>
      <c r="M6882" t="str">
        <f t="shared" si="859"/>
        <v>Network Failure</v>
      </c>
      <c r="N6882">
        <f t="shared" si="860"/>
        <v>0</v>
      </c>
      <c r="O6882" t="str">
        <f t="shared" si="861"/>
        <v>2024/11</v>
      </c>
      <c r="P6882">
        <f t="shared" si="862"/>
        <v>11401.6</v>
      </c>
      <c r="Q6882" t="str">
        <f t="shared" si="863"/>
        <v>Low Proirity</v>
      </c>
      <c r="R6882" t="s">
        <v>36</v>
      </c>
      <c r="S6882">
        <v>60786</v>
      </c>
      <c r="T6882">
        <v>117370</v>
      </c>
      <c r="Z6882" s="2"/>
    </row>
    <row r="6883" spans="1:26" x14ac:dyDescent="0.25">
      <c r="A6883">
        <v>6882</v>
      </c>
      <c r="B6883" t="s">
        <v>14</v>
      </c>
      <c r="C6883" t="s">
        <v>20</v>
      </c>
      <c r="D6883" s="2">
        <v>45402</v>
      </c>
      <c r="E6883">
        <v>1</v>
      </c>
      <c r="F6883">
        <v>1</v>
      </c>
      <c r="G6883">
        <v>1</v>
      </c>
      <c r="H6883">
        <v>100.28</v>
      </c>
      <c r="I6883" t="s">
        <v>21</v>
      </c>
      <c r="J6883">
        <f t="shared" si="856"/>
        <v>1</v>
      </c>
      <c r="K6883">
        <f t="shared" si="857"/>
        <v>1</v>
      </c>
      <c r="L6883">
        <f t="shared" si="858"/>
        <v>1</v>
      </c>
      <c r="M6883" t="str">
        <f t="shared" si="859"/>
        <v>Success</v>
      </c>
      <c r="N6883">
        <f t="shared" si="860"/>
        <v>100.28</v>
      </c>
      <c r="O6883" t="str">
        <f t="shared" si="861"/>
        <v>2024/04</v>
      </c>
      <c r="P6883">
        <f t="shared" si="862"/>
        <v>11351.05</v>
      </c>
      <c r="Q6883" t="str">
        <f t="shared" si="863"/>
        <v>High Priority</v>
      </c>
      <c r="R6883" t="s">
        <v>38</v>
      </c>
      <c r="S6883">
        <v>139609</v>
      </c>
      <c r="T6883">
        <v>226445</v>
      </c>
      <c r="Z6883" s="2"/>
    </row>
    <row r="6884" spans="1:26" x14ac:dyDescent="0.25">
      <c r="A6884">
        <v>6883</v>
      </c>
      <c r="B6884" t="s">
        <v>14</v>
      </c>
      <c r="C6884" t="s">
        <v>18</v>
      </c>
      <c r="D6884" s="2">
        <v>45598</v>
      </c>
      <c r="E6884">
        <v>1</v>
      </c>
      <c r="F6884">
        <v>1</v>
      </c>
      <c r="G6884">
        <v>1</v>
      </c>
      <c r="H6884">
        <v>50.16</v>
      </c>
      <c r="I6884" t="s">
        <v>21</v>
      </c>
      <c r="J6884">
        <f t="shared" si="856"/>
        <v>1</v>
      </c>
      <c r="K6884">
        <f t="shared" si="857"/>
        <v>1</v>
      </c>
      <c r="L6884">
        <f t="shared" si="858"/>
        <v>1</v>
      </c>
      <c r="M6884" t="str">
        <f t="shared" si="859"/>
        <v>Success</v>
      </c>
      <c r="N6884">
        <f t="shared" si="860"/>
        <v>50.16</v>
      </c>
      <c r="O6884" t="str">
        <f t="shared" si="861"/>
        <v>2024/11</v>
      </c>
      <c r="P6884">
        <f t="shared" si="862"/>
        <v>11400.05</v>
      </c>
      <c r="Q6884" t="str">
        <f t="shared" si="863"/>
        <v>High Priority</v>
      </c>
      <c r="R6884" t="s">
        <v>37</v>
      </c>
      <c r="S6884">
        <v>108890</v>
      </c>
      <c r="T6884">
        <v>103747</v>
      </c>
      <c r="Z6884" s="2"/>
    </row>
    <row r="6885" spans="1:26" x14ac:dyDescent="0.25">
      <c r="A6885">
        <v>6884</v>
      </c>
      <c r="B6885" t="s">
        <v>15</v>
      </c>
      <c r="C6885" t="s">
        <v>18</v>
      </c>
      <c r="D6885" s="2">
        <v>45575</v>
      </c>
      <c r="E6885">
        <v>1</v>
      </c>
      <c r="F6885">
        <v>1</v>
      </c>
      <c r="G6885">
        <v>1</v>
      </c>
      <c r="H6885">
        <v>39.1</v>
      </c>
      <c r="I6885" t="s">
        <v>21</v>
      </c>
      <c r="J6885">
        <f t="shared" si="856"/>
        <v>1</v>
      </c>
      <c r="K6885">
        <f t="shared" si="857"/>
        <v>1</v>
      </c>
      <c r="L6885">
        <f t="shared" si="858"/>
        <v>1</v>
      </c>
      <c r="M6885" t="str">
        <f t="shared" si="859"/>
        <v>Success</v>
      </c>
      <c r="N6885">
        <f t="shared" si="860"/>
        <v>39.1</v>
      </c>
      <c r="O6885" t="str">
        <f t="shared" si="861"/>
        <v>2024/10</v>
      </c>
      <c r="P6885">
        <f t="shared" si="862"/>
        <v>11394.3</v>
      </c>
      <c r="Q6885" t="str">
        <f t="shared" si="863"/>
        <v>High Priority</v>
      </c>
      <c r="R6885" t="s">
        <v>36</v>
      </c>
      <c r="S6885">
        <v>123350</v>
      </c>
      <c r="T6885">
        <v>62386</v>
      </c>
      <c r="Z6885" s="2"/>
    </row>
    <row r="6886" spans="1:26" x14ac:dyDescent="0.25">
      <c r="A6886">
        <v>6885</v>
      </c>
      <c r="B6886" t="s">
        <v>10</v>
      </c>
      <c r="C6886" t="s">
        <v>18</v>
      </c>
      <c r="D6886" s="2">
        <v>45651</v>
      </c>
      <c r="E6886">
        <v>1</v>
      </c>
      <c r="F6886">
        <v>1</v>
      </c>
      <c r="G6886">
        <v>1</v>
      </c>
      <c r="H6886">
        <v>37.1</v>
      </c>
      <c r="I6886" t="s">
        <v>21</v>
      </c>
      <c r="J6886">
        <f t="shared" si="856"/>
        <v>1</v>
      </c>
      <c r="K6886">
        <f t="shared" si="857"/>
        <v>1</v>
      </c>
      <c r="L6886">
        <f t="shared" si="858"/>
        <v>1</v>
      </c>
      <c r="M6886" t="str">
        <f t="shared" si="859"/>
        <v>Success</v>
      </c>
      <c r="N6886">
        <f t="shared" si="860"/>
        <v>37.1</v>
      </c>
      <c r="O6886" t="str">
        <f t="shared" si="861"/>
        <v>2024/12</v>
      </c>
      <c r="P6886">
        <f t="shared" si="862"/>
        <v>11413.3</v>
      </c>
      <c r="Q6886" t="str">
        <f t="shared" si="863"/>
        <v>High Priority</v>
      </c>
      <c r="R6886" t="s">
        <v>38</v>
      </c>
      <c r="S6886">
        <v>40629</v>
      </c>
      <c r="T6886">
        <v>114696</v>
      </c>
      <c r="Z6886" s="2"/>
    </row>
    <row r="6887" spans="1:26" x14ac:dyDescent="0.25">
      <c r="A6887">
        <v>6886</v>
      </c>
      <c r="B6887" t="s">
        <v>12</v>
      </c>
      <c r="C6887" t="s">
        <v>16</v>
      </c>
      <c r="D6887" s="2">
        <v>45372</v>
      </c>
      <c r="E6887">
        <v>1</v>
      </c>
      <c r="F6887">
        <v>0</v>
      </c>
      <c r="G6887">
        <v>0</v>
      </c>
      <c r="H6887">
        <v>107.55</v>
      </c>
      <c r="I6887" t="s">
        <v>26</v>
      </c>
      <c r="J6887">
        <f t="shared" si="856"/>
        <v>0</v>
      </c>
      <c r="K6887">
        <f t="shared" si="857"/>
        <v>0</v>
      </c>
      <c r="L6887" t="e">
        <f t="shared" si="858"/>
        <v>#DIV/0!</v>
      </c>
      <c r="M6887" t="str">
        <f t="shared" si="859"/>
        <v>Compliance Blocked</v>
      </c>
      <c r="N6887">
        <f t="shared" si="860"/>
        <v>0</v>
      </c>
      <c r="O6887" t="str">
        <f t="shared" si="861"/>
        <v>2024/03</v>
      </c>
      <c r="P6887">
        <f t="shared" si="862"/>
        <v>11343.35</v>
      </c>
      <c r="Q6887" t="str">
        <f t="shared" si="863"/>
        <v>Low Proirity</v>
      </c>
      <c r="R6887" t="s">
        <v>38</v>
      </c>
      <c r="S6887">
        <v>7484</v>
      </c>
      <c r="T6887">
        <v>49836</v>
      </c>
      <c r="Z6887" s="2"/>
    </row>
    <row r="6888" spans="1:26" x14ac:dyDescent="0.25">
      <c r="A6888">
        <v>6887</v>
      </c>
      <c r="B6888" t="s">
        <v>12</v>
      </c>
      <c r="C6888" t="s">
        <v>17</v>
      </c>
      <c r="D6888" s="2">
        <v>45369</v>
      </c>
      <c r="E6888">
        <v>1</v>
      </c>
      <c r="F6888">
        <v>1</v>
      </c>
      <c r="G6888">
        <v>1</v>
      </c>
      <c r="H6888">
        <v>131.51</v>
      </c>
      <c r="I6888" t="s">
        <v>21</v>
      </c>
      <c r="J6888">
        <f t="shared" si="856"/>
        <v>1</v>
      </c>
      <c r="K6888">
        <f t="shared" si="857"/>
        <v>1</v>
      </c>
      <c r="L6888">
        <f t="shared" si="858"/>
        <v>1</v>
      </c>
      <c r="M6888" t="str">
        <f t="shared" si="859"/>
        <v>Success</v>
      </c>
      <c r="N6888">
        <f t="shared" si="860"/>
        <v>131.51</v>
      </c>
      <c r="O6888" t="str">
        <f t="shared" si="861"/>
        <v>2024/03</v>
      </c>
      <c r="P6888">
        <f t="shared" si="862"/>
        <v>11342.8</v>
      </c>
      <c r="Q6888" t="str">
        <f t="shared" si="863"/>
        <v>High Priority</v>
      </c>
      <c r="R6888" t="s">
        <v>37</v>
      </c>
      <c r="S6888">
        <v>78929</v>
      </c>
      <c r="T6888">
        <v>21960</v>
      </c>
      <c r="Z6888" s="2"/>
    </row>
    <row r="6889" spans="1:26" x14ac:dyDescent="0.25">
      <c r="A6889">
        <v>6888</v>
      </c>
      <c r="B6889" t="s">
        <v>10</v>
      </c>
      <c r="C6889" t="s">
        <v>20</v>
      </c>
      <c r="D6889" s="2">
        <v>45587</v>
      </c>
      <c r="E6889">
        <v>1</v>
      </c>
      <c r="F6889">
        <v>1</v>
      </c>
      <c r="G6889">
        <v>1</v>
      </c>
      <c r="H6889">
        <v>146.9</v>
      </c>
      <c r="I6889" t="s">
        <v>21</v>
      </c>
      <c r="J6889">
        <f t="shared" si="856"/>
        <v>1</v>
      </c>
      <c r="K6889">
        <f t="shared" si="857"/>
        <v>1</v>
      </c>
      <c r="L6889">
        <f t="shared" si="858"/>
        <v>1</v>
      </c>
      <c r="M6889" t="str">
        <f t="shared" si="859"/>
        <v>Success</v>
      </c>
      <c r="N6889">
        <f t="shared" si="860"/>
        <v>146.9</v>
      </c>
      <c r="O6889" t="str">
        <f t="shared" si="861"/>
        <v>2024/10</v>
      </c>
      <c r="P6889">
        <f t="shared" si="862"/>
        <v>11397.3</v>
      </c>
      <c r="Q6889" t="str">
        <f t="shared" si="863"/>
        <v>High Priority</v>
      </c>
      <c r="R6889" t="s">
        <v>37</v>
      </c>
      <c r="S6889">
        <v>115402</v>
      </c>
      <c r="T6889">
        <v>186855</v>
      </c>
      <c r="Z6889" s="2"/>
    </row>
    <row r="6890" spans="1:26" x14ac:dyDescent="0.25">
      <c r="A6890">
        <v>6889</v>
      </c>
      <c r="B6890" t="s">
        <v>9</v>
      </c>
      <c r="C6890" t="s">
        <v>18</v>
      </c>
      <c r="D6890" s="2">
        <v>45527</v>
      </c>
      <c r="E6890">
        <v>1</v>
      </c>
      <c r="F6890">
        <v>1</v>
      </c>
      <c r="G6890">
        <v>1</v>
      </c>
      <c r="H6890">
        <v>55.31</v>
      </c>
      <c r="I6890" t="s">
        <v>21</v>
      </c>
      <c r="J6890">
        <f t="shared" si="856"/>
        <v>1</v>
      </c>
      <c r="K6890">
        <f t="shared" si="857"/>
        <v>1</v>
      </c>
      <c r="L6890">
        <f t="shared" si="858"/>
        <v>1</v>
      </c>
      <c r="M6890" t="str">
        <f t="shared" si="859"/>
        <v>Success</v>
      </c>
      <c r="N6890">
        <f t="shared" si="860"/>
        <v>55.31</v>
      </c>
      <c r="O6890" t="str">
        <f t="shared" si="861"/>
        <v>2024/08</v>
      </c>
      <c r="P6890">
        <f t="shared" si="862"/>
        <v>11382.3</v>
      </c>
      <c r="Q6890" t="str">
        <f t="shared" si="863"/>
        <v>High Priority</v>
      </c>
      <c r="R6890" t="s">
        <v>37</v>
      </c>
      <c r="S6890">
        <v>89909</v>
      </c>
      <c r="T6890">
        <v>66479</v>
      </c>
      <c r="Z6890" s="2"/>
    </row>
    <row r="6891" spans="1:26" x14ac:dyDescent="0.25">
      <c r="A6891">
        <v>6890</v>
      </c>
      <c r="B6891" t="s">
        <v>11</v>
      </c>
      <c r="C6891" t="s">
        <v>17</v>
      </c>
      <c r="D6891" s="2">
        <v>45430</v>
      </c>
      <c r="E6891">
        <v>1</v>
      </c>
      <c r="F6891">
        <v>1</v>
      </c>
      <c r="G6891">
        <v>1</v>
      </c>
      <c r="H6891">
        <v>77.349999999999994</v>
      </c>
      <c r="I6891" t="s">
        <v>21</v>
      </c>
      <c r="J6891">
        <f t="shared" si="856"/>
        <v>1</v>
      </c>
      <c r="K6891">
        <f t="shared" si="857"/>
        <v>1</v>
      </c>
      <c r="L6891">
        <f t="shared" si="858"/>
        <v>1</v>
      </c>
      <c r="M6891" t="str">
        <f t="shared" si="859"/>
        <v>Success</v>
      </c>
      <c r="N6891">
        <f t="shared" si="860"/>
        <v>77.349999999999994</v>
      </c>
      <c r="O6891" t="str">
        <f t="shared" si="861"/>
        <v>2024/05</v>
      </c>
      <c r="P6891">
        <f t="shared" si="862"/>
        <v>11358.05</v>
      </c>
      <c r="Q6891" t="str">
        <f t="shared" si="863"/>
        <v>High Priority</v>
      </c>
      <c r="R6891" t="s">
        <v>38</v>
      </c>
      <c r="S6891">
        <v>124707</v>
      </c>
      <c r="T6891">
        <v>29421</v>
      </c>
      <c r="Z6891" s="2"/>
    </row>
    <row r="6892" spans="1:26" x14ac:dyDescent="0.25">
      <c r="A6892">
        <v>6891</v>
      </c>
      <c r="B6892" t="s">
        <v>9</v>
      </c>
      <c r="C6892" t="s">
        <v>19</v>
      </c>
      <c r="D6892" s="2">
        <v>45535</v>
      </c>
      <c r="E6892">
        <v>1</v>
      </c>
      <c r="F6892">
        <v>0</v>
      </c>
      <c r="G6892">
        <v>0</v>
      </c>
      <c r="H6892">
        <v>114.07</v>
      </c>
      <c r="I6892" t="s">
        <v>24</v>
      </c>
      <c r="J6892">
        <f t="shared" si="856"/>
        <v>0</v>
      </c>
      <c r="K6892">
        <f t="shared" si="857"/>
        <v>0</v>
      </c>
      <c r="L6892" t="e">
        <f t="shared" si="858"/>
        <v>#DIV/0!</v>
      </c>
      <c r="M6892" t="str">
        <f t="shared" si="859"/>
        <v>Network Failure</v>
      </c>
      <c r="N6892">
        <f t="shared" si="860"/>
        <v>0</v>
      </c>
      <c r="O6892" t="str">
        <f t="shared" si="861"/>
        <v>2024/08</v>
      </c>
      <c r="P6892">
        <f t="shared" si="862"/>
        <v>11384.1</v>
      </c>
      <c r="Q6892" t="str">
        <f t="shared" si="863"/>
        <v>Low Proirity</v>
      </c>
      <c r="R6892" t="s">
        <v>37</v>
      </c>
      <c r="S6892">
        <v>64315</v>
      </c>
      <c r="T6892">
        <v>166906</v>
      </c>
      <c r="Z6892" s="2"/>
    </row>
    <row r="6893" spans="1:26" x14ac:dyDescent="0.25">
      <c r="A6893">
        <v>6892</v>
      </c>
      <c r="B6893" t="s">
        <v>13</v>
      </c>
      <c r="C6893" t="s">
        <v>16</v>
      </c>
      <c r="D6893" s="2">
        <v>45584</v>
      </c>
      <c r="E6893">
        <v>1</v>
      </c>
      <c r="F6893">
        <v>1</v>
      </c>
      <c r="G6893">
        <v>1</v>
      </c>
      <c r="H6893">
        <v>160.6</v>
      </c>
      <c r="I6893" t="s">
        <v>21</v>
      </c>
      <c r="J6893">
        <f t="shared" si="856"/>
        <v>1</v>
      </c>
      <c r="K6893">
        <f t="shared" si="857"/>
        <v>1</v>
      </c>
      <c r="L6893">
        <f t="shared" si="858"/>
        <v>1</v>
      </c>
      <c r="M6893" t="str">
        <f t="shared" si="859"/>
        <v>Success</v>
      </c>
      <c r="N6893">
        <f t="shared" si="860"/>
        <v>160.6</v>
      </c>
      <c r="O6893" t="str">
        <f t="shared" si="861"/>
        <v>2024/10</v>
      </c>
      <c r="P6893">
        <f t="shared" si="862"/>
        <v>11396.55</v>
      </c>
      <c r="Q6893" t="str">
        <f t="shared" si="863"/>
        <v>High Priority</v>
      </c>
      <c r="R6893" t="s">
        <v>37</v>
      </c>
      <c r="S6893">
        <v>84017</v>
      </c>
      <c r="T6893">
        <v>199478</v>
      </c>
      <c r="Z6893" s="2"/>
    </row>
    <row r="6894" spans="1:26" x14ac:dyDescent="0.25">
      <c r="A6894">
        <v>6893</v>
      </c>
      <c r="B6894" t="s">
        <v>12</v>
      </c>
      <c r="C6894" t="s">
        <v>18</v>
      </c>
      <c r="D6894" s="2">
        <v>45591</v>
      </c>
      <c r="E6894">
        <v>1</v>
      </c>
      <c r="F6894">
        <v>0</v>
      </c>
      <c r="G6894">
        <v>0</v>
      </c>
      <c r="H6894">
        <v>41.02</v>
      </c>
      <c r="I6894" t="s">
        <v>25</v>
      </c>
      <c r="J6894">
        <f t="shared" si="856"/>
        <v>0</v>
      </c>
      <c r="K6894">
        <f t="shared" si="857"/>
        <v>0</v>
      </c>
      <c r="L6894" t="e">
        <f t="shared" si="858"/>
        <v>#DIV/0!</v>
      </c>
      <c r="M6894" t="str">
        <f t="shared" si="859"/>
        <v>Network Failure</v>
      </c>
      <c r="N6894">
        <f t="shared" si="860"/>
        <v>0</v>
      </c>
      <c r="O6894" t="str">
        <f t="shared" si="861"/>
        <v>2024/10</v>
      </c>
      <c r="P6894">
        <f t="shared" si="862"/>
        <v>11398.1</v>
      </c>
      <c r="Q6894" t="str">
        <f t="shared" si="863"/>
        <v>Low Proirity</v>
      </c>
      <c r="R6894" t="s">
        <v>37</v>
      </c>
      <c r="S6894">
        <v>14133</v>
      </c>
      <c r="T6894">
        <v>113716</v>
      </c>
      <c r="Z6894" s="2"/>
    </row>
    <row r="6895" spans="1:26" x14ac:dyDescent="0.25">
      <c r="A6895">
        <v>6894</v>
      </c>
      <c r="B6895" t="s">
        <v>9</v>
      </c>
      <c r="C6895" t="s">
        <v>16</v>
      </c>
      <c r="D6895" s="2">
        <v>45294</v>
      </c>
      <c r="E6895">
        <v>1</v>
      </c>
      <c r="F6895">
        <v>1</v>
      </c>
      <c r="G6895">
        <v>1</v>
      </c>
      <c r="H6895">
        <v>120.19</v>
      </c>
      <c r="I6895" t="s">
        <v>21</v>
      </c>
      <c r="J6895">
        <f t="shared" si="856"/>
        <v>1</v>
      </c>
      <c r="K6895">
        <f t="shared" si="857"/>
        <v>1</v>
      </c>
      <c r="L6895">
        <f t="shared" si="858"/>
        <v>1</v>
      </c>
      <c r="M6895" t="str">
        <f t="shared" si="859"/>
        <v>Success</v>
      </c>
      <c r="N6895">
        <f t="shared" si="860"/>
        <v>120.19</v>
      </c>
      <c r="O6895" t="str">
        <f t="shared" si="861"/>
        <v>2024/01</v>
      </c>
      <c r="P6895">
        <f t="shared" si="862"/>
        <v>11324.05</v>
      </c>
      <c r="Q6895" t="str">
        <f t="shared" si="863"/>
        <v>High Priority</v>
      </c>
      <c r="R6895" t="s">
        <v>36</v>
      </c>
      <c r="S6895">
        <v>112788</v>
      </c>
      <c r="T6895">
        <v>117062</v>
      </c>
      <c r="Z6895" s="2"/>
    </row>
    <row r="6896" spans="1:26" x14ac:dyDescent="0.25">
      <c r="A6896">
        <v>6895</v>
      </c>
      <c r="B6896" t="s">
        <v>10</v>
      </c>
      <c r="C6896" t="s">
        <v>17</v>
      </c>
      <c r="D6896" s="2">
        <v>45351</v>
      </c>
      <c r="E6896">
        <v>1</v>
      </c>
      <c r="F6896">
        <v>1</v>
      </c>
      <c r="G6896">
        <v>1</v>
      </c>
      <c r="H6896">
        <v>34.26</v>
      </c>
      <c r="I6896" t="s">
        <v>21</v>
      </c>
      <c r="J6896">
        <f t="shared" si="856"/>
        <v>1</v>
      </c>
      <c r="K6896">
        <f t="shared" si="857"/>
        <v>1</v>
      </c>
      <c r="L6896">
        <f t="shared" si="858"/>
        <v>1</v>
      </c>
      <c r="M6896" t="str">
        <f t="shared" si="859"/>
        <v>Success</v>
      </c>
      <c r="N6896">
        <f t="shared" si="860"/>
        <v>34.26</v>
      </c>
      <c r="O6896" t="str">
        <f t="shared" si="861"/>
        <v>2024/02</v>
      </c>
      <c r="P6896">
        <f t="shared" si="862"/>
        <v>11338.3</v>
      </c>
      <c r="Q6896" t="str">
        <f t="shared" si="863"/>
        <v>High Priority</v>
      </c>
      <c r="R6896" t="s">
        <v>38</v>
      </c>
      <c r="S6896">
        <v>99332</v>
      </c>
      <c r="T6896">
        <v>29879</v>
      </c>
      <c r="Z6896" s="2"/>
    </row>
    <row r="6897" spans="1:26" x14ac:dyDescent="0.25">
      <c r="A6897">
        <v>6896</v>
      </c>
      <c r="B6897" t="s">
        <v>11</v>
      </c>
      <c r="C6897" t="s">
        <v>20</v>
      </c>
      <c r="D6897" s="2">
        <v>45292</v>
      </c>
      <c r="E6897">
        <v>1</v>
      </c>
      <c r="F6897">
        <v>1</v>
      </c>
      <c r="G6897">
        <v>1</v>
      </c>
      <c r="H6897">
        <v>37.369999999999997</v>
      </c>
      <c r="I6897" t="s">
        <v>21</v>
      </c>
      <c r="J6897">
        <f t="shared" si="856"/>
        <v>1</v>
      </c>
      <c r="K6897">
        <f t="shared" si="857"/>
        <v>1</v>
      </c>
      <c r="L6897">
        <f t="shared" si="858"/>
        <v>1</v>
      </c>
      <c r="M6897" t="str">
        <f t="shared" si="859"/>
        <v>Success</v>
      </c>
      <c r="N6897">
        <f t="shared" si="860"/>
        <v>37.369999999999997</v>
      </c>
      <c r="O6897" t="str">
        <f t="shared" si="861"/>
        <v>2024/01</v>
      </c>
      <c r="P6897">
        <f t="shared" si="862"/>
        <v>11323.55</v>
      </c>
      <c r="Q6897" t="str">
        <f t="shared" si="863"/>
        <v>High Priority</v>
      </c>
      <c r="R6897" t="s">
        <v>38</v>
      </c>
      <c r="S6897">
        <v>72277</v>
      </c>
      <c r="T6897">
        <v>124334</v>
      </c>
      <c r="Z6897" s="2"/>
    </row>
    <row r="6898" spans="1:26" x14ac:dyDescent="0.25">
      <c r="A6898">
        <v>6897</v>
      </c>
      <c r="B6898" t="s">
        <v>9</v>
      </c>
      <c r="C6898" t="s">
        <v>20</v>
      </c>
      <c r="D6898" s="2">
        <v>45518</v>
      </c>
      <c r="E6898">
        <v>1</v>
      </c>
      <c r="F6898">
        <v>1</v>
      </c>
      <c r="G6898">
        <v>1</v>
      </c>
      <c r="H6898">
        <v>62.53</v>
      </c>
      <c r="I6898" t="s">
        <v>21</v>
      </c>
      <c r="J6898">
        <f t="shared" si="856"/>
        <v>1</v>
      </c>
      <c r="K6898">
        <f t="shared" si="857"/>
        <v>1</v>
      </c>
      <c r="L6898">
        <f t="shared" si="858"/>
        <v>1</v>
      </c>
      <c r="M6898" t="str">
        <f t="shared" si="859"/>
        <v>Success</v>
      </c>
      <c r="N6898">
        <f t="shared" si="860"/>
        <v>62.53</v>
      </c>
      <c r="O6898" t="str">
        <f t="shared" si="861"/>
        <v>2024/08</v>
      </c>
      <c r="P6898">
        <f t="shared" si="862"/>
        <v>11380.05</v>
      </c>
      <c r="Q6898" t="str">
        <f t="shared" si="863"/>
        <v>High Priority</v>
      </c>
      <c r="R6898" t="s">
        <v>36</v>
      </c>
      <c r="S6898">
        <v>46429</v>
      </c>
      <c r="T6898">
        <v>60525</v>
      </c>
      <c r="Z6898" s="2"/>
    </row>
    <row r="6899" spans="1:26" x14ac:dyDescent="0.25">
      <c r="A6899">
        <v>6898</v>
      </c>
      <c r="B6899" t="s">
        <v>9</v>
      </c>
      <c r="C6899" t="s">
        <v>17</v>
      </c>
      <c r="D6899" s="2">
        <v>45635</v>
      </c>
      <c r="E6899">
        <v>1</v>
      </c>
      <c r="F6899">
        <v>0</v>
      </c>
      <c r="G6899">
        <v>0</v>
      </c>
      <c r="H6899">
        <v>111.08</v>
      </c>
      <c r="I6899" t="s">
        <v>23</v>
      </c>
      <c r="J6899">
        <f t="shared" si="856"/>
        <v>0</v>
      </c>
      <c r="K6899">
        <f t="shared" si="857"/>
        <v>0</v>
      </c>
      <c r="L6899" t="e">
        <f t="shared" si="858"/>
        <v>#DIV/0!</v>
      </c>
      <c r="M6899" t="str">
        <f t="shared" si="859"/>
        <v>Network Failure</v>
      </c>
      <c r="N6899">
        <f t="shared" si="860"/>
        <v>0</v>
      </c>
      <c r="O6899" t="str">
        <f t="shared" si="861"/>
        <v>2024/12</v>
      </c>
      <c r="P6899">
        <f t="shared" si="862"/>
        <v>11409.1</v>
      </c>
      <c r="Q6899" t="str">
        <f t="shared" si="863"/>
        <v>Low Proirity</v>
      </c>
      <c r="R6899" t="s">
        <v>37</v>
      </c>
      <c r="S6899">
        <v>9794</v>
      </c>
      <c r="T6899">
        <v>62494</v>
      </c>
      <c r="Z6899" s="2"/>
    </row>
    <row r="6900" spans="1:26" x14ac:dyDescent="0.25">
      <c r="A6900">
        <v>6899</v>
      </c>
      <c r="B6900" t="s">
        <v>11</v>
      </c>
      <c r="C6900" t="s">
        <v>20</v>
      </c>
      <c r="D6900" s="2">
        <v>45430</v>
      </c>
      <c r="E6900">
        <v>1</v>
      </c>
      <c r="F6900">
        <v>1</v>
      </c>
      <c r="G6900">
        <v>1</v>
      </c>
      <c r="H6900">
        <v>40.81</v>
      </c>
      <c r="I6900" t="s">
        <v>21</v>
      </c>
      <c r="J6900">
        <f t="shared" si="856"/>
        <v>1</v>
      </c>
      <c r="K6900">
        <f t="shared" si="857"/>
        <v>1</v>
      </c>
      <c r="L6900">
        <f t="shared" si="858"/>
        <v>1</v>
      </c>
      <c r="M6900" t="str">
        <f t="shared" si="859"/>
        <v>Success</v>
      </c>
      <c r="N6900">
        <f t="shared" si="860"/>
        <v>40.81</v>
      </c>
      <c r="O6900" t="str">
        <f t="shared" si="861"/>
        <v>2024/05</v>
      </c>
      <c r="P6900">
        <f t="shared" si="862"/>
        <v>11358.05</v>
      </c>
      <c r="Q6900" t="str">
        <f t="shared" si="863"/>
        <v>High Priority</v>
      </c>
      <c r="R6900" t="s">
        <v>37</v>
      </c>
      <c r="S6900">
        <v>34573</v>
      </c>
      <c r="T6900">
        <v>136099</v>
      </c>
      <c r="Z6900" s="2"/>
    </row>
    <row r="6901" spans="1:26" x14ac:dyDescent="0.25">
      <c r="A6901">
        <v>6900</v>
      </c>
      <c r="B6901" t="s">
        <v>15</v>
      </c>
      <c r="C6901" t="s">
        <v>17</v>
      </c>
      <c r="D6901" s="2">
        <v>45600</v>
      </c>
      <c r="E6901">
        <v>1</v>
      </c>
      <c r="F6901">
        <v>1</v>
      </c>
      <c r="G6901">
        <v>1</v>
      </c>
      <c r="H6901">
        <v>45.95</v>
      </c>
      <c r="I6901" t="s">
        <v>21</v>
      </c>
      <c r="J6901">
        <f t="shared" si="856"/>
        <v>1</v>
      </c>
      <c r="K6901">
        <f t="shared" si="857"/>
        <v>1</v>
      </c>
      <c r="L6901">
        <f t="shared" si="858"/>
        <v>1</v>
      </c>
      <c r="M6901" t="str">
        <f t="shared" si="859"/>
        <v>Success</v>
      </c>
      <c r="N6901">
        <f t="shared" si="860"/>
        <v>45.95</v>
      </c>
      <c r="O6901" t="str">
        <f t="shared" si="861"/>
        <v>2024/11</v>
      </c>
      <c r="P6901">
        <f t="shared" si="862"/>
        <v>11400.55</v>
      </c>
      <c r="Q6901" t="str">
        <f t="shared" si="863"/>
        <v>High Priority</v>
      </c>
      <c r="R6901" t="s">
        <v>38</v>
      </c>
      <c r="S6901">
        <v>107029</v>
      </c>
      <c r="T6901">
        <v>200923</v>
      </c>
      <c r="Z6901" s="2"/>
    </row>
    <row r="6902" spans="1:26" x14ac:dyDescent="0.25">
      <c r="A6902">
        <v>6901</v>
      </c>
      <c r="B6902" t="s">
        <v>10</v>
      </c>
      <c r="C6902" t="s">
        <v>18</v>
      </c>
      <c r="D6902" s="2">
        <v>45424</v>
      </c>
      <c r="E6902">
        <v>1</v>
      </c>
      <c r="F6902">
        <v>1</v>
      </c>
      <c r="G6902">
        <v>1</v>
      </c>
      <c r="H6902">
        <v>53.36</v>
      </c>
      <c r="I6902" t="s">
        <v>21</v>
      </c>
      <c r="J6902">
        <f t="shared" si="856"/>
        <v>1</v>
      </c>
      <c r="K6902">
        <f t="shared" si="857"/>
        <v>1</v>
      </c>
      <c r="L6902">
        <f t="shared" si="858"/>
        <v>1</v>
      </c>
      <c r="M6902" t="str">
        <f t="shared" si="859"/>
        <v>Success</v>
      </c>
      <c r="N6902">
        <f t="shared" si="860"/>
        <v>53.36</v>
      </c>
      <c r="O6902" t="str">
        <f t="shared" si="861"/>
        <v>2024/05</v>
      </c>
      <c r="P6902">
        <f t="shared" si="862"/>
        <v>11356.55</v>
      </c>
      <c r="Q6902" t="str">
        <f t="shared" si="863"/>
        <v>High Priority</v>
      </c>
      <c r="R6902" t="s">
        <v>38</v>
      </c>
      <c r="S6902">
        <v>116254</v>
      </c>
      <c r="T6902">
        <v>227138</v>
      </c>
      <c r="Z6902" s="2"/>
    </row>
    <row r="6903" spans="1:26" x14ac:dyDescent="0.25">
      <c r="A6903">
        <v>6902</v>
      </c>
      <c r="B6903" t="s">
        <v>9</v>
      </c>
      <c r="C6903" t="s">
        <v>17</v>
      </c>
      <c r="D6903" s="2">
        <v>45466</v>
      </c>
      <c r="E6903">
        <v>1</v>
      </c>
      <c r="F6903">
        <v>1</v>
      </c>
      <c r="G6903">
        <v>1</v>
      </c>
      <c r="H6903">
        <v>28.53</v>
      </c>
      <c r="I6903" t="s">
        <v>21</v>
      </c>
      <c r="J6903">
        <f t="shared" si="856"/>
        <v>1</v>
      </c>
      <c r="K6903">
        <f t="shared" si="857"/>
        <v>1</v>
      </c>
      <c r="L6903">
        <f t="shared" si="858"/>
        <v>1</v>
      </c>
      <c r="M6903" t="str">
        <f t="shared" si="859"/>
        <v>Success</v>
      </c>
      <c r="N6903">
        <f t="shared" si="860"/>
        <v>28.53</v>
      </c>
      <c r="O6903" t="str">
        <f t="shared" si="861"/>
        <v>2024/06</v>
      </c>
      <c r="P6903">
        <f t="shared" si="862"/>
        <v>11367.05</v>
      </c>
      <c r="Q6903" t="str">
        <f t="shared" si="863"/>
        <v>High Priority</v>
      </c>
      <c r="R6903" t="s">
        <v>38</v>
      </c>
      <c r="S6903">
        <v>76210</v>
      </c>
      <c r="T6903">
        <v>28922</v>
      </c>
      <c r="Z6903" s="2"/>
    </row>
    <row r="6904" spans="1:26" x14ac:dyDescent="0.25">
      <c r="A6904">
        <v>6903</v>
      </c>
      <c r="B6904" t="s">
        <v>11</v>
      </c>
      <c r="C6904" t="s">
        <v>20</v>
      </c>
      <c r="D6904" s="2">
        <v>45328</v>
      </c>
      <c r="E6904">
        <v>1</v>
      </c>
      <c r="F6904">
        <v>1</v>
      </c>
      <c r="G6904">
        <v>1</v>
      </c>
      <c r="H6904">
        <v>112.57</v>
      </c>
      <c r="I6904" t="s">
        <v>21</v>
      </c>
      <c r="J6904">
        <f t="shared" si="856"/>
        <v>1</v>
      </c>
      <c r="K6904">
        <f t="shared" si="857"/>
        <v>1</v>
      </c>
      <c r="L6904">
        <f t="shared" si="858"/>
        <v>1</v>
      </c>
      <c r="M6904" t="str">
        <f t="shared" si="859"/>
        <v>Success</v>
      </c>
      <c r="N6904">
        <f t="shared" si="860"/>
        <v>112.57</v>
      </c>
      <c r="O6904" t="str">
        <f t="shared" si="861"/>
        <v>2024/02</v>
      </c>
      <c r="P6904">
        <f t="shared" si="862"/>
        <v>11332.55</v>
      </c>
      <c r="Q6904" t="str">
        <f t="shared" si="863"/>
        <v>High Priority</v>
      </c>
      <c r="R6904" t="s">
        <v>37</v>
      </c>
      <c r="S6904">
        <v>16389</v>
      </c>
      <c r="T6904">
        <v>40593</v>
      </c>
      <c r="Z6904" s="2"/>
    </row>
    <row r="6905" spans="1:26" x14ac:dyDescent="0.25">
      <c r="A6905">
        <v>6904</v>
      </c>
      <c r="B6905" t="s">
        <v>11</v>
      </c>
      <c r="C6905" t="s">
        <v>17</v>
      </c>
      <c r="D6905" s="2">
        <v>45562</v>
      </c>
      <c r="E6905">
        <v>1</v>
      </c>
      <c r="F6905">
        <v>0</v>
      </c>
      <c r="G6905">
        <v>0</v>
      </c>
      <c r="H6905">
        <v>109.82</v>
      </c>
      <c r="I6905" t="s">
        <v>25</v>
      </c>
      <c r="J6905">
        <f t="shared" si="856"/>
        <v>0</v>
      </c>
      <c r="K6905">
        <f t="shared" si="857"/>
        <v>0</v>
      </c>
      <c r="L6905" t="e">
        <f t="shared" si="858"/>
        <v>#DIV/0!</v>
      </c>
      <c r="M6905" t="str">
        <f t="shared" si="859"/>
        <v>Network Failure</v>
      </c>
      <c r="N6905">
        <f t="shared" si="860"/>
        <v>0</v>
      </c>
      <c r="O6905" t="str">
        <f t="shared" si="861"/>
        <v>2024/09</v>
      </c>
      <c r="P6905">
        <f t="shared" si="862"/>
        <v>11390.85</v>
      </c>
      <c r="Q6905" t="str">
        <f t="shared" si="863"/>
        <v>Low Proirity</v>
      </c>
      <c r="R6905" t="s">
        <v>38</v>
      </c>
      <c r="S6905">
        <v>10749</v>
      </c>
      <c r="T6905">
        <v>87419</v>
      </c>
      <c r="Z6905" s="2"/>
    </row>
    <row r="6906" spans="1:26" x14ac:dyDescent="0.25">
      <c r="A6906">
        <v>6905</v>
      </c>
      <c r="B6906" t="s">
        <v>12</v>
      </c>
      <c r="C6906" t="s">
        <v>18</v>
      </c>
      <c r="D6906" s="2">
        <v>45301</v>
      </c>
      <c r="E6906">
        <v>1</v>
      </c>
      <c r="F6906">
        <v>1</v>
      </c>
      <c r="G6906">
        <v>1</v>
      </c>
      <c r="H6906">
        <v>76.69</v>
      </c>
      <c r="I6906" t="s">
        <v>21</v>
      </c>
      <c r="J6906">
        <f t="shared" si="856"/>
        <v>1</v>
      </c>
      <c r="K6906">
        <f t="shared" si="857"/>
        <v>1</v>
      </c>
      <c r="L6906">
        <f t="shared" si="858"/>
        <v>1</v>
      </c>
      <c r="M6906" t="str">
        <f t="shared" si="859"/>
        <v>Success</v>
      </c>
      <c r="N6906">
        <f t="shared" si="860"/>
        <v>76.69</v>
      </c>
      <c r="O6906" t="str">
        <f t="shared" si="861"/>
        <v>2024/01</v>
      </c>
      <c r="P6906">
        <f t="shared" si="862"/>
        <v>11325.8</v>
      </c>
      <c r="Q6906" t="str">
        <f t="shared" si="863"/>
        <v>High Priority</v>
      </c>
      <c r="R6906" t="s">
        <v>38</v>
      </c>
      <c r="S6906">
        <v>63759</v>
      </c>
      <c r="T6906">
        <v>154727</v>
      </c>
      <c r="Z6906" s="2"/>
    </row>
    <row r="6907" spans="1:26" x14ac:dyDescent="0.25">
      <c r="A6907">
        <v>6906</v>
      </c>
      <c r="B6907" t="s">
        <v>12</v>
      </c>
      <c r="C6907" t="s">
        <v>16</v>
      </c>
      <c r="D6907" s="2">
        <v>45600</v>
      </c>
      <c r="E6907">
        <v>1</v>
      </c>
      <c r="F6907">
        <v>1</v>
      </c>
      <c r="G6907">
        <v>1</v>
      </c>
      <c r="H6907">
        <v>69.38</v>
      </c>
      <c r="I6907" t="s">
        <v>21</v>
      </c>
      <c r="J6907">
        <f t="shared" si="856"/>
        <v>1</v>
      </c>
      <c r="K6907">
        <f t="shared" si="857"/>
        <v>1</v>
      </c>
      <c r="L6907">
        <f t="shared" si="858"/>
        <v>1</v>
      </c>
      <c r="M6907" t="str">
        <f t="shared" si="859"/>
        <v>Success</v>
      </c>
      <c r="N6907">
        <f t="shared" si="860"/>
        <v>69.38</v>
      </c>
      <c r="O6907" t="str">
        <f t="shared" si="861"/>
        <v>2024/11</v>
      </c>
      <c r="P6907">
        <f t="shared" si="862"/>
        <v>11400.55</v>
      </c>
      <c r="Q6907" t="str">
        <f t="shared" si="863"/>
        <v>High Priority</v>
      </c>
      <c r="R6907" t="s">
        <v>37</v>
      </c>
      <c r="S6907">
        <v>86678</v>
      </c>
      <c r="T6907">
        <v>21577</v>
      </c>
      <c r="Z6907" s="2"/>
    </row>
    <row r="6908" spans="1:26" x14ac:dyDescent="0.25">
      <c r="A6908">
        <v>6907</v>
      </c>
      <c r="B6908" t="s">
        <v>13</v>
      </c>
      <c r="C6908" t="s">
        <v>17</v>
      </c>
      <c r="D6908" s="2">
        <v>45635</v>
      </c>
      <c r="E6908">
        <v>1</v>
      </c>
      <c r="F6908">
        <v>1</v>
      </c>
      <c r="G6908">
        <v>1</v>
      </c>
      <c r="H6908">
        <v>106.17</v>
      </c>
      <c r="I6908" t="s">
        <v>21</v>
      </c>
      <c r="J6908">
        <f t="shared" si="856"/>
        <v>1</v>
      </c>
      <c r="K6908">
        <f t="shared" si="857"/>
        <v>1</v>
      </c>
      <c r="L6908">
        <f t="shared" si="858"/>
        <v>1</v>
      </c>
      <c r="M6908" t="str">
        <f t="shared" si="859"/>
        <v>Success</v>
      </c>
      <c r="N6908">
        <f t="shared" si="860"/>
        <v>106.17</v>
      </c>
      <c r="O6908" t="str">
        <f t="shared" si="861"/>
        <v>2024/12</v>
      </c>
      <c r="P6908">
        <f t="shared" si="862"/>
        <v>11409.3</v>
      </c>
      <c r="Q6908" t="str">
        <f t="shared" si="863"/>
        <v>High Priority</v>
      </c>
      <c r="R6908" t="s">
        <v>38</v>
      </c>
      <c r="S6908">
        <v>41014</v>
      </c>
      <c r="T6908">
        <v>216416</v>
      </c>
      <c r="Z6908" s="2"/>
    </row>
    <row r="6909" spans="1:26" x14ac:dyDescent="0.25">
      <c r="A6909">
        <v>6908</v>
      </c>
      <c r="B6909" t="s">
        <v>13</v>
      </c>
      <c r="C6909" t="s">
        <v>20</v>
      </c>
      <c r="D6909" s="2">
        <v>45451</v>
      </c>
      <c r="E6909">
        <v>1</v>
      </c>
      <c r="F6909">
        <v>0</v>
      </c>
      <c r="G6909">
        <v>0</v>
      </c>
      <c r="H6909">
        <v>59.97</v>
      </c>
      <c r="I6909" t="s">
        <v>26</v>
      </c>
      <c r="J6909">
        <f t="shared" si="856"/>
        <v>0</v>
      </c>
      <c r="K6909">
        <f t="shared" si="857"/>
        <v>0</v>
      </c>
      <c r="L6909" t="e">
        <f t="shared" si="858"/>
        <v>#DIV/0!</v>
      </c>
      <c r="M6909" t="str">
        <f t="shared" si="859"/>
        <v>Compliance Blocked</v>
      </c>
      <c r="N6909">
        <f t="shared" si="860"/>
        <v>0</v>
      </c>
      <c r="O6909" t="str">
        <f t="shared" si="861"/>
        <v>2024/06</v>
      </c>
      <c r="P6909">
        <f t="shared" si="862"/>
        <v>11363.1</v>
      </c>
      <c r="Q6909" t="str">
        <f t="shared" si="863"/>
        <v>Low Proirity</v>
      </c>
      <c r="R6909" t="s">
        <v>37</v>
      </c>
      <c r="S6909">
        <v>29805</v>
      </c>
      <c r="T6909">
        <v>181838</v>
      </c>
      <c r="Z6909" s="2"/>
    </row>
    <row r="6910" spans="1:26" x14ac:dyDescent="0.25">
      <c r="A6910">
        <v>6909</v>
      </c>
      <c r="B6910" t="s">
        <v>14</v>
      </c>
      <c r="C6910" t="s">
        <v>20</v>
      </c>
      <c r="D6910" s="2">
        <v>45586</v>
      </c>
      <c r="E6910">
        <v>1</v>
      </c>
      <c r="F6910">
        <v>1</v>
      </c>
      <c r="G6910">
        <v>1</v>
      </c>
      <c r="H6910">
        <v>77.45</v>
      </c>
      <c r="I6910" t="s">
        <v>21</v>
      </c>
      <c r="J6910">
        <f t="shared" si="856"/>
        <v>1</v>
      </c>
      <c r="K6910">
        <f t="shared" si="857"/>
        <v>1</v>
      </c>
      <c r="L6910">
        <f t="shared" si="858"/>
        <v>1</v>
      </c>
      <c r="M6910" t="str">
        <f t="shared" si="859"/>
        <v>Success</v>
      </c>
      <c r="N6910">
        <f t="shared" si="860"/>
        <v>77.45</v>
      </c>
      <c r="O6910" t="str">
        <f t="shared" si="861"/>
        <v>2024/10</v>
      </c>
      <c r="P6910">
        <f t="shared" si="862"/>
        <v>11397.05</v>
      </c>
      <c r="Q6910" t="str">
        <f t="shared" si="863"/>
        <v>High Priority</v>
      </c>
      <c r="R6910" t="s">
        <v>36</v>
      </c>
      <c r="S6910">
        <v>52498</v>
      </c>
      <c r="T6910">
        <v>84197</v>
      </c>
      <c r="Z6910" s="2"/>
    </row>
    <row r="6911" spans="1:26" x14ac:dyDescent="0.25">
      <c r="A6911">
        <v>6910</v>
      </c>
      <c r="B6911" t="s">
        <v>9</v>
      </c>
      <c r="C6911" t="s">
        <v>20</v>
      </c>
      <c r="D6911" s="2">
        <v>45559</v>
      </c>
      <c r="E6911">
        <v>1</v>
      </c>
      <c r="F6911">
        <v>1</v>
      </c>
      <c r="G6911">
        <v>1</v>
      </c>
      <c r="H6911">
        <v>46.5</v>
      </c>
      <c r="I6911" t="s">
        <v>21</v>
      </c>
      <c r="J6911">
        <f t="shared" si="856"/>
        <v>1</v>
      </c>
      <c r="K6911">
        <f t="shared" si="857"/>
        <v>1</v>
      </c>
      <c r="L6911">
        <f t="shared" si="858"/>
        <v>1</v>
      </c>
      <c r="M6911" t="str">
        <f t="shared" si="859"/>
        <v>Success</v>
      </c>
      <c r="N6911">
        <f t="shared" si="860"/>
        <v>46.5</v>
      </c>
      <c r="O6911" t="str">
        <f t="shared" si="861"/>
        <v>2024/09</v>
      </c>
      <c r="P6911">
        <f t="shared" si="862"/>
        <v>11390.3</v>
      </c>
      <c r="Q6911" t="str">
        <f t="shared" si="863"/>
        <v>High Priority</v>
      </c>
      <c r="R6911" t="s">
        <v>37</v>
      </c>
      <c r="S6911">
        <v>98002</v>
      </c>
      <c r="T6911">
        <v>56480</v>
      </c>
      <c r="Z6911" s="2"/>
    </row>
    <row r="6912" spans="1:26" x14ac:dyDescent="0.25">
      <c r="A6912">
        <v>6911</v>
      </c>
      <c r="B6912" t="s">
        <v>11</v>
      </c>
      <c r="C6912" t="s">
        <v>16</v>
      </c>
      <c r="D6912" s="2">
        <v>45308</v>
      </c>
      <c r="E6912">
        <v>1</v>
      </c>
      <c r="F6912">
        <v>1</v>
      </c>
      <c r="G6912">
        <v>1</v>
      </c>
      <c r="H6912">
        <v>157.81</v>
      </c>
      <c r="I6912" t="s">
        <v>21</v>
      </c>
      <c r="J6912">
        <f t="shared" si="856"/>
        <v>1</v>
      </c>
      <c r="K6912">
        <f t="shared" si="857"/>
        <v>1</v>
      </c>
      <c r="L6912">
        <f t="shared" si="858"/>
        <v>1</v>
      </c>
      <c r="M6912" t="str">
        <f t="shared" si="859"/>
        <v>Success</v>
      </c>
      <c r="N6912">
        <f t="shared" si="860"/>
        <v>157.81</v>
      </c>
      <c r="O6912" t="str">
        <f t="shared" si="861"/>
        <v>2024/01</v>
      </c>
      <c r="P6912">
        <f t="shared" si="862"/>
        <v>11327.55</v>
      </c>
      <c r="Q6912" t="str">
        <f t="shared" si="863"/>
        <v>High Priority</v>
      </c>
      <c r="R6912" t="s">
        <v>37</v>
      </c>
      <c r="S6912">
        <v>36795</v>
      </c>
      <c r="T6912">
        <v>167586</v>
      </c>
      <c r="Z6912" s="2"/>
    </row>
    <row r="6913" spans="1:26" x14ac:dyDescent="0.25">
      <c r="A6913">
        <v>6912</v>
      </c>
      <c r="B6913" t="s">
        <v>13</v>
      </c>
      <c r="C6913" t="s">
        <v>16</v>
      </c>
      <c r="D6913" s="2">
        <v>45533</v>
      </c>
      <c r="E6913">
        <v>1</v>
      </c>
      <c r="F6913">
        <v>1</v>
      </c>
      <c r="G6913">
        <v>1</v>
      </c>
      <c r="H6913">
        <v>123.14</v>
      </c>
      <c r="I6913" t="s">
        <v>21</v>
      </c>
      <c r="J6913">
        <f t="shared" si="856"/>
        <v>1</v>
      </c>
      <c r="K6913">
        <f t="shared" si="857"/>
        <v>1</v>
      </c>
      <c r="L6913">
        <f t="shared" si="858"/>
        <v>1</v>
      </c>
      <c r="M6913" t="str">
        <f t="shared" si="859"/>
        <v>Success</v>
      </c>
      <c r="N6913">
        <f t="shared" si="860"/>
        <v>123.14</v>
      </c>
      <c r="O6913" t="str">
        <f t="shared" si="861"/>
        <v>2024/08</v>
      </c>
      <c r="P6913">
        <f t="shared" si="862"/>
        <v>11383.8</v>
      </c>
      <c r="Q6913" t="str">
        <f t="shared" si="863"/>
        <v>High Priority</v>
      </c>
      <c r="R6913" t="s">
        <v>37</v>
      </c>
      <c r="S6913">
        <v>77694</v>
      </c>
      <c r="T6913">
        <v>192232</v>
      </c>
      <c r="Z6913" s="2"/>
    </row>
    <row r="6914" spans="1:26" x14ac:dyDescent="0.25">
      <c r="A6914">
        <v>6913</v>
      </c>
      <c r="B6914" t="s">
        <v>9</v>
      </c>
      <c r="C6914" t="s">
        <v>18</v>
      </c>
      <c r="D6914" s="2">
        <v>45433</v>
      </c>
      <c r="E6914">
        <v>1</v>
      </c>
      <c r="F6914">
        <v>1</v>
      </c>
      <c r="G6914">
        <v>1</v>
      </c>
      <c r="H6914">
        <v>74.84</v>
      </c>
      <c r="I6914" t="s">
        <v>21</v>
      </c>
      <c r="J6914">
        <f t="shared" si="856"/>
        <v>1</v>
      </c>
      <c r="K6914">
        <f t="shared" si="857"/>
        <v>1</v>
      </c>
      <c r="L6914">
        <f t="shared" si="858"/>
        <v>1</v>
      </c>
      <c r="M6914" t="str">
        <f t="shared" si="859"/>
        <v>Success</v>
      </c>
      <c r="N6914">
        <f t="shared" si="860"/>
        <v>74.84</v>
      </c>
      <c r="O6914" t="str">
        <f t="shared" si="861"/>
        <v>2024/05</v>
      </c>
      <c r="P6914">
        <f t="shared" si="862"/>
        <v>11358.8</v>
      </c>
      <c r="Q6914" t="str">
        <f t="shared" si="863"/>
        <v>High Priority</v>
      </c>
      <c r="R6914" t="s">
        <v>36</v>
      </c>
      <c r="S6914">
        <v>73084</v>
      </c>
      <c r="T6914">
        <v>38324</v>
      </c>
      <c r="Z6914" s="2"/>
    </row>
    <row r="6915" spans="1:26" x14ac:dyDescent="0.25">
      <c r="A6915">
        <v>6914</v>
      </c>
      <c r="B6915" t="s">
        <v>10</v>
      </c>
      <c r="C6915" t="s">
        <v>16</v>
      </c>
      <c r="D6915" s="2">
        <v>45493</v>
      </c>
      <c r="E6915">
        <v>1</v>
      </c>
      <c r="F6915">
        <v>1</v>
      </c>
      <c r="G6915">
        <v>1</v>
      </c>
      <c r="H6915">
        <v>105.33</v>
      </c>
      <c r="I6915" t="s">
        <v>21</v>
      </c>
      <c r="J6915">
        <f t="shared" ref="J6915:J6978" si="864">IF(G6915=1,1,0)</f>
        <v>1</v>
      </c>
      <c r="K6915">
        <f t="shared" ref="K6915:K6978" si="865">F6915/E6915</f>
        <v>1</v>
      </c>
      <c r="L6915">
        <f t="shared" ref="L6915:L6978" si="866">G6915/F6915</f>
        <v>1</v>
      </c>
      <c r="M6915" t="str">
        <f t="shared" ref="M6915:M6978" si="867">IF(I6915="N/A","Success",IF(OR(I6915="Issuer Declined",I6915="User Drop-Off"),"Compliance Blocked", "Network Failure"))</f>
        <v>Success</v>
      </c>
      <c r="N6915">
        <f t="shared" ref="N6915:N6978" si="868">IF(G6915=1,H6915,0)</f>
        <v>105.33</v>
      </c>
      <c r="O6915" t="str">
        <f t="shared" ref="O6915:O6978" si="869">TEXT(D6915,"YYYY/MM")</f>
        <v>2024/07</v>
      </c>
      <c r="P6915">
        <f t="shared" ref="P6915:P6978" si="870">ROUND(
(D6915*0.25) +
(E6915*0.25) +
(F6915*0.2) +
IF(G6915="Low",0.15,IF(G6915="Medium",0.1,0.05)) +
IF(H6915="Mature",0.15,IF(H6915="Growing",0.1,0.05)),2)</f>
        <v>11373.8</v>
      </c>
      <c r="Q6915" t="str">
        <f t="shared" ref="Q6915:Q6978" si="871">IF(J6915&gt;0.7,"High Priority",IF(J6915&gt;0.5,"Medium Proirity","Low Proirity"))</f>
        <v>High Priority</v>
      </c>
      <c r="R6915" t="s">
        <v>38</v>
      </c>
      <c r="S6915">
        <v>105384</v>
      </c>
      <c r="T6915">
        <v>231281</v>
      </c>
      <c r="Z6915" s="2"/>
    </row>
    <row r="6916" spans="1:26" x14ac:dyDescent="0.25">
      <c r="A6916">
        <v>6915</v>
      </c>
      <c r="B6916" t="s">
        <v>10</v>
      </c>
      <c r="C6916" t="s">
        <v>17</v>
      </c>
      <c r="D6916" s="2">
        <v>45344</v>
      </c>
      <c r="E6916">
        <v>1</v>
      </c>
      <c r="F6916">
        <v>1</v>
      </c>
      <c r="G6916">
        <v>0</v>
      </c>
      <c r="H6916">
        <v>19.239999999999998</v>
      </c>
      <c r="I6916" t="s">
        <v>25</v>
      </c>
      <c r="J6916">
        <f t="shared" si="864"/>
        <v>0</v>
      </c>
      <c r="K6916">
        <f t="shared" si="865"/>
        <v>1</v>
      </c>
      <c r="L6916">
        <f t="shared" si="866"/>
        <v>0</v>
      </c>
      <c r="M6916" t="str">
        <f t="shared" si="867"/>
        <v>Network Failure</v>
      </c>
      <c r="N6916">
        <f t="shared" si="868"/>
        <v>0</v>
      </c>
      <c r="O6916" t="str">
        <f t="shared" si="869"/>
        <v>2024/02</v>
      </c>
      <c r="P6916">
        <f t="shared" si="870"/>
        <v>11336.55</v>
      </c>
      <c r="Q6916" t="str">
        <f t="shared" si="871"/>
        <v>Low Proirity</v>
      </c>
      <c r="R6916" t="s">
        <v>36</v>
      </c>
      <c r="S6916">
        <v>117198</v>
      </c>
      <c r="T6916">
        <v>139749</v>
      </c>
      <c r="Z6916" s="2"/>
    </row>
    <row r="6917" spans="1:26" x14ac:dyDescent="0.25">
      <c r="A6917">
        <v>6916</v>
      </c>
      <c r="B6917" t="s">
        <v>10</v>
      </c>
      <c r="C6917" t="s">
        <v>19</v>
      </c>
      <c r="D6917" s="2">
        <v>45596</v>
      </c>
      <c r="E6917">
        <v>1</v>
      </c>
      <c r="F6917">
        <v>0</v>
      </c>
      <c r="G6917">
        <v>0</v>
      </c>
      <c r="H6917">
        <v>65.150000000000006</v>
      </c>
      <c r="I6917" t="s">
        <v>23</v>
      </c>
      <c r="J6917">
        <f t="shared" si="864"/>
        <v>0</v>
      </c>
      <c r="K6917">
        <f t="shared" si="865"/>
        <v>0</v>
      </c>
      <c r="L6917" t="e">
        <f t="shared" si="866"/>
        <v>#DIV/0!</v>
      </c>
      <c r="M6917" t="str">
        <f t="shared" si="867"/>
        <v>Network Failure</v>
      </c>
      <c r="N6917">
        <f t="shared" si="868"/>
        <v>0</v>
      </c>
      <c r="O6917" t="str">
        <f t="shared" si="869"/>
        <v>2024/10</v>
      </c>
      <c r="P6917">
        <f t="shared" si="870"/>
        <v>11399.35</v>
      </c>
      <c r="Q6917" t="str">
        <f t="shared" si="871"/>
        <v>Low Proirity</v>
      </c>
      <c r="R6917" t="s">
        <v>37</v>
      </c>
      <c r="S6917">
        <v>106228</v>
      </c>
      <c r="T6917">
        <v>60968</v>
      </c>
      <c r="Z6917" s="2"/>
    </row>
    <row r="6918" spans="1:26" x14ac:dyDescent="0.25">
      <c r="A6918">
        <v>6917</v>
      </c>
      <c r="B6918" t="s">
        <v>11</v>
      </c>
      <c r="C6918" t="s">
        <v>17</v>
      </c>
      <c r="D6918" s="2">
        <v>45609</v>
      </c>
      <c r="E6918">
        <v>1</v>
      </c>
      <c r="F6918">
        <v>1</v>
      </c>
      <c r="G6918">
        <v>1</v>
      </c>
      <c r="H6918">
        <v>165.74</v>
      </c>
      <c r="I6918" t="s">
        <v>21</v>
      </c>
      <c r="J6918">
        <f t="shared" si="864"/>
        <v>1</v>
      </c>
      <c r="K6918">
        <f t="shared" si="865"/>
        <v>1</v>
      </c>
      <c r="L6918">
        <f t="shared" si="866"/>
        <v>1</v>
      </c>
      <c r="M6918" t="str">
        <f t="shared" si="867"/>
        <v>Success</v>
      </c>
      <c r="N6918">
        <f t="shared" si="868"/>
        <v>165.74</v>
      </c>
      <c r="O6918" t="str">
        <f t="shared" si="869"/>
        <v>2024/11</v>
      </c>
      <c r="P6918">
        <f t="shared" si="870"/>
        <v>11402.8</v>
      </c>
      <c r="Q6918" t="str">
        <f t="shared" si="871"/>
        <v>High Priority</v>
      </c>
      <c r="R6918" t="s">
        <v>37</v>
      </c>
      <c r="S6918">
        <v>57573</v>
      </c>
      <c r="T6918">
        <v>28870</v>
      </c>
      <c r="Z6918" s="2"/>
    </row>
    <row r="6919" spans="1:26" x14ac:dyDescent="0.25">
      <c r="A6919">
        <v>6918</v>
      </c>
      <c r="B6919" t="s">
        <v>14</v>
      </c>
      <c r="C6919" t="s">
        <v>17</v>
      </c>
      <c r="D6919" s="2">
        <v>45334</v>
      </c>
      <c r="E6919">
        <v>1</v>
      </c>
      <c r="F6919">
        <v>0</v>
      </c>
      <c r="G6919">
        <v>0</v>
      </c>
      <c r="H6919">
        <v>151.12</v>
      </c>
      <c r="I6919" t="s">
        <v>25</v>
      </c>
      <c r="J6919">
        <f t="shared" si="864"/>
        <v>0</v>
      </c>
      <c r="K6919">
        <f t="shared" si="865"/>
        <v>0</v>
      </c>
      <c r="L6919" t="e">
        <f t="shared" si="866"/>
        <v>#DIV/0!</v>
      </c>
      <c r="M6919" t="str">
        <f t="shared" si="867"/>
        <v>Network Failure</v>
      </c>
      <c r="N6919">
        <f t="shared" si="868"/>
        <v>0</v>
      </c>
      <c r="O6919" t="str">
        <f t="shared" si="869"/>
        <v>2024/02</v>
      </c>
      <c r="P6919">
        <f t="shared" si="870"/>
        <v>11333.85</v>
      </c>
      <c r="Q6919" t="str">
        <f t="shared" si="871"/>
        <v>Low Proirity</v>
      </c>
      <c r="R6919" t="s">
        <v>37</v>
      </c>
      <c r="S6919">
        <v>109519</v>
      </c>
      <c r="T6919">
        <v>155972</v>
      </c>
      <c r="Z6919" s="2"/>
    </row>
    <row r="6920" spans="1:26" x14ac:dyDescent="0.25">
      <c r="A6920">
        <v>6919</v>
      </c>
      <c r="B6920" t="s">
        <v>9</v>
      </c>
      <c r="C6920" t="s">
        <v>17</v>
      </c>
      <c r="D6920" s="2">
        <v>45621</v>
      </c>
      <c r="E6920">
        <v>1</v>
      </c>
      <c r="F6920">
        <v>1</v>
      </c>
      <c r="G6920">
        <v>1</v>
      </c>
      <c r="H6920">
        <v>118.93</v>
      </c>
      <c r="I6920" t="s">
        <v>21</v>
      </c>
      <c r="J6920">
        <f t="shared" si="864"/>
        <v>1</v>
      </c>
      <c r="K6920">
        <f t="shared" si="865"/>
        <v>1</v>
      </c>
      <c r="L6920">
        <f t="shared" si="866"/>
        <v>1</v>
      </c>
      <c r="M6920" t="str">
        <f t="shared" si="867"/>
        <v>Success</v>
      </c>
      <c r="N6920">
        <f t="shared" si="868"/>
        <v>118.93</v>
      </c>
      <c r="O6920" t="str">
        <f t="shared" si="869"/>
        <v>2024/11</v>
      </c>
      <c r="P6920">
        <f t="shared" si="870"/>
        <v>11405.8</v>
      </c>
      <c r="Q6920" t="str">
        <f t="shared" si="871"/>
        <v>High Priority</v>
      </c>
      <c r="R6920" t="s">
        <v>38</v>
      </c>
      <c r="S6920">
        <v>81536</v>
      </c>
      <c r="T6920">
        <v>90733</v>
      </c>
      <c r="Z6920" s="2"/>
    </row>
    <row r="6921" spans="1:26" x14ac:dyDescent="0.25">
      <c r="A6921">
        <v>6920</v>
      </c>
      <c r="B6921" t="s">
        <v>14</v>
      </c>
      <c r="C6921" t="s">
        <v>18</v>
      </c>
      <c r="D6921" s="2">
        <v>45599</v>
      </c>
      <c r="E6921">
        <v>1</v>
      </c>
      <c r="F6921">
        <v>0</v>
      </c>
      <c r="G6921">
        <v>0</v>
      </c>
      <c r="H6921">
        <v>129.5</v>
      </c>
      <c r="I6921" t="s">
        <v>26</v>
      </c>
      <c r="J6921">
        <f t="shared" si="864"/>
        <v>0</v>
      </c>
      <c r="K6921">
        <f t="shared" si="865"/>
        <v>0</v>
      </c>
      <c r="L6921" t="e">
        <f t="shared" si="866"/>
        <v>#DIV/0!</v>
      </c>
      <c r="M6921" t="str">
        <f t="shared" si="867"/>
        <v>Compliance Blocked</v>
      </c>
      <c r="N6921">
        <f t="shared" si="868"/>
        <v>0</v>
      </c>
      <c r="O6921" t="str">
        <f t="shared" si="869"/>
        <v>2024/11</v>
      </c>
      <c r="P6921">
        <f t="shared" si="870"/>
        <v>11400.1</v>
      </c>
      <c r="Q6921" t="str">
        <f t="shared" si="871"/>
        <v>Low Proirity</v>
      </c>
      <c r="R6921" t="s">
        <v>36</v>
      </c>
      <c r="S6921">
        <v>26140</v>
      </c>
      <c r="T6921">
        <v>189227</v>
      </c>
      <c r="Z6921" s="2"/>
    </row>
    <row r="6922" spans="1:26" x14ac:dyDescent="0.25">
      <c r="A6922">
        <v>6921</v>
      </c>
      <c r="B6922" t="s">
        <v>11</v>
      </c>
      <c r="C6922" t="s">
        <v>17</v>
      </c>
      <c r="D6922" s="2">
        <v>45541</v>
      </c>
      <c r="E6922">
        <v>1</v>
      </c>
      <c r="F6922">
        <v>0</v>
      </c>
      <c r="G6922">
        <v>0</v>
      </c>
      <c r="H6922">
        <v>115.42</v>
      </c>
      <c r="I6922" t="s">
        <v>22</v>
      </c>
      <c r="J6922">
        <f t="shared" si="864"/>
        <v>0</v>
      </c>
      <c r="K6922">
        <f t="shared" si="865"/>
        <v>0</v>
      </c>
      <c r="L6922" t="e">
        <f t="shared" si="866"/>
        <v>#DIV/0!</v>
      </c>
      <c r="M6922" t="str">
        <f t="shared" si="867"/>
        <v>Network Failure</v>
      </c>
      <c r="N6922">
        <f t="shared" si="868"/>
        <v>0</v>
      </c>
      <c r="O6922" t="str">
        <f t="shared" si="869"/>
        <v>2024/09</v>
      </c>
      <c r="P6922">
        <f t="shared" si="870"/>
        <v>11385.6</v>
      </c>
      <c r="Q6922" t="str">
        <f t="shared" si="871"/>
        <v>Low Proirity</v>
      </c>
      <c r="R6922" t="s">
        <v>37</v>
      </c>
      <c r="S6922">
        <v>19455</v>
      </c>
      <c r="T6922">
        <v>179390</v>
      </c>
      <c r="Z6922" s="2"/>
    </row>
    <row r="6923" spans="1:26" x14ac:dyDescent="0.25">
      <c r="A6923">
        <v>6922</v>
      </c>
      <c r="B6923" t="s">
        <v>9</v>
      </c>
      <c r="C6923" t="s">
        <v>20</v>
      </c>
      <c r="D6923" s="2">
        <v>45628</v>
      </c>
      <c r="E6923">
        <v>1</v>
      </c>
      <c r="F6923">
        <v>0</v>
      </c>
      <c r="G6923">
        <v>0</v>
      </c>
      <c r="H6923">
        <v>97.49</v>
      </c>
      <c r="I6923" t="s">
        <v>25</v>
      </c>
      <c r="J6923">
        <f t="shared" si="864"/>
        <v>0</v>
      </c>
      <c r="K6923">
        <f t="shared" si="865"/>
        <v>0</v>
      </c>
      <c r="L6923" t="e">
        <f t="shared" si="866"/>
        <v>#DIV/0!</v>
      </c>
      <c r="M6923" t="str">
        <f t="shared" si="867"/>
        <v>Network Failure</v>
      </c>
      <c r="N6923">
        <f t="shared" si="868"/>
        <v>0</v>
      </c>
      <c r="O6923" t="str">
        <f t="shared" si="869"/>
        <v>2024/12</v>
      </c>
      <c r="P6923">
        <f t="shared" si="870"/>
        <v>11407.35</v>
      </c>
      <c r="Q6923" t="str">
        <f t="shared" si="871"/>
        <v>Low Proirity</v>
      </c>
      <c r="R6923" t="s">
        <v>38</v>
      </c>
      <c r="S6923">
        <v>128308</v>
      </c>
      <c r="T6923">
        <v>57358</v>
      </c>
      <c r="Z6923" s="2"/>
    </row>
    <row r="6924" spans="1:26" x14ac:dyDescent="0.25">
      <c r="A6924">
        <v>6923</v>
      </c>
      <c r="B6924" t="s">
        <v>14</v>
      </c>
      <c r="C6924" t="s">
        <v>17</v>
      </c>
      <c r="D6924" s="2">
        <v>45455</v>
      </c>
      <c r="E6924">
        <v>1</v>
      </c>
      <c r="F6924">
        <v>1</v>
      </c>
      <c r="G6924">
        <v>1</v>
      </c>
      <c r="H6924">
        <v>278.62</v>
      </c>
      <c r="I6924" t="s">
        <v>21</v>
      </c>
      <c r="J6924">
        <f t="shared" si="864"/>
        <v>1</v>
      </c>
      <c r="K6924">
        <f t="shared" si="865"/>
        <v>1</v>
      </c>
      <c r="L6924">
        <f t="shared" si="866"/>
        <v>1</v>
      </c>
      <c r="M6924" t="str">
        <f t="shared" si="867"/>
        <v>Success</v>
      </c>
      <c r="N6924">
        <f t="shared" si="868"/>
        <v>278.62</v>
      </c>
      <c r="O6924" t="str">
        <f t="shared" si="869"/>
        <v>2024/06</v>
      </c>
      <c r="P6924">
        <f t="shared" si="870"/>
        <v>11364.3</v>
      </c>
      <c r="Q6924" t="str">
        <f t="shared" si="871"/>
        <v>High Priority</v>
      </c>
      <c r="R6924" t="s">
        <v>38</v>
      </c>
      <c r="S6924">
        <v>87635</v>
      </c>
      <c r="T6924">
        <v>131595</v>
      </c>
      <c r="Z6924" s="2"/>
    </row>
    <row r="6925" spans="1:26" x14ac:dyDescent="0.25">
      <c r="A6925">
        <v>6924</v>
      </c>
      <c r="B6925" t="s">
        <v>11</v>
      </c>
      <c r="C6925" t="s">
        <v>17</v>
      </c>
      <c r="D6925" s="2">
        <v>45501</v>
      </c>
      <c r="E6925">
        <v>1</v>
      </c>
      <c r="F6925">
        <v>1</v>
      </c>
      <c r="G6925">
        <v>1</v>
      </c>
      <c r="H6925">
        <v>41.13</v>
      </c>
      <c r="I6925" t="s">
        <v>21</v>
      </c>
      <c r="J6925">
        <f t="shared" si="864"/>
        <v>1</v>
      </c>
      <c r="K6925">
        <f t="shared" si="865"/>
        <v>1</v>
      </c>
      <c r="L6925">
        <f t="shared" si="866"/>
        <v>1</v>
      </c>
      <c r="M6925" t="str">
        <f t="shared" si="867"/>
        <v>Success</v>
      </c>
      <c r="N6925">
        <f t="shared" si="868"/>
        <v>41.13</v>
      </c>
      <c r="O6925" t="str">
        <f t="shared" si="869"/>
        <v>2024/07</v>
      </c>
      <c r="P6925">
        <f t="shared" si="870"/>
        <v>11375.8</v>
      </c>
      <c r="Q6925" t="str">
        <f t="shared" si="871"/>
        <v>High Priority</v>
      </c>
      <c r="R6925" t="s">
        <v>36</v>
      </c>
      <c r="S6925">
        <v>73502</v>
      </c>
      <c r="T6925">
        <v>123364</v>
      </c>
      <c r="Z6925" s="2"/>
    </row>
    <row r="6926" spans="1:26" x14ac:dyDescent="0.25">
      <c r="A6926">
        <v>6925</v>
      </c>
      <c r="B6926" t="s">
        <v>15</v>
      </c>
      <c r="C6926" t="s">
        <v>19</v>
      </c>
      <c r="D6926" s="2">
        <v>45592</v>
      </c>
      <c r="E6926">
        <v>1</v>
      </c>
      <c r="F6926">
        <v>0</v>
      </c>
      <c r="G6926">
        <v>0</v>
      </c>
      <c r="H6926">
        <v>19.079999999999998</v>
      </c>
      <c r="I6926" t="s">
        <v>26</v>
      </c>
      <c r="J6926">
        <f t="shared" si="864"/>
        <v>0</v>
      </c>
      <c r="K6926">
        <f t="shared" si="865"/>
        <v>0</v>
      </c>
      <c r="L6926" t="e">
        <f t="shared" si="866"/>
        <v>#DIV/0!</v>
      </c>
      <c r="M6926" t="str">
        <f t="shared" si="867"/>
        <v>Compliance Blocked</v>
      </c>
      <c r="N6926">
        <f t="shared" si="868"/>
        <v>0</v>
      </c>
      <c r="O6926" t="str">
        <f t="shared" si="869"/>
        <v>2024/10</v>
      </c>
      <c r="P6926">
        <f t="shared" si="870"/>
        <v>11398.35</v>
      </c>
      <c r="Q6926" t="str">
        <f t="shared" si="871"/>
        <v>Low Proirity</v>
      </c>
      <c r="R6926" t="s">
        <v>38</v>
      </c>
      <c r="S6926">
        <v>29471</v>
      </c>
      <c r="T6926">
        <v>128625</v>
      </c>
      <c r="Z6926" s="2"/>
    </row>
    <row r="6927" spans="1:26" x14ac:dyDescent="0.25">
      <c r="A6927">
        <v>6926</v>
      </c>
      <c r="B6927" t="s">
        <v>11</v>
      </c>
      <c r="C6927" t="s">
        <v>18</v>
      </c>
      <c r="D6927" s="2">
        <v>45618</v>
      </c>
      <c r="E6927">
        <v>1</v>
      </c>
      <c r="F6927">
        <v>0</v>
      </c>
      <c r="G6927">
        <v>0</v>
      </c>
      <c r="H6927">
        <v>14.85</v>
      </c>
      <c r="I6927" t="s">
        <v>26</v>
      </c>
      <c r="J6927">
        <f t="shared" si="864"/>
        <v>0</v>
      </c>
      <c r="K6927">
        <f t="shared" si="865"/>
        <v>0</v>
      </c>
      <c r="L6927" t="e">
        <f t="shared" si="866"/>
        <v>#DIV/0!</v>
      </c>
      <c r="M6927" t="str">
        <f t="shared" si="867"/>
        <v>Compliance Blocked</v>
      </c>
      <c r="N6927">
        <f t="shared" si="868"/>
        <v>0</v>
      </c>
      <c r="O6927" t="str">
        <f t="shared" si="869"/>
        <v>2024/11</v>
      </c>
      <c r="P6927">
        <f t="shared" si="870"/>
        <v>11404.85</v>
      </c>
      <c r="Q6927" t="str">
        <f t="shared" si="871"/>
        <v>Low Proirity</v>
      </c>
      <c r="R6927" t="s">
        <v>37</v>
      </c>
      <c r="S6927">
        <v>114110</v>
      </c>
      <c r="T6927">
        <v>180601</v>
      </c>
      <c r="Z6927" s="2"/>
    </row>
    <row r="6928" spans="1:26" x14ac:dyDescent="0.25">
      <c r="A6928">
        <v>6927</v>
      </c>
      <c r="B6928" t="s">
        <v>9</v>
      </c>
      <c r="C6928" t="s">
        <v>16</v>
      </c>
      <c r="D6928" s="2">
        <v>45649</v>
      </c>
      <c r="E6928">
        <v>1</v>
      </c>
      <c r="F6928">
        <v>1</v>
      </c>
      <c r="G6928">
        <v>1</v>
      </c>
      <c r="H6928">
        <v>101.21</v>
      </c>
      <c r="I6928" t="s">
        <v>21</v>
      </c>
      <c r="J6928">
        <f t="shared" si="864"/>
        <v>1</v>
      </c>
      <c r="K6928">
        <f t="shared" si="865"/>
        <v>1</v>
      </c>
      <c r="L6928">
        <f t="shared" si="866"/>
        <v>1</v>
      </c>
      <c r="M6928" t="str">
        <f t="shared" si="867"/>
        <v>Success</v>
      </c>
      <c r="N6928">
        <f t="shared" si="868"/>
        <v>101.21</v>
      </c>
      <c r="O6928" t="str">
        <f t="shared" si="869"/>
        <v>2024/12</v>
      </c>
      <c r="P6928">
        <f t="shared" si="870"/>
        <v>11412.8</v>
      </c>
      <c r="Q6928" t="str">
        <f t="shared" si="871"/>
        <v>High Priority</v>
      </c>
      <c r="R6928" t="s">
        <v>37</v>
      </c>
      <c r="S6928">
        <v>64722</v>
      </c>
      <c r="T6928">
        <v>197988</v>
      </c>
      <c r="Z6928" s="2"/>
    </row>
    <row r="6929" spans="1:26" x14ac:dyDescent="0.25">
      <c r="A6929">
        <v>6928</v>
      </c>
      <c r="B6929" t="s">
        <v>9</v>
      </c>
      <c r="C6929" t="s">
        <v>16</v>
      </c>
      <c r="D6929" s="2">
        <v>45468</v>
      </c>
      <c r="E6929">
        <v>1</v>
      </c>
      <c r="F6929">
        <v>0</v>
      </c>
      <c r="G6929">
        <v>0</v>
      </c>
      <c r="H6929">
        <v>128.44</v>
      </c>
      <c r="I6929" t="s">
        <v>26</v>
      </c>
      <c r="J6929">
        <f t="shared" si="864"/>
        <v>0</v>
      </c>
      <c r="K6929">
        <f t="shared" si="865"/>
        <v>0</v>
      </c>
      <c r="L6929" t="e">
        <f t="shared" si="866"/>
        <v>#DIV/0!</v>
      </c>
      <c r="M6929" t="str">
        <f t="shared" si="867"/>
        <v>Compliance Blocked</v>
      </c>
      <c r="N6929">
        <f t="shared" si="868"/>
        <v>0</v>
      </c>
      <c r="O6929" t="str">
        <f t="shared" si="869"/>
        <v>2024/06</v>
      </c>
      <c r="P6929">
        <f t="shared" si="870"/>
        <v>11367.35</v>
      </c>
      <c r="Q6929" t="str">
        <f t="shared" si="871"/>
        <v>Low Proirity</v>
      </c>
      <c r="R6929" t="s">
        <v>37</v>
      </c>
      <c r="S6929">
        <v>99435</v>
      </c>
      <c r="T6929">
        <v>195967</v>
      </c>
      <c r="Z6929" s="2"/>
    </row>
    <row r="6930" spans="1:26" x14ac:dyDescent="0.25">
      <c r="A6930">
        <v>6929</v>
      </c>
      <c r="B6930" t="s">
        <v>13</v>
      </c>
      <c r="C6930" t="s">
        <v>20</v>
      </c>
      <c r="D6930" s="2">
        <v>45500</v>
      </c>
      <c r="E6930">
        <v>1</v>
      </c>
      <c r="F6930">
        <v>1</v>
      </c>
      <c r="G6930">
        <v>1</v>
      </c>
      <c r="H6930">
        <v>19.399999999999999</v>
      </c>
      <c r="I6930" t="s">
        <v>21</v>
      </c>
      <c r="J6930">
        <f t="shared" si="864"/>
        <v>1</v>
      </c>
      <c r="K6930">
        <f t="shared" si="865"/>
        <v>1</v>
      </c>
      <c r="L6930">
        <f t="shared" si="866"/>
        <v>1</v>
      </c>
      <c r="M6930" t="str">
        <f t="shared" si="867"/>
        <v>Success</v>
      </c>
      <c r="N6930">
        <f t="shared" si="868"/>
        <v>19.399999999999999</v>
      </c>
      <c r="O6930" t="str">
        <f t="shared" si="869"/>
        <v>2024/07</v>
      </c>
      <c r="P6930">
        <f t="shared" si="870"/>
        <v>11375.55</v>
      </c>
      <c r="Q6930" t="str">
        <f t="shared" si="871"/>
        <v>High Priority</v>
      </c>
      <c r="R6930" t="s">
        <v>36</v>
      </c>
      <c r="S6930">
        <v>142248</v>
      </c>
      <c r="T6930">
        <v>163798</v>
      </c>
      <c r="Z6930" s="2"/>
    </row>
    <row r="6931" spans="1:26" x14ac:dyDescent="0.25">
      <c r="A6931">
        <v>6930</v>
      </c>
      <c r="B6931" t="s">
        <v>15</v>
      </c>
      <c r="C6931" t="s">
        <v>19</v>
      </c>
      <c r="D6931" s="2">
        <v>45431</v>
      </c>
      <c r="E6931">
        <v>1</v>
      </c>
      <c r="F6931">
        <v>1</v>
      </c>
      <c r="G6931">
        <v>1</v>
      </c>
      <c r="H6931">
        <v>45.83</v>
      </c>
      <c r="I6931" t="s">
        <v>21</v>
      </c>
      <c r="J6931">
        <f t="shared" si="864"/>
        <v>1</v>
      </c>
      <c r="K6931">
        <f t="shared" si="865"/>
        <v>1</v>
      </c>
      <c r="L6931">
        <f t="shared" si="866"/>
        <v>1</v>
      </c>
      <c r="M6931" t="str">
        <f t="shared" si="867"/>
        <v>Success</v>
      </c>
      <c r="N6931">
        <f t="shared" si="868"/>
        <v>45.83</v>
      </c>
      <c r="O6931" t="str">
        <f t="shared" si="869"/>
        <v>2024/05</v>
      </c>
      <c r="P6931">
        <f t="shared" si="870"/>
        <v>11358.3</v>
      </c>
      <c r="Q6931" t="str">
        <f t="shared" si="871"/>
        <v>High Priority</v>
      </c>
      <c r="R6931" t="s">
        <v>37</v>
      </c>
      <c r="S6931">
        <v>34261</v>
      </c>
      <c r="T6931">
        <v>109369</v>
      </c>
      <c r="Z6931" s="2"/>
    </row>
    <row r="6932" spans="1:26" x14ac:dyDescent="0.25">
      <c r="A6932">
        <v>6931</v>
      </c>
      <c r="B6932" t="s">
        <v>9</v>
      </c>
      <c r="C6932" t="s">
        <v>16</v>
      </c>
      <c r="D6932" s="2">
        <v>45411</v>
      </c>
      <c r="E6932">
        <v>1</v>
      </c>
      <c r="F6932">
        <v>1</v>
      </c>
      <c r="G6932">
        <v>1</v>
      </c>
      <c r="H6932">
        <v>27.76</v>
      </c>
      <c r="I6932" t="s">
        <v>21</v>
      </c>
      <c r="J6932">
        <f t="shared" si="864"/>
        <v>1</v>
      </c>
      <c r="K6932">
        <f t="shared" si="865"/>
        <v>1</v>
      </c>
      <c r="L6932">
        <f t="shared" si="866"/>
        <v>1</v>
      </c>
      <c r="M6932" t="str">
        <f t="shared" si="867"/>
        <v>Success</v>
      </c>
      <c r="N6932">
        <f t="shared" si="868"/>
        <v>27.76</v>
      </c>
      <c r="O6932" t="str">
        <f t="shared" si="869"/>
        <v>2024/04</v>
      </c>
      <c r="P6932">
        <f t="shared" si="870"/>
        <v>11353.3</v>
      </c>
      <c r="Q6932" t="str">
        <f t="shared" si="871"/>
        <v>High Priority</v>
      </c>
      <c r="R6932" t="s">
        <v>36</v>
      </c>
      <c r="S6932">
        <v>29474</v>
      </c>
      <c r="T6932">
        <v>148562</v>
      </c>
      <c r="Z6932" s="2"/>
    </row>
    <row r="6933" spans="1:26" x14ac:dyDescent="0.25">
      <c r="A6933">
        <v>6932</v>
      </c>
      <c r="B6933" t="s">
        <v>15</v>
      </c>
      <c r="C6933" t="s">
        <v>17</v>
      </c>
      <c r="D6933" s="2">
        <v>45315</v>
      </c>
      <c r="E6933">
        <v>1</v>
      </c>
      <c r="F6933">
        <v>1</v>
      </c>
      <c r="G6933">
        <v>1</v>
      </c>
      <c r="H6933">
        <v>109.17</v>
      </c>
      <c r="I6933" t="s">
        <v>21</v>
      </c>
      <c r="J6933">
        <f t="shared" si="864"/>
        <v>1</v>
      </c>
      <c r="K6933">
        <f t="shared" si="865"/>
        <v>1</v>
      </c>
      <c r="L6933">
        <f t="shared" si="866"/>
        <v>1</v>
      </c>
      <c r="M6933" t="str">
        <f t="shared" si="867"/>
        <v>Success</v>
      </c>
      <c r="N6933">
        <f t="shared" si="868"/>
        <v>109.17</v>
      </c>
      <c r="O6933" t="str">
        <f t="shared" si="869"/>
        <v>2024/01</v>
      </c>
      <c r="P6933">
        <f t="shared" si="870"/>
        <v>11329.3</v>
      </c>
      <c r="Q6933" t="str">
        <f t="shared" si="871"/>
        <v>High Priority</v>
      </c>
      <c r="R6933" t="s">
        <v>38</v>
      </c>
      <c r="S6933">
        <v>53388</v>
      </c>
      <c r="T6933">
        <v>188015</v>
      </c>
      <c r="Z6933" s="2"/>
    </row>
    <row r="6934" spans="1:26" x14ac:dyDescent="0.25">
      <c r="A6934">
        <v>6933</v>
      </c>
      <c r="B6934" t="s">
        <v>10</v>
      </c>
      <c r="C6934" t="s">
        <v>19</v>
      </c>
      <c r="D6934" s="2">
        <v>45560</v>
      </c>
      <c r="E6934">
        <v>1</v>
      </c>
      <c r="F6934">
        <v>1</v>
      </c>
      <c r="G6934">
        <v>1</v>
      </c>
      <c r="H6934">
        <v>128.19</v>
      </c>
      <c r="I6934" t="s">
        <v>21</v>
      </c>
      <c r="J6934">
        <f t="shared" si="864"/>
        <v>1</v>
      </c>
      <c r="K6934">
        <f t="shared" si="865"/>
        <v>1</v>
      </c>
      <c r="L6934">
        <f t="shared" si="866"/>
        <v>1</v>
      </c>
      <c r="M6934" t="str">
        <f t="shared" si="867"/>
        <v>Success</v>
      </c>
      <c r="N6934">
        <f t="shared" si="868"/>
        <v>128.19</v>
      </c>
      <c r="O6934" t="str">
        <f t="shared" si="869"/>
        <v>2024/09</v>
      </c>
      <c r="P6934">
        <f t="shared" si="870"/>
        <v>11390.55</v>
      </c>
      <c r="Q6934" t="str">
        <f t="shared" si="871"/>
        <v>High Priority</v>
      </c>
      <c r="R6934" t="s">
        <v>38</v>
      </c>
      <c r="S6934">
        <v>133417</v>
      </c>
      <c r="T6934">
        <v>234456</v>
      </c>
      <c r="Z6934" s="2"/>
    </row>
    <row r="6935" spans="1:26" x14ac:dyDescent="0.25">
      <c r="A6935">
        <v>6934</v>
      </c>
      <c r="B6935" t="s">
        <v>13</v>
      </c>
      <c r="C6935" t="s">
        <v>18</v>
      </c>
      <c r="D6935" s="2">
        <v>45524</v>
      </c>
      <c r="E6935">
        <v>1</v>
      </c>
      <c r="F6935">
        <v>0</v>
      </c>
      <c r="G6935">
        <v>0</v>
      </c>
      <c r="H6935">
        <v>81.17</v>
      </c>
      <c r="I6935" t="s">
        <v>26</v>
      </c>
      <c r="J6935">
        <f t="shared" si="864"/>
        <v>0</v>
      </c>
      <c r="K6935">
        <f t="shared" si="865"/>
        <v>0</v>
      </c>
      <c r="L6935" t="e">
        <f t="shared" si="866"/>
        <v>#DIV/0!</v>
      </c>
      <c r="M6935" t="str">
        <f t="shared" si="867"/>
        <v>Compliance Blocked</v>
      </c>
      <c r="N6935">
        <f t="shared" si="868"/>
        <v>0</v>
      </c>
      <c r="O6935" t="str">
        <f t="shared" si="869"/>
        <v>2024/08</v>
      </c>
      <c r="P6935">
        <f t="shared" si="870"/>
        <v>11381.35</v>
      </c>
      <c r="Q6935" t="str">
        <f t="shared" si="871"/>
        <v>Low Proirity</v>
      </c>
      <c r="R6935" t="s">
        <v>37</v>
      </c>
      <c r="S6935">
        <v>48946</v>
      </c>
      <c r="T6935">
        <v>185867</v>
      </c>
      <c r="Z6935" s="2"/>
    </row>
    <row r="6936" spans="1:26" x14ac:dyDescent="0.25">
      <c r="A6936">
        <v>6935</v>
      </c>
      <c r="B6936" t="s">
        <v>10</v>
      </c>
      <c r="C6936" t="s">
        <v>17</v>
      </c>
      <c r="D6936" s="2">
        <v>45503</v>
      </c>
      <c r="E6936">
        <v>1</v>
      </c>
      <c r="F6936">
        <v>0</v>
      </c>
      <c r="G6936">
        <v>0</v>
      </c>
      <c r="H6936">
        <v>64.03</v>
      </c>
      <c r="I6936" t="s">
        <v>25</v>
      </c>
      <c r="J6936">
        <f t="shared" si="864"/>
        <v>0</v>
      </c>
      <c r="K6936">
        <f t="shared" si="865"/>
        <v>0</v>
      </c>
      <c r="L6936" t="e">
        <f t="shared" si="866"/>
        <v>#DIV/0!</v>
      </c>
      <c r="M6936" t="str">
        <f t="shared" si="867"/>
        <v>Network Failure</v>
      </c>
      <c r="N6936">
        <f t="shared" si="868"/>
        <v>0</v>
      </c>
      <c r="O6936" t="str">
        <f t="shared" si="869"/>
        <v>2024/07</v>
      </c>
      <c r="P6936">
        <f t="shared" si="870"/>
        <v>11376.1</v>
      </c>
      <c r="Q6936" t="str">
        <f t="shared" si="871"/>
        <v>Low Proirity</v>
      </c>
      <c r="R6936" t="s">
        <v>38</v>
      </c>
      <c r="S6936">
        <v>9377</v>
      </c>
      <c r="T6936">
        <v>216234</v>
      </c>
      <c r="Z6936" s="2"/>
    </row>
    <row r="6937" spans="1:26" x14ac:dyDescent="0.25">
      <c r="A6937">
        <v>6936</v>
      </c>
      <c r="B6937" t="s">
        <v>12</v>
      </c>
      <c r="C6937" t="s">
        <v>17</v>
      </c>
      <c r="D6937" s="2">
        <v>45312</v>
      </c>
      <c r="E6937">
        <v>1</v>
      </c>
      <c r="F6937">
        <v>0</v>
      </c>
      <c r="G6937">
        <v>0</v>
      </c>
      <c r="H6937">
        <v>45.17</v>
      </c>
      <c r="I6937" t="s">
        <v>22</v>
      </c>
      <c r="J6937">
        <f t="shared" si="864"/>
        <v>0</v>
      </c>
      <c r="K6937">
        <f t="shared" si="865"/>
        <v>0</v>
      </c>
      <c r="L6937" t="e">
        <f t="shared" si="866"/>
        <v>#DIV/0!</v>
      </c>
      <c r="M6937" t="str">
        <f t="shared" si="867"/>
        <v>Network Failure</v>
      </c>
      <c r="N6937">
        <f t="shared" si="868"/>
        <v>0</v>
      </c>
      <c r="O6937" t="str">
        <f t="shared" si="869"/>
        <v>2024/01</v>
      </c>
      <c r="P6937">
        <f t="shared" si="870"/>
        <v>11328.35</v>
      </c>
      <c r="Q6937" t="str">
        <f t="shared" si="871"/>
        <v>Low Proirity</v>
      </c>
      <c r="R6937" t="s">
        <v>38</v>
      </c>
      <c r="S6937">
        <v>102284</v>
      </c>
      <c r="T6937">
        <v>115376</v>
      </c>
      <c r="Z6937" s="2"/>
    </row>
    <row r="6938" spans="1:26" x14ac:dyDescent="0.25">
      <c r="A6938">
        <v>6937</v>
      </c>
      <c r="B6938" t="s">
        <v>13</v>
      </c>
      <c r="C6938" t="s">
        <v>16</v>
      </c>
      <c r="D6938" s="2">
        <v>45347</v>
      </c>
      <c r="E6938">
        <v>1</v>
      </c>
      <c r="F6938">
        <v>1</v>
      </c>
      <c r="G6938">
        <v>1</v>
      </c>
      <c r="H6938">
        <v>44.17</v>
      </c>
      <c r="I6938" t="s">
        <v>21</v>
      </c>
      <c r="J6938">
        <f t="shared" si="864"/>
        <v>1</v>
      </c>
      <c r="K6938">
        <f t="shared" si="865"/>
        <v>1</v>
      </c>
      <c r="L6938">
        <f t="shared" si="866"/>
        <v>1</v>
      </c>
      <c r="M6938" t="str">
        <f t="shared" si="867"/>
        <v>Success</v>
      </c>
      <c r="N6938">
        <f t="shared" si="868"/>
        <v>44.17</v>
      </c>
      <c r="O6938" t="str">
        <f t="shared" si="869"/>
        <v>2024/02</v>
      </c>
      <c r="P6938">
        <f t="shared" si="870"/>
        <v>11337.3</v>
      </c>
      <c r="Q6938" t="str">
        <f t="shared" si="871"/>
        <v>High Priority</v>
      </c>
      <c r="R6938" t="s">
        <v>38</v>
      </c>
      <c r="S6938">
        <v>55338</v>
      </c>
      <c r="T6938">
        <v>86759</v>
      </c>
      <c r="Z6938" s="2"/>
    </row>
    <row r="6939" spans="1:26" x14ac:dyDescent="0.25">
      <c r="A6939">
        <v>6938</v>
      </c>
      <c r="B6939" t="s">
        <v>13</v>
      </c>
      <c r="C6939" t="s">
        <v>20</v>
      </c>
      <c r="D6939" s="2">
        <v>45477</v>
      </c>
      <c r="E6939">
        <v>1</v>
      </c>
      <c r="F6939">
        <v>1</v>
      </c>
      <c r="G6939">
        <v>0</v>
      </c>
      <c r="H6939">
        <v>44.66</v>
      </c>
      <c r="I6939" t="s">
        <v>26</v>
      </c>
      <c r="J6939">
        <f t="shared" si="864"/>
        <v>0</v>
      </c>
      <c r="K6939">
        <f t="shared" si="865"/>
        <v>1</v>
      </c>
      <c r="L6939">
        <f t="shared" si="866"/>
        <v>0</v>
      </c>
      <c r="M6939" t="str">
        <f t="shared" si="867"/>
        <v>Compliance Blocked</v>
      </c>
      <c r="N6939">
        <f t="shared" si="868"/>
        <v>0</v>
      </c>
      <c r="O6939" t="str">
        <f t="shared" si="869"/>
        <v>2024/07</v>
      </c>
      <c r="P6939">
        <f t="shared" si="870"/>
        <v>11369.8</v>
      </c>
      <c r="Q6939" t="str">
        <f t="shared" si="871"/>
        <v>Low Proirity</v>
      </c>
      <c r="R6939" t="s">
        <v>36</v>
      </c>
      <c r="S6939">
        <v>48779</v>
      </c>
      <c r="T6939">
        <v>82486</v>
      </c>
      <c r="Z6939" s="2"/>
    </row>
    <row r="6940" spans="1:26" x14ac:dyDescent="0.25">
      <c r="A6940">
        <v>6939</v>
      </c>
      <c r="B6940" t="s">
        <v>13</v>
      </c>
      <c r="C6940" t="s">
        <v>17</v>
      </c>
      <c r="D6940" s="2">
        <v>45331</v>
      </c>
      <c r="E6940">
        <v>1</v>
      </c>
      <c r="F6940">
        <v>1</v>
      </c>
      <c r="G6940">
        <v>1</v>
      </c>
      <c r="H6940">
        <v>139.13999999999999</v>
      </c>
      <c r="I6940" t="s">
        <v>21</v>
      </c>
      <c r="J6940">
        <f t="shared" si="864"/>
        <v>1</v>
      </c>
      <c r="K6940">
        <f t="shared" si="865"/>
        <v>1</v>
      </c>
      <c r="L6940">
        <f t="shared" si="866"/>
        <v>1</v>
      </c>
      <c r="M6940" t="str">
        <f t="shared" si="867"/>
        <v>Success</v>
      </c>
      <c r="N6940">
        <f t="shared" si="868"/>
        <v>139.13999999999999</v>
      </c>
      <c r="O6940" t="str">
        <f t="shared" si="869"/>
        <v>2024/02</v>
      </c>
      <c r="P6940">
        <f t="shared" si="870"/>
        <v>11333.3</v>
      </c>
      <c r="Q6940" t="str">
        <f t="shared" si="871"/>
        <v>High Priority</v>
      </c>
      <c r="R6940" t="s">
        <v>38</v>
      </c>
      <c r="S6940">
        <v>137732</v>
      </c>
      <c r="T6940">
        <v>115472</v>
      </c>
      <c r="Z6940" s="2"/>
    </row>
    <row r="6941" spans="1:26" x14ac:dyDescent="0.25">
      <c r="A6941">
        <v>6940</v>
      </c>
      <c r="B6941" t="s">
        <v>13</v>
      </c>
      <c r="C6941" t="s">
        <v>16</v>
      </c>
      <c r="D6941" s="2">
        <v>45402</v>
      </c>
      <c r="E6941">
        <v>1</v>
      </c>
      <c r="F6941">
        <v>1</v>
      </c>
      <c r="G6941">
        <v>1</v>
      </c>
      <c r="H6941">
        <v>99.29</v>
      </c>
      <c r="I6941" t="s">
        <v>21</v>
      </c>
      <c r="J6941">
        <f t="shared" si="864"/>
        <v>1</v>
      </c>
      <c r="K6941">
        <f t="shared" si="865"/>
        <v>1</v>
      </c>
      <c r="L6941">
        <f t="shared" si="866"/>
        <v>1</v>
      </c>
      <c r="M6941" t="str">
        <f t="shared" si="867"/>
        <v>Success</v>
      </c>
      <c r="N6941">
        <f t="shared" si="868"/>
        <v>99.29</v>
      </c>
      <c r="O6941" t="str">
        <f t="shared" si="869"/>
        <v>2024/04</v>
      </c>
      <c r="P6941">
        <f t="shared" si="870"/>
        <v>11351.05</v>
      </c>
      <c r="Q6941" t="str">
        <f t="shared" si="871"/>
        <v>High Priority</v>
      </c>
      <c r="R6941" t="s">
        <v>37</v>
      </c>
      <c r="S6941">
        <v>26384</v>
      </c>
      <c r="T6941">
        <v>112778</v>
      </c>
      <c r="Z6941" s="2"/>
    </row>
    <row r="6942" spans="1:26" x14ac:dyDescent="0.25">
      <c r="A6942">
        <v>6941</v>
      </c>
      <c r="B6942" t="s">
        <v>14</v>
      </c>
      <c r="C6942" t="s">
        <v>19</v>
      </c>
      <c r="D6942" s="2">
        <v>45541</v>
      </c>
      <c r="E6942">
        <v>1</v>
      </c>
      <c r="F6942">
        <v>0</v>
      </c>
      <c r="G6942">
        <v>0</v>
      </c>
      <c r="H6942">
        <v>52.42</v>
      </c>
      <c r="I6942" t="s">
        <v>25</v>
      </c>
      <c r="J6942">
        <f t="shared" si="864"/>
        <v>0</v>
      </c>
      <c r="K6942">
        <f t="shared" si="865"/>
        <v>0</v>
      </c>
      <c r="L6942" t="e">
        <f t="shared" si="866"/>
        <v>#DIV/0!</v>
      </c>
      <c r="M6942" t="str">
        <f t="shared" si="867"/>
        <v>Network Failure</v>
      </c>
      <c r="N6942">
        <f t="shared" si="868"/>
        <v>0</v>
      </c>
      <c r="O6942" t="str">
        <f t="shared" si="869"/>
        <v>2024/09</v>
      </c>
      <c r="P6942">
        <f t="shared" si="870"/>
        <v>11385.6</v>
      </c>
      <c r="Q6942" t="str">
        <f t="shared" si="871"/>
        <v>Low Proirity</v>
      </c>
      <c r="R6942" t="s">
        <v>37</v>
      </c>
      <c r="S6942">
        <v>139969</v>
      </c>
      <c r="T6942">
        <v>77249</v>
      </c>
      <c r="Z6942" s="2"/>
    </row>
    <row r="6943" spans="1:26" x14ac:dyDescent="0.25">
      <c r="A6943">
        <v>6942</v>
      </c>
      <c r="B6943" t="s">
        <v>15</v>
      </c>
      <c r="C6943" t="s">
        <v>17</v>
      </c>
      <c r="D6943" s="2">
        <v>45329</v>
      </c>
      <c r="E6943">
        <v>1</v>
      </c>
      <c r="F6943">
        <v>1</v>
      </c>
      <c r="G6943">
        <v>1</v>
      </c>
      <c r="H6943">
        <v>75.91</v>
      </c>
      <c r="I6943" t="s">
        <v>21</v>
      </c>
      <c r="J6943">
        <f t="shared" si="864"/>
        <v>1</v>
      </c>
      <c r="K6943">
        <f t="shared" si="865"/>
        <v>1</v>
      </c>
      <c r="L6943">
        <f t="shared" si="866"/>
        <v>1</v>
      </c>
      <c r="M6943" t="str">
        <f t="shared" si="867"/>
        <v>Success</v>
      </c>
      <c r="N6943">
        <f t="shared" si="868"/>
        <v>75.91</v>
      </c>
      <c r="O6943" t="str">
        <f t="shared" si="869"/>
        <v>2024/02</v>
      </c>
      <c r="P6943">
        <f t="shared" si="870"/>
        <v>11332.8</v>
      </c>
      <c r="Q6943" t="str">
        <f t="shared" si="871"/>
        <v>High Priority</v>
      </c>
      <c r="R6943" t="s">
        <v>37</v>
      </c>
      <c r="S6943">
        <v>47721</v>
      </c>
      <c r="T6943">
        <v>117580</v>
      </c>
      <c r="Z6943" s="2"/>
    </row>
    <row r="6944" spans="1:26" x14ac:dyDescent="0.25">
      <c r="A6944">
        <v>6943</v>
      </c>
      <c r="B6944" t="s">
        <v>13</v>
      </c>
      <c r="C6944" t="s">
        <v>17</v>
      </c>
      <c r="D6944" s="2">
        <v>45396</v>
      </c>
      <c r="E6944">
        <v>1</v>
      </c>
      <c r="F6944">
        <v>1</v>
      </c>
      <c r="G6944">
        <v>1</v>
      </c>
      <c r="H6944">
        <v>40.46</v>
      </c>
      <c r="I6944" t="s">
        <v>21</v>
      </c>
      <c r="J6944">
        <f t="shared" si="864"/>
        <v>1</v>
      </c>
      <c r="K6944">
        <f t="shared" si="865"/>
        <v>1</v>
      </c>
      <c r="L6944">
        <f t="shared" si="866"/>
        <v>1</v>
      </c>
      <c r="M6944" t="str">
        <f t="shared" si="867"/>
        <v>Success</v>
      </c>
      <c r="N6944">
        <f t="shared" si="868"/>
        <v>40.46</v>
      </c>
      <c r="O6944" t="str">
        <f t="shared" si="869"/>
        <v>2024/04</v>
      </c>
      <c r="P6944">
        <f t="shared" si="870"/>
        <v>11349.55</v>
      </c>
      <c r="Q6944" t="str">
        <f t="shared" si="871"/>
        <v>High Priority</v>
      </c>
      <c r="R6944" t="s">
        <v>37</v>
      </c>
      <c r="S6944">
        <v>109383</v>
      </c>
      <c r="T6944">
        <v>194917</v>
      </c>
      <c r="Z6944" s="2"/>
    </row>
    <row r="6945" spans="1:26" x14ac:dyDescent="0.25">
      <c r="A6945">
        <v>6944</v>
      </c>
      <c r="B6945" t="s">
        <v>12</v>
      </c>
      <c r="C6945" t="s">
        <v>17</v>
      </c>
      <c r="D6945" s="2">
        <v>45362</v>
      </c>
      <c r="E6945">
        <v>1</v>
      </c>
      <c r="F6945">
        <v>0</v>
      </c>
      <c r="G6945">
        <v>0</v>
      </c>
      <c r="H6945">
        <v>99.91</v>
      </c>
      <c r="I6945" t="s">
        <v>25</v>
      </c>
      <c r="J6945">
        <f t="shared" si="864"/>
        <v>0</v>
      </c>
      <c r="K6945">
        <f t="shared" si="865"/>
        <v>0</v>
      </c>
      <c r="L6945" t="e">
        <f t="shared" si="866"/>
        <v>#DIV/0!</v>
      </c>
      <c r="M6945" t="str">
        <f t="shared" si="867"/>
        <v>Network Failure</v>
      </c>
      <c r="N6945">
        <f t="shared" si="868"/>
        <v>0</v>
      </c>
      <c r="O6945" t="str">
        <f t="shared" si="869"/>
        <v>2024/03</v>
      </c>
      <c r="P6945">
        <f t="shared" si="870"/>
        <v>11340.85</v>
      </c>
      <c r="Q6945" t="str">
        <f t="shared" si="871"/>
        <v>Low Proirity</v>
      </c>
      <c r="R6945" t="s">
        <v>36</v>
      </c>
      <c r="S6945">
        <v>31355</v>
      </c>
      <c r="T6945">
        <v>178482</v>
      </c>
      <c r="Z6945" s="2"/>
    </row>
    <row r="6946" spans="1:26" x14ac:dyDescent="0.25">
      <c r="A6946">
        <v>6945</v>
      </c>
      <c r="B6946" t="s">
        <v>10</v>
      </c>
      <c r="C6946" t="s">
        <v>19</v>
      </c>
      <c r="D6946" s="2">
        <v>45581</v>
      </c>
      <c r="E6946">
        <v>1</v>
      </c>
      <c r="F6946">
        <v>0</v>
      </c>
      <c r="G6946">
        <v>0</v>
      </c>
      <c r="H6946">
        <v>27.28</v>
      </c>
      <c r="I6946" t="s">
        <v>22</v>
      </c>
      <c r="J6946">
        <f t="shared" si="864"/>
        <v>0</v>
      </c>
      <c r="K6946">
        <f t="shared" si="865"/>
        <v>0</v>
      </c>
      <c r="L6946" t="e">
        <f t="shared" si="866"/>
        <v>#DIV/0!</v>
      </c>
      <c r="M6946" t="str">
        <f t="shared" si="867"/>
        <v>Network Failure</v>
      </c>
      <c r="N6946">
        <f t="shared" si="868"/>
        <v>0</v>
      </c>
      <c r="O6946" t="str">
        <f t="shared" si="869"/>
        <v>2024/10</v>
      </c>
      <c r="P6946">
        <f t="shared" si="870"/>
        <v>11395.6</v>
      </c>
      <c r="Q6946" t="str">
        <f t="shared" si="871"/>
        <v>Low Proirity</v>
      </c>
      <c r="R6946" t="s">
        <v>37</v>
      </c>
      <c r="S6946">
        <v>47294</v>
      </c>
      <c r="T6946">
        <v>90146</v>
      </c>
      <c r="Z6946" s="2"/>
    </row>
    <row r="6947" spans="1:26" x14ac:dyDescent="0.25">
      <c r="A6947">
        <v>6946</v>
      </c>
      <c r="B6947" t="s">
        <v>10</v>
      </c>
      <c r="C6947" t="s">
        <v>16</v>
      </c>
      <c r="D6947" s="2">
        <v>45345</v>
      </c>
      <c r="E6947">
        <v>1</v>
      </c>
      <c r="F6947">
        <v>1</v>
      </c>
      <c r="G6947">
        <v>1</v>
      </c>
      <c r="H6947">
        <v>45.68</v>
      </c>
      <c r="I6947" t="s">
        <v>21</v>
      </c>
      <c r="J6947">
        <f t="shared" si="864"/>
        <v>1</v>
      </c>
      <c r="K6947">
        <f t="shared" si="865"/>
        <v>1</v>
      </c>
      <c r="L6947">
        <f t="shared" si="866"/>
        <v>1</v>
      </c>
      <c r="M6947" t="str">
        <f t="shared" si="867"/>
        <v>Success</v>
      </c>
      <c r="N6947">
        <f t="shared" si="868"/>
        <v>45.68</v>
      </c>
      <c r="O6947" t="str">
        <f t="shared" si="869"/>
        <v>2024/02</v>
      </c>
      <c r="P6947">
        <f t="shared" si="870"/>
        <v>11336.8</v>
      </c>
      <c r="Q6947" t="str">
        <f t="shared" si="871"/>
        <v>High Priority</v>
      </c>
      <c r="R6947" t="s">
        <v>38</v>
      </c>
      <c r="S6947">
        <v>40525</v>
      </c>
      <c r="T6947">
        <v>110872</v>
      </c>
      <c r="Z6947" s="2"/>
    </row>
    <row r="6948" spans="1:26" x14ac:dyDescent="0.25">
      <c r="A6948">
        <v>6947</v>
      </c>
      <c r="B6948" t="s">
        <v>10</v>
      </c>
      <c r="C6948" t="s">
        <v>17</v>
      </c>
      <c r="D6948" s="2">
        <v>45423</v>
      </c>
      <c r="E6948">
        <v>1</v>
      </c>
      <c r="F6948">
        <v>1</v>
      </c>
      <c r="G6948">
        <v>1</v>
      </c>
      <c r="H6948">
        <v>64.91</v>
      </c>
      <c r="I6948" t="s">
        <v>21</v>
      </c>
      <c r="J6948">
        <f t="shared" si="864"/>
        <v>1</v>
      </c>
      <c r="K6948">
        <f t="shared" si="865"/>
        <v>1</v>
      </c>
      <c r="L6948">
        <f t="shared" si="866"/>
        <v>1</v>
      </c>
      <c r="M6948" t="str">
        <f t="shared" si="867"/>
        <v>Success</v>
      </c>
      <c r="N6948">
        <f t="shared" si="868"/>
        <v>64.91</v>
      </c>
      <c r="O6948" t="str">
        <f t="shared" si="869"/>
        <v>2024/05</v>
      </c>
      <c r="P6948">
        <f t="shared" si="870"/>
        <v>11356.3</v>
      </c>
      <c r="Q6948" t="str">
        <f t="shared" si="871"/>
        <v>High Priority</v>
      </c>
      <c r="R6948" t="s">
        <v>37</v>
      </c>
      <c r="S6948">
        <v>91132</v>
      </c>
      <c r="T6948">
        <v>172652</v>
      </c>
      <c r="Z6948" s="2"/>
    </row>
    <row r="6949" spans="1:26" x14ac:dyDescent="0.25">
      <c r="A6949">
        <v>6948</v>
      </c>
      <c r="B6949" t="s">
        <v>12</v>
      </c>
      <c r="C6949" t="s">
        <v>19</v>
      </c>
      <c r="D6949" s="2">
        <v>45571</v>
      </c>
      <c r="E6949">
        <v>1</v>
      </c>
      <c r="F6949">
        <v>0</v>
      </c>
      <c r="G6949">
        <v>0</v>
      </c>
      <c r="H6949">
        <v>100.07</v>
      </c>
      <c r="I6949" t="s">
        <v>23</v>
      </c>
      <c r="J6949">
        <f t="shared" si="864"/>
        <v>0</v>
      </c>
      <c r="K6949">
        <f t="shared" si="865"/>
        <v>0</v>
      </c>
      <c r="L6949" t="e">
        <f t="shared" si="866"/>
        <v>#DIV/0!</v>
      </c>
      <c r="M6949" t="str">
        <f t="shared" si="867"/>
        <v>Network Failure</v>
      </c>
      <c r="N6949">
        <f t="shared" si="868"/>
        <v>0</v>
      </c>
      <c r="O6949" t="str">
        <f t="shared" si="869"/>
        <v>2024/10</v>
      </c>
      <c r="P6949">
        <f t="shared" si="870"/>
        <v>11393.1</v>
      </c>
      <c r="Q6949" t="str">
        <f t="shared" si="871"/>
        <v>Low Proirity</v>
      </c>
      <c r="R6949" t="s">
        <v>38</v>
      </c>
      <c r="S6949">
        <v>65191</v>
      </c>
      <c r="T6949">
        <v>136423</v>
      </c>
      <c r="Z6949" s="2"/>
    </row>
    <row r="6950" spans="1:26" x14ac:dyDescent="0.25">
      <c r="A6950">
        <v>6949</v>
      </c>
      <c r="B6950" t="s">
        <v>10</v>
      </c>
      <c r="C6950" t="s">
        <v>19</v>
      </c>
      <c r="D6950" s="2">
        <v>45359</v>
      </c>
      <c r="E6950">
        <v>1</v>
      </c>
      <c r="F6950">
        <v>1</v>
      </c>
      <c r="G6950">
        <v>1</v>
      </c>
      <c r="H6950">
        <v>53.2</v>
      </c>
      <c r="I6950" t="s">
        <v>21</v>
      </c>
      <c r="J6950">
        <f t="shared" si="864"/>
        <v>1</v>
      </c>
      <c r="K6950">
        <f t="shared" si="865"/>
        <v>1</v>
      </c>
      <c r="L6950">
        <f t="shared" si="866"/>
        <v>1</v>
      </c>
      <c r="M6950" t="str">
        <f t="shared" si="867"/>
        <v>Success</v>
      </c>
      <c r="N6950">
        <f t="shared" si="868"/>
        <v>53.2</v>
      </c>
      <c r="O6950" t="str">
        <f t="shared" si="869"/>
        <v>2024/03</v>
      </c>
      <c r="P6950">
        <f t="shared" si="870"/>
        <v>11340.3</v>
      </c>
      <c r="Q6950" t="str">
        <f t="shared" si="871"/>
        <v>High Priority</v>
      </c>
      <c r="R6950" t="s">
        <v>37</v>
      </c>
      <c r="S6950">
        <v>101394</v>
      </c>
      <c r="T6950">
        <v>137190</v>
      </c>
      <c r="Z6950" s="2"/>
    </row>
    <row r="6951" spans="1:26" x14ac:dyDescent="0.25">
      <c r="A6951">
        <v>6950</v>
      </c>
      <c r="B6951" t="s">
        <v>10</v>
      </c>
      <c r="C6951" t="s">
        <v>16</v>
      </c>
      <c r="D6951" s="2">
        <v>45650</v>
      </c>
      <c r="E6951">
        <v>1</v>
      </c>
      <c r="F6951">
        <v>1</v>
      </c>
      <c r="G6951">
        <v>0</v>
      </c>
      <c r="H6951">
        <v>54.42</v>
      </c>
      <c r="I6951" t="s">
        <v>25</v>
      </c>
      <c r="J6951">
        <f t="shared" si="864"/>
        <v>0</v>
      </c>
      <c r="K6951">
        <f t="shared" si="865"/>
        <v>1</v>
      </c>
      <c r="L6951">
        <f t="shared" si="866"/>
        <v>0</v>
      </c>
      <c r="M6951" t="str">
        <f t="shared" si="867"/>
        <v>Network Failure</v>
      </c>
      <c r="N6951">
        <f t="shared" si="868"/>
        <v>0</v>
      </c>
      <c r="O6951" t="str">
        <f t="shared" si="869"/>
        <v>2024/12</v>
      </c>
      <c r="P6951">
        <f t="shared" si="870"/>
        <v>11413.05</v>
      </c>
      <c r="Q6951" t="str">
        <f t="shared" si="871"/>
        <v>Low Proirity</v>
      </c>
      <c r="R6951" t="s">
        <v>37</v>
      </c>
      <c r="S6951">
        <v>5050</v>
      </c>
      <c r="T6951">
        <v>129660</v>
      </c>
      <c r="Z6951" s="2"/>
    </row>
    <row r="6952" spans="1:26" x14ac:dyDescent="0.25">
      <c r="A6952">
        <v>6951</v>
      </c>
      <c r="B6952" t="s">
        <v>10</v>
      </c>
      <c r="C6952" t="s">
        <v>17</v>
      </c>
      <c r="D6952" s="2">
        <v>45544</v>
      </c>
      <c r="E6952">
        <v>1</v>
      </c>
      <c r="F6952">
        <v>0</v>
      </c>
      <c r="G6952">
        <v>0</v>
      </c>
      <c r="H6952">
        <v>62.91</v>
      </c>
      <c r="I6952" t="s">
        <v>23</v>
      </c>
      <c r="J6952">
        <f t="shared" si="864"/>
        <v>0</v>
      </c>
      <c r="K6952">
        <f t="shared" si="865"/>
        <v>0</v>
      </c>
      <c r="L6952" t="e">
        <f t="shared" si="866"/>
        <v>#DIV/0!</v>
      </c>
      <c r="M6952" t="str">
        <f t="shared" si="867"/>
        <v>Network Failure</v>
      </c>
      <c r="N6952">
        <f t="shared" si="868"/>
        <v>0</v>
      </c>
      <c r="O6952" t="str">
        <f t="shared" si="869"/>
        <v>2024/09</v>
      </c>
      <c r="P6952">
        <f t="shared" si="870"/>
        <v>11386.35</v>
      </c>
      <c r="Q6952" t="str">
        <f t="shared" si="871"/>
        <v>Low Proirity</v>
      </c>
      <c r="R6952" t="s">
        <v>37</v>
      </c>
      <c r="S6952">
        <v>106435</v>
      </c>
      <c r="T6952">
        <v>182885</v>
      </c>
      <c r="Z6952" s="2"/>
    </row>
    <row r="6953" spans="1:26" x14ac:dyDescent="0.25">
      <c r="A6953">
        <v>6952</v>
      </c>
      <c r="B6953" t="s">
        <v>10</v>
      </c>
      <c r="C6953" t="s">
        <v>17</v>
      </c>
      <c r="D6953" s="2">
        <v>45604</v>
      </c>
      <c r="E6953">
        <v>1</v>
      </c>
      <c r="F6953">
        <v>1</v>
      </c>
      <c r="G6953">
        <v>1</v>
      </c>
      <c r="H6953">
        <v>43.36</v>
      </c>
      <c r="I6953" t="s">
        <v>21</v>
      </c>
      <c r="J6953">
        <f t="shared" si="864"/>
        <v>1</v>
      </c>
      <c r="K6953">
        <f t="shared" si="865"/>
        <v>1</v>
      </c>
      <c r="L6953">
        <f t="shared" si="866"/>
        <v>1</v>
      </c>
      <c r="M6953" t="str">
        <f t="shared" si="867"/>
        <v>Success</v>
      </c>
      <c r="N6953">
        <f t="shared" si="868"/>
        <v>43.36</v>
      </c>
      <c r="O6953" t="str">
        <f t="shared" si="869"/>
        <v>2024/11</v>
      </c>
      <c r="P6953">
        <f t="shared" si="870"/>
        <v>11401.55</v>
      </c>
      <c r="Q6953" t="str">
        <f t="shared" si="871"/>
        <v>High Priority</v>
      </c>
      <c r="R6953" t="s">
        <v>36</v>
      </c>
      <c r="S6953">
        <v>60247</v>
      </c>
      <c r="T6953">
        <v>155289</v>
      </c>
      <c r="Z6953" s="2"/>
    </row>
    <row r="6954" spans="1:26" x14ac:dyDescent="0.25">
      <c r="A6954">
        <v>6953</v>
      </c>
      <c r="B6954" t="s">
        <v>10</v>
      </c>
      <c r="C6954" t="s">
        <v>16</v>
      </c>
      <c r="D6954" s="2">
        <v>45445</v>
      </c>
      <c r="E6954">
        <v>1</v>
      </c>
      <c r="F6954">
        <v>1</v>
      </c>
      <c r="G6954">
        <v>1</v>
      </c>
      <c r="H6954">
        <v>132.91999999999999</v>
      </c>
      <c r="I6954" t="s">
        <v>21</v>
      </c>
      <c r="J6954">
        <f t="shared" si="864"/>
        <v>1</v>
      </c>
      <c r="K6954">
        <f t="shared" si="865"/>
        <v>1</v>
      </c>
      <c r="L6954">
        <f t="shared" si="866"/>
        <v>1</v>
      </c>
      <c r="M6954" t="str">
        <f t="shared" si="867"/>
        <v>Success</v>
      </c>
      <c r="N6954">
        <f t="shared" si="868"/>
        <v>132.91999999999999</v>
      </c>
      <c r="O6954" t="str">
        <f t="shared" si="869"/>
        <v>2024/06</v>
      </c>
      <c r="P6954">
        <f t="shared" si="870"/>
        <v>11361.8</v>
      </c>
      <c r="Q6954" t="str">
        <f t="shared" si="871"/>
        <v>High Priority</v>
      </c>
      <c r="R6954" t="s">
        <v>37</v>
      </c>
      <c r="S6954">
        <v>103416</v>
      </c>
      <c r="T6954">
        <v>117219</v>
      </c>
      <c r="Z6954" s="2"/>
    </row>
    <row r="6955" spans="1:26" x14ac:dyDescent="0.25">
      <c r="A6955">
        <v>6954</v>
      </c>
      <c r="B6955" t="s">
        <v>13</v>
      </c>
      <c r="C6955" t="s">
        <v>19</v>
      </c>
      <c r="D6955" s="2">
        <v>45364</v>
      </c>
      <c r="E6955">
        <v>1</v>
      </c>
      <c r="F6955">
        <v>0</v>
      </c>
      <c r="G6955">
        <v>0</v>
      </c>
      <c r="H6955">
        <v>261.14</v>
      </c>
      <c r="I6955" t="s">
        <v>26</v>
      </c>
      <c r="J6955">
        <f t="shared" si="864"/>
        <v>0</v>
      </c>
      <c r="K6955">
        <f t="shared" si="865"/>
        <v>0</v>
      </c>
      <c r="L6955" t="e">
        <f t="shared" si="866"/>
        <v>#DIV/0!</v>
      </c>
      <c r="M6955" t="str">
        <f t="shared" si="867"/>
        <v>Compliance Blocked</v>
      </c>
      <c r="N6955">
        <f t="shared" si="868"/>
        <v>0</v>
      </c>
      <c r="O6955" t="str">
        <f t="shared" si="869"/>
        <v>2024/03</v>
      </c>
      <c r="P6955">
        <f t="shared" si="870"/>
        <v>11341.35</v>
      </c>
      <c r="Q6955" t="str">
        <f t="shared" si="871"/>
        <v>Low Proirity</v>
      </c>
      <c r="R6955" t="s">
        <v>37</v>
      </c>
      <c r="S6955">
        <v>118442</v>
      </c>
      <c r="T6955">
        <v>213579</v>
      </c>
      <c r="Z6955" s="2"/>
    </row>
    <row r="6956" spans="1:26" x14ac:dyDescent="0.25">
      <c r="A6956">
        <v>6955</v>
      </c>
      <c r="B6956" t="s">
        <v>10</v>
      </c>
      <c r="C6956" t="s">
        <v>20</v>
      </c>
      <c r="D6956" s="2">
        <v>45605</v>
      </c>
      <c r="E6956">
        <v>1</v>
      </c>
      <c r="F6956">
        <v>0</v>
      </c>
      <c r="G6956">
        <v>0</v>
      </c>
      <c r="H6956">
        <v>80.45</v>
      </c>
      <c r="I6956" t="s">
        <v>23</v>
      </c>
      <c r="J6956">
        <f t="shared" si="864"/>
        <v>0</v>
      </c>
      <c r="K6956">
        <f t="shared" si="865"/>
        <v>0</v>
      </c>
      <c r="L6956" t="e">
        <f t="shared" si="866"/>
        <v>#DIV/0!</v>
      </c>
      <c r="M6956" t="str">
        <f t="shared" si="867"/>
        <v>Network Failure</v>
      </c>
      <c r="N6956">
        <f t="shared" si="868"/>
        <v>0</v>
      </c>
      <c r="O6956" t="str">
        <f t="shared" si="869"/>
        <v>2024/11</v>
      </c>
      <c r="P6956">
        <f t="shared" si="870"/>
        <v>11401.6</v>
      </c>
      <c r="Q6956" t="str">
        <f t="shared" si="871"/>
        <v>Low Proirity</v>
      </c>
      <c r="R6956" t="s">
        <v>37</v>
      </c>
      <c r="S6956">
        <v>7725</v>
      </c>
      <c r="T6956">
        <v>247831</v>
      </c>
      <c r="Z6956" s="2"/>
    </row>
    <row r="6957" spans="1:26" x14ac:dyDescent="0.25">
      <c r="A6957">
        <v>6956</v>
      </c>
      <c r="B6957" t="s">
        <v>9</v>
      </c>
      <c r="C6957" t="s">
        <v>16</v>
      </c>
      <c r="D6957" s="2">
        <v>45596</v>
      </c>
      <c r="E6957">
        <v>1</v>
      </c>
      <c r="F6957">
        <v>1</v>
      </c>
      <c r="G6957">
        <v>1</v>
      </c>
      <c r="H6957">
        <v>34.619999999999997</v>
      </c>
      <c r="I6957" t="s">
        <v>21</v>
      </c>
      <c r="J6957">
        <f t="shared" si="864"/>
        <v>1</v>
      </c>
      <c r="K6957">
        <f t="shared" si="865"/>
        <v>1</v>
      </c>
      <c r="L6957">
        <f t="shared" si="866"/>
        <v>1</v>
      </c>
      <c r="M6957" t="str">
        <f t="shared" si="867"/>
        <v>Success</v>
      </c>
      <c r="N6957">
        <f t="shared" si="868"/>
        <v>34.619999999999997</v>
      </c>
      <c r="O6957" t="str">
        <f t="shared" si="869"/>
        <v>2024/10</v>
      </c>
      <c r="P6957">
        <f t="shared" si="870"/>
        <v>11399.55</v>
      </c>
      <c r="Q6957" t="str">
        <f t="shared" si="871"/>
        <v>High Priority</v>
      </c>
      <c r="R6957" t="s">
        <v>36</v>
      </c>
      <c r="S6957">
        <v>96739</v>
      </c>
      <c r="T6957">
        <v>120392</v>
      </c>
      <c r="Z6957" s="2"/>
    </row>
    <row r="6958" spans="1:26" x14ac:dyDescent="0.25">
      <c r="A6958">
        <v>6957</v>
      </c>
      <c r="B6958" t="s">
        <v>13</v>
      </c>
      <c r="C6958" t="s">
        <v>19</v>
      </c>
      <c r="D6958" s="2">
        <v>45348</v>
      </c>
      <c r="E6958">
        <v>1</v>
      </c>
      <c r="F6958">
        <v>1</v>
      </c>
      <c r="G6958">
        <v>1</v>
      </c>
      <c r="H6958">
        <v>36.299999999999997</v>
      </c>
      <c r="I6958" t="s">
        <v>21</v>
      </c>
      <c r="J6958">
        <f t="shared" si="864"/>
        <v>1</v>
      </c>
      <c r="K6958">
        <f t="shared" si="865"/>
        <v>1</v>
      </c>
      <c r="L6958">
        <f t="shared" si="866"/>
        <v>1</v>
      </c>
      <c r="M6958" t="str">
        <f t="shared" si="867"/>
        <v>Success</v>
      </c>
      <c r="N6958">
        <f t="shared" si="868"/>
        <v>36.299999999999997</v>
      </c>
      <c r="O6958" t="str">
        <f t="shared" si="869"/>
        <v>2024/02</v>
      </c>
      <c r="P6958">
        <f t="shared" si="870"/>
        <v>11337.55</v>
      </c>
      <c r="Q6958" t="str">
        <f t="shared" si="871"/>
        <v>High Priority</v>
      </c>
      <c r="R6958" t="s">
        <v>37</v>
      </c>
      <c r="S6958">
        <v>55576</v>
      </c>
      <c r="T6958">
        <v>120121</v>
      </c>
      <c r="Z6958" s="2"/>
    </row>
    <row r="6959" spans="1:26" x14ac:dyDescent="0.25">
      <c r="A6959">
        <v>6958</v>
      </c>
      <c r="B6959" t="s">
        <v>14</v>
      </c>
      <c r="C6959" t="s">
        <v>19</v>
      </c>
      <c r="D6959" s="2">
        <v>45491</v>
      </c>
      <c r="E6959">
        <v>1</v>
      </c>
      <c r="F6959">
        <v>0</v>
      </c>
      <c r="G6959">
        <v>0</v>
      </c>
      <c r="H6959">
        <v>121.59</v>
      </c>
      <c r="I6959" t="s">
        <v>26</v>
      </c>
      <c r="J6959">
        <f t="shared" si="864"/>
        <v>0</v>
      </c>
      <c r="K6959">
        <f t="shared" si="865"/>
        <v>0</v>
      </c>
      <c r="L6959" t="e">
        <f t="shared" si="866"/>
        <v>#DIV/0!</v>
      </c>
      <c r="M6959" t="str">
        <f t="shared" si="867"/>
        <v>Compliance Blocked</v>
      </c>
      <c r="N6959">
        <f t="shared" si="868"/>
        <v>0</v>
      </c>
      <c r="O6959" t="str">
        <f t="shared" si="869"/>
        <v>2024/07</v>
      </c>
      <c r="P6959">
        <f t="shared" si="870"/>
        <v>11373.1</v>
      </c>
      <c r="Q6959" t="str">
        <f t="shared" si="871"/>
        <v>Low Proirity</v>
      </c>
      <c r="R6959" t="s">
        <v>37</v>
      </c>
      <c r="S6959">
        <v>56943</v>
      </c>
      <c r="T6959">
        <v>233651</v>
      </c>
      <c r="Z6959" s="2"/>
    </row>
    <row r="6960" spans="1:26" x14ac:dyDescent="0.25">
      <c r="A6960">
        <v>6959</v>
      </c>
      <c r="B6960" t="s">
        <v>11</v>
      </c>
      <c r="C6960" t="s">
        <v>19</v>
      </c>
      <c r="D6960" s="2">
        <v>45442</v>
      </c>
      <c r="E6960">
        <v>1</v>
      </c>
      <c r="F6960">
        <v>0</v>
      </c>
      <c r="G6960">
        <v>0</v>
      </c>
      <c r="H6960">
        <v>44.48</v>
      </c>
      <c r="I6960" t="s">
        <v>26</v>
      </c>
      <c r="J6960">
        <f t="shared" si="864"/>
        <v>0</v>
      </c>
      <c r="K6960">
        <f t="shared" si="865"/>
        <v>0</v>
      </c>
      <c r="L6960" t="e">
        <f t="shared" si="866"/>
        <v>#DIV/0!</v>
      </c>
      <c r="M6960" t="str">
        <f t="shared" si="867"/>
        <v>Compliance Blocked</v>
      </c>
      <c r="N6960">
        <f t="shared" si="868"/>
        <v>0</v>
      </c>
      <c r="O6960" t="str">
        <f t="shared" si="869"/>
        <v>2024/05</v>
      </c>
      <c r="P6960">
        <f t="shared" si="870"/>
        <v>11360.85</v>
      </c>
      <c r="Q6960" t="str">
        <f t="shared" si="871"/>
        <v>Low Proirity</v>
      </c>
      <c r="R6960" t="s">
        <v>36</v>
      </c>
      <c r="S6960">
        <v>33051</v>
      </c>
      <c r="T6960">
        <v>91865</v>
      </c>
      <c r="Z6960" s="2"/>
    </row>
    <row r="6961" spans="1:26" x14ac:dyDescent="0.25">
      <c r="A6961">
        <v>6960</v>
      </c>
      <c r="B6961" t="s">
        <v>14</v>
      </c>
      <c r="C6961" t="s">
        <v>16</v>
      </c>
      <c r="D6961" s="2">
        <v>45346</v>
      </c>
      <c r="E6961">
        <v>1</v>
      </c>
      <c r="F6961">
        <v>1</v>
      </c>
      <c r="G6961">
        <v>1</v>
      </c>
      <c r="H6961">
        <v>27.44</v>
      </c>
      <c r="I6961" t="s">
        <v>21</v>
      </c>
      <c r="J6961">
        <f t="shared" si="864"/>
        <v>1</v>
      </c>
      <c r="K6961">
        <f t="shared" si="865"/>
        <v>1</v>
      </c>
      <c r="L6961">
        <f t="shared" si="866"/>
        <v>1</v>
      </c>
      <c r="M6961" t="str">
        <f t="shared" si="867"/>
        <v>Success</v>
      </c>
      <c r="N6961">
        <f t="shared" si="868"/>
        <v>27.44</v>
      </c>
      <c r="O6961" t="str">
        <f t="shared" si="869"/>
        <v>2024/02</v>
      </c>
      <c r="P6961">
        <f t="shared" si="870"/>
        <v>11337.05</v>
      </c>
      <c r="Q6961" t="str">
        <f t="shared" si="871"/>
        <v>High Priority</v>
      </c>
      <c r="R6961" t="s">
        <v>38</v>
      </c>
      <c r="S6961">
        <v>134381</v>
      </c>
      <c r="T6961">
        <v>77338</v>
      </c>
      <c r="Z6961" s="2"/>
    </row>
    <row r="6962" spans="1:26" x14ac:dyDescent="0.25">
      <c r="A6962">
        <v>6961</v>
      </c>
      <c r="B6962" t="s">
        <v>14</v>
      </c>
      <c r="C6962" t="s">
        <v>17</v>
      </c>
      <c r="D6962" s="2">
        <v>45448</v>
      </c>
      <c r="E6962">
        <v>1</v>
      </c>
      <c r="F6962">
        <v>1</v>
      </c>
      <c r="G6962">
        <v>0</v>
      </c>
      <c r="H6962">
        <v>30.76</v>
      </c>
      <c r="I6962" t="s">
        <v>23</v>
      </c>
      <c r="J6962">
        <f t="shared" si="864"/>
        <v>0</v>
      </c>
      <c r="K6962">
        <f t="shared" si="865"/>
        <v>1</v>
      </c>
      <c r="L6962">
        <f t="shared" si="866"/>
        <v>0</v>
      </c>
      <c r="M6962" t="str">
        <f t="shared" si="867"/>
        <v>Network Failure</v>
      </c>
      <c r="N6962">
        <f t="shared" si="868"/>
        <v>0</v>
      </c>
      <c r="O6962" t="str">
        <f t="shared" si="869"/>
        <v>2024/06</v>
      </c>
      <c r="P6962">
        <f t="shared" si="870"/>
        <v>11362.55</v>
      </c>
      <c r="Q6962" t="str">
        <f t="shared" si="871"/>
        <v>Low Proirity</v>
      </c>
      <c r="R6962" t="s">
        <v>38</v>
      </c>
      <c r="S6962">
        <v>125364</v>
      </c>
      <c r="T6962">
        <v>226192</v>
      </c>
      <c r="Z6962" s="2"/>
    </row>
    <row r="6963" spans="1:26" x14ac:dyDescent="0.25">
      <c r="A6963">
        <v>6962</v>
      </c>
      <c r="B6963" t="s">
        <v>15</v>
      </c>
      <c r="C6963" t="s">
        <v>20</v>
      </c>
      <c r="D6963" s="2">
        <v>45563</v>
      </c>
      <c r="E6963">
        <v>1</v>
      </c>
      <c r="F6963">
        <v>1</v>
      </c>
      <c r="G6963">
        <v>1</v>
      </c>
      <c r="H6963">
        <v>67.7</v>
      </c>
      <c r="I6963" t="s">
        <v>21</v>
      </c>
      <c r="J6963">
        <f t="shared" si="864"/>
        <v>1</v>
      </c>
      <c r="K6963">
        <f t="shared" si="865"/>
        <v>1</v>
      </c>
      <c r="L6963">
        <f t="shared" si="866"/>
        <v>1</v>
      </c>
      <c r="M6963" t="str">
        <f t="shared" si="867"/>
        <v>Success</v>
      </c>
      <c r="N6963">
        <f t="shared" si="868"/>
        <v>67.7</v>
      </c>
      <c r="O6963" t="str">
        <f t="shared" si="869"/>
        <v>2024/09</v>
      </c>
      <c r="P6963">
        <f t="shared" si="870"/>
        <v>11391.3</v>
      </c>
      <c r="Q6963" t="str">
        <f t="shared" si="871"/>
        <v>High Priority</v>
      </c>
      <c r="R6963" t="s">
        <v>38</v>
      </c>
      <c r="S6963">
        <v>130571</v>
      </c>
      <c r="T6963">
        <v>56096</v>
      </c>
      <c r="Z6963" s="2"/>
    </row>
    <row r="6964" spans="1:26" x14ac:dyDescent="0.25">
      <c r="A6964">
        <v>6963</v>
      </c>
      <c r="B6964" t="s">
        <v>9</v>
      </c>
      <c r="C6964" t="s">
        <v>17</v>
      </c>
      <c r="D6964" s="2">
        <v>45484</v>
      </c>
      <c r="E6964">
        <v>1</v>
      </c>
      <c r="F6964">
        <v>1</v>
      </c>
      <c r="G6964">
        <v>1</v>
      </c>
      <c r="H6964">
        <v>102.26</v>
      </c>
      <c r="I6964" t="s">
        <v>21</v>
      </c>
      <c r="J6964">
        <f t="shared" si="864"/>
        <v>1</v>
      </c>
      <c r="K6964">
        <f t="shared" si="865"/>
        <v>1</v>
      </c>
      <c r="L6964">
        <f t="shared" si="866"/>
        <v>1</v>
      </c>
      <c r="M6964" t="str">
        <f t="shared" si="867"/>
        <v>Success</v>
      </c>
      <c r="N6964">
        <f t="shared" si="868"/>
        <v>102.26</v>
      </c>
      <c r="O6964" t="str">
        <f t="shared" si="869"/>
        <v>2024/07</v>
      </c>
      <c r="P6964">
        <f t="shared" si="870"/>
        <v>11371.55</v>
      </c>
      <c r="Q6964" t="str">
        <f t="shared" si="871"/>
        <v>High Priority</v>
      </c>
      <c r="R6964" t="s">
        <v>38</v>
      </c>
      <c r="S6964">
        <v>145057</v>
      </c>
      <c r="T6964">
        <v>80770</v>
      </c>
      <c r="Z6964" s="2"/>
    </row>
    <row r="6965" spans="1:26" x14ac:dyDescent="0.25">
      <c r="A6965">
        <v>6964</v>
      </c>
      <c r="B6965" t="s">
        <v>13</v>
      </c>
      <c r="C6965" t="s">
        <v>18</v>
      </c>
      <c r="D6965" s="2">
        <v>45429</v>
      </c>
      <c r="E6965">
        <v>1</v>
      </c>
      <c r="F6965">
        <v>1</v>
      </c>
      <c r="G6965">
        <v>0</v>
      </c>
      <c r="H6965">
        <v>57.76</v>
      </c>
      <c r="I6965" t="s">
        <v>25</v>
      </c>
      <c r="J6965">
        <f t="shared" si="864"/>
        <v>0</v>
      </c>
      <c r="K6965">
        <f t="shared" si="865"/>
        <v>1</v>
      </c>
      <c r="L6965">
        <f t="shared" si="866"/>
        <v>0</v>
      </c>
      <c r="M6965" t="str">
        <f t="shared" si="867"/>
        <v>Network Failure</v>
      </c>
      <c r="N6965">
        <f t="shared" si="868"/>
        <v>0</v>
      </c>
      <c r="O6965" t="str">
        <f t="shared" si="869"/>
        <v>2024/05</v>
      </c>
      <c r="P6965">
        <f t="shared" si="870"/>
        <v>11357.8</v>
      </c>
      <c r="Q6965" t="str">
        <f t="shared" si="871"/>
        <v>Low Proirity</v>
      </c>
      <c r="R6965" t="s">
        <v>38</v>
      </c>
      <c r="S6965">
        <v>10783</v>
      </c>
      <c r="T6965">
        <v>213874</v>
      </c>
      <c r="Z6965" s="2"/>
    </row>
    <row r="6966" spans="1:26" x14ac:dyDescent="0.25">
      <c r="A6966">
        <v>6965</v>
      </c>
      <c r="B6966" t="s">
        <v>14</v>
      </c>
      <c r="C6966" t="s">
        <v>17</v>
      </c>
      <c r="D6966" s="2">
        <v>45491</v>
      </c>
      <c r="E6966">
        <v>1</v>
      </c>
      <c r="F6966">
        <v>0</v>
      </c>
      <c r="G6966">
        <v>0</v>
      </c>
      <c r="H6966">
        <v>32.770000000000003</v>
      </c>
      <c r="I6966" t="s">
        <v>25</v>
      </c>
      <c r="J6966">
        <f t="shared" si="864"/>
        <v>0</v>
      </c>
      <c r="K6966">
        <f t="shared" si="865"/>
        <v>0</v>
      </c>
      <c r="L6966" t="e">
        <f t="shared" si="866"/>
        <v>#DIV/0!</v>
      </c>
      <c r="M6966" t="str">
        <f t="shared" si="867"/>
        <v>Network Failure</v>
      </c>
      <c r="N6966">
        <f t="shared" si="868"/>
        <v>0</v>
      </c>
      <c r="O6966" t="str">
        <f t="shared" si="869"/>
        <v>2024/07</v>
      </c>
      <c r="P6966">
        <f t="shared" si="870"/>
        <v>11373.1</v>
      </c>
      <c r="Q6966" t="str">
        <f t="shared" si="871"/>
        <v>Low Proirity</v>
      </c>
      <c r="R6966" t="s">
        <v>38</v>
      </c>
      <c r="S6966">
        <v>76222</v>
      </c>
      <c r="T6966">
        <v>37468</v>
      </c>
      <c r="Z6966" s="2"/>
    </row>
    <row r="6967" spans="1:26" x14ac:dyDescent="0.25">
      <c r="A6967">
        <v>6966</v>
      </c>
      <c r="B6967" t="s">
        <v>12</v>
      </c>
      <c r="C6967" t="s">
        <v>20</v>
      </c>
      <c r="D6967" s="2">
        <v>45381</v>
      </c>
      <c r="E6967">
        <v>1</v>
      </c>
      <c r="F6967">
        <v>1</v>
      </c>
      <c r="G6967">
        <v>1</v>
      </c>
      <c r="H6967">
        <v>76.319999999999993</v>
      </c>
      <c r="I6967" t="s">
        <v>21</v>
      </c>
      <c r="J6967">
        <f t="shared" si="864"/>
        <v>1</v>
      </c>
      <c r="K6967">
        <f t="shared" si="865"/>
        <v>1</v>
      </c>
      <c r="L6967">
        <f t="shared" si="866"/>
        <v>1</v>
      </c>
      <c r="M6967" t="str">
        <f t="shared" si="867"/>
        <v>Success</v>
      </c>
      <c r="N6967">
        <f t="shared" si="868"/>
        <v>76.319999999999993</v>
      </c>
      <c r="O6967" t="str">
        <f t="shared" si="869"/>
        <v>2024/03</v>
      </c>
      <c r="P6967">
        <f t="shared" si="870"/>
        <v>11345.8</v>
      </c>
      <c r="Q6967" t="str">
        <f t="shared" si="871"/>
        <v>High Priority</v>
      </c>
      <c r="R6967" t="s">
        <v>37</v>
      </c>
      <c r="S6967">
        <v>20644</v>
      </c>
      <c r="T6967">
        <v>217314</v>
      </c>
      <c r="Z6967" s="2"/>
    </row>
    <row r="6968" spans="1:26" x14ac:dyDescent="0.25">
      <c r="A6968">
        <v>6967</v>
      </c>
      <c r="B6968" t="s">
        <v>12</v>
      </c>
      <c r="C6968" t="s">
        <v>17</v>
      </c>
      <c r="D6968" s="2">
        <v>45583</v>
      </c>
      <c r="E6968">
        <v>1</v>
      </c>
      <c r="F6968">
        <v>1</v>
      </c>
      <c r="G6968">
        <v>1</v>
      </c>
      <c r="H6968">
        <v>155.72</v>
      </c>
      <c r="I6968" t="s">
        <v>21</v>
      </c>
      <c r="J6968">
        <f t="shared" si="864"/>
        <v>1</v>
      </c>
      <c r="K6968">
        <f t="shared" si="865"/>
        <v>1</v>
      </c>
      <c r="L6968">
        <f t="shared" si="866"/>
        <v>1</v>
      </c>
      <c r="M6968" t="str">
        <f t="shared" si="867"/>
        <v>Success</v>
      </c>
      <c r="N6968">
        <f t="shared" si="868"/>
        <v>155.72</v>
      </c>
      <c r="O6968" t="str">
        <f t="shared" si="869"/>
        <v>2024/10</v>
      </c>
      <c r="P6968">
        <f t="shared" si="870"/>
        <v>11396.3</v>
      </c>
      <c r="Q6968" t="str">
        <f t="shared" si="871"/>
        <v>High Priority</v>
      </c>
      <c r="R6968" t="s">
        <v>37</v>
      </c>
      <c r="S6968">
        <v>23887</v>
      </c>
      <c r="T6968">
        <v>128744</v>
      </c>
      <c r="Z6968" s="2"/>
    </row>
    <row r="6969" spans="1:26" x14ac:dyDescent="0.25">
      <c r="A6969">
        <v>6968</v>
      </c>
      <c r="B6969" t="s">
        <v>14</v>
      </c>
      <c r="C6969" t="s">
        <v>20</v>
      </c>
      <c r="D6969" s="2">
        <v>45352</v>
      </c>
      <c r="E6969">
        <v>1</v>
      </c>
      <c r="F6969">
        <v>1</v>
      </c>
      <c r="G6969">
        <v>0</v>
      </c>
      <c r="H6969">
        <v>136.68</v>
      </c>
      <c r="I6969" t="s">
        <v>23</v>
      </c>
      <c r="J6969">
        <f t="shared" si="864"/>
        <v>0</v>
      </c>
      <c r="K6969">
        <f t="shared" si="865"/>
        <v>1</v>
      </c>
      <c r="L6969">
        <f t="shared" si="866"/>
        <v>0</v>
      </c>
      <c r="M6969" t="str">
        <f t="shared" si="867"/>
        <v>Network Failure</v>
      </c>
      <c r="N6969">
        <f t="shared" si="868"/>
        <v>0</v>
      </c>
      <c r="O6969" t="str">
        <f t="shared" si="869"/>
        <v>2024/03</v>
      </c>
      <c r="P6969">
        <f t="shared" si="870"/>
        <v>11338.55</v>
      </c>
      <c r="Q6969" t="str">
        <f t="shared" si="871"/>
        <v>Low Proirity</v>
      </c>
      <c r="R6969" t="s">
        <v>37</v>
      </c>
      <c r="S6969">
        <v>116220</v>
      </c>
      <c r="T6969">
        <v>185333</v>
      </c>
      <c r="Z6969" s="2"/>
    </row>
    <row r="6970" spans="1:26" x14ac:dyDescent="0.25">
      <c r="A6970">
        <v>6969</v>
      </c>
      <c r="B6970" t="s">
        <v>11</v>
      </c>
      <c r="C6970" t="s">
        <v>18</v>
      </c>
      <c r="D6970" s="2">
        <v>45633</v>
      </c>
      <c r="E6970">
        <v>1</v>
      </c>
      <c r="F6970">
        <v>1</v>
      </c>
      <c r="G6970">
        <v>1</v>
      </c>
      <c r="H6970">
        <v>46.96</v>
      </c>
      <c r="I6970" t="s">
        <v>21</v>
      </c>
      <c r="J6970">
        <f t="shared" si="864"/>
        <v>1</v>
      </c>
      <c r="K6970">
        <f t="shared" si="865"/>
        <v>1</v>
      </c>
      <c r="L6970">
        <f t="shared" si="866"/>
        <v>1</v>
      </c>
      <c r="M6970" t="str">
        <f t="shared" si="867"/>
        <v>Success</v>
      </c>
      <c r="N6970">
        <f t="shared" si="868"/>
        <v>46.96</v>
      </c>
      <c r="O6970" t="str">
        <f t="shared" si="869"/>
        <v>2024/12</v>
      </c>
      <c r="P6970">
        <f t="shared" si="870"/>
        <v>11408.8</v>
      </c>
      <c r="Q6970" t="str">
        <f t="shared" si="871"/>
        <v>High Priority</v>
      </c>
      <c r="R6970" t="s">
        <v>38</v>
      </c>
      <c r="S6970">
        <v>47136</v>
      </c>
      <c r="T6970">
        <v>177374</v>
      </c>
      <c r="Z6970" s="2"/>
    </row>
    <row r="6971" spans="1:26" x14ac:dyDescent="0.25">
      <c r="A6971">
        <v>6970</v>
      </c>
      <c r="B6971" t="s">
        <v>11</v>
      </c>
      <c r="C6971" t="s">
        <v>17</v>
      </c>
      <c r="D6971" s="2">
        <v>45506</v>
      </c>
      <c r="E6971">
        <v>1</v>
      </c>
      <c r="F6971">
        <v>0</v>
      </c>
      <c r="G6971">
        <v>0</v>
      </c>
      <c r="H6971">
        <v>88.31</v>
      </c>
      <c r="I6971" t="s">
        <v>24</v>
      </c>
      <c r="J6971">
        <f t="shared" si="864"/>
        <v>0</v>
      </c>
      <c r="K6971">
        <f t="shared" si="865"/>
        <v>0</v>
      </c>
      <c r="L6971" t="e">
        <f t="shared" si="866"/>
        <v>#DIV/0!</v>
      </c>
      <c r="M6971" t="str">
        <f t="shared" si="867"/>
        <v>Network Failure</v>
      </c>
      <c r="N6971">
        <f t="shared" si="868"/>
        <v>0</v>
      </c>
      <c r="O6971" t="str">
        <f t="shared" si="869"/>
        <v>2024/08</v>
      </c>
      <c r="P6971">
        <f t="shared" si="870"/>
        <v>11376.85</v>
      </c>
      <c r="Q6971" t="str">
        <f t="shared" si="871"/>
        <v>Low Proirity</v>
      </c>
      <c r="R6971" t="s">
        <v>38</v>
      </c>
      <c r="S6971">
        <v>11168</v>
      </c>
      <c r="T6971">
        <v>125189</v>
      </c>
      <c r="Z6971" s="2"/>
    </row>
    <row r="6972" spans="1:26" x14ac:dyDescent="0.25">
      <c r="A6972">
        <v>6971</v>
      </c>
      <c r="B6972" t="s">
        <v>14</v>
      </c>
      <c r="C6972" t="s">
        <v>18</v>
      </c>
      <c r="D6972" s="2">
        <v>45496</v>
      </c>
      <c r="E6972">
        <v>1</v>
      </c>
      <c r="F6972">
        <v>1</v>
      </c>
      <c r="G6972">
        <v>1</v>
      </c>
      <c r="H6972">
        <v>51.53</v>
      </c>
      <c r="I6972" t="s">
        <v>21</v>
      </c>
      <c r="J6972">
        <f t="shared" si="864"/>
        <v>1</v>
      </c>
      <c r="K6972">
        <f t="shared" si="865"/>
        <v>1</v>
      </c>
      <c r="L6972">
        <f t="shared" si="866"/>
        <v>1</v>
      </c>
      <c r="M6972" t="str">
        <f t="shared" si="867"/>
        <v>Success</v>
      </c>
      <c r="N6972">
        <f t="shared" si="868"/>
        <v>51.53</v>
      </c>
      <c r="O6972" t="str">
        <f t="shared" si="869"/>
        <v>2024/07</v>
      </c>
      <c r="P6972">
        <f t="shared" si="870"/>
        <v>11374.55</v>
      </c>
      <c r="Q6972" t="str">
        <f t="shared" si="871"/>
        <v>High Priority</v>
      </c>
      <c r="R6972" t="s">
        <v>37</v>
      </c>
      <c r="S6972">
        <v>45421</v>
      </c>
      <c r="T6972">
        <v>108167</v>
      </c>
      <c r="Z6972" s="2"/>
    </row>
    <row r="6973" spans="1:26" x14ac:dyDescent="0.25">
      <c r="A6973">
        <v>6972</v>
      </c>
      <c r="B6973" t="s">
        <v>9</v>
      </c>
      <c r="C6973" t="s">
        <v>20</v>
      </c>
      <c r="D6973" s="2">
        <v>45345</v>
      </c>
      <c r="E6973">
        <v>1</v>
      </c>
      <c r="F6973">
        <v>1</v>
      </c>
      <c r="G6973">
        <v>1</v>
      </c>
      <c r="H6973">
        <v>96.85</v>
      </c>
      <c r="I6973" t="s">
        <v>21</v>
      </c>
      <c r="J6973">
        <f t="shared" si="864"/>
        <v>1</v>
      </c>
      <c r="K6973">
        <f t="shared" si="865"/>
        <v>1</v>
      </c>
      <c r="L6973">
        <f t="shared" si="866"/>
        <v>1</v>
      </c>
      <c r="M6973" t="str">
        <f t="shared" si="867"/>
        <v>Success</v>
      </c>
      <c r="N6973">
        <f t="shared" si="868"/>
        <v>96.85</v>
      </c>
      <c r="O6973" t="str">
        <f t="shared" si="869"/>
        <v>2024/02</v>
      </c>
      <c r="P6973">
        <f t="shared" si="870"/>
        <v>11336.8</v>
      </c>
      <c r="Q6973" t="str">
        <f t="shared" si="871"/>
        <v>High Priority</v>
      </c>
      <c r="R6973" t="s">
        <v>37</v>
      </c>
      <c r="S6973">
        <v>90362</v>
      </c>
      <c r="T6973">
        <v>230035</v>
      </c>
      <c r="Z6973" s="2"/>
    </row>
    <row r="6974" spans="1:26" x14ac:dyDescent="0.25">
      <c r="A6974">
        <v>6973</v>
      </c>
      <c r="B6974" t="s">
        <v>13</v>
      </c>
      <c r="C6974" t="s">
        <v>18</v>
      </c>
      <c r="D6974" s="2">
        <v>45296</v>
      </c>
      <c r="E6974">
        <v>1</v>
      </c>
      <c r="F6974">
        <v>1</v>
      </c>
      <c r="G6974">
        <v>1</v>
      </c>
      <c r="H6974">
        <v>33.85</v>
      </c>
      <c r="I6974" t="s">
        <v>21</v>
      </c>
      <c r="J6974">
        <f t="shared" si="864"/>
        <v>1</v>
      </c>
      <c r="K6974">
        <f t="shared" si="865"/>
        <v>1</v>
      </c>
      <c r="L6974">
        <f t="shared" si="866"/>
        <v>1</v>
      </c>
      <c r="M6974" t="str">
        <f t="shared" si="867"/>
        <v>Success</v>
      </c>
      <c r="N6974">
        <f t="shared" si="868"/>
        <v>33.85</v>
      </c>
      <c r="O6974" t="str">
        <f t="shared" si="869"/>
        <v>2024/01</v>
      </c>
      <c r="P6974">
        <f t="shared" si="870"/>
        <v>11324.55</v>
      </c>
      <c r="Q6974" t="str">
        <f t="shared" si="871"/>
        <v>High Priority</v>
      </c>
      <c r="R6974" t="s">
        <v>36</v>
      </c>
      <c r="S6974">
        <v>57409</v>
      </c>
      <c r="T6974">
        <v>69581</v>
      </c>
      <c r="Z6974" s="2"/>
    </row>
    <row r="6975" spans="1:26" x14ac:dyDescent="0.25">
      <c r="A6975">
        <v>6974</v>
      </c>
      <c r="B6975" t="s">
        <v>9</v>
      </c>
      <c r="C6975" t="s">
        <v>17</v>
      </c>
      <c r="D6975" s="2">
        <v>45547</v>
      </c>
      <c r="E6975">
        <v>1</v>
      </c>
      <c r="F6975">
        <v>1</v>
      </c>
      <c r="G6975">
        <v>1</v>
      </c>
      <c r="H6975">
        <v>60.36</v>
      </c>
      <c r="I6975" t="s">
        <v>21</v>
      </c>
      <c r="J6975">
        <f t="shared" si="864"/>
        <v>1</v>
      </c>
      <c r="K6975">
        <f t="shared" si="865"/>
        <v>1</v>
      </c>
      <c r="L6975">
        <f t="shared" si="866"/>
        <v>1</v>
      </c>
      <c r="M6975" t="str">
        <f t="shared" si="867"/>
        <v>Success</v>
      </c>
      <c r="N6975">
        <f t="shared" si="868"/>
        <v>60.36</v>
      </c>
      <c r="O6975" t="str">
        <f t="shared" si="869"/>
        <v>2024/09</v>
      </c>
      <c r="P6975">
        <f t="shared" si="870"/>
        <v>11387.3</v>
      </c>
      <c r="Q6975" t="str">
        <f t="shared" si="871"/>
        <v>High Priority</v>
      </c>
      <c r="R6975" t="s">
        <v>38</v>
      </c>
      <c r="S6975">
        <v>121808</v>
      </c>
      <c r="T6975">
        <v>194247</v>
      </c>
      <c r="Z6975" s="2"/>
    </row>
    <row r="6976" spans="1:26" x14ac:dyDescent="0.25">
      <c r="A6976">
        <v>6975</v>
      </c>
      <c r="B6976" t="s">
        <v>13</v>
      </c>
      <c r="C6976" t="s">
        <v>17</v>
      </c>
      <c r="D6976" s="2">
        <v>45373</v>
      </c>
      <c r="E6976">
        <v>1</v>
      </c>
      <c r="F6976">
        <v>1</v>
      </c>
      <c r="G6976">
        <v>1</v>
      </c>
      <c r="H6976">
        <v>268.19</v>
      </c>
      <c r="I6976" t="s">
        <v>21</v>
      </c>
      <c r="J6976">
        <f t="shared" si="864"/>
        <v>1</v>
      </c>
      <c r="K6976">
        <f t="shared" si="865"/>
        <v>1</v>
      </c>
      <c r="L6976">
        <f t="shared" si="866"/>
        <v>1</v>
      </c>
      <c r="M6976" t="str">
        <f t="shared" si="867"/>
        <v>Success</v>
      </c>
      <c r="N6976">
        <f t="shared" si="868"/>
        <v>268.19</v>
      </c>
      <c r="O6976" t="str">
        <f t="shared" si="869"/>
        <v>2024/03</v>
      </c>
      <c r="P6976">
        <f t="shared" si="870"/>
        <v>11343.8</v>
      </c>
      <c r="Q6976" t="str">
        <f t="shared" si="871"/>
        <v>High Priority</v>
      </c>
      <c r="R6976" t="s">
        <v>38</v>
      </c>
      <c r="S6976">
        <v>121077</v>
      </c>
      <c r="T6976">
        <v>89129</v>
      </c>
      <c r="Z6976" s="2"/>
    </row>
    <row r="6977" spans="1:26" x14ac:dyDescent="0.25">
      <c r="A6977">
        <v>6976</v>
      </c>
      <c r="B6977" t="s">
        <v>11</v>
      </c>
      <c r="C6977" t="s">
        <v>19</v>
      </c>
      <c r="D6977" s="2">
        <v>45566</v>
      </c>
      <c r="E6977">
        <v>1</v>
      </c>
      <c r="F6977">
        <v>1</v>
      </c>
      <c r="G6977">
        <v>1</v>
      </c>
      <c r="H6977">
        <v>36.64</v>
      </c>
      <c r="I6977" t="s">
        <v>21</v>
      </c>
      <c r="J6977">
        <f t="shared" si="864"/>
        <v>1</v>
      </c>
      <c r="K6977">
        <f t="shared" si="865"/>
        <v>1</v>
      </c>
      <c r="L6977">
        <f t="shared" si="866"/>
        <v>1</v>
      </c>
      <c r="M6977" t="str">
        <f t="shared" si="867"/>
        <v>Success</v>
      </c>
      <c r="N6977">
        <f t="shared" si="868"/>
        <v>36.64</v>
      </c>
      <c r="O6977" t="str">
        <f t="shared" si="869"/>
        <v>2024/10</v>
      </c>
      <c r="P6977">
        <f t="shared" si="870"/>
        <v>11392.05</v>
      </c>
      <c r="Q6977" t="str">
        <f t="shared" si="871"/>
        <v>High Priority</v>
      </c>
      <c r="R6977" t="s">
        <v>38</v>
      </c>
      <c r="S6977">
        <v>131149</v>
      </c>
      <c r="T6977">
        <v>245618</v>
      </c>
      <c r="Z6977" s="2"/>
    </row>
    <row r="6978" spans="1:26" x14ac:dyDescent="0.25">
      <c r="A6978">
        <v>6977</v>
      </c>
      <c r="B6978" t="s">
        <v>10</v>
      </c>
      <c r="C6978" t="s">
        <v>19</v>
      </c>
      <c r="D6978" s="2">
        <v>45327</v>
      </c>
      <c r="E6978">
        <v>1</v>
      </c>
      <c r="F6978">
        <v>1</v>
      </c>
      <c r="G6978">
        <v>1</v>
      </c>
      <c r="H6978">
        <v>30.94</v>
      </c>
      <c r="I6978" t="s">
        <v>21</v>
      </c>
      <c r="J6978">
        <f t="shared" si="864"/>
        <v>1</v>
      </c>
      <c r="K6978">
        <f t="shared" si="865"/>
        <v>1</v>
      </c>
      <c r="L6978">
        <f t="shared" si="866"/>
        <v>1</v>
      </c>
      <c r="M6978" t="str">
        <f t="shared" si="867"/>
        <v>Success</v>
      </c>
      <c r="N6978">
        <f t="shared" si="868"/>
        <v>30.94</v>
      </c>
      <c r="O6978" t="str">
        <f t="shared" si="869"/>
        <v>2024/02</v>
      </c>
      <c r="P6978">
        <f t="shared" si="870"/>
        <v>11332.3</v>
      </c>
      <c r="Q6978" t="str">
        <f t="shared" si="871"/>
        <v>High Priority</v>
      </c>
      <c r="R6978" t="s">
        <v>38</v>
      </c>
      <c r="S6978">
        <v>114801</v>
      </c>
      <c r="T6978">
        <v>148163</v>
      </c>
      <c r="Z6978" s="2"/>
    </row>
    <row r="6979" spans="1:26" x14ac:dyDescent="0.25">
      <c r="A6979">
        <v>6978</v>
      </c>
      <c r="B6979" t="s">
        <v>11</v>
      </c>
      <c r="C6979" t="s">
        <v>18</v>
      </c>
      <c r="D6979" s="2">
        <v>45320</v>
      </c>
      <c r="E6979">
        <v>1</v>
      </c>
      <c r="F6979">
        <v>0</v>
      </c>
      <c r="G6979">
        <v>0</v>
      </c>
      <c r="H6979">
        <v>40.43</v>
      </c>
      <c r="I6979" t="s">
        <v>26</v>
      </c>
      <c r="J6979">
        <f t="shared" ref="J6979:J7042" si="872">IF(G6979=1,1,0)</f>
        <v>0</v>
      </c>
      <c r="K6979">
        <f t="shared" ref="K6979:K7042" si="873">F6979/E6979</f>
        <v>0</v>
      </c>
      <c r="L6979" t="e">
        <f t="shared" ref="L6979:L7042" si="874">G6979/F6979</f>
        <v>#DIV/0!</v>
      </c>
      <c r="M6979" t="str">
        <f t="shared" ref="M6979:M7042" si="875">IF(I6979="N/A","Success",IF(OR(I6979="Issuer Declined",I6979="User Drop-Off"),"Compliance Blocked", "Network Failure"))</f>
        <v>Compliance Blocked</v>
      </c>
      <c r="N6979">
        <f t="shared" ref="N6979:N7042" si="876">IF(G6979=1,H6979,0)</f>
        <v>0</v>
      </c>
      <c r="O6979" t="str">
        <f t="shared" ref="O6979:O7042" si="877">TEXT(D6979,"YYYY/MM")</f>
        <v>2024/01</v>
      </c>
      <c r="P6979">
        <f t="shared" ref="P6979:P7042" si="878">ROUND(
(D6979*0.25) +
(E6979*0.25) +
(F6979*0.2) +
IF(G6979="Low",0.15,IF(G6979="Medium",0.1,0.05)) +
IF(H6979="Mature",0.15,IF(H6979="Growing",0.1,0.05)),2)</f>
        <v>11330.35</v>
      </c>
      <c r="Q6979" t="str">
        <f t="shared" ref="Q6979:Q7042" si="879">IF(J6979&gt;0.7,"High Priority",IF(J6979&gt;0.5,"Medium Proirity","Low Proirity"))</f>
        <v>Low Proirity</v>
      </c>
      <c r="R6979" t="s">
        <v>38</v>
      </c>
      <c r="S6979">
        <v>46551</v>
      </c>
      <c r="T6979">
        <v>224378</v>
      </c>
      <c r="Z6979" s="2"/>
    </row>
    <row r="6980" spans="1:26" x14ac:dyDescent="0.25">
      <c r="A6980">
        <v>6979</v>
      </c>
      <c r="B6980" t="s">
        <v>11</v>
      </c>
      <c r="C6980" t="s">
        <v>20</v>
      </c>
      <c r="D6980" s="2">
        <v>45440</v>
      </c>
      <c r="E6980">
        <v>1</v>
      </c>
      <c r="F6980">
        <v>1</v>
      </c>
      <c r="G6980">
        <v>1</v>
      </c>
      <c r="H6980">
        <v>50.44</v>
      </c>
      <c r="I6980" t="s">
        <v>21</v>
      </c>
      <c r="J6980">
        <f t="shared" si="872"/>
        <v>1</v>
      </c>
      <c r="K6980">
        <f t="shared" si="873"/>
        <v>1</v>
      </c>
      <c r="L6980">
        <f t="shared" si="874"/>
        <v>1</v>
      </c>
      <c r="M6980" t="str">
        <f t="shared" si="875"/>
        <v>Success</v>
      </c>
      <c r="N6980">
        <f t="shared" si="876"/>
        <v>50.44</v>
      </c>
      <c r="O6980" t="str">
        <f t="shared" si="877"/>
        <v>2024/05</v>
      </c>
      <c r="P6980">
        <f t="shared" si="878"/>
        <v>11360.55</v>
      </c>
      <c r="Q6980" t="str">
        <f t="shared" si="879"/>
        <v>High Priority</v>
      </c>
      <c r="R6980" t="s">
        <v>37</v>
      </c>
      <c r="S6980">
        <v>92419</v>
      </c>
      <c r="T6980">
        <v>222579</v>
      </c>
      <c r="Z6980" s="2"/>
    </row>
    <row r="6981" spans="1:26" x14ac:dyDescent="0.25">
      <c r="A6981">
        <v>6980</v>
      </c>
      <c r="B6981" t="s">
        <v>13</v>
      </c>
      <c r="C6981" t="s">
        <v>19</v>
      </c>
      <c r="D6981" s="2">
        <v>45481</v>
      </c>
      <c r="E6981">
        <v>1</v>
      </c>
      <c r="F6981">
        <v>1</v>
      </c>
      <c r="G6981">
        <v>0</v>
      </c>
      <c r="H6981">
        <v>6.45</v>
      </c>
      <c r="I6981" t="s">
        <v>23</v>
      </c>
      <c r="J6981">
        <f t="shared" si="872"/>
        <v>0</v>
      </c>
      <c r="K6981">
        <f t="shared" si="873"/>
        <v>1</v>
      </c>
      <c r="L6981">
        <f t="shared" si="874"/>
        <v>0</v>
      </c>
      <c r="M6981" t="str">
        <f t="shared" si="875"/>
        <v>Network Failure</v>
      </c>
      <c r="N6981">
        <f t="shared" si="876"/>
        <v>0</v>
      </c>
      <c r="O6981" t="str">
        <f t="shared" si="877"/>
        <v>2024/07</v>
      </c>
      <c r="P6981">
        <f t="shared" si="878"/>
        <v>11370.8</v>
      </c>
      <c r="Q6981" t="str">
        <f t="shared" si="879"/>
        <v>Low Proirity</v>
      </c>
      <c r="R6981" t="s">
        <v>37</v>
      </c>
      <c r="S6981">
        <v>30724</v>
      </c>
      <c r="T6981">
        <v>162732</v>
      </c>
      <c r="Z6981" s="2"/>
    </row>
    <row r="6982" spans="1:26" x14ac:dyDescent="0.25">
      <c r="A6982">
        <v>6981</v>
      </c>
      <c r="B6982" t="s">
        <v>10</v>
      </c>
      <c r="C6982" t="s">
        <v>19</v>
      </c>
      <c r="D6982" s="2">
        <v>45628</v>
      </c>
      <c r="E6982">
        <v>1</v>
      </c>
      <c r="F6982">
        <v>1</v>
      </c>
      <c r="G6982">
        <v>1</v>
      </c>
      <c r="H6982">
        <v>22.54</v>
      </c>
      <c r="I6982" t="s">
        <v>21</v>
      </c>
      <c r="J6982">
        <f t="shared" si="872"/>
        <v>1</v>
      </c>
      <c r="K6982">
        <f t="shared" si="873"/>
        <v>1</v>
      </c>
      <c r="L6982">
        <f t="shared" si="874"/>
        <v>1</v>
      </c>
      <c r="M6982" t="str">
        <f t="shared" si="875"/>
        <v>Success</v>
      </c>
      <c r="N6982">
        <f t="shared" si="876"/>
        <v>22.54</v>
      </c>
      <c r="O6982" t="str">
        <f t="shared" si="877"/>
        <v>2024/12</v>
      </c>
      <c r="P6982">
        <f t="shared" si="878"/>
        <v>11407.55</v>
      </c>
      <c r="Q6982" t="str">
        <f t="shared" si="879"/>
        <v>High Priority</v>
      </c>
      <c r="R6982" t="s">
        <v>37</v>
      </c>
      <c r="S6982">
        <v>105093</v>
      </c>
      <c r="T6982">
        <v>54103</v>
      </c>
      <c r="Z6982" s="2"/>
    </row>
    <row r="6983" spans="1:26" x14ac:dyDescent="0.25">
      <c r="A6983">
        <v>6982</v>
      </c>
      <c r="B6983" t="s">
        <v>11</v>
      </c>
      <c r="C6983" t="s">
        <v>16</v>
      </c>
      <c r="D6983" s="2">
        <v>45293</v>
      </c>
      <c r="E6983">
        <v>1</v>
      </c>
      <c r="F6983">
        <v>1</v>
      </c>
      <c r="G6983">
        <v>1</v>
      </c>
      <c r="H6983">
        <v>43.23</v>
      </c>
      <c r="I6983" t="s">
        <v>21</v>
      </c>
      <c r="J6983">
        <f t="shared" si="872"/>
        <v>1</v>
      </c>
      <c r="K6983">
        <f t="shared" si="873"/>
        <v>1</v>
      </c>
      <c r="L6983">
        <f t="shared" si="874"/>
        <v>1</v>
      </c>
      <c r="M6983" t="str">
        <f t="shared" si="875"/>
        <v>Success</v>
      </c>
      <c r="N6983">
        <f t="shared" si="876"/>
        <v>43.23</v>
      </c>
      <c r="O6983" t="str">
        <f t="shared" si="877"/>
        <v>2024/01</v>
      </c>
      <c r="P6983">
        <f t="shared" si="878"/>
        <v>11323.8</v>
      </c>
      <c r="Q6983" t="str">
        <f t="shared" si="879"/>
        <v>High Priority</v>
      </c>
      <c r="R6983" t="s">
        <v>38</v>
      </c>
      <c r="S6983">
        <v>41545</v>
      </c>
      <c r="T6983">
        <v>182808</v>
      </c>
      <c r="Z6983" s="2"/>
    </row>
    <row r="6984" spans="1:26" x14ac:dyDescent="0.25">
      <c r="A6984">
        <v>6983</v>
      </c>
      <c r="B6984" t="s">
        <v>11</v>
      </c>
      <c r="C6984" t="s">
        <v>18</v>
      </c>
      <c r="D6984" s="2">
        <v>45636</v>
      </c>
      <c r="E6984">
        <v>1</v>
      </c>
      <c r="F6984">
        <v>1</v>
      </c>
      <c r="G6984">
        <v>1</v>
      </c>
      <c r="H6984">
        <v>23.33</v>
      </c>
      <c r="I6984" t="s">
        <v>21</v>
      </c>
      <c r="J6984">
        <f t="shared" si="872"/>
        <v>1</v>
      </c>
      <c r="K6984">
        <f t="shared" si="873"/>
        <v>1</v>
      </c>
      <c r="L6984">
        <f t="shared" si="874"/>
        <v>1</v>
      </c>
      <c r="M6984" t="str">
        <f t="shared" si="875"/>
        <v>Success</v>
      </c>
      <c r="N6984">
        <f t="shared" si="876"/>
        <v>23.33</v>
      </c>
      <c r="O6984" t="str">
        <f t="shared" si="877"/>
        <v>2024/12</v>
      </c>
      <c r="P6984">
        <f t="shared" si="878"/>
        <v>11409.55</v>
      </c>
      <c r="Q6984" t="str">
        <f t="shared" si="879"/>
        <v>High Priority</v>
      </c>
      <c r="R6984" t="s">
        <v>36</v>
      </c>
      <c r="S6984">
        <v>143638</v>
      </c>
      <c r="T6984">
        <v>230839</v>
      </c>
      <c r="Z6984" s="2"/>
    </row>
    <row r="6985" spans="1:26" x14ac:dyDescent="0.25">
      <c r="A6985">
        <v>6984</v>
      </c>
      <c r="B6985" t="s">
        <v>14</v>
      </c>
      <c r="C6985" t="s">
        <v>16</v>
      </c>
      <c r="D6985" s="2">
        <v>45303</v>
      </c>
      <c r="E6985">
        <v>1</v>
      </c>
      <c r="F6985">
        <v>0</v>
      </c>
      <c r="G6985">
        <v>0</v>
      </c>
      <c r="H6985">
        <v>88.27</v>
      </c>
      <c r="I6985" t="s">
        <v>26</v>
      </c>
      <c r="J6985">
        <f t="shared" si="872"/>
        <v>0</v>
      </c>
      <c r="K6985">
        <f t="shared" si="873"/>
        <v>0</v>
      </c>
      <c r="L6985" t="e">
        <f t="shared" si="874"/>
        <v>#DIV/0!</v>
      </c>
      <c r="M6985" t="str">
        <f t="shared" si="875"/>
        <v>Compliance Blocked</v>
      </c>
      <c r="N6985">
        <f t="shared" si="876"/>
        <v>0</v>
      </c>
      <c r="O6985" t="str">
        <f t="shared" si="877"/>
        <v>2024/01</v>
      </c>
      <c r="P6985">
        <f t="shared" si="878"/>
        <v>11326.1</v>
      </c>
      <c r="Q6985" t="str">
        <f t="shared" si="879"/>
        <v>Low Proirity</v>
      </c>
      <c r="R6985" t="s">
        <v>36</v>
      </c>
      <c r="S6985">
        <v>119375</v>
      </c>
      <c r="T6985">
        <v>39326</v>
      </c>
      <c r="Z6985" s="2"/>
    </row>
    <row r="6986" spans="1:26" x14ac:dyDescent="0.25">
      <c r="A6986">
        <v>6985</v>
      </c>
      <c r="B6986" t="s">
        <v>12</v>
      </c>
      <c r="C6986" t="s">
        <v>19</v>
      </c>
      <c r="D6986" s="2">
        <v>45530</v>
      </c>
      <c r="E6986">
        <v>1</v>
      </c>
      <c r="F6986">
        <v>1</v>
      </c>
      <c r="G6986">
        <v>1</v>
      </c>
      <c r="H6986">
        <v>18.559999999999999</v>
      </c>
      <c r="I6986" t="s">
        <v>21</v>
      </c>
      <c r="J6986">
        <f t="shared" si="872"/>
        <v>1</v>
      </c>
      <c r="K6986">
        <f t="shared" si="873"/>
        <v>1</v>
      </c>
      <c r="L6986">
        <f t="shared" si="874"/>
        <v>1</v>
      </c>
      <c r="M6986" t="str">
        <f t="shared" si="875"/>
        <v>Success</v>
      </c>
      <c r="N6986">
        <f t="shared" si="876"/>
        <v>18.559999999999999</v>
      </c>
      <c r="O6986" t="str">
        <f t="shared" si="877"/>
        <v>2024/08</v>
      </c>
      <c r="P6986">
        <f t="shared" si="878"/>
        <v>11383.05</v>
      </c>
      <c r="Q6986" t="str">
        <f t="shared" si="879"/>
        <v>High Priority</v>
      </c>
      <c r="R6986" t="s">
        <v>37</v>
      </c>
      <c r="S6986">
        <v>23710</v>
      </c>
      <c r="T6986">
        <v>148912</v>
      </c>
      <c r="Z6986" s="2"/>
    </row>
    <row r="6987" spans="1:26" x14ac:dyDescent="0.25">
      <c r="A6987">
        <v>6986</v>
      </c>
      <c r="B6987" t="s">
        <v>15</v>
      </c>
      <c r="C6987" t="s">
        <v>18</v>
      </c>
      <c r="D6987" s="2">
        <v>45324</v>
      </c>
      <c r="E6987">
        <v>1</v>
      </c>
      <c r="F6987">
        <v>0</v>
      </c>
      <c r="G6987">
        <v>0</v>
      </c>
      <c r="H6987">
        <v>144.77000000000001</v>
      </c>
      <c r="I6987" t="s">
        <v>22</v>
      </c>
      <c r="J6987">
        <f t="shared" si="872"/>
        <v>0</v>
      </c>
      <c r="K6987">
        <f t="shared" si="873"/>
        <v>0</v>
      </c>
      <c r="L6987" t="e">
        <f t="shared" si="874"/>
        <v>#DIV/0!</v>
      </c>
      <c r="M6987" t="str">
        <f t="shared" si="875"/>
        <v>Network Failure</v>
      </c>
      <c r="N6987">
        <f t="shared" si="876"/>
        <v>0</v>
      </c>
      <c r="O6987" t="str">
        <f t="shared" si="877"/>
        <v>2024/02</v>
      </c>
      <c r="P6987">
        <f t="shared" si="878"/>
        <v>11331.35</v>
      </c>
      <c r="Q6987" t="str">
        <f t="shared" si="879"/>
        <v>Low Proirity</v>
      </c>
      <c r="R6987" t="s">
        <v>36</v>
      </c>
      <c r="S6987">
        <v>113168</v>
      </c>
      <c r="T6987">
        <v>69180</v>
      </c>
      <c r="Z6987" s="2"/>
    </row>
    <row r="6988" spans="1:26" x14ac:dyDescent="0.25">
      <c r="A6988">
        <v>6987</v>
      </c>
      <c r="B6988" t="s">
        <v>14</v>
      </c>
      <c r="C6988" t="s">
        <v>16</v>
      </c>
      <c r="D6988" s="2">
        <v>45580</v>
      </c>
      <c r="E6988">
        <v>1</v>
      </c>
      <c r="F6988">
        <v>1</v>
      </c>
      <c r="G6988">
        <v>1</v>
      </c>
      <c r="H6988">
        <v>20.11</v>
      </c>
      <c r="I6988" t="s">
        <v>21</v>
      </c>
      <c r="J6988">
        <f t="shared" si="872"/>
        <v>1</v>
      </c>
      <c r="K6988">
        <f t="shared" si="873"/>
        <v>1</v>
      </c>
      <c r="L6988">
        <f t="shared" si="874"/>
        <v>1</v>
      </c>
      <c r="M6988" t="str">
        <f t="shared" si="875"/>
        <v>Success</v>
      </c>
      <c r="N6988">
        <f t="shared" si="876"/>
        <v>20.11</v>
      </c>
      <c r="O6988" t="str">
        <f t="shared" si="877"/>
        <v>2024/10</v>
      </c>
      <c r="P6988">
        <f t="shared" si="878"/>
        <v>11395.55</v>
      </c>
      <c r="Q6988" t="str">
        <f t="shared" si="879"/>
        <v>High Priority</v>
      </c>
      <c r="R6988" t="s">
        <v>38</v>
      </c>
      <c r="S6988">
        <v>21929</v>
      </c>
      <c r="T6988">
        <v>233966</v>
      </c>
      <c r="Z6988" s="2"/>
    </row>
    <row r="6989" spans="1:26" x14ac:dyDescent="0.25">
      <c r="A6989">
        <v>6988</v>
      </c>
      <c r="B6989" t="s">
        <v>15</v>
      </c>
      <c r="C6989" t="s">
        <v>17</v>
      </c>
      <c r="D6989" s="2">
        <v>45489</v>
      </c>
      <c r="E6989">
        <v>1</v>
      </c>
      <c r="F6989">
        <v>1</v>
      </c>
      <c r="G6989">
        <v>1</v>
      </c>
      <c r="H6989">
        <v>119.93</v>
      </c>
      <c r="I6989" t="s">
        <v>21</v>
      </c>
      <c r="J6989">
        <f t="shared" si="872"/>
        <v>1</v>
      </c>
      <c r="K6989">
        <f t="shared" si="873"/>
        <v>1</v>
      </c>
      <c r="L6989">
        <f t="shared" si="874"/>
        <v>1</v>
      </c>
      <c r="M6989" t="str">
        <f t="shared" si="875"/>
        <v>Success</v>
      </c>
      <c r="N6989">
        <f t="shared" si="876"/>
        <v>119.93</v>
      </c>
      <c r="O6989" t="str">
        <f t="shared" si="877"/>
        <v>2024/07</v>
      </c>
      <c r="P6989">
        <f t="shared" si="878"/>
        <v>11372.8</v>
      </c>
      <c r="Q6989" t="str">
        <f t="shared" si="879"/>
        <v>High Priority</v>
      </c>
      <c r="R6989" t="s">
        <v>37</v>
      </c>
      <c r="S6989">
        <v>30799</v>
      </c>
      <c r="T6989">
        <v>69233</v>
      </c>
      <c r="Z6989" s="2"/>
    </row>
    <row r="6990" spans="1:26" x14ac:dyDescent="0.25">
      <c r="A6990">
        <v>6989</v>
      </c>
      <c r="B6990" t="s">
        <v>10</v>
      </c>
      <c r="C6990" t="s">
        <v>19</v>
      </c>
      <c r="D6990" s="2">
        <v>45411</v>
      </c>
      <c r="E6990">
        <v>1</v>
      </c>
      <c r="F6990">
        <v>1</v>
      </c>
      <c r="G6990">
        <v>0</v>
      </c>
      <c r="H6990">
        <v>121.23</v>
      </c>
      <c r="I6990" t="s">
        <v>22</v>
      </c>
      <c r="J6990">
        <f t="shared" si="872"/>
        <v>0</v>
      </c>
      <c r="K6990">
        <f t="shared" si="873"/>
        <v>1</v>
      </c>
      <c r="L6990">
        <f t="shared" si="874"/>
        <v>0</v>
      </c>
      <c r="M6990" t="str">
        <f t="shared" si="875"/>
        <v>Network Failure</v>
      </c>
      <c r="N6990">
        <f t="shared" si="876"/>
        <v>0</v>
      </c>
      <c r="O6990" t="str">
        <f t="shared" si="877"/>
        <v>2024/04</v>
      </c>
      <c r="P6990">
        <f t="shared" si="878"/>
        <v>11353.3</v>
      </c>
      <c r="Q6990" t="str">
        <f t="shared" si="879"/>
        <v>Low Proirity</v>
      </c>
      <c r="R6990" t="s">
        <v>37</v>
      </c>
      <c r="S6990">
        <v>137366</v>
      </c>
      <c r="T6990">
        <v>134589</v>
      </c>
      <c r="Z6990" s="2"/>
    </row>
    <row r="6991" spans="1:26" x14ac:dyDescent="0.25">
      <c r="A6991">
        <v>6990</v>
      </c>
      <c r="B6991" t="s">
        <v>10</v>
      </c>
      <c r="C6991" t="s">
        <v>20</v>
      </c>
      <c r="D6991" s="2">
        <v>45535</v>
      </c>
      <c r="E6991">
        <v>1</v>
      </c>
      <c r="F6991">
        <v>1</v>
      </c>
      <c r="G6991">
        <v>1</v>
      </c>
      <c r="H6991">
        <v>50.27</v>
      </c>
      <c r="I6991" t="s">
        <v>21</v>
      </c>
      <c r="J6991">
        <f t="shared" si="872"/>
        <v>1</v>
      </c>
      <c r="K6991">
        <f t="shared" si="873"/>
        <v>1</v>
      </c>
      <c r="L6991">
        <f t="shared" si="874"/>
        <v>1</v>
      </c>
      <c r="M6991" t="str">
        <f t="shared" si="875"/>
        <v>Success</v>
      </c>
      <c r="N6991">
        <f t="shared" si="876"/>
        <v>50.27</v>
      </c>
      <c r="O6991" t="str">
        <f t="shared" si="877"/>
        <v>2024/08</v>
      </c>
      <c r="P6991">
        <f t="shared" si="878"/>
        <v>11384.3</v>
      </c>
      <c r="Q6991" t="str">
        <f t="shared" si="879"/>
        <v>High Priority</v>
      </c>
      <c r="R6991" t="s">
        <v>36</v>
      </c>
      <c r="S6991">
        <v>131120</v>
      </c>
      <c r="T6991">
        <v>98568</v>
      </c>
      <c r="Z6991" s="2"/>
    </row>
    <row r="6992" spans="1:26" x14ac:dyDescent="0.25">
      <c r="A6992">
        <v>6991</v>
      </c>
      <c r="B6992" t="s">
        <v>15</v>
      </c>
      <c r="C6992" t="s">
        <v>19</v>
      </c>
      <c r="D6992" s="2">
        <v>45511</v>
      </c>
      <c r="E6992">
        <v>1</v>
      </c>
      <c r="F6992">
        <v>1</v>
      </c>
      <c r="G6992">
        <v>1</v>
      </c>
      <c r="H6992">
        <v>150.27000000000001</v>
      </c>
      <c r="I6992" t="s">
        <v>21</v>
      </c>
      <c r="J6992">
        <f t="shared" si="872"/>
        <v>1</v>
      </c>
      <c r="K6992">
        <f t="shared" si="873"/>
        <v>1</v>
      </c>
      <c r="L6992">
        <f t="shared" si="874"/>
        <v>1</v>
      </c>
      <c r="M6992" t="str">
        <f t="shared" si="875"/>
        <v>Success</v>
      </c>
      <c r="N6992">
        <f t="shared" si="876"/>
        <v>150.27000000000001</v>
      </c>
      <c r="O6992" t="str">
        <f t="shared" si="877"/>
        <v>2024/08</v>
      </c>
      <c r="P6992">
        <f t="shared" si="878"/>
        <v>11378.3</v>
      </c>
      <c r="Q6992" t="str">
        <f t="shared" si="879"/>
        <v>High Priority</v>
      </c>
      <c r="R6992" t="s">
        <v>36</v>
      </c>
      <c r="S6992">
        <v>46256</v>
      </c>
      <c r="T6992">
        <v>62765</v>
      </c>
      <c r="Z6992" s="2"/>
    </row>
    <row r="6993" spans="1:26" x14ac:dyDescent="0.25">
      <c r="A6993">
        <v>6992</v>
      </c>
      <c r="B6993" t="s">
        <v>15</v>
      </c>
      <c r="C6993" t="s">
        <v>19</v>
      </c>
      <c r="D6993" s="2">
        <v>45547</v>
      </c>
      <c r="E6993">
        <v>1</v>
      </c>
      <c r="F6993">
        <v>1</v>
      </c>
      <c r="G6993">
        <v>0</v>
      </c>
      <c r="H6993">
        <v>114.85</v>
      </c>
      <c r="I6993" t="s">
        <v>23</v>
      </c>
      <c r="J6993">
        <f t="shared" si="872"/>
        <v>0</v>
      </c>
      <c r="K6993">
        <f t="shared" si="873"/>
        <v>1</v>
      </c>
      <c r="L6993">
        <f t="shared" si="874"/>
        <v>0</v>
      </c>
      <c r="M6993" t="str">
        <f t="shared" si="875"/>
        <v>Network Failure</v>
      </c>
      <c r="N6993">
        <f t="shared" si="876"/>
        <v>0</v>
      </c>
      <c r="O6993" t="str">
        <f t="shared" si="877"/>
        <v>2024/09</v>
      </c>
      <c r="P6993">
        <f t="shared" si="878"/>
        <v>11387.3</v>
      </c>
      <c r="Q6993" t="str">
        <f t="shared" si="879"/>
        <v>Low Proirity</v>
      </c>
      <c r="R6993" t="s">
        <v>36</v>
      </c>
      <c r="S6993">
        <v>6687</v>
      </c>
      <c r="T6993">
        <v>202690</v>
      </c>
      <c r="Z6993" s="2"/>
    </row>
    <row r="6994" spans="1:26" x14ac:dyDescent="0.25">
      <c r="A6994">
        <v>6993</v>
      </c>
      <c r="B6994" t="s">
        <v>11</v>
      </c>
      <c r="C6994" t="s">
        <v>19</v>
      </c>
      <c r="D6994" s="2">
        <v>45404</v>
      </c>
      <c r="E6994">
        <v>1</v>
      </c>
      <c r="F6994">
        <v>1</v>
      </c>
      <c r="G6994">
        <v>1</v>
      </c>
      <c r="H6994">
        <v>34</v>
      </c>
      <c r="I6994" t="s">
        <v>21</v>
      </c>
      <c r="J6994">
        <f t="shared" si="872"/>
        <v>1</v>
      </c>
      <c r="K6994">
        <f t="shared" si="873"/>
        <v>1</v>
      </c>
      <c r="L6994">
        <f t="shared" si="874"/>
        <v>1</v>
      </c>
      <c r="M6994" t="str">
        <f t="shared" si="875"/>
        <v>Success</v>
      </c>
      <c r="N6994">
        <f t="shared" si="876"/>
        <v>34</v>
      </c>
      <c r="O6994" t="str">
        <f t="shared" si="877"/>
        <v>2024/04</v>
      </c>
      <c r="P6994">
        <f t="shared" si="878"/>
        <v>11351.55</v>
      </c>
      <c r="Q6994" t="str">
        <f t="shared" si="879"/>
        <v>High Priority</v>
      </c>
      <c r="R6994" t="s">
        <v>37</v>
      </c>
      <c r="S6994">
        <v>9397</v>
      </c>
      <c r="T6994">
        <v>190713</v>
      </c>
      <c r="Z6994" s="2"/>
    </row>
    <row r="6995" spans="1:26" x14ac:dyDescent="0.25">
      <c r="A6995">
        <v>6994</v>
      </c>
      <c r="B6995" t="s">
        <v>13</v>
      </c>
      <c r="C6995" t="s">
        <v>20</v>
      </c>
      <c r="D6995" s="2">
        <v>45634</v>
      </c>
      <c r="E6995">
        <v>1</v>
      </c>
      <c r="F6995">
        <v>1</v>
      </c>
      <c r="G6995">
        <v>1</v>
      </c>
      <c r="H6995">
        <v>64.209999999999994</v>
      </c>
      <c r="I6995" t="s">
        <v>21</v>
      </c>
      <c r="J6995">
        <f t="shared" si="872"/>
        <v>1</v>
      </c>
      <c r="K6995">
        <f t="shared" si="873"/>
        <v>1</v>
      </c>
      <c r="L6995">
        <f t="shared" si="874"/>
        <v>1</v>
      </c>
      <c r="M6995" t="str">
        <f t="shared" si="875"/>
        <v>Success</v>
      </c>
      <c r="N6995">
        <f t="shared" si="876"/>
        <v>64.209999999999994</v>
      </c>
      <c r="O6995" t="str">
        <f t="shared" si="877"/>
        <v>2024/12</v>
      </c>
      <c r="P6995">
        <f t="shared" si="878"/>
        <v>11409.05</v>
      </c>
      <c r="Q6995" t="str">
        <f t="shared" si="879"/>
        <v>High Priority</v>
      </c>
      <c r="R6995" t="s">
        <v>36</v>
      </c>
      <c r="S6995">
        <v>140297</v>
      </c>
      <c r="T6995">
        <v>186759</v>
      </c>
      <c r="Z6995" s="2"/>
    </row>
    <row r="6996" spans="1:26" x14ac:dyDescent="0.25">
      <c r="A6996">
        <v>6995</v>
      </c>
      <c r="B6996" t="s">
        <v>15</v>
      </c>
      <c r="C6996" t="s">
        <v>18</v>
      </c>
      <c r="D6996" s="2">
        <v>45616</v>
      </c>
      <c r="E6996">
        <v>1</v>
      </c>
      <c r="F6996">
        <v>1</v>
      </c>
      <c r="G6996">
        <v>1</v>
      </c>
      <c r="H6996">
        <v>90.63</v>
      </c>
      <c r="I6996" t="s">
        <v>21</v>
      </c>
      <c r="J6996">
        <f t="shared" si="872"/>
        <v>1</v>
      </c>
      <c r="K6996">
        <f t="shared" si="873"/>
        <v>1</v>
      </c>
      <c r="L6996">
        <f t="shared" si="874"/>
        <v>1</v>
      </c>
      <c r="M6996" t="str">
        <f t="shared" si="875"/>
        <v>Success</v>
      </c>
      <c r="N6996">
        <f t="shared" si="876"/>
        <v>90.63</v>
      </c>
      <c r="O6996" t="str">
        <f t="shared" si="877"/>
        <v>2024/11</v>
      </c>
      <c r="P6996">
        <f t="shared" si="878"/>
        <v>11404.55</v>
      </c>
      <c r="Q6996" t="str">
        <f t="shared" si="879"/>
        <v>High Priority</v>
      </c>
      <c r="R6996" t="s">
        <v>37</v>
      </c>
      <c r="S6996">
        <v>36229</v>
      </c>
      <c r="T6996">
        <v>37920</v>
      </c>
      <c r="Z6996" s="2"/>
    </row>
    <row r="6997" spans="1:26" x14ac:dyDescent="0.25">
      <c r="A6997">
        <v>6996</v>
      </c>
      <c r="B6997" t="s">
        <v>13</v>
      </c>
      <c r="C6997" t="s">
        <v>19</v>
      </c>
      <c r="D6997" s="2">
        <v>45581</v>
      </c>
      <c r="E6997">
        <v>1</v>
      </c>
      <c r="F6997">
        <v>1</v>
      </c>
      <c r="G6997">
        <v>1</v>
      </c>
      <c r="H6997">
        <v>35.49</v>
      </c>
      <c r="I6997" t="s">
        <v>21</v>
      </c>
      <c r="J6997">
        <f t="shared" si="872"/>
        <v>1</v>
      </c>
      <c r="K6997">
        <f t="shared" si="873"/>
        <v>1</v>
      </c>
      <c r="L6997">
        <f t="shared" si="874"/>
        <v>1</v>
      </c>
      <c r="M6997" t="str">
        <f t="shared" si="875"/>
        <v>Success</v>
      </c>
      <c r="N6997">
        <f t="shared" si="876"/>
        <v>35.49</v>
      </c>
      <c r="O6997" t="str">
        <f t="shared" si="877"/>
        <v>2024/10</v>
      </c>
      <c r="P6997">
        <f t="shared" si="878"/>
        <v>11395.8</v>
      </c>
      <c r="Q6997" t="str">
        <f t="shared" si="879"/>
        <v>High Priority</v>
      </c>
      <c r="R6997" t="s">
        <v>37</v>
      </c>
      <c r="S6997">
        <v>65024</v>
      </c>
      <c r="T6997">
        <v>76143</v>
      </c>
      <c r="Z6997" s="2"/>
    </row>
    <row r="6998" spans="1:26" x14ac:dyDescent="0.25">
      <c r="A6998">
        <v>6997</v>
      </c>
      <c r="B6998" t="s">
        <v>9</v>
      </c>
      <c r="C6998" t="s">
        <v>19</v>
      </c>
      <c r="D6998" s="2">
        <v>45362</v>
      </c>
      <c r="E6998">
        <v>1</v>
      </c>
      <c r="F6998">
        <v>1</v>
      </c>
      <c r="G6998">
        <v>1</v>
      </c>
      <c r="H6998">
        <v>36.75</v>
      </c>
      <c r="I6998" t="s">
        <v>21</v>
      </c>
      <c r="J6998">
        <f t="shared" si="872"/>
        <v>1</v>
      </c>
      <c r="K6998">
        <f t="shared" si="873"/>
        <v>1</v>
      </c>
      <c r="L6998">
        <f t="shared" si="874"/>
        <v>1</v>
      </c>
      <c r="M6998" t="str">
        <f t="shared" si="875"/>
        <v>Success</v>
      </c>
      <c r="N6998">
        <f t="shared" si="876"/>
        <v>36.75</v>
      </c>
      <c r="O6998" t="str">
        <f t="shared" si="877"/>
        <v>2024/03</v>
      </c>
      <c r="P6998">
        <f t="shared" si="878"/>
        <v>11341.05</v>
      </c>
      <c r="Q6998" t="str">
        <f t="shared" si="879"/>
        <v>High Priority</v>
      </c>
      <c r="R6998" t="s">
        <v>36</v>
      </c>
      <c r="S6998">
        <v>6915</v>
      </c>
      <c r="T6998">
        <v>145321</v>
      </c>
      <c r="Z6998" s="2"/>
    </row>
    <row r="6999" spans="1:26" x14ac:dyDescent="0.25">
      <c r="A6999">
        <v>6998</v>
      </c>
      <c r="B6999" t="s">
        <v>14</v>
      </c>
      <c r="C6999" t="s">
        <v>16</v>
      </c>
      <c r="D6999" s="2">
        <v>45297</v>
      </c>
      <c r="E6999">
        <v>1</v>
      </c>
      <c r="F6999">
        <v>1</v>
      </c>
      <c r="G6999">
        <v>1</v>
      </c>
      <c r="H6999">
        <v>7.44</v>
      </c>
      <c r="I6999" t="s">
        <v>21</v>
      </c>
      <c r="J6999">
        <f t="shared" si="872"/>
        <v>1</v>
      </c>
      <c r="K6999">
        <f t="shared" si="873"/>
        <v>1</v>
      </c>
      <c r="L6999">
        <f t="shared" si="874"/>
        <v>1</v>
      </c>
      <c r="M6999" t="str">
        <f t="shared" si="875"/>
        <v>Success</v>
      </c>
      <c r="N6999">
        <f t="shared" si="876"/>
        <v>7.44</v>
      </c>
      <c r="O6999" t="str">
        <f t="shared" si="877"/>
        <v>2024/01</v>
      </c>
      <c r="P6999">
        <f t="shared" si="878"/>
        <v>11324.8</v>
      </c>
      <c r="Q6999" t="str">
        <f t="shared" si="879"/>
        <v>High Priority</v>
      </c>
      <c r="R6999" t="s">
        <v>38</v>
      </c>
      <c r="S6999">
        <v>100425</v>
      </c>
      <c r="T6999">
        <v>171590</v>
      </c>
      <c r="Z6999" s="2"/>
    </row>
    <row r="7000" spans="1:26" x14ac:dyDescent="0.25">
      <c r="A7000">
        <v>6999</v>
      </c>
      <c r="B7000" t="s">
        <v>12</v>
      </c>
      <c r="C7000" t="s">
        <v>18</v>
      </c>
      <c r="D7000" s="2">
        <v>45386</v>
      </c>
      <c r="E7000">
        <v>1</v>
      </c>
      <c r="F7000">
        <v>1</v>
      </c>
      <c r="G7000">
        <v>1</v>
      </c>
      <c r="H7000">
        <v>82.24</v>
      </c>
      <c r="I7000" t="s">
        <v>21</v>
      </c>
      <c r="J7000">
        <f t="shared" si="872"/>
        <v>1</v>
      </c>
      <c r="K7000">
        <f t="shared" si="873"/>
        <v>1</v>
      </c>
      <c r="L7000">
        <f t="shared" si="874"/>
        <v>1</v>
      </c>
      <c r="M7000" t="str">
        <f t="shared" si="875"/>
        <v>Success</v>
      </c>
      <c r="N7000">
        <f t="shared" si="876"/>
        <v>82.24</v>
      </c>
      <c r="O7000" t="str">
        <f t="shared" si="877"/>
        <v>2024/04</v>
      </c>
      <c r="P7000">
        <f t="shared" si="878"/>
        <v>11347.05</v>
      </c>
      <c r="Q7000" t="str">
        <f t="shared" si="879"/>
        <v>High Priority</v>
      </c>
      <c r="R7000" t="s">
        <v>37</v>
      </c>
      <c r="S7000">
        <v>127509</v>
      </c>
      <c r="T7000">
        <v>219641</v>
      </c>
      <c r="Z7000" s="2"/>
    </row>
    <row r="7001" spans="1:26" x14ac:dyDescent="0.25">
      <c r="A7001">
        <v>7000</v>
      </c>
      <c r="B7001" t="s">
        <v>13</v>
      </c>
      <c r="C7001" t="s">
        <v>18</v>
      </c>
      <c r="D7001" s="2">
        <v>45441</v>
      </c>
      <c r="E7001">
        <v>1</v>
      </c>
      <c r="F7001">
        <v>1</v>
      </c>
      <c r="G7001">
        <v>1</v>
      </c>
      <c r="H7001">
        <v>16.399999999999999</v>
      </c>
      <c r="I7001" t="s">
        <v>21</v>
      </c>
      <c r="J7001">
        <f t="shared" si="872"/>
        <v>1</v>
      </c>
      <c r="K7001">
        <f t="shared" si="873"/>
        <v>1</v>
      </c>
      <c r="L7001">
        <f t="shared" si="874"/>
        <v>1</v>
      </c>
      <c r="M7001" t="str">
        <f t="shared" si="875"/>
        <v>Success</v>
      </c>
      <c r="N7001">
        <f t="shared" si="876"/>
        <v>16.399999999999999</v>
      </c>
      <c r="O7001" t="str">
        <f t="shared" si="877"/>
        <v>2024/05</v>
      </c>
      <c r="P7001">
        <f t="shared" si="878"/>
        <v>11360.8</v>
      </c>
      <c r="Q7001" t="str">
        <f t="shared" si="879"/>
        <v>High Priority</v>
      </c>
      <c r="R7001" t="s">
        <v>38</v>
      </c>
      <c r="S7001">
        <v>13831</v>
      </c>
      <c r="T7001">
        <v>48250</v>
      </c>
      <c r="Z7001" s="2"/>
    </row>
    <row r="7002" spans="1:26" x14ac:dyDescent="0.25">
      <c r="A7002">
        <v>7001</v>
      </c>
      <c r="B7002" t="s">
        <v>13</v>
      </c>
      <c r="C7002" t="s">
        <v>20</v>
      </c>
      <c r="D7002" s="2">
        <v>45605</v>
      </c>
      <c r="E7002">
        <v>1</v>
      </c>
      <c r="F7002">
        <v>1</v>
      </c>
      <c r="G7002">
        <v>1</v>
      </c>
      <c r="H7002">
        <v>50.22</v>
      </c>
      <c r="I7002" t="s">
        <v>21</v>
      </c>
      <c r="J7002">
        <f t="shared" si="872"/>
        <v>1</v>
      </c>
      <c r="K7002">
        <f t="shared" si="873"/>
        <v>1</v>
      </c>
      <c r="L7002">
        <f t="shared" si="874"/>
        <v>1</v>
      </c>
      <c r="M7002" t="str">
        <f t="shared" si="875"/>
        <v>Success</v>
      </c>
      <c r="N7002">
        <f t="shared" si="876"/>
        <v>50.22</v>
      </c>
      <c r="O7002" t="str">
        <f t="shared" si="877"/>
        <v>2024/11</v>
      </c>
      <c r="P7002">
        <f t="shared" si="878"/>
        <v>11401.8</v>
      </c>
      <c r="Q7002" t="str">
        <f t="shared" si="879"/>
        <v>High Priority</v>
      </c>
      <c r="R7002" t="s">
        <v>37</v>
      </c>
      <c r="S7002">
        <v>62558</v>
      </c>
      <c r="T7002">
        <v>179624</v>
      </c>
      <c r="Z7002" s="2"/>
    </row>
    <row r="7003" spans="1:26" x14ac:dyDescent="0.25">
      <c r="A7003">
        <v>7002</v>
      </c>
      <c r="B7003" t="s">
        <v>15</v>
      </c>
      <c r="C7003" t="s">
        <v>17</v>
      </c>
      <c r="D7003" s="2">
        <v>45408</v>
      </c>
      <c r="E7003">
        <v>1</v>
      </c>
      <c r="F7003">
        <v>1</v>
      </c>
      <c r="G7003">
        <v>1</v>
      </c>
      <c r="H7003">
        <v>67.16</v>
      </c>
      <c r="I7003" t="s">
        <v>21</v>
      </c>
      <c r="J7003">
        <f t="shared" si="872"/>
        <v>1</v>
      </c>
      <c r="K7003">
        <f t="shared" si="873"/>
        <v>1</v>
      </c>
      <c r="L7003">
        <f t="shared" si="874"/>
        <v>1</v>
      </c>
      <c r="M7003" t="str">
        <f t="shared" si="875"/>
        <v>Success</v>
      </c>
      <c r="N7003">
        <f t="shared" si="876"/>
        <v>67.16</v>
      </c>
      <c r="O7003" t="str">
        <f t="shared" si="877"/>
        <v>2024/04</v>
      </c>
      <c r="P7003">
        <f t="shared" si="878"/>
        <v>11352.55</v>
      </c>
      <c r="Q7003" t="str">
        <f t="shared" si="879"/>
        <v>High Priority</v>
      </c>
      <c r="R7003" t="s">
        <v>38</v>
      </c>
      <c r="S7003">
        <v>129135</v>
      </c>
      <c r="T7003">
        <v>170465</v>
      </c>
      <c r="Z7003" s="2"/>
    </row>
    <row r="7004" spans="1:26" x14ac:dyDescent="0.25">
      <c r="A7004">
        <v>7003</v>
      </c>
      <c r="B7004" t="s">
        <v>9</v>
      </c>
      <c r="C7004" t="s">
        <v>20</v>
      </c>
      <c r="D7004" s="2">
        <v>45395</v>
      </c>
      <c r="E7004">
        <v>1</v>
      </c>
      <c r="F7004">
        <v>1</v>
      </c>
      <c r="G7004">
        <v>1</v>
      </c>
      <c r="H7004">
        <v>133.53</v>
      </c>
      <c r="I7004" t="s">
        <v>21</v>
      </c>
      <c r="J7004">
        <f t="shared" si="872"/>
        <v>1</v>
      </c>
      <c r="K7004">
        <f t="shared" si="873"/>
        <v>1</v>
      </c>
      <c r="L7004">
        <f t="shared" si="874"/>
        <v>1</v>
      </c>
      <c r="M7004" t="str">
        <f t="shared" si="875"/>
        <v>Success</v>
      </c>
      <c r="N7004">
        <f t="shared" si="876"/>
        <v>133.53</v>
      </c>
      <c r="O7004" t="str">
        <f t="shared" si="877"/>
        <v>2024/04</v>
      </c>
      <c r="P7004">
        <f t="shared" si="878"/>
        <v>11349.3</v>
      </c>
      <c r="Q7004" t="str">
        <f t="shared" si="879"/>
        <v>High Priority</v>
      </c>
      <c r="R7004" t="s">
        <v>37</v>
      </c>
      <c r="S7004">
        <v>81276</v>
      </c>
      <c r="T7004">
        <v>100361</v>
      </c>
      <c r="Z7004" s="2"/>
    </row>
    <row r="7005" spans="1:26" x14ac:dyDescent="0.25">
      <c r="A7005">
        <v>7004</v>
      </c>
      <c r="B7005" t="s">
        <v>15</v>
      </c>
      <c r="C7005" t="s">
        <v>18</v>
      </c>
      <c r="D7005" s="2">
        <v>45549</v>
      </c>
      <c r="E7005">
        <v>1</v>
      </c>
      <c r="F7005">
        <v>1</v>
      </c>
      <c r="G7005">
        <v>1</v>
      </c>
      <c r="H7005">
        <v>144.38</v>
      </c>
      <c r="I7005" t="s">
        <v>21</v>
      </c>
      <c r="J7005">
        <f t="shared" si="872"/>
        <v>1</v>
      </c>
      <c r="K7005">
        <f t="shared" si="873"/>
        <v>1</v>
      </c>
      <c r="L7005">
        <f t="shared" si="874"/>
        <v>1</v>
      </c>
      <c r="M7005" t="str">
        <f t="shared" si="875"/>
        <v>Success</v>
      </c>
      <c r="N7005">
        <f t="shared" si="876"/>
        <v>144.38</v>
      </c>
      <c r="O7005" t="str">
        <f t="shared" si="877"/>
        <v>2024/09</v>
      </c>
      <c r="P7005">
        <f t="shared" si="878"/>
        <v>11387.8</v>
      </c>
      <c r="Q7005" t="str">
        <f t="shared" si="879"/>
        <v>High Priority</v>
      </c>
      <c r="R7005" t="s">
        <v>36</v>
      </c>
      <c r="S7005">
        <v>122798</v>
      </c>
      <c r="T7005">
        <v>177752</v>
      </c>
      <c r="Z7005" s="2"/>
    </row>
    <row r="7006" spans="1:26" x14ac:dyDescent="0.25">
      <c r="A7006">
        <v>7005</v>
      </c>
      <c r="B7006" t="s">
        <v>11</v>
      </c>
      <c r="C7006" t="s">
        <v>19</v>
      </c>
      <c r="D7006" s="2">
        <v>45651</v>
      </c>
      <c r="E7006">
        <v>1</v>
      </c>
      <c r="F7006">
        <v>1</v>
      </c>
      <c r="G7006">
        <v>1</v>
      </c>
      <c r="H7006">
        <v>41.4</v>
      </c>
      <c r="I7006" t="s">
        <v>21</v>
      </c>
      <c r="J7006">
        <f t="shared" si="872"/>
        <v>1</v>
      </c>
      <c r="K7006">
        <f t="shared" si="873"/>
        <v>1</v>
      </c>
      <c r="L7006">
        <f t="shared" si="874"/>
        <v>1</v>
      </c>
      <c r="M7006" t="str">
        <f t="shared" si="875"/>
        <v>Success</v>
      </c>
      <c r="N7006">
        <f t="shared" si="876"/>
        <v>41.4</v>
      </c>
      <c r="O7006" t="str">
        <f t="shared" si="877"/>
        <v>2024/12</v>
      </c>
      <c r="P7006">
        <f t="shared" si="878"/>
        <v>11413.3</v>
      </c>
      <c r="Q7006" t="str">
        <f t="shared" si="879"/>
        <v>High Priority</v>
      </c>
      <c r="R7006" t="s">
        <v>38</v>
      </c>
      <c r="S7006">
        <v>84273</v>
      </c>
      <c r="T7006">
        <v>81191</v>
      </c>
      <c r="Z7006" s="2"/>
    </row>
    <row r="7007" spans="1:26" x14ac:dyDescent="0.25">
      <c r="A7007">
        <v>7006</v>
      </c>
      <c r="B7007" t="s">
        <v>10</v>
      </c>
      <c r="C7007" t="s">
        <v>17</v>
      </c>
      <c r="D7007" s="2">
        <v>45380</v>
      </c>
      <c r="E7007">
        <v>1</v>
      </c>
      <c r="F7007">
        <v>0</v>
      </c>
      <c r="G7007">
        <v>0</v>
      </c>
      <c r="H7007">
        <v>16.46</v>
      </c>
      <c r="I7007" t="s">
        <v>25</v>
      </c>
      <c r="J7007">
        <f t="shared" si="872"/>
        <v>0</v>
      </c>
      <c r="K7007">
        <f t="shared" si="873"/>
        <v>0</v>
      </c>
      <c r="L7007" t="e">
        <f t="shared" si="874"/>
        <v>#DIV/0!</v>
      </c>
      <c r="M7007" t="str">
        <f t="shared" si="875"/>
        <v>Network Failure</v>
      </c>
      <c r="N7007">
        <f t="shared" si="876"/>
        <v>0</v>
      </c>
      <c r="O7007" t="str">
        <f t="shared" si="877"/>
        <v>2024/03</v>
      </c>
      <c r="P7007">
        <f t="shared" si="878"/>
        <v>11345.35</v>
      </c>
      <c r="Q7007" t="str">
        <f t="shared" si="879"/>
        <v>Low Proirity</v>
      </c>
      <c r="R7007" t="s">
        <v>37</v>
      </c>
      <c r="S7007">
        <v>50289</v>
      </c>
      <c r="T7007">
        <v>235629</v>
      </c>
      <c r="Z7007" s="2"/>
    </row>
    <row r="7008" spans="1:26" x14ac:dyDescent="0.25">
      <c r="A7008">
        <v>7007</v>
      </c>
      <c r="B7008" t="s">
        <v>14</v>
      </c>
      <c r="C7008" t="s">
        <v>20</v>
      </c>
      <c r="D7008" s="2">
        <v>45487</v>
      </c>
      <c r="E7008">
        <v>1</v>
      </c>
      <c r="F7008">
        <v>1</v>
      </c>
      <c r="G7008">
        <v>1</v>
      </c>
      <c r="H7008">
        <v>68.02</v>
      </c>
      <c r="I7008" t="s">
        <v>21</v>
      </c>
      <c r="J7008">
        <f t="shared" si="872"/>
        <v>1</v>
      </c>
      <c r="K7008">
        <f t="shared" si="873"/>
        <v>1</v>
      </c>
      <c r="L7008">
        <f t="shared" si="874"/>
        <v>1</v>
      </c>
      <c r="M7008" t="str">
        <f t="shared" si="875"/>
        <v>Success</v>
      </c>
      <c r="N7008">
        <f t="shared" si="876"/>
        <v>68.02</v>
      </c>
      <c r="O7008" t="str">
        <f t="shared" si="877"/>
        <v>2024/07</v>
      </c>
      <c r="P7008">
        <f t="shared" si="878"/>
        <v>11372.3</v>
      </c>
      <c r="Q7008" t="str">
        <f t="shared" si="879"/>
        <v>High Priority</v>
      </c>
      <c r="R7008" t="s">
        <v>37</v>
      </c>
      <c r="S7008">
        <v>22179</v>
      </c>
      <c r="T7008">
        <v>226608</v>
      </c>
      <c r="Z7008" s="2"/>
    </row>
    <row r="7009" spans="1:26" x14ac:dyDescent="0.25">
      <c r="A7009">
        <v>7008</v>
      </c>
      <c r="B7009" t="s">
        <v>9</v>
      </c>
      <c r="C7009" t="s">
        <v>16</v>
      </c>
      <c r="D7009" s="2">
        <v>45310</v>
      </c>
      <c r="E7009">
        <v>1</v>
      </c>
      <c r="F7009">
        <v>1</v>
      </c>
      <c r="G7009">
        <v>1</v>
      </c>
      <c r="H7009">
        <v>54.03</v>
      </c>
      <c r="I7009" t="s">
        <v>21</v>
      </c>
      <c r="J7009">
        <f t="shared" si="872"/>
        <v>1</v>
      </c>
      <c r="K7009">
        <f t="shared" si="873"/>
        <v>1</v>
      </c>
      <c r="L7009">
        <f t="shared" si="874"/>
        <v>1</v>
      </c>
      <c r="M7009" t="str">
        <f t="shared" si="875"/>
        <v>Success</v>
      </c>
      <c r="N7009">
        <f t="shared" si="876"/>
        <v>54.03</v>
      </c>
      <c r="O7009" t="str">
        <f t="shared" si="877"/>
        <v>2024/01</v>
      </c>
      <c r="P7009">
        <f t="shared" si="878"/>
        <v>11328.05</v>
      </c>
      <c r="Q7009" t="str">
        <f t="shared" si="879"/>
        <v>High Priority</v>
      </c>
      <c r="R7009" t="s">
        <v>38</v>
      </c>
      <c r="S7009">
        <v>122104</v>
      </c>
      <c r="T7009">
        <v>165952</v>
      </c>
      <c r="Z7009" s="2"/>
    </row>
    <row r="7010" spans="1:26" x14ac:dyDescent="0.25">
      <c r="A7010">
        <v>7009</v>
      </c>
      <c r="B7010" t="s">
        <v>9</v>
      </c>
      <c r="C7010" t="s">
        <v>18</v>
      </c>
      <c r="D7010" s="2">
        <v>45490</v>
      </c>
      <c r="E7010">
        <v>1</v>
      </c>
      <c r="F7010">
        <v>1</v>
      </c>
      <c r="G7010">
        <v>1</v>
      </c>
      <c r="H7010">
        <v>157.57</v>
      </c>
      <c r="I7010" t="s">
        <v>21</v>
      </c>
      <c r="J7010">
        <f t="shared" si="872"/>
        <v>1</v>
      </c>
      <c r="K7010">
        <f t="shared" si="873"/>
        <v>1</v>
      </c>
      <c r="L7010">
        <f t="shared" si="874"/>
        <v>1</v>
      </c>
      <c r="M7010" t="str">
        <f t="shared" si="875"/>
        <v>Success</v>
      </c>
      <c r="N7010">
        <f t="shared" si="876"/>
        <v>157.57</v>
      </c>
      <c r="O7010" t="str">
        <f t="shared" si="877"/>
        <v>2024/07</v>
      </c>
      <c r="P7010">
        <f t="shared" si="878"/>
        <v>11373.05</v>
      </c>
      <c r="Q7010" t="str">
        <f t="shared" si="879"/>
        <v>High Priority</v>
      </c>
      <c r="R7010" t="s">
        <v>37</v>
      </c>
      <c r="S7010">
        <v>50147</v>
      </c>
      <c r="T7010">
        <v>29296</v>
      </c>
      <c r="Z7010" s="2"/>
    </row>
    <row r="7011" spans="1:26" x14ac:dyDescent="0.25">
      <c r="A7011">
        <v>7010</v>
      </c>
      <c r="B7011" t="s">
        <v>14</v>
      </c>
      <c r="C7011" t="s">
        <v>16</v>
      </c>
      <c r="D7011" s="2">
        <v>45348</v>
      </c>
      <c r="E7011">
        <v>1</v>
      </c>
      <c r="F7011">
        <v>1</v>
      </c>
      <c r="G7011">
        <v>0</v>
      </c>
      <c r="H7011">
        <v>85.46</v>
      </c>
      <c r="I7011" t="s">
        <v>22</v>
      </c>
      <c r="J7011">
        <f t="shared" si="872"/>
        <v>0</v>
      </c>
      <c r="K7011">
        <f t="shared" si="873"/>
        <v>1</v>
      </c>
      <c r="L7011">
        <f t="shared" si="874"/>
        <v>0</v>
      </c>
      <c r="M7011" t="str">
        <f t="shared" si="875"/>
        <v>Network Failure</v>
      </c>
      <c r="N7011">
        <f t="shared" si="876"/>
        <v>0</v>
      </c>
      <c r="O7011" t="str">
        <f t="shared" si="877"/>
        <v>2024/02</v>
      </c>
      <c r="P7011">
        <f t="shared" si="878"/>
        <v>11337.55</v>
      </c>
      <c r="Q7011" t="str">
        <f t="shared" si="879"/>
        <v>Low Proirity</v>
      </c>
      <c r="R7011" t="s">
        <v>36</v>
      </c>
      <c r="S7011">
        <v>139887</v>
      </c>
      <c r="T7011">
        <v>50985</v>
      </c>
      <c r="Z7011" s="2"/>
    </row>
    <row r="7012" spans="1:26" x14ac:dyDescent="0.25">
      <c r="A7012">
        <v>7011</v>
      </c>
      <c r="B7012" t="s">
        <v>9</v>
      </c>
      <c r="C7012" t="s">
        <v>16</v>
      </c>
      <c r="D7012" s="2">
        <v>45407</v>
      </c>
      <c r="E7012">
        <v>1</v>
      </c>
      <c r="F7012">
        <v>1</v>
      </c>
      <c r="G7012">
        <v>1</v>
      </c>
      <c r="H7012">
        <v>28.52</v>
      </c>
      <c r="I7012" t="s">
        <v>21</v>
      </c>
      <c r="J7012">
        <f t="shared" si="872"/>
        <v>1</v>
      </c>
      <c r="K7012">
        <f t="shared" si="873"/>
        <v>1</v>
      </c>
      <c r="L7012">
        <f t="shared" si="874"/>
        <v>1</v>
      </c>
      <c r="M7012" t="str">
        <f t="shared" si="875"/>
        <v>Success</v>
      </c>
      <c r="N7012">
        <f t="shared" si="876"/>
        <v>28.52</v>
      </c>
      <c r="O7012" t="str">
        <f t="shared" si="877"/>
        <v>2024/04</v>
      </c>
      <c r="P7012">
        <f t="shared" si="878"/>
        <v>11352.3</v>
      </c>
      <c r="Q7012" t="str">
        <f t="shared" si="879"/>
        <v>High Priority</v>
      </c>
      <c r="R7012" t="s">
        <v>38</v>
      </c>
      <c r="S7012">
        <v>54808</v>
      </c>
      <c r="T7012">
        <v>55276</v>
      </c>
      <c r="Z7012" s="2"/>
    </row>
    <row r="7013" spans="1:26" x14ac:dyDescent="0.25">
      <c r="A7013">
        <v>7012</v>
      </c>
      <c r="B7013" t="s">
        <v>9</v>
      </c>
      <c r="C7013" t="s">
        <v>20</v>
      </c>
      <c r="D7013" s="2">
        <v>45493</v>
      </c>
      <c r="E7013">
        <v>1</v>
      </c>
      <c r="F7013">
        <v>1</v>
      </c>
      <c r="G7013">
        <v>1</v>
      </c>
      <c r="H7013">
        <v>70.45</v>
      </c>
      <c r="I7013" t="s">
        <v>21</v>
      </c>
      <c r="J7013">
        <f t="shared" si="872"/>
        <v>1</v>
      </c>
      <c r="K7013">
        <f t="shared" si="873"/>
        <v>1</v>
      </c>
      <c r="L7013">
        <f t="shared" si="874"/>
        <v>1</v>
      </c>
      <c r="M7013" t="str">
        <f t="shared" si="875"/>
        <v>Success</v>
      </c>
      <c r="N7013">
        <f t="shared" si="876"/>
        <v>70.45</v>
      </c>
      <c r="O7013" t="str">
        <f t="shared" si="877"/>
        <v>2024/07</v>
      </c>
      <c r="P7013">
        <f t="shared" si="878"/>
        <v>11373.8</v>
      </c>
      <c r="Q7013" t="str">
        <f t="shared" si="879"/>
        <v>High Priority</v>
      </c>
      <c r="R7013" t="s">
        <v>37</v>
      </c>
      <c r="S7013">
        <v>88457</v>
      </c>
      <c r="T7013">
        <v>54906</v>
      </c>
      <c r="Z7013" s="2"/>
    </row>
    <row r="7014" spans="1:26" x14ac:dyDescent="0.25">
      <c r="A7014">
        <v>7013</v>
      </c>
      <c r="B7014" t="s">
        <v>15</v>
      </c>
      <c r="C7014" t="s">
        <v>17</v>
      </c>
      <c r="D7014" s="2">
        <v>45486</v>
      </c>
      <c r="E7014">
        <v>1</v>
      </c>
      <c r="F7014">
        <v>1</v>
      </c>
      <c r="G7014">
        <v>1</v>
      </c>
      <c r="H7014">
        <v>84.29</v>
      </c>
      <c r="I7014" t="s">
        <v>21</v>
      </c>
      <c r="J7014">
        <f t="shared" si="872"/>
        <v>1</v>
      </c>
      <c r="K7014">
        <f t="shared" si="873"/>
        <v>1</v>
      </c>
      <c r="L7014">
        <f t="shared" si="874"/>
        <v>1</v>
      </c>
      <c r="M7014" t="str">
        <f t="shared" si="875"/>
        <v>Success</v>
      </c>
      <c r="N7014">
        <f t="shared" si="876"/>
        <v>84.29</v>
      </c>
      <c r="O7014" t="str">
        <f t="shared" si="877"/>
        <v>2024/07</v>
      </c>
      <c r="P7014">
        <f t="shared" si="878"/>
        <v>11372.05</v>
      </c>
      <c r="Q7014" t="str">
        <f t="shared" si="879"/>
        <v>High Priority</v>
      </c>
      <c r="R7014" t="s">
        <v>38</v>
      </c>
      <c r="S7014">
        <v>43943</v>
      </c>
      <c r="T7014">
        <v>108834</v>
      </c>
      <c r="Z7014" s="2"/>
    </row>
    <row r="7015" spans="1:26" x14ac:dyDescent="0.25">
      <c r="A7015">
        <v>7014</v>
      </c>
      <c r="B7015" t="s">
        <v>9</v>
      </c>
      <c r="C7015" t="s">
        <v>19</v>
      </c>
      <c r="D7015" s="2">
        <v>45547</v>
      </c>
      <c r="E7015">
        <v>1</v>
      </c>
      <c r="F7015">
        <v>1</v>
      </c>
      <c r="G7015">
        <v>1</v>
      </c>
      <c r="H7015">
        <v>54.98</v>
      </c>
      <c r="I7015" t="s">
        <v>21</v>
      </c>
      <c r="J7015">
        <f t="shared" si="872"/>
        <v>1</v>
      </c>
      <c r="K7015">
        <f t="shared" si="873"/>
        <v>1</v>
      </c>
      <c r="L7015">
        <f t="shared" si="874"/>
        <v>1</v>
      </c>
      <c r="M7015" t="str">
        <f t="shared" si="875"/>
        <v>Success</v>
      </c>
      <c r="N7015">
        <f t="shared" si="876"/>
        <v>54.98</v>
      </c>
      <c r="O7015" t="str">
        <f t="shared" si="877"/>
        <v>2024/09</v>
      </c>
      <c r="P7015">
        <f t="shared" si="878"/>
        <v>11387.3</v>
      </c>
      <c r="Q7015" t="str">
        <f t="shared" si="879"/>
        <v>High Priority</v>
      </c>
      <c r="R7015" t="s">
        <v>36</v>
      </c>
      <c r="S7015">
        <v>111817</v>
      </c>
      <c r="T7015">
        <v>127088</v>
      </c>
      <c r="Z7015" s="2"/>
    </row>
    <row r="7016" spans="1:26" x14ac:dyDescent="0.25">
      <c r="A7016">
        <v>7015</v>
      </c>
      <c r="B7016" t="s">
        <v>13</v>
      </c>
      <c r="C7016" t="s">
        <v>18</v>
      </c>
      <c r="D7016" s="2">
        <v>45557</v>
      </c>
      <c r="E7016">
        <v>1</v>
      </c>
      <c r="F7016">
        <v>0</v>
      </c>
      <c r="G7016">
        <v>0</v>
      </c>
      <c r="H7016">
        <v>41.14</v>
      </c>
      <c r="I7016" t="s">
        <v>26</v>
      </c>
      <c r="J7016">
        <f t="shared" si="872"/>
        <v>0</v>
      </c>
      <c r="K7016">
        <f t="shared" si="873"/>
        <v>0</v>
      </c>
      <c r="L7016" t="e">
        <f t="shared" si="874"/>
        <v>#DIV/0!</v>
      </c>
      <c r="M7016" t="str">
        <f t="shared" si="875"/>
        <v>Compliance Blocked</v>
      </c>
      <c r="N7016">
        <f t="shared" si="876"/>
        <v>0</v>
      </c>
      <c r="O7016" t="str">
        <f t="shared" si="877"/>
        <v>2024/09</v>
      </c>
      <c r="P7016">
        <f t="shared" si="878"/>
        <v>11389.6</v>
      </c>
      <c r="Q7016" t="str">
        <f t="shared" si="879"/>
        <v>Low Proirity</v>
      </c>
      <c r="R7016" t="s">
        <v>38</v>
      </c>
      <c r="S7016">
        <v>35635</v>
      </c>
      <c r="T7016">
        <v>165630</v>
      </c>
      <c r="Z7016" s="2"/>
    </row>
    <row r="7017" spans="1:26" x14ac:dyDescent="0.25">
      <c r="A7017">
        <v>7016</v>
      </c>
      <c r="B7017" t="s">
        <v>13</v>
      </c>
      <c r="C7017" t="s">
        <v>19</v>
      </c>
      <c r="D7017" s="2">
        <v>45556</v>
      </c>
      <c r="E7017">
        <v>1</v>
      </c>
      <c r="F7017">
        <v>1</v>
      </c>
      <c r="G7017">
        <v>1</v>
      </c>
      <c r="H7017">
        <v>101.61</v>
      </c>
      <c r="I7017" t="s">
        <v>21</v>
      </c>
      <c r="J7017">
        <f t="shared" si="872"/>
        <v>1</v>
      </c>
      <c r="K7017">
        <f t="shared" si="873"/>
        <v>1</v>
      </c>
      <c r="L7017">
        <f t="shared" si="874"/>
        <v>1</v>
      </c>
      <c r="M7017" t="str">
        <f t="shared" si="875"/>
        <v>Success</v>
      </c>
      <c r="N7017">
        <f t="shared" si="876"/>
        <v>101.61</v>
      </c>
      <c r="O7017" t="str">
        <f t="shared" si="877"/>
        <v>2024/09</v>
      </c>
      <c r="P7017">
        <f t="shared" si="878"/>
        <v>11389.55</v>
      </c>
      <c r="Q7017" t="str">
        <f t="shared" si="879"/>
        <v>High Priority</v>
      </c>
      <c r="R7017" t="s">
        <v>38</v>
      </c>
      <c r="S7017">
        <v>136518</v>
      </c>
      <c r="T7017">
        <v>34403</v>
      </c>
      <c r="Z7017" s="2"/>
    </row>
    <row r="7018" spans="1:26" x14ac:dyDescent="0.25">
      <c r="A7018">
        <v>7017</v>
      </c>
      <c r="B7018" t="s">
        <v>10</v>
      </c>
      <c r="C7018" t="s">
        <v>20</v>
      </c>
      <c r="D7018" s="2">
        <v>45569</v>
      </c>
      <c r="E7018">
        <v>1</v>
      </c>
      <c r="F7018">
        <v>1</v>
      </c>
      <c r="G7018">
        <v>1</v>
      </c>
      <c r="H7018">
        <v>173.25</v>
      </c>
      <c r="I7018" t="s">
        <v>21</v>
      </c>
      <c r="J7018">
        <f t="shared" si="872"/>
        <v>1</v>
      </c>
      <c r="K7018">
        <f t="shared" si="873"/>
        <v>1</v>
      </c>
      <c r="L7018">
        <f t="shared" si="874"/>
        <v>1</v>
      </c>
      <c r="M7018" t="str">
        <f t="shared" si="875"/>
        <v>Success</v>
      </c>
      <c r="N7018">
        <f t="shared" si="876"/>
        <v>173.25</v>
      </c>
      <c r="O7018" t="str">
        <f t="shared" si="877"/>
        <v>2024/10</v>
      </c>
      <c r="P7018">
        <f t="shared" si="878"/>
        <v>11392.8</v>
      </c>
      <c r="Q7018" t="str">
        <f t="shared" si="879"/>
        <v>High Priority</v>
      </c>
      <c r="R7018" t="s">
        <v>36</v>
      </c>
      <c r="S7018">
        <v>56449</v>
      </c>
      <c r="T7018">
        <v>72680</v>
      </c>
      <c r="Z7018" s="2"/>
    </row>
    <row r="7019" spans="1:26" x14ac:dyDescent="0.25">
      <c r="A7019">
        <v>7018</v>
      </c>
      <c r="B7019" t="s">
        <v>9</v>
      </c>
      <c r="C7019" t="s">
        <v>19</v>
      </c>
      <c r="D7019" s="2">
        <v>45539</v>
      </c>
      <c r="E7019">
        <v>1</v>
      </c>
      <c r="F7019">
        <v>0</v>
      </c>
      <c r="G7019">
        <v>0</v>
      </c>
      <c r="H7019">
        <v>70.260000000000005</v>
      </c>
      <c r="I7019" t="s">
        <v>25</v>
      </c>
      <c r="J7019">
        <f t="shared" si="872"/>
        <v>0</v>
      </c>
      <c r="K7019">
        <f t="shared" si="873"/>
        <v>0</v>
      </c>
      <c r="L7019" t="e">
        <f t="shared" si="874"/>
        <v>#DIV/0!</v>
      </c>
      <c r="M7019" t="str">
        <f t="shared" si="875"/>
        <v>Network Failure</v>
      </c>
      <c r="N7019">
        <f t="shared" si="876"/>
        <v>0</v>
      </c>
      <c r="O7019" t="str">
        <f t="shared" si="877"/>
        <v>2024/09</v>
      </c>
      <c r="P7019">
        <f t="shared" si="878"/>
        <v>11385.1</v>
      </c>
      <c r="Q7019" t="str">
        <f t="shared" si="879"/>
        <v>Low Proirity</v>
      </c>
      <c r="R7019" t="s">
        <v>36</v>
      </c>
      <c r="S7019">
        <v>102179</v>
      </c>
      <c r="T7019">
        <v>58937</v>
      </c>
      <c r="Z7019" s="2"/>
    </row>
    <row r="7020" spans="1:26" x14ac:dyDescent="0.25">
      <c r="A7020">
        <v>7019</v>
      </c>
      <c r="B7020" t="s">
        <v>14</v>
      </c>
      <c r="C7020" t="s">
        <v>18</v>
      </c>
      <c r="D7020" s="2">
        <v>45311</v>
      </c>
      <c r="E7020">
        <v>1</v>
      </c>
      <c r="F7020">
        <v>1</v>
      </c>
      <c r="G7020">
        <v>1</v>
      </c>
      <c r="H7020">
        <v>79.39</v>
      </c>
      <c r="I7020" t="s">
        <v>21</v>
      </c>
      <c r="J7020">
        <f t="shared" si="872"/>
        <v>1</v>
      </c>
      <c r="K7020">
        <f t="shared" si="873"/>
        <v>1</v>
      </c>
      <c r="L7020">
        <f t="shared" si="874"/>
        <v>1</v>
      </c>
      <c r="M7020" t="str">
        <f t="shared" si="875"/>
        <v>Success</v>
      </c>
      <c r="N7020">
        <f t="shared" si="876"/>
        <v>79.39</v>
      </c>
      <c r="O7020" t="str">
        <f t="shared" si="877"/>
        <v>2024/01</v>
      </c>
      <c r="P7020">
        <f t="shared" si="878"/>
        <v>11328.3</v>
      </c>
      <c r="Q7020" t="str">
        <f t="shared" si="879"/>
        <v>High Priority</v>
      </c>
      <c r="R7020" t="s">
        <v>38</v>
      </c>
      <c r="S7020">
        <v>113229</v>
      </c>
      <c r="T7020">
        <v>105811</v>
      </c>
      <c r="Z7020" s="2"/>
    </row>
    <row r="7021" spans="1:26" x14ac:dyDescent="0.25">
      <c r="A7021">
        <v>7020</v>
      </c>
      <c r="B7021" t="s">
        <v>14</v>
      </c>
      <c r="C7021" t="s">
        <v>17</v>
      </c>
      <c r="D7021" s="2">
        <v>45390</v>
      </c>
      <c r="E7021">
        <v>1</v>
      </c>
      <c r="F7021">
        <v>1</v>
      </c>
      <c r="G7021">
        <v>1</v>
      </c>
      <c r="H7021">
        <v>153.86000000000001</v>
      </c>
      <c r="I7021" t="s">
        <v>21</v>
      </c>
      <c r="J7021">
        <f t="shared" si="872"/>
        <v>1</v>
      </c>
      <c r="K7021">
        <f t="shared" si="873"/>
        <v>1</v>
      </c>
      <c r="L7021">
        <f t="shared" si="874"/>
        <v>1</v>
      </c>
      <c r="M7021" t="str">
        <f t="shared" si="875"/>
        <v>Success</v>
      </c>
      <c r="N7021">
        <f t="shared" si="876"/>
        <v>153.86000000000001</v>
      </c>
      <c r="O7021" t="str">
        <f t="shared" si="877"/>
        <v>2024/04</v>
      </c>
      <c r="P7021">
        <f t="shared" si="878"/>
        <v>11348.05</v>
      </c>
      <c r="Q7021" t="str">
        <f t="shared" si="879"/>
        <v>High Priority</v>
      </c>
      <c r="R7021" t="s">
        <v>38</v>
      </c>
      <c r="S7021">
        <v>51189</v>
      </c>
      <c r="T7021">
        <v>122178</v>
      </c>
      <c r="Z7021" s="2"/>
    </row>
    <row r="7022" spans="1:26" x14ac:dyDescent="0.25">
      <c r="A7022">
        <v>7021</v>
      </c>
      <c r="B7022" t="s">
        <v>9</v>
      </c>
      <c r="C7022" t="s">
        <v>16</v>
      </c>
      <c r="D7022" s="2">
        <v>45380</v>
      </c>
      <c r="E7022">
        <v>1</v>
      </c>
      <c r="F7022">
        <v>1</v>
      </c>
      <c r="G7022">
        <v>1</v>
      </c>
      <c r="H7022">
        <v>101.01</v>
      </c>
      <c r="I7022" t="s">
        <v>21</v>
      </c>
      <c r="J7022">
        <f t="shared" si="872"/>
        <v>1</v>
      </c>
      <c r="K7022">
        <f t="shared" si="873"/>
        <v>1</v>
      </c>
      <c r="L7022">
        <f t="shared" si="874"/>
        <v>1</v>
      </c>
      <c r="M7022" t="str">
        <f t="shared" si="875"/>
        <v>Success</v>
      </c>
      <c r="N7022">
        <f t="shared" si="876"/>
        <v>101.01</v>
      </c>
      <c r="O7022" t="str">
        <f t="shared" si="877"/>
        <v>2024/03</v>
      </c>
      <c r="P7022">
        <f t="shared" si="878"/>
        <v>11345.55</v>
      </c>
      <c r="Q7022" t="str">
        <f t="shared" si="879"/>
        <v>High Priority</v>
      </c>
      <c r="R7022" t="s">
        <v>36</v>
      </c>
      <c r="S7022">
        <v>75748</v>
      </c>
      <c r="T7022">
        <v>112490</v>
      </c>
      <c r="Z7022" s="2"/>
    </row>
    <row r="7023" spans="1:26" x14ac:dyDescent="0.25">
      <c r="A7023">
        <v>7022</v>
      </c>
      <c r="B7023" t="s">
        <v>11</v>
      </c>
      <c r="C7023" t="s">
        <v>17</v>
      </c>
      <c r="D7023" s="2">
        <v>45348</v>
      </c>
      <c r="E7023">
        <v>1</v>
      </c>
      <c r="F7023">
        <v>1</v>
      </c>
      <c r="G7023">
        <v>1</v>
      </c>
      <c r="H7023">
        <v>24.3</v>
      </c>
      <c r="I7023" t="s">
        <v>21</v>
      </c>
      <c r="J7023">
        <f t="shared" si="872"/>
        <v>1</v>
      </c>
      <c r="K7023">
        <f t="shared" si="873"/>
        <v>1</v>
      </c>
      <c r="L7023">
        <f t="shared" si="874"/>
        <v>1</v>
      </c>
      <c r="M7023" t="str">
        <f t="shared" si="875"/>
        <v>Success</v>
      </c>
      <c r="N7023">
        <f t="shared" si="876"/>
        <v>24.3</v>
      </c>
      <c r="O7023" t="str">
        <f t="shared" si="877"/>
        <v>2024/02</v>
      </c>
      <c r="P7023">
        <f t="shared" si="878"/>
        <v>11337.55</v>
      </c>
      <c r="Q7023" t="str">
        <f t="shared" si="879"/>
        <v>High Priority</v>
      </c>
      <c r="R7023" t="s">
        <v>36</v>
      </c>
      <c r="S7023">
        <v>100223</v>
      </c>
      <c r="T7023">
        <v>126680</v>
      </c>
      <c r="Z7023" s="2"/>
    </row>
    <row r="7024" spans="1:26" x14ac:dyDescent="0.25">
      <c r="A7024">
        <v>7023</v>
      </c>
      <c r="B7024" t="s">
        <v>10</v>
      </c>
      <c r="C7024" t="s">
        <v>19</v>
      </c>
      <c r="D7024" s="2">
        <v>45463</v>
      </c>
      <c r="E7024">
        <v>1</v>
      </c>
      <c r="F7024">
        <v>1</v>
      </c>
      <c r="G7024">
        <v>0</v>
      </c>
      <c r="H7024">
        <v>93.36</v>
      </c>
      <c r="I7024" t="s">
        <v>26</v>
      </c>
      <c r="J7024">
        <f t="shared" si="872"/>
        <v>0</v>
      </c>
      <c r="K7024">
        <f t="shared" si="873"/>
        <v>1</v>
      </c>
      <c r="L7024">
        <f t="shared" si="874"/>
        <v>0</v>
      </c>
      <c r="M7024" t="str">
        <f t="shared" si="875"/>
        <v>Compliance Blocked</v>
      </c>
      <c r="N7024">
        <f t="shared" si="876"/>
        <v>0</v>
      </c>
      <c r="O7024" t="str">
        <f t="shared" si="877"/>
        <v>2024/06</v>
      </c>
      <c r="P7024">
        <f t="shared" si="878"/>
        <v>11366.3</v>
      </c>
      <c r="Q7024" t="str">
        <f t="shared" si="879"/>
        <v>Low Proirity</v>
      </c>
      <c r="R7024" t="s">
        <v>37</v>
      </c>
      <c r="S7024">
        <v>99113</v>
      </c>
      <c r="T7024">
        <v>112498</v>
      </c>
      <c r="Z7024" s="2"/>
    </row>
    <row r="7025" spans="1:26" x14ac:dyDescent="0.25">
      <c r="A7025">
        <v>7024</v>
      </c>
      <c r="B7025" t="s">
        <v>10</v>
      </c>
      <c r="C7025" t="s">
        <v>18</v>
      </c>
      <c r="D7025" s="2">
        <v>45655</v>
      </c>
      <c r="E7025">
        <v>1</v>
      </c>
      <c r="F7025">
        <v>1</v>
      </c>
      <c r="G7025">
        <v>1</v>
      </c>
      <c r="H7025">
        <v>21.49</v>
      </c>
      <c r="I7025" t="s">
        <v>21</v>
      </c>
      <c r="J7025">
        <f t="shared" si="872"/>
        <v>1</v>
      </c>
      <c r="K7025">
        <f t="shared" si="873"/>
        <v>1</v>
      </c>
      <c r="L7025">
        <f t="shared" si="874"/>
        <v>1</v>
      </c>
      <c r="M7025" t="str">
        <f t="shared" si="875"/>
        <v>Success</v>
      </c>
      <c r="N7025">
        <f t="shared" si="876"/>
        <v>21.49</v>
      </c>
      <c r="O7025" t="str">
        <f t="shared" si="877"/>
        <v>2024/12</v>
      </c>
      <c r="P7025">
        <f t="shared" si="878"/>
        <v>11414.3</v>
      </c>
      <c r="Q7025" t="str">
        <f t="shared" si="879"/>
        <v>High Priority</v>
      </c>
      <c r="R7025" t="s">
        <v>36</v>
      </c>
      <c r="S7025">
        <v>128548</v>
      </c>
      <c r="T7025">
        <v>116228</v>
      </c>
      <c r="Z7025" s="2"/>
    </row>
    <row r="7026" spans="1:26" x14ac:dyDescent="0.25">
      <c r="A7026">
        <v>7025</v>
      </c>
      <c r="B7026" t="s">
        <v>11</v>
      </c>
      <c r="C7026" t="s">
        <v>20</v>
      </c>
      <c r="D7026" s="2">
        <v>45377</v>
      </c>
      <c r="E7026">
        <v>1</v>
      </c>
      <c r="F7026">
        <v>1</v>
      </c>
      <c r="G7026">
        <v>1</v>
      </c>
      <c r="H7026">
        <v>100.49</v>
      </c>
      <c r="I7026" t="s">
        <v>21</v>
      </c>
      <c r="J7026">
        <f t="shared" si="872"/>
        <v>1</v>
      </c>
      <c r="K7026">
        <f t="shared" si="873"/>
        <v>1</v>
      </c>
      <c r="L7026">
        <f t="shared" si="874"/>
        <v>1</v>
      </c>
      <c r="M7026" t="str">
        <f t="shared" si="875"/>
        <v>Success</v>
      </c>
      <c r="N7026">
        <f t="shared" si="876"/>
        <v>100.49</v>
      </c>
      <c r="O7026" t="str">
        <f t="shared" si="877"/>
        <v>2024/03</v>
      </c>
      <c r="P7026">
        <f t="shared" si="878"/>
        <v>11344.8</v>
      </c>
      <c r="Q7026" t="str">
        <f t="shared" si="879"/>
        <v>High Priority</v>
      </c>
      <c r="R7026" t="s">
        <v>38</v>
      </c>
      <c r="S7026">
        <v>90520</v>
      </c>
      <c r="T7026">
        <v>34068</v>
      </c>
      <c r="Z7026" s="2"/>
    </row>
    <row r="7027" spans="1:26" x14ac:dyDescent="0.25">
      <c r="A7027">
        <v>7026</v>
      </c>
      <c r="B7027" t="s">
        <v>9</v>
      </c>
      <c r="C7027" t="s">
        <v>19</v>
      </c>
      <c r="D7027" s="2">
        <v>45301</v>
      </c>
      <c r="E7027">
        <v>1</v>
      </c>
      <c r="F7027">
        <v>0</v>
      </c>
      <c r="G7027">
        <v>0</v>
      </c>
      <c r="H7027">
        <v>129.79</v>
      </c>
      <c r="I7027" t="s">
        <v>26</v>
      </c>
      <c r="J7027">
        <f t="shared" si="872"/>
        <v>0</v>
      </c>
      <c r="K7027">
        <f t="shared" si="873"/>
        <v>0</v>
      </c>
      <c r="L7027" t="e">
        <f t="shared" si="874"/>
        <v>#DIV/0!</v>
      </c>
      <c r="M7027" t="str">
        <f t="shared" si="875"/>
        <v>Compliance Blocked</v>
      </c>
      <c r="N7027">
        <f t="shared" si="876"/>
        <v>0</v>
      </c>
      <c r="O7027" t="str">
        <f t="shared" si="877"/>
        <v>2024/01</v>
      </c>
      <c r="P7027">
        <f t="shared" si="878"/>
        <v>11325.6</v>
      </c>
      <c r="Q7027" t="str">
        <f t="shared" si="879"/>
        <v>Low Proirity</v>
      </c>
      <c r="R7027" t="s">
        <v>38</v>
      </c>
      <c r="S7027">
        <v>65668</v>
      </c>
      <c r="T7027">
        <v>49136</v>
      </c>
      <c r="Z7027" s="2"/>
    </row>
    <row r="7028" spans="1:26" x14ac:dyDescent="0.25">
      <c r="A7028">
        <v>7027</v>
      </c>
      <c r="B7028" t="s">
        <v>10</v>
      </c>
      <c r="C7028" t="s">
        <v>20</v>
      </c>
      <c r="D7028" s="2">
        <v>45565</v>
      </c>
      <c r="E7028">
        <v>1</v>
      </c>
      <c r="F7028">
        <v>1</v>
      </c>
      <c r="G7028">
        <v>1</v>
      </c>
      <c r="H7028">
        <v>24.42</v>
      </c>
      <c r="I7028" t="s">
        <v>21</v>
      </c>
      <c r="J7028">
        <f t="shared" si="872"/>
        <v>1</v>
      </c>
      <c r="K7028">
        <f t="shared" si="873"/>
        <v>1</v>
      </c>
      <c r="L7028">
        <f t="shared" si="874"/>
        <v>1</v>
      </c>
      <c r="M7028" t="str">
        <f t="shared" si="875"/>
        <v>Success</v>
      </c>
      <c r="N7028">
        <f t="shared" si="876"/>
        <v>24.42</v>
      </c>
      <c r="O7028" t="str">
        <f t="shared" si="877"/>
        <v>2024/09</v>
      </c>
      <c r="P7028">
        <f t="shared" si="878"/>
        <v>11391.8</v>
      </c>
      <c r="Q7028" t="str">
        <f t="shared" si="879"/>
        <v>High Priority</v>
      </c>
      <c r="R7028" t="s">
        <v>37</v>
      </c>
      <c r="S7028">
        <v>28726</v>
      </c>
      <c r="T7028">
        <v>169519</v>
      </c>
      <c r="Z7028" s="2"/>
    </row>
    <row r="7029" spans="1:26" x14ac:dyDescent="0.25">
      <c r="A7029">
        <v>7028</v>
      </c>
      <c r="B7029" t="s">
        <v>11</v>
      </c>
      <c r="C7029" t="s">
        <v>18</v>
      </c>
      <c r="D7029" s="2">
        <v>45585</v>
      </c>
      <c r="E7029">
        <v>1</v>
      </c>
      <c r="F7029">
        <v>1</v>
      </c>
      <c r="G7029">
        <v>1</v>
      </c>
      <c r="H7029">
        <v>16.78</v>
      </c>
      <c r="I7029" t="s">
        <v>21</v>
      </c>
      <c r="J7029">
        <f t="shared" si="872"/>
        <v>1</v>
      </c>
      <c r="K7029">
        <f t="shared" si="873"/>
        <v>1</v>
      </c>
      <c r="L7029">
        <f t="shared" si="874"/>
        <v>1</v>
      </c>
      <c r="M7029" t="str">
        <f t="shared" si="875"/>
        <v>Success</v>
      </c>
      <c r="N7029">
        <f t="shared" si="876"/>
        <v>16.78</v>
      </c>
      <c r="O7029" t="str">
        <f t="shared" si="877"/>
        <v>2024/10</v>
      </c>
      <c r="P7029">
        <f t="shared" si="878"/>
        <v>11396.8</v>
      </c>
      <c r="Q7029" t="str">
        <f t="shared" si="879"/>
        <v>High Priority</v>
      </c>
      <c r="R7029" t="s">
        <v>37</v>
      </c>
      <c r="S7029">
        <v>10633</v>
      </c>
      <c r="T7029">
        <v>175348</v>
      </c>
      <c r="Z7029" s="2"/>
    </row>
    <row r="7030" spans="1:26" x14ac:dyDescent="0.25">
      <c r="A7030">
        <v>7029</v>
      </c>
      <c r="B7030" t="s">
        <v>9</v>
      </c>
      <c r="C7030" t="s">
        <v>20</v>
      </c>
      <c r="D7030" s="2">
        <v>45593</v>
      </c>
      <c r="E7030">
        <v>1</v>
      </c>
      <c r="F7030">
        <v>1</v>
      </c>
      <c r="G7030">
        <v>1</v>
      </c>
      <c r="H7030">
        <v>24.98</v>
      </c>
      <c r="I7030" t="s">
        <v>21</v>
      </c>
      <c r="J7030">
        <f t="shared" si="872"/>
        <v>1</v>
      </c>
      <c r="K7030">
        <f t="shared" si="873"/>
        <v>1</v>
      </c>
      <c r="L7030">
        <f t="shared" si="874"/>
        <v>1</v>
      </c>
      <c r="M7030" t="str">
        <f t="shared" si="875"/>
        <v>Success</v>
      </c>
      <c r="N7030">
        <f t="shared" si="876"/>
        <v>24.98</v>
      </c>
      <c r="O7030" t="str">
        <f t="shared" si="877"/>
        <v>2024/10</v>
      </c>
      <c r="P7030">
        <f t="shared" si="878"/>
        <v>11398.8</v>
      </c>
      <c r="Q7030" t="str">
        <f t="shared" si="879"/>
        <v>High Priority</v>
      </c>
      <c r="R7030" t="s">
        <v>37</v>
      </c>
      <c r="S7030">
        <v>105444</v>
      </c>
      <c r="T7030">
        <v>101822</v>
      </c>
      <c r="Z7030" s="2"/>
    </row>
    <row r="7031" spans="1:26" x14ac:dyDescent="0.25">
      <c r="A7031">
        <v>7030</v>
      </c>
      <c r="B7031" t="s">
        <v>10</v>
      </c>
      <c r="C7031" t="s">
        <v>17</v>
      </c>
      <c r="D7031" s="2">
        <v>45562</v>
      </c>
      <c r="E7031">
        <v>1</v>
      </c>
      <c r="F7031">
        <v>1</v>
      </c>
      <c r="G7031">
        <v>1</v>
      </c>
      <c r="H7031">
        <v>100.08</v>
      </c>
      <c r="I7031" t="s">
        <v>21</v>
      </c>
      <c r="J7031">
        <f t="shared" si="872"/>
        <v>1</v>
      </c>
      <c r="K7031">
        <f t="shared" si="873"/>
        <v>1</v>
      </c>
      <c r="L7031">
        <f t="shared" si="874"/>
        <v>1</v>
      </c>
      <c r="M7031" t="str">
        <f t="shared" si="875"/>
        <v>Success</v>
      </c>
      <c r="N7031">
        <f t="shared" si="876"/>
        <v>100.08</v>
      </c>
      <c r="O7031" t="str">
        <f t="shared" si="877"/>
        <v>2024/09</v>
      </c>
      <c r="P7031">
        <f t="shared" si="878"/>
        <v>11391.05</v>
      </c>
      <c r="Q7031" t="str">
        <f t="shared" si="879"/>
        <v>High Priority</v>
      </c>
      <c r="R7031" t="s">
        <v>38</v>
      </c>
      <c r="S7031">
        <v>45346</v>
      </c>
      <c r="T7031">
        <v>131466</v>
      </c>
      <c r="Z7031" s="2"/>
    </row>
    <row r="7032" spans="1:26" x14ac:dyDescent="0.25">
      <c r="A7032">
        <v>7031</v>
      </c>
      <c r="B7032" t="s">
        <v>9</v>
      </c>
      <c r="C7032" t="s">
        <v>18</v>
      </c>
      <c r="D7032" s="2">
        <v>45534</v>
      </c>
      <c r="E7032">
        <v>1</v>
      </c>
      <c r="F7032">
        <v>1</v>
      </c>
      <c r="G7032">
        <v>1</v>
      </c>
      <c r="H7032">
        <v>86.73</v>
      </c>
      <c r="I7032" t="s">
        <v>21</v>
      </c>
      <c r="J7032">
        <f t="shared" si="872"/>
        <v>1</v>
      </c>
      <c r="K7032">
        <f t="shared" si="873"/>
        <v>1</v>
      </c>
      <c r="L7032">
        <f t="shared" si="874"/>
        <v>1</v>
      </c>
      <c r="M7032" t="str">
        <f t="shared" si="875"/>
        <v>Success</v>
      </c>
      <c r="N7032">
        <f t="shared" si="876"/>
        <v>86.73</v>
      </c>
      <c r="O7032" t="str">
        <f t="shared" si="877"/>
        <v>2024/08</v>
      </c>
      <c r="P7032">
        <f t="shared" si="878"/>
        <v>11384.05</v>
      </c>
      <c r="Q7032" t="str">
        <f t="shared" si="879"/>
        <v>High Priority</v>
      </c>
      <c r="R7032" t="s">
        <v>36</v>
      </c>
      <c r="S7032">
        <v>128583</v>
      </c>
      <c r="T7032">
        <v>99679</v>
      </c>
      <c r="Z7032" s="2"/>
    </row>
    <row r="7033" spans="1:26" x14ac:dyDescent="0.25">
      <c r="A7033">
        <v>7032</v>
      </c>
      <c r="B7033" t="s">
        <v>13</v>
      </c>
      <c r="C7033" t="s">
        <v>19</v>
      </c>
      <c r="D7033" s="2">
        <v>45530</v>
      </c>
      <c r="E7033">
        <v>1</v>
      </c>
      <c r="F7033">
        <v>1</v>
      </c>
      <c r="G7033">
        <v>1</v>
      </c>
      <c r="H7033">
        <v>111.83</v>
      </c>
      <c r="I7033" t="s">
        <v>21</v>
      </c>
      <c r="J7033">
        <f t="shared" si="872"/>
        <v>1</v>
      </c>
      <c r="K7033">
        <f t="shared" si="873"/>
        <v>1</v>
      </c>
      <c r="L7033">
        <f t="shared" si="874"/>
        <v>1</v>
      </c>
      <c r="M7033" t="str">
        <f t="shared" si="875"/>
        <v>Success</v>
      </c>
      <c r="N7033">
        <f t="shared" si="876"/>
        <v>111.83</v>
      </c>
      <c r="O7033" t="str">
        <f t="shared" si="877"/>
        <v>2024/08</v>
      </c>
      <c r="P7033">
        <f t="shared" si="878"/>
        <v>11383.05</v>
      </c>
      <c r="Q7033" t="str">
        <f t="shared" si="879"/>
        <v>High Priority</v>
      </c>
      <c r="R7033" t="s">
        <v>37</v>
      </c>
      <c r="S7033">
        <v>5212</v>
      </c>
      <c r="T7033">
        <v>66101</v>
      </c>
      <c r="Z7033" s="2"/>
    </row>
    <row r="7034" spans="1:26" x14ac:dyDescent="0.25">
      <c r="A7034">
        <v>7033</v>
      </c>
      <c r="B7034" t="s">
        <v>13</v>
      </c>
      <c r="C7034" t="s">
        <v>19</v>
      </c>
      <c r="D7034" s="2">
        <v>45421</v>
      </c>
      <c r="E7034">
        <v>1</v>
      </c>
      <c r="F7034">
        <v>1</v>
      </c>
      <c r="G7034">
        <v>1</v>
      </c>
      <c r="H7034">
        <v>37.64</v>
      </c>
      <c r="I7034" t="s">
        <v>21</v>
      </c>
      <c r="J7034">
        <f t="shared" si="872"/>
        <v>1</v>
      </c>
      <c r="K7034">
        <f t="shared" si="873"/>
        <v>1</v>
      </c>
      <c r="L7034">
        <f t="shared" si="874"/>
        <v>1</v>
      </c>
      <c r="M7034" t="str">
        <f t="shared" si="875"/>
        <v>Success</v>
      </c>
      <c r="N7034">
        <f t="shared" si="876"/>
        <v>37.64</v>
      </c>
      <c r="O7034" t="str">
        <f t="shared" si="877"/>
        <v>2024/05</v>
      </c>
      <c r="P7034">
        <f t="shared" si="878"/>
        <v>11355.8</v>
      </c>
      <c r="Q7034" t="str">
        <f t="shared" si="879"/>
        <v>High Priority</v>
      </c>
      <c r="R7034" t="s">
        <v>36</v>
      </c>
      <c r="S7034">
        <v>35739</v>
      </c>
      <c r="T7034">
        <v>231358</v>
      </c>
      <c r="Z7034" s="2"/>
    </row>
    <row r="7035" spans="1:26" x14ac:dyDescent="0.25">
      <c r="A7035">
        <v>7034</v>
      </c>
      <c r="B7035" t="s">
        <v>10</v>
      </c>
      <c r="C7035" t="s">
        <v>19</v>
      </c>
      <c r="D7035" s="2">
        <v>45362</v>
      </c>
      <c r="E7035">
        <v>1</v>
      </c>
      <c r="F7035">
        <v>0</v>
      </c>
      <c r="G7035">
        <v>0</v>
      </c>
      <c r="H7035">
        <v>52.3</v>
      </c>
      <c r="I7035" t="s">
        <v>26</v>
      </c>
      <c r="J7035">
        <f t="shared" si="872"/>
        <v>0</v>
      </c>
      <c r="K7035">
        <f t="shared" si="873"/>
        <v>0</v>
      </c>
      <c r="L7035" t="e">
        <f t="shared" si="874"/>
        <v>#DIV/0!</v>
      </c>
      <c r="M7035" t="str">
        <f t="shared" si="875"/>
        <v>Compliance Blocked</v>
      </c>
      <c r="N7035">
        <f t="shared" si="876"/>
        <v>0</v>
      </c>
      <c r="O7035" t="str">
        <f t="shared" si="877"/>
        <v>2024/03</v>
      </c>
      <c r="P7035">
        <f t="shared" si="878"/>
        <v>11340.85</v>
      </c>
      <c r="Q7035" t="str">
        <f t="shared" si="879"/>
        <v>Low Proirity</v>
      </c>
      <c r="R7035" t="s">
        <v>38</v>
      </c>
      <c r="S7035">
        <v>14561</v>
      </c>
      <c r="T7035">
        <v>117429</v>
      </c>
      <c r="Z7035" s="2"/>
    </row>
    <row r="7036" spans="1:26" x14ac:dyDescent="0.25">
      <c r="A7036">
        <v>7035</v>
      </c>
      <c r="B7036" t="s">
        <v>15</v>
      </c>
      <c r="C7036" t="s">
        <v>19</v>
      </c>
      <c r="D7036" s="2">
        <v>45439</v>
      </c>
      <c r="E7036">
        <v>1</v>
      </c>
      <c r="F7036">
        <v>0</v>
      </c>
      <c r="G7036">
        <v>0</v>
      </c>
      <c r="H7036">
        <v>104.74</v>
      </c>
      <c r="I7036" t="s">
        <v>26</v>
      </c>
      <c r="J7036">
        <f t="shared" si="872"/>
        <v>0</v>
      </c>
      <c r="K7036">
        <f t="shared" si="873"/>
        <v>0</v>
      </c>
      <c r="L7036" t="e">
        <f t="shared" si="874"/>
        <v>#DIV/0!</v>
      </c>
      <c r="M7036" t="str">
        <f t="shared" si="875"/>
        <v>Compliance Blocked</v>
      </c>
      <c r="N7036">
        <f t="shared" si="876"/>
        <v>0</v>
      </c>
      <c r="O7036" t="str">
        <f t="shared" si="877"/>
        <v>2024/05</v>
      </c>
      <c r="P7036">
        <f t="shared" si="878"/>
        <v>11360.1</v>
      </c>
      <c r="Q7036" t="str">
        <f t="shared" si="879"/>
        <v>Low Proirity</v>
      </c>
      <c r="R7036" t="s">
        <v>38</v>
      </c>
      <c r="S7036">
        <v>65456</v>
      </c>
      <c r="T7036">
        <v>237808</v>
      </c>
      <c r="Z7036" s="2"/>
    </row>
    <row r="7037" spans="1:26" x14ac:dyDescent="0.25">
      <c r="A7037">
        <v>7036</v>
      </c>
      <c r="B7037" t="s">
        <v>14</v>
      </c>
      <c r="C7037" t="s">
        <v>18</v>
      </c>
      <c r="D7037" s="2">
        <v>45594</v>
      </c>
      <c r="E7037">
        <v>1</v>
      </c>
      <c r="F7037">
        <v>1</v>
      </c>
      <c r="G7037">
        <v>1</v>
      </c>
      <c r="H7037">
        <v>80.739999999999995</v>
      </c>
      <c r="I7037" t="s">
        <v>21</v>
      </c>
      <c r="J7037">
        <f t="shared" si="872"/>
        <v>1</v>
      </c>
      <c r="K7037">
        <f t="shared" si="873"/>
        <v>1</v>
      </c>
      <c r="L7037">
        <f t="shared" si="874"/>
        <v>1</v>
      </c>
      <c r="M7037" t="str">
        <f t="shared" si="875"/>
        <v>Success</v>
      </c>
      <c r="N7037">
        <f t="shared" si="876"/>
        <v>80.739999999999995</v>
      </c>
      <c r="O7037" t="str">
        <f t="shared" si="877"/>
        <v>2024/10</v>
      </c>
      <c r="P7037">
        <f t="shared" si="878"/>
        <v>11399.05</v>
      </c>
      <c r="Q7037" t="str">
        <f t="shared" si="879"/>
        <v>High Priority</v>
      </c>
      <c r="R7037" t="s">
        <v>37</v>
      </c>
      <c r="S7037">
        <v>23192</v>
      </c>
      <c r="T7037">
        <v>108766</v>
      </c>
      <c r="Z7037" s="2"/>
    </row>
    <row r="7038" spans="1:26" x14ac:dyDescent="0.25">
      <c r="A7038">
        <v>7037</v>
      </c>
      <c r="B7038" t="s">
        <v>10</v>
      </c>
      <c r="C7038" t="s">
        <v>18</v>
      </c>
      <c r="D7038" s="2">
        <v>45631</v>
      </c>
      <c r="E7038">
        <v>1</v>
      </c>
      <c r="F7038">
        <v>1</v>
      </c>
      <c r="G7038">
        <v>1</v>
      </c>
      <c r="H7038">
        <v>66.290000000000006</v>
      </c>
      <c r="I7038" t="s">
        <v>21</v>
      </c>
      <c r="J7038">
        <f t="shared" si="872"/>
        <v>1</v>
      </c>
      <c r="K7038">
        <f t="shared" si="873"/>
        <v>1</v>
      </c>
      <c r="L7038">
        <f t="shared" si="874"/>
        <v>1</v>
      </c>
      <c r="M7038" t="str">
        <f t="shared" si="875"/>
        <v>Success</v>
      </c>
      <c r="N7038">
        <f t="shared" si="876"/>
        <v>66.290000000000006</v>
      </c>
      <c r="O7038" t="str">
        <f t="shared" si="877"/>
        <v>2024/12</v>
      </c>
      <c r="P7038">
        <f t="shared" si="878"/>
        <v>11408.3</v>
      </c>
      <c r="Q7038" t="str">
        <f t="shared" si="879"/>
        <v>High Priority</v>
      </c>
      <c r="R7038" t="s">
        <v>36</v>
      </c>
      <c r="S7038">
        <v>51701</v>
      </c>
      <c r="T7038">
        <v>37452</v>
      </c>
      <c r="Z7038" s="2"/>
    </row>
    <row r="7039" spans="1:26" x14ac:dyDescent="0.25">
      <c r="A7039">
        <v>7038</v>
      </c>
      <c r="B7039" t="s">
        <v>10</v>
      </c>
      <c r="C7039" t="s">
        <v>19</v>
      </c>
      <c r="D7039" s="2">
        <v>45537</v>
      </c>
      <c r="E7039">
        <v>1</v>
      </c>
      <c r="F7039">
        <v>1</v>
      </c>
      <c r="G7039">
        <v>1</v>
      </c>
      <c r="H7039">
        <v>7.25</v>
      </c>
      <c r="I7039" t="s">
        <v>21</v>
      </c>
      <c r="J7039">
        <f t="shared" si="872"/>
        <v>1</v>
      </c>
      <c r="K7039">
        <f t="shared" si="873"/>
        <v>1</v>
      </c>
      <c r="L7039">
        <f t="shared" si="874"/>
        <v>1</v>
      </c>
      <c r="M7039" t="str">
        <f t="shared" si="875"/>
        <v>Success</v>
      </c>
      <c r="N7039">
        <f t="shared" si="876"/>
        <v>7.25</v>
      </c>
      <c r="O7039" t="str">
        <f t="shared" si="877"/>
        <v>2024/09</v>
      </c>
      <c r="P7039">
        <f t="shared" si="878"/>
        <v>11384.8</v>
      </c>
      <c r="Q7039" t="str">
        <f t="shared" si="879"/>
        <v>High Priority</v>
      </c>
      <c r="R7039" t="s">
        <v>38</v>
      </c>
      <c r="S7039">
        <v>57764</v>
      </c>
      <c r="T7039">
        <v>178384</v>
      </c>
      <c r="Z7039" s="2"/>
    </row>
    <row r="7040" spans="1:26" x14ac:dyDescent="0.25">
      <c r="A7040">
        <v>7039</v>
      </c>
      <c r="B7040" t="s">
        <v>14</v>
      </c>
      <c r="C7040" t="s">
        <v>17</v>
      </c>
      <c r="D7040" s="2">
        <v>45392</v>
      </c>
      <c r="E7040">
        <v>1</v>
      </c>
      <c r="F7040">
        <v>1</v>
      </c>
      <c r="G7040">
        <v>1</v>
      </c>
      <c r="H7040">
        <v>20.39</v>
      </c>
      <c r="I7040" t="s">
        <v>21</v>
      </c>
      <c r="J7040">
        <f t="shared" si="872"/>
        <v>1</v>
      </c>
      <c r="K7040">
        <f t="shared" si="873"/>
        <v>1</v>
      </c>
      <c r="L7040">
        <f t="shared" si="874"/>
        <v>1</v>
      </c>
      <c r="M7040" t="str">
        <f t="shared" si="875"/>
        <v>Success</v>
      </c>
      <c r="N7040">
        <f t="shared" si="876"/>
        <v>20.39</v>
      </c>
      <c r="O7040" t="str">
        <f t="shared" si="877"/>
        <v>2024/04</v>
      </c>
      <c r="P7040">
        <f t="shared" si="878"/>
        <v>11348.55</v>
      </c>
      <c r="Q7040" t="str">
        <f t="shared" si="879"/>
        <v>High Priority</v>
      </c>
      <c r="R7040" t="s">
        <v>37</v>
      </c>
      <c r="S7040">
        <v>118407</v>
      </c>
      <c r="T7040">
        <v>64469</v>
      </c>
      <c r="Z7040" s="2"/>
    </row>
    <row r="7041" spans="1:26" x14ac:dyDescent="0.25">
      <c r="A7041">
        <v>7040</v>
      </c>
      <c r="B7041" t="s">
        <v>10</v>
      </c>
      <c r="C7041" t="s">
        <v>20</v>
      </c>
      <c r="D7041" s="2">
        <v>45615</v>
      </c>
      <c r="E7041">
        <v>1</v>
      </c>
      <c r="F7041">
        <v>1</v>
      </c>
      <c r="G7041">
        <v>1</v>
      </c>
      <c r="H7041">
        <v>123.92</v>
      </c>
      <c r="I7041" t="s">
        <v>21</v>
      </c>
      <c r="J7041">
        <f t="shared" si="872"/>
        <v>1</v>
      </c>
      <c r="K7041">
        <f t="shared" si="873"/>
        <v>1</v>
      </c>
      <c r="L7041">
        <f t="shared" si="874"/>
        <v>1</v>
      </c>
      <c r="M7041" t="str">
        <f t="shared" si="875"/>
        <v>Success</v>
      </c>
      <c r="N7041">
        <f t="shared" si="876"/>
        <v>123.92</v>
      </c>
      <c r="O7041" t="str">
        <f t="shared" si="877"/>
        <v>2024/11</v>
      </c>
      <c r="P7041">
        <f t="shared" si="878"/>
        <v>11404.3</v>
      </c>
      <c r="Q7041" t="str">
        <f t="shared" si="879"/>
        <v>High Priority</v>
      </c>
      <c r="R7041" t="s">
        <v>38</v>
      </c>
      <c r="S7041">
        <v>105118</v>
      </c>
      <c r="T7041">
        <v>153170</v>
      </c>
      <c r="Z7041" s="2"/>
    </row>
    <row r="7042" spans="1:26" x14ac:dyDescent="0.25">
      <c r="A7042">
        <v>7041</v>
      </c>
      <c r="B7042" t="s">
        <v>9</v>
      </c>
      <c r="C7042" t="s">
        <v>18</v>
      </c>
      <c r="D7042" s="2">
        <v>45639</v>
      </c>
      <c r="E7042">
        <v>1</v>
      </c>
      <c r="F7042">
        <v>1</v>
      </c>
      <c r="G7042">
        <v>1</v>
      </c>
      <c r="H7042">
        <v>282.14999999999998</v>
      </c>
      <c r="I7042" t="s">
        <v>21</v>
      </c>
      <c r="J7042">
        <f t="shared" si="872"/>
        <v>1</v>
      </c>
      <c r="K7042">
        <f t="shared" si="873"/>
        <v>1</v>
      </c>
      <c r="L7042">
        <f t="shared" si="874"/>
        <v>1</v>
      </c>
      <c r="M7042" t="str">
        <f t="shared" si="875"/>
        <v>Success</v>
      </c>
      <c r="N7042">
        <f t="shared" si="876"/>
        <v>282.14999999999998</v>
      </c>
      <c r="O7042" t="str">
        <f t="shared" si="877"/>
        <v>2024/12</v>
      </c>
      <c r="P7042">
        <f t="shared" si="878"/>
        <v>11410.3</v>
      </c>
      <c r="Q7042" t="str">
        <f t="shared" si="879"/>
        <v>High Priority</v>
      </c>
      <c r="R7042" t="s">
        <v>38</v>
      </c>
      <c r="S7042">
        <v>136309</v>
      </c>
      <c r="T7042">
        <v>81187</v>
      </c>
      <c r="Z7042" s="2"/>
    </row>
    <row r="7043" spans="1:26" x14ac:dyDescent="0.25">
      <c r="A7043">
        <v>7042</v>
      </c>
      <c r="B7043" t="s">
        <v>10</v>
      </c>
      <c r="C7043" t="s">
        <v>18</v>
      </c>
      <c r="D7043" s="2">
        <v>45623</v>
      </c>
      <c r="E7043">
        <v>1</v>
      </c>
      <c r="F7043">
        <v>1</v>
      </c>
      <c r="G7043">
        <v>1</v>
      </c>
      <c r="H7043">
        <v>77.47</v>
      </c>
      <c r="I7043" t="s">
        <v>21</v>
      </c>
      <c r="J7043">
        <f t="shared" ref="J7043:J7106" si="880">IF(G7043=1,1,0)</f>
        <v>1</v>
      </c>
      <c r="K7043">
        <f t="shared" ref="K7043:K7106" si="881">F7043/E7043</f>
        <v>1</v>
      </c>
      <c r="L7043">
        <f t="shared" ref="L7043:L7106" si="882">G7043/F7043</f>
        <v>1</v>
      </c>
      <c r="M7043" t="str">
        <f t="shared" ref="M7043:M7106" si="883">IF(I7043="N/A","Success",IF(OR(I7043="Issuer Declined",I7043="User Drop-Off"),"Compliance Blocked", "Network Failure"))</f>
        <v>Success</v>
      </c>
      <c r="N7043">
        <f t="shared" ref="N7043:N7106" si="884">IF(G7043=1,H7043,0)</f>
        <v>77.47</v>
      </c>
      <c r="O7043" t="str">
        <f t="shared" ref="O7043:O7106" si="885">TEXT(D7043,"YYYY/MM")</f>
        <v>2024/11</v>
      </c>
      <c r="P7043">
        <f t="shared" ref="P7043:P7106" si="886">ROUND(
(D7043*0.25) +
(E7043*0.25) +
(F7043*0.2) +
IF(G7043="Low",0.15,IF(G7043="Medium",0.1,0.05)) +
IF(H7043="Mature",0.15,IF(H7043="Growing",0.1,0.05)),2)</f>
        <v>11406.3</v>
      </c>
      <c r="Q7043" t="str">
        <f t="shared" ref="Q7043:Q7106" si="887">IF(J7043&gt;0.7,"High Priority",IF(J7043&gt;0.5,"Medium Proirity","Low Proirity"))</f>
        <v>High Priority</v>
      </c>
      <c r="R7043" t="s">
        <v>37</v>
      </c>
      <c r="S7043">
        <v>60843</v>
      </c>
      <c r="T7043">
        <v>218561</v>
      </c>
      <c r="Z7043" s="2"/>
    </row>
    <row r="7044" spans="1:26" x14ac:dyDescent="0.25">
      <c r="A7044">
        <v>7043</v>
      </c>
      <c r="B7044" t="s">
        <v>13</v>
      </c>
      <c r="C7044" t="s">
        <v>19</v>
      </c>
      <c r="D7044" s="2">
        <v>45378</v>
      </c>
      <c r="E7044">
        <v>1</v>
      </c>
      <c r="F7044">
        <v>1</v>
      </c>
      <c r="G7044">
        <v>1</v>
      </c>
      <c r="H7044">
        <v>79.569999999999993</v>
      </c>
      <c r="I7044" t="s">
        <v>21</v>
      </c>
      <c r="J7044">
        <f t="shared" si="880"/>
        <v>1</v>
      </c>
      <c r="K7044">
        <f t="shared" si="881"/>
        <v>1</v>
      </c>
      <c r="L7044">
        <f t="shared" si="882"/>
        <v>1</v>
      </c>
      <c r="M7044" t="str">
        <f t="shared" si="883"/>
        <v>Success</v>
      </c>
      <c r="N7044">
        <f t="shared" si="884"/>
        <v>79.569999999999993</v>
      </c>
      <c r="O7044" t="str">
        <f t="shared" si="885"/>
        <v>2024/03</v>
      </c>
      <c r="P7044">
        <f t="shared" si="886"/>
        <v>11345.05</v>
      </c>
      <c r="Q7044" t="str">
        <f t="shared" si="887"/>
        <v>High Priority</v>
      </c>
      <c r="R7044" t="s">
        <v>38</v>
      </c>
      <c r="S7044">
        <v>46446</v>
      </c>
      <c r="T7044">
        <v>166181</v>
      </c>
      <c r="Z7044" s="2"/>
    </row>
    <row r="7045" spans="1:26" x14ac:dyDescent="0.25">
      <c r="A7045">
        <v>7044</v>
      </c>
      <c r="B7045" t="s">
        <v>14</v>
      </c>
      <c r="C7045" t="s">
        <v>17</v>
      </c>
      <c r="D7045" s="2">
        <v>45324</v>
      </c>
      <c r="E7045">
        <v>1</v>
      </c>
      <c r="F7045">
        <v>0</v>
      </c>
      <c r="G7045">
        <v>0</v>
      </c>
      <c r="H7045">
        <v>56.3</v>
      </c>
      <c r="I7045" t="s">
        <v>23</v>
      </c>
      <c r="J7045">
        <f t="shared" si="880"/>
        <v>0</v>
      </c>
      <c r="K7045">
        <f t="shared" si="881"/>
        <v>0</v>
      </c>
      <c r="L7045" t="e">
        <f t="shared" si="882"/>
        <v>#DIV/0!</v>
      </c>
      <c r="M7045" t="str">
        <f t="shared" si="883"/>
        <v>Network Failure</v>
      </c>
      <c r="N7045">
        <f t="shared" si="884"/>
        <v>0</v>
      </c>
      <c r="O7045" t="str">
        <f t="shared" si="885"/>
        <v>2024/02</v>
      </c>
      <c r="P7045">
        <f t="shared" si="886"/>
        <v>11331.35</v>
      </c>
      <c r="Q7045" t="str">
        <f t="shared" si="887"/>
        <v>Low Proirity</v>
      </c>
      <c r="R7045" t="s">
        <v>38</v>
      </c>
      <c r="S7045">
        <v>57988</v>
      </c>
      <c r="T7045">
        <v>113448</v>
      </c>
      <c r="Z7045" s="2"/>
    </row>
    <row r="7046" spans="1:26" x14ac:dyDescent="0.25">
      <c r="A7046">
        <v>7045</v>
      </c>
      <c r="B7046" t="s">
        <v>11</v>
      </c>
      <c r="C7046" t="s">
        <v>17</v>
      </c>
      <c r="D7046" s="2">
        <v>45326</v>
      </c>
      <c r="E7046">
        <v>1</v>
      </c>
      <c r="F7046">
        <v>1</v>
      </c>
      <c r="G7046">
        <v>1</v>
      </c>
      <c r="H7046">
        <v>11.14</v>
      </c>
      <c r="I7046" t="s">
        <v>21</v>
      </c>
      <c r="J7046">
        <f t="shared" si="880"/>
        <v>1</v>
      </c>
      <c r="K7046">
        <f t="shared" si="881"/>
        <v>1</v>
      </c>
      <c r="L7046">
        <f t="shared" si="882"/>
        <v>1</v>
      </c>
      <c r="M7046" t="str">
        <f t="shared" si="883"/>
        <v>Success</v>
      </c>
      <c r="N7046">
        <f t="shared" si="884"/>
        <v>11.14</v>
      </c>
      <c r="O7046" t="str">
        <f t="shared" si="885"/>
        <v>2024/02</v>
      </c>
      <c r="P7046">
        <f t="shared" si="886"/>
        <v>11332.05</v>
      </c>
      <c r="Q7046" t="str">
        <f t="shared" si="887"/>
        <v>High Priority</v>
      </c>
      <c r="R7046" t="s">
        <v>38</v>
      </c>
      <c r="S7046">
        <v>8046</v>
      </c>
      <c r="T7046">
        <v>245217</v>
      </c>
      <c r="Z7046" s="2"/>
    </row>
    <row r="7047" spans="1:26" x14ac:dyDescent="0.25">
      <c r="A7047">
        <v>7046</v>
      </c>
      <c r="B7047" t="s">
        <v>15</v>
      </c>
      <c r="C7047" t="s">
        <v>18</v>
      </c>
      <c r="D7047" s="2">
        <v>45488</v>
      </c>
      <c r="E7047">
        <v>1</v>
      </c>
      <c r="F7047">
        <v>1</v>
      </c>
      <c r="G7047">
        <v>1</v>
      </c>
      <c r="H7047">
        <v>110.47</v>
      </c>
      <c r="I7047" t="s">
        <v>21</v>
      </c>
      <c r="J7047">
        <f t="shared" si="880"/>
        <v>1</v>
      </c>
      <c r="K7047">
        <f t="shared" si="881"/>
        <v>1</v>
      </c>
      <c r="L7047">
        <f t="shared" si="882"/>
        <v>1</v>
      </c>
      <c r="M7047" t="str">
        <f t="shared" si="883"/>
        <v>Success</v>
      </c>
      <c r="N7047">
        <f t="shared" si="884"/>
        <v>110.47</v>
      </c>
      <c r="O7047" t="str">
        <f t="shared" si="885"/>
        <v>2024/07</v>
      </c>
      <c r="P7047">
        <f t="shared" si="886"/>
        <v>11372.55</v>
      </c>
      <c r="Q7047" t="str">
        <f t="shared" si="887"/>
        <v>High Priority</v>
      </c>
      <c r="R7047" t="s">
        <v>37</v>
      </c>
      <c r="S7047">
        <v>6945</v>
      </c>
      <c r="T7047">
        <v>79467</v>
      </c>
      <c r="Z7047" s="2"/>
    </row>
    <row r="7048" spans="1:26" x14ac:dyDescent="0.25">
      <c r="A7048">
        <v>7047</v>
      </c>
      <c r="B7048" t="s">
        <v>11</v>
      </c>
      <c r="C7048" t="s">
        <v>16</v>
      </c>
      <c r="D7048" s="2">
        <v>45433</v>
      </c>
      <c r="E7048">
        <v>1</v>
      </c>
      <c r="F7048">
        <v>1</v>
      </c>
      <c r="G7048">
        <v>1</v>
      </c>
      <c r="H7048">
        <v>111.34</v>
      </c>
      <c r="I7048" t="s">
        <v>21</v>
      </c>
      <c r="J7048">
        <f t="shared" si="880"/>
        <v>1</v>
      </c>
      <c r="K7048">
        <f t="shared" si="881"/>
        <v>1</v>
      </c>
      <c r="L7048">
        <f t="shared" si="882"/>
        <v>1</v>
      </c>
      <c r="M7048" t="str">
        <f t="shared" si="883"/>
        <v>Success</v>
      </c>
      <c r="N7048">
        <f t="shared" si="884"/>
        <v>111.34</v>
      </c>
      <c r="O7048" t="str">
        <f t="shared" si="885"/>
        <v>2024/05</v>
      </c>
      <c r="P7048">
        <f t="shared" si="886"/>
        <v>11358.8</v>
      </c>
      <c r="Q7048" t="str">
        <f t="shared" si="887"/>
        <v>High Priority</v>
      </c>
      <c r="R7048" t="s">
        <v>36</v>
      </c>
      <c r="S7048">
        <v>64354</v>
      </c>
      <c r="T7048">
        <v>67193</v>
      </c>
      <c r="Z7048" s="2"/>
    </row>
    <row r="7049" spans="1:26" x14ac:dyDescent="0.25">
      <c r="A7049">
        <v>7048</v>
      </c>
      <c r="B7049" t="s">
        <v>13</v>
      </c>
      <c r="C7049" t="s">
        <v>16</v>
      </c>
      <c r="D7049" s="2">
        <v>45558</v>
      </c>
      <c r="E7049">
        <v>1</v>
      </c>
      <c r="F7049">
        <v>1</v>
      </c>
      <c r="G7049">
        <v>1</v>
      </c>
      <c r="H7049">
        <v>57.15</v>
      </c>
      <c r="I7049" t="s">
        <v>21</v>
      </c>
      <c r="J7049">
        <f t="shared" si="880"/>
        <v>1</v>
      </c>
      <c r="K7049">
        <f t="shared" si="881"/>
        <v>1</v>
      </c>
      <c r="L7049">
        <f t="shared" si="882"/>
        <v>1</v>
      </c>
      <c r="M7049" t="str">
        <f t="shared" si="883"/>
        <v>Success</v>
      </c>
      <c r="N7049">
        <f t="shared" si="884"/>
        <v>57.15</v>
      </c>
      <c r="O7049" t="str">
        <f t="shared" si="885"/>
        <v>2024/09</v>
      </c>
      <c r="P7049">
        <f t="shared" si="886"/>
        <v>11390.05</v>
      </c>
      <c r="Q7049" t="str">
        <f t="shared" si="887"/>
        <v>High Priority</v>
      </c>
      <c r="R7049" t="s">
        <v>38</v>
      </c>
      <c r="S7049">
        <v>61471</v>
      </c>
      <c r="T7049">
        <v>103611</v>
      </c>
      <c r="Z7049" s="2"/>
    </row>
    <row r="7050" spans="1:26" x14ac:dyDescent="0.25">
      <c r="A7050">
        <v>7049</v>
      </c>
      <c r="B7050" t="s">
        <v>10</v>
      </c>
      <c r="C7050" t="s">
        <v>20</v>
      </c>
      <c r="D7050" s="2">
        <v>45327</v>
      </c>
      <c r="E7050">
        <v>1</v>
      </c>
      <c r="F7050">
        <v>1</v>
      </c>
      <c r="G7050">
        <v>1</v>
      </c>
      <c r="H7050">
        <v>73.599999999999994</v>
      </c>
      <c r="I7050" t="s">
        <v>21</v>
      </c>
      <c r="J7050">
        <f t="shared" si="880"/>
        <v>1</v>
      </c>
      <c r="K7050">
        <f t="shared" si="881"/>
        <v>1</v>
      </c>
      <c r="L7050">
        <f t="shared" si="882"/>
        <v>1</v>
      </c>
      <c r="M7050" t="str">
        <f t="shared" si="883"/>
        <v>Success</v>
      </c>
      <c r="N7050">
        <f t="shared" si="884"/>
        <v>73.599999999999994</v>
      </c>
      <c r="O7050" t="str">
        <f t="shared" si="885"/>
        <v>2024/02</v>
      </c>
      <c r="P7050">
        <f t="shared" si="886"/>
        <v>11332.3</v>
      </c>
      <c r="Q7050" t="str">
        <f t="shared" si="887"/>
        <v>High Priority</v>
      </c>
      <c r="R7050" t="s">
        <v>38</v>
      </c>
      <c r="S7050">
        <v>138096</v>
      </c>
      <c r="T7050">
        <v>191600</v>
      </c>
      <c r="Z7050" s="2"/>
    </row>
    <row r="7051" spans="1:26" x14ac:dyDescent="0.25">
      <c r="A7051">
        <v>7050</v>
      </c>
      <c r="B7051" t="s">
        <v>15</v>
      </c>
      <c r="C7051" t="s">
        <v>20</v>
      </c>
      <c r="D7051" s="2">
        <v>45379</v>
      </c>
      <c r="E7051">
        <v>1</v>
      </c>
      <c r="F7051">
        <v>0</v>
      </c>
      <c r="G7051">
        <v>0</v>
      </c>
      <c r="H7051">
        <v>31.31</v>
      </c>
      <c r="I7051" t="s">
        <v>23</v>
      </c>
      <c r="J7051">
        <f t="shared" si="880"/>
        <v>0</v>
      </c>
      <c r="K7051">
        <f t="shared" si="881"/>
        <v>0</v>
      </c>
      <c r="L7051" t="e">
        <f t="shared" si="882"/>
        <v>#DIV/0!</v>
      </c>
      <c r="M7051" t="str">
        <f t="shared" si="883"/>
        <v>Network Failure</v>
      </c>
      <c r="N7051">
        <f t="shared" si="884"/>
        <v>0</v>
      </c>
      <c r="O7051" t="str">
        <f t="shared" si="885"/>
        <v>2024/03</v>
      </c>
      <c r="P7051">
        <f t="shared" si="886"/>
        <v>11345.1</v>
      </c>
      <c r="Q7051" t="str">
        <f t="shared" si="887"/>
        <v>Low Proirity</v>
      </c>
      <c r="R7051" t="s">
        <v>37</v>
      </c>
      <c r="S7051">
        <v>93850</v>
      </c>
      <c r="T7051">
        <v>126629</v>
      </c>
      <c r="Z7051" s="2"/>
    </row>
    <row r="7052" spans="1:26" x14ac:dyDescent="0.25">
      <c r="A7052">
        <v>7051</v>
      </c>
      <c r="B7052" t="s">
        <v>10</v>
      </c>
      <c r="C7052" t="s">
        <v>18</v>
      </c>
      <c r="D7052" s="2">
        <v>45574</v>
      </c>
      <c r="E7052">
        <v>1</v>
      </c>
      <c r="F7052">
        <v>0</v>
      </c>
      <c r="G7052">
        <v>0</v>
      </c>
      <c r="H7052">
        <v>85.66</v>
      </c>
      <c r="I7052" t="s">
        <v>26</v>
      </c>
      <c r="J7052">
        <f t="shared" si="880"/>
        <v>0</v>
      </c>
      <c r="K7052">
        <f t="shared" si="881"/>
        <v>0</v>
      </c>
      <c r="L7052" t="e">
        <f t="shared" si="882"/>
        <v>#DIV/0!</v>
      </c>
      <c r="M7052" t="str">
        <f t="shared" si="883"/>
        <v>Compliance Blocked</v>
      </c>
      <c r="N7052">
        <f t="shared" si="884"/>
        <v>0</v>
      </c>
      <c r="O7052" t="str">
        <f t="shared" si="885"/>
        <v>2024/10</v>
      </c>
      <c r="P7052">
        <f t="shared" si="886"/>
        <v>11393.85</v>
      </c>
      <c r="Q7052" t="str">
        <f t="shared" si="887"/>
        <v>Low Proirity</v>
      </c>
      <c r="R7052" t="s">
        <v>38</v>
      </c>
      <c r="S7052">
        <v>136184</v>
      </c>
      <c r="T7052">
        <v>233570</v>
      </c>
      <c r="Z7052" s="2"/>
    </row>
    <row r="7053" spans="1:26" x14ac:dyDescent="0.25">
      <c r="A7053">
        <v>7052</v>
      </c>
      <c r="B7053" t="s">
        <v>13</v>
      </c>
      <c r="C7053" t="s">
        <v>18</v>
      </c>
      <c r="D7053" s="2">
        <v>45538</v>
      </c>
      <c r="E7053">
        <v>1</v>
      </c>
      <c r="F7053">
        <v>1</v>
      </c>
      <c r="G7053">
        <v>1</v>
      </c>
      <c r="H7053">
        <v>142.91999999999999</v>
      </c>
      <c r="I7053" t="s">
        <v>21</v>
      </c>
      <c r="J7053">
        <f t="shared" si="880"/>
        <v>1</v>
      </c>
      <c r="K7053">
        <f t="shared" si="881"/>
        <v>1</v>
      </c>
      <c r="L7053">
        <f t="shared" si="882"/>
        <v>1</v>
      </c>
      <c r="M7053" t="str">
        <f t="shared" si="883"/>
        <v>Success</v>
      </c>
      <c r="N7053">
        <f t="shared" si="884"/>
        <v>142.91999999999999</v>
      </c>
      <c r="O7053" t="str">
        <f t="shared" si="885"/>
        <v>2024/09</v>
      </c>
      <c r="P7053">
        <f t="shared" si="886"/>
        <v>11385.05</v>
      </c>
      <c r="Q7053" t="str">
        <f t="shared" si="887"/>
        <v>High Priority</v>
      </c>
      <c r="R7053" t="s">
        <v>38</v>
      </c>
      <c r="S7053">
        <v>130933</v>
      </c>
      <c r="T7053">
        <v>157258</v>
      </c>
      <c r="Z7053" s="2"/>
    </row>
    <row r="7054" spans="1:26" x14ac:dyDescent="0.25">
      <c r="A7054">
        <v>7053</v>
      </c>
      <c r="B7054" t="s">
        <v>15</v>
      </c>
      <c r="C7054" t="s">
        <v>19</v>
      </c>
      <c r="D7054" s="2">
        <v>45422</v>
      </c>
      <c r="E7054">
        <v>1</v>
      </c>
      <c r="F7054">
        <v>1</v>
      </c>
      <c r="G7054">
        <v>1</v>
      </c>
      <c r="H7054">
        <v>5.79</v>
      </c>
      <c r="I7054" t="s">
        <v>21</v>
      </c>
      <c r="J7054">
        <f t="shared" si="880"/>
        <v>1</v>
      </c>
      <c r="K7054">
        <f t="shared" si="881"/>
        <v>1</v>
      </c>
      <c r="L7054">
        <f t="shared" si="882"/>
        <v>1</v>
      </c>
      <c r="M7054" t="str">
        <f t="shared" si="883"/>
        <v>Success</v>
      </c>
      <c r="N7054">
        <f t="shared" si="884"/>
        <v>5.79</v>
      </c>
      <c r="O7054" t="str">
        <f t="shared" si="885"/>
        <v>2024/05</v>
      </c>
      <c r="P7054">
        <f t="shared" si="886"/>
        <v>11356.05</v>
      </c>
      <c r="Q7054" t="str">
        <f t="shared" si="887"/>
        <v>High Priority</v>
      </c>
      <c r="R7054" t="s">
        <v>36</v>
      </c>
      <c r="S7054">
        <v>46418</v>
      </c>
      <c r="T7054">
        <v>64506</v>
      </c>
      <c r="Z7054" s="2"/>
    </row>
    <row r="7055" spans="1:26" x14ac:dyDescent="0.25">
      <c r="A7055">
        <v>7054</v>
      </c>
      <c r="B7055" t="s">
        <v>12</v>
      </c>
      <c r="C7055" t="s">
        <v>17</v>
      </c>
      <c r="D7055" s="2">
        <v>45636</v>
      </c>
      <c r="E7055">
        <v>1</v>
      </c>
      <c r="F7055">
        <v>0</v>
      </c>
      <c r="G7055">
        <v>0</v>
      </c>
      <c r="H7055">
        <v>52.29</v>
      </c>
      <c r="I7055" t="s">
        <v>26</v>
      </c>
      <c r="J7055">
        <f t="shared" si="880"/>
        <v>0</v>
      </c>
      <c r="K7055">
        <f t="shared" si="881"/>
        <v>0</v>
      </c>
      <c r="L7055" t="e">
        <f t="shared" si="882"/>
        <v>#DIV/0!</v>
      </c>
      <c r="M7055" t="str">
        <f t="shared" si="883"/>
        <v>Compliance Blocked</v>
      </c>
      <c r="N7055">
        <f t="shared" si="884"/>
        <v>0</v>
      </c>
      <c r="O7055" t="str">
        <f t="shared" si="885"/>
        <v>2024/12</v>
      </c>
      <c r="P7055">
        <f t="shared" si="886"/>
        <v>11409.35</v>
      </c>
      <c r="Q7055" t="str">
        <f t="shared" si="887"/>
        <v>Low Proirity</v>
      </c>
      <c r="R7055" t="s">
        <v>37</v>
      </c>
      <c r="S7055">
        <v>93165</v>
      </c>
      <c r="T7055">
        <v>30695</v>
      </c>
      <c r="Z7055" s="2"/>
    </row>
    <row r="7056" spans="1:26" x14ac:dyDescent="0.25">
      <c r="A7056">
        <v>7055</v>
      </c>
      <c r="B7056" t="s">
        <v>14</v>
      </c>
      <c r="C7056" t="s">
        <v>20</v>
      </c>
      <c r="D7056" s="2">
        <v>45573</v>
      </c>
      <c r="E7056">
        <v>1</v>
      </c>
      <c r="F7056">
        <v>0</v>
      </c>
      <c r="G7056">
        <v>0</v>
      </c>
      <c r="H7056">
        <v>22.45</v>
      </c>
      <c r="I7056" t="s">
        <v>24</v>
      </c>
      <c r="J7056">
        <f t="shared" si="880"/>
        <v>0</v>
      </c>
      <c r="K7056">
        <f t="shared" si="881"/>
        <v>0</v>
      </c>
      <c r="L7056" t="e">
        <f t="shared" si="882"/>
        <v>#DIV/0!</v>
      </c>
      <c r="M7056" t="str">
        <f t="shared" si="883"/>
        <v>Network Failure</v>
      </c>
      <c r="N7056">
        <f t="shared" si="884"/>
        <v>0</v>
      </c>
      <c r="O7056" t="str">
        <f t="shared" si="885"/>
        <v>2024/10</v>
      </c>
      <c r="P7056">
        <f t="shared" si="886"/>
        <v>11393.6</v>
      </c>
      <c r="Q7056" t="str">
        <f t="shared" si="887"/>
        <v>Low Proirity</v>
      </c>
      <c r="R7056" t="s">
        <v>38</v>
      </c>
      <c r="S7056">
        <v>107048</v>
      </c>
      <c r="T7056">
        <v>48569</v>
      </c>
      <c r="Z7056" s="2"/>
    </row>
    <row r="7057" spans="1:26" x14ac:dyDescent="0.25">
      <c r="A7057">
        <v>7056</v>
      </c>
      <c r="B7057" t="s">
        <v>12</v>
      </c>
      <c r="C7057" t="s">
        <v>17</v>
      </c>
      <c r="D7057" s="2">
        <v>45486</v>
      </c>
      <c r="E7057">
        <v>1</v>
      </c>
      <c r="F7057">
        <v>0</v>
      </c>
      <c r="G7057">
        <v>0</v>
      </c>
      <c r="H7057">
        <v>140.87</v>
      </c>
      <c r="I7057" t="s">
        <v>26</v>
      </c>
      <c r="J7057">
        <f t="shared" si="880"/>
        <v>0</v>
      </c>
      <c r="K7057">
        <f t="shared" si="881"/>
        <v>0</v>
      </c>
      <c r="L7057" t="e">
        <f t="shared" si="882"/>
        <v>#DIV/0!</v>
      </c>
      <c r="M7057" t="str">
        <f t="shared" si="883"/>
        <v>Compliance Blocked</v>
      </c>
      <c r="N7057">
        <f t="shared" si="884"/>
        <v>0</v>
      </c>
      <c r="O7057" t="str">
        <f t="shared" si="885"/>
        <v>2024/07</v>
      </c>
      <c r="P7057">
        <f t="shared" si="886"/>
        <v>11371.85</v>
      </c>
      <c r="Q7057" t="str">
        <f t="shared" si="887"/>
        <v>Low Proirity</v>
      </c>
      <c r="R7057" t="s">
        <v>38</v>
      </c>
      <c r="S7057">
        <v>122860</v>
      </c>
      <c r="T7057">
        <v>136110</v>
      </c>
      <c r="Z7057" s="2"/>
    </row>
    <row r="7058" spans="1:26" x14ac:dyDescent="0.25">
      <c r="A7058">
        <v>7057</v>
      </c>
      <c r="B7058" t="s">
        <v>14</v>
      </c>
      <c r="C7058" t="s">
        <v>20</v>
      </c>
      <c r="D7058" s="2">
        <v>45527</v>
      </c>
      <c r="E7058">
        <v>1</v>
      </c>
      <c r="F7058">
        <v>1</v>
      </c>
      <c r="G7058">
        <v>1</v>
      </c>
      <c r="H7058">
        <v>199.94</v>
      </c>
      <c r="I7058" t="s">
        <v>21</v>
      </c>
      <c r="J7058">
        <f t="shared" si="880"/>
        <v>1</v>
      </c>
      <c r="K7058">
        <f t="shared" si="881"/>
        <v>1</v>
      </c>
      <c r="L7058">
        <f t="shared" si="882"/>
        <v>1</v>
      </c>
      <c r="M7058" t="str">
        <f t="shared" si="883"/>
        <v>Success</v>
      </c>
      <c r="N7058">
        <f t="shared" si="884"/>
        <v>199.94</v>
      </c>
      <c r="O7058" t="str">
        <f t="shared" si="885"/>
        <v>2024/08</v>
      </c>
      <c r="P7058">
        <f t="shared" si="886"/>
        <v>11382.3</v>
      </c>
      <c r="Q7058" t="str">
        <f t="shared" si="887"/>
        <v>High Priority</v>
      </c>
      <c r="R7058" t="s">
        <v>37</v>
      </c>
      <c r="S7058">
        <v>112699</v>
      </c>
      <c r="T7058">
        <v>131108</v>
      </c>
      <c r="Z7058" s="2"/>
    </row>
    <row r="7059" spans="1:26" x14ac:dyDescent="0.25">
      <c r="A7059">
        <v>7058</v>
      </c>
      <c r="B7059" t="s">
        <v>12</v>
      </c>
      <c r="C7059" t="s">
        <v>18</v>
      </c>
      <c r="D7059" s="2">
        <v>45578</v>
      </c>
      <c r="E7059">
        <v>1</v>
      </c>
      <c r="F7059">
        <v>1</v>
      </c>
      <c r="G7059">
        <v>0</v>
      </c>
      <c r="H7059">
        <v>59.09</v>
      </c>
      <c r="I7059" t="s">
        <v>23</v>
      </c>
      <c r="J7059">
        <f t="shared" si="880"/>
        <v>0</v>
      </c>
      <c r="K7059">
        <f t="shared" si="881"/>
        <v>1</v>
      </c>
      <c r="L7059">
        <f t="shared" si="882"/>
        <v>0</v>
      </c>
      <c r="M7059" t="str">
        <f t="shared" si="883"/>
        <v>Network Failure</v>
      </c>
      <c r="N7059">
        <f t="shared" si="884"/>
        <v>0</v>
      </c>
      <c r="O7059" t="str">
        <f t="shared" si="885"/>
        <v>2024/10</v>
      </c>
      <c r="P7059">
        <f t="shared" si="886"/>
        <v>11395.05</v>
      </c>
      <c r="Q7059" t="str">
        <f t="shared" si="887"/>
        <v>Low Proirity</v>
      </c>
      <c r="R7059" t="s">
        <v>36</v>
      </c>
      <c r="S7059">
        <v>23245</v>
      </c>
      <c r="T7059">
        <v>185729</v>
      </c>
      <c r="Z7059" s="2"/>
    </row>
    <row r="7060" spans="1:26" x14ac:dyDescent="0.25">
      <c r="A7060">
        <v>7059</v>
      </c>
      <c r="B7060" t="s">
        <v>14</v>
      </c>
      <c r="C7060" t="s">
        <v>20</v>
      </c>
      <c r="D7060" s="2">
        <v>45531</v>
      </c>
      <c r="E7060">
        <v>1</v>
      </c>
      <c r="F7060">
        <v>1</v>
      </c>
      <c r="G7060">
        <v>0</v>
      </c>
      <c r="H7060">
        <v>88.7</v>
      </c>
      <c r="I7060" t="s">
        <v>23</v>
      </c>
      <c r="J7060">
        <f t="shared" si="880"/>
        <v>0</v>
      </c>
      <c r="K7060">
        <f t="shared" si="881"/>
        <v>1</v>
      </c>
      <c r="L7060">
        <f t="shared" si="882"/>
        <v>0</v>
      </c>
      <c r="M7060" t="str">
        <f t="shared" si="883"/>
        <v>Network Failure</v>
      </c>
      <c r="N7060">
        <f t="shared" si="884"/>
        <v>0</v>
      </c>
      <c r="O7060" t="str">
        <f t="shared" si="885"/>
        <v>2024/08</v>
      </c>
      <c r="P7060">
        <f t="shared" si="886"/>
        <v>11383.3</v>
      </c>
      <c r="Q7060" t="str">
        <f t="shared" si="887"/>
        <v>Low Proirity</v>
      </c>
      <c r="R7060" t="s">
        <v>37</v>
      </c>
      <c r="S7060">
        <v>88067</v>
      </c>
      <c r="T7060">
        <v>92642</v>
      </c>
      <c r="Z7060" s="2"/>
    </row>
    <row r="7061" spans="1:26" x14ac:dyDescent="0.25">
      <c r="A7061">
        <v>7060</v>
      </c>
      <c r="B7061" t="s">
        <v>15</v>
      </c>
      <c r="C7061" t="s">
        <v>19</v>
      </c>
      <c r="D7061" s="2">
        <v>45361</v>
      </c>
      <c r="E7061">
        <v>1</v>
      </c>
      <c r="F7061">
        <v>1</v>
      </c>
      <c r="G7061">
        <v>1</v>
      </c>
      <c r="H7061">
        <v>346.93</v>
      </c>
      <c r="I7061" t="s">
        <v>21</v>
      </c>
      <c r="J7061">
        <f t="shared" si="880"/>
        <v>1</v>
      </c>
      <c r="K7061">
        <f t="shared" si="881"/>
        <v>1</v>
      </c>
      <c r="L7061">
        <f t="shared" si="882"/>
        <v>1</v>
      </c>
      <c r="M7061" t="str">
        <f t="shared" si="883"/>
        <v>Success</v>
      </c>
      <c r="N7061">
        <f t="shared" si="884"/>
        <v>346.93</v>
      </c>
      <c r="O7061" t="str">
        <f t="shared" si="885"/>
        <v>2024/03</v>
      </c>
      <c r="P7061">
        <f t="shared" si="886"/>
        <v>11340.8</v>
      </c>
      <c r="Q7061" t="str">
        <f t="shared" si="887"/>
        <v>High Priority</v>
      </c>
      <c r="R7061" t="s">
        <v>37</v>
      </c>
      <c r="S7061">
        <v>52907</v>
      </c>
      <c r="T7061">
        <v>104669</v>
      </c>
      <c r="Z7061" s="2"/>
    </row>
    <row r="7062" spans="1:26" x14ac:dyDescent="0.25">
      <c r="A7062">
        <v>7061</v>
      </c>
      <c r="B7062" t="s">
        <v>9</v>
      </c>
      <c r="C7062" t="s">
        <v>17</v>
      </c>
      <c r="D7062" s="2">
        <v>45588</v>
      </c>
      <c r="E7062">
        <v>1</v>
      </c>
      <c r="F7062">
        <v>1</v>
      </c>
      <c r="G7062">
        <v>1</v>
      </c>
      <c r="H7062">
        <v>75.84</v>
      </c>
      <c r="I7062" t="s">
        <v>21</v>
      </c>
      <c r="J7062">
        <f t="shared" si="880"/>
        <v>1</v>
      </c>
      <c r="K7062">
        <f t="shared" si="881"/>
        <v>1</v>
      </c>
      <c r="L7062">
        <f t="shared" si="882"/>
        <v>1</v>
      </c>
      <c r="M7062" t="str">
        <f t="shared" si="883"/>
        <v>Success</v>
      </c>
      <c r="N7062">
        <f t="shared" si="884"/>
        <v>75.84</v>
      </c>
      <c r="O7062" t="str">
        <f t="shared" si="885"/>
        <v>2024/10</v>
      </c>
      <c r="P7062">
        <f t="shared" si="886"/>
        <v>11397.55</v>
      </c>
      <c r="Q7062" t="str">
        <f t="shared" si="887"/>
        <v>High Priority</v>
      </c>
      <c r="R7062" t="s">
        <v>36</v>
      </c>
      <c r="S7062">
        <v>117966</v>
      </c>
      <c r="T7062">
        <v>88202</v>
      </c>
      <c r="Z7062" s="2"/>
    </row>
    <row r="7063" spans="1:26" x14ac:dyDescent="0.25">
      <c r="A7063">
        <v>7062</v>
      </c>
      <c r="B7063" t="s">
        <v>9</v>
      </c>
      <c r="C7063" t="s">
        <v>18</v>
      </c>
      <c r="D7063" s="2">
        <v>45341</v>
      </c>
      <c r="E7063">
        <v>1</v>
      </c>
      <c r="F7063">
        <v>1</v>
      </c>
      <c r="G7063">
        <v>1</v>
      </c>
      <c r="H7063">
        <v>29.78</v>
      </c>
      <c r="I7063" t="s">
        <v>21</v>
      </c>
      <c r="J7063">
        <f t="shared" si="880"/>
        <v>1</v>
      </c>
      <c r="K7063">
        <f t="shared" si="881"/>
        <v>1</v>
      </c>
      <c r="L7063">
        <f t="shared" si="882"/>
        <v>1</v>
      </c>
      <c r="M7063" t="str">
        <f t="shared" si="883"/>
        <v>Success</v>
      </c>
      <c r="N7063">
        <f t="shared" si="884"/>
        <v>29.78</v>
      </c>
      <c r="O7063" t="str">
        <f t="shared" si="885"/>
        <v>2024/02</v>
      </c>
      <c r="P7063">
        <f t="shared" si="886"/>
        <v>11335.8</v>
      </c>
      <c r="Q7063" t="str">
        <f t="shared" si="887"/>
        <v>High Priority</v>
      </c>
      <c r="R7063" t="s">
        <v>37</v>
      </c>
      <c r="S7063">
        <v>18669</v>
      </c>
      <c r="T7063">
        <v>192406</v>
      </c>
      <c r="Z7063" s="2"/>
    </row>
    <row r="7064" spans="1:26" x14ac:dyDescent="0.25">
      <c r="A7064">
        <v>7063</v>
      </c>
      <c r="B7064" t="s">
        <v>15</v>
      </c>
      <c r="C7064" t="s">
        <v>20</v>
      </c>
      <c r="D7064" s="2">
        <v>45303</v>
      </c>
      <c r="E7064">
        <v>1</v>
      </c>
      <c r="F7064">
        <v>1</v>
      </c>
      <c r="G7064">
        <v>1</v>
      </c>
      <c r="H7064">
        <v>16.12</v>
      </c>
      <c r="I7064" t="s">
        <v>21</v>
      </c>
      <c r="J7064">
        <f t="shared" si="880"/>
        <v>1</v>
      </c>
      <c r="K7064">
        <f t="shared" si="881"/>
        <v>1</v>
      </c>
      <c r="L7064">
        <f t="shared" si="882"/>
        <v>1</v>
      </c>
      <c r="M7064" t="str">
        <f t="shared" si="883"/>
        <v>Success</v>
      </c>
      <c r="N7064">
        <f t="shared" si="884"/>
        <v>16.12</v>
      </c>
      <c r="O7064" t="str">
        <f t="shared" si="885"/>
        <v>2024/01</v>
      </c>
      <c r="P7064">
        <f t="shared" si="886"/>
        <v>11326.3</v>
      </c>
      <c r="Q7064" t="str">
        <f t="shared" si="887"/>
        <v>High Priority</v>
      </c>
      <c r="R7064" t="s">
        <v>37</v>
      </c>
      <c r="S7064">
        <v>86867</v>
      </c>
      <c r="T7064">
        <v>240298</v>
      </c>
      <c r="Z7064" s="2"/>
    </row>
    <row r="7065" spans="1:26" x14ac:dyDescent="0.25">
      <c r="A7065">
        <v>7064</v>
      </c>
      <c r="B7065" t="s">
        <v>11</v>
      </c>
      <c r="C7065" t="s">
        <v>20</v>
      </c>
      <c r="D7065" s="2">
        <v>45318</v>
      </c>
      <c r="E7065">
        <v>1</v>
      </c>
      <c r="F7065">
        <v>0</v>
      </c>
      <c r="G7065">
        <v>0</v>
      </c>
      <c r="H7065">
        <v>125.91</v>
      </c>
      <c r="I7065" t="s">
        <v>22</v>
      </c>
      <c r="J7065">
        <f t="shared" si="880"/>
        <v>0</v>
      </c>
      <c r="K7065">
        <f t="shared" si="881"/>
        <v>0</v>
      </c>
      <c r="L7065" t="e">
        <f t="shared" si="882"/>
        <v>#DIV/0!</v>
      </c>
      <c r="M7065" t="str">
        <f t="shared" si="883"/>
        <v>Network Failure</v>
      </c>
      <c r="N7065">
        <f t="shared" si="884"/>
        <v>0</v>
      </c>
      <c r="O7065" t="str">
        <f t="shared" si="885"/>
        <v>2024/01</v>
      </c>
      <c r="P7065">
        <f t="shared" si="886"/>
        <v>11329.85</v>
      </c>
      <c r="Q7065" t="str">
        <f t="shared" si="887"/>
        <v>Low Proirity</v>
      </c>
      <c r="R7065" t="s">
        <v>36</v>
      </c>
      <c r="S7065">
        <v>54803</v>
      </c>
      <c r="T7065">
        <v>206282</v>
      </c>
      <c r="Z7065" s="2"/>
    </row>
    <row r="7066" spans="1:26" x14ac:dyDescent="0.25">
      <c r="A7066">
        <v>7065</v>
      </c>
      <c r="B7066" t="s">
        <v>13</v>
      </c>
      <c r="C7066" t="s">
        <v>19</v>
      </c>
      <c r="D7066" s="2">
        <v>45629</v>
      </c>
      <c r="E7066">
        <v>1</v>
      </c>
      <c r="F7066">
        <v>1</v>
      </c>
      <c r="G7066">
        <v>1</v>
      </c>
      <c r="H7066">
        <v>89.14</v>
      </c>
      <c r="I7066" t="s">
        <v>21</v>
      </c>
      <c r="J7066">
        <f t="shared" si="880"/>
        <v>1</v>
      </c>
      <c r="K7066">
        <f t="shared" si="881"/>
        <v>1</v>
      </c>
      <c r="L7066">
        <f t="shared" si="882"/>
        <v>1</v>
      </c>
      <c r="M7066" t="str">
        <f t="shared" si="883"/>
        <v>Success</v>
      </c>
      <c r="N7066">
        <f t="shared" si="884"/>
        <v>89.14</v>
      </c>
      <c r="O7066" t="str">
        <f t="shared" si="885"/>
        <v>2024/12</v>
      </c>
      <c r="P7066">
        <f t="shared" si="886"/>
        <v>11407.8</v>
      </c>
      <c r="Q7066" t="str">
        <f t="shared" si="887"/>
        <v>High Priority</v>
      </c>
      <c r="R7066" t="s">
        <v>36</v>
      </c>
      <c r="S7066">
        <v>54387</v>
      </c>
      <c r="T7066">
        <v>52098</v>
      </c>
      <c r="Z7066" s="2"/>
    </row>
    <row r="7067" spans="1:26" x14ac:dyDescent="0.25">
      <c r="A7067">
        <v>7066</v>
      </c>
      <c r="B7067" t="s">
        <v>14</v>
      </c>
      <c r="C7067" t="s">
        <v>19</v>
      </c>
      <c r="D7067" s="2">
        <v>45481</v>
      </c>
      <c r="E7067">
        <v>1</v>
      </c>
      <c r="F7067">
        <v>1</v>
      </c>
      <c r="G7067">
        <v>1</v>
      </c>
      <c r="H7067">
        <v>54.69</v>
      </c>
      <c r="I7067" t="s">
        <v>21</v>
      </c>
      <c r="J7067">
        <f t="shared" si="880"/>
        <v>1</v>
      </c>
      <c r="K7067">
        <f t="shared" si="881"/>
        <v>1</v>
      </c>
      <c r="L7067">
        <f t="shared" si="882"/>
        <v>1</v>
      </c>
      <c r="M7067" t="str">
        <f t="shared" si="883"/>
        <v>Success</v>
      </c>
      <c r="N7067">
        <f t="shared" si="884"/>
        <v>54.69</v>
      </c>
      <c r="O7067" t="str">
        <f t="shared" si="885"/>
        <v>2024/07</v>
      </c>
      <c r="P7067">
        <f t="shared" si="886"/>
        <v>11370.8</v>
      </c>
      <c r="Q7067" t="str">
        <f t="shared" si="887"/>
        <v>High Priority</v>
      </c>
      <c r="R7067" t="s">
        <v>36</v>
      </c>
      <c r="S7067">
        <v>41301</v>
      </c>
      <c r="T7067">
        <v>103617</v>
      </c>
      <c r="Z7067" s="2"/>
    </row>
    <row r="7068" spans="1:26" x14ac:dyDescent="0.25">
      <c r="A7068">
        <v>7067</v>
      </c>
      <c r="B7068" t="s">
        <v>9</v>
      </c>
      <c r="C7068" t="s">
        <v>19</v>
      </c>
      <c r="D7068" s="2">
        <v>45500</v>
      </c>
      <c r="E7068">
        <v>1</v>
      </c>
      <c r="F7068">
        <v>1</v>
      </c>
      <c r="G7068">
        <v>1</v>
      </c>
      <c r="H7068">
        <v>66.47</v>
      </c>
      <c r="I7068" t="s">
        <v>21</v>
      </c>
      <c r="J7068">
        <f t="shared" si="880"/>
        <v>1</v>
      </c>
      <c r="K7068">
        <f t="shared" si="881"/>
        <v>1</v>
      </c>
      <c r="L7068">
        <f t="shared" si="882"/>
        <v>1</v>
      </c>
      <c r="M7068" t="str">
        <f t="shared" si="883"/>
        <v>Success</v>
      </c>
      <c r="N7068">
        <f t="shared" si="884"/>
        <v>66.47</v>
      </c>
      <c r="O7068" t="str">
        <f t="shared" si="885"/>
        <v>2024/07</v>
      </c>
      <c r="P7068">
        <f t="shared" si="886"/>
        <v>11375.55</v>
      </c>
      <c r="Q7068" t="str">
        <f t="shared" si="887"/>
        <v>High Priority</v>
      </c>
      <c r="R7068" t="s">
        <v>37</v>
      </c>
      <c r="S7068">
        <v>134162</v>
      </c>
      <c r="T7068">
        <v>35926</v>
      </c>
      <c r="Z7068" s="2"/>
    </row>
    <row r="7069" spans="1:26" x14ac:dyDescent="0.25">
      <c r="A7069">
        <v>7068</v>
      </c>
      <c r="B7069" t="s">
        <v>13</v>
      </c>
      <c r="C7069" t="s">
        <v>19</v>
      </c>
      <c r="D7069" s="2">
        <v>45435</v>
      </c>
      <c r="E7069">
        <v>1</v>
      </c>
      <c r="F7069">
        <v>1</v>
      </c>
      <c r="G7069">
        <v>1</v>
      </c>
      <c r="H7069">
        <v>143.22999999999999</v>
      </c>
      <c r="I7069" t="s">
        <v>21</v>
      </c>
      <c r="J7069">
        <f t="shared" si="880"/>
        <v>1</v>
      </c>
      <c r="K7069">
        <f t="shared" si="881"/>
        <v>1</v>
      </c>
      <c r="L7069">
        <f t="shared" si="882"/>
        <v>1</v>
      </c>
      <c r="M7069" t="str">
        <f t="shared" si="883"/>
        <v>Success</v>
      </c>
      <c r="N7069">
        <f t="shared" si="884"/>
        <v>143.22999999999999</v>
      </c>
      <c r="O7069" t="str">
        <f t="shared" si="885"/>
        <v>2024/05</v>
      </c>
      <c r="P7069">
        <f t="shared" si="886"/>
        <v>11359.3</v>
      </c>
      <c r="Q7069" t="str">
        <f t="shared" si="887"/>
        <v>High Priority</v>
      </c>
      <c r="R7069" t="s">
        <v>38</v>
      </c>
      <c r="S7069">
        <v>48257</v>
      </c>
      <c r="T7069">
        <v>103985</v>
      </c>
      <c r="Z7069" s="2"/>
    </row>
    <row r="7070" spans="1:26" x14ac:dyDescent="0.25">
      <c r="A7070">
        <v>7069</v>
      </c>
      <c r="B7070" t="s">
        <v>10</v>
      </c>
      <c r="C7070" t="s">
        <v>17</v>
      </c>
      <c r="D7070" s="2">
        <v>45491</v>
      </c>
      <c r="E7070">
        <v>1</v>
      </c>
      <c r="F7070">
        <v>0</v>
      </c>
      <c r="G7070">
        <v>0</v>
      </c>
      <c r="H7070">
        <v>86.99</v>
      </c>
      <c r="I7070" t="s">
        <v>24</v>
      </c>
      <c r="J7070">
        <f t="shared" si="880"/>
        <v>0</v>
      </c>
      <c r="K7070">
        <f t="shared" si="881"/>
        <v>0</v>
      </c>
      <c r="L7070" t="e">
        <f t="shared" si="882"/>
        <v>#DIV/0!</v>
      </c>
      <c r="M7070" t="str">
        <f t="shared" si="883"/>
        <v>Network Failure</v>
      </c>
      <c r="N7070">
        <f t="shared" si="884"/>
        <v>0</v>
      </c>
      <c r="O7070" t="str">
        <f t="shared" si="885"/>
        <v>2024/07</v>
      </c>
      <c r="P7070">
        <f t="shared" si="886"/>
        <v>11373.1</v>
      </c>
      <c r="Q7070" t="str">
        <f t="shared" si="887"/>
        <v>Low Proirity</v>
      </c>
      <c r="R7070" t="s">
        <v>38</v>
      </c>
      <c r="S7070">
        <v>130671</v>
      </c>
      <c r="T7070">
        <v>70737</v>
      </c>
      <c r="Z7070" s="2"/>
    </row>
    <row r="7071" spans="1:26" x14ac:dyDescent="0.25">
      <c r="A7071">
        <v>7070</v>
      </c>
      <c r="B7071" t="s">
        <v>13</v>
      </c>
      <c r="C7071" t="s">
        <v>18</v>
      </c>
      <c r="D7071" s="2">
        <v>45351</v>
      </c>
      <c r="E7071">
        <v>1</v>
      </c>
      <c r="F7071">
        <v>1</v>
      </c>
      <c r="G7071">
        <v>1</v>
      </c>
      <c r="H7071">
        <v>150.03</v>
      </c>
      <c r="I7071" t="s">
        <v>21</v>
      </c>
      <c r="J7071">
        <f t="shared" si="880"/>
        <v>1</v>
      </c>
      <c r="K7071">
        <f t="shared" si="881"/>
        <v>1</v>
      </c>
      <c r="L7071">
        <f t="shared" si="882"/>
        <v>1</v>
      </c>
      <c r="M7071" t="str">
        <f t="shared" si="883"/>
        <v>Success</v>
      </c>
      <c r="N7071">
        <f t="shared" si="884"/>
        <v>150.03</v>
      </c>
      <c r="O7071" t="str">
        <f t="shared" si="885"/>
        <v>2024/02</v>
      </c>
      <c r="P7071">
        <f t="shared" si="886"/>
        <v>11338.3</v>
      </c>
      <c r="Q7071" t="str">
        <f t="shared" si="887"/>
        <v>High Priority</v>
      </c>
      <c r="R7071" t="s">
        <v>38</v>
      </c>
      <c r="S7071">
        <v>5733</v>
      </c>
      <c r="T7071">
        <v>147019</v>
      </c>
      <c r="Z7071" s="2"/>
    </row>
    <row r="7072" spans="1:26" x14ac:dyDescent="0.25">
      <c r="A7072">
        <v>7071</v>
      </c>
      <c r="B7072" t="s">
        <v>10</v>
      </c>
      <c r="C7072" t="s">
        <v>18</v>
      </c>
      <c r="D7072" s="2">
        <v>45571</v>
      </c>
      <c r="E7072">
        <v>1</v>
      </c>
      <c r="F7072">
        <v>1</v>
      </c>
      <c r="G7072">
        <v>1</v>
      </c>
      <c r="H7072">
        <v>91.85</v>
      </c>
      <c r="I7072" t="s">
        <v>21</v>
      </c>
      <c r="J7072">
        <f t="shared" si="880"/>
        <v>1</v>
      </c>
      <c r="K7072">
        <f t="shared" si="881"/>
        <v>1</v>
      </c>
      <c r="L7072">
        <f t="shared" si="882"/>
        <v>1</v>
      </c>
      <c r="M7072" t="str">
        <f t="shared" si="883"/>
        <v>Success</v>
      </c>
      <c r="N7072">
        <f t="shared" si="884"/>
        <v>91.85</v>
      </c>
      <c r="O7072" t="str">
        <f t="shared" si="885"/>
        <v>2024/10</v>
      </c>
      <c r="P7072">
        <f t="shared" si="886"/>
        <v>11393.3</v>
      </c>
      <c r="Q7072" t="str">
        <f t="shared" si="887"/>
        <v>High Priority</v>
      </c>
      <c r="R7072" t="s">
        <v>38</v>
      </c>
      <c r="S7072">
        <v>14413</v>
      </c>
      <c r="T7072">
        <v>76591</v>
      </c>
      <c r="Z7072" s="2"/>
    </row>
    <row r="7073" spans="1:26" x14ac:dyDescent="0.25">
      <c r="A7073">
        <v>7072</v>
      </c>
      <c r="B7073" t="s">
        <v>9</v>
      </c>
      <c r="C7073" t="s">
        <v>16</v>
      </c>
      <c r="D7073" s="2">
        <v>45622</v>
      </c>
      <c r="E7073">
        <v>1</v>
      </c>
      <c r="F7073">
        <v>1</v>
      </c>
      <c r="G7073">
        <v>1</v>
      </c>
      <c r="H7073">
        <v>24.55</v>
      </c>
      <c r="I7073" t="s">
        <v>21</v>
      </c>
      <c r="J7073">
        <f t="shared" si="880"/>
        <v>1</v>
      </c>
      <c r="K7073">
        <f t="shared" si="881"/>
        <v>1</v>
      </c>
      <c r="L7073">
        <f t="shared" si="882"/>
        <v>1</v>
      </c>
      <c r="M7073" t="str">
        <f t="shared" si="883"/>
        <v>Success</v>
      </c>
      <c r="N7073">
        <f t="shared" si="884"/>
        <v>24.55</v>
      </c>
      <c r="O7073" t="str">
        <f t="shared" si="885"/>
        <v>2024/11</v>
      </c>
      <c r="P7073">
        <f t="shared" si="886"/>
        <v>11406.05</v>
      </c>
      <c r="Q7073" t="str">
        <f t="shared" si="887"/>
        <v>High Priority</v>
      </c>
      <c r="R7073" t="s">
        <v>36</v>
      </c>
      <c r="S7073">
        <v>115864</v>
      </c>
      <c r="T7073">
        <v>239319</v>
      </c>
      <c r="Z7073" s="2"/>
    </row>
    <row r="7074" spans="1:26" x14ac:dyDescent="0.25">
      <c r="A7074">
        <v>7073</v>
      </c>
      <c r="B7074" t="s">
        <v>9</v>
      </c>
      <c r="C7074" t="s">
        <v>19</v>
      </c>
      <c r="D7074" s="2">
        <v>45292</v>
      </c>
      <c r="E7074">
        <v>1</v>
      </c>
      <c r="F7074">
        <v>0</v>
      </c>
      <c r="G7074">
        <v>0</v>
      </c>
      <c r="H7074">
        <v>152.96</v>
      </c>
      <c r="I7074" t="s">
        <v>22</v>
      </c>
      <c r="J7074">
        <f t="shared" si="880"/>
        <v>0</v>
      </c>
      <c r="K7074">
        <f t="shared" si="881"/>
        <v>0</v>
      </c>
      <c r="L7074" t="e">
        <f t="shared" si="882"/>
        <v>#DIV/0!</v>
      </c>
      <c r="M7074" t="str">
        <f t="shared" si="883"/>
        <v>Network Failure</v>
      </c>
      <c r="N7074">
        <f t="shared" si="884"/>
        <v>0</v>
      </c>
      <c r="O7074" t="str">
        <f t="shared" si="885"/>
        <v>2024/01</v>
      </c>
      <c r="P7074">
        <f t="shared" si="886"/>
        <v>11323.35</v>
      </c>
      <c r="Q7074" t="str">
        <f t="shared" si="887"/>
        <v>Low Proirity</v>
      </c>
      <c r="R7074" t="s">
        <v>36</v>
      </c>
      <c r="S7074">
        <v>16821</v>
      </c>
      <c r="T7074">
        <v>128875</v>
      </c>
      <c r="Z7074" s="2"/>
    </row>
    <row r="7075" spans="1:26" x14ac:dyDescent="0.25">
      <c r="A7075">
        <v>7074</v>
      </c>
      <c r="B7075" t="s">
        <v>9</v>
      </c>
      <c r="C7075" t="s">
        <v>19</v>
      </c>
      <c r="D7075" s="2">
        <v>45643</v>
      </c>
      <c r="E7075">
        <v>1</v>
      </c>
      <c r="F7075">
        <v>1</v>
      </c>
      <c r="G7075">
        <v>1</v>
      </c>
      <c r="H7075">
        <v>59.09</v>
      </c>
      <c r="I7075" t="s">
        <v>21</v>
      </c>
      <c r="J7075">
        <f t="shared" si="880"/>
        <v>1</v>
      </c>
      <c r="K7075">
        <f t="shared" si="881"/>
        <v>1</v>
      </c>
      <c r="L7075">
        <f t="shared" si="882"/>
        <v>1</v>
      </c>
      <c r="M7075" t="str">
        <f t="shared" si="883"/>
        <v>Success</v>
      </c>
      <c r="N7075">
        <f t="shared" si="884"/>
        <v>59.09</v>
      </c>
      <c r="O7075" t="str">
        <f t="shared" si="885"/>
        <v>2024/12</v>
      </c>
      <c r="P7075">
        <f t="shared" si="886"/>
        <v>11411.3</v>
      </c>
      <c r="Q7075" t="str">
        <f t="shared" si="887"/>
        <v>High Priority</v>
      </c>
      <c r="R7075" t="s">
        <v>37</v>
      </c>
      <c r="S7075">
        <v>110218</v>
      </c>
      <c r="T7075">
        <v>179328</v>
      </c>
      <c r="Z7075" s="2"/>
    </row>
    <row r="7076" spans="1:26" x14ac:dyDescent="0.25">
      <c r="A7076">
        <v>7075</v>
      </c>
      <c r="B7076" t="s">
        <v>12</v>
      </c>
      <c r="C7076" t="s">
        <v>17</v>
      </c>
      <c r="D7076" s="2">
        <v>45582</v>
      </c>
      <c r="E7076">
        <v>1</v>
      </c>
      <c r="F7076">
        <v>1</v>
      </c>
      <c r="G7076">
        <v>1</v>
      </c>
      <c r="H7076">
        <v>39.21</v>
      </c>
      <c r="I7076" t="s">
        <v>21</v>
      </c>
      <c r="J7076">
        <f t="shared" si="880"/>
        <v>1</v>
      </c>
      <c r="K7076">
        <f t="shared" si="881"/>
        <v>1</v>
      </c>
      <c r="L7076">
        <f t="shared" si="882"/>
        <v>1</v>
      </c>
      <c r="M7076" t="str">
        <f t="shared" si="883"/>
        <v>Success</v>
      </c>
      <c r="N7076">
        <f t="shared" si="884"/>
        <v>39.21</v>
      </c>
      <c r="O7076" t="str">
        <f t="shared" si="885"/>
        <v>2024/10</v>
      </c>
      <c r="P7076">
        <f t="shared" si="886"/>
        <v>11396.05</v>
      </c>
      <c r="Q7076" t="str">
        <f t="shared" si="887"/>
        <v>High Priority</v>
      </c>
      <c r="R7076" t="s">
        <v>37</v>
      </c>
      <c r="S7076">
        <v>30579</v>
      </c>
      <c r="T7076">
        <v>137402</v>
      </c>
      <c r="Z7076" s="2"/>
    </row>
    <row r="7077" spans="1:26" x14ac:dyDescent="0.25">
      <c r="A7077">
        <v>7076</v>
      </c>
      <c r="B7077" t="s">
        <v>13</v>
      </c>
      <c r="C7077" t="s">
        <v>16</v>
      </c>
      <c r="D7077" s="2">
        <v>45533</v>
      </c>
      <c r="E7077">
        <v>1</v>
      </c>
      <c r="F7077">
        <v>1</v>
      </c>
      <c r="G7077">
        <v>1</v>
      </c>
      <c r="H7077">
        <v>144.02000000000001</v>
      </c>
      <c r="I7077" t="s">
        <v>21</v>
      </c>
      <c r="J7077">
        <f t="shared" si="880"/>
        <v>1</v>
      </c>
      <c r="K7077">
        <f t="shared" si="881"/>
        <v>1</v>
      </c>
      <c r="L7077">
        <f t="shared" si="882"/>
        <v>1</v>
      </c>
      <c r="M7077" t="str">
        <f t="shared" si="883"/>
        <v>Success</v>
      </c>
      <c r="N7077">
        <f t="shared" si="884"/>
        <v>144.02000000000001</v>
      </c>
      <c r="O7077" t="str">
        <f t="shared" si="885"/>
        <v>2024/08</v>
      </c>
      <c r="P7077">
        <f t="shared" si="886"/>
        <v>11383.8</v>
      </c>
      <c r="Q7077" t="str">
        <f t="shared" si="887"/>
        <v>High Priority</v>
      </c>
      <c r="R7077" t="s">
        <v>36</v>
      </c>
      <c r="S7077">
        <v>145693</v>
      </c>
      <c r="T7077">
        <v>166814</v>
      </c>
      <c r="Z7077" s="2"/>
    </row>
    <row r="7078" spans="1:26" x14ac:dyDescent="0.25">
      <c r="A7078">
        <v>7077</v>
      </c>
      <c r="B7078" t="s">
        <v>15</v>
      </c>
      <c r="C7078" t="s">
        <v>19</v>
      </c>
      <c r="D7078" s="2">
        <v>45486</v>
      </c>
      <c r="E7078">
        <v>1</v>
      </c>
      <c r="F7078">
        <v>0</v>
      </c>
      <c r="G7078">
        <v>0</v>
      </c>
      <c r="H7078">
        <v>59.99</v>
      </c>
      <c r="I7078" t="s">
        <v>22</v>
      </c>
      <c r="J7078">
        <f t="shared" si="880"/>
        <v>0</v>
      </c>
      <c r="K7078">
        <f t="shared" si="881"/>
        <v>0</v>
      </c>
      <c r="L7078" t="e">
        <f t="shared" si="882"/>
        <v>#DIV/0!</v>
      </c>
      <c r="M7078" t="str">
        <f t="shared" si="883"/>
        <v>Network Failure</v>
      </c>
      <c r="N7078">
        <f t="shared" si="884"/>
        <v>0</v>
      </c>
      <c r="O7078" t="str">
        <f t="shared" si="885"/>
        <v>2024/07</v>
      </c>
      <c r="P7078">
        <f t="shared" si="886"/>
        <v>11371.85</v>
      </c>
      <c r="Q7078" t="str">
        <f t="shared" si="887"/>
        <v>Low Proirity</v>
      </c>
      <c r="R7078" t="s">
        <v>36</v>
      </c>
      <c r="S7078">
        <v>97885</v>
      </c>
      <c r="T7078">
        <v>50033</v>
      </c>
      <c r="Z7078" s="2"/>
    </row>
    <row r="7079" spans="1:26" x14ac:dyDescent="0.25">
      <c r="A7079">
        <v>7078</v>
      </c>
      <c r="B7079" t="s">
        <v>11</v>
      </c>
      <c r="C7079" t="s">
        <v>16</v>
      </c>
      <c r="D7079" s="2">
        <v>45371</v>
      </c>
      <c r="E7079">
        <v>1</v>
      </c>
      <c r="F7079">
        <v>1</v>
      </c>
      <c r="G7079">
        <v>0</v>
      </c>
      <c r="H7079">
        <v>40.26</v>
      </c>
      <c r="I7079" t="s">
        <v>22</v>
      </c>
      <c r="J7079">
        <f t="shared" si="880"/>
        <v>0</v>
      </c>
      <c r="K7079">
        <f t="shared" si="881"/>
        <v>1</v>
      </c>
      <c r="L7079">
        <f t="shared" si="882"/>
        <v>0</v>
      </c>
      <c r="M7079" t="str">
        <f t="shared" si="883"/>
        <v>Network Failure</v>
      </c>
      <c r="N7079">
        <f t="shared" si="884"/>
        <v>0</v>
      </c>
      <c r="O7079" t="str">
        <f t="shared" si="885"/>
        <v>2024/03</v>
      </c>
      <c r="P7079">
        <f t="shared" si="886"/>
        <v>11343.3</v>
      </c>
      <c r="Q7079" t="str">
        <f t="shared" si="887"/>
        <v>Low Proirity</v>
      </c>
      <c r="R7079" t="s">
        <v>36</v>
      </c>
      <c r="S7079">
        <v>85856</v>
      </c>
      <c r="T7079">
        <v>212620</v>
      </c>
      <c r="Z7079" s="2"/>
    </row>
    <row r="7080" spans="1:26" x14ac:dyDescent="0.25">
      <c r="A7080">
        <v>7079</v>
      </c>
      <c r="B7080" t="s">
        <v>11</v>
      </c>
      <c r="C7080" t="s">
        <v>20</v>
      </c>
      <c r="D7080" s="2">
        <v>45574</v>
      </c>
      <c r="E7080">
        <v>1</v>
      </c>
      <c r="F7080">
        <v>1</v>
      </c>
      <c r="G7080">
        <v>1</v>
      </c>
      <c r="H7080">
        <v>151.94</v>
      </c>
      <c r="I7080" t="s">
        <v>21</v>
      </c>
      <c r="J7080">
        <f t="shared" si="880"/>
        <v>1</v>
      </c>
      <c r="K7080">
        <f t="shared" si="881"/>
        <v>1</v>
      </c>
      <c r="L7080">
        <f t="shared" si="882"/>
        <v>1</v>
      </c>
      <c r="M7080" t="str">
        <f t="shared" si="883"/>
        <v>Success</v>
      </c>
      <c r="N7080">
        <f t="shared" si="884"/>
        <v>151.94</v>
      </c>
      <c r="O7080" t="str">
        <f t="shared" si="885"/>
        <v>2024/10</v>
      </c>
      <c r="P7080">
        <f t="shared" si="886"/>
        <v>11394.05</v>
      </c>
      <c r="Q7080" t="str">
        <f t="shared" si="887"/>
        <v>High Priority</v>
      </c>
      <c r="R7080" t="s">
        <v>38</v>
      </c>
      <c r="S7080">
        <v>74312</v>
      </c>
      <c r="T7080">
        <v>217734</v>
      </c>
      <c r="Z7080" s="2"/>
    </row>
    <row r="7081" spans="1:26" x14ac:dyDescent="0.25">
      <c r="A7081">
        <v>7080</v>
      </c>
      <c r="B7081" t="s">
        <v>11</v>
      </c>
      <c r="C7081" t="s">
        <v>18</v>
      </c>
      <c r="D7081" s="2">
        <v>45394</v>
      </c>
      <c r="E7081">
        <v>1</v>
      </c>
      <c r="F7081">
        <v>0</v>
      </c>
      <c r="G7081">
        <v>0</v>
      </c>
      <c r="H7081">
        <v>62.78</v>
      </c>
      <c r="I7081" t="s">
        <v>23</v>
      </c>
      <c r="J7081">
        <f t="shared" si="880"/>
        <v>0</v>
      </c>
      <c r="K7081">
        <f t="shared" si="881"/>
        <v>0</v>
      </c>
      <c r="L7081" t="e">
        <f t="shared" si="882"/>
        <v>#DIV/0!</v>
      </c>
      <c r="M7081" t="str">
        <f t="shared" si="883"/>
        <v>Network Failure</v>
      </c>
      <c r="N7081">
        <f t="shared" si="884"/>
        <v>0</v>
      </c>
      <c r="O7081" t="str">
        <f t="shared" si="885"/>
        <v>2024/04</v>
      </c>
      <c r="P7081">
        <f t="shared" si="886"/>
        <v>11348.85</v>
      </c>
      <c r="Q7081" t="str">
        <f t="shared" si="887"/>
        <v>Low Proirity</v>
      </c>
      <c r="R7081" t="s">
        <v>37</v>
      </c>
      <c r="S7081">
        <v>56060</v>
      </c>
      <c r="T7081">
        <v>246656</v>
      </c>
      <c r="Z7081" s="2"/>
    </row>
    <row r="7082" spans="1:26" x14ac:dyDescent="0.25">
      <c r="A7082">
        <v>7081</v>
      </c>
      <c r="B7082" t="s">
        <v>15</v>
      </c>
      <c r="C7082" t="s">
        <v>19</v>
      </c>
      <c r="D7082" s="2">
        <v>45334</v>
      </c>
      <c r="E7082">
        <v>1</v>
      </c>
      <c r="F7082">
        <v>0</v>
      </c>
      <c r="G7082">
        <v>0</v>
      </c>
      <c r="H7082">
        <v>60.33</v>
      </c>
      <c r="I7082" t="s">
        <v>24</v>
      </c>
      <c r="J7082">
        <f t="shared" si="880"/>
        <v>0</v>
      </c>
      <c r="K7082">
        <f t="shared" si="881"/>
        <v>0</v>
      </c>
      <c r="L7082" t="e">
        <f t="shared" si="882"/>
        <v>#DIV/0!</v>
      </c>
      <c r="M7082" t="str">
        <f t="shared" si="883"/>
        <v>Network Failure</v>
      </c>
      <c r="N7082">
        <f t="shared" si="884"/>
        <v>0</v>
      </c>
      <c r="O7082" t="str">
        <f t="shared" si="885"/>
        <v>2024/02</v>
      </c>
      <c r="P7082">
        <f t="shared" si="886"/>
        <v>11333.85</v>
      </c>
      <c r="Q7082" t="str">
        <f t="shared" si="887"/>
        <v>Low Proirity</v>
      </c>
      <c r="R7082" t="s">
        <v>37</v>
      </c>
      <c r="S7082">
        <v>11555</v>
      </c>
      <c r="T7082">
        <v>174700</v>
      </c>
      <c r="Z7082" s="2"/>
    </row>
    <row r="7083" spans="1:26" x14ac:dyDescent="0.25">
      <c r="A7083">
        <v>7082</v>
      </c>
      <c r="B7083" t="s">
        <v>15</v>
      </c>
      <c r="C7083" t="s">
        <v>19</v>
      </c>
      <c r="D7083" s="2">
        <v>45647</v>
      </c>
      <c r="E7083">
        <v>1</v>
      </c>
      <c r="F7083">
        <v>1</v>
      </c>
      <c r="G7083">
        <v>1</v>
      </c>
      <c r="H7083">
        <v>35.75</v>
      </c>
      <c r="I7083" t="s">
        <v>21</v>
      </c>
      <c r="J7083">
        <f t="shared" si="880"/>
        <v>1</v>
      </c>
      <c r="K7083">
        <f t="shared" si="881"/>
        <v>1</v>
      </c>
      <c r="L7083">
        <f t="shared" si="882"/>
        <v>1</v>
      </c>
      <c r="M7083" t="str">
        <f t="shared" si="883"/>
        <v>Success</v>
      </c>
      <c r="N7083">
        <f t="shared" si="884"/>
        <v>35.75</v>
      </c>
      <c r="O7083" t="str">
        <f t="shared" si="885"/>
        <v>2024/12</v>
      </c>
      <c r="P7083">
        <f t="shared" si="886"/>
        <v>11412.3</v>
      </c>
      <c r="Q7083" t="str">
        <f t="shared" si="887"/>
        <v>High Priority</v>
      </c>
      <c r="R7083" t="s">
        <v>38</v>
      </c>
      <c r="S7083">
        <v>56919</v>
      </c>
      <c r="T7083">
        <v>158891</v>
      </c>
      <c r="Z7083" s="2"/>
    </row>
    <row r="7084" spans="1:26" x14ac:dyDescent="0.25">
      <c r="A7084">
        <v>7083</v>
      </c>
      <c r="B7084" t="s">
        <v>15</v>
      </c>
      <c r="C7084" t="s">
        <v>18</v>
      </c>
      <c r="D7084" s="2">
        <v>45311</v>
      </c>
      <c r="E7084">
        <v>1</v>
      </c>
      <c r="F7084">
        <v>1</v>
      </c>
      <c r="G7084">
        <v>1</v>
      </c>
      <c r="H7084">
        <v>93.66</v>
      </c>
      <c r="I7084" t="s">
        <v>21</v>
      </c>
      <c r="J7084">
        <f t="shared" si="880"/>
        <v>1</v>
      </c>
      <c r="K7084">
        <f t="shared" si="881"/>
        <v>1</v>
      </c>
      <c r="L7084">
        <f t="shared" si="882"/>
        <v>1</v>
      </c>
      <c r="M7084" t="str">
        <f t="shared" si="883"/>
        <v>Success</v>
      </c>
      <c r="N7084">
        <f t="shared" si="884"/>
        <v>93.66</v>
      </c>
      <c r="O7084" t="str">
        <f t="shared" si="885"/>
        <v>2024/01</v>
      </c>
      <c r="P7084">
        <f t="shared" si="886"/>
        <v>11328.3</v>
      </c>
      <c r="Q7084" t="str">
        <f t="shared" si="887"/>
        <v>High Priority</v>
      </c>
      <c r="R7084" t="s">
        <v>36</v>
      </c>
      <c r="S7084">
        <v>99726</v>
      </c>
      <c r="T7084">
        <v>55137</v>
      </c>
      <c r="Z7084" s="2"/>
    </row>
    <row r="7085" spans="1:26" x14ac:dyDescent="0.25">
      <c r="A7085">
        <v>7084</v>
      </c>
      <c r="B7085" t="s">
        <v>11</v>
      </c>
      <c r="C7085" t="s">
        <v>16</v>
      </c>
      <c r="D7085" s="2">
        <v>45510</v>
      </c>
      <c r="E7085">
        <v>1</v>
      </c>
      <c r="F7085">
        <v>1</v>
      </c>
      <c r="G7085">
        <v>1</v>
      </c>
      <c r="H7085">
        <v>62.8</v>
      </c>
      <c r="I7085" t="s">
        <v>21</v>
      </c>
      <c r="J7085">
        <f t="shared" si="880"/>
        <v>1</v>
      </c>
      <c r="K7085">
        <f t="shared" si="881"/>
        <v>1</v>
      </c>
      <c r="L7085">
        <f t="shared" si="882"/>
        <v>1</v>
      </c>
      <c r="M7085" t="str">
        <f t="shared" si="883"/>
        <v>Success</v>
      </c>
      <c r="N7085">
        <f t="shared" si="884"/>
        <v>62.8</v>
      </c>
      <c r="O7085" t="str">
        <f t="shared" si="885"/>
        <v>2024/08</v>
      </c>
      <c r="P7085">
        <f t="shared" si="886"/>
        <v>11378.05</v>
      </c>
      <c r="Q7085" t="str">
        <f t="shared" si="887"/>
        <v>High Priority</v>
      </c>
      <c r="R7085" t="s">
        <v>37</v>
      </c>
      <c r="S7085">
        <v>75033</v>
      </c>
      <c r="T7085">
        <v>165924</v>
      </c>
      <c r="Z7085" s="2"/>
    </row>
    <row r="7086" spans="1:26" x14ac:dyDescent="0.25">
      <c r="A7086">
        <v>7085</v>
      </c>
      <c r="B7086" t="s">
        <v>12</v>
      </c>
      <c r="C7086" t="s">
        <v>16</v>
      </c>
      <c r="D7086" s="2">
        <v>45520</v>
      </c>
      <c r="E7086">
        <v>1</v>
      </c>
      <c r="F7086">
        <v>1</v>
      </c>
      <c r="G7086">
        <v>1</v>
      </c>
      <c r="H7086">
        <v>35.229999999999997</v>
      </c>
      <c r="I7086" t="s">
        <v>21</v>
      </c>
      <c r="J7086">
        <f t="shared" si="880"/>
        <v>1</v>
      </c>
      <c r="K7086">
        <f t="shared" si="881"/>
        <v>1</v>
      </c>
      <c r="L7086">
        <f t="shared" si="882"/>
        <v>1</v>
      </c>
      <c r="M7086" t="str">
        <f t="shared" si="883"/>
        <v>Success</v>
      </c>
      <c r="N7086">
        <f t="shared" si="884"/>
        <v>35.229999999999997</v>
      </c>
      <c r="O7086" t="str">
        <f t="shared" si="885"/>
        <v>2024/08</v>
      </c>
      <c r="P7086">
        <f t="shared" si="886"/>
        <v>11380.55</v>
      </c>
      <c r="Q7086" t="str">
        <f t="shared" si="887"/>
        <v>High Priority</v>
      </c>
      <c r="R7086" t="s">
        <v>37</v>
      </c>
      <c r="S7086">
        <v>77574</v>
      </c>
      <c r="T7086">
        <v>152825</v>
      </c>
      <c r="Z7086" s="2"/>
    </row>
    <row r="7087" spans="1:26" x14ac:dyDescent="0.25">
      <c r="A7087">
        <v>7086</v>
      </c>
      <c r="B7087" t="s">
        <v>11</v>
      </c>
      <c r="C7087" t="s">
        <v>16</v>
      </c>
      <c r="D7087" s="2">
        <v>45482</v>
      </c>
      <c r="E7087">
        <v>1</v>
      </c>
      <c r="F7087">
        <v>1</v>
      </c>
      <c r="G7087">
        <v>1</v>
      </c>
      <c r="H7087">
        <v>25.34</v>
      </c>
      <c r="I7087" t="s">
        <v>21</v>
      </c>
      <c r="J7087">
        <f t="shared" si="880"/>
        <v>1</v>
      </c>
      <c r="K7087">
        <f t="shared" si="881"/>
        <v>1</v>
      </c>
      <c r="L7087">
        <f t="shared" si="882"/>
        <v>1</v>
      </c>
      <c r="M7087" t="str">
        <f t="shared" si="883"/>
        <v>Success</v>
      </c>
      <c r="N7087">
        <f t="shared" si="884"/>
        <v>25.34</v>
      </c>
      <c r="O7087" t="str">
        <f t="shared" si="885"/>
        <v>2024/07</v>
      </c>
      <c r="P7087">
        <f t="shared" si="886"/>
        <v>11371.05</v>
      </c>
      <c r="Q7087" t="str">
        <f t="shared" si="887"/>
        <v>High Priority</v>
      </c>
      <c r="R7087" t="s">
        <v>36</v>
      </c>
      <c r="S7087">
        <v>35234</v>
      </c>
      <c r="T7087">
        <v>173590</v>
      </c>
      <c r="Z7087" s="2"/>
    </row>
    <row r="7088" spans="1:26" x14ac:dyDescent="0.25">
      <c r="A7088">
        <v>7087</v>
      </c>
      <c r="B7088" t="s">
        <v>11</v>
      </c>
      <c r="C7088" t="s">
        <v>18</v>
      </c>
      <c r="D7088" s="2">
        <v>45639</v>
      </c>
      <c r="E7088">
        <v>1</v>
      </c>
      <c r="F7088">
        <v>1</v>
      </c>
      <c r="G7088">
        <v>1</v>
      </c>
      <c r="H7088">
        <v>141.54</v>
      </c>
      <c r="I7088" t="s">
        <v>21</v>
      </c>
      <c r="J7088">
        <f t="shared" si="880"/>
        <v>1</v>
      </c>
      <c r="K7088">
        <f t="shared" si="881"/>
        <v>1</v>
      </c>
      <c r="L7088">
        <f t="shared" si="882"/>
        <v>1</v>
      </c>
      <c r="M7088" t="str">
        <f t="shared" si="883"/>
        <v>Success</v>
      </c>
      <c r="N7088">
        <f t="shared" si="884"/>
        <v>141.54</v>
      </c>
      <c r="O7088" t="str">
        <f t="shared" si="885"/>
        <v>2024/12</v>
      </c>
      <c r="P7088">
        <f t="shared" si="886"/>
        <v>11410.3</v>
      </c>
      <c r="Q7088" t="str">
        <f t="shared" si="887"/>
        <v>High Priority</v>
      </c>
      <c r="R7088" t="s">
        <v>37</v>
      </c>
      <c r="S7088">
        <v>43047</v>
      </c>
      <c r="T7088">
        <v>142543</v>
      </c>
      <c r="Z7088" s="2"/>
    </row>
    <row r="7089" spans="1:26" x14ac:dyDescent="0.25">
      <c r="A7089">
        <v>7088</v>
      </c>
      <c r="B7089" t="s">
        <v>14</v>
      </c>
      <c r="C7089" t="s">
        <v>19</v>
      </c>
      <c r="D7089" s="2">
        <v>45370</v>
      </c>
      <c r="E7089">
        <v>1</v>
      </c>
      <c r="F7089">
        <v>0</v>
      </c>
      <c r="G7089">
        <v>0</v>
      </c>
      <c r="H7089">
        <v>131.38999999999999</v>
      </c>
      <c r="I7089" t="s">
        <v>26</v>
      </c>
      <c r="J7089">
        <f t="shared" si="880"/>
        <v>0</v>
      </c>
      <c r="K7089">
        <f t="shared" si="881"/>
        <v>0</v>
      </c>
      <c r="L7089" t="e">
        <f t="shared" si="882"/>
        <v>#DIV/0!</v>
      </c>
      <c r="M7089" t="str">
        <f t="shared" si="883"/>
        <v>Compliance Blocked</v>
      </c>
      <c r="N7089">
        <f t="shared" si="884"/>
        <v>0</v>
      </c>
      <c r="O7089" t="str">
        <f t="shared" si="885"/>
        <v>2024/03</v>
      </c>
      <c r="P7089">
        <f t="shared" si="886"/>
        <v>11342.85</v>
      </c>
      <c r="Q7089" t="str">
        <f t="shared" si="887"/>
        <v>Low Proirity</v>
      </c>
      <c r="R7089" t="s">
        <v>37</v>
      </c>
      <c r="S7089">
        <v>125193</v>
      </c>
      <c r="T7089">
        <v>145429</v>
      </c>
      <c r="Z7089" s="2"/>
    </row>
    <row r="7090" spans="1:26" x14ac:dyDescent="0.25">
      <c r="A7090">
        <v>7089</v>
      </c>
      <c r="B7090" t="s">
        <v>11</v>
      </c>
      <c r="C7090" t="s">
        <v>19</v>
      </c>
      <c r="D7090" s="2">
        <v>45519</v>
      </c>
      <c r="E7090">
        <v>1</v>
      </c>
      <c r="F7090">
        <v>0</v>
      </c>
      <c r="G7090">
        <v>0</v>
      </c>
      <c r="H7090">
        <v>50.16</v>
      </c>
      <c r="I7090" t="s">
        <v>25</v>
      </c>
      <c r="J7090">
        <f t="shared" si="880"/>
        <v>0</v>
      </c>
      <c r="K7090">
        <f t="shared" si="881"/>
        <v>0</v>
      </c>
      <c r="L7090" t="e">
        <f t="shared" si="882"/>
        <v>#DIV/0!</v>
      </c>
      <c r="M7090" t="str">
        <f t="shared" si="883"/>
        <v>Network Failure</v>
      </c>
      <c r="N7090">
        <f t="shared" si="884"/>
        <v>0</v>
      </c>
      <c r="O7090" t="str">
        <f t="shared" si="885"/>
        <v>2024/08</v>
      </c>
      <c r="P7090">
        <f t="shared" si="886"/>
        <v>11380.1</v>
      </c>
      <c r="Q7090" t="str">
        <f t="shared" si="887"/>
        <v>Low Proirity</v>
      </c>
      <c r="R7090" t="s">
        <v>38</v>
      </c>
      <c r="S7090">
        <v>106231</v>
      </c>
      <c r="T7090">
        <v>135432</v>
      </c>
      <c r="Z7090" s="2"/>
    </row>
    <row r="7091" spans="1:26" x14ac:dyDescent="0.25">
      <c r="A7091">
        <v>7090</v>
      </c>
      <c r="B7091" t="s">
        <v>11</v>
      </c>
      <c r="C7091" t="s">
        <v>18</v>
      </c>
      <c r="D7091" s="2">
        <v>45312</v>
      </c>
      <c r="E7091">
        <v>1</v>
      </c>
      <c r="F7091">
        <v>1</v>
      </c>
      <c r="G7091">
        <v>1</v>
      </c>
      <c r="H7091">
        <v>124.76</v>
      </c>
      <c r="I7091" t="s">
        <v>21</v>
      </c>
      <c r="J7091">
        <f t="shared" si="880"/>
        <v>1</v>
      </c>
      <c r="K7091">
        <f t="shared" si="881"/>
        <v>1</v>
      </c>
      <c r="L7091">
        <f t="shared" si="882"/>
        <v>1</v>
      </c>
      <c r="M7091" t="str">
        <f t="shared" si="883"/>
        <v>Success</v>
      </c>
      <c r="N7091">
        <f t="shared" si="884"/>
        <v>124.76</v>
      </c>
      <c r="O7091" t="str">
        <f t="shared" si="885"/>
        <v>2024/01</v>
      </c>
      <c r="P7091">
        <f t="shared" si="886"/>
        <v>11328.55</v>
      </c>
      <c r="Q7091" t="str">
        <f t="shared" si="887"/>
        <v>High Priority</v>
      </c>
      <c r="R7091" t="s">
        <v>38</v>
      </c>
      <c r="S7091">
        <v>42250</v>
      </c>
      <c r="T7091">
        <v>57047</v>
      </c>
      <c r="Z7091" s="2"/>
    </row>
    <row r="7092" spans="1:26" x14ac:dyDescent="0.25">
      <c r="A7092">
        <v>7091</v>
      </c>
      <c r="B7092" t="s">
        <v>9</v>
      </c>
      <c r="C7092" t="s">
        <v>17</v>
      </c>
      <c r="D7092" s="2">
        <v>45547</v>
      </c>
      <c r="E7092">
        <v>1</v>
      </c>
      <c r="F7092">
        <v>1</v>
      </c>
      <c r="G7092">
        <v>0</v>
      </c>
      <c r="H7092">
        <v>23.89</v>
      </c>
      <c r="I7092" t="s">
        <v>22</v>
      </c>
      <c r="J7092">
        <f t="shared" si="880"/>
        <v>0</v>
      </c>
      <c r="K7092">
        <f t="shared" si="881"/>
        <v>1</v>
      </c>
      <c r="L7092">
        <f t="shared" si="882"/>
        <v>0</v>
      </c>
      <c r="M7092" t="str">
        <f t="shared" si="883"/>
        <v>Network Failure</v>
      </c>
      <c r="N7092">
        <f t="shared" si="884"/>
        <v>0</v>
      </c>
      <c r="O7092" t="str">
        <f t="shared" si="885"/>
        <v>2024/09</v>
      </c>
      <c r="P7092">
        <f t="shared" si="886"/>
        <v>11387.3</v>
      </c>
      <c r="Q7092" t="str">
        <f t="shared" si="887"/>
        <v>Low Proirity</v>
      </c>
      <c r="R7092" t="s">
        <v>36</v>
      </c>
      <c r="S7092">
        <v>15083</v>
      </c>
      <c r="T7092">
        <v>213813</v>
      </c>
      <c r="Z7092" s="2"/>
    </row>
    <row r="7093" spans="1:26" x14ac:dyDescent="0.25">
      <c r="A7093">
        <v>7092</v>
      </c>
      <c r="B7093" t="s">
        <v>15</v>
      </c>
      <c r="C7093" t="s">
        <v>16</v>
      </c>
      <c r="D7093" s="2">
        <v>45545</v>
      </c>
      <c r="E7093">
        <v>1</v>
      </c>
      <c r="F7093">
        <v>1</v>
      </c>
      <c r="G7093">
        <v>1</v>
      </c>
      <c r="H7093">
        <v>24.45</v>
      </c>
      <c r="I7093" t="s">
        <v>21</v>
      </c>
      <c r="J7093">
        <f t="shared" si="880"/>
        <v>1</v>
      </c>
      <c r="K7093">
        <f t="shared" si="881"/>
        <v>1</v>
      </c>
      <c r="L7093">
        <f t="shared" si="882"/>
        <v>1</v>
      </c>
      <c r="M7093" t="str">
        <f t="shared" si="883"/>
        <v>Success</v>
      </c>
      <c r="N7093">
        <f t="shared" si="884"/>
        <v>24.45</v>
      </c>
      <c r="O7093" t="str">
        <f t="shared" si="885"/>
        <v>2024/09</v>
      </c>
      <c r="P7093">
        <f t="shared" si="886"/>
        <v>11386.8</v>
      </c>
      <c r="Q7093" t="str">
        <f t="shared" si="887"/>
        <v>High Priority</v>
      </c>
      <c r="R7093" t="s">
        <v>37</v>
      </c>
      <c r="S7093">
        <v>18147</v>
      </c>
      <c r="T7093">
        <v>39280</v>
      </c>
      <c r="Z7093" s="2"/>
    </row>
    <row r="7094" spans="1:26" x14ac:dyDescent="0.25">
      <c r="A7094">
        <v>7093</v>
      </c>
      <c r="B7094" t="s">
        <v>15</v>
      </c>
      <c r="C7094" t="s">
        <v>16</v>
      </c>
      <c r="D7094" s="2">
        <v>45474</v>
      </c>
      <c r="E7094">
        <v>1</v>
      </c>
      <c r="F7094">
        <v>1</v>
      </c>
      <c r="G7094">
        <v>1</v>
      </c>
      <c r="H7094">
        <v>14.91</v>
      </c>
      <c r="I7094" t="s">
        <v>21</v>
      </c>
      <c r="J7094">
        <f t="shared" si="880"/>
        <v>1</v>
      </c>
      <c r="K7094">
        <f t="shared" si="881"/>
        <v>1</v>
      </c>
      <c r="L7094">
        <f t="shared" si="882"/>
        <v>1</v>
      </c>
      <c r="M7094" t="str">
        <f t="shared" si="883"/>
        <v>Success</v>
      </c>
      <c r="N7094">
        <f t="shared" si="884"/>
        <v>14.91</v>
      </c>
      <c r="O7094" t="str">
        <f t="shared" si="885"/>
        <v>2024/07</v>
      </c>
      <c r="P7094">
        <f t="shared" si="886"/>
        <v>11369.05</v>
      </c>
      <c r="Q7094" t="str">
        <f t="shared" si="887"/>
        <v>High Priority</v>
      </c>
      <c r="R7094" t="s">
        <v>36</v>
      </c>
      <c r="S7094">
        <v>68048</v>
      </c>
      <c r="T7094">
        <v>114830</v>
      </c>
      <c r="Z7094" s="2"/>
    </row>
    <row r="7095" spans="1:26" x14ac:dyDescent="0.25">
      <c r="A7095">
        <v>7094</v>
      </c>
      <c r="B7095" t="s">
        <v>14</v>
      </c>
      <c r="C7095" t="s">
        <v>19</v>
      </c>
      <c r="D7095" s="2">
        <v>45583</v>
      </c>
      <c r="E7095">
        <v>1</v>
      </c>
      <c r="F7095">
        <v>0</v>
      </c>
      <c r="G7095">
        <v>0</v>
      </c>
      <c r="H7095">
        <v>120.36</v>
      </c>
      <c r="I7095" t="s">
        <v>25</v>
      </c>
      <c r="J7095">
        <f t="shared" si="880"/>
        <v>0</v>
      </c>
      <c r="K7095">
        <f t="shared" si="881"/>
        <v>0</v>
      </c>
      <c r="L7095" t="e">
        <f t="shared" si="882"/>
        <v>#DIV/0!</v>
      </c>
      <c r="M7095" t="str">
        <f t="shared" si="883"/>
        <v>Network Failure</v>
      </c>
      <c r="N7095">
        <f t="shared" si="884"/>
        <v>0</v>
      </c>
      <c r="O7095" t="str">
        <f t="shared" si="885"/>
        <v>2024/10</v>
      </c>
      <c r="P7095">
        <f t="shared" si="886"/>
        <v>11396.1</v>
      </c>
      <c r="Q7095" t="str">
        <f t="shared" si="887"/>
        <v>Low Proirity</v>
      </c>
      <c r="R7095" t="s">
        <v>36</v>
      </c>
      <c r="S7095">
        <v>91321</v>
      </c>
      <c r="T7095">
        <v>166572</v>
      </c>
      <c r="Z7095" s="2"/>
    </row>
    <row r="7096" spans="1:26" x14ac:dyDescent="0.25">
      <c r="A7096">
        <v>7095</v>
      </c>
      <c r="B7096" t="s">
        <v>15</v>
      </c>
      <c r="C7096" t="s">
        <v>18</v>
      </c>
      <c r="D7096" s="2">
        <v>45375</v>
      </c>
      <c r="E7096">
        <v>1</v>
      </c>
      <c r="F7096">
        <v>1</v>
      </c>
      <c r="G7096">
        <v>1</v>
      </c>
      <c r="H7096">
        <v>121.68</v>
      </c>
      <c r="I7096" t="s">
        <v>21</v>
      </c>
      <c r="J7096">
        <f t="shared" si="880"/>
        <v>1</v>
      </c>
      <c r="K7096">
        <f t="shared" si="881"/>
        <v>1</v>
      </c>
      <c r="L7096">
        <f t="shared" si="882"/>
        <v>1</v>
      </c>
      <c r="M7096" t="str">
        <f t="shared" si="883"/>
        <v>Success</v>
      </c>
      <c r="N7096">
        <f t="shared" si="884"/>
        <v>121.68</v>
      </c>
      <c r="O7096" t="str">
        <f t="shared" si="885"/>
        <v>2024/03</v>
      </c>
      <c r="P7096">
        <f t="shared" si="886"/>
        <v>11344.3</v>
      </c>
      <c r="Q7096" t="str">
        <f t="shared" si="887"/>
        <v>High Priority</v>
      </c>
      <c r="R7096" t="s">
        <v>37</v>
      </c>
      <c r="S7096">
        <v>78590</v>
      </c>
      <c r="T7096">
        <v>241477</v>
      </c>
      <c r="Z7096" s="2"/>
    </row>
    <row r="7097" spans="1:26" x14ac:dyDescent="0.25">
      <c r="A7097">
        <v>7096</v>
      </c>
      <c r="B7097" t="s">
        <v>9</v>
      </c>
      <c r="C7097" t="s">
        <v>16</v>
      </c>
      <c r="D7097" s="2">
        <v>45649</v>
      </c>
      <c r="E7097">
        <v>1</v>
      </c>
      <c r="F7097">
        <v>1</v>
      </c>
      <c r="G7097">
        <v>0</v>
      </c>
      <c r="H7097">
        <v>93.5</v>
      </c>
      <c r="I7097" t="s">
        <v>25</v>
      </c>
      <c r="J7097">
        <f t="shared" si="880"/>
        <v>0</v>
      </c>
      <c r="K7097">
        <f t="shared" si="881"/>
        <v>1</v>
      </c>
      <c r="L7097">
        <f t="shared" si="882"/>
        <v>0</v>
      </c>
      <c r="M7097" t="str">
        <f t="shared" si="883"/>
        <v>Network Failure</v>
      </c>
      <c r="N7097">
        <f t="shared" si="884"/>
        <v>0</v>
      </c>
      <c r="O7097" t="str">
        <f t="shared" si="885"/>
        <v>2024/12</v>
      </c>
      <c r="P7097">
        <f t="shared" si="886"/>
        <v>11412.8</v>
      </c>
      <c r="Q7097" t="str">
        <f t="shared" si="887"/>
        <v>Low Proirity</v>
      </c>
      <c r="R7097" t="s">
        <v>37</v>
      </c>
      <c r="S7097">
        <v>103445</v>
      </c>
      <c r="T7097">
        <v>158162</v>
      </c>
      <c r="Z7097" s="2"/>
    </row>
    <row r="7098" spans="1:26" x14ac:dyDescent="0.25">
      <c r="A7098">
        <v>7097</v>
      </c>
      <c r="B7098" t="s">
        <v>15</v>
      </c>
      <c r="C7098" t="s">
        <v>16</v>
      </c>
      <c r="D7098" s="2">
        <v>45446</v>
      </c>
      <c r="E7098">
        <v>1</v>
      </c>
      <c r="F7098">
        <v>1</v>
      </c>
      <c r="G7098">
        <v>1</v>
      </c>
      <c r="H7098">
        <v>109.89</v>
      </c>
      <c r="I7098" t="s">
        <v>21</v>
      </c>
      <c r="J7098">
        <f t="shared" si="880"/>
        <v>1</v>
      </c>
      <c r="K7098">
        <f t="shared" si="881"/>
        <v>1</v>
      </c>
      <c r="L7098">
        <f t="shared" si="882"/>
        <v>1</v>
      </c>
      <c r="M7098" t="str">
        <f t="shared" si="883"/>
        <v>Success</v>
      </c>
      <c r="N7098">
        <f t="shared" si="884"/>
        <v>109.89</v>
      </c>
      <c r="O7098" t="str">
        <f t="shared" si="885"/>
        <v>2024/06</v>
      </c>
      <c r="P7098">
        <f t="shared" si="886"/>
        <v>11362.05</v>
      </c>
      <c r="Q7098" t="str">
        <f t="shared" si="887"/>
        <v>High Priority</v>
      </c>
      <c r="R7098" t="s">
        <v>36</v>
      </c>
      <c r="S7098">
        <v>74266</v>
      </c>
      <c r="T7098">
        <v>60933</v>
      </c>
      <c r="Z7098" s="2"/>
    </row>
    <row r="7099" spans="1:26" x14ac:dyDescent="0.25">
      <c r="A7099">
        <v>7098</v>
      </c>
      <c r="B7099" t="s">
        <v>9</v>
      </c>
      <c r="C7099" t="s">
        <v>19</v>
      </c>
      <c r="D7099" s="2">
        <v>45531</v>
      </c>
      <c r="E7099">
        <v>1</v>
      </c>
      <c r="F7099">
        <v>1</v>
      </c>
      <c r="G7099">
        <v>1</v>
      </c>
      <c r="H7099">
        <v>52.79</v>
      </c>
      <c r="I7099" t="s">
        <v>21</v>
      </c>
      <c r="J7099">
        <f t="shared" si="880"/>
        <v>1</v>
      </c>
      <c r="K7099">
        <f t="shared" si="881"/>
        <v>1</v>
      </c>
      <c r="L7099">
        <f t="shared" si="882"/>
        <v>1</v>
      </c>
      <c r="M7099" t="str">
        <f t="shared" si="883"/>
        <v>Success</v>
      </c>
      <c r="N7099">
        <f t="shared" si="884"/>
        <v>52.79</v>
      </c>
      <c r="O7099" t="str">
        <f t="shared" si="885"/>
        <v>2024/08</v>
      </c>
      <c r="P7099">
        <f t="shared" si="886"/>
        <v>11383.3</v>
      </c>
      <c r="Q7099" t="str">
        <f t="shared" si="887"/>
        <v>High Priority</v>
      </c>
      <c r="R7099" t="s">
        <v>36</v>
      </c>
      <c r="S7099">
        <v>120365</v>
      </c>
      <c r="T7099">
        <v>191936</v>
      </c>
      <c r="Z7099" s="2"/>
    </row>
    <row r="7100" spans="1:26" x14ac:dyDescent="0.25">
      <c r="A7100">
        <v>7099</v>
      </c>
      <c r="B7100" t="s">
        <v>13</v>
      </c>
      <c r="C7100" t="s">
        <v>17</v>
      </c>
      <c r="D7100" s="2">
        <v>45412</v>
      </c>
      <c r="E7100">
        <v>1</v>
      </c>
      <c r="F7100">
        <v>1</v>
      </c>
      <c r="G7100">
        <v>0</v>
      </c>
      <c r="H7100">
        <v>50.57</v>
      </c>
      <c r="I7100" t="s">
        <v>23</v>
      </c>
      <c r="J7100">
        <f t="shared" si="880"/>
        <v>0</v>
      </c>
      <c r="K7100">
        <f t="shared" si="881"/>
        <v>1</v>
      </c>
      <c r="L7100">
        <f t="shared" si="882"/>
        <v>0</v>
      </c>
      <c r="M7100" t="str">
        <f t="shared" si="883"/>
        <v>Network Failure</v>
      </c>
      <c r="N7100">
        <f t="shared" si="884"/>
        <v>0</v>
      </c>
      <c r="O7100" t="str">
        <f t="shared" si="885"/>
        <v>2024/04</v>
      </c>
      <c r="P7100">
        <f t="shared" si="886"/>
        <v>11353.55</v>
      </c>
      <c r="Q7100" t="str">
        <f t="shared" si="887"/>
        <v>Low Proirity</v>
      </c>
      <c r="R7100" t="s">
        <v>36</v>
      </c>
      <c r="S7100">
        <v>140337</v>
      </c>
      <c r="T7100">
        <v>144904</v>
      </c>
      <c r="Z7100" s="2"/>
    </row>
    <row r="7101" spans="1:26" x14ac:dyDescent="0.25">
      <c r="A7101">
        <v>7100</v>
      </c>
      <c r="B7101" t="s">
        <v>13</v>
      </c>
      <c r="C7101" t="s">
        <v>17</v>
      </c>
      <c r="D7101" s="2">
        <v>45649</v>
      </c>
      <c r="E7101">
        <v>1</v>
      </c>
      <c r="F7101">
        <v>1</v>
      </c>
      <c r="G7101">
        <v>1</v>
      </c>
      <c r="H7101">
        <v>68.25</v>
      </c>
      <c r="I7101" t="s">
        <v>21</v>
      </c>
      <c r="J7101">
        <f t="shared" si="880"/>
        <v>1</v>
      </c>
      <c r="K7101">
        <f t="shared" si="881"/>
        <v>1</v>
      </c>
      <c r="L7101">
        <f t="shared" si="882"/>
        <v>1</v>
      </c>
      <c r="M7101" t="str">
        <f t="shared" si="883"/>
        <v>Success</v>
      </c>
      <c r="N7101">
        <f t="shared" si="884"/>
        <v>68.25</v>
      </c>
      <c r="O7101" t="str">
        <f t="shared" si="885"/>
        <v>2024/12</v>
      </c>
      <c r="P7101">
        <f t="shared" si="886"/>
        <v>11412.8</v>
      </c>
      <c r="Q7101" t="str">
        <f t="shared" si="887"/>
        <v>High Priority</v>
      </c>
      <c r="R7101" t="s">
        <v>37</v>
      </c>
      <c r="S7101">
        <v>15213</v>
      </c>
      <c r="T7101">
        <v>67609</v>
      </c>
      <c r="Z7101" s="2"/>
    </row>
    <row r="7102" spans="1:26" x14ac:dyDescent="0.25">
      <c r="A7102">
        <v>7101</v>
      </c>
      <c r="B7102" t="s">
        <v>14</v>
      </c>
      <c r="C7102" t="s">
        <v>19</v>
      </c>
      <c r="D7102" s="2">
        <v>45640</v>
      </c>
      <c r="E7102">
        <v>1</v>
      </c>
      <c r="F7102">
        <v>0</v>
      </c>
      <c r="G7102">
        <v>0</v>
      </c>
      <c r="H7102">
        <v>144.38999999999999</v>
      </c>
      <c r="I7102" t="s">
        <v>24</v>
      </c>
      <c r="J7102">
        <f t="shared" si="880"/>
        <v>0</v>
      </c>
      <c r="K7102">
        <f t="shared" si="881"/>
        <v>0</v>
      </c>
      <c r="L7102" t="e">
        <f t="shared" si="882"/>
        <v>#DIV/0!</v>
      </c>
      <c r="M7102" t="str">
        <f t="shared" si="883"/>
        <v>Network Failure</v>
      </c>
      <c r="N7102">
        <f t="shared" si="884"/>
        <v>0</v>
      </c>
      <c r="O7102" t="str">
        <f t="shared" si="885"/>
        <v>2024/12</v>
      </c>
      <c r="P7102">
        <f t="shared" si="886"/>
        <v>11410.35</v>
      </c>
      <c r="Q7102" t="str">
        <f t="shared" si="887"/>
        <v>Low Proirity</v>
      </c>
      <c r="R7102" t="s">
        <v>36</v>
      </c>
      <c r="S7102">
        <v>131022</v>
      </c>
      <c r="T7102">
        <v>186284</v>
      </c>
      <c r="Z7102" s="2"/>
    </row>
    <row r="7103" spans="1:26" x14ac:dyDescent="0.25">
      <c r="A7103">
        <v>7102</v>
      </c>
      <c r="B7103" t="s">
        <v>11</v>
      </c>
      <c r="C7103" t="s">
        <v>17</v>
      </c>
      <c r="D7103" s="2">
        <v>45332</v>
      </c>
      <c r="E7103">
        <v>1</v>
      </c>
      <c r="F7103">
        <v>1</v>
      </c>
      <c r="G7103">
        <v>1</v>
      </c>
      <c r="H7103">
        <v>197.83</v>
      </c>
      <c r="I7103" t="s">
        <v>21</v>
      </c>
      <c r="J7103">
        <f t="shared" si="880"/>
        <v>1</v>
      </c>
      <c r="K7103">
        <f t="shared" si="881"/>
        <v>1</v>
      </c>
      <c r="L7103">
        <f t="shared" si="882"/>
        <v>1</v>
      </c>
      <c r="M7103" t="str">
        <f t="shared" si="883"/>
        <v>Success</v>
      </c>
      <c r="N7103">
        <f t="shared" si="884"/>
        <v>197.83</v>
      </c>
      <c r="O7103" t="str">
        <f t="shared" si="885"/>
        <v>2024/02</v>
      </c>
      <c r="P7103">
        <f t="shared" si="886"/>
        <v>11333.55</v>
      </c>
      <c r="Q7103" t="str">
        <f t="shared" si="887"/>
        <v>High Priority</v>
      </c>
      <c r="R7103" t="s">
        <v>37</v>
      </c>
      <c r="S7103">
        <v>23375</v>
      </c>
      <c r="T7103">
        <v>92087</v>
      </c>
      <c r="Z7103" s="2"/>
    </row>
    <row r="7104" spans="1:26" x14ac:dyDescent="0.25">
      <c r="A7104">
        <v>7103</v>
      </c>
      <c r="B7104" t="s">
        <v>13</v>
      </c>
      <c r="C7104" t="s">
        <v>20</v>
      </c>
      <c r="D7104" s="2">
        <v>45477</v>
      </c>
      <c r="E7104">
        <v>1</v>
      </c>
      <c r="F7104">
        <v>1</v>
      </c>
      <c r="G7104">
        <v>1</v>
      </c>
      <c r="H7104">
        <v>143.12</v>
      </c>
      <c r="I7104" t="s">
        <v>21</v>
      </c>
      <c r="J7104">
        <f t="shared" si="880"/>
        <v>1</v>
      </c>
      <c r="K7104">
        <f t="shared" si="881"/>
        <v>1</v>
      </c>
      <c r="L7104">
        <f t="shared" si="882"/>
        <v>1</v>
      </c>
      <c r="M7104" t="str">
        <f t="shared" si="883"/>
        <v>Success</v>
      </c>
      <c r="N7104">
        <f t="shared" si="884"/>
        <v>143.12</v>
      </c>
      <c r="O7104" t="str">
        <f t="shared" si="885"/>
        <v>2024/07</v>
      </c>
      <c r="P7104">
        <f t="shared" si="886"/>
        <v>11369.8</v>
      </c>
      <c r="Q7104" t="str">
        <f t="shared" si="887"/>
        <v>High Priority</v>
      </c>
      <c r="R7104" t="s">
        <v>37</v>
      </c>
      <c r="S7104">
        <v>13142</v>
      </c>
      <c r="T7104">
        <v>226127</v>
      </c>
      <c r="Z7104" s="2"/>
    </row>
    <row r="7105" spans="1:26" x14ac:dyDescent="0.25">
      <c r="A7105">
        <v>7104</v>
      </c>
      <c r="B7105" t="s">
        <v>13</v>
      </c>
      <c r="C7105" t="s">
        <v>20</v>
      </c>
      <c r="D7105" s="2">
        <v>45424</v>
      </c>
      <c r="E7105">
        <v>1</v>
      </c>
      <c r="F7105">
        <v>1</v>
      </c>
      <c r="G7105">
        <v>1</v>
      </c>
      <c r="H7105">
        <v>80.42</v>
      </c>
      <c r="I7105" t="s">
        <v>21</v>
      </c>
      <c r="J7105">
        <f t="shared" si="880"/>
        <v>1</v>
      </c>
      <c r="K7105">
        <f t="shared" si="881"/>
        <v>1</v>
      </c>
      <c r="L7105">
        <f t="shared" si="882"/>
        <v>1</v>
      </c>
      <c r="M7105" t="str">
        <f t="shared" si="883"/>
        <v>Success</v>
      </c>
      <c r="N7105">
        <f t="shared" si="884"/>
        <v>80.42</v>
      </c>
      <c r="O7105" t="str">
        <f t="shared" si="885"/>
        <v>2024/05</v>
      </c>
      <c r="P7105">
        <f t="shared" si="886"/>
        <v>11356.55</v>
      </c>
      <c r="Q7105" t="str">
        <f t="shared" si="887"/>
        <v>High Priority</v>
      </c>
      <c r="R7105" t="s">
        <v>38</v>
      </c>
      <c r="S7105">
        <v>42361</v>
      </c>
      <c r="T7105">
        <v>32954</v>
      </c>
      <c r="Z7105" s="2"/>
    </row>
    <row r="7106" spans="1:26" x14ac:dyDescent="0.25">
      <c r="A7106">
        <v>7105</v>
      </c>
      <c r="B7106" t="s">
        <v>13</v>
      </c>
      <c r="C7106" t="s">
        <v>19</v>
      </c>
      <c r="D7106" s="2">
        <v>45312</v>
      </c>
      <c r="E7106">
        <v>1</v>
      </c>
      <c r="F7106">
        <v>0</v>
      </c>
      <c r="G7106">
        <v>0</v>
      </c>
      <c r="H7106">
        <v>56.86</v>
      </c>
      <c r="I7106" t="s">
        <v>26</v>
      </c>
      <c r="J7106">
        <f t="shared" si="880"/>
        <v>0</v>
      </c>
      <c r="K7106">
        <f t="shared" si="881"/>
        <v>0</v>
      </c>
      <c r="L7106" t="e">
        <f t="shared" si="882"/>
        <v>#DIV/0!</v>
      </c>
      <c r="M7106" t="str">
        <f t="shared" si="883"/>
        <v>Compliance Blocked</v>
      </c>
      <c r="N7106">
        <f t="shared" si="884"/>
        <v>0</v>
      </c>
      <c r="O7106" t="str">
        <f t="shared" si="885"/>
        <v>2024/01</v>
      </c>
      <c r="P7106">
        <f t="shared" si="886"/>
        <v>11328.35</v>
      </c>
      <c r="Q7106" t="str">
        <f t="shared" si="887"/>
        <v>Low Proirity</v>
      </c>
      <c r="R7106" t="s">
        <v>38</v>
      </c>
      <c r="S7106">
        <v>131816</v>
      </c>
      <c r="T7106">
        <v>87488</v>
      </c>
      <c r="Z7106" s="2"/>
    </row>
    <row r="7107" spans="1:26" x14ac:dyDescent="0.25">
      <c r="A7107">
        <v>7106</v>
      </c>
      <c r="B7107" t="s">
        <v>13</v>
      </c>
      <c r="C7107" t="s">
        <v>17</v>
      </c>
      <c r="D7107" s="2">
        <v>45480</v>
      </c>
      <c r="E7107">
        <v>1</v>
      </c>
      <c r="F7107">
        <v>0</v>
      </c>
      <c r="G7107">
        <v>0</v>
      </c>
      <c r="H7107">
        <v>43.84</v>
      </c>
      <c r="I7107" t="s">
        <v>25</v>
      </c>
      <c r="J7107">
        <f t="shared" ref="J7107:J7170" si="888">IF(G7107=1,1,0)</f>
        <v>0</v>
      </c>
      <c r="K7107">
        <f t="shared" ref="K7107:K7170" si="889">F7107/E7107</f>
        <v>0</v>
      </c>
      <c r="L7107" t="e">
        <f t="shared" ref="L7107:L7170" si="890">G7107/F7107</f>
        <v>#DIV/0!</v>
      </c>
      <c r="M7107" t="str">
        <f t="shared" ref="M7107:M7170" si="891">IF(I7107="N/A","Success",IF(OR(I7107="Issuer Declined",I7107="User Drop-Off"),"Compliance Blocked", "Network Failure"))</f>
        <v>Network Failure</v>
      </c>
      <c r="N7107">
        <f t="shared" ref="N7107:N7170" si="892">IF(G7107=1,H7107,0)</f>
        <v>0</v>
      </c>
      <c r="O7107" t="str">
        <f t="shared" ref="O7107:O7170" si="893">TEXT(D7107,"YYYY/MM")</f>
        <v>2024/07</v>
      </c>
      <c r="P7107">
        <f t="shared" ref="P7107:P7170" si="894">ROUND(
(D7107*0.25) +
(E7107*0.25) +
(F7107*0.2) +
IF(G7107="Low",0.15,IF(G7107="Medium",0.1,0.05)) +
IF(H7107="Mature",0.15,IF(H7107="Growing",0.1,0.05)),2)</f>
        <v>11370.35</v>
      </c>
      <c r="Q7107" t="str">
        <f t="shared" ref="Q7107:Q7170" si="895">IF(J7107&gt;0.7,"High Priority",IF(J7107&gt;0.5,"Medium Proirity","Low Proirity"))</f>
        <v>Low Proirity</v>
      </c>
      <c r="R7107" t="s">
        <v>37</v>
      </c>
      <c r="S7107">
        <v>21661</v>
      </c>
      <c r="T7107">
        <v>239196</v>
      </c>
      <c r="Z7107" s="2"/>
    </row>
    <row r="7108" spans="1:26" x14ac:dyDescent="0.25">
      <c r="A7108">
        <v>7107</v>
      </c>
      <c r="B7108" t="s">
        <v>12</v>
      </c>
      <c r="C7108" t="s">
        <v>16</v>
      </c>
      <c r="D7108" s="2">
        <v>45565</v>
      </c>
      <c r="E7108">
        <v>1</v>
      </c>
      <c r="F7108">
        <v>1</v>
      </c>
      <c r="G7108">
        <v>0</v>
      </c>
      <c r="H7108">
        <v>41.56</v>
      </c>
      <c r="I7108" t="s">
        <v>23</v>
      </c>
      <c r="J7108">
        <f t="shared" si="888"/>
        <v>0</v>
      </c>
      <c r="K7108">
        <f t="shared" si="889"/>
        <v>1</v>
      </c>
      <c r="L7108">
        <f t="shared" si="890"/>
        <v>0</v>
      </c>
      <c r="M7108" t="str">
        <f t="shared" si="891"/>
        <v>Network Failure</v>
      </c>
      <c r="N7108">
        <f t="shared" si="892"/>
        <v>0</v>
      </c>
      <c r="O7108" t="str">
        <f t="shared" si="893"/>
        <v>2024/09</v>
      </c>
      <c r="P7108">
        <f t="shared" si="894"/>
        <v>11391.8</v>
      </c>
      <c r="Q7108" t="str">
        <f t="shared" si="895"/>
        <v>Low Proirity</v>
      </c>
      <c r="R7108" t="s">
        <v>38</v>
      </c>
      <c r="S7108">
        <v>49035</v>
      </c>
      <c r="T7108">
        <v>191649</v>
      </c>
      <c r="Z7108" s="2"/>
    </row>
    <row r="7109" spans="1:26" x14ac:dyDescent="0.25">
      <c r="A7109">
        <v>7108</v>
      </c>
      <c r="B7109" t="s">
        <v>11</v>
      </c>
      <c r="C7109" t="s">
        <v>19</v>
      </c>
      <c r="D7109" s="2">
        <v>45573</v>
      </c>
      <c r="E7109">
        <v>1</v>
      </c>
      <c r="F7109">
        <v>1</v>
      </c>
      <c r="G7109">
        <v>0</v>
      </c>
      <c r="H7109">
        <v>95.99</v>
      </c>
      <c r="I7109" t="s">
        <v>25</v>
      </c>
      <c r="J7109">
        <f t="shared" si="888"/>
        <v>0</v>
      </c>
      <c r="K7109">
        <f t="shared" si="889"/>
        <v>1</v>
      </c>
      <c r="L7109">
        <f t="shared" si="890"/>
        <v>0</v>
      </c>
      <c r="M7109" t="str">
        <f t="shared" si="891"/>
        <v>Network Failure</v>
      </c>
      <c r="N7109">
        <f t="shared" si="892"/>
        <v>0</v>
      </c>
      <c r="O7109" t="str">
        <f t="shared" si="893"/>
        <v>2024/10</v>
      </c>
      <c r="P7109">
        <f t="shared" si="894"/>
        <v>11393.8</v>
      </c>
      <c r="Q7109" t="str">
        <f t="shared" si="895"/>
        <v>Low Proirity</v>
      </c>
      <c r="R7109" t="s">
        <v>38</v>
      </c>
      <c r="S7109">
        <v>115429</v>
      </c>
      <c r="T7109">
        <v>240003</v>
      </c>
      <c r="Z7109" s="2"/>
    </row>
    <row r="7110" spans="1:26" x14ac:dyDescent="0.25">
      <c r="A7110">
        <v>7109</v>
      </c>
      <c r="B7110" t="s">
        <v>14</v>
      </c>
      <c r="C7110" t="s">
        <v>19</v>
      </c>
      <c r="D7110" s="2">
        <v>45373</v>
      </c>
      <c r="E7110">
        <v>1</v>
      </c>
      <c r="F7110">
        <v>1</v>
      </c>
      <c r="G7110">
        <v>1</v>
      </c>
      <c r="H7110">
        <v>142.21</v>
      </c>
      <c r="I7110" t="s">
        <v>21</v>
      </c>
      <c r="J7110">
        <f t="shared" si="888"/>
        <v>1</v>
      </c>
      <c r="K7110">
        <f t="shared" si="889"/>
        <v>1</v>
      </c>
      <c r="L7110">
        <f t="shared" si="890"/>
        <v>1</v>
      </c>
      <c r="M7110" t="str">
        <f t="shared" si="891"/>
        <v>Success</v>
      </c>
      <c r="N7110">
        <f t="shared" si="892"/>
        <v>142.21</v>
      </c>
      <c r="O7110" t="str">
        <f t="shared" si="893"/>
        <v>2024/03</v>
      </c>
      <c r="P7110">
        <f t="shared" si="894"/>
        <v>11343.8</v>
      </c>
      <c r="Q7110" t="str">
        <f t="shared" si="895"/>
        <v>High Priority</v>
      </c>
      <c r="R7110" t="s">
        <v>36</v>
      </c>
      <c r="S7110">
        <v>67462</v>
      </c>
      <c r="T7110">
        <v>147850</v>
      </c>
      <c r="Z7110" s="2"/>
    </row>
    <row r="7111" spans="1:26" x14ac:dyDescent="0.25">
      <c r="A7111">
        <v>7110</v>
      </c>
      <c r="B7111" t="s">
        <v>14</v>
      </c>
      <c r="C7111" t="s">
        <v>18</v>
      </c>
      <c r="D7111" s="2">
        <v>45511</v>
      </c>
      <c r="E7111">
        <v>1</v>
      </c>
      <c r="F7111">
        <v>1</v>
      </c>
      <c r="G7111">
        <v>1</v>
      </c>
      <c r="H7111">
        <v>133.22</v>
      </c>
      <c r="I7111" t="s">
        <v>21</v>
      </c>
      <c r="J7111">
        <f t="shared" si="888"/>
        <v>1</v>
      </c>
      <c r="K7111">
        <f t="shared" si="889"/>
        <v>1</v>
      </c>
      <c r="L7111">
        <f t="shared" si="890"/>
        <v>1</v>
      </c>
      <c r="M7111" t="str">
        <f t="shared" si="891"/>
        <v>Success</v>
      </c>
      <c r="N7111">
        <f t="shared" si="892"/>
        <v>133.22</v>
      </c>
      <c r="O7111" t="str">
        <f t="shared" si="893"/>
        <v>2024/08</v>
      </c>
      <c r="P7111">
        <f t="shared" si="894"/>
        <v>11378.3</v>
      </c>
      <c r="Q7111" t="str">
        <f t="shared" si="895"/>
        <v>High Priority</v>
      </c>
      <c r="R7111" t="s">
        <v>36</v>
      </c>
      <c r="S7111">
        <v>120231</v>
      </c>
      <c r="T7111">
        <v>244428</v>
      </c>
      <c r="Z7111" s="2"/>
    </row>
    <row r="7112" spans="1:26" x14ac:dyDescent="0.25">
      <c r="A7112">
        <v>7111</v>
      </c>
      <c r="B7112" t="s">
        <v>15</v>
      </c>
      <c r="C7112" t="s">
        <v>16</v>
      </c>
      <c r="D7112" s="2">
        <v>45565</v>
      </c>
      <c r="E7112">
        <v>1</v>
      </c>
      <c r="F7112">
        <v>1</v>
      </c>
      <c r="G7112">
        <v>1</v>
      </c>
      <c r="H7112">
        <v>58.98</v>
      </c>
      <c r="I7112" t="s">
        <v>21</v>
      </c>
      <c r="J7112">
        <f t="shared" si="888"/>
        <v>1</v>
      </c>
      <c r="K7112">
        <f t="shared" si="889"/>
        <v>1</v>
      </c>
      <c r="L7112">
        <f t="shared" si="890"/>
        <v>1</v>
      </c>
      <c r="M7112" t="str">
        <f t="shared" si="891"/>
        <v>Success</v>
      </c>
      <c r="N7112">
        <f t="shared" si="892"/>
        <v>58.98</v>
      </c>
      <c r="O7112" t="str">
        <f t="shared" si="893"/>
        <v>2024/09</v>
      </c>
      <c r="P7112">
        <f t="shared" si="894"/>
        <v>11391.8</v>
      </c>
      <c r="Q7112" t="str">
        <f t="shared" si="895"/>
        <v>High Priority</v>
      </c>
      <c r="R7112" t="s">
        <v>36</v>
      </c>
      <c r="S7112">
        <v>91279</v>
      </c>
      <c r="T7112">
        <v>35382</v>
      </c>
      <c r="Z7112" s="2"/>
    </row>
    <row r="7113" spans="1:26" x14ac:dyDescent="0.25">
      <c r="A7113">
        <v>7112</v>
      </c>
      <c r="B7113" t="s">
        <v>9</v>
      </c>
      <c r="C7113" t="s">
        <v>16</v>
      </c>
      <c r="D7113" s="2">
        <v>45430</v>
      </c>
      <c r="E7113">
        <v>1</v>
      </c>
      <c r="F7113">
        <v>1</v>
      </c>
      <c r="G7113">
        <v>1</v>
      </c>
      <c r="H7113">
        <v>10.48</v>
      </c>
      <c r="I7113" t="s">
        <v>21</v>
      </c>
      <c r="J7113">
        <f t="shared" si="888"/>
        <v>1</v>
      </c>
      <c r="K7113">
        <f t="shared" si="889"/>
        <v>1</v>
      </c>
      <c r="L7113">
        <f t="shared" si="890"/>
        <v>1</v>
      </c>
      <c r="M7113" t="str">
        <f t="shared" si="891"/>
        <v>Success</v>
      </c>
      <c r="N7113">
        <f t="shared" si="892"/>
        <v>10.48</v>
      </c>
      <c r="O7113" t="str">
        <f t="shared" si="893"/>
        <v>2024/05</v>
      </c>
      <c r="P7113">
        <f t="shared" si="894"/>
        <v>11358.05</v>
      </c>
      <c r="Q7113" t="str">
        <f t="shared" si="895"/>
        <v>High Priority</v>
      </c>
      <c r="R7113" t="s">
        <v>38</v>
      </c>
      <c r="S7113">
        <v>77548</v>
      </c>
      <c r="T7113">
        <v>212563</v>
      </c>
      <c r="Z7113" s="2"/>
    </row>
    <row r="7114" spans="1:26" x14ac:dyDescent="0.25">
      <c r="A7114">
        <v>7113</v>
      </c>
      <c r="B7114" t="s">
        <v>13</v>
      </c>
      <c r="C7114" t="s">
        <v>19</v>
      </c>
      <c r="D7114" s="2">
        <v>45477</v>
      </c>
      <c r="E7114">
        <v>1</v>
      </c>
      <c r="F7114">
        <v>1</v>
      </c>
      <c r="G7114">
        <v>1</v>
      </c>
      <c r="H7114">
        <v>22.48</v>
      </c>
      <c r="I7114" t="s">
        <v>21</v>
      </c>
      <c r="J7114">
        <f t="shared" si="888"/>
        <v>1</v>
      </c>
      <c r="K7114">
        <f t="shared" si="889"/>
        <v>1</v>
      </c>
      <c r="L7114">
        <f t="shared" si="890"/>
        <v>1</v>
      </c>
      <c r="M7114" t="str">
        <f t="shared" si="891"/>
        <v>Success</v>
      </c>
      <c r="N7114">
        <f t="shared" si="892"/>
        <v>22.48</v>
      </c>
      <c r="O7114" t="str">
        <f t="shared" si="893"/>
        <v>2024/07</v>
      </c>
      <c r="P7114">
        <f t="shared" si="894"/>
        <v>11369.8</v>
      </c>
      <c r="Q7114" t="str">
        <f t="shared" si="895"/>
        <v>High Priority</v>
      </c>
      <c r="R7114" t="s">
        <v>37</v>
      </c>
      <c r="S7114">
        <v>23120</v>
      </c>
      <c r="T7114">
        <v>99994</v>
      </c>
      <c r="Z7114" s="2"/>
    </row>
    <row r="7115" spans="1:26" x14ac:dyDescent="0.25">
      <c r="A7115">
        <v>7114</v>
      </c>
      <c r="B7115" t="s">
        <v>9</v>
      </c>
      <c r="C7115" t="s">
        <v>19</v>
      </c>
      <c r="D7115" s="2">
        <v>45638</v>
      </c>
      <c r="E7115">
        <v>1</v>
      </c>
      <c r="F7115">
        <v>0</v>
      </c>
      <c r="G7115">
        <v>0</v>
      </c>
      <c r="H7115">
        <v>258.16000000000003</v>
      </c>
      <c r="I7115" t="s">
        <v>25</v>
      </c>
      <c r="J7115">
        <f t="shared" si="888"/>
        <v>0</v>
      </c>
      <c r="K7115">
        <f t="shared" si="889"/>
        <v>0</v>
      </c>
      <c r="L7115" t="e">
        <f t="shared" si="890"/>
        <v>#DIV/0!</v>
      </c>
      <c r="M7115" t="str">
        <f t="shared" si="891"/>
        <v>Network Failure</v>
      </c>
      <c r="N7115">
        <f t="shared" si="892"/>
        <v>0</v>
      </c>
      <c r="O7115" t="str">
        <f t="shared" si="893"/>
        <v>2024/12</v>
      </c>
      <c r="P7115">
        <f t="shared" si="894"/>
        <v>11409.85</v>
      </c>
      <c r="Q7115" t="str">
        <f t="shared" si="895"/>
        <v>Low Proirity</v>
      </c>
      <c r="R7115" t="s">
        <v>37</v>
      </c>
      <c r="S7115">
        <v>146594</v>
      </c>
      <c r="T7115">
        <v>183515</v>
      </c>
      <c r="Z7115" s="2"/>
    </row>
    <row r="7116" spans="1:26" x14ac:dyDescent="0.25">
      <c r="A7116">
        <v>7115</v>
      </c>
      <c r="B7116" t="s">
        <v>13</v>
      </c>
      <c r="C7116" t="s">
        <v>17</v>
      </c>
      <c r="D7116" s="2">
        <v>45609</v>
      </c>
      <c r="E7116">
        <v>1</v>
      </c>
      <c r="F7116">
        <v>1</v>
      </c>
      <c r="G7116">
        <v>1</v>
      </c>
      <c r="H7116">
        <v>5.88</v>
      </c>
      <c r="I7116" t="s">
        <v>21</v>
      </c>
      <c r="J7116">
        <f t="shared" si="888"/>
        <v>1</v>
      </c>
      <c r="K7116">
        <f t="shared" si="889"/>
        <v>1</v>
      </c>
      <c r="L7116">
        <f t="shared" si="890"/>
        <v>1</v>
      </c>
      <c r="M7116" t="str">
        <f t="shared" si="891"/>
        <v>Success</v>
      </c>
      <c r="N7116">
        <f t="shared" si="892"/>
        <v>5.88</v>
      </c>
      <c r="O7116" t="str">
        <f t="shared" si="893"/>
        <v>2024/11</v>
      </c>
      <c r="P7116">
        <f t="shared" si="894"/>
        <v>11402.8</v>
      </c>
      <c r="Q7116" t="str">
        <f t="shared" si="895"/>
        <v>High Priority</v>
      </c>
      <c r="R7116" t="s">
        <v>36</v>
      </c>
      <c r="S7116">
        <v>54236</v>
      </c>
      <c r="T7116">
        <v>118661</v>
      </c>
      <c r="Z7116" s="2"/>
    </row>
    <row r="7117" spans="1:26" x14ac:dyDescent="0.25">
      <c r="A7117">
        <v>7116</v>
      </c>
      <c r="B7117" t="s">
        <v>11</v>
      </c>
      <c r="C7117" t="s">
        <v>16</v>
      </c>
      <c r="D7117" s="2">
        <v>45440</v>
      </c>
      <c r="E7117">
        <v>1</v>
      </c>
      <c r="F7117">
        <v>1</v>
      </c>
      <c r="G7117">
        <v>0</v>
      </c>
      <c r="H7117">
        <v>178.34</v>
      </c>
      <c r="I7117" t="s">
        <v>26</v>
      </c>
      <c r="J7117">
        <f t="shared" si="888"/>
        <v>0</v>
      </c>
      <c r="K7117">
        <f t="shared" si="889"/>
        <v>1</v>
      </c>
      <c r="L7117">
        <f t="shared" si="890"/>
        <v>0</v>
      </c>
      <c r="M7117" t="str">
        <f t="shared" si="891"/>
        <v>Compliance Blocked</v>
      </c>
      <c r="N7117">
        <f t="shared" si="892"/>
        <v>0</v>
      </c>
      <c r="O7117" t="str">
        <f t="shared" si="893"/>
        <v>2024/05</v>
      </c>
      <c r="P7117">
        <f t="shared" si="894"/>
        <v>11360.55</v>
      </c>
      <c r="Q7117" t="str">
        <f t="shared" si="895"/>
        <v>Low Proirity</v>
      </c>
      <c r="R7117" t="s">
        <v>37</v>
      </c>
      <c r="S7117">
        <v>136914</v>
      </c>
      <c r="T7117">
        <v>218401</v>
      </c>
      <c r="Z7117" s="2"/>
    </row>
    <row r="7118" spans="1:26" x14ac:dyDescent="0.25">
      <c r="A7118">
        <v>7117</v>
      </c>
      <c r="B7118" t="s">
        <v>11</v>
      </c>
      <c r="C7118" t="s">
        <v>19</v>
      </c>
      <c r="D7118" s="2">
        <v>45363</v>
      </c>
      <c r="E7118">
        <v>1</v>
      </c>
      <c r="F7118">
        <v>1</v>
      </c>
      <c r="G7118">
        <v>0</v>
      </c>
      <c r="H7118">
        <v>124.93</v>
      </c>
      <c r="I7118" t="s">
        <v>26</v>
      </c>
      <c r="J7118">
        <f t="shared" si="888"/>
        <v>0</v>
      </c>
      <c r="K7118">
        <f t="shared" si="889"/>
        <v>1</v>
      </c>
      <c r="L7118">
        <f t="shared" si="890"/>
        <v>0</v>
      </c>
      <c r="M7118" t="str">
        <f t="shared" si="891"/>
        <v>Compliance Blocked</v>
      </c>
      <c r="N7118">
        <f t="shared" si="892"/>
        <v>0</v>
      </c>
      <c r="O7118" t="str">
        <f t="shared" si="893"/>
        <v>2024/03</v>
      </c>
      <c r="P7118">
        <f t="shared" si="894"/>
        <v>11341.3</v>
      </c>
      <c r="Q7118" t="str">
        <f t="shared" si="895"/>
        <v>Low Proirity</v>
      </c>
      <c r="R7118" t="s">
        <v>36</v>
      </c>
      <c r="S7118">
        <v>56526</v>
      </c>
      <c r="T7118">
        <v>37511</v>
      </c>
      <c r="Z7118" s="2"/>
    </row>
    <row r="7119" spans="1:26" x14ac:dyDescent="0.25">
      <c r="A7119">
        <v>7118</v>
      </c>
      <c r="B7119" t="s">
        <v>14</v>
      </c>
      <c r="C7119" t="s">
        <v>19</v>
      </c>
      <c r="D7119" s="2">
        <v>45446</v>
      </c>
      <c r="E7119">
        <v>1</v>
      </c>
      <c r="F7119">
        <v>0</v>
      </c>
      <c r="G7119">
        <v>0</v>
      </c>
      <c r="H7119">
        <v>63.56</v>
      </c>
      <c r="I7119" t="s">
        <v>25</v>
      </c>
      <c r="J7119">
        <f t="shared" si="888"/>
        <v>0</v>
      </c>
      <c r="K7119">
        <f t="shared" si="889"/>
        <v>0</v>
      </c>
      <c r="L7119" t="e">
        <f t="shared" si="890"/>
        <v>#DIV/0!</v>
      </c>
      <c r="M7119" t="str">
        <f t="shared" si="891"/>
        <v>Network Failure</v>
      </c>
      <c r="N7119">
        <f t="shared" si="892"/>
        <v>0</v>
      </c>
      <c r="O7119" t="str">
        <f t="shared" si="893"/>
        <v>2024/06</v>
      </c>
      <c r="P7119">
        <f t="shared" si="894"/>
        <v>11361.85</v>
      </c>
      <c r="Q7119" t="str">
        <f t="shared" si="895"/>
        <v>Low Proirity</v>
      </c>
      <c r="R7119" t="s">
        <v>36</v>
      </c>
      <c r="S7119">
        <v>52212</v>
      </c>
      <c r="T7119">
        <v>148685</v>
      </c>
      <c r="Z7119" s="2"/>
    </row>
    <row r="7120" spans="1:26" x14ac:dyDescent="0.25">
      <c r="A7120">
        <v>7119</v>
      </c>
      <c r="B7120" t="s">
        <v>12</v>
      </c>
      <c r="C7120" t="s">
        <v>18</v>
      </c>
      <c r="D7120" s="2">
        <v>45377</v>
      </c>
      <c r="E7120">
        <v>1</v>
      </c>
      <c r="F7120">
        <v>1</v>
      </c>
      <c r="G7120">
        <v>1</v>
      </c>
      <c r="H7120">
        <v>37.520000000000003</v>
      </c>
      <c r="I7120" t="s">
        <v>21</v>
      </c>
      <c r="J7120">
        <f t="shared" si="888"/>
        <v>1</v>
      </c>
      <c r="K7120">
        <f t="shared" si="889"/>
        <v>1</v>
      </c>
      <c r="L7120">
        <f t="shared" si="890"/>
        <v>1</v>
      </c>
      <c r="M7120" t="str">
        <f t="shared" si="891"/>
        <v>Success</v>
      </c>
      <c r="N7120">
        <f t="shared" si="892"/>
        <v>37.520000000000003</v>
      </c>
      <c r="O7120" t="str">
        <f t="shared" si="893"/>
        <v>2024/03</v>
      </c>
      <c r="P7120">
        <f t="shared" si="894"/>
        <v>11344.8</v>
      </c>
      <c r="Q7120" t="str">
        <f t="shared" si="895"/>
        <v>High Priority</v>
      </c>
      <c r="R7120" t="s">
        <v>38</v>
      </c>
      <c r="S7120">
        <v>8502</v>
      </c>
      <c r="T7120">
        <v>80041</v>
      </c>
      <c r="Z7120" s="2"/>
    </row>
    <row r="7121" spans="1:26" x14ac:dyDescent="0.25">
      <c r="A7121">
        <v>7120</v>
      </c>
      <c r="B7121" t="s">
        <v>9</v>
      </c>
      <c r="C7121" t="s">
        <v>17</v>
      </c>
      <c r="D7121" s="2">
        <v>45593</v>
      </c>
      <c r="E7121">
        <v>1</v>
      </c>
      <c r="F7121">
        <v>1</v>
      </c>
      <c r="G7121">
        <v>0</v>
      </c>
      <c r="H7121">
        <v>170.62</v>
      </c>
      <c r="I7121" t="s">
        <v>26</v>
      </c>
      <c r="J7121">
        <f t="shared" si="888"/>
        <v>0</v>
      </c>
      <c r="K7121">
        <f t="shared" si="889"/>
        <v>1</v>
      </c>
      <c r="L7121">
        <f t="shared" si="890"/>
        <v>0</v>
      </c>
      <c r="M7121" t="str">
        <f t="shared" si="891"/>
        <v>Compliance Blocked</v>
      </c>
      <c r="N7121">
        <f t="shared" si="892"/>
        <v>0</v>
      </c>
      <c r="O7121" t="str">
        <f t="shared" si="893"/>
        <v>2024/10</v>
      </c>
      <c r="P7121">
        <f t="shared" si="894"/>
        <v>11398.8</v>
      </c>
      <c r="Q7121" t="str">
        <f t="shared" si="895"/>
        <v>Low Proirity</v>
      </c>
      <c r="R7121" t="s">
        <v>38</v>
      </c>
      <c r="S7121">
        <v>68592</v>
      </c>
      <c r="T7121">
        <v>77562</v>
      </c>
      <c r="Z7121" s="2"/>
    </row>
    <row r="7122" spans="1:26" x14ac:dyDescent="0.25">
      <c r="A7122">
        <v>7121</v>
      </c>
      <c r="B7122" t="s">
        <v>12</v>
      </c>
      <c r="C7122" t="s">
        <v>17</v>
      </c>
      <c r="D7122" s="2">
        <v>45582</v>
      </c>
      <c r="E7122">
        <v>1</v>
      </c>
      <c r="F7122">
        <v>1</v>
      </c>
      <c r="G7122">
        <v>1</v>
      </c>
      <c r="H7122">
        <v>71.92</v>
      </c>
      <c r="I7122" t="s">
        <v>21</v>
      </c>
      <c r="J7122">
        <f t="shared" si="888"/>
        <v>1</v>
      </c>
      <c r="K7122">
        <f t="shared" si="889"/>
        <v>1</v>
      </c>
      <c r="L7122">
        <f t="shared" si="890"/>
        <v>1</v>
      </c>
      <c r="M7122" t="str">
        <f t="shared" si="891"/>
        <v>Success</v>
      </c>
      <c r="N7122">
        <f t="shared" si="892"/>
        <v>71.92</v>
      </c>
      <c r="O7122" t="str">
        <f t="shared" si="893"/>
        <v>2024/10</v>
      </c>
      <c r="P7122">
        <f t="shared" si="894"/>
        <v>11396.05</v>
      </c>
      <c r="Q7122" t="str">
        <f t="shared" si="895"/>
        <v>High Priority</v>
      </c>
      <c r="R7122" t="s">
        <v>38</v>
      </c>
      <c r="S7122">
        <v>127690</v>
      </c>
      <c r="T7122">
        <v>142622</v>
      </c>
      <c r="Z7122" s="2"/>
    </row>
    <row r="7123" spans="1:26" x14ac:dyDescent="0.25">
      <c r="A7123">
        <v>7122</v>
      </c>
      <c r="B7123" t="s">
        <v>12</v>
      </c>
      <c r="C7123" t="s">
        <v>18</v>
      </c>
      <c r="D7123" s="2">
        <v>45589</v>
      </c>
      <c r="E7123">
        <v>1</v>
      </c>
      <c r="F7123">
        <v>1</v>
      </c>
      <c r="G7123">
        <v>1</v>
      </c>
      <c r="H7123">
        <v>66.319999999999993</v>
      </c>
      <c r="I7123" t="s">
        <v>21</v>
      </c>
      <c r="J7123">
        <f t="shared" si="888"/>
        <v>1</v>
      </c>
      <c r="K7123">
        <f t="shared" si="889"/>
        <v>1</v>
      </c>
      <c r="L7123">
        <f t="shared" si="890"/>
        <v>1</v>
      </c>
      <c r="M7123" t="str">
        <f t="shared" si="891"/>
        <v>Success</v>
      </c>
      <c r="N7123">
        <f t="shared" si="892"/>
        <v>66.319999999999993</v>
      </c>
      <c r="O7123" t="str">
        <f t="shared" si="893"/>
        <v>2024/10</v>
      </c>
      <c r="P7123">
        <f t="shared" si="894"/>
        <v>11397.8</v>
      </c>
      <c r="Q7123" t="str">
        <f t="shared" si="895"/>
        <v>High Priority</v>
      </c>
      <c r="R7123" t="s">
        <v>36</v>
      </c>
      <c r="S7123">
        <v>60045</v>
      </c>
      <c r="T7123">
        <v>86813</v>
      </c>
      <c r="Z7123" s="2"/>
    </row>
    <row r="7124" spans="1:26" x14ac:dyDescent="0.25">
      <c r="A7124">
        <v>7123</v>
      </c>
      <c r="B7124" t="s">
        <v>11</v>
      </c>
      <c r="C7124" t="s">
        <v>19</v>
      </c>
      <c r="D7124" s="2">
        <v>45597</v>
      </c>
      <c r="E7124">
        <v>1</v>
      </c>
      <c r="F7124">
        <v>1</v>
      </c>
      <c r="G7124">
        <v>1</v>
      </c>
      <c r="H7124">
        <v>61.39</v>
      </c>
      <c r="I7124" t="s">
        <v>21</v>
      </c>
      <c r="J7124">
        <f t="shared" si="888"/>
        <v>1</v>
      </c>
      <c r="K7124">
        <f t="shared" si="889"/>
        <v>1</v>
      </c>
      <c r="L7124">
        <f t="shared" si="890"/>
        <v>1</v>
      </c>
      <c r="M7124" t="str">
        <f t="shared" si="891"/>
        <v>Success</v>
      </c>
      <c r="N7124">
        <f t="shared" si="892"/>
        <v>61.39</v>
      </c>
      <c r="O7124" t="str">
        <f t="shared" si="893"/>
        <v>2024/11</v>
      </c>
      <c r="P7124">
        <f t="shared" si="894"/>
        <v>11399.8</v>
      </c>
      <c r="Q7124" t="str">
        <f t="shared" si="895"/>
        <v>High Priority</v>
      </c>
      <c r="R7124" t="s">
        <v>36</v>
      </c>
      <c r="S7124">
        <v>31635</v>
      </c>
      <c r="T7124">
        <v>28164</v>
      </c>
      <c r="Z7124" s="2"/>
    </row>
    <row r="7125" spans="1:26" x14ac:dyDescent="0.25">
      <c r="A7125">
        <v>7124</v>
      </c>
      <c r="B7125" t="s">
        <v>14</v>
      </c>
      <c r="C7125" t="s">
        <v>19</v>
      </c>
      <c r="D7125" s="2">
        <v>45447</v>
      </c>
      <c r="E7125">
        <v>1</v>
      </c>
      <c r="F7125">
        <v>1</v>
      </c>
      <c r="G7125">
        <v>1</v>
      </c>
      <c r="H7125">
        <v>74.28</v>
      </c>
      <c r="I7125" t="s">
        <v>21</v>
      </c>
      <c r="J7125">
        <f t="shared" si="888"/>
        <v>1</v>
      </c>
      <c r="K7125">
        <f t="shared" si="889"/>
        <v>1</v>
      </c>
      <c r="L7125">
        <f t="shared" si="890"/>
        <v>1</v>
      </c>
      <c r="M7125" t="str">
        <f t="shared" si="891"/>
        <v>Success</v>
      </c>
      <c r="N7125">
        <f t="shared" si="892"/>
        <v>74.28</v>
      </c>
      <c r="O7125" t="str">
        <f t="shared" si="893"/>
        <v>2024/06</v>
      </c>
      <c r="P7125">
        <f t="shared" si="894"/>
        <v>11362.3</v>
      </c>
      <c r="Q7125" t="str">
        <f t="shared" si="895"/>
        <v>High Priority</v>
      </c>
      <c r="R7125" t="s">
        <v>36</v>
      </c>
      <c r="S7125">
        <v>38051</v>
      </c>
      <c r="T7125">
        <v>32843</v>
      </c>
      <c r="Z7125" s="2"/>
    </row>
    <row r="7126" spans="1:26" x14ac:dyDescent="0.25">
      <c r="A7126">
        <v>7125</v>
      </c>
      <c r="B7126" t="s">
        <v>10</v>
      </c>
      <c r="C7126" t="s">
        <v>20</v>
      </c>
      <c r="D7126" s="2">
        <v>45361</v>
      </c>
      <c r="E7126">
        <v>1</v>
      </c>
      <c r="F7126">
        <v>1</v>
      </c>
      <c r="G7126">
        <v>1</v>
      </c>
      <c r="H7126">
        <v>78.34</v>
      </c>
      <c r="I7126" t="s">
        <v>21</v>
      </c>
      <c r="J7126">
        <f t="shared" si="888"/>
        <v>1</v>
      </c>
      <c r="K7126">
        <f t="shared" si="889"/>
        <v>1</v>
      </c>
      <c r="L7126">
        <f t="shared" si="890"/>
        <v>1</v>
      </c>
      <c r="M7126" t="str">
        <f t="shared" si="891"/>
        <v>Success</v>
      </c>
      <c r="N7126">
        <f t="shared" si="892"/>
        <v>78.34</v>
      </c>
      <c r="O7126" t="str">
        <f t="shared" si="893"/>
        <v>2024/03</v>
      </c>
      <c r="P7126">
        <f t="shared" si="894"/>
        <v>11340.8</v>
      </c>
      <c r="Q7126" t="str">
        <f t="shared" si="895"/>
        <v>High Priority</v>
      </c>
      <c r="R7126" t="s">
        <v>38</v>
      </c>
      <c r="S7126">
        <v>110271</v>
      </c>
      <c r="T7126">
        <v>101049</v>
      </c>
      <c r="Z7126" s="2"/>
    </row>
    <row r="7127" spans="1:26" x14ac:dyDescent="0.25">
      <c r="A7127">
        <v>7126</v>
      </c>
      <c r="B7127" t="s">
        <v>13</v>
      </c>
      <c r="C7127" t="s">
        <v>17</v>
      </c>
      <c r="D7127" s="2">
        <v>45482</v>
      </c>
      <c r="E7127">
        <v>1</v>
      </c>
      <c r="F7127">
        <v>0</v>
      </c>
      <c r="G7127">
        <v>0</v>
      </c>
      <c r="H7127">
        <v>39.99</v>
      </c>
      <c r="I7127" t="s">
        <v>23</v>
      </c>
      <c r="J7127">
        <f t="shared" si="888"/>
        <v>0</v>
      </c>
      <c r="K7127">
        <f t="shared" si="889"/>
        <v>0</v>
      </c>
      <c r="L7127" t="e">
        <f t="shared" si="890"/>
        <v>#DIV/0!</v>
      </c>
      <c r="M7127" t="str">
        <f t="shared" si="891"/>
        <v>Network Failure</v>
      </c>
      <c r="N7127">
        <f t="shared" si="892"/>
        <v>0</v>
      </c>
      <c r="O7127" t="str">
        <f t="shared" si="893"/>
        <v>2024/07</v>
      </c>
      <c r="P7127">
        <f t="shared" si="894"/>
        <v>11370.85</v>
      </c>
      <c r="Q7127" t="str">
        <f t="shared" si="895"/>
        <v>Low Proirity</v>
      </c>
      <c r="R7127" t="s">
        <v>36</v>
      </c>
      <c r="S7127">
        <v>142507</v>
      </c>
      <c r="T7127">
        <v>71131</v>
      </c>
      <c r="Z7127" s="2"/>
    </row>
    <row r="7128" spans="1:26" x14ac:dyDescent="0.25">
      <c r="A7128">
        <v>7127</v>
      </c>
      <c r="B7128" t="s">
        <v>10</v>
      </c>
      <c r="C7128" t="s">
        <v>16</v>
      </c>
      <c r="D7128" s="2">
        <v>45332</v>
      </c>
      <c r="E7128">
        <v>1</v>
      </c>
      <c r="F7128">
        <v>1</v>
      </c>
      <c r="G7128">
        <v>1</v>
      </c>
      <c r="H7128">
        <v>28.63</v>
      </c>
      <c r="I7128" t="s">
        <v>21</v>
      </c>
      <c r="J7128">
        <f t="shared" si="888"/>
        <v>1</v>
      </c>
      <c r="K7128">
        <f t="shared" si="889"/>
        <v>1</v>
      </c>
      <c r="L7128">
        <f t="shared" si="890"/>
        <v>1</v>
      </c>
      <c r="M7128" t="str">
        <f t="shared" si="891"/>
        <v>Success</v>
      </c>
      <c r="N7128">
        <f t="shared" si="892"/>
        <v>28.63</v>
      </c>
      <c r="O7128" t="str">
        <f t="shared" si="893"/>
        <v>2024/02</v>
      </c>
      <c r="P7128">
        <f t="shared" si="894"/>
        <v>11333.55</v>
      </c>
      <c r="Q7128" t="str">
        <f t="shared" si="895"/>
        <v>High Priority</v>
      </c>
      <c r="R7128" t="s">
        <v>38</v>
      </c>
      <c r="S7128">
        <v>97626</v>
      </c>
      <c r="T7128">
        <v>140109</v>
      </c>
      <c r="Z7128" s="2"/>
    </row>
    <row r="7129" spans="1:26" x14ac:dyDescent="0.25">
      <c r="A7129">
        <v>7128</v>
      </c>
      <c r="B7129" t="s">
        <v>10</v>
      </c>
      <c r="C7129" t="s">
        <v>18</v>
      </c>
      <c r="D7129" s="2">
        <v>45377</v>
      </c>
      <c r="E7129">
        <v>1</v>
      </c>
      <c r="F7129">
        <v>1</v>
      </c>
      <c r="G7129">
        <v>1</v>
      </c>
      <c r="H7129">
        <v>58.34</v>
      </c>
      <c r="I7129" t="s">
        <v>21</v>
      </c>
      <c r="J7129">
        <f t="shared" si="888"/>
        <v>1</v>
      </c>
      <c r="K7129">
        <f t="shared" si="889"/>
        <v>1</v>
      </c>
      <c r="L7129">
        <f t="shared" si="890"/>
        <v>1</v>
      </c>
      <c r="M7129" t="str">
        <f t="shared" si="891"/>
        <v>Success</v>
      </c>
      <c r="N7129">
        <f t="shared" si="892"/>
        <v>58.34</v>
      </c>
      <c r="O7129" t="str">
        <f t="shared" si="893"/>
        <v>2024/03</v>
      </c>
      <c r="P7129">
        <f t="shared" si="894"/>
        <v>11344.8</v>
      </c>
      <c r="Q7129" t="str">
        <f t="shared" si="895"/>
        <v>High Priority</v>
      </c>
      <c r="R7129" t="s">
        <v>38</v>
      </c>
      <c r="S7129">
        <v>27452</v>
      </c>
      <c r="T7129">
        <v>151121</v>
      </c>
      <c r="Z7129" s="2"/>
    </row>
    <row r="7130" spans="1:26" x14ac:dyDescent="0.25">
      <c r="A7130">
        <v>7129</v>
      </c>
      <c r="B7130" t="s">
        <v>15</v>
      </c>
      <c r="C7130" t="s">
        <v>19</v>
      </c>
      <c r="D7130" s="2">
        <v>45322</v>
      </c>
      <c r="E7130">
        <v>1</v>
      </c>
      <c r="F7130">
        <v>0</v>
      </c>
      <c r="G7130">
        <v>0</v>
      </c>
      <c r="H7130">
        <v>62.23</v>
      </c>
      <c r="I7130" t="s">
        <v>24</v>
      </c>
      <c r="J7130">
        <f t="shared" si="888"/>
        <v>0</v>
      </c>
      <c r="K7130">
        <f t="shared" si="889"/>
        <v>0</v>
      </c>
      <c r="L7130" t="e">
        <f t="shared" si="890"/>
        <v>#DIV/0!</v>
      </c>
      <c r="M7130" t="str">
        <f t="shared" si="891"/>
        <v>Network Failure</v>
      </c>
      <c r="N7130">
        <f t="shared" si="892"/>
        <v>0</v>
      </c>
      <c r="O7130" t="str">
        <f t="shared" si="893"/>
        <v>2024/01</v>
      </c>
      <c r="P7130">
        <f t="shared" si="894"/>
        <v>11330.85</v>
      </c>
      <c r="Q7130" t="str">
        <f t="shared" si="895"/>
        <v>Low Proirity</v>
      </c>
      <c r="R7130" t="s">
        <v>37</v>
      </c>
      <c r="S7130">
        <v>97255</v>
      </c>
      <c r="T7130">
        <v>228186</v>
      </c>
      <c r="Z7130" s="2"/>
    </row>
    <row r="7131" spans="1:26" x14ac:dyDescent="0.25">
      <c r="A7131">
        <v>7130</v>
      </c>
      <c r="B7131" t="s">
        <v>12</v>
      </c>
      <c r="C7131" t="s">
        <v>17</v>
      </c>
      <c r="D7131" s="2">
        <v>45485</v>
      </c>
      <c r="E7131">
        <v>1</v>
      </c>
      <c r="F7131">
        <v>0</v>
      </c>
      <c r="G7131">
        <v>0</v>
      </c>
      <c r="H7131">
        <v>110.32</v>
      </c>
      <c r="I7131" t="s">
        <v>23</v>
      </c>
      <c r="J7131">
        <f t="shared" si="888"/>
        <v>0</v>
      </c>
      <c r="K7131">
        <f t="shared" si="889"/>
        <v>0</v>
      </c>
      <c r="L7131" t="e">
        <f t="shared" si="890"/>
        <v>#DIV/0!</v>
      </c>
      <c r="M7131" t="str">
        <f t="shared" si="891"/>
        <v>Network Failure</v>
      </c>
      <c r="N7131">
        <f t="shared" si="892"/>
        <v>0</v>
      </c>
      <c r="O7131" t="str">
        <f t="shared" si="893"/>
        <v>2024/07</v>
      </c>
      <c r="P7131">
        <f t="shared" si="894"/>
        <v>11371.6</v>
      </c>
      <c r="Q7131" t="str">
        <f t="shared" si="895"/>
        <v>Low Proirity</v>
      </c>
      <c r="R7131" t="s">
        <v>36</v>
      </c>
      <c r="S7131">
        <v>14227</v>
      </c>
      <c r="T7131">
        <v>156131</v>
      </c>
      <c r="Z7131" s="2"/>
    </row>
    <row r="7132" spans="1:26" x14ac:dyDescent="0.25">
      <c r="A7132">
        <v>7131</v>
      </c>
      <c r="B7132" t="s">
        <v>10</v>
      </c>
      <c r="C7132" t="s">
        <v>20</v>
      </c>
      <c r="D7132" s="2">
        <v>45537</v>
      </c>
      <c r="E7132">
        <v>1</v>
      </c>
      <c r="F7132">
        <v>0</v>
      </c>
      <c r="G7132">
        <v>0</v>
      </c>
      <c r="H7132">
        <v>76.430000000000007</v>
      </c>
      <c r="I7132" t="s">
        <v>26</v>
      </c>
      <c r="J7132">
        <f t="shared" si="888"/>
        <v>0</v>
      </c>
      <c r="K7132">
        <f t="shared" si="889"/>
        <v>0</v>
      </c>
      <c r="L7132" t="e">
        <f t="shared" si="890"/>
        <v>#DIV/0!</v>
      </c>
      <c r="M7132" t="str">
        <f t="shared" si="891"/>
        <v>Compliance Blocked</v>
      </c>
      <c r="N7132">
        <f t="shared" si="892"/>
        <v>0</v>
      </c>
      <c r="O7132" t="str">
        <f t="shared" si="893"/>
        <v>2024/09</v>
      </c>
      <c r="P7132">
        <f t="shared" si="894"/>
        <v>11384.6</v>
      </c>
      <c r="Q7132" t="str">
        <f t="shared" si="895"/>
        <v>Low Proirity</v>
      </c>
      <c r="R7132" t="s">
        <v>38</v>
      </c>
      <c r="S7132">
        <v>88730</v>
      </c>
      <c r="T7132">
        <v>169586</v>
      </c>
      <c r="Z7132" s="2"/>
    </row>
    <row r="7133" spans="1:26" x14ac:dyDescent="0.25">
      <c r="A7133">
        <v>7132</v>
      </c>
      <c r="B7133" t="s">
        <v>10</v>
      </c>
      <c r="C7133" t="s">
        <v>17</v>
      </c>
      <c r="D7133" s="2">
        <v>45488</v>
      </c>
      <c r="E7133">
        <v>1</v>
      </c>
      <c r="F7133">
        <v>1</v>
      </c>
      <c r="G7133">
        <v>1</v>
      </c>
      <c r="H7133">
        <v>26.37</v>
      </c>
      <c r="I7133" t="s">
        <v>21</v>
      </c>
      <c r="J7133">
        <f t="shared" si="888"/>
        <v>1</v>
      </c>
      <c r="K7133">
        <f t="shared" si="889"/>
        <v>1</v>
      </c>
      <c r="L7133">
        <f t="shared" si="890"/>
        <v>1</v>
      </c>
      <c r="M7133" t="str">
        <f t="shared" si="891"/>
        <v>Success</v>
      </c>
      <c r="N7133">
        <f t="shared" si="892"/>
        <v>26.37</v>
      </c>
      <c r="O7133" t="str">
        <f t="shared" si="893"/>
        <v>2024/07</v>
      </c>
      <c r="P7133">
        <f t="shared" si="894"/>
        <v>11372.55</v>
      </c>
      <c r="Q7133" t="str">
        <f t="shared" si="895"/>
        <v>High Priority</v>
      </c>
      <c r="R7133" t="s">
        <v>37</v>
      </c>
      <c r="S7133">
        <v>81845</v>
      </c>
      <c r="T7133">
        <v>53949</v>
      </c>
      <c r="Z7133" s="2"/>
    </row>
    <row r="7134" spans="1:26" x14ac:dyDescent="0.25">
      <c r="A7134">
        <v>7133</v>
      </c>
      <c r="B7134" t="s">
        <v>11</v>
      </c>
      <c r="C7134" t="s">
        <v>18</v>
      </c>
      <c r="D7134" s="2">
        <v>45642</v>
      </c>
      <c r="E7134">
        <v>1</v>
      </c>
      <c r="F7134">
        <v>1</v>
      </c>
      <c r="G7134">
        <v>1</v>
      </c>
      <c r="H7134">
        <v>72.08</v>
      </c>
      <c r="I7134" t="s">
        <v>21</v>
      </c>
      <c r="J7134">
        <f t="shared" si="888"/>
        <v>1</v>
      </c>
      <c r="K7134">
        <f t="shared" si="889"/>
        <v>1</v>
      </c>
      <c r="L7134">
        <f t="shared" si="890"/>
        <v>1</v>
      </c>
      <c r="M7134" t="str">
        <f t="shared" si="891"/>
        <v>Success</v>
      </c>
      <c r="N7134">
        <f t="shared" si="892"/>
        <v>72.08</v>
      </c>
      <c r="O7134" t="str">
        <f t="shared" si="893"/>
        <v>2024/12</v>
      </c>
      <c r="P7134">
        <f t="shared" si="894"/>
        <v>11411.05</v>
      </c>
      <c r="Q7134" t="str">
        <f t="shared" si="895"/>
        <v>High Priority</v>
      </c>
      <c r="R7134" t="s">
        <v>37</v>
      </c>
      <c r="S7134">
        <v>80062</v>
      </c>
      <c r="T7134">
        <v>58676</v>
      </c>
      <c r="Z7134" s="2"/>
    </row>
    <row r="7135" spans="1:26" x14ac:dyDescent="0.25">
      <c r="A7135">
        <v>7134</v>
      </c>
      <c r="B7135" t="s">
        <v>10</v>
      </c>
      <c r="C7135" t="s">
        <v>18</v>
      </c>
      <c r="D7135" s="2">
        <v>45615</v>
      </c>
      <c r="E7135">
        <v>1</v>
      </c>
      <c r="F7135">
        <v>1</v>
      </c>
      <c r="G7135">
        <v>1</v>
      </c>
      <c r="H7135">
        <v>48.94</v>
      </c>
      <c r="I7135" t="s">
        <v>21</v>
      </c>
      <c r="J7135">
        <f t="shared" si="888"/>
        <v>1</v>
      </c>
      <c r="K7135">
        <f t="shared" si="889"/>
        <v>1</v>
      </c>
      <c r="L7135">
        <f t="shared" si="890"/>
        <v>1</v>
      </c>
      <c r="M7135" t="str">
        <f t="shared" si="891"/>
        <v>Success</v>
      </c>
      <c r="N7135">
        <f t="shared" si="892"/>
        <v>48.94</v>
      </c>
      <c r="O7135" t="str">
        <f t="shared" si="893"/>
        <v>2024/11</v>
      </c>
      <c r="P7135">
        <f t="shared" si="894"/>
        <v>11404.3</v>
      </c>
      <c r="Q7135" t="str">
        <f t="shared" si="895"/>
        <v>High Priority</v>
      </c>
      <c r="R7135" t="s">
        <v>38</v>
      </c>
      <c r="S7135">
        <v>117753</v>
      </c>
      <c r="T7135">
        <v>20334</v>
      </c>
      <c r="Z7135" s="2"/>
    </row>
    <row r="7136" spans="1:26" x14ac:dyDescent="0.25">
      <c r="A7136">
        <v>7135</v>
      </c>
      <c r="B7136" t="s">
        <v>13</v>
      </c>
      <c r="C7136" t="s">
        <v>20</v>
      </c>
      <c r="D7136" s="2">
        <v>45364</v>
      </c>
      <c r="E7136">
        <v>1</v>
      </c>
      <c r="F7136">
        <v>1</v>
      </c>
      <c r="G7136">
        <v>1</v>
      </c>
      <c r="H7136">
        <v>87.7</v>
      </c>
      <c r="I7136" t="s">
        <v>21</v>
      </c>
      <c r="J7136">
        <f t="shared" si="888"/>
        <v>1</v>
      </c>
      <c r="K7136">
        <f t="shared" si="889"/>
        <v>1</v>
      </c>
      <c r="L7136">
        <f t="shared" si="890"/>
        <v>1</v>
      </c>
      <c r="M7136" t="str">
        <f t="shared" si="891"/>
        <v>Success</v>
      </c>
      <c r="N7136">
        <f t="shared" si="892"/>
        <v>87.7</v>
      </c>
      <c r="O7136" t="str">
        <f t="shared" si="893"/>
        <v>2024/03</v>
      </c>
      <c r="P7136">
        <f t="shared" si="894"/>
        <v>11341.55</v>
      </c>
      <c r="Q7136" t="str">
        <f t="shared" si="895"/>
        <v>High Priority</v>
      </c>
      <c r="R7136" t="s">
        <v>37</v>
      </c>
      <c r="S7136">
        <v>119999</v>
      </c>
      <c r="T7136">
        <v>39277</v>
      </c>
      <c r="Z7136" s="2"/>
    </row>
    <row r="7137" spans="1:26" x14ac:dyDescent="0.25">
      <c r="A7137">
        <v>7136</v>
      </c>
      <c r="B7137" t="s">
        <v>11</v>
      </c>
      <c r="C7137" t="s">
        <v>20</v>
      </c>
      <c r="D7137" s="2">
        <v>45548</v>
      </c>
      <c r="E7137">
        <v>1</v>
      </c>
      <c r="F7137">
        <v>1</v>
      </c>
      <c r="G7137">
        <v>0</v>
      </c>
      <c r="H7137">
        <v>76.17</v>
      </c>
      <c r="I7137" t="s">
        <v>26</v>
      </c>
      <c r="J7137">
        <f t="shared" si="888"/>
        <v>0</v>
      </c>
      <c r="K7137">
        <f t="shared" si="889"/>
        <v>1</v>
      </c>
      <c r="L7137">
        <f t="shared" si="890"/>
        <v>0</v>
      </c>
      <c r="M7137" t="str">
        <f t="shared" si="891"/>
        <v>Compliance Blocked</v>
      </c>
      <c r="N7137">
        <f t="shared" si="892"/>
        <v>0</v>
      </c>
      <c r="O7137" t="str">
        <f t="shared" si="893"/>
        <v>2024/09</v>
      </c>
      <c r="P7137">
        <f t="shared" si="894"/>
        <v>11387.55</v>
      </c>
      <c r="Q7137" t="str">
        <f t="shared" si="895"/>
        <v>Low Proirity</v>
      </c>
      <c r="R7137" t="s">
        <v>37</v>
      </c>
      <c r="S7137">
        <v>129731</v>
      </c>
      <c r="T7137">
        <v>128089</v>
      </c>
      <c r="Z7137" s="2"/>
    </row>
    <row r="7138" spans="1:26" x14ac:dyDescent="0.25">
      <c r="A7138">
        <v>7137</v>
      </c>
      <c r="B7138" t="s">
        <v>15</v>
      </c>
      <c r="C7138" t="s">
        <v>17</v>
      </c>
      <c r="D7138" s="2">
        <v>45392</v>
      </c>
      <c r="E7138">
        <v>1</v>
      </c>
      <c r="F7138">
        <v>1</v>
      </c>
      <c r="G7138">
        <v>1</v>
      </c>
      <c r="H7138">
        <v>107.35</v>
      </c>
      <c r="I7138" t="s">
        <v>21</v>
      </c>
      <c r="J7138">
        <f t="shared" si="888"/>
        <v>1</v>
      </c>
      <c r="K7138">
        <f t="shared" si="889"/>
        <v>1</v>
      </c>
      <c r="L7138">
        <f t="shared" si="890"/>
        <v>1</v>
      </c>
      <c r="M7138" t="str">
        <f t="shared" si="891"/>
        <v>Success</v>
      </c>
      <c r="N7138">
        <f t="shared" si="892"/>
        <v>107.35</v>
      </c>
      <c r="O7138" t="str">
        <f t="shared" si="893"/>
        <v>2024/04</v>
      </c>
      <c r="P7138">
        <f t="shared" si="894"/>
        <v>11348.55</v>
      </c>
      <c r="Q7138" t="str">
        <f t="shared" si="895"/>
        <v>High Priority</v>
      </c>
      <c r="R7138" t="s">
        <v>36</v>
      </c>
      <c r="S7138">
        <v>52905</v>
      </c>
      <c r="T7138">
        <v>215823</v>
      </c>
      <c r="Z7138" s="2"/>
    </row>
    <row r="7139" spans="1:26" x14ac:dyDescent="0.25">
      <c r="A7139">
        <v>7138</v>
      </c>
      <c r="B7139" t="s">
        <v>9</v>
      </c>
      <c r="C7139" t="s">
        <v>20</v>
      </c>
      <c r="D7139" s="2">
        <v>45470</v>
      </c>
      <c r="E7139">
        <v>1</v>
      </c>
      <c r="F7139">
        <v>1</v>
      </c>
      <c r="G7139">
        <v>1</v>
      </c>
      <c r="H7139">
        <v>45.56</v>
      </c>
      <c r="I7139" t="s">
        <v>21</v>
      </c>
      <c r="J7139">
        <f t="shared" si="888"/>
        <v>1</v>
      </c>
      <c r="K7139">
        <f t="shared" si="889"/>
        <v>1</v>
      </c>
      <c r="L7139">
        <f t="shared" si="890"/>
        <v>1</v>
      </c>
      <c r="M7139" t="str">
        <f t="shared" si="891"/>
        <v>Success</v>
      </c>
      <c r="N7139">
        <f t="shared" si="892"/>
        <v>45.56</v>
      </c>
      <c r="O7139" t="str">
        <f t="shared" si="893"/>
        <v>2024/06</v>
      </c>
      <c r="P7139">
        <f t="shared" si="894"/>
        <v>11368.05</v>
      </c>
      <c r="Q7139" t="str">
        <f t="shared" si="895"/>
        <v>High Priority</v>
      </c>
      <c r="R7139" t="s">
        <v>37</v>
      </c>
      <c r="S7139">
        <v>86086</v>
      </c>
      <c r="T7139">
        <v>230007</v>
      </c>
      <c r="Z7139" s="2"/>
    </row>
    <row r="7140" spans="1:26" x14ac:dyDescent="0.25">
      <c r="A7140">
        <v>7139</v>
      </c>
      <c r="B7140" t="s">
        <v>9</v>
      </c>
      <c r="C7140" t="s">
        <v>18</v>
      </c>
      <c r="D7140" s="2">
        <v>45586</v>
      </c>
      <c r="E7140">
        <v>1</v>
      </c>
      <c r="F7140">
        <v>1</v>
      </c>
      <c r="G7140">
        <v>1</v>
      </c>
      <c r="H7140">
        <v>25.25</v>
      </c>
      <c r="I7140" t="s">
        <v>21</v>
      </c>
      <c r="J7140">
        <f t="shared" si="888"/>
        <v>1</v>
      </c>
      <c r="K7140">
        <f t="shared" si="889"/>
        <v>1</v>
      </c>
      <c r="L7140">
        <f t="shared" si="890"/>
        <v>1</v>
      </c>
      <c r="M7140" t="str">
        <f t="shared" si="891"/>
        <v>Success</v>
      </c>
      <c r="N7140">
        <f t="shared" si="892"/>
        <v>25.25</v>
      </c>
      <c r="O7140" t="str">
        <f t="shared" si="893"/>
        <v>2024/10</v>
      </c>
      <c r="P7140">
        <f t="shared" si="894"/>
        <v>11397.05</v>
      </c>
      <c r="Q7140" t="str">
        <f t="shared" si="895"/>
        <v>High Priority</v>
      </c>
      <c r="R7140" t="s">
        <v>37</v>
      </c>
      <c r="S7140">
        <v>25639</v>
      </c>
      <c r="T7140">
        <v>133961</v>
      </c>
      <c r="Z7140" s="2"/>
    </row>
    <row r="7141" spans="1:26" x14ac:dyDescent="0.25">
      <c r="A7141">
        <v>7140</v>
      </c>
      <c r="B7141" t="s">
        <v>10</v>
      </c>
      <c r="C7141" t="s">
        <v>16</v>
      </c>
      <c r="D7141" s="2">
        <v>45361</v>
      </c>
      <c r="E7141">
        <v>1</v>
      </c>
      <c r="F7141">
        <v>1</v>
      </c>
      <c r="G7141">
        <v>1</v>
      </c>
      <c r="H7141">
        <v>36.1</v>
      </c>
      <c r="I7141" t="s">
        <v>21</v>
      </c>
      <c r="J7141">
        <f t="shared" si="888"/>
        <v>1</v>
      </c>
      <c r="K7141">
        <f t="shared" si="889"/>
        <v>1</v>
      </c>
      <c r="L7141">
        <f t="shared" si="890"/>
        <v>1</v>
      </c>
      <c r="M7141" t="str">
        <f t="shared" si="891"/>
        <v>Success</v>
      </c>
      <c r="N7141">
        <f t="shared" si="892"/>
        <v>36.1</v>
      </c>
      <c r="O7141" t="str">
        <f t="shared" si="893"/>
        <v>2024/03</v>
      </c>
      <c r="P7141">
        <f t="shared" si="894"/>
        <v>11340.8</v>
      </c>
      <c r="Q7141" t="str">
        <f t="shared" si="895"/>
        <v>High Priority</v>
      </c>
      <c r="R7141" t="s">
        <v>36</v>
      </c>
      <c r="S7141">
        <v>148670</v>
      </c>
      <c r="T7141">
        <v>79733</v>
      </c>
      <c r="Z7141" s="2"/>
    </row>
    <row r="7142" spans="1:26" x14ac:dyDescent="0.25">
      <c r="A7142">
        <v>7141</v>
      </c>
      <c r="B7142" t="s">
        <v>10</v>
      </c>
      <c r="C7142" t="s">
        <v>16</v>
      </c>
      <c r="D7142" s="2">
        <v>45648</v>
      </c>
      <c r="E7142">
        <v>1</v>
      </c>
      <c r="F7142">
        <v>1</v>
      </c>
      <c r="G7142">
        <v>1</v>
      </c>
      <c r="H7142">
        <v>206.26</v>
      </c>
      <c r="I7142" t="s">
        <v>21</v>
      </c>
      <c r="J7142">
        <f t="shared" si="888"/>
        <v>1</v>
      </c>
      <c r="K7142">
        <f t="shared" si="889"/>
        <v>1</v>
      </c>
      <c r="L7142">
        <f t="shared" si="890"/>
        <v>1</v>
      </c>
      <c r="M7142" t="str">
        <f t="shared" si="891"/>
        <v>Success</v>
      </c>
      <c r="N7142">
        <f t="shared" si="892"/>
        <v>206.26</v>
      </c>
      <c r="O7142" t="str">
        <f t="shared" si="893"/>
        <v>2024/12</v>
      </c>
      <c r="P7142">
        <f t="shared" si="894"/>
        <v>11412.55</v>
      </c>
      <c r="Q7142" t="str">
        <f t="shared" si="895"/>
        <v>High Priority</v>
      </c>
      <c r="R7142" t="s">
        <v>36</v>
      </c>
      <c r="S7142">
        <v>142238</v>
      </c>
      <c r="T7142">
        <v>70869</v>
      </c>
      <c r="Z7142" s="2"/>
    </row>
    <row r="7143" spans="1:26" x14ac:dyDescent="0.25">
      <c r="A7143">
        <v>7142</v>
      </c>
      <c r="B7143" t="s">
        <v>9</v>
      </c>
      <c r="C7143" t="s">
        <v>16</v>
      </c>
      <c r="D7143" s="2">
        <v>45580</v>
      </c>
      <c r="E7143">
        <v>1</v>
      </c>
      <c r="F7143">
        <v>1</v>
      </c>
      <c r="G7143">
        <v>1</v>
      </c>
      <c r="H7143">
        <v>81.099999999999994</v>
      </c>
      <c r="I7143" t="s">
        <v>21</v>
      </c>
      <c r="J7143">
        <f t="shared" si="888"/>
        <v>1</v>
      </c>
      <c r="K7143">
        <f t="shared" si="889"/>
        <v>1</v>
      </c>
      <c r="L7143">
        <f t="shared" si="890"/>
        <v>1</v>
      </c>
      <c r="M7143" t="str">
        <f t="shared" si="891"/>
        <v>Success</v>
      </c>
      <c r="N7143">
        <f t="shared" si="892"/>
        <v>81.099999999999994</v>
      </c>
      <c r="O7143" t="str">
        <f t="shared" si="893"/>
        <v>2024/10</v>
      </c>
      <c r="P7143">
        <f t="shared" si="894"/>
        <v>11395.55</v>
      </c>
      <c r="Q7143" t="str">
        <f t="shared" si="895"/>
        <v>High Priority</v>
      </c>
      <c r="R7143" t="s">
        <v>36</v>
      </c>
      <c r="S7143">
        <v>26491</v>
      </c>
      <c r="T7143">
        <v>153414</v>
      </c>
      <c r="Z7143" s="2"/>
    </row>
    <row r="7144" spans="1:26" x14ac:dyDescent="0.25">
      <c r="A7144">
        <v>7143</v>
      </c>
      <c r="B7144" t="s">
        <v>9</v>
      </c>
      <c r="C7144" t="s">
        <v>20</v>
      </c>
      <c r="D7144" s="2">
        <v>45502</v>
      </c>
      <c r="E7144">
        <v>1</v>
      </c>
      <c r="F7144">
        <v>1</v>
      </c>
      <c r="G7144">
        <v>1</v>
      </c>
      <c r="H7144">
        <v>70.86</v>
      </c>
      <c r="I7144" t="s">
        <v>21</v>
      </c>
      <c r="J7144">
        <f t="shared" si="888"/>
        <v>1</v>
      </c>
      <c r="K7144">
        <f t="shared" si="889"/>
        <v>1</v>
      </c>
      <c r="L7144">
        <f t="shared" si="890"/>
        <v>1</v>
      </c>
      <c r="M7144" t="str">
        <f t="shared" si="891"/>
        <v>Success</v>
      </c>
      <c r="N7144">
        <f t="shared" si="892"/>
        <v>70.86</v>
      </c>
      <c r="O7144" t="str">
        <f t="shared" si="893"/>
        <v>2024/07</v>
      </c>
      <c r="P7144">
        <f t="shared" si="894"/>
        <v>11376.05</v>
      </c>
      <c r="Q7144" t="str">
        <f t="shared" si="895"/>
        <v>High Priority</v>
      </c>
      <c r="R7144" t="s">
        <v>38</v>
      </c>
      <c r="S7144">
        <v>101884</v>
      </c>
      <c r="T7144">
        <v>240890</v>
      </c>
      <c r="Z7144" s="2"/>
    </row>
    <row r="7145" spans="1:26" x14ac:dyDescent="0.25">
      <c r="A7145">
        <v>7144</v>
      </c>
      <c r="B7145" t="s">
        <v>12</v>
      </c>
      <c r="C7145" t="s">
        <v>20</v>
      </c>
      <c r="D7145" s="2">
        <v>45457</v>
      </c>
      <c r="E7145">
        <v>1</v>
      </c>
      <c r="F7145">
        <v>1</v>
      </c>
      <c r="G7145">
        <v>0</v>
      </c>
      <c r="H7145">
        <v>103.87</v>
      </c>
      <c r="I7145" t="s">
        <v>24</v>
      </c>
      <c r="J7145">
        <f t="shared" si="888"/>
        <v>0</v>
      </c>
      <c r="K7145">
        <f t="shared" si="889"/>
        <v>1</v>
      </c>
      <c r="L7145">
        <f t="shared" si="890"/>
        <v>0</v>
      </c>
      <c r="M7145" t="str">
        <f t="shared" si="891"/>
        <v>Network Failure</v>
      </c>
      <c r="N7145">
        <f t="shared" si="892"/>
        <v>0</v>
      </c>
      <c r="O7145" t="str">
        <f t="shared" si="893"/>
        <v>2024/06</v>
      </c>
      <c r="P7145">
        <f t="shared" si="894"/>
        <v>11364.8</v>
      </c>
      <c r="Q7145" t="str">
        <f t="shared" si="895"/>
        <v>Low Proirity</v>
      </c>
      <c r="R7145" t="s">
        <v>37</v>
      </c>
      <c r="S7145">
        <v>109343</v>
      </c>
      <c r="T7145">
        <v>185996</v>
      </c>
      <c r="Z7145" s="2"/>
    </row>
    <row r="7146" spans="1:26" x14ac:dyDescent="0.25">
      <c r="A7146">
        <v>7145</v>
      </c>
      <c r="B7146" t="s">
        <v>14</v>
      </c>
      <c r="C7146" t="s">
        <v>18</v>
      </c>
      <c r="D7146" s="2">
        <v>45635</v>
      </c>
      <c r="E7146">
        <v>1</v>
      </c>
      <c r="F7146">
        <v>1</v>
      </c>
      <c r="G7146">
        <v>1</v>
      </c>
      <c r="H7146">
        <v>62.48</v>
      </c>
      <c r="I7146" t="s">
        <v>21</v>
      </c>
      <c r="J7146">
        <f t="shared" si="888"/>
        <v>1</v>
      </c>
      <c r="K7146">
        <f t="shared" si="889"/>
        <v>1</v>
      </c>
      <c r="L7146">
        <f t="shared" si="890"/>
        <v>1</v>
      </c>
      <c r="M7146" t="str">
        <f t="shared" si="891"/>
        <v>Success</v>
      </c>
      <c r="N7146">
        <f t="shared" si="892"/>
        <v>62.48</v>
      </c>
      <c r="O7146" t="str">
        <f t="shared" si="893"/>
        <v>2024/12</v>
      </c>
      <c r="P7146">
        <f t="shared" si="894"/>
        <v>11409.3</v>
      </c>
      <c r="Q7146" t="str">
        <f t="shared" si="895"/>
        <v>High Priority</v>
      </c>
      <c r="R7146" t="s">
        <v>38</v>
      </c>
      <c r="S7146">
        <v>27368</v>
      </c>
      <c r="T7146">
        <v>91451</v>
      </c>
      <c r="Z7146" s="2"/>
    </row>
    <row r="7147" spans="1:26" x14ac:dyDescent="0.25">
      <c r="A7147">
        <v>7146</v>
      </c>
      <c r="B7147" t="s">
        <v>13</v>
      </c>
      <c r="C7147" t="s">
        <v>16</v>
      </c>
      <c r="D7147" s="2">
        <v>45451</v>
      </c>
      <c r="E7147">
        <v>1</v>
      </c>
      <c r="F7147">
        <v>1</v>
      </c>
      <c r="G7147">
        <v>1</v>
      </c>
      <c r="H7147">
        <v>32.33</v>
      </c>
      <c r="I7147" t="s">
        <v>21</v>
      </c>
      <c r="J7147">
        <f t="shared" si="888"/>
        <v>1</v>
      </c>
      <c r="K7147">
        <f t="shared" si="889"/>
        <v>1</v>
      </c>
      <c r="L7147">
        <f t="shared" si="890"/>
        <v>1</v>
      </c>
      <c r="M7147" t="str">
        <f t="shared" si="891"/>
        <v>Success</v>
      </c>
      <c r="N7147">
        <f t="shared" si="892"/>
        <v>32.33</v>
      </c>
      <c r="O7147" t="str">
        <f t="shared" si="893"/>
        <v>2024/06</v>
      </c>
      <c r="P7147">
        <f t="shared" si="894"/>
        <v>11363.3</v>
      </c>
      <c r="Q7147" t="str">
        <f t="shared" si="895"/>
        <v>High Priority</v>
      </c>
      <c r="R7147" t="s">
        <v>36</v>
      </c>
      <c r="S7147">
        <v>71419</v>
      </c>
      <c r="T7147">
        <v>30695</v>
      </c>
      <c r="Z7147" s="2"/>
    </row>
    <row r="7148" spans="1:26" x14ac:dyDescent="0.25">
      <c r="A7148">
        <v>7147</v>
      </c>
      <c r="B7148" t="s">
        <v>15</v>
      </c>
      <c r="C7148" t="s">
        <v>19</v>
      </c>
      <c r="D7148" s="2">
        <v>45463</v>
      </c>
      <c r="E7148">
        <v>1</v>
      </c>
      <c r="F7148">
        <v>0</v>
      </c>
      <c r="G7148">
        <v>0</v>
      </c>
      <c r="H7148">
        <v>64.900000000000006</v>
      </c>
      <c r="I7148" t="s">
        <v>26</v>
      </c>
      <c r="J7148">
        <f t="shared" si="888"/>
        <v>0</v>
      </c>
      <c r="K7148">
        <f t="shared" si="889"/>
        <v>0</v>
      </c>
      <c r="L7148" t="e">
        <f t="shared" si="890"/>
        <v>#DIV/0!</v>
      </c>
      <c r="M7148" t="str">
        <f t="shared" si="891"/>
        <v>Compliance Blocked</v>
      </c>
      <c r="N7148">
        <f t="shared" si="892"/>
        <v>0</v>
      </c>
      <c r="O7148" t="str">
        <f t="shared" si="893"/>
        <v>2024/06</v>
      </c>
      <c r="P7148">
        <f t="shared" si="894"/>
        <v>11366.1</v>
      </c>
      <c r="Q7148" t="str">
        <f t="shared" si="895"/>
        <v>Low Proirity</v>
      </c>
      <c r="R7148" t="s">
        <v>37</v>
      </c>
      <c r="S7148">
        <v>80947</v>
      </c>
      <c r="T7148">
        <v>192242</v>
      </c>
      <c r="Z7148" s="2"/>
    </row>
    <row r="7149" spans="1:26" x14ac:dyDescent="0.25">
      <c r="A7149">
        <v>7148</v>
      </c>
      <c r="B7149" t="s">
        <v>14</v>
      </c>
      <c r="C7149" t="s">
        <v>18</v>
      </c>
      <c r="D7149" s="2">
        <v>45440</v>
      </c>
      <c r="E7149">
        <v>1</v>
      </c>
      <c r="F7149">
        <v>1</v>
      </c>
      <c r="G7149">
        <v>1</v>
      </c>
      <c r="H7149">
        <v>95.61</v>
      </c>
      <c r="I7149" t="s">
        <v>21</v>
      </c>
      <c r="J7149">
        <f t="shared" si="888"/>
        <v>1</v>
      </c>
      <c r="K7149">
        <f t="shared" si="889"/>
        <v>1</v>
      </c>
      <c r="L7149">
        <f t="shared" si="890"/>
        <v>1</v>
      </c>
      <c r="M7149" t="str">
        <f t="shared" si="891"/>
        <v>Success</v>
      </c>
      <c r="N7149">
        <f t="shared" si="892"/>
        <v>95.61</v>
      </c>
      <c r="O7149" t="str">
        <f t="shared" si="893"/>
        <v>2024/05</v>
      </c>
      <c r="P7149">
        <f t="shared" si="894"/>
        <v>11360.55</v>
      </c>
      <c r="Q7149" t="str">
        <f t="shared" si="895"/>
        <v>High Priority</v>
      </c>
      <c r="R7149" t="s">
        <v>38</v>
      </c>
      <c r="S7149">
        <v>7990</v>
      </c>
      <c r="T7149">
        <v>153937</v>
      </c>
      <c r="Z7149" s="2"/>
    </row>
    <row r="7150" spans="1:26" x14ac:dyDescent="0.25">
      <c r="A7150">
        <v>7149</v>
      </c>
      <c r="B7150" t="s">
        <v>11</v>
      </c>
      <c r="C7150" t="s">
        <v>20</v>
      </c>
      <c r="D7150" s="2">
        <v>45302</v>
      </c>
      <c r="E7150">
        <v>1</v>
      </c>
      <c r="F7150">
        <v>1</v>
      </c>
      <c r="G7150">
        <v>1</v>
      </c>
      <c r="H7150">
        <v>118.32</v>
      </c>
      <c r="I7150" t="s">
        <v>21</v>
      </c>
      <c r="J7150">
        <f t="shared" si="888"/>
        <v>1</v>
      </c>
      <c r="K7150">
        <f t="shared" si="889"/>
        <v>1</v>
      </c>
      <c r="L7150">
        <f t="shared" si="890"/>
        <v>1</v>
      </c>
      <c r="M7150" t="str">
        <f t="shared" si="891"/>
        <v>Success</v>
      </c>
      <c r="N7150">
        <f t="shared" si="892"/>
        <v>118.32</v>
      </c>
      <c r="O7150" t="str">
        <f t="shared" si="893"/>
        <v>2024/01</v>
      </c>
      <c r="P7150">
        <f t="shared" si="894"/>
        <v>11326.05</v>
      </c>
      <c r="Q7150" t="str">
        <f t="shared" si="895"/>
        <v>High Priority</v>
      </c>
      <c r="R7150" t="s">
        <v>38</v>
      </c>
      <c r="S7150">
        <v>131950</v>
      </c>
      <c r="T7150">
        <v>150602</v>
      </c>
      <c r="Z7150" s="2"/>
    </row>
    <row r="7151" spans="1:26" x14ac:dyDescent="0.25">
      <c r="A7151">
        <v>7150</v>
      </c>
      <c r="B7151" t="s">
        <v>10</v>
      </c>
      <c r="C7151" t="s">
        <v>17</v>
      </c>
      <c r="D7151" s="2">
        <v>45396</v>
      </c>
      <c r="E7151">
        <v>1</v>
      </c>
      <c r="F7151">
        <v>0</v>
      </c>
      <c r="G7151">
        <v>0</v>
      </c>
      <c r="H7151">
        <v>82.1</v>
      </c>
      <c r="I7151" t="s">
        <v>25</v>
      </c>
      <c r="J7151">
        <f t="shared" si="888"/>
        <v>0</v>
      </c>
      <c r="K7151">
        <f t="shared" si="889"/>
        <v>0</v>
      </c>
      <c r="L7151" t="e">
        <f t="shared" si="890"/>
        <v>#DIV/0!</v>
      </c>
      <c r="M7151" t="str">
        <f t="shared" si="891"/>
        <v>Network Failure</v>
      </c>
      <c r="N7151">
        <f t="shared" si="892"/>
        <v>0</v>
      </c>
      <c r="O7151" t="str">
        <f t="shared" si="893"/>
        <v>2024/04</v>
      </c>
      <c r="P7151">
        <f t="shared" si="894"/>
        <v>11349.35</v>
      </c>
      <c r="Q7151" t="str">
        <f t="shared" si="895"/>
        <v>Low Proirity</v>
      </c>
      <c r="R7151" t="s">
        <v>37</v>
      </c>
      <c r="S7151">
        <v>129829</v>
      </c>
      <c r="T7151">
        <v>127564</v>
      </c>
      <c r="Z7151" s="2"/>
    </row>
    <row r="7152" spans="1:26" x14ac:dyDescent="0.25">
      <c r="A7152">
        <v>7151</v>
      </c>
      <c r="B7152" t="s">
        <v>10</v>
      </c>
      <c r="C7152" t="s">
        <v>19</v>
      </c>
      <c r="D7152" s="2">
        <v>45386</v>
      </c>
      <c r="E7152">
        <v>1</v>
      </c>
      <c r="F7152">
        <v>1</v>
      </c>
      <c r="G7152">
        <v>1</v>
      </c>
      <c r="H7152">
        <v>206.77</v>
      </c>
      <c r="I7152" t="s">
        <v>21</v>
      </c>
      <c r="J7152">
        <f t="shared" si="888"/>
        <v>1</v>
      </c>
      <c r="K7152">
        <f t="shared" si="889"/>
        <v>1</v>
      </c>
      <c r="L7152">
        <f t="shared" si="890"/>
        <v>1</v>
      </c>
      <c r="M7152" t="str">
        <f t="shared" si="891"/>
        <v>Success</v>
      </c>
      <c r="N7152">
        <f t="shared" si="892"/>
        <v>206.77</v>
      </c>
      <c r="O7152" t="str">
        <f t="shared" si="893"/>
        <v>2024/04</v>
      </c>
      <c r="P7152">
        <f t="shared" si="894"/>
        <v>11347.05</v>
      </c>
      <c r="Q7152" t="str">
        <f t="shared" si="895"/>
        <v>High Priority</v>
      </c>
      <c r="R7152" t="s">
        <v>38</v>
      </c>
      <c r="S7152">
        <v>148812</v>
      </c>
      <c r="T7152">
        <v>219022</v>
      </c>
      <c r="Z7152" s="2"/>
    </row>
    <row r="7153" spans="1:26" x14ac:dyDescent="0.25">
      <c r="A7153">
        <v>7152</v>
      </c>
      <c r="B7153" t="s">
        <v>12</v>
      </c>
      <c r="C7153" t="s">
        <v>17</v>
      </c>
      <c r="D7153" s="2">
        <v>45308</v>
      </c>
      <c r="E7153">
        <v>1</v>
      </c>
      <c r="F7153">
        <v>1</v>
      </c>
      <c r="G7153">
        <v>0</v>
      </c>
      <c r="H7153">
        <v>19.3</v>
      </c>
      <c r="I7153" t="s">
        <v>24</v>
      </c>
      <c r="J7153">
        <f t="shared" si="888"/>
        <v>0</v>
      </c>
      <c r="K7153">
        <f t="shared" si="889"/>
        <v>1</v>
      </c>
      <c r="L7153">
        <f t="shared" si="890"/>
        <v>0</v>
      </c>
      <c r="M7153" t="str">
        <f t="shared" si="891"/>
        <v>Network Failure</v>
      </c>
      <c r="N7153">
        <f t="shared" si="892"/>
        <v>0</v>
      </c>
      <c r="O7153" t="str">
        <f t="shared" si="893"/>
        <v>2024/01</v>
      </c>
      <c r="P7153">
        <f t="shared" si="894"/>
        <v>11327.55</v>
      </c>
      <c r="Q7153" t="str">
        <f t="shared" si="895"/>
        <v>Low Proirity</v>
      </c>
      <c r="R7153" t="s">
        <v>37</v>
      </c>
      <c r="S7153">
        <v>12678</v>
      </c>
      <c r="T7153">
        <v>96617</v>
      </c>
      <c r="Z7153" s="2"/>
    </row>
    <row r="7154" spans="1:26" x14ac:dyDescent="0.25">
      <c r="A7154">
        <v>7153</v>
      </c>
      <c r="B7154" t="s">
        <v>9</v>
      </c>
      <c r="C7154" t="s">
        <v>18</v>
      </c>
      <c r="D7154" s="2">
        <v>45356</v>
      </c>
      <c r="E7154">
        <v>1</v>
      </c>
      <c r="F7154">
        <v>1</v>
      </c>
      <c r="G7154">
        <v>1</v>
      </c>
      <c r="H7154">
        <v>68.989999999999995</v>
      </c>
      <c r="I7154" t="s">
        <v>21</v>
      </c>
      <c r="J7154">
        <f t="shared" si="888"/>
        <v>1</v>
      </c>
      <c r="K7154">
        <f t="shared" si="889"/>
        <v>1</v>
      </c>
      <c r="L7154">
        <f t="shared" si="890"/>
        <v>1</v>
      </c>
      <c r="M7154" t="str">
        <f t="shared" si="891"/>
        <v>Success</v>
      </c>
      <c r="N7154">
        <f t="shared" si="892"/>
        <v>68.989999999999995</v>
      </c>
      <c r="O7154" t="str">
        <f t="shared" si="893"/>
        <v>2024/03</v>
      </c>
      <c r="P7154">
        <f t="shared" si="894"/>
        <v>11339.55</v>
      </c>
      <c r="Q7154" t="str">
        <f t="shared" si="895"/>
        <v>High Priority</v>
      </c>
      <c r="R7154" t="s">
        <v>37</v>
      </c>
      <c r="S7154">
        <v>143223</v>
      </c>
      <c r="T7154">
        <v>68056</v>
      </c>
      <c r="Z7154" s="2"/>
    </row>
    <row r="7155" spans="1:26" x14ac:dyDescent="0.25">
      <c r="A7155">
        <v>7154</v>
      </c>
      <c r="B7155" t="s">
        <v>10</v>
      </c>
      <c r="C7155" t="s">
        <v>18</v>
      </c>
      <c r="D7155" s="2">
        <v>45367</v>
      </c>
      <c r="E7155">
        <v>1</v>
      </c>
      <c r="F7155">
        <v>0</v>
      </c>
      <c r="G7155">
        <v>0</v>
      </c>
      <c r="H7155">
        <v>37.869999999999997</v>
      </c>
      <c r="I7155" t="s">
        <v>22</v>
      </c>
      <c r="J7155">
        <f t="shared" si="888"/>
        <v>0</v>
      </c>
      <c r="K7155">
        <f t="shared" si="889"/>
        <v>0</v>
      </c>
      <c r="L7155" t="e">
        <f t="shared" si="890"/>
        <v>#DIV/0!</v>
      </c>
      <c r="M7155" t="str">
        <f t="shared" si="891"/>
        <v>Network Failure</v>
      </c>
      <c r="N7155">
        <f t="shared" si="892"/>
        <v>0</v>
      </c>
      <c r="O7155" t="str">
        <f t="shared" si="893"/>
        <v>2024/03</v>
      </c>
      <c r="P7155">
        <f t="shared" si="894"/>
        <v>11342.1</v>
      </c>
      <c r="Q7155" t="str">
        <f t="shared" si="895"/>
        <v>Low Proirity</v>
      </c>
      <c r="R7155" t="s">
        <v>38</v>
      </c>
      <c r="S7155">
        <v>7818</v>
      </c>
      <c r="T7155">
        <v>147934</v>
      </c>
      <c r="Z7155" s="2"/>
    </row>
    <row r="7156" spans="1:26" x14ac:dyDescent="0.25">
      <c r="A7156">
        <v>7155</v>
      </c>
      <c r="B7156" t="s">
        <v>14</v>
      </c>
      <c r="C7156" t="s">
        <v>19</v>
      </c>
      <c r="D7156" s="2">
        <v>45388</v>
      </c>
      <c r="E7156">
        <v>1</v>
      </c>
      <c r="F7156">
        <v>0</v>
      </c>
      <c r="G7156">
        <v>0</v>
      </c>
      <c r="H7156">
        <v>57.28</v>
      </c>
      <c r="I7156" t="s">
        <v>22</v>
      </c>
      <c r="J7156">
        <f t="shared" si="888"/>
        <v>0</v>
      </c>
      <c r="K7156">
        <f t="shared" si="889"/>
        <v>0</v>
      </c>
      <c r="L7156" t="e">
        <f t="shared" si="890"/>
        <v>#DIV/0!</v>
      </c>
      <c r="M7156" t="str">
        <f t="shared" si="891"/>
        <v>Network Failure</v>
      </c>
      <c r="N7156">
        <f t="shared" si="892"/>
        <v>0</v>
      </c>
      <c r="O7156" t="str">
        <f t="shared" si="893"/>
        <v>2024/04</v>
      </c>
      <c r="P7156">
        <f t="shared" si="894"/>
        <v>11347.35</v>
      </c>
      <c r="Q7156" t="str">
        <f t="shared" si="895"/>
        <v>Low Proirity</v>
      </c>
      <c r="R7156" t="s">
        <v>38</v>
      </c>
      <c r="S7156">
        <v>27903</v>
      </c>
      <c r="T7156">
        <v>170448</v>
      </c>
      <c r="Z7156" s="2"/>
    </row>
    <row r="7157" spans="1:26" x14ac:dyDescent="0.25">
      <c r="A7157">
        <v>7156</v>
      </c>
      <c r="B7157" t="s">
        <v>14</v>
      </c>
      <c r="C7157" t="s">
        <v>19</v>
      </c>
      <c r="D7157" s="2">
        <v>45564</v>
      </c>
      <c r="E7157">
        <v>1</v>
      </c>
      <c r="F7157">
        <v>1</v>
      </c>
      <c r="G7157">
        <v>1</v>
      </c>
      <c r="H7157">
        <v>32.31</v>
      </c>
      <c r="I7157" t="s">
        <v>21</v>
      </c>
      <c r="J7157">
        <f t="shared" si="888"/>
        <v>1</v>
      </c>
      <c r="K7157">
        <f t="shared" si="889"/>
        <v>1</v>
      </c>
      <c r="L7157">
        <f t="shared" si="890"/>
        <v>1</v>
      </c>
      <c r="M7157" t="str">
        <f t="shared" si="891"/>
        <v>Success</v>
      </c>
      <c r="N7157">
        <f t="shared" si="892"/>
        <v>32.31</v>
      </c>
      <c r="O7157" t="str">
        <f t="shared" si="893"/>
        <v>2024/09</v>
      </c>
      <c r="P7157">
        <f t="shared" si="894"/>
        <v>11391.55</v>
      </c>
      <c r="Q7157" t="str">
        <f t="shared" si="895"/>
        <v>High Priority</v>
      </c>
      <c r="R7157" t="s">
        <v>36</v>
      </c>
      <c r="S7157">
        <v>66907</v>
      </c>
      <c r="T7157">
        <v>188390</v>
      </c>
      <c r="Z7157" s="2"/>
    </row>
    <row r="7158" spans="1:26" x14ac:dyDescent="0.25">
      <c r="A7158">
        <v>7157</v>
      </c>
      <c r="B7158" t="s">
        <v>12</v>
      </c>
      <c r="C7158" t="s">
        <v>16</v>
      </c>
      <c r="D7158" s="2">
        <v>45473</v>
      </c>
      <c r="E7158">
        <v>1</v>
      </c>
      <c r="F7158">
        <v>1</v>
      </c>
      <c r="G7158">
        <v>1</v>
      </c>
      <c r="H7158">
        <v>53.03</v>
      </c>
      <c r="I7158" t="s">
        <v>21</v>
      </c>
      <c r="J7158">
        <f t="shared" si="888"/>
        <v>1</v>
      </c>
      <c r="K7158">
        <f t="shared" si="889"/>
        <v>1</v>
      </c>
      <c r="L7158">
        <f t="shared" si="890"/>
        <v>1</v>
      </c>
      <c r="M7158" t="str">
        <f t="shared" si="891"/>
        <v>Success</v>
      </c>
      <c r="N7158">
        <f t="shared" si="892"/>
        <v>53.03</v>
      </c>
      <c r="O7158" t="str">
        <f t="shared" si="893"/>
        <v>2024/06</v>
      </c>
      <c r="P7158">
        <f t="shared" si="894"/>
        <v>11368.8</v>
      </c>
      <c r="Q7158" t="str">
        <f t="shared" si="895"/>
        <v>High Priority</v>
      </c>
      <c r="R7158" t="s">
        <v>38</v>
      </c>
      <c r="S7158">
        <v>47888</v>
      </c>
      <c r="T7158">
        <v>136719</v>
      </c>
      <c r="Z7158" s="2"/>
    </row>
    <row r="7159" spans="1:26" x14ac:dyDescent="0.25">
      <c r="A7159">
        <v>7158</v>
      </c>
      <c r="B7159" t="s">
        <v>13</v>
      </c>
      <c r="C7159" t="s">
        <v>17</v>
      </c>
      <c r="D7159" s="2">
        <v>45399</v>
      </c>
      <c r="E7159">
        <v>1</v>
      </c>
      <c r="F7159">
        <v>0</v>
      </c>
      <c r="G7159">
        <v>0</v>
      </c>
      <c r="H7159">
        <v>116.81</v>
      </c>
      <c r="I7159" t="s">
        <v>22</v>
      </c>
      <c r="J7159">
        <f t="shared" si="888"/>
        <v>0</v>
      </c>
      <c r="K7159">
        <f t="shared" si="889"/>
        <v>0</v>
      </c>
      <c r="L7159" t="e">
        <f t="shared" si="890"/>
        <v>#DIV/0!</v>
      </c>
      <c r="M7159" t="str">
        <f t="shared" si="891"/>
        <v>Network Failure</v>
      </c>
      <c r="N7159">
        <f t="shared" si="892"/>
        <v>0</v>
      </c>
      <c r="O7159" t="str">
        <f t="shared" si="893"/>
        <v>2024/04</v>
      </c>
      <c r="P7159">
        <f t="shared" si="894"/>
        <v>11350.1</v>
      </c>
      <c r="Q7159" t="str">
        <f t="shared" si="895"/>
        <v>Low Proirity</v>
      </c>
      <c r="R7159" t="s">
        <v>37</v>
      </c>
      <c r="S7159">
        <v>143236</v>
      </c>
      <c r="T7159">
        <v>149805</v>
      </c>
      <c r="Z7159" s="2"/>
    </row>
    <row r="7160" spans="1:26" x14ac:dyDescent="0.25">
      <c r="A7160">
        <v>7159</v>
      </c>
      <c r="B7160" t="s">
        <v>13</v>
      </c>
      <c r="C7160" t="s">
        <v>19</v>
      </c>
      <c r="D7160" s="2">
        <v>45536</v>
      </c>
      <c r="E7160">
        <v>1</v>
      </c>
      <c r="F7160">
        <v>1</v>
      </c>
      <c r="G7160">
        <v>1</v>
      </c>
      <c r="H7160">
        <v>28.12</v>
      </c>
      <c r="I7160" t="s">
        <v>21</v>
      </c>
      <c r="J7160">
        <f t="shared" si="888"/>
        <v>1</v>
      </c>
      <c r="K7160">
        <f t="shared" si="889"/>
        <v>1</v>
      </c>
      <c r="L7160">
        <f t="shared" si="890"/>
        <v>1</v>
      </c>
      <c r="M7160" t="str">
        <f t="shared" si="891"/>
        <v>Success</v>
      </c>
      <c r="N7160">
        <f t="shared" si="892"/>
        <v>28.12</v>
      </c>
      <c r="O7160" t="str">
        <f t="shared" si="893"/>
        <v>2024/09</v>
      </c>
      <c r="P7160">
        <f t="shared" si="894"/>
        <v>11384.55</v>
      </c>
      <c r="Q7160" t="str">
        <f t="shared" si="895"/>
        <v>High Priority</v>
      </c>
      <c r="R7160" t="s">
        <v>37</v>
      </c>
      <c r="S7160">
        <v>73017</v>
      </c>
      <c r="T7160">
        <v>248585</v>
      </c>
      <c r="Z7160" s="2"/>
    </row>
    <row r="7161" spans="1:26" x14ac:dyDescent="0.25">
      <c r="A7161">
        <v>7160</v>
      </c>
      <c r="B7161" t="s">
        <v>15</v>
      </c>
      <c r="C7161" t="s">
        <v>17</v>
      </c>
      <c r="D7161" s="2">
        <v>45332</v>
      </c>
      <c r="E7161">
        <v>1</v>
      </c>
      <c r="F7161">
        <v>1</v>
      </c>
      <c r="G7161">
        <v>0</v>
      </c>
      <c r="H7161">
        <v>65.2</v>
      </c>
      <c r="I7161" t="s">
        <v>26</v>
      </c>
      <c r="J7161">
        <f t="shared" si="888"/>
        <v>0</v>
      </c>
      <c r="K7161">
        <f t="shared" si="889"/>
        <v>1</v>
      </c>
      <c r="L7161">
        <f t="shared" si="890"/>
        <v>0</v>
      </c>
      <c r="M7161" t="str">
        <f t="shared" si="891"/>
        <v>Compliance Blocked</v>
      </c>
      <c r="N7161">
        <f t="shared" si="892"/>
        <v>0</v>
      </c>
      <c r="O7161" t="str">
        <f t="shared" si="893"/>
        <v>2024/02</v>
      </c>
      <c r="P7161">
        <f t="shared" si="894"/>
        <v>11333.55</v>
      </c>
      <c r="Q7161" t="str">
        <f t="shared" si="895"/>
        <v>Low Proirity</v>
      </c>
      <c r="R7161" t="s">
        <v>37</v>
      </c>
      <c r="S7161">
        <v>76523</v>
      </c>
      <c r="T7161">
        <v>228361</v>
      </c>
      <c r="Z7161" s="2"/>
    </row>
    <row r="7162" spans="1:26" x14ac:dyDescent="0.25">
      <c r="A7162">
        <v>7161</v>
      </c>
      <c r="B7162" t="s">
        <v>12</v>
      </c>
      <c r="C7162" t="s">
        <v>19</v>
      </c>
      <c r="D7162" s="2">
        <v>45600</v>
      </c>
      <c r="E7162">
        <v>1</v>
      </c>
      <c r="F7162">
        <v>1</v>
      </c>
      <c r="G7162">
        <v>1</v>
      </c>
      <c r="H7162">
        <v>65.56</v>
      </c>
      <c r="I7162" t="s">
        <v>21</v>
      </c>
      <c r="J7162">
        <f t="shared" si="888"/>
        <v>1</v>
      </c>
      <c r="K7162">
        <f t="shared" si="889"/>
        <v>1</v>
      </c>
      <c r="L7162">
        <f t="shared" si="890"/>
        <v>1</v>
      </c>
      <c r="M7162" t="str">
        <f t="shared" si="891"/>
        <v>Success</v>
      </c>
      <c r="N7162">
        <f t="shared" si="892"/>
        <v>65.56</v>
      </c>
      <c r="O7162" t="str">
        <f t="shared" si="893"/>
        <v>2024/11</v>
      </c>
      <c r="P7162">
        <f t="shared" si="894"/>
        <v>11400.55</v>
      </c>
      <c r="Q7162" t="str">
        <f t="shared" si="895"/>
        <v>High Priority</v>
      </c>
      <c r="R7162" t="s">
        <v>37</v>
      </c>
      <c r="S7162">
        <v>140391</v>
      </c>
      <c r="T7162">
        <v>84207</v>
      </c>
      <c r="Z7162" s="2"/>
    </row>
    <row r="7163" spans="1:26" x14ac:dyDescent="0.25">
      <c r="A7163">
        <v>7162</v>
      </c>
      <c r="B7163" t="s">
        <v>10</v>
      </c>
      <c r="C7163" t="s">
        <v>19</v>
      </c>
      <c r="D7163" s="2">
        <v>45629</v>
      </c>
      <c r="E7163">
        <v>1</v>
      </c>
      <c r="F7163">
        <v>1</v>
      </c>
      <c r="G7163">
        <v>1</v>
      </c>
      <c r="H7163">
        <v>83.63</v>
      </c>
      <c r="I7163" t="s">
        <v>21</v>
      </c>
      <c r="J7163">
        <f t="shared" si="888"/>
        <v>1</v>
      </c>
      <c r="K7163">
        <f t="shared" si="889"/>
        <v>1</v>
      </c>
      <c r="L7163">
        <f t="shared" si="890"/>
        <v>1</v>
      </c>
      <c r="M7163" t="str">
        <f t="shared" si="891"/>
        <v>Success</v>
      </c>
      <c r="N7163">
        <f t="shared" si="892"/>
        <v>83.63</v>
      </c>
      <c r="O7163" t="str">
        <f t="shared" si="893"/>
        <v>2024/12</v>
      </c>
      <c r="P7163">
        <f t="shared" si="894"/>
        <v>11407.8</v>
      </c>
      <c r="Q7163" t="str">
        <f t="shared" si="895"/>
        <v>High Priority</v>
      </c>
      <c r="R7163" t="s">
        <v>37</v>
      </c>
      <c r="S7163">
        <v>122540</v>
      </c>
      <c r="T7163">
        <v>38241</v>
      </c>
      <c r="Z7163" s="2"/>
    </row>
    <row r="7164" spans="1:26" x14ac:dyDescent="0.25">
      <c r="A7164">
        <v>7163</v>
      </c>
      <c r="B7164" t="s">
        <v>12</v>
      </c>
      <c r="C7164" t="s">
        <v>19</v>
      </c>
      <c r="D7164" s="2">
        <v>45522</v>
      </c>
      <c r="E7164">
        <v>1</v>
      </c>
      <c r="F7164">
        <v>0</v>
      </c>
      <c r="G7164">
        <v>0</v>
      </c>
      <c r="H7164">
        <v>54.16</v>
      </c>
      <c r="I7164" t="s">
        <v>22</v>
      </c>
      <c r="J7164">
        <f t="shared" si="888"/>
        <v>0</v>
      </c>
      <c r="K7164">
        <f t="shared" si="889"/>
        <v>0</v>
      </c>
      <c r="L7164" t="e">
        <f t="shared" si="890"/>
        <v>#DIV/0!</v>
      </c>
      <c r="M7164" t="str">
        <f t="shared" si="891"/>
        <v>Network Failure</v>
      </c>
      <c r="N7164">
        <f t="shared" si="892"/>
        <v>0</v>
      </c>
      <c r="O7164" t="str">
        <f t="shared" si="893"/>
        <v>2024/08</v>
      </c>
      <c r="P7164">
        <f t="shared" si="894"/>
        <v>11380.85</v>
      </c>
      <c r="Q7164" t="str">
        <f t="shared" si="895"/>
        <v>Low Proirity</v>
      </c>
      <c r="R7164" t="s">
        <v>37</v>
      </c>
      <c r="S7164">
        <v>104946</v>
      </c>
      <c r="T7164">
        <v>170441</v>
      </c>
      <c r="Z7164" s="2"/>
    </row>
    <row r="7165" spans="1:26" x14ac:dyDescent="0.25">
      <c r="A7165">
        <v>7164</v>
      </c>
      <c r="B7165" t="s">
        <v>10</v>
      </c>
      <c r="C7165" t="s">
        <v>16</v>
      </c>
      <c r="D7165" s="2">
        <v>45358</v>
      </c>
      <c r="E7165">
        <v>1</v>
      </c>
      <c r="F7165">
        <v>1</v>
      </c>
      <c r="G7165">
        <v>1</v>
      </c>
      <c r="H7165">
        <v>134.83000000000001</v>
      </c>
      <c r="I7165" t="s">
        <v>21</v>
      </c>
      <c r="J7165">
        <f t="shared" si="888"/>
        <v>1</v>
      </c>
      <c r="K7165">
        <f t="shared" si="889"/>
        <v>1</v>
      </c>
      <c r="L7165">
        <f t="shared" si="890"/>
        <v>1</v>
      </c>
      <c r="M7165" t="str">
        <f t="shared" si="891"/>
        <v>Success</v>
      </c>
      <c r="N7165">
        <f t="shared" si="892"/>
        <v>134.83000000000001</v>
      </c>
      <c r="O7165" t="str">
        <f t="shared" si="893"/>
        <v>2024/03</v>
      </c>
      <c r="P7165">
        <f t="shared" si="894"/>
        <v>11340.05</v>
      </c>
      <c r="Q7165" t="str">
        <f t="shared" si="895"/>
        <v>High Priority</v>
      </c>
      <c r="R7165" t="s">
        <v>37</v>
      </c>
      <c r="S7165">
        <v>66482</v>
      </c>
      <c r="T7165">
        <v>107077</v>
      </c>
      <c r="Z7165" s="2"/>
    </row>
    <row r="7166" spans="1:26" x14ac:dyDescent="0.25">
      <c r="A7166">
        <v>7165</v>
      </c>
      <c r="B7166" t="s">
        <v>15</v>
      </c>
      <c r="C7166" t="s">
        <v>17</v>
      </c>
      <c r="D7166" s="2">
        <v>45617</v>
      </c>
      <c r="E7166">
        <v>1</v>
      </c>
      <c r="F7166">
        <v>1</v>
      </c>
      <c r="G7166">
        <v>0</v>
      </c>
      <c r="H7166">
        <v>92.24</v>
      </c>
      <c r="I7166" t="s">
        <v>22</v>
      </c>
      <c r="J7166">
        <f t="shared" si="888"/>
        <v>0</v>
      </c>
      <c r="K7166">
        <f t="shared" si="889"/>
        <v>1</v>
      </c>
      <c r="L7166">
        <f t="shared" si="890"/>
        <v>0</v>
      </c>
      <c r="M7166" t="str">
        <f t="shared" si="891"/>
        <v>Network Failure</v>
      </c>
      <c r="N7166">
        <f t="shared" si="892"/>
        <v>0</v>
      </c>
      <c r="O7166" t="str">
        <f t="shared" si="893"/>
        <v>2024/11</v>
      </c>
      <c r="P7166">
        <f t="shared" si="894"/>
        <v>11404.8</v>
      </c>
      <c r="Q7166" t="str">
        <f t="shared" si="895"/>
        <v>Low Proirity</v>
      </c>
      <c r="R7166" t="s">
        <v>38</v>
      </c>
      <c r="S7166">
        <v>34903</v>
      </c>
      <c r="T7166">
        <v>152517</v>
      </c>
      <c r="Z7166" s="2"/>
    </row>
    <row r="7167" spans="1:26" x14ac:dyDescent="0.25">
      <c r="A7167">
        <v>7166</v>
      </c>
      <c r="B7167" t="s">
        <v>15</v>
      </c>
      <c r="C7167" t="s">
        <v>18</v>
      </c>
      <c r="D7167" s="2">
        <v>45559</v>
      </c>
      <c r="E7167">
        <v>1</v>
      </c>
      <c r="F7167">
        <v>0</v>
      </c>
      <c r="G7167">
        <v>0</v>
      </c>
      <c r="H7167">
        <v>55.11</v>
      </c>
      <c r="I7167" t="s">
        <v>23</v>
      </c>
      <c r="J7167">
        <f t="shared" si="888"/>
        <v>0</v>
      </c>
      <c r="K7167">
        <f t="shared" si="889"/>
        <v>0</v>
      </c>
      <c r="L7167" t="e">
        <f t="shared" si="890"/>
        <v>#DIV/0!</v>
      </c>
      <c r="M7167" t="str">
        <f t="shared" si="891"/>
        <v>Network Failure</v>
      </c>
      <c r="N7167">
        <f t="shared" si="892"/>
        <v>0</v>
      </c>
      <c r="O7167" t="str">
        <f t="shared" si="893"/>
        <v>2024/09</v>
      </c>
      <c r="P7167">
        <f t="shared" si="894"/>
        <v>11390.1</v>
      </c>
      <c r="Q7167" t="str">
        <f t="shared" si="895"/>
        <v>Low Proirity</v>
      </c>
      <c r="R7167" t="s">
        <v>37</v>
      </c>
      <c r="S7167">
        <v>109220</v>
      </c>
      <c r="T7167">
        <v>46521</v>
      </c>
      <c r="Z7167" s="2"/>
    </row>
    <row r="7168" spans="1:26" x14ac:dyDescent="0.25">
      <c r="A7168">
        <v>7167</v>
      </c>
      <c r="B7168" t="s">
        <v>13</v>
      </c>
      <c r="C7168" t="s">
        <v>18</v>
      </c>
      <c r="D7168" s="2">
        <v>45365</v>
      </c>
      <c r="E7168">
        <v>1</v>
      </c>
      <c r="F7168">
        <v>1</v>
      </c>
      <c r="G7168">
        <v>1</v>
      </c>
      <c r="H7168">
        <v>97.83</v>
      </c>
      <c r="I7168" t="s">
        <v>21</v>
      </c>
      <c r="J7168">
        <f t="shared" si="888"/>
        <v>1</v>
      </c>
      <c r="K7168">
        <f t="shared" si="889"/>
        <v>1</v>
      </c>
      <c r="L7168">
        <f t="shared" si="890"/>
        <v>1</v>
      </c>
      <c r="M7168" t="str">
        <f t="shared" si="891"/>
        <v>Success</v>
      </c>
      <c r="N7168">
        <f t="shared" si="892"/>
        <v>97.83</v>
      </c>
      <c r="O7168" t="str">
        <f t="shared" si="893"/>
        <v>2024/03</v>
      </c>
      <c r="P7168">
        <f t="shared" si="894"/>
        <v>11341.8</v>
      </c>
      <c r="Q7168" t="str">
        <f t="shared" si="895"/>
        <v>High Priority</v>
      </c>
      <c r="R7168" t="s">
        <v>38</v>
      </c>
      <c r="S7168">
        <v>99550</v>
      </c>
      <c r="T7168">
        <v>94930</v>
      </c>
      <c r="Z7168" s="2"/>
    </row>
    <row r="7169" spans="1:26" x14ac:dyDescent="0.25">
      <c r="A7169">
        <v>7168</v>
      </c>
      <c r="B7169" t="s">
        <v>10</v>
      </c>
      <c r="C7169" t="s">
        <v>18</v>
      </c>
      <c r="D7169" s="2">
        <v>45391</v>
      </c>
      <c r="E7169">
        <v>1</v>
      </c>
      <c r="F7169">
        <v>0</v>
      </c>
      <c r="G7169">
        <v>0</v>
      </c>
      <c r="H7169">
        <v>126.62</v>
      </c>
      <c r="I7169" t="s">
        <v>24</v>
      </c>
      <c r="J7169">
        <f t="shared" si="888"/>
        <v>0</v>
      </c>
      <c r="K7169">
        <f t="shared" si="889"/>
        <v>0</v>
      </c>
      <c r="L7169" t="e">
        <f t="shared" si="890"/>
        <v>#DIV/0!</v>
      </c>
      <c r="M7169" t="str">
        <f t="shared" si="891"/>
        <v>Network Failure</v>
      </c>
      <c r="N7169">
        <f t="shared" si="892"/>
        <v>0</v>
      </c>
      <c r="O7169" t="str">
        <f t="shared" si="893"/>
        <v>2024/04</v>
      </c>
      <c r="P7169">
        <f t="shared" si="894"/>
        <v>11348.1</v>
      </c>
      <c r="Q7169" t="str">
        <f t="shared" si="895"/>
        <v>Low Proirity</v>
      </c>
      <c r="R7169" t="s">
        <v>37</v>
      </c>
      <c r="S7169">
        <v>107972</v>
      </c>
      <c r="T7169">
        <v>182715</v>
      </c>
      <c r="Z7169" s="2"/>
    </row>
    <row r="7170" spans="1:26" x14ac:dyDescent="0.25">
      <c r="A7170">
        <v>7169</v>
      </c>
      <c r="B7170" t="s">
        <v>15</v>
      </c>
      <c r="C7170" t="s">
        <v>19</v>
      </c>
      <c r="D7170" s="2">
        <v>45441</v>
      </c>
      <c r="E7170">
        <v>1</v>
      </c>
      <c r="F7170">
        <v>1</v>
      </c>
      <c r="G7170">
        <v>0</v>
      </c>
      <c r="H7170">
        <v>35.42</v>
      </c>
      <c r="I7170" t="s">
        <v>26</v>
      </c>
      <c r="J7170">
        <f t="shared" si="888"/>
        <v>0</v>
      </c>
      <c r="K7170">
        <f t="shared" si="889"/>
        <v>1</v>
      </c>
      <c r="L7170">
        <f t="shared" si="890"/>
        <v>0</v>
      </c>
      <c r="M7170" t="str">
        <f t="shared" si="891"/>
        <v>Compliance Blocked</v>
      </c>
      <c r="N7170">
        <f t="shared" si="892"/>
        <v>0</v>
      </c>
      <c r="O7170" t="str">
        <f t="shared" si="893"/>
        <v>2024/05</v>
      </c>
      <c r="P7170">
        <f t="shared" si="894"/>
        <v>11360.8</v>
      </c>
      <c r="Q7170" t="str">
        <f t="shared" si="895"/>
        <v>Low Proirity</v>
      </c>
      <c r="R7170" t="s">
        <v>38</v>
      </c>
      <c r="S7170">
        <v>61243</v>
      </c>
      <c r="T7170">
        <v>68686</v>
      </c>
      <c r="Z7170" s="2"/>
    </row>
    <row r="7171" spans="1:26" x14ac:dyDescent="0.25">
      <c r="A7171">
        <v>7170</v>
      </c>
      <c r="B7171" t="s">
        <v>12</v>
      </c>
      <c r="C7171" t="s">
        <v>19</v>
      </c>
      <c r="D7171" s="2">
        <v>45646</v>
      </c>
      <c r="E7171">
        <v>1</v>
      </c>
      <c r="F7171">
        <v>1</v>
      </c>
      <c r="G7171">
        <v>1</v>
      </c>
      <c r="H7171">
        <v>38.83</v>
      </c>
      <c r="I7171" t="s">
        <v>21</v>
      </c>
      <c r="J7171">
        <f t="shared" ref="J7171:J7234" si="896">IF(G7171=1,1,0)</f>
        <v>1</v>
      </c>
      <c r="K7171">
        <f t="shared" ref="K7171:K7234" si="897">F7171/E7171</f>
        <v>1</v>
      </c>
      <c r="L7171">
        <f t="shared" ref="L7171:L7234" si="898">G7171/F7171</f>
        <v>1</v>
      </c>
      <c r="M7171" t="str">
        <f t="shared" ref="M7171:M7234" si="899">IF(I7171="N/A","Success",IF(OR(I7171="Issuer Declined",I7171="User Drop-Off"),"Compliance Blocked", "Network Failure"))</f>
        <v>Success</v>
      </c>
      <c r="N7171">
        <f t="shared" ref="N7171:N7234" si="900">IF(G7171=1,H7171,0)</f>
        <v>38.83</v>
      </c>
      <c r="O7171" t="str">
        <f t="shared" ref="O7171:O7234" si="901">TEXT(D7171,"YYYY/MM")</f>
        <v>2024/12</v>
      </c>
      <c r="P7171">
        <f t="shared" ref="P7171:P7234" si="902">ROUND(
(D7171*0.25) +
(E7171*0.25) +
(F7171*0.2) +
IF(G7171="Low",0.15,IF(G7171="Medium",0.1,0.05)) +
IF(H7171="Mature",0.15,IF(H7171="Growing",0.1,0.05)),2)</f>
        <v>11412.05</v>
      </c>
      <c r="Q7171" t="str">
        <f t="shared" ref="Q7171:Q7234" si="903">IF(J7171&gt;0.7,"High Priority",IF(J7171&gt;0.5,"Medium Proirity","Low Proirity"))</f>
        <v>High Priority</v>
      </c>
      <c r="R7171" t="s">
        <v>37</v>
      </c>
      <c r="S7171">
        <v>63843</v>
      </c>
      <c r="T7171">
        <v>152211</v>
      </c>
      <c r="Z7171" s="2"/>
    </row>
    <row r="7172" spans="1:26" x14ac:dyDescent="0.25">
      <c r="A7172">
        <v>7171</v>
      </c>
      <c r="B7172" t="s">
        <v>10</v>
      </c>
      <c r="C7172" t="s">
        <v>18</v>
      </c>
      <c r="D7172" s="2">
        <v>45585</v>
      </c>
      <c r="E7172">
        <v>1</v>
      </c>
      <c r="F7172">
        <v>1</v>
      </c>
      <c r="G7172">
        <v>1</v>
      </c>
      <c r="H7172">
        <v>14.68</v>
      </c>
      <c r="I7172" t="s">
        <v>21</v>
      </c>
      <c r="J7172">
        <f t="shared" si="896"/>
        <v>1</v>
      </c>
      <c r="K7172">
        <f t="shared" si="897"/>
        <v>1</v>
      </c>
      <c r="L7172">
        <f t="shared" si="898"/>
        <v>1</v>
      </c>
      <c r="M7172" t="str">
        <f t="shared" si="899"/>
        <v>Success</v>
      </c>
      <c r="N7172">
        <f t="shared" si="900"/>
        <v>14.68</v>
      </c>
      <c r="O7172" t="str">
        <f t="shared" si="901"/>
        <v>2024/10</v>
      </c>
      <c r="P7172">
        <f t="shared" si="902"/>
        <v>11396.8</v>
      </c>
      <c r="Q7172" t="str">
        <f t="shared" si="903"/>
        <v>High Priority</v>
      </c>
      <c r="R7172" t="s">
        <v>36</v>
      </c>
      <c r="S7172">
        <v>132799</v>
      </c>
      <c r="T7172">
        <v>216256</v>
      </c>
      <c r="Z7172" s="2"/>
    </row>
    <row r="7173" spans="1:26" x14ac:dyDescent="0.25">
      <c r="A7173">
        <v>7172</v>
      </c>
      <c r="B7173" t="s">
        <v>11</v>
      </c>
      <c r="C7173" t="s">
        <v>16</v>
      </c>
      <c r="D7173" s="2">
        <v>45528</v>
      </c>
      <c r="E7173">
        <v>1</v>
      </c>
      <c r="F7173">
        <v>0</v>
      </c>
      <c r="G7173">
        <v>0</v>
      </c>
      <c r="H7173">
        <v>87.83</v>
      </c>
      <c r="I7173" t="s">
        <v>23</v>
      </c>
      <c r="J7173">
        <f t="shared" si="896"/>
        <v>0</v>
      </c>
      <c r="K7173">
        <f t="shared" si="897"/>
        <v>0</v>
      </c>
      <c r="L7173" t="e">
        <f t="shared" si="898"/>
        <v>#DIV/0!</v>
      </c>
      <c r="M7173" t="str">
        <f t="shared" si="899"/>
        <v>Network Failure</v>
      </c>
      <c r="N7173">
        <f t="shared" si="900"/>
        <v>0</v>
      </c>
      <c r="O7173" t="str">
        <f t="shared" si="901"/>
        <v>2024/08</v>
      </c>
      <c r="P7173">
        <f t="shared" si="902"/>
        <v>11382.35</v>
      </c>
      <c r="Q7173" t="str">
        <f t="shared" si="903"/>
        <v>Low Proirity</v>
      </c>
      <c r="R7173" t="s">
        <v>38</v>
      </c>
      <c r="S7173">
        <v>105720</v>
      </c>
      <c r="T7173">
        <v>23728</v>
      </c>
      <c r="Z7173" s="2"/>
    </row>
    <row r="7174" spans="1:26" x14ac:dyDescent="0.25">
      <c r="A7174">
        <v>7173</v>
      </c>
      <c r="B7174" t="s">
        <v>15</v>
      </c>
      <c r="C7174" t="s">
        <v>20</v>
      </c>
      <c r="D7174" s="2">
        <v>45636</v>
      </c>
      <c r="E7174">
        <v>1</v>
      </c>
      <c r="F7174">
        <v>0</v>
      </c>
      <c r="G7174">
        <v>0</v>
      </c>
      <c r="H7174">
        <v>48.98</v>
      </c>
      <c r="I7174" t="s">
        <v>26</v>
      </c>
      <c r="J7174">
        <f t="shared" si="896"/>
        <v>0</v>
      </c>
      <c r="K7174">
        <f t="shared" si="897"/>
        <v>0</v>
      </c>
      <c r="L7174" t="e">
        <f t="shared" si="898"/>
        <v>#DIV/0!</v>
      </c>
      <c r="M7174" t="str">
        <f t="shared" si="899"/>
        <v>Compliance Blocked</v>
      </c>
      <c r="N7174">
        <f t="shared" si="900"/>
        <v>0</v>
      </c>
      <c r="O7174" t="str">
        <f t="shared" si="901"/>
        <v>2024/12</v>
      </c>
      <c r="P7174">
        <f t="shared" si="902"/>
        <v>11409.35</v>
      </c>
      <c r="Q7174" t="str">
        <f t="shared" si="903"/>
        <v>Low Proirity</v>
      </c>
      <c r="R7174" t="s">
        <v>37</v>
      </c>
      <c r="S7174">
        <v>99926</v>
      </c>
      <c r="T7174">
        <v>223869</v>
      </c>
      <c r="Z7174" s="2"/>
    </row>
    <row r="7175" spans="1:26" x14ac:dyDescent="0.25">
      <c r="A7175">
        <v>7174</v>
      </c>
      <c r="B7175" t="s">
        <v>10</v>
      </c>
      <c r="C7175" t="s">
        <v>20</v>
      </c>
      <c r="D7175" s="2">
        <v>45416</v>
      </c>
      <c r="E7175">
        <v>1</v>
      </c>
      <c r="F7175">
        <v>1</v>
      </c>
      <c r="G7175">
        <v>1</v>
      </c>
      <c r="H7175">
        <v>55.33</v>
      </c>
      <c r="I7175" t="s">
        <v>21</v>
      </c>
      <c r="J7175">
        <f t="shared" si="896"/>
        <v>1</v>
      </c>
      <c r="K7175">
        <f t="shared" si="897"/>
        <v>1</v>
      </c>
      <c r="L7175">
        <f t="shared" si="898"/>
        <v>1</v>
      </c>
      <c r="M7175" t="str">
        <f t="shared" si="899"/>
        <v>Success</v>
      </c>
      <c r="N7175">
        <f t="shared" si="900"/>
        <v>55.33</v>
      </c>
      <c r="O7175" t="str">
        <f t="shared" si="901"/>
        <v>2024/05</v>
      </c>
      <c r="P7175">
        <f t="shared" si="902"/>
        <v>11354.55</v>
      </c>
      <c r="Q7175" t="str">
        <f t="shared" si="903"/>
        <v>High Priority</v>
      </c>
      <c r="R7175" t="s">
        <v>36</v>
      </c>
      <c r="S7175">
        <v>20562</v>
      </c>
      <c r="T7175">
        <v>40525</v>
      </c>
      <c r="Z7175" s="2"/>
    </row>
    <row r="7176" spans="1:26" x14ac:dyDescent="0.25">
      <c r="A7176">
        <v>7175</v>
      </c>
      <c r="B7176" t="s">
        <v>14</v>
      </c>
      <c r="C7176" t="s">
        <v>19</v>
      </c>
      <c r="D7176" s="2">
        <v>45564</v>
      </c>
      <c r="E7176">
        <v>1</v>
      </c>
      <c r="F7176">
        <v>1</v>
      </c>
      <c r="G7176">
        <v>1</v>
      </c>
      <c r="H7176">
        <v>17.02</v>
      </c>
      <c r="I7176" t="s">
        <v>21</v>
      </c>
      <c r="J7176">
        <f t="shared" si="896"/>
        <v>1</v>
      </c>
      <c r="K7176">
        <f t="shared" si="897"/>
        <v>1</v>
      </c>
      <c r="L7176">
        <f t="shared" si="898"/>
        <v>1</v>
      </c>
      <c r="M7176" t="str">
        <f t="shared" si="899"/>
        <v>Success</v>
      </c>
      <c r="N7176">
        <f t="shared" si="900"/>
        <v>17.02</v>
      </c>
      <c r="O7176" t="str">
        <f t="shared" si="901"/>
        <v>2024/09</v>
      </c>
      <c r="P7176">
        <f t="shared" si="902"/>
        <v>11391.55</v>
      </c>
      <c r="Q7176" t="str">
        <f t="shared" si="903"/>
        <v>High Priority</v>
      </c>
      <c r="R7176" t="s">
        <v>36</v>
      </c>
      <c r="S7176">
        <v>79617</v>
      </c>
      <c r="T7176">
        <v>53265</v>
      </c>
      <c r="Z7176" s="2"/>
    </row>
    <row r="7177" spans="1:26" x14ac:dyDescent="0.25">
      <c r="A7177">
        <v>7176</v>
      </c>
      <c r="B7177" t="s">
        <v>11</v>
      </c>
      <c r="C7177" t="s">
        <v>17</v>
      </c>
      <c r="D7177" s="2">
        <v>45378</v>
      </c>
      <c r="E7177">
        <v>1</v>
      </c>
      <c r="F7177">
        <v>1</v>
      </c>
      <c r="G7177">
        <v>1</v>
      </c>
      <c r="H7177">
        <v>71.400000000000006</v>
      </c>
      <c r="I7177" t="s">
        <v>21</v>
      </c>
      <c r="J7177">
        <f t="shared" si="896"/>
        <v>1</v>
      </c>
      <c r="K7177">
        <f t="shared" si="897"/>
        <v>1</v>
      </c>
      <c r="L7177">
        <f t="shared" si="898"/>
        <v>1</v>
      </c>
      <c r="M7177" t="str">
        <f t="shared" si="899"/>
        <v>Success</v>
      </c>
      <c r="N7177">
        <f t="shared" si="900"/>
        <v>71.400000000000006</v>
      </c>
      <c r="O7177" t="str">
        <f t="shared" si="901"/>
        <v>2024/03</v>
      </c>
      <c r="P7177">
        <f t="shared" si="902"/>
        <v>11345.05</v>
      </c>
      <c r="Q7177" t="str">
        <f t="shared" si="903"/>
        <v>High Priority</v>
      </c>
      <c r="R7177" t="s">
        <v>37</v>
      </c>
      <c r="S7177">
        <v>80083</v>
      </c>
      <c r="T7177">
        <v>230495</v>
      </c>
      <c r="Z7177" s="2"/>
    </row>
    <row r="7178" spans="1:26" x14ac:dyDescent="0.25">
      <c r="A7178">
        <v>7177</v>
      </c>
      <c r="B7178" t="s">
        <v>13</v>
      </c>
      <c r="C7178" t="s">
        <v>20</v>
      </c>
      <c r="D7178" s="2">
        <v>45548</v>
      </c>
      <c r="E7178">
        <v>1</v>
      </c>
      <c r="F7178">
        <v>1</v>
      </c>
      <c r="G7178">
        <v>1</v>
      </c>
      <c r="H7178">
        <v>38.630000000000003</v>
      </c>
      <c r="I7178" t="s">
        <v>21</v>
      </c>
      <c r="J7178">
        <f t="shared" si="896"/>
        <v>1</v>
      </c>
      <c r="K7178">
        <f t="shared" si="897"/>
        <v>1</v>
      </c>
      <c r="L7178">
        <f t="shared" si="898"/>
        <v>1</v>
      </c>
      <c r="M7178" t="str">
        <f t="shared" si="899"/>
        <v>Success</v>
      </c>
      <c r="N7178">
        <f t="shared" si="900"/>
        <v>38.630000000000003</v>
      </c>
      <c r="O7178" t="str">
        <f t="shared" si="901"/>
        <v>2024/09</v>
      </c>
      <c r="P7178">
        <f t="shared" si="902"/>
        <v>11387.55</v>
      </c>
      <c r="Q7178" t="str">
        <f t="shared" si="903"/>
        <v>High Priority</v>
      </c>
      <c r="R7178" t="s">
        <v>36</v>
      </c>
      <c r="S7178">
        <v>130391</v>
      </c>
      <c r="T7178">
        <v>163809</v>
      </c>
      <c r="Z7178" s="2"/>
    </row>
    <row r="7179" spans="1:26" x14ac:dyDescent="0.25">
      <c r="A7179">
        <v>7178</v>
      </c>
      <c r="B7179" t="s">
        <v>13</v>
      </c>
      <c r="C7179" t="s">
        <v>17</v>
      </c>
      <c r="D7179" s="2">
        <v>45414</v>
      </c>
      <c r="E7179">
        <v>1</v>
      </c>
      <c r="F7179">
        <v>1</v>
      </c>
      <c r="G7179">
        <v>1</v>
      </c>
      <c r="H7179">
        <v>18.079999999999998</v>
      </c>
      <c r="I7179" t="s">
        <v>21</v>
      </c>
      <c r="J7179">
        <f t="shared" si="896"/>
        <v>1</v>
      </c>
      <c r="K7179">
        <f t="shared" si="897"/>
        <v>1</v>
      </c>
      <c r="L7179">
        <f t="shared" si="898"/>
        <v>1</v>
      </c>
      <c r="M7179" t="str">
        <f t="shared" si="899"/>
        <v>Success</v>
      </c>
      <c r="N7179">
        <f t="shared" si="900"/>
        <v>18.079999999999998</v>
      </c>
      <c r="O7179" t="str">
        <f t="shared" si="901"/>
        <v>2024/05</v>
      </c>
      <c r="P7179">
        <f t="shared" si="902"/>
        <v>11354.05</v>
      </c>
      <c r="Q7179" t="str">
        <f t="shared" si="903"/>
        <v>High Priority</v>
      </c>
      <c r="R7179" t="s">
        <v>37</v>
      </c>
      <c r="S7179">
        <v>49514</v>
      </c>
      <c r="T7179">
        <v>115878</v>
      </c>
      <c r="Z7179" s="2"/>
    </row>
    <row r="7180" spans="1:26" x14ac:dyDescent="0.25">
      <c r="A7180">
        <v>7179</v>
      </c>
      <c r="B7180" t="s">
        <v>12</v>
      </c>
      <c r="C7180" t="s">
        <v>18</v>
      </c>
      <c r="D7180" s="2">
        <v>45466</v>
      </c>
      <c r="E7180">
        <v>1</v>
      </c>
      <c r="F7180">
        <v>1</v>
      </c>
      <c r="G7180">
        <v>1</v>
      </c>
      <c r="H7180">
        <v>49.26</v>
      </c>
      <c r="I7180" t="s">
        <v>21</v>
      </c>
      <c r="J7180">
        <f t="shared" si="896"/>
        <v>1</v>
      </c>
      <c r="K7180">
        <f t="shared" si="897"/>
        <v>1</v>
      </c>
      <c r="L7180">
        <f t="shared" si="898"/>
        <v>1</v>
      </c>
      <c r="M7180" t="str">
        <f t="shared" si="899"/>
        <v>Success</v>
      </c>
      <c r="N7180">
        <f t="shared" si="900"/>
        <v>49.26</v>
      </c>
      <c r="O7180" t="str">
        <f t="shared" si="901"/>
        <v>2024/06</v>
      </c>
      <c r="P7180">
        <f t="shared" si="902"/>
        <v>11367.05</v>
      </c>
      <c r="Q7180" t="str">
        <f t="shared" si="903"/>
        <v>High Priority</v>
      </c>
      <c r="R7180" t="s">
        <v>37</v>
      </c>
      <c r="S7180">
        <v>39837</v>
      </c>
      <c r="T7180">
        <v>86484</v>
      </c>
      <c r="Z7180" s="2"/>
    </row>
    <row r="7181" spans="1:26" x14ac:dyDescent="0.25">
      <c r="A7181">
        <v>7180</v>
      </c>
      <c r="B7181" t="s">
        <v>10</v>
      </c>
      <c r="C7181" t="s">
        <v>17</v>
      </c>
      <c r="D7181" s="2">
        <v>45555</v>
      </c>
      <c r="E7181">
        <v>1</v>
      </c>
      <c r="F7181">
        <v>1</v>
      </c>
      <c r="G7181">
        <v>0</v>
      </c>
      <c r="H7181">
        <v>23.56</v>
      </c>
      <c r="I7181" t="s">
        <v>24</v>
      </c>
      <c r="J7181">
        <f t="shared" si="896"/>
        <v>0</v>
      </c>
      <c r="K7181">
        <f t="shared" si="897"/>
        <v>1</v>
      </c>
      <c r="L7181">
        <f t="shared" si="898"/>
        <v>0</v>
      </c>
      <c r="M7181" t="str">
        <f t="shared" si="899"/>
        <v>Network Failure</v>
      </c>
      <c r="N7181">
        <f t="shared" si="900"/>
        <v>0</v>
      </c>
      <c r="O7181" t="str">
        <f t="shared" si="901"/>
        <v>2024/09</v>
      </c>
      <c r="P7181">
        <f t="shared" si="902"/>
        <v>11389.3</v>
      </c>
      <c r="Q7181" t="str">
        <f t="shared" si="903"/>
        <v>Low Proirity</v>
      </c>
      <c r="R7181" t="s">
        <v>36</v>
      </c>
      <c r="S7181">
        <v>109117</v>
      </c>
      <c r="T7181">
        <v>77139</v>
      </c>
      <c r="Z7181" s="2"/>
    </row>
    <row r="7182" spans="1:26" x14ac:dyDescent="0.25">
      <c r="A7182">
        <v>7181</v>
      </c>
      <c r="B7182" t="s">
        <v>14</v>
      </c>
      <c r="C7182" t="s">
        <v>18</v>
      </c>
      <c r="D7182" s="2">
        <v>45342</v>
      </c>
      <c r="E7182">
        <v>1</v>
      </c>
      <c r="F7182">
        <v>1</v>
      </c>
      <c r="G7182">
        <v>1</v>
      </c>
      <c r="H7182">
        <v>33.07</v>
      </c>
      <c r="I7182" t="s">
        <v>21</v>
      </c>
      <c r="J7182">
        <f t="shared" si="896"/>
        <v>1</v>
      </c>
      <c r="K7182">
        <f t="shared" si="897"/>
        <v>1</v>
      </c>
      <c r="L7182">
        <f t="shared" si="898"/>
        <v>1</v>
      </c>
      <c r="M7182" t="str">
        <f t="shared" si="899"/>
        <v>Success</v>
      </c>
      <c r="N7182">
        <f t="shared" si="900"/>
        <v>33.07</v>
      </c>
      <c r="O7182" t="str">
        <f t="shared" si="901"/>
        <v>2024/02</v>
      </c>
      <c r="P7182">
        <f t="shared" si="902"/>
        <v>11336.05</v>
      </c>
      <c r="Q7182" t="str">
        <f t="shared" si="903"/>
        <v>High Priority</v>
      </c>
      <c r="R7182" t="s">
        <v>38</v>
      </c>
      <c r="S7182">
        <v>96047</v>
      </c>
      <c r="T7182">
        <v>97413</v>
      </c>
      <c r="Z7182" s="2"/>
    </row>
    <row r="7183" spans="1:26" x14ac:dyDescent="0.25">
      <c r="A7183">
        <v>7182</v>
      </c>
      <c r="B7183" t="s">
        <v>11</v>
      </c>
      <c r="C7183" t="s">
        <v>20</v>
      </c>
      <c r="D7183" s="2">
        <v>45620</v>
      </c>
      <c r="E7183">
        <v>1</v>
      </c>
      <c r="F7183">
        <v>1</v>
      </c>
      <c r="G7183">
        <v>1</v>
      </c>
      <c r="H7183">
        <v>56.86</v>
      </c>
      <c r="I7183" t="s">
        <v>21</v>
      </c>
      <c r="J7183">
        <f t="shared" si="896"/>
        <v>1</v>
      </c>
      <c r="K7183">
        <f t="shared" si="897"/>
        <v>1</v>
      </c>
      <c r="L7183">
        <f t="shared" si="898"/>
        <v>1</v>
      </c>
      <c r="M7183" t="str">
        <f t="shared" si="899"/>
        <v>Success</v>
      </c>
      <c r="N7183">
        <f t="shared" si="900"/>
        <v>56.86</v>
      </c>
      <c r="O7183" t="str">
        <f t="shared" si="901"/>
        <v>2024/11</v>
      </c>
      <c r="P7183">
        <f t="shared" si="902"/>
        <v>11405.55</v>
      </c>
      <c r="Q7183" t="str">
        <f t="shared" si="903"/>
        <v>High Priority</v>
      </c>
      <c r="R7183" t="s">
        <v>38</v>
      </c>
      <c r="S7183">
        <v>93275</v>
      </c>
      <c r="T7183">
        <v>23683</v>
      </c>
      <c r="Z7183" s="2"/>
    </row>
    <row r="7184" spans="1:26" x14ac:dyDescent="0.25">
      <c r="A7184">
        <v>7183</v>
      </c>
      <c r="B7184" t="s">
        <v>15</v>
      </c>
      <c r="C7184" t="s">
        <v>20</v>
      </c>
      <c r="D7184" s="2">
        <v>45478</v>
      </c>
      <c r="E7184">
        <v>1</v>
      </c>
      <c r="F7184">
        <v>0</v>
      </c>
      <c r="G7184">
        <v>0</v>
      </c>
      <c r="H7184">
        <v>63</v>
      </c>
      <c r="I7184" t="s">
        <v>25</v>
      </c>
      <c r="J7184">
        <f t="shared" si="896"/>
        <v>0</v>
      </c>
      <c r="K7184">
        <f t="shared" si="897"/>
        <v>0</v>
      </c>
      <c r="L7184" t="e">
        <f t="shared" si="898"/>
        <v>#DIV/0!</v>
      </c>
      <c r="M7184" t="str">
        <f t="shared" si="899"/>
        <v>Network Failure</v>
      </c>
      <c r="N7184">
        <f t="shared" si="900"/>
        <v>0</v>
      </c>
      <c r="O7184" t="str">
        <f t="shared" si="901"/>
        <v>2024/07</v>
      </c>
      <c r="P7184">
        <f t="shared" si="902"/>
        <v>11369.85</v>
      </c>
      <c r="Q7184" t="str">
        <f t="shared" si="903"/>
        <v>Low Proirity</v>
      </c>
      <c r="R7184" t="s">
        <v>38</v>
      </c>
      <c r="S7184">
        <v>10962</v>
      </c>
      <c r="T7184">
        <v>121196</v>
      </c>
      <c r="Z7184" s="2"/>
    </row>
    <row r="7185" spans="1:26" x14ac:dyDescent="0.25">
      <c r="A7185">
        <v>7184</v>
      </c>
      <c r="B7185" t="s">
        <v>9</v>
      </c>
      <c r="C7185" t="s">
        <v>17</v>
      </c>
      <c r="D7185" s="2">
        <v>45530</v>
      </c>
      <c r="E7185">
        <v>1</v>
      </c>
      <c r="F7185">
        <v>1</v>
      </c>
      <c r="G7185">
        <v>1</v>
      </c>
      <c r="H7185">
        <v>57.37</v>
      </c>
      <c r="I7185" t="s">
        <v>21</v>
      </c>
      <c r="J7185">
        <f t="shared" si="896"/>
        <v>1</v>
      </c>
      <c r="K7185">
        <f t="shared" si="897"/>
        <v>1</v>
      </c>
      <c r="L7185">
        <f t="shared" si="898"/>
        <v>1</v>
      </c>
      <c r="M7185" t="str">
        <f t="shared" si="899"/>
        <v>Success</v>
      </c>
      <c r="N7185">
        <f t="shared" si="900"/>
        <v>57.37</v>
      </c>
      <c r="O7185" t="str">
        <f t="shared" si="901"/>
        <v>2024/08</v>
      </c>
      <c r="P7185">
        <f t="shared" si="902"/>
        <v>11383.05</v>
      </c>
      <c r="Q7185" t="str">
        <f t="shared" si="903"/>
        <v>High Priority</v>
      </c>
      <c r="R7185" t="s">
        <v>37</v>
      </c>
      <c r="S7185">
        <v>127399</v>
      </c>
      <c r="T7185">
        <v>50541</v>
      </c>
      <c r="Z7185" s="2"/>
    </row>
    <row r="7186" spans="1:26" x14ac:dyDescent="0.25">
      <c r="A7186">
        <v>7185</v>
      </c>
      <c r="B7186" t="s">
        <v>9</v>
      </c>
      <c r="C7186" t="s">
        <v>16</v>
      </c>
      <c r="D7186" s="2">
        <v>45407</v>
      </c>
      <c r="E7186">
        <v>1</v>
      </c>
      <c r="F7186">
        <v>1</v>
      </c>
      <c r="G7186">
        <v>1</v>
      </c>
      <c r="H7186">
        <v>0.92</v>
      </c>
      <c r="I7186" t="s">
        <v>21</v>
      </c>
      <c r="J7186">
        <f t="shared" si="896"/>
        <v>1</v>
      </c>
      <c r="K7186">
        <f t="shared" si="897"/>
        <v>1</v>
      </c>
      <c r="L7186">
        <f t="shared" si="898"/>
        <v>1</v>
      </c>
      <c r="M7186" t="str">
        <f t="shared" si="899"/>
        <v>Success</v>
      </c>
      <c r="N7186">
        <f t="shared" si="900"/>
        <v>0.92</v>
      </c>
      <c r="O7186" t="str">
        <f t="shared" si="901"/>
        <v>2024/04</v>
      </c>
      <c r="P7186">
        <f t="shared" si="902"/>
        <v>11352.3</v>
      </c>
      <c r="Q7186" t="str">
        <f t="shared" si="903"/>
        <v>High Priority</v>
      </c>
      <c r="R7186" t="s">
        <v>36</v>
      </c>
      <c r="S7186">
        <v>31249</v>
      </c>
      <c r="T7186">
        <v>219846</v>
      </c>
      <c r="Z7186" s="2"/>
    </row>
    <row r="7187" spans="1:26" x14ac:dyDescent="0.25">
      <c r="A7187">
        <v>7186</v>
      </c>
      <c r="B7187" t="s">
        <v>15</v>
      </c>
      <c r="C7187" t="s">
        <v>16</v>
      </c>
      <c r="D7187" s="2">
        <v>45629</v>
      </c>
      <c r="E7187">
        <v>1</v>
      </c>
      <c r="F7187">
        <v>1</v>
      </c>
      <c r="G7187">
        <v>1</v>
      </c>
      <c r="H7187">
        <v>122.73</v>
      </c>
      <c r="I7187" t="s">
        <v>21</v>
      </c>
      <c r="J7187">
        <f t="shared" si="896"/>
        <v>1</v>
      </c>
      <c r="K7187">
        <f t="shared" si="897"/>
        <v>1</v>
      </c>
      <c r="L7187">
        <f t="shared" si="898"/>
        <v>1</v>
      </c>
      <c r="M7187" t="str">
        <f t="shared" si="899"/>
        <v>Success</v>
      </c>
      <c r="N7187">
        <f t="shared" si="900"/>
        <v>122.73</v>
      </c>
      <c r="O7187" t="str">
        <f t="shared" si="901"/>
        <v>2024/12</v>
      </c>
      <c r="P7187">
        <f t="shared" si="902"/>
        <v>11407.8</v>
      </c>
      <c r="Q7187" t="str">
        <f t="shared" si="903"/>
        <v>High Priority</v>
      </c>
      <c r="R7187" t="s">
        <v>37</v>
      </c>
      <c r="S7187">
        <v>36732</v>
      </c>
      <c r="T7187">
        <v>103839</v>
      </c>
      <c r="Z7187" s="2"/>
    </row>
    <row r="7188" spans="1:26" x14ac:dyDescent="0.25">
      <c r="A7188">
        <v>7187</v>
      </c>
      <c r="B7188" t="s">
        <v>14</v>
      </c>
      <c r="C7188" t="s">
        <v>16</v>
      </c>
      <c r="D7188" s="2">
        <v>45337</v>
      </c>
      <c r="E7188">
        <v>1</v>
      </c>
      <c r="F7188">
        <v>1</v>
      </c>
      <c r="G7188">
        <v>1</v>
      </c>
      <c r="H7188">
        <v>212.25</v>
      </c>
      <c r="I7188" t="s">
        <v>21</v>
      </c>
      <c r="J7188">
        <f t="shared" si="896"/>
        <v>1</v>
      </c>
      <c r="K7188">
        <f t="shared" si="897"/>
        <v>1</v>
      </c>
      <c r="L7188">
        <f t="shared" si="898"/>
        <v>1</v>
      </c>
      <c r="M7188" t="str">
        <f t="shared" si="899"/>
        <v>Success</v>
      </c>
      <c r="N7188">
        <f t="shared" si="900"/>
        <v>212.25</v>
      </c>
      <c r="O7188" t="str">
        <f t="shared" si="901"/>
        <v>2024/02</v>
      </c>
      <c r="P7188">
        <f t="shared" si="902"/>
        <v>11334.8</v>
      </c>
      <c r="Q7188" t="str">
        <f t="shared" si="903"/>
        <v>High Priority</v>
      </c>
      <c r="R7188" t="s">
        <v>38</v>
      </c>
      <c r="S7188">
        <v>12371</v>
      </c>
      <c r="T7188">
        <v>68689</v>
      </c>
      <c r="Z7188" s="2"/>
    </row>
    <row r="7189" spans="1:26" x14ac:dyDescent="0.25">
      <c r="A7189">
        <v>7188</v>
      </c>
      <c r="B7189" t="s">
        <v>15</v>
      </c>
      <c r="C7189" t="s">
        <v>20</v>
      </c>
      <c r="D7189" s="2">
        <v>45517</v>
      </c>
      <c r="E7189">
        <v>1</v>
      </c>
      <c r="F7189">
        <v>1</v>
      </c>
      <c r="G7189">
        <v>0</v>
      </c>
      <c r="H7189">
        <v>25.42</v>
      </c>
      <c r="I7189" t="s">
        <v>23</v>
      </c>
      <c r="J7189">
        <f t="shared" si="896"/>
        <v>0</v>
      </c>
      <c r="K7189">
        <f t="shared" si="897"/>
        <v>1</v>
      </c>
      <c r="L7189">
        <f t="shared" si="898"/>
        <v>0</v>
      </c>
      <c r="M7189" t="str">
        <f t="shared" si="899"/>
        <v>Network Failure</v>
      </c>
      <c r="N7189">
        <f t="shared" si="900"/>
        <v>0</v>
      </c>
      <c r="O7189" t="str">
        <f t="shared" si="901"/>
        <v>2024/08</v>
      </c>
      <c r="P7189">
        <f t="shared" si="902"/>
        <v>11379.8</v>
      </c>
      <c r="Q7189" t="str">
        <f t="shared" si="903"/>
        <v>Low Proirity</v>
      </c>
      <c r="R7189" t="s">
        <v>38</v>
      </c>
      <c r="S7189">
        <v>33194</v>
      </c>
      <c r="T7189">
        <v>56364</v>
      </c>
      <c r="Z7189" s="2"/>
    </row>
    <row r="7190" spans="1:26" x14ac:dyDescent="0.25">
      <c r="A7190">
        <v>7189</v>
      </c>
      <c r="B7190" t="s">
        <v>14</v>
      </c>
      <c r="C7190" t="s">
        <v>16</v>
      </c>
      <c r="D7190" s="2">
        <v>45479</v>
      </c>
      <c r="E7190">
        <v>1</v>
      </c>
      <c r="F7190">
        <v>1</v>
      </c>
      <c r="G7190">
        <v>1</v>
      </c>
      <c r="H7190">
        <v>162.18</v>
      </c>
      <c r="I7190" t="s">
        <v>21</v>
      </c>
      <c r="J7190">
        <f t="shared" si="896"/>
        <v>1</v>
      </c>
      <c r="K7190">
        <f t="shared" si="897"/>
        <v>1</v>
      </c>
      <c r="L7190">
        <f t="shared" si="898"/>
        <v>1</v>
      </c>
      <c r="M7190" t="str">
        <f t="shared" si="899"/>
        <v>Success</v>
      </c>
      <c r="N7190">
        <f t="shared" si="900"/>
        <v>162.18</v>
      </c>
      <c r="O7190" t="str">
        <f t="shared" si="901"/>
        <v>2024/07</v>
      </c>
      <c r="P7190">
        <f t="shared" si="902"/>
        <v>11370.3</v>
      </c>
      <c r="Q7190" t="str">
        <f t="shared" si="903"/>
        <v>High Priority</v>
      </c>
      <c r="R7190" t="s">
        <v>36</v>
      </c>
      <c r="S7190">
        <v>90427</v>
      </c>
      <c r="T7190">
        <v>113952</v>
      </c>
      <c r="Z7190" s="2"/>
    </row>
    <row r="7191" spans="1:26" x14ac:dyDescent="0.25">
      <c r="A7191">
        <v>7190</v>
      </c>
      <c r="B7191" t="s">
        <v>10</v>
      </c>
      <c r="C7191" t="s">
        <v>18</v>
      </c>
      <c r="D7191" s="2">
        <v>45613</v>
      </c>
      <c r="E7191">
        <v>1</v>
      </c>
      <c r="F7191">
        <v>0</v>
      </c>
      <c r="G7191">
        <v>0</v>
      </c>
      <c r="H7191">
        <v>58.77</v>
      </c>
      <c r="I7191" t="s">
        <v>23</v>
      </c>
      <c r="J7191">
        <f t="shared" si="896"/>
        <v>0</v>
      </c>
      <c r="K7191">
        <f t="shared" si="897"/>
        <v>0</v>
      </c>
      <c r="L7191" t="e">
        <f t="shared" si="898"/>
        <v>#DIV/0!</v>
      </c>
      <c r="M7191" t="str">
        <f t="shared" si="899"/>
        <v>Network Failure</v>
      </c>
      <c r="N7191">
        <f t="shared" si="900"/>
        <v>0</v>
      </c>
      <c r="O7191" t="str">
        <f t="shared" si="901"/>
        <v>2024/11</v>
      </c>
      <c r="P7191">
        <f t="shared" si="902"/>
        <v>11403.6</v>
      </c>
      <c r="Q7191" t="str">
        <f t="shared" si="903"/>
        <v>Low Proirity</v>
      </c>
      <c r="R7191" t="s">
        <v>37</v>
      </c>
      <c r="S7191">
        <v>11147</v>
      </c>
      <c r="T7191">
        <v>205439</v>
      </c>
      <c r="Z7191" s="2"/>
    </row>
    <row r="7192" spans="1:26" x14ac:dyDescent="0.25">
      <c r="A7192">
        <v>7191</v>
      </c>
      <c r="B7192" t="s">
        <v>10</v>
      </c>
      <c r="C7192" t="s">
        <v>16</v>
      </c>
      <c r="D7192" s="2">
        <v>45391</v>
      </c>
      <c r="E7192">
        <v>1</v>
      </c>
      <c r="F7192">
        <v>1</v>
      </c>
      <c r="G7192">
        <v>1</v>
      </c>
      <c r="H7192">
        <v>166.53</v>
      </c>
      <c r="I7192" t="s">
        <v>21</v>
      </c>
      <c r="J7192">
        <f t="shared" si="896"/>
        <v>1</v>
      </c>
      <c r="K7192">
        <f t="shared" si="897"/>
        <v>1</v>
      </c>
      <c r="L7192">
        <f t="shared" si="898"/>
        <v>1</v>
      </c>
      <c r="M7192" t="str">
        <f t="shared" si="899"/>
        <v>Success</v>
      </c>
      <c r="N7192">
        <f t="shared" si="900"/>
        <v>166.53</v>
      </c>
      <c r="O7192" t="str">
        <f t="shared" si="901"/>
        <v>2024/04</v>
      </c>
      <c r="P7192">
        <f t="shared" si="902"/>
        <v>11348.3</v>
      </c>
      <c r="Q7192" t="str">
        <f t="shared" si="903"/>
        <v>High Priority</v>
      </c>
      <c r="R7192" t="s">
        <v>38</v>
      </c>
      <c r="S7192">
        <v>30097</v>
      </c>
      <c r="T7192">
        <v>138629</v>
      </c>
      <c r="Z7192" s="2"/>
    </row>
    <row r="7193" spans="1:26" x14ac:dyDescent="0.25">
      <c r="A7193">
        <v>7192</v>
      </c>
      <c r="B7193" t="s">
        <v>13</v>
      </c>
      <c r="C7193" t="s">
        <v>17</v>
      </c>
      <c r="D7193" s="2">
        <v>45320</v>
      </c>
      <c r="E7193">
        <v>1</v>
      </c>
      <c r="F7193">
        <v>0</v>
      </c>
      <c r="G7193">
        <v>0</v>
      </c>
      <c r="H7193">
        <v>79.05</v>
      </c>
      <c r="I7193" t="s">
        <v>22</v>
      </c>
      <c r="J7193">
        <f t="shared" si="896"/>
        <v>0</v>
      </c>
      <c r="K7193">
        <f t="shared" si="897"/>
        <v>0</v>
      </c>
      <c r="L7193" t="e">
        <f t="shared" si="898"/>
        <v>#DIV/0!</v>
      </c>
      <c r="M7193" t="str">
        <f t="shared" si="899"/>
        <v>Network Failure</v>
      </c>
      <c r="N7193">
        <f t="shared" si="900"/>
        <v>0</v>
      </c>
      <c r="O7193" t="str">
        <f t="shared" si="901"/>
        <v>2024/01</v>
      </c>
      <c r="P7193">
        <f t="shared" si="902"/>
        <v>11330.35</v>
      </c>
      <c r="Q7193" t="str">
        <f t="shared" si="903"/>
        <v>Low Proirity</v>
      </c>
      <c r="R7193" t="s">
        <v>37</v>
      </c>
      <c r="S7193">
        <v>5207</v>
      </c>
      <c r="T7193">
        <v>66545</v>
      </c>
      <c r="Z7193" s="2"/>
    </row>
    <row r="7194" spans="1:26" x14ac:dyDescent="0.25">
      <c r="A7194">
        <v>7193</v>
      </c>
      <c r="B7194" t="s">
        <v>9</v>
      </c>
      <c r="C7194" t="s">
        <v>16</v>
      </c>
      <c r="D7194" s="2">
        <v>45322</v>
      </c>
      <c r="E7194">
        <v>1</v>
      </c>
      <c r="F7194">
        <v>1</v>
      </c>
      <c r="G7194">
        <v>1</v>
      </c>
      <c r="H7194">
        <v>51.19</v>
      </c>
      <c r="I7194" t="s">
        <v>21</v>
      </c>
      <c r="J7194">
        <f t="shared" si="896"/>
        <v>1</v>
      </c>
      <c r="K7194">
        <f t="shared" si="897"/>
        <v>1</v>
      </c>
      <c r="L7194">
        <f t="shared" si="898"/>
        <v>1</v>
      </c>
      <c r="M7194" t="str">
        <f t="shared" si="899"/>
        <v>Success</v>
      </c>
      <c r="N7194">
        <f t="shared" si="900"/>
        <v>51.19</v>
      </c>
      <c r="O7194" t="str">
        <f t="shared" si="901"/>
        <v>2024/01</v>
      </c>
      <c r="P7194">
        <f t="shared" si="902"/>
        <v>11331.05</v>
      </c>
      <c r="Q7194" t="str">
        <f t="shared" si="903"/>
        <v>High Priority</v>
      </c>
      <c r="R7194" t="s">
        <v>36</v>
      </c>
      <c r="S7194">
        <v>44626</v>
      </c>
      <c r="T7194">
        <v>114953</v>
      </c>
      <c r="Z7194" s="2"/>
    </row>
    <row r="7195" spans="1:26" x14ac:dyDescent="0.25">
      <c r="A7195">
        <v>7194</v>
      </c>
      <c r="B7195" t="s">
        <v>14</v>
      </c>
      <c r="C7195" t="s">
        <v>17</v>
      </c>
      <c r="D7195" s="2">
        <v>45574</v>
      </c>
      <c r="E7195">
        <v>1</v>
      </c>
      <c r="F7195">
        <v>1</v>
      </c>
      <c r="G7195">
        <v>0</v>
      </c>
      <c r="H7195">
        <v>13.6</v>
      </c>
      <c r="I7195" t="s">
        <v>25</v>
      </c>
      <c r="J7195">
        <f t="shared" si="896"/>
        <v>0</v>
      </c>
      <c r="K7195">
        <f t="shared" si="897"/>
        <v>1</v>
      </c>
      <c r="L7195">
        <f t="shared" si="898"/>
        <v>0</v>
      </c>
      <c r="M7195" t="str">
        <f t="shared" si="899"/>
        <v>Network Failure</v>
      </c>
      <c r="N7195">
        <f t="shared" si="900"/>
        <v>0</v>
      </c>
      <c r="O7195" t="str">
        <f t="shared" si="901"/>
        <v>2024/10</v>
      </c>
      <c r="P7195">
        <f t="shared" si="902"/>
        <v>11394.05</v>
      </c>
      <c r="Q7195" t="str">
        <f t="shared" si="903"/>
        <v>Low Proirity</v>
      </c>
      <c r="R7195" t="s">
        <v>36</v>
      </c>
      <c r="S7195">
        <v>97438</v>
      </c>
      <c r="T7195">
        <v>40703</v>
      </c>
      <c r="Z7195" s="2"/>
    </row>
    <row r="7196" spans="1:26" x14ac:dyDescent="0.25">
      <c r="A7196">
        <v>7195</v>
      </c>
      <c r="B7196" t="s">
        <v>10</v>
      </c>
      <c r="C7196" t="s">
        <v>19</v>
      </c>
      <c r="D7196" s="2">
        <v>45363</v>
      </c>
      <c r="E7196">
        <v>1</v>
      </c>
      <c r="F7196">
        <v>1</v>
      </c>
      <c r="G7196">
        <v>1</v>
      </c>
      <c r="H7196">
        <v>122.99</v>
      </c>
      <c r="I7196" t="s">
        <v>21</v>
      </c>
      <c r="J7196">
        <f t="shared" si="896"/>
        <v>1</v>
      </c>
      <c r="K7196">
        <f t="shared" si="897"/>
        <v>1</v>
      </c>
      <c r="L7196">
        <f t="shared" si="898"/>
        <v>1</v>
      </c>
      <c r="M7196" t="str">
        <f t="shared" si="899"/>
        <v>Success</v>
      </c>
      <c r="N7196">
        <f t="shared" si="900"/>
        <v>122.99</v>
      </c>
      <c r="O7196" t="str">
        <f t="shared" si="901"/>
        <v>2024/03</v>
      </c>
      <c r="P7196">
        <f t="shared" si="902"/>
        <v>11341.3</v>
      </c>
      <c r="Q7196" t="str">
        <f t="shared" si="903"/>
        <v>High Priority</v>
      </c>
      <c r="R7196" t="s">
        <v>38</v>
      </c>
      <c r="S7196">
        <v>43529</v>
      </c>
      <c r="T7196">
        <v>226643</v>
      </c>
      <c r="Z7196" s="2"/>
    </row>
    <row r="7197" spans="1:26" x14ac:dyDescent="0.25">
      <c r="A7197">
        <v>7196</v>
      </c>
      <c r="B7197" t="s">
        <v>12</v>
      </c>
      <c r="C7197" t="s">
        <v>17</v>
      </c>
      <c r="D7197" s="2">
        <v>45408</v>
      </c>
      <c r="E7197">
        <v>1</v>
      </c>
      <c r="F7197">
        <v>1</v>
      </c>
      <c r="G7197">
        <v>0</v>
      </c>
      <c r="H7197">
        <v>89.21</v>
      </c>
      <c r="I7197" t="s">
        <v>25</v>
      </c>
      <c r="J7197">
        <f t="shared" si="896"/>
        <v>0</v>
      </c>
      <c r="K7197">
        <f t="shared" si="897"/>
        <v>1</v>
      </c>
      <c r="L7197">
        <f t="shared" si="898"/>
        <v>0</v>
      </c>
      <c r="M7197" t="str">
        <f t="shared" si="899"/>
        <v>Network Failure</v>
      </c>
      <c r="N7197">
        <f t="shared" si="900"/>
        <v>0</v>
      </c>
      <c r="O7197" t="str">
        <f t="shared" si="901"/>
        <v>2024/04</v>
      </c>
      <c r="P7197">
        <f t="shared" si="902"/>
        <v>11352.55</v>
      </c>
      <c r="Q7197" t="str">
        <f t="shared" si="903"/>
        <v>Low Proirity</v>
      </c>
      <c r="R7197" t="s">
        <v>37</v>
      </c>
      <c r="S7197">
        <v>12953</v>
      </c>
      <c r="T7197">
        <v>157769</v>
      </c>
      <c r="Z7197" s="2"/>
    </row>
    <row r="7198" spans="1:26" x14ac:dyDescent="0.25">
      <c r="A7198">
        <v>7197</v>
      </c>
      <c r="B7198" t="s">
        <v>9</v>
      </c>
      <c r="C7198" t="s">
        <v>18</v>
      </c>
      <c r="D7198" s="2">
        <v>45551</v>
      </c>
      <c r="E7198">
        <v>1</v>
      </c>
      <c r="F7198">
        <v>1</v>
      </c>
      <c r="G7198">
        <v>1</v>
      </c>
      <c r="H7198">
        <v>24.73</v>
      </c>
      <c r="I7198" t="s">
        <v>21</v>
      </c>
      <c r="J7198">
        <f t="shared" si="896"/>
        <v>1</v>
      </c>
      <c r="K7198">
        <f t="shared" si="897"/>
        <v>1</v>
      </c>
      <c r="L7198">
        <f t="shared" si="898"/>
        <v>1</v>
      </c>
      <c r="M7198" t="str">
        <f t="shared" si="899"/>
        <v>Success</v>
      </c>
      <c r="N7198">
        <f t="shared" si="900"/>
        <v>24.73</v>
      </c>
      <c r="O7198" t="str">
        <f t="shared" si="901"/>
        <v>2024/09</v>
      </c>
      <c r="P7198">
        <f t="shared" si="902"/>
        <v>11388.3</v>
      </c>
      <c r="Q7198" t="str">
        <f t="shared" si="903"/>
        <v>High Priority</v>
      </c>
      <c r="R7198" t="s">
        <v>37</v>
      </c>
      <c r="S7198">
        <v>20870</v>
      </c>
      <c r="T7198">
        <v>114303</v>
      </c>
      <c r="Z7198" s="2"/>
    </row>
    <row r="7199" spans="1:26" x14ac:dyDescent="0.25">
      <c r="A7199">
        <v>7198</v>
      </c>
      <c r="B7199" t="s">
        <v>9</v>
      </c>
      <c r="C7199" t="s">
        <v>16</v>
      </c>
      <c r="D7199" s="2">
        <v>45644</v>
      </c>
      <c r="E7199">
        <v>1</v>
      </c>
      <c r="F7199">
        <v>1</v>
      </c>
      <c r="G7199">
        <v>1</v>
      </c>
      <c r="H7199">
        <v>93.25</v>
      </c>
      <c r="I7199" t="s">
        <v>21</v>
      </c>
      <c r="J7199">
        <f t="shared" si="896"/>
        <v>1</v>
      </c>
      <c r="K7199">
        <f t="shared" si="897"/>
        <v>1</v>
      </c>
      <c r="L7199">
        <f t="shared" si="898"/>
        <v>1</v>
      </c>
      <c r="M7199" t="str">
        <f t="shared" si="899"/>
        <v>Success</v>
      </c>
      <c r="N7199">
        <f t="shared" si="900"/>
        <v>93.25</v>
      </c>
      <c r="O7199" t="str">
        <f t="shared" si="901"/>
        <v>2024/12</v>
      </c>
      <c r="P7199">
        <f t="shared" si="902"/>
        <v>11411.55</v>
      </c>
      <c r="Q7199" t="str">
        <f t="shared" si="903"/>
        <v>High Priority</v>
      </c>
      <c r="R7199" t="s">
        <v>37</v>
      </c>
      <c r="S7199">
        <v>121071</v>
      </c>
      <c r="T7199">
        <v>98835</v>
      </c>
      <c r="Z7199" s="2"/>
    </row>
    <row r="7200" spans="1:26" x14ac:dyDescent="0.25">
      <c r="A7200">
        <v>7199</v>
      </c>
      <c r="B7200" t="s">
        <v>11</v>
      </c>
      <c r="C7200" t="s">
        <v>20</v>
      </c>
      <c r="D7200" s="2">
        <v>45426</v>
      </c>
      <c r="E7200">
        <v>1</v>
      </c>
      <c r="F7200">
        <v>1</v>
      </c>
      <c r="G7200">
        <v>1</v>
      </c>
      <c r="H7200">
        <v>88.35</v>
      </c>
      <c r="I7200" t="s">
        <v>21</v>
      </c>
      <c r="J7200">
        <f t="shared" si="896"/>
        <v>1</v>
      </c>
      <c r="K7200">
        <f t="shared" si="897"/>
        <v>1</v>
      </c>
      <c r="L7200">
        <f t="shared" si="898"/>
        <v>1</v>
      </c>
      <c r="M7200" t="str">
        <f t="shared" si="899"/>
        <v>Success</v>
      </c>
      <c r="N7200">
        <f t="shared" si="900"/>
        <v>88.35</v>
      </c>
      <c r="O7200" t="str">
        <f t="shared" si="901"/>
        <v>2024/05</v>
      </c>
      <c r="P7200">
        <f t="shared" si="902"/>
        <v>11357.05</v>
      </c>
      <c r="Q7200" t="str">
        <f t="shared" si="903"/>
        <v>High Priority</v>
      </c>
      <c r="R7200" t="s">
        <v>37</v>
      </c>
      <c r="S7200">
        <v>122379</v>
      </c>
      <c r="T7200">
        <v>199995</v>
      </c>
      <c r="Z7200" s="2"/>
    </row>
    <row r="7201" spans="1:26" x14ac:dyDescent="0.25">
      <c r="A7201">
        <v>7200</v>
      </c>
      <c r="B7201" t="s">
        <v>12</v>
      </c>
      <c r="C7201" t="s">
        <v>20</v>
      </c>
      <c r="D7201" s="2">
        <v>45487</v>
      </c>
      <c r="E7201">
        <v>1</v>
      </c>
      <c r="F7201">
        <v>1</v>
      </c>
      <c r="G7201">
        <v>1</v>
      </c>
      <c r="H7201">
        <v>134.65</v>
      </c>
      <c r="I7201" t="s">
        <v>21</v>
      </c>
      <c r="J7201">
        <f t="shared" si="896"/>
        <v>1</v>
      </c>
      <c r="K7201">
        <f t="shared" si="897"/>
        <v>1</v>
      </c>
      <c r="L7201">
        <f t="shared" si="898"/>
        <v>1</v>
      </c>
      <c r="M7201" t="str">
        <f t="shared" si="899"/>
        <v>Success</v>
      </c>
      <c r="N7201">
        <f t="shared" si="900"/>
        <v>134.65</v>
      </c>
      <c r="O7201" t="str">
        <f t="shared" si="901"/>
        <v>2024/07</v>
      </c>
      <c r="P7201">
        <f t="shared" si="902"/>
        <v>11372.3</v>
      </c>
      <c r="Q7201" t="str">
        <f t="shared" si="903"/>
        <v>High Priority</v>
      </c>
      <c r="R7201" t="s">
        <v>38</v>
      </c>
      <c r="S7201">
        <v>144789</v>
      </c>
      <c r="T7201">
        <v>125510</v>
      </c>
      <c r="Z7201" s="2"/>
    </row>
    <row r="7202" spans="1:26" x14ac:dyDescent="0.25">
      <c r="A7202">
        <v>7201</v>
      </c>
      <c r="B7202" t="s">
        <v>12</v>
      </c>
      <c r="C7202" t="s">
        <v>20</v>
      </c>
      <c r="D7202" s="2">
        <v>45530</v>
      </c>
      <c r="E7202">
        <v>1</v>
      </c>
      <c r="F7202">
        <v>0</v>
      </c>
      <c r="G7202">
        <v>0</v>
      </c>
      <c r="H7202">
        <v>57.21</v>
      </c>
      <c r="I7202" t="s">
        <v>25</v>
      </c>
      <c r="J7202">
        <f t="shared" si="896"/>
        <v>0</v>
      </c>
      <c r="K7202">
        <f t="shared" si="897"/>
        <v>0</v>
      </c>
      <c r="L7202" t="e">
        <f t="shared" si="898"/>
        <v>#DIV/0!</v>
      </c>
      <c r="M7202" t="str">
        <f t="shared" si="899"/>
        <v>Network Failure</v>
      </c>
      <c r="N7202">
        <f t="shared" si="900"/>
        <v>0</v>
      </c>
      <c r="O7202" t="str">
        <f t="shared" si="901"/>
        <v>2024/08</v>
      </c>
      <c r="P7202">
        <f t="shared" si="902"/>
        <v>11382.85</v>
      </c>
      <c r="Q7202" t="str">
        <f t="shared" si="903"/>
        <v>Low Proirity</v>
      </c>
      <c r="R7202" t="s">
        <v>36</v>
      </c>
      <c r="S7202">
        <v>138113</v>
      </c>
      <c r="T7202">
        <v>231586</v>
      </c>
      <c r="Z7202" s="2"/>
    </row>
    <row r="7203" spans="1:26" x14ac:dyDescent="0.25">
      <c r="A7203">
        <v>7202</v>
      </c>
      <c r="B7203" t="s">
        <v>12</v>
      </c>
      <c r="C7203" t="s">
        <v>18</v>
      </c>
      <c r="D7203" s="2">
        <v>45620</v>
      </c>
      <c r="E7203">
        <v>1</v>
      </c>
      <c r="F7203">
        <v>1</v>
      </c>
      <c r="G7203">
        <v>1</v>
      </c>
      <c r="H7203">
        <v>90.9</v>
      </c>
      <c r="I7203" t="s">
        <v>21</v>
      </c>
      <c r="J7203">
        <f t="shared" si="896"/>
        <v>1</v>
      </c>
      <c r="K7203">
        <f t="shared" si="897"/>
        <v>1</v>
      </c>
      <c r="L7203">
        <f t="shared" si="898"/>
        <v>1</v>
      </c>
      <c r="M7203" t="str">
        <f t="shared" si="899"/>
        <v>Success</v>
      </c>
      <c r="N7203">
        <f t="shared" si="900"/>
        <v>90.9</v>
      </c>
      <c r="O7203" t="str">
        <f t="shared" si="901"/>
        <v>2024/11</v>
      </c>
      <c r="P7203">
        <f t="shared" si="902"/>
        <v>11405.55</v>
      </c>
      <c r="Q7203" t="str">
        <f t="shared" si="903"/>
        <v>High Priority</v>
      </c>
      <c r="R7203" t="s">
        <v>37</v>
      </c>
      <c r="S7203">
        <v>99405</v>
      </c>
      <c r="T7203">
        <v>86812</v>
      </c>
      <c r="Z7203" s="2"/>
    </row>
    <row r="7204" spans="1:26" x14ac:dyDescent="0.25">
      <c r="A7204">
        <v>7203</v>
      </c>
      <c r="B7204" t="s">
        <v>9</v>
      </c>
      <c r="C7204" t="s">
        <v>16</v>
      </c>
      <c r="D7204" s="2">
        <v>45508</v>
      </c>
      <c r="E7204">
        <v>1</v>
      </c>
      <c r="F7204">
        <v>1</v>
      </c>
      <c r="G7204">
        <v>1</v>
      </c>
      <c r="H7204">
        <v>69.75</v>
      </c>
      <c r="I7204" t="s">
        <v>21</v>
      </c>
      <c r="J7204">
        <f t="shared" si="896"/>
        <v>1</v>
      </c>
      <c r="K7204">
        <f t="shared" si="897"/>
        <v>1</v>
      </c>
      <c r="L7204">
        <f t="shared" si="898"/>
        <v>1</v>
      </c>
      <c r="M7204" t="str">
        <f t="shared" si="899"/>
        <v>Success</v>
      </c>
      <c r="N7204">
        <f t="shared" si="900"/>
        <v>69.75</v>
      </c>
      <c r="O7204" t="str">
        <f t="shared" si="901"/>
        <v>2024/08</v>
      </c>
      <c r="P7204">
        <f t="shared" si="902"/>
        <v>11377.55</v>
      </c>
      <c r="Q7204" t="str">
        <f t="shared" si="903"/>
        <v>High Priority</v>
      </c>
      <c r="R7204" t="s">
        <v>38</v>
      </c>
      <c r="S7204">
        <v>146765</v>
      </c>
      <c r="T7204">
        <v>154069</v>
      </c>
      <c r="Z7204" s="2"/>
    </row>
    <row r="7205" spans="1:26" x14ac:dyDescent="0.25">
      <c r="A7205">
        <v>7204</v>
      </c>
      <c r="B7205" t="s">
        <v>14</v>
      </c>
      <c r="C7205" t="s">
        <v>17</v>
      </c>
      <c r="D7205" s="2">
        <v>45489</v>
      </c>
      <c r="E7205">
        <v>1</v>
      </c>
      <c r="F7205">
        <v>1</v>
      </c>
      <c r="G7205">
        <v>1</v>
      </c>
      <c r="H7205">
        <v>115.42</v>
      </c>
      <c r="I7205" t="s">
        <v>21</v>
      </c>
      <c r="J7205">
        <f t="shared" si="896"/>
        <v>1</v>
      </c>
      <c r="K7205">
        <f t="shared" si="897"/>
        <v>1</v>
      </c>
      <c r="L7205">
        <f t="shared" si="898"/>
        <v>1</v>
      </c>
      <c r="M7205" t="str">
        <f t="shared" si="899"/>
        <v>Success</v>
      </c>
      <c r="N7205">
        <f t="shared" si="900"/>
        <v>115.42</v>
      </c>
      <c r="O7205" t="str">
        <f t="shared" si="901"/>
        <v>2024/07</v>
      </c>
      <c r="P7205">
        <f t="shared" si="902"/>
        <v>11372.8</v>
      </c>
      <c r="Q7205" t="str">
        <f t="shared" si="903"/>
        <v>High Priority</v>
      </c>
      <c r="R7205" t="s">
        <v>37</v>
      </c>
      <c r="S7205">
        <v>122952</v>
      </c>
      <c r="T7205">
        <v>71313</v>
      </c>
      <c r="Z7205" s="2"/>
    </row>
    <row r="7206" spans="1:26" x14ac:dyDescent="0.25">
      <c r="A7206">
        <v>7205</v>
      </c>
      <c r="B7206" t="s">
        <v>15</v>
      </c>
      <c r="C7206" t="s">
        <v>20</v>
      </c>
      <c r="D7206" s="2">
        <v>45346</v>
      </c>
      <c r="E7206">
        <v>1</v>
      </c>
      <c r="F7206">
        <v>0</v>
      </c>
      <c r="G7206">
        <v>0</v>
      </c>
      <c r="H7206">
        <v>90.74</v>
      </c>
      <c r="I7206" t="s">
        <v>23</v>
      </c>
      <c r="J7206">
        <f t="shared" si="896"/>
        <v>0</v>
      </c>
      <c r="K7206">
        <f t="shared" si="897"/>
        <v>0</v>
      </c>
      <c r="L7206" t="e">
        <f t="shared" si="898"/>
        <v>#DIV/0!</v>
      </c>
      <c r="M7206" t="str">
        <f t="shared" si="899"/>
        <v>Network Failure</v>
      </c>
      <c r="N7206">
        <f t="shared" si="900"/>
        <v>0</v>
      </c>
      <c r="O7206" t="str">
        <f t="shared" si="901"/>
        <v>2024/02</v>
      </c>
      <c r="P7206">
        <f t="shared" si="902"/>
        <v>11336.85</v>
      </c>
      <c r="Q7206" t="str">
        <f t="shared" si="903"/>
        <v>Low Proirity</v>
      </c>
      <c r="R7206" t="s">
        <v>37</v>
      </c>
      <c r="S7206">
        <v>74770</v>
      </c>
      <c r="T7206">
        <v>54632</v>
      </c>
      <c r="Z7206" s="2"/>
    </row>
    <row r="7207" spans="1:26" x14ac:dyDescent="0.25">
      <c r="A7207">
        <v>7206</v>
      </c>
      <c r="B7207" t="s">
        <v>12</v>
      </c>
      <c r="C7207" t="s">
        <v>19</v>
      </c>
      <c r="D7207" s="2">
        <v>45607</v>
      </c>
      <c r="E7207">
        <v>1</v>
      </c>
      <c r="F7207">
        <v>1</v>
      </c>
      <c r="G7207">
        <v>1</v>
      </c>
      <c r="H7207">
        <v>15.33</v>
      </c>
      <c r="I7207" t="s">
        <v>21</v>
      </c>
      <c r="J7207">
        <f t="shared" si="896"/>
        <v>1</v>
      </c>
      <c r="K7207">
        <f t="shared" si="897"/>
        <v>1</v>
      </c>
      <c r="L7207">
        <f t="shared" si="898"/>
        <v>1</v>
      </c>
      <c r="M7207" t="str">
        <f t="shared" si="899"/>
        <v>Success</v>
      </c>
      <c r="N7207">
        <f t="shared" si="900"/>
        <v>15.33</v>
      </c>
      <c r="O7207" t="str">
        <f t="shared" si="901"/>
        <v>2024/11</v>
      </c>
      <c r="P7207">
        <f t="shared" si="902"/>
        <v>11402.3</v>
      </c>
      <c r="Q7207" t="str">
        <f t="shared" si="903"/>
        <v>High Priority</v>
      </c>
      <c r="R7207" t="s">
        <v>38</v>
      </c>
      <c r="S7207">
        <v>61027</v>
      </c>
      <c r="T7207">
        <v>124932</v>
      </c>
      <c r="Z7207" s="2"/>
    </row>
    <row r="7208" spans="1:26" x14ac:dyDescent="0.25">
      <c r="A7208">
        <v>7207</v>
      </c>
      <c r="B7208" t="s">
        <v>10</v>
      </c>
      <c r="C7208" t="s">
        <v>16</v>
      </c>
      <c r="D7208" s="2">
        <v>45466</v>
      </c>
      <c r="E7208">
        <v>1</v>
      </c>
      <c r="F7208">
        <v>1</v>
      </c>
      <c r="G7208">
        <v>0</v>
      </c>
      <c r="H7208">
        <v>51.83</v>
      </c>
      <c r="I7208" t="s">
        <v>22</v>
      </c>
      <c r="J7208">
        <f t="shared" si="896"/>
        <v>0</v>
      </c>
      <c r="K7208">
        <f t="shared" si="897"/>
        <v>1</v>
      </c>
      <c r="L7208">
        <f t="shared" si="898"/>
        <v>0</v>
      </c>
      <c r="M7208" t="str">
        <f t="shared" si="899"/>
        <v>Network Failure</v>
      </c>
      <c r="N7208">
        <f t="shared" si="900"/>
        <v>0</v>
      </c>
      <c r="O7208" t="str">
        <f t="shared" si="901"/>
        <v>2024/06</v>
      </c>
      <c r="P7208">
        <f t="shared" si="902"/>
        <v>11367.05</v>
      </c>
      <c r="Q7208" t="str">
        <f t="shared" si="903"/>
        <v>Low Proirity</v>
      </c>
      <c r="R7208" t="s">
        <v>38</v>
      </c>
      <c r="S7208">
        <v>101217</v>
      </c>
      <c r="T7208">
        <v>194391</v>
      </c>
      <c r="Z7208" s="2"/>
    </row>
    <row r="7209" spans="1:26" x14ac:dyDescent="0.25">
      <c r="A7209">
        <v>7208</v>
      </c>
      <c r="B7209" t="s">
        <v>13</v>
      </c>
      <c r="C7209" t="s">
        <v>16</v>
      </c>
      <c r="D7209" s="2">
        <v>45536</v>
      </c>
      <c r="E7209">
        <v>1</v>
      </c>
      <c r="F7209">
        <v>1</v>
      </c>
      <c r="G7209">
        <v>1</v>
      </c>
      <c r="H7209">
        <v>48.25</v>
      </c>
      <c r="I7209" t="s">
        <v>21</v>
      </c>
      <c r="J7209">
        <f t="shared" si="896"/>
        <v>1</v>
      </c>
      <c r="K7209">
        <f t="shared" si="897"/>
        <v>1</v>
      </c>
      <c r="L7209">
        <f t="shared" si="898"/>
        <v>1</v>
      </c>
      <c r="M7209" t="str">
        <f t="shared" si="899"/>
        <v>Success</v>
      </c>
      <c r="N7209">
        <f t="shared" si="900"/>
        <v>48.25</v>
      </c>
      <c r="O7209" t="str">
        <f t="shared" si="901"/>
        <v>2024/09</v>
      </c>
      <c r="P7209">
        <f t="shared" si="902"/>
        <v>11384.55</v>
      </c>
      <c r="Q7209" t="str">
        <f t="shared" si="903"/>
        <v>High Priority</v>
      </c>
      <c r="R7209" t="s">
        <v>36</v>
      </c>
      <c r="S7209">
        <v>43371</v>
      </c>
      <c r="T7209">
        <v>144653</v>
      </c>
      <c r="Z7209" s="2"/>
    </row>
    <row r="7210" spans="1:26" x14ac:dyDescent="0.25">
      <c r="A7210">
        <v>7209</v>
      </c>
      <c r="B7210" t="s">
        <v>15</v>
      </c>
      <c r="C7210" t="s">
        <v>17</v>
      </c>
      <c r="D7210" s="2">
        <v>45436</v>
      </c>
      <c r="E7210">
        <v>1</v>
      </c>
      <c r="F7210">
        <v>1</v>
      </c>
      <c r="G7210">
        <v>1</v>
      </c>
      <c r="H7210">
        <v>58.91</v>
      </c>
      <c r="I7210" t="s">
        <v>21</v>
      </c>
      <c r="J7210">
        <f t="shared" si="896"/>
        <v>1</v>
      </c>
      <c r="K7210">
        <f t="shared" si="897"/>
        <v>1</v>
      </c>
      <c r="L7210">
        <f t="shared" si="898"/>
        <v>1</v>
      </c>
      <c r="M7210" t="str">
        <f t="shared" si="899"/>
        <v>Success</v>
      </c>
      <c r="N7210">
        <f t="shared" si="900"/>
        <v>58.91</v>
      </c>
      <c r="O7210" t="str">
        <f t="shared" si="901"/>
        <v>2024/05</v>
      </c>
      <c r="P7210">
        <f t="shared" si="902"/>
        <v>11359.55</v>
      </c>
      <c r="Q7210" t="str">
        <f t="shared" si="903"/>
        <v>High Priority</v>
      </c>
      <c r="R7210" t="s">
        <v>37</v>
      </c>
      <c r="S7210">
        <v>147273</v>
      </c>
      <c r="T7210">
        <v>121506</v>
      </c>
      <c r="Z7210" s="2"/>
    </row>
    <row r="7211" spans="1:26" x14ac:dyDescent="0.25">
      <c r="A7211">
        <v>7210</v>
      </c>
      <c r="B7211" t="s">
        <v>9</v>
      </c>
      <c r="C7211" t="s">
        <v>17</v>
      </c>
      <c r="D7211" s="2">
        <v>45638</v>
      </c>
      <c r="E7211">
        <v>1</v>
      </c>
      <c r="F7211">
        <v>0</v>
      </c>
      <c r="G7211">
        <v>0</v>
      </c>
      <c r="H7211">
        <v>25.13</v>
      </c>
      <c r="I7211" t="s">
        <v>22</v>
      </c>
      <c r="J7211">
        <f t="shared" si="896"/>
        <v>0</v>
      </c>
      <c r="K7211">
        <f t="shared" si="897"/>
        <v>0</v>
      </c>
      <c r="L7211" t="e">
        <f t="shared" si="898"/>
        <v>#DIV/0!</v>
      </c>
      <c r="M7211" t="str">
        <f t="shared" si="899"/>
        <v>Network Failure</v>
      </c>
      <c r="N7211">
        <f t="shared" si="900"/>
        <v>0</v>
      </c>
      <c r="O7211" t="str">
        <f t="shared" si="901"/>
        <v>2024/12</v>
      </c>
      <c r="P7211">
        <f t="shared" si="902"/>
        <v>11409.85</v>
      </c>
      <c r="Q7211" t="str">
        <f t="shared" si="903"/>
        <v>Low Proirity</v>
      </c>
      <c r="R7211" t="s">
        <v>36</v>
      </c>
      <c r="S7211">
        <v>69936</v>
      </c>
      <c r="T7211">
        <v>83943</v>
      </c>
      <c r="Z7211" s="2"/>
    </row>
    <row r="7212" spans="1:26" x14ac:dyDescent="0.25">
      <c r="A7212">
        <v>7211</v>
      </c>
      <c r="B7212" t="s">
        <v>10</v>
      </c>
      <c r="C7212" t="s">
        <v>18</v>
      </c>
      <c r="D7212" s="2">
        <v>45493</v>
      </c>
      <c r="E7212">
        <v>1</v>
      </c>
      <c r="F7212">
        <v>0</v>
      </c>
      <c r="G7212">
        <v>0</v>
      </c>
      <c r="H7212">
        <v>87.71</v>
      </c>
      <c r="I7212" t="s">
        <v>24</v>
      </c>
      <c r="J7212">
        <f t="shared" si="896"/>
        <v>0</v>
      </c>
      <c r="K7212">
        <f t="shared" si="897"/>
        <v>0</v>
      </c>
      <c r="L7212" t="e">
        <f t="shared" si="898"/>
        <v>#DIV/0!</v>
      </c>
      <c r="M7212" t="str">
        <f t="shared" si="899"/>
        <v>Network Failure</v>
      </c>
      <c r="N7212">
        <f t="shared" si="900"/>
        <v>0</v>
      </c>
      <c r="O7212" t="str">
        <f t="shared" si="901"/>
        <v>2024/07</v>
      </c>
      <c r="P7212">
        <f t="shared" si="902"/>
        <v>11373.6</v>
      </c>
      <c r="Q7212" t="str">
        <f t="shared" si="903"/>
        <v>Low Proirity</v>
      </c>
      <c r="R7212" t="s">
        <v>36</v>
      </c>
      <c r="S7212">
        <v>39125</v>
      </c>
      <c r="T7212">
        <v>103756</v>
      </c>
      <c r="Z7212" s="2"/>
    </row>
    <row r="7213" spans="1:26" x14ac:dyDescent="0.25">
      <c r="A7213">
        <v>7212</v>
      </c>
      <c r="B7213" t="s">
        <v>14</v>
      </c>
      <c r="C7213" t="s">
        <v>16</v>
      </c>
      <c r="D7213" s="2">
        <v>45611</v>
      </c>
      <c r="E7213">
        <v>1</v>
      </c>
      <c r="F7213">
        <v>1</v>
      </c>
      <c r="G7213">
        <v>1</v>
      </c>
      <c r="H7213">
        <v>78.040000000000006</v>
      </c>
      <c r="I7213" t="s">
        <v>21</v>
      </c>
      <c r="J7213">
        <f t="shared" si="896"/>
        <v>1</v>
      </c>
      <c r="K7213">
        <f t="shared" si="897"/>
        <v>1</v>
      </c>
      <c r="L7213">
        <f t="shared" si="898"/>
        <v>1</v>
      </c>
      <c r="M7213" t="str">
        <f t="shared" si="899"/>
        <v>Success</v>
      </c>
      <c r="N7213">
        <f t="shared" si="900"/>
        <v>78.040000000000006</v>
      </c>
      <c r="O7213" t="str">
        <f t="shared" si="901"/>
        <v>2024/11</v>
      </c>
      <c r="P7213">
        <f t="shared" si="902"/>
        <v>11403.3</v>
      </c>
      <c r="Q7213" t="str">
        <f t="shared" si="903"/>
        <v>High Priority</v>
      </c>
      <c r="R7213" t="s">
        <v>38</v>
      </c>
      <c r="S7213">
        <v>54093</v>
      </c>
      <c r="T7213">
        <v>227187</v>
      </c>
      <c r="Z7213" s="2"/>
    </row>
    <row r="7214" spans="1:26" x14ac:dyDescent="0.25">
      <c r="A7214">
        <v>7213</v>
      </c>
      <c r="B7214" t="s">
        <v>12</v>
      </c>
      <c r="C7214" t="s">
        <v>20</v>
      </c>
      <c r="D7214" s="2">
        <v>45545</v>
      </c>
      <c r="E7214">
        <v>1</v>
      </c>
      <c r="F7214">
        <v>1</v>
      </c>
      <c r="G7214">
        <v>1</v>
      </c>
      <c r="H7214">
        <v>96.35</v>
      </c>
      <c r="I7214" t="s">
        <v>21</v>
      </c>
      <c r="J7214">
        <f t="shared" si="896"/>
        <v>1</v>
      </c>
      <c r="K7214">
        <f t="shared" si="897"/>
        <v>1</v>
      </c>
      <c r="L7214">
        <f t="shared" si="898"/>
        <v>1</v>
      </c>
      <c r="M7214" t="str">
        <f t="shared" si="899"/>
        <v>Success</v>
      </c>
      <c r="N7214">
        <f t="shared" si="900"/>
        <v>96.35</v>
      </c>
      <c r="O7214" t="str">
        <f t="shared" si="901"/>
        <v>2024/09</v>
      </c>
      <c r="P7214">
        <f t="shared" si="902"/>
        <v>11386.8</v>
      </c>
      <c r="Q7214" t="str">
        <f t="shared" si="903"/>
        <v>High Priority</v>
      </c>
      <c r="R7214" t="s">
        <v>38</v>
      </c>
      <c r="S7214">
        <v>108032</v>
      </c>
      <c r="T7214">
        <v>40926</v>
      </c>
      <c r="Z7214" s="2"/>
    </row>
    <row r="7215" spans="1:26" x14ac:dyDescent="0.25">
      <c r="A7215">
        <v>7214</v>
      </c>
      <c r="B7215" t="s">
        <v>15</v>
      </c>
      <c r="C7215" t="s">
        <v>20</v>
      </c>
      <c r="D7215" s="2">
        <v>45538</v>
      </c>
      <c r="E7215">
        <v>1</v>
      </c>
      <c r="F7215">
        <v>1</v>
      </c>
      <c r="G7215">
        <v>1</v>
      </c>
      <c r="H7215">
        <v>119.31</v>
      </c>
      <c r="I7215" t="s">
        <v>21</v>
      </c>
      <c r="J7215">
        <f t="shared" si="896"/>
        <v>1</v>
      </c>
      <c r="K7215">
        <f t="shared" si="897"/>
        <v>1</v>
      </c>
      <c r="L7215">
        <f t="shared" si="898"/>
        <v>1</v>
      </c>
      <c r="M7215" t="str">
        <f t="shared" si="899"/>
        <v>Success</v>
      </c>
      <c r="N7215">
        <f t="shared" si="900"/>
        <v>119.31</v>
      </c>
      <c r="O7215" t="str">
        <f t="shared" si="901"/>
        <v>2024/09</v>
      </c>
      <c r="P7215">
        <f t="shared" si="902"/>
        <v>11385.05</v>
      </c>
      <c r="Q7215" t="str">
        <f t="shared" si="903"/>
        <v>High Priority</v>
      </c>
      <c r="R7215" t="s">
        <v>36</v>
      </c>
      <c r="S7215">
        <v>116746</v>
      </c>
      <c r="T7215">
        <v>160741</v>
      </c>
      <c r="Z7215" s="2"/>
    </row>
    <row r="7216" spans="1:26" x14ac:dyDescent="0.25">
      <c r="A7216">
        <v>7215</v>
      </c>
      <c r="B7216" t="s">
        <v>15</v>
      </c>
      <c r="C7216" t="s">
        <v>17</v>
      </c>
      <c r="D7216" s="2">
        <v>45362</v>
      </c>
      <c r="E7216">
        <v>1</v>
      </c>
      <c r="F7216">
        <v>1</v>
      </c>
      <c r="G7216">
        <v>0</v>
      </c>
      <c r="H7216">
        <v>28.45</v>
      </c>
      <c r="I7216" t="s">
        <v>26</v>
      </c>
      <c r="J7216">
        <f t="shared" si="896"/>
        <v>0</v>
      </c>
      <c r="K7216">
        <f t="shared" si="897"/>
        <v>1</v>
      </c>
      <c r="L7216">
        <f t="shared" si="898"/>
        <v>0</v>
      </c>
      <c r="M7216" t="str">
        <f t="shared" si="899"/>
        <v>Compliance Blocked</v>
      </c>
      <c r="N7216">
        <f t="shared" si="900"/>
        <v>0</v>
      </c>
      <c r="O7216" t="str">
        <f t="shared" si="901"/>
        <v>2024/03</v>
      </c>
      <c r="P7216">
        <f t="shared" si="902"/>
        <v>11341.05</v>
      </c>
      <c r="Q7216" t="str">
        <f t="shared" si="903"/>
        <v>Low Proirity</v>
      </c>
      <c r="R7216" t="s">
        <v>37</v>
      </c>
      <c r="S7216">
        <v>71890</v>
      </c>
      <c r="T7216">
        <v>182952</v>
      </c>
      <c r="Z7216" s="2"/>
    </row>
    <row r="7217" spans="1:26" x14ac:dyDescent="0.25">
      <c r="A7217">
        <v>7216</v>
      </c>
      <c r="B7217" t="s">
        <v>13</v>
      </c>
      <c r="C7217" t="s">
        <v>16</v>
      </c>
      <c r="D7217" s="2">
        <v>45411</v>
      </c>
      <c r="E7217">
        <v>1</v>
      </c>
      <c r="F7217">
        <v>1</v>
      </c>
      <c r="G7217">
        <v>1</v>
      </c>
      <c r="H7217">
        <v>181.22</v>
      </c>
      <c r="I7217" t="s">
        <v>21</v>
      </c>
      <c r="J7217">
        <f t="shared" si="896"/>
        <v>1</v>
      </c>
      <c r="K7217">
        <f t="shared" si="897"/>
        <v>1</v>
      </c>
      <c r="L7217">
        <f t="shared" si="898"/>
        <v>1</v>
      </c>
      <c r="M7217" t="str">
        <f t="shared" si="899"/>
        <v>Success</v>
      </c>
      <c r="N7217">
        <f t="shared" si="900"/>
        <v>181.22</v>
      </c>
      <c r="O7217" t="str">
        <f t="shared" si="901"/>
        <v>2024/04</v>
      </c>
      <c r="P7217">
        <f t="shared" si="902"/>
        <v>11353.3</v>
      </c>
      <c r="Q7217" t="str">
        <f t="shared" si="903"/>
        <v>High Priority</v>
      </c>
      <c r="R7217" t="s">
        <v>37</v>
      </c>
      <c r="S7217">
        <v>49827</v>
      </c>
      <c r="T7217">
        <v>59904</v>
      </c>
      <c r="Z7217" s="2"/>
    </row>
    <row r="7218" spans="1:26" x14ac:dyDescent="0.25">
      <c r="A7218">
        <v>7217</v>
      </c>
      <c r="B7218" t="s">
        <v>10</v>
      </c>
      <c r="C7218" t="s">
        <v>17</v>
      </c>
      <c r="D7218" s="2">
        <v>45497</v>
      </c>
      <c r="E7218">
        <v>1</v>
      </c>
      <c r="F7218">
        <v>1</v>
      </c>
      <c r="G7218">
        <v>1</v>
      </c>
      <c r="H7218">
        <v>140.16</v>
      </c>
      <c r="I7218" t="s">
        <v>21</v>
      </c>
      <c r="J7218">
        <f t="shared" si="896"/>
        <v>1</v>
      </c>
      <c r="K7218">
        <f t="shared" si="897"/>
        <v>1</v>
      </c>
      <c r="L7218">
        <f t="shared" si="898"/>
        <v>1</v>
      </c>
      <c r="M7218" t="str">
        <f t="shared" si="899"/>
        <v>Success</v>
      </c>
      <c r="N7218">
        <f t="shared" si="900"/>
        <v>140.16</v>
      </c>
      <c r="O7218" t="str">
        <f t="shared" si="901"/>
        <v>2024/07</v>
      </c>
      <c r="P7218">
        <f t="shared" si="902"/>
        <v>11374.8</v>
      </c>
      <c r="Q7218" t="str">
        <f t="shared" si="903"/>
        <v>High Priority</v>
      </c>
      <c r="R7218" t="s">
        <v>38</v>
      </c>
      <c r="S7218">
        <v>53091</v>
      </c>
      <c r="T7218">
        <v>47665</v>
      </c>
      <c r="Z7218" s="2"/>
    </row>
    <row r="7219" spans="1:26" x14ac:dyDescent="0.25">
      <c r="A7219">
        <v>7218</v>
      </c>
      <c r="B7219" t="s">
        <v>11</v>
      </c>
      <c r="C7219" t="s">
        <v>20</v>
      </c>
      <c r="D7219" s="2">
        <v>45489</v>
      </c>
      <c r="E7219">
        <v>1</v>
      </c>
      <c r="F7219">
        <v>1</v>
      </c>
      <c r="G7219">
        <v>1</v>
      </c>
      <c r="H7219">
        <v>55.67</v>
      </c>
      <c r="I7219" t="s">
        <v>21</v>
      </c>
      <c r="J7219">
        <f t="shared" si="896"/>
        <v>1</v>
      </c>
      <c r="K7219">
        <f t="shared" si="897"/>
        <v>1</v>
      </c>
      <c r="L7219">
        <f t="shared" si="898"/>
        <v>1</v>
      </c>
      <c r="M7219" t="str">
        <f t="shared" si="899"/>
        <v>Success</v>
      </c>
      <c r="N7219">
        <f t="shared" si="900"/>
        <v>55.67</v>
      </c>
      <c r="O7219" t="str">
        <f t="shared" si="901"/>
        <v>2024/07</v>
      </c>
      <c r="P7219">
        <f t="shared" si="902"/>
        <v>11372.8</v>
      </c>
      <c r="Q7219" t="str">
        <f t="shared" si="903"/>
        <v>High Priority</v>
      </c>
      <c r="R7219" t="s">
        <v>36</v>
      </c>
      <c r="S7219">
        <v>111372</v>
      </c>
      <c r="T7219">
        <v>213910</v>
      </c>
      <c r="Z7219" s="2"/>
    </row>
    <row r="7220" spans="1:26" x14ac:dyDescent="0.25">
      <c r="A7220">
        <v>7219</v>
      </c>
      <c r="B7220" t="s">
        <v>15</v>
      </c>
      <c r="C7220" t="s">
        <v>20</v>
      </c>
      <c r="D7220" s="2">
        <v>45353</v>
      </c>
      <c r="E7220">
        <v>1</v>
      </c>
      <c r="F7220">
        <v>1</v>
      </c>
      <c r="G7220">
        <v>1</v>
      </c>
      <c r="H7220">
        <v>73.25</v>
      </c>
      <c r="I7220" t="s">
        <v>21</v>
      </c>
      <c r="J7220">
        <f t="shared" si="896"/>
        <v>1</v>
      </c>
      <c r="K7220">
        <f t="shared" si="897"/>
        <v>1</v>
      </c>
      <c r="L7220">
        <f t="shared" si="898"/>
        <v>1</v>
      </c>
      <c r="M7220" t="str">
        <f t="shared" si="899"/>
        <v>Success</v>
      </c>
      <c r="N7220">
        <f t="shared" si="900"/>
        <v>73.25</v>
      </c>
      <c r="O7220" t="str">
        <f t="shared" si="901"/>
        <v>2024/03</v>
      </c>
      <c r="P7220">
        <f t="shared" si="902"/>
        <v>11338.8</v>
      </c>
      <c r="Q7220" t="str">
        <f t="shared" si="903"/>
        <v>High Priority</v>
      </c>
      <c r="R7220" t="s">
        <v>38</v>
      </c>
      <c r="S7220">
        <v>89499</v>
      </c>
      <c r="T7220">
        <v>114013</v>
      </c>
      <c r="Z7220" s="2"/>
    </row>
    <row r="7221" spans="1:26" x14ac:dyDescent="0.25">
      <c r="A7221">
        <v>7220</v>
      </c>
      <c r="B7221" t="s">
        <v>9</v>
      </c>
      <c r="C7221" t="s">
        <v>17</v>
      </c>
      <c r="D7221" s="2">
        <v>45312</v>
      </c>
      <c r="E7221">
        <v>1</v>
      </c>
      <c r="F7221">
        <v>1</v>
      </c>
      <c r="G7221">
        <v>1</v>
      </c>
      <c r="H7221">
        <v>163.98</v>
      </c>
      <c r="I7221" t="s">
        <v>21</v>
      </c>
      <c r="J7221">
        <f t="shared" si="896"/>
        <v>1</v>
      </c>
      <c r="K7221">
        <f t="shared" si="897"/>
        <v>1</v>
      </c>
      <c r="L7221">
        <f t="shared" si="898"/>
        <v>1</v>
      </c>
      <c r="M7221" t="str">
        <f t="shared" si="899"/>
        <v>Success</v>
      </c>
      <c r="N7221">
        <f t="shared" si="900"/>
        <v>163.98</v>
      </c>
      <c r="O7221" t="str">
        <f t="shared" si="901"/>
        <v>2024/01</v>
      </c>
      <c r="P7221">
        <f t="shared" si="902"/>
        <v>11328.55</v>
      </c>
      <c r="Q7221" t="str">
        <f t="shared" si="903"/>
        <v>High Priority</v>
      </c>
      <c r="R7221" t="s">
        <v>36</v>
      </c>
      <c r="S7221">
        <v>87991</v>
      </c>
      <c r="T7221">
        <v>126856</v>
      </c>
      <c r="Z7221" s="2"/>
    </row>
    <row r="7222" spans="1:26" x14ac:dyDescent="0.25">
      <c r="A7222">
        <v>7221</v>
      </c>
      <c r="B7222" t="s">
        <v>11</v>
      </c>
      <c r="C7222" t="s">
        <v>19</v>
      </c>
      <c r="D7222" s="2">
        <v>45438</v>
      </c>
      <c r="E7222">
        <v>1</v>
      </c>
      <c r="F7222">
        <v>1</v>
      </c>
      <c r="G7222">
        <v>1</v>
      </c>
      <c r="H7222">
        <v>47.34</v>
      </c>
      <c r="I7222" t="s">
        <v>21</v>
      </c>
      <c r="J7222">
        <f t="shared" si="896"/>
        <v>1</v>
      </c>
      <c r="K7222">
        <f t="shared" si="897"/>
        <v>1</v>
      </c>
      <c r="L7222">
        <f t="shared" si="898"/>
        <v>1</v>
      </c>
      <c r="M7222" t="str">
        <f t="shared" si="899"/>
        <v>Success</v>
      </c>
      <c r="N7222">
        <f t="shared" si="900"/>
        <v>47.34</v>
      </c>
      <c r="O7222" t="str">
        <f t="shared" si="901"/>
        <v>2024/05</v>
      </c>
      <c r="P7222">
        <f t="shared" si="902"/>
        <v>11360.05</v>
      </c>
      <c r="Q7222" t="str">
        <f t="shared" si="903"/>
        <v>High Priority</v>
      </c>
      <c r="R7222" t="s">
        <v>37</v>
      </c>
      <c r="S7222">
        <v>129525</v>
      </c>
      <c r="T7222">
        <v>184874</v>
      </c>
      <c r="Z7222" s="2"/>
    </row>
    <row r="7223" spans="1:26" x14ac:dyDescent="0.25">
      <c r="A7223">
        <v>7222</v>
      </c>
      <c r="B7223" t="s">
        <v>11</v>
      </c>
      <c r="C7223" t="s">
        <v>20</v>
      </c>
      <c r="D7223" s="2">
        <v>45477</v>
      </c>
      <c r="E7223">
        <v>1</v>
      </c>
      <c r="F7223">
        <v>1</v>
      </c>
      <c r="G7223">
        <v>1</v>
      </c>
      <c r="H7223">
        <v>32.020000000000003</v>
      </c>
      <c r="I7223" t="s">
        <v>21</v>
      </c>
      <c r="J7223">
        <f t="shared" si="896"/>
        <v>1</v>
      </c>
      <c r="K7223">
        <f t="shared" si="897"/>
        <v>1</v>
      </c>
      <c r="L7223">
        <f t="shared" si="898"/>
        <v>1</v>
      </c>
      <c r="M7223" t="str">
        <f t="shared" si="899"/>
        <v>Success</v>
      </c>
      <c r="N7223">
        <f t="shared" si="900"/>
        <v>32.020000000000003</v>
      </c>
      <c r="O7223" t="str">
        <f t="shared" si="901"/>
        <v>2024/07</v>
      </c>
      <c r="P7223">
        <f t="shared" si="902"/>
        <v>11369.8</v>
      </c>
      <c r="Q7223" t="str">
        <f t="shared" si="903"/>
        <v>High Priority</v>
      </c>
      <c r="R7223" t="s">
        <v>36</v>
      </c>
      <c r="S7223">
        <v>87398</v>
      </c>
      <c r="T7223">
        <v>165926</v>
      </c>
      <c r="Z7223" s="2"/>
    </row>
    <row r="7224" spans="1:26" x14ac:dyDescent="0.25">
      <c r="A7224">
        <v>7223</v>
      </c>
      <c r="B7224" t="s">
        <v>15</v>
      </c>
      <c r="C7224" t="s">
        <v>19</v>
      </c>
      <c r="D7224" s="2">
        <v>45606</v>
      </c>
      <c r="E7224">
        <v>1</v>
      </c>
      <c r="F7224">
        <v>1</v>
      </c>
      <c r="G7224">
        <v>0</v>
      </c>
      <c r="H7224">
        <v>45.83</v>
      </c>
      <c r="I7224" t="s">
        <v>22</v>
      </c>
      <c r="J7224">
        <f t="shared" si="896"/>
        <v>0</v>
      </c>
      <c r="K7224">
        <f t="shared" si="897"/>
        <v>1</v>
      </c>
      <c r="L7224">
        <f t="shared" si="898"/>
        <v>0</v>
      </c>
      <c r="M7224" t="str">
        <f t="shared" si="899"/>
        <v>Network Failure</v>
      </c>
      <c r="N7224">
        <f t="shared" si="900"/>
        <v>0</v>
      </c>
      <c r="O7224" t="str">
        <f t="shared" si="901"/>
        <v>2024/11</v>
      </c>
      <c r="P7224">
        <f t="shared" si="902"/>
        <v>11402.05</v>
      </c>
      <c r="Q7224" t="str">
        <f t="shared" si="903"/>
        <v>Low Proirity</v>
      </c>
      <c r="R7224" t="s">
        <v>37</v>
      </c>
      <c r="S7224">
        <v>14609</v>
      </c>
      <c r="T7224">
        <v>207708</v>
      </c>
      <c r="Z7224" s="2"/>
    </row>
    <row r="7225" spans="1:26" x14ac:dyDescent="0.25">
      <c r="A7225">
        <v>7224</v>
      </c>
      <c r="B7225" t="s">
        <v>15</v>
      </c>
      <c r="C7225" t="s">
        <v>20</v>
      </c>
      <c r="D7225" s="2">
        <v>45375</v>
      </c>
      <c r="E7225">
        <v>1</v>
      </c>
      <c r="F7225">
        <v>1</v>
      </c>
      <c r="G7225">
        <v>1</v>
      </c>
      <c r="H7225">
        <v>29.12</v>
      </c>
      <c r="I7225" t="s">
        <v>21</v>
      </c>
      <c r="J7225">
        <f t="shared" si="896"/>
        <v>1</v>
      </c>
      <c r="K7225">
        <f t="shared" si="897"/>
        <v>1</v>
      </c>
      <c r="L7225">
        <f t="shared" si="898"/>
        <v>1</v>
      </c>
      <c r="M7225" t="str">
        <f t="shared" si="899"/>
        <v>Success</v>
      </c>
      <c r="N7225">
        <f t="shared" si="900"/>
        <v>29.12</v>
      </c>
      <c r="O7225" t="str">
        <f t="shared" si="901"/>
        <v>2024/03</v>
      </c>
      <c r="P7225">
        <f t="shared" si="902"/>
        <v>11344.3</v>
      </c>
      <c r="Q7225" t="str">
        <f t="shared" si="903"/>
        <v>High Priority</v>
      </c>
      <c r="R7225" t="s">
        <v>38</v>
      </c>
      <c r="S7225">
        <v>135624</v>
      </c>
      <c r="T7225">
        <v>199273</v>
      </c>
      <c r="Z7225" s="2"/>
    </row>
    <row r="7226" spans="1:26" x14ac:dyDescent="0.25">
      <c r="A7226">
        <v>7225</v>
      </c>
      <c r="B7226" t="s">
        <v>13</v>
      </c>
      <c r="C7226" t="s">
        <v>18</v>
      </c>
      <c r="D7226" s="2">
        <v>45459</v>
      </c>
      <c r="E7226">
        <v>1</v>
      </c>
      <c r="F7226">
        <v>1</v>
      </c>
      <c r="G7226">
        <v>1</v>
      </c>
      <c r="H7226">
        <v>42.77</v>
      </c>
      <c r="I7226" t="s">
        <v>21</v>
      </c>
      <c r="J7226">
        <f t="shared" si="896"/>
        <v>1</v>
      </c>
      <c r="K7226">
        <f t="shared" si="897"/>
        <v>1</v>
      </c>
      <c r="L7226">
        <f t="shared" si="898"/>
        <v>1</v>
      </c>
      <c r="M7226" t="str">
        <f t="shared" si="899"/>
        <v>Success</v>
      </c>
      <c r="N7226">
        <f t="shared" si="900"/>
        <v>42.77</v>
      </c>
      <c r="O7226" t="str">
        <f t="shared" si="901"/>
        <v>2024/06</v>
      </c>
      <c r="P7226">
        <f t="shared" si="902"/>
        <v>11365.3</v>
      </c>
      <c r="Q7226" t="str">
        <f t="shared" si="903"/>
        <v>High Priority</v>
      </c>
      <c r="R7226" t="s">
        <v>38</v>
      </c>
      <c r="S7226">
        <v>25808</v>
      </c>
      <c r="T7226">
        <v>85374</v>
      </c>
      <c r="Z7226" s="2"/>
    </row>
    <row r="7227" spans="1:26" x14ac:dyDescent="0.25">
      <c r="A7227">
        <v>7226</v>
      </c>
      <c r="B7227" t="s">
        <v>12</v>
      </c>
      <c r="C7227" t="s">
        <v>18</v>
      </c>
      <c r="D7227" s="2">
        <v>45646</v>
      </c>
      <c r="E7227">
        <v>1</v>
      </c>
      <c r="F7227">
        <v>1</v>
      </c>
      <c r="G7227">
        <v>1</v>
      </c>
      <c r="H7227">
        <v>110.31</v>
      </c>
      <c r="I7227" t="s">
        <v>21</v>
      </c>
      <c r="J7227">
        <f t="shared" si="896"/>
        <v>1</v>
      </c>
      <c r="K7227">
        <f t="shared" si="897"/>
        <v>1</v>
      </c>
      <c r="L7227">
        <f t="shared" si="898"/>
        <v>1</v>
      </c>
      <c r="M7227" t="str">
        <f t="shared" si="899"/>
        <v>Success</v>
      </c>
      <c r="N7227">
        <f t="shared" si="900"/>
        <v>110.31</v>
      </c>
      <c r="O7227" t="str">
        <f t="shared" si="901"/>
        <v>2024/12</v>
      </c>
      <c r="P7227">
        <f t="shared" si="902"/>
        <v>11412.05</v>
      </c>
      <c r="Q7227" t="str">
        <f t="shared" si="903"/>
        <v>High Priority</v>
      </c>
      <c r="R7227" t="s">
        <v>37</v>
      </c>
      <c r="S7227">
        <v>103093</v>
      </c>
      <c r="T7227">
        <v>152538</v>
      </c>
      <c r="Z7227" s="2"/>
    </row>
    <row r="7228" spans="1:26" x14ac:dyDescent="0.25">
      <c r="A7228">
        <v>7227</v>
      </c>
      <c r="B7228" t="s">
        <v>10</v>
      </c>
      <c r="C7228" t="s">
        <v>20</v>
      </c>
      <c r="D7228" s="2">
        <v>45579</v>
      </c>
      <c r="E7228">
        <v>1</v>
      </c>
      <c r="F7228">
        <v>0</v>
      </c>
      <c r="G7228">
        <v>0</v>
      </c>
      <c r="H7228">
        <v>82.99</v>
      </c>
      <c r="I7228" t="s">
        <v>26</v>
      </c>
      <c r="J7228">
        <f t="shared" si="896"/>
        <v>0</v>
      </c>
      <c r="K7228">
        <f t="shared" si="897"/>
        <v>0</v>
      </c>
      <c r="L7228" t="e">
        <f t="shared" si="898"/>
        <v>#DIV/0!</v>
      </c>
      <c r="M7228" t="str">
        <f t="shared" si="899"/>
        <v>Compliance Blocked</v>
      </c>
      <c r="N7228">
        <f t="shared" si="900"/>
        <v>0</v>
      </c>
      <c r="O7228" t="str">
        <f t="shared" si="901"/>
        <v>2024/10</v>
      </c>
      <c r="P7228">
        <f t="shared" si="902"/>
        <v>11395.1</v>
      </c>
      <c r="Q7228" t="str">
        <f t="shared" si="903"/>
        <v>Low Proirity</v>
      </c>
      <c r="R7228" t="s">
        <v>37</v>
      </c>
      <c r="S7228">
        <v>56090</v>
      </c>
      <c r="T7228">
        <v>40464</v>
      </c>
      <c r="Z7228" s="2"/>
    </row>
    <row r="7229" spans="1:26" x14ac:dyDescent="0.25">
      <c r="A7229">
        <v>7228</v>
      </c>
      <c r="B7229" t="s">
        <v>14</v>
      </c>
      <c r="C7229" t="s">
        <v>16</v>
      </c>
      <c r="D7229" s="2">
        <v>45530</v>
      </c>
      <c r="E7229">
        <v>1</v>
      </c>
      <c r="F7229">
        <v>0</v>
      </c>
      <c r="G7229">
        <v>0</v>
      </c>
      <c r="H7229">
        <v>104.88</v>
      </c>
      <c r="I7229" t="s">
        <v>25</v>
      </c>
      <c r="J7229">
        <f t="shared" si="896"/>
        <v>0</v>
      </c>
      <c r="K7229">
        <f t="shared" si="897"/>
        <v>0</v>
      </c>
      <c r="L7229" t="e">
        <f t="shared" si="898"/>
        <v>#DIV/0!</v>
      </c>
      <c r="M7229" t="str">
        <f t="shared" si="899"/>
        <v>Network Failure</v>
      </c>
      <c r="N7229">
        <f t="shared" si="900"/>
        <v>0</v>
      </c>
      <c r="O7229" t="str">
        <f t="shared" si="901"/>
        <v>2024/08</v>
      </c>
      <c r="P7229">
        <f t="shared" si="902"/>
        <v>11382.85</v>
      </c>
      <c r="Q7229" t="str">
        <f t="shared" si="903"/>
        <v>Low Proirity</v>
      </c>
      <c r="R7229" t="s">
        <v>38</v>
      </c>
      <c r="S7229">
        <v>106651</v>
      </c>
      <c r="T7229">
        <v>214405</v>
      </c>
      <c r="Z7229" s="2"/>
    </row>
    <row r="7230" spans="1:26" x14ac:dyDescent="0.25">
      <c r="A7230">
        <v>7229</v>
      </c>
      <c r="B7230" t="s">
        <v>10</v>
      </c>
      <c r="C7230" t="s">
        <v>18</v>
      </c>
      <c r="D7230" s="2">
        <v>45598</v>
      </c>
      <c r="E7230">
        <v>1</v>
      </c>
      <c r="F7230">
        <v>1</v>
      </c>
      <c r="G7230">
        <v>1</v>
      </c>
      <c r="H7230">
        <v>73.16</v>
      </c>
      <c r="I7230" t="s">
        <v>21</v>
      </c>
      <c r="J7230">
        <f t="shared" si="896"/>
        <v>1</v>
      </c>
      <c r="K7230">
        <f t="shared" si="897"/>
        <v>1</v>
      </c>
      <c r="L7230">
        <f t="shared" si="898"/>
        <v>1</v>
      </c>
      <c r="M7230" t="str">
        <f t="shared" si="899"/>
        <v>Success</v>
      </c>
      <c r="N7230">
        <f t="shared" si="900"/>
        <v>73.16</v>
      </c>
      <c r="O7230" t="str">
        <f t="shared" si="901"/>
        <v>2024/11</v>
      </c>
      <c r="P7230">
        <f t="shared" si="902"/>
        <v>11400.05</v>
      </c>
      <c r="Q7230" t="str">
        <f t="shared" si="903"/>
        <v>High Priority</v>
      </c>
      <c r="R7230" t="s">
        <v>37</v>
      </c>
      <c r="S7230">
        <v>138651</v>
      </c>
      <c r="T7230">
        <v>39292</v>
      </c>
      <c r="Z7230" s="2"/>
    </row>
    <row r="7231" spans="1:26" x14ac:dyDescent="0.25">
      <c r="A7231">
        <v>7230</v>
      </c>
      <c r="B7231" t="s">
        <v>12</v>
      </c>
      <c r="C7231" t="s">
        <v>19</v>
      </c>
      <c r="D7231" s="2">
        <v>45518</v>
      </c>
      <c r="E7231">
        <v>1</v>
      </c>
      <c r="F7231">
        <v>1</v>
      </c>
      <c r="G7231">
        <v>1</v>
      </c>
      <c r="H7231">
        <v>49.42</v>
      </c>
      <c r="I7231" t="s">
        <v>21</v>
      </c>
      <c r="J7231">
        <f t="shared" si="896"/>
        <v>1</v>
      </c>
      <c r="K7231">
        <f t="shared" si="897"/>
        <v>1</v>
      </c>
      <c r="L7231">
        <f t="shared" si="898"/>
        <v>1</v>
      </c>
      <c r="M7231" t="str">
        <f t="shared" si="899"/>
        <v>Success</v>
      </c>
      <c r="N7231">
        <f t="shared" si="900"/>
        <v>49.42</v>
      </c>
      <c r="O7231" t="str">
        <f t="shared" si="901"/>
        <v>2024/08</v>
      </c>
      <c r="P7231">
        <f t="shared" si="902"/>
        <v>11380.05</v>
      </c>
      <c r="Q7231" t="str">
        <f t="shared" si="903"/>
        <v>High Priority</v>
      </c>
      <c r="R7231" t="s">
        <v>36</v>
      </c>
      <c r="S7231">
        <v>139364</v>
      </c>
      <c r="T7231">
        <v>117285</v>
      </c>
      <c r="Z7231" s="2"/>
    </row>
    <row r="7232" spans="1:26" x14ac:dyDescent="0.25">
      <c r="A7232">
        <v>7231</v>
      </c>
      <c r="B7232" t="s">
        <v>10</v>
      </c>
      <c r="C7232" t="s">
        <v>18</v>
      </c>
      <c r="D7232" s="2">
        <v>45420</v>
      </c>
      <c r="E7232">
        <v>1</v>
      </c>
      <c r="F7232">
        <v>1</v>
      </c>
      <c r="G7232">
        <v>1</v>
      </c>
      <c r="H7232">
        <v>170.07</v>
      </c>
      <c r="I7232" t="s">
        <v>21</v>
      </c>
      <c r="J7232">
        <f t="shared" si="896"/>
        <v>1</v>
      </c>
      <c r="K7232">
        <f t="shared" si="897"/>
        <v>1</v>
      </c>
      <c r="L7232">
        <f t="shared" si="898"/>
        <v>1</v>
      </c>
      <c r="M7232" t="str">
        <f t="shared" si="899"/>
        <v>Success</v>
      </c>
      <c r="N7232">
        <f t="shared" si="900"/>
        <v>170.07</v>
      </c>
      <c r="O7232" t="str">
        <f t="shared" si="901"/>
        <v>2024/05</v>
      </c>
      <c r="P7232">
        <f t="shared" si="902"/>
        <v>11355.55</v>
      </c>
      <c r="Q7232" t="str">
        <f t="shared" si="903"/>
        <v>High Priority</v>
      </c>
      <c r="R7232" t="s">
        <v>36</v>
      </c>
      <c r="S7232">
        <v>8112</v>
      </c>
      <c r="T7232">
        <v>88686</v>
      </c>
      <c r="Z7232" s="2"/>
    </row>
    <row r="7233" spans="1:26" x14ac:dyDescent="0.25">
      <c r="A7233">
        <v>7232</v>
      </c>
      <c r="B7233" t="s">
        <v>11</v>
      </c>
      <c r="C7233" t="s">
        <v>17</v>
      </c>
      <c r="D7233" s="2">
        <v>45416</v>
      </c>
      <c r="E7233">
        <v>1</v>
      </c>
      <c r="F7233">
        <v>0</v>
      </c>
      <c r="G7233">
        <v>0</v>
      </c>
      <c r="H7233">
        <v>218.96</v>
      </c>
      <c r="I7233" t="s">
        <v>26</v>
      </c>
      <c r="J7233">
        <f t="shared" si="896"/>
        <v>0</v>
      </c>
      <c r="K7233">
        <f t="shared" si="897"/>
        <v>0</v>
      </c>
      <c r="L7233" t="e">
        <f t="shared" si="898"/>
        <v>#DIV/0!</v>
      </c>
      <c r="M7233" t="str">
        <f t="shared" si="899"/>
        <v>Compliance Blocked</v>
      </c>
      <c r="N7233">
        <f t="shared" si="900"/>
        <v>0</v>
      </c>
      <c r="O7233" t="str">
        <f t="shared" si="901"/>
        <v>2024/05</v>
      </c>
      <c r="P7233">
        <f t="shared" si="902"/>
        <v>11354.35</v>
      </c>
      <c r="Q7233" t="str">
        <f t="shared" si="903"/>
        <v>Low Proirity</v>
      </c>
      <c r="R7233" t="s">
        <v>37</v>
      </c>
      <c r="S7233">
        <v>48278</v>
      </c>
      <c r="T7233">
        <v>29265</v>
      </c>
      <c r="Z7233" s="2"/>
    </row>
    <row r="7234" spans="1:26" x14ac:dyDescent="0.25">
      <c r="A7234">
        <v>7233</v>
      </c>
      <c r="B7234" t="s">
        <v>10</v>
      </c>
      <c r="C7234" t="s">
        <v>17</v>
      </c>
      <c r="D7234" s="2">
        <v>45483</v>
      </c>
      <c r="E7234">
        <v>1</v>
      </c>
      <c r="F7234">
        <v>0</v>
      </c>
      <c r="G7234">
        <v>0</v>
      </c>
      <c r="H7234">
        <v>48.92</v>
      </c>
      <c r="I7234" t="s">
        <v>22</v>
      </c>
      <c r="J7234">
        <f t="shared" si="896"/>
        <v>0</v>
      </c>
      <c r="K7234">
        <f t="shared" si="897"/>
        <v>0</v>
      </c>
      <c r="L7234" t="e">
        <f t="shared" si="898"/>
        <v>#DIV/0!</v>
      </c>
      <c r="M7234" t="str">
        <f t="shared" si="899"/>
        <v>Network Failure</v>
      </c>
      <c r="N7234">
        <f t="shared" si="900"/>
        <v>0</v>
      </c>
      <c r="O7234" t="str">
        <f t="shared" si="901"/>
        <v>2024/07</v>
      </c>
      <c r="P7234">
        <f t="shared" si="902"/>
        <v>11371.1</v>
      </c>
      <c r="Q7234" t="str">
        <f t="shared" si="903"/>
        <v>Low Proirity</v>
      </c>
      <c r="R7234" t="s">
        <v>38</v>
      </c>
      <c r="S7234">
        <v>56399</v>
      </c>
      <c r="T7234">
        <v>73134</v>
      </c>
      <c r="Z7234" s="2"/>
    </row>
    <row r="7235" spans="1:26" x14ac:dyDescent="0.25">
      <c r="A7235">
        <v>7234</v>
      </c>
      <c r="B7235" t="s">
        <v>11</v>
      </c>
      <c r="C7235" t="s">
        <v>20</v>
      </c>
      <c r="D7235" s="2">
        <v>45580</v>
      </c>
      <c r="E7235">
        <v>1</v>
      </c>
      <c r="F7235">
        <v>1</v>
      </c>
      <c r="G7235">
        <v>1</v>
      </c>
      <c r="H7235">
        <v>45.69</v>
      </c>
      <c r="I7235" t="s">
        <v>21</v>
      </c>
      <c r="J7235">
        <f t="shared" ref="J7235:J7298" si="904">IF(G7235=1,1,0)</f>
        <v>1</v>
      </c>
      <c r="K7235">
        <f t="shared" ref="K7235:K7298" si="905">F7235/E7235</f>
        <v>1</v>
      </c>
      <c r="L7235">
        <f t="shared" ref="L7235:L7298" si="906">G7235/F7235</f>
        <v>1</v>
      </c>
      <c r="M7235" t="str">
        <f t="shared" ref="M7235:M7298" si="907">IF(I7235="N/A","Success",IF(OR(I7235="Issuer Declined",I7235="User Drop-Off"),"Compliance Blocked", "Network Failure"))</f>
        <v>Success</v>
      </c>
      <c r="N7235">
        <f t="shared" ref="N7235:N7298" si="908">IF(G7235=1,H7235,0)</f>
        <v>45.69</v>
      </c>
      <c r="O7235" t="str">
        <f t="shared" ref="O7235:O7298" si="909">TEXT(D7235,"YYYY/MM")</f>
        <v>2024/10</v>
      </c>
      <c r="P7235">
        <f t="shared" ref="P7235:P7298" si="910">ROUND(
(D7235*0.25) +
(E7235*0.25) +
(F7235*0.2) +
IF(G7235="Low",0.15,IF(G7235="Medium",0.1,0.05)) +
IF(H7235="Mature",0.15,IF(H7235="Growing",0.1,0.05)),2)</f>
        <v>11395.55</v>
      </c>
      <c r="Q7235" t="str">
        <f t="shared" ref="Q7235:Q7298" si="911">IF(J7235&gt;0.7,"High Priority",IF(J7235&gt;0.5,"Medium Proirity","Low Proirity"))</f>
        <v>High Priority</v>
      </c>
      <c r="R7235" t="s">
        <v>38</v>
      </c>
      <c r="S7235">
        <v>71850</v>
      </c>
      <c r="T7235">
        <v>153680</v>
      </c>
      <c r="Z7235" s="2"/>
    </row>
    <row r="7236" spans="1:26" x14ac:dyDescent="0.25">
      <c r="A7236">
        <v>7235</v>
      </c>
      <c r="B7236" t="s">
        <v>13</v>
      </c>
      <c r="C7236" t="s">
        <v>17</v>
      </c>
      <c r="D7236" s="2">
        <v>45469</v>
      </c>
      <c r="E7236">
        <v>1</v>
      </c>
      <c r="F7236">
        <v>1</v>
      </c>
      <c r="G7236">
        <v>1</v>
      </c>
      <c r="H7236">
        <v>62.86</v>
      </c>
      <c r="I7236" t="s">
        <v>21</v>
      </c>
      <c r="J7236">
        <f t="shared" si="904"/>
        <v>1</v>
      </c>
      <c r="K7236">
        <f t="shared" si="905"/>
        <v>1</v>
      </c>
      <c r="L7236">
        <f t="shared" si="906"/>
        <v>1</v>
      </c>
      <c r="M7236" t="str">
        <f t="shared" si="907"/>
        <v>Success</v>
      </c>
      <c r="N7236">
        <f t="shared" si="908"/>
        <v>62.86</v>
      </c>
      <c r="O7236" t="str">
        <f t="shared" si="909"/>
        <v>2024/06</v>
      </c>
      <c r="P7236">
        <f t="shared" si="910"/>
        <v>11367.8</v>
      </c>
      <c r="Q7236" t="str">
        <f t="shared" si="911"/>
        <v>High Priority</v>
      </c>
      <c r="R7236" t="s">
        <v>37</v>
      </c>
      <c r="S7236">
        <v>36427</v>
      </c>
      <c r="T7236">
        <v>159631</v>
      </c>
      <c r="Z7236" s="2"/>
    </row>
    <row r="7237" spans="1:26" x14ac:dyDescent="0.25">
      <c r="A7237">
        <v>7236</v>
      </c>
      <c r="B7237" t="s">
        <v>11</v>
      </c>
      <c r="C7237" t="s">
        <v>18</v>
      </c>
      <c r="D7237" s="2">
        <v>45652</v>
      </c>
      <c r="E7237">
        <v>1</v>
      </c>
      <c r="F7237">
        <v>1</v>
      </c>
      <c r="G7237">
        <v>1</v>
      </c>
      <c r="H7237">
        <v>79.319999999999993</v>
      </c>
      <c r="I7237" t="s">
        <v>21</v>
      </c>
      <c r="J7237">
        <f t="shared" si="904"/>
        <v>1</v>
      </c>
      <c r="K7237">
        <f t="shared" si="905"/>
        <v>1</v>
      </c>
      <c r="L7237">
        <f t="shared" si="906"/>
        <v>1</v>
      </c>
      <c r="M7237" t="str">
        <f t="shared" si="907"/>
        <v>Success</v>
      </c>
      <c r="N7237">
        <f t="shared" si="908"/>
        <v>79.319999999999993</v>
      </c>
      <c r="O7237" t="str">
        <f t="shared" si="909"/>
        <v>2024/12</v>
      </c>
      <c r="P7237">
        <f t="shared" si="910"/>
        <v>11413.55</v>
      </c>
      <c r="Q7237" t="str">
        <f t="shared" si="911"/>
        <v>High Priority</v>
      </c>
      <c r="R7237" t="s">
        <v>37</v>
      </c>
      <c r="S7237">
        <v>105460</v>
      </c>
      <c r="T7237">
        <v>85220</v>
      </c>
      <c r="Z7237" s="2"/>
    </row>
    <row r="7238" spans="1:26" x14ac:dyDescent="0.25">
      <c r="A7238">
        <v>7237</v>
      </c>
      <c r="B7238" t="s">
        <v>11</v>
      </c>
      <c r="C7238" t="s">
        <v>20</v>
      </c>
      <c r="D7238" s="2">
        <v>45655</v>
      </c>
      <c r="E7238">
        <v>1</v>
      </c>
      <c r="F7238">
        <v>1</v>
      </c>
      <c r="G7238">
        <v>1</v>
      </c>
      <c r="H7238">
        <v>68.53</v>
      </c>
      <c r="I7238" t="s">
        <v>21</v>
      </c>
      <c r="J7238">
        <f t="shared" si="904"/>
        <v>1</v>
      </c>
      <c r="K7238">
        <f t="shared" si="905"/>
        <v>1</v>
      </c>
      <c r="L7238">
        <f t="shared" si="906"/>
        <v>1</v>
      </c>
      <c r="M7238" t="str">
        <f t="shared" si="907"/>
        <v>Success</v>
      </c>
      <c r="N7238">
        <f t="shared" si="908"/>
        <v>68.53</v>
      </c>
      <c r="O7238" t="str">
        <f t="shared" si="909"/>
        <v>2024/12</v>
      </c>
      <c r="P7238">
        <f t="shared" si="910"/>
        <v>11414.3</v>
      </c>
      <c r="Q7238" t="str">
        <f t="shared" si="911"/>
        <v>High Priority</v>
      </c>
      <c r="R7238" t="s">
        <v>37</v>
      </c>
      <c r="S7238">
        <v>109371</v>
      </c>
      <c r="T7238">
        <v>185943</v>
      </c>
      <c r="Z7238" s="2"/>
    </row>
    <row r="7239" spans="1:26" x14ac:dyDescent="0.25">
      <c r="A7239">
        <v>7238</v>
      </c>
      <c r="B7239" t="s">
        <v>10</v>
      </c>
      <c r="C7239" t="s">
        <v>19</v>
      </c>
      <c r="D7239" s="2">
        <v>45563</v>
      </c>
      <c r="E7239">
        <v>1</v>
      </c>
      <c r="F7239">
        <v>1</v>
      </c>
      <c r="G7239">
        <v>1</v>
      </c>
      <c r="H7239">
        <v>197.55</v>
      </c>
      <c r="I7239" t="s">
        <v>21</v>
      </c>
      <c r="J7239">
        <f t="shared" si="904"/>
        <v>1</v>
      </c>
      <c r="K7239">
        <f t="shared" si="905"/>
        <v>1</v>
      </c>
      <c r="L7239">
        <f t="shared" si="906"/>
        <v>1</v>
      </c>
      <c r="M7239" t="str">
        <f t="shared" si="907"/>
        <v>Success</v>
      </c>
      <c r="N7239">
        <f t="shared" si="908"/>
        <v>197.55</v>
      </c>
      <c r="O7239" t="str">
        <f t="shared" si="909"/>
        <v>2024/09</v>
      </c>
      <c r="P7239">
        <f t="shared" si="910"/>
        <v>11391.3</v>
      </c>
      <c r="Q7239" t="str">
        <f t="shared" si="911"/>
        <v>High Priority</v>
      </c>
      <c r="R7239" t="s">
        <v>37</v>
      </c>
      <c r="S7239">
        <v>121286</v>
      </c>
      <c r="T7239">
        <v>213115</v>
      </c>
      <c r="Z7239" s="2"/>
    </row>
    <row r="7240" spans="1:26" x14ac:dyDescent="0.25">
      <c r="A7240">
        <v>7239</v>
      </c>
      <c r="B7240" t="s">
        <v>14</v>
      </c>
      <c r="C7240" t="s">
        <v>17</v>
      </c>
      <c r="D7240" s="2">
        <v>45563</v>
      </c>
      <c r="E7240">
        <v>1</v>
      </c>
      <c r="F7240">
        <v>0</v>
      </c>
      <c r="G7240">
        <v>0</v>
      </c>
      <c r="H7240">
        <v>73.44</v>
      </c>
      <c r="I7240" t="s">
        <v>22</v>
      </c>
      <c r="J7240">
        <f t="shared" si="904"/>
        <v>0</v>
      </c>
      <c r="K7240">
        <f t="shared" si="905"/>
        <v>0</v>
      </c>
      <c r="L7240" t="e">
        <f t="shared" si="906"/>
        <v>#DIV/0!</v>
      </c>
      <c r="M7240" t="str">
        <f t="shared" si="907"/>
        <v>Network Failure</v>
      </c>
      <c r="N7240">
        <f t="shared" si="908"/>
        <v>0</v>
      </c>
      <c r="O7240" t="str">
        <f t="shared" si="909"/>
        <v>2024/09</v>
      </c>
      <c r="P7240">
        <f t="shared" si="910"/>
        <v>11391.1</v>
      </c>
      <c r="Q7240" t="str">
        <f t="shared" si="911"/>
        <v>Low Proirity</v>
      </c>
      <c r="R7240" t="s">
        <v>36</v>
      </c>
      <c r="S7240">
        <v>27465</v>
      </c>
      <c r="T7240">
        <v>53781</v>
      </c>
      <c r="Z7240" s="2"/>
    </row>
    <row r="7241" spans="1:26" x14ac:dyDescent="0.25">
      <c r="A7241">
        <v>7240</v>
      </c>
      <c r="B7241" t="s">
        <v>15</v>
      </c>
      <c r="C7241" t="s">
        <v>17</v>
      </c>
      <c r="D7241" s="2">
        <v>45497</v>
      </c>
      <c r="E7241">
        <v>1</v>
      </c>
      <c r="F7241">
        <v>1</v>
      </c>
      <c r="G7241">
        <v>1</v>
      </c>
      <c r="H7241">
        <v>55.45</v>
      </c>
      <c r="I7241" t="s">
        <v>21</v>
      </c>
      <c r="J7241">
        <f t="shared" si="904"/>
        <v>1</v>
      </c>
      <c r="K7241">
        <f t="shared" si="905"/>
        <v>1</v>
      </c>
      <c r="L7241">
        <f t="shared" si="906"/>
        <v>1</v>
      </c>
      <c r="M7241" t="str">
        <f t="shared" si="907"/>
        <v>Success</v>
      </c>
      <c r="N7241">
        <f t="shared" si="908"/>
        <v>55.45</v>
      </c>
      <c r="O7241" t="str">
        <f t="shared" si="909"/>
        <v>2024/07</v>
      </c>
      <c r="P7241">
        <f t="shared" si="910"/>
        <v>11374.8</v>
      </c>
      <c r="Q7241" t="str">
        <f t="shared" si="911"/>
        <v>High Priority</v>
      </c>
      <c r="R7241" t="s">
        <v>38</v>
      </c>
      <c r="S7241">
        <v>75569</v>
      </c>
      <c r="T7241">
        <v>127658</v>
      </c>
      <c r="Z7241" s="2"/>
    </row>
    <row r="7242" spans="1:26" x14ac:dyDescent="0.25">
      <c r="A7242">
        <v>7241</v>
      </c>
      <c r="B7242" t="s">
        <v>10</v>
      </c>
      <c r="C7242" t="s">
        <v>19</v>
      </c>
      <c r="D7242" s="2">
        <v>45620</v>
      </c>
      <c r="E7242">
        <v>1</v>
      </c>
      <c r="F7242">
        <v>1</v>
      </c>
      <c r="G7242">
        <v>1</v>
      </c>
      <c r="H7242">
        <v>92.34</v>
      </c>
      <c r="I7242" t="s">
        <v>21</v>
      </c>
      <c r="J7242">
        <f t="shared" si="904"/>
        <v>1</v>
      </c>
      <c r="K7242">
        <f t="shared" si="905"/>
        <v>1</v>
      </c>
      <c r="L7242">
        <f t="shared" si="906"/>
        <v>1</v>
      </c>
      <c r="M7242" t="str">
        <f t="shared" si="907"/>
        <v>Success</v>
      </c>
      <c r="N7242">
        <f t="shared" si="908"/>
        <v>92.34</v>
      </c>
      <c r="O7242" t="str">
        <f t="shared" si="909"/>
        <v>2024/11</v>
      </c>
      <c r="P7242">
        <f t="shared" si="910"/>
        <v>11405.55</v>
      </c>
      <c r="Q7242" t="str">
        <f t="shared" si="911"/>
        <v>High Priority</v>
      </c>
      <c r="R7242" t="s">
        <v>37</v>
      </c>
      <c r="S7242">
        <v>13168</v>
      </c>
      <c r="T7242">
        <v>55553</v>
      </c>
      <c r="Z7242" s="2"/>
    </row>
    <row r="7243" spans="1:26" x14ac:dyDescent="0.25">
      <c r="A7243">
        <v>7242</v>
      </c>
      <c r="B7243" t="s">
        <v>11</v>
      </c>
      <c r="C7243" t="s">
        <v>18</v>
      </c>
      <c r="D7243" s="2">
        <v>45343</v>
      </c>
      <c r="E7243">
        <v>1</v>
      </c>
      <c r="F7243">
        <v>1</v>
      </c>
      <c r="G7243">
        <v>0</v>
      </c>
      <c r="H7243">
        <v>71.77</v>
      </c>
      <c r="I7243" t="s">
        <v>23</v>
      </c>
      <c r="J7243">
        <f t="shared" si="904"/>
        <v>0</v>
      </c>
      <c r="K7243">
        <f t="shared" si="905"/>
        <v>1</v>
      </c>
      <c r="L7243">
        <f t="shared" si="906"/>
        <v>0</v>
      </c>
      <c r="M7243" t="str">
        <f t="shared" si="907"/>
        <v>Network Failure</v>
      </c>
      <c r="N7243">
        <f t="shared" si="908"/>
        <v>0</v>
      </c>
      <c r="O7243" t="str">
        <f t="shared" si="909"/>
        <v>2024/02</v>
      </c>
      <c r="P7243">
        <f t="shared" si="910"/>
        <v>11336.3</v>
      </c>
      <c r="Q7243" t="str">
        <f t="shared" si="911"/>
        <v>Low Proirity</v>
      </c>
      <c r="R7243" t="s">
        <v>36</v>
      </c>
      <c r="S7243">
        <v>100188</v>
      </c>
      <c r="T7243">
        <v>148852</v>
      </c>
      <c r="Z7243" s="2"/>
    </row>
    <row r="7244" spans="1:26" x14ac:dyDescent="0.25">
      <c r="A7244">
        <v>7243</v>
      </c>
      <c r="B7244" t="s">
        <v>11</v>
      </c>
      <c r="C7244" t="s">
        <v>20</v>
      </c>
      <c r="D7244" s="2">
        <v>45319</v>
      </c>
      <c r="E7244">
        <v>1</v>
      </c>
      <c r="F7244">
        <v>1</v>
      </c>
      <c r="G7244">
        <v>1</v>
      </c>
      <c r="H7244">
        <v>63.86</v>
      </c>
      <c r="I7244" t="s">
        <v>21</v>
      </c>
      <c r="J7244">
        <f t="shared" si="904"/>
        <v>1</v>
      </c>
      <c r="K7244">
        <f t="shared" si="905"/>
        <v>1</v>
      </c>
      <c r="L7244">
        <f t="shared" si="906"/>
        <v>1</v>
      </c>
      <c r="M7244" t="str">
        <f t="shared" si="907"/>
        <v>Success</v>
      </c>
      <c r="N7244">
        <f t="shared" si="908"/>
        <v>63.86</v>
      </c>
      <c r="O7244" t="str">
        <f t="shared" si="909"/>
        <v>2024/01</v>
      </c>
      <c r="P7244">
        <f t="shared" si="910"/>
        <v>11330.3</v>
      </c>
      <c r="Q7244" t="str">
        <f t="shared" si="911"/>
        <v>High Priority</v>
      </c>
      <c r="R7244" t="s">
        <v>37</v>
      </c>
      <c r="S7244">
        <v>36149</v>
      </c>
      <c r="T7244">
        <v>130506</v>
      </c>
      <c r="Z7244" s="2"/>
    </row>
    <row r="7245" spans="1:26" x14ac:dyDescent="0.25">
      <c r="A7245">
        <v>7244</v>
      </c>
      <c r="B7245" t="s">
        <v>10</v>
      </c>
      <c r="C7245" t="s">
        <v>17</v>
      </c>
      <c r="D7245" s="2">
        <v>45587</v>
      </c>
      <c r="E7245">
        <v>1</v>
      </c>
      <c r="F7245">
        <v>0</v>
      </c>
      <c r="G7245">
        <v>0</v>
      </c>
      <c r="H7245">
        <v>96.99</v>
      </c>
      <c r="I7245" t="s">
        <v>26</v>
      </c>
      <c r="J7245">
        <f t="shared" si="904"/>
        <v>0</v>
      </c>
      <c r="K7245">
        <f t="shared" si="905"/>
        <v>0</v>
      </c>
      <c r="L7245" t="e">
        <f t="shared" si="906"/>
        <v>#DIV/0!</v>
      </c>
      <c r="M7245" t="str">
        <f t="shared" si="907"/>
        <v>Compliance Blocked</v>
      </c>
      <c r="N7245">
        <f t="shared" si="908"/>
        <v>0</v>
      </c>
      <c r="O7245" t="str">
        <f t="shared" si="909"/>
        <v>2024/10</v>
      </c>
      <c r="P7245">
        <f t="shared" si="910"/>
        <v>11397.1</v>
      </c>
      <c r="Q7245" t="str">
        <f t="shared" si="911"/>
        <v>Low Proirity</v>
      </c>
      <c r="R7245" t="s">
        <v>38</v>
      </c>
      <c r="S7245">
        <v>52289</v>
      </c>
      <c r="T7245">
        <v>93441</v>
      </c>
      <c r="Z7245" s="2"/>
    </row>
    <row r="7246" spans="1:26" x14ac:dyDescent="0.25">
      <c r="A7246">
        <v>7245</v>
      </c>
      <c r="B7246" t="s">
        <v>15</v>
      </c>
      <c r="C7246" t="s">
        <v>19</v>
      </c>
      <c r="D7246" s="2">
        <v>45586</v>
      </c>
      <c r="E7246">
        <v>1</v>
      </c>
      <c r="F7246">
        <v>1</v>
      </c>
      <c r="G7246">
        <v>1</v>
      </c>
      <c r="H7246">
        <v>33.14</v>
      </c>
      <c r="I7246" t="s">
        <v>21</v>
      </c>
      <c r="J7246">
        <f t="shared" si="904"/>
        <v>1</v>
      </c>
      <c r="K7246">
        <f t="shared" si="905"/>
        <v>1</v>
      </c>
      <c r="L7246">
        <f t="shared" si="906"/>
        <v>1</v>
      </c>
      <c r="M7246" t="str">
        <f t="shared" si="907"/>
        <v>Success</v>
      </c>
      <c r="N7246">
        <f t="shared" si="908"/>
        <v>33.14</v>
      </c>
      <c r="O7246" t="str">
        <f t="shared" si="909"/>
        <v>2024/10</v>
      </c>
      <c r="P7246">
        <f t="shared" si="910"/>
        <v>11397.05</v>
      </c>
      <c r="Q7246" t="str">
        <f t="shared" si="911"/>
        <v>High Priority</v>
      </c>
      <c r="R7246" t="s">
        <v>37</v>
      </c>
      <c r="S7246">
        <v>76008</v>
      </c>
      <c r="T7246">
        <v>66948</v>
      </c>
      <c r="Z7246" s="2"/>
    </row>
    <row r="7247" spans="1:26" x14ac:dyDescent="0.25">
      <c r="A7247">
        <v>7246</v>
      </c>
      <c r="B7247" t="s">
        <v>11</v>
      </c>
      <c r="C7247" t="s">
        <v>17</v>
      </c>
      <c r="D7247" s="2">
        <v>45292</v>
      </c>
      <c r="E7247">
        <v>1</v>
      </c>
      <c r="F7247">
        <v>1</v>
      </c>
      <c r="G7247">
        <v>1</v>
      </c>
      <c r="H7247">
        <v>31.06</v>
      </c>
      <c r="I7247" t="s">
        <v>21</v>
      </c>
      <c r="J7247">
        <f t="shared" si="904"/>
        <v>1</v>
      </c>
      <c r="K7247">
        <f t="shared" si="905"/>
        <v>1</v>
      </c>
      <c r="L7247">
        <f t="shared" si="906"/>
        <v>1</v>
      </c>
      <c r="M7247" t="str">
        <f t="shared" si="907"/>
        <v>Success</v>
      </c>
      <c r="N7247">
        <f t="shared" si="908"/>
        <v>31.06</v>
      </c>
      <c r="O7247" t="str">
        <f t="shared" si="909"/>
        <v>2024/01</v>
      </c>
      <c r="P7247">
        <f t="shared" si="910"/>
        <v>11323.55</v>
      </c>
      <c r="Q7247" t="str">
        <f t="shared" si="911"/>
        <v>High Priority</v>
      </c>
      <c r="R7247" t="s">
        <v>37</v>
      </c>
      <c r="S7247">
        <v>32889</v>
      </c>
      <c r="T7247">
        <v>211722</v>
      </c>
      <c r="Z7247" s="2"/>
    </row>
    <row r="7248" spans="1:26" x14ac:dyDescent="0.25">
      <c r="A7248">
        <v>7247</v>
      </c>
      <c r="B7248" t="s">
        <v>14</v>
      </c>
      <c r="C7248" t="s">
        <v>19</v>
      </c>
      <c r="D7248" s="2">
        <v>45494</v>
      </c>
      <c r="E7248">
        <v>1</v>
      </c>
      <c r="F7248">
        <v>0</v>
      </c>
      <c r="G7248">
        <v>0</v>
      </c>
      <c r="H7248">
        <v>67.64</v>
      </c>
      <c r="I7248" t="s">
        <v>26</v>
      </c>
      <c r="J7248">
        <f t="shared" si="904"/>
        <v>0</v>
      </c>
      <c r="K7248">
        <f t="shared" si="905"/>
        <v>0</v>
      </c>
      <c r="L7248" t="e">
        <f t="shared" si="906"/>
        <v>#DIV/0!</v>
      </c>
      <c r="M7248" t="str">
        <f t="shared" si="907"/>
        <v>Compliance Blocked</v>
      </c>
      <c r="N7248">
        <f t="shared" si="908"/>
        <v>0</v>
      </c>
      <c r="O7248" t="str">
        <f t="shared" si="909"/>
        <v>2024/07</v>
      </c>
      <c r="P7248">
        <f t="shared" si="910"/>
        <v>11373.85</v>
      </c>
      <c r="Q7248" t="str">
        <f t="shared" si="911"/>
        <v>Low Proirity</v>
      </c>
      <c r="R7248" t="s">
        <v>38</v>
      </c>
      <c r="S7248">
        <v>69943</v>
      </c>
      <c r="T7248">
        <v>27854</v>
      </c>
      <c r="Z7248" s="2"/>
    </row>
    <row r="7249" spans="1:26" x14ac:dyDescent="0.25">
      <c r="A7249">
        <v>7248</v>
      </c>
      <c r="B7249" t="s">
        <v>15</v>
      </c>
      <c r="C7249" t="s">
        <v>16</v>
      </c>
      <c r="D7249" s="2">
        <v>45560</v>
      </c>
      <c r="E7249">
        <v>1</v>
      </c>
      <c r="F7249">
        <v>1</v>
      </c>
      <c r="G7249">
        <v>1</v>
      </c>
      <c r="H7249">
        <v>91.51</v>
      </c>
      <c r="I7249" t="s">
        <v>21</v>
      </c>
      <c r="J7249">
        <f t="shared" si="904"/>
        <v>1</v>
      </c>
      <c r="K7249">
        <f t="shared" si="905"/>
        <v>1</v>
      </c>
      <c r="L7249">
        <f t="shared" si="906"/>
        <v>1</v>
      </c>
      <c r="M7249" t="str">
        <f t="shared" si="907"/>
        <v>Success</v>
      </c>
      <c r="N7249">
        <f t="shared" si="908"/>
        <v>91.51</v>
      </c>
      <c r="O7249" t="str">
        <f t="shared" si="909"/>
        <v>2024/09</v>
      </c>
      <c r="P7249">
        <f t="shared" si="910"/>
        <v>11390.55</v>
      </c>
      <c r="Q7249" t="str">
        <f t="shared" si="911"/>
        <v>High Priority</v>
      </c>
      <c r="R7249" t="s">
        <v>38</v>
      </c>
      <c r="S7249">
        <v>133816</v>
      </c>
      <c r="T7249">
        <v>107833</v>
      </c>
      <c r="Z7249" s="2"/>
    </row>
    <row r="7250" spans="1:26" x14ac:dyDescent="0.25">
      <c r="A7250">
        <v>7249</v>
      </c>
      <c r="B7250" t="s">
        <v>10</v>
      </c>
      <c r="C7250" t="s">
        <v>20</v>
      </c>
      <c r="D7250" s="2">
        <v>45498</v>
      </c>
      <c r="E7250">
        <v>1</v>
      </c>
      <c r="F7250">
        <v>1</v>
      </c>
      <c r="G7250">
        <v>1</v>
      </c>
      <c r="H7250">
        <v>17.05</v>
      </c>
      <c r="I7250" t="s">
        <v>21</v>
      </c>
      <c r="J7250">
        <f t="shared" si="904"/>
        <v>1</v>
      </c>
      <c r="K7250">
        <f t="shared" si="905"/>
        <v>1</v>
      </c>
      <c r="L7250">
        <f t="shared" si="906"/>
        <v>1</v>
      </c>
      <c r="M7250" t="str">
        <f t="shared" si="907"/>
        <v>Success</v>
      </c>
      <c r="N7250">
        <f t="shared" si="908"/>
        <v>17.05</v>
      </c>
      <c r="O7250" t="str">
        <f t="shared" si="909"/>
        <v>2024/07</v>
      </c>
      <c r="P7250">
        <f t="shared" si="910"/>
        <v>11375.05</v>
      </c>
      <c r="Q7250" t="str">
        <f t="shared" si="911"/>
        <v>High Priority</v>
      </c>
      <c r="R7250" t="s">
        <v>36</v>
      </c>
      <c r="S7250">
        <v>80992</v>
      </c>
      <c r="T7250">
        <v>182245</v>
      </c>
      <c r="Z7250" s="2"/>
    </row>
    <row r="7251" spans="1:26" x14ac:dyDescent="0.25">
      <c r="A7251">
        <v>7250</v>
      </c>
      <c r="B7251" t="s">
        <v>15</v>
      </c>
      <c r="C7251" t="s">
        <v>16</v>
      </c>
      <c r="D7251" s="2">
        <v>45445</v>
      </c>
      <c r="E7251">
        <v>1</v>
      </c>
      <c r="F7251">
        <v>1</v>
      </c>
      <c r="G7251">
        <v>1</v>
      </c>
      <c r="H7251">
        <v>86.31</v>
      </c>
      <c r="I7251" t="s">
        <v>21</v>
      </c>
      <c r="J7251">
        <f t="shared" si="904"/>
        <v>1</v>
      </c>
      <c r="K7251">
        <f t="shared" si="905"/>
        <v>1</v>
      </c>
      <c r="L7251">
        <f t="shared" si="906"/>
        <v>1</v>
      </c>
      <c r="M7251" t="str">
        <f t="shared" si="907"/>
        <v>Success</v>
      </c>
      <c r="N7251">
        <f t="shared" si="908"/>
        <v>86.31</v>
      </c>
      <c r="O7251" t="str">
        <f t="shared" si="909"/>
        <v>2024/06</v>
      </c>
      <c r="P7251">
        <f t="shared" si="910"/>
        <v>11361.8</v>
      </c>
      <c r="Q7251" t="str">
        <f t="shared" si="911"/>
        <v>High Priority</v>
      </c>
      <c r="R7251" t="s">
        <v>37</v>
      </c>
      <c r="S7251">
        <v>23238</v>
      </c>
      <c r="T7251">
        <v>52327</v>
      </c>
      <c r="Z7251" s="2"/>
    </row>
    <row r="7252" spans="1:26" x14ac:dyDescent="0.25">
      <c r="A7252">
        <v>7251</v>
      </c>
      <c r="B7252" t="s">
        <v>13</v>
      </c>
      <c r="C7252" t="s">
        <v>20</v>
      </c>
      <c r="D7252" s="2">
        <v>45361</v>
      </c>
      <c r="E7252">
        <v>1</v>
      </c>
      <c r="F7252">
        <v>1</v>
      </c>
      <c r="G7252">
        <v>1</v>
      </c>
      <c r="H7252">
        <v>125.82</v>
      </c>
      <c r="I7252" t="s">
        <v>21</v>
      </c>
      <c r="J7252">
        <f t="shared" si="904"/>
        <v>1</v>
      </c>
      <c r="K7252">
        <f t="shared" si="905"/>
        <v>1</v>
      </c>
      <c r="L7252">
        <f t="shared" si="906"/>
        <v>1</v>
      </c>
      <c r="M7252" t="str">
        <f t="shared" si="907"/>
        <v>Success</v>
      </c>
      <c r="N7252">
        <f t="shared" si="908"/>
        <v>125.82</v>
      </c>
      <c r="O7252" t="str">
        <f t="shared" si="909"/>
        <v>2024/03</v>
      </c>
      <c r="P7252">
        <f t="shared" si="910"/>
        <v>11340.8</v>
      </c>
      <c r="Q7252" t="str">
        <f t="shared" si="911"/>
        <v>High Priority</v>
      </c>
      <c r="R7252" t="s">
        <v>36</v>
      </c>
      <c r="S7252">
        <v>6961</v>
      </c>
      <c r="T7252">
        <v>219109</v>
      </c>
      <c r="Z7252" s="2"/>
    </row>
    <row r="7253" spans="1:26" x14ac:dyDescent="0.25">
      <c r="A7253">
        <v>7252</v>
      </c>
      <c r="B7253" t="s">
        <v>15</v>
      </c>
      <c r="C7253" t="s">
        <v>20</v>
      </c>
      <c r="D7253" s="2">
        <v>45610</v>
      </c>
      <c r="E7253">
        <v>1</v>
      </c>
      <c r="F7253">
        <v>1</v>
      </c>
      <c r="G7253">
        <v>1</v>
      </c>
      <c r="H7253">
        <v>35.18</v>
      </c>
      <c r="I7253" t="s">
        <v>21</v>
      </c>
      <c r="J7253">
        <f t="shared" si="904"/>
        <v>1</v>
      </c>
      <c r="K7253">
        <f t="shared" si="905"/>
        <v>1</v>
      </c>
      <c r="L7253">
        <f t="shared" si="906"/>
        <v>1</v>
      </c>
      <c r="M7253" t="str">
        <f t="shared" si="907"/>
        <v>Success</v>
      </c>
      <c r="N7253">
        <f t="shared" si="908"/>
        <v>35.18</v>
      </c>
      <c r="O7253" t="str">
        <f t="shared" si="909"/>
        <v>2024/11</v>
      </c>
      <c r="P7253">
        <f t="shared" si="910"/>
        <v>11403.05</v>
      </c>
      <c r="Q7253" t="str">
        <f t="shared" si="911"/>
        <v>High Priority</v>
      </c>
      <c r="R7253" t="s">
        <v>38</v>
      </c>
      <c r="S7253">
        <v>47472</v>
      </c>
      <c r="T7253">
        <v>240991</v>
      </c>
      <c r="Z7253" s="2"/>
    </row>
    <row r="7254" spans="1:26" x14ac:dyDescent="0.25">
      <c r="A7254">
        <v>7253</v>
      </c>
      <c r="B7254" t="s">
        <v>12</v>
      </c>
      <c r="C7254" t="s">
        <v>18</v>
      </c>
      <c r="D7254" s="2">
        <v>45619</v>
      </c>
      <c r="E7254">
        <v>1</v>
      </c>
      <c r="F7254">
        <v>1</v>
      </c>
      <c r="G7254">
        <v>1</v>
      </c>
      <c r="H7254">
        <v>31.05</v>
      </c>
      <c r="I7254" t="s">
        <v>21</v>
      </c>
      <c r="J7254">
        <f t="shared" si="904"/>
        <v>1</v>
      </c>
      <c r="K7254">
        <f t="shared" si="905"/>
        <v>1</v>
      </c>
      <c r="L7254">
        <f t="shared" si="906"/>
        <v>1</v>
      </c>
      <c r="M7254" t="str">
        <f t="shared" si="907"/>
        <v>Success</v>
      </c>
      <c r="N7254">
        <f t="shared" si="908"/>
        <v>31.05</v>
      </c>
      <c r="O7254" t="str">
        <f t="shared" si="909"/>
        <v>2024/11</v>
      </c>
      <c r="P7254">
        <f t="shared" si="910"/>
        <v>11405.3</v>
      </c>
      <c r="Q7254" t="str">
        <f t="shared" si="911"/>
        <v>High Priority</v>
      </c>
      <c r="R7254" t="s">
        <v>36</v>
      </c>
      <c r="S7254">
        <v>15186</v>
      </c>
      <c r="T7254">
        <v>202391</v>
      </c>
      <c r="Z7254" s="2"/>
    </row>
    <row r="7255" spans="1:26" x14ac:dyDescent="0.25">
      <c r="A7255">
        <v>7254</v>
      </c>
      <c r="B7255" t="s">
        <v>12</v>
      </c>
      <c r="C7255" t="s">
        <v>16</v>
      </c>
      <c r="D7255" s="2">
        <v>45487</v>
      </c>
      <c r="E7255">
        <v>1</v>
      </c>
      <c r="F7255">
        <v>1</v>
      </c>
      <c r="G7255">
        <v>1</v>
      </c>
      <c r="H7255">
        <v>151.91999999999999</v>
      </c>
      <c r="I7255" t="s">
        <v>21</v>
      </c>
      <c r="J7255">
        <f t="shared" si="904"/>
        <v>1</v>
      </c>
      <c r="K7255">
        <f t="shared" si="905"/>
        <v>1</v>
      </c>
      <c r="L7255">
        <f t="shared" si="906"/>
        <v>1</v>
      </c>
      <c r="M7255" t="str">
        <f t="shared" si="907"/>
        <v>Success</v>
      </c>
      <c r="N7255">
        <f t="shared" si="908"/>
        <v>151.91999999999999</v>
      </c>
      <c r="O7255" t="str">
        <f t="shared" si="909"/>
        <v>2024/07</v>
      </c>
      <c r="P7255">
        <f t="shared" si="910"/>
        <v>11372.3</v>
      </c>
      <c r="Q7255" t="str">
        <f t="shared" si="911"/>
        <v>High Priority</v>
      </c>
      <c r="R7255" t="s">
        <v>36</v>
      </c>
      <c r="S7255">
        <v>23347</v>
      </c>
      <c r="T7255">
        <v>75198</v>
      </c>
      <c r="Z7255" s="2"/>
    </row>
    <row r="7256" spans="1:26" x14ac:dyDescent="0.25">
      <c r="A7256">
        <v>7255</v>
      </c>
      <c r="B7256" t="s">
        <v>10</v>
      </c>
      <c r="C7256" t="s">
        <v>19</v>
      </c>
      <c r="D7256" s="2">
        <v>45337</v>
      </c>
      <c r="E7256">
        <v>1</v>
      </c>
      <c r="F7256">
        <v>1</v>
      </c>
      <c r="G7256">
        <v>1</v>
      </c>
      <c r="H7256">
        <v>44.13</v>
      </c>
      <c r="I7256" t="s">
        <v>21</v>
      </c>
      <c r="J7256">
        <f t="shared" si="904"/>
        <v>1</v>
      </c>
      <c r="K7256">
        <f t="shared" si="905"/>
        <v>1</v>
      </c>
      <c r="L7256">
        <f t="shared" si="906"/>
        <v>1</v>
      </c>
      <c r="M7256" t="str">
        <f t="shared" si="907"/>
        <v>Success</v>
      </c>
      <c r="N7256">
        <f t="shared" si="908"/>
        <v>44.13</v>
      </c>
      <c r="O7256" t="str">
        <f t="shared" si="909"/>
        <v>2024/02</v>
      </c>
      <c r="P7256">
        <f t="shared" si="910"/>
        <v>11334.8</v>
      </c>
      <c r="Q7256" t="str">
        <f t="shared" si="911"/>
        <v>High Priority</v>
      </c>
      <c r="R7256" t="s">
        <v>38</v>
      </c>
      <c r="S7256">
        <v>48536</v>
      </c>
      <c r="T7256">
        <v>70843</v>
      </c>
      <c r="Z7256" s="2"/>
    </row>
    <row r="7257" spans="1:26" x14ac:dyDescent="0.25">
      <c r="A7257">
        <v>7256</v>
      </c>
      <c r="B7257" t="s">
        <v>10</v>
      </c>
      <c r="C7257" t="s">
        <v>17</v>
      </c>
      <c r="D7257" s="2">
        <v>45325</v>
      </c>
      <c r="E7257">
        <v>1</v>
      </c>
      <c r="F7257">
        <v>1</v>
      </c>
      <c r="G7257">
        <v>1</v>
      </c>
      <c r="H7257">
        <v>83.33</v>
      </c>
      <c r="I7257" t="s">
        <v>21</v>
      </c>
      <c r="J7257">
        <f t="shared" si="904"/>
        <v>1</v>
      </c>
      <c r="K7257">
        <f t="shared" si="905"/>
        <v>1</v>
      </c>
      <c r="L7257">
        <f t="shared" si="906"/>
        <v>1</v>
      </c>
      <c r="M7257" t="str">
        <f t="shared" si="907"/>
        <v>Success</v>
      </c>
      <c r="N7257">
        <f t="shared" si="908"/>
        <v>83.33</v>
      </c>
      <c r="O7257" t="str">
        <f t="shared" si="909"/>
        <v>2024/02</v>
      </c>
      <c r="P7257">
        <f t="shared" si="910"/>
        <v>11331.8</v>
      </c>
      <c r="Q7257" t="str">
        <f t="shared" si="911"/>
        <v>High Priority</v>
      </c>
      <c r="R7257" t="s">
        <v>36</v>
      </c>
      <c r="S7257">
        <v>37280</v>
      </c>
      <c r="T7257">
        <v>63166</v>
      </c>
      <c r="Z7257" s="2"/>
    </row>
    <row r="7258" spans="1:26" x14ac:dyDescent="0.25">
      <c r="A7258">
        <v>7257</v>
      </c>
      <c r="B7258" t="s">
        <v>14</v>
      </c>
      <c r="C7258" t="s">
        <v>17</v>
      </c>
      <c r="D7258" s="2">
        <v>45557</v>
      </c>
      <c r="E7258">
        <v>1</v>
      </c>
      <c r="F7258">
        <v>1</v>
      </c>
      <c r="G7258">
        <v>1</v>
      </c>
      <c r="H7258">
        <v>63.81</v>
      </c>
      <c r="I7258" t="s">
        <v>21</v>
      </c>
      <c r="J7258">
        <f t="shared" si="904"/>
        <v>1</v>
      </c>
      <c r="K7258">
        <f t="shared" si="905"/>
        <v>1</v>
      </c>
      <c r="L7258">
        <f t="shared" si="906"/>
        <v>1</v>
      </c>
      <c r="M7258" t="str">
        <f t="shared" si="907"/>
        <v>Success</v>
      </c>
      <c r="N7258">
        <f t="shared" si="908"/>
        <v>63.81</v>
      </c>
      <c r="O7258" t="str">
        <f t="shared" si="909"/>
        <v>2024/09</v>
      </c>
      <c r="P7258">
        <f t="shared" si="910"/>
        <v>11389.8</v>
      </c>
      <c r="Q7258" t="str">
        <f t="shared" si="911"/>
        <v>High Priority</v>
      </c>
      <c r="R7258" t="s">
        <v>37</v>
      </c>
      <c r="S7258">
        <v>113438</v>
      </c>
      <c r="T7258">
        <v>104291</v>
      </c>
      <c r="Z7258" s="2"/>
    </row>
    <row r="7259" spans="1:26" x14ac:dyDescent="0.25">
      <c r="A7259">
        <v>7258</v>
      </c>
      <c r="B7259" t="s">
        <v>13</v>
      </c>
      <c r="C7259" t="s">
        <v>18</v>
      </c>
      <c r="D7259" s="2">
        <v>45360</v>
      </c>
      <c r="E7259">
        <v>1</v>
      </c>
      <c r="F7259">
        <v>1</v>
      </c>
      <c r="G7259">
        <v>1</v>
      </c>
      <c r="H7259">
        <v>27.07</v>
      </c>
      <c r="I7259" t="s">
        <v>21</v>
      </c>
      <c r="J7259">
        <f t="shared" si="904"/>
        <v>1</v>
      </c>
      <c r="K7259">
        <f t="shared" si="905"/>
        <v>1</v>
      </c>
      <c r="L7259">
        <f t="shared" si="906"/>
        <v>1</v>
      </c>
      <c r="M7259" t="str">
        <f t="shared" si="907"/>
        <v>Success</v>
      </c>
      <c r="N7259">
        <f t="shared" si="908"/>
        <v>27.07</v>
      </c>
      <c r="O7259" t="str">
        <f t="shared" si="909"/>
        <v>2024/03</v>
      </c>
      <c r="P7259">
        <f t="shared" si="910"/>
        <v>11340.55</v>
      </c>
      <c r="Q7259" t="str">
        <f t="shared" si="911"/>
        <v>High Priority</v>
      </c>
      <c r="R7259" t="s">
        <v>37</v>
      </c>
      <c r="S7259">
        <v>139014</v>
      </c>
      <c r="T7259">
        <v>78718</v>
      </c>
      <c r="Z7259" s="2"/>
    </row>
    <row r="7260" spans="1:26" x14ac:dyDescent="0.25">
      <c r="A7260">
        <v>7259</v>
      </c>
      <c r="B7260" t="s">
        <v>10</v>
      </c>
      <c r="C7260" t="s">
        <v>18</v>
      </c>
      <c r="D7260" s="2">
        <v>45430</v>
      </c>
      <c r="E7260">
        <v>1</v>
      </c>
      <c r="F7260">
        <v>1</v>
      </c>
      <c r="G7260">
        <v>1</v>
      </c>
      <c r="H7260">
        <v>149.66999999999999</v>
      </c>
      <c r="I7260" t="s">
        <v>21</v>
      </c>
      <c r="J7260">
        <f t="shared" si="904"/>
        <v>1</v>
      </c>
      <c r="K7260">
        <f t="shared" si="905"/>
        <v>1</v>
      </c>
      <c r="L7260">
        <f t="shared" si="906"/>
        <v>1</v>
      </c>
      <c r="M7260" t="str">
        <f t="shared" si="907"/>
        <v>Success</v>
      </c>
      <c r="N7260">
        <f t="shared" si="908"/>
        <v>149.66999999999999</v>
      </c>
      <c r="O7260" t="str">
        <f t="shared" si="909"/>
        <v>2024/05</v>
      </c>
      <c r="P7260">
        <f t="shared" si="910"/>
        <v>11358.05</v>
      </c>
      <c r="Q7260" t="str">
        <f t="shared" si="911"/>
        <v>High Priority</v>
      </c>
      <c r="R7260" t="s">
        <v>36</v>
      </c>
      <c r="S7260">
        <v>22049</v>
      </c>
      <c r="T7260">
        <v>176518</v>
      </c>
      <c r="Z7260" s="2"/>
    </row>
    <row r="7261" spans="1:26" x14ac:dyDescent="0.25">
      <c r="A7261">
        <v>7260</v>
      </c>
      <c r="B7261" t="s">
        <v>9</v>
      </c>
      <c r="C7261" t="s">
        <v>17</v>
      </c>
      <c r="D7261" s="2">
        <v>45584</v>
      </c>
      <c r="E7261">
        <v>1</v>
      </c>
      <c r="F7261">
        <v>0</v>
      </c>
      <c r="G7261">
        <v>0</v>
      </c>
      <c r="H7261">
        <v>35.36</v>
      </c>
      <c r="I7261" t="s">
        <v>23</v>
      </c>
      <c r="J7261">
        <f t="shared" si="904"/>
        <v>0</v>
      </c>
      <c r="K7261">
        <f t="shared" si="905"/>
        <v>0</v>
      </c>
      <c r="L7261" t="e">
        <f t="shared" si="906"/>
        <v>#DIV/0!</v>
      </c>
      <c r="M7261" t="str">
        <f t="shared" si="907"/>
        <v>Network Failure</v>
      </c>
      <c r="N7261">
        <f t="shared" si="908"/>
        <v>0</v>
      </c>
      <c r="O7261" t="str">
        <f t="shared" si="909"/>
        <v>2024/10</v>
      </c>
      <c r="P7261">
        <f t="shared" si="910"/>
        <v>11396.35</v>
      </c>
      <c r="Q7261" t="str">
        <f t="shared" si="911"/>
        <v>Low Proirity</v>
      </c>
      <c r="R7261" t="s">
        <v>37</v>
      </c>
      <c r="S7261">
        <v>141746</v>
      </c>
      <c r="T7261">
        <v>60322</v>
      </c>
      <c r="Z7261" s="2"/>
    </row>
    <row r="7262" spans="1:26" x14ac:dyDescent="0.25">
      <c r="A7262">
        <v>7261</v>
      </c>
      <c r="B7262" t="s">
        <v>15</v>
      </c>
      <c r="C7262" t="s">
        <v>17</v>
      </c>
      <c r="D7262" s="2">
        <v>45565</v>
      </c>
      <c r="E7262">
        <v>1</v>
      </c>
      <c r="F7262">
        <v>0</v>
      </c>
      <c r="G7262">
        <v>0</v>
      </c>
      <c r="H7262">
        <v>77.47</v>
      </c>
      <c r="I7262" t="s">
        <v>22</v>
      </c>
      <c r="J7262">
        <f t="shared" si="904"/>
        <v>0</v>
      </c>
      <c r="K7262">
        <f t="shared" si="905"/>
        <v>0</v>
      </c>
      <c r="L7262" t="e">
        <f t="shared" si="906"/>
        <v>#DIV/0!</v>
      </c>
      <c r="M7262" t="str">
        <f t="shared" si="907"/>
        <v>Network Failure</v>
      </c>
      <c r="N7262">
        <f t="shared" si="908"/>
        <v>0</v>
      </c>
      <c r="O7262" t="str">
        <f t="shared" si="909"/>
        <v>2024/09</v>
      </c>
      <c r="P7262">
        <f t="shared" si="910"/>
        <v>11391.6</v>
      </c>
      <c r="Q7262" t="str">
        <f t="shared" si="911"/>
        <v>Low Proirity</v>
      </c>
      <c r="R7262" t="s">
        <v>37</v>
      </c>
      <c r="S7262">
        <v>130872</v>
      </c>
      <c r="T7262">
        <v>77878</v>
      </c>
      <c r="Z7262" s="2"/>
    </row>
    <row r="7263" spans="1:26" x14ac:dyDescent="0.25">
      <c r="A7263">
        <v>7262</v>
      </c>
      <c r="B7263" t="s">
        <v>15</v>
      </c>
      <c r="C7263" t="s">
        <v>17</v>
      </c>
      <c r="D7263" s="2">
        <v>45448</v>
      </c>
      <c r="E7263">
        <v>1</v>
      </c>
      <c r="F7263">
        <v>1</v>
      </c>
      <c r="G7263">
        <v>1</v>
      </c>
      <c r="H7263">
        <v>17.170000000000002</v>
      </c>
      <c r="I7263" t="s">
        <v>21</v>
      </c>
      <c r="J7263">
        <f t="shared" si="904"/>
        <v>1</v>
      </c>
      <c r="K7263">
        <f t="shared" si="905"/>
        <v>1</v>
      </c>
      <c r="L7263">
        <f t="shared" si="906"/>
        <v>1</v>
      </c>
      <c r="M7263" t="str">
        <f t="shared" si="907"/>
        <v>Success</v>
      </c>
      <c r="N7263">
        <f t="shared" si="908"/>
        <v>17.170000000000002</v>
      </c>
      <c r="O7263" t="str">
        <f t="shared" si="909"/>
        <v>2024/06</v>
      </c>
      <c r="P7263">
        <f t="shared" si="910"/>
        <v>11362.55</v>
      </c>
      <c r="Q7263" t="str">
        <f t="shared" si="911"/>
        <v>High Priority</v>
      </c>
      <c r="R7263" t="s">
        <v>36</v>
      </c>
      <c r="S7263">
        <v>68264</v>
      </c>
      <c r="T7263">
        <v>124270</v>
      </c>
      <c r="Z7263" s="2"/>
    </row>
    <row r="7264" spans="1:26" x14ac:dyDescent="0.25">
      <c r="A7264">
        <v>7263</v>
      </c>
      <c r="B7264" t="s">
        <v>10</v>
      </c>
      <c r="C7264" t="s">
        <v>17</v>
      </c>
      <c r="D7264" s="2">
        <v>45487</v>
      </c>
      <c r="E7264">
        <v>1</v>
      </c>
      <c r="F7264">
        <v>1</v>
      </c>
      <c r="G7264">
        <v>1</v>
      </c>
      <c r="H7264">
        <v>126.72</v>
      </c>
      <c r="I7264" t="s">
        <v>21</v>
      </c>
      <c r="J7264">
        <f t="shared" si="904"/>
        <v>1</v>
      </c>
      <c r="K7264">
        <f t="shared" si="905"/>
        <v>1</v>
      </c>
      <c r="L7264">
        <f t="shared" si="906"/>
        <v>1</v>
      </c>
      <c r="M7264" t="str">
        <f t="shared" si="907"/>
        <v>Success</v>
      </c>
      <c r="N7264">
        <f t="shared" si="908"/>
        <v>126.72</v>
      </c>
      <c r="O7264" t="str">
        <f t="shared" si="909"/>
        <v>2024/07</v>
      </c>
      <c r="P7264">
        <f t="shared" si="910"/>
        <v>11372.3</v>
      </c>
      <c r="Q7264" t="str">
        <f t="shared" si="911"/>
        <v>High Priority</v>
      </c>
      <c r="R7264" t="s">
        <v>38</v>
      </c>
      <c r="S7264">
        <v>11002</v>
      </c>
      <c r="T7264">
        <v>223071</v>
      </c>
      <c r="Z7264" s="2"/>
    </row>
    <row r="7265" spans="1:26" x14ac:dyDescent="0.25">
      <c r="A7265">
        <v>7264</v>
      </c>
      <c r="B7265" t="s">
        <v>15</v>
      </c>
      <c r="C7265" t="s">
        <v>20</v>
      </c>
      <c r="D7265" s="2">
        <v>45327</v>
      </c>
      <c r="E7265">
        <v>1</v>
      </c>
      <c r="F7265">
        <v>1</v>
      </c>
      <c r="G7265">
        <v>1</v>
      </c>
      <c r="H7265">
        <v>40.26</v>
      </c>
      <c r="I7265" t="s">
        <v>21</v>
      </c>
      <c r="J7265">
        <f t="shared" si="904"/>
        <v>1</v>
      </c>
      <c r="K7265">
        <f t="shared" si="905"/>
        <v>1</v>
      </c>
      <c r="L7265">
        <f t="shared" si="906"/>
        <v>1</v>
      </c>
      <c r="M7265" t="str">
        <f t="shared" si="907"/>
        <v>Success</v>
      </c>
      <c r="N7265">
        <f t="shared" si="908"/>
        <v>40.26</v>
      </c>
      <c r="O7265" t="str">
        <f t="shared" si="909"/>
        <v>2024/02</v>
      </c>
      <c r="P7265">
        <f t="shared" si="910"/>
        <v>11332.3</v>
      </c>
      <c r="Q7265" t="str">
        <f t="shared" si="911"/>
        <v>High Priority</v>
      </c>
      <c r="R7265" t="s">
        <v>38</v>
      </c>
      <c r="S7265">
        <v>42304</v>
      </c>
      <c r="T7265">
        <v>119663</v>
      </c>
      <c r="Z7265" s="2"/>
    </row>
    <row r="7266" spans="1:26" x14ac:dyDescent="0.25">
      <c r="A7266">
        <v>7265</v>
      </c>
      <c r="B7266" t="s">
        <v>10</v>
      </c>
      <c r="C7266" t="s">
        <v>18</v>
      </c>
      <c r="D7266" s="2">
        <v>45311</v>
      </c>
      <c r="E7266">
        <v>1</v>
      </c>
      <c r="F7266">
        <v>1</v>
      </c>
      <c r="G7266">
        <v>1</v>
      </c>
      <c r="H7266">
        <v>16.09</v>
      </c>
      <c r="I7266" t="s">
        <v>21</v>
      </c>
      <c r="J7266">
        <f t="shared" si="904"/>
        <v>1</v>
      </c>
      <c r="K7266">
        <f t="shared" si="905"/>
        <v>1</v>
      </c>
      <c r="L7266">
        <f t="shared" si="906"/>
        <v>1</v>
      </c>
      <c r="M7266" t="str">
        <f t="shared" si="907"/>
        <v>Success</v>
      </c>
      <c r="N7266">
        <f t="shared" si="908"/>
        <v>16.09</v>
      </c>
      <c r="O7266" t="str">
        <f t="shared" si="909"/>
        <v>2024/01</v>
      </c>
      <c r="P7266">
        <f t="shared" si="910"/>
        <v>11328.3</v>
      </c>
      <c r="Q7266" t="str">
        <f t="shared" si="911"/>
        <v>High Priority</v>
      </c>
      <c r="R7266" t="s">
        <v>38</v>
      </c>
      <c r="S7266">
        <v>22728</v>
      </c>
      <c r="T7266">
        <v>58847</v>
      </c>
      <c r="Z7266" s="2"/>
    </row>
    <row r="7267" spans="1:26" x14ac:dyDescent="0.25">
      <c r="A7267">
        <v>7266</v>
      </c>
      <c r="B7267" t="s">
        <v>14</v>
      </c>
      <c r="C7267" t="s">
        <v>18</v>
      </c>
      <c r="D7267" s="2">
        <v>45381</v>
      </c>
      <c r="E7267">
        <v>1</v>
      </c>
      <c r="F7267">
        <v>1</v>
      </c>
      <c r="G7267">
        <v>1</v>
      </c>
      <c r="H7267">
        <v>41.2</v>
      </c>
      <c r="I7267" t="s">
        <v>21</v>
      </c>
      <c r="J7267">
        <f t="shared" si="904"/>
        <v>1</v>
      </c>
      <c r="K7267">
        <f t="shared" si="905"/>
        <v>1</v>
      </c>
      <c r="L7267">
        <f t="shared" si="906"/>
        <v>1</v>
      </c>
      <c r="M7267" t="str">
        <f t="shared" si="907"/>
        <v>Success</v>
      </c>
      <c r="N7267">
        <f t="shared" si="908"/>
        <v>41.2</v>
      </c>
      <c r="O7267" t="str">
        <f t="shared" si="909"/>
        <v>2024/03</v>
      </c>
      <c r="P7267">
        <f t="shared" si="910"/>
        <v>11345.8</v>
      </c>
      <c r="Q7267" t="str">
        <f t="shared" si="911"/>
        <v>High Priority</v>
      </c>
      <c r="R7267" t="s">
        <v>37</v>
      </c>
      <c r="S7267">
        <v>73342</v>
      </c>
      <c r="T7267">
        <v>219273</v>
      </c>
      <c r="Z7267" s="2"/>
    </row>
    <row r="7268" spans="1:26" x14ac:dyDescent="0.25">
      <c r="A7268">
        <v>7267</v>
      </c>
      <c r="B7268" t="s">
        <v>13</v>
      </c>
      <c r="C7268" t="s">
        <v>17</v>
      </c>
      <c r="D7268" s="2">
        <v>45583</v>
      </c>
      <c r="E7268">
        <v>1</v>
      </c>
      <c r="F7268">
        <v>1</v>
      </c>
      <c r="G7268">
        <v>0</v>
      </c>
      <c r="H7268">
        <v>44.52</v>
      </c>
      <c r="I7268" t="s">
        <v>23</v>
      </c>
      <c r="J7268">
        <f t="shared" si="904"/>
        <v>0</v>
      </c>
      <c r="K7268">
        <f t="shared" si="905"/>
        <v>1</v>
      </c>
      <c r="L7268">
        <f t="shared" si="906"/>
        <v>0</v>
      </c>
      <c r="M7268" t="str">
        <f t="shared" si="907"/>
        <v>Network Failure</v>
      </c>
      <c r="N7268">
        <f t="shared" si="908"/>
        <v>0</v>
      </c>
      <c r="O7268" t="str">
        <f t="shared" si="909"/>
        <v>2024/10</v>
      </c>
      <c r="P7268">
        <f t="shared" si="910"/>
        <v>11396.3</v>
      </c>
      <c r="Q7268" t="str">
        <f t="shared" si="911"/>
        <v>Low Proirity</v>
      </c>
      <c r="R7268" t="s">
        <v>36</v>
      </c>
      <c r="S7268">
        <v>113580</v>
      </c>
      <c r="T7268">
        <v>205240</v>
      </c>
      <c r="Z7268" s="2"/>
    </row>
    <row r="7269" spans="1:26" x14ac:dyDescent="0.25">
      <c r="A7269">
        <v>7268</v>
      </c>
      <c r="B7269" t="s">
        <v>10</v>
      </c>
      <c r="C7269" t="s">
        <v>17</v>
      </c>
      <c r="D7269" s="2">
        <v>45353</v>
      </c>
      <c r="E7269">
        <v>1</v>
      </c>
      <c r="F7269">
        <v>1</v>
      </c>
      <c r="G7269">
        <v>1</v>
      </c>
      <c r="H7269">
        <v>105.45</v>
      </c>
      <c r="I7269" t="s">
        <v>21</v>
      </c>
      <c r="J7269">
        <f t="shared" si="904"/>
        <v>1</v>
      </c>
      <c r="K7269">
        <f t="shared" si="905"/>
        <v>1</v>
      </c>
      <c r="L7269">
        <f t="shared" si="906"/>
        <v>1</v>
      </c>
      <c r="M7269" t="str">
        <f t="shared" si="907"/>
        <v>Success</v>
      </c>
      <c r="N7269">
        <f t="shared" si="908"/>
        <v>105.45</v>
      </c>
      <c r="O7269" t="str">
        <f t="shared" si="909"/>
        <v>2024/03</v>
      </c>
      <c r="P7269">
        <f t="shared" si="910"/>
        <v>11338.8</v>
      </c>
      <c r="Q7269" t="str">
        <f t="shared" si="911"/>
        <v>High Priority</v>
      </c>
      <c r="R7269" t="s">
        <v>37</v>
      </c>
      <c r="S7269">
        <v>98881</v>
      </c>
      <c r="T7269">
        <v>86011</v>
      </c>
      <c r="Z7269" s="2"/>
    </row>
    <row r="7270" spans="1:26" x14ac:dyDescent="0.25">
      <c r="A7270">
        <v>7269</v>
      </c>
      <c r="B7270" t="s">
        <v>11</v>
      </c>
      <c r="C7270" t="s">
        <v>19</v>
      </c>
      <c r="D7270" s="2">
        <v>45631</v>
      </c>
      <c r="E7270">
        <v>1</v>
      </c>
      <c r="F7270">
        <v>1</v>
      </c>
      <c r="G7270">
        <v>1</v>
      </c>
      <c r="H7270">
        <v>51</v>
      </c>
      <c r="I7270" t="s">
        <v>21</v>
      </c>
      <c r="J7270">
        <f t="shared" si="904"/>
        <v>1</v>
      </c>
      <c r="K7270">
        <f t="shared" si="905"/>
        <v>1</v>
      </c>
      <c r="L7270">
        <f t="shared" si="906"/>
        <v>1</v>
      </c>
      <c r="M7270" t="str">
        <f t="shared" si="907"/>
        <v>Success</v>
      </c>
      <c r="N7270">
        <f t="shared" si="908"/>
        <v>51</v>
      </c>
      <c r="O7270" t="str">
        <f t="shared" si="909"/>
        <v>2024/12</v>
      </c>
      <c r="P7270">
        <f t="shared" si="910"/>
        <v>11408.3</v>
      </c>
      <c r="Q7270" t="str">
        <f t="shared" si="911"/>
        <v>High Priority</v>
      </c>
      <c r="R7270" t="s">
        <v>37</v>
      </c>
      <c r="S7270">
        <v>72950</v>
      </c>
      <c r="T7270">
        <v>171285</v>
      </c>
      <c r="Z7270" s="2"/>
    </row>
    <row r="7271" spans="1:26" x14ac:dyDescent="0.25">
      <c r="A7271">
        <v>7270</v>
      </c>
      <c r="B7271" t="s">
        <v>15</v>
      </c>
      <c r="C7271" t="s">
        <v>16</v>
      </c>
      <c r="D7271" s="2">
        <v>45651</v>
      </c>
      <c r="E7271">
        <v>1</v>
      </c>
      <c r="F7271">
        <v>1</v>
      </c>
      <c r="G7271">
        <v>1</v>
      </c>
      <c r="H7271">
        <v>22.67</v>
      </c>
      <c r="I7271" t="s">
        <v>21</v>
      </c>
      <c r="J7271">
        <f t="shared" si="904"/>
        <v>1</v>
      </c>
      <c r="K7271">
        <f t="shared" si="905"/>
        <v>1</v>
      </c>
      <c r="L7271">
        <f t="shared" si="906"/>
        <v>1</v>
      </c>
      <c r="M7271" t="str">
        <f t="shared" si="907"/>
        <v>Success</v>
      </c>
      <c r="N7271">
        <f t="shared" si="908"/>
        <v>22.67</v>
      </c>
      <c r="O7271" t="str">
        <f t="shared" si="909"/>
        <v>2024/12</v>
      </c>
      <c r="P7271">
        <f t="shared" si="910"/>
        <v>11413.3</v>
      </c>
      <c r="Q7271" t="str">
        <f t="shared" si="911"/>
        <v>High Priority</v>
      </c>
      <c r="R7271" t="s">
        <v>36</v>
      </c>
      <c r="S7271">
        <v>41543</v>
      </c>
      <c r="T7271">
        <v>86120</v>
      </c>
      <c r="Z7271" s="2"/>
    </row>
    <row r="7272" spans="1:26" x14ac:dyDescent="0.25">
      <c r="A7272">
        <v>7271</v>
      </c>
      <c r="B7272" t="s">
        <v>10</v>
      </c>
      <c r="C7272" t="s">
        <v>17</v>
      </c>
      <c r="D7272" s="2">
        <v>45588</v>
      </c>
      <c r="E7272">
        <v>1</v>
      </c>
      <c r="F7272">
        <v>1</v>
      </c>
      <c r="G7272">
        <v>1</v>
      </c>
      <c r="H7272">
        <v>117.32</v>
      </c>
      <c r="I7272" t="s">
        <v>21</v>
      </c>
      <c r="J7272">
        <f t="shared" si="904"/>
        <v>1</v>
      </c>
      <c r="K7272">
        <f t="shared" si="905"/>
        <v>1</v>
      </c>
      <c r="L7272">
        <f t="shared" si="906"/>
        <v>1</v>
      </c>
      <c r="M7272" t="str">
        <f t="shared" si="907"/>
        <v>Success</v>
      </c>
      <c r="N7272">
        <f t="shared" si="908"/>
        <v>117.32</v>
      </c>
      <c r="O7272" t="str">
        <f t="shared" si="909"/>
        <v>2024/10</v>
      </c>
      <c r="P7272">
        <f t="shared" si="910"/>
        <v>11397.55</v>
      </c>
      <c r="Q7272" t="str">
        <f t="shared" si="911"/>
        <v>High Priority</v>
      </c>
      <c r="R7272" t="s">
        <v>36</v>
      </c>
      <c r="S7272">
        <v>80231</v>
      </c>
      <c r="T7272">
        <v>176680</v>
      </c>
      <c r="Z7272" s="2"/>
    </row>
    <row r="7273" spans="1:26" x14ac:dyDescent="0.25">
      <c r="A7273">
        <v>7272</v>
      </c>
      <c r="B7273" t="s">
        <v>15</v>
      </c>
      <c r="C7273" t="s">
        <v>19</v>
      </c>
      <c r="D7273" s="2">
        <v>45434</v>
      </c>
      <c r="E7273">
        <v>1</v>
      </c>
      <c r="F7273">
        <v>1</v>
      </c>
      <c r="G7273">
        <v>1</v>
      </c>
      <c r="H7273">
        <v>14.9</v>
      </c>
      <c r="I7273" t="s">
        <v>21</v>
      </c>
      <c r="J7273">
        <f t="shared" si="904"/>
        <v>1</v>
      </c>
      <c r="K7273">
        <f t="shared" si="905"/>
        <v>1</v>
      </c>
      <c r="L7273">
        <f t="shared" si="906"/>
        <v>1</v>
      </c>
      <c r="M7273" t="str">
        <f t="shared" si="907"/>
        <v>Success</v>
      </c>
      <c r="N7273">
        <f t="shared" si="908"/>
        <v>14.9</v>
      </c>
      <c r="O7273" t="str">
        <f t="shared" si="909"/>
        <v>2024/05</v>
      </c>
      <c r="P7273">
        <f t="shared" si="910"/>
        <v>11359.05</v>
      </c>
      <c r="Q7273" t="str">
        <f t="shared" si="911"/>
        <v>High Priority</v>
      </c>
      <c r="R7273" t="s">
        <v>36</v>
      </c>
      <c r="S7273">
        <v>20841</v>
      </c>
      <c r="T7273">
        <v>87635</v>
      </c>
      <c r="Z7273" s="2"/>
    </row>
    <row r="7274" spans="1:26" x14ac:dyDescent="0.25">
      <c r="A7274">
        <v>7273</v>
      </c>
      <c r="B7274" t="s">
        <v>11</v>
      </c>
      <c r="C7274" t="s">
        <v>17</v>
      </c>
      <c r="D7274" s="2">
        <v>45514</v>
      </c>
      <c r="E7274">
        <v>1</v>
      </c>
      <c r="F7274">
        <v>1</v>
      </c>
      <c r="G7274">
        <v>1</v>
      </c>
      <c r="H7274">
        <v>150.57</v>
      </c>
      <c r="I7274" t="s">
        <v>21</v>
      </c>
      <c r="J7274">
        <f t="shared" si="904"/>
        <v>1</v>
      </c>
      <c r="K7274">
        <f t="shared" si="905"/>
        <v>1</v>
      </c>
      <c r="L7274">
        <f t="shared" si="906"/>
        <v>1</v>
      </c>
      <c r="M7274" t="str">
        <f t="shared" si="907"/>
        <v>Success</v>
      </c>
      <c r="N7274">
        <f t="shared" si="908"/>
        <v>150.57</v>
      </c>
      <c r="O7274" t="str">
        <f t="shared" si="909"/>
        <v>2024/08</v>
      </c>
      <c r="P7274">
        <f t="shared" si="910"/>
        <v>11379.05</v>
      </c>
      <c r="Q7274" t="str">
        <f t="shared" si="911"/>
        <v>High Priority</v>
      </c>
      <c r="R7274" t="s">
        <v>38</v>
      </c>
      <c r="S7274">
        <v>24386</v>
      </c>
      <c r="T7274">
        <v>189437</v>
      </c>
      <c r="Z7274" s="2"/>
    </row>
    <row r="7275" spans="1:26" x14ac:dyDescent="0.25">
      <c r="A7275">
        <v>7274</v>
      </c>
      <c r="B7275" t="s">
        <v>12</v>
      </c>
      <c r="C7275" t="s">
        <v>18</v>
      </c>
      <c r="D7275" s="2">
        <v>45519</v>
      </c>
      <c r="E7275">
        <v>1</v>
      </c>
      <c r="F7275">
        <v>1</v>
      </c>
      <c r="G7275">
        <v>1</v>
      </c>
      <c r="H7275">
        <v>125.09</v>
      </c>
      <c r="I7275" t="s">
        <v>21</v>
      </c>
      <c r="J7275">
        <f t="shared" si="904"/>
        <v>1</v>
      </c>
      <c r="K7275">
        <f t="shared" si="905"/>
        <v>1</v>
      </c>
      <c r="L7275">
        <f t="shared" si="906"/>
        <v>1</v>
      </c>
      <c r="M7275" t="str">
        <f t="shared" si="907"/>
        <v>Success</v>
      </c>
      <c r="N7275">
        <f t="shared" si="908"/>
        <v>125.09</v>
      </c>
      <c r="O7275" t="str">
        <f t="shared" si="909"/>
        <v>2024/08</v>
      </c>
      <c r="P7275">
        <f t="shared" si="910"/>
        <v>11380.3</v>
      </c>
      <c r="Q7275" t="str">
        <f t="shared" si="911"/>
        <v>High Priority</v>
      </c>
      <c r="R7275" t="s">
        <v>37</v>
      </c>
      <c r="S7275">
        <v>13225</v>
      </c>
      <c r="T7275">
        <v>78365</v>
      </c>
      <c r="Z7275" s="2"/>
    </row>
    <row r="7276" spans="1:26" x14ac:dyDescent="0.25">
      <c r="A7276">
        <v>7275</v>
      </c>
      <c r="B7276" t="s">
        <v>14</v>
      </c>
      <c r="C7276" t="s">
        <v>18</v>
      </c>
      <c r="D7276" s="2">
        <v>45583</v>
      </c>
      <c r="E7276">
        <v>1</v>
      </c>
      <c r="F7276">
        <v>1</v>
      </c>
      <c r="G7276">
        <v>1</v>
      </c>
      <c r="H7276">
        <v>59.02</v>
      </c>
      <c r="I7276" t="s">
        <v>21</v>
      </c>
      <c r="J7276">
        <f t="shared" si="904"/>
        <v>1</v>
      </c>
      <c r="K7276">
        <f t="shared" si="905"/>
        <v>1</v>
      </c>
      <c r="L7276">
        <f t="shared" si="906"/>
        <v>1</v>
      </c>
      <c r="M7276" t="str">
        <f t="shared" si="907"/>
        <v>Success</v>
      </c>
      <c r="N7276">
        <f t="shared" si="908"/>
        <v>59.02</v>
      </c>
      <c r="O7276" t="str">
        <f t="shared" si="909"/>
        <v>2024/10</v>
      </c>
      <c r="P7276">
        <f t="shared" si="910"/>
        <v>11396.3</v>
      </c>
      <c r="Q7276" t="str">
        <f t="shared" si="911"/>
        <v>High Priority</v>
      </c>
      <c r="R7276" t="s">
        <v>37</v>
      </c>
      <c r="S7276">
        <v>91044</v>
      </c>
      <c r="T7276">
        <v>79860</v>
      </c>
      <c r="Z7276" s="2"/>
    </row>
    <row r="7277" spans="1:26" x14ac:dyDescent="0.25">
      <c r="A7277">
        <v>7276</v>
      </c>
      <c r="B7277" t="s">
        <v>12</v>
      </c>
      <c r="C7277" t="s">
        <v>17</v>
      </c>
      <c r="D7277" s="2">
        <v>45408</v>
      </c>
      <c r="E7277">
        <v>1</v>
      </c>
      <c r="F7277">
        <v>1</v>
      </c>
      <c r="G7277">
        <v>1</v>
      </c>
      <c r="H7277">
        <v>81.33</v>
      </c>
      <c r="I7277" t="s">
        <v>21</v>
      </c>
      <c r="J7277">
        <f t="shared" si="904"/>
        <v>1</v>
      </c>
      <c r="K7277">
        <f t="shared" si="905"/>
        <v>1</v>
      </c>
      <c r="L7277">
        <f t="shared" si="906"/>
        <v>1</v>
      </c>
      <c r="M7277" t="str">
        <f t="shared" si="907"/>
        <v>Success</v>
      </c>
      <c r="N7277">
        <f t="shared" si="908"/>
        <v>81.33</v>
      </c>
      <c r="O7277" t="str">
        <f t="shared" si="909"/>
        <v>2024/04</v>
      </c>
      <c r="P7277">
        <f t="shared" si="910"/>
        <v>11352.55</v>
      </c>
      <c r="Q7277" t="str">
        <f t="shared" si="911"/>
        <v>High Priority</v>
      </c>
      <c r="R7277" t="s">
        <v>38</v>
      </c>
      <c r="S7277">
        <v>97190</v>
      </c>
      <c r="T7277">
        <v>235344</v>
      </c>
      <c r="Z7277" s="2"/>
    </row>
    <row r="7278" spans="1:26" x14ac:dyDescent="0.25">
      <c r="A7278">
        <v>7277</v>
      </c>
      <c r="B7278" t="s">
        <v>10</v>
      </c>
      <c r="C7278" t="s">
        <v>18</v>
      </c>
      <c r="D7278" s="2">
        <v>45338</v>
      </c>
      <c r="E7278">
        <v>1</v>
      </c>
      <c r="F7278">
        <v>1</v>
      </c>
      <c r="G7278">
        <v>1</v>
      </c>
      <c r="H7278">
        <v>105.31</v>
      </c>
      <c r="I7278" t="s">
        <v>21</v>
      </c>
      <c r="J7278">
        <f t="shared" si="904"/>
        <v>1</v>
      </c>
      <c r="K7278">
        <f t="shared" si="905"/>
        <v>1</v>
      </c>
      <c r="L7278">
        <f t="shared" si="906"/>
        <v>1</v>
      </c>
      <c r="M7278" t="str">
        <f t="shared" si="907"/>
        <v>Success</v>
      </c>
      <c r="N7278">
        <f t="shared" si="908"/>
        <v>105.31</v>
      </c>
      <c r="O7278" t="str">
        <f t="shared" si="909"/>
        <v>2024/02</v>
      </c>
      <c r="P7278">
        <f t="shared" si="910"/>
        <v>11335.05</v>
      </c>
      <c r="Q7278" t="str">
        <f t="shared" si="911"/>
        <v>High Priority</v>
      </c>
      <c r="R7278" t="s">
        <v>37</v>
      </c>
      <c r="S7278">
        <v>28860</v>
      </c>
      <c r="T7278">
        <v>66395</v>
      </c>
      <c r="Z7278" s="2"/>
    </row>
    <row r="7279" spans="1:26" x14ac:dyDescent="0.25">
      <c r="A7279">
        <v>7278</v>
      </c>
      <c r="B7279" t="s">
        <v>13</v>
      </c>
      <c r="C7279" t="s">
        <v>16</v>
      </c>
      <c r="D7279" s="2">
        <v>45356</v>
      </c>
      <c r="E7279">
        <v>1</v>
      </c>
      <c r="F7279">
        <v>1</v>
      </c>
      <c r="G7279">
        <v>1</v>
      </c>
      <c r="H7279">
        <v>136.68</v>
      </c>
      <c r="I7279" t="s">
        <v>21</v>
      </c>
      <c r="J7279">
        <f t="shared" si="904"/>
        <v>1</v>
      </c>
      <c r="K7279">
        <f t="shared" si="905"/>
        <v>1</v>
      </c>
      <c r="L7279">
        <f t="shared" si="906"/>
        <v>1</v>
      </c>
      <c r="M7279" t="str">
        <f t="shared" si="907"/>
        <v>Success</v>
      </c>
      <c r="N7279">
        <f t="shared" si="908"/>
        <v>136.68</v>
      </c>
      <c r="O7279" t="str">
        <f t="shared" si="909"/>
        <v>2024/03</v>
      </c>
      <c r="P7279">
        <f t="shared" si="910"/>
        <v>11339.55</v>
      </c>
      <c r="Q7279" t="str">
        <f t="shared" si="911"/>
        <v>High Priority</v>
      </c>
      <c r="R7279" t="s">
        <v>37</v>
      </c>
      <c r="S7279">
        <v>60309</v>
      </c>
      <c r="T7279">
        <v>161928</v>
      </c>
      <c r="Z7279" s="2"/>
    </row>
    <row r="7280" spans="1:26" x14ac:dyDescent="0.25">
      <c r="A7280">
        <v>7279</v>
      </c>
      <c r="B7280" t="s">
        <v>12</v>
      </c>
      <c r="C7280" t="s">
        <v>16</v>
      </c>
      <c r="D7280" s="2">
        <v>45510</v>
      </c>
      <c r="E7280">
        <v>1</v>
      </c>
      <c r="F7280">
        <v>1</v>
      </c>
      <c r="G7280">
        <v>1</v>
      </c>
      <c r="H7280">
        <v>9.36</v>
      </c>
      <c r="I7280" t="s">
        <v>21</v>
      </c>
      <c r="J7280">
        <f t="shared" si="904"/>
        <v>1</v>
      </c>
      <c r="K7280">
        <f t="shared" si="905"/>
        <v>1</v>
      </c>
      <c r="L7280">
        <f t="shared" si="906"/>
        <v>1</v>
      </c>
      <c r="M7280" t="str">
        <f t="shared" si="907"/>
        <v>Success</v>
      </c>
      <c r="N7280">
        <f t="shared" si="908"/>
        <v>9.36</v>
      </c>
      <c r="O7280" t="str">
        <f t="shared" si="909"/>
        <v>2024/08</v>
      </c>
      <c r="P7280">
        <f t="shared" si="910"/>
        <v>11378.05</v>
      </c>
      <c r="Q7280" t="str">
        <f t="shared" si="911"/>
        <v>High Priority</v>
      </c>
      <c r="R7280" t="s">
        <v>37</v>
      </c>
      <c r="S7280">
        <v>76124</v>
      </c>
      <c r="T7280">
        <v>121105</v>
      </c>
      <c r="Z7280" s="2"/>
    </row>
    <row r="7281" spans="1:26" x14ac:dyDescent="0.25">
      <c r="A7281">
        <v>7280</v>
      </c>
      <c r="B7281" t="s">
        <v>11</v>
      </c>
      <c r="C7281" t="s">
        <v>18</v>
      </c>
      <c r="D7281" s="2">
        <v>45442</v>
      </c>
      <c r="E7281">
        <v>1</v>
      </c>
      <c r="F7281">
        <v>0</v>
      </c>
      <c r="G7281">
        <v>0</v>
      </c>
      <c r="H7281">
        <v>29.16</v>
      </c>
      <c r="I7281" t="s">
        <v>23</v>
      </c>
      <c r="J7281">
        <f t="shared" si="904"/>
        <v>0</v>
      </c>
      <c r="K7281">
        <f t="shared" si="905"/>
        <v>0</v>
      </c>
      <c r="L7281" t="e">
        <f t="shared" si="906"/>
        <v>#DIV/0!</v>
      </c>
      <c r="M7281" t="str">
        <f t="shared" si="907"/>
        <v>Network Failure</v>
      </c>
      <c r="N7281">
        <f t="shared" si="908"/>
        <v>0</v>
      </c>
      <c r="O7281" t="str">
        <f t="shared" si="909"/>
        <v>2024/05</v>
      </c>
      <c r="P7281">
        <f t="shared" si="910"/>
        <v>11360.85</v>
      </c>
      <c r="Q7281" t="str">
        <f t="shared" si="911"/>
        <v>Low Proirity</v>
      </c>
      <c r="R7281" t="s">
        <v>36</v>
      </c>
      <c r="S7281">
        <v>100190</v>
      </c>
      <c r="T7281">
        <v>152257</v>
      </c>
      <c r="Z7281" s="2"/>
    </row>
    <row r="7282" spans="1:26" x14ac:dyDescent="0.25">
      <c r="A7282">
        <v>7281</v>
      </c>
      <c r="B7282" t="s">
        <v>9</v>
      </c>
      <c r="C7282" t="s">
        <v>19</v>
      </c>
      <c r="D7282" s="2">
        <v>45631</v>
      </c>
      <c r="E7282">
        <v>1</v>
      </c>
      <c r="F7282">
        <v>1</v>
      </c>
      <c r="G7282">
        <v>1</v>
      </c>
      <c r="H7282">
        <v>60.17</v>
      </c>
      <c r="I7282" t="s">
        <v>21</v>
      </c>
      <c r="J7282">
        <f t="shared" si="904"/>
        <v>1</v>
      </c>
      <c r="K7282">
        <f t="shared" si="905"/>
        <v>1</v>
      </c>
      <c r="L7282">
        <f t="shared" si="906"/>
        <v>1</v>
      </c>
      <c r="M7282" t="str">
        <f t="shared" si="907"/>
        <v>Success</v>
      </c>
      <c r="N7282">
        <f t="shared" si="908"/>
        <v>60.17</v>
      </c>
      <c r="O7282" t="str">
        <f t="shared" si="909"/>
        <v>2024/12</v>
      </c>
      <c r="P7282">
        <f t="shared" si="910"/>
        <v>11408.3</v>
      </c>
      <c r="Q7282" t="str">
        <f t="shared" si="911"/>
        <v>High Priority</v>
      </c>
      <c r="R7282" t="s">
        <v>38</v>
      </c>
      <c r="S7282">
        <v>47378</v>
      </c>
      <c r="T7282">
        <v>170431</v>
      </c>
      <c r="Z7282" s="2"/>
    </row>
    <row r="7283" spans="1:26" x14ac:dyDescent="0.25">
      <c r="A7283">
        <v>7282</v>
      </c>
      <c r="B7283" t="s">
        <v>9</v>
      </c>
      <c r="C7283" t="s">
        <v>20</v>
      </c>
      <c r="D7283" s="2">
        <v>45417</v>
      </c>
      <c r="E7283">
        <v>1</v>
      </c>
      <c r="F7283">
        <v>0</v>
      </c>
      <c r="G7283">
        <v>0</v>
      </c>
      <c r="H7283">
        <v>107.95</v>
      </c>
      <c r="I7283" t="s">
        <v>24</v>
      </c>
      <c r="J7283">
        <f t="shared" si="904"/>
        <v>0</v>
      </c>
      <c r="K7283">
        <f t="shared" si="905"/>
        <v>0</v>
      </c>
      <c r="L7283" t="e">
        <f t="shared" si="906"/>
        <v>#DIV/0!</v>
      </c>
      <c r="M7283" t="str">
        <f t="shared" si="907"/>
        <v>Network Failure</v>
      </c>
      <c r="N7283">
        <f t="shared" si="908"/>
        <v>0</v>
      </c>
      <c r="O7283" t="str">
        <f t="shared" si="909"/>
        <v>2024/05</v>
      </c>
      <c r="P7283">
        <f t="shared" si="910"/>
        <v>11354.6</v>
      </c>
      <c r="Q7283" t="str">
        <f t="shared" si="911"/>
        <v>Low Proirity</v>
      </c>
      <c r="R7283" t="s">
        <v>37</v>
      </c>
      <c r="S7283">
        <v>121872</v>
      </c>
      <c r="T7283">
        <v>193389</v>
      </c>
      <c r="Z7283" s="2"/>
    </row>
    <row r="7284" spans="1:26" x14ac:dyDescent="0.25">
      <c r="A7284">
        <v>7283</v>
      </c>
      <c r="B7284" t="s">
        <v>13</v>
      </c>
      <c r="C7284" t="s">
        <v>17</v>
      </c>
      <c r="D7284" s="2">
        <v>45553</v>
      </c>
      <c r="E7284">
        <v>1</v>
      </c>
      <c r="F7284">
        <v>0</v>
      </c>
      <c r="G7284">
        <v>0</v>
      </c>
      <c r="H7284">
        <v>55.13</v>
      </c>
      <c r="I7284" t="s">
        <v>22</v>
      </c>
      <c r="J7284">
        <f t="shared" si="904"/>
        <v>0</v>
      </c>
      <c r="K7284">
        <f t="shared" si="905"/>
        <v>0</v>
      </c>
      <c r="L7284" t="e">
        <f t="shared" si="906"/>
        <v>#DIV/0!</v>
      </c>
      <c r="M7284" t="str">
        <f t="shared" si="907"/>
        <v>Network Failure</v>
      </c>
      <c r="N7284">
        <f t="shared" si="908"/>
        <v>0</v>
      </c>
      <c r="O7284" t="str">
        <f t="shared" si="909"/>
        <v>2024/09</v>
      </c>
      <c r="P7284">
        <f t="shared" si="910"/>
        <v>11388.6</v>
      </c>
      <c r="Q7284" t="str">
        <f t="shared" si="911"/>
        <v>Low Proirity</v>
      </c>
      <c r="R7284" t="s">
        <v>37</v>
      </c>
      <c r="S7284">
        <v>100548</v>
      </c>
      <c r="T7284">
        <v>51428</v>
      </c>
      <c r="Z7284" s="2"/>
    </row>
    <row r="7285" spans="1:26" x14ac:dyDescent="0.25">
      <c r="A7285">
        <v>7284</v>
      </c>
      <c r="B7285" t="s">
        <v>14</v>
      </c>
      <c r="C7285" t="s">
        <v>20</v>
      </c>
      <c r="D7285" s="2">
        <v>45364</v>
      </c>
      <c r="E7285">
        <v>1</v>
      </c>
      <c r="F7285">
        <v>0</v>
      </c>
      <c r="G7285">
        <v>0</v>
      </c>
      <c r="H7285">
        <v>110.9</v>
      </c>
      <c r="I7285" t="s">
        <v>26</v>
      </c>
      <c r="J7285">
        <f t="shared" si="904"/>
        <v>0</v>
      </c>
      <c r="K7285">
        <f t="shared" si="905"/>
        <v>0</v>
      </c>
      <c r="L7285" t="e">
        <f t="shared" si="906"/>
        <v>#DIV/0!</v>
      </c>
      <c r="M7285" t="str">
        <f t="shared" si="907"/>
        <v>Compliance Blocked</v>
      </c>
      <c r="N7285">
        <f t="shared" si="908"/>
        <v>0</v>
      </c>
      <c r="O7285" t="str">
        <f t="shared" si="909"/>
        <v>2024/03</v>
      </c>
      <c r="P7285">
        <f t="shared" si="910"/>
        <v>11341.35</v>
      </c>
      <c r="Q7285" t="str">
        <f t="shared" si="911"/>
        <v>Low Proirity</v>
      </c>
      <c r="R7285" t="s">
        <v>38</v>
      </c>
      <c r="S7285">
        <v>70282</v>
      </c>
      <c r="T7285">
        <v>237110</v>
      </c>
      <c r="Z7285" s="2"/>
    </row>
    <row r="7286" spans="1:26" x14ac:dyDescent="0.25">
      <c r="A7286">
        <v>7285</v>
      </c>
      <c r="B7286" t="s">
        <v>10</v>
      </c>
      <c r="C7286" t="s">
        <v>17</v>
      </c>
      <c r="D7286" s="2">
        <v>45318</v>
      </c>
      <c r="E7286">
        <v>1</v>
      </c>
      <c r="F7286">
        <v>1</v>
      </c>
      <c r="G7286">
        <v>1</v>
      </c>
      <c r="H7286">
        <v>89.09</v>
      </c>
      <c r="I7286" t="s">
        <v>21</v>
      </c>
      <c r="J7286">
        <f t="shared" si="904"/>
        <v>1</v>
      </c>
      <c r="K7286">
        <f t="shared" si="905"/>
        <v>1</v>
      </c>
      <c r="L7286">
        <f t="shared" si="906"/>
        <v>1</v>
      </c>
      <c r="M7286" t="str">
        <f t="shared" si="907"/>
        <v>Success</v>
      </c>
      <c r="N7286">
        <f t="shared" si="908"/>
        <v>89.09</v>
      </c>
      <c r="O7286" t="str">
        <f t="shared" si="909"/>
        <v>2024/01</v>
      </c>
      <c r="P7286">
        <f t="shared" si="910"/>
        <v>11330.05</v>
      </c>
      <c r="Q7286" t="str">
        <f t="shared" si="911"/>
        <v>High Priority</v>
      </c>
      <c r="R7286" t="s">
        <v>38</v>
      </c>
      <c r="S7286">
        <v>44872</v>
      </c>
      <c r="T7286">
        <v>38668</v>
      </c>
      <c r="Z7286" s="2"/>
    </row>
    <row r="7287" spans="1:26" x14ac:dyDescent="0.25">
      <c r="A7287">
        <v>7286</v>
      </c>
      <c r="B7287" t="s">
        <v>15</v>
      </c>
      <c r="C7287" t="s">
        <v>16</v>
      </c>
      <c r="D7287" s="2">
        <v>45506</v>
      </c>
      <c r="E7287">
        <v>1</v>
      </c>
      <c r="F7287">
        <v>1</v>
      </c>
      <c r="G7287">
        <v>0</v>
      </c>
      <c r="H7287">
        <v>84.53</v>
      </c>
      <c r="I7287" t="s">
        <v>24</v>
      </c>
      <c r="J7287">
        <f t="shared" si="904"/>
        <v>0</v>
      </c>
      <c r="K7287">
        <f t="shared" si="905"/>
        <v>1</v>
      </c>
      <c r="L7287">
        <f t="shared" si="906"/>
        <v>0</v>
      </c>
      <c r="M7287" t="str">
        <f t="shared" si="907"/>
        <v>Network Failure</v>
      </c>
      <c r="N7287">
        <f t="shared" si="908"/>
        <v>0</v>
      </c>
      <c r="O7287" t="str">
        <f t="shared" si="909"/>
        <v>2024/08</v>
      </c>
      <c r="P7287">
        <f t="shared" si="910"/>
        <v>11377.05</v>
      </c>
      <c r="Q7287" t="str">
        <f t="shared" si="911"/>
        <v>Low Proirity</v>
      </c>
      <c r="R7287" t="s">
        <v>36</v>
      </c>
      <c r="S7287">
        <v>52805</v>
      </c>
      <c r="T7287">
        <v>248409</v>
      </c>
      <c r="Z7287" s="2"/>
    </row>
    <row r="7288" spans="1:26" x14ac:dyDescent="0.25">
      <c r="A7288">
        <v>7287</v>
      </c>
      <c r="B7288" t="s">
        <v>12</v>
      </c>
      <c r="C7288" t="s">
        <v>17</v>
      </c>
      <c r="D7288" s="2">
        <v>45359</v>
      </c>
      <c r="E7288">
        <v>1</v>
      </c>
      <c r="F7288">
        <v>0</v>
      </c>
      <c r="G7288">
        <v>0</v>
      </c>
      <c r="H7288">
        <v>42.38</v>
      </c>
      <c r="I7288" t="s">
        <v>25</v>
      </c>
      <c r="J7288">
        <f t="shared" si="904"/>
        <v>0</v>
      </c>
      <c r="K7288">
        <f t="shared" si="905"/>
        <v>0</v>
      </c>
      <c r="L7288" t="e">
        <f t="shared" si="906"/>
        <v>#DIV/0!</v>
      </c>
      <c r="M7288" t="str">
        <f t="shared" si="907"/>
        <v>Network Failure</v>
      </c>
      <c r="N7288">
        <f t="shared" si="908"/>
        <v>0</v>
      </c>
      <c r="O7288" t="str">
        <f t="shared" si="909"/>
        <v>2024/03</v>
      </c>
      <c r="P7288">
        <f t="shared" si="910"/>
        <v>11340.1</v>
      </c>
      <c r="Q7288" t="str">
        <f t="shared" si="911"/>
        <v>Low Proirity</v>
      </c>
      <c r="R7288" t="s">
        <v>36</v>
      </c>
      <c r="S7288">
        <v>106760</v>
      </c>
      <c r="T7288">
        <v>212493</v>
      </c>
      <c r="Z7288" s="2"/>
    </row>
    <row r="7289" spans="1:26" x14ac:dyDescent="0.25">
      <c r="A7289">
        <v>7288</v>
      </c>
      <c r="B7289" t="s">
        <v>14</v>
      </c>
      <c r="C7289" t="s">
        <v>17</v>
      </c>
      <c r="D7289" s="2">
        <v>45609</v>
      </c>
      <c r="E7289">
        <v>1</v>
      </c>
      <c r="F7289">
        <v>0</v>
      </c>
      <c r="G7289">
        <v>0</v>
      </c>
      <c r="H7289">
        <v>89.01</v>
      </c>
      <c r="I7289" t="s">
        <v>26</v>
      </c>
      <c r="J7289">
        <f t="shared" si="904"/>
        <v>0</v>
      </c>
      <c r="K7289">
        <f t="shared" si="905"/>
        <v>0</v>
      </c>
      <c r="L7289" t="e">
        <f t="shared" si="906"/>
        <v>#DIV/0!</v>
      </c>
      <c r="M7289" t="str">
        <f t="shared" si="907"/>
        <v>Compliance Blocked</v>
      </c>
      <c r="N7289">
        <f t="shared" si="908"/>
        <v>0</v>
      </c>
      <c r="O7289" t="str">
        <f t="shared" si="909"/>
        <v>2024/11</v>
      </c>
      <c r="P7289">
        <f t="shared" si="910"/>
        <v>11402.6</v>
      </c>
      <c r="Q7289" t="str">
        <f t="shared" si="911"/>
        <v>Low Proirity</v>
      </c>
      <c r="R7289" t="s">
        <v>36</v>
      </c>
      <c r="S7289">
        <v>10063</v>
      </c>
      <c r="T7289">
        <v>69304</v>
      </c>
      <c r="Z7289" s="2"/>
    </row>
    <row r="7290" spans="1:26" x14ac:dyDescent="0.25">
      <c r="A7290">
        <v>7289</v>
      </c>
      <c r="B7290" t="s">
        <v>11</v>
      </c>
      <c r="C7290" t="s">
        <v>19</v>
      </c>
      <c r="D7290" s="2">
        <v>45466</v>
      </c>
      <c r="E7290">
        <v>1</v>
      </c>
      <c r="F7290">
        <v>1</v>
      </c>
      <c r="G7290">
        <v>0</v>
      </c>
      <c r="H7290">
        <v>39.35</v>
      </c>
      <c r="I7290" t="s">
        <v>26</v>
      </c>
      <c r="J7290">
        <f t="shared" si="904"/>
        <v>0</v>
      </c>
      <c r="K7290">
        <f t="shared" si="905"/>
        <v>1</v>
      </c>
      <c r="L7290">
        <f t="shared" si="906"/>
        <v>0</v>
      </c>
      <c r="M7290" t="str">
        <f t="shared" si="907"/>
        <v>Compliance Blocked</v>
      </c>
      <c r="N7290">
        <f t="shared" si="908"/>
        <v>0</v>
      </c>
      <c r="O7290" t="str">
        <f t="shared" si="909"/>
        <v>2024/06</v>
      </c>
      <c r="P7290">
        <f t="shared" si="910"/>
        <v>11367.05</v>
      </c>
      <c r="Q7290" t="str">
        <f t="shared" si="911"/>
        <v>Low Proirity</v>
      </c>
      <c r="R7290" t="s">
        <v>37</v>
      </c>
      <c r="S7290">
        <v>111426</v>
      </c>
      <c r="T7290">
        <v>36857</v>
      </c>
      <c r="Z7290" s="2"/>
    </row>
    <row r="7291" spans="1:26" x14ac:dyDescent="0.25">
      <c r="A7291">
        <v>7290</v>
      </c>
      <c r="B7291" t="s">
        <v>14</v>
      </c>
      <c r="C7291" t="s">
        <v>18</v>
      </c>
      <c r="D7291" s="2">
        <v>45343</v>
      </c>
      <c r="E7291">
        <v>1</v>
      </c>
      <c r="F7291">
        <v>1</v>
      </c>
      <c r="G7291">
        <v>1</v>
      </c>
      <c r="H7291">
        <v>22.4</v>
      </c>
      <c r="I7291" t="s">
        <v>21</v>
      </c>
      <c r="J7291">
        <f t="shared" si="904"/>
        <v>1</v>
      </c>
      <c r="K7291">
        <f t="shared" si="905"/>
        <v>1</v>
      </c>
      <c r="L7291">
        <f t="shared" si="906"/>
        <v>1</v>
      </c>
      <c r="M7291" t="str">
        <f t="shared" si="907"/>
        <v>Success</v>
      </c>
      <c r="N7291">
        <f t="shared" si="908"/>
        <v>22.4</v>
      </c>
      <c r="O7291" t="str">
        <f t="shared" si="909"/>
        <v>2024/02</v>
      </c>
      <c r="P7291">
        <f t="shared" si="910"/>
        <v>11336.3</v>
      </c>
      <c r="Q7291" t="str">
        <f t="shared" si="911"/>
        <v>High Priority</v>
      </c>
      <c r="R7291" t="s">
        <v>38</v>
      </c>
      <c r="S7291">
        <v>52323</v>
      </c>
      <c r="T7291">
        <v>20391</v>
      </c>
      <c r="Z7291" s="2"/>
    </row>
    <row r="7292" spans="1:26" x14ac:dyDescent="0.25">
      <c r="A7292">
        <v>7291</v>
      </c>
      <c r="B7292" t="s">
        <v>15</v>
      </c>
      <c r="C7292" t="s">
        <v>20</v>
      </c>
      <c r="D7292" s="2">
        <v>45629</v>
      </c>
      <c r="E7292">
        <v>1</v>
      </c>
      <c r="F7292">
        <v>1</v>
      </c>
      <c r="G7292">
        <v>1</v>
      </c>
      <c r="H7292">
        <v>74.239999999999995</v>
      </c>
      <c r="I7292" t="s">
        <v>21</v>
      </c>
      <c r="J7292">
        <f t="shared" si="904"/>
        <v>1</v>
      </c>
      <c r="K7292">
        <f t="shared" si="905"/>
        <v>1</v>
      </c>
      <c r="L7292">
        <f t="shared" si="906"/>
        <v>1</v>
      </c>
      <c r="M7292" t="str">
        <f t="shared" si="907"/>
        <v>Success</v>
      </c>
      <c r="N7292">
        <f t="shared" si="908"/>
        <v>74.239999999999995</v>
      </c>
      <c r="O7292" t="str">
        <f t="shared" si="909"/>
        <v>2024/12</v>
      </c>
      <c r="P7292">
        <f t="shared" si="910"/>
        <v>11407.8</v>
      </c>
      <c r="Q7292" t="str">
        <f t="shared" si="911"/>
        <v>High Priority</v>
      </c>
      <c r="R7292" t="s">
        <v>36</v>
      </c>
      <c r="S7292">
        <v>91022</v>
      </c>
      <c r="T7292">
        <v>52006</v>
      </c>
      <c r="Z7292" s="2"/>
    </row>
    <row r="7293" spans="1:26" x14ac:dyDescent="0.25">
      <c r="A7293">
        <v>7292</v>
      </c>
      <c r="B7293" t="s">
        <v>9</v>
      </c>
      <c r="C7293" t="s">
        <v>16</v>
      </c>
      <c r="D7293" s="2">
        <v>45647</v>
      </c>
      <c r="E7293">
        <v>1</v>
      </c>
      <c r="F7293">
        <v>1</v>
      </c>
      <c r="G7293">
        <v>1</v>
      </c>
      <c r="H7293">
        <v>25.33</v>
      </c>
      <c r="I7293" t="s">
        <v>21</v>
      </c>
      <c r="J7293">
        <f t="shared" si="904"/>
        <v>1</v>
      </c>
      <c r="K7293">
        <f t="shared" si="905"/>
        <v>1</v>
      </c>
      <c r="L7293">
        <f t="shared" si="906"/>
        <v>1</v>
      </c>
      <c r="M7293" t="str">
        <f t="shared" si="907"/>
        <v>Success</v>
      </c>
      <c r="N7293">
        <f t="shared" si="908"/>
        <v>25.33</v>
      </c>
      <c r="O7293" t="str">
        <f t="shared" si="909"/>
        <v>2024/12</v>
      </c>
      <c r="P7293">
        <f t="shared" si="910"/>
        <v>11412.3</v>
      </c>
      <c r="Q7293" t="str">
        <f t="shared" si="911"/>
        <v>High Priority</v>
      </c>
      <c r="R7293" t="s">
        <v>38</v>
      </c>
      <c r="S7293">
        <v>39730</v>
      </c>
      <c r="T7293">
        <v>226603</v>
      </c>
      <c r="Z7293" s="2"/>
    </row>
    <row r="7294" spans="1:26" x14ac:dyDescent="0.25">
      <c r="A7294">
        <v>7293</v>
      </c>
      <c r="B7294" t="s">
        <v>13</v>
      </c>
      <c r="C7294" t="s">
        <v>17</v>
      </c>
      <c r="D7294" s="2">
        <v>45536</v>
      </c>
      <c r="E7294">
        <v>1</v>
      </c>
      <c r="F7294">
        <v>1</v>
      </c>
      <c r="G7294">
        <v>1</v>
      </c>
      <c r="H7294">
        <v>42.61</v>
      </c>
      <c r="I7294" t="s">
        <v>21</v>
      </c>
      <c r="J7294">
        <f t="shared" si="904"/>
        <v>1</v>
      </c>
      <c r="K7294">
        <f t="shared" si="905"/>
        <v>1</v>
      </c>
      <c r="L7294">
        <f t="shared" si="906"/>
        <v>1</v>
      </c>
      <c r="M7294" t="str">
        <f t="shared" si="907"/>
        <v>Success</v>
      </c>
      <c r="N7294">
        <f t="shared" si="908"/>
        <v>42.61</v>
      </c>
      <c r="O7294" t="str">
        <f t="shared" si="909"/>
        <v>2024/09</v>
      </c>
      <c r="P7294">
        <f t="shared" si="910"/>
        <v>11384.55</v>
      </c>
      <c r="Q7294" t="str">
        <f t="shared" si="911"/>
        <v>High Priority</v>
      </c>
      <c r="R7294" t="s">
        <v>37</v>
      </c>
      <c r="S7294">
        <v>13721</v>
      </c>
      <c r="T7294">
        <v>222645</v>
      </c>
      <c r="Z7294" s="2"/>
    </row>
    <row r="7295" spans="1:26" x14ac:dyDescent="0.25">
      <c r="A7295">
        <v>7294</v>
      </c>
      <c r="B7295" t="s">
        <v>12</v>
      </c>
      <c r="C7295" t="s">
        <v>16</v>
      </c>
      <c r="D7295" s="2">
        <v>45324</v>
      </c>
      <c r="E7295">
        <v>1</v>
      </c>
      <c r="F7295">
        <v>1</v>
      </c>
      <c r="G7295">
        <v>1</v>
      </c>
      <c r="H7295">
        <v>32.729999999999997</v>
      </c>
      <c r="I7295" t="s">
        <v>21</v>
      </c>
      <c r="J7295">
        <f t="shared" si="904"/>
        <v>1</v>
      </c>
      <c r="K7295">
        <f t="shared" si="905"/>
        <v>1</v>
      </c>
      <c r="L7295">
        <f t="shared" si="906"/>
        <v>1</v>
      </c>
      <c r="M7295" t="str">
        <f t="shared" si="907"/>
        <v>Success</v>
      </c>
      <c r="N7295">
        <f t="shared" si="908"/>
        <v>32.729999999999997</v>
      </c>
      <c r="O7295" t="str">
        <f t="shared" si="909"/>
        <v>2024/02</v>
      </c>
      <c r="P7295">
        <f t="shared" si="910"/>
        <v>11331.55</v>
      </c>
      <c r="Q7295" t="str">
        <f t="shared" si="911"/>
        <v>High Priority</v>
      </c>
      <c r="R7295" t="s">
        <v>38</v>
      </c>
      <c r="S7295">
        <v>109096</v>
      </c>
      <c r="T7295">
        <v>45099</v>
      </c>
      <c r="Z7295" s="2"/>
    </row>
    <row r="7296" spans="1:26" x14ac:dyDescent="0.25">
      <c r="A7296">
        <v>7295</v>
      </c>
      <c r="B7296" t="s">
        <v>14</v>
      </c>
      <c r="C7296" t="s">
        <v>16</v>
      </c>
      <c r="D7296" s="2">
        <v>45505</v>
      </c>
      <c r="E7296">
        <v>1</v>
      </c>
      <c r="F7296">
        <v>1</v>
      </c>
      <c r="G7296">
        <v>1</v>
      </c>
      <c r="H7296">
        <v>64.739999999999995</v>
      </c>
      <c r="I7296" t="s">
        <v>21</v>
      </c>
      <c r="J7296">
        <f t="shared" si="904"/>
        <v>1</v>
      </c>
      <c r="K7296">
        <f t="shared" si="905"/>
        <v>1</v>
      </c>
      <c r="L7296">
        <f t="shared" si="906"/>
        <v>1</v>
      </c>
      <c r="M7296" t="str">
        <f t="shared" si="907"/>
        <v>Success</v>
      </c>
      <c r="N7296">
        <f t="shared" si="908"/>
        <v>64.739999999999995</v>
      </c>
      <c r="O7296" t="str">
        <f t="shared" si="909"/>
        <v>2024/08</v>
      </c>
      <c r="P7296">
        <f t="shared" si="910"/>
        <v>11376.8</v>
      </c>
      <c r="Q7296" t="str">
        <f t="shared" si="911"/>
        <v>High Priority</v>
      </c>
      <c r="R7296" t="s">
        <v>37</v>
      </c>
      <c r="S7296">
        <v>118760</v>
      </c>
      <c r="T7296">
        <v>49643</v>
      </c>
      <c r="Z7296" s="2"/>
    </row>
    <row r="7297" spans="1:26" x14ac:dyDescent="0.25">
      <c r="A7297">
        <v>7296</v>
      </c>
      <c r="B7297" t="s">
        <v>9</v>
      </c>
      <c r="C7297" t="s">
        <v>18</v>
      </c>
      <c r="D7297" s="2">
        <v>45489</v>
      </c>
      <c r="E7297">
        <v>1</v>
      </c>
      <c r="F7297">
        <v>1</v>
      </c>
      <c r="G7297">
        <v>1</v>
      </c>
      <c r="H7297">
        <v>192.22</v>
      </c>
      <c r="I7297" t="s">
        <v>21</v>
      </c>
      <c r="J7297">
        <f t="shared" si="904"/>
        <v>1</v>
      </c>
      <c r="K7297">
        <f t="shared" si="905"/>
        <v>1</v>
      </c>
      <c r="L7297">
        <f t="shared" si="906"/>
        <v>1</v>
      </c>
      <c r="M7297" t="str">
        <f t="shared" si="907"/>
        <v>Success</v>
      </c>
      <c r="N7297">
        <f t="shared" si="908"/>
        <v>192.22</v>
      </c>
      <c r="O7297" t="str">
        <f t="shared" si="909"/>
        <v>2024/07</v>
      </c>
      <c r="P7297">
        <f t="shared" si="910"/>
        <v>11372.8</v>
      </c>
      <c r="Q7297" t="str">
        <f t="shared" si="911"/>
        <v>High Priority</v>
      </c>
      <c r="R7297" t="s">
        <v>36</v>
      </c>
      <c r="S7297">
        <v>9325</v>
      </c>
      <c r="T7297">
        <v>165353</v>
      </c>
      <c r="Z7297" s="2"/>
    </row>
    <row r="7298" spans="1:26" x14ac:dyDescent="0.25">
      <c r="A7298">
        <v>7297</v>
      </c>
      <c r="B7298" t="s">
        <v>14</v>
      </c>
      <c r="C7298" t="s">
        <v>20</v>
      </c>
      <c r="D7298" s="2">
        <v>45346</v>
      </c>
      <c r="E7298">
        <v>1</v>
      </c>
      <c r="F7298">
        <v>1</v>
      </c>
      <c r="G7298">
        <v>0</v>
      </c>
      <c r="H7298">
        <v>32.99</v>
      </c>
      <c r="I7298" t="s">
        <v>22</v>
      </c>
      <c r="J7298">
        <f t="shared" si="904"/>
        <v>0</v>
      </c>
      <c r="K7298">
        <f t="shared" si="905"/>
        <v>1</v>
      </c>
      <c r="L7298">
        <f t="shared" si="906"/>
        <v>0</v>
      </c>
      <c r="M7298" t="str">
        <f t="shared" si="907"/>
        <v>Network Failure</v>
      </c>
      <c r="N7298">
        <f t="shared" si="908"/>
        <v>0</v>
      </c>
      <c r="O7298" t="str">
        <f t="shared" si="909"/>
        <v>2024/02</v>
      </c>
      <c r="P7298">
        <f t="shared" si="910"/>
        <v>11337.05</v>
      </c>
      <c r="Q7298" t="str">
        <f t="shared" si="911"/>
        <v>Low Proirity</v>
      </c>
      <c r="R7298" t="s">
        <v>38</v>
      </c>
      <c r="S7298">
        <v>10952</v>
      </c>
      <c r="T7298">
        <v>28469</v>
      </c>
      <c r="Z7298" s="2"/>
    </row>
    <row r="7299" spans="1:26" x14ac:dyDescent="0.25">
      <c r="A7299">
        <v>7298</v>
      </c>
      <c r="B7299" t="s">
        <v>13</v>
      </c>
      <c r="C7299" t="s">
        <v>17</v>
      </c>
      <c r="D7299" s="2">
        <v>45428</v>
      </c>
      <c r="E7299">
        <v>1</v>
      </c>
      <c r="F7299">
        <v>1</v>
      </c>
      <c r="G7299">
        <v>1</v>
      </c>
      <c r="H7299">
        <v>31.78</v>
      </c>
      <c r="I7299" t="s">
        <v>21</v>
      </c>
      <c r="J7299">
        <f t="shared" ref="J7299:J7362" si="912">IF(G7299=1,1,0)</f>
        <v>1</v>
      </c>
      <c r="K7299">
        <f t="shared" ref="K7299:K7362" si="913">F7299/E7299</f>
        <v>1</v>
      </c>
      <c r="L7299">
        <f t="shared" ref="L7299:L7362" si="914">G7299/F7299</f>
        <v>1</v>
      </c>
      <c r="M7299" t="str">
        <f t="shared" ref="M7299:M7362" si="915">IF(I7299="N/A","Success",IF(OR(I7299="Issuer Declined",I7299="User Drop-Off"),"Compliance Blocked", "Network Failure"))</f>
        <v>Success</v>
      </c>
      <c r="N7299">
        <f t="shared" ref="N7299:N7362" si="916">IF(G7299=1,H7299,0)</f>
        <v>31.78</v>
      </c>
      <c r="O7299" t="str">
        <f t="shared" ref="O7299:O7362" si="917">TEXT(D7299,"YYYY/MM")</f>
        <v>2024/05</v>
      </c>
      <c r="P7299">
        <f t="shared" ref="P7299:P7362" si="918">ROUND(
(D7299*0.25) +
(E7299*0.25) +
(F7299*0.2) +
IF(G7299="Low",0.15,IF(G7299="Medium",0.1,0.05)) +
IF(H7299="Mature",0.15,IF(H7299="Growing",0.1,0.05)),2)</f>
        <v>11357.55</v>
      </c>
      <c r="Q7299" t="str">
        <f t="shared" ref="Q7299:Q7362" si="919">IF(J7299&gt;0.7,"High Priority",IF(J7299&gt;0.5,"Medium Proirity","Low Proirity"))</f>
        <v>High Priority</v>
      </c>
      <c r="R7299" t="s">
        <v>37</v>
      </c>
      <c r="S7299">
        <v>63510</v>
      </c>
      <c r="T7299">
        <v>236857</v>
      </c>
      <c r="Z7299" s="2"/>
    </row>
    <row r="7300" spans="1:26" x14ac:dyDescent="0.25">
      <c r="A7300">
        <v>7299</v>
      </c>
      <c r="B7300" t="s">
        <v>12</v>
      </c>
      <c r="C7300" t="s">
        <v>19</v>
      </c>
      <c r="D7300" s="2">
        <v>45447</v>
      </c>
      <c r="E7300">
        <v>1</v>
      </c>
      <c r="F7300">
        <v>0</v>
      </c>
      <c r="G7300">
        <v>0</v>
      </c>
      <c r="H7300">
        <v>38</v>
      </c>
      <c r="I7300" t="s">
        <v>24</v>
      </c>
      <c r="J7300">
        <f t="shared" si="912"/>
        <v>0</v>
      </c>
      <c r="K7300">
        <f t="shared" si="913"/>
        <v>0</v>
      </c>
      <c r="L7300" t="e">
        <f t="shared" si="914"/>
        <v>#DIV/0!</v>
      </c>
      <c r="M7300" t="str">
        <f t="shared" si="915"/>
        <v>Network Failure</v>
      </c>
      <c r="N7300">
        <f t="shared" si="916"/>
        <v>0</v>
      </c>
      <c r="O7300" t="str">
        <f t="shared" si="917"/>
        <v>2024/06</v>
      </c>
      <c r="P7300">
        <f t="shared" si="918"/>
        <v>11362.1</v>
      </c>
      <c r="Q7300" t="str">
        <f t="shared" si="919"/>
        <v>Low Proirity</v>
      </c>
      <c r="R7300" t="s">
        <v>38</v>
      </c>
      <c r="S7300">
        <v>11731</v>
      </c>
      <c r="T7300">
        <v>89955</v>
      </c>
      <c r="Z7300" s="2"/>
    </row>
    <row r="7301" spans="1:26" x14ac:dyDescent="0.25">
      <c r="A7301">
        <v>7300</v>
      </c>
      <c r="B7301" t="s">
        <v>14</v>
      </c>
      <c r="C7301" t="s">
        <v>16</v>
      </c>
      <c r="D7301" s="2">
        <v>45562</v>
      </c>
      <c r="E7301">
        <v>1</v>
      </c>
      <c r="F7301">
        <v>1</v>
      </c>
      <c r="G7301">
        <v>1</v>
      </c>
      <c r="H7301">
        <v>20.36</v>
      </c>
      <c r="I7301" t="s">
        <v>21</v>
      </c>
      <c r="J7301">
        <f t="shared" si="912"/>
        <v>1</v>
      </c>
      <c r="K7301">
        <f t="shared" si="913"/>
        <v>1</v>
      </c>
      <c r="L7301">
        <f t="shared" si="914"/>
        <v>1</v>
      </c>
      <c r="M7301" t="str">
        <f t="shared" si="915"/>
        <v>Success</v>
      </c>
      <c r="N7301">
        <f t="shared" si="916"/>
        <v>20.36</v>
      </c>
      <c r="O7301" t="str">
        <f t="shared" si="917"/>
        <v>2024/09</v>
      </c>
      <c r="P7301">
        <f t="shared" si="918"/>
        <v>11391.05</v>
      </c>
      <c r="Q7301" t="str">
        <f t="shared" si="919"/>
        <v>High Priority</v>
      </c>
      <c r="R7301" t="s">
        <v>38</v>
      </c>
      <c r="S7301">
        <v>33018</v>
      </c>
      <c r="T7301">
        <v>227641</v>
      </c>
      <c r="Z7301" s="2"/>
    </row>
    <row r="7302" spans="1:26" x14ac:dyDescent="0.25">
      <c r="A7302">
        <v>7301</v>
      </c>
      <c r="B7302" t="s">
        <v>10</v>
      </c>
      <c r="C7302" t="s">
        <v>17</v>
      </c>
      <c r="D7302" s="2">
        <v>45552</v>
      </c>
      <c r="E7302">
        <v>1</v>
      </c>
      <c r="F7302">
        <v>1</v>
      </c>
      <c r="G7302">
        <v>0</v>
      </c>
      <c r="H7302">
        <v>48.33</v>
      </c>
      <c r="I7302" t="s">
        <v>25</v>
      </c>
      <c r="J7302">
        <f t="shared" si="912"/>
        <v>0</v>
      </c>
      <c r="K7302">
        <f t="shared" si="913"/>
        <v>1</v>
      </c>
      <c r="L7302">
        <f t="shared" si="914"/>
        <v>0</v>
      </c>
      <c r="M7302" t="str">
        <f t="shared" si="915"/>
        <v>Network Failure</v>
      </c>
      <c r="N7302">
        <f t="shared" si="916"/>
        <v>0</v>
      </c>
      <c r="O7302" t="str">
        <f t="shared" si="917"/>
        <v>2024/09</v>
      </c>
      <c r="P7302">
        <f t="shared" si="918"/>
        <v>11388.55</v>
      </c>
      <c r="Q7302" t="str">
        <f t="shared" si="919"/>
        <v>Low Proirity</v>
      </c>
      <c r="R7302" t="s">
        <v>38</v>
      </c>
      <c r="S7302">
        <v>77192</v>
      </c>
      <c r="T7302">
        <v>75981</v>
      </c>
      <c r="Z7302" s="2"/>
    </row>
    <row r="7303" spans="1:26" x14ac:dyDescent="0.25">
      <c r="A7303">
        <v>7302</v>
      </c>
      <c r="B7303" t="s">
        <v>14</v>
      </c>
      <c r="C7303" t="s">
        <v>19</v>
      </c>
      <c r="D7303" s="2">
        <v>45388</v>
      </c>
      <c r="E7303">
        <v>1</v>
      </c>
      <c r="F7303">
        <v>1</v>
      </c>
      <c r="G7303">
        <v>1</v>
      </c>
      <c r="H7303">
        <v>127.49</v>
      </c>
      <c r="I7303" t="s">
        <v>21</v>
      </c>
      <c r="J7303">
        <f t="shared" si="912"/>
        <v>1</v>
      </c>
      <c r="K7303">
        <f t="shared" si="913"/>
        <v>1</v>
      </c>
      <c r="L7303">
        <f t="shared" si="914"/>
        <v>1</v>
      </c>
      <c r="M7303" t="str">
        <f t="shared" si="915"/>
        <v>Success</v>
      </c>
      <c r="N7303">
        <f t="shared" si="916"/>
        <v>127.49</v>
      </c>
      <c r="O7303" t="str">
        <f t="shared" si="917"/>
        <v>2024/04</v>
      </c>
      <c r="P7303">
        <f t="shared" si="918"/>
        <v>11347.55</v>
      </c>
      <c r="Q7303" t="str">
        <f t="shared" si="919"/>
        <v>High Priority</v>
      </c>
      <c r="R7303" t="s">
        <v>36</v>
      </c>
      <c r="S7303">
        <v>16100</v>
      </c>
      <c r="T7303">
        <v>103328</v>
      </c>
      <c r="Z7303" s="2"/>
    </row>
    <row r="7304" spans="1:26" x14ac:dyDescent="0.25">
      <c r="A7304">
        <v>7303</v>
      </c>
      <c r="B7304" t="s">
        <v>12</v>
      </c>
      <c r="C7304" t="s">
        <v>16</v>
      </c>
      <c r="D7304" s="2">
        <v>45469</v>
      </c>
      <c r="E7304">
        <v>1</v>
      </c>
      <c r="F7304">
        <v>1</v>
      </c>
      <c r="G7304">
        <v>1</v>
      </c>
      <c r="H7304">
        <v>11.17</v>
      </c>
      <c r="I7304" t="s">
        <v>21</v>
      </c>
      <c r="J7304">
        <f t="shared" si="912"/>
        <v>1</v>
      </c>
      <c r="K7304">
        <f t="shared" si="913"/>
        <v>1</v>
      </c>
      <c r="L7304">
        <f t="shared" si="914"/>
        <v>1</v>
      </c>
      <c r="M7304" t="str">
        <f t="shared" si="915"/>
        <v>Success</v>
      </c>
      <c r="N7304">
        <f t="shared" si="916"/>
        <v>11.17</v>
      </c>
      <c r="O7304" t="str">
        <f t="shared" si="917"/>
        <v>2024/06</v>
      </c>
      <c r="P7304">
        <f t="shared" si="918"/>
        <v>11367.8</v>
      </c>
      <c r="Q7304" t="str">
        <f t="shared" si="919"/>
        <v>High Priority</v>
      </c>
      <c r="R7304" t="s">
        <v>37</v>
      </c>
      <c r="S7304">
        <v>143012</v>
      </c>
      <c r="T7304">
        <v>178141</v>
      </c>
      <c r="Z7304" s="2"/>
    </row>
    <row r="7305" spans="1:26" x14ac:dyDescent="0.25">
      <c r="A7305">
        <v>7304</v>
      </c>
      <c r="B7305" t="s">
        <v>14</v>
      </c>
      <c r="C7305" t="s">
        <v>19</v>
      </c>
      <c r="D7305" s="2">
        <v>45494</v>
      </c>
      <c r="E7305">
        <v>1</v>
      </c>
      <c r="F7305">
        <v>0</v>
      </c>
      <c r="G7305">
        <v>0</v>
      </c>
      <c r="H7305">
        <v>74.44</v>
      </c>
      <c r="I7305" t="s">
        <v>24</v>
      </c>
      <c r="J7305">
        <f t="shared" si="912"/>
        <v>0</v>
      </c>
      <c r="K7305">
        <f t="shared" si="913"/>
        <v>0</v>
      </c>
      <c r="L7305" t="e">
        <f t="shared" si="914"/>
        <v>#DIV/0!</v>
      </c>
      <c r="M7305" t="str">
        <f t="shared" si="915"/>
        <v>Network Failure</v>
      </c>
      <c r="N7305">
        <f t="shared" si="916"/>
        <v>0</v>
      </c>
      <c r="O7305" t="str">
        <f t="shared" si="917"/>
        <v>2024/07</v>
      </c>
      <c r="P7305">
        <f t="shared" si="918"/>
        <v>11373.85</v>
      </c>
      <c r="Q7305" t="str">
        <f t="shared" si="919"/>
        <v>Low Proirity</v>
      </c>
      <c r="R7305" t="s">
        <v>38</v>
      </c>
      <c r="S7305">
        <v>30162</v>
      </c>
      <c r="T7305">
        <v>137299</v>
      </c>
      <c r="Z7305" s="2"/>
    </row>
    <row r="7306" spans="1:26" x14ac:dyDescent="0.25">
      <c r="A7306">
        <v>7305</v>
      </c>
      <c r="B7306" t="s">
        <v>14</v>
      </c>
      <c r="C7306" t="s">
        <v>18</v>
      </c>
      <c r="D7306" s="2">
        <v>45500</v>
      </c>
      <c r="E7306">
        <v>1</v>
      </c>
      <c r="F7306">
        <v>1</v>
      </c>
      <c r="G7306">
        <v>1</v>
      </c>
      <c r="H7306">
        <v>49.14</v>
      </c>
      <c r="I7306" t="s">
        <v>21</v>
      </c>
      <c r="J7306">
        <f t="shared" si="912"/>
        <v>1</v>
      </c>
      <c r="K7306">
        <f t="shared" si="913"/>
        <v>1</v>
      </c>
      <c r="L7306">
        <f t="shared" si="914"/>
        <v>1</v>
      </c>
      <c r="M7306" t="str">
        <f t="shared" si="915"/>
        <v>Success</v>
      </c>
      <c r="N7306">
        <f t="shared" si="916"/>
        <v>49.14</v>
      </c>
      <c r="O7306" t="str">
        <f t="shared" si="917"/>
        <v>2024/07</v>
      </c>
      <c r="P7306">
        <f t="shared" si="918"/>
        <v>11375.55</v>
      </c>
      <c r="Q7306" t="str">
        <f t="shared" si="919"/>
        <v>High Priority</v>
      </c>
      <c r="R7306" t="s">
        <v>37</v>
      </c>
      <c r="S7306">
        <v>111658</v>
      </c>
      <c r="T7306">
        <v>243704</v>
      </c>
      <c r="Z7306" s="2"/>
    </row>
    <row r="7307" spans="1:26" x14ac:dyDescent="0.25">
      <c r="A7307">
        <v>7306</v>
      </c>
      <c r="B7307" t="s">
        <v>14</v>
      </c>
      <c r="C7307" t="s">
        <v>17</v>
      </c>
      <c r="D7307" s="2">
        <v>45378</v>
      </c>
      <c r="E7307">
        <v>1</v>
      </c>
      <c r="F7307">
        <v>1</v>
      </c>
      <c r="G7307">
        <v>1</v>
      </c>
      <c r="H7307">
        <v>140.08000000000001</v>
      </c>
      <c r="I7307" t="s">
        <v>21</v>
      </c>
      <c r="J7307">
        <f t="shared" si="912"/>
        <v>1</v>
      </c>
      <c r="K7307">
        <f t="shared" si="913"/>
        <v>1</v>
      </c>
      <c r="L7307">
        <f t="shared" si="914"/>
        <v>1</v>
      </c>
      <c r="M7307" t="str">
        <f t="shared" si="915"/>
        <v>Success</v>
      </c>
      <c r="N7307">
        <f t="shared" si="916"/>
        <v>140.08000000000001</v>
      </c>
      <c r="O7307" t="str">
        <f t="shared" si="917"/>
        <v>2024/03</v>
      </c>
      <c r="P7307">
        <f t="shared" si="918"/>
        <v>11345.05</v>
      </c>
      <c r="Q7307" t="str">
        <f t="shared" si="919"/>
        <v>High Priority</v>
      </c>
      <c r="R7307" t="s">
        <v>36</v>
      </c>
      <c r="S7307">
        <v>90256</v>
      </c>
      <c r="T7307">
        <v>181683</v>
      </c>
      <c r="Z7307" s="2"/>
    </row>
    <row r="7308" spans="1:26" x14ac:dyDescent="0.25">
      <c r="A7308">
        <v>7307</v>
      </c>
      <c r="B7308" t="s">
        <v>11</v>
      </c>
      <c r="C7308" t="s">
        <v>19</v>
      </c>
      <c r="D7308" s="2">
        <v>45524</v>
      </c>
      <c r="E7308">
        <v>1</v>
      </c>
      <c r="F7308">
        <v>1</v>
      </c>
      <c r="G7308">
        <v>1</v>
      </c>
      <c r="H7308">
        <v>214.66</v>
      </c>
      <c r="I7308" t="s">
        <v>21</v>
      </c>
      <c r="J7308">
        <f t="shared" si="912"/>
        <v>1</v>
      </c>
      <c r="K7308">
        <f t="shared" si="913"/>
        <v>1</v>
      </c>
      <c r="L7308">
        <f t="shared" si="914"/>
        <v>1</v>
      </c>
      <c r="M7308" t="str">
        <f t="shared" si="915"/>
        <v>Success</v>
      </c>
      <c r="N7308">
        <f t="shared" si="916"/>
        <v>214.66</v>
      </c>
      <c r="O7308" t="str">
        <f t="shared" si="917"/>
        <v>2024/08</v>
      </c>
      <c r="P7308">
        <f t="shared" si="918"/>
        <v>11381.55</v>
      </c>
      <c r="Q7308" t="str">
        <f t="shared" si="919"/>
        <v>High Priority</v>
      </c>
      <c r="R7308" t="s">
        <v>38</v>
      </c>
      <c r="S7308">
        <v>5530</v>
      </c>
      <c r="T7308">
        <v>136677</v>
      </c>
      <c r="Z7308" s="2"/>
    </row>
    <row r="7309" spans="1:26" x14ac:dyDescent="0.25">
      <c r="A7309">
        <v>7308</v>
      </c>
      <c r="B7309" t="s">
        <v>12</v>
      </c>
      <c r="C7309" t="s">
        <v>16</v>
      </c>
      <c r="D7309" s="2">
        <v>45504</v>
      </c>
      <c r="E7309">
        <v>1</v>
      </c>
      <c r="F7309">
        <v>1</v>
      </c>
      <c r="G7309">
        <v>1</v>
      </c>
      <c r="H7309">
        <v>100.56</v>
      </c>
      <c r="I7309" t="s">
        <v>21</v>
      </c>
      <c r="J7309">
        <f t="shared" si="912"/>
        <v>1</v>
      </c>
      <c r="K7309">
        <f t="shared" si="913"/>
        <v>1</v>
      </c>
      <c r="L7309">
        <f t="shared" si="914"/>
        <v>1</v>
      </c>
      <c r="M7309" t="str">
        <f t="shared" si="915"/>
        <v>Success</v>
      </c>
      <c r="N7309">
        <f t="shared" si="916"/>
        <v>100.56</v>
      </c>
      <c r="O7309" t="str">
        <f t="shared" si="917"/>
        <v>2024/07</v>
      </c>
      <c r="P7309">
        <f t="shared" si="918"/>
        <v>11376.55</v>
      </c>
      <c r="Q7309" t="str">
        <f t="shared" si="919"/>
        <v>High Priority</v>
      </c>
      <c r="R7309" t="s">
        <v>36</v>
      </c>
      <c r="S7309">
        <v>45059</v>
      </c>
      <c r="T7309">
        <v>221908</v>
      </c>
      <c r="Z7309" s="2"/>
    </row>
    <row r="7310" spans="1:26" x14ac:dyDescent="0.25">
      <c r="A7310">
        <v>7309</v>
      </c>
      <c r="B7310" t="s">
        <v>15</v>
      </c>
      <c r="C7310" t="s">
        <v>19</v>
      </c>
      <c r="D7310" s="2">
        <v>45531</v>
      </c>
      <c r="E7310">
        <v>1</v>
      </c>
      <c r="F7310">
        <v>1</v>
      </c>
      <c r="G7310">
        <v>1</v>
      </c>
      <c r="H7310">
        <v>70.930000000000007</v>
      </c>
      <c r="I7310" t="s">
        <v>21</v>
      </c>
      <c r="J7310">
        <f t="shared" si="912"/>
        <v>1</v>
      </c>
      <c r="K7310">
        <f t="shared" si="913"/>
        <v>1</v>
      </c>
      <c r="L7310">
        <f t="shared" si="914"/>
        <v>1</v>
      </c>
      <c r="M7310" t="str">
        <f t="shared" si="915"/>
        <v>Success</v>
      </c>
      <c r="N7310">
        <f t="shared" si="916"/>
        <v>70.930000000000007</v>
      </c>
      <c r="O7310" t="str">
        <f t="shared" si="917"/>
        <v>2024/08</v>
      </c>
      <c r="P7310">
        <f t="shared" si="918"/>
        <v>11383.3</v>
      </c>
      <c r="Q7310" t="str">
        <f t="shared" si="919"/>
        <v>High Priority</v>
      </c>
      <c r="R7310" t="s">
        <v>36</v>
      </c>
      <c r="S7310">
        <v>93533</v>
      </c>
      <c r="T7310">
        <v>198661</v>
      </c>
      <c r="Z7310" s="2"/>
    </row>
    <row r="7311" spans="1:26" x14ac:dyDescent="0.25">
      <c r="A7311">
        <v>7310</v>
      </c>
      <c r="B7311" t="s">
        <v>9</v>
      </c>
      <c r="C7311" t="s">
        <v>20</v>
      </c>
      <c r="D7311" s="2">
        <v>45518</v>
      </c>
      <c r="E7311">
        <v>1</v>
      </c>
      <c r="F7311">
        <v>1</v>
      </c>
      <c r="G7311">
        <v>1</v>
      </c>
      <c r="H7311">
        <v>63.48</v>
      </c>
      <c r="I7311" t="s">
        <v>21</v>
      </c>
      <c r="J7311">
        <f t="shared" si="912"/>
        <v>1</v>
      </c>
      <c r="K7311">
        <f t="shared" si="913"/>
        <v>1</v>
      </c>
      <c r="L7311">
        <f t="shared" si="914"/>
        <v>1</v>
      </c>
      <c r="M7311" t="str">
        <f t="shared" si="915"/>
        <v>Success</v>
      </c>
      <c r="N7311">
        <f t="shared" si="916"/>
        <v>63.48</v>
      </c>
      <c r="O7311" t="str">
        <f t="shared" si="917"/>
        <v>2024/08</v>
      </c>
      <c r="P7311">
        <f t="shared" si="918"/>
        <v>11380.05</v>
      </c>
      <c r="Q7311" t="str">
        <f t="shared" si="919"/>
        <v>High Priority</v>
      </c>
      <c r="R7311" t="s">
        <v>36</v>
      </c>
      <c r="S7311">
        <v>58230</v>
      </c>
      <c r="T7311">
        <v>235319</v>
      </c>
      <c r="Z7311" s="2"/>
    </row>
    <row r="7312" spans="1:26" x14ac:dyDescent="0.25">
      <c r="A7312">
        <v>7311</v>
      </c>
      <c r="B7312" t="s">
        <v>9</v>
      </c>
      <c r="C7312" t="s">
        <v>16</v>
      </c>
      <c r="D7312" s="2">
        <v>45642</v>
      </c>
      <c r="E7312">
        <v>1</v>
      </c>
      <c r="F7312">
        <v>1</v>
      </c>
      <c r="G7312">
        <v>1</v>
      </c>
      <c r="H7312">
        <v>58.94</v>
      </c>
      <c r="I7312" t="s">
        <v>21</v>
      </c>
      <c r="J7312">
        <f t="shared" si="912"/>
        <v>1</v>
      </c>
      <c r="K7312">
        <f t="shared" si="913"/>
        <v>1</v>
      </c>
      <c r="L7312">
        <f t="shared" si="914"/>
        <v>1</v>
      </c>
      <c r="M7312" t="str">
        <f t="shared" si="915"/>
        <v>Success</v>
      </c>
      <c r="N7312">
        <f t="shared" si="916"/>
        <v>58.94</v>
      </c>
      <c r="O7312" t="str">
        <f t="shared" si="917"/>
        <v>2024/12</v>
      </c>
      <c r="P7312">
        <f t="shared" si="918"/>
        <v>11411.05</v>
      </c>
      <c r="Q7312" t="str">
        <f t="shared" si="919"/>
        <v>High Priority</v>
      </c>
      <c r="R7312" t="s">
        <v>37</v>
      </c>
      <c r="S7312">
        <v>43723</v>
      </c>
      <c r="T7312">
        <v>106837</v>
      </c>
      <c r="Z7312" s="2"/>
    </row>
    <row r="7313" spans="1:26" x14ac:dyDescent="0.25">
      <c r="A7313">
        <v>7312</v>
      </c>
      <c r="B7313" t="s">
        <v>10</v>
      </c>
      <c r="C7313" t="s">
        <v>17</v>
      </c>
      <c r="D7313" s="2">
        <v>45539</v>
      </c>
      <c r="E7313">
        <v>1</v>
      </c>
      <c r="F7313">
        <v>0</v>
      </c>
      <c r="G7313">
        <v>0</v>
      </c>
      <c r="H7313">
        <v>113.08</v>
      </c>
      <c r="I7313" t="s">
        <v>25</v>
      </c>
      <c r="J7313">
        <f t="shared" si="912"/>
        <v>0</v>
      </c>
      <c r="K7313">
        <f t="shared" si="913"/>
        <v>0</v>
      </c>
      <c r="L7313" t="e">
        <f t="shared" si="914"/>
        <v>#DIV/0!</v>
      </c>
      <c r="M7313" t="str">
        <f t="shared" si="915"/>
        <v>Network Failure</v>
      </c>
      <c r="N7313">
        <f t="shared" si="916"/>
        <v>0</v>
      </c>
      <c r="O7313" t="str">
        <f t="shared" si="917"/>
        <v>2024/09</v>
      </c>
      <c r="P7313">
        <f t="shared" si="918"/>
        <v>11385.1</v>
      </c>
      <c r="Q7313" t="str">
        <f t="shared" si="919"/>
        <v>Low Proirity</v>
      </c>
      <c r="R7313" t="s">
        <v>38</v>
      </c>
      <c r="S7313">
        <v>63818</v>
      </c>
      <c r="T7313">
        <v>224625</v>
      </c>
      <c r="Z7313" s="2"/>
    </row>
    <row r="7314" spans="1:26" x14ac:dyDescent="0.25">
      <c r="A7314">
        <v>7313</v>
      </c>
      <c r="B7314" t="s">
        <v>10</v>
      </c>
      <c r="C7314" t="s">
        <v>17</v>
      </c>
      <c r="D7314" s="2">
        <v>45545</v>
      </c>
      <c r="E7314">
        <v>1</v>
      </c>
      <c r="F7314">
        <v>0</v>
      </c>
      <c r="G7314">
        <v>0</v>
      </c>
      <c r="H7314">
        <v>20.68</v>
      </c>
      <c r="I7314" t="s">
        <v>25</v>
      </c>
      <c r="J7314">
        <f t="shared" si="912"/>
        <v>0</v>
      </c>
      <c r="K7314">
        <f t="shared" si="913"/>
        <v>0</v>
      </c>
      <c r="L7314" t="e">
        <f t="shared" si="914"/>
        <v>#DIV/0!</v>
      </c>
      <c r="M7314" t="str">
        <f t="shared" si="915"/>
        <v>Network Failure</v>
      </c>
      <c r="N7314">
        <f t="shared" si="916"/>
        <v>0</v>
      </c>
      <c r="O7314" t="str">
        <f t="shared" si="917"/>
        <v>2024/09</v>
      </c>
      <c r="P7314">
        <f t="shared" si="918"/>
        <v>11386.6</v>
      </c>
      <c r="Q7314" t="str">
        <f t="shared" si="919"/>
        <v>Low Proirity</v>
      </c>
      <c r="R7314" t="s">
        <v>36</v>
      </c>
      <c r="S7314">
        <v>99188</v>
      </c>
      <c r="T7314">
        <v>59679</v>
      </c>
      <c r="Z7314" s="2"/>
    </row>
    <row r="7315" spans="1:26" x14ac:dyDescent="0.25">
      <c r="A7315">
        <v>7314</v>
      </c>
      <c r="B7315" t="s">
        <v>9</v>
      </c>
      <c r="C7315" t="s">
        <v>17</v>
      </c>
      <c r="D7315" s="2">
        <v>45635</v>
      </c>
      <c r="E7315">
        <v>1</v>
      </c>
      <c r="F7315">
        <v>1</v>
      </c>
      <c r="G7315">
        <v>1</v>
      </c>
      <c r="H7315">
        <v>20.73</v>
      </c>
      <c r="I7315" t="s">
        <v>21</v>
      </c>
      <c r="J7315">
        <f t="shared" si="912"/>
        <v>1</v>
      </c>
      <c r="K7315">
        <f t="shared" si="913"/>
        <v>1</v>
      </c>
      <c r="L7315">
        <f t="shared" si="914"/>
        <v>1</v>
      </c>
      <c r="M7315" t="str">
        <f t="shared" si="915"/>
        <v>Success</v>
      </c>
      <c r="N7315">
        <f t="shared" si="916"/>
        <v>20.73</v>
      </c>
      <c r="O7315" t="str">
        <f t="shared" si="917"/>
        <v>2024/12</v>
      </c>
      <c r="P7315">
        <f t="shared" si="918"/>
        <v>11409.3</v>
      </c>
      <c r="Q7315" t="str">
        <f t="shared" si="919"/>
        <v>High Priority</v>
      </c>
      <c r="R7315" t="s">
        <v>36</v>
      </c>
      <c r="S7315">
        <v>113355</v>
      </c>
      <c r="T7315">
        <v>68676</v>
      </c>
      <c r="Z7315" s="2"/>
    </row>
    <row r="7316" spans="1:26" x14ac:dyDescent="0.25">
      <c r="A7316">
        <v>7315</v>
      </c>
      <c r="B7316" t="s">
        <v>10</v>
      </c>
      <c r="C7316" t="s">
        <v>17</v>
      </c>
      <c r="D7316" s="2">
        <v>45585</v>
      </c>
      <c r="E7316">
        <v>1</v>
      </c>
      <c r="F7316">
        <v>1</v>
      </c>
      <c r="G7316">
        <v>0</v>
      </c>
      <c r="H7316">
        <v>27.58</v>
      </c>
      <c r="I7316" t="s">
        <v>25</v>
      </c>
      <c r="J7316">
        <f t="shared" si="912"/>
        <v>0</v>
      </c>
      <c r="K7316">
        <f t="shared" si="913"/>
        <v>1</v>
      </c>
      <c r="L7316">
        <f t="shared" si="914"/>
        <v>0</v>
      </c>
      <c r="M7316" t="str">
        <f t="shared" si="915"/>
        <v>Network Failure</v>
      </c>
      <c r="N7316">
        <f t="shared" si="916"/>
        <v>0</v>
      </c>
      <c r="O7316" t="str">
        <f t="shared" si="917"/>
        <v>2024/10</v>
      </c>
      <c r="P7316">
        <f t="shared" si="918"/>
        <v>11396.8</v>
      </c>
      <c r="Q7316" t="str">
        <f t="shared" si="919"/>
        <v>Low Proirity</v>
      </c>
      <c r="R7316" t="s">
        <v>38</v>
      </c>
      <c r="S7316">
        <v>29325</v>
      </c>
      <c r="T7316">
        <v>26712</v>
      </c>
      <c r="Z7316" s="2"/>
    </row>
    <row r="7317" spans="1:26" x14ac:dyDescent="0.25">
      <c r="A7317">
        <v>7316</v>
      </c>
      <c r="B7317" t="s">
        <v>11</v>
      </c>
      <c r="C7317" t="s">
        <v>16</v>
      </c>
      <c r="D7317" s="2">
        <v>45336</v>
      </c>
      <c r="E7317">
        <v>1</v>
      </c>
      <c r="F7317">
        <v>1</v>
      </c>
      <c r="G7317">
        <v>1</v>
      </c>
      <c r="H7317">
        <v>81.23</v>
      </c>
      <c r="I7317" t="s">
        <v>21</v>
      </c>
      <c r="J7317">
        <f t="shared" si="912"/>
        <v>1</v>
      </c>
      <c r="K7317">
        <f t="shared" si="913"/>
        <v>1</v>
      </c>
      <c r="L7317">
        <f t="shared" si="914"/>
        <v>1</v>
      </c>
      <c r="M7317" t="str">
        <f t="shared" si="915"/>
        <v>Success</v>
      </c>
      <c r="N7317">
        <f t="shared" si="916"/>
        <v>81.23</v>
      </c>
      <c r="O7317" t="str">
        <f t="shared" si="917"/>
        <v>2024/02</v>
      </c>
      <c r="P7317">
        <f t="shared" si="918"/>
        <v>11334.55</v>
      </c>
      <c r="Q7317" t="str">
        <f t="shared" si="919"/>
        <v>High Priority</v>
      </c>
      <c r="R7317" t="s">
        <v>37</v>
      </c>
      <c r="S7317">
        <v>63547</v>
      </c>
      <c r="T7317">
        <v>37188</v>
      </c>
      <c r="Z7317" s="2"/>
    </row>
    <row r="7318" spans="1:26" x14ac:dyDescent="0.25">
      <c r="A7318">
        <v>7317</v>
      </c>
      <c r="B7318" t="s">
        <v>13</v>
      </c>
      <c r="C7318" t="s">
        <v>20</v>
      </c>
      <c r="D7318" s="2">
        <v>45317</v>
      </c>
      <c r="E7318">
        <v>1</v>
      </c>
      <c r="F7318">
        <v>0</v>
      </c>
      <c r="G7318">
        <v>0</v>
      </c>
      <c r="H7318">
        <v>34.4</v>
      </c>
      <c r="I7318" t="s">
        <v>24</v>
      </c>
      <c r="J7318">
        <f t="shared" si="912"/>
        <v>0</v>
      </c>
      <c r="K7318">
        <f t="shared" si="913"/>
        <v>0</v>
      </c>
      <c r="L7318" t="e">
        <f t="shared" si="914"/>
        <v>#DIV/0!</v>
      </c>
      <c r="M7318" t="str">
        <f t="shared" si="915"/>
        <v>Network Failure</v>
      </c>
      <c r="N7318">
        <f t="shared" si="916"/>
        <v>0</v>
      </c>
      <c r="O7318" t="str">
        <f t="shared" si="917"/>
        <v>2024/01</v>
      </c>
      <c r="P7318">
        <f t="shared" si="918"/>
        <v>11329.6</v>
      </c>
      <c r="Q7318" t="str">
        <f t="shared" si="919"/>
        <v>Low Proirity</v>
      </c>
      <c r="R7318" t="s">
        <v>37</v>
      </c>
      <c r="S7318">
        <v>83312</v>
      </c>
      <c r="T7318">
        <v>153169</v>
      </c>
      <c r="Z7318" s="2"/>
    </row>
    <row r="7319" spans="1:26" x14ac:dyDescent="0.25">
      <c r="A7319">
        <v>7318</v>
      </c>
      <c r="B7319" t="s">
        <v>13</v>
      </c>
      <c r="C7319" t="s">
        <v>16</v>
      </c>
      <c r="D7319" s="2">
        <v>45415</v>
      </c>
      <c r="E7319">
        <v>1</v>
      </c>
      <c r="F7319">
        <v>1</v>
      </c>
      <c r="G7319">
        <v>1</v>
      </c>
      <c r="H7319">
        <v>66.400000000000006</v>
      </c>
      <c r="I7319" t="s">
        <v>21</v>
      </c>
      <c r="J7319">
        <f t="shared" si="912"/>
        <v>1</v>
      </c>
      <c r="K7319">
        <f t="shared" si="913"/>
        <v>1</v>
      </c>
      <c r="L7319">
        <f t="shared" si="914"/>
        <v>1</v>
      </c>
      <c r="M7319" t="str">
        <f t="shared" si="915"/>
        <v>Success</v>
      </c>
      <c r="N7319">
        <f t="shared" si="916"/>
        <v>66.400000000000006</v>
      </c>
      <c r="O7319" t="str">
        <f t="shared" si="917"/>
        <v>2024/05</v>
      </c>
      <c r="P7319">
        <f t="shared" si="918"/>
        <v>11354.3</v>
      </c>
      <c r="Q7319" t="str">
        <f t="shared" si="919"/>
        <v>High Priority</v>
      </c>
      <c r="R7319" t="s">
        <v>36</v>
      </c>
      <c r="S7319">
        <v>36003</v>
      </c>
      <c r="T7319">
        <v>161238</v>
      </c>
      <c r="Z7319" s="2"/>
    </row>
    <row r="7320" spans="1:26" x14ac:dyDescent="0.25">
      <c r="A7320">
        <v>7319</v>
      </c>
      <c r="B7320" t="s">
        <v>15</v>
      </c>
      <c r="C7320" t="s">
        <v>20</v>
      </c>
      <c r="D7320" s="2">
        <v>45474</v>
      </c>
      <c r="E7320">
        <v>1</v>
      </c>
      <c r="F7320">
        <v>0</v>
      </c>
      <c r="G7320">
        <v>0</v>
      </c>
      <c r="H7320">
        <v>102.26</v>
      </c>
      <c r="I7320" t="s">
        <v>24</v>
      </c>
      <c r="J7320">
        <f t="shared" si="912"/>
        <v>0</v>
      </c>
      <c r="K7320">
        <f t="shared" si="913"/>
        <v>0</v>
      </c>
      <c r="L7320" t="e">
        <f t="shared" si="914"/>
        <v>#DIV/0!</v>
      </c>
      <c r="M7320" t="str">
        <f t="shared" si="915"/>
        <v>Network Failure</v>
      </c>
      <c r="N7320">
        <f t="shared" si="916"/>
        <v>0</v>
      </c>
      <c r="O7320" t="str">
        <f t="shared" si="917"/>
        <v>2024/07</v>
      </c>
      <c r="P7320">
        <f t="shared" si="918"/>
        <v>11368.85</v>
      </c>
      <c r="Q7320" t="str">
        <f t="shared" si="919"/>
        <v>Low Proirity</v>
      </c>
      <c r="R7320" t="s">
        <v>38</v>
      </c>
      <c r="S7320">
        <v>117253</v>
      </c>
      <c r="T7320">
        <v>176100</v>
      </c>
      <c r="Z7320" s="2"/>
    </row>
    <row r="7321" spans="1:26" x14ac:dyDescent="0.25">
      <c r="A7321">
        <v>7320</v>
      </c>
      <c r="B7321" t="s">
        <v>9</v>
      </c>
      <c r="C7321" t="s">
        <v>16</v>
      </c>
      <c r="D7321" s="2">
        <v>45544</v>
      </c>
      <c r="E7321">
        <v>1</v>
      </c>
      <c r="F7321">
        <v>1</v>
      </c>
      <c r="G7321">
        <v>1</v>
      </c>
      <c r="H7321">
        <v>138.36000000000001</v>
      </c>
      <c r="I7321" t="s">
        <v>21</v>
      </c>
      <c r="J7321">
        <f t="shared" si="912"/>
        <v>1</v>
      </c>
      <c r="K7321">
        <f t="shared" si="913"/>
        <v>1</v>
      </c>
      <c r="L7321">
        <f t="shared" si="914"/>
        <v>1</v>
      </c>
      <c r="M7321" t="str">
        <f t="shared" si="915"/>
        <v>Success</v>
      </c>
      <c r="N7321">
        <f t="shared" si="916"/>
        <v>138.36000000000001</v>
      </c>
      <c r="O7321" t="str">
        <f t="shared" si="917"/>
        <v>2024/09</v>
      </c>
      <c r="P7321">
        <f t="shared" si="918"/>
        <v>11386.55</v>
      </c>
      <c r="Q7321" t="str">
        <f t="shared" si="919"/>
        <v>High Priority</v>
      </c>
      <c r="R7321" t="s">
        <v>38</v>
      </c>
      <c r="S7321">
        <v>63147</v>
      </c>
      <c r="T7321">
        <v>110825</v>
      </c>
      <c r="Z7321" s="2"/>
    </row>
    <row r="7322" spans="1:26" x14ac:dyDescent="0.25">
      <c r="A7322">
        <v>7321</v>
      </c>
      <c r="B7322" t="s">
        <v>11</v>
      </c>
      <c r="C7322" t="s">
        <v>17</v>
      </c>
      <c r="D7322" s="2">
        <v>45561</v>
      </c>
      <c r="E7322">
        <v>1</v>
      </c>
      <c r="F7322">
        <v>1</v>
      </c>
      <c r="G7322">
        <v>1</v>
      </c>
      <c r="H7322">
        <v>89.55</v>
      </c>
      <c r="I7322" t="s">
        <v>21</v>
      </c>
      <c r="J7322">
        <f t="shared" si="912"/>
        <v>1</v>
      </c>
      <c r="K7322">
        <f t="shared" si="913"/>
        <v>1</v>
      </c>
      <c r="L7322">
        <f t="shared" si="914"/>
        <v>1</v>
      </c>
      <c r="M7322" t="str">
        <f t="shared" si="915"/>
        <v>Success</v>
      </c>
      <c r="N7322">
        <f t="shared" si="916"/>
        <v>89.55</v>
      </c>
      <c r="O7322" t="str">
        <f t="shared" si="917"/>
        <v>2024/09</v>
      </c>
      <c r="P7322">
        <f t="shared" si="918"/>
        <v>11390.8</v>
      </c>
      <c r="Q7322" t="str">
        <f t="shared" si="919"/>
        <v>High Priority</v>
      </c>
      <c r="R7322" t="s">
        <v>36</v>
      </c>
      <c r="S7322">
        <v>105413</v>
      </c>
      <c r="T7322">
        <v>157574</v>
      </c>
      <c r="Z7322" s="2"/>
    </row>
    <row r="7323" spans="1:26" x14ac:dyDescent="0.25">
      <c r="A7323">
        <v>7322</v>
      </c>
      <c r="B7323" t="s">
        <v>14</v>
      </c>
      <c r="C7323" t="s">
        <v>18</v>
      </c>
      <c r="D7323" s="2">
        <v>45415</v>
      </c>
      <c r="E7323">
        <v>1</v>
      </c>
      <c r="F7323">
        <v>1</v>
      </c>
      <c r="G7323">
        <v>1</v>
      </c>
      <c r="H7323">
        <v>33.14</v>
      </c>
      <c r="I7323" t="s">
        <v>21</v>
      </c>
      <c r="J7323">
        <f t="shared" si="912"/>
        <v>1</v>
      </c>
      <c r="K7323">
        <f t="shared" si="913"/>
        <v>1</v>
      </c>
      <c r="L7323">
        <f t="shared" si="914"/>
        <v>1</v>
      </c>
      <c r="M7323" t="str">
        <f t="shared" si="915"/>
        <v>Success</v>
      </c>
      <c r="N7323">
        <f t="shared" si="916"/>
        <v>33.14</v>
      </c>
      <c r="O7323" t="str">
        <f t="shared" si="917"/>
        <v>2024/05</v>
      </c>
      <c r="P7323">
        <f t="shared" si="918"/>
        <v>11354.3</v>
      </c>
      <c r="Q7323" t="str">
        <f t="shared" si="919"/>
        <v>High Priority</v>
      </c>
      <c r="R7323" t="s">
        <v>38</v>
      </c>
      <c r="S7323">
        <v>35170</v>
      </c>
      <c r="T7323">
        <v>189421</v>
      </c>
      <c r="Z7323" s="2"/>
    </row>
    <row r="7324" spans="1:26" x14ac:dyDescent="0.25">
      <c r="A7324">
        <v>7323</v>
      </c>
      <c r="B7324" t="s">
        <v>10</v>
      </c>
      <c r="C7324" t="s">
        <v>19</v>
      </c>
      <c r="D7324" s="2">
        <v>45459</v>
      </c>
      <c r="E7324">
        <v>1</v>
      </c>
      <c r="F7324">
        <v>1</v>
      </c>
      <c r="G7324">
        <v>1</v>
      </c>
      <c r="H7324">
        <v>48.12</v>
      </c>
      <c r="I7324" t="s">
        <v>21</v>
      </c>
      <c r="J7324">
        <f t="shared" si="912"/>
        <v>1</v>
      </c>
      <c r="K7324">
        <f t="shared" si="913"/>
        <v>1</v>
      </c>
      <c r="L7324">
        <f t="shared" si="914"/>
        <v>1</v>
      </c>
      <c r="M7324" t="str">
        <f t="shared" si="915"/>
        <v>Success</v>
      </c>
      <c r="N7324">
        <f t="shared" si="916"/>
        <v>48.12</v>
      </c>
      <c r="O7324" t="str">
        <f t="shared" si="917"/>
        <v>2024/06</v>
      </c>
      <c r="P7324">
        <f t="shared" si="918"/>
        <v>11365.3</v>
      </c>
      <c r="Q7324" t="str">
        <f t="shared" si="919"/>
        <v>High Priority</v>
      </c>
      <c r="R7324" t="s">
        <v>36</v>
      </c>
      <c r="S7324">
        <v>103284</v>
      </c>
      <c r="T7324">
        <v>245668</v>
      </c>
      <c r="Z7324" s="2"/>
    </row>
    <row r="7325" spans="1:26" x14ac:dyDescent="0.25">
      <c r="A7325">
        <v>7324</v>
      </c>
      <c r="B7325" t="s">
        <v>14</v>
      </c>
      <c r="C7325" t="s">
        <v>19</v>
      </c>
      <c r="D7325" s="2">
        <v>45327</v>
      </c>
      <c r="E7325">
        <v>1</v>
      </c>
      <c r="F7325">
        <v>1</v>
      </c>
      <c r="G7325">
        <v>1</v>
      </c>
      <c r="H7325">
        <v>61.45</v>
      </c>
      <c r="I7325" t="s">
        <v>21</v>
      </c>
      <c r="J7325">
        <f t="shared" si="912"/>
        <v>1</v>
      </c>
      <c r="K7325">
        <f t="shared" si="913"/>
        <v>1</v>
      </c>
      <c r="L7325">
        <f t="shared" si="914"/>
        <v>1</v>
      </c>
      <c r="M7325" t="str">
        <f t="shared" si="915"/>
        <v>Success</v>
      </c>
      <c r="N7325">
        <f t="shared" si="916"/>
        <v>61.45</v>
      </c>
      <c r="O7325" t="str">
        <f t="shared" si="917"/>
        <v>2024/02</v>
      </c>
      <c r="P7325">
        <f t="shared" si="918"/>
        <v>11332.3</v>
      </c>
      <c r="Q7325" t="str">
        <f t="shared" si="919"/>
        <v>High Priority</v>
      </c>
      <c r="R7325" t="s">
        <v>38</v>
      </c>
      <c r="S7325">
        <v>54232</v>
      </c>
      <c r="T7325">
        <v>185471</v>
      </c>
      <c r="Z7325" s="2"/>
    </row>
    <row r="7326" spans="1:26" x14ac:dyDescent="0.25">
      <c r="A7326">
        <v>7325</v>
      </c>
      <c r="B7326" t="s">
        <v>15</v>
      </c>
      <c r="C7326" t="s">
        <v>18</v>
      </c>
      <c r="D7326" s="2">
        <v>45353</v>
      </c>
      <c r="E7326">
        <v>1</v>
      </c>
      <c r="F7326">
        <v>1</v>
      </c>
      <c r="G7326">
        <v>1</v>
      </c>
      <c r="H7326">
        <v>93.18</v>
      </c>
      <c r="I7326" t="s">
        <v>21</v>
      </c>
      <c r="J7326">
        <f t="shared" si="912"/>
        <v>1</v>
      </c>
      <c r="K7326">
        <f t="shared" si="913"/>
        <v>1</v>
      </c>
      <c r="L7326">
        <f t="shared" si="914"/>
        <v>1</v>
      </c>
      <c r="M7326" t="str">
        <f t="shared" si="915"/>
        <v>Success</v>
      </c>
      <c r="N7326">
        <f t="shared" si="916"/>
        <v>93.18</v>
      </c>
      <c r="O7326" t="str">
        <f t="shared" si="917"/>
        <v>2024/03</v>
      </c>
      <c r="P7326">
        <f t="shared" si="918"/>
        <v>11338.8</v>
      </c>
      <c r="Q7326" t="str">
        <f t="shared" si="919"/>
        <v>High Priority</v>
      </c>
      <c r="R7326" t="s">
        <v>36</v>
      </c>
      <c r="S7326">
        <v>45186</v>
      </c>
      <c r="T7326">
        <v>84795</v>
      </c>
      <c r="Z7326" s="2"/>
    </row>
    <row r="7327" spans="1:26" x14ac:dyDescent="0.25">
      <c r="A7327">
        <v>7326</v>
      </c>
      <c r="B7327" t="s">
        <v>13</v>
      </c>
      <c r="C7327" t="s">
        <v>20</v>
      </c>
      <c r="D7327" s="2">
        <v>45382</v>
      </c>
      <c r="E7327">
        <v>1</v>
      </c>
      <c r="F7327">
        <v>1</v>
      </c>
      <c r="G7327">
        <v>1</v>
      </c>
      <c r="H7327">
        <v>62.25</v>
      </c>
      <c r="I7327" t="s">
        <v>21</v>
      </c>
      <c r="J7327">
        <f t="shared" si="912"/>
        <v>1</v>
      </c>
      <c r="K7327">
        <f t="shared" si="913"/>
        <v>1</v>
      </c>
      <c r="L7327">
        <f t="shared" si="914"/>
        <v>1</v>
      </c>
      <c r="M7327" t="str">
        <f t="shared" si="915"/>
        <v>Success</v>
      </c>
      <c r="N7327">
        <f t="shared" si="916"/>
        <v>62.25</v>
      </c>
      <c r="O7327" t="str">
        <f t="shared" si="917"/>
        <v>2024/03</v>
      </c>
      <c r="P7327">
        <f t="shared" si="918"/>
        <v>11346.05</v>
      </c>
      <c r="Q7327" t="str">
        <f t="shared" si="919"/>
        <v>High Priority</v>
      </c>
      <c r="R7327" t="s">
        <v>37</v>
      </c>
      <c r="S7327">
        <v>92570</v>
      </c>
      <c r="T7327">
        <v>29460</v>
      </c>
      <c r="Z7327" s="2"/>
    </row>
    <row r="7328" spans="1:26" x14ac:dyDescent="0.25">
      <c r="A7328">
        <v>7327</v>
      </c>
      <c r="B7328" t="s">
        <v>13</v>
      </c>
      <c r="C7328" t="s">
        <v>19</v>
      </c>
      <c r="D7328" s="2">
        <v>45457</v>
      </c>
      <c r="E7328">
        <v>1</v>
      </c>
      <c r="F7328">
        <v>1</v>
      </c>
      <c r="G7328">
        <v>1</v>
      </c>
      <c r="H7328">
        <v>56.13</v>
      </c>
      <c r="I7328" t="s">
        <v>21</v>
      </c>
      <c r="J7328">
        <f t="shared" si="912"/>
        <v>1</v>
      </c>
      <c r="K7328">
        <f t="shared" si="913"/>
        <v>1</v>
      </c>
      <c r="L7328">
        <f t="shared" si="914"/>
        <v>1</v>
      </c>
      <c r="M7328" t="str">
        <f t="shared" si="915"/>
        <v>Success</v>
      </c>
      <c r="N7328">
        <f t="shared" si="916"/>
        <v>56.13</v>
      </c>
      <c r="O7328" t="str">
        <f t="shared" si="917"/>
        <v>2024/06</v>
      </c>
      <c r="P7328">
        <f t="shared" si="918"/>
        <v>11364.8</v>
      </c>
      <c r="Q7328" t="str">
        <f t="shared" si="919"/>
        <v>High Priority</v>
      </c>
      <c r="R7328" t="s">
        <v>37</v>
      </c>
      <c r="S7328">
        <v>100084</v>
      </c>
      <c r="T7328">
        <v>77452</v>
      </c>
      <c r="Z7328" s="2"/>
    </row>
    <row r="7329" spans="1:26" x14ac:dyDescent="0.25">
      <c r="A7329">
        <v>7328</v>
      </c>
      <c r="B7329" t="s">
        <v>11</v>
      </c>
      <c r="C7329" t="s">
        <v>20</v>
      </c>
      <c r="D7329" s="2">
        <v>45656</v>
      </c>
      <c r="E7329">
        <v>1</v>
      </c>
      <c r="F7329">
        <v>0</v>
      </c>
      <c r="G7329">
        <v>0</v>
      </c>
      <c r="H7329">
        <v>79.87</v>
      </c>
      <c r="I7329" t="s">
        <v>23</v>
      </c>
      <c r="J7329">
        <f t="shared" si="912"/>
        <v>0</v>
      </c>
      <c r="K7329">
        <f t="shared" si="913"/>
        <v>0</v>
      </c>
      <c r="L7329" t="e">
        <f t="shared" si="914"/>
        <v>#DIV/0!</v>
      </c>
      <c r="M7329" t="str">
        <f t="shared" si="915"/>
        <v>Network Failure</v>
      </c>
      <c r="N7329">
        <f t="shared" si="916"/>
        <v>0</v>
      </c>
      <c r="O7329" t="str">
        <f t="shared" si="917"/>
        <v>2024/12</v>
      </c>
      <c r="P7329">
        <f t="shared" si="918"/>
        <v>11414.35</v>
      </c>
      <c r="Q7329" t="str">
        <f t="shared" si="919"/>
        <v>Low Proirity</v>
      </c>
      <c r="R7329" t="s">
        <v>36</v>
      </c>
      <c r="S7329">
        <v>58349</v>
      </c>
      <c r="T7329">
        <v>210235</v>
      </c>
      <c r="Z7329" s="2"/>
    </row>
    <row r="7330" spans="1:26" x14ac:dyDescent="0.25">
      <c r="A7330">
        <v>7329</v>
      </c>
      <c r="B7330" t="s">
        <v>12</v>
      </c>
      <c r="C7330" t="s">
        <v>16</v>
      </c>
      <c r="D7330" s="2">
        <v>45508</v>
      </c>
      <c r="E7330">
        <v>1</v>
      </c>
      <c r="F7330">
        <v>1</v>
      </c>
      <c r="G7330">
        <v>1</v>
      </c>
      <c r="H7330">
        <v>16.829999999999998</v>
      </c>
      <c r="I7330" t="s">
        <v>21</v>
      </c>
      <c r="J7330">
        <f t="shared" si="912"/>
        <v>1</v>
      </c>
      <c r="K7330">
        <f t="shared" si="913"/>
        <v>1</v>
      </c>
      <c r="L7330">
        <f t="shared" si="914"/>
        <v>1</v>
      </c>
      <c r="M7330" t="str">
        <f t="shared" si="915"/>
        <v>Success</v>
      </c>
      <c r="N7330">
        <f t="shared" si="916"/>
        <v>16.829999999999998</v>
      </c>
      <c r="O7330" t="str">
        <f t="shared" si="917"/>
        <v>2024/08</v>
      </c>
      <c r="P7330">
        <f t="shared" si="918"/>
        <v>11377.55</v>
      </c>
      <c r="Q7330" t="str">
        <f t="shared" si="919"/>
        <v>High Priority</v>
      </c>
      <c r="R7330" t="s">
        <v>36</v>
      </c>
      <c r="S7330">
        <v>145313</v>
      </c>
      <c r="T7330">
        <v>61854</v>
      </c>
      <c r="Z7330" s="2"/>
    </row>
    <row r="7331" spans="1:26" x14ac:dyDescent="0.25">
      <c r="A7331">
        <v>7330</v>
      </c>
      <c r="B7331" t="s">
        <v>13</v>
      </c>
      <c r="C7331" t="s">
        <v>20</v>
      </c>
      <c r="D7331" s="2">
        <v>45615</v>
      </c>
      <c r="E7331">
        <v>1</v>
      </c>
      <c r="F7331">
        <v>1</v>
      </c>
      <c r="G7331">
        <v>1</v>
      </c>
      <c r="H7331">
        <v>110.04</v>
      </c>
      <c r="I7331" t="s">
        <v>21</v>
      </c>
      <c r="J7331">
        <f t="shared" si="912"/>
        <v>1</v>
      </c>
      <c r="K7331">
        <f t="shared" si="913"/>
        <v>1</v>
      </c>
      <c r="L7331">
        <f t="shared" si="914"/>
        <v>1</v>
      </c>
      <c r="M7331" t="str">
        <f t="shared" si="915"/>
        <v>Success</v>
      </c>
      <c r="N7331">
        <f t="shared" si="916"/>
        <v>110.04</v>
      </c>
      <c r="O7331" t="str">
        <f t="shared" si="917"/>
        <v>2024/11</v>
      </c>
      <c r="P7331">
        <f t="shared" si="918"/>
        <v>11404.3</v>
      </c>
      <c r="Q7331" t="str">
        <f t="shared" si="919"/>
        <v>High Priority</v>
      </c>
      <c r="R7331" t="s">
        <v>38</v>
      </c>
      <c r="S7331">
        <v>106622</v>
      </c>
      <c r="T7331">
        <v>51930</v>
      </c>
      <c r="Z7331" s="2"/>
    </row>
    <row r="7332" spans="1:26" x14ac:dyDescent="0.25">
      <c r="A7332">
        <v>7331</v>
      </c>
      <c r="B7332" t="s">
        <v>9</v>
      </c>
      <c r="C7332" t="s">
        <v>19</v>
      </c>
      <c r="D7332" s="2">
        <v>45467</v>
      </c>
      <c r="E7332">
        <v>1</v>
      </c>
      <c r="F7332">
        <v>1</v>
      </c>
      <c r="G7332">
        <v>1</v>
      </c>
      <c r="H7332">
        <v>52.44</v>
      </c>
      <c r="I7332" t="s">
        <v>21</v>
      </c>
      <c r="J7332">
        <f t="shared" si="912"/>
        <v>1</v>
      </c>
      <c r="K7332">
        <f t="shared" si="913"/>
        <v>1</v>
      </c>
      <c r="L7332">
        <f t="shared" si="914"/>
        <v>1</v>
      </c>
      <c r="M7332" t="str">
        <f t="shared" si="915"/>
        <v>Success</v>
      </c>
      <c r="N7332">
        <f t="shared" si="916"/>
        <v>52.44</v>
      </c>
      <c r="O7332" t="str">
        <f t="shared" si="917"/>
        <v>2024/06</v>
      </c>
      <c r="P7332">
        <f t="shared" si="918"/>
        <v>11367.3</v>
      </c>
      <c r="Q7332" t="str">
        <f t="shared" si="919"/>
        <v>High Priority</v>
      </c>
      <c r="R7332" t="s">
        <v>36</v>
      </c>
      <c r="S7332">
        <v>61009</v>
      </c>
      <c r="T7332">
        <v>210949</v>
      </c>
      <c r="Z7332" s="2"/>
    </row>
    <row r="7333" spans="1:26" x14ac:dyDescent="0.25">
      <c r="A7333">
        <v>7332</v>
      </c>
      <c r="B7333" t="s">
        <v>13</v>
      </c>
      <c r="C7333" t="s">
        <v>19</v>
      </c>
      <c r="D7333" s="2">
        <v>45539</v>
      </c>
      <c r="E7333">
        <v>1</v>
      </c>
      <c r="F7333">
        <v>1</v>
      </c>
      <c r="G7333">
        <v>1</v>
      </c>
      <c r="H7333">
        <v>218.18</v>
      </c>
      <c r="I7333" t="s">
        <v>21</v>
      </c>
      <c r="J7333">
        <f t="shared" si="912"/>
        <v>1</v>
      </c>
      <c r="K7333">
        <f t="shared" si="913"/>
        <v>1</v>
      </c>
      <c r="L7333">
        <f t="shared" si="914"/>
        <v>1</v>
      </c>
      <c r="M7333" t="str">
        <f t="shared" si="915"/>
        <v>Success</v>
      </c>
      <c r="N7333">
        <f t="shared" si="916"/>
        <v>218.18</v>
      </c>
      <c r="O7333" t="str">
        <f t="shared" si="917"/>
        <v>2024/09</v>
      </c>
      <c r="P7333">
        <f t="shared" si="918"/>
        <v>11385.3</v>
      </c>
      <c r="Q7333" t="str">
        <f t="shared" si="919"/>
        <v>High Priority</v>
      </c>
      <c r="R7333" t="s">
        <v>37</v>
      </c>
      <c r="S7333">
        <v>63350</v>
      </c>
      <c r="T7333">
        <v>54456</v>
      </c>
      <c r="Z7333" s="2"/>
    </row>
    <row r="7334" spans="1:26" x14ac:dyDescent="0.25">
      <c r="A7334">
        <v>7333</v>
      </c>
      <c r="B7334" t="s">
        <v>11</v>
      </c>
      <c r="C7334" t="s">
        <v>19</v>
      </c>
      <c r="D7334" s="2">
        <v>45390</v>
      </c>
      <c r="E7334">
        <v>1</v>
      </c>
      <c r="F7334">
        <v>1</v>
      </c>
      <c r="G7334">
        <v>1</v>
      </c>
      <c r="H7334">
        <v>40.83</v>
      </c>
      <c r="I7334" t="s">
        <v>21</v>
      </c>
      <c r="J7334">
        <f t="shared" si="912"/>
        <v>1</v>
      </c>
      <c r="K7334">
        <f t="shared" si="913"/>
        <v>1</v>
      </c>
      <c r="L7334">
        <f t="shared" si="914"/>
        <v>1</v>
      </c>
      <c r="M7334" t="str">
        <f t="shared" si="915"/>
        <v>Success</v>
      </c>
      <c r="N7334">
        <f t="shared" si="916"/>
        <v>40.83</v>
      </c>
      <c r="O7334" t="str">
        <f t="shared" si="917"/>
        <v>2024/04</v>
      </c>
      <c r="P7334">
        <f t="shared" si="918"/>
        <v>11348.05</v>
      </c>
      <c r="Q7334" t="str">
        <f t="shared" si="919"/>
        <v>High Priority</v>
      </c>
      <c r="R7334" t="s">
        <v>37</v>
      </c>
      <c r="S7334">
        <v>119918</v>
      </c>
      <c r="T7334">
        <v>34707</v>
      </c>
      <c r="Z7334" s="2"/>
    </row>
    <row r="7335" spans="1:26" x14ac:dyDescent="0.25">
      <c r="A7335">
        <v>7334</v>
      </c>
      <c r="B7335" t="s">
        <v>12</v>
      </c>
      <c r="C7335" t="s">
        <v>18</v>
      </c>
      <c r="D7335" s="2">
        <v>45418</v>
      </c>
      <c r="E7335">
        <v>1</v>
      </c>
      <c r="F7335">
        <v>1</v>
      </c>
      <c r="G7335">
        <v>1</v>
      </c>
      <c r="H7335">
        <v>6.08</v>
      </c>
      <c r="I7335" t="s">
        <v>21</v>
      </c>
      <c r="J7335">
        <f t="shared" si="912"/>
        <v>1</v>
      </c>
      <c r="K7335">
        <f t="shared" si="913"/>
        <v>1</v>
      </c>
      <c r="L7335">
        <f t="shared" si="914"/>
        <v>1</v>
      </c>
      <c r="M7335" t="str">
        <f t="shared" si="915"/>
        <v>Success</v>
      </c>
      <c r="N7335">
        <f t="shared" si="916"/>
        <v>6.08</v>
      </c>
      <c r="O7335" t="str">
        <f t="shared" si="917"/>
        <v>2024/05</v>
      </c>
      <c r="P7335">
        <f t="shared" si="918"/>
        <v>11355.05</v>
      </c>
      <c r="Q7335" t="str">
        <f t="shared" si="919"/>
        <v>High Priority</v>
      </c>
      <c r="R7335" t="s">
        <v>36</v>
      </c>
      <c r="S7335">
        <v>107022</v>
      </c>
      <c r="T7335">
        <v>100460</v>
      </c>
      <c r="Z7335" s="2"/>
    </row>
    <row r="7336" spans="1:26" x14ac:dyDescent="0.25">
      <c r="A7336">
        <v>7335</v>
      </c>
      <c r="B7336" t="s">
        <v>15</v>
      </c>
      <c r="C7336" t="s">
        <v>19</v>
      </c>
      <c r="D7336" s="2">
        <v>45565</v>
      </c>
      <c r="E7336">
        <v>1</v>
      </c>
      <c r="F7336">
        <v>1</v>
      </c>
      <c r="G7336">
        <v>0</v>
      </c>
      <c r="H7336">
        <v>58.54</v>
      </c>
      <c r="I7336" t="s">
        <v>24</v>
      </c>
      <c r="J7336">
        <f t="shared" si="912"/>
        <v>0</v>
      </c>
      <c r="K7336">
        <f t="shared" si="913"/>
        <v>1</v>
      </c>
      <c r="L7336">
        <f t="shared" si="914"/>
        <v>0</v>
      </c>
      <c r="M7336" t="str">
        <f t="shared" si="915"/>
        <v>Network Failure</v>
      </c>
      <c r="N7336">
        <f t="shared" si="916"/>
        <v>0</v>
      </c>
      <c r="O7336" t="str">
        <f t="shared" si="917"/>
        <v>2024/09</v>
      </c>
      <c r="P7336">
        <f t="shared" si="918"/>
        <v>11391.8</v>
      </c>
      <c r="Q7336" t="str">
        <f t="shared" si="919"/>
        <v>Low Proirity</v>
      </c>
      <c r="R7336" t="s">
        <v>38</v>
      </c>
      <c r="S7336">
        <v>35545</v>
      </c>
      <c r="T7336">
        <v>133312</v>
      </c>
      <c r="Z7336" s="2"/>
    </row>
    <row r="7337" spans="1:26" x14ac:dyDescent="0.25">
      <c r="A7337">
        <v>7336</v>
      </c>
      <c r="B7337" t="s">
        <v>15</v>
      </c>
      <c r="C7337" t="s">
        <v>19</v>
      </c>
      <c r="D7337" s="2">
        <v>45387</v>
      </c>
      <c r="E7337">
        <v>1</v>
      </c>
      <c r="F7337">
        <v>0</v>
      </c>
      <c r="G7337">
        <v>0</v>
      </c>
      <c r="H7337">
        <v>75.97</v>
      </c>
      <c r="I7337" t="s">
        <v>26</v>
      </c>
      <c r="J7337">
        <f t="shared" si="912"/>
        <v>0</v>
      </c>
      <c r="K7337">
        <f t="shared" si="913"/>
        <v>0</v>
      </c>
      <c r="L7337" t="e">
        <f t="shared" si="914"/>
        <v>#DIV/0!</v>
      </c>
      <c r="M7337" t="str">
        <f t="shared" si="915"/>
        <v>Compliance Blocked</v>
      </c>
      <c r="N7337">
        <f t="shared" si="916"/>
        <v>0</v>
      </c>
      <c r="O7337" t="str">
        <f t="shared" si="917"/>
        <v>2024/04</v>
      </c>
      <c r="P7337">
        <f t="shared" si="918"/>
        <v>11347.1</v>
      </c>
      <c r="Q7337" t="str">
        <f t="shared" si="919"/>
        <v>Low Proirity</v>
      </c>
      <c r="R7337" t="s">
        <v>38</v>
      </c>
      <c r="S7337">
        <v>108523</v>
      </c>
      <c r="T7337">
        <v>95316</v>
      </c>
      <c r="Z7337" s="2"/>
    </row>
    <row r="7338" spans="1:26" x14ac:dyDescent="0.25">
      <c r="A7338">
        <v>7337</v>
      </c>
      <c r="B7338" t="s">
        <v>9</v>
      </c>
      <c r="C7338" t="s">
        <v>16</v>
      </c>
      <c r="D7338" s="2">
        <v>45458</v>
      </c>
      <c r="E7338">
        <v>1</v>
      </c>
      <c r="F7338">
        <v>1</v>
      </c>
      <c r="G7338">
        <v>1</v>
      </c>
      <c r="H7338">
        <v>94.39</v>
      </c>
      <c r="I7338" t="s">
        <v>21</v>
      </c>
      <c r="J7338">
        <f t="shared" si="912"/>
        <v>1</v>
      </c>
      <c r="K7338">
        <f t="shared" si="913"/>
        <v>1</v>
      </c>
      <c r="L7338">
        <f t="shared" si="914"/>
        <v>1</v>
      </c>
      <c r="M7338" t="str">
        <f t="shared" si="915"/>
        <v>Success</v>
      </c>
      <c r="N7338">
        <f t="shared" si="916"/>
        <v>94.39</v>
      </c>
      <c r="O7338" t="str">
        <f t="shared" si="917"/>
        <v>2024/06</v>
      </c>
      <c r="P7338">
        <f t="shared" si="918"/>
        <v>11365.05</v>
      </c>
      <c r="Q7338" t="str">
        <f t="shared" si="919"/>
        <v>High Priority</v>
      </c>
      <c r="R7338" t="s">
        <v>36</v>
      </c>
      <c r="S7338">
        <v>99123</v>
      </c>
      <c r="T7338">
        <v>83944</v>
      </c>
      <c r="Z7338" s="2"/>
    </row>
    <row r="7339" spans="1:26" x14ac:dyDescent="0.25">
      <c r="A7339">
        <v>7338</v>
      </c>
      <c r="B7339" t="s">
        <v>15</v>
      </c>
      <c r="C7339" t="s">
        <v>17</v>
      </c>
      <c r="D7339" s="2">
        <v>45576</v>
      </c>
      <c r="E7339">
        <v>1</v>
      </c>
      <c r="F7339">
        <v>1</v>
      </c>
      <c r="G7339">
        <v>1</v>
      </c>
      <c r="H7339">
        <v>112.71</v>
      </c>
      <c r="I7339" t="s">
        <v>21</v>
      </c>
      <c r="J7339">
        <f t="shared" si="912"/>
        <v>1</v>
      </c>
      <c r="K7339">
        <f t="shared" si="913"/>
        <v>1</v>
      </c>
      <c r="L7339">
        <f t="shared" si="914"/>
        <v>1</v>
      </c>
      <c r="M7339" t="str">
        <f t="shared" si="915"/>
        <v>Success</v>
      </c>
      <c r="N7339">
        <f t="shared" si="916"/>
        <v>112.71</v>
      </c>
      <c r="O7339" t="str">
        <f t="shared" si="917"/>
        <v>2024/10</v>
      </c>
      <c r="P7339">
        <f t="shared" si="918"/>
        <v>11394.55</v>
      </c>
      <c r="Q7339" t="str">
        <f t="shared" si="919"/>
        <v>High Priority</v>
      </c>
      <c r="R7339" t="s">
        <v>38</v>
      </c>
      <c r="S7339">
        <v>121103</v>
      </c>
      <c r="T7339">
        <v>84261</v>
      </c>
      <c r="Z7339" s="2"/>
    </row>
    <row r="7340" spans="1:26" x14ac:dyDescent="0.25">
      <c r="A7340">
        <v>7339</v>
      </c>
      <c r="B7340" t="s">
        <v>13</v>
      </c>
      <c r="C7340" t="s">
        <v>17</v>
      </c>
      <c r="D7340" s="2">
        <v>45325</v>
      </c>
      <c r="E7340">
        <v>1</v>
      </c>
      <c r="F7340">
        <v>0</v>
      </c>
      <c r="G7340">
        <v>0</v>
      </c>
      <c r="H7340">
        <v>81.900000000000006</v>
      </c>
      <c r="I7340" t="s">
        <v>26</v>
      </c>
      <c r="J7340">
        <f t="shared" si="912"/>
        <v>0</v>
      </c>
      <c r="K7340">
        <f t="shared" si="913"/>
        <v>0</v>
      </c>
      <c r="L7340" t="e">
        <f t="shared" si="914"/>
        <v>#DIV/0!</v>
      </c>
      <c r="M7340" t="str">
        <f t="shared" si="915"/>
        <v>Compliance Blocked</v>
      </c>
      <c r="N7340">
        <f t="shared" si="916"/>
        <v>0</v>
      </c>
      <c r="O7340" t="str">
        <f t="shared" si="917"/>
        <v>2024/02</v>
      </c>
      <c r="P7340">
        <f t="shared" si="918"/>
        <v>11331.6</v>
      </c>
      <c r="Q7340" t="str">
        <f t="shared" si="919"/>
        <v>Low Proirity</v>
      </c>
      <c r="R7340" t="s">
        <v>37</v>
      </c>
      <c r="S7340">
        <v>146369</v>
      </c>
      <c r="T7340">
        <v>92517</v>
      </c>
      <c r="Z7340" s="2"/>
    </row>
    <row r="7341" spans="1:26" x14ac:dyDescent="0.25">
      <c r="A7341">
        <v>7340</v>
      </c>
      <c r="B7341" t="s">
        <v>12</v>
      </c>
      <c r="C7341" t="s">
        <v>17</v>
      </c>
      <c r="D7341" s="2">
        <v>45646</v>
      </c>
      <c r="E7341">
        <v>1</v>
      </c>
      <c r="F7341">
        <v>0</v>
      </c>
      <c r="G7341">
        <v>0</v>
      </c>
      <c r="H7341">
        <v>49.16</v>
      </c>
      <c r="I7341" t="s">
        <v>25</v>
      </c>
      <c r="J7341">
        <f t="shared" si="912"/>
        <v>0</v>
      </c>
      <c r="K7341">
        <f t="shared" si="913"/>
        <v>0</v>
      </c>
      <c r="L7341" t="e">
        <f t="shared" si="914"/>
        <v>#DIV/0!</v>
      </c>
      <c r="M7341" t="str">
        <f t="shared" si="915"/>
        <v>Network Failure</v>
      </c>
      <c r="N7341">
        <f t="shared" si="916"/>
        <v>0</v>
      </c>
      <c r="O7341" t="str">
        <f t="shared" si="917"/>
        <v>2024/12</v>
      </c>
      <c r="P7341">
        <f t="shared" si="918"/>
        <v>11411.85</v>
      </c>
      <c r="Q7341" t="str">
        <f t="shared" si="919"/>
        <v>Low Proirity</v>
      </c>
      <c r="R7341" t="s">
        <v>36</v>
      </c>
      <c r="S7341">
        <v>77178</v>
      </c>
      <c r="T7341">
        <v>96844</v>
      </c>
      <c r="Z7341" s="2"/>
    </row>
    <row r="7342" spans="1:26" x14ac:dyDescent="0.25">
      <c r="A7342">
        <v>7341</v>
      </c>
      <c r="B7342" t="s">
        <v>10</v>
      </c>
      <c r="C7342" t="s">
        <v>18</v>
      </c>
      <c r="D7342" s="2">
        <v>45652</v>
      </c>
      <c r="E7342">
        <v>1</v>
      </c>
      <c r="F7342">
        <v>1</v>
      </c>
      <c r="G7342">
        <v>1</v>
      </c>
      <c r="H7342">
        <v>119.24</v>
      </c>
      <c r="I7342" t="s">
        <v>21</v>
      </c>
      <c r="J7342">
        <f t="shared" si="912"/>
        <v>1</v>
      </c>
      <c r="K7342">
        <f t="shared" si="913"/>
        <v>1</v>
      </c>
      <c r="L7342">
        <f t="shared" si="914"/>
        <v>1</v>
      </c>
      <c r="M7342" t="str">
        <f t="shared" si="915"/>
        <v>Success</v>
      </c>
      <c r="N7342">
        <f t="shared" si="916"/>
        <v>119.24</v>
      </c>
      <c r="O7342" t="str">
        <f t="shared" si="917"/>
        <v>2024/12</v>
      </c>
      <c r="P7342">
        <f t="shared" si="918"/>
        <v>11413.55</v>
      </c>
      <c r="Q7342" t="str">
        <f t="shared" si="919"/>
        <v>High Priority</v>
      </c>
      <c r="R7342" t="s">
        <v>37</v>
      </c>
      <c r="S7342">
        <v>50706</v>
      </c>
      <c r="T7342">
        <v>246656</v>
      </c>
      <c r="Z7342" s="2"/>
    </row>
    <row r="7343" spans="1:26" x14ac:dyDescent="0.25">
      <c r="A7343">
        <v>7342</v>
      </c>
      <c r="B7343" t="s">
        <v>13</v>
      </c>
      <c r="C7343" t="s">
        <v>16</v>
      </c>
      <c r="D7343" s="2">
        <v>45472</v>
      </c>
      <c r="E7343">
        <v>1</v>
      </c>
      <c r="F7343">
        <v>1</v>
      </c>
      <c r="G7343">
        <v>1</v>
      </c>
      <c r="H7343">
        <v>115.87</v>
      </c>
      <c r="I7343" t="s">
        <v>21</v>
      </c>
      <c r="J7343">
        <f t="shared" si="912"/>
        <v>1</v>
      </c>
      <c r="K7343">
        <f t="shared" si="913"/>
        <v>1</v>
      </c>
      <c r="L7343">
        <f t="shared" si="914"/>
        <v>1</v>
      </c>
      <c r="M7343" t="str">
        <f t="shared" si="915"/>
        <v>Success</v>
      </c>
      <c r="N7343">
        <f t="shared" si="916"/>
        <v>115.87</v>
      </c>
      <c r="O7343" t="str">
        <f t="shared" si="917"/>
        <v>2024/06</v>
      </c>
      <c r="P7343">
        <f t="shared" si="918"/>
        <v>11368.55</v>
      </c>
      <c r="Q7343" t="str">
        <f t="shared" si="919"/>
        <v>High Priority</v>
      </c>
      <c r="R7343" t="s">
        <v>36</v>
      </c>
      <c r="S7343">
        <v>116252</v>
      </c>
      <c r="T7343">
        <v>91446</v>
      </c>
      <c r="Z7343" s="2"/>
    </row>
    <row r="7344" spans="1:26" x14ac:dyDescent="0.25">
      <c r="A7344">
        <v>7343</v>
      </c>
      <c r="B7344" t="s">
        <v>14</v>
      </c>
      <c r="C7344" t="s">
        <v>18</v>
      </c>
      <c r="D7344" s="2">
        <v>45317</v>
      </c>
      <c r="E7344">
        <v>1</v>
      </c>
      <c r="F7344">
        <v>1</v>
      </c>
      <c r="G7344">
        <v>1</v>
      </c>
      <c r="H7344">
        <v>95.72</v>
      </c>
      <c r="I7344" t="s">
        <v>21</v>
      </c>
      <c r="J7344">
        <f t="shared" si="912"/>
        <v>1</v>
      </c>
      <c r="K7344">
        <f t="shared" si="913"/>
        <v>1</v>
      </c>
      <c r="L7344">
        <f t="shared" si="914"/>
        <v>1</v>
      </c>
      <c r="M7344" t="str">
        <f t="shared" si="915"/>
        <v>Success</v>
      </c>
      <c r="N7344">
        <f t="shared" si="916"/>
        <v>95.72</v>
      </c>
      <c r="O7344" t="str">
        <f t="shared" si="917"/>
        <v>2024/01</v>
      </c>
      <c r="P7344">
        <f t="shared" si="918"/>
        <v>11329.8</v>
      </c>
      <c r="Q7344" t="str">
        <f t="shared" si="919"/>
        <v>High Priority</v>
      </c>
      <c r="R7344" t="s">
        <v>36</v>
      </c>
      <c r="S7344">
        <v>40355</v>
      </c>
      <c r="T7344">
        <v>212705</v>
      </c>
      <c r="Z7344" s="2"/>
    </row>
    <row r="7345" spans="1:26" x14ac:dyDescent="0.25">
      <c r="A7345">
        <v>7344</v>
      </c>
      <c r="B7345" t="s">
        <v>14</v>
      </c>
      <c r="C7345" t="s">
        <v>16</v>
      </c>
      <c r="D7345" s="2">
        <v>45406</v>
      </c>
      <c r="E7345">
        <v>1</v>
      </c>
      <c r="F7345">
        <v>1</v>
      </c>
      <c r="G7345">
        <v>1</v>
      </c>
      <c r="H7345">
        <v>109.06</v>
      </c>
      <c r="I7345" t="s">
        <v>21</v>
      </c>
      <c r="J7345">
        <f t="shared" si="912"/>
        <v>1</v>
      </c>
      <c r="K7345">
        <f t="shared" si="913"/>
        <v>1</v>
      </c>
      <c r="L7345">
        <f t="shared" si="914"/>
        <v>1</v>
      </c>
      <c r="M7345" t="str">
        <f t="shared" si="915"/>
        <v>Success</v>
      </c>
      <c r="N7345">
        <f t="shared" si="916"/>
        <v>109.06</v>
      </c>
      <c r="O7345" t="str">
        <f t="shared" si="917"/>
        <v>2024/04</v>
      </c>
      <c r="P7345">
        <f t="shared" si="918"/>
        <v>11352.05</v>
      </c>
      <c r="Q7345" t="str">
        <f t="shared" si="919"/>
        <v>High Priority</v>
      </c>
      <c r="R7345" t="s">
        <v>37</v>
      </c>
      <c r="S7345">
        <v>5727</v>
      </c>
      <c r="T7345">
        <v>218168</v>
      </c>
      <c r="Z7345" s="2"/>
    </row>
    <row r="7346" spans="1:26" x14ac:dyDescent="0.25">
      <c r="A7346">
        <v>7345</v>
      </c>
      <c r="B7346" t="s">
        <v>9</v>
      </c>
      <c r="C7346" t="s">
        <v>18</v>
      </c>
      <c r="D7346" s="2">
        <v>45381</v>
      </c>
      <c r="E7346">
        <v>1</v>
      </c>
      <c r="F7346">
        <v>1</v>
      </c>
      <c r="G7346">
        <v>1</v>
      </c>
      <c r="H7346">
        <v>38.71</v>
      </c>
      <c r="I7346" t="s">
        <v>21</v>
      </c>
      <c r="J7346">
        <f t="shared" si="912"/>
        <v>1</v>
      </c>
      <c r="K7346">
        <f t="shared" si="913"/>
        <v>1</v>
      </c>
      <c r="L7346">
        <f t="shared" si="914"/>
        <v>1</v>
      </c>
      <c r="M7346" t="str">
        <f t="shared" si="915"/>
        <v>Success</v>
      </c>
      <c r="N7346">
        <f t="shared" si="916"/>
        <v>38.71</v>
      </c>
      <c r="O7346" t="str">
        <f t="shared" si="917"/>
        <v>2024/03</v>
      </c>
      <c r="P7346">
        <f t="shared" si="918"/>
        <v>11345.8</v>
      </c>
      <c r="Q7346" t="str">
        <f t="shared" si="919"/>
        <v>High Priority</v>
      </c>
      <c r="R7346" t="s">
        <v>37</v>
      </c>
      <c r="S7346">
        <v>132962</v>
      </c>
      <c r="T7346">
        <v>24900</v>
      </c>
      <c r="Z7346" s="2"/>
    </row>
    <row r="7347" spans="1:26" x14ac:dyDescent="0.25">
      <c r="A7347">
        <v>7346</v>
      </c>
      <c r="B7347" t="s">
        <v>13</v>
      </c>
      <c r="C7347" t="s">
        <v>18</v>
      </c>
      <c r="D7347" s="2">
        <v>45362</v>
      </c>
      <c r="E7347">
        <v>1</v>
      </c>
      <c r="F7347">
        <v>1</v>
      </c>
      <c r="G7347">
        <v>1</v>
      </c>
      <c r="H7347">
        <v>43.75</v>
      </c>
      <c r="I7347" t="s">
        <v>21</v>
      </c>
      <c r="J7347">
        <f t="shared" si="912"/>
        <v>1</v>
      </c>
      <c r="K7347">
        <f t="shared" si="913"/>
        <v>1</v>
      </c>
      <c r="L7347">
        <f t="shared" si="914"/>
        <v>1</v>
      </c>
      <c r="M7347" t="str">
        <f t="shared" si="915"/>
        <v>Success</v>
      </c>
      <c r="N7347">
        <f t="shared" si="916"/>
        <v>43.75</v>
      </c>
      <c r="O7347" t="str">
        <f t="shared" si="917"/>
        <v>2024/03</v>
      </c>
      <c r="P7347">
        <f t="shared" si="918"/>
        <v>11341.05</v>
      </c>
      <c r="Q7347" t="str">
        <f t="shared" si="919"/>
        <v>High Priority</v>
      </c>
      <c r="R7347" t="s">
        <v>38</v>
      </c>
      <c r="S7347">
        <v>63781</v>
      </c>
      <c r="T7347">
        <v>98828</v>
      </c>
      <c r="Z7347" s="2"/>
    </row>
    <row r="7348" spans="1:26" x14ac:dyDescent="0.25">
      <c r="A7348">
        <v>7347</v>
      </c>
      <c r="B7348" t="s">
        <v>9</v>
      </c>
      <c r="C7348" t="s">
        <v>19</v>
      </c>
      <c r="D7348" s="2">
        <v>45486</v>
      </c>
      <c r="E7348">
        <v>1</v>
      </c>
      <c r="F7348">
        <v>1</v>
      </c>
      <c r="G7348">
        <v>1</v>
      </c>
      <c r="H7348">
        <v>24.62</v>
      </c>
      <c r="I7348" t="s">
        <v>21</v>
      </c>
      <c r="J7348">
        <f t="shared" si="912"/>
        <v>1</v>
      </c>
      <c r="K7348">
        <f t="shared" si="913"/>
        <v>1</v>
      </c>
      <c r="L7348">
        <f t="shared" si="914"/>
        <v>1</v>
      </c>
      <c r="M7348" t="str">
        <f t="shared" si="915"/>
        <v>Success</v>
      </c>
      <c r="N7348">
        <f t="shared" si="916"/>
        <v>24.62</v>
      </c>
      <c r="O7348" t="str">
        <f t="shared" si="917"/>
        <v>2024/07</v>
      </c>
      <c r="P7348">
        <f t="shared" si="918"/>
        <v>11372.05</v>
      </c>
      <c r="Q7348" t="str">
        <f t="shared" si="919"/>
        <v>High Priority</v>
      </c>
      <c r="R7348" t="s">
        <v>37</v>
      </c>
      <c r="S7348">
        <v>111183</v>
      </c>
      <c r="T7348">
        <v>36600</v>
      </c>
      <c r="Z7348" s="2"/>
    </row>
    <row r="7349" spans="1:26" x14ac:dyDescent="0.25">
      <c r="A7349">
        <v>7348</v>
      </c>
      <c r="B7349" t="s">
        <v>13</v>
      </c>
      <c r="C7349" t="s">
        <v>16</v>
      </c>
      <c r="D7349" s="2">
        <v>45515</v>
      </c>
      <c r="E7349">
        <v>1</v>
      </c>
      <c r="F7349">
        <v>0</v>
      </c>
      <c r="G7349">
        <v>0</v>
      </c>
      <c r="H7349">
        <v>141.12</v>
      </c>
      <c r="I7349" t="s">
        <v>25</v>
      </c>
      <c r="J7349">
        <f t="shared" si="912"/>
        <v>0</v>
      </c>
      <c r="K7349">
        <f t="shared" si="913"/>
        <v>0</v>
      </c>
      <c r="L7349" t="e">
        <f t="shared" si="914"/>
        <v>#DIV/0!</v>
      </c>
      <c r="M7349" t="str">
        <f t="shared" si="915"/>
        <v>Network Failure</v>
      </c>
      <c r="N7349">
        <f t="shared" si="916"/>
        <v>0</v>
      </c>
      <c r="O7349" t="str">
        <f t="shared" si="917"/>
        <v>2024/08</v>
      </c>
      <c r="P7349">
        <f t="shared" si="918"/>
        <v>11379.1</v>
      </c>
      <c r="Q7349" t="str">
        <f t="shared" si="919"/>
        <v>Low Proirity</v>
      </c>
      <c r="R7349" t="s">
        <v>37</v>
      </c>
      <c r="S7349">
        <v>47624</v>
      </c>
      <c r="T7349">
        <v>76111</v>
      </c>
      <c r="Z7349" s="2"/>
    </row>
    <row r="7350" spans="1:26" x14ac:dyDescent="0.25">
      <c r="A7350">
        <v>7349</v>
      </c>
      <c r="B7350" t="s">
        <v>10</v>
      </c>
      <c r="C7350" t="s">
        <v>17</v>
      </c>
      <c r="D7350" s="2">
        <v>45413</v>
      </c>
      <c r="E7350">
        <v>1</v>
      </c>
      <c r="F7350">
        <v>1</v>
      </c>
      <c r="G7350">
        <v>1</v>
      </c>
      <c r="H7350">
        <v>18.170000000000002</v>
      </c>
      <c r="I7350" t="s">
        <v>21</v>
      </c>
      <c r="J7350">
        <f t="shared" si="912"/>
        <v>1</v>
      </c>
      <c r="K7350">
        <f t="shared" si="913"/>
        <v>1</v>
      </c>
      <c r="L7350">
        <f t="shared" si="914"/>
        <v>1</v>
      </c>
      <c r="M7350" t="str">
        <f t="shared" si="915"/>
        <v>Success</v>
      </c>
      <c r="N7350">
        <f t="shared" si="916"/>
        <v>18.170000000000002</v>
      </c>
      <c r="O7350" t="str">
        <f t="shared" si="917"/>
        <v>2024/05</v>
      </c>
      <c r="P7350">
        <f t="shared" si="918"/>
        <v>11353.8</v>
      </c>
      <c r="Q7350" t="str">
        <f t="shared" si="919"/>
        <v>High Priority</v>
      </c>
      <c r="R7350" t="s">
        <v>36</v>
      </c>
      <c r="S7350">
        <v>26576</v>
      </c>
      <c r="T7350">
        <v>188223</v>
      </c>
      <c r="Z7350" s="2"/>
    </row>
    <row r="7351" spans="1:26" x14ac:dyDescent="0.25">
      <c r="A7351">
        <v>7350</v>
      </c>
      <c r="B7351" t="s">
        <v>13</v>
      </c>
      <c r="C7351" t="s">
        <v>19</v>
      </c>
      <c r="D7351" s="2">
        <v>45647</v>
      </c>
      <c r="E7351">
        <v>1</v>
      </c>
      <c r="F7351">
        <v>0</v>
      </c>
      <c r="G7351">
        <v>0</v>
      </c>
      <c r="H7351">
        <v>127.92</v>
      </c>
      <c r="I7351" t="s">
        <v>23</v>
      </c>
      <c r="J7351">
        <f t="shared" si="912"/>
        <v>0</v>
      </c>
      <c r="K7351">
        <f t="shared" si="913"/>
        <v>0</v>
      </c>
      <c r="L7351" t="e">
        <f t="shared" si="914"/>
        <v>#DIV/0!</v>
      </c>
      <c r="M7351" t="str">
        <f t="shared" si="915"/>
        <v>Network Failure</v>
      </c>
      <c r="N7351">
        <f t="shared" si="916"/>
        <v>0</v>
      </c>
      <c r="O7351" t="str">
        <f t="shared" si="917"/>
        <v>2024/12</v>
      </c>
      <c r="P7351">
        <f t="shared" si="918"/>
        <v>11412.1</v>
      </c>
      <c r="Q7351" t="str">
        <f t="shared" si="919"/>
        <v>Low Proirity</v>
      </c>
      <c r="R7351" t="s">
        <v>37</v>
      </c>
      <c r="S7351">
        <v>45195</v>
      </c>
      <c r="T7351">
        <v>36069</v>
      </c>
      <c r="Z7351" s="2"/>
    </row>
    <row r="7352" spans="1:26" x14ac:dyDescent="0.25">
      <c r="A7352">
        <v>7351</v>
      </c>
      <c r="B7352" t="s">
        <v>13</v>
      </c>
      <c r="C7352" t="s">
        <v>19</v>
      </c>
      <c r="D7352" s="2">
        <v>45566</v>
      </c>
      <c r="E7352">
        <v>1</v>
      </c>
      <c r="F7352">
        <v>0</v>
      </c>
      <c r="G7352">
        <v>0</v>
      </c>
      <c r="H7352">
        <v>115.83</v>
      </c>
      <c r="I7352" t="s">
        <v>26</v>
      </c>
      <c r="J7352">
        <f t="shared" si="912"/>
        <v>0</v>
      </c>
      <c r="K7352">
        <f t="shared" si="913"/>
        <v>0</v>
      </c>
      <c r="L7352" t="e">
        <f t="shared" si="914"/>
        <v>#DIV/0!</v>
      </c>
      <c r="M7352" t="str">
        <f t="shared" si="915"/>
        <v>Compliance Blocked</v>
      </c>
      <c r="N7352">
        <f t="shared" si="916"/>
        <v>0</v>
      </c>
      <c r="O7352" t="str">
        <f t="shared" si="917"/>
        <v>2024/10</v>
      </c>
      <c r="P7352">
        <f t="shared" si="918"/>
        <v>11391.85</v>
      </c>
      <c r="Q7352" t="str">
        <f t="shared" si="919"/>
        <v>Low Proirity</v>
      </c>
      <c r="R7352" t="s">
        <v>36</v>
      </c>
      <c r="S7352">
        <v>137205</v>
      </c>
      <c r="T7352">
        <v>22122</v>
      </c>
      <c r="Z7352" s="2"/>
    </row>
    <row r="7353" spans="1:26" x14ac:dyDescent="0.25">
      <c r="A7353">
        <v>7352</v>
      </c>
      <c r="B7353" t="s">
        <v>13</v>
      </c>
      <c r="C7353" t="s">
        <v>18</v>
      </c>
      <c r="D7353" s="2">
        <v>45405</v>
      </c>
      <c r="E7353">
        <v>1</v>
      </c>
      <c r="F7353">
        <v>1</v>
      </c>
      <c r="G7353">
        <v>1</v>
      </c>
      <c r="H7353">
        <v>34.409999999999997</v>
      </c>
      <c r="I7353" t="s">
        <v>21</v>
      </c>
      <c r="J7353">
        <f t="shared" si="912"/>
        <v>1</v>
      </c>
      <c r="K7353">
        <f t="shared" si="913"/>
        <v>1</v>
      </c>
      <c r="L7353">
        <f t="shared" si="914"/>
        <v>1</v>
      </c>
      <c r="M7353" t="str">
        <f t="shared" si="915"/>
        <v>Success</v>
      </c>
      <c r="N7353">
        <f t="shared" si="916"/>
        <v>34.409999999999997</v>
      </c>
      <c r="O7353" t="str">
        <f t="shared" si="917"/>
        <v>2024/04</v>
      </c>
      <c r="P7353">
        <f t="shared" si="918"/>
        <v>11351.8</v>
      </c>
      <c r="Q7353" t="str">
        <f t="shared" si="919"/>
        <v>High Priority</v>
      </c>
      <c r="R7353" t="s">
        <v>36</v>
      </c>
      <c r="S7353">
        <v>15135</v>
      </c>
      <c r="T7353">
        <v>22532</v>
      </c>
      <c r="Z7353" s="2"/>
    </row>
    <row r="7354" spans="1:26" x14ac:dyDescent="0.25">
      <c r="A7354">
        <v>7353</v>
      </c>
      <c r="B7354" t="s">
        <v>14</v>
      </c>
      <c r="C7354" t="s">
        <v>18</v>
      </c>
      <c r="D7354" s="2">
        <v>45357</v>
      </c>
      <c r="E7354">
        <v>1</v>
      </c>
      <c r="F7354">
        <v>1</v>
      </c>
      <c r="G7354">
        <v>1</v>
      </c>
      <c r="H7354">
        <v>96.36</v>
      </c>
      <c r="I7354" t="s">
        <v>21</v>
      </c>
      <c r="J7354">
        <f t="shared" si="912"/>
        <v>1</v>
      </c>
      <c r="K7354">
        <f t="shared" si="913"/>
        <v>1</v>
      </c>
      <c r="L7354">
        <f t="shared" si="914"/>
        <v>1</v>
      </c>
      <c r="M7354" t="str">
        <f t="shared" si="915"/>
        <v>Success</v>
      </c>
      <c r="N7354">
        <f t="shared" si="916"/>
        <v>96.36</v>
      </c>
      <c r="O7354" t="str">
        <f t="shared" si="917"/>
        <v>2024/03</v>
      </c>
      <c r="P7354">
        <f t="shared" si="918"/>
        <v>11339.8</v>
      </c>
      <c r="Q7354" t="str">
        <f t="shared" si="919"/>
        <v>High Priority</v>
      </c>
      <c r="R7354" t="s">
        <v>38</v>
      </c>
      <c r="S7354">
        <v>12442</v>
      </c>
      <c r="T7354">
        <v>205543</v>
      </c>
      <c r="Z7354" s="2"/>
    </row>
    <row r="7355" spans="1:26" x14ac:dyDescent="0.25">
      <c r="A7355">
        <v>7354</v>
      </c>
      <c r="B7355" t="s">
        <v>11</v>
      </c>
      <c r="C7355" t="s">
        <v>19</v>
      </c>
      <c r="D7355" s="2">
        <v>45595</v>
      </c>
      <c r="E7355">
        <v>1</v>
      </c>
      <c r="F7355">
        <v>1</v>
      </c>
      <c r="G7355">
        <v>1</v>
      </c>
      <c r="H7355">
        <v>130.11000000000001</v>
      </c>
      <c r="I7355" t="s">
        <v>21</v>
      </c>
      <c r="J7355">
        <f t="shared" si="912"/>
        <v>1</v>
      </c>
      <c r="K7355">
        <f t="shared" si="913"/>
        <v>1</v>
      </c>
      <c r="L7355">
        <f t="shared" si="914"/>
        <v>1</v>
      </c>
      <c r="M7355" t="str">
        <f t="shared" si="915"/>
        <v>Success</v>
      </c>
      <c r="N7355">
        <f t="shared" si="916"/>
        <v>130.11000000000001</v>
      </c>
      <c r="O7355" t="str">
        <f t="shared" si="917"/>
        <v>2024/10</v>
      </c>
      <c r="P7355">
        <f t="shared" si="918"/>
        <v>11399.3</v>
      </c>
      <c r="Q7355" t="str">
        <f t="shared" si="919"/>
        <v>High Priority</v>
      </c>
      <c r="R7355" t="s">
        <v>38</v>
      </c>
      <c r="S7355">
        <v>55164</v>
      </c>
      <c r="T7355">
        <v>102535</v>
      </c>
      <c r="Z7355" s="2"/>
    </row>
    <row r="7356" spans="1:26" x14ac:dyDescent="0.25">
      <c r="A7356">
        <v>7355</v>
      </c>
      <c r="B7356" t="s">
        <v>9</v>
      </c>
      <c r="C7356" t="s">
        <v>17</v>
      </c>
      <c r="D7356" s="2">
        <v>45480</v>
      </c>
      <c r="E7356">
        <v>1</v>
      </c>
      <c r="F7356">
        <v>1</v>
      </c>
      <c r="G7356">
        <v>1</v>
      </c>
      <c r="H7356">
        <v>77.5</v>
      </c>
      <c r="I7356" t="s">
        <v>21</v>
      </c>
      <c r="J7356">
        <f t="shared" si="912"/>
        <v>1</v>
      </c>
      <c r="K7356">
        <f t="shared" si="913"/>
        <v>1</v>
      </c>
      <c r="L7356">
        <f t="shared" si="914"/>
        <v>1</v>
      </c>
      <c r="M7356" t="str">
        <f t="shared" si="915"/>
        <v>Success</v>
      </c>
      <c r="N7356">
        <f t="shared" si="916"/>
        <v>77.5</v>
      </c>
      <c r="O7356" t="str">
        <f t="shared" si="917"/>
        <v>2024/07</v>
      </c>
      <c r="P7356">
        <f t="shared" si="918"/>
        <v>11370.55</v>
      </c>
      <c r="Q7356" t="str">
        <f t="shared" si="919"/>
        <v>High Priority</v>
      </c>
      <c r="R7356" t="s">
        <v>38</v>
      </c>
      <c r="S7356">
        <v>37666</v>
      </c>
      <c r="T7356">
        <v>66372</v>
      </c>
      <c r="Z7356" s="2"/>
    </row>
    <row r="7357" spans="1:26" x14ac:dyDescent="0.25">
      <c r="A7357">
        <v>7356</v>
      </c>
      <c r="B7357" t="s">
        <v>13</v>
      </c>
      <c r="C7357" t="s">
        <v>18</v>
      </c>
      <c r="D7357" s="2">
        <v>45482</v>
      </c>
      <c r="E7357">
        <v>1</v>
      </c>
      <c r="F7357">
        <v>1</v>
      </c>
      <c r="G7357">
        <v>1</v>
      </c>
      <c r="H7357">
        <v>4.3499999999999996</v>
      </c>
      <c r="I7357" t="s">
        <v>21</v>
      </c>
      <c r="J7357">
        <f t="shared" si="912"/>
        <v>1</v>
      </c>
      <c r="K7357">
        <f t="shared" si="913"/>
        <v>1</v>
      </c>
      <c r="L7357">
        <f t="shared" si="914"/>
        <v>1</v>
      </c>
      <c r="M7357" t="str">
        <f t="shared" si="915"/>
        <v>Success</v>
      </c>
      <c r="N7357">
        <f t="shared" si="916"/>
        <v>4.3499999999999996</v>
      </c>
      <c r="O7357" t="str">
        <f t="shared" si="917"/>
        <v>2024/07</v>
      </c>
      <c r="P7357">
        <f t="shared" si="918"/>
        <v>11371.05</v>
      </c>
      <c r="Q7357" t="str">
        <f t="shared" si="919"/>
        <v>High Priority</v>
      </c>
      <c r="R7357" t="s">
        <v>37</v>
      </c>
      <c r="S7357">
        <v>80915</v>
      </c>
      <c r="T7357">
        <v>109878</v>
      </c>
      <c r="Z7357" s="2"/>
    </row>
    <row r="7358" spans="1:26" x14ac:dyDescent="0.25">
      <c r="A7358">
        <v>7357</v>
      </c>
      <c r="B7358" t="s">
        <v>12</v>
      </c>
      <c r="C7358" t="s">
        <v>17</v>
      </c>
      <c r="D7358" s="2">
        <v>45341</v>
      </c>
      <c r="E7358">
        <v>1</v>
      </c>
      <c r="F7358">
        <v>1</v>
      </c>
      <c r="G7358">
        <v>1</v>
      </c>
      <c r="H7358">
        <v>62.24</v>
      </c>
      <c r="I7358" t="s">
        <v>21</v>
      </c>
      <c r="J7358">
        <f t="shared" si="912"/>
        <v>1</v>
      </c>
      <c r="K7358">
        <f t="shared" si="913"/>
        <v>1</v>
      </c>
      <c r="L7358">
        <f t="shared" si="914"/>
        <v>1</v>
      </c>
      <c r="M7358" t="str">
        <f t="shared" si="915"/>
        <v>Success</v>
      </c>
      <c r="N7358">
        <f t="shared" si="916"/>
        <v>62.24</v>
      </c>
      <c r="O7358" t="str">
        <f t="shared" si="917"/>
        <v>2024/02</v>
      </c>
      <c r="P7358">
        <f t="shared" si="918"/>
        <v>11335.8</v>
      </c>
      <c r="Q7358" t="str">
        <f t="shared" si="919"/>
        <v>High Priority</v>
      </c>
      <c r="R7358" t="s">
        <v>37</v>
      </c>
      <c r="S7358">
        <v>75446</v>
      </c>
      <c r="T7358">
        <v>193984</v>
      </c>
      <c r="Z7358" s="2"/>
    </row>
    <row r="7359" spans="1:26" x14ac:dyDescent="0.25">
      <c r="A7359">
        <v>7358</v>
      </c>
      <c r="B7359" t="s">
        <v>14</v>
      </c>
      <c r="C7359" t="s">
        <v>19</v>
      </c>
      <c r="D7359" s="2">
        <v>45470</v>
      </c>
      <c r="E7359">
        <v>1</v>
      </c>
      <c r="F7359">
        <v>1</v>
      </c>
      <c r="G7359">
        <v>1</v>
      </c>
      <c r="H7359">
        <v>38.090000000000003</v>
      </c>
      <c r="I7359" t="s">
        <v>21</v>
      </c>
      <c r="J7359">
        <f t="shared" si="912"/>
        <v>1</v>
      </c>
      <c r="K7359">
        <f t="shared" si="913"/>
        <v>1</v>
      </c>
      <c r="L7359">
        <f t="shared" si="914"/>
        <v>1</v>
      </c>
      <c r="M7359" t="str">
        <f t="shared" si="915"/>
        <v>Success</v>
      </c>
      <c r="N7359">
        <f t="shared" si="916"/>
        <v>38.090000000000003</v>
      </c>
      <c r="O7359" t="str">
        <f t="shared" si="917"/>
        <v>2024/06</v>
      </c>
      <c r="P7359">
        <f t="shared" si="918"/>
        <v>11368.05</v>
      </c>
      <c r="Q7359" t="str">
        <f t="shared" si="919"/>
        <v>High Priority</v>
      </c>
      <c r="R7359" t="s">
        <v>38</v>
      </c>
      <c r="S7359">
        <v>89196</v>
      </c>
      <c r="T7359">
        <v>56214</v>
      </c>
      <c r="Z7359" s="2"/>
    </row>
    <row r="7360" spans="1:26" x14ac:dyDescent="0.25">
      <c r="A7360">
        <v>7359</v>
      </c>
      <c r="B7360" t="s">
        <v>13</v>
      </c>
      <c r="C7360" t="s">
        <v>19</v>
      </c>
      <c r="D7360" s="2">
        <v>45405</v>
      </c>
      <c r="E7360">
        <v>1</v>
      </c>
      <c r="F7360">
        <v>0</v>
      </c>
      <c r="G7360">
        <v>0</v>
      </c>
      <c r="H7360">
        <v>81.819999999999993</v>
      </c>
      <c r="I7360" t="s">
        <v>22</v>
      </c>
      <c r="J7360">
        <f t="shared" si="912"/>
        <v>0</v>
      </c>
      <c r="K7360">
        <f t="shared" si="913"/>
        <v>0</v>
      </c>
      <c r="L7360" t="e">
        <f t="shared" si="914"/>
        <v>#DIV/0!</v>
      </c>
      <c r="M7360" t="str">
        <f t="shared" si="915"/>
        <v>Network Failure</v>
      </c>
      <c r="N7360">
        <f t="shared" si="916"/>
        <v>0</v>
      </c>
      <c r="O7360" t="str">
        <f t="shared" si="917"/>
        <v>2024/04</v>
      </c>
      <c r="P7360">
        <f t="shared" si="918"/>
        <v>11351.6</v>
      </c>
      <c r="Q7360" t="str">
        <f t="shared" si="919"/>
        <v>Low Proirity</v>
      </c>
      <c r="R7360" t="s">
        <v>38</v>
      </c>
      <c r="S7360">
        <v>139444</v>
      </c>
      <c r="T7360">
        <v>166271</v>
      </c>
      <c r="Z7360" s="2"/>
    </row>
    <row r="7361" spans="1:26" x14ac:dyDescent="0.25">
      <c r="A7361">
        <v>7360</v>
      </c>
      <c r="B7361" t="s">
        <v>9</v>
      </c>
      <c r="C7361" t="s">
        <v>16</v>
      </c>
      <c r="D7361" s="2">
        <v>45638</v>
      </c>
      <c r="E7361">
        <v>1</v>
      </c>
      <c r="F7361">
        <v>1</v>
      </c>
      <c r="G7361">
        <v>1</v>
      </c>
      <c r="H7361">
        <v>102.3</v>
      </c>
      <c r="I7361" t="s">
        <v>21</v>
      </c>
      <c r="J7361">
        <f t="shared" si="912"/>
        <v>1</v>
      </c>
      <c r="K7361">
        <f t="shared" si="913"/>
        <v>1</v>
      </c>
      <c r="L7361">
        <f t="shared" si="914"/>
        <v>1</v>
      </c>
      <c r="M7361" t="str">
        <f t="shared" si="915"/>
        <v>Success</v>
      </c>
      <c r="N7361">
        <f t="shared" si="916"/>
        <v>102.3</v>
      </c>
      <c r="O7361" t="str">
        <f t="shared" si="917"/>
        <v>2024/12</v>
      </c>
      <c r="P7361">
        <f t="shared" si="918"/>
        <v>11410.05</v>
      </c>
      <c r="Q7361" t="str">
        <f t="shared" si="919"/>
        <v>High Priority</v>
      </c>
      <c r="R7361" t="s">
        <v>37</v>
      </c>
      <c r="S7361">
        <v>8018</v>
      </c>
      <c r="T7361">
        <v>73899</v>
      </c>
      <c r="Z7361" s="2"/>
    </row>
    <row r="7362" spans="1:26" x14ac:dyDescent="0.25">
      <c r="A7362">
        <v>7361</v>
      </c>
      <c r="B7362" t="s">
        <v>14</v>
      </c>
      <c r="C7362" t="s">
        <v>17</v>
      </c>
      <c r="D7362" s="2">
        <v>45319</v>
      </c>
      <c r="E7362">
        <v>1</v>
      </c>
      <c r="F7362">
        <v>1</v>
      </c>
      <c r="G7362">
        <v>1</v>
      </c>
      <c r="H7362">
        <v>40.85</v>
      </c>
      <c r="I7362" t="s">
        <v>21</v>
      </c>
      <c r="J7362">
        <f t="shared" si="912"/>
        <v>1</v>
      </c>
      <c r="K7362">
        <f t="shared" si="913"/>
        <v>1</v>
      </c>
      <c r="L7362">
        <f t="shared" si="914"/>
        <v>1</v>
      </c>
      <c r="M7362" t="str">
        <f t="shared" si="915"/>
        <v>Success</v>
      </c>
      <c r="N7362">
        <f t="shared" si="916"/>
        <v>40.85</v>
      </c>
      <c r="O7362" t="str">
        <f t="shared" si="917"/>
        <v>2024/01</v>
      </c>
      <c r="P7362">
        <f t="shared" si="918"/>
        <v>11330.3</v>
      </c>
      <c r="Q7362" t="str">
        <f t="shared" si="919"/>
        <v>High Priority</v>
      </c>
      <c r="R7362" t="s">
        <v>38</v>
      </c>
      <c r="S7362">
        <v>99398</v>
      </c>
      <c r="T7362">
        <v>56506</v>
      </c>
      <c r="Z7362" s="2"/>
    </row>
    <row r="7363" spans="1:26" x14ac:dyDescent="0.25">
      <c r="A7363">
        <v>7362</v>
      </c>
      <c r="B7363" t="s">
        <v>12</v>
      </c>
      <c r="C7363" t="s">
        <v>17</v>
      </c>
      <c r="D7363" s="2">
        <v>45475</v>
      </c>
      <c r="E7363">
        <v>1</v>
      </c>
      <c r="F7363">
        <v>1</v>
      </c>
      <c r="G7363">
        <v>1</v>
      </c>
      <c r="H7363">
        <v>124.4</v>
      </c>
      <c r="I7363" t="s">
        <v>21</v>
      </c>
      <c r="J7363">
        <f t="shared" ref="J7363:J7426" si="920">IF(G7363=1,1,0)</f>
        <v>1</v>
      </c>
      <c r="K7363">
        <f t="shared" ref="K7363:K7426" si="921">F7363/E7363</f>
        <v>1</v>
      </c>
      <c r="L7363">
        <f t="shared" ref="L7363:L7426" si="922">G7363/F7363</f>
        <v>1</v>
      </c>
      <c r="M7363" t="str">
        <f t="shared" ref="M7363:M7426" si="923">IF(I7363="N/A","Success",IF(OR(I7363="Issuer Declined",I7363="User Drop-Off"),"Compliance Blocked", "Network Failure"))</f>
        <v>Success</v>
      </c>
      <c r="N7363">
        <f t="shared" ref="N7363:N7426" si="924">IF(G7363=1,H7363,0)</f>
        <v>124.4</v>
      </c>
      <c r="O7363" t="str">
        <f t="shared" ref="O7363:O7426" si="925">TEXT(D7363,"YYYY/MM")</f>
        <v>2024/07</v>
      </c>
      <c r="P7363">
        <f t="shared" ref="P7363:P7426" si="926">ROUND(
(D7363*0.25) +
(E7363*0.25) +
(F7363*0.2) +
IF(G7363="Low",0.15,IF(G7363="Medium",0.1,0.05)) +
IF(H7363="Mature",0.15,IF(H7363="Growing",0.1,0.05)),2)</f>
        <v>11369.3</v>
      </c>
      <c r="Q7363" t="str">
        <f t="shared" ref="Q7363:Q7426" si="927">IF(J7363&gt;0.7,"High Priority",IF(J7363&gt;0.5,"Medium Proirity","Low Proirity"))</f>
        <v>High Priority</v>
      </c>
      <c r="R7363" t="s">
        <v>37</v>
      </c>
      <c r="S7363">
        <v>87323</v>
      </c>
      <c r="T7363">
        <v>136107</v>
      </c>
      <c r="Z7363" s="2"/>
    </row>
    <row r="7364" spans="1:26" x14ac:dyDescent="0.25">
      <c r="A7364">
        <v>7363</v>
      </c>
      <c r="B7364" t="s">
        <v>13</v>
      </c>
      <c r="C7364" t="s">
        <v>19</v>
      </c>
      <c r="D7364" s="2">
        <v>45617</v>
      </c>
      <c r="E7364">
        <v>1</v>
      </c>
      <c r="F7364">
        <v>1</v>
      </c>
      <c r="G7364">
        <v>1</v>
      </c>
      <c r="H7364">
        <v>113.13</v>
      </c>
      <c r="I7364" t="s">
        <v>21</v>
      </c>
      <c r="J7364">
        <f t="shared" si="920"/>
        <v>1</v>
      </c>
      <c r="K7364">
        <f t="shared" si="921"/>
        <v>1</v>
      </c>
      <c r="L7364">
        <f t="shared" si="922"/>
        <v>1</v>
      </c>
      <c r="M7364" t="str">
        <f t="shared" si="923"/>
        <v>Success</v>
      </c>
      <c r="N7364">
        <f t="shared" si="924"/>
        <v>113.13</v>
      </c>
      <c r="O7364" t="str">
        <f t="shared" si="925"/>
        <v>2024/11</v>
      </c>
      <c r="P7364">
        <f t="shared" si="926"/>
        <v>11404.8</v>
      </c>
      <c r="Q7364" t="str">
        <f t="shared" si="927"/>
        <v>High Priority</v>
      </c>
      <c r="R7364" t="s">
        <v>36</v>
      </c>
      <c r="S7364">
        <v>54810</v>
      </c>
      <c r="T7364">
        <v>183543</v>
      </c>
      <c r="Z7364" s="2"/>
    </row>
    <row r="7365" spans="1:26" x14ac:dyDescent="0.25">
      <c r="A7365">
        <v>7364</v>
      </c>
      <c r="B7365" t="s">
        <v>14</v>
      </c>
      <c r="C7365" t="s">
        <v>20</v>
      </c>
      <c r="D7365" s="2">
        <v>45470</v>
      </c>
      <c r="E7365">
        <v>1</v>
      </c>
      <c r="F7365">
        <v>0</v>
      </c>
      <c r="G7365">
        <v>0</v>
      </c>
      <c r="H7365">
        <v>69.930000000000007</v>
      </c>
      <c r="I7365" t="s">
        <v>24</v>
      </c>
      <c r="J7365">
        <f t="shared" si="920"/>
        <v>0</v>
      </c>
      <c r="K7365">
        <f t="shared" si="921"/>
        <v>0</v>
      </c>
      <c r="L7365" t="e">
        <f t="shared" si="922"/>
        <v>#DIV/0!</v>
      </c>
      <c r="M7365" t="str">
        <f t="shared" si="923"/>
        <v>Network Failure</v>
      </c>
      <c r="N7365">
        <f t="shared" si="924"/>
        <v>0</v>
      </c>
      <c r="O7365" t="str">
        <f t="shared" si="925"/>
        <v>2024/06</v>
      </c>
      <c r="P7365">
        <f t="shared" si="926"/>
        <v>11367.85</v>
      </c>
      <c r="Q7365" t="str">
        <f t="shared" si="927"/>
        <v>Low Proirity</v>
      </c>
      <c r="R7365" t="s">
        <v>38</v>
      </c>
      <c r="S7365">
        <v>66662</v>
      </c>
      <c r="T7365">
        <v>155920</v>
      </c>
      <c r="Z7365" s="2"/>
    </row>
    <row r="7366" spans="1:26" x14ac:dyDescent="0.25">
      <c r="A7366">
        <v>7365</v>
      </c>
      <c r="B7366" t="s">
        <v>15</v>
      </c>
      <c r="C7366" t="s">
        <v>20</v>
      </c>
      <c r="D7366" s="2">
        <v>45629</v>
      </c>
      <c r="E7366">
        <v>1</v>
      </c>
      <c r="F7366">
        <v>1</v>
      </c>
      <c r="G7366">
        <v>1</v>
      </c>
      <c r="H7366">
        <v>81.290000000000006</v>
      </c>
      <c r="I7366" t="s">
        <v>21</v>
      </c>
      <c r="J7366">
        <f t="shared" si="920"/>
        <v>1</v>
      </c>
      <c r="K7366">
        <f t="shared" si="921"/>
        <v>1</v>
      </c>
      <c r="L7366">
        <f t="shared" si="922"/>
        <v>1</v>
      </c>
      <c r="M7366" t="str">
        <f t="shared" si="923"/>
        <v>Success</v>
      </c>
      <c r="N7366">
        <f t="shared" si="924"/>
        <v>81.290000000000006</v>
      </c>
      <c r="O7366" t="str">
        <f t="shared" si="925"/>
        <v>2024/12</v>
      </c>
      <c r="P7366">
        <f t="shared" si="926"/>
        <v>11407.8</v>
      </c>
      <c r="Q7366" t="str">
        <f t="shared" si="927"/>
        <v>High Priority</v>
      </c>
      <c r="R7366" t="s">
        <v>38</v>
      </c>
      <c r="S7366">
        <v>104443</v>
      </c>
      <c r="T7366">
        <v>196199</v>
      </c>
      <c r="Z7366" s="2"/>
    </row>
    <row r="7367" spans="1:26" x14ac:dyDescent="0.25">
      <c r="A7367">
        <v>7366</v>
      </c>
      <c r="B7367" t="s">
        <v>14</v>
      </c>
      <c r="C7367" t="s">
        <v>16</v>
      </c>
      <c r="D7367" s="2">
        <v>45362</v>
      </c>
      <c r="E7367">
        <v>1</v>
      </c>
      <c r="F7367">
        <v>1</v>
      </c>
      <c r="G7367">
        <v>1</v>
      </c>
      <c r="H7367">
        <v>43.92</v>
      </c>
      <c r="I7367" t="s">
        <v>21</v>
      </c>
      <c r="J7367">
        <f t="shared" si="920"/>
        <v>1</v>
      </c>
      <c r="K7367">
        <f t="shared" si="921"/>
        <v>1</v>
      </c>
      <c r="L7367">
        <f t="shared" si="922"/>
        <v>1</v>
      </c>
      <c r="M7367" t="str">
        <f t="shared" si="923"/>
        <v>Success</v>
      </c>
      <c r="N7367">
        <f t="shared" si="924"/>
        <v>43.92</v>
      </c>
      <c r="O7367" t="str">
        <f t="shared" si="925"/>
        <v>2024/03</v>
      </c>
      <c r="P7367">
        <f t="shared" si="926"/>
        <v>11341.05</v>
      </c>
      <c r="Q7367" t="str">
        <f t="shared" si="927"/>
        <v>High Priority</v>
      </c>
      <c r="R7367" t="s">
        <v>37</v>
      </c>
      <c r="S7367">
        <v>98688</v>
      </c>
      <c r="T7367">
        <v>137206</v>
      </c>
      <c r="Z7367" s="2"/>
    </row>
    <row r="7368" spans="1:26" x14ac:dyDescent="0.25">
      <c r="A7368">
        <v>7367</v>
      </c>
      <c r="B7368" t="s">
        <v>10</v>
      </c>
      <c r="C7368" t="s">
        <v>16</v>
      </c>
      <c r="D7368" s="2">
        <v>45600</v>
      </c>
      <c r="E7368">
        <v>1</v>
      </c>
      <c r="F7368">
        <v>1</v>
      </c>
      <c r="G7368">
        <v>1</v>
      </c>
      <c r="H7368">
        <v>30.02</v>
      </c>
      <c r="I7368" t="s">
        <v>21</v>
      </c>
      <c r="J7368">
        <f t="shared" si="920"/>
        <v>1</v>
      </c>
      <c r="K7368">
        <f t="shared" si="921"/>
        <v>1</v>
      </c>
      <c r="L7368">
        <f t="shared" si="922"/>
        <v>1</v>
      </c>
      <c r="M7368" t="str">
        <f t="shared" si="923"/>
        <v>Success</v>
      </c>
      <c r="N7368">
        <f t="shared" si="924"/>
        <v>30.02</v>
      </c>
      <c r="O7368" t="str">
        <f t="shared" si="925"/>
        <v>2024/11</v>
      </c>
      <c r="P7368">
        <f t="shared" si="926"/>
        <v>11400.55</v>
      </c>
      <c r="Q7368" t="str">
        <f t="shared" si="927"/>
        <v>High Priority</v>
      </c>
      <c r="R7368" t="s">
        <v>38</v>
      </c>
      <c r="S7368">
        <v>51157</v>
      </c>
      <c r="T7368">
        <v>97455</v>
      </c>
      <c r="Z7368" s="2"/>
    </row>
    <row r="7369" spans="1:26" x14ac:dyDescent="0.25">
      <c r="A7369">
        <v>7368</v>
      </c>
      <c r="B7369" t="s">
        <v>10</v>
      </c>
      <c r="C7369" t="s">
        <v>18</v>
      </c>
      <c r="D7369" s="2">
        <v>45392</v>
      </c>
      <c r="E7369">
        <v>1</v>
      </c>
      <c r="F7369">
        <v>1</v>
      </c>
      <c r="G7369">
        <v>1</v>
      </c>
      <c r="H7369">
        <v>44.84</v>
      </c>
      <c r="I7369" t="s">
        <v>21</v>
      </c>
      <c r="J7369">
        <f t="shared" si="920"/>
        <v>1</v>
      </c>
      <c r="K7369">
        <f t="shared" si="921"/>
        <v>1</v>
      </c>
      <c r="L7369">
        <f t="shared" si="922"/>
        <v>1</v>
      </c>
      <c r="M7369" t="str">
        <f t="shared" si="923"/>
        <v>Success</v>
      </c>
      <c r="N7369">
        <f t="shared" si="924"/>
        <v>44.84</v>
      </c>
      <c r="O7369" t="str">
        <f t="shared" si="925"/>
        <v>2024/04</v>
      </c>
      <c r="P7369">
        <f t="shared" si="926"/>
        <v>11348.55</v>
      </c>
      <c r="Q7369" t="str">
        <f t="shared" si="927"/>
        <v>High Priority</v>
      </c>
      <c r="R7369" t="s">
        <v>36</v>
      </c>
      <c r="S7369">
        <v>148966</v>
      </c>
      <c r="T7369">
        <v>86602</v>
      </c>
      <c r="Z7369" s="2"/>
    </row>
    <row r="7370" spans="1:26" x14ac:dyDescent="0.25">
      <c r="A7370">
        <v>7369</v>
      </c>
      <c r="B7370" t="s">
        <v>10</v>
      </c>
      <c r="C7370" t="s">
        <v>17</v>
      </c>
      <c r="D7370" s="2">
        <v>45566</v>
      </c>
      <c r="E7370">
        <v>1</v>
      </c>
      <c r="F7370">
        <v>0</v>
      </c>
      <c r="G7370">
        <v>0</v>
      </c>
      <c r="H7370">
        <v>55.02</v>
      </c>
      <c r="I7370" t="s">
        <v>24</v>
      </c>
      <c r="J7370">
        <f t="shared" si="920"/>
        <v>0</v>
      </c>
      <c r="K7370">
        <f t="shared" si="921"/>
        <v>0</v>
      </c>
      <c r="L7370" t="e">
        <f t="shared" si="922"/>
        <v>#DIV/0!</v>
      </c>
      <c r="M7370" t="str">
        <f t="shared" si="923"/>
        <v>Network Failure</v>
      </c>
      <c r="N7370">
        <f t="shared" si="924"/>
        <v>0</v>
      </c>
      <c r="O7370" t="str">
        <f t="shared" si="925"/>
        <v>2024/10</v>
      </c>
      <c r="P7370">
        <f t="shared" si="926"/>
        <v>11391.85</v>
      </c>
      <c r="Q7370" t="str">
        <f t="shared" si="927"/>
        <v>Low Proirity</v>
      </c>
      <c r="R7370" t="s">
        <v>37</v>
      </c>
      <c r="S7370">
        <v>90651</v>
      </c>
      <c r="T7370">
        <v>57643</v>
      </c>
      <c r="Z7370" s="2"/>
    </row>
    <row r="7371" spans="1:26" x14ac:dyDescent="0.25">
      <c r="A7371">
        <v>7370</v>
      </c>
      <c r="B7371" t="s">
        <v>13</v>
      </c>
      <c r="C7371" t="s">
        <v>17</v>
      </c>
      <c r="D7371" s="2">
        <v>45533</v>
      </c>
      <c r="E7371">
        <v>1</v>
      </c>
      <c r="F7371">
        <v>1</v>
      </c>
      <c r="G7371">
        <v>1</v>
      </c>
      <c r="H7371">
        <v>61.16</v>
      </c>
      <c r="I7371" t="s">
        <v>21</v>
      </c>
      <c r="J7371">
        <f t="shared" si="920"/>
        <v>1</v>
      </c>
      <c r="K7371">
        <f t="shared" si="921"/>
        <v>1</v>
      </c>
      <c r="L7371">
        <f t="shared" si="922"/>
        <v>1</v>
      </c>
      <c r="M7371" t="str">
        <f t="shared" si="923"/>
        <v>Success</v>
      </c>
      <c r="N7371">
        <f t="shared" si="924"/>
        <v>61.16</v>
      </c>
      <c r="O7371" t="str">
        <f t="shared" si="925"/>
        <v>2024/08</v>
      </c>
      <c r="P7371">
        <f t="shared" si="926"/>
        <v>11383.8</v>
      </c>
      <c r="Q7371" t="str">
        <f t="shared" si="927"/>
        <v>High Priority</v>
      </c>
      <c r="R7371" t="s">
        <v>36</v>
      </c>
      <c r="S7371">
        <v>149395</v>
      </c>
      <c r="T7371">
        <v>88644</v>
      </c>
      <c r="Z7371" s="2"/>
    </row>
    <row r="7372" spans="1:26" x14ac:dyDescent="0.25">
      <c r="A7372">
        <v>7371</v>
      </c>
      <c r="B7372" t="s">
        <v>11</v>
      </c>
      <c r="C7372" t="s">
        <v>19</v>
      </c>
      <c r="D7372" s="2">
        <v>45409</v>
      </c>
      <c r="E7372">
        <v>1</v>
      </c>
      <c r="F7372">
        <v>1</v>
      </c>
      <c r="G7372">
        <v>0</v>
      </c>
      <c r="H7372">
        <v>48.93</v>
      </c>
      <c r="I7372" t="s">
        <v>23</v>
      </c>
      <c r="J7372">
        <f t="shared" si="920"/>
        <v>0</v>
      </c>
      <c r="K7372">
        <f t="shared" si="921"/>
        <v>1</v>
      </c>
      <c r="L7372">
        <f t="shared" si="922"/>
        <v>0</v>
      </c>
      <c r="M7372" t="str">
        <f t="shared" si="923"/>
        <v>Network Failure</v>
      </c>
      <c r="N7372">
        <f t="shared" si="924"/>
        <v>0</v>
      </c>
      <c r="O7372" t="str">
        <f t="shared" si="925"/>
        <v>2024/04</v>
      </c>
      <c r="P7372">
        <f t="shared" si="926"/>
        <v>11352.8</v>
      </c>
      <c r="Q7372" t="str">
        <f t="shared" si="927"/>
        <v>Low Proirity</v>
      </c>
      <c r="R7372" t="s">
        <v>38</v>
      </c>
      <c r="S7372">
        <v>118902</v>
      </c>
      <c r="T7372">
        <v>146095</v>
      </c>
      <c r="Z7372" s="2"/>
    </row>
    <row r="7373" spans="1:26" x14ac:dyDescent="0.25">
      <c r="A7373">
        <v>7372</v>
      </c>
      <c r="B7373" t="s">
        <v>10</v>
      </c>
      <c r="C7373" t="s">
        <v>16</v>
      </c>
      <c r="D7373" s="2">
        <v>45406</v>
      </c>
      <c r="E7373">
        <v>1</v>
      </c>
      <c r="F7373">
        <v>1</v>
      </c>
      <c r="G7373">
        <v>1</v>
      </c>
      <c r="H7373">
        <v>164.76</v>
      </c>
      <c r="I7373" t="s">
        <v>21</v>
      </c>
      <c r="J7373">
        <f t="shared" si="920"/>
        <v>1</v>
      </c>
      <c r="K7373">
        <f t="shared" si="921"/>
        <v>1</v>
      </c>
      <c r="L7373">
        <f t="shared" si="922"/>
        <v>1</v>
      </c>
      <c r="M7373" t="str">
        <f t="shared" si="923"/>
        <v>Success</v>
      </c>
      <c r="N7373">
        <f t="shared" si="924"/>
        <v>164.76</v>
      </c>
      <c r="O7373" t="str">
        <f t="shared" si="925"/>
        <v>2024/04</v>
      </c>
      <c r="P7373">
        <f t="shared" si="926"/>
        <v>11352.05</v>
      </c>
      <c r="Q7373" t="str">
        <f t="shared" si="927"/>
        <v>High Priority</v>
      </c>
      <c r="R7373" t="s">
        <v>36</v>
      </c>
      <c r="S7373">
        <v>26739</v>
      </c>
      <c r="T7373">
        <v>185687</v>
      </c>
      <c r="Z7373" s="2"/>
    </row>
    <row r="7374" spans="1:26" x14ac:dyDescent="0.25">
      <c r="A7374">
        <v>7373</v>
      </c>
      <c r="B7374" t="s">
        <v>13</v>
      </c>
      <c r="C7374" t="s">
        <v>16</v>
      </c>
      <c r="D7374" s="2">
        <v>45357</v>
      </c>
      <c r="E7374">
        <v>1</v>
      </c>
      <c r="F7374">
        <v>1</v>
      </c>
      <c r="G7374">
        <v>1</v>
      </c>
      <c r="H7374">
        <v>70.349999999999994</v>
      </c>
      <c r="I7374" t="s">
        <v>21</v>
      </c>
      <c r="J7374">
        <f t="shared" si="920"/>
        <v>1</v>
      </c>
      <c r="K7374">
        <f t="shared" si="921"/>
        <v>1</v>
      </c>
      <c r="L7374">
        <f t="shared" si="922"/>
        <v>1</v>
      </c>
      <c r="M7374" t="str">
        <f t="shared" si="923"/>
        <v>Success</v>
      </c>
      <c r="N7374">
        <f t="shared" si="924"/>
        <v>70.349999999999994</v>
      </c>
      <c r="O7374" t="str">
        <f t="shared" si="925"/>
        <v>2024/03</v>
      </c>
      <c r="P7374">
        <f t="shared" si="926"/>
        <v>11339.8</v>
      </c>
      <c r="Q7374" t="str">
        <f t="shared" si="927"/>
        <v>High Priority</v>
      </c>
      <c r="R7374" t="s">
        <v>37</v>
      </c>
      <c r="S7374">
        <v>42546</v>
      </c>
      <c r="T7374">
        <v>154034</v>
      </c>
      <c r="Z7374" s="2"/>
    </row>
    <row r="7375" spans="1:26" x14ac:dyDescent="0.25">
      <c r="A7375">
        <v>7374</v>
      </c>
      <c r="B7375" t="s">
        <v>14</v>
      </c>
      <c r="C7375" t="s">
        <v>16</v>
      </c>
      <c r="D7375" s="2">
        <v>45577</v>
      </c>
      <c r="E7375">
        <v>1</v>
      </c>
      <c r="F7375">
        <v>1</v>
      </c>
      <c r="G7375">
        <v>1</v>
      </c>
      <c r="H7375">
        <v>74.45</v>
      </c>
      <c r="I7375" t="s">
        <v>21</v>
      </c>
      <c r="J7375">
        <f t="shared" si="920"/>
        <v>1</v>
      </c>
      <c r="K7375">
        <f t="shared" si="921"/>
        <v>1</v>
      </c>
      <c r="L7375">
        <f t="shared" si="922"/>
        <v>1</v>
      </c>
      <c r="M7375" t="str">
        <f t="shared" si="923"/>
        <v>Success</v>
      </c>
      <c r="N7375">
        <f t="shared" si="924"/>
        <v>74.45</v>
      </c>
      <c r="O7375" t="str">
        <f t="shared" si="925"/>
        <v>2024/10</v>
      </c>
      <c r="P7375">
        <f t="shared" si="926"/>
        <v>11394.8</v>
      </c>
      <c r="Q7375" t="str">
        <f t="shared" si="927"/>
        <v>High Priority</v>
      </c>
      <c r="R7375" t="s">
        <v>37</v>
      </c>
      <c r="S7375">
        <v>13725</v>
      </c>
      <c r="T7375">
        <v>236311</v>
      </c>
      <c r="Z7375" s="2"/>
    </row>
    <row r="7376" spans="1:26" x14ac:dyDescent="0.25">
      <c r="A7376">
        <v>7375</v>
      </c>
      <c r="B7376" t="s">
        <v>12</v>
      </c>
      <c r="C7376" t="s">
        <v>19</v>
      </c>
      <c r="D7376" s="2">
        <v>45494</v>
      </c>
      <c r="E7376">
        <v>1</v>
      </c>
      <c r="F7376">
        <v>1</v>
      </c>
      <c r="G7376">
        <v>1</v>
      </c>
      <c r="H7376">
        <v>56.83</v>
      </c>
      <c r="I7376" t="s">
        <v>21</v>
      </c>
      <c r="J7376">
        <f t="shared" si="920"/>
        <v>1</v>
      </c>
      <c r="K7376">
        <f t="shared" si="921"/>
        <v>1</v>
      </c>
      <c r="L7376">
        <f t="shared" si="922"/>
        <v>1</v>
      </c>
      <c r="M7376" t="str">
        <f t="shared" si="923"/>
        <v>Success</v>
      </c>
      <c r="N7376">
        <f t="shared" si="924"/>
        <v>56.83</v>
      </c>
      <c r="O7376" t="str">
        <f t="shared" si="925"/>
        <v>2024/07</v>
      </c>
      <c r="P7376">
        <f t="shared" si="926"/>
        <v>11374.05</v>
      </c>
      <c r="Q7376" t="str">
        <f t="shared" si="927"/>
        <v>High Priority</v>
      </c>
      <c r="R7376" t="s">
        <v>37</v>
      </c>
      <c r="S7376">
        <v>54176</v>
      </c>
      <c r="T7376">
        <v>93380</v>
      </c>
      <c r="Z7376" s="2"/>
    </row>
    <row r="7377" spans="1:26" x14ac:dyDescent="0.25">
      <c r="A7377">
        <v>7376</v>
      </c>
      <c r="B7377" t="s">
        <v>15</v>
      </c>
      <c r="C7377" t="s">
        <v>19</v>
      </c>
      <c r="D7377" s="2">
        <v>45613</v>
      </c>
      <c r="E7377">
        <v>1</v>
      </c>
      <c r="F7377">
        <v>1</v>
      </c>
      <c r="G7377">
        <v>1</v>
      </c>
      <c r="H7377">
        <v>128.13999999999999</v>
      </c>
      <c r="I7377" t="s">
        <v>21</v>
      </c>
      <c r="J7377">
        <f t="shared" si="920"/>
        <v>1</v>
      </c>
      <c r="K7377">
        <f t="shared" si="921"/>
        <v>1</v>
      </c>
      <c r="L7377">
        <f t="shared" si="922"/>
        <v>1</v>
      </c>
      <c r="M7377" t="str">
        <f t="shared" si="923"/>
        <v>Success</v>
      </c>
      <c r="N7377">
        <f t="shared" si="924"/>
        <v>128.13999999999999</v>
      </c>
      <c r="O7377" t="str">
        <f t="shared" si="925"/>
        <v>2024/11</v>
      </c>
      <c r="P7377">
        <f t="shared" si="926"/>
        <v>11403.8</v>
      </c>
      <c r="Q7377" t="str">
        <f t="shared" si="927"/>
        <v>High Priority</v>
      </c>
      <c r="R7377" t="s">
        <v>36</v>
      </c>
      <c r="S7377">
        <v>142142</v>
      </c>
      <c r="T7377">
        <v>157486</v>
      </c>
      <c r="Z7377" s="2"/>
    </row>
    <row r="7378" spans="1:26" x14ac:dyDescent="0.25">
      <c r="A7378">
        <v>7377</v>
      </c>
      <c r="B7378" t="s">
        <v>9</v>
      </c>
      <c r="C7378" t="s">
        <v>20</v>
      </c>
      <c r="D7378" s="2">
        <v>45299</v>
      </c>
      <c r="E7378">
        <v>1</v>
      </c>
      <c r="F7378">
        <v>1</v>
      </c>
      <c r="G7378">
        <v>1</v>
      </c>
      <c r="H7378">
        <v>123.16</v>
      </c>
      <c r="I7378" t="s">
        <v>21</v>
      </c>
      <c r="J7378">
        <f t="shared" si="920"/>
        <v>1</v>
      </c>
      <c r="K7378">
        <f t="shared" si="921"/>
        <v>1</v>
      </c>
      <c r="L7378">
        <f t="shared" si="922"/>
        <v>1</v>
      </c>
      <c r="M7378" t="str">
        <f t="shared" si="923"/>
        <v>Success</v>
      </c>
      <c r="N7378">
        <f t="shared" si="924"/>
        <v>123.16</v>
      </c>
      <c r="O7378" t="str">
        <f t="shared" si="925"/>
        <v>2024/01</v>
      </c>
      <c r="P7378">
        <f t="shared" si="926"/>
        <v>11325.3</v>
      </c>
      <c r="Q7378" t="str">
        <f t="shared" si="927"/>
        <v>High Priority</v>
      </c>
      <c r="R7378" t="s">
        <v>37</v>
      </c>
      <c r="S7378">
        <v>7124</v>
      </c>
      <c r="T7378">
        <v>118061</v>
      </c>
      <c r="Z7378" s="2"/>
    </row>
    <row r="7379" spans="1:26" x14ac:dyDescent="0.25">
      <c r="A7379">
        <v>7378</v>
      </c>
      <c r="B7379" t="s">
        <v>10</v>
      </c>
      <c r="C7379" t="s">
        <v>20</v>
      </c>
      <c r="D7379" s="2">
        <v>45318</v>
      </c>
      <c r="E7379">
        <v>1</v>
      </c>
      <c r="F7379">
        <v>1</v>
      </c>
      <c r="G7379">
        <v>1</v>
      </c>
      <c r="H7379">
        <v>33.369999999999997</v>
      </c>
      <c r="I7379" t="s">
        <v>21</v>
      </c>
      <c r="J7379">
        <f t="shared" si="920"/>
        <v>1</v>
      </c>
      <c r="K7379">
        <f t="shared" si="921"/>
        <v>1</v>
      </c>
      <c r="L7379">
        <f t="shared" si="922"/>
        <v>1</v>
      </c>
      <c r="M7379" t="str">
        <f t="shared" si="923"/>
        <v>Success</v>
      </c>
      <c r="N7379">
        <f t="shared" si="924"/>
        <v>33.369999999999997</v>
      </c>
      <c r="O7379" t="str">
        <f t="shared" si="925"/>
        <v>2024/01</v>
      </c>
      <c r="P7379">
        <f t="shared" si="926"/>
        <v>11330.05</v>
      </c>
      <c r="Q7379" t="str">
        <f t="shared" si="927"/>
        <v>High Priority</v>
      </c>
      <c r="R7379" t="s">
        <v>38</v>
      </c>
      <c r="S7379">
        <v>121857</v>
      </c>
      <c r="T7379">
        <v>128504</v>
      </c>
      <c r="Z7379" s="2"/>
    </row>
    <row r="7380" spans="1:26" x14ac:dyDescent="0.25">
      <c r="A7380">
        <v>7379</v>
      </c>
      <c r="B7380" t="s">
        <v>12</v>
      </c>
      <c r="C7380" t="s">
        <v>16</v>
      </c>
      <c r="D7380" s="2">
        <v>45429</v>
      </c>
      <c r="E7380">
        <v>1</v>
      </c>
      <c r="F7380">
        <v>1</v>
      </c>
      <c r="G7380">
        <v>1</v>
      </c>
      <c r="H7380">
        <v>47.74</v>
      </c>
      <c r="I7380" t="s">
        <v>21</v>
      </c>
      <c r="J7380">
        <f t="shared" si="920"/>
        <v>1</v>
      </c>
      <c r="K7380">
        <f t="shared" si="921"/>
        <v>1</v>
      </c>
      <c r="L7380">
        <f t="shared" si="922"/>
        <v>1</v>
      </c>
      <c r="M7380" t="str">
        <f t="shared" si="923"/>
        <v>Success</v>
      </c>
      <c r="N7380">
        <f t="shared" si="924"/>
        <v>47.74</v>
      </c>
      <c r="O7380" t="str">
        <f t="shared" si="925"/>
        <v>2024/05</v>
      </c>
      <c r="P7380">
        <f t="shared" si="926"/>
        <v>11357.8</v>
      </c>
      <c r="Q7380" t="str">
        <f t="shared" si="927"/>
        <v>High Priority</v>
      </c>
      <c r="R7380" t="s">
        <v>36</v>
      </c>
      <c r="S7380">
        <v>7052</v>
      </c>
      <c r="T7380">
        <v>124750</v>
      </c>
      <c r="Z7380" s="2"/>
    </row>
    <row r="7381" spans="1:26" x14ac:dyDescent="0.25">
      <c r="A7381">
        <v>7380</v>
      </c>
      <c r="B7381" t="s">
        <v>12</v>
      </c>
      <c r="C7381" t="s">
        <v>17</v>
      </c>
      <c r="D7381" s="2">
        <v>45531</v>
      </c>
      <c r="E7381">
        <v>1</v>
      </c>
      <c r="F7381">
        <v>1</v>
      </c>
      <c r="G7381">
        <v>1</v>
      </c>
      <c r="H7381">
        <v>108.92</v>
      </c>
      <c r="I7381" t="s">
        <v>21</v>
      </c>
      <c r="J7381">
        <f t="shared" si="920"/>
        <v>1</v>
      </c>
      <c r="K7381">
        <f t="shared" si="921"/>
        <v>1</v>
      </c>
      <c r="L7381">
        <f t="shared" si="922"/>
        <v>1</v>
      </c>
      <c r="M7381" t="str">
        <f t="shared" si="923"/>
        <v>Success</v>
      </c>
      <c r="N7381">
        <f t="shared" si="924"/>
        <v>108.92</v>
      </c>
      <c r="O7381" t="str">
        <f t="shared" si="925"/>
        <v>2024/08</v>
      </c>
      <c r="P7381">
        <f t="shared" si="926"/>
        <v>11383.3</v>
      </c>
      <c r="Q7381" t="str">
        <f t="shared" si="927"/>
        <v>High Priority</v>
      </c>
      <c r="R7381" t="s">
        <v>38</v>
      </c>
      <c r="S7381">
        <v>13236</v>
      </c>
      <c r="T7381">
        <v>185370</v>
      </c>
      <c r="Z7381" s="2"/>
    </row>
    <row r="7382" spans="1:26" x14ac:dyDescent="0.25">
      <c r="A7382">
        <v>7381</v>
      </c>
      <c r="B7382" t="s">
        <v>13</v>
      </c>
      <c r="C7382" t="s">
        <v>17</v>
      </c>
      <c r="D7382" s="2">
        <v>45455</v>
      </c>
      <c r="E7382">
        <v>1</v>
      </c>
      <c r="F7382">
        <v>0</v>
      </c>
      <c r="G7382">
        <v>0</v>
      </c>
      <c r="H7382">
        <v>19.399999999999999</v>
      </c>
      <c r="I7382" t="s">
        <v>22</v>
      </c>
      <c r="J7382">
        <f t="shared" si="920"/>
        <v>0</v>
      </c>
      <c r="K7382">
        <f t="shared" si="921"/>
        <v>0</v>
      </c>
      <c r="L7382" t="e">
        <f t="shared" si="922"/>
        <v>#DIV/0!</v>
      </c>
      <c r="M7382" t="str">
        <f t="shared" si="923"/>
        <v>Network Failure</v>
      </c>
      <c r="N7382">
        <f t="shared" si="924"/>
        <v>0</v>
      </c>
      <c r="O7382" t="str">
        <f t="shared" si="925"/>
        <v>2024/06</v>
      </c>
      <c r="P7382">
        <f t="shared" si="926"/>
        <v>11364.1</v>
      </c>
      <c r="Q7382" t="str">
        <f t="shared" si="927"/>
        <v>Low Proirity</v>
      </c>
      <c r="R7382" t="s">
        <v>38</v>
      </c>
      <c r="S7382">
        <v>88278</v>
      </c>
      <c r="T7382">
        <v>97118</v>
      </c>
      <c r="Z7382" s="2"/>
    </row>
    <row r="7383" spans="1:26" x14ac:dyDescent="0.25">
      <c r="A7383">
        <v>7382</v>
      </c>
      <c r="B7383" t="s">
        <v>15</v>
      </c>
      <c r="C7383" t="s">
        <v>19</v>
      </c>
      <c r="D7383" s="2">
        <v>45506</v>
      </c>
      <c r="E7383">
        <v>1</v>
      </c>
      <c r="F7383">
        <v>0</v>
      </c>
      <c r="G7383">
        <v>0</v>
      </c>
      <c r="H7383">
        <v>57.79</v>
      </c>
      <c r="I7383" t="s">
        <v>25</v>
      </c>
      <c r="J7383">
        <f t="shared" si="920"/>
        <v>0</v>
      </c>
      <c r="K7383">
        <f t="shared" si="921"/>
        <v>0</v>
      </c>
      <c r="L7383" t="e">
        <f t="shared" si="922"/>
        <v>#DIV/0!</v>
      </c>
      <c r="M7383" t="str">
        <f t="shared" si="923"/>
        <v>Network Failure</v>
      </c>
      <c r="N7383">
        <f t="shared" si="924"/>
        <v>0</v>
      </c>
      <c r="O7383" t="str">
        <f t="shared" si="925"/>
        <v>2024/08</v>
      </c>
      <c r="P7383">
        <f t="shared" si="926"/>
        <v>11376.85</v>
      </c>
      <c r="Q7383" t="str">
        <f t="shared" si="927"/>
        <v>Low Proirity</v>
      </c>
      <c r="R7383" t="s">
        <v>37</v>
      </c>
      <c r="S7383">
        <v>63871</v>
      </c>
      <c r="T7383">
        <v>231230</v>
      </c>
      <c r="Z7383" s="2"/>
    </row>
    <row r="7384" spans="1:26" x14ac:dyDescent="0.25">
      <c r="A7384">
        <v>7383</v>
      </c>
      <c r="B7384" t="s">
        <v>9</v>
      </c>
      <c r="C7384" t="s">
        <v>19</v>
      </c>
      <c r="D7384" s="2">
        <v>45552</v>
      </c>
      <c r="E7384">
        <v>1</v>
      </c>
      <c r="F7384">
        <v>0</v>
      </c>
      <c r="G7384">
        <v>0</v>
      </c>
      <c r="H7384">
        <v>139.16</v>
      </c>
      <c r="I7384" t="s">
        <v>23</v>
      </c>
      <c r="J7384">
        <f t="shared" si="920"/>
        <v>0</v>
      </c>
      <c r="K7384">
        <f t="shared" si="921"/>
        <v>0</v>
      </c>
      <c r="L7384" t="e">
        <f t="shared" si="922"/>
        <v>#DIV/0!</v>
      </c>
      <c r="M7384" t="str">
        <f t="shared" si="923"/>
        <v>Network Failure</v>
      </c>
      <c r="N7384">
        <f t="shared" si="924"/>
        <v>0</v>
      </c>
      <c r="O7384" t="str">
        <f t="shared" si="925"/>
        <v>2024/09</v>
      </c>
      <c r="P7384">
        <f t="shared" si="926"/>
        <v>11388.35</v>
      </c>
      <c r="Q7384" t="str">
        <f t="shared" si="927"/>
        <v>Low Proirity</v>
      </c>
      <c r="R7384" t="s">
        <v>36</v>
      </c>
      <c r="S7384">
        <v>7260</v>
      </c>
      <c r="T7384">
        <v>170778</v>
      </c>
      <c r="Z7384" s="2"/>
    </row>
    <row r="7385" spans="1:26" x14ac:dyDescent="0.25">
      <c r="A7385">
        <v>7384</v>
      </c>
      <c r="B7385" t="s">
        <v>12</v>
      </c>
      <c r="C7385" t="s">
        <v>17</v>
      </c>
      <c r="D7385" s="2">
        <v>45447</v>
      </c>
      <c r="E7385">
        <v>1</v>
      </c>
      <c r="F7385">
        <v>0</v>
      </c>
      <c r="G7385">
        <v>0</v>
      </c>
      <c r="H7385">
        <v>31.63</v>
      </c>
      <c r="I7385" t="s">
        <v>23</v>
      </c>
      <c r="J7385">
        <f t="shared" si="920"/>
        <v>0</v>
      </c>
      <c r="K7385">
        <f t="shared" si="921"/>
        <v>0</v>
      </c>
      <c r="L7385" t="e">
        <f t="shared" si="922"/>
        <v>#DIV/0!</v>
      </c>
      <c r="M7385" t="str">
        <f t="shared" si="923"/>
        <v>Network Failure</v>
      </c>
      <c r="N7385">
        <f t="shared" si="924"/>
        <v>0</v>
      </c>
      <c r="O7385" t="str">
        <f t="shared" si="925"/>
        <v>2024/06</v>
      </c>
      <c r="P7385">
        <f t="shared" si="926"/>
        <v>11362.1</v>
      </c>
      <c r="Q7385" t="str">
        <f t="shared" si="927"/>
        <v>Low Proirity</v>
      </c>
      <c r="R7385" t="s">
        <v>36</v>
      </c>
      <c r="S7385">
        <v>16652</v>
      </c>
      <c r="T7385">
        <v>178684</v>
      </c>
      <c r="Z7385" s="2"/>
    </row>
    <row r="7386" spans="1:26" x14ac:dyDescent="0.25">
      <c r="A7386">
        <v>7385</v>
      </c>
      <c r="B7386" t="s">
        <v>13</v>
      </c>
      <c r="C7386" t="s">
        <v>20</v>
      </c>
      <c r="D7386" s="2">
        <v>45455</v>
      </c>
      <c r="E7386">
        <v>1</v>
      </c>
      <c r="F7386">
        <v>0</v>
      </c>
      <c r="G7386">
        <v>0</v>
      </c>
      <c r="H7386">
        <v>28.36</v>
      </c>
      <c r="I7386" t="s">
        <v>23</v>
      </c>
      <c r="J7386">
        <f t="shared" si="920"/>
        <v>0</v>
      </c>
      <c r="K7386">
        <f t="shared" si="921"/>
        <v>0</v>
      </c>
      <c r="L7386" t="e">
        <f t="shared" si="922"/>
        <v>#DIV/0!</v>
      </c>
      <c r="M7386" t="str">
        <f t="shared" si="923"/>
        <v>Network Failure</v>
      </c>
      <c r="N7386">
        <f t="shared" si="924"/>
        <v>0</v>
      </c>
      <c r="O7386" t="str">
        <f t="shared" si="925"/>
        <v>2024/06</v>
      </c>
      <c r="P7386">
        <f t="shared" si="926"/>
        <v>11364.1</v>
      </c>
      <c r="Q7386" t="str">
        <f t="shared" si="927"/>
        <v>Low Proirity</v>
      </c>
      <c r="R7386" t="s">
        <v>38</v>
      </c>
      <c r="S7386">
        <v>61511</v>
      </c>
      <c r="T7386">
        <v>239423</v>
      </c>
      <c r="Z7386" s="2"/>
    </row>
    <row r="7387" spans="1:26" x14ac:dyDescent="0.25">
      <c r="A7387">
        <v>7386</v>
      </c>
      <c r="B7387" t="s">
        <v>12</v>
      </c>
      <c r="C7387" t="s">
        <v>16</v>
      </c>
      <c r="D7387" s="2">
        <v>45542</v>
      </c>
      <c r="E7387">
        <v>1</v>
      </c>
      <c r="F7387">
        <v>1</v>
      </c>
      <c r="G7387">
        <v>1</v>
      </c>
      <c r="H7387">
        <v>98.73</v>
      </c>
      <c r="I7387" t="s">
        <v>21</v>
      </c>
      <c r="J7387">
        <f t="shared" si="920"/>
        <v>1</v>
      </c>
      <c r="K7387">
        <f t="shared" si="921"/>
        <v>1</v>
      </c>
      <c r="L7387">
        <f t="shared" si="922"/>
        <v>1</v>
      </c>
      <c r="M7387" t="str">
        <f t="shared" si="923"/>
        <v>Success</v>
      </c>
      <c r="N7387">
        <f t="shared" si="924"/>
        <v>98.73</v>
      </c>
      <c r="O7387" t="str">
        <f t="shared" si="925"/>
        <v>2024/09</v>
      </c>
      <c r="P7387">
        <f t="shared" si="926"/>
        <v>11386.05</v>
      </c>
      <c r="Q7387" t="str">
        <f t="shared" si="927"/>
        <v>High Priority</v>
      </c>
      <c r="R7387" t="s">
        <v>37</v>
      </c>
      <c r="S7387">
        <v>24387</v>
      </c>
      <c r="T7387">
        <v>244097</v>
      </c>
      <c r="Z7387" s="2"/>
    </row>
    <row r="7388" spans="1:26" x14ac:dyDescent="0.25">
      <c r="A7388">
        <v>7387</v>
      </c>
      <c r="B7388" t="s">
        <v>11</v>
      </c>
      <c r="C7388" t="s">
        <v>20</v>
      </c>
      <c r="D7388" s="2">
        <v>45435</v>
      </c>
      <c r="E7388">
        <v>1</v>
      </c>
      <c r="F7388">
        <v>0</v>
      </c>
      <c r="G7388">
        <v>0</v>
      </c>
      <c r="H7388">
        <v>32.69</v>
      </c>
      <c r="I7388" t="s">
        <v>25</v>
      </c>
      <c r="J7388">
        <f t="shared" si="920"/>
        <v>0</v>
      </c>
      <c r="K7388">
        <f t="shared" si="921"/>
        <v>0</v>
      </c>
      <c r="L7388" t="e">
        <f t="shared" si="922"/>
        <v>#DIV/0!</v>
      </c>
      <c r="M7388" t="str">
        <f t="shared" si="923"/>
        <v>Network Failure</v>
      </c>
      <c r="N7388">
        <f t="shared" si="924"/>
        <v>0</v>
      </c>
      <c r="O7388" t="str">
        <f t="shared" si="925"/>
        <v>2024/05</v>
      </c>
      <c r="P7388">
        <f t="shared" si="926"/>
        <v>11359.1</v>
      </c>
      <c r="Q7388" t="str">
        <f t="shared" si="927"/>
        <v>Low Proirity</v>
      </c>
      <c r="R7388" t="s">
        <v>36</v>
      </c>
      <c r="S7388">
        <v>91136</v>
      </c>
      <c r="T7388">
        <v>149866</v>
      </c>
      <c r="Z7388" s="2"/>
    </row>
    <row r="7389" spans="1:26" x14ac:dyDescent="0.25">
      <c r="A7389">
        <v>7388</v>
      </c>
      <c r="B7389" t="s">
        <v>12</v>
      </c>
      <c r="C7389" t="s">
        <v>19</v>
      </c>
      <c r="D7389" s="2">
        <v>45576</v>
      </c>
      <c r="E7389">
        <v>1</v>
      </c>
      <c r="F7389">
        <v>1</v>
      </c>
      <c r="G7389">
        <v>1</v>
      </c>
      <c r="H7389">
        <v>61.98</v>
      </c>
      <c r="I7389" t="s">
        <v>21</v>
      </c>
      <c r="J7389">
        <f t="shared" si="920"/>
        <v>1</v>
      </c>
      <c r="K7389">
        <f t="shared" si="921"/>
        <v>1</v>
      </c>
      <c r="L7389">
        <f t="shared" si="922"/>
        <v>1</v>
      </c>
      <c r="M7389" t="str">
        <f t="shared" si="923"/>
        <v>Success</v>
      </c>
      <c r="N7389">
        <f t="shared" si="924"/>
        <v>61.98</v>
      </c>
      <c r="O7389" t="str">
        <f t="shared" si="925"/>
        <v>2024/10</v>
      </c>
      <c r="P7389">
        <f t="shared" si="926"/>
        <v>11394.55</v>
      </c>
      <c r="Q7389" t="str">
        <f t="shared" si="927"/>
        <v>High Priority</v>
      </c>
      <c r="R7389" t="s">
        <v>37</v>
      </c>
      <c r="S7389">
        <v>85026</v>
      </c>
      <c r="T7389">
        <v>64989</v>
      </c>
      <c r="Z7389" s="2"/>
    </row>
    <row r="7390" spans="1:26" x14ac:dyDescent="0.25">
      <c r="A7390">
        <v>7389</v>
      </c>
      <c r="B7390" t="s">
        <v>11</v>
      </c>
      <c r="C7390" t="s">
        <v>18</v>
      </c>
      <c r="D7390" s="2">
        <v>45487</v>
      </c>
      <c r="E7390">
        <v>1</v>
      </c>
      <c r="F7390">
        <v>1</v>
      </c>
      <c r="G7390">
        <v>1</v>
      </c>
      <c r="H7390">
        <v>68.84</v>
      </c>
      <c r="I7390" t="s">
        <v>21</v>
      </c>
      <c r="J7390">
        <f t="shared" si="920"/>
        <v>1</v>
      </c>
      <c r="K7390">
        <f t="shared" si="921"/>
        <v>1</v>
      </c>
      <c r="L7390">
        <f t="shared" si="922"/>
        <v>1</v>
      </c>
      <c r="M7390" t="str">
        <f t="shared" si="923"/>
        <v>Success</v>
      </c>
      <c r="N7390">
        <f t="shared" si="924"/>
        <v>68.84</v>
      </c>
      <c r="O7390" t="str">
        <f t="shared" si="925"/>
        <v>2024/07</v>
      </c>
      <c r="P7390">
        <f t="shared" si="926"/>
        <v>11372.3</v>
      </c>
      <c r="Q7390" t="str">
        <f t="shared" si="927"/>
        <v>High Priority</v>
      </c>
      <c r="R7390" t="s">
        <v>38</v>
      </c>
      <c r="S7390">
        <v>144667</v>
      </c>
      <c r="T7390">
        <v>94582</v>
      </c>
      <c r="Z7390" s="2"/>
    </row>
    <row r="7391" spans="1:26" x14ac:dyDescent="0.25">
      <c r="A7391">
        <v>7390</v>
      </c>
      <c r="B7391" t="s">
        <v>12</v>
      </c>
      <c r="C7391" t="s">
        <v>19</v>
      </c>
      <c r="D7391" s="2">
        <v>45397</v>
      </c>
      <c r="E7391">
        <v>1</v>
      </c>
      <c r="F7391">
        <v>1</v>
      </c>
      <c r="G7391">
        <v>1</v>
      </c>
      <c r="H7391">
        <v>12.87</v>
      </c>
      <c r="I7391" t="s">
        <v>21</v>
      </c>
      <c r="J7391">
        <f t="shared" si="920"/>
        <v>1</v>
      </c>
      <c r="K7391">
        <f t="shared" si="921"/>
        <v>1</v>
      </c>
      <c r="L7391">
        <f t="shared" si="922"/>
        <v>1</v>
      </c>
      <c r="M7391" t="str">
        <f t="shared" si="923"/>
        <v>Success</v>
      </c>
      <c r="N7391">
        <f t="shared" si="924"/>
        <v>12.87</v>
      </c>
      <c r="O7391" t="str">
        <f t="shared" si="925"/>
        <v>2024/04</v>
      </c>
      <c r="P7391">
        <f t="shared" si="926"/>
        <v>11349.8</v>
      </c>
      <c r="Q7391" t="str">
        <f t="shared" si="927"/>
        <v>High Priority</v>
      </c>
      <c r="R7391" t="s">
        <v>37</v>
      </c>
      <c r="S7391">
        <v>66388</v>
      </c>
      <c r="T7391">
        <v>156303</v>
      </c>
      <c r="Z7391" s="2"/>
    </row>
    <row r="7392" spans="1:26" x14ac:dyDescent="0.25">
      <c r="A7392">
        <v>7391</v>
      </c>
      <c r="B7392" t="s">
        <v>13</v>
      </c>
      <c r="C7392" t="s">
        <v>20</v>
      </c>
      <c r="D7392" s="2">
        <v>45461</v>
      </c>
      <c r="E7392">
        <v>1</v>
      </c>
      <c r="F7392">
        <v>1</v>
      </c>
      <c r="G7392">
        <v>1</v>
      </c>
      <c r="H7392">
        <v>157.44999999999999</v>
      </c>
      <c r="I7392" t="s">
        <v>21</v>
      </c>
      <c r="J7392">
        <f t="shared" si="920"/>
        <v>1</v>
      </c>
      <c r="K7392">
        <f t="shared" si="921"/>
        <v>1</v>
      </c>
      <c r="L7392">
        <f t="shared" si="922"/>
        <v>1</v>
      </c>
      <c r="M7392" t="str">
        <f t="shared" si="923"/>
        <v>Success</v>
      </c>
      <c r="N7392">
        <f t="shared" si="924"/>
        <v>157.44999999999999</v>
      </c>
      <c r="O7392" t="str">
        <f t="shared" si="925"/>
        <v>2024/06</v>
      </c>
      <c r="P7392">
        <f t="shared" si="926"/>
        <v>11365.8</v>
      </c>
      <c r="Q7392" t="str">
        <f t="shared" si="927"/>
        <v>High Priority</v>
      </c>
      <c r="R7392" t="s">
        <v>38</v>
      </c>
      <c r="S7392">
        <v>97329</v>
      </c>
      <c r="T7392">
        <v>245957</v>
      </c>
      <c r="Z7392" s="2"/>
    </row>
    <row r="7393" spans="1:26" x14ac:dyDescent="0.25">
      <c r="A7393">
        <v>7392</v>
      </c>
      <c r="B7393" t="s">
        <v>15</v>
      </c>
      <c r="C7393" t="s">
        <v>17</v>
      </c>
      <c r="D7393" s="2">
        <v>45604</v>
      </c>
      <c r="E7393">
        <v>1</v>
      </c>
      <c r="F7393">
        <v>1</v>
      </c>
      <c r="G7393">
        <v>1</v>
      </c>
      <c r="H7393">
        <v>176.07</v>
      </c>
      <c r="I7393" t="s">
        <v>21</v>
      </c>
      <c r="J7393">
        <f t="shared" si="920"/>
        <v>1</v>
      </c>
      <c r="K7393">
        <f t="shared" si="921"/>
        <v>1</v>
      </c>
      <c r="L7393">
        <f t="shared" si="922"/>
        <v>1</v>
      </c>
      <c r="M7393" t="str">
        <f t="shared" si="923"/>
        <v>Success</v>
      </c>
      <c r="N7393">
        <f t="shared" si="924"/>
        <v>176.07</v>
      </c>
      <c r="O7393" t="str">
        <f t="shared" si="925"/>
        <v>2024/11</v>
      </c>
      <c r="P7393">
        <f t="shared" si="926"/>
        <v>11401.55</v>
      </c>
      <c r="Q7393" t="str">
        <f t="shared" si="927"/>
        <v>High Priority</v>
      </c>
      <c r="R7393" t="s">
        <v>37</v>
      </c>
      <c r="S7393">
        <v>6088</v>
      </c>
      <c r="T7393">
        <v>220938</v>
      </c>
      <c r="Z7393" s="2"/>
    </row>
    <row r="7394" spans="1:26" x14ac:dyDescent="0.25">
      <c r="A7394">
        <v>7393</v>
      </c>
      <c r="B7394" t="s">
        <v>14</v>
      </c>
      <c r="C7394" t="s">
        <v>17</v>
      </c>
      <c r="D7394" s="2">
        <v>45572</v>
      </c>
      <c r="E7394">
        <v>1</v>
      </c>
      <c r="F7394">
        <v>0</v>
      </c>
      <c r="G7394">
        <v>0</v>
      </c>
      <c r="H7394">
        <v>82.96</v>
      </c>
      <c r="I7394" t="s">
        <v>25</v>
      </c>
      <c r="J7394">
        <f t="shared" si="920"/>
        <v>0</v>
      </c>
      <c r="K7394">
        <f t="shared" si="921"/>
        <v>0</v>
      </c>
      <c r="L7394" t="e">
        <f t="shared" si="922"/>
        <v>#DIV/0!</v>
      </c>
      <c r="M7394" t="str">
        <f t="shared" si="923"/>
        <v>Network Failure</v>
      </c>
      <c r="N7394">
        <f t="shared" si="924"/>
        <v>0</v>
      </c>
      <c r="O7394" t="str">
        <f t="shared" si="925"/>
        <v>2024/10</v>
      </c>
      <c r="P7394">
        <f t="shared" si="926"/>
        <v>11393.35</v>
      </c>
      <c r="Q7394" t="str">
        <f t="shared" si="927"/>
        <v>Low Proirity</v>
      </c>
      <c r="R7394" t="s">
        <v>36</v>
      </c>
      <c r="S7394">
        <v>85865</v>
      </c>
      <c r="T7394">
        <v>173339</v>
      </c>
      <c r="Z7394" s="2"/>
    </row>
    <row r="7395" spans="1:26" x14ac:dyDescent="0.25">
      <c r="A7395">
        <v>7394</v>
      </c>
      <c r="B7395" t="s">
        <v>15</v>
      </c>
      <c r="C7395" t="s">
        <v>17</v>
      </c>
      <c r="D7395" s="2">
        <v>45337</v>
      </c>
      <c r="E7395">
        <v>1</v>
      </c>
      <c r="F7395">
        <v>0</v>
      </c>
      <c r="G7395">
        <v>0</v>
      </c>
      <c r="H7395">
        <v>24.02</v>
      </c>
      <c r="I7395" t="s">
        <v>23</v>
      </c>
      <c r="J7395">
        <f t="shared" si="920"/>
        <v>0</v>
      </c>
      <c r="K7395">
        <f t="shared" si="921"/>
        <v>0</v>
      </c>
      <c r="L7395" t="e">
        <f t="shared" si="922"/>
        <v>#DIV/0!</v>
      </c>
      <c r="M7395" t="str">
        <f t="shared" si="923"/>
        <v>Network Failure</v>
      </c>
      <c r="N7395">
        <f t="shared" si="924"/>
        <v>0</v>
      </c>
      <c r="O7395" t="str">
        <f t="shared" si="925"/>
        <v>2024/02</v>
      </c>
      <c r="P7395">
        <f t="shared" si="926"/>
        <v>11334.6</v>
      </c>
      <c r="Q7395" t="str">
        <f t="shared" si="927"/>
        <v>Low Proirity</v>
      </c>
      <c r="R7395" t="s">
        <v>38</v>
      </c>
      <c r="S7395">
        <v>137805</v>
      </c>
      <c r="T7395">
        <v>147354</v>
      </c>
      <c r="Z7395" s="2"/>
    </row>
    <row r="7396" spans="1:26" x14ac:dyDescent="0.25">
      <c r="A7396">
        <v>7395</v>
      </c>
      <c r="B7396" t="s">
        <v>9</v>
      </c>
      <c r="C7396" t="s">
        <v>16</v>
      </c>
      <c r="D7396" s="2">
        <v>45532</v>
      </c>
      <c r="E7396">
        <v>1</v>
      </c>
      <c r="F7396">
        <v>1</v>
      </c>
      <c r="G7396">
        <v>1</v>
      </c>
      <c r="H7396">
        <v>17.579999999999998</v>
      </c>
      <c r="I7396" t="s">
        <v>21</v>
      </c>
      <c r="J7396">
        <f t="shared" si="920"/>
        <v>1</v>
      </c>
      <c r="K7396">
        <f t="shared" si="921"/>
        <v>1</v>
      </c>
      <c r="L7396">
        <f t="shared" si="922"/>
        <v>1</v>
      </c>
      <c r="M7396" t="str">
        <f t="shared" si="923"/>
        <v>Success</v>
      </c>
      <c r="N7396">
        <f t="shared" si="924"/>
        <v>17.579999999999998</v>
      </c>
      <c r="O7396" t="str">
        <f t="shared" si="925"/>
        <v>2024/08</v>
      </c>
      <c r="P7396">
        <f t="shared" si="926"/>
        <v>11383.55</v>
      </c>
      <c r="Q7396" t="str">
        <f t="shared" si="927"/>
        <v>High Priority</v>
      </c>
      <c r="R7396" t="s">
        <v>37</v>
      </c>
      <c r="S7396">
        <v>94165</v>
      </c>
      <c r="T7396">
        <v>51447</v>
      </c>
      <c r="Z7396" s="2"/>
    </row>
    <row r="7397" spans="1:26" x14ac:dyDescent="0.25">
      <c r="A7397">
        <v>7396</v>
      </c>
      <c r="B7397" t="s">
        <v>13</v>
      </c>
      <c r="C7397" t="s">
        <v>18</v>
      </c>
      <c r="D7397" s="2">
        <v>45652</v>
      </c>
      <c r="E7397">
        <v>1</v>
      </c>
      <c r="F7397">
        <v>0</v>
      </c>
      <c r="G7397">
        <v>0</v>
      </c>
      <c r="H7397">
        <v>7.39</v>
      </c>
      <c r="I7397" t="s">
        <v>22</v>
      </c>
      <c r="J7397">
        <f t="shared" si="920"/>
        <v>0</v>
      </c>
      <c r="K7397">
        <f t="shared" si="921"/>
        <v>0</v>
      </c>
      <c r="L7397" t="e">
        <f t="shared" si="922"/>
        <v>#DIV/0!</v>
      </c>
      <c r="M7397" t="str">
        <f t="shared" si="923"/>
        <v>Network Failure</v>
      </c>
      <c r="N7397">
        <f t="shared" si="924"/>
        <v>0</v>
      </c>
      <c r="O7397" t="str">
        <f t="shared" si="925"/>
        <v>2024/12</v>
      </c>
      <c r="P7397">
        <f t="shared" si="926"/>
        <v>11413.35</v>
      </c>
      <c r="Q7397" t="str">
        <f t="shared" si="927"/>
        <v>Low Proirity</v>
      </c>
      <c r="R7397" t="s">
        <v>37</v>
      </c>
      <c r="S7397">
        <v>34468</v>
      </c>
      <c r="T7397">
        <v>67643</v>
      </c>
      <c r="Z7397" s="2"/>
    </row>
    <row r="7398" spans="1:26" x14ac:dyDescent="0.25">
      <c r="A7398">
        <v>7397</v>
      </c>
      <c r="B7398" t="s">
        <v>14</v>
      </c>
      <c r="C7398" t="s">
        <v>16</v>
      </c>
      <c r="D7398" s="2">
        <v>45572</v>
      </c>
      <c r="E7398">
        <v>1</v>
      </c>
      <c r="F7398">
        <v>0</v>
      </c>
      <c r="G7398">
        <v>0</v>
      </c>
      <c r="H7398">
        <v>174.54</v>
      </c>
      <c r="I7398" t="s">
        <v>23</v>
      </c>
      <c r="J7398">
        <f t="shared" si="920"/>
        <v>0</v>
      </c>
      <c r="K7398">
        <f t="shared" si="921"/>
        <v>0</v>
      </c>
      <c r="L7398" t="e">
        <f t="shared" si="922"/>
        <v>#DIV/0!</v>
      </c>
      <c r="M7398" t="str">
        <f t="shared" si="923"/>
        <v>Network Failure</v>
      </c>
      <c r="N7398">
        <f t="shared" si="924"/>
        <v>0</v>
      </c>
      <c r="O7398" t="str">
        <f t="shared" si="925"/>
        <v>2024/10</v>
      </c>
      <c r="P7398">
        <f t="shared" si="926"/>
        <v>11393.35</v>
      </c>
      <c r="Q7398" t="str">
        <f t="shared" si="927"/>
        <v>Low Proirity</v>
      </c>
      <c r="R7398" t="s">
        <v>38</v>
      </c>
      <c r="S7398">
        <v>39831</v>
      </c>
      <c r="T7398">
        <v>169933</v>
      </c>
      <c r="Z7398" s="2"/>
    </row>
    <row r="7399" spans="1:26" x14ac:dyDescent="0.25">
      <c r="A7399">
        <v>7398</v>
      </c>
      <c r="B7399" t="s">
        <v>14</v>
      </c>
      <c r="C7399" t="s">
        <v>18</v>
      </c>
      <c r="D7399" s="2">
        <v>45408</v>
      </c>
      <c r="E7399">
        <v>1</v>
      </c>
      <c r="F7399">
        <v>1</v>
      </c>
      <c r="G7399">
        <v>1</v>
      </c>
      <c r="H7399">
        <v>16.739999999999998</v>
      </c>
      <c r="I7399" t="s">
        <v>21</v>
      </c>
      <c r="J7399">
        <f t="shared" si="920"/>
        <v>1</v>
      </c>
      <c r="K7399">
        <f t="shared" si="921"/>
        <v>1</v>
      </c>
      <c r="L7399">
        <f t="shared" si="922"/>
        <v>1</v>
      </c>
      <c r="M7399" t="str">
        <f t="shared" si="923"/>
        <v>Success</v>
      </c>
      <c r="N7399">
        <f t="shared" si="924"/>
        <v>16.739999999999998</v>
      </c>
      <c r="O7399" t="str">
        <f t="shared" si="925"/>
        <v>2024/04</v>
      </c>
      <c r="P7399">
        <f t="shared" si="926"/>
        <v>11352.55</v>
      </c>
      <c r="Q7399" t="str">
        <f t="shared" si="927"/>
        <v>High Priority</v>
      </c>
      <c r="R7399" t="s">
        <v>38</v>
      </c>
      <c r="S7399">
        <v>7433</v>
      </c>
      <c r="T7399">
        <v>64778</v>
      </c>
      <c r="Z7399" s="2"/>
    </row>
    <row r="7400" spans="1:26" x14ac:dyDescent="0.25">
      <c r="A7400">
        <v>7399</v>
      </c>
      <c r="B7400" t="s">
        <v>9</v>
      </c>
      <c r="C7400" t="s">
        <v>17</v>
      </c>
      <c r="D7400" s="2">
        <v>45310</v>
      </c>
      <c r="E7400">
        <v>1</v>
      </c>
      <c r="F7400">
        <v>1</v>
      </c>
      <c r="G7400">
        <v>1</v>
      </c>
      <c r="H7400">
        <v>60.32</v>
      </c>
      <c r="I7400" t="s">
        <v>21</v>
      </c>
      <c r="J7400">
        <f t="shared" si="920"/>
        <v>1</v>
      </c>
      <c r="K7400">
        <f t="shared" si="921"/>
        <v>1</v>
      </c>
      <c r="L7400">
        <f t="shared" si="922"/>
        <v>1</v>
      </c>
      <c r="M7400" t="str">
        <f t="shared" si="923"/>
        <v>Success</v>
      </c>
      <c r="N7400">
        <f t="shared" si="924"/>
        <v>60.32</v>
      </c>
      <c r="O7400" t="str">
        <f t="shared" si="925"/>
        <v>2024/01</v>
      </c>
      <c r="P7400">
        <f t="shared" si="926"/>
        <v>11328.05</v>
      </c>
      <c r="Q7400" t="str">
        <f t="shared" si="927"/>
        <v>High Priority</v>
      </c>
      <c r="R7400" t="s">
        <v>38</v>
      </c>
      <c r="S7400">
        <v>53019</v>
      </c>
      <c r="T7400">
        <v>50903</v>
      </c>
      <c r="Z7400" s="2"/>
    </row>
    <row r="7401" spans="1:26" x14ac:dyDescent="0.25">
      <c r="A7401">
        <v>7400</v>
      </c>
      <c r="B7401" t="s">
        <v>9</v>
      </c>
      <c r="C7401" t="s">
        <v>19</v>
      </c>
      <c r="D7401" s="2">
        <v>45550</v>
      </c>
      <c r="E7401">
        <v>1</v>
      </c>
      <c r="F7401">
        <v>1</v>
      </c>
      <c r="G7401">
        <v>0</v>
      </c>
      <c r="H7401">
        <v>7.06</v>
      </c>
      <c r="I7401" t="s">
        <v>24</v>
      </c>
      <c r="J7401">
        <f t="shared" si="920"/>
        <v>0</v>
      </c>
      <c r="K7401">
        <f t="shared" si="921"/>
        <v>1</v>
      </c>
      <c r="L7401">
        <f t="shared" si="922"/>
        <v>0</v>
      </c>
      <c r="M7401" t="str">
        <f t="shared" si="923"/>
        <v>Network Failure</v>
      </c>
      <c r="N7401">
        <f t="shared" si="924"/>
        <v>0</v>
      </c>
      <c r="O7401" t="str">
        <f t="shared" si="925"/>
        <v>2024/09</v>
      </c>
      <c r="P7401">
        <f t="shared" si="926"/>
        <v>11388.05</v>
      </c>
      <c r="Q7401" t="str">
        <f t="shared" si="927"/>
        <v>Low Proirity</v>
      </c>
      <c r="R7401" t="s">
        <v>37</v>
      </c>
      <c r="S7401">
        <v>41797</v>
      </c>
      <c r="T7401">
        <v>199503</v>
      </c>
      <c r="Z7401" s="2"/>
    </row>
    <row r="7402" spans="1:26" x14ac:dyDescent="0.25">
      <c r="A7402">
        <v>7401</v>
      </c>
      <c r="B7402" t="s">
        <v>13</v>
      </c>
      <c r="C7402" t="s">
        <v>19</v>
      </c>
      <c r="D7402" s="2">
        <v>45363</v>
      </c>
      <c r="E7402">
        <v>1</v>
      </c>
      <c r="F7402">
        <v>1</v>
      </c>
      <c r="G7402">
        <v>1</v>
      </c>
      <c r="H7402">
        <v>66.290000000000006</v>
      </c>
      <c r="I7402" t="s">
        <v>21</v>
      </c>
      <c r="J7402">
        <f t="shared" si="920"/>
        <v>1</v>
      </c>
      <c r="K7402">
        <f t="shared" si="921"/>
        <v>1</v>
      </c>
      <c r="L7402">
        <f t="shared" si="922"/>
        <v>1</v>
      </c>
      <c r="M7402" t="str">
        <f t="shared" si="923"/>
        <v>Success</v>
      </c>
      <c r="N7402">
        <f t="shared" si="924"/>
        <v>66.290000000000006</v>
      </c>
      <c r="O7402" t="str">
        <f t="shared" si="925"/>
        <v>2024/03</v>
      </c>
      <c r="P7402">
        <f t="shared" si="926"/>
        <v>11341.3</v>
      </c>
      <c r="Q7402" t="str">
        <f t="shared" si="927"/>
        <v>High Priority</v>
      </c>
      <c r="R7402" t="s">
        <v>37</v>
      </c>
      <c r="S7402">
        <v>107942</v>
      </c>
      <c r="T7402">
        <v>69223</v>
      </c>
      <c r="Z7402" s="2"/>
    </row>
    <row r="7403" spans="1:26" x14ac:dyDescent="0.25">
      <c r="A7403">
        <v>7402</v>
      </c>
      <c r="B7403" t="s">
        <v>13</v>
      </c>
      <c r="C7403" t="s">
        <v>18</v>
      </c>
      <c r="D7403" s="2">
        <v>45479</v>
      </c>
      <c r="E7403">
        <v>1</v>
      </c>
      <c r="F7403">
        <v>1</v>
      </c>
      <c r="G7403">
        <v>1</v>
      </c>
      <c r="H7403">
        <v>98.68</v>
      </c>
      <c r="I7403" t="s">
        <v>21</v>
      </c>
      <c r="J7403">
        <f t="shared" si="920"/>
        <v>1</v>
      </c>
      <c r="K7403">
        <f t="shared" si="921"/>
        <v>1</v>
      </c>
      <c r="L7403">
        <f t="shared" si="922"/>
        <v>1</v>
      </c>
      <c r="M7403" t="str">
        <f t="shared" si="923"/>
        <v>Success</v>
      </c>
      <c r="N7403">
        <f t="shared" si="924"/>
        <v>98.68</v>
      </c>
      <c r="O7403" t="str">
        <f t="shared" si="925"/>
        <v>2024/07</v>
      </c>
      <c r="P7403">
        <f t="shared" si="926"/>
        <v>11370.3</v>
      </c>
      <c r="Q7403" t="str">
        <f t="shared" si="927"/>
        <v>High Priority</v>
      </c>
      <c r="R7403" t="s">
        <v>36</v>
      </c>
      <c r="S7403">
        <v>55524</v>
      </c>
      <c r="T7403">
        <v>140537</v>
      </c>
      <c r="Z7403" s="2"/>
    </row>
    <row r="7404" spans="1:26" x14ac:dyDescent="0.25">
      <c r="A7404">
        <v>7403</v>
      </c>
      <c r="B7404" t="s">
        <v>13</v>
      </c>
      <c r="C7404" t="s">
        <v>20</v>
      </c>
      <c r="D7404" s="2">
        <v>45624</v>
      </c>
      <c r="E7404">
        <v>1</v>
      </c>
      <c r="F7404">
        <v>1</v>
      </c>
      <c r="G7404">
        <v>1</v>
      </c>
      <c r="H7404">
        <v>172.87</v>
      </c>
      <c r="I7404" t="s">
        <v>21</v>
      </c>
      <c r="J7404">
        <f t="shared" si="920"/>
        <v>1</v>
      </c>
      <c r="K7404">
        <f t="shared" si="921"/>
        <v>1</v>
      </c>
      <c r="L7404">
        <f t="shared" si="922"/>
        <v>1</v>
      </c>
      <c r="M7404" t="str">
        <f t="shared" si="923"/>
        <v>Success</v>
      </c>
      <c r="N7404">
        <f t="shared" si="924"/>
        <v>172.87</v>
      </c>
      <c r="O7404" t="str">
        <f t="shared" si="925"/>
        <v>2024/11</v>
      </c>
      <c r="P7404">
        <f t="shared" si="926"/>
        <v>11406.55</v>
      </c>
      <c r="Q7404" t="str">
        <f t="shared" si="927"/>
        <v>High Priority</v>
      </c>
      <c r="R7404" t="s">
        <v>36</v>
      </c>
      <c r="S7404">
        <v>85625</v>
      </c>
      <c r="T7404">
        <v>163625</v>
      </c>
      <c r="Z7404" s="2"/>
    </row>
    <row r="7405" spans="1:26" x14ac:dyDescent="0.25">
      <c r="A7405">
        <v>7404</v>
      </c>
      <c r="B7405" t="s">
        <v>15</v>
      </c>
      <c r="C7405" t="s">
        <v>17</v>
      </c>
      <c r="D7405" s="2">
        <v>45443</v>
      </c>
      <c r="E7405">
        <v>1</v>
      </c>
      <c r="F7405">
        <v>1</v>
      </c>
      <c r="G7405">
        <v>1</v>
      </c>
      <c r="H7405">
        <v>17.899999999999999</v>
      </c>
      <c r="I7405" t="s">
        <v>21</v>
      </c>
      <c r="J7405">
        <f t="shared" si="920"/>
        <v>1</v>
      </c>
      <c r="K7405">
        <f t="shared" si="921"/>
        <v>1</v>
      </c>
      <c r="L7405">
        <f t="shared" si="922"/>
        <v>1</v>
      </c>
      <c r="M7405" t="str">
        <f t="shared" si="923"/>
        <v>Success</v>
      </c>
      <c r="N7405">
        <f t="shared" si="924"/>
        <v>17.899999999999999</v>
      </c>
      <c r="O7405" t="str">
        <f t="shared" si="925"/>
        <v>2024/05</v>
      </c>
      <c r="P7405">
        <f t="shared" si="926"/>
        <v>11361.3</v>
      </c>
      <c r="Q7405" t="str">
        <f t="shared" si="927"/>
        <v>High Priority</v>
      </c>
      <c r="R7405" t="s">
        <v>38</v>
      </c>
      <c r="S7405">
        <v>83298</v>
      </c>
      <c r="T7405">
        <v>145134</v>
      </c>
      <c r="Z7405" s="2"/>
    </row>
    <row r="7406" spans="1:26" x14ac:dyDescent="0.25">
      <c r="A7406">
        <v>7405</v>
      </c>
      <c r="B7406" t="s">
        <v>11</v>
      </c>
      <c r="C7406" t="s">
        <v>20</v>
      </c>
      <c r="D7406" s="2">
        <v>45486</v>
      </c>
      <c r="E7406">
        <v>1</v>
      </c>
      <c r="F7406">
        <v>1</v>
      </c>
      <c r="G7406">
        <v>1</v>
      </c>
      <c r="H7406">
        <v>53.78</v>
      </c>
      <c r="I7406" t="s">
        <v>21</v>
      </c>
      <c r="J7406">
        <f t="shared" si="920"/>
        <v>1</v>
      </c>
      <c r="K7406">
        <f t="shared" si="921"/>
        <v>1</v>
      </c>
      <c r="L7406">
        <f t="shared" si="922"/>
        <v>1</v>
      </c>
      <c r="M7406" t="str">
        <f t="shared" si="923"/>
        <v>Success</v>
      </c>
      <c r="N7406">
        <f t="shared" si="924"/>
        <v>53.78</v>
      </c>
      <c r="O7406" t="str">
        <f t="shared" si="925"/>
        <v>2024/07</v>
      </c>
      <c r="P7406">
        <f t="shared" si="926"/>
        <v>11372.05</v>
      </c>
      <c r="Q7406" t="str">
        <f t="shared" si="927"/>
        <v>High Priority</v>
      </c>
      <c r="R7406" t="s">
        <v>36</v>
      </c>
      <c r="S7406">
        <v>139489</v>
      </c>
      <c r="T7406">
        <v>222243</v>
      </c>
      <c r="Z7406" s="2"/>
    </row>
    <row r="7407" spans="1:26" x14ac:dyDescent="0.25">
      <c r="A7407">
        <v>7406</v>
      </c>
      <c r="B7407" t="s">
        <v>14</v>
      </c>
      <c r="C7407" t="s">
        <v>18</v>
      </c>
      <c r="D7407" s="2">
        <v>45360</v>
      </c>
      <c r="E7407">
        <v>1</v>
      </c>
      <c r="F7407">
        <v>1</v>
      </c>
      <c r="G7407">
        <v>1</v>
      </c>
      <c r="H7407">
        <v>70.73</v>
      </c>
      <c r="I7407" t="s">
        <v>21</v>
      </c>
      <c r="J7407">
        <f t="shared" si="920"/>
        <v>1</v>
      </c>
      <c r="K7407">
        <f t="shared" si="921"/>
        <v>1</v>
      </c>
      <c r="L7407">
        <f t="shared" si="922"/>
        <v>1</v>
      </c>
      <c r="M7407" t="str">
        <f t="shared" si="923"/>
        <v>Success</v>
      </c>
      <c r="N7407">
        <f t="shared" si="924"/>
        <v>70.73</v>
      </c>
      <c r="O7407" t="str">
        <f t="shared" si="925"/>
        <v>2024/03</v>
      </c>
      <c r="P7407">
        <f t="shared" si="926"/>
        <v>11340.55</v>
      </c>
      <c r="Q7407" t="str">
        <f t="shared" si="927"/>
        <v>High Priority</v>
      </c>
      <c r="R7407" t="s">
        <v>38</v>
      </c>
      <c r="S7407">
        <v>112616</v>
      </c>
      <c r="T7407">
        <v>20517</v>
      </c>
      <c r="Z7407" s="2"/>
    </row>
    <row r="7408" spans="1:26" x14ac:dyDescent="0.25">
      <c r="A7408">
        <v>7407</v>
      </c>
      <c r="B7408" t="s">
        <v>14</v>
      </c>
      <c r="C7408" t="s">
        <v>19</v>
      </c>
      <c r="D7408" s="2">
        <v>45408</v>
      </c>
      <c r="E7408">
        <v>1</v>
      </c>
      <c r="F7408">
        <v>1</v>
      </c>
      <c r="G7408">
        <v>0</v>
      </c>
      <c r="H7408">
        <v>57.24</v>
      </c>
      <c r="I7408" t="s">
        <v>23</v>
      </c>
      <c r="J7408">
        <f t="shared" si="920"/>
        <v>0</v>
      </c>
      <c r="K7408">
        <f t="shared" si="921"/>
        <v>1</v>
      </c>
      <c r="L7408">
        <f t="shared" si="922"/>
        <v>0</v>
      </c>
      <c r="M7408" t="str">
        <f t="shared" si="923"/>
        <v>Network Failure</v>
      </c>
      <c r="N7408">
        <f t="shared" si="924"/>
        <v>0</v>
      </c>
      <c r="O7408" t="str">
        <f t="shared" si="925"/>
        <v>2024/04</v>
      </c>
      <c r="P7408">
        <f t="shared" si="926"/>
        <v>11352.55</v>
      </c>
      <c r="Q7408" t="str">
        <f t="shared" si="927"/>
        <v>Low Proirity</v>
      </c>
      <c r="R7408" t="s">
        <v>38</v>
      </c>
      <c r="S7408">
        <v>19234</v>
      </c>
      <c r="T7408">
        <v>201232</v>
      </c>
      <c r="Z7408" s="2"/>
    </row>
    <row r="7409" spans="1:26" x14ac:dyDescent="0.25">
      <c r="A7409">
        <v>7408</v>
      </c>
      <c r="B7409" t="s">
        <v>12</v>
      </c>
      <c r="C7409" t="s">
        <v>19</v>
      </c>
      <c r="D7409" s="2">
        <v>45634</v>
      </c>
      <c r="E7409">
        <v>1</v>
      </c>
      <c r="F7409">
        <v>1</v>
      </c>
      <c r="G7409">
        <v>1</v>
      </c>
      <c r="H7409">
        <v>128.74</v>
      </c>
      <c r="I7409" t="s">
        <v>21</v>
      </c>
      <c r="J7409">
        <f t="shared" si="920"/>
        <v>1</v>
      </c>
      <c r="K7409">
        <f t="shared" si="921"/>
        <v>1</v>
      </c>
      <c r="L7409">
        <f t="shared" si="922"/>
        <v>1</v>
      </c>
      <c r="M7409" t="str">
        <f t="shared" si="923"/>
        <v>Success</v>
      </c>
      <c r="N7409">
        <f t="shared" si="924"/>
        <v>128.74</v>
      </c>
      <c r="O7409" t="str">
        <f t="shared" si="925"/>
        <v>2024/12</v>
      </c>
      <c r="P7409">
        <f t="shared" si="926"/>
        <v>11409.05</v>
      </c>
      <c r="Q7409" t="str">
        <f t="shared" si="927"/>
        <v>High Priority</v>
      </c>
      <c r="R7409" t="s">
        <v>36</v>
      </c>
      <c r="S7409">
        <v>141662</v>
      </c>
      <c r="T7409">
        <v>53845</v>
      </c>
      <c r="Z7409" s="2"/>
    </row>
    <row r="7410" spans="1:26" x14ac:dyDescent="0.25">
      <c r="A7410">
        <v>7409</v>
      </c>
      <c r="B7410" t="s">
        <v>13</v>
      </c>
      <c r="C7410" t="s">
        <v>18</v>
      </c>
      <c r="D7410" s="2">
        <v>45487</v>
      </c>
      <c r="E7410">
        <v>1</v>
      </c>
      <c r="F7410">
        <v>0</v>
      </c>
      <c r="G7410">
        <v>0</v>
      </c>
      <c r="H7410">
        <v>34.340000000000003</v>
      </c>
      <c r="I7410" t="s">
        <v>23</v>
      </c>
      <c r="J7410">
        <f t="shared" si="920"/>
        <v>0</v>
      </c>
      <c r="K7410">
        <f t="shared" si="921"/>
        <v>0</v>
      </c>
      <c r="L7410" t="e">
        <f t="shared" si="922"/>
        <v>#DIV/0!</v>
      </c>
      <c r="M7410" t="str">
        <f t="shared" si="923"/>
        <v>Network Failure</v>
      </c>
      <c r="N7410">
        <f t="shared" si="924"/>
        <v>0</v>
      </c>
      <c r="O7410" t="str">
        <f t="shared" si="925"/>
        <v>2024/07</v>
      </c>
      <c r="P7410">
        <f t="shared" si="926"/>
        <v>11372.1</v>
      </c>
      <c r="Q7410" t="str">
        <f t="shared" si="927"/>
        <v>Low Proirity</v>
      </c>
      <c r="R7410" t="s">
        <v>36</v>
      </c>
      <c r="S7410">
        <v>65384</v>
      </c>
      <c r="T7410">
        <v>58456</v>
      </c>
      <c r="Z7410" s="2"/>
    </row>
    <row r="7411" spans="1:26" x14ac:dyDescent="0.25">
      <c r="A7411">
        <v>7410</v>
      </c>
      <c r="B7411" t="s">
        <v>14</v>
      </c>
      <c r="C7411" t="s">
        <v>19</v>
      </c>
      <c r="D7411" s="2">
        <v>45301</v>
      </c>
      <c r="E7411">
        <v>1</v>
      </c>
      <c r="F7411">
        <v>0</v>
      </c>
      <c r="G7411">
        <v>0</v>
      </c>
      <c r="H7411">
        <v>24.91</v>
      </c>
      <c r="I7411" t="s">
        <v>22</v>
      </c>
      <c r="J7411">
        <f t="shared" si="920"/>
        <v>0</v>
      </c>
      <c r="K7411">
        <f t="shared" si="921"/>
        <v>0</v>
      </c>
      <c r="L7411" t="e">
        <f t="shared" si="922"/>
        <v>#DIV/0!</v>
      </c>
      <c r="M7411" t="str">
        <f t="shared" si="923"/>
        <v>Network Failure</v>
      </c>
      <c r="N7411">
        <f t="shared" si="924"/>
        <v>0</v>
      </c>
      <c r="O7411" t="str">
        <f t="shared" si="925"/>
        <v>2024/01</v>
      </c>
      <c r="P7411">
        <f t="shared" si="926"/>
        <v>11325.6</v>
      </c>
      <c r="Q7411" t="str">
        <f t="shared" si="927"/>
        <v>Low Proirity</v>
      </c>
      <c r="R7411" t="s">
        <v>36</v>
      </c>
      <c r="S7411">
        <v>49929</v>
      </c>
      <c r="T7411">
        <v>93810</v>
      </c>
      <c r="Z7411" s="2"/>
    </row>
    <row r="7412" spans="1:26" x14ac:dyDescent="0.25">
      <c r="A7412">
        <v>7411</v>
      </c>
      <c r="B7412" t="s">
        <v>10</v>
      </c>
      <c r="C7412" t="s">
        <v>19</v>
      </c>
      <c r="D7412" s="2">
        <v>45480</v>
      </c>
      <c r="E7412">
        <v>1</v>
      </c>
      <c r="F7412">
        <v>1</v>
      </c>
      <c r="G7412">
        <v>1</v>
      </c>
      <c r="H7412">
        <v>133.57</v>
      </c>
      <c r="I7412" t="s">
        <v>21</v>
      </c>
      <c r="J7412">
        <f t="shared" si="920"/>
        <v>1</v>
      </c>
      <c r="K7412">
        <f t="shared" si="921"/>
        <v>1</v>
      </c>
      <c r="L7412">
        <f t="shared" si="922"/>
        <v>1</v>
      </c>
      <c r="M7412" t="str">
        <f t="shared" si="923"/>
        <v>Success</v>
      </c>
      <c r="N7412">
        <f t="shared" si="924"/>
        <v>133.57</v>
      </c>
      <c r="O7412" t="str">
        <f t="shared" si="925"/>
        <v>2024/07</v>
      </c>
      <c r="P7412">
        <f t="shared" si="926"/>
        <v>11370.55</v>
      </c>
      <c r="Q7412" t="str">
        <f t="shared" si="927"/>
        <v>High Priority</v>
      </c>
      <c r="R7412" t="s">
        <v>38</v>
      </c>
      <c r="S7412">
        <v>93832</v>
      </c>
      <c r="T7412">
        <v>51408</v>
      </c>
      <c r="Z7412" s="2"/>
    </row>
    <row r="7413" spans="1:26" x14ac:dyDescent="0.25">
      <c r="A7413">
        <v>7412</v>
      </c>
      <c r="B7413" t="s">
        <v>14</v>
      </c>
      <c r="C7413" t="s">
        <v>18</v>
      </c>
      <c r="D7413" s="2">
        <v>45447</v>
      </c>
      <c r="E7413">
        <v>1</v>
      </c>
      <c r="F7413">
        <v>1</v>
      </c>
      <c r="G7413">
        <v>1</v>
      </c>
      <c r="H7413">
        <v>48.08</v>
      </c>
      <c r="I7413" t="s">
        <v>21</v>
      </c>
      <c r="J7413">
        <f t="shared" si="920"/>
        <v>1</v>
      </c>
      <c r="K7413">
        <f t="shared" si="921"/>
        <v>1</v>
      </c>
      <c r="L7413">
        <f t="shared" si="922"/>
        <v>1</v>
      </c>
      <c r="M7413" t="str">
        <f t="shared" si="923"/>
        <v>Success</v>
      </c>
      <c r="N7413">
        <f t="shared" si="924"/>
        <v>48.08</v>
      </c>
      <c r="O7413" t="str">
        <f t="shared" si="925"/>
        <v>2024/06</v>
      </c>
      <c r="P7413">
        <f t="shared" si="926"/>
        <v>11362.3</v>
      </c>
      <c r="Q7413" t="str">
        <f t="shared" si="927"/>
        <v>High Priority</v>
      </c>
      <c r="R7413" t="s">
        <v>37</v>
      </c>
      <c r="S7413">
        <v>131110</v>
      </c>
      <c r="T7413">
        <v>129839</v>
      </c>
      <c r="Z7413" s="2"/>
    </row>
    <row r="7414" spans="1:26" x14ac:dyDescent="0.25">
      <c r="A7414">
        <v>7413</v>
      </c>
      <c r="B7414" t="s">
        <v>15</v>
      </c>
      <c r="C7414" t="s">
        <v>17</v>
      </c>
      <c r="D7414" s="2">
        <v>45623</v>
      </c>
      <c r="E7414">
        <v>1</v>
      </c>
      <c r="F7414">
        <v>0</v>
      </c>
      <c r="G7414">
        <v>0</v>
      </c>
      <c r="H7414">
        <v>47.82</v>
      </c>
      <c r="I7414" t="s">
        <v>23</v>
      </c>
      <c r="J7414">
        <f t="shared" si="920"/>
        <v>0</v>
      </c>
      <c r="K7414">
        <f t="shared" si="921"/>
        <v>0</v>
      </c>
      <c r="L7414" t="e">
        <f t="shared" si="922"/>
        <v>#DIV/0!</v>
      </c>
      <c r="M7414" t="str">
        <f t="shared" si="923"/>
        <v>Network Failure</v>
      </c>
      <c r="N7414">
        <f t="shared" si="924"/>
        <v>0</v>
      </c>
      <c r="O7414" t="str">
        <f t="shared" si="925"/>
        <v>2024/11</v>
      </c>
      <c r="P7414">
        <f t="shared" si="926"/>
        <v>11406.1</v>
      </c>
      <c r="Q7414" t="str">
        <f t="shared" si="927"/>
        <v>Low Proirity</v>
      </c>
      <c r="R7414" t="s">
        <v>37</v>
      </c>
      <c r="S7414">
        <v>91782</v>
      </c>
      <c r="T7414">
        <v>106140</v>
      </c>
      <c r="Z7414" s="2"/>
    </row>
    <row r="7415" spans="1:26" x14ac:dyDescent="0.25">
      <c r="A7415">
        <v>7414</v>
      </c>
      <c r="B7415" t="s">
        <v>13</v>
      </c>
      <c r="C7415" t="s">
        <v>18</v>
      </c>
      <c r="D7415" s="2">
        <v>45505</v>
      </c>
      <c r="E7415">
        <v>1</v>
      </c>
      <c r="F7415">
        <v>1</v>
      </c>
      <c r="G7415">
        <v>1</v>
      </c>
      <c r="H7415">
        <v>69.97</v>
      </c>
      <c r="I7415" t="s">
        <v>21</v>
      </c>
      <c r="J7415">
        <f t="shared" si="920"/>
        <v>1</v>
      </c>
      <c r="K7415">
        <f t="shared" si="921"/>
        <v>1</v>
      </c>
      <c r="L7415">
        <f t="shared" si="922"/>
        <v>1</v>
      </c>
      <c r="M7415" t="str">
        <f t="shared" si="923"/>
        <v>Success</v>
      </c>
      <c r="N7415">
        <f t="shared" si="924"/>
        <v>69.97</v>
      </c>
      <c r="O7415" t="str">
        <f t="shared" si="925"/>
        <v>2024/08</v>
      </c>
      <c r="P7415">
        <f t="shared" si="926"/>
        <v>11376.8</v>
      </c>
      <c r="Q7415" t="str">
        <f t="shared" si="927"/>
        <v>High Priority</v>
      </c>
      <c r="R7415" t="s">
        <v>37</v>
      </c>
      <c r="S7415">
        <v>47237</v>
      </c>
      <c r="T7415">
        <v>37969</v>
      </c>
      <c r="Z7415" s="2"/>
    </row>
    <row r="7416" spans="1:26" x14ac:dyDescent="0.25">
      <c r="A7416">
        <v>7415</v>
      </c>
      <c r="B7416" t="s">
        <v>12</v>
      </c>
      <c r="C7416" t="s">
        <v>19</v>
      </c>
      <c r="D7416" s="2">
        <v>45654</v>
      </c>
      <c r="E7416">
        <v>1</v>
      </c>
      <c r="F7416">
        <v>0</v>
      </c>
      <c r="G7416">
        <v>0</v>
      </c>
      <c r="H7416">
        <v>40.450000000000003</v>
      </c>
      <c r="I7416" t="s">
        <v>24</v>
      </c>
      <c r="J7416">
        <f t="shared" si="920"/>
        <v>0</v>
      </c>
      <c r="K7416">
        <f t="shared" si="921"/>
        <v>0</v>
      </c>
      <c r="L7416" t="e">
        <f t="shared" si="922"/>
        <v>#DIV/0!</v>
      </c>
      <c r="M7416" t="str">
        <f t="shared" si="923"/>
        <v>Network Failure</v>
      </c>
      <c r="N7416">
        <f t="shared" si="924"/>
        <v>0</v>
      </c>
      <c r="O7416" t="str">
        <f t="shared" si="925"/>
        <v>2024/12</v>
      </c>
      <c r="P7416">
        <f t="shared" si="926"/>
        <v>11413.85</v>
      </c>
      <c r="Q7416" t="str">
        <f t="shared" si="927"/>
        <v>Low Proirity</v>
      </c>
      <c r="R7416" t="s">
        <v>36</v>
      </c>
      <c r="S7416">
        <v>23914</v>
      </c>
      <c r="T7416">
        <v>69534</v>
      </c>
      <c r="Z7416" s="2"/>
    </row>
    <row r="7417" spans="1:26" x14ac:dyDescent="0.25">
      <c r="A7417">
        <v>7416</v>
      </c>
      <c r="B7417" t="s">
        <v>10</v>
      </c>
      <c r="C7417" t="s">
        <v>17</v>
      </c>
      <c r="D7417" s="2">
        <v>45564</v>
      </c>
      <c r="E7417">
        <v>1</v>
      </c>
      <c r="F7417">
        <v>1</v>
      </c>
      <c r="G7417">
        <v>1</v>
      </c>
      <c r="H7417">
        <v>101.68</v>
      </c>
      <c r="I7417" t="s">
        <v>21</v>
      </c>
      <c r="J7417">
        <f t="shared" si="920"/>
        <v>1</v>
      </c>
      <c r="K7417">
        <f t="shared" si="921"/>
        <v>1</v>
      </c>
      <c r="L7417">
        <f t="shared" si="922"/>
        <v>1</v>
      </c>
      <c r="M7417" t="str">
        <f t="shared" si="923"/>
        <v>Success</v>
      </c>
      <c r="N7417">
        <f t="shared" si="924"/>
        <v>101.68</v>
      </c>
      <c r="O7417" t="str">
        <f t="shared" si="925"/>
        <v>2024/09</v>
      </c>
      <c r="P7417">
        <f t="shared" si="926"/>
        <v>11391.55</v>
      </c>
      <c r="Q7417" t="str">
        <f t="shared" si="927"/>
        <v>High Priority</v>
      </c>
      <c r="R7417" t="s">
        <v>37</v>
      </c>
      <c r="S7417">
        <v>141143</v>
      </c>
      <c r="T7417">
        <v>58707</v>
      </c>
      <c r="Z7417" s="2"/>
    </row>
    <row r="7418" spans="1:26" x14ac:dyDescent="0.25">
      <c r="A7418">
        <v>7417</v>
      </c>
      <c r="B7418" t="s">
        <v>11</v>
      </c>
      <c r="C7418" t="s">
        <v>18</v>
      </c>
      <c r="D7418" s="2">
        <v>45530</v>
      </c>
      <c r="E7418">
        <v>1</v>
      </c>
      <c r="F7418">
        <v>1</v>
      </c>
      <c r="G7418">
        <v>1</v>
      </c>
      <c r="H7418">
        <v>80.510000000000005</v>
      </c>
      <c r="I7418" t="s">
        <v>21</v>
      </c>
      <c r="J7418">
        <f t="shared" si="920"/>
        <v>1</v>
      </c>
      <c r="K7418">
        <f t="shared" si="921"/>
        <v>1</v>
      </c>
      <c r="L7418">
        <f t="shared" si="922"/>
        <v>1</v>
      </c>
      <c r="M7418" t="str">
        <f t="shared" si="923"/>
        <v>Success</v>
      </c>
      <c r="N7418">
        <f t="shared" si="924"/>
        <v>80.510000000000005</v>
      </c>
      <c r="O7418" t="str">
        <f t="shared" si="925"/>
        <v>2024/08</v>
      </c>
      <c r="P7418">
        <f t="shared" si="926"/>
        <v>11383.05</v>
      </c>
      <c r="Q7418" t="str">
        <f t="shared" si="927"/>
        <v>High Priority</v>
      </c>
      <c r="R7418" t="s">
        <v>38</v>
      </c>
      <c r="S7418">
        <v>124127</v>
      </c>
      <c r="T7418">
        <v>135031</v>
      </c>
      <c r="Z7418" s="2"/>
    </row>
    <row r="7419" spans="1:26" x14ac:dyDescent="0.25">
      <c r="A7419">
        <v>7418</v>
      </c>
      <c r="B7419" t="s">
        <v>11</v>
      </c>
      <c r="C7419" t="s">
        <v>18</v>
      </c>
      <c r="D7419" s="2">
        <v>45330</v>
      </c>
      <c r="E7419">
        <v>1</v>
      </c>
      <c r="F7419">
        <v>1</v>
      </c>
      <c r="G7419">
        <v>1</v>
      </c>
      <c r="H7419">
        <v>261.83</v>
      </c>
      <c r="I7419" t="s">
        <v>21</v>
      </c>
      <c r="J7419">
        <f t="shared" si="920"/>
        <v>1</v>
      </c>
      <c r="K7419">
        <f t="shared" si="921"/>
        <v>1</v>
      </c>
      <c r="L7419">
        <f t="shared" si="922"/>
        <v>1</v>
      </c>
      <c r="M7419" t="str">
        <f t="shared" si="923"/>
        <v>Success</v>
      </c>
      <c r="N7419">
        <f t="shared" si="924"/>
        <v>261.83</v>
      </c>
      <c r="O7419" t="str">
        <f t="shared" si="925"/>
        <v>2024/02</v>
      </c>
      <c r="P7419">
        <f t="shared" si="926"/>
        <v>11333.05</v>
      </c>
      <c r="Q7419" t="str">
        <f t="shared" si="927"/>
        <v>High Priority</v>
      </c>
      <c r="R7419" t="s">
        <v>37</v>
      </c>
      <c r="S7419">
        <v>107722</v>
      </c>
      <c r="T7419">
        <v>245250</v>
      </c>
      <c r="Z7419" s="2"/>
    </row>
    <row r="7420" spans="1:26" x14ac:dyDescent="0.25">
      <c r="A7420">
        <v>7419</v>
      </c>
      <c r="B7420" t="s">
        <v>12</v>
      </c>
      <c r="C7420" t="s">
        <v>20</v>
      </c>
      <c r="D7420" s="2">
        <v>45362</v>
      </c>
      <c r="E7420">
        <v>1</v>
      </c>
      <c r="F7420">
        <v>1</v>
      </c>
      <c r="G7420">
        <v>1</v>
      </c>
      <c r="H7420">
        <v>19.329999999999998</v>
      </c>
      <c r="I7420" t="s">
        <v>21</v>
      </c>
      <c r="J7420">
        <f t="shared" si="920"/>
        <v>1</v>
      </c>
      <c r="K7420">
        <f t="shared" si="921"/>
        <v>1</v>
      </c>
      <c r="L7420">
        <f t="shared" si="922"/>
        <v>1</v>
      </c>
      <c r="M7420" t="str">
        <f t="shared" si="923"/>
        <v>Success</v>
      </c>
      <c r="N7420">
        <f t="shared" si="924"/>
        <v>19.329999999999998</v>
      </c>
      <c r="O7420" t="str">
        <f t="shared" si="925"/>
        <v>2024/03</v>
      </c>
      <c r="P7420">
        <f t="shared" si="926"/>
        <v>11341.05</v>
      </c>
      <c r="Q7420" t="str">
        <f t="shared" si="927"/>
        <v>High Priority</v>
      </c>
      <c r="R7420" t="s">
        <v>36</v>
      </c>
      <c r="S7420">
        <v>106524</v>
      </c>
      <c r="T7420">
        <v>80401</v>
      </c>
      <c r="Z7420" s="2"/>
    </row>
    <row r="7421" spans="1:26" x14ac:dyDescent="0.25">
      <c r="A7421">
        <v>7420</v>
      </c>
      <c r="B7421" t="s">
        <v>9</v>
      </c>
      <c r="C7421" t="s">
        <v>16</v>
      </c>
      <c r="D7421" s="2">
        <v>45584</v>
      </c>
      <c r="E7421">
        <v>1</v>
      </c>
      <c r="F7421">
        <v>1</v>
      </c>
      <c r="G7421">
        <v>1</v>
      </c>
      <c r="H7421">
        <v>13.95</v>
      </c>
      <c r="I7421" t="s">
        <v>21</v>
      </c>
      <c r="J7421">
        <f t="shared" si="920"/>
        <v>1</v>
      </c>
      <c r="K7421">
        <f t="shared" si="921"/>
        <v>1</v>
      </c>
      <c r="L7421">
        <f t="shared" si="922"/>
        <v>1</v>
      </c>
      <c r="M7421" t="str">
        <f t="shared" si="923"/>
        <v>Success</v>
      </c>
      <c r="N7421">
        <f t="shared" si="924"/>
        <v>13.95</v>
      </c>
      <c r="O7421" t="str">
        <f t="shared" si="925"/>
        <v>2024/10</v>
      </c>
      <c r="P7421">
        <f t="shared" si="926"/>
        <v>11396.55</v>
      </c>
      <c r="Q7421" t="str">
        <f t="shared" si="927"/>
        <v>High Priority</v>
      </c>
      <c r="R7421" t="s">
        <v>36</v>
      </c>
      <c r="S7421">
        <v>135562</v>
      </c>
      <c r="T7421">
        <v>124842</v>
      </c>
      <c r="Z7421" s="2"/>
    </row>
    <row r="7422" spans="1:26" x14ac:dyDescent="0.25">
      <c r="A7422">
        <v>7421</v>
      </c>
      <c r="B7422" t="s">
        <v>15</v>
      </c>
      <c r="C7422" t="s">
        <v>18</v>
      </c>
      <c r="D7422" s="2">
        <v>45342</v>
      </c>
      <c r="E7422">
        <v>1</v>
      </c>
      <c r="F7422">
        <v>1</v>
      </c>
      <c r="G7422">
        <v>1</v>
      </c>
      <c r="H7422">
        <v>84.64</v>
      </c>
      <c r="I7422" t="s">
        <v>21</v>
      </c>
      <c r="J7422">
        <f t="shared" si="920"/>
        <v>1</v>
      </c>
      <c r="K7422">
        <f t="shared" si="921"/>
        <v>1</v>
      </c>
      <c r="L7422">
        <f t="shared" si="922"/>
        <v>1</v>
      </c>
      <c r="M7422" t="str">
        <f t="shared" si="923"/>
        <v>Success</v>
      </c>
      <c r="N7422">
        <f t="shared" si="924"/>
        <v>84.64</v>
      </c>
      <c r="O7422" t="str">
        <f t="shared" si="925"/>
        <v>2024/02</v>
      </c>
      <c r="P7422">
        <f t="shared" si="926"/>
        <v>11336.05</v>
      </c>
      <c r="Q7422" t="str">
        <f t="shared" si="927"/>
        <v>High Priority</v>
      </c>
      <c r="R7422" t="s">
        <v>36</v>
      </c>
      <c r="S7422">
        <v>21745</v>
      </c>
      <c r="T7422">
        <v>82418</v>
      </c>
      <c r="Z7422" s="2"/>
    </row>
    <row r="7423" spans="1:26" x14ac:dyDescent="0.25">
      <c r="A7423">
        <v>7422</v>
      </c>
      <c r="B7423" t="s">
        <v>9</v>
      </c>
      <c r="C7423" t="s">
        <v>16</v>
      </c>
      <c r="D7423" s="2">
        <v>45446</v>
      </c>
      <c r="E7423">
        <v>1</v>
      </c>
      <c r="F7423">
        <v>1</v>
      </c>
      <c r="G7423">
        <v>1</v>
      </c>
      <c r="H7423">
        <v>10.43</v>
      </c>
      <c r="I7423" t="s">
        <v>21</v>
      </c>
      <c r="J7423">
        <f t="shared" si="920"/>
        <v>1</v>
      </c>
      <c r="K7423">
        <f t="shared" si="921"/>
        <v>1</v>
      </c>
      <c r="L7423">
        <f t="shared" si="922"/>
        <v>1</v>
      </c>
      <c r="M7423" t="str">
        <f t="shared" si="923"/>
        <v>Success</v>
      </c>
      <c r="N7423">
        <f t="shared" si="924"/>
        <v>10.43</v>
      </c>
      <c r="O7423" t="str">
        <f t="shared" si="925"/>
        <v>2024/06</v>
      </c>
      <c r="P7423">
        <f t="shared" si="926"/>
        <v>11362.05</v>
      </c>
      <c r="Q7423" t="str">
        <f t="shared" si="927"/>
        <v>High Priority</v>
      </c>
      <c r="R7423" t="s">
        <v>37</v>
      </c>
      <c r="S7423">
        <v>10026</v>
      </c>
      <c r="T7423">
        <v>200595</v>
      </c>
      <c r="Z7423" s="2"/>
    </row>
    <row r="7424" spans="1:26" x14ac:dyDescent="0.25">
      <c r="A7424">
        <v>7423</v>
      </c>
      <c r="B7424" t="s">
        <v>13</v>
      </c>
      <c r="C7424" t="s">
        <v>17</v>
      </c>
      <c r="D7424" s="2">
        <v>45366</v>
      </c>
      <c r="E7424">
        <v>1</v>
      </c>
      <c r="F7424">
        <v>1</v>
      </c>
      <c r="G7424">
        <v>1</v>
      </c>
      <c r="H7424">
        <v>80</v>
      </c>
      <c r="I7424" t="s">
        <v>21</v>
      </c>
      <c r="J7424">
        <f t="shared" si="920"/>
        <v>1</v>
      </c>
      <c r="K7424">
        <f t="shared" si="921"/>
        <v>1</v>
      </c>
      <c r="L7424">
        <f t="shared" si="922"/>
        <v>1</v>
      </c>
      <c r="M7424" t="str">
        <f t="shared" si="923"/>
        <v>Success</v>
      </c>
      <c r="N7424">
        <f t="shared" si="924"/>
        <v>80</v>
      </c>
      <c r="O7424" t="str">
        <f t="shared" si="925"/>
        <v>2024/03</v>
      </c>
      <c r="P7424">
        <f t="shared" si="926"/>
        <v>11342.05</v>
      </c>
      <c r="Q7424" t="str">
        <f t="shared" si="927"/>
        <v>High Priority</v>
      </c>
      <c r="R7424" t="s">
        <v>36</v>
      </c>
      <c r="S7424">
        <v>116643</v>
      </c>
      <c r="T7424">
        <v>190350</v>
      </c>
      <c r="Z7424" s="2"/>
    </row>
    <row r="7425" spans="1:26" x14ac:dyDescent="0.25">
      <c r="A7425">
        <v>7424</v>
      </c>
      <c r="B7425" t="s">
        <v>12</v>
      </c>
      <c r="C7425" t="s">
        <v>20</v>
      </c>
      <c r="D7425" s="2">
        <v>45322</v>
      </c>
      <c r="E7425">
        <v>1</v>
      </c>
      <c r="F7425">
        <v>1</v>
      </c>
      <c r="G7425">
        <v>1</v>
      </c>
      <c r="H7425">
        <v>14.77</v>
      </c>
      <c r="I7425" t="s">
        <v>21</v>
      </c>
      <c r="J7425">
        <f t="shared" si="920"/>
        <v>1</v>
      </c>
      <c r="K7425">
        <f t="shared" si="921"/>
        <v>1</v>
      </c>
      <c r="L7425">
        <f t="shared" si="922"/>
        <v>1</v>
      </c>
      <c r="M7425" t="str">
        <f t="shared" si="923"/>
        <v>Success</v>
      </c>
      <c r="N7425">
        <f t="shared" si="924"/>
        <v>14.77</v>
      </c>
      <c r="O7425" t="str">
        <f t="shared" si="925"/>
        <v>2024/01</v>
      </c>
      <c r="P7425">
        <f t="shared" si="926"/>
        <v>11331.05</v>
      </c>
      <c r="Q7425" t="str">
        <f t="shared" si="927"/>
        <v>High Priority</v>
      </c>
      <c r="R7425" t="s">
        <v>37</v>
      </c>
      <c r="S7425">
        <v>93305</v>
      </c>
      <c r="T7425">
        <v>160419</v>
      </c>
      <c r="Z7425" s="2"/>
    </row>
    <row r="7426" spans="1:26" x14ac:dyDescent="0.25">
      <c r="A7426">
        <v>7425</v>
      </c>
      <c r="B7426" t="s">
        <v>13</v>
      </c>
      <c r="C7426" t="s">
        <v>18</v>
      </c>
      <c r="D7426" s="2">
        <v>45458</v>
      </c>
      <c r="E7426">
        <v>1</v>
      </c>
      <c r="F7426">
        <v>1</v>
      </c>
      <c r="G7426">
        <v>1</v>
      </c>
      <c r="H7426">
        <v>27.37</v>
      </c>
      <c r="I7426" t="s">
        <v>21</v>
      </c>
      <c r="J7426">
        <f t="shared" si="920"/>
        <v>1</v>
      </c>
      <c r="K7426">
        <f t="shared" si="921"/>
        <v>1</v>
      </c>
      <c r="L7426">
        <f t="shared" si="922"/>
        <v>1</v>
      </c>
      <c r="M7426" t="str">
        <f t="shared" si="923"/>
        <v>Success</v>
      </c>
      <c r="N7426">
        <f t="shared" si="924"/>
        <v>27.37</v>
      </c>
      <c r="O7426" t="str">
        <f t="shared" si="925"/>
        <v>2024/06</v>
      </c>
      <c r="P7426">
        <f t="shared" si="926"/>
        <v>11365.05</v>
      </c>
      <c r="Q7426" t="str">
        <f t="shared" si="927"/>
        <v>High Priority</v>
      </c>
      <c r="R7426" t="s">
        <v>38</v>
      </c>
      <c r="S7426">
        <v>14543</v>
      </c>
      <c r="T7426">
        <v>22624</v>
      </c>
      <c r="Z7426" s="2"/>
    </row>
    <row r="7427" spans="1:26" x14ac:dyDescent="0.25">
      <c r="A7427">
        <v>7426</v>
      </c>
      <c r="B7427" t="s">
        <v>11</v>
      </c>
      <c r="C7427" t="s">
        <v>18</v>
      </c>
      <c r="D7427" s="2">
        <v>45544</v>
      </c>
      <c r="E7427">
        <v>1</v>
      </c>
      <c r="F7427">
        <v>1</v>
      </c>
      <c r="G7427">
        <v>1</v>
      </c>
      <c r="H7427">
        <v>78.02</v>
      </c>
      <c r="I7427" t="s">
        <v>21</v>
      </c>
      <c r="J7427">
        <f t="shared" ref="J7427:J7490" si="928">IF(G7427=1,1,0)</f>
        <v>1</v>
      </c>
      <c r="K7427">
        <f t="shared" ref="K7427:K7490" si="929">F7427/E7427</f>
        <v>1</v>
      </c>
      <c r="L7427">
        <f t="shared" ref="L7427:L7490" si="930">G7427/F7427</f>
        <v>1</v>
      </c>
      <c r="M7427" t="str">
        <f t="shared" ref="M7427:M7490" si="931">IF(I7427="N/A","Success",IF(OR(I7427="Issuer Declined",I7427="User Drop-Off"),"Compliance Blocked", "Network Failure"))</f>
        <v>Success</v>
      </c>
      <c r="N7427">
        <f t="shared" ref="N7427:N7490" si="932">IF(G7427=1,H7427,0)</f>
        <v>78.02</v>
      </c>
      <c r="O7427" t="str">
        <f t="shared" ref="O7427:O7490" si="933">TEXT(D7427,"YYYY/MM")</f>
        <v>2024/09</v>
      </c>
      <c r="P7427">
        <f t="shared" ref="P7427:P7490" si="934">ROUND(
(D7427*0.25) +
(E7427*0.25) +
(F7427*0.2) +
IF(G7427="Low",0.15,IF(G7427="Medium",0.1,0.05)) +
IF(H7427="Mature",0.15,IF(H7427="Growing",0.1,0.05)),2)</f>
        <v>11386.55</v>
      </c>
      <c r="Q7427" t="str">
        <f t="shared" ref="Q7427:Q7490" si="935">IF(J7427&gt;0.7,"High Priority",IF(J7427&gt;0.5,"Medium Proirity","Low Proirity"))</f>
        <v>High Priority</v>
      </c>
      <c r="R7427" t="s">
        <v>37</v>
      </c>
      <c r="S7427">
        <v>35935</v>
      </c>
      <c r="T7427">
        <v>183253</v>
      </c>
      <c r="Z7427" s="2"/>
    </row>
    <row r="7428" spans="1:26" x14ac:dyDescent="0.25">
      <c r="A7428">
        <v>7427</v>
      </c>
      <c r="B7428" t="s">
        <v>14</v>
      </c>
      <c r="C7428" t="s">
        <v>17</v>
      </c>
      <c r="D7428" s="2">
        <v>45480</v>
      </c>
      <c r="E7428">
        <v>1</v>
      </c>
      <c r="F7428">
        <v>1</v>
      </c>
      <c r="G7428">
        <v>1</v>
      </c>
      <c r="H7428">
        <v>69.75</v>
      </c>
      <c r="I7428" t="s">
        <v>21</v>
      </c>
      <c r="J7428">
        <f t="shared" si="928"/>
        <v>1</v>
      </c>
      <c r="K7428">
        <f t="shared" si="929"/>
        <v>1</v>
      </c>
      <c r="L7428">
        <f t="shared" si="930"/>
        <v>1</v>
      </c>
      <c r="M7428" t="str">
        <f t="shared" si="931"/>
        <v>Success</v>
      </c>
      <c r="N7428">
        <f t="shared" si="932"/>
        <v>69.75</v>
      </c>
      <c r="O7428" t="str">
        <f t="shared" si="933"/>
        <v>2024/07</v>
      </c>
      <c r="P7428">
        <f t="shared" si="934"/>
        <v>11370.55</v>
      </c>
      <c r="Q7428" t="str">
        <f t="shared" si="935"/>
        <v>High Priority</v>
      </c>
      <c r="R7428" t="s">
        <v>37</v>
      </c>
      <c r="S7428">
        <v>63989</v>
      </c>
      <c r="T7428">
        <v>176808</v>
      </c>
      <c r="Z7428" s="2"/>
    </row>
    <row r="7429" spans="1:26" x14ac:dyDescent="0.25">
      <c r="A7429">
        <v>7428</v>
      </c>
      <c r="B7429" t="s">
        <v>13</v>
      </c>
      <c r="C7429" t="s">
        <v>16</v>
      </c>
      <c r="D7429" s="2">
        <v>45632</v>
      </c>
      <c r="E7429">
        <v>1</v>
      </c>
      <c r="F7429">
        <v>1</v>
      </c>
      <c r="G7429">
        <v>1</v>
      </c>
      <c r="H7429">
        <v>83.18</v>
      </c>
      <c r="I7429" t="s">
        <v>21</v>
      </c>
      <c r="J7429">
        <f t="shared" si="928"/>
        <v>1</v>
      </c>
      <c r="K7429">
        <f t="shared" si="929"/>
        <v>1</v>
      </c>
      <c r="L7429">
        <f t="shared" si="930"/>
        <v>1</v>
      </c>
      <c r="M7429" t="str">
        <f t="shared" si="931"/>
        <v>Success</v>
      </c>
      <c r="N7429">
        <f t="shared" si="932"/>
        <v>83.18</v>
      </c>
      <c r="O7429" t="str">
        <f t="shared" si="933"/>
        <v>2024/12</v>
      </c>
      <c r="P7429">
        <f t="shared" si="934"/>
        <v>11408.55</v>
      </c>
      <c r="Q7429" t="str">
        <f t="shared" si="935"/>
        <v>High Priority</v>
      </c>
      <c r="R7429" t="s">
        <v>38</v>
      </c>
      <c r="S7429">
        <v>45469</v>
      </c>
      <c r="T7429">
        <v>154213</v>
      </c>
      <c r="Z7429" s="2"/>
    </row>
    <row r="7430" spans="1:26" x14ac:dyDescent="0.25">
      <c r="A7430">
        <v>7429</v>
      </c>
      <c r="B7430" t="s">
        <v>15</v>
      </c>
      <c r="C7430" t="s">
        <v>20</v>
      </c>
      <c r="D7430" s="2">
        <v>45542</v>
      </c>
      <c r="E7430">
        <v>1</v>
      </c>
      <c r="F7430">
        <v>1</v>
      </c>
      <c r="G7430">
        <v>1</v>
      </c>
      <c r="H7430">
        <v>59.43</v>
      </c>
      <c r="I7430" t="s">
        <v>21</v>
      </c>
      <c r="J7430">
        <f t="shared" si="928"/>
        <v>1</v>
      </c>
      <c r="K7430">
        <f t="shared" si="929"/>
        <v>1</v>
      </c>
      <c r="L7430">
        <f t="shared" si="930"/>
        <v>1</v>
      </c>
      <c r="M7430" t="str">
        <f t="shared" si="931"/>
        <v>Success</v>
      </c>
      <c r="N7430">
        <f t="shared" si="932"/>
        <v>59.43</v>
      </c>
      <c r="O7430" t="str">
        <f t="shared" si="933"/>
        <v>2024/09</v>
      </c>
      <c r="P7430">
        <f t="shared" si="934"/>
        <v>11386.05</v>
      </c>
      <c r="Q7430" t="str">
        <f t="shared" si="935"/>
        <v>High Priority</v>
      </c>
      <c r="R7430" t="s">
        <v>38</v>
      </c>
      <c r="S7430">
        <v>89326</v>
      </c>
      <c r="T7430">
        <v>242315</v>
      </c>
      <c r="Z7430" s="2"/>
    </row>
    <row r="7431" spans="1:26" x14ac:dyDescent="0.25">
      <c r="A7431">
        <v>7430</v>
      </c>
      <c r="B7431" t="s">
        <v>10</v>
      </c>
      <c r="C7431" t="s">
        <v>18</v>
      </c>
      <c r="D7431" s="2">
        <v>45375</v>
      </c>
      <c r="E7431">
        <v>1</v>
      </c>
      <c r="F7431">
        <v>1</v>
      </c>
      <c r="G7431">
        <v>1</v>
      </c>
      <c r="H7431">
        <v>41.62</v>
      </c>
      <c r="I7431" t="s">
        <v>21</v>
      </c>
      <c r="J7431">
        <f t="shared" si="928"/>
        <v>1</v>
      </c>
      <c r="K7431">
        <f t="shared" si="929"/>
        <v>1</v>
      </c>
      <c r="L7431">
        <f t="shared" si="930"/>
        <v>1</v>
      </c>
      <c r="M7431" t="str">
        <f t="shared" si="931"/>
        <v>Success</v>
      </c>
      <c r="N7431">
        <f t="shared" si="932"/>
        <v>41.62</v>
      </c>
      <c r="O7431" t="str">
        <f t="shared" si="933"/>
        <v>2024/03</v>
      </c>
      <c r="P7431">
        <f t="shared" si="934"/>
        <v>11344.3</v>
      </c>
      <c r="Q7431" t="str">
        <f t="shared" si="935"/>
        <v>High Priority</v>
      </c>
      <c r="R7431" t="s">
        <v>38</v>
      </c>
      <c r="S7431">
        <v>72188</v>
      </c>
      <c r="T7431">
        <v>102543</v>
      </c>
      <c r="Z7431" s="2"/>
    </row>
    <row r="7432" spans="1:26" x14ac:dyDescent="0.25">
      <c r="A7432">
        <v>7431</v>
      </c>
      <c r="B7432" t="s">
        <v>9</v>
      </c>
      <c r="C7432" t="s">
        <v>18</v>
      </c>
      <c r="D7432" s="2">
        <v>45638</v>
      </c>
      <c r="E7432">
        <v>1</v>
      </c>
      <c r="F7432">
        <v>1</v>
      </c>
      <c r="G7432">
        <v>1</v>
      </c>
      <c r="H7432">
        <v>184.65</v>
      </c>
      <c r="I7432" t="s">
        <v>21</v>
      </c>
      <c r="J7432">
        <f t="shared" si="928"/>
        <v>1</v>
      </c>
      <c r="K7432">
        <f t="shared" si="929"/>
        <v>1</v>
      </c>
      <c r="L7432">
        <f t="shared" si="930"/>
        <v>1</v>
      </c>
      <c r="M7432" t="str">
        <f t="shared" si="931"/>
        <v>Success</v>
      </c>
      <c r="N7432">
        <f t="shared" si="932"/>
        <v>184.65</v>
      </c>
      <c r="O7432" t="str">
        <f t="shared" si="933"/>
        <v>2024/12</v>
      </c>
      <c r="P7432">
        <f t="shared" si="934"/>
        <v>11410.05</v>
      </c>
      <c r="Q7432" t="str">
        <f t="shared" si="935"/>
        <v>High Priority</v>
      </c>
      <c r="R7432" t="s">
        <v>37</v>
      </c>
      <c r="S7432">
        <v>69941</v>
      </c>
      <c r="T7432">
        <v>80844</v>
      </c>
      <c r="Z7432" s="2"/>
    </row>
    <row r="7433" spans="1:26" x14ac:dyDescent="0.25">
      <c r="A7433">
        <v>7432</v>
      </c>
      <c r="B7433" t="s">
        <v>15</v>
      </c>
      <c r="C7433" t="s">
        <v>16</v>
      </c>
      <c r="D7433" s="2">
        <v>45624</v>
      </c>
      <c r="E7433">
        <v>1</v>
      </c>
      <c r="F7433">
        <v>1</v>
      </c>
      <c r="G7433">
        <v>1</v>
      </c>
      <c r="H7433">
        <v>72.53</v>
      </c>
      <c r="I7433" t="s">
        <v>21</v>
      </c>
      <c r="J7433">
        <f t="shared" si="928"/>
        <v>1</v>
      </c>
      <c r="K7433">
        <f t="shared" si="929"/>
        <v>1</v>
      </c>
      <c r="L7433">
        <f t="shared" si="930"/>
        <v>1</v>
      </c>
      <c r="M7433" t="str">
        <f t="shared" si="931"/>
        <v>Success</v>
      </c>
      <c r="N7433">
        <f t="shared" si="932"/>
        <v>72.53</v>
      </c>
      <c r="O7433" t="str">
        <f t="shared" si="933"/>
        <v>2024/11</v>
      </c>
      <c r="P7433">
        <f t="shared" si="934"/>
        <v>11406.55</v>
      </c>
      <c r="Q7433" t="str">
        <f t="shared" si="935"/>
        <v>High Priority</v>
      </c>
      <c r="R7433" t="s">
        <v>37</v>
      </c>
      <c r="S7433">
        <v>89395</v>
      </c>
      <c r="T7433">
        <v>111295</v>
      </c>
      <c r="Z7433" s="2"/>
    </row>
    <row r="7434" spans="1:26" x14ac:dyDescent="0.25">
      <c r="A7434">
        <v>7433</v>
      </c>
      <c r="B7434" t="s">
        <v>13</v>
      </c>
      <c r="C7434" t="s">
        <v>19</v>
      </c>
      <c r="D7434" s="2">
        <v>45416</v>
      </c>
      <c r="E7434">
        <v>1</v>
      </c>
      <c r="F7434">
        <v>1</v>
      </c>
      <c r="G7434">
        <v>1</v>
      </c>
      <c r="H7434">
        <v>96.54</v>
      </c>
      <c r="I7434" t="s">
        <v>21</v>
      </c>
      <c r="J7434">
        <f t="shared" si="928"/>
        <v>1</v>
      </c>
      <c r="K7434">
        <f t="shared" si="929"/>
        <v>1</v>
      </c>
      <c r="L7434">
        <f t="shared" si="930"/>
        <v>1</v>
      </c>
      <c r="M7434" t="str">
        <f t="shared" si="931"/>
        <v>Success</v>
      </c>
      <c r="N7434">
        <f t="shared" si="932"/>
        <v>96.54</v>
      </c>
      <c r="O7434" t="str">
        <f t="shared" si="933"/>
        <v>2024/05</v>
      </c>
      <c r="P7434">
        <f t="shared" si="934"/>
        <v>11354.55</v>
      </c>
      <c r="Q7434" t="str">
        <f t="shared" si="935"/>
        <v>High Priority</v>
      </c>
      <c r="R7434" t="s">
        <v>36</v>
      </c>
      <c r="S7434">
        <v>14748</v>
      </c>
      <c r="T7434">
        <v>173368</v>
      </c>
      <c r="Z7434" s="2"/>
    </row>
    <row r="7435" spans="1:26" x14ac:dyDescent="0.25">
      <c r="A7435">
        <v>7434</v>
      </c>
      <c r="B7435" t="s">
        <v>13</v>
      </c>
      <c r="C7435" t="s">
        <v>19</v>
      </c>
      <c r="D7435" s="2">
        <v>45549</v>
      </c>
      <c r="E7435">
        <v>1</v>
      </c>
      <c r="F7435">
        <v>1</v>
      </c>
      <c r="G7435">
        <v>1</v>
      </c>
      <c r="H7435">
        <v>62.5</v>
      </c>
      <c r="I7435" t="s">
        <v>21</v>
      </c>
      <c r="J7435">
        <f t="shared" si="928"/>
        <v>1</v>
      </c>
      <c r="K7435">
        <f t="shared" si="929"/>
        <v>1</v>
      </c>
      <c r="L7435">
        <f t="shared" si="930"/>
        <v>1</v>
      </c>
      <c r="M7435" t="str">
        <f t="shared" si="931"/>
        <v>Success</v>
      </c>
      <c r="N7435">
        <f t="shared" si="932"/>
        <v>62.5</v>
      </c>
      <c r="O7435" t="str">
        <f t="shared" si="933"/>
        <v>2024/09</v>
      </c>
      <c r="P7435">
        <f t="shared" si="934"/>
        <v>11387.8</v>
      </c>
      <c r="Q7435" t="str">
        <f t="shared" si="935"/>
        <v>High Priority</v>
      </c>
      <c r="R7435" t="s">
        <v>38</v>
      </c>
      <c r="S7435">
        <v>81185</v>
      </c>
      <c r="T7435">
        <v>142476</v>
      </c>
      <c r="Z7435" s="2"/>
    </row>
    <row r="7436" spans="1:26" x14ac:dyDescent="0.25">
      <c r="A7436">
        <v>7435</v>
      </c>
      <c r="B7436" t="s">
        <v>10</v>
      </c>
      <c r="C7436" t="s">
        <v>17</v>
      </c>
      <c r="D7436" s="2">
        <v>45547</v>
      </c>
      <c r="E7436">
        <v>1</v>
      </c>
      <c r="F7436">
        <v>1</v>
      </c>
      <c r="G7436">
        <v>1</v>
      </c>
      <c r="H7436">
        <v>54</v>
      </c>
      <c r="I7436" t="s">
        <v>21</v>
      </c>
      <c r="J7436">
        <f t="shared" si="928"/>
        <v>1</v>
      </c>
      <c r="K7436">
        <f t="shared" si="929"/>
        <v>1</v>
      </c>
      <c r="L7436">
        <f t="shared" si="930"/>
        <v>1</v>
      </c>
      <c r="M7436" t="str">
        <f t="shared" si="931"/>
        <v>Success</v>
      </c>
      <c r="N7436">
        <f t="shared" si="932"/>
        <v>54</v>
      </c>
      <c r="O7436" t="str">
        <f t="shared" si="933"/>
        <v>2024/09</v>
      </c>
      <c r="P7436">
        <f t="shared" si="934"/>
        <v>11387.3</v>
      </c>
      <c r="Q7436" t="str">
        <f t="shared" si="935"/>
        <v>High Priority</v>
      </c>
      <c r="R7436" t="s">
        <v>36</v>
      </c>
      <c r="S7436">
        <v>120700</v>
      </c>
      <c r="T7436">
        <v>138886</v>
      </c>
      <c r="Z7436" s="2"/>
    </row>
    <row r="7437" spans="1:26" x14ac:dyDescent="0.25">
      <c r="A7437">
        <v>7436</v>
      </c>
      <c r="B7437" t="s">
        <v>11</v>
      </c>
      <c r="C7437" t="s">
        <v>18</v>
      </c>
      <c r="D7437" s="2">
        <v>45404</v>
      </c>
      <c r="E7437">
        <v>1</v>
      </c>
      <c r="F7437">
        <v>1</v>
      </c>
      <c r="G7437">
        <v>1</v>
      </c>
      <c r="H7437">
        <v>63.44</v>
      </c>
      <c r="I7437" t="s">
        <v>21</v>
      </c>
      <c r="J7437">
        <f t="shared" si="928"/>
        <v>1</v>
      </c>
      <c r="K7437">
        <f t="shared" si="929"/>
        <v>1</v>
      </c>
      <c r="L7437">
        <f t="shared" si="930"/>
        <v>1</v>
      </c>
      <c r="M7437" t="str">
        <f t="shared" si="931"/>
        <v>Success</v>
      </c>
      <c r="N7437">
        <f t="shared" si="932"/>
        <v>63.44</v>
      </c>
      <c r="O7437" t="str">
        <f t="shared" si="933"/>
        <v>2024/04</v>
      </c>
      <c r="P7437">
        <f t="shared" si="934"/>
        <v>11351.55</v>
      </c>
      <c r="Q7437" t="str">
        <f t="shared" si="935"/>
        <v>High Priority</v>
      </c>
      <c r="R7437" t="s">
        <v>36</v>
      </c>
      <c r="S7437">
        <v>147396</v>
      </c>
      <c r="T7437">
        <v>39441</v>
      </c>
      <c r="Z7437" s="2"/>
    </row>
    <row r="7438" spans="1:26" x14ac:dyDescent="0.25">
      <c r="A7438">
        <v>7437</v>
      </c>
      <c r="B7438" t="s">
        <v>9</v>
      </c>
      <c r="C7438" t="s">
        <v>16</v>
      </c>
      <c r="D7438" s="2">
        <v>45339</v>
      </c>
      <c r="E7438">
        <v>1</v>
      </c>
      <c r="F7438">
        <v>1</v>
      </c>
      <c r="G7438">
        <v>1</v>
      </c>
      <c r="H7438">
        <v>77.94</v>
      </c>
      <c r="I7438" t="s">
        <v>21</v>
      </c>
      <c r="J7438">
        <f t="shared" si="928"/>
        <v>1</v>
      </c>
      <c r="K7438">
        <f t="shared" si="929"/>
        <v>1</v>
      </c>
      <c r="L7438">
        <f t="shared" si="930"/>
        <v>1</v>
      </c>
      <c r="M7438" t="str">
        <f t="shared" si="931"/>
        <v>Success</v>
      </c>
      <c r="N7438">
        <f t="shared" si="932"/>
        <v>77.94</v>
      </c>
      <c r="O7438" t="str">
        <f t="shared" si="933"/>
        <v>2024/02</v>
      </c>
      <c r="P7438">
        <f t="shared" si="934"/>
        <v>11335.3</v>
      </c>
      <c r="Q7438" t="str">
        <f t="shared" si="935"/>
        <v>High Priority</v>
      </c>
      <c r="R7438" t="s">
        <v>37</v>
      </c>
      <c r="S7438">
        <v>15334</v>
      </c>
      <c r="T7438">
        <v>48859</v>
      </c>
      <c r="Z7438" s="2"/>
    </row>
    <row r="7439" spans="1:26" x14ac:dyDescent="0.25">
      <c r="A7439">
        <v>7438</v>
      </c>
      <c r="B7439" t="s">
        <v>9</v>
      </c>
      <c r="C7439" t="s">
        <v>16</v>
      </c>
      <c r="D7439" s="2">
        <v>45539</v>
      </c>
      <c r="E7439">
        <v>1</v>
      </c>
      <c r="F7439">
        <v>1</v>
      </c>
      <c r="G7439">
        <v>1</v>
      </c>
      <c r="H7439">
        <v>11.38</v>
      </c>
      <c r="I7439" t="s">
        <v>21</v>
      </c>
      <c r="J7439">
        <f t="shared" si="928"/>
        <v>1</v>
      </c>
      <c r="K7439">
        <f t="shared" si="929"/>
        <v>1</v>
      </c>
      <c r="L7439">
        <f t="shared" si="930"/>
        <v>1</v>
      </c>
      <c r="M7439" t="str">
        <f t="shared" si="931"/>
        <v>Success</v>
      </c>
      <c r="N7439">
        <f t="shared" si="932"/>
        <v>11.38</v>
      </c>
      <c r="O7439" t="str">
        <f t="shared" si="933"/>
        <v>2024/09</v>
      </c>
      <c r="P7439">
        <f t="shared" si="934"/>
        <v>11385.3</v>
      </c>
      <c r="Q7439" t="str">
        <f t="shared" si="935"/>
        <v>High Priority</v>
      </c>
      <c r="R7439" t="s">
        <v>36</v>
      </c>
      <c r="S7439">
        <v>30090</v>
      </c>
      <c r="T7439">
        <v>137684</v>
      </c>
      <c r="Z7439" s="2"/>
    </row>
    <row r="7440" spans="1:26" x14ac:dyDescent="0.25">
      <c r="A7440">
        <v>7439</v>
      </c>
      <c r="B7440" t="s">
        <v>14</v>
      </c>
      <c r="C7440" t="s">
        <v>16</v>
      </c>
      <c r="D7440" s="2">
        <v>45375</v>
      </c>
      <c r="E7440">
        <v>1</v>
      </c>
      <c r="F7440">
        <v>1</v>
      </c>
      <c r="G7440">
        <v>1</v>
      </c>
      <c r="H7440">
        <v>83.71</v>
      </c>
      <c r="I7440" t="s">
        <v>21</v>
      </c>
      <c r="J7440">
        <f t="shared" si="928"/>
        <v>1</v>
      </c>
      <c r="K7440">
        <f t="shared" si="929"/>
        <v>1</v>
      </c>
      <c r="L7440">
        <f t="shared" si="930"/>
        <v>1</v>
      </c>
      <c r="M7440" t="str">
        <f t="shared" si="931"/>
        <v>Success</v>
      </c>
      <c r="N7440">
        <f t="shared" si="932"/>
        <v>83.71</v>
      </c>
      <c r="O7440" t="str">
        <f t="shared" si="933"/>
        <v>2024/03</v>
      </c>
      <c r="P7440">
        <f t="shared" si="934"/>
        <v>11344.3</v>
      </c>
      <c r="Q7440" t="str">
        <f t="shared" si="935"/>
        <v>High Priority</v>
      </c>
      <c r="R7440" t="s">
        <v>37</v>
      </c>
      <c r="S7440">
        <v>53633</v>
      </c>
      <c r="T7440">
        <v>82103</v>
      </c>
      <c r="Z7440" s="2"/>
    </row>
    <row r="7441" spans="1:26" x14ac:dyDescent="0.25">
      <c r="A7441">
        <v>7440</v>
      </c>
      <c r="B7441" t="s">
        <v>10</v>
      </c>
      <c r="C7441" t="s">
        <v>18</v>
      </c>
      <c r="D7441" s="2">
        <v>45377</v>
      </c>
      <c r="E7441">
        <v>1</v>
      </c>
      <c r="F7441">
        <v>1</v>
      </c>
      <c r="G7441">
        <v>1</v>
      </c>
      <c r="H7441">
        <v>24.65</v>
      </c>
      <c r="I7441" t="s">
        <v>21</v>
      </c>
      <c r="J7441">
        <f t="shared" si="928"/>
        <v>1</v>
      </c>
      <c r="K7441">
        <f t="shared" si="929"/>
        <v>1</v>
      </c>
      <c r="L7441">
        <f t="shared" si="930"/>
        <v>1</v>
      </c>
      <c r="M7441" t="str">
        <f t="shared" si="931"/>
        <v>Success</v>
      </c>
      <c r="N7441">
        <f t="shared" si="932"/>
        <v>24.65</v>
      </c>
      <c r="O7441" t="str">
        <f t="shared" si="933"/>
        <v>2024/03</v>
      </c>
      <c r="P7441">
        <f t="shared" si="934"/>
        <v>11344.8</v>
      </c>
      <c r="Q7441" t="str">
        <f t="shared" si="935"/>
        <v>High Priority</v>
      </c>
      <c r="R7441" t="s">
        <v>36</v>
      </c>
      <c r="S7441">
        <v>115517</v>
      </c>
      <c r="T7441">
        <v>240193</v>
      </c>
      <c r="Z7441" s="2"/>
    </row>
    <row r="7442" spans="1:26" x14ac:dyDescent="0.25">
      <c r="A7442">
        <v>7441</v>
      </c>
      <c r="B7442" t="s">
        <v>14</v>
      </c>
      <c r="C7442" t="s">
        <v>18</v>
      </c>
      <c r="D7442" s="2">
        <v>45496</v>
      </c>
      <c r="E7442">
        <v>1</v>
      </c>
      <c r="F7442">
        <v>1</v>
      </c>
      <c r="G7442">
        <v>1</v>
      </c>
      <c r="H7442">
        <v>15.03</v>
      </c>
      <c r="I7442" t="s">
        <v>21</v>
      </c>
      <c r="J7442">
        <f t="shared" si="928"/>
        <v>1</v>
      </c>
      <c r="K7442">
        <f t="shared" si="929"/>
        <v>1</v>
      </c>
      <c r="L7442">
        <f t="shared" si="930"/>
        <v>1</v>
      </c>
      <c r="M7442" t="str">
        <f t="shared" si="931"/>
        <v>Success</v>
      </c>
      <c r="N7442">
        <f t="shared" si="932"/>
        <v>15.03</v>
      </c>
      <c r="O7442" t="str">
        <f t="shared" si="933"/>
        <v>2024/07</v>
      </c>
      <c r="P7442">
        <f t="shared" si="934"/>
        <v>11374.55</v>
      </c>
      <c r="Q7442" t="str">
        <f t="shared" si="935"/>
        <v>High Priority</v>
      </c>
      <c r="R7442" t="s">
        <v>38</v>
      </c>
      <c r="S7442">
        <v>43316</v>
      </c>
      <c r="T7442">
        <v>99109</v>
      </c>
      <c r="Z7442" s="2"/>
    </row>
    <row r="7443" spans="1:26" x14ac:dyDescent="0.25">
      <c r="A7443">
        <v>7442</v>
      </c>
      <c r="B7443" t="s">
        <v>11</v>
      </c>
      <c r="C7443" t="s">
        <v>16</v>
      </c>
      <c r="D7443" s="2">
        <v>45547</v>
      </c>
      <c r="E7443">
        <v>1</v>
      </c>
      <c r="F7443">
        <v>1</v>
      </c>
      <c r="G7443">
        <v>1</v>
      </c>
      <c r="H7443">
        <v>49.08</v>
      </c>
      <c r="I7443" t="s">
        <v>21</v>
      </c>
      <c r="J7443">
        <f t="shared" si="928"/>
        <v>1</v>
      </c>
      <c r="K7443">
        <f t="shared" si="929"/>
        <v>1</v>
      </c>
      <c r="L7443">
        <f t="shared" si="930"/>
        <v>1</v>
      </c>
      <c r="M7443" t="str">
        <f t="shared" si="931"/>
        <v>Success</v>
      </c>
      <c r="N7443">
        <f t="shared" si="932"/>
        <v>49.08</v>
      </c>
      <c r="O7443" t="str">
        <f t="shared" si="933"/>
        <v>2024/09</v>
      </c>
      <c r="P7443">
        <f t="shared" si="934"/>
        <v>11387.3</v>
      </c>
      <c r="Q7443" t="str">
        <f t="shared" si="935"/>
        <v>High Priority</v>
      </c>
      <c r="R7443" t="s">
        <v>37</v>
      </c>
      <c r="S7443">
        <v>127134</v>
      </c>
      <c r="T7443">
        <v>53942</v>
      </c>
      <c r="Z7443" s="2"/>
    </row>
    <row r="7444" spans="1:26" x14ac:dyDescent="0.25">
      <c r="A7444">
        <v>7443</v>
      </c>
      <c r="B7444" t="s">
        <v>9</v>
      </c>
      <c r="C7444" t="s">
        <v>19</v>
      </c>
      <c r="D7444" s="2">
        <v>45603</v>
      </c>
      <c r="E7444">
        <v>1</v>
      </c>
      <c r="F7444">
        <v>1</v>
      </c>
      <c r="G7444">
        <v>1</v>
      </c>
      <c r="H7444">
        <v>199.92</v>
      </c>
      <c r="I7444" t="s">
        <v>21</v>
      </c>
      <c r="J7444">
        <f t="shared" si="928"/>
        <v>1</v>
      </c>
      <c r="K7444">
        <f t="shared" si="929"/>
        <v>1</v>
      </c>
      <c r="L7444">
        <f t="shared" si="930"/>
        <v>1</v>
      </c>
      <c r="M7444" t="str">
        <f t="shared" si="931"/>
        <v>Success</v>
      </c>
      <c r="N7444">
        <f t="shared" si="932"/>
        <v>199.92</v>
      </c>
      <c r="O7444" t="str">
        <f t="shared" si="933"/>
        <v>2024/11</v>
      </c>
      <c r="P7444">
        <f t="shared" si="934"/>
        <v>11401.3</v>
      </c>
      <c r="Q7444" t="str">
        <f t="shared" si="935"/>
        <v>High Priority</v>
      </c>
      <c r="R7444" t="s">
        <v>38</v>
      </c>
      <c r="S7444">
        <v>138329</v>
      </c>
      <c r="T7444">
        <v>225505</v>
      </c>
      <c r="Z7444" s="2"/>
    </row>
    <row r="7445" spans="1:26" x14ac:dyDescent="0.25">
      <c r="A7445">
        <v>7444</v>
      </c>
      <c r="B7445" t="s">
        <v>15</v>
      </c>
      <c r="C7445" t="s">
        <v>18</v>
      </c>
      <c r="D7445" s="2">
        <v>45561</v>
      </c>
      <c r="E7445">
        <v>1</v>
      </c>
      <c r="F7445">
        <v>1</v>
      </c>
      <c r="G7445">
        <v>1</v>
      </c>
      <c r="H7445">
        <v>180.17</v>
      </c>
      <c r="I7445" t="s">
        <v>21</v>
      </c>
      <c r="J7445">
        <f t="shared" si="928"/>
        <v>1</v>
      </c>
      <c r="K7445">
        <f t="shared" si="929"/>
        <v>1</v>
      </c>
      <c r="L7445">
        <f t="shared" si="930"/>
        <v>1</v>
      </c>
      <c r="M7445" t="str">
        <f t="shared" si="931"/>
        <v>Success</v>
      </c>
      <c r="N7445">
        <f t="shared" si="932"/>
        <v>180.17</v>
      </c>
      <c r="O7445" t="str">
        <f t="shared" si="933"/>
        <v>2024/09</v>
      </c>
      <c r="P7445">
        <f t="shared" si="934"/>
        <v>11390.8</v>
      </c>
      <c r="Q7445" t="str">
        <f t="shared" si="935"/>
        <v>High Priority</v>
      </c>
      <c r="R7445" t="s">
        <v>38</v>
      </c>
      <c r="S7445">
        <v>136848</v>
      </c>
      <c r="T7445">
        <v>226640</v>
      </c>
      <c r="Z7445" s="2"/>
    </row>
    <row r="7446" spans="1:26" x14ac:dyDescent="0.25">
      <c r="A7446">
        <v>7445</v>
      </c>
      <c r="B7446" t="s">
        <v>11</v>
      </c>
      <c r="C7446" t="s">
        <v>17</v>
      </c>
      <c r="D7446" s="2">
        <v>45385</v>
      </c>
      <c r="E7446">
        <v>1</v>
      </c>
      <c r="F7446">
        <v>0</v>
      </c>
      <c r="G7446">
        <v>0</v>
      </c>
      <c r="H7446">
        <v>181.98</v>
      </c>
      <c r="I7446" t="s">
        <v>23</v>
      </c>
      <c r="J7446">
        <f t="shared" si="928"/>
        <v>0</v>
      </c>
      <c r="K7446">
        <f t="shared" si="929"/>
        <v>0</v>
      </c>
      <c r="L7446" t="e">
        <f t="shared" si="930"/>
        <v>#DIV/0!</v>
      </c>
      <c r="M7446" t="str">
        <f t="shared" si="931"/>
        <v>Network Failure</v>
      </c>
      <c r="N7446">
        <f t="shared" si="932"/>
        <v>0</v>
      </c>
      <c r="O7446" t="str">
        <f t="shared" si="933"/>
        <v>2024/04</v>
      </c>
      <c r="P7446">
        <f t="shared" si="934"/>
        <v>11346.6</v>
      </c>
      <c r="Q7446" t="str">
        <f t="shared" si="935"/>
        <v>Low Proirity</v>
      </c>
      <c r="R7446" t="s">
        <v>37</v>
      </c>
      <c r="S7446">
        <v>146644</v>
      </c>
      <c r="T7446">
        <v>111197</v>
      </c>
      <c r="Z7446" s="2"/>
    </row>
    <row r="7447" spans="1:26" x14ac:dyDescent="0.25">
      <c r="A7447">
        <v>7446</v>
      </c>
      <c r="B7447" t="s">
        <v>13</v>
      </c>
      <c r="C7447" t="s">
        <v>17</v>
      </c>
      <c r="D7447" s="2">
        <v>45542</v>
      </c>
      <c r="E7447">
        <v>1</v>
      </c>
      <c r="F7447">
        <v>0</v>
      </c>
      <c r="G7447">
        <v>0</v>
      </c>
      <c r="H7447">
        <v>45.91</v>
      </c>
      <c r="I7447" t="s">
        <v>22</v>
      </c>
      <c r="J7447">
        <f t="shared" si="928"/>
        <v>0</v>
      </c>
      <c r="K7447">
        <f t="shared" si="929"/>
        <v>0</v>
      </c>
      <c r="L7447" t="e">
        <f t="shared" si="930"/>
        <v>#DIV/0!</v>
      </c>
      <c r="M7447" t="str">
        <f t="shared" si="931"/>
        <v>Network Failure</v>
      </c>
      <c r="N7447">
        <f t="shared" si="932"/>
        <v>0</v>
      </c>
      <c r="O7447" t="str">
        <f t="shared" si="933"/>
        <v>2024/09</v>
      </c>
      <c r="P7447">
        <f t="shared" si="934"/>
        <v>11385.85</v>
      </c>
      <c r="Q7447" t="str">
        <f t="shared" si="935"/>
        <v>Low Proirity</v>
      </c>
      <c r="R7447" t="s">
        <v>38</v>
      </c>
      <c r="S7447">
        <v>15996</v>
      </c>
      <c r="T7447">
        <v>220914</v>
      </c>
      <c r="Z7447" s="2"/>
    </row>
    <row r="7448" spans="1:26" x14ac:dyDescent="0.25">
      <c r="A7448">
        <v>7447</v>
      </c>
      <c r="B7448" t="s">
        <v>11</v>
      </c>
      <c r="C7448" t="s">
        <v>18</v>
      </c>
      <c r="D7448" s="2">
        <v>45466</v>
      </c>
      <c r="E7448">
        <v>1</v>
      </c>
      <c r="F7448">
        <v>1</v>
      </c>
      <c r="G7448">
        <v>0</v>
      </c>
      <c r="H7448">
        <v>56.25</v>
      </c>
      <c r="I7448" t="s">
        <v>22</v>
      </c>
      <c r="J7448">
        <f t="shared" si="928"/>
        <v>0</v>
      </c>
      <c r="K7448">
        <f t="shared" si="929"/>
        <v>1</v>
      </c>
      <c r="L7448">
        <f t="shared" si="930"/>
        <v>0</v>
      </c>
      <c r="M7448" t="str">
        <f t="shared" si="931"/>
        <v>Network Failure</v>
      </c>
      <c r="N7448">
        <f t="shared" si="932"/>
        <v>0</v>
      </c>
      <c r="O7448" t="str">
        <f t="shared" si="933"/>
        <v>2024/06</v>
      </c>
      <c r="P7448">
        <f t="shared" si="934"/>
        <v>11367.05</v>
      </c>
      <c r="Q7448" t="str">
        <f t="shared" si="935"/>
        <v>Low Proirity</v>
      </c>
      <c r="R7448" t="s">
        <v>36</v>
      </c>
      <c r="S7448">
        <v>18870</v>
      </c>
      <c r="T7448">
        <v>66142</v>
      </c>
      <c r="Z7448" s="2"/>
    </row>
    <row r="7449" spans="1:26" x14ac:dyDescent="0.25">
      <c r="A7449">
        <v>7448</v>
      </c>
      <c r="B7449" t="s">
        <v>11</v>
      </c>
      <c r="C7449" t="s">
        <v>17</v>
      </c>
      <c r="D7449" s="2">
        <v>45611</v>
      </c>
      <c r="E7449">
        <v>1</v>
      </c>
      <c r="F7449">
        <v>1</v>
      </c>
      <c r="G7449">
        <v>1</v>
      </c>
      <c r="H7449">
        <v>12.73</v>
      </c>
      <c r="I7449" t="s">
        <v>21</v>
      </c>
      <c r="J7449">
        <f t="shared" si="928"/>
        <v>1</v>
      </c>
      <c r="K7449">
        <f t="shared" si="929"/>
        <v>1</v>
      </c>
      <c r="L7449">
        <f t="shared" si="930"/>
        <v>1</v>
      </c>
      <c r="M7449" t="str">
        <f t="shared" si="931"/>
        <v>Success</v>
      </c>
      <c r="N7449">
        <f t="shared" si="932"/>
        <v>12.73</v>
      </c>
      <c r="O7449" t="str">
        <f t="shared" si="933"/>
        <v>2024/11</v>
      </c>
      <c r="P7449">
        <f t="shared" si="934"/>
        <v>11403.3</v>
      </c>
      <c r="Q7449" t="str">
        <f t="shared" si="935"/>
        <v>High Priority</v>
      </c>
      <c r="R7449" t="s">
        <v>36</v>
      </c>
      <c r="S7449">
        <v>126599</v>
      </c>
      <c r="T7449">
        <v>111222</v>
      </c>
      <c r="Z7449" s="2"/>
    </row>
    <row r="7450" spans="1:26" x14ac:dyDescent="0.25">
      <c r="A7450">
        <v>7449</v>
      </c>
      <c r="B7450" t="s">
        <v>11</v>
      </c>
      <c r="C7450" t="s">
        <v>16</v>
      </c>
      <c r="D7450" s="2">
        <v>45325</v>
      </c>
      <c r="E7450">
        <v>1</v>
      </c>
      <c r="F7450">
        <v>1</v>
      </c>
      <c r="G7450">
        <v>1</v>
      </c>
      <c r="H7450">
        <v>75.069999999999993</v>
      </c>
      <c r="I7450" t="s">
        <v>21</v>
      </c>
      <c r="J7450">
        <f t="shared" si="928"/>
        <v>1</v>
      </c>
      <c r="K7450">
        <f t="shared" si="929"/>
        <v>1</v>
      </c>
      <c r="L7450">
        <f t="shared" si="930"/>
        <v>1</v>
      </c>
      <c r="M7450" t="str">
        <f t="shared" si="931"/>
        <v>Success</v>
      </c>
      <c r="N7450">
        <f t="shared" si="932"/>
        <v>75.069999999999993</v>
      </c>
      <c r="O7450" t="str">
        <f t="shared" si="933"/>
        <v>2024/02</v>
      </c>
      <c r="P7450">
        <f t="shared" si="934"/>
        <v>11331.8</v>
      </c>
      <c r="Q7450" t="str">
        <f t="shared" si="935"/>
        <v>High Priority</v>
      </c>
      <c r="R7450" t="s">
        <v>38</v>
      </c>
      <c r="S7450">
        <v>127943</v>
      </c>
      <c r="T7450">
        <v>145522</v>
      </c>
      <c r="Z7450" s="2"/>
    </row>
    <row r="7451" spans="1:26" x14ac:dyDescent="0.25">
      <c r="A7451">
        <v>7450</v>
      </c>
      <c r="B7451" t="s">
        <v>12</v>
      </c>
      <c r="C7451" t="s">
        <v>20</v>
      </c>
      <c r="D7451" s="2">
        <v>45490</v>
      </c>
      <c r="E7451">
        <v>1</v>
      </c>
      <c r="F7451">
        <v>1</v>
      </c>
      <c r="G7451">
        <v>1</v>
      </c>
      <c r="H7451">
        <v>48.91</v>
      </c>
      <c r="I7451" t="s">
        <v>21</v>
      </c>
      <c r="J7451">
        <f t="shared" si="928"/>
        <v>1</v>
      </c>
      <c r="K7451">
        <f t="shared" si="929"/>
        <v>1</v>
      </c>
      <c r="L7451">
        <f t="shared" si="930"/>
        <v>1</v>
      </c>
      <c r="M7451" t="str">
        <f t="shared" si="931"/>
        <v>Success</v>
      </c>
      <c r="N7451">
        <f t="shared" si="932"/>
        <v>48.91</v>
      </c>
      <c r="O7451" t="str">
        <f t="shared" si="933"/>
        <v>2024/07</v>
      </c>
      <c r="P7451">
        <f t="shared" si="934"/>
        <v>11373.05</v>
      </c>
      <c r="Q7451" t="str">
        <f t="shared" si="935"/>
        <v>High Priority</v>
      </c>
      <c r="R7451" t="s">
        <v>37</v>
      </c>
      <c r="S7451">
        <v>32235</v>
      </c>
      <c r="T7451">
        <v>20839</v>
      </c>
      <c r="Z7451" s="2"/>
    </row>
    <row r="7452" spans="1:26" x14ac:dyDescent="0.25">
      <c r="A7452">
        <v>7451</v>
      </c>
      <c r="B7452" t="s">
        <v>10</v>
      </c>
      <c r="C7452" t="s">
        <v>19</v>
      </c>
      <c r="D7452" s="2">
        <v>45310</v>
      </c>
      <c r="E7452">
        <v>1</v>
      </c>
      <c r="F7452">
        <v>1</v>
      </c>
      <c r="G7452">
        <v>1</v>
      </c>
      <c r="H7452">
        <v>27.66</v>
      </c>
      <c r="I7452" t="s">
        <v>21</v>
      </c>
      <c r="J7452">
        <f t="shared" si="928"/>
        <v>1</v>
      </c>
      <c r="K7452">
        <f t="shared" si="929"/>
        <v>1</v>
      </c>
      <c r="L7452">
        <f t="shared" si="930"/>
        <v>1</v>
      </c>
      <c r="M7452" t="str">
        <f t="shared" si="931"/>
        <v>Success</v>
      </c>
      <c r="N7452">
        <f t="shared" si="932"/>
        <v>27.66</v>
      </c>
      <c r="O7452" t="str">
        <f t="shared" si="933"/>
        <v>2024/01</v>
      </c>
      <c r="P7452">
        <f t="shared" si="934"/>
        <v>11328.05</v>
      </c>
      <c r="Q7452" t="str">
        <f t="shared" si="935"/>
        <v>High Priority</v>
      </c>
      <c r="R7452" t="s">
        <v>36</v>
      </c>
      <c r="S7452">
        <v>9615</v>
      </c>
      <c r="T7452">
        <v>234436</v>
      </c>
      <c r="Z7452" s="2"/>
    </row>
    <row r="7453" spans="1:26" x14ac:dyDescent="0.25">
      <c r="A7453">
        <v>7452</v>
      </c>
      <c r="B7453" t="s">
        <v>13</v>
      </c>
      <c r="C7453" t="s">
        <v>20</v>
      </c>
      <c r="D7453" s="2">
        <v>45325</v>
      </c>
      <c r="E7453">
        <v>1</v>
      </c>
      <c r="F7453">
        <v>1</v>
      </c>
      <c r="G7453">
        <v>1</v>
      </c>
      <c r="H7453">
        <v>17.829999999999998</v>
      </c>
      <c r="I7453" t="s">
        <v>21</v>
      </c>
      <c r="J7453">
        <f t="shared" si="928"/>
        <v>1</v>
      </c>
      <c r="K7453">
        <f t="shared" si="929"/>
        <v>1</v>
      </c>
      <c r="L7453">
        <f t="shared" si="930"/>
        <v>1</v>
      </c>
      <c r="M7453" t="str">
        <f t="shared" si="931"/>
        <v>Success</v>
      </c>
      <c r="N7453">
        <f t="shared" si="932"/>
        <v>17.829999999999998</v>
      </c>
      <c r="O7453" t="str">
        <f t="shared" si="933"/>
        <v>2024/02</v>
      </c>
      <c r="P7453">
        <f t="shared" si="934"/>
        <v>11331.8</v>
      </c>
      <c r="Q7453" t="str">
        <f t="shared" si="935"/>
        <v>High Priority</v>
      </c>
      <c r="R7453" t="s">
        <v>38</v>
      </c>
      <c r="S7453">
        <v>82292</v>
      </c>
      <c r="T7453">
        <v>120056</v>
      </c>
      <c r="Z7453" s="2"/>
    </row>
    <row r="7454" spans="1:26" x14ac:dyDescent="0.25">
      <c r="A7454">
        <v>7453</v>
      </c>
      <c r="B7454" t="s">
        <v>15</v>
      </c>
      <c r="C7454" t="s">
        <v>17</v>
      </c>
      <c r="D7454" s="2">
        <v>45637</v>
      </c>
      <c r="E7454">
        <v>1</v>
      </c>
      <c r="F7454">
        <v>1</v>
      </c>
      <c r="G7454">
        <v>1</v>
      </c>
      <c r="H7454">
        <v>78.84</v>
      </c>
      <c r="I7454" t="s">
        <v>21</v>
      </c>
      <c r="J7454">
        <f t="shared" si="928"/>
        <v>1</v>
      </c>
      <c r="K7454">
        <f t="shared" si="929"/>
        <v>1</v>
      </c>
      <c r="L7454">
        <f t="shared" si="930"/>
        <v>1</v>
      </c>
      <c r="M7454" t="str">
        <f t="shared" si="931"/>
        <v>Success</v>
      </c>
      <c r="N7454">
        <f t="shared" si="932"/>
        <v>78.84</v>
      </c>
      <c r="O7454" t="str">
        <f t="shared" si="933"/>
        <v>2024/12</v>
      </c>
      <c r="P7454">
        <f t="shared" si="934"/>
        <v>11409.8</v>
      </c>
      <c r="Q7454" t="str">
        <f t="shared" si="935"/>
        <v>High Priority</v>
      </c>
      <c r="R7454" t="s">
        <v>38</v>
      </c>
      <c r="S7454">
        <v>49737</v>
      </c>
      <c r="T7454">
        <v>95976</v>
      </c>
      <c r="Z7454" s="2"/>
    </row>
    <row r="7455" spans="1:26" x14ac:dyDescent="0.25">
      <c r="A7455">
        <v>7454</v>
      </c>
      <c r="B7455" t="s">
        <v>11</v>
      </c>
      <c r="C7455" t="s">
        <v>20</v>
      </c>
      <c r="D7455" s="2">
        <v>45375</v>
      </c>
      <c r="E7455">
        <v>1</v>
      </c>
      <c r="F7455">
        <v>1</v>
      </c>
      <c r="G7455">
        <v>0</v>
      </c>
      <c r="H7455">
        <v>35.76</v>
      </c>
      <c r="I7455" t="s">
        <v>22</v>
      </c>
      <c r="J7455">
        <f t="shared" si="928"/>
        <v>0</v>
      </c>
      <c r="K7455">
        <f t="shared" si="929"/>
        <v>1</v>
      </c>
      <c r="L7455">
        <f t="shared" si="930"/>
        <v>0</v>
      </c>
      <c r="M7455" t="str">
        <f t="shared" si="931"/>
        <v>Network Failure</v>
      </c>
      <c r="N7455">
        <f t="shared" si="932"/>
        <v>0</v>
      </c>
      <c r="O7455" t="str">
        <f t="shared" si="933"/>
        <v>2024/03</v>
      </c>
      <c r="P7455">
        <f t="shared" si="934"/>
        <v>11344.3</v>
      </c>
      <c r="Q7455" t="str">
        <f t="shared" si="935"/>
        <v>Low Proirity</v>
      </c>
      <c r="R7455" t="s">
        <v>36</v>
      </c>
      <c r="S7455">
        <v>47471</v>
      </c>
      <c r="T7455">
        <v>225344</v>
      </c>
      <c r="Z7455" s="2"/>
    </row>
    <row r="7456" spans="1:26" x14ac:dyDescent="0.25">
      <c r="A7456">
        <v>7455</v>
      </c>
      <c r="B7456" t="s">
        <v>11</v>
      </c>
      <c r="C7456" t="s">
        <v>17</v>
      </c>
      <c r="D7456" s="2">
        <v>45535</v>
      </c>
      <c r="E7456">
        <v>1</v>
      </c>
      <c r="F7456">
        <v>1</v>
      </c>
      <c r="G7456">
        <v>1</v>
      </c>
      <c r="H7456">
        <v>14.98</v>
      </c>
      <c r="I7456" t="s">
        <v>21</v>
      </c>
      <c r="J7456">
        <f t="shared" si="928"/>
        <v>1</v>
      </c>
      <c r="K7456">
        <f t="shared" si="929"/>
        <v>1</v>
      </c>
      <c r="L7456">
        <f t="shared" si="930"/>
        <v>1</v>
      </c>
      <c r="M7456" t="str">
        <f t="shared" si="931"/>
        <v>Success</v>
      </c>
      <c r="N7456">
        <f t="shared" si="932"/>
        <v>14.98</v>
      </c>
      <c r="O7456" t="str">
        <f t="shared" si="933"/>
        <v>2024/08</v>
      </c>
      <c r="P7456">
        <f t="shared" si="934"/>
        <v>11384.3</v>
      </c>
      <c r="Q7456" t="str">
        <f t="shared" si="935"/>
        <v>High Priority</v>
      </c>
      <c r="R7456" t="s">
        <v>38</v>
      </c>
      <c r="S7456">
        <v>51575</v>
      </c>
      <c r="T7456">
        <v>213134</v>
      </c>
      <c r="Z7456" s="2"/>
    </row>
    <row r="7457" spans="1:26" x14ac:dyDescent="0.25">
      <c r="A7457">
        <v>7456</v>
      </c>
      <c r="B7457" t="s">
        <v>10</v>
      </c>
      <c r="C7457" t="s">
        <v>19</v>
      </c>
      <c r="D7457" s="2">
        <v>45525</v>
      </c>
      <c r="E7457">
        <v>1</v>
      </c>
      <c r="F7457">
        <v>1</v>
      </c>
      <c r="G7457">
        <v>1</v>
      </c>
      <c r="H7457">
        <v>56.62</v>
      </c>
      <c r="I7457" t="s">
        <v>21</v>
      </c>
      <c r="J7457">
        <f t="shared" si="928"/>
        <v>1</v>
      </c>
      <c r="K7457">
        <f t="shared" si="929"/>
        <v>1</v>
      </c>
      <c r="L7457">
        <f t="shared" si="930"/>
        <v>1</v>
      </c>
      <c r="M7457" t="str">
        <f t="shared" si="931"/>
        <v>Success</v>
      </c>
      <c r="N7457">
        <f t="shared" si="932"/>
        <v>56.62</v>
      </c>
      <c r="O7457" t="str">
        <f t="shared" si="933"/>
        <v>2024/08</v>
      </c>
      <c r="P7457">
        <f t="shared" si="934"/>
        <v>11381.8</v>
      </c>
      <c r="Q7457" t="str">
        <f t="shared" si="935"/>
        <v>High Priority</v>
      </c>
      <c r="R7457" t="s">
        <v>37</v>
      </c>
      <c r="S7457">
        <v>97241</v>
      </c>
      <c r="T7457">
        <v>183005</v>
      </c>
      <c r="Z7457" s="2"/>
    </row>
    <row r="7458" spans="1:26" x14ac:dyDescent="0.25">
      <c r="A7458">
        <v>7457</v>
      </c>
      <c r="B7458" t="s">
        <v>9</v>
      </c>
      <c r="C7458" t="s">
        <v>20</v>
      </c>
      <c r="D7458" s="2">
        <v>45414</v>
      </c>
      <c r="E7458">
        <v>1</v>
      </c>
      <c r="F7458">
        <v>1</v>
      </c>
      <c r="G7458">
        <v>0</v>
      </c>
      <c r="H7458">
        <v>65.08</v>
      </c>
      <c r="I7458" t="s">
        <v>26</v>
      </c>
      <c r="J7458">
        <f t="shared" si="928"/>
        <v>0</v>
      </c>
      <c r="K7458">
        <f t="shared" si="929"/>
        <v>1</v>
      </c>
      <c r="L7458">
        <f t="shared" si="930"/>
        <v>0</v>
      </c>
      <c r="M7458" t="str">
        <f t="shared" si="931"/>
        <v>Compliance Blocked</v>
      </c>
      <c r="N7458">
        <f t="shared" si="932"/>
        <v>0</v>
      </c>
      <c r="O7458" t="str">
        <f t="shared" si="933"/>
        <v>2024/05</v>
      </c>
      <c r="P7458">
        <f t="shared" si="934"/>
        <v>11354.05</v>
      </c>
      <c r="Q7458" t="str">
        <f t="shared" si="935"/>
        <v>Low Proirity</v>
      </c>
      <c r="R7458" t="s">
        <v>36</v>
      </c>
      <c r="S7458">
        <v>131979</v>
      </c>
      <c r="T7458">
        <v>110772</v>
      </c>
      <c r="Z7458" s="2"/>
    </row>
    <row r="7459" spans="1:26" x14ac:dyDescent="0.25">
      <c r="A7459">
        <v>7458</v>
      </c>
      <c r="B7459" t="s">
        <v>10</v>
      </c>
      <c r="C7459" t="s">
        <v>16</v>
      </c>
      <c r="D7459" s="2">
        <v>45424</v>
      </c>
      <c r="E7459">
        <v>1</v>
      </c>
      <c r="F7459">
        <v>1</v>
      </c>
      <c r="G7459">
        <v>1</v>
      </c>
      <c r="H7459">
        <v>30.15</v>
      </c>
      <c r="I7459" t="s">
        <v>21</v>
      </c>
      <c r="J7459">
        <f t="shared" si="928"/>
        <v>1</v>
      </c>
      <c r="K7459">
        <f t="shared" si="929"/>
        <v>1</v>
      </c>
      <c r="L7459">
        <f t="shared" si="930"/>
        <v>1</v>
      </c>
      <c r="M7459" t="str">
        <f t="shared" si="931"/>
        <v>Success</v>
      </c>
      <c r="N7459">
        <f t="shared" si="932"/>
        <v>30.15</v>
      </c>
      <c r="O7459" t="str">
        <f t="shared" si="933"/>
        <v>2024/05</v>
      </c>
      <c r="P7459">
        <f t="shared" si="934"/>
        <v>11356.55</v>
      </c>
      <c r="Q7459" t="str">
        <f t="shared" si="935"/>
        <v>High Priority</v>
      </c>
      <c r="R7459" t="s">
        <v>36</v>
      </c>
      <c r="S7459">
        <v>69572</v>
      </c>
      <c r="T7459">
        <v>56664</v>
      </c>
      <c r="Z7459" s="2"/>
    </row>
    <row r="7460" spans="1:26" x14ac:dyDescent="0.25">
      <c r="A7460">
        <v>7459</v>
      </c>
      <c r="B7460" t="s">
        <v>9</v>
      </c>
      <c r="C7460" t="s">
        <v>16</v>
      </c>
      <c r="D7460" s="2">
        <v>45604</v>
      </c>
      <c r="E7460">
        <v>1</v>
      </c>
      <c r="F7460">
        <v>0</v>
      </c>
      <c r="G7460">
        <v>0</v>
      </c>
      <c r="H7460">
        <v>131.87</v>
      </c>
      <c r="I7460" t="s">
        <v>25</v>
      </c>
      <c r="J7460">
        <f t="shared" si="928"/>
        <v>0</v>
      </c>
      <c r="K7460">
        <f t="shared" si="929"/>
        <v>0</v>
      </c>
      <c r="L7460" t="e">
        <f t="shared" si="930"/>
        <v>#DIV/0!</v>
      </c>
      <c r="M7460" t="str">
        <f t="shared" si="931"/>
        <v>Network Failure</v>
      </c>
      <c r="N7460">
        <f t="shared" si="932"/>
        <v>0</v>
      </c>
      <c r="O7460" t="str">
        <f t="shared" si="933"/>
        <v>2024/11</v>
      </c>
      <c r="P7460">
        <f t="shared" si="934"/>
        <v>11401.35</v>
      </c>
      <c r="Q7460" t="str">
        <f t="shared" si="935"/>
        <v>Low Proirity</v>
      </c>
      <c r="R7460" t="s">
        <v>36</v>
      </c>
      <c r="S7460">
        <v>9156</v>
      </c>
      <c r="T7460">
        <v>190971</v>
      </c>
      <c r="Z7460" s="2"/>
    </row>
    <row r="7461" spans="1:26" x14ac:dyDescent="0.25">
      <c r="A7461">
        <v>7460</v>
      </c>
      <c r="B7461" t="s">
        <v>11</v>
      </c>
      <c r="C7461" t="s">
        <v>20</v>
      </c>
      <c r="D7461" s="2">
        <v>45498</v>
      </c>
      <c r="E7461">
        <v>1</v>
      </c>
      <c r="F7461">
        <v>1</v>
      </c>
      <c r="G7461">
        <v>1</v>
      </c>
      <c r="H7461">
        <v>49.5</v>
      </c>
      <c r="I7461" t="s">
        <v>21</v>
      </c>
      <c r="J7461">
        <f t="shared" si="928"/>
        <v>1</v>
      </c>
      <c r="K7461">
        <f t="shared" si="929"/>
        <v>1</v>
      </c>
      <c r="L7461">
        <f t="shared" si="930"/>
        <v>1</v>
      </c>
      <c r="M7461" t="str">
        <f t="shared" si="931"/>
        <v>Success</v>
      </c>
      <c r="N7461">
        <f t="shared" si="932"/>
        <v>49.5</v>
      </c>
      <c r="O7461" t="str">
        <f t="shared" si="933"/>
        <v>2024/07</v>
      </c>
      <c r="P7461">
        <f t="shared" si="934"/>
        <v>11375.05</v>
      </c>
      <c r="Q7461" t="str">
        <f t="shared" si="935"/>
        <v>High Priority</v>
      </c>
      <c r="R7461" t="s">
        <v>36</v>
      </c>
      <c r="S7461">
        <v>101644</v>
      </c>
      <c r="T7461">
        <v>137117</v>
      </c>
      <c r="Z7461" s="2"/>
    </row>
    <row r="7462" spans="1:26" x14ac:dyDescent="0.25">
      <c r="A7462">
        <v>7461</v>
      </c>
      <c r="B7462" t="s">
        <v>9</v>
      </c>
      <c r="C7462" t="s">
        <v>17</v>
      </c>
      <c r="D7462" s="2">
        <v>45629</v>
      </c>
      <c r="E7462">
        <v>1</v>
      </c>
      <c r="F7462">
        <v>1</v>
      </c>
      <c r="G7462">
        <v>1</v>
      </c>
      <c r="H7462">
        <v>75.319999999999993</v>
      </c>
      <c r="I7462" t="s">
        <v>21</v>
      </c>
      <c r="J7462">
        <f t="shared" si="928"/>
        <v>1</v>
      </c>
      <c r="K7462">
        <f t="shared" si="929"/>
        <v>1</v>
      </c>
      <c r="L7462">
        <f t="shared" si="930"/>
        <v>1</v>
      </c>
      <c r="M7462" t="str">
        <f t="shared" si="931"/>
        <v>Success</v>
      </c>
      <c r="N7462">
        <f t="shared" si="932"/>
        <v>75.319999999999993</v>
      </c>
      <c r="O7462" t="str">
        <f t="shared" si="933"/>
        <v>2024/12</v>
      </c>
      <c r="P7462">
        <f t="shared" si="934"/>
        <v>11407.8</v>
      </c>
      <c r="Q7462" t="str">
        <f t="shared" si="935"/>
        <v>High Priority</v>
      </c>
      <c r="R7462" t="s">
        <v>37</v>
      </c>
      <c r="S7462">
        <v>94950</v>
      </c>
      <c r="T7462">
        <v>223798</v>
      </c>
      <c r="Z7462" s="2"/>
    </row>
    <row r="7463" spans="1:26" x14ac:dyDescent="0.25">
      <c r="A7463">
        <v>7462</v>
      </c>
      <c r="B7463" t="s">
        <v>11</v>
      </c>
      <c r="C7463" t="s">
        <v>20</v>
      </c>
      <c r="D7463" s="2">
        <v>45457</v>
      </c>
      <c r="E7463">
        <v>1</v>
      </c>
      <c r="F7463">
        <v>1</v>
      </c>
      <c r="G7463">
        <v>1</v>
      </c>
      <c r="H7463">
        <v>169.36</v>
      </c>
      <c r="I7463" t="s">
        <v>21</v>
      </c>
      <c r="J7463">
        <f t="shared" si="928"/>
        <v>1</v>
      </c>
      <c r="K7463">
        <f t="shared" si="929"/>
        <v>1</v>
      </c>
      <c r="L7463">
        <f t="shared" si="930"/>
        <v>1</v>
      </c>
      <c r="M7463" t="str">
        <f t="shared" si="931"/>
        <v>Success</v>
      </c>
      <c r="N7463">
        <f t="shared" si="932"/>
        <v>169.36</v>
      </c>
      <c r="O7463" t="str">
        <f t="shared" si="933"/>
        <v>2024/06</v>
      </c>
      <c r="P7463">
        <f t="shared" si="934"/>
        <v>11364.8</v>
      </c>
      <c r="Q7463" t="str">
        <f t="shared" si="935"/>
        <v>High Priority</v>
      </c>
      <c r="R7463" t="s">
        <v>37</v>
      </c>
      <c r="S7463">
        <v>26502</v>
      </c>
      <c r="T7463">
        <v>46987</v>
      </c>
      <c r="Z7463" s="2"/>
    </row>
    <row r="7464" spans="1:26" x14ac:dyDescent="0.25">
      <c r="A7464">
        <v>7463</v>
      </c>
      <c r="B7464" t="s">
        <v>14</v>
      </c>
      <c r="C7464" t="s">
        <v>19</v>
      </c>
      <c r="D7464" s="2">
        <v>45362</v>
      </c>
      <c r="E7464">
        <v>1</v>
      </c>
      <c r="F7464">
        <v>0</v>
      </c>
      <c r="G7464">
        <v>0</v>
      </c>
      <c r="H7464">
        <v>28.83</v>
      </c>
      <c r="I7464" t="s">
        <v>26</v>
      </c>
      <c r="J7464">
        <f t="shared" si="928"/>
        <v>0</v>
      </c>
      <c r="K7464">
        <f t="shared" si="929"/>
        <v>0</v>
      </c>
      <c r="L7464" t="e">
        <f t="shared" si="930"/>
        <v>#DIV/0!</v>
      </c>
      <c r="M7464" t="str">
        <f t="shared" si="931"/>
        <v>Compliance Blocked</v>
      </c>
      <c r="N7464">
        <f t="shared" si="932"/>
        <v>0</v>
      </c>
      <c r="O7464" t="str">
        <f t="shared" si="933"/>
        <v>2024/03</v>
      </c>
      <c r="P7464">
        <f t="shared" si="934"/>
        <v>11340.85</v>
      </c>
      <c r="Q7464" t="str">
        <f t="shared" si="935"/>
        <v>Low Proirity</v>
      </c>
      <c r="R7464" t="s">
        <v>37</v>
      </c>
      <c r="S7464">
        <v>18730</v>
      </c>
      <c r="T7464">
        <v>142192</v>
      </c>
      <c r="Z7464" s="2"/>
    </row>
    <row r="7465" spans="1:26" x14ac:dyDescent="0.25">
      <c r="A7465">
        <v>7464</v>
      </c>
      <c r="B7465" t="s">
        <v>9</v>
      </c>
      <c r="C7465" t="s">
        <v>20</v>
      </c>
      <c r="D7465" s="2">
        <v>45458</v>
      </c>
      <c r="E7465">
        <v>1</v>
      </c>
      <c r="F7465">
        <v>1</v>
      </c>
      <c r="G7465">
        <v>1</v>
      </c>
      <c r="H7465">
        <v>150.01</v>
      </c>
      <c r="I7465" t="s">
        <v>21</v>
      </c>
      <c r="J7465">
        <f t="shared" si="928"/>
        <v>1</v>
      </c>
      <c r="K7465">
        <f t="shared" si="929"/>
        <v>1</v>
      </c>
      <c r="L7465">
        <f t="shared" si="930"/>
        <v>1</v>
      </c>
      <c r="M7465" t="str">
        <f t="shared" si="931"/>
        <v>Success</v>
      </c>
      <c r="N7465">
        <f t="shared" si="932"/>
        <v>150.01</v>
      </c>
      <c r="O7465" t="str">
        <f t="shared" si="933"/>
        <v>2024/06</v>
      </c>
      <c r="P7465">
        <f t="shared" si="934"/>
        <v>11365.05</v>
      </c>
      <c r="Q7465" t="str">
        <f t="shared" si="935"/>
        <v>High Priority</v>
      </c>
      <c r="R7465" t="s">
        <v>36</v>
      </c>
      <c r="S7465">
        <v>143962</v>
      </c>
      <c r="T7465">
        <v>218114</v>
      </c>
      <c r="Z7465" s="2"/>
    </row>
    <row r="7466" spans="1:26" x14ac:dyDescent="0.25">
      <c r="A7466">
        <v>7465</v>
      </c>
      <c r="B7466" t="s">
        <v>12</v>
      </c>
      <c r="C7466" t="s">
        <v>20</v>
      </c>
      <c r="D7466" s="2">
        <v>45446</v>
      </c>
      <c r="E7466">
        <v>1</v>
      </c>
      <c r="F7466">
        <v>0</v>
      </c>
      <c r="G7466">
        <v>0</v>
      </c>
      <c r="H7466">
        <v>59.97</v>
      </c>
      <c r="I7466" t="s">
        <v>22</v>
      </c>
      <c r="J7466">
        <f t="shared" si="928"/>
        <v>0</v>
      </c>
      <c r="K7466">
        <f t="shared" si="929"/>
        <v>0</v>
      </c>
      <c r="L7466" t="e">
        <f t="shared" si="930"/>
        <v>#DIV/0!</v>
      </c>
      <c r="M7466" t="str">
        <f t="shared" si="931"/>
        <v>Network Failure</v>
      </c>
      <c r="N7466">
        <f t="shared" si="932"/>
        <v>0</v>
      </c>
      <c r="O7466" t="str">
        <f t="shared" si="933"/>
        <v>2024/06</v>
      </c>
      <c r="P7466">
        <f t="shared" si="934"/>
        <v>11361.85</v>
      </c>
      <c r="Q7466" t="str">
        <f t="shared" si="935"/>
        <v>Low Proirity</v>
      </c>
      <c r="R7466" t="s">
        <v>38</v>
      </c>
      <c r="S7466">
        <v>19393</v>
      </c>
      <c r="T7466">
        <v>119146</v>
      </c>
      <c r="Z7466" s="2"/>
    </row>
    <row r="7467" spans="1:26" x14ac:dyDescent="0.25">
      <c r="A7467">
        <v>7466</v>
      </c>
      <c r="B7467" t="s">
        <v>13</v>
      </c>
      <c r="C7467" t="s">
        <v>18</v>
      </c>
      <c r="D7467" s="2">
        <v>45477</v>
      </c>
      <c r="E7467">
        <v>1</v>
      </c>
      <c r="F7467">
        <v>1</v>
      </c>
      <c r="G7467">
        <v>1</v>
      </c>
      <c r="H7467">
        <v>97.82</v>
      </c>
      <c r="I7467" t="s">
        <v>21</v>
      </c>
      <c r="J7467">
        <f t="shared" si="928"/>
        <v>1</v>
      </c>
      <c r="K7467">
        <f t="shared" si="929"/>
        <v>1</v>
      </c>
      <c r="L7467">
        <f t="shared" si="930"/>
        <v>1</v>
      </c>
      <c r="M7467" t="str">
        <f t="shared" si="931"/>
        <v>Success</v>
      </c>
      <c r="N7467">
        <f t="shared" si="932"/>
        <v>97.82</v>
      </c>
      <c r="O7467" t="str">
        <f t="shared" si="933"/>
        <v>2024/07</v>
      </c>
      <c r="P7467">
        <f t="shared" si="934"/>
        <v>11369.8</v>
      </c>
      <c r="Q7467" t="str">
        <f t="shared" si="935"/>
        <v>High Priority</v>
      </c>
      <c r="R7467" t="s">
        <v>36</v>
      </c>
      <c r="S7467">
        <v>51828</v>
      </c>
      <c r="T7467">
        <v>171560</v>
      </c>
      <c r="Z7467" s="2"/>
    </row>
    <row r="7468" spans="1:26" x14ac:dyDescent="0.25">
      <c r="A7468">
        <v>7467</v>
      </c>
      <c r="B7468" t="s">
        <v>10</v>
      </c>
      <c r="C7468" t="s">
        <v>20</v>
      </c>
      <c r="D7468" s="2">
        <v>45576</v>
      </c>
      <c r="E7468">
        <v>1</v>
      </c>
      <c r="F7468">
        <v>1</v>
      </c>
      <c r="G7468">
        <v>0</v>
      </c>
      <c r="H7468">
        <v>57.43</v>
      </c>
      <c r="I7468" t="s">
        <v>23</v>
      </c>
      <c r="J7468">
        <f t="shared" si="928"/>
        <v>0</v>
      </c>
      <c r="K7468">
        <f t="shared" si="929"/>
        <v>1</v>
      </c>
      <c r="L7468">
        <f t="shared" si="930"/>
        <v>0</v>
      </c>
      <c r="M7468" t="str">
        <f t="shared" si="931"/>
        <v>Network Failure</v>
      </c>
      <c r="N7468">
        <f t="shared" si="932"/>
        <v>0</v>
      </c>
      <c r="O7468" t="str">
        <f t="shared" si="933"/>
        <v>2024/10</v>
      </c>
      <c r="P7468">
        <f t="shared" si="934"/>
        <v>11394.55</v>
      </c>
      <c r="Q7468" t="str">
        <f t="shared" si="935"/>
        <v>Low Proirity</v>
      </c>
      <c r="R7468" t="s">
        <v>37</v>
      </c>
      <c r="S7468">
        <v>59109</v>
      </c>
      <c r="T7468">
        <v>42949</v>
      </c>
      <c r="Z7468" s="2"/>
    </row>
    <row r="7469" spans="1:26" x14ac:dyDescent="0.25">
      <c r="A7469">
        <v>7468</v>
      </c>
      <c r="B7469" t="s">
        <v>9</v>
      </c>
      <c r="C7469" t="s">
        <v>20</v>
      </c>
      <c r="D7469" s="2">
        <v>45635</v>
      </c>
      <c r="E7469">
        <v>1</v>
      </c>
      <c r="F7469">
        <v>0</v>
      </c>
      <c r="G7469">
        <v>0</v>
      </c>
      <c r="H7469">
        <v>71.08</v>
      </c>
      <c r="I7469" t="s">
        <v>23</v>
      </c>
      <c r="J7469">
        <f t="shared" si="928"/>
        <v>0</v>
      </c>
      <c r="K7469">
        <f t="shared" si="929"/>
        <v>0</v>
      </c>
      <c r="L7469" t="e">
        <f t="shared" si="930"/>
        <v>#DIV/0!</v>
      </c>
      <c r="M7469" t="str">
        <f t="shared" si="931"/>
        <v>Network Failure</v>
      </c>
      <c r="N7469">
        <f t="shared" si="932"/>
        <v>0</v>
      </c>
      <c r="O7469" t="str">
        <f t="shared" si="933"/>
        <v>2024/12</v>
      </c>
      <c r="P7469">
        <f t="shared" si="934"/>
        <v>11409.1</v>
      </c>
      <c r="Q7469" t="str">
        <f t="shared" si="935"/>
        <v>Low Proirity</v>
      </c>
      <c r="R7469" t="s">
        <v>37</v>
      </c>
      <c r="S7469">
        <v>43805</v>
      </c>
      <c r="T7469">
        <v>229452</v>
      </c>
      <c r="Z7469" s="2"/>
    </row>
    <row r="7470" spans="1:26" x14ac:dyDescent="0.25">
      <c r="A7470">
        <v>7469</v>
      </c>
      <c r="B7470" t="s">
        <v>12</v>
      </c>
      <c r="C7470" t="s">
        <v>16</v>
      </c>
      <c r="D7470" s="2">
        <v>45327</v>
      </c>
      <c r="E7470">
        <v>1</v>
      </c>
      <c r="F7470">
        <v>1</v>
      </c>
      <c r="G7470">
        <v>1</v>
      </c>
      <c r="H7470">
        <v>51.85</v>
      </c>
      <c r="I7470" t="s">
        <v>21</v>
      </c>
      <c r="J7470">
        <f t="shared" si="928"/>
        <v>1</v>
      </c>
      <c r="K7470">
        <f t="shared" si="929"/>
        <v>1</v>
      </c>
      <c r="L7470">
        <f t="shared" si="930"/>
        <v>1</v>
      </c>
      <c r="M7470" t="str">
        <f t="shared" si="931"/>
        <v>Success</v>
      </c>
      <c r="N7470">
        <f t="shared" si="932"/>
        <v>51.85</v>
      </c>
      <c r="O7470" t="str">
        <f t="shared" si="933"/>
        <v>2024/02</v>
      </c>
      <c r="P7470">
        <f t="shared" si="934"/>
        <v>11332.3</v>
      </c>
      <c r="Q7470" t="str">
        <f t="shared" si="935"/>
        <v>High Priority</v>
      </c>
      <c r="R7470" t="s">
        <v>37</v>
      </c>
      <c r="S7470">
        <v>57309</v>
      </c>
      <c r="T7470">
        <v>103072</v>
      </c>
      <c r="Z7470" s="2"/>
    </row>
    <row r="7471" spans="1:26" x14ac:dyDescent="0.25">
      <c r="A7471">
        <v>7470</v>
      </c>
      <c r="B7471" t="s">
        <v>12</v>
      </c>
      <c r="C7471" t="s">
        <v>19</v>
      </c>
      <c r="D7471" s="2">
        <v>45353</v>
      </c>
      <c r="E7471">
        <v>1</v>
      </c>
      <c r="F7471">
        <v>1</v>
      </c>
      <c r="G7471">
        <v>1</v>
      </c>
      <c r="H7471">
        <v>75.12</v>
      </c>
      <c r="I7471" t="s">
        <v>21</v>
      </c>
      <c r="J7471">
        <f t="shared" si="928"/>
        <v>1</v>
      </c>
      <c r="K7471">
        <f t="shared" si="929"/>
        <v>1</v>
      </c>
      <c r="L7471">
        <f t="shared" si="930"/>
        <v>1</v>
      </c>
      <c r="M7471" t="str">
        <f t="shared" si="931"/>
        <v>Success</v>
      </c>
      <c r="N7471">
        <f t="shared" si="932"/>
        <v>75.12</v>
      </c>
      <c r="O7471" t="str">
        <f t="shared" si="933"/>
        <v>2024/03</v>
      </c>
      <c r="P7471">
        <f t="shared" si="934"/>
        <v>11338.8</v>
      </c>
      <c r="Q7471" t="str">
        <f t="shared" si="935"/>
        <v>High Priority</v>
      </c>
      <c r="R7471" t="s">
        <v>36</v>
      </c>
      <c r="S7471">
        <v>94098</v>
      </c>
      <c r="T7471">
        <v>59668</v>
      </c>
      <c r="Z7471" s="2"/>
    </row>
    <row r="7472" spans="1:26" x14ac:dyDescent="0.25">
      <c r="A7472">
        <v>7471</v>
      </c>
      <c r="B7472" t="s">
        <v>12</v>
      </c>
      <c r="C7472" t="s">
        <v>17</v>
      </c>
      <c r="D7472" s="2">
        <v>45406</v>
      </c>
      <c r="E7472">
        <v>1</v>
      </c>
      <c r="F7472">
        <v>0</v>
      </c>
      <c r="G7472">
        <v>0</v>
      </c>
      <c r="H7472">
        <v>93.03</v>
      </c>
      <c r="I7472" t="s">
        <v>22</v>
      </c>
      <c r="J7472">
        <f t="shared" si="928"/>
        <v>0</v>
      </c>
      <c r="K7472">
        <f t="shared" si="929"/>
        <v>0</v>
      </c>
      <c r="L7472" t="e">
        <f t="shared" si="930"/>
        <v>#DIV/0!</v>
      </c>
      <c r="M7472" t="str">
        <f t="shared" si="931"/>
        <v>Network Failure</v>
      </c>
      <c r="N7472">
        <f t="shared" si="932"/>
        <v>0</v>
      </c>
      <c r="O7472" t="str">
        <f t="shared" si="933"/>
        <v>2024/04</v>
      </c>
      <c r="P7472">
        <f t="shared" si="934"/>
        <v>11351.85</v>
      </c>
      <c r="Q7472" t="str">
        <f t="shared" si="935"/>
        <v>Low Proirity</v>
      </c>
      <c r="R7472" t="s">
        <v>37</v>
      </c>
      <c r="S7472">
        <v>149361</v>
      </c>
      <c r="T7472">
        <v>67832</v>
      </c>
      <c r="Z7472" s="2"/>
    </row>
    <row r="7473" spans="1:26" x14ac:dyDescent="0.25">
      <c r="A7473">
        <v>7472</v>
      </c>
      <c r="B7473" t="s">
        <v>15</v>
      </c>
      <c r="C7473" t="s">
        <v>19</v>
      </c>
      <c r="D7473" s="2">
        <v>45316</v>
      </c>
      <c r="E7473">
        <v>1</v>
      </c>
      <c r="F7473">
        <v>1</v>
      </c>
      <c r="G7473">
        <v>1</v>
      </c>
      <c r="H7473">
        <v>31.92</v>
      </c>
      <c r="I7473" t="s">
        <v>21</v>
      </c>
      <c r="J7473">
        <f t="shared" si="928"/>
        <v>1</v>
      </c>
      <c r="K7473">
        <f t="shared" si="929"/>
        <v>1</v>
      </c>
      <c r="L7473">
        <f t="shared" si="930"/>
        <v>1</v>
      </c>
      <c r="M7473" t="str">
        <f t="shared" si="931"/>
        <v>Success</v>
      </c>
      <c r="N7473">
        <f t="shared" si="932"/>
        <v>31.92</v>
      </c>
      <c r="O7473" t="str">
        <f t="shared" si="933"/>
        <v>2024/01</v>
      </c>
      <c r="P7473">
        <f t="shared" si="934"/>
        <v>11329.55</v>
      </c>
      <c r="Q7473" t="str">
        <f t="shared" si="935"/>
        <v>High Priority</v>
      </c>
      <c r="R7473" t="s">
        <v>36</v>
      </c>
      <c r="S7473">
        <v>120812</v>
      </c>
      <c r="T7473">
        <v>227613</v>
      </c>
      <c r="Z7473" s="2"/>
    </row>
    <row r="7474" spans="1:26" x14ac:dyDescent="0.25">
      <c r="A7474">
        <v>7473</v>
      </c>
      <c r="B7474" t="s">
        <v>15</v>
      </c>
      <c r="C7474" t="s">
        <v>16</v>
      </c>
      <c r="D7474" s="2">
        <v>45620</v>
      </c>
      <c r="E7474">
        <v>1</v>
      </c>
      <c r="F7474">
        <v>1</v>
      </c>
      <c r="G7474">
        <v>1</v>
      </c>
      <c r="H7474">
        <v>87.77</v>
      </c>
      <c r="I7474" t="s">
        <v>21</v>
      </c>
      <c r="J7474">
        <f t="shared" si="928"/>
        <v>1</v>
      </c>
      <c r="K7474">
        <f t="shared" si="929"/>
        <v>1</v>
      </c>
      <c r="L7474">
        <f t="shared" si="930"/>
        <v>1</v>
      </c>
      <c r="M7474" t="str">
        <f t="shared" si="931"/>
        <v>Success</v>
      </c>
      <c r="N7474">
        <f t="shared" si="932"/>
        <v>87.77</v>
      </c>
      <c r="O7474" t="str">
        <f t="shared" si="933"/>
        <v>2024/11</v>
      </c>
      <c r="P7474">
        <f t="shared" si="934"/>
        <v>11405.55</v>
      </c>
      <c r="Q7474" t="str">
        <f t="shared" si="935"/>
        <v>High Priority</v>
      </c>
      <c r="R7474" t="s">
        <v>37</v>
      </c>
      <c r="S7474">
        <v>140871</v>
      </c>
      <c r="T7474">
        <v>37809</v>
      </c>
      <c r="Z7474" s="2"/>
    </row>
    <row r="7475" spans="1:26" x14ac:dyDescent="0.25">
      <c r="A7475">
        <v>7474</v>
      </c>
      <c r="B7475" t="s">
        <v>12</v>
      </c>
      <c r="C7475" t="s">
        <v>17</v>
      </c>
      <c r="D7475" s="2">
        <v>45378</v>
      </c>
      <c r="E7475">
        <v>1</v>
      </c>
      <c r="F7475">
        <v>0</v>
      </c>
      <c r="G7475">
        <v>0</v>
      </c>
      <c r="H7475">
        <v>135.69</v>
      </c>
      <c r="I7475" t="s">
        <v>26</v>
      </c>
      <c r="J7475">
        <f t="shared" si="928"/>
        <v>0</v>
      </c>
      <c r="K7475">
        <f t="shared" si="929"/>
        <v>0</v>
      </c>
      <c r="L7475" t="e">
        <f t="shared" si="930"/>
        <v>#DIV/0!</v>
      </c>
      <c r="M7475" t="str">
        <f t="shared" si="931"/>
        <v>Compliance Blocked</v>
      </c>
      <c r="N7475">
        <f t="shared" si="932"/>
        <v>0</v>
      </c>
      <c r="O7475" t="str">
        <f t="shared" si="933"/>
        <v>2024/03</v>
      </c>
      <c r="P7475">
        <f t="shared" si="934"/>
        <v>11344.85</v>
      </c>
      <c r="Q7475" t="str">
        <f t="shared" si="935"/>
        <v>Low Proirity</v>
      </c>
      <c r="R7475" t="s">
        <v>36</v>
      </c>
      <c r="S7475">
        <v>132763</v>
      </c>
      <c r="T7475">
        <v>38416</v>
      </c>
      <c r="Z7475" s="2"/>
    </row>
    <row r="7476" spans="1:26" x14ac:dyDescent="0.25">
      <c r="A7476">
        <v>7475</v>
      </c>
      <c r="B7476" t="s">
        <v>9</v>
      </c>
      <c r="C7476" t="s">
        <v>19</v>
      </c>
      <c r="D7476" s="2">
        <v>45541</v>
      </c>
      <c r="E7476">
        <v>1</v>
      </c>
      <c r="F7476">
        <v>1</v>
      </c>
      <c r="G7476">
        <v>1</v>
      </c>
      <c r="H7476">
        <v>97.16</v>
      </c>
      <c r="I7476" t="s">
        <v>21</v>
      </c>
      <c r="J7476">
        <f t="shared" si="928"/>
        <v>1</v>
      </c>
      <c r="K7476">
        <f t="shared" si="929"/>
        <v>1</v>
      </c>
      <c r="L7476">
        <f t="shared" si="930"/>
        <v>1</v>
      </c>
      <c r="M7476" t="str">
        <f t="shared" si="931"/>
        <v>Success</v>
      </c>
      <c r="N7476">
        <f t="shared" si="932"/>
        <v>97.16</v>
      </c>
      <c r="O7476" t="str">
        <f t="shared" si="933"/>
        <v>2024/09</v>
      </c>
      <c r="P7476">
        <f t="shared" si="934"/>
        <v>11385.8</v>
      </c>
      <c r="Q7476" t="str">
        <f t="shared" si="935"/>
        <v>High Priority</v>
      </c>
      <c r="R7476" t="s">
        <v>37</v>
      </c>
      <c r="S7476">
        <v>47877</v>
      </c>
      <c r="T7476">
        <v>194997</v>
      </c>
      <c r="Z7476" s="2"/>
    </row>
    <row r="7477" spans="1:26" x14ac:dyDescent="0.25">
      <c r="A7477">
        <v>7476</v>
      </c>
      <c r="B7477" t="s">
        <v>10</v>
      </c>
      <c r="C7477" t="s">
        <v>18</v>
      </c>
      <c r="D7477" s="2">
        <v>45622</v>
      </c>
      <c r="E7477">
        <v>1</v>
      </c>
      <c r="F7477">
        <v>1</v>
      </c>
      <c r="G7477">
        <v>1</v>
      </c>
      <c r="H7477">
        <v>77.430000000000007</v>
      </c>
      <c r="I7477" t="s">
        <v>21</v>
      </c>
      <c r="J7477">
        <f t="shared" si="928"/>
        <v>1</v>
      </c>
      <c r="K7477">
        <f t="shared" si="929"/>
        <v>1</v>
      </c>
      <c r="L7477">
        <f t="shared" si="930"/>
        <v>1</v>
      </c>
      <c r="M7477" t="str">
        <f t="shared" si="931"/>
        <v>Success</v>
      </c>
      <c r="N7477">
        <f t="shared" si="932"/>
        <v>77.430000000000007</v>
      </c>
      <c r="O7477" t="str">
        <f t="shared" si="933"/>
        <v>2024/11</v>
      </c>
      <c r="P7477">
        <f t="shared" si="934"/>
        <v>11406.05</v>
      </c>
      <c r="Q7477" t="str">
        <f t="shared" si="935"/>
        <v>High Priority</v>
      </c>
      <c r="R7477" t="s">
        <v>37</v>
      </c>
      <c r="S7477">
        <v>118527</v>
      </c>
      <c r="T7477">
        <v>106923</v>
      </c>
      <c r="Z7477" s="2"/>
    </row>
    <row r="7478" spans="1:26" x14ac:dyDescent="0.25">
      <c r="A7478">
        <v>7477</v>
      </c>
      <c r="B7478" t="s">
        <v>9</v>
      </c>
      <c r="C7478" t="s">
        <v>20</v>
      </c>
      <c r="D7478" s="2">
        <v>45506</v>
      </c>
      <c r="E7478">
        <v>1</v>
      </c>
      <c r="F7478">
        <v>1</v>
      </c>
      <c r="G7478">
        <v>1</v>
      </c>
      <c r="H7478">
        <v>86.37</v>
      </c>
      <c r="I7478" t="s">
        <v>21</v>
      </c>
      <c r="J7478">
        <f t="shared" si="928"/>
        <v>1</v>
      </c>
      <c r="K7478">
        <f t="shared" si="929"/>
        <v>1</v>
      </c>
      <c r="L7478">
        <f t="shared" si="930"/>
        <v>1</v>
      </c>
      <c r="M7478" t="str">
        <f t="shared" si="931"/>
        <v>Success</v>
      </c>
      <c r="N7478">
        <f t="shared" si="932"/>
        <v>86.37</v>
      </c>
      <c r="O7478" t="str">
        <f t="shared" si="933"/>
        <v>2024/08</v>
      </c>
      <c r="P7478">
        <f t="shared" si="934"/>
        <v>11377.05</v>
      </c>
      <c r="Q7478" t="str">
        <f t="shared" si="935"/>
        <v>High Priority</v>
      </c>
      <c r="R7478" t="s">
        <v>37</v>
      </c>
      <c r="S7478">
        <v>122968</v>
      </c>
      <c r="T7478">
        <v>82837</v>
      </c>
      <c r="Z7478" s="2"/>
    </row>
    <row r="7479" spans="1:26" x14ac:dyDescent="0.25">
      <c r="A7479">
        <v>7478</v>
      </c>
      <c r="B7479" t="s">
        <v>14</v>
      </c>
      <c r="C7479" t="s">
        <v>20</v>
      </c>
      <c r="D7479" s="2">
        <v>45525</v>
      </c>
      <c r="E7479">
        <v>1</v>
      </c>
      <c r="F7479">
        <v>1</v>
      </c>
      <c r="G7479">
        <v>1</v>
      </c>
      <c r="H7479">
        <v>54.13</v>
      </c>
      <c r="I7479" t="s">
        <v>21</v>
      </c>
      <c r="J7479">
        <f t="shared" si="928"/>
        <v>1</v>
      </c>
      <c r="K7479">
        <f t="shared" si="929"/>
        <v>1</v>
      </c>
      <c r="L7479">
        <f t="shared" si="930"/>
        <v>1</v>
      </c>
      <c r="M7479" t="str">
        <f t="shared" si="931"/>
        <v>Success</v>
      </c>
      <c r="N7479">
        <f t="shared" si="932"/>
        <v>54.13</v>
      </c>
      <c r="O7479" t="str">
        <f t="shared" si="933"/>
        <v>2024/08</v>
      </c>
      <c r="P7479">
        <f t="shared" si="934"/>
        <v>11381.8</v>
      </c>
      <c r="Q7479" t="str">
        <f t="shared" si="935"/>
        <v>High Priority</v>
      </c>
      <c r="R7479" t="s">
        <v>38</v>
      </c>
      <c r="S7479">
        <v>91320</v>
      </c>
      <c r="T7479">
        <v>50089</v>
      </c>
      <c r="Z7479" s="2"/>
    </row>
    <row r="7480" spans="1:26" x14ac:dyDescent="0.25">
      <c r="A7480">
        <v>7479</v>
      </c>
      <c r="B7480" t="s">
        <v>15</v>
      </c>
      <c r="C7480" t="s">
        <v>20</v>
      </c>
      <c r="D7480" s="2">
        <v>45641</v>
      </c>
      <c r="E7480">
        <v>1</v>
      </c>
      <c r="F7480">
        <v>0</v>
      </c>
      <c r="G7480">
        <v>0</v>
      </c>
      <c r="H7480">
        <v>20.420000000000002</v>
      </c>
      <c r="I7480" t="s">
        <v>24</v>
      </c>
      <c r="J7480">
        <f t="shared" si="928"/>
        <v>0</v>
      </c>
      <c r="K7480">
        <f t="shared" si="929"/>
        <v>0</v>
      </c>
      <c r="L7480" t="e">
        <f t="shared" si="930"/>
        <v>#DIV/0!</v>
      </c>
      <c r="M7480" t="str">
        <f t="shared" si="931"/>
        <v>Network Failure</v>
      </c>
      <c r="N7480">
        <f t="shared" si="932"/>
        <v>0</v>
      </c>
      <c r="O7480" t="str">
        <f t="shared" si="933"/>
        <v>2024/12</v>
      </c>
      <c r="P7480">
        <f t="shared" si="934"/>
        <v>11410.6</v>
      </c>
      <c r="Q7480" t="str">
        <f t="shared" si="935"/>
        <v>Low Proirity</v>
      </c>
      <c r="R7480" t="s">
        <v>36</v>
      </c>
      <c r="S7480">
        <v>34738</v>
      </c>
      <c r="T7480">
        <v>177926</v>
      </c>
      <c r="Z7480" s="2"/>
    </row>
    <row r="7481" spans="1:26" x14ac:dyDescent="0.25">
      <c r="A7481">
        <v>7480</v>
      </c>
      <c r="B7481" t="s">
        <v>13</v>
      </c>
      <c r="C7481" t="s">
        <v>19</v>
      </c>
      <c r="D7481" s="2">
        <v>45568</v>
      </c>
      <c r="E7481">
        <v>1</v>
      </c>
      <c r="F7481">
        <v>0</v>
      </c>
      <c r="G7481">
        <v>0</v>
      </c>
      <c r="H7481">
        <v>5.07</v>
      </c>
      <c r="I7481" t="s">
        <v>22</v>
      </c>
      <c r="J7481">
        <f t="shared" si="928"/>
        <v>0</v>
      </c>
      <c r="K7481">
        <f t="shared" si="929"/>
        <v>0</v>
      </c>
      <c r="L7481" t="e">
        <f t="shared" si="930"/>
        <v>#DIV/0!</v>
      </c>
      <c r="M7481" t="str">
        <f t="shared" si="931"/>
        <v>Network Failure</v>
      </c>
      <c r="N7481">
        <f t="shared" si="932"/>
        <v>0</v>
      </c>
      <c r="O7481" t="str">
        <f t="shared" si="933"/>
        <v>2024/10</v>
      </c>
      <c r="P7481">
        <f t="shared" si="934"/>
        <v>11392.35</v>
      </c>
      <c r="Q7481" t="str">
        <f t="shared" si="935"/>
        <v>Low Proirity</v>
      </c>
      <c r="R7481" t="s">
        <v>37</v>
      </c>
      <c r="S7481">
        <v>85287</v>
      </c>
      <c r="T7481">
        <v>240769</v>
      </c>
      <c r="Z7481" s="2"/>
    </row>
    <row r="7482" spans="1:26" x14ac:dyDescent="0.25">
      <c r="A7482">
        <v>7481</v>
      </c>
      <c r="B7482" t="s">
        <v>11</v>
      </c>
      <c r="C7482" t="s">
        <v>19</v>
      </c>
      <c r="D7482" s="2">
        <v>45461</v>
      </c>
      <c r="E7482">
        <v>1</v>
      </c>
      <c r="F7482">
        <v>1</v>
      </c>
      <c r="G7482">
        <v>0</v>
      </c>
      <c r="H7482">
        <v>34.92</v>
      </c>
      <c r="I7482" t="s">
        <v>22</v>
      </c>
      <c r="J7482">
        <f t="shared" si="928"/>
        <v>0</v>
      </c>
      <c r="K7482">
        <f t="shared" si="929"/>
        <v>1</v>
      </c>
      <c r="L7482">
        <f t="shared" si="930"/>
        <v>0</v>
      </c>
      <c r="M7482" t="str">
        <f t="shared" si="931"/>
        <v>Network Failure</v>
      </c>
      <c r="N7482">
        <f t="shared" si="932"/>
        <v>0</v>
      </c>
      <c r="O7482" t="str">
        <f t="shared" si="933"/>
        <v>2024/06</v>
      </c>
      <c r="P7482">
        <f t="shared" si="934"/>
        <v>11365.8</v>
      </c>
      <c r="Q7482" t="str">
        <f t="shared" si="935"/>
        <v>Low Proirity</v>
      </c>
      <c r="R7482" t="s">
        <v>36</v>
      </c>
      <c r="S7482">
        <v>131716</v>
      </c>
      <c r="T7482">
        <v>120177</v>
      </c>
      <c r="Z7482" s="2"/>
    </row>
    <row r="7483" spans="1:26" x14ac:dyDescent="0.25">
      <c r="A7483">
        <v>7482</v>
      </c>
      <c r="B7483" t="s">
        <v>13</v>
      </c>
      <c r="C7483" t="s">
        <v>20</v>
      </c>
      <c r="D7483" s="2">
        <v>45439</v>
      </c>
      <c r="E7483">
        <v>1</v>
      </c>
      <c r="F7483">
        <v>1</v>
      </c>
      <c r="G7483">
        <v>1</v>
      </c>
      <c r="H7483">
        <v>206.79</v>
      </c>
      <c r="I7483" t="s">
        <v>21</v>
      </c>
      <c r="J7483">
        <f t="shared" si="928"/>
        <v>1</v>
      </c>
      <c r="K7483">
        <f t="shared" si="929"/>
        <v>1</v>
      </c>
      <c r="L7483">
        <f t="shared" si="930"/>
        <v>1</v>
      </c>
      <c r="M7483" t="str">
        <f t="shared" si="931"/>
        <v>Success</v>
      </c>
      <c r="N7483">
        <f t="shared" si="932"/>
        <v>206.79</v>
      </c>
      <c r="O7483" t="str">
        <f t="shared" si="933"/>
        <v>2024/05</v>
      </c>
      <c r="P7483">
        <f t="shared" si="934"/>
        <v>11360.3</v>
      </c>
      <c r="Q7483" t="str">
        <f t="shared" si="935"/>
        <v>High Priority</v>
      </c>
      <c r="R7483" t="s">
        <v>36</v>
      </c>
      <c r="S7483">
        <v>132303</v>
      </c>
      <c r="T7483">
        <v>201301</v>
      </c>
      <c r="Z7483" s="2"/>
    </row>
    <row r="7484" spans="1:26" x14ac:dyDescent="0.25">
      <c r="A7484">
        <v>7483</v>
      </c>
      <c r="B7484" t="s">
        <v>12</v>
      </c>
      <c r="C7484" t="s">
        <v>19</v>
      </c>
      <c r="D7484" s="2">
        <v>45358</v>
      </c>
      <c r="E7484">
        <v>1</v>
      </c>
      <c r="F7484">
        <v>1</v>
      </c>
      <c r="G7484">
        <v>1</v>
      </c>
      <c r="H7484">
        <v>63.17</v>
      </c>
      <c r="I7484" t="s">
        <v>21</v>
      </c>
      <c r="J7484">
        <f t="shared" si="928"/>
        <v>1</v>
      </c>
      <c r="K7484">
        <f t="shared" si="929"/>
        <v>1</v>
      </c>
      <c r="L7484">
        <f t="shared" si="930"/>
        <v>1</v>
      </c>
      <c r="M7484" t="str">
        <f t="shared" si="931"/>
        <v>Success</v>
      </c>
      <c r="N7484">
        <f t="shared" si="932"/>
        <v>63.17</v>
      </c>
      <c r="O7484" t="str">
        <f t="shared" si="933"/>
        <v>2024/03</v>
      </c>
      <c r="P7484">
        <f t="shared" si="934"/>
        <v>11340.05</v>
      </c>
      <c r="Q7484" t="str">
        <f t="shared" si="935"/>
        <v>High Priority</v>
      </c>
      <c r="R7484" t="s">
        <v>38</v>
      </c>
      <c r="S7484">
        <v>69542</v>
      </c>
      <c r="T7484">
        <v>225883</v>
      </c>
      <c r="Z7484" s="2"/>
    </row>
    <row r="7485" spans="1:26" x14ac:dyDescent="0.25">
      <c r="A7485">
        <v>7484</v>
      </c>
      <c r="B7485" t="s">
        <v>14</v>
      </c>
      <c r="C7485" t="s">
        <v>18</v>
      </c>
      <c r="D7485" s="2">
        <v>45559</v>
      </c>
      <c r="E7485">
        <v>1</v>
      </c>
      <c r="F7485">
        <v>1</v>
      </c>
      <c r="G7485">
        <v>1</v>
      </c>
      <c r="H7485">
        <v>80.8</v>
      </c>
      <c r="I7485" t="s">
        <v>21</v>
      </c>
      <c r="J7485">
        <f t="shared" si="928"/>
        <v>1</v>
      </c>
      <c r="K7485">
        <f t="shared" si="929"/>
        <v>1</v>
      </c>
      <c r="L7485">
        <f t="shared" si="930"/>
        <v>1</v>
      </c>
      <c r="M7485" t="str">
        <f t="shared" si="931"/>
        <v>Success</v>
      </c>
      <c r="N7485">
        <f t="shared" si="932"/>
        <v>80.8</v>
      </c>
      <c r="O7485" t="str">
        <f t="shared" si="933"/>
        <v>2024/09</v>
      </c>
      <c r="P7485">
        <f t="shared" si="934"/>
        <v>11390.3</v>
      </c>
      <c r="Q7485" t="str">
        <f t="shared" si="935"/>
        <v>High Priority</v>
      </c>
      <c r="R7485" t="s">
        <v>37</v>
      </c>
      <c r="S7485">
        <v>30389</v>
      </c>
      <c r="T7485">
        <v>99828</v>
      </c>
      <c r="Z7485" s="2"/>
    </row>
    <row r="7486" spans="1:26" x14ac:dyDescent="0.25">
      <c r="A7486">
        <v>7485</v>
      </c>
      <c r="B7486" t="s">
        <v>15</v>
      </c>
      <c r="C7486" t="s">
        <v>18</v>
      </c>
      <c r="D7486" s="2">
        <v>45617</v>
      </c>
      <c r="E7486">
        <v>1</v>
      </c>
      <c r="F7486">
        <v>1</v>
      </c>
      <c r="G7486">
        <v>1</v>
      </c>
      <c r="H7486">
        <v>8.56</v>
      </c>
      <c r="I7486" t="s">
        <v>21</v>
      </c>
      <c r="J7486">
        <f t="shared" si="928"/>
        <v>1</v>
      </c>
      <c r="K7486">
        <f t="shared" si="929"/>
        <v>1</v>
      </c>
      <c r="L7486">
        <f t="shared" si="930"/>
        <v>1</v>
      </c>
      <c r="M7486" t="str">
        <f t="shared" si="931"/>
        <v>Success</v>
      </c>
      <c r="N7486">
        <f t="shared" si="932"/>
        <v>8.56</v>
      </c>
      <c r="O7486" t="str">
        <f t="shared" si="933"/>
        <v>2024/11</v>
      </c>
      <c r="P7486">
        <f t="shared" si="934"/>
        <v>11404.8</v>
      </c>
      <c r="Q7486" t="str">
        <f t="shared" si="935"/>
        <v>High Priority</v>
      </c>
      <c r="R7486" t="s">
        <v>38</v>
      </c>
      <c r="S7486">
        <v>70088</v>
      </c>
      <c r="T7486">
        <v>222915</v>
      </c>
      <c r="Z7486" s="2"/>
    </row>
    <row r="7487" spans="1:26" x14ac:dyDescent="0.25">
      <c r="A7487">
        <v>7486</v>
      </c>
      <c r="B7487" t="s">
        <v>11</v>
      </c>
      <c r="C7487" t="s">
        <v>19</v>
      </c>
      <c r="D7487" s="2">
        <v>45334</v>
      </c>
      <c r="E7487">
        <v>1</v>
      </c>
      <c r="F7487">
        <v>1</v>
      </c>
      <c r="G7487">
        <v>1</v>
      </c>
      <c r="H7487">
        <v>127.52</v>
      </c>
      <c r="I7487" t="s">
        <v>21</v>
      </c>
      <c r="J7487">
        <f t="shared" si="928"/>
        <v>1</v>
      </c>
      <c r="K7487">
        <f t="shared" si="929"/>
        <v>1</v>
      </c>
      <c r="L7487">
        <f t="shared" si="930"/>
        <v>1</v>
      </c>
      <c r="M7487" t="str">
        <f t="shared" si="931"/>
        <v>Success</v>
      </c>
      <c r="N7487">
        <f t="shared" si="932"/>
        <v>127.52</v>
      </c>
      <c r="O7487" t="str">
        <f t="shared" si="933"/>
        <v>2024/02</v>
      </c>
      <c r="P7487">
        <f t="shared" si="934"/>
        <v>11334.05</v>
      </c>
      <c r="Q7487" t="str">
        <f t="shared" si="935"/>
        <v>High Priority</v>
      </c>
      <c r="R7487" t="s">
        <v>38</v>
      </c>
      <c r="S7487">
        <v>95452</v>
      </c>
      <c r="T7487">
        <v>56515</v>
      </c>
      <c r="Z7487" s="2"/>
    </row>
    <row r="7488" spans="1:26" x14ac:dyDescent="0.25">
      <c r="A7488">
        <v>7487</v>
      </c>
      <c r="B7488" t="s">
        <v>13</v>
      </c>
      <c r="C7488" t="s">
        <v>16</v>
      </c>
      <c r="D7488" s="2">
        <v>45488</v>
      </c>
      <c r="E7488">
        <v>1</v>
      </c>
      <c r="F7488">
        <v>1</v>
      </c>
      <c r="G7488">
        <v>1</v>
      </c>
      <c r="H7488">
        <v>73.900000000000006</v>
      </c>
      <c r="I7488" t="s">
        <v>21</v>
      </c>
      <c r="J7488">
        <f t="shared" si="928"/>
        <v>1</v>
      </c>
      <c r="K7488">
        <f t="shared" si="929"/>
        <v>1</v>
      </c>
      <c r="L7488">
        <f t="shared" si="930"/>
        <v>1</v>
      </c>
      <c r="M7488" t="str">
        <f t="shared" si="931"/>
        <v>Success</v>
      </c>
      <c r="N7488">
        <f t="shared" si="932"/>
        <v>73.900000000000006</v>
      </c>
      <c r="O7488" t="str">
        <f t="shared" si="933"/>
        <v>2024/07</v>
      </c>
      <c r="P7488">
        <f t="shared" si="934"/>
        <v>11372.55</v>
      </c>
      <c r="Q7488" t="str">
        <f t="shared" si="935"/>
        <v>High Priority</v>
      </c>
      <c r="R7488" t="s">
        <v>36</v>
      </c>
      <c r="S7488">
        <v>140324</v>
      </c>
      <c r="T7488">
        <v>139702</v>
      </c>
      <c r="Z7488" s="2"/>
    </row>
    <row r="7489" spans="1:26" x14ac:dyDescent="0.25">
      <c r="A7489">
        <v>7488</v>
      </c>
      <c r="B7489" t="s">
        <v>12</v>
      </c>
      <c r="C7489" t="s">
        <v>16</v>
      </c>
      <c r="D7489" s="2">
        <v>45360</v>
      </c>
      <c r="E7489">
        <v>1</v>
      </c>
      <c r="F7489">
        <v>1</v>
      </c>
      <c r="G7489">
        <v>1</v>
      </c>
      <c r="H7489">
        <v>32.53</v>
      </c>
      <c r="I7489" t="s">
        <v>21</v>
      </c>
      <c r="J7489">
        <f t="shared" si="928"/>
        <v>1</v>
      </c>
      <c r="K7489">
        <f t="shared" si="929"/>
        <v>1</v>
      </c>
      <c r="L7489">
        <f t="shared" si="930"/>
        <v>1</v>
      </c>
      <c r="M7489" t="str">
        <f t="shared" si="931"/>
        <v>Success</v>
      </c>
      <c r="N7489">
        <f t="shared" si="932"/>
        <v>32.53</v>
      </c>
      <c r="O7489" t="str">
        <f t="shared" si="933"/>
        <v>2024/03</v>
      </c>
      <c r="P7489">
        <f t="shared" si="934"/>
        <v>11340.55</v>
      </c>
      <c r="Q7489" t="str">
        <f t="shared" si="935"/>
        <v>High Priority</v>
      </c>
      <c r="R7489" t="s">
        <v>37</v>
      </c>
      <c r="S7489">
        <v>26998</v>
      </c>
      <c r="T7489">
        <v>182103</v>
      </c>
      <c r="Z7489" s="2"/>
    </row>
    <row r="7490" spans="1:26" x14ac:dyDescent="0.25">
      <c r="A7490">
        <v>7489</v>
      </c>
      <c r="B7490" t="s">
        <v>10</v>
      </c>
      <c r="C7490" t="s">
        <v>17</v>
      </c>
      <c r="D7490" s="2">
        <v>45516</v>
      </c>
      <c r="E7490">
        <v>1</v>
      </c>
      <c r="F7490">
        <v>1</v>
      </c>
      <c r="G7490">
        <v>1</v>
      </c>
      <c r="H7490">
        <v>89.83</v>
      </c>
      <c r="I7490" t="s">
        <v>21</v>
      </c>
      <c r="J7490">
        <f t="shared" si="928"/>
        <v>1</v>
      </c>
      <c r="K7490">
        <f t="shared" si="929"/>
        <v>1</v>
      </c>
      <c r="L7490">
        <f t="shared" si="930"/>
        <v>1</v>
      </c>
      <c r="M7490" t="str">
        <f t="shared" si="931"/>
        <v>Success</v>
      </c>
      <c r="N7490">
        <f t="shared" si="932"/>
        <v>89.83</v>
      </c>
      <c r="O7490" t="str">
        <f t="shared" si="933"/>
        <v>2024/08</v>
      </c>
      <c r="P7490">
        <f t="shared" si="934"/>
        <v>11379.55</v>
      </c>
      <c r="Q7490" t="str">
        <f t="shared" si="935"/>
        <v>High Priority</v>
      </c>
      <c r="R7490" t="s">
        <v>38</v>
      </c>
      <c r="S7490">
        <v>105126</v>
      </c>
      <c r="T7490">
        <v>78939</v>
      </c>
      <c r="Z7490" s="2"/>
    </row>
    <row r="7491" spans="1:26" x14ac:dyDescent="0.25">
      <c r="A7491">
        <v>7490</v>
      </c>
      <c r="B7491" t="s">
        <v>13</v>
      </c>
      <c r="C7491" t="s">
        <v>19</v>
      </c>
      <c r="D7491" s="2">
        <v>45445</v>
      </c>
      <c r="E7491">
        <v>1</v>
      </c>
      <c r="F7491">
        <v>0</v>
      </c>
      <c r="G7491">
        <v>0</v>
      </c>
      <c r="H7491">
        <v>136.47</v>
      </c>
      <c r="I7491" t="s">
        <v>23</v>
      </c>
      <c r="J7491">
        <f t="shared" ref="J7491:J7554" si="936">IF(G7491=1,1,0)</f>
        <v>0</v>
      </c>
      <c r="K7491">
        <f t="shared" ref="K7491:K7554" si="937">F7491/E7491</f>
        <v>0</v>
      </c>
      <c r="L7491" t="e">
        <f t="shared" ref="L7491:L7554" si="938">G7491/F7491</f>
        <v>#DIV/0!</v>
      </c>
      <c r="M7491" t="str">
        <f t="shared" ref="M7491:M7554" si="939">IF(I7491="N/A","Success",IF(OR(I7491="Issuer Declined",I7491="User Drop-Off"),"Compliance Blocked", "Network Failure"))</f>
        <v>Network Failure</v>
      </c>
      <c r="N7491">
        <f t="shared" ref="N7491:N7554" si="940">IF(G7491=1,H7491,0)</f>
        <v>0</v>
      </c>
      <c r="O7491" t="str">
        <f t="shared" ref="O7491:O7554" si="941">TEXT(D7491,"YYYY/MM")</f>
        <v>2024/06</v>
      </c>
      <c r="P7491">
        <f t="shared" ref="P7491:P7554" si="942">ROUND(
(D7491*0.25) +
(E7491*0.25) +
(F7491*0.2) +
IF(G7491="Low",0.15,IF(G7491="Medium",0.1,0.05)) +
IF(H7491="Mature",0.15,IF(H7491="Growing",0.1,0.05)),2)</f>
        <v>11361.6</v>
      </c>
      <c r="Q7491" t="str">
        <f t="shared" ref="Q7491:Q7554" si="943">IF(J7491&gt;0.7,"High Priority",IF(J7491&gt;0.5,"Medium Proirity","Low Proirity"))</f>
        <v>Low Proirity</v>
      </c>
      <c r="R7491" t="s">
        <v>36</v>
      </c>
      <c r="S7491">
        <v>52478</v>
      </c>
      <c r="T7491">
        <v>217000</v>
      </c>
      <c r="Z7491" s="2"/>
    </row>
    <row r="7492" spans="1:26" x14ac:dyDescent="0.25">
      <c r="A7492">
        <v>7491</v>
      </c>
      <c r="B7492" t="s">
        <v>13</v>
      </c>
      <c r="C7492" t="s">
        <v>16</v>
      </c>
      <c r="D7492" s="2">
        <v>45303</v>
      </c>
      <c r="E7492">
        <v>1</v>
      </c>
      <c r="F7492">
        <v>0</v>
      </c>
      <c r="G7492">
        <v>0</v>
      </c>
      <c r="H7492">
        <v>112.28</v>
      </c>
      <c r="I7492" t="s">
        <v>22</v>
      </c>
      <c r="J7492">
        <f t="shared" si="936"/>
        <v>0</v>
      </c>
      <c r="K7492">
        <f t="shared" si="937"/>
        <v>0</v>
      </c>
      <c r="L7492" t="e">
        <f t="shared" si="938"/>
        <v>#DIV/0!</v>
      </c>
      <c r="M7492" t="str">
        <f t="shared" si="939"/>
        <v>Network Failure</v>
      </c>
      <c r="N7492">
        <f t="shared" si="940"/>
        <v>0</v>
      </c>
      <c r="O7492" t="str">
        <f t="shared" si="941"/>
        <v>2024/01</v>
      </c>
      <c r="P7492">
        <f t="shared" si="942"/>
        <v>11326.1</v>
      </c>
      <c r="Q7492" t="str">
        <f t="shared" si="943"/>
        <v>Low Proirity</v>
      </c>
      <c r="R7492" t="s">
        <v>37</v>
      </c>
      <c r="S7492">
        <v>9193</v>
      </c>
      <c r="T7492">
        <v>189781</v>
      </c>
      <c r="Z7492" s="2"/>
    </row>
    <row r="7493" spans="1:26" x14ac:dyDescent="0.25">
      <c r="A7493">
        <v>7492</v>
      </c>
      <c r="B7493" t="s">
        <v>15</v>
      </c>
      <c r="C7493" t="s">
        <v>20</v>
      </c>
      <c r="D7493" s="2">
        <v>45560</v>
      </c>
      <c r="E7493">
        <v>1</v>
      </c>
      <c r="F7493">
        <v>1</v>
      </c>
      <c r="G7493">
        <v>1</v>
      </c>
      <c r="H7493">
        <v>17.670000000000002</v>
      </c>
      <c r="I7493" t="s">
        <v>21</v>
      </c>
      <c r="J7493">
        <f t="shared" si="936"/>
        <v>1</v>
      </c>
      <c r="K7493">
        <f t="shared" si="937"/>
        <v>1</v>
      </c>
      <c r="L7493">
        <f t="shared" si="938"/>
        <v>1</v>
      </c>
      <c r="M7493" t="str">
        <f t="shared" si="939"/>
        <v>Success</v>
      </c>
      <c r="N7493">
        <f t="shared" si="940"/>
        <v>17.670000000000002</v>
      </c>
      <c r="O7493" t="str">
        <f t="shared" si="941"/>
        <v>2024/09</v>
      </c>
      <c r="P7493">
        <f t="shared" si="942"/>
        <v>11390.55</v>
      </c>
      <c r="Q7493" t="str">
        <f t="shared" si="943"/>
        <v>High Priority</v>
      </c>
      <c r="R7493" t="s">
        <v>38</v>
      </c>
      <c r="S7493">
        <v>31689</v>
      </c>
      <c r="T7493">
        <v>125950</v>
      </c>
      <c r="Z7493" s="2"/>
    </row>
    <row r="7494" spans="1:26" x14ac:dyDescent="0.25">
      <c r="A7494">
        <v>7493</v>
      </c>
      <c r="B7494" t="s">
        <v>9</v>
      </c>
      <c r="C7494" t="s">
        <v>16</v>
      </c>
      <c r="D7494" s="2">
        <v>45619</v>
      </c>
      <c r="E7494">
        <v>1</v>
      </c>
      <c r="F7494">
        <v>1</v>
      </c>
      <c r="G7494">
        <v>0</v>
      </c>
      <c r="H7494">
        <v>217.53</v>
      </c>
      <c r="I7494" t="s">
        <v>26</v>
      </c>
      <c r="J7494">
        <f t="shared" si="936"/>
        <v>0</v>
      </c>
      <c r="K7494">
        <f t="shared" si="937"/>
        <v>1</v>
      </c>
      <c r="L7494">
        <f t="shared" si="938"/>
        <v>0</v>
      </c>
      <c r="M7494" t="str">
        <f t="shared" si="939"/>
        <v>Compliance Blocked</v>
      </c>
      <c r="N7494">
        <f t="shared" si="940"/>
        <v>0</v>
      </c>
      <c r="O7494" t="str">
        <f t="shared" si="941"/>
        <v>2024/11</v>
      </c>
      <c r="P7494">
        <f t="shared" si="942"/>
        <v>11405.3</v>
      </c>
      <c r="Q7494" t="str">
        <f t="shared" si="943"/>
        <v>Low Proirity</v>
      </c>
      <c r="R7494" t="s">
        <v>36</v>
      </c>
      <c r="S7494">
        <v>129924</v>
      </c>
      <c r="T7494">
        <v>48976</v>
      </c>
      <c r="Z7494" s="2"/>
    </row>
    <row r="7495" spans="1:26" x14ac:dyDescent="0.25">
      <c r="A7495">
        <v>7494</v>
      </c>
      <c r="B7495" t="s">
        <v>13</v>
      </c>
      <c r="C7495" t="s">
        <v>19</v>
      </c>
      <c r="D7495" s="2">
        <v>45624</v>
      </c>
      <c r="E7495">
        <v>1</v>
      </c>
      <c r="F7495">
        <v>1</v>
      </c>
      <c r="G7495">
        <v>0</v>
      </c>
      <c r="H7495">
        <v>88.15</v>
      </c>
      <c r="I7495" t="s">
        <v>22</v>
      </c>
      <c r="J7495">
        <f t="shared" si="936"/>
        <v>0</v>
      </c>
      <c r="K7495">
        <f t="shared" si="937"/>
        <v>1</v>
      </c>
      <c r="L7495">
        <f t="shared" si="938"/>
        <v>0</v>
      </c>
      <c r="M7495" t="str">
        <f t="shared" si="939"/>
        <v>Network Failure</v>
      </c>
      <c r="N7495">
        <f t="shared" si="940"/>
        <v>0</v>
      </c>
      <c r="O7495" t="str">
        <f t="shared" si="941"/>
        <v>2024/11</v>
      </c>
      <c r="P7495">
        <f t="shared" si="942"/>
        <v>11406.55</v>
      </c>
      <c r="Q7495" t="str">
        <f t="shared" si="943"/>
        <v>Low Proirity</v>
      </c>
      <c r="R7495" t="s">
        <v>37</v>
      </c>
      <c r="S7495">
        <v>40995</v>
      </c>
      <c r="T7495">
        <v>173242</v>
      </c>
      <c r="Z7495" s="2"/>
    </row>
    <row r="7496" spans="1:26" x14ac:dyDescent="0.25">
      <c r="A7496">
        <v>7495</v>
      </c>
      <c r="B7496" t="s">
        <v>15</v>
      </c>
      <c r="C7496" t="s">
        <v>20</v>
      </c>
      <c r="D7496" s="2">
        <v>45579</v>
      </c>
      <c r="E7496">
        <v>1</v>
      </c>
      <c r="F7496">
        <v>1</v>
      </c>
      <c r="G7496">
        <v>1</v>
      </c>
      <c r="H7496">
        <v>102.83</v>
      </c>
      <c r="I7496" t="s">
        <v>21</v>
      </c>
      <c r="J7496">
        <f t="shared" si="936"/>
        <v>1</v>
      </c>
      <c r="K7496">
        <f t="shared" si="937"/>
        <v>1</v>
      </c>
      <c r="L7496">
        <f t="shared" si="938"/>
        <v>1</v>
      </c>
      <c r="M7496" t="str">
        <f t="shared" si="939"/>
        <v>Success</v>
      </c>
      <c r="N7496">
        <f t="shared" si="940"/>
        <v>102.83</v>
      </c>
      <c r="O7496" t="str">
        <f t="shared" si="941"/>
        <v>2024/10</v>
      </c>
      <c r="P7496">
        <f t="shared" si="942"/>
        <v>11395.3</v>
      </c>
      <c r="Q7496" t="str">
        <f t="shared" si="943"/>
        <v>High Priority</v>
      </c>
      <c r="R7496" t="s">
        <v>36</v>
      </c>
      <c r="S7496">
        <v>117861</v>
      </c>
      <c r="T7496">
        <v>151709</v>
      </c>
      <c r="Z7496" s="2"/>
    </row>
    <row r="7497" spans="1:26" x14ac:dyDescent="0.25">
      <c r="A7497">
        <v>7496</v>
      </c>
      <c r="B7497" t="s">
        <v>12</v>
      </c>
      <c r="C7497" t="s">
        <v>20</v>
      </c>
      <c r="D7497" s="2">
        <v>45592</v>
      </c>
      <c r="E7497">
        <v>1</v>
      </c>
      <c r="F7497">
        <v>1</v>
      </c>
      <c r="G7497">
        <v>1</v>
      </c>
      <c r="H7497">
        <v>77.7</v>
      </c>
      <c r="I7497" t="s">
        <v>21</v>
      </c>
      <c r="J7497">
        <f t="shared" si="936"/>
        <v>1</v>
      </c>
      <c r="K7497">
        <f t="shared" si="937"/>
        <v>1</v>
      </c>
      <c r="L7497">
        <f t="shared" si="938"/>
        <v>1</v>
      </c>
      <c r="M7497" t="str">
        <f t="shared" si="939"/>
        <v>Success</v>
      </c>
      <c r="N7497">
        <f t="shared" si="940"/>
        <v>77.7</v>
      </c>
      <c r="O7497" t="str">
        <f t="shared" si="941"/>
        <v>2024/10</v>
      </c>
      <c r="P7497">
        <f t="shared" si="942"/>
        <v>11398.55</v>
      </c>
      <c r="Q7497" t="str">
        <f t="shared" si="943"/>
        <v>High Priority</v>
      </c>
      <c r="R7497" t="s">
        <v>37</v>
      </c>
      <c r="S7497">
        <v>17313</v>
      </c>
      <c r="T7497">
        <v>120861</v>
      </c>
      <c r="Z7497" s="2"/>
    </row>
    <row r="7498" spans="1:26" x14ac:dyDescent="0.25">
      <c r="A7498">
        <v>7497</v>
      </c>
      <c r="B7498" t="s">
        <v>9</v>
      </c>
      <c r="C7498" t="s">
        <v>17</v>
      </c>
      <c r="D7498" s="2">
        <v>45406</v>
      </c>
      <c r="E7498">
        <v>1</v>
      </c>
      <c r="F7498">
        <v>1</v>
      </c>
      <c r="G7498">
        <v>1</v>
      </c>
      <c r="H7498">
        <v>35.5</v>
      </c>
      <c r="I7498" t="s">
        <v>21</v>
      </c>
      <c r="J7498">
        <f t="shared" si="936"/>
        <v>1</v>
      </c>
      <c r="K7498">
        <f t="shared" si="937"/>
        <v>1</v>
      </c>
      <c r="L7498">
        <f t="shared" si="938"/>
        <v>1</v>
      </c>
      <c r="M7498" t="str">
        <f t="shared" si="939"/>
        <v>Success</v>
      </c>
      <c r="N7498">
        <f t="shared" si="940"/>
        <v>35.5</v>
      </c>
      <c r="O7498" t="str">
        <f t="shared" si="941"/>
        <v>2024/04</v>
      </c>
      <c r="P7498">
        <f t="shared" si="942"/>
        <v>11352.05</v>
      </c>
      <c r="Q7498" t="str">
        <f t="shared" si="943"/>
        <v>High Priority</v>
      </c>
      <c r="R7498" t="s">
        <v>36</v>
      </c>
      <c r="S7498">
        <v>76211</v>
      </c>
      <c r="T7498">
        <v>221280</v>
      </c>
      <c r="Z7498" s="2"/>
    </row>
    <row r="7499" spans="1:26" x14ac:dyDescent="0.25">
      <c r="A7499">
        <v>7498</v>
      </c>
      <c r="B7499" t="s">
        <v>10</v>
      </c>
      <c r="C7499" t="s">
        <v>16</v>
      </c>
      <c r="D7499" s="2">
        <v>45531</v>
      </c>
      <c r="E7499">
        <v>1</v>
      </c>
      <c r="F7499">
        <v>1</v>
      </c>
      <c r="G7499">
        <v>1</v>
      </c>
      <c r="H7499">
        <v>118.13</v>
      </c>
      <c r="I7499" t="s">
        <v>21</v>
      </c>
      <c r="J7499">
        <f t="shared" si="936"/>
        <v>1</v>
      </c>
      <c r="K7499">
        <f t="shared" si="937"/>
        <v>1</v>
      </c>
      <c r="L7499">
        <f t="shared" si="938"/>
        <v>1</v>
      </c>
      <c r="M7499" t="str">
        <f t="shared" si="939"/>
        <v>Success</v>
      </c>
      <c r="N7499">
        <f t="shared" si="940"/>
        <v>118.13</v>
      </c>
      <c r="O7499" t="str">
        <f t="shared" si="941"/>
        <v>2024/08</v>
      </c>
      <c r="P7499">
        <f t="shared" si="942"/>
        <v>11383.3</v>
      </c>
      <c r="Q7499" t="str">
        <f t="shared" si="943"/>
        <v>High Priority</v>
      </c>
      <c r="R7499" t="s">
        <v>36</v>
      </c>
      <c r="S7499">
        <v>42147</v>
      </c>
      <c r="T7499">
        <v>24881</v>
      </c>
      <c r="Z7499" s="2"/>
    </row>
    <row r="7500" spans="1:26" x14ac:dyDescent="0.25">
      <c r="A7500">
        <v>7499</v>
      </c>
      <c r="B7500" t="s">
        <v>14</v>
      </c>
      <c r="C7500" t="s">
        <v>19</v>
      </c>
      <c r="D7500" s="2">
        <v>45610</v>
      </c>
      <c r="E7500">
        <v>1</v>
      </c>
      <c r="F7500">
        <v>0</v>
      </c>
      <c r="G7500">
        <v>0</v>
      </c>
      <c r="H7500">
        <v>125.79</v>
      </c>
      <c r="I7500" t="s">
        <v>24</v>
      </c>
      <c r="J7500">
        <f t="shared" si="936"/>
        <v>0</v>
      </c>
      <c r="K7500">
        <f t="shared" si="937"/>
        <v>0</v>
      </c>
      <c r="L7500" t="e">
        <f t="shared" si="938"/>
        <v>#DIV/0!</v>
      </c>
      <c r="M7500" t="str">
        <f t="shared" si="939"/>
        <v>Network Failure</v>
      </c>
      <c r="N7500">
        <f t="shared" si="940"/>
        <v>0</v>
      </c>
      <c r="O7500" t="str">
        <f t="shared" si="941"/>
        <v>2024/11</v>
      </c>
      <c r="P7500">
        <f t="shared" si="942"/>
        <v>11402.85</v>
      </c>
      <c r="Q7500" t="str">
        <f t="shared" si="943"/>
        <v>Low Proirity</v>
      </c>
      <c r="R7500" t="s">
        <v>37</v>
      </c>
      <c r="S7500">
        <v>52231</v>
      </c>
      <c r="T7500">
        <v>142277</v>
      </c>
      <c r="Z7500" s="2"/>
    </row>
    <row r="7501" spans="1:26" x14ac:dyDescent="0.25">
      <c r="A7501">
        <v>7500</v>
      </c>
      <c r="B7501" t="s">
        <v>12</v>
      </c>
      <c r="C7501" t="s">
        <v>17</v>
      </c>
      <c r="D7501" s="2">
        <v>45585</v>
      </c>
      <c r="E7501">
        <v>1</v>
      </c>
      <c r="F7501">
        <v>0</v>
      </c>
      <c r="G7501">
        <v>0</v>
      </c>
      <c r="H7501">
        <v>52.03</v>
      </c>
      <c r="I7501" t="s">
        <v>23</v>
      </c>
      <c r="J7501">
        <f t="shared" si="936"/>
        <v>0</v>
      </c>
      <c r="K7501">
        <f t="shared" si="937"/>
        <v>0</v>
      </c>
      <c r="L7501" t="e">
        <f t="shared" si="938"/>
        <v>#DIV/0!</v>
      </c>
      <c r="M7501" t="str">
        <f t="shared" si="939"/>
        <v>Network Failure</v>
      </c>
      <c r="N7501">
        <f t="shared" si="940"/>
        <v>0</v>
      </c>
      <c r="O7501" t="str">
        <f t="shared" si="941"/>
        <v>2024/10</v>
      </c>
      <c r="P7501">
        <f t="shared" si="942"/>
        <v>11396.6</v>
      </c>
      <c r="Q7501" t="str">
        <f t="shared" si="943"/>
        <v>Low Proirity</v>
      </c>
      <c r="R7501" t="s">
        <v>36</v>
      </c>
      <c r="S7501">
        <v>97014</v>
      </c>
      <c r="T7501">
        <v>121210</v>
      </c>
      <c r="Z7501" s="2"/>
    </row>
    <row r="7502" spans="1:26" x14ac:dyDescent="0.25">
      <c r="A7502">
        <v>7501</v>
      </c>
      <c r="B7502" t="s">
        <v>10</v>
      </c>
      <c r="C7502" t="s">
        <v>20</v>
      </c>
      <c r="D7502" s="2">
        <v>45619</v>
      </c>
      <c r="E7502">
        <v>1</v>
      </c>
      <c r="F7502">
        <v>1</v>
      </c>
      <c r="G7502">
        <v>1</v>
      </c>
      <c r="H7502">
        <v>51.17</v>
      </c>
      <c r="I7502" t="s">
        <v>21</v>
      </c>
      <c r="J7502">
        <f t="shared" si="936"/>
        <v>1</v>
      </c>
      <c r="K7502">
        <f t="shared" si="937"/>
        <v>1</v>
      </c>
      <c r="L7502">
        <f t="shared" si="938"/>
        <v>1</v>
      </c>
      <c r="M7502" t="str">
        <f t="shared" si="939"/>
        <v>Success</v>
      </c>
      <c r="N7502">
        <f t="shared" si="940"/>
        <v>51.17</v>
      </c>
      <c r="O7502" t="str">
        <f t="shared" si="941"/>
        <v>2024/11</v>
      </c>
      <c r="P7502">
        <f t="shared" si="942"/>
        <v>11405.3</v>
      </c>
      <c r="Q7502" t="str">
        <f t="shared" si="943"/>
        <v>High Priority</v>
      </c>
      <c r="R7502" t="s">
        <v>38</v>
      </c>
      <c r="S7502">
        <v>37382</v>
      </c>
      <c r="T7502">
        <v>116048</v>
      </c>
      <c r="Z7502" s="2"/>
    </row>
    <row r="7503" spans="1:26" x14ac:dyDescent="0.25">
      <c r="A7503">
        <v>7502</v>
      </c>
      <c r="B7503" t="s">
        <v>15</v>
      </c>
      <c r="C7503" t="s">
        <v>20</v>
      </c>
      <c r="D7503" s="2">
        <v>45320</v>
      </c>
      <c r="E7503">
        <v>1</v>
      </c>
      <c r="F7503">
        <v>1</v>
      </c>
      <c r="G7503">
        <v>1</v>
      </c>
      <c r="H7503">
        <v>116.61</v>
      </c>
      <c r="I7503" t="s">
        <v>21</v>
      </c>
      <c r="J7503">
        <f t="shared" si="936"/>
        <v>1</v>
      </c>
      <c r="K7503">
        <f t="shared" si="937"/>
        <v>1</v>
      </c>
      <c r="L7503">
        <f t="shared" si="938"/>
        <v>1</v>
      </c>
      <c r="M7503" t="str">
        <f t="shared" si="939"/>
        <v>Success</v>
      </c>
      <c r="N7503">
        <f t="shared" si="940"/>
        <v>116.61</v>
      </c>
      <c r="O7503" t="str">
        <f t="shared" si="941"/>
        <v>2024/01</v>
      </c>
      <c r="P7503">
        <f t="shared" si="942"/>
        <v>11330.55</v>
      </c>
      <c r="Q7503" t="str">
        <f t="shared" si="943"/>
        <v>High Priority</v>
      </c>
      <c r="R7503" t="s">
        <v>36</v>
      </c>
      <c r="S7503">
        <v>71957</v>
      </c>
      <c r="T7503">
        <v>154363</v>
      </c>
      <c r="Z7503" s="2"/>
    </row>
    <row r="7504" spans="1:26" x14ac:dyDescent="0.25">
      <c r="A7504">
        <v>7503</v>
      </c>
      <c r="B7504" t="s">
        <v>9</v>
      </c>
      <c r="C7504" t="s">
        <v>18</v>
      </c>
      <c r="D7504" s="2">
        <v>45546</v>
      </c>
      <c r="E7504">
        <v>1</v>
      </c>
      <c r="F7504">
        <v>1</v>
      </c>
      <c r="G7504">
        <v>0</v>
      </c>
      <c r="H7504">
        <v>95.42</v>
      </c>
      <c r="I7504" t="s">
        <v>25</v>
      </c>
      <c r="J7504">
        <f t="shared" si="936"/>
        <v>0</v>
      </c>
      <c r="K7504">
        <f t="shared" si="937"/>
        <v>1</v>
      </c>
      <c r="L7504">
        <f t="shared" si="938"/>
        <v>0</v>
      </c>
      <c r="M7504" t="str">
        <f t="shared" si="939"/>
        <v>Network Failure</v>
      </c>
      <c r="N7504">
        <f t="shared" si="940"/>
        <v>0</v>
      </c>
      <c r="O7504" t="str">
        <f t="shared" si="941"/>
        <v>2024/09</v>
      </c>
      <c r="P7504">
        <f t="shared" si="942"/>
        <v>11387.05</v>
      </c>
      <c r="Q7504" t="str">
        <f t="shared" si="943"/>
        <v>Low Proirity</v>
      </c>
      <c r="R7504" t="s">
        <v>38</v>
      </c>
      <c r="S7504">
        <v>55646</v>
      </c>
      <c r="T7504">
        <v>154961</v>
      </c>
      <c r="Z7504" s="2"/>
    </row>
    <row r="7505" spans="1:26" x14ac:dyDescent="0.25">
      <c r="A7505">
        <v>7504</v>
      </c>
      <c r="B7505" t="s">
        <v>9</v>
      </c>
      <c r="C7505" t="s">
        <v>17</v>
      </c>
      <c r="D7505" s="2">
        <v>45652</v>
      </c>
      <c r="E7505">
        <v>1</v>
      </c>
      <c r="F7505">
        <v>0</v>
      </c>
      <c r="G7505">
        <v>0</v>
      </c>
      <c r="H7505">
        <v>91.88</v>
      </c>
      <c r="I7505" t="s">
        <v>22</v>
      </c>
      <c r="J7505">
        <f t="shared" si="936"/>
        <v>0</v>
      </c>
      <c r="K7505">
        <f t="shared" si="937"/>
        <v>0</v>
      </c>
      <c r="L7505" t="e">
        <f t="shared" si="938"/>
        <v>#DIV/0!</v>
      </c>
      <c r="M7505" t="str">
        <f t="shared" si="939"/>
        <v>Network Failure</v>
      </c>
      <c r="N7505">
        <f t="shared" si="940"/>
        <v>0</v>
      </c>
      <c r="O7505" t="str">
        <f t="shared" si="941"/>
        <v>2024/12</v>
      </c>
      <c r="P7505">
        <f t="shared" si="942"/>
        <v>11413.35</v>
      </c>
      <c r="Q7505" t="str">
        <f t="shared" si="943"/>
        <v>Low Proirity</v>
      </c>
      <c r="R7505" t="s">
        <v>37</v>
      </c>
      <c r="S7505">
        <v>31000</v>
      </c>
      <c r="T7505">
        <v>175362</v>
      </c>
      <c r="Z7505" s="2"/>
    </row>
    <row r="7506" spans="1:26" x14ac:dyDescent="0.25">
      <c r="A7506">
        <v>7505</v>
      </c>
      <c r="B7506" t="s">
        <v>13</v>
      </c>
      <c r="C7506" t="s">
        <v>20</v>
      </c>
      <c r="D7506" s="2">
        <v>45566</v>
      </c>
      <c r="E7506">
        <v>1</v>
      </c>
      <c r="F7506">
        <v>1</v>
      </c>
      <c r="G7506">
        <v>1</v>
      </c>
      <c r="H7506">
        <v>22.18</v>
      </c>
      <c r="I7506" t="s">
        <v>21</v>
      </c>
      <c r="J7506">
        <f t="shared" si="936"/>
        <v>1</v>
      </c>
      <c r="K7506">
        <f t="shared" si="937"/>
        <v>1</v>
      </c>
      <c r="L7506">
        <f t="shared" si="938"/>
        <v>1</v>
      </c>
      <c r="M7506" t="str">
        <f t="shared" si="939"/>
        <v>Success</v>
      </c>
      <c r="N7506">
        <f t="shared" si="940"/>
        <v>22.18</v>
      </c>
      <c r="O7506" t="str">
        <f t="shared" si="941"/>
        <v>2024/10</v>
      </c>
      <c r="P7506">
        <f t="shared" si="942"/>
        <v>11392.05</v>
      </c>
      <c r="Q7506" t="str">
        <f t="shared" si="943"/>
        <v>High Priority</v>
      </c>
      <c r="R7506" t="s">
        <v>37</v>
      </c>
      <c r="S7506">
        <v>142651</v>
      </c>
      <c r="T7506">
        <v>56201</v>
      </c>
      <c r="Z7506" s="2"/>
    </row>
    <row r="7507" spans="1:26" x14ac:dyDescent="0.25">
      <c r="A7507">
        <v>7506</v>
      </c>
      <c r="B7507" t="s">
        <v>12</v>
      </c>
      <c r="C7507" t="s">
        <v>20</v>
      </c>
      <c r="D7507" s="2">
        <v>45414</v>
      </c>
      <c r="E7507">
        <v>1</v>
      </c>
      <c r="F7507">
        <v>0</v>
      </c>
      <c r="G7507">
        <v>0</v>
      </c>
      <c r="H7507">
        <v>186.87</v>
      </c>
      <c r="I7507" t="s">
        <v>25</v>
      </c>
      <c r="J7507">
        <f t="shared" si="936"/>
        <v>0</v>
      </c>
      <c r="K7507">
        <f t="shared" si="937"/>
        <v>0</v>
      </c>
      <c r="L7507" t="e">
        <f t="shared" si="938"/>
        <v>#DIV/0!</v>
      </c>
      <c r="M7507" t="str">
        <f t="shared" si="939"/>
        <v>Network Failure</v>
      </c>
      <c r="N7507">
        <f t="shared" si="940"/>
        <v>0</v>
      </c>
      <c r="O7507" t="str">
        <f t="shared" si="941"/>
        <v>2024/05</v>
      </c>
      <c r="P7507">
        <f t="shared" si="942"/>
        <v>11353.85</v>
      </c>
      <c r="Q7507" t="str">
        <f t="shared" si="943"/>
        <v>Low Proirity</v>
      </c>
      <c r="R7507" t="s">
        <v>38</v>
      </c>
      <c r="S7507">
        <v>126476</v>
      </c>
      <c r="T7507">
        <v>142134</v>
      </c>
      <c r="Z7507" s="2"/>
    </row>
    <row r="7508" spans="1:26" x14ac:dyDescent="0.25">
      <c r="A7508">
        <v>7507</v>
      </c>
      <c r="B7508" t="s">
        <v>9</v>
      </c>
      <c r="C7508" t="s">
        <v>16</v>
      </c>
      <c r="D7508" s="2">
        <v>45604</v>
      </c>
      <c r="E7508">
        <v>1</v>
      </c>
      <c r="F7508">
        <v>1</v>
      </c>
      <c r="G7508">
        <v>1</v>
      </c>
      <c r="H7508">
        <v>45.81</v>
      </c>
      <c r="I7508" t="s">
        <v>21</v>
      </c>
      <c r="J7508">
        <f t="shared" si="936"/>
        <v>1</v>
      </c>
      <c r="K7508">
        <f t="shared" si="937"/>
        <v>1</v>
      </c>
      <c r="L7508">
        <f t="shared" si="938"/>
        <v>1</v>
      </c>
      <c r="M7508" t="str">
        <f t="shared" si="939"/>
        <v>Success</v>
      </c>
      <c r="N7508">
        <f t="shared" si="940"/>
        <v>45.81</v>
      </c>
      <c r="O7508" t="str">
        <f t="shared" si="941"/>
        <v>2024/11</v>
      </c>
      <c r="P7508">
        <f t="shared" si="942"/>
        <v>11401.55</v>
      </c>
      <c r="Q7508" t="str">
        <f t="shared" si="943"/>
        <v>High Priority</v>
      </c>
      <c r="R7508" t="s">
        <v>38</v>
      </c>
      <c r="S7508">
        <v>110144</v>
      </c>
      <c r="T7508">
        <v>241331</v>
      </c>
      <c r="Z7508" s="2"/>
    </row>
    <row r="7509" spans="1:26" x14ac:dyDescent="0.25">
      <c r="A7509">
        <v>7508</v>
      </c>
      <c r="B7509" t="s">
        <v>12</v>
      </c>
      <c r="C7509" t="s">
        <v>20</v>
      </c>
      <c r="D7509" s="2">
        <v>45506</v>
      </c>
      <c r="E7509">
        <v>1</v>
      </c>
      <c r="F7509">
        <v>0</v>
      </c>
      <c r="G7509">
        <v>0</v>
      </c>
      <c r="H7509">
        <v>105.61</v>
      </c>
      <c r="I7509" t="s">
        <v>23</v>
      </c>
      <c r="J7509">
        <f t="shared" si="936"/>
        <v>0</v>
      </c>
      <c r="K7509">
        <f t="shared" si="937"/>
        <v>0</v>
      </c>
      <c r="L7509" t="e">
        <f t="shared" si="938"/>
        <v>#DIV/0!</v>
      </c>
      <c r="M7509" t="str">
        <f t="shared" si="939"/>
        <v>Network Failure</v>
      </c>
      <c r="N7509">
        <f t="shared" si="940"/>
        <v>0</v>
      </c>
      <c r="O7509" t="str">
        <f t="shared" si="941"/>
        <v>2024/08</v>
      </c>
      <c r="P7509">
        <f t="shared" si="942"/>
        <v>11376.85</v>
      </c>
      <c r="Q7509" t="str">
        <f t="shared" si="943"/>
        <v>Low Proirity</v>
      </c>
      <c r="R7509" t="s">
        <v>37</v>
      </c>
      <c r="S7509">
        <v>147440</v>
      </c>
      <c r="T7509">
        <v>108602</v>
      </c>
      <c r="Z7509" s="2"/>
    </row>
    <row r="7510" spans="1:26" x14ac:dyDescent="0.25">
      <c r="A7510">
        <v>7509</v>
      </c>
      <c r="B7510" t="s">
        <v>15</v>
      </c>
      <c r="C7510" t="s">
        <v>17</v>
      </c>
      <c r="D7510" s="2">
        <v>45404</v>
      </c>
      <c r="E7510">
        <v>1</v>
      </c>
      <c r="F7510">
        <v>1</v>
      </c>
      <c r="G7510">
        <v>1</v>
      </c>
      <c r="H7510">
        <v>17.61</v>
      </c>
      <c r="I7510" t="s">
        <v>21</v>
      </c>
      <c r="J7510">
        <f t="shared" si="936"/>
        <v>1</v>
      </c>
      <c r="K7510">
        <f t="shared" si="937"/>
        <v>1</v>
      </c>
      <c r="L7510">
        <f t="shared" si="938"/>
        <v>1</v>
      </c>
      <c r="M7510" t="str">
        <f t="shared" si="939"/>
        <v>Success</v>
      </c>
      <c r="N7510">
        <f t="shared" si="940"/>
        <v>17.61</v>
      </c>
      <c r="O7510" t="str">
        <f t="shared" si="941"/>
        <v>2024/04</v>
      </c>
      <c r="P7510">
        <f t="shared" si="942"/>
        <v>11351.55</v>
      </c>
      <c r="Q7510" t="str">
        <f t="shared" si="943"/>
        <v>High Priority</v>
      </c>
      <c r="R7510" t="s">
        <v>37</v>
      </c>
      <c r="S7510">
        <v>65277</v>
      </c>
      <c r="T7510">
        <v>38818</v>
      </c>
      <c r="Z7510" s="2"/>
    </row>
    <row r="7511" spans="1:26" x14ac:dyDescent="0.25">
      <c r="A7511">
        <v>7510</v>
      </c>
      <c r="B7511" t="s">
        <v>10</v>
      </c>
      <c r="C7511" t="s">
        <v>18</v>
      </c>
      <c r="D7511" s="2">
        <v>45560</v>
      </c>
      <c r="E7511">
        <v>1</v>
      </c>
      <c r="F7511">
        <v>1</v>
      </c>
      <c r="G7511">
        <v>1</v>
      </c>
      <c r="H7511">
        <v>112.29</v>
      </c>
      <c r="I7511" t="s">
        <v>21</v>
      </c>
      <c r="J7511">
        <f t="shared" si="936"/>
        <v>1</v>
      </c>
      <c r="K7511">
        <f t="shared" si="937"/>
        <v>1</v>
      </c>
      <c r="L7511">
        <f t="shared" si="938"/>
        <v>1</v>
      </c>
      <c r="M7511" t="str">
        <f t="shared" si="939"/>
        <v>Success</v>
      </c>
      <c r="N7511">
        <f t="shared" si="940"/>
        <v>112.29</v>
      </c>
      <c r="O7511" t="str">
        <f t="shared" si="941"/>
        <v>2024/09</v>
      </c>
      <c r="P7511">
        <f t="shared" si="942"/>
        <v>11390.55</v>
      </c>
      <c r="Q7511" t="str">
        <f t="shared" si="943"/>
        <v>High Priority</v>
      </c>
      <c r="R7511" t="s">
        <v>36</v>
      </c>
      <c r="S7511">
        <v>103825</v>
      </c>
      <c r="T7511">
        <v>213226</v>
      </c>
      <c r="Z7511" s="2"/>
    </row>
    <row r="7512" spans="1:26" x14ac:dyDescent="0.25">
      <c r="A7512">
        <v>7511</v>
      </c>
      <c r="B7512" t="s">
        <v>13</v>
      </c>
      <c r="C7512" t="s">
        <v>18</v>
      </c>
      <c r="D7512" s="2">
        <v>45300</v>
      </c>
      <c r="E7512">
        <v>1</v>
      </c>
      <c r="F7512">
        <v>1</v>
      </c>
      <c r="G7512">
        <v>1</v>
      </c>
      <c r="H7512">
        <v>56.37</v>
      </c>
      <c r="I7512" t="s">
        <v>21</v>
      </c>
      <c r="J7512">
        <f t="shared" si="936"/>
        <v>1</v>
      </c>
      <c r="K7512">
        <f t="shared" si="937"/>
        <v>1</v>
      </c>
      <c r="L7512">
        <f t="shared" si="938"/>
        <v>1</v>
      </c>
      <c r="M7512" t="str">
        <f t="shared" si="939"/>
        <v>Success</v>
      </c>
      <c r="N7512">
        <f t="shared" si="940"/>
        <v>56.37</v>
      </c>
      <c r="O7512" t="str">
        <f t="shared" si="941"/>
        <v>2024/01</v>
      </c>
      <c r="P7512">
        <f t="shared" si="942"/>
        <v>11325.55</v>
      </c>
      <c r="Q7512" t="str">
        <f t="shared" si="943"/>
        <v>High Priority</v>
      </c>
      <c r="R7512" t="s">
        <v>36</v>
      </c>
      <c r="S7512">
        <v>52563</v>
      </c>
      <c r="T7512">
        <v>106121</v>
      </c>
      <c r="Z7512" s="2"/>
    </row>
    <row r="7513" spans="1:26" x14ac:dyDescent="0.25">
      <c r="A7513">
        <v>7512</v>
      </c>
      <c r="B7513" t="s">
        <v>14</v>
      </c>
      <c r="C7513" t="s">
        <v>20</v>
      </c>
      <c r="D7513" s="2">
        <v>45421</v>
      </c>
      <c r="E7513">
        <v>1</v>
      </c>
      <c r="F7513">
        <v>1</v>
      </c>
      <c r="G7513">
        <v>1</v>
      </c>
      <c r="H7513">
        <v>121.59</v>
      </c>
      <c r="I7513" t="s">
        <v>21</v>
      </c>
      <c r="J7513">
        <f t="shared" si="936"/>
        <v>1</v>
      </c>
      <c r="K7513">
        <f t="shared" si="937"/>
        <v>1</v>
      </c>
      <c r="L7513">
        <f t="shared" si="938"/>
        <v>1</v>
      </c>
      <c r="M7513" t="str">
        <f t="shared" si="939"/>
        <v>Success</v>
      </c>
      <c r="N7513">
        <f t="shared" si="940"/>
        <v>121.59</v>
      </c>
      <c r="O7513" t="str">
        <f t="shared" si="941"/>
        <v>2024/05</v>
      </c>
      <c r="P7513">
        <f t="shared" si="942"/>
        <v>11355.8</v>
      </c>
      <c r="Q7513" t="str">
        <f t="shared" si="943"/>
        <v>High Priority</v>
      </c>
      <c r="R7513" t="s">
        <v>37</v>
      </c>
      <c r="S7513">
        <v>75718</v>
      </c>
      <c r="T7513">
        <v>154068</v>
      </c>
      <c r="Z7513" s="2"/>
    </row>
    <row r="7514" spans="1:26" x14ac:dyDescent="0.25">
      <c r="A7514">
        <v>7513</v>
      </c>
      <c r="B7514" t="s">
        <v>12</v>
      </c>
      <c r="C7514" t="s">
        <v>20</v>
      </c>
      <c r="D7514" s="2">
        <v>45467</v>
      </c>
      <c r="E7514">
        <v>1</v>
      </c>
      <c r="F7514">
        <v>1</v>
      </c>
      <c r="G7514">
        <v>1</v>
      </c>
      <c r="H7514">
        <v>141.79</v>
      </c>
      <c r="I7514" t="s">
        <v>21</v>
      </c>
      <c r="J7514">
        <f t="shared" si="936"/>
        <v>1</v>
      </c>
      <c r="K7514">
        <f t="shared" si="937"/>
        <v>1</v>
      </c>
      <c r="L7514">
        <f t="shared" si="938"/>
        <v>1</v>
      </c>
      <c r="M7514" t="str">
        <f t="shared" si="939"/>
        <v>Success</v>
      </c>
      <c r="N7514">
        <f t="shared" si="940"/>
        <v>141.79</v>
      </c>
      <c r="O7514" t="str">
        <f t="shared" si="941"/>
        <v>2024/06</v>
      </c>
      <c r="P7514">
        <f t="shared" si="942"/>
        <v>11367.3</v>
      </c>
      <c r="Q7514" t="str">
        <f t="shared" si="943"/>
        <v>High Priority</v>
      </c>
      <c r="R7514" t="s">
        <v>36</v>
      </c>
      <c r="S7514">
        <v>69048</v>
      </c>
      <c r="T7514">
        <v>129948</v>
      </c>
      <c r="Z7514" s="2"/>
    </row>
    <row r="7515" spans="1:26" x14ac:dyDescent="0.25">
      <c r="A7515">
        <v>7514</v>
      </c>
      <c r="B7515" t="s">
        <v>9</v>
      </c>
      <c r="C7515" t="s">
        <v>16</v>
      </c>
      <c r="D7515" s="2">
        <v>45415</v>
      </c>
      <c r="E7515">
        <v>1</v>
      </c>
      <c r="F7515">
        <v>1</v>
      </c>
      <c r="G7515">
        <v>1</v>
      </c>
      <c r="H7515">
        <v>56.63</v>
      </c>
      <c r="I7515" t="s">
        <v>21</v>
      </c>
      <c r="J7515">
        <f t="shared" si="936"/>
        <v>1</v>
      </c>
      <c r="K7515">
        <f t="shared" si="937"/>
        <v>1</v>
      </c>
      <c r="L7515">
        <f t="shared" si="938"/>
        <v>1</v>
      </c>
      <c r="M7515" t="str">
        <f t="shared" si="939"/>
        <v>Success</v>
      </c>
      <c r="N7515">
        <f t="shared" si="940"/>
        <v>56.63</v>
      </c>
      <c r="O7515" t="str">
        <f t="shared" si="941"/>
        <v>2024/05</v>
      </c>
      <c r="P7515">
        <f t="shared" si="942"/>
        <v>11354.3</v>
      </c>
      <c r="Q7515" t="str">
        <f t="shared" si="943"/>
        <v>High Priority</v>
      </c>
      <c r="R7515" t="s">
        <v>37</v>
      </c>
      <c r="S7515">
        <v>149642</v>
      </c>
      <c r="T7515">
        <v>236634</v>
      </c>
      <c r="Z7515" s="2"/>
    </row>
    <row r="7516" spans="1:26" x14ac:dyDescent="0.25">
      <c r="A7516">
        <v>7515</v>
      </c>
      <c r="B7516" t="s">
        <v>12</v>
      </c>
      <c r="C7516" t="s">
        <v>19</v>
      </c>
      <c r="D7516" s="2">
        <v>45478</v>
      </c>
      <c r="E7516">
        <v>1</v>
      </c>
      <c r="F7516">
        <v>1</v>
      </c>
      <c r="G7516">
        <v>1</v>
      </c>
      <c r="H7516">
        <v>85.14</v>
      </c>
      <c r="I7516" t="s">
        <v>21</v>
      </c>
      <c r="J7516">
        <f t="shared" si="936"/>
        <v>1</v>
      </c>
      <c r="K7516">
        <f t="shared" si="937"/>
        <v>1</v>
      </c>
      <c r="L7516">
        <f t="shared" si="938"/>
        <v>1</v>
      </c>
      <c r="M7516" t="str">
        <f t="shared" si="939"/>
        <v>Success</v>
      </c>
      <c r="N7516">
        <f t="shared" si="940"/>
        <v>85.14</v>
      </c>
      <c r="O7516" t="str">
        <f t="shared" si="941"/>
        <v>2024/07</v>
      </c>
      <c r="P7516">
        <f t="shared" si="942"/>
        <v>11370.05</v>
      </c>
      <c r="Q7516" t="str">
        <f t="shared" si="943"/>
        <v>High Priority</v>
      </c>
      <c r="R7516" t="s">
        <v>38</v>
      </c>
      <c r="S7516">
        <v>47558</v>
      </c>
      <c r="T7516">
        <v>67962</v>
      </c>
      <c r="Z7516" s="2"/>
    </row>
    <row r="7517" spans="1:26" x14ac:dyDescent="0.25">
      <c r="A7517">
        <v>7516</v>
      </c>
      <c r="B7517" t="s">
        <v>10</v>
      </c>
      <c r="C7517" t="s">
        <v>20</v>
      </c>
      <c r="D7517" s="2">
        <v>45364</v>
      </c>
      <c r="E7517">
        <v>1</v>
      </c>
      <c r="F7517">
        <v>1</v>
      </c>
      <c r="G7517">
        <v>1</v>
      </c>
      <c r="H7517">
        <v>92.35</v>
      </c>
      <c r="I7517" t="s">
        <v>21</v>
      </c>
      <c r="J7517">
        <f t="shared" si="936"/>
        <v>1</v>
      </c>
      <c r="K7517">
        <f t="shared" si="937"/>
        <v>1</v>
      </c>
      <c r="L7517">
        <f t="shared" si="938"/>
        <v>1</v>
      </c>
      <c r="M7517" t="str">
        <f t="shared" si="939"/>
        <v>Success</v>
      </c>
      <c r="N7517">
        <f t="shared" si="940"/>
        <v>92.35</v>
      </c>
      <c r="O7517" t="str">
        <f t="shared" si="941"/>
        <v>2024/03</v>
      </c>
      <c r="P7517">
        <f t="shared" si="942"/>
        <v>11341.55</v>
      </c>
      <c r="Q7517" t="str">
        <f t="shared" si="943"/>
        <v>High Priority</v>
      </c>
      <c r="R7517" t="s">
        <v>36</v>
      </c>
      <c r="S7517">
        <v>81896</v>
      </c>
      <c r="T7517">
        <v>216803</v>
      </c>
      <c r="Z7517" s="2"/>
    </row>
    <row r="7518" spans="1:26" x14ac:dyDescent="0.25">
      <c r="A7518">
        <v>7517</v>
      </c>
      <c r="B7518" t="s">
        <v>9</v>
      </c>
      <c r="C7518" t="s">
        <v>16</v>
      </c>
      <c r="D7518" s="2">
        <v>45636</v>
      </c>
      <c r="E7518">
        <v>1</v>
      </c>
      <c r="F7518">
        <v>1</v>
      </c>
      <c r="G7518">
        <v>1</v>
      </c>
      <c r="H7518">
        <v>12.46</v>
      </c>
      <c r="I7518" t="s">
        <v>21</v>
      </c>
      <c r="J7518">
        <f t="shared" si="936"/>
        <v>1</v>
      </c>
      <c r="K7518">
        <f t="shared" si="937"/>
        <v>1</v>
      </c>
      <c r="L7518">
        <f t="shared" si="938"/>
        <v>1</v>
      </c>
      <c r="M7518" t="str">
        <f t="shared" si="939"/>
        <v>Success</v>
      </c>
      <c r="N7518">
        <f t="shared" si="940"/>
        <v>12.46</v>
      </c>
      <c r="O7518" t="str">
        <f t="shared" si="941"/>
        <v>2024/12</v>
      </c>
      <c r="P7518">
        <f t="shared" si="942"/>
        <v>11409.55</v>
      </c>
      <c r="Q7518" t="str">
        <f t="shared" si="943"/>
        <v>High Priority</v>
      </c>
      <c r="R7518" t="s">
        <v>37</v>
      </c>
      <c r="S7518">
        <v>9589</v>
      </c>
      <c r="T7518">
        <v>84354</v>
      </c>
      <c r="Z7518" s="2"/>
    </row>
    <row r="7519" spans="1:26" x14ac:dyDescent="0.25">
      <c r="A7519">
        <v>7518</v>
      </c>
      <c r="B7519" t="s">
        <v>12</v>
      </c>
      <c r="C7519" t="s">
        <v>18</v>
      </c>
      <c r="D7519" s="2">
        <v>45403</v>
      </c>
      <c r="E7519">
        <v>1</v>
      </c>
      <c r="F7519">
        <v>1</v>
      </c>
      <c r="G7519">
        <v>1</v>
      </c>
      <c r="H7519">
        <v>73.88</v>
      </c>
      <c r="I7519" t="s">
        <v>21</v>
      </c>
      <c r="J7519">
        <f t="shared" si="936"/>
        <v>1</v>
      </c>
      <c r="K7519">
        <f t="shared" si="937"/>
        <v>1</v>
      </c>
      <c r="L7519">
        <f t="shared" si="938"/>
        <v>1</v>
      </c>
      <c r="M7519" t="str">
        <f t="shared" si="939"/>
        <v>Success</v>
      </c>
      <c r="N7519">
        <f t="shared" si="940"/>
        <v>73.88</v>
      </c>
      <c r="O7519" t="str">
        <f t="shared" si="941"/>
        <v>2024/04</v>
      </c>
      <c r="P7519">
        <f t="shared" si="942"/>
        <v>11351.3</v>
      </c>
      <c r="Q7519" t="str">
        <f t="shared" si="943"/>
        <v>High Priority</v>
      </c>
      <c r="R7519" t="s">
        <v>36</v>
      </c>
      <c r="S7519">
        <v>32418</v>
      </c>
      <c r="T7519">
        <v>135557</v>
      </c>
      <c r="Z7519" s="2"/>
    </row>
    <row r="7520" spans="1:26" x14ac:dyDescent="0.25">
      <c r="A7520">
        <v>7519</v>
      </c>
      <c r="B7520" t="s">
        <v>11</v>
      </c>
      <c r="C7520" t="s">
        <v>17</v>
      </c>
      <c r="D7520" s="2">
        <v>45489</v>
      </c>
      <c r="E7520">
        <v>1</v>
      </c>
      <c r="F7520">
        <v>1</v>
      </c>
      <c r="G7520">
        <v>1</v>
      </c>
      <c r="H7520">
        <v>163.69999999999999</v>
      </c>
      <c r="I7520" t="s">
        <v>21</v>
      </c>
      <c r="J7520">
        <f t="shared" si="936"/>
        <v>1</v>
      </c>
      <c r="K7520">
        <f t="shared" si="937"/>
        <v>1</v>
      </c>
      <c r="L7520">
        <f t="shared" si="938"/>
        <v>1</v>
      </c>
      <c r="M7520" t="str">
        <f t="shared" si="939"/>
        <v>Success</v>
      </c>
      <c r="N7520">
        <f t="shared" si="940"/>
        <v>163.69999999999999</v>
      </c>
      <c r="O7520" t="str">
        <f t="shared" si="941"/>
        <v>2024/07</v>
      </c>
      <c r="P7520">
        <f t="shared" si="942"/>
        <v>11372.8</v>
      </c>
      <c r="Q7520" t="str">
        <f t="shared" si="943"/>
        <v>High Priority</v>
      </c>
      <c r="R7520" t="s">
        <v>36</v>
      </c>
      <c r="S7520">
        <v>113544</v>
      </c>
      <c r="T7520">
        <v>170534</v>
      </c>
      <c r="Z7520" s="2"/>
    </row>
    <row r="7521" spans="1:26" x14ac:dyDescent="0.25">
      <c r="A7521">
        <v>7520</v>
      </c>
      <c r="B7521" t="s">
        <v>12</v>
      </c>
      <c r="C7521" t="s">
        <v>19</v>
      </c>
      <c r="D7521" s="2">
        <v>45506</v>
      </c>
      <c r="E7521">
        <v>1</v>
      </c>
      <c r="F7521">
        <v>1</v>
      </c>
      <c r="G7521">
        <v>1</v>
      </c>
      <c r="H7521">
        <v>12.96</v>
      </c>
      <c r="I7521" t="s">
        <v>21</v>
      </c>
      <c r="J7521">
        <f t="shared" si="936"/>
        <v>1</v>
      </c>
      <c r="K7521">
        <f t="shared" si="937"/>
        <v>1</v>
      </c>
      <c r="L7521">
        <f t="shared" si="938"/>
        <v>1</v>
      </c>
      <c r="M7521" t="str">
        <f t="shared" si="939"/>
        <v>Success</v>
      </c>
      <c r="N7521">
        <f t="shared" si="940"/>
        <v>12.96</v>
      </c>
      <c r="O7521" t="str">
        <f t="shared" si="941"/>
        <v>2024/08</v>
      </c>
      <c r="P7521">
        <f t="shared" si="942"/>
        <v>11377.05</v>
      </c>
      <c r="Q7521" t="str">
        <f t="shared" si="943"/>
        <v>High Priority</v>
      </c>
      <c r="R7521" t="s">
        <v>36</v>
      </c>
      <c r="S7521">
        <v>84441</v>
      </c>
      <c r="T7521">
        <v>90379</v>
      </c>
      <c r="Z7521" s="2"/>
    </row>
    <row r="7522" spans="1:26" x14ac:dyDescent="0.25">
      <c r="A7522">
        <v>7521</v>
      </c>
      <c r="B7522" t="s">
        <v>11</v>
      </c>
      <c r="C7522" t="s">
        <v>19</v>
      </c>
      <c r="D7522" s="2">
        <v>45656</v>
      </c>
      <c r="E7522">
        <v>1</v>
      </c>
      <c r="F7522">
        <v>0</v>
      </c>
      <c r="G7522">
        <v>0</v>
      </c>
      <c r="H7522">
        <v>36.32</v>
      </c>
      <c r="I7522" t="s">
        <v>26</v>
      </c>
      <c r="J7522">
        <f t="shared" si="936"/>
        <v>0</v>
      </c>
      <c r="K7522">
        <f t="shared" si="937"/>
        <v>0</v>
      </c>
      <c r="L7522" t="e">
        <f t="shared" si="938"/>
        <v>#DIV/0!</v>
      </c>
      <c r="M7522" t="str">
        <f t="shared" si="939"/>
        <v>Compliance Blocked</v>
      </c>
      <c r="N7522">
        <f t="shared" si="940"/>
        <v>0</v>
      </c>
      <c r="O7522" t="str">
        <f t="shared" si="941"/>
        <v>2024/12</v>
      </c>
      <c r="P7522">
        <f t="shared" si="942"/>
        <v>11414.35</v>
      </c>
      <c r="Q7522" t="str">
        <f t="shared" si="943"/>
        <v>Low Proirity</v>
      </c>
      <c r="R7522" t="s">
        <v>36</v>
      </c>
      <c r="S7522">
        <v>133761</v>
      </c>
      <c r="T7522">
        <v>139837</v>
      </c>
      <c r="Z7522" s="2"/>
    </row>
    <row r="7523" spans="1:26" x14ac:dyDescent="0.25">
      <c r="A7523">
        <v>7522</v>
      </c>
      <c r="B7523" t="s">
        <v>10</v>
      </c>
      <c r="C7523" t="s">
        <v>19</v>
      </c>
      <c r="D7523" s="2">
        <v>45517</v>
      </c>
      <c r="E7523">
        <v>1</v>
      </c>
      <c r="F7523">
        <v>0</v>
      </c>
      <c r="G7523">
        <v>0</v>
      </c>
      <c r="H7523">
        <v>6.91</v>
      </c>
      <c r="I7523" t="s">
        <v>22</v>
      </c>
      <c r="J7523">
        <f t="shared" si="936"/>
        <v>0</v>
      </c>
      <c r="K7523">
        <f t="shared" si="937"/>
        <v>0</v>
      </c>
      <c r="L7523" t="e">
        <f t="shared" si="938"/>
        <v>#DIV/0!</v>
      </c>
      <c r="M7523" t="str">
        <f t="shared" si="939"/>
        <v>Network Failure</v>
      </c>
      <c r="N7523">
        <f t="shared" si="940"/>
        <v>0</v>
      </c>
      <c r="O7523" t="str">
        <f t="shared" si="941"/>
        <v>2024/08</v>
      </c>
      <c r="P7523">
        <f t="shared" si="942"/>
        <v>11379.6</v>
      </c>
      <c r="Q7523" t="str">
        <f t="shared" si="943"/>
        <v>Low Proirity</v>
      </c>
      <c r="R7523" t="s">
        <v>37</v>
      </c>
      <c r="S7523">
        <v>28942</v>
      </c>
      <c r="T7523">
        <v>124300</v>
      </c>
      <c r="Z7523" s="2"/>
    </row>
    <row r="7524" spans="1:26" x14ac:dyDescent="0.25">
      <c r="A7524">
        <v>7523</v>
      </c>
      <c r="B7524" t="s">
        <v>9</v>
      </c>
      <c r="C7524" t="s">
        <v>17</v>
      </c>
      <c r="D7524" s="2">
        <v>45637</v>
      </c>
      <c r="E7524">
        <v>1</v>
      </c>
      <c r="F7524">
        <v>1</v>
      </c>
      <c r="G7524">
        <v>1</v>
      </c>
      <c r="H7524">
        <v>17.47</v>
      </c>
      <c r="I7524" t="s">
        <v>21</v>
      </c>
      <c r="J7524">
        <f t="shared" si="936"/>
        <v>1</v>
      </c>
      <c r="K7524">
        <f t="shared" si="937"/>
        <v>1</v>
      </c>
      <c r="L7524">
        <f t="shared" si="938"/>
        <v>1</v>
      </c>
      <c r="M7524" t="str">
        <f t="shared" si="939"/>
        <v>Success</v>
      </c>
      <c r="N7524">
        <f t="shared" si="940"/>
        <v>17.47</v>
      </c>
      <c r="O7524" t="str">
        <f t="shared" si="941"/>
        <v>2024/12</v>
      </c>
      <c r="P7524">
        <f t="shared" si="942"/>
        <v>11409.8</v>
      </c>
      <c r="Q7524" t="str">
        <f t="shared" si="943"/>
        <v>High Priority</v>
      </c>
      <c r="R7524" t="s">
        <v>38</v>
      </c>
      <c r="S7524">
        <v>60732</v>
      </c>
      <c r="T7524">
        <v>169219</v>
      </c>
      <c r="Z7524" s="2"/>
    </row>
    <row r="7525" spans="1:26" x14ac:dyDescent="0.25">
      <c r="A7525">
        <v>7524</v>
      </c>
      <c r="B7525" t="s">
        <v>14</v>
      </c>
      <c r="C7525" t="s">
        <v>16</v>
      </c>
      <c r="D7525" s="2">
        <v>45482</v>
      </c>
      <c r="E7525">
        <v>1</v>
      </c>
      <c r="F7525">
        <v>1</v>
      </c>
      <c r="G7525">
        <v>1</v>
      </c>
      <c r="H7525">
        <v>57.7</v>
      </c>
      <c r="I7525" t="s">
        <v>21</v>
      </c>
      <c r="J7525">
        <f t="shared" si="936"/>
        <v>1</v>
      </c>
      <c r="K7525">
        <f t="shared" si="937"/>
        <v>1</v>
      </c>
      <c r="L7525">
        <f t="shared" si="938"/>
        <v>1</v>
      </c>
      <c r="M7525" t="str">
        <f t="shared" si="939"/>
        <v>Success</v>
      </c>
      <c r="N7525">
        <f t="shared" si="940"/>
        <v>57.7</v>
      </c>
      <c r="O7525" t="str">
        <f t="shared" si="941"/>
        <v>2024/07</v>
      </c>
      <c r="P7525">
        <f t="shared" si="942"/>
        <v>11371.05</v>
      </c>
      <c r="Q7525" t="str">
        <f t="shared" si="943"/>
        <v>High Priority</v>
      </c>
      <c r="R7525" t="s">
        <v>36</v>
      </c>
      <c r="S7525">
        <v>136519</v>
      </c>
      <c r="T7525">
        <v>23060</v>
      </c>
      <c r="Z7525" s="2"/>
    </row>
    <row r="7526" spans="1:26" x14ac:dyDescent="0.25">
      <c r="A7526">
        <v>7525</v>
      </c>
      <c r="B7526" t="s">
        <v>14</v>
      </c>
      <c r="C7526" t="s">
        <v>17</v>
      </c>
      <c r="D7526" s="2">
        <v>45312</v>
      </c>
      <c r="E7526">
        <v>1</v>
      </c>
      <c r="F7526">
        <v>0</v>
      </c>
      <c r="G7526">
        <v>0</v>
      </c>
      <c r="H7526">
        <v>41.09</v>
      </c>
      <c r="I7526" t="s">
        <v>26</v>
      </c>
      <c r="J7526">
        <f t="shared" si="936"/>
        <v>0</v>
      </c>
      <c r="K7526">
        <f t="shared" si="937"/>
        <v>0</v>
      </c>
      <c r="L7526" t="e">
        <f t="shared" si="938"/>
        <v>#DIV/0!</v>
      </c>
      <c r="M7526" t="str">
        <f t="shared" si="939"/>
        <v>Compliance Blocked</v>
      </c>
      <c r="N7526">
        <f t="shared" si="940"/>
        <v>0</v>
      </c>
      <c r="O7526" t="str">
        <f t="shared" si="941"/>
        <v>2024/01</v>
      </c>
      <c r="P7526">
        <f t="shared" si="942"/>
        <v>11328.35</v>
      </c>
      <c r="Q7526" t="str">
        <f t="shared" si="943"/>
        <v>Low Proirity</v>
      </c>
      <c r="R7526" t="s">
        <v>37</v>
      </c>
      <c r="S7526">
        <v>65770</v>
      </c>
      <c r="T7526">
        <v>145398</v>
      </c>
      <c r="Z7526" s="2"/>
    </row>
    <row r="7527" spans="1:26" x14ac:dyDescent="0.25">
      <c r="A7527">
        <v>7526</v>
      </c>
      <c r="B7527" t="s">
        <v>10</v>
      </c>
      <c r="C7527" t="s">
        <v>19</v>
      </c>
      <c r="D7527" s="2">
        <v>45573</v>
      </c>
      <c r="E7527">
        <v>1</v>
      </c>
      <c r="F7527">
        <v>0</v>
      </c>
      <c r="G7527">
        <v>0</v>
      </c>
      <c r="H7527">
        <v>64.98</v>
      </c>
      <c r="I7527" t="s">
        <v>25</v>
      </c>
      <c r="J7527">
        <f t="shared" si="936"/>
        <v>0</v>
      </c>
      <c r="K7527">
        <f t="shared" si="937"/>
        <v>0</v>
      </c>
      <c r="L7527" t="e">
        <f t="shared" si="938"/>
        <v>#DIV/0!</v>
      </c>
      <c r="M7527" t="str">
        <f t="shared" si="939"/>
        <v>Network Failure</v>
      </c>
      <c r="N7527">
        <f t="shared" si="940"/>
        <v>0</v>
      </c>
      <c r="O7527" t="str">
        <f t="shared" si="941"/>
        <v>2024/10</v>
      </c>
      <c r="P7527">
        <f t="shared" si="942"/>
        <v>11393.6</v>
      </c>
      <c r="Q7527" t="str">
        <f t="shared" si="943"/>
        <v>Low Proirity</v>
      </c>
      <c r="R7527" t="s">
        <v>37</v>
      </c>
      <c r="S7527">
        <v>135714</v>
      </c>
      <c r="T7527">
        <v>69372</v>
      </c>
      <c r="Z7527" s="2"/>
    </row>
    <row r="7528" spans="1:26" x14ac:dyDescent="0.25">
      <c r="A7528">
        <v>7527</v>
      </c>
      <c r="B7528" t="s">
        <v>11</v>
      </c>
      <c r="C7528" t="s">
        <v>18</v>
      </c>
      <c r="D7528" s="2">
        <v>45543</v>
      </c>
      <c r="E7528">
        <v>1</v>
      </c>
      <c r="F7528">
        <v>1</v>
      </c>
      <c r="G7528">
        <v>1</v>
      </c>
      <c r="H7528">
        <v>4.1100000000000003</v>
      </c>
      <c r="I7528" t="s">
        <v>21</v>
      </c>
      <c r="J7528">
        <f t="shared" si="936"/>
        <v>1</v>
      </c>
      <c r="K7528">
        <f t="shared" si="937"/>
        <v>1</v>
      </c>
      <c r="L7528">
        <f t="shared" si="938"/>
        <v>1</v>
      </c>
      <c r="M7528" t="str">
        <f t="shared" si="939"/>
        <v>Success</v>
      </c>
      <c r="N7528">
        <f t="shared" si="940"/>
        <v>4.1100000000000003</v>
      </c>
      <c r="O7528" t="str">
        <f t="shared" si="941"/>
        <v>2024/09</v>
      </c>
      <c r="P7528">
        <f t="shared" si="942"/>
        <v>11386.3</v>
      </c>
      <c r="Q7528" t="str">
        <f t="shared" si="943"/>
        <v>High Priority</v>
      </c>
      <c r="R7528" t="s">
        <v>38</v>
      </c>
      <c r="S7528">
        <v>94152</v>
      </c>
      <c r="T7528">
        <v>140658</v>
      </c>
      <c r="Z7528" s="2"/>
    </row>
    <row r="7529" spans="1:26" x14ac:dyDescent="0.25">
      <c r="A7529">
        <v>7528</v>
      </c>
      <c r="B7529" t="s">
        <v>12</v>
      </c>
      <c r="C7529" t="s">
        <v>20</v>
      </c>
      <c r="D7529" s="2">
        <v>45307</v>
      </c>
      <c r="E7529">
        <v>1</v>
      </c>
      <c r="F7529">
        <v>1</v>
      </c>
      <c r="G7529">
        <v>1</v>
      </c>
      <c r="H7529">
        <v>114.41</v>
      </c>
      <c r="I7529" t="s">
        <v>21</v>
      </c>
      <c r="J7529">
        <f t="shared" si="936"/>
        <v>1</v>
      </c>
      <c r="K7529">
        <f t="shared" si="937"/>
        <v>1</v>
      </c>
      <c r="L7529">
        <f t="shared" si="938"/>
        <v>1</v>
      </c>
      <c r="M7529" t="str">
        <f t="shared" si="939"/>
        <v>Success</v>
      </c>
      <c r="N7529">
        <f t="shared" si="940"/>
        <v>114.41</v>
      </c>
      <c r="O7529" t="str">
        <f t="shared" si="941"/>
        <v>2024/01</v>
      </c>
      <c r="P7529">
        <f t="shared" si="942"/>
        <v>11327.3</v>
      </c>
      <c r="Q7529" t="str">
        <f t="shared" si="943"/>
        <v>High Priority</v>
      </c>
      <c r="R7529" t="s">
        <v>37</v>
      </c>
      <c r="S7529">
        <v>10041</v>
      </c>
      <c r="T7529">
        <v>168054</v>
      </c>
      <c r="Z7529" s="2"/>
    </row>
    <row r="7530" spans="1:26" x14ac:dyDescent="0.25">
      <c r="A7530">
        <v>7529</v>
      </c>
      <c r="B7530" t="s">
        <v>14</v>
      </c>
      <c r="C7530" t="s">
        <v>18</v>
      </c>
      <c r="D7530" s="2">
        <v>45331</v>
      </c>
      <c r="E7530">
        <v>1</v>
      </c>
      <c r="F7530">
        <v>1</v>
      </c>
      <c r="G7530">
        <v>1</v>
      </c>
      <c r="H7530">
        <v>93.21</v>
      </c>
      <c r="I7530" t="s">
        <v>21</v>
      </c>
      <c r="J7530">
        <f t="shared" si="936"/>
        <v>1</v>
      </c>
      <c r="K7530">
        <f t="shared" si="937"/>
        <v>1</v>
      </c>
      <c r="L7530">
        <f t="shared" si="938"/>
        <v>1</v>
      </c>
      <c r="M7530" t="str">
        <f t="shared" si="939"/>
        <v>Success</v>
      </c>
      <c r="N7530">
        <f t="shared" si="940"/>
        <v>93.21</v>
      </c>
      <c r="O7530" t="str">
        <f t="shared" si="941"/>
        <v>2024/02</v>
      </c>
      <c r="P7530">
        <f t="shared" si="942"/>
        <v>11333.3</v>
      </c>
      <c r="Q7530" t="str">
        <f t="shared" si="943"/>
        <v>High Priority</v>
      </c>
      <c r="R7530" t="s">
        <v>36</v>
      </c>
      <c r="S7530">
        <v>44982</v>
      </c>
      <c r="T7530">
        <v>122671</v>
      </c>
      <c r="Z7530" s="2"/>
    </row>
    <row r="7531" spans="1:26" x14ac:dyDescent="0.25">
      <c r="A7531">
        <v>7530</v>
      </c>
      <c r="B7531" t="s">
        <v>15</v>
      </c>
      <c r="C7531" t="s">
        <v>19</v>
      </c>
      <c r="D7531" s="2">
        <v>45305</v>
      </c>
      <c r="E7531">
        <v>1</v>
      </c>
      <c r="F7531">
        <v>1</v>
      </c>
      <c r="G7531">
        <v>0</v>
      </c>
      <c r="H7531">
        <v>54.9</v>
      </c>
      <c r="I7531" t="s">
        <v>23</v>
      </c>
      <c r="J7531">
        <f t="shared" si="936"/>
        <v>0</v>
      </c>
      <c r="K7531">
        <f t="shared" si="937"/>
        <v>1</v>
      </c>
      <c r="L7531">
        <f t="shared" si="938"/>
        <v>0</v>
      </c>
      <c r="M7531" t="str">
        <f t="shared" si="939"/>
        <v>Network Failure</v>
      </c>
      <c r="N7531">
        <f t="shared" si="940"/>
        <v>0</v>
      </c>
      <c r="O7531" t="str">
        <f t="shared" si="941"/>
        <v>2024/01</v>
      </c>
      <c r="P7531">
        <f t="shared" si="942"/>
        <v>11326.8</v>
      </c>
      <c r="Q7531" t="str">
        <f t="shared" si="943"/>
        <v>Low Proirity</v>
      </c>
      <c r="R7531" t="s">
        <v>38</v>
      </c>
      <c r="S7531">
        <v>108822</v>
      </c>
      <c r="T7531">
        <v>193470</v>
      </c>
      <c r="Z7531" s="2"/>
    </row>
    <row r="7532" spans="1:26" x14ac:dyDescent="0.25">
      <c r="A7532">
        <v>7531</v>
      </c>
      <c r="B7532" t="s">
        <v>9</v>
      </c>
      <c r="C7532" t="s">
        <v>18</v>
      </c>
      <c r="D7532" s="2">
        <v>45378</v>
      </c>
      <c r="E7532">
        <v>1</v>
      </c>
      <c r="F7532">
        <v>1</v>
      </c>
      <c r="G7532">
        <v>1</v>
      </c>
      <c r="H7532">
        <v>63.72</v>
      </c>
      <c r="I7532" t="s">
        <v>21</v>
      </c>
      <c r="J7532">
        <f t="shared" si="936"/>
        <v>1</v>
      </c>
      <c r="K7532">
        <f t="shared" si="937"/>
        <v>1</v>
      </c>
      <c r="L7532">
        <f t="shared" si="938"/>
        <v>1</v>
      </c>
      <c r="M7532" t="str">
        <f t="shared" si="939"/>
        <v>Success</v>
      </c>
      <c r="N7532">
        <f t="shared" si="940"/>
        <v>63.72</v>
      </c>
      <c r="O7532" t="str">
        <f t="shared" si="941"/>
        <v>2024/03</v>
      </c>
      <c r="P7532">
        <f t="shared" si="942"/>
        <v>11345.05</v>
      </c>
      <c r="Q7532" t="str">
        <f t="shared" si="943"/>
        <v>High Priority</v>
      </c>
      <c r="R7532" t="s">
        <v>36</v>
      </c>
      <c r="S7532">
        <v>58937</v>
      </c>
      <c r="T7532">
        <v>209336</v>
      </c>
      <c r="Z7532" s="2"/>
    </row>
    <row r="7533" spans="1:26" x14ac:dyDescent="0.25">
      <c r="A7533">
        <v>7532</v>
      </c>
      <c r="B7533" t="s">
        <v>10</v>
      </c>
      <c r="C7533" t="s">
        <v>17</v>
      </c>
      <c r="D7533" s="2">
        <v>45318</v>
      </c>
      <c r="E7533">
        <v>1</v>
      </c>
      <c r="F7533">
        <v>0</v>
      </c>
      <c r="G7533">
        <v>0</v>
      </c>
      <c r="H7533">
        <v>64.37</v>
      </c>
      <c r="I7533" t="s">
        <v>24</v>
      </c>
      <c r="J7533">
        <f t="shared" si="936"/>
        <v>0</v>
      </c>
      <c r="K7533">
        <f t="shared" si="937"/>
        <v>0</v>
      </c>
      <c r="L7533" t="e">
        <f t="shared" si="938"/>
        <v>#DIV/0!</v>
      </c>
      <c r="M7533" t="str">
        <f t="shared" si="939"/>
        <v>Network Failure</v>
      </c>
      <c r="N7533">
        <f t="shared" si="940"/>
        <v>0</v>
      </c>
      <c r="O7533" t="str">
        <f t="shared" si="941"/>
        <v>2024/01</v>
      </c>
      <c r="P7533">
        <f t="shared" si="942"/>
        <v>11329.85</v>
      </c>
      <c r="Q7533" t="str">
        <f t="shared" si="943"/>
        <v>Low Proirity</v>
      </c>
      <c r="R7533" t="s">
        <v>38</v>
      </c>
      <c r="S7533">
        <v>90044</v>
      </c>
      <c r="T7533">
        <v>243534</v>
      </c>
      <c r="Z7533" s="2"/>
    </row>
    <row r="7534" spans="1:26" x14ac:dyDescent="0.25">
      <c r="A7534">
        <v>7533</v>
      </c>
      <c r="B7534" t="s">
        <v>10</v>
      </c>
      <c r="C7534" t="s">
        <v>18</v>
      </c>
      <c r="D7534" s="2">
        <v>45606</v>
      </c>
      <c r="E7534">
        <v>1</v>
      </c>
      <c r="F7534">
        <v>0</v>
      </c>
      <c r="G7534">
        <v>0</v>
      </c>
      <c r="H7534">
        <v>158.21</v>
      </c>
      <c r="I7534" t="s">
        <v>22</v>
      </c>
      <c r="J7534">
        <f t="shared" si="936"/>
        <v>0</v>
      </c>
      <c r="K7534">
        <f t="shared" si="937"/>
        <v>0</v>
      </c>
      <c r="L7534" t="e">
        <f t="shared" si="938"/>
        <v>#DIV/0!</v>
      </c>
      <c r="M7534" t="str">
        <f t="shared" si="939"/>
        <v>Network Failure</v>
      </c>
      <c r="N7534">
        <f t="shared" si="940"/>
        <v>0</v>
      </c>
      <c r="O7534" t="str">
        <f t="shared" si="941"/>
        <v>2024/11</v>
      </c>
      <c r="P7534">
        <f t="shared" si="942"/>
        <v>11401.85</v>
      </c>
      <c r="Q7534" t="str">
        <f t="shared" si="943"/>
        <v>Low Proirity</v>
      </c>
      <c r="R7534" t="s">
        <v>38</v>
      </c>
      <c r="S7534">
        <v>116801</v>
      </c>
      <c r="T7534">
        <v>197289</v>
      </c>
      <c r="Z7534" s="2"/>
    </row>
    <row r="7535" spans="1:26" x14ac:dyDescent="0.25">
      <c r="A7535">
        <v>7534</v>
      </c>
      <c r="B7535" t="s">
        <v>11</v>
      </c>
      <c r="C7535" t="s">
        <v>16</v>
      </c>
      <c r="D7535" s="2">
        <v>45307</v>
      </c>
      <c r="E7535">
        <v>1</v>
      </c>
      <c r="F7535">
        <v>0</v>
      </c>
      <c r="G7535">
        <v>0</v>
      </c>
      <c r="H7535">
        <v>157.69999999999999</v>
      </c>
      <c r="I7535" t="s">
        <v>26</v>
      </c>
      <c r="J7535">
        <f t="shared" si="936"/>
        <v>0</v>
      </c>
      <c r="K7535">
        <f t="shared" si="937"/>
        <v>0</v>
      </c>
      <c r="L7535" t="e">
        <f t="shared" si="938"/>
        <v>#DIV/0!</v>
      </c>
      <c r="M7535" t="str">
        <f t="shared" si="939"/>
        <v>Compliance Blocked</v>
      </c>
      <c r="N7535">
        <f t="shared" si="940"/>
        <v>0</v>
      </c>
      <c r="O7535" t="str">
        <f t="shared" si="941"/>
        <v>2024/01</v>
      </c>
      <c r="P7535">
        <f t="shared" si="942"/>
        <v>11327.1</v>
      </c>
      <c r="Q7535" t="str">
        <f t="shared" si="943"/>
        <v>Low Proirity</v>
      </c>
      <c r="R7535" t="s">
        <v>36</v>
      </c>
      <c r="S7535">
        <v>114419</v>
      </c>
      <c r="T7535">
        <v>24245</v>
      </c>
      <c r="Z7535" s="2"/>
    </row>
    <row r="7536" spans="1:26" x14ac:dyDescent="0.25">
      <c r="A7536">
        <v>7535</v>
      </c>
      <c r="B7536" t="s">
        <v>15</v>
      </c>
      <c r="C7536" t="s">
        <v>16</v>
      </c>
      <c r="D7536" s="2">
        <v>45525</v>
      </c>
      <c r="E7536">
        <v>1</v>
      </c>
      <c r="F7536">
        <v>1</v>
      </c>
      <c r="G7536">
        <v>1</v>
      </c>
      <c r="H7536">
        <v>102.14</v>
      </c>
      <c r="I7536" t="s">
        <v>21</v>
      </c>
      <c r="J7536">
        <f t="shared" si="936"/>
        <v>1</v>
      </c>
      <c r="K7536">
        <f t="shared" si="937"/>
        <v>1</v>
      </c>
      <c r="L7536">
        <f t="shared" si="938"/>
        <v>1</v>
      </c>
      <c r="M7536" t="str">
        <f t="shared" si="939"/>
        <v>Success</v>
      </c>
      <c r="N7536">
        <f t="shared" si="940"/>
        <v>102.14</v>
      </c>
      <c r="O7536" t="str">
        <f t="shared" si="941"/>
        <v>2024/08</v>
      </c>
      <c r="P7536">
        <f t="shared" si="942"/>
        <v>11381.8</v>
      </c>
      <c r="Q7536" t="str">
        <f t="shared" si="943"/>
        <v>High Priority</v>
      </c>
      <c r="R7536" t="s">
        <v>36</v>
      </c>
      <c r="S7536">
        <v>86119</v>
      </c>
      <c r="T7536">
        <v>65696</v>
      </c>
      <c r="Z7536" s="2"/>
    </row>
    <row r="7537" spans="1:26" x14ac:dyDescent="0.25">
      <c r="A7537">
        <v>7536</v>
      </c>
      <c r="B7537" t="s">
        <v>15</v>
      </c>
      <c r="C7537" t="s">
        <v>16</v>
      </c>
      <c r="D7537" s="2">
        <v>45476</v>
      </c>
      <c r="E7537">
        <v>1</v>
      </c>
      <c r="F7537">
        <v>0</v>
      </c>
      <c r="G7537">
        <v>0</v>
      </c>
      <c r="H7537">
        <v>204.91</v>
      </c>
      <c r="I7537" t="s">
        <v>23</v>
      </c>
      <c r="J7537">
        <f t="shared" si="936"/>
        <v>0</v>
      </c>
      <c r="K7537">
        <f t="shared" si="937"/>
        <v>0</v>
      </c>
      <c r="L7537" t="e">
        <f t="shared" si="938"/>
        <v>#DIV/0!</v>
      </c>
      <c r="M7537" t="str">
        <f t="shared" si="939"/>
        <v>Network Failure</v>
      </c>
      <c r="N7537">
        <f t="shared" si="940"/>
        <v>0</v>
      </c>
      <c r="O7537" t="str">
        <f t="shared" si="941"/>
        <v>2024/07</v>
      </c>
      <c r="P7537">
        <f t="shared" si="942"/>
        <v>11369.35</v>
      </c>
      <c r="Q7537" t="str">
        <f t="shared" si="943"/>
        <v>Low Proirity</v>
      </c>
      <c r="R7537" t="s">
        <v>38</v>
      </c>
      <c r="S7537">
        <v>71538</v>
      </c>
      <c r="T7537">
        <v>89941</v>
      </c>
      <c r="Z7537" s="2"/>
    </row>
    <row r="7538" spans="1:26" x14ac:dyDescent="0.25">
      <c r="A7538">
        <v>7537</v>
      </c>
      <c r="B7538" t="s">
        <v>10</v>
      </c>
      <c r="C7538" t="s">
        <v>19</v>
      </c>
      <c r="D7538" s="2">
        <v>45399</v>
      </c>
      <c r="E7538">
        <v>1</v>
      </c>
      <c r="F7538">
        <v>1</v>
      </c>
      <c r="G7538">
        <v>1</v>
      </c>
      <c r="H7538">
        <v>91.05</v>
      </c>
      <c r="I7538" t="s">
        <v>21</v>
      </c>
      <c r="J7538">
        <f t="shared" si="936"/>
        <v>1</v>
      </c>
      <c r="K7538">
        <f t="shared" si="937"/>
        <v>1</v>
      </c>
      <c r="L7538">
        <f t="shared" si="938"/>
        <v>1</v>
      </c>
      <c r="M7538" t="str">
        <f t="shared" si="939"/>
        <v>Success</v>
      </c>
      <c r="N7538">
        <f t="shared" si="940"/>
        <v>91.05</v>
      </c>
      <c r="O7538" t="str">
        <f t="shared" si="941"/>
        <v>2024/04</v>
      </c>
      <c r="P7538">
        <f t="shared" si="942"/>
        <v>11350.3</v>
      </c>
      <c r="Q7538" t="str">
        <f t="shared" si="943"/>
        <v>High Priority</v>
      </c>
      <c r="R7538" t="s">
        <v>37</v>
      </c>
      <c r="S7538">
        <v>89590</v>
      </c>
      <c r="T7538">
        <v>112877</v>
      </c>
      <c r="Z7538" s="2"/>
    </row>
    <row r="7539" spans="1:26" x14ac:dyDescent="0.25">
      <c r="A7539">
        <v>7538</v>
      </c>
      <c r="B7539" t="s">
        <v>10</v>
      </c>
      <c r="C7539" t="s">
        <v>20</v>
      </c>
      <c r="D7539" s="2">
        <v>45476</v>
      </c>
      <c r="E7539">
        <v>1</v>
      </c>
      <c r="F7539">
        <v>1</v>
      </c>
      <c r="G7539">
        <v>1</v>
      </c>
      <c r="H7539">
        <v>85.08</v>
      </c>
      <c r="I7539" t="s">
        <v>21</v>
      </c>
      <c r="J7539">
        <f t="shared" si="936"/>
        <v>1</v>
      </c>
      <c r="K7539">
        <f t="shared" si="937"/>
        <v>1</v>
      </c>
      <c r="L7539">
        <f t="shared" si="938"/>
        <v>1</v>
      </c>
      <c r="M7539" t="str">
        <f t="shared" si="939"/>
        <v>Success</v>
      </c>
      <c r="N7539">
        <f t="shared" si="940"/>
        <v>85.08</v>
      </c>
      <c r="O7539" t="str">
        <f t="shared" si="941"/>
        <v>2024/07</v>
      </c>
      <c r="P7539">
        <f t="shared" si="942"/>
        <v>11369.55</v>
      </c>
      <c r="Q7539" t="str">
        <f t="shared" si="943"/>
        <v>High Priority</v>
      </c>
      <c r="R7539" t="s">
        <v>37</v>
      </c>
      <c r="S7539">
        <v>65570</v>
      </c>
      <c r="T7539">
        <v>242608</v>
      </c>
      <c r="Z7539" s="2"/>
    </row>
    <row r="7540" spans="1:26" x14ac:dyDescent="0.25">
      <c r="A7540">
        <v>7539</v>
      </c>
      <c r="B7540" t="s">
        <v>12</v>
      </c>
      <c r="C7540" t="s">
        <v>18</v>
      </c>
      <c r="D7540" s="2">
        <v>45465</v>
      </c>
      <c r="E7540">
        <v>1</v>
      </c>
      <c r="F7540">
        <v>0</v>
      </c>
      <c r="G7540">
        <v>0</v>
      </c>
      <c r="H7540">
        <v>60.29</v>
      </c>
      <c r="I7540" t="s">
        <v>23</v>
      </c>
      <c r="J7540">
        <f t="shared" si="936"/>
        <v>0</v>
      </c>
      <c r="K7540">
        <f t="shared" si="937"/>
        <v>0</v>
      </c>
      <c r="L7540" t="e">
        <f t="shared" si="938"/>
        <v>#DIV/0!</v>
      </c>
      <c r="M7540" t="str">
        <f t="shared" si="939"/>
        <v>Network Failure</v>
      </c>
      <c r="N7540">
        <f t="shared" si="940"/>
        <v>0</v>
      </c>
      <c r="O7540" t="str">
        <f t="shared" si="941"/>
        <v>2024/06</v>
      </c>
      <c r="P7540">
        <f t="shared" si="942"/>
        <v>11366.6</v>
      </c>
      <c r="Q7540" t="str">
        <f t="shared" si="943"/>
        <v>Low Proirity</v>
      </c>
      <c r="R7540" t="s">
        <v>38</v>
      </c>
      <c r="S7540">
        <v>59414</v>
      </c>
      <c r="T7540">
        <v>21161</v>
      </c>
      <c r="Z7540" s="2"/>
    </row>
    <row r="7541" spans="1:26" x14ac:dyDescent="0.25">
      <c r="A7541">
        <v>7540</v>
      </c>
      <c r="B7541" t="s">
        <v>9</v>
      </c>
      <c r="C7541" t="s">
        <v>20</v>
      </c>
      <c r="D7541" s="2">
        <v>45452</v>
      </c>
      <c r="E7541">
        <v>1</v>
      </c>
      <c r="F7541">
        <v>1</v>
      </c>
      <c r="G7541">
        <v>1</v>
      </c>
      <c r="H7541">
        <v>25.31</v>
      </c>
      <c r="I7541" t="s">
        <v>21</v>
      </c>
      <c r="J7541">
        <f t="shared" si="936"/>
        <v>1</v>
      </c>
      <c r="K7541">
        <f t="shared" si="937"/>
        <v>1</v>
      </c>
      <c r="L7541">
        <f t="shared" si="938"/>
        <v>1</v>
      </c>
      <c r="M7541" t="str">
        <f t="shared" si="939"/>
        <v>Success</v>
      </c>
      <c r="N7541">
        <f t="shared" si="940"/>
        <v>25.31</v>
      </c>
      <c r="O7541" t="str">
        <f t="shared" si="941"/>
        <v>2024/06</v>
      </c>
      <c r="P7541">
        <f t="shared" si="942"/>
        <v>11363.55</v>
      </c>
      <c r="Q7541" t="str">
        <f t="shared" si="943"/>
        <v>High Priority</v>
      </c>
      <c r="R7541" t="s">
        <v>36</v>
      </c>
      <c r="S7541">
        <v>98475</v>
      </c>
      <c r="T7541">
        <v>112573</v>
      </c>
      <c r="Z7541" s="2"/>
    </row>
    <row r="7542" spans="1:26" x14ac:dyDescent="0.25">
      <c r="A7542">
        <v>7541</v>
      </c>
      <c r="B7542" t="s">
        <v>9</v>
      </c>
      <c r="C7542" t="s">
        <v>19</v>
      </c>
      <c r="D7542" s="2">
        <v>45463</v>
      </c>
      <c r="E7542">
        <v>1</v>
      </c>
      <c r="F7542">
        <v>1</v>
      </c>
      <c r="G7542">
        <v>0</v>
      </c>
      <c r="H7542">
        <v>72.680000000000007</v>
      </c>
      <c r="I7542" t="s">
        <v>26</v>
      </c>
      <c r="J7542">
        <f t="shared" si="936"/>
        <v>0</v>
      </c>
      <c r="K7542">
        <f t="shared" si="937"/>
        <v>1</v>
      </c>
      <c r="L7542">
        <f t="shared" si="938"/>
        <v>0</v>
      </c>
      <c r="M7542" t="str">
        <f t="shared" si="939"/>
        <v>Compliance Blocked</v>
      </c>
      <c r="N7542">
        <f t="shared" si="940"/>
        <v>0</v>
      </c>
      <c r="O7542" t="str">
        <f t="shared" si="941"/>
        <v>2024/06</v>
      </c>
      <c r="P7542">
        <f t="shared" si="942"/>
        <v>11366.3</v>
      </c>
      <c r="Q7542" t="str">
        <f t="shared" si="943"/>
        <v>Low Proirity</v>
      </c>
      <c r="R7542" t="s">
        <v>38</v>
      </c>
      <c r="S7542">
        <v>92874</v>
      </c>
      <c r="T7542">
        <v>69615</v>
      </c>
      <c r="Z7542" s="2"/>
    </row>
    <row r="7543" spans="1:26" x14ac:dyDescent="0.25">
      <c r="A7543">
        <v>7542</v>
      </c>
      <c r="B7543" t="s">
        <v>9</v>
      </c>
      <c r="C7543" t="s">
        <v>20</v>
      </c>
      <c r="D7543" s="2">
        <v>45496</v>
      </c>
      <c r="E7543">
        <v>1</v>
      </c>
      <c r="F7543">
        <v>1</v>
      </c>
      <c r="G7543">
        <v>1</v>
      </c>
      <c r="H7543">
        <v>135</v>
      </c>
      <c r="I7543" t="s">
        <v>21</v>
      </c>
      <c r="J7543">
        <f t="shared" si="936"/>
        <v>1</v>
      </c>
      <c r="K7543">
        <f t="shared" si="937"/>
        <v>1</v>
      </c>
      <c r="L7543">
        <f t="shared" si="938"/>
        <v>1</v>
      </c>
      <c r="M7543" t="str">
        <f t="shared" si="939"/>
        <v>Success</v>
      </c>
      <c r="N7543">
        <f t="shared" si="940"/>
        <v>135</v>
      </c>
      <c r="O7543" t="str">
        <f t="shared" si="941"/>
        <v>2024/07</v>
      </c>
      <c r="P7543">
        <f t="shared" si="942"/>
        <v>11374.55</v>
      </c>
      <c r="Q7543" t="str">
        <f t="shared" si="943"/>
        <v>High Priority</v>
      </c>
      <c r="R7543" t="s">
        <v>36</v>
      </c>
      <c r="S7543">
        <v>89528</v>
      </c>
      <c r="T7543">
        <v>48205</v>
      </c>
      <c r="Z7543" s="2"/>
    </row>
    <row r="7544" spans="1:26" x14ac:dyDescent="0.25">
      <c r="A7544">
        <v>7543</v>
      </c>
      <c r="B7544" t="s">
        <v>10</v>
      </c>
      <c r="C7544" t="s">
        <v>19</v>
      </c>
      <c r="D7544" s="2">
        <v>45430</v>
      </c>
      <c r="E7544">
        <v>1</v>
      </c>
      <c r="F7544">
        <v>1</v>
      </c>
      <c r="G7544">
        <v>0</v>
      </c>
      <c r="H7544">
        <v>28.21</v>
      </c>
      <c r="I7544" t="s">
        <v>26</v>
      </c>
      <c r="J7544">
        <f t="shared" si="936"/>
        <v>0</v>
      </c>
      <c r="K7544">
        <f t="shared" si="937"/>
        <v>1</v>
      </c>
      <c r="L7544">
        <f t="shared" si="938"/>
        <v>0</v>
      </c>
      <c r="M7544" t="str">
        <f t="shared" si="939"/>
        <v>Compliance Blocked</v>
      </c>
      <c r="N7544">
        <f t="shared" si="940"/>
        <v>0</v>
      </c>
      <c r="O7544" t="str">
        <f t="shared" si="941"/>
        <v>2024/05</v>
      </c>
      <c r="P7544">
        <f t="shared" si="942"/>
        <v>11358.05</v>
      </c>
      <c r="Q7544" t="str">
        <f t="shared" si="943"/>
        <v>Low Proirity</v>
      </c>
      <c r="R7544" t="s">
        <v>36</v>
      </c>
      <c r="S7544">
        <v>117030</v>
      </c>
      <c r="T7544">
        <v>86431</v>
      </c>
      <c r="Z7544" s="2"/>
    </row>
    <row r="7545" spans="1:26" x14ac:dyDescent="0.25">
      <c r="A7545">
        <v>7544</v>
      </c>
      <c r="B7545" t="s">
        <v>11</v>
      </c>
      <c r="C7545" t="s">
        <v>16</v>
      </c>
      <c r="D7545" s="2">
        <v>45639</v>
      </c>
      <c r="E7545">
        <v>1</v>
      </c>
      <c r="F7545">
        <v>1</v>
      </c>
      <c r="G7545">
        <v>1</v>
      </c>
      <c r="H7545">
        <v>44.83</v>
      </c>
      <c r="I7545" t="s">
        <v>21</v>
      </c>
      <c r="J7545">
        <f t="shared" si="936"/>
        <v>1</v>
      </c>
      <c r="K7545">
        <f t="shared" si="937"/>
        <v>1</v>
      </c>
      <c r="L7545">
        <f t="shared" si="938"/>
        <v>1</v>
      </c>
      <c r="M7545" t="str">
        <f t="shared" si="939"/>
        <v>Success</v>
      </c>
      <c r="N7545">
        <f t="shared" si="940"/>
        <v>44.83</v>
      </c>
      <c r="O7545" t="str">
        <f t="shared" si="941"/>
        <v>2024/12</v>
      </c>
      <c r="P7545">
        <f t="shared" si="942"/>
        <v>11410.3</v>
      </c>
      <c r="Q7545" t="str">
        <f t="shared" si="943"/>
        <v>High Priority</v>
      </c>
      <c r="R7545" t="s">
        <v>37</v>
      </c>
      <c r="S7545">
        <v>80540</v>
      </c>
      <c r="T7545">
        <v>41291</v>
      </c>
      <c r="Z7545" s="2"/>
    </row>
    <row r="7546" spans="1:26" x14ac:dyDescent="0.25">
      <c r="A7546">
        <v>7545</v>
      </c>
      <c r="B7546" t="s">
        <v>12</v>
      </c>
      <c r="C7546" t="s">
        <v>16</v>
      </c>
      <c r="D7546" s="2">
        <v>45653</v>
      </c>
      <c r="E7546">
        <v>1</v>
      </c>
      <c r="F7546">
        <v>1</v>
      </c>
      <c r="G7546">
        <v>1</v>
      </c>
      <c r="H7546">
        <v>78.58</v>
      </c>
      <c r="I7546" t="s">
        <v>21</v>
      </c>
      <c r="J7546">
        <f t="shared" si="936"/>
        <v>1</v>
      </c>
      <c r="K7546">
        <f t="shared" si="937"/>
        <v>1</v>
      </c>
      <c r="L7546">
        <f t="shared" si="938"/>
        <v>1</v>
      </c>
      <c r="M7546" t="str">
        <f t="shared" si="939"/>
        <v>Success</v>
      </c>
      <c r="N7546">
        <f t="shared" si="940"/>
        <v>78.58</v>
      </c>
      <c r="O7546" t="str">
        <f t="shared" si="941"/>
        <v>2024/12</v>
      </c>
      <c r="P7546">
        <f t="shared" si="942"/>
        <v>11413.8</v>
      </c>
      <c r="Q7546" t="str">
        <f t="shared" si="943"/>
        <v>High Priority</v>
      </c>
      <c r="R7546" t="s">
        <v>38</v>
      </c>
      <c r="S7546">
        <v>6238</v>
      </c>
      <c r="T7546">
        <v>105181</v>
      </c>
      <c r="Z7546" s="2"/>
    </row>
    <row r="7547" spans="1:26" x14ac:dyDescent="0.25">
      <c r="A7547">
        <v>7546</v>
      </c>
      <c r="B7547" t="s">
        <v>14</v>
      </c>
      <c r="C7547" t="s">
        <v>19</v>
      </c>
      <c r="D7547" s="2">
        <v>45491</v>
      </c>
      <c r="E7547">
        <v>1</v>
      </c>
      <c r="F7547">
        <v>0</v>
      </c>
      <c r="G7547">
        <v>0</v>
      </c>
      <c r="H7547">
        <v>37.69</v>
      </c>
      <c r="I7547" t="s">
        <v>25</v>
      </c>
      <c r="J7547">
        <f t="shared" si="936"/>
        <v>0</v>
      </c>
      <c r="K7547">
        <f t="shared" si="937"/>
        <v>0</v>
      </c>
      <c r="L7547" t="e">
        <f t="shared" si="938"/>
        <v>#DIV/0!</v>
      </c>
      <c r="M7547" t="str">
        <f t="shared" si="939"/>
        <v>Network Failure</v>
      </c>
      <c r="N7547">
        <f t="shared" si="940"/>
        <v>0</v>
      </c>
      <c r="O7547" t="str">
        <f t="shared" si="941"/>
        <v>2024/07</v>
      </c>
      <c r="P7547">
        <f t="shared" si="942"/>
        <v>11373.1</v>
      </c>
      <c r="Q7547" t="str">
        <f t="shared" si="943"/>
        <v>Low Proirity</v>
      </c>
      <c r="R7547" t="s">
        <v>37</v>
      </c>
      <c r="S7547">
        <v>100007</v>
      </c>
      <c r="T7547">
        <v>54301</v>
      </c>
      <c r="Z7547" s="2"/>
    </row>
    <row r="7548" spans="1:26" x14ac:dyDescent="0.25">
      <c r="A7548">
        <v>7547</v>
      </c>
      <c r="B7548" t="s">
        <v>9</v>
      </c>
      <c r="C7548" t="s">
        <v>19</v>
      </c>
      <c r="D7548" s="2">
        <v>45464</v>
      </c>
      <c r="E7548">
        <v>1</v>
      </c>
      <c r="F7548">
        <v>1</v>
      </c>
      <c r="G7548">
        <v>1</v>
      </c>
      <c r="H7548">
        <v>72.599999999999994</v>
      </c>
      <c r="I7548" t="s">
        <v>21</v>
      </c>
      <c r="J7548">
        <f t="shared" si="936"/>
        <v>1</v>
      </c>
      <c r="K7548">
        <f t="shared" si="937"/>
        <v>1</v>
      </c>
      <c r="L7548">
        <f t="shared" si="938"/>
        <v>1</v>
      </c>
      <c r="M7548" t="str">
        <f t="shared" si="939"/>
        <v>Success</v>
      </c>
      <c r="N7548">
        <f t="shared" si="940"/>
        <v>72.599999999999994</v>
      </c>
      <c r="O7548" t="str">
        <f t="shared" si="941"/>
        <v>2024/06</v>
      </c>
      <c r="P7548">
        <f t="shared" si="942"/>
        <v>11366.55</v>
      </c>
      <c r="Q7548" t="str">
        <f t="shared" si="943"/>
        <v>High Priority</v>
      </c>
      <c r="R7548" t="s">
        <v>38</v>
      </c>
      <c r="S7548">
        <v>130735</v>
      </c>
      <c r="T7548">
        <v>135148</v>
      </c>
      <c r="Z7548" s="2"/>
    </row>
    <row r="7549" spans="1:26" x14ac:dyDescent="0.25">
      <c r="A7549">
        <v>7548</v>
      </c>
      <c r="B7549" t="s">
        <v>11</v>
      </c>
      <c r="C7549" t="s">
        <v>16</v>
      </c>
      <c r="D7549" s="2">
        <v>45493</v>
      </c>
      <c r="E7549">
        <v>1</v>
      </c>
      <c r="F7549">
        <v>1</v>
      </c>
      <c r="G7549">
        <v>1</v>
      </c>
      <c r="H7549">
        <v>3.81</v>
      </c>
      <c r="I7549" t="s">
        <v>21</v>
      </c>
      <c r="J7549">
        <f t="shared" si="936"/>
        <v>1</v>
      </c>
      <c r="K7549">
        <f t="shared" si="937"/>
        <v>1</v>
      </c>
      <c r="L7549">
        <f t="shared" si="938"/>
        <v>1</v>
      </c>
      <c r="M7549" t="str">
        <f t="shared" si="939"/>
        <v>Success</v>
      </c>
      <c r="N7549">
        <f t="shared" si="940"/>
        <v>3.81</v>
      </c>
      <c r="O7549" t="str">
        <f t="shared" si="941"/>
        <v>2024/07</v>
      </c>
      <c r="P7549">
        <f t="shared" si="942"/>
        <v>11373.8</v>
      </c>
      <c r="Q7549" t="str">
        <f t="shared" si="943"/>
        <v>High Priority</v>
      </c>
      <c r="R7549" t="s">
        <v>37</v>
      </c>
      <c r="S7549">
        <v>55827</v>
      </c>
      <c r="T7549">
        <v>159409</v>
      </c>
      <c r="Z7549" s="2"/>
    </row>
    <row r="7550" spans="1:26" x14ac:dyDescent="0.25">
      <c r="A7550">
        <v>7549</v>
      </c>
      <c r="B7550" t="s">
        <v>11</v>
      </c>
      <c r="C7550" t="s">
        <v>18</v>
      </c>
      <c r="D7550" s="2">
        <v>45652</v>
      </c>
      <c r="E7550">
        <v>1</v>
      </c>
      <c r="F7550">
        <v>1</v>
      </c>
      <c r="G7550">
        <v>1</v>
      </c>
      <c r="H7550">
        <v>166.91</v>
      </c>
      <c r="I7550" t="s">
        <v>21</v>
      </c>
      <c r="J7550">
        <f t="shared" si="936"/>
        <v>1</v>
      </c>
      <c r="K7550">
        <f t="shared" si="937"/>
        <v>1</v>
      </c>
      <c r="L7550">
        <f t="shared" si="938"/>
        <v>1</v>
      </c>
      <c r="M7550" t="str">
        <f t="shared" si="939"/>
        <v>Success</v>
      </c>
      <c r="N7550">
        <f t="shared" si="940"/>
        <v>166.91</v>
      </c>
      <c r="O7550" t="str">
        <f t="shared" si="941"/>
        <v>2024/12</v>
      </c>
      <c r="P7550">
        <f t="shared" si="942"/>
        <v>11413.55</v>
      </c>
      <c r="Q7550" t="str">
        <f t="shared" si="943"/>
        <v>High Priority</v>
      </c>
      <c r="R7550" t="s">
        <v>36</v>
      </c>
      <c r="S7550">
        <v>83281</v>
      </c>
      <c r="T7550">
        <v>28007</v>
      </c>
      <c r="Z7550" s="2"/>
    </row>
    <row r="7551" spans="1:26" x14ac:dyDescent="0.25">
      <c r="A7551">
        <v>7550</v>
      </c>
      <c r="B7551" t="s">
        <v>10</v>
      </c>
      <c r="C7551" t="s">
        <v>16</v>
      </c>
      <c r="D7551" s="2">
        <v>45468</v>
      </c>
      <c r="E7551">
        <v>1</v>
      </c>
      <c r="F7551">
        <v>1</v>
      </c>
      <c r="G7551">
        <v>1</v>
      </c>
      <c r="H7551">
        <v>41.95</v>
      </c>
      <c r="I7551" t="s">
        <v>21</v>
      </c>
      <c r="J7551">
        <f t="shared" si="936"/>
        <v>1</v>
      </c>
      <c r="K7551">
        <f t="shared" si="937"/>
        <v>1</v>
      </c>
      <c r="L7551">
        <f t="shared" si="938"/>
        <v>1</v>
      </c>
      <c r="M7551" t="str">
        <f t="shared" si="939"/>
        <v>Success</v>
      </c>
      <c r="N7551">
        <f t="shared" si="940"/>
        <v>41.95</v>
      </c>
      <c r="O7551" t="str">
        <f t="shared" si="941"/>
        <v>2024/06</v>
      </c>
      <c r="P7551">
        <f t="shared" si="942"/>
        <v>11367.55</v>
      </c>
      <c r="Q7551" t="str">
        <f t="shared" si="943"/>
        <v>High Priority</v>
      </c>
      <c r="R7551" t="s">
        <v>37</v>
      </c>
      <c r="S7551">
        <v>46132</v>
      </c>
      <c r="T7551">
        <v>138334</v>
      </c>
      <c r="Z7551" s="2"/>
    </row>
    <row r="7552" spans="1:26" x14ac:dyDescent="0.25">
      <c r="A7552">
        <v>7551</v>
      </c>
      <c r="B7552" t="s">
        <v>13</v>
      </c>
      <c r="C7552" t="s">
        <v>17</v>
      </c>
      <c r="D7552" s="2">
        <v>45575</v>
      </c>
      <c r="E7552">
        <v>1</v>
      </c>
      <c r="F7552">
        <v>1</v>
      </c>
      <c r="G7552">
        <v>1</v>
      </c>
      <c r="H7552">
        <v>112.09</v>
      </c>
      <c r="I7552" t="s">
        <v>21</v>
      </c>
      <c r="J7552">
        <f t="shared" si="936"/>
        <v>1</v>
      </c>
      <c r="K7552">
        <f t="shared" si="937"/>
        <v>1</v>
      </c>
      <c r="L7552">
        <f t="shared" si="938"/>
        <v>1</v>
      </c>
      <c r="M7552" t="str">
        <f t="shared" si="939"/>
        <v>Success</v>
      </c>
      <c r="N7552">
        <f t="shared" si="940"/>
        <v>112.09</v>
      </c>
      <c r="O7552" t="str">
        <f t="shared" si="941"/>
        <v>2024/10</v>
      </c>
      <c r="P7552">
        <f t="shared" si="942"/>
        <v>11394.3</v>
      </c>
      <c r="Q7552" t="str">
        <f t="shared" si="943"/>
        <v>High Priority</v>
      </c>
      <c r="R7552" t="s">
        <v>36</v>
      </c>
      <c r="S7552">
        <v>62841</v>
      </c>
      <c r="T7552">
        <v>96821</v>
      </c>
      <c r="Z7552" s="2"/>
    </row>
    <row r="7553" spans="1:26" x14ac:dyDescent="0.25">
      <c r="A7553">
        <v>7552</v>
      </c>
      <c r="B7553" t="s">
        <v>14</v>
      </c>
      <c r="C7553" t="s">
        <v>20</v>
      </c>
      <c r="D7553" s="2">
        <v>45614</v>
      </c>
      <c r="E7553">
        <v>1</v>
      </c>
      <c r="F7553">
        <v>1</v>
      </c>
      <c r="G7553">
        <v>1</v>
      </c>
      <c r="H7553">
        <v>194.69</v>
      </c>
      <c r="I7553" t="s">
        <v>21</v>
      </c>
      <c r="J7553">
        <f t="shared" si="936"/>
        <v>1</v>
      </c>
      <c r="K7553">
        <f t="shared" si="937"/>
        <v>1</v>
      </c>
      <c r="L7553">
        <f t="shared" si="938"/>
        <v>1</v>
      </c>
      <c r="M7553" t="str">
        <f t="shared" si="939"/>
        <v>Success</v>
      </c>
      <c r="N7553">
        <f t="shared" si="940"/>
        <v>194.69</v>
      </c>
      <c r="O7553" t="str">
        <f t="shared" si="941"/>
        <v>2024/11</v>
      </c>
      <c r="P7553">
        <f t="shared" si="942"/>
        <v>11404.05</v>
      </c>
      <c r="Q7553" t="str">
        <f t="shared" si="943"/>
        <v>High Priority</v>
      </c>
      <c r="R7553" t="s">
        <v>36</v>
      </c>
      <c r="S7553">
        <v>123635</v>
      </c>
      <c r="T7553">
        <v>80462</v>
      </c>
      <c r="Z7553" s="2"/>
    </row>
    <row r="7554" spans="1:26" x14ac:dyDescent="0.25">
      <c r="A7554">
        <v>7553</v>
      </c>
      <c r="B7554" t="s">
        <v>12</v>
      </c>
      <c r="C7554" t="s">
        <v>19</v>
      </c>
      <c r="D7554" s="2">
        <v>45587</v>
      </c>
      <c r="E7554">
        <v>1</v>
      </c>
      <c r="F7554">
        <v>1</v>
      </c>
      <c r="G7554">
        <v>1</v>
      </c>
      <c r="H7554">
        <v>22.19</v>
      </c>
      <c r="I7554" t="s">
        <v>21</v>
      </c>
      <c r="J7554">
        <f t="shared" si="936"/>
        <v>1</v>
      </c>
      <c r="K7554">
        <f t="shared" si="937"/>
        <v>1</v>
      </c>
      <c r="L7554">
        <f t="shared" si="938"/>
        <v>1</v>
      </c>
      <c r="M7554" t="str">
        <f t="shared" si="939"/>
        <v>Success</v>
      </c>
      <c r="N7554">
        <f t="shared" si="940"/>
        <v>22.19</v>
      </c>
      <c r="O7554" t="str">
        <f t="shared" si="941"/>
        <v>2024/10</v>
      </c>
      <c r="P7554">
        <f t="shared" si="942"/>
        <v>11397.3</v>
      </c>
      <c r="Q7554" t="str">
        <f t="shared" si="943"/>
        <v>High Priority</v>
      </c>
      <c r="R7554" t="s">
        <v>38</v>
      </c>
      <c r="S7554">
        <v>60075</v>
      </c>
      <c r="T7554">
        <v>194150</v>
      </c>
      <c r="Z7554" s="2"/>
    </row>
    <row r="7555" spans="1:26" x14ac:dyDescent="0.25">
      <c r="A7555">
        <v>7554</v>
      </c>
      <c r="B7555" t="s">
        <v>13</v>
      </c>
      <c r="C7555" t="s">
        <v>20</v>
      </c>
      <c r="D7555" s="2">
        <v>45524</v>
      </c>
      <c r="E7555">
        <v>1</v>
      </c>
      <c r="F7555">
        <v>1</v>
      </c>
      <c r="G7555">
        <v>1</v>
      </c>
      <c r="H7555">
        <v>106.29</v>
      </c>
      <c r="I7555" t="s">
        <v>21</v>
      </c>
      <c r="J7555">
        <f t="shared" ref="J7555:J7618" si="944">IF(G7555=1,1,0)</f>
        <v>1</v>
      </c>
      <c r="K7555">
        <f t="shared" ref="K7555:K7618" si="945">F7555/E7555</f>
        <v>1</v>
      </c>
      <c r="L7555">
        <f t="shared" ref="L7555:L7618" si="946">G7555/F7555</f>
        <v>1</v>
      </c>
      <c r="M7555" t="str">
        <f t="shared" ref="M7555:M7618" si="947">IF(I7555="N/A","Success",IF(OR(I7555="Issuer Declined",I7555="User Drop-Off"),"Compliance Blocked", "Network Failure"))</f>
        <v>Success</v>
      </c>
      <c r="N7555">
        <f t="shared" ref="N7555:N7618" si="948">IF(G7555=1,H7555,0)</f>
        <v>106.29</v>
      </c>
      <c r="O7555" t="str">
        <f t="shared" ref="O7555:O7618" si="949">TEXT(D7555,"YYYY/MM")</f>
        <v>2024/08</v>
      </c>
      <c r="P7555">
        <f t="shared" ref="P7555:P7618" si="950">ROUND(
(D7555*0.25) +
(E7555*0.25) +
(F7555*0.2) +
IF(G7555="Low",0.15,IF(G7555="Medium",0.1,0.05)) +
IF(H7555="Mature",0.15,IF(H7555="Growing",0.1,0.05)),2)</f>
        <v>11381.55</v>
      </c>
      <c r="Q7555" t="str">
        <f t="shared" ref="Q7555:Q7618" si="951">IF(J7555&gt;0.7,"High Priority",IF(J7555&gt;0.5,"Medium Proirity","Low Proirity"))</f>
        <v>High Priority</v>
      </c>
      <c r="R7555" t="s">
        <v>36</v>
      </c>
      <c r="S7555">
        <v>131950</v>
      </c>
      <c r="T7555">
        <v>208795</v>
      </c>
      <c r="Z7555" s="2"/>
    </row>
    <row r="7556" spans="1:26" x14ac:dyDescent="0.25">
      <c r="A7556">
        <v>7555</v>
      </c>
      <c r="B7556" t="s">
        <v>14</v>
      </c>
      <c r="C7556" t="s">
        <v>18</v>
      </c>
      <c r="D7556" s="2">
        <v>45620</v>
      </c>
      <c r="E7556">
        <v>1</v>
      </c>
      <c r="F7556">
        <v>1</v>
      </c>
      <c r="G7556">
        <v>0</v>
      </c>
      <c r="H7556">
        <v>138.25</v>
      </c>
      <c r="I7556" t="s">
        <v>23</v>
      </c>
      <c r="J7556">
        <f t="shared" si="944"/>
        <v>0</v>
      </c>
      <c r="K7556">
        <f t="shared" si="945"/>
        <v>1</v>
      </c>
      <c r="L7556">
        <f t="shared" si="946"/>
        <v>0</v>
      </c>
      <c r="M7556" t="str">
        <f t="shared" si="947"/>
        <v>Network Failure</v>
      </c>
      <c r="N7556">
        <f t="shared" si="948"/>
        <v>0</v>
      </c>
      <c r="O7556" t="str">
        <f t="shared" si="949"/>
        <v>2024/11</v>
      </c>
      <c r="P7556">
        <f t="shared" si="950"/>
        <v>11405.55</v>
      </c>
      <c r="Q7556" t="str">
        <f t="shared" si="951"/>
        <v>Low Proirity</v>
      </c>
      <c r="R7556" t="s">
        <v>38</v>
      </c>
      <c r="S7556">
        <v>117852</v>
      </c>
      <c r="T7556">
        <v>195515</v>
      </c>
      <c r="Z7556" s="2"/>
    </row>
    <row r="7557" spans="1:26" x14ac:dyDescent="0.25">
      <c r="A7557">
        <v>7556</v>
      </c>
      <c r="B7557" t="s">
        <v>12</v>
      </c>
      <c r="C7557" t="s">
        <v>16</v>
      </c>
      <c r="D7557" s="2">
        <v>45572</v>
      </c>
      <c r="E7557">
        <v>1</v>
      </c>
      <c r="F7557">
        <v>1</v>
      </c>
      <c r="G7557">
        <v>1</v>
      </c>
      <c r="H7557">
        <v>58.96</v>
      </c>
      <c r="I7557" t="s">
        <v>21</v>
      </c>
      <c r="J7557">
        <f t="shared" si="944"/>
        <v>1</v>
      </c>
      <c r="K7557">
        <f t="shared" si="945"/>
        <v>1</v>
      </c>
      <c r="L7557">
        <f t="shared" si="946"/>
        <v>1</v>
      </c>
      <c r="M7557" t="str">
        <f t="shared" si="947"/>
        <v>Success</v>
      </c>
      <c r="N7557">
        <f t="shared" si="948"/>
        <v>58.96</v>
      </c>
      <c r="O7557" t="str">
        <f t="shared" si="949"/>
        <v>2024/10</v>
      </c>
      <c r="P7557">
        <f t="shared" si="950"/>
        <v>11393.55</v>
      </c>
      <c r="Q7557" t="str">
        <f t="shared" si="951"/>
        <v>High Priority</v>
      </c>
      <c r="R7557" t="s">
        <v>37</v>
      </c>
      <c r="S7557">
        <v>137036</v>
      </c>
      <c r="T7557">
        <v>117911</v>
      </c>
      <c r="Z7557" s="2"/>
    </row>
    <row r="7558" spans="1:26" x14ac:dyDescent="0.25">
      <c r="A7558">
        <v>7557</v>
      </c>
      <c r="B7558" t="s">
        <v>11</v>
      </c>
      <c r="C7558" t="s">
        <v>19</v>
      </c>
      <c r="D7558" s="2">
        <v>45462</v>
      </c>
      <c r="E7558">
        <v>1</v>
      </c>
      <c r="F7558">
        <v>1</v>
      </c>
      <c r="G7558">
        <v>1</v>
      </c>
      <c r="H7558">
        <v>205.67</v>
      </c>
      <c r="I7558" t="s">
        <v>21</v>
      </c>
      <c r="J7558">
        <f t="shared" si="944"/>
        <v>1</v>
      </c>
      <c r="K7558">
        <f t="shared" si="945"/>
        <v>1</v>
      </c>
      <c r="L7558">
        <f t="shared" si="946"/>
        <v>1</v>
      </c>
      <c r="M7558" t="str">
        <f t="shared" si="947"/>
        <v>Success</v>
      </c>
      <c r="N7558">
        <f t="shared" si="948"/>
        <v>205.67</v>
      </c>
      <c r="O7558" t="str">
        <f t="shared" si="949"/>
        <v>2024/06</v>
      </c>
      <c r="P7558">
        <f t="shared" si="950"/>
        <v>11366.05</v>
      </c>
      <c r="Q7558" t="str">
        <f t="shared" si="951"/>
        <v>High Priority</v>
      </c>
      <c r="R7558" t="s">
        <v>38</v>
      </c>
      <c r="S7558">
        <v>67453</v>
      </c>
      <c r="T7558">
        <v>186124</v>
      </c>
      <c r="Z7558" s="2"/>
    </row>
    <row r="7559" spans="1:26" x14ac:dyDescent="0.25">
      <c r="A7559">
        <v>7558</v>
      </c>
      <c r="B7559" t="s">
        <v>14</v>
      </c>
      <c r="C7559" t="s">
        <v>16</v>
      </c>
      <c r="D7559" s="2">
        <v>45389</v>
      </c>
      <c r="E7559">
        <v>1</v>
      </c>
      <c r="F7559">
        <v>1</v>
      </c>
      <c r="G7559">
        <v>1</v>
      </c>
      <c r="H7559">
        <v>86.21</v>
      </c>
      <c r="I7559" t="s">
        <v>21</v>
      </c>
      <c r="J7559">
        <f t="shared" si="944"/>
        <v>1</v>
      </c>
      <c r="K7559">
        <f t="shared" si="945"/>
        <v>1</v>
      </c>
      <c r="L7559">
        <f t="shared" si="946"/>
        <v>1</v>
      </c>
      <c r="M7559" t="str">
        <f t="shared" si="947"/>
        <v>Success</v>
      </c>
      <c r="N7559">
        <f t="shared" si="948"/>
        <v>86.21</v>
      </c>
      <c r="O7559" t="str">
        <f t="shared" si="949"/>
        <v>2024/04</v>
      </c>
      <c r="P7559">
        <f t="shared" si="950"/>
        <v>11347.8</v>
      </c>
      <c r="Q7559" t="str">
        <f t="shared" si="951"/>
        <v>High Priority</v>
      </c>
      <c r="R7559" t="s">
        <v>38</v>
      </c>
      <c r="S7559">
        <v>50387</v>
      </c>
      <c r="T7559">
        <v>218776</v>
      </c>
      <c r="Z7559" s="2"/>
    </row>
    <row r="7560" spans="1:26" x14ac:dyDescent="0.25">
      <c r="A7560">
        <v>7559</v>
      </c>
      <c r="B7560" t="s">
        <v>10</v>
      </c>
      <c r="C7560" t="s">
        <v>17</v>
      </c>
      <c r="D7560" s="2">
        <v>45470</v>
      </c>
      <c r="E7560">
        <v>1</v>
      </c>
      <c r="F7560">
        <v>1</v>
      </c>
      <c r="G7560">
        <v>1</v>
      </c>
      <c r="H7560">
        <v>54.65</v>
      </c>
      <c r="I7560" t="s">
        <v>21</v>
      </c>
      <c r="J7560">
        <f t="shared" si="944"/>
        <v>1</v>
      </c>
      <c r="K7560">
        <f t="shared" si="945"/>
        <v>1</v>
      </c>
      <c r="L7560">
        <f t="shared" si="946"/>
        <v>1</v>
      </c>
      <c r="M7560" t="str">
        <f t="shared" si="947"/>
        <v>Success</v>
      </c>
      <c r="N7560">
        <f t="shared" si="948"/>
        <v>54.65</v>
      </c>
      <c r="O7560" t="str">
        <f t="shared" si="949"/>
        <v>2024/06</v>
      </c>
      <c r="P7560">
        <f t="shared" si="950"/>
        <v>11368.05</v>
      </c>
      <c r="Q7560" t="str">
        <f t="shared" si="951"/>
        <v>High Priority</v>
      </c>
      <c r="R7560" t="s">
        <v>37</v>
      </c>
      <c r="S7560">
        <v>139511</v>
      </c>
      <c r="T7560">
        <v>152685</v>
      </c>
      <c r="Z7560" s="2"/>
    </row>
    <row r="7561" spans="1:26" x14ac:dyDescent="0.25">
      <c r="A7561">
        <v>7560</v>
      </c>
      <c r="B7561" t="s">
        <v>15</v>
      </c>
      <c r="C7561" t="s">
        <v>16</v>
      </c>
      <c r="D7561" s="2">
        <v>45567</v>
      </c>
      <c r="E7561">
        <v>1</v>
      </c>
      <c r="F7561">
        <v>1</v>
      </c>
      <c r="G7561">
        <v>1</v>
      </c>
      <c r="H7561">
        <v>74.66</v>
      </c>
      <c r="I7561" t="s">
        <v>21</v>
      </c>
      <c r="J7561">
        <f t="shared" si="944"/>
        <v>1</v>
      </c>
      <c r="K7561">
        <f t="shared" si="945"/>
        <v>1</v>
      </c>
      <c r="L7561">
        <f t="shared" si="946"/>
        <v>1</v>
      </c>
      <c r="M7561" t="str">
        <f t="shared" si="947"/>
        <v>Success</v>
      </c>
      <c r="N7561">
        <f t="shared" si="948"/>
        <v>74.66</v>
      </c>
      <c r="O7561" t="str">
        <f t="shared" si="949"/>
        <v>2024/10</v>
      </c>
      <c r="P7561">
        <f t="shared" si="950"/>
        <v>11392.3</v>
      </c>
      <c r="Q7561" t="str">
        <f t="shared" si="951"/>
        <v>High Priority</v>
      </c>
      <c r="R7561" t="s">
        <v>36</v>
      </c>
      <c r="S7561">
        <v>37002</v>
      </c>
      <c r="T7561">
        <v>235351</v>
      </c>
      <c r="Z7561" s="2"/>
    </row>
    <row r="7562" spans="1:26" x14ac:dyDescent="0.25">
      <c r="A7562">
        <v>7561</v>
      </c>
      <c r="B7562" t="s">
        <v>13</v>
      </c>
      <c r="C7562" t="s">
        <v>17</v>
      </c>
      <c r="D7562" s="2">
        <v>45633</v>
      </c>
      <c r="E7562">
        <v>1</v>
      </c>
      <c r="F7562">
        <v>0</v>
      </c>
      <c r="G7562">
        <v>0</v>
      </c>
      <c r="H7562">
        <v>92.43</v>
      </c>
      <c r="I7562" t="s">
        <v>26</v>
      </c>
      <c r="J7562">
        <f t="shared" si="944"/>
        <v>0</v>
      </c>
      <c r="K7562">
        <f t="shared" si="945"/>
        <v>0</v>
      </c>
      <c r="L7562" t="e">
        <f t="shared" si="946"/>
        <v>#DIV/0!</v>
      </c>
      <c r="M7562" t="str">
        <f t="shared" si="947"/>
        <v>Compliance Blocked</v>
      </c>
      <c r="N7562">
        <f t="shared" si="948"/>
        <v>0</v>
      </c>
      <c r="O7562" t="str">
        <f t="shared" si="949"/>
        <v>2024/12</v>
      </c>
      <c r="P7562">
        <f t="shared" si="950"/>
        <v>11408.6</v>
      </c>
      <c r="Q7562" t="str">
        <f t="shared" si="951"/>
        <v>Low Proirity</v>
      </c>
      <c r="R7562" t="s">
        <v>38</v>
      </c>
      <c r="S7562">
        <v>142232</v>
      </c>
      <c r="T7562">
        <v>189735</v>
      </c>
      <c r="Z7562" s="2"/>
    </row>
    <row r="7563" spans="1:26" x14ac:dyDescent="0.25">
      <c r="A7563">
        <v>7562</v>
      </c>
      <c r="B7563" t="s">
        <v>13</v>
      </c>
      <c r="C7563" t="s">
        <v>16</v>
      </c>
      <c r="D7563" s="2">
        <v>45360</v>
      </c>
      <c r="E7563">
        <v>1</v>
      </c>
      <c r="F7563">
        <v>1</v>
      </c>
      <c r="G7563">
        <v>1</v>
      </c>
      <c r="H7563">
        <v>46.44</v>
      </c>
      <c r="I7563" t="s">
        <v>21</v>
      </c>
      <c r="J7563">
        <f t="shared" si="944"/>
        <v>1</v>
      </c>
      <c r="K7563">
        <f t="shared" si="945"/>
        <v>1</v>
      </c>
      <c r="L7563">
        <f t="shared" si="946"/>
        <v>1</v>
      </c>
      <c r="M7563" t="str">
        <f t="shared" si="947"/>
        <v>Success</v>
      </c>
      <c r="N7563">
        <f t="shared" si="948"/>
        <v>46.44</v>
      </c>
      <c r="O7563" t="str">
        <f t="shared" si="949"/>
        <v>2024/03</v>
      </c>
      <c r="P7563">
        <f t="shared" si="950"/>
        <v>11340.55</v>
      </c>
      <c r="Q7563" t="str">
        <f t="shared" si="951"/>
        <v>High Priority</v>
      </c>
      <c r="R7563" t="s">
        <v>37</v>
      </c>
      <c r="S7563">
        <v>45209</v>
      </c>
      <c r="T7563">
        <v>153016</v>
      </c>
      <c r="Z7563" s="2"/>
    </row>
    <row r="7564" spans="1:26" x14ac:dyDescent="0.25">
      <c r="A7564">
        <v>7563</v>
      </c>
      <c r="B7564" t="s">
        <v>10</v>
      </c>
      <c r="C7564" t="s">
        <v>16</v>
      </c>
      <c r="D7564" s="2">
        <v>45370</v>
      </c>
      <c r="E7564">
        <v>1</v>
      </c>
      <c r="F7564">
        <v>1</v>
      </c>
      <c r="G7564">
        <v>1</v>
      </c>
      <c r="H7564">
        <v>172.59</v>
      </c>
      <c r="I7564" t="s">
        <v>21</v>
      </c>
      <c r="J7564">
        <f t="shared" si="944"/>
        <v>1</v>
      </c>
      <c r="K7564">
        <f t="shared" si="945"/>
        <v>1</v>
      </c>
      <c r="L7564">
        <f t="shared" si="946"/>
        <v>1</v>
      </c>
      <c r="M7564" t="str">
        <f t="shared" si="947"/>
        <v>Success</v>
      </c>
      <c r="N7564">
        <f t="shared" si="948"/>
        <v>172.59</v>
      </c>
      <c r="O7564" t="str">
        <f t="shared" si="949"/>
        <v>2024/03</v>
      </c>
      <c r="P7564">
        <f t="shared" si="950"/>
        <v>11343.05</v>
      </c>
      <c r="Q7564" t="str">
        <f t="shared" si="951"/>
        <v>High Priority</v>
      </c>
      <c r="R7564" t="s">
        <v>38</v>
      </c>
      <c r="S7564">
        <v>82074</v>
      </c>
      <c r="T7564">
        <v>240793</v>
      </c>
      <c r="Z7564" s="2"/>
    </row>
    <row r="7565" spans="1:26" x14ac:dyDescent="0.25">
      <c r="A7565">
        <v>7564</v>
      </c>
      <c r="B7565" t="s">
        <v>13</v>
      </c>
      <c r="C7565" t="s">
        <v>16</v>
      </c>
      <c r="D7565" s="2">
        <v>45516</v>
      </c>
      <c r="E7565">
        <v>1</v>
      </c>
      <c r="F7565">
        <v>1</v>
      </c>
      <c r="G7565">
        <v>1</v>
      </c>
      <c r="H7565">
        <v>44.36</v>
      </c>
      <c r="I7565" t="s">
        <v>21</v>
      </c>
      <c r="J7565">
        <f t="shared" si="944"/>
        <v>1</v>
      </c>
      <c r="K7565">
        <f t="shared" si="945"/>
        <v>1</v>
      </c>
      <c r="L7565">
        <f t="shared" si="946"/>
        <v>1</v>
      </c>
      <c r="M7565" t="str">
        <f t="shared" si="947"/>
        <v>Success</v>
      </c>
      <c r="N7565">
        <f t="shared" si="948"/>
        <v>44.36</v>
      </c>
      <c r="O7565" t="str">
        <f t="shared" si="949"/>
        <v>2024/08</v>
      </c>
      <c r="P7565">
        <f t="shared" si="950"/>
        <v>11379.55</v>
      </c>
      <c r="Q7565" t="str">
        <f t="shared" si="951"/>
        <v>High Priority</v>
      </c>
      <c r="R7565" t="s">
        <v>37</v>
      </c>
      <c r="S7565">
        <v>68590</v>
      </c>
      <c r="T7565">
        <v>73969</v>
      </c>
      <c r="Z7565" s="2"/>
    </row>
    <row r="7566" spans="1:26" x14ac:dyDescent="0.25">
      <c r="A7566">
        <v>7565</v>
      </c>
      <c r="B7566" t="s">
        <v>14</v>
      </c>
      <c r="C7566" t="s">
        <v>16</v>
      </c>
      <c r="D7566" s="2">
        <v>45500</v>
      </c>
      <c r="E7566">
        <v>1</v>
      </c>
      <c r="F7566">
        <v>1</v>
      </c>
      <c r="G7566">
        <v>1</v>
      </c>
      <c r="H7566">
        <v>72.12</v>
      </c>
      <c r="I7566" t="s">
        <v>21</v>
      </c>
      <c r="J7566">
        <f t="shared" si="944"/>
        <v>1</v>
      </c>
      <c r="K7566">
        <f t="shared" si="945"/>
        <v>1</v>
      </c>
      <c r="L7566">
        <f t="shared" si="946"/>
        <v>1</v>
      </c>
      <c r="M7566" t="str">
        <f t="shared" si="947"/>
        <v>Success</v>
      </c>
      <c r="N7566">
        <f t="shared" si="948"/>
        <v>72.12</v>
      </c>
      <c r="O7566" t="str">
        <f t="shared" si="949"/>
        <v>2024/07</v>
      </c>
      <c r="P7566">
        <f t="shared" si="950"/>
        <v>11375.55</v>
      </c>
      <c r="Q7566" t="str">
        <f t="shared" si="951"/>
        <v>High Priority</v>
      </c>
      <c r="R7566" t="s">
        <v>38</v>
      </c>
      <c r="S7566">
        <v>87047</v>
      </c>
      <c r="T7566">
        <v>168968</v>
      </c>
      <c r="Z7566" s="2"/>
    </row>
    <row r="7567" spans="1:26" x14ac:dyDescent="0.25">
      <c r="A7567">
        <v>7566</v>
      </c>
      <c r="B7567" t="s">
        <v>9</v>
      </c>
      <c r="C7567" t="s">
        <v>20</v>
      </c>
      <c r="D7567" s="2">
        <v>45647</v>
      </c>
      <c r="E7567">
        <v>1</v>
      </c>
      <c r="F7567">
        <v>1</v>
      </c>
      <c r="G7567">
        <v>1</v>
      </c>
      <c r="H7567">
        <v>16.52</v>
      </c>
      <c r="I7567" t="s">
        <v>21</v>
      </c>
      <c r="J7567">
        <f t="shared" si="944"/>
        <v>1</v>
      </c>
      <c r="K7567">
        <f t="shared" si="945"/>
        <v>1</v>
      </c>
      <c r="L7567">
        <f t="shared" si="946"/>
        <v>1</v>
      </c>
      <c r="M7567" t="str">
        <f t="shared" si="947"/>
        <v>Success</v>
      </c>
      <c r="N7567">
        <f t="shared" si="948"/>
        <v>16.52</v>
      </c>
      <c r="O7567" t="str">
        <f t="shared" si="949"/>
        <v>2024/12</v>
      </c>
      <c r="P7567">
        <f t="shared" si="950"/>
        <v>11412.3</v>
      </c>
      <c r="Q7567" t="str">
        <f t="shared" si="951"/>
        <v>High Priority</v>
      </c>
      <c r="R7567" t="s">
        <v>38</v>
      </c>
      <c r="S7567">
        <v>32929</v>
      </c>
      <c r="T7567">
        <v>48482</v>
      </c>
      <c r="Z7567" s="2"/>
    </row>
    <row r="7568" spans="1:26" x14ac:dyDescent="0.25">
      <c r="A7568">
        <v>7567</v>
      </c>
      <c r="B7568" t="s">
        <v>9</v>
      </c>
      <c r="C7568" t="s">
        <v>19</v>
      </c>
      <c r="D7568" s="2">
        <v>45343</v>
      </c>
      <c r="E7568">
        <v>1</v>
      </c>
      <c r="F7568">
        <v>1</v>
      </c>
      <c r="G7568">
        <v>1</v>
      </c>
      <c r="H7568">
        <v>84.57</v>
      </c>
      <c r="I7568" t="s">
        <v>21</v>
      </c>
      <c r="J7568">
        <f t="shared" si="944"/>
        <v>1</v>
      </c>
      <c r="K7568">
        <f t="shared" si="945"/>
        <v>1</v>
      </c>
      <c r="L7568">
        <f t="shared" si="946"/>
        <v>1</v>
      </c>
      <c r="M7568" t="str">
        <f t="shared" si="947"/>
        <v>Success</v>
      </c>
      <c r="N7568">
        <f t="shared" si="948"/>
        <v>84.57</v>
      </c>
      <c r="O7568" t="str">
        <f t="shared" si="949"/>
        <v>2024/02</v>
      </c>
      <c r="P7568">
        <f t="shared" si="950"/>
        <v>11336.3</v>
      </c>
      <c r="Q7568" t="str">
        <f t="shared" si="951"/>
        <v>High Priority</v>
      </c>
      <c r="R7568" t="s">
        <v>36</v>
      </c>
      <c r="S7568">
        <v>46029</v>
      </c>
      <c r="T7568">
        <v>69495</v>
      </c>
      <c r="Z7568" s="2"/>
    </row>
    <row r="7569" spans="1:26" x14ac:dyDescent="0.25">
      <c r="A7569">
        <v>7568</v>
      </c>
      <c r="B7569" t="s">
        <v>12</v>
      </c>
      <c r="C7569" t="s">
        <v>20</v>
      </c>
      <c r="D7569" s="2">
        <v>45612</v>
      </c>
      <c r="E7569">
        <v>1</v>
      </c>
      <c r="F7569">
        <v>1</v>
      </c>
      <c r="G7569">
        <v>1</v>
      </c>
      <c r="H7569">
        <v>155.53</v>
      </c>
      <c r="I7569" t="s">
        <v>21</v>
      </c>
      <c r="J7569">
        <f t="shared" si="944"/>
        <v>1</v>
      </c>
      <c r="K7569">
        <f t="shared" si="945"/>
        <v>1</v>
      </c>
      <c r="L7569">
        <f t="shared" si="946"/>
        <v>1</v>
      </c>
      <c r="M7569" t="str">
        <f t="shared" si="947"/>
        <v>Success</v>
      </c>
      <c r="N7569">
        <f t="shared" si="948"/>
        <v>155.53</v>
      </c>
      <c r="O7569" t="str">
        <f t="shared" si="949"/>
        <v>2024/11</v>
      </c>
      <c r="P7569">
        <f t="shared" si="950"/>
        <v>11403.55</v>
      </c>
      <c r="Q7569" t="str">
        <f t="shared" si="951"/>
        <v>High Priority</v>
      </c>
      <c r="R7569" t="s">
        <v>37</v>
      </c>
      <c r="S7569">
        <v>49692</v>
      </c>
      <c r="T7569">
        <v>33287</v>
      </c>
      <c r="Z7569" s="2"/>
    </row>
    <row r="7570" spans="1:26" x14ac:dyDescent="0.25">
      <c r="A7570">
        <v>7569</v>
      </c>
      <c r="B7570" t="s">
        <v>9</v>
      </c>
      <c r="C7570" t="s">
        <v>20</v>
      </c>
      <c r="D7570" s="2">
        <v>45482</v>
      </c>
      <c r="E7570">
        <v>1</v>
      </c>
      <c r="F7570">
        <v>1</v>
      </c>
      <c r="G7570">
        <v>1</v>
      </c>
      <c r="H7570">
        <v>61.92</v>
      </c>
      <c r="I7570" t="s">
        <v>21</v>
      </c>
      <c r="J7570">
        <f t="shared" si="944"/>
        <v>1</v>
      </c>
      <c r="K7570">
        <f t="shared" si="945"/>
        <v>1</v>
      </c>
      <c r="L7570">
        <f t="shared" si="946"/>
        <v>1</v>
      </c>
      <c r="M7570" t="str">
        <f t="shared" si="947"/>
        <v>Success</v>
      </c>
      <c r="N7570">
        <f t="shared" si="948"/>
        <v>61.92</v>
      </c>
      <c r="O7570" t="str">
        <f t="shared" si="949"/>
        <v>2024/07</v>
      </c>
      <c r="P7570">
        <f t="shared" si="950"/>
        <v>11371.05</v>
      </c>
      <c r="Q7570" t="str">
        <f t="shared" si="951"/>
        <v>High Priority</v>
      </c>
      <c r="R7570" t="s">
        <v>38</v>
      </c>
      <c r="S7570">
        <v>78335</v>
      </c>
      <c r="T7570">
        <v>69985</v>
      </c>
      <c r="Z7570" s="2"/>
    </row>
    <row r="7571" spans="1:26" x14ac:dyDescent="0.25">
      <c r="A7571">
        <v>7570</v>
      </c>
      <c r="B7571" t="s">
        <v>12</v>
      </c>
      <c r="C7571" t="s">
        <v>19</v>
      </c>
      <c r="D7571" s="2">
        <v>45504</v>
      </c>
      <c r="E7571">
        <v>1</v>
      </c>
      <c r="F7571">
        <v>1</v>
      </c>
      <c r="G7571">
        <v>1</v>
      </c>
      <c r="H7571">
        <v>39.43</v>
      </c>
      <c r="I7571" t="s">
        <v>21</v>
      </c>
      <c r="J7571">
        <f t="shared" si="944"/>
        <v>1</v>
      </c>
      <c r="K7571">
        <f t="shared" si="945"/>
        <v>1</v>
      </c>
      <c r="L7571">
        <f t="shared" si="946"/>
        <v>1</v>
      </c>
      <c r="M7571" t="str">
        <f t="shared" si="947"/>
        <v>Success</v>
      </c>
      <c r="N7571">
        <f t="shared" si="948"/>
        <v>39.43</v>
      </c>
      <c r="O7571" t="str">
        <f t="shared" si="949"/>
        <v>2024/07</v>
      </c>
      <c r="P7571">
        <f t="shared" si="950"/>
        <v>11376.55</v>
      </c>
      <c r="Q7571" t="str">
        <f t="shared" si="951"/>
        <v>High Priority</v>
      </c>
      <c r="R7571" t="s">
        <v>37</v>
      </c>
      <c r="S7571">
        <v>46113</v>
      </c>
      <c r="T7571">
        <v>91453</v>
      </c>
      <c r="Z7571" s="2"/>
    </row>
    <row r="7572" spans="1:26" x14ac:dyDescent="0.25">
      <c r="A7572">
        <v>7571</v>
      </c>
      <c r="B7572" t="s">
        <v>14</v>
      </c>
      <c r="C7572" t="s">
        <v>17</v>
      </c>
      <c r="D7572" s="2">
        <v>45450</v>
      </c>
      <c r="E7572">
        <v>1</v>
      </c>
      <c r="F7572">
        <v>1</v>
      </c>
      <c r="G7572">
        <v>1</v>
      </c>
      <c r="H7572">
        <v>121.25</v>
      </c>
      <c r="I7572" t="s">
        <v>21</v>
      </c>
      <c r="J7572">
        <f t="shared" si="944"/>
        <v>1</v>
      </c>
      <c r="K7572">
        <f t="shared" si="945"/>
        <v>1</v>
      </c>
      <c r="L7572">
        <f t="shared" si="946"/>
        <v>1</v>
      </c>
      <c r="M7572" t="str">
        <f t="shared" si="947"/>
        <v>Success</v>
      </c>
      <c r="N7572">
        <f t="shared" si="948"/>
        <v>121.25</v>
      </c>
      <c r="O7572" t="str">
        <f t="shared" si="949"/>
        <v>2024/06</v>
      </c>
      <c r="P7572">
        <f t="shared" si="950"/>
        <v>11363.05</v>
      </c>
      <c r="Q7572" t="str">
        <f t="shared" si="951"/>
        <v>High Priority</v>
      </c>
      <c r="R7572" t="s">
        <v>36</v>
      </c>
      <c r="S7572">
        <v>38079</v>
      </c>
      <c r="T7572">
        <v>27439</v>
      </c>
      <c r="Z7572" s="2"/>
    </row>
    <row r="7573" spans="1:26" x14ac:dyDescent="0.25">
      <c r="A7573">
        <v>7572</v>
      </c>
      <c r="B7573" t="s">
        <v>14</v>
      </c>
      <c r="C7573" t="s">
        <v>18</v>
      </c>
      <c r="D7573" s="2">
        <v>45359</v>
      </c>
      <c r="E7573">
        <v>1</v>
      </c>
      <c r="F7573">
        <v>1</v>
      </c>
      <c r="G7573">
        <v>1</v>
      </c>
      <c r="H7573">
        <v>86.87</v>
      </c>
      <c r="I7573" t="s">
        <v>21</v>
      </c>
      <c r="J7573">
        <f t="shared" si="944"/>
        <v>1</v>
      </c>
      <c r="K7573">
        <f t="shared" si="945"/>
        <v>1</v>
      </c>
      <c r="L7573">
        <f t="shared" si="946"/>
        <v>1</v>
      </c>
      <c r="M7573" t="str">
        <f t="shared" si="947"/>
        <v>Success</v>
      </c>
      <c r="N7573">
        <f t="shared" si="948"/>
        <v>86.87</v>
      </c>
      <c r="O7573" t="str">
        <f t="shared" si="949"/>
        <v>2024/03</v>
      </c>
      <c r="P7573">
        <f t="shared" si="950"/>
        <v>11340.3</v>
      </c>
      <c r="Q7573" t="str">
        <f t="shared" si="951"/>
        <v>High Priority</v>
      </c>
      <c r="R7573" t="s">
        <v>36</v>
      </c>
      <c r="S7573">
        <v>88196</v>
      </c>
      <c r="T7573">
        <v>142352</v>
      </c>
      <c r="Z7573" s="2"/>
    </row>
    <row r="7574" spans="1:26" x14ac:dyDescent="0.25">
      <c r="A7574">
        <v>7573</v>
      </c>
      <c r="B7574" t="s">
        <v>11</v>
      </c>
      <c r="C7574" t="s">
        <v>18</v>
      </c>
      <c r="D7574" s="2">
        <v>45368</v>
      </c>
      <c r="E7574">
        <v>1</v>
      </c>
      <c r="F7574">
        <v>1</v>
      </c>
      <c r="G7574">
        <v>1</v>
      </c>
      <c r="H7574">
        <v>88.41</v>
      </c>
      <c r="I7574" t="s">
        <v>21</v>
      </c>
      <c r="J7574">
        <f t="shared" si="944"/>
        <v>1</v>
      </c>
      <c r="K7574">
        <f t="shared" si="945"/>
        <v>1</v>
      </c>
      <c r="L7574">
        <f t="shared" si="946"/>
        <v>1</v>
      </c>
      <c r="M7574" t="str">
        <f t="shared" si="947"/>
        <v>Success</v>
      </c>
      <c r="N7574">
        <f t="shared" si="948"/>
        <v>88.41</v>
      </c>
      <c r="O7574" t="str">
        <f t="shared" si="949"/>
        <v>2024/03</v>
      </c>
      <c r="P7574">
        <f t="shared" si="950"/>
        <v>11342.55</v>
      </c>
      <c r="Q7574" t="str">
        <f t="shared" si="951"/>
        <v>High Priority</v>
      </c>
      <c r="R7574" t="s">
        <v>38</v>
      </c>
      <c r="S7574">
        <v>135550</v>
      </c>
      <c r="T7574">
        <v>107046</v>
      </c>
      <c r="Z7574" s="2"/>
    </row>
    <row r="7575" spans="1:26" x14ac:dyDescent="0.25">
      <c r="A7575">
        <v>7574</v>
      </c>
      <c r="B7575" t="s">
        <v>15</v>
      </c>
      <c r="C7575" t="s">
        <v>20</v>
      </c>
      <c r="D7575" s="2">
        <v>45483</v>
      </c>
      <c r="E7575">
        <v>1</v>
      </c>
      <c r="F7575">
        <v>1</v>
      </c>
      <c r="G7575">
        <v>1</v>
      </c>
      <c r="H7575">
        <v>14.4</v>
      </c>
      <c r="I7575" t="s">
        <v>21</v>
      </c>
      <c r="J7575">
        <f t="shared" si="944"/>
        <v>1</v>
      </c>
      <c r="K7575">
        <f t="shared" si="945"/>
        <v>1</v>
      </c>
      <c r="L7575">
        <f t="shared" si="946"/>
        <v>1</v>
      </c>
      <c r="M7575" t="str">
        <f t="shared" si="947"/>
        <v>Success</v>
      </c>
      <c r="N7575">
        <f t="shared" si="948"/>
        <v>14.4</v>
      </c>
      <c r="O7575" t="str">
        <f t="shared" si="949"/>
        <v>2024/07</v>
      </c>
      <c r="P7575">
        <f t="shared" si="950"/>
        <v>11371.3</v>
      </c>
      <c r="Q7575" t="str">
        <f t="shared" si="951"/>
        <v>High Priority</v>
      </c>
      <c r="R7575" t="s">
        <v>37</v>
      </c>
      <c r="S7575">
        <v>148443</v>
      </c>
      <c r="T7575">
        <v>137051</v>
      </c>
      <c r="Z7575" s="2"/>
    </row>
    <row r="7576" spans="1:26" x14ac:dyDescent="0.25">
      <c r="A7576">
        <v>7575</v>
      </c>
      <c r="B7576" t="s">
        <v>12</v>
      </c>
      <c r="C7576" t="s">
        <v>19</v>
      </c>
      <c r="D7576" s="2">
        <v>45350</v>
      </c>
      <c r="E7576">
        <v>1</v>
      </c>
      <c r="F7576">
        <v>1</v>
      </c>
      <c r="G7576">
        <v>1</v>
      </c>
      <c r="H7576">
        <v>73.61</v>
      </c>
      <c r="I7576" t="s">
        <v>21</v>
      </c>
      <c r="J7576">
        <f t="shared" si="944"/>
        <v>1</v>
      </c>
      <c r="K7576">
        <f t="shared" si="945"/>
        <v>1</v>
      </c>
      <c r="L7576">
        <f t="shared" si="946"/>
        <v>1</v>
      </c>
      <c r="M7576" t="str">
        <f t="shared" si="947"/>
        <v>Success</v>
      </c>
      <c r="N7576">
        <f t="shared" si="948"/>
        <v>73.61</v>
      </c>
      <c r="O7576" t="str">
        <f t="shared" si="949"/>
        <v>2024/02</v>
      </c>
      <c r="P7576">
        <f t="shared" si="950"/>
        <v>11338.05</v>
      </c>
      <c r="Q7576" t="str">
        <f t="shared" si="951"/>
        <v>High Priority</v>
      </c>
      <c r="R7576" t="s">
        <v>36</v>
      </c>
      <c r="S7576">
        <v>148746</v>
      </c>
      <c r="T7576">
        <v>163259</v>
      </c>
      <c r="Z7576" s="2"/>
    </row>
    <row r="7577" spans="1:26" x14ac:dyDescent="0.25">
      <c r="A7577">
        <v>7576</v>
      </c>
      <c r="B7577" t="s">
        <v>11</v>
      </c>
      <c r="C7577" t="s">
        <v>20</v>
      </c>
      <c r="D7577" s="2">
        <v>45474</v>
      </c>
      <c r="E7577">
        <v>1</v>
      </c>
      <c r="F7577">
        <v>1</v>
      </c>
      <c r="G7577">
        <v>1</v>
      </c>
      <c r="H7577">
        <v>35.54</v>
      </c>
      <c r="I7577" t="s">
        <v>21</v>
      </c>
      <c r="J7577">
        <f t="shared" si="944"/>
        <v>1</v>
      </c>
      <c r="K7577">
        <f t="shared" si="945"/>
        <v>1</v>
      </c>
      <c r="L7577">
        <f t="shared" si="946"/>
        <v>1</v>
      </c>
      <c r="M7577" t="str">
        <f t="shared" si="947"/>
        <v>Success</v>
      </c>
      <c r="N7577">
        <f t="shared" si="948"/>
        <v>35.54</v>
      </c>
      <c r="O7577" t="str">
        <f t="shared" si="949"/>
        <v>2024/07</v>
      </c>
      <c r="P7577">
        <f t="shared" si="950"/>
        <v>11369.05</v>
      </c>
      <c r="Q7577" t="str">
        <f t="shared" si="951"/>
        <v>High Priority</v>
      </c>
      <c r="R7577" t="s">
        <v>38</v>
      </c>
      <c r="S7577">
        <v>118600</v>
      </c>
      <c r="T7577">
        <v>119260</v>
      </c>
      <c r="Z7577" s="2"/>
    </row>
    <row r="7578" spans="1:26" x14ac:dyDescent="0.25">
      <c r="A7578">
        <v>7577</v>
      </c>
      <c r="B7578" t="s">
        <v>9</v>
      </c>
      <c r="C7578" t="s">
        <v>18</v>
      </c>
      <c r="D7578" s="2">
        <v>45473</v>
      </c>
      <c r="E7578">
        <v>1</v>
      </c>
      <c r="F7578">
        <v>1</v>
      </c>
      <c r="G7578">
        <v>1</v>
      </c>
      <c r="H7578">
        <v>22.72</v>
      </c>
      <c r="I7578" t="s">
        <v>21</v>
      </c>
      <c r="J7578">
        <f t="shared" si="944"/>
        <v>1</v>
      </c>
      <c r="K7578">
        <f t="shared" si="945"/>
        <v>1</v>
      </c>
      <c r="L7578">
        <f t="shared" si="946"/>
        <v>1</v>
      </c>
      <c r="M7578" t="str">
        <f t="shared" si="947"/>
        <v>Success</v>
      </c>
      <c r="N7578">
        <f t="shared" si="948"/>
        <v>22.72</v>
      </c>
      <c r="O7578" t="str">
        <f t="shared" si="949"/>
        <v>2024/06</v>
      </c>
      <c r="P7578">
        <f t="shared" si="950"/>
        <v>11368.8</v>
      </c>
      <c r="Q7578" t="str">
        <f t="shared" si="951"/>
        <v>High Priority</v>
      </c>
      <c r="R7578" t="s">
        <v>37</v>
      </c>
      <c r="S7578">
        <v>114987</v>
      </c>
      <c r="T7578">
        <v>72309</v>
      </c>
      <c r="Z7578" s="2"/>
    </row>
    <row r="7579" spans="1:26" x14ac:dyDescent="0.25">
      <c r="A7579">
        <v>7578</v>
      </c>
      <c r="B7579" t="s">
        <v>13</v>
      </c>
      <c r="C7579" t="s">
        <v>18</v>
      </c>
      <c r="D7579" s="2">
        <v>45646</v>
      </c>
      <c r="E7579">
        <v>1</v>
      </c>
      <c r="F7579">
        <v>1</v>
      </c>
      <c r="G7579">
        <v>1</v>
      </c>
      <c r="H7579">
        <v>103.75</v>
      </c>
      <c r="I7579" t="s">
        <v>21</v>
      </c>
      <c r="J7579">
        <f t="shared" si="944"/>
        <v>1</v>
      </c>
      <c r="K7579">
        <f t="shared" si="945"/>
        <v>1</v>
      </c>
      <c r="L7579">
        <f t="shared" si="946"/>
        <v>1</v>
      </c>
      <c r="M7579" t="str">
        <f t="shared" si="947"/>
        <v>Success</v>
      </c>
      <c r="N7579">
        <f t="shared" si="948"/>
        <v>103.75</v>
      </c>
      <c r="O7579" t="str">
        <f t="shared" si="949"/>
        <v>2024/12</v>
      </c>
      <c r="P7579">
        <f t="shared" si="950"/>
        <v>11412.05</v>
      </c>
      <c r="Q7579" t="str">
        <f t="shared" si="951"/>
        <v>High Priority</v>
      </c>
      <c r="R7579" t="s">
        <v>36</v>
      </c>
      <c r="S7579">
        <v>94183</v>
      </c>
      <c r="T7579">
        <v>119327</v>
      </c>
      <c r="Z7579" s="2"/>
    </row>
    <row r="7580" spans="1:26" x14ac:dyDescent="0.25">
      <c r="A7580">
        <v>7579</v>
      </c>
      <c r="B7580" t="s">
        <v>13</v>
      </c>
      <c r="C7580" t="s">
        <v>16</v>
      </c>
      <c r="D7580" s="2">
        <v>45432</v>
      </c>
      <c r="E7580">
        <v>1</v>
      </c>
      <c r="F7580">
        <v>1</v>
      </c>
      <c r="G7580">
        <v>1</v>
      </c>
      <c r="H7580">
        <v>12.28</v>
      </c>
      <c r="I7580" t="s">
        <v>21</v>
      </c>
      <c r="J7580">
        <f t="shared" si="944"/>
        <v>1</v>
      </c>
      <c r="K7580">
        <f t="shared" si="945"/>
        <v>1</v>
      </c>
      <c r="L7580">
        <f t="shared" si="946"/>
        <v>1</v>
      </c>
      <c r="M7580" t="str">
        <f t="shared" si="947"/>
        <v>Success</v>
      </c>
      <c r="N7580">
        <f t="shared" si="948"/>
        <v>12.28</v>
      </c>
      <c r="O7580" t="str">
        <f t="shared" si="949"/>
        <v>2024/05</v>
      </c>
      <c r="P7580">
        <f t="shared" si="950"/>
        <v>11358.55</v>
      </c>
      <c r="Q7580" t="str">
        <f t="shared" si="951"/>
        <v>High Priority</v>
      </c>
      <c r="R7580" t="s">
        <v>38</v>
      </c>
      <c r="S7580">
        <v>63829</v>
      </c>
      <c r="T7580">
        <v>88392</v>
      </c>
      <c r="Z7580" s="2"/>
    </row>
    <row r="7581" spans="1:26" x14ac:dyDescent="0.25">
      <c r="A7581">
        <v>7580</v>
      </c>
      <c r="B7581" t="s">
        <v>10</v>
      </c>
      <c r="C7581" t="s">
        <v>20</v>
      </c>
      <c r="D7581" s="2">
        <v>45376</v>
      </c>
      <c r="E7581">
        <v>1</v>
      </c>
      <c r="F7581">
        <v>1</v>
      </c>
      <c r="G7581">
        <v>1</v>
      </c>
      <c r="H7581">
        <v>81.569999999999993</v>
      </c>
      <c r="I7581" t="s">
        <v>21</v>
      </c>
      <c r="J7581">
        <f t="shared" si="944"/>
        <v>1</v>
      </c>
      <c r="K7581">
        <f t="shared" si="945"/>
        <v>1</v>
      </c>
      <c r="L7581">
        <f t="shared" si="946"/>
        <v>1</v>
      </c>
      <c r="M7581" t="str">
        <f t="shared" si="947"/>
        <v>Success</v>
      </c>
      <c r="N7581">
        <f t="shared" si="948"/>
        <v>81.569999999999993</v>
      </c>
      <c r="O7581" t="str">
        <f t="shared" si="949"/>
        <v>2024/03</v>
      </c>
      <c r="P7581">
        <f t="shared" si="950"/>
        <v>11344.55</v>
      </c>
      <c r="Q7581" t="str">
        <f t="shared" si="951"/>
        <v>High Priority</v>
      </c>
      <c r="R7581" t="s">
        <v>37</v>
      </c>
      <c r="S7581">
        <v>110743</v>
      </c>
      <c r="T7581">
        <v>133983</v>
      </c>
      <c r="Z7581" s="2"/>
    </row>
    <row r="7582" spans="1:26" x14ac:dyDescent="0.25">
      <c r="A7582">
        <v>7581</v>
      </c>
      <c r="B7582" t="s">
        <v>13</v>
      </c>
      <c r="C7582" t="s">
        <v>20</v>
      </c>
      <c r="D7582" s="2">
        <v>45504</v>
      </c>
      <c r="E7582">
        <v>1</v>
      </c>
      <c r="F7582">
        <v>1</v>
      </c>
      <c r="G7582">
        <v>1</v>
      </c>
      <c r="H7582">
        <v>124.55</v>
      </c>
      <c r="I7582" t="s">
        <v>21</v>
      </c>
      <c r="J7582">
        <f t="shared" si="944"/>
        <v>1</v>
      </c>
      <c r="K7582">
        <f t="shared" si="945"/>
        <v>1</v>
      </c>
      <c r="L7582">
        <f t="shared" si="946"/>
        <v>1</v>
      </c>
      <c r="M7582" t="str">
        <f t="shared" si="947"/>
        <v>Success</v>
      </c>
      <c r="N7582">
        <f t="shared" si="948"/>
        <v>124.55</v>
      </c>
      <c r="O7582" t="str">
        <f t="shared" si="949"/>
        <v>2024/07</v>
      </c>
      <c r="P7582">
        <f t="shared" si="950"/>
        <v>11376.55</v>
      </c>
      <c r="Q7582" t="str">
        <f t="shared" si="951"/>
        <v>High Priority</v>
      </c>
      <c r="R7582" t="s">
        <v>38</v>
      </c>
      <c r="S7582">
        <v>83588</v>
      </c>
      <c r="T7582">
        <v>76978</v>
      </c>
      <c r="Z7582" s="2"/>
    </row>
    <row r="7583" spans="1:26" x14ac:dyDescent="0.25">
      <c r="A7583">
        <v>7582</v>
      </c>
      <c r="B7583" t="s">
        <v>12</v>
      </c>
      <c r="C7583" t="s">
        <v>19</v>
      </c>
      <c r="D7583" s="2">
        <v>45309</v>
      </c>
      <c r="E7583">
        <v>1</v>
      </c>
      <c r="F7583">
        <v>0</v>
      </c>
      <c r="G7583">
        <v>0</v>
      </c>
      <c r="H7583">
        <v>24.57</v>
      </c>
      <c r="I7583" t="s">
        <v>25</v>
      </c>
      <c r="J7583">
        <f t="shared" si="944"/>
        <v>0</v>
      </c>
      <c r="K7583">
        <f t="shared" si="945"/>
        <v>0</v>
      </c>
      <c r="L7583" t="e">
        <f t="shared" si="946"/>
        <v>#DIV/0!</v>
      </c>
      <c r="M7583" t="str">
        <f t="shared" si="947"/>
        <v>Network Failure</v>
      </c>
      <c r="N7583">
        <f t="shared" si="948"/>
        <v>0</v>
      </c>
      <c r="O7583" t="str">
        <f t="shared" si="949"/>
        <v>2024/01</v>
      </c>
      <c r="P7583">
        <f t="shared" si="950"/>
        <v>11327.6</v>
      </c>
      <c r="Q7583" t="str">
        <f t="shared" si="951"/>
        <v>Low Proirity</v>
      </c>
      <c r="R7583" t="s">
        <v>37</v>
      </c>
      <c r="S7583">
        <v>39219</v>
      </c>
      <c r="T7583">
        <v>136705</v>
      </c>
      <c r="Z7583" s="2"/>
    </row>
    <row r="7584" spans="1:26" x14ac:dyDescent="0.25">
      <c r="A7584">
        <v>7583</v>
      </c>
      <c r="B7584" t="s">
        <v>9</v>
      </c>
      <c r="C7584" t="s">
        <v>16</v>
      </c>
      <c r="D7584" s="2">
        <v>45616</v>
      </c>
      <c r="E7584">
        <v>1</v>
      </c>
      <c r="F7584">
        <v>1</v>
      </c>
      <c r="G7584">
        <v>1</v>
      </c>
      <c r="H7584">
        <v>20.96</v>
      </c>
      <c r="I7584" t="s">
        <v>21</v>
      </c>
      <c r="J7584">
        <f t="shared" si="944"/>
        <v>1</v>
      </c>
      <c r="K7584">
        <f t="shared" si="945"/>
        <v>1</v>
      </c>
      <c r="L7584">
        <f t="shared" si="946"/>
        <v>1</v>
      </c>
      <c r="M7584" t="str">
        <f t="shared" si="947"/>
        <v>Success</v>
      </c>
      <c r="N7584">
        <f t="shared" si="948"/>
        <v>20.96</v>
      </c>
      <c r="O7584" t="str">
        <f t="shared" si="949"/>
        <v>2024/11</v>
      </c>
      <c r="P7584">
        <f t="shared" si="950"/>
        <v>11404.55</v>
      </c>
      <c r="Q7584" t="str">
        <f t="shared" si="951"/>
        <v>High Priority</v>
      </c>
      <c r="R7584" t="s">
        <v>36</v>
      </c>
      <c r="S7584">
        <v>10191</v>
      </c>
      <c r="T7584">
        <v>149670</v>
      </c>
      <c r="Z7584" s="2"/>
    </row>
    <row r="7585" spans="1:26" x14ac:dyDescent="0.25">
      <c r="A7585">
        <v>7584</v>
      </c>
      <c r="B7585" t="s">
        <v>14</v>
      </c>
      <c r="C7585" t="s">
        <v>18</v>
      </c>
      <c r="D7585" s="2">
        <v>45349</v>
      </c>
      <c r="E7585">
        <v>1</v>
      </c>
      <c r="F7585">
        <v>0</v>
      </c>
      <c r="G7585">
        <v>0</v>
      </c>
      <c r="H7585">
        <v>105.9</v>
      </c>
      <c r="I7585" t="s">
        <v>26</v>
      </c>
      <c r="J7585">
        <f t="shared" si="944"/>
        <v>0</v>
      </c>
      <c r="K7585">
        <f t="shared" si="945"/>
        <v>0</v>
      </c>
      <c r="L7585" t="e">
        <f t="shared" si="946"/>
        <v>#DIV/0!</v>
      </c>
      <c r="M7585" t="str">
        <f t="shared" si="947"/>
        <v>Compliance Blocked</v>
      </c>
      <c r="N7585">
        <f t="shared" si="948"/>
        <v>0</v>
      </c>
      <c r="O7585" t="str">
        <f t="shared" si="949"/>
        <v>2024/02</v>
      </c>
      <c r="P7585">
        <f t="shared" si="950"/>
        <v>11337.6</v>
      </c>
      <c r="Q7585" t="str">
        <f t="shared" si="951"/>
        <v>Low Proirity</v>
      </c>
      <c r="R7585" t="s">
        <v>37</v>
      </c>
      <c r="S7585">
        <v>55971</v>
      </c>
      <c r="T7585">
        <v>82235</v>
      </c>
      <c r="Z7585" s="2"/>
    </row>
    <row r="7586" spans="1:26" x14ac:dyDescent="0.25">
      <c r="A7586">
        <v>7585</v>
      </c>
      <c r="B7586" t="s">
        <v>13</v>
      </c>
      <c r="C7586" t="s">
        <v>16</v>
      </c>
      <c r="D7586" s="2">
        <v>45584</v>
      </c>
      <c r="E7586">
        <v>1</v>
      </c>
      <c r="F7586">
        <v>1</v>
      </c>
      <c r="G7586">
        <v>1</v>
      </c>
      <c r="H7586">
        <v>45.62</v>
      </c>
      <c r="I7586" t="s">
        <v>21</v>
      </c>
      <c r="J7586">
        <f t="shared" si="944"/>
        <v>1</v>
      </c>
      <c r="K7586">
        <f t="shared" si="945"/>
        <v>1</v>
      </c>
      <c r="L7586">
        <f t="shared" si="946"/>
        <v>1</v>
      </c>
      <c r="M7586" t="str">
        <f t="shared" si="947"/>
        <v>Success</v>
      </c>
      <c r="N7586">
        <f t="shared" si="948"/>
        <v>45.62</v>
      </c>
      <c r="O7586" t="str">
        <f t="shared" si="949"/>
        <v>2024/10</v>
      </c>
      <c r="P7586">
        <f t="shared" si="950"/>
        <v>11396.55</v>
      </c>
      <c r="Q7586" t="str">
        <f t="shared" si="951"/>
        <v>High Priority</v>
      </c>
      <c r="R7586" t="s">
        <v>37</v>
      </c>
      <c r="S7586">
        <v>114806</v>
      </c>
      <c r="T7586">
        <v>228982</v>
      </c>
      <c r="Z7586" s="2"/>
    </row>
    <row r="7587" spans="1:26" x14ac:dyDescent="0.25">
      <c r="A7587">
        <v>7586</v>
      </c>
      <c r="B7587" t="s">
        <v>9</v>
      </c>
      <c r="C7587" t="s">
        <v>16</v>
      </c>
      <c r="D7587" s="2">
        <v>45653</v>
      </c>
      <c r="E7587">
        <v>1</v>
      </c>
      <c r="F7587">
        <v>1</v>
      </c>
      <c r="G7587">
        <v>1</v>
      </c>
      <c r="H7587">
        <v>41.55</v>
      </c>
      <c r="I7587" t="s">
        <v>21</v>
      </c>
      <c r="J7587">
        <f t="shared" si="944"/>
        <v>1</v>
      </c>
      <c r="K7587">
        <f t="shared" si="945"/>
        <v>1</v>
      </c>
      <c r="L7587">
        <f t="shared" si="946"/>
        <v>1</v>
      </c>
      <c r="M7587" t="str">
        <f t="shared" si="947"/>
        <v>Success</v>
      </c>
      <c r="N7587">
        <f t="shared" si="948"/>
        <v>41.55</v>
      </c>
      <c r="O7587" t="str">
        <f t="shared" si="949"/>
        <v>2024/12</v>
      </c>
      <c r="P7587">
        <f t="shared" si="950"/>
        <v>11413.8</v>
      </c>
      <c r="Q7587" t="str">
        <f t="shared" si="951"/>
        <v>High Priority</v>
      </c>
      <c r="R7587" t="s">
        <v>37</v>
      </c>
      <c r="S7587">
        <v>56921</v>
      </c>
      <c r="T7587">
        <v>46921</v>
      </c>
      <c r="Z7587" s="2"/>
    </row>
    <row r="7588" spans="1:26" x14ac:dyDescent="0.25">
      <c r="A7588">
        <v>7587</v>
      </c>
      <c r="B7588" t="s">
        <v>14</v>
      </c>
      <c r="C7588" t="s">
        <v>17</v>
      </c>
      <c r="D7588" s="2">
        <v>45646</v>
      </c>
      <c r="E7588">
        <v>1</v>
      </c>
      <c r="F7588">
        <v>1</v>
      </c>
      <c r="G7588">
        <v>0</v>
      </c>
      <c r="H7588">
        <v>101.98</v>
      </c>
      <c r="I7588" t="s">
        <v>24</v>
      </c>
      <c r="J7588">
        <f t="shared" si="944"/>
        <v>0</v>
      </c>
      <c r="K7588">
        <f t="shared" si="945"/>
        <v>1</v>
      </c>
      <c r="L7588">
        <f t="shared" si="946"/>
        <v>0</v>
      </c>
      <c r="M7588" t="str">
        <f t="shared" si="947"/>
        <v>Network Failure</v>
      </c>
      <c r="N7588">
        <f t="shared" si="948"/>
        <v>0</v>
      </c>
      <c r="O7588" t="str">
        <f t="shared" si="949"/>
        <v>2024/12</v>
      </c>
      <c r="P7588">
        <f t="shared" si="950"/>
        <v>11412.05</v>
      </c>
      <c r="Q7588" t="str">
        <f t="shared" si="951"/>
        <v>Low Proirity</v>
      </c>
      <c r="R7588" t="s">
        <v>37</v>
      </c>
      <c r="S7588">
        <v>103535</v>
      </c>
      <c r="T7588">
        <v>26740</v>
      </c>
      <c r="Z7588" s="2"/>
    </row>
    <row r="7589" spans="1:26" x14ac:dyDescent="0.25">
      <c r="A7589">
        <v>7588</v>
      </c>
      <c r="B7589" t="s">
        <v>9</v>
      </c>
      <c r="C7589" t="s">
        <v>18</v>
      </c>
      <c r="D7589" s="2">
        <v>45560</v>
      </c>
      <c r="E7589">
        <v>1</v>
      </c>
      <c r="F7589">
        <v>1</v>
      </c>
      <c r="G7589">
        <v>1</v>
      </c>
      <c r="H7589">
        <v>44.51</v>
      </c>
      <c r="I7589" t="s">
        <v>21</v>
      </c>
      <c r="J7589">
        <f t="shared" si="944"/>
        <v>1</v>
      </c>
      <c r="K7589">
        <f t="shared" si="945"/>
        <v>1</v>
      </c>
      <c r="L7589">
        <f t="shared" si="946"/>
        <v>1</v>
      </c>
      <c r="M7589" t="str">
        <f t="shared" si="947"/>
        <v>Success</v>
      </c>
      <c r="N7589">
        <f t="shared" si="948"/>
        <v>44.51</v>
      </c>
      <c r="O7589" t="str">
        <f t="shared" si="949"/>
        <v>2024/09</v>
      </c>
      <c r="P7589">
        <f t="shared" si="950"/>
        <v>11390.55</v>
      </c>
      <c r="Q7589" t="str">
        <f t="shared" si="951"/>
        <v>High Priority</v>
      </c>
      <c r="R7589" t="s">
        <v>36</v>
      </c>
      <c r="S7589">
        <v>129984</v>
      </c>
      <c r="T7589">
        <v>160633</v>
      </c>
      <c r="Z7589" s="2"/>
    </row>
    <row r="7590" spans="1:26" x14ac:dyDescent="0.25">
      <c r="A7590">
        <v>7589</v>
      </c>
      <c r="B7590" t="s">
        <v>13</v>
      </c>
      <c r="C7590" t="s">
        <v>20</v>
      </c>
      <c r="D7590" s="2">
        <v>45395</v>
      </c>
      <c r="E7590">
        <v>1</v>
      </c>
      <c r="F7590">
        <v>0</v>
      </c>
      <c r="G7590">
        <v>0</v>
      </c>
      <c r="H7590">
        <v>59.62</v>
      </c>
      <c r="I7590" t="s">
        <v>26</v>
      </c>
      <c r="J7590">
        <f t="shared" si="944"/>
        <v>0</v>
      </c>
      <c r="K7590">
        <f t="shared" si="945"/>
        <v>0</v>
      </c>
      <c r="L7590" t="e">
        <f t="shared" si="946"/>
        <v>#DIV/0!</v>
      </c>
      <c r="M7590" t="str">
        <f t="shared" si="947"/>
        <v>Compliance Blocked</v>
      </c>
      <c r="N7590">
        <f t="shared" si="948"/>
        <v>0</v>
      </c>
      <c r="O7590" t="str">
        <f t="shared" si="949"/>
        <v>2024/04</v>
      </c>
      <c r="P7590">
        <f t="shared" si="950"/>
        <v>11349.1</v>
      </c>
      <c r="Q7590" t="str">
        <f t="shared" si="951"/>
        <v>Low Proirity</v>
      </c>
      <c r="R7590" t="s">
        <v>36</v>
      </c>
      <c r="S7590">
        <v>7098</v>
      </c>
      <c r="T7590">
        <v>143896</v>
      </c>
      <c r="Z7590" s="2"/>
    </row>
    <row r="7591" spans="1:26" x14ac:dyDescent="0.25">
      <c r="A7591">
        <v>7590</v>
      </c>
      <c r="B7591" t="s">
        <v>11</v>
      </c>
      <c r="C7591" t="s">
        <v>16</v>
      </c>
      <c r="D7591" s="2">
        <v>45491</v>
      </c>
      <c r="E7591">
        <v>1</v>
      </c>
      <c r="F7591">
        <v>1</v>
      </c>
      <c r="G7591">
        <v>1</v>
      </c>
      <c r="H7591">
        <v>59.62</v>
      </c>
      <c r="I7591" t="s">
        <v>21</v>
      </c>
      <c r="J7591">
        <f t="shared" si="944"/>
        <v>1</v>
      </c>
      <c r="K7591">
        <f t="shared" si="945"/>
        <v>1</v>
      </c>
      <c r="L7591">
        <f t="shared" si="946"/>
        <v>1</v>
      </c>
      <c r="M7591" t="str">
        <f t="shared" si="947"/>
        <v>Success</v>
      </c>
      <c r="N7591">
        <f t="shared" si="948"/>
        <v>59.62</v>
      </c>
      <c r="O7591" t="str">
        <f t="shared" si="949"/>
        <v>2024/07</v>
      </c>
      <c r="P7591">
        <f t="shared" si="950"/>
        <v>11373.3</v>
      </c>
      <c r="Q7591" t="str">
        <f t="shared" si="951"/>
        <v>High Priority</v>
      </c>
      <c r="R7591" t="s">
        <v>38</v>
      </c>
      <c r="S7591">
        <v>129656</v>
      </c>
      <c r="T7591">
        <v>236549</v>
      </c>
      <c r="Z7591" s="2"/>
    </row>
    <row r="7592" spans="1:26" x14ac:dyDescent="0.25">
      <c r="A7592">
        <v>7591</v>
      </c>
      <c r="B7592" t="s">
        <v>13</v>
      </c>
      <c r="C7592" t="s">
        <v>18</v>
      </c>
      <c r="D7592" s="2">
        <v>45571</v>
      </c>
      <c r="E7592">
        <v>1</v>
      </c>
      <c r="F7592">
        <v>1</v>
      </c>
      <c r="G7592">
        <v>1</v>
      </c>
      <c r="H7592">
        <v>61.8</v>
      </c>
      <c r="I7592" t="s">
        <v>21</v>
      </c>
      <c r="J7592">
        <f t="shared" si="944"/>
        <v>1</v>
      </c>
      <c r="K7592">
        <f t="shared" si="945"/>
        <v>1</v>
      </c>
      <c r="L7592">
        <f t="shared" si="946"/>
        <v>1</v>
      </c>
      <c r="M7592" t="str">
        <f t="shared" si="947"/>
        <v>Success</v>
      </c>
      <c r="N7592">
        <f t="shared" si="948"/>
        <v>61.8</v>
      </c>
      <c r="O7592" t="str">
        <f t="shared" si="949"/>
        <v>2024/10</v>
      </c>
      <c r="P7592">
        <f t="shared" si="950"/>
        <v>11393.3</v>
      </c>
      <c r="Q7592" t="str">
        <f t="shared" si="951"/>
        <v>High Priority</v>
      </c>
      <c r="R7592" t="s">
        <v>37</v>
      </c>
      <c r="S7592">
        <v>13145</v>
      </c>
      <c r="T7592">
        <v>45920</v>
      </c>
      <c r="Z7592" s="2"/>
    </row>
    <row r="7593" spans="1:26" x14ac:dyDescent="0.25">
      <c r="A7593">
        <v>7592</v>
      </c>
      <c r="B7593" t="s">
        <v>13</v>
      </c>
      <c r="C7593" t="s">
        <v>18</v>
      </c>
      <c r="D7593" s="2">
        <v>45556</v>
      </c>
      <c r="E7593">
        <v>1</v>
      </c>
      <c r="F7593">
        <v>1</v>
      </c>
      <c r="G7593">
        <v>1</v>
      </c>
      <c r="H7593">
        <v>64.709999999999994</v>
      </c>
      <c r="I7593" t="s">
        <v>21</v>
      </c>
      <c r="J7593">
        <f t="shared" si="944"/>
        <v>1</v>
      </c>
      <c r="K7593">
        <f t="shared" si="945"/>
        <v>1</v>
      </c>
      <c r="L7593">
        <f t="shared" si="946"/>
        <v>1</v>
      </c>
      <c r="M7593" t="str">
        <f t="shared" si="947"/>
        <v>Success</v>
      </c>
      <c r="N7593">
        <f t="shared" si="948"/>
        <v>64.709999999999994</v>
      </c>
      <c r="O7593" t="str">
        <f t="shared" si="949"/>
        <v>2024/09</v>
      </c>
      <c r="P7593">
        <f t="shared" si="950"/>
        <v>11389.55</v>
      </c>
      <c r="Q7593" t="str">
        <f t="shared" si="951"/>
        <v>High Priority</v>
      </c>
      <c r="R7593" t="s">
        <v>37</v>
      </c>
      <c r="S7593">
        <v>29436</v>
      </c>
      <c r="T7593">
        <v>233901</v>
      </c>
      <c r="Z7593" s="2"/>
    </row>
    <row r="7594" spans="1:26" x14ac:dyDescent="0.25">
      <c r="A7594">
        <v>7593</v>
      </c>
      <c r="B7594" t="s">
        <v>9</v>
      </c>
      <c r="C7594" t="s">
        <v>16</v>
      </c>
      <c r="D7594" s="2">
        <v>45319</v>
      </c>
      <c r="E7594">
        <v>1</v>
      </c>
      <c r="F7594">
        <v>1</v>
      </c>
      <c r="G7594">
        <v>1</v>
      </c>
      <c r="H7594">
        <v>60.74</v>
      </c>
      <c r="I7594" t="s">
        <v>21</v>
      </c>
      <c r="J7594">
        <f t="shared" si="944"/>
        <v>1</v>
      </c>
      <c r="K7594">
        <f t="shared" si="945"/>
        <v>1</v>
      </c>
      <c r="L7594">
        <f t="shared" si="946"/>
        <v>1</v>
      </c>
      <c r="M7594" t="str">
        <f t="shared" si="947"/>
        <v>Success</v>
      </c>
      <c r="N7594">
        <f t="shared" si="948"/>
        <v>60.74</v>
      </c>
      <c r="O7594" t="str">
        <f t="shared" si="949"/>
        <v>2024/01</v>
      </c>
      <c r="P7594">
        <f t="shared" si="950"/>
        <v>11330.3</v>
      </c>
      <c r="Q7594" t="str">
        <f t="shared" si="951"/>
        <v>High Priority</v>
      </c>
      <c r="R7594" t="s">
        <v>37</v>
      </c>
      <c r="S7594">
        <v>24957</v>
      </c>
      <c r="T7594">
        <v>241321</v>
      </c>
      <c r="Z7594" s="2"/>
    </row>
    <row r="7595" spans="1:26" x14ac:dyDescent="0.25">
      <c r="A7595">
        <v>7594</v>
      </c>
      <c r="B7595" t="s">
        <v>12</v>
      </c>
      <c r="C7595" t="s">
        <v>19</v>
      </c>
      <c r="D7595" s="2">
        <v>45352</v>
      </c>
      <c r="E7595">
        <v>1</v>
      </c>
      <c r="F7595">
        <v>1</v>
      </c>
      <c r="G7595">
        <v>0</v>
      </c>
      <c r="H7595">
        <v>135.31</v>
      </c>
      <c r="I7595" t="s">
        <v>23</v>
      </c>
      <c r="J7595">
        <f t="shared" si="944"/>
        <v>0</v>
      </c>
      <c r="K7595">
        <f t="shared" si="945"/>
        <v>1</v>
      </c>
      <c r="L7595">
        <f t="shared" si="946"/>
        <v>0</v>
      </c>
      <c r="M7595" t="str">
        <f t="shared" si="947"/>
        <v>Network Failure</v>
      </c>
      <c r="N7595">
        <f t="shared" si="948"/>
        <v>0</v>
      </c>
      <c r="O7595" t="str">
        <f t="shared" si="949"/>
        <v>2024/03</v>
      </c>
      <c r="P7595">
        <f t="shared" si="950"/>
        <v>11338.55</v>
      </c>
      <c r="Q7595" t="str">
        <f t="shared" si="951"/>
        <v>Low Proirity</v>
      </c>
      <c r="R7595" t="s">
        <v>36</v>
      </c>
      <c r="S7595">
        <v>106934</v>
      </c>
      <c r="T7595">
        <v>65813</v>
      </c>
      <c r="Z7595" s="2"/>
    </row>
    <row r="7596" spans="1:26" x14ac:dyDescent="0.25">
      <c r="A7596">
        <v>7595</v>
      </c>
      <c r="B7596" t="s">
        <v>14</v>
      </c>
      <c r="C7596" t="s">
        <v>19</v>
      </c>
      <c r="D7596" s="2">
        <v>45395</v>
      </c>
      <c r="E7596">
        <v>1</v>
      </c>
      <c r="F7596">
        <v>1</v>
      </c>
      <c r="G7596">
        <v>1</v>
      </c>
      <c r="H7596">
        <v>60.91</v>
      </c>
      <c r="I7596" t="s">
        <v>21</v>
      </c>
      <c r="J7596">
        <f t="shared" si="944"/>
        <v>1</v>
      </c>
      <c r="K7596">
        <f t="shared" si="945"/>
        <v>1</v>
      </c>
      <c r="L7596">
        <f t="shared" si="946"/>
        <v>1</v>
      </c>
      <c r="M7596" t="str">
        <f t="shared" si="947"/>
        <v>Success</v>
      </c>
      <c r="N7596">
        <f t="shared" si="948"/>
        <v>60.91</v>
      </c>
      <c r="O7596" t="str">
        <f t="shared" si="949"/>
        <v>2024/04</v>
      </c>
      <c r="P7596">
        <f t="shared" si="950"/>
        <v>11349.3</v>
      </c>
      <c r="Q7596" t="str">
        <f t="shared" si="951"/>
        <v>High Priority</v>
      </c>
      <c r="R7596" t="s">
        <v>36</v>
      </c>
      <c r="S7596">
        <v>27477</v>
      </c>
      <c r="T7596">
        <v>62353</v>
      </c>
      <c r="Z7596" s="2"/>
    </row>
    <row r="7597" spans="1:26" x14ac:dyDescent="0.25">
      <c r="A7597">
        <v>7596</v>
      </c>
      <c r="B7597" t="s">
        <v>10</v>
      </c>
      <c r="C7597" t="s">
        <v>16</v>
      </c>
      <c r="D7597" s="2">
        <v>45532</v>
      </c>
      <c r="E7597">
        <v>1</v>
      </c>
      <c r="F7597">
        <v>1</v>
      </c>
      <c r="G7597">
        <v>0</v>
      </c>
      <c r="H7597">
        <v>90.85</v>
      </c>
      <c r="I7597" t="s">
        <v>26</v>
      </c>
      <c r="J7597">
        <f t="shared" si="944"/>
        <v>0</v>
      </c>
      <c r="K7597">
        <f t="shared" si="945"/>
        <v>1</v>
      </c>
      <c r="L7597">
        <f t="shared" si="946"/>
        <v>0</v>
      </c>
      <c r="M7597" t="str">
        <f t="shared" si="947"/>
        <v>Compliance Blocked</v>
      </c>
      <c r="N7597">
        <f t="shared" si="948"/>
        <v>0</v>
      </c>
      <c r="O7597" t="str">
        <f t="shared" si="949"/>
        <v>2024/08</v>
      </c>
      <c r="P7597">
        <f t="shared" si="950"/>
        <v>11383.55</v>
      </c>
      <c r="Q7597" t="str">
        <f t="shared" si="951"/>
        <v>Low Proirity</v>
      </c>
      <c r="R7597" t="s">
        <v>37</v>
      </c>
      <c r="S7597">
        <v>25352</v>
      </c>
      <c r="T7597">
        <v>244142</v>
      </c>
      <c r="Z7597" s="2"/>
    </row>
    <row r="7598" spans="1:26" x14ac:dyDescent="0.25">
      <c r="A7598">
        <v>7597</v>
      </c>
      <c r="B7598" t="s">
        <v>13</v>
      </c>
      <c r="C7598" t="s">
        <v>17</v>
      </c>
      <c r="D7598" s="2">
        <v>45652</v>
      </c>
      <c r="E7598">
        <v>1</v>
      </c>
      <c r="F7598">
        <v>0</v>
      </c>
      <c r="G7598">
        <v>0</v>
      </c>
      <c r="H7598">
        <v>58.04</v>
      </c>
      <c r="I7598" t="s">
        <v>26</v>
      </c>
      <c r="J7598">
        <f t="shared" si="944"/>
        <v>0</v>
      </c>
      <c r="K7598">
        <f t="shared" si="945"/>
        <v>0</v>
      </c>
      <c r="L7598" t="e">
        <f t="shared" si="946"/>
        <v>#DIV/0!</v>
      </c>
      <c r="M7598" t="str">
        <f t="shared" si="947"/>
        <v>Compliance Blocked</v>
      </c>
      <c r="N7598">
        <f t="shared" si="948"/>
        <v>0</v>
      </c>
      <c r="O7598" t="str">
        <f t="shared" si="949"/>
        <v>2024/12</v>
      </c>
      <c r="P7598">
        <f t="shared" si="950"/>
        <v>11413.35</v>
      </c>
      <c r="Q7598" t="str">
        <f t="shared" si="951"/>
        <v>Low Proirity</v>
      </c>
      <c r="R7598" t="s">
        <v>36</v>
      </c>
      <c r="S7598">
        <v>92575</v>
      </c>
      <c r="T7598">
        <v>154817</v>
      </c>
      <c r="Z7598" s="2"/>
    </row>
    <row r="7599" spans="1:26" x14ac:dyDescent="0.25">
      <c r="A7599">
        <v>7598</v>
      </c>
      <c r="B7599" t="s">
        <v>14</v>
      </c>
      <c r="C7599" t="s">
        <v>20</v>
      </c>
      <c r="D7599" s="2">
        <v>45638</v>
      </c>
      <c r="E7599">
        <v>1</v>
      </c>
      <c r="F7599">
        <v>1</v>
      </c>
      <c r="G7599">
        <v>1</v>
      </c>
      <c r="H7599">
        <v>42.83</v>
      </c>
      <c r="I7599" t="s">
        <v>21</v>
      </c>
      <c r="J7599">
        <f t="shared" si="944"/>
        <v>1</v>
      </c>
      <c r="K7599">
        <f t="shared" si="945"/>
        <v>1</v>
      </c>
      <c r="L7599">
        <f t="shared" si="946"/>
        <v>1</v>
      </c>
      <c r="M7599" t="str">
        <f t="shared" si="947"/>
        <v>Success</v>
      </c>
      <c r="N7599">
        <f t="shared" si="948"/>
        <v>42.83</v>
      </c>
      <c r="O7599" t="str">
        <f t="shared" si="949"/>
        <v>2024/12</v>
      </c>
      <c r="P7599">
        <f t="shared" si="950"/>
        <v>11410.05</v>
      </c>
      <c r="Q7599" t="str">
        <f t="shared" si="951"/>
        <v>High Priority</v>
      </c>
      <c r="R7599" t="s">
        <v>36</v>
      </c>
      <c r="S7599">
        <v>144117</v>
      </c>
      <c r="T7599">
        <v>112039</v>
      </c>
      <c r="Z7599" s="2"/>
    </row>
    <row r="7600" spans="1:26" x14ac:dyDescent="0.25">
      <c r="A7600">
        <v>7599</v>
      </c>
      <c r="B7600" t="s">
        <v>9</v>
      </c>
      <c r="C7600" t="s">
        <v>20</v>
      </c>
      <c r="D7600" s="2">
        <v>45476</v>
      </c>
      <c r="E7600">
        <v>1</v>
      </c>
      <c r="F7600">
        <v>1</v>
      </c>
      <c r="G7600">
        <v>1</v>
      </c>
      <c r="H7600">
        <v>52.3</v>
      </c>
      <c r="I7600" t="s">
        <v>21</v>
      </c>
      <c r="J7600">
        <f t="shared" si="944"/>
        <v>1</v>
      </c>
      <c r="K7600">
        <f t="shared" si="945"/>
        <v>1</v>
      </c>
      <c r="L7600">
        <f t="shared" si="946"/>
        <v>1</v>
      </c>
      <c r="M7600" t="str">
        <f t="shared" si="947"/>
        <v>Success</v>
      </c>
      <c r="N7600">
        <f t="shared" si="948"/>
        <v>52.3</v>
      </c>
      <c r="O7600" t="str">
        <f t="shared" si="949"/>
        <v>2024/07</v>
      </c>
      <c r="P7600">
        <f t="shared" si="950"/>
        <v>11369.55</v>
      </c>
      <c r="Q7600" t="str">
        <f t="shared" si="951"/>
        <v>High Priority</v>
      </c>
      <c r="R7600" t="s">
        <v>36</v>
      </c>
      <c r="S7600">
        <v>136292</v>
      </c>
      <c r="T7600">
        <v>115023</v>
      </c>
      <c r="Z7600" s="2"/>
    </row>
    <row r="7601" spans="1:26" x14ac:dyDescent="0.25">
      <c r="A7601">
        <v>7600</v>
      </c>
      <c r="B7601" t="s">
        <v>11</v>
      </c>
      <c r="C7601" t="s">
        <v>20</v>
      </c>
      <c r="D7601" s="2">
        <v>45459</v>
      </c>
      <c r="E7601">
        <v>1</v>
      </c>
      <c r="F7601">
        <v>1</v>
      </c>
      <c r="G7601">
        <v>1</v>
      </c>
      <c r="H7601">
        <v>19.37</v>
      </c>
      <c r="I7601" t="s">
        <v>21</v>
      </c>
      <c r="J7601">
        <f t="shared" si="944"/>
        <v>1</v>
      </c>
      <c r="K7601">
        <f t="shared" si="945"/>
        <v>1</v>
      </c>
      <c r="L7601">
        <f t="shared" si="946"/>
        <v>1</v>
      </c>
      <c r="M7601" t="str">
        <f t="shared" si="947"/>
        <v>Success</v>
      </c>
      <c r="N7601">
        <f t="shared" si="948"/>
        <v>19.37</v>
      </c>
      <c r="O7601" t="str">
        <f t="shared" si="949"/>
        <v>2024/06</v>
      </c>
      <c r="P7601">
        <f t="shared" si="950"/>
        <v>11365.3</v>
      </c>
      <c r="Q7601" t="str">
        <f t="shared" si="951"/>
        <v>High Priority</v>
      </c>
      <c r="R7601" t="s">
        <v>36</v>
      </c>
      <c r="S7601">
        <v>81944</v>
      </c>
      <c r="T7601">
        <v>59617</v>
      </c>
      <c r="Z7601" s="2"/>
    </row>
    <row r="7602" spans="1:26" x14ac:dyDescent="0.25">
      <c r="A7602">
        <v>7601</v>
      </c>
      <c r="B7602" t="s">
        <v>13</v>
      </c>
      <c r="C7602" t="s">
        <v>17</v>
      </c>
      <c r="D7602" s="2">
        <v>45299</v>
      </c>
      <c r="E7602">
        <v>1</v>
      </c>
      <c r="F7602">
        <v>0</v>
      </c>
      <c r="G7602">
        <v>0</v>
      </c>
      <c r="H7602">
        <v>54.49</v>
      </c>
      <c r="I7602" t="s">
        <v>23</v>
      </c>
      <c r="J7602">
        <f t="shared" si="944"/>
        <v>0</v>
      </c>
      <c r="K7602">
        <f t="shared" si="945"/>
        <v>0</v>
      </c>
      <c r="L7602" t="e">
        <f t="shared" si="946"/>
        <v>#DIV/0!</v>
      </c>
      <c r="M7602" t="str">
        <f t="shared" si="947"/>
        <v>Network Failure</v>
      </c>
      <c r="N7602">
        <f t="shared" si="948"/>
        <v>0</v>
      </c>
      <c r="O7602" t="str">
        <f t="shared" si="949"/>
        <v>2024/01</v>
      </c>
      <c r="P7602">
        <f t="shared" si="950"/>
        <v>11325.1</v>
      </c>
      <c r="Q7602" t="str">
        <f t="shared" si="951"/>
        <v>Low Proirity</v>
      </c>
      <c r="R7602" t="s">
        <v>37</v>
      </c>
      <c r="S7602">
        <v>8645</v>
      </c>
      <c r="T7602">
        <v>223347</v>
      </c>
      <c r="Z7602" s="2"/>
    </row>
    <row r="7603" spans="1:26" x14ac:dyDescent="0.25">
      <c r="A7603">
        <v>7602</v>
      </c>
      <c r="B7603" t="s">
        <v>9</v>
      </c>
      <c r="C7603" t="s">
        <v>16</v>
      </c>
      <c r="D7603" s="2">
        <v>45634</v>
      </c>
      <c r="E7603">
        <v>1</v>
      </c>
      <c r="F7603">
        <v>1</v>
      </c>
      <c r="G7603">
        <v>1</v>
      </c>
      <c r="H7603">
        <v>7.25</v>
      </c>
      <c r="I7603" t="s">
        <v>21</v>
      </c>
      <c r="J7603">
        <f t="shared" si="944"/>
        <v>1</v>
      </c>
      <c r="K7603">
        <f t="shared" si="945"/>
        <v>1</v>
      </c>
      <c r="L7603">
        <f t="shared" si="946"/>
        <v>1</v>
      </c>
      <c r="M7603" t="str">
        <f t="shared" si="947"/>
        <v>Success</v>
      </c>
      <c r="N7603">
        <f t="shared" si="948"/>
        <v>7.25</v>
      </c>
      <c r="O7603" t="str">
        <f t="shared" si="949"/>
        <v>2024/12</v>
      </c>
      <c r="P7603">
        <f t="shared" si="950"/>
        <v>11409.05</v>
      </c>
      <c r="Q7603" t="str">
        <f t="shared" si="951"/>
        <v>High Priority</v>
      </c>
      <c r="R7603" t="s">
        <v>36</v>
      </c>
      <c r="S7603">
        <v>85656</v>
      </c>
      <c r="T7603">
        <v>180740</v>
      </c>
      <c r="Z7603" s="2"/>
    </row>
    <row r="7604" spans="1:26" x14ac:dyDescent="0.25">
      <c r="A7604">
        <v>7603</v>
      </c>
      <c r="B7604" t="s">
        <v>9</v>
      </c>
      <c r="C7604" t="s">
        <v>20</v>
      </c>
      <c r="D7604" s="2">
        <v>45478</v>
      </c>
      <c r="E7604">
        <v>1</v>
      </c>
      <c r="F7604">
        <v>1</v>
      </c>
      <c r="G7604">
        <v>0</v>
      </c>
      <c r="H7604">
        <v>92.94</v>
      </c>
      <c r="I7604" t="s">
        <v>23</v>
      </c>
      <c r="J7604">
        <f t="shared" si="944"/>
        <v>0</v>
      </c>
      <c r="K7604">
        <f t="shared" si="945"/>
        <v>1</v>
      </c>
      <c r="L7604">
        <f t="shared" si="946"/>
        <v>0</v>
      </c>
      <c r="M7604" t="str">
        <f t="shared" si="947"/>
        <v>Network Failure</v>
      </c>
      <c r="N7604">
        <f t="shared" si="948"/>
        <v>0</v>
      </c>
      <c r="O7604" t="str">
        <f t="shared" si="949"/>
        <v>2024/07</v>
      </c>
      <c r="P7604">
        <f t="shared" si="950"/>
        <v>11370.05</v>
      </c>
      <c r="Q7604" t="str">
        <f t="shared" si="951"/>
        <v>Low Proirity</v>
      </c>
      <c r="R7604" t="s">
        <v>38</v>
      </c>
      <c r="S7604">
        <v>70338</v>
      </c>
      <c r="T7604">
        <v>173697</v>
      </c>
      <c r="Z7604" s="2"/>
    </row>
    <row r="7605" spans="1:26" x14ac:dyDescent="0.25">
      <c r="A7605">
        <v>7604</v>
      </c>
      <c r="B7605" t="s">
        <v>10</v>
      </c>
      <c r="C7605" t="s">
        <v>17</v>
      </c>
      <c r="D7605" s="2">
        <v>45376</v>
      </c>
      <c r="E7605">
        <v>1</v>
      </c>
      <c r="F7605">
        <v>1</v>
      </c>
      <c r="G7605">
        <v>1</v>
      </c>
      <c r="H7605">
        <v>173.4</v>
      </c>
      <c r="I7605" t="s">
        <v>21</v>
      </c>
      <c r="J7605">
        <f t="shared" si="944"/>
        <v>1</v>
      </c>
      <c r="K7605">
        <f t="shared" si="945"/>
        <v>1</v>
      </c>
      <c r="L7605">
        <f t="shared" si="946"/>
        <v>1</v>
      </c>
      <c r="M7605" t="str">
        <f t="shared" si="947"/>
        <v>Success</v>
      </c>
      <c r="N7605">
        <f t="shared" si="948"/>
        <v>173.4</v>
      </c>
      <c r="O7605" t="str">
        <f t="shared" si="949"/>
        <v>2024/03</v>
      </c>
      <c r="P7605">
        <f t="shared" si="950"/>
        <v>11344.55</v>
      </c>
      <c r="Q7605" t="str">
        <f t="shared" si="951"/>
        <v>High Priority</v>
      </c>
      <c r="R7605" t="s">
        <v>38</v>
      </c>
      <c r="S7605">
        <v>144577</v>
      </c>
      <c r="T7605">
        <v>23276</v>
      </c>
      <c r="Z7605" s="2"/>
    </row>
    <row r="7606" spans="1:26" x14ac:dyDescent="0.25">
      <c r="A7606">
        <v>7605</v>
      </c>
      <c r="B7606" t="s">
        <v>9</v>
      </c>
      <c r="C7606" t="s">
        <v>18</v>
      </c>
      <c r="D7606" s="2">
        <v>45350</v>
      </c>
      <c r="E7606">
        <v>1</v>
      </c>
      <c r="F7606">
        <v>1</v>
      </c>
      <c r="G7606">
        <v>1</v>
      </c>
      <c r="H7606">
        <v>15.52</v>
      </c>
      <c r="I7606" t="s">
        <v>21</v>
      </c>
      <c r="J7606">
        <f t="shared" si="944"/>
        <v>1</v>
      </c>
      <c r="K7606">
        <f t="shared" si="945"/>
        <v>1</v>
      </c>
      <c r="L7606">
        <f t="shared" si="946"/>
        <v>1</v>
      </c>
      <c r="M7606" t="str">
        <f t="shared" si="947"/>
        <v>Success</v>
      </c>
      <c r="N7606">
        <f t="shared" si="948"/>
        <v>15.52</v>
      </c>
      <c r="O7606" t="str">
        <f t="shared" si="949"/>
        <v>2024/02</v>
      </c>
      <c r="P7606">
        <f t="shared" si="950"/>
        <v>11338.05</v>
      </c>
      <c r="Q7606" t="str">
        <f t="shared" si="951"/>
        <v>High Priority</v>
      </c>
      <c r="R7606" t="s">
        <v>36</v>
      </c>
      <c r="S7606">
        <v>127263</v>
      </c>
      <c r="T7606">
        <v>173828</v>
      </c>
      <c r="Z7606" s="2"/>
    </row>
    <row r="7607" spans="1:26" x14ac:dyDescent="0.25">
      <c r="A7607">
        <v>7606</v>
      </c>
      <c r="B7607" t="s">
        <v>13</v>
      </c>
      <c r="C7607" t="s">
        <v>19</v>
      </c>
      <c r="D7607" s="2">
        <v>45615</v>
      </c>
      <c r="E7607">
        <v>1</v>
      </c>
      <c r="F7607">
        <v>1</v>
      </c>
      <c r="G7607">
        <v>1</v>
      </c>
      <c r="H7607">
        <v>200.17</v>
      </c>
      <c r="I7607" t="s">
        <v>21</v>
      </c>
      <c r="J7607">
        <f t="shared" si="944"/>
        <v>1</v>
      </c>
      <c r="K7607">
        <f t="shared" si="945"/>
        <v>1</v>
      </c>
      <c r="L7607">
        <f t="shared" si="946"/>
        <v>1</v>
      </c>
      <c r="M7607" t="str">
        <f t="shared" si="947"/>
        <v>Success</v>
      </c>
      <c r="N7607">
        <f t="shared" si="948"/>
        <v>200.17</v>
      </c>
      <c r="O7607" t="str">
        <f t="shared" si="949"/>
        <v>2024/11</v>
      </c>
      <c r="P7607">
        <f t="shared" si="950"/>
        <v>11404.3</v>
      </c>
      <c r="Q7607" t="str">
        <f t="shared" si="951"/>
        <v>High Priority</v>
      </c>
      <c r="R7607" t="s">
        <v>36</v>
      </c>
      <c r="S7607">
        <v>47968</v>
      </c>
      <c r="T7607">
        <v>32914</v>
      </c>
      <c r="Z7607" s="2"/>
    </row>
    <row r="7608" spans="1:26" x14ac:dyDescent="0.25">
      <c r="A7608">
        <v>7607</v>
      </c>
      <c r="B7608" t="s">
        <v>14</v>
      </c>
      <c r="C7608" t="s">
        <v>19</v>
      </c>
      <c r="D7608" s="2">
        <v>45340</v>
      </c>
      <c r="E7608">
        <v>1</v>
      </c>
      <c r="F7608">
        <v>0</v>
      </c>
      <c r="G7608">
        <v>0</v>
      </c>
      <c r="H7608">
        <v>30.49</v>
      </c>
      <c r="I7608" t="s">
        <v>22</v>
      </c>
      <c r="J7608">
        <f t="shared" si="944"/>
        <v>0</v>
      </c>
      <c r="K7608">
        <f t="shared" si="945"/>
        <v>0</v>
      </c>
      <c r="L7608" t="e">
        <f t="shared" si="946"/>
        <v>#DIV/0!</v>
      </c>
      <c r="M7608" t="str">
        <f t="shared" si="947"/>
        <v>Network Failure</v>
      </c>
      <c r="N7608">
        <f t="shared" si="948"/>
        <v>0</v>
      </c>
      <c r="O7608" t="str">
        <f t="shared" si="949"/>
        <v>2024/02</v>
      </c>
      <c r="P7608">
        <f t="shared" si="950"/>
        <v>11335.35</v>
      </c>
      <c r="Q7608" t="str">
        <f t="shared" si="951"/>
        <v>Low Proirity</v>
      </c>
      <c r="R7608" t="s">
        <v>36</v>
      </c>
      <c r="S7608">
        <v>15010</v>
      </c>
      <c r="T7608">
        <v>136683</v>
      </c>
      <c r="Z7608" s="2"/>
    </row>
    <row r="7609" spans="1:26" x14ac:dyDescent="0.25">
      <c r="A7609">
        <v>7608</v>
      </c>
      <c r="B7609" t="s">
        <v>9</v>
      </c>
      <c r="C7609" t="s">
        <v>20</v>
      </c>
      <c r="D7609" s="2">
        <v>45387</v>
      </c>
      <c r="E7609">
        <v>1</v>
      </c>
      <c r="F7609">
        <v>0</v>
      </c>
      <c r="G7609">
        <v>0</v>
      </c>
      <c r="H7609">
        <v>116.32</v>
      </c>
      <c r="I7609" t="s">
        <v>26</v>
      </c>
      <c r="J7609">
        <f t="shared" si="944"/>
        <v>0</v>
      </c>
      <c r="K7609">
        <f t="shared" si="945"/>
        <v>0</v>
      </c>
      <c r="L7609" t="e">
        <f t="shared" si="946"/>
        <v>#DIV/0!</v>
      </c>
      <c r="M7609" t="str">
        <f t="shared" si="947"/>
        <v>Compliance Blocked</v>
      </c>
      <c r="N7609">
        <f t="shared" si="948"/>
        <v>0</v>
      </c>
      <c r="O7609" t="str">
        <f t="shared" si="949"/>
        <v>2024/04</v>
      </c>
      <c r="P7609">
        <f t="shared" si="950"/>
        <v>11347.1</v>
      </c>
      <c r="Q7609" t="str">
        <f t="shared" si="951"/>
        <v>Low Proirity</v>
      </c>
      <c r="R7609" t="s">
        <v>37</v>
      </c>
      <c r="S7609">
        <v>25996</v>
      </c>
      <c r="T7609">
        <v>246613</v>
      </c>
      <c r="Z7609" s="2"/>
    </row>
    <row r="7610" spans="1:26" x14ac:dyDescent="0.25">
      <c r="A7610">
        <v>7609</v>
      </c>
      <c r="B7610" t="s">
        <v>11</v>
      </c>
      <c r="C7610" t="s">
        <v>20</v>
      </c>
      <c r="D7610" s="2">
        <v>45536</v>
      </c>
      <c r="E7610">
        <v>1</v>
      </c>
      <c r="F7610">
        <v>1</v>
      </c>
      <c r="G7610">
        <v>1</v>
      </c>
      <c r="H7610">
        <v>7.86</v>
      </c>
      <c r="I7610" t="s">
        <v>21</v>
      </c>
      <c r="J7610">
        <f t="shared" si="944"/>
        <v>1</v>
      </c>
      <c r="K7610">
        <f t="shared" si="945"/>
        <v>1</v>
      </c>
      <c r="L7610">
        <f t="shared" si="946"/>
        <v>1</v>
      </c>
      <c r="M7610" t="str">
        <f t="shared" si="947"/>
        <v>Success</v>
      </c>
      <c r="N7610">
        <f t="shared" si="948"/>
        <v>7.86</v>
      </c>
      <c r="O7610" t="str">
        <f t="shared" si="949"/>
        <v>2024/09</v>
      </c>
      <c r="P7610">
        <f t="shared" si="950"/>
        <v>11384.55</v>
      </c>
      <c r="Q7610" t="str">
        <f t="shared" si="951"/>
        <v>High Priority</v>
      </c>
      <c r="R7610" t="s">
        <v>38</v>
      </c>
      <c r="S7610">
        <v>110379</v>
      </c>
      <c r="T7610">
        <v>54884</v>
      </c>
      <c r="Z7610" s="2"/>
    </row>
    <row r="7611" spans="1:26" x14ac:dyDescent="0.25">
      <c r="A7611">
        <v>7610</v>
      </c>
      <c r="B7611" t="s">
        <v>14</v>
      </c>
      <c r="C7611" t="s">
        <v>19</v>
      </c>
      <c r="D7611" s="2">
        <v>45309</v>
      </c>
      <c r="E7611">
        <v>1</v>
      </c>
      <c r="F7611">
        <v>1</v>
      </c>
      <c r="G7611">
        <v>1</v>
      </c>
      <c r="H7611">
        <v>38.08</v>
      </c>
      <c r="I7611" t="s">
        <v>21</v>
      </c>
      <c r="J7611">
        <f t="shared" si="944"/>
        <v>1</v>
      </c>
      <c r="K7611">
        <f t="shared" si="945"/>
        <v>1</v>
      </c>
      <c r="L7611">
        <f t="shared" si="946"/>
        <v>1</v>
      </c>
      <c r="M7611" t="str">
        <f t="shared" si="947"/>
        <v>Success</v>
      </c>
      <c r="N7611">
        <f t="shared" si="948"/>
        <v>38.08</v>
      </c>
      <c r="O7611" t="str">
        <f t="shared" si="949"/>
        <v>2024/01</v>
      </c>
      <c r="P7611">
        <f t="shared" si="950"/>
        <v>11327.8</v>
      </c>
      <c r="Q7611" t="str">
        <f t="shared" si="951"/>
        <v>High Priority</v>
      </c>
      <c r="R7611" t="s">
        <v>37</v>
      </c>
      <c r="S7611">
        <v>70324</v>
      </c>
      <c r="T7611">
        <v>95847</v>
      </c>
      <c r="Z7611" s="2"/>
    </row>
    <row r="7612" spans="1:26" x14ac:dyDescent="0.25">
      <c r="A7612">
        <v>7611</v>
      </c>
      <c r="B7612" t="s">
        <v>11</v>
      </c>
      <c r="C7612" t="s">
        <v>20</v>
      </c>
      <c r="D7612" s="2">
        <v>45522</v>
      </c>
      <c r="E7612">
        <v>1</v>
      </c>
      <c r="F7612">
        <v>1</v>
      </c>
      <c r="G7612">
        <v>1</v>
      </c>
      <c r="H7612">
        <v>118.39</v>
      </c>
      <c r="I7612" t="s">
        <v>21</v>
      </c>
      <c r="J7612">
        <f t="shared" si="944"/>
        <v>1</v>
      </c>
      <c r="K7612">
        <f t="shared" si="945"/>
        <v>1</v>
      </c>
      <c r="L7612">
        <f t="shared" si="946"/>
        <v>1</v>
      </c>
      <c r="M7612" t="str">
        <f t="shared" si="947"/>
        <v>Success</v>
      </c>
      <c r="N7612">
        <f t="shared" si="948"/>
        <v>118.39</v>
      </c>
      <c r="O7612" t="str">
        <f t="shared" si="949"/>
        <v>2024/08</v>
      </c>
      <c r="P7612">
        <f t="shared" si="950"/>
        <v>11381.05</v>
      </c>
      <c r="Q7612" t="str">
        <f t="shared" si="951"/>
        <v>High Priority</v>
      </c>
      <c r="R7612" t="s">
        <v>37</v>
      </c>
      <c r="S7612">
        <v>114416</v>
      </c>
      <c r="T7612">
        <v>218909</v>
      </c>
      <c r="Z7612" s="2"/>
    </row>
    <row r="7613" spans="1:26" x14ac:dyDescent="0.25">
      <c r="A7613">
        <v>7612</v>
      </c>
      <c r="B7613" t="s">
        <v>13</v>
      </c>
      <c r="C7613" t="s">
        <v>16</v>
      </c>
      <c r="D7613" s="2">
        <v>45446</v>
      </c>
      <c r="E7613">
        <v>1</v>
      </c>
      <c r="F7613">
        <v>1</v>
      </c>
      <c r="G7613">
        <v>1</v>
      </c>
      <c r="H7613">
        <v>48.06</v>
      </c>
      <c r="I7613" t="s">
        <v>21</v>
      </c>
      <c r="J7613">
        <f t="shared" si="944"/>
        <v>1</v>
      </c>
      <c r="K7613">
        <f t="shared" si="945"/>
        <v>1</v>
      </c>
      <c r="L7613">
        <f t="shared" si="946"/>
        <v>1</v>
      </c>
      <c r="M7613" t="str">
        <f t="shared" si="947"/>
        <v>Success</v>
      </c>
      <c r="N7613">
        <f t="shared" si="948"/>
        <v>48.06</v>
      </c>
      <c r="O7613" t="str">
        <f t="shared" si="949"/>
        <v>2024/06</v>
      </c>
      <c r="P7613">
        <f t="shared" si="950"/>
        <v>11362.05</v>
      </c>
      <c r="Q7613" t="str">
        <f t="shared" si="951"/>
        <v>High Priority</v>
      </c>
      <c r="R7613" t="s">
        <v>38</v>
      </c>
      <c r="S7613">
        <v>24823</v>
      </c>
      <c r="T7613">
        <v>34038</v>
      </c>
      <c r="Z7613" s="2"/>
    </row>
    <row r="7614" spans="1:26" x14ac:dyDescent="0.25">
      <c r="A7614">
        <v>7613</v>
      </c>
      <c r="B7614" t="s">
        <v>10</v>
      </c>
      <c r="C7614" t="s">
        <v>19</v>
      </c>
      <c r="D7614" s="2">
        <v>45474</v>
      </c>
      <c r="E7614">
        <v>1</v>
      </c>
      <c r="F7614">
        <v>1</v>
      </c>
      <c r="G7614">
        <v>1</v>
      </c>
      <c r="H7614">
        <v>139.69999999999999</v>
      </c>
      <c r="I7614" t="s">
        <v>21</v>
      </c>
      <c r="J7614">
        <f t="shared" si="944"/>
        <v>1</v>
      </c>
      <c r="K7614">
        <f t="shared" si="945"/>
        <v>1</v>
      </c>
      <c r="L7614">
        <f t="shared" si="946"/>
        <v>1</v>
      </c>
      <c r="M7614" t="str">
        <f t="shared" si="947"/>
        <v>Success</v>
      </c>
      <c r="N7614">
        <f t="shared" si="948"/>
        <v>139.69999999999999</v>
      </c>
      <c r="O7614" t="str">
        <f t="shared" si="949"/>
        <v>2024/07</v>
      </c>
      <c r="P7614">
        <f t="shared" si="950"/>
        <v>11369.05</v>
      </c>
      <c r="Q7614" t="str">
        <f t="shared" si="951"/>
        <v>High Priority</v>
      </c>
      <c r="R7614" t="s">
        <v>38</v>
      </c>
      <c r="S7614">
        <v>143506</v>
      </c>
      <c r="T7614">
        <v>124149</v>
      </c>
      <c r="Z7614" s="2"/>
    </row>
    <row r="7615" spans="1:26" x14ac:dyDescent="0.25">
      <c r="A7615">
        <v>7614</v>
      </c>
      <c r="B7615" t="s">
        <v>9</v>
      </c>
      <c r="C7615" t="s">
        <v>16</v>
      </c>
      <c r="D7615" s="2">
        <v>45580</v>
      </c>
      <c r="E7615">
        <v>1</v>
      </c>
      <c r="F7615">
        <v>0</v>
      </c>
      <c r="G7615">
        <v>0</v>
      </c>
      <c r="H7615">
        <v>105.82</v>
      </c>
      <c r="I7615" t="s">
        <v>25</v>
      </c>
      <c r="J7615">
        <f t="shared" si="944"/>
        <v>0</v>
      </c>
      <c r="K7615">
        <f t="shared" si="945"/>
        <v>0</v>
      </c>
      <c r="L7615" t="e">
        <f t="shared" si="946"/>
        <v>#DIV/0!</v>
      </c>
      <c r="M7615" t="str">
        <f t="shared" si="947"/>
        <v>Network Failure</v>
      </c>
      <c r="N7615">
        <f t="shared" si="948"/>
        <v>0</v>
      </c>
      <c r="O7615" t="str">
        <f t="shared" si="949"/>
        <v>2024/10</v>
      </c>
      <c r="P7615">
        <f t="shared" si="950"/>
        <v>11395.35</v>
      </c>
      <c r="Q7615" t="str">
        <f t="shared" si="951"/>
        <v>Low Proirity</v>
      </c>
      <c r="R7615" t="s">
        <v>36</v>
      </c>
      <c r="S7615">
        <v>104975</v>
      </c>
      <c r="T7615">
        <v>142050</v>
      </c>
      <c r="Z7615" s="2"/>
    </row>
    <row r="7616" spans="1:26" x14ac:dyDescent="0.25">
      <c r="A7616">
        <v>7615</v>
      </c>
      <c r="B7616" t="s">
        <v>12</v>
      </c>
      <c r="C7616" t="s">
        <v>18</v>
      </c>
      <c r="D7616" s="2">
        <v>45434</v>
      </c>
      <c r="E7616">
        <v>1</v>
      </c>
      <c r="F7616">
        <v>0</v>
      </c>
      <c r="G7616">
        <v>0</v>
      </c>
      <c r="H7616">
        <v>29.52</v>
      </c>
      <c r="I7616" t="s">
        <v>25</v>
      </c>
      <c r="J7616">
        <f t="shared" si="944"/>
        <v>0</v>
      </c>
      <c r="K7616">
        <f t="shared" si="945"/>
        <v>0</v>
      </c>
      <c r="L7616" t="e">
        <f t="shared" si="946"/>
        <v>#DIV/0!</v>
      </c>
      <c r="M7616" t="str">
        <f t="shared" si="947"/>
        <v>Network Failure</v>
      </c>
      <c r="N7616">
        <f t="shared" si="948"/>
        <v>0</v>
      </c>
      <c r="O7616" t="str">
        <f t="shared" si="949"/>
        <v>2024/05</v>
      </c>
      <c r="P7616">
        <f t="shared" si="950"/>
        <v>11358.85</v>
      </c>
      <c r="Q7616" t="str">
        <f t="shared" si="951"/>
        <v>Low Proirity</v>
      </c>
      <c r="R7616" t="s">
        <v>36</v>
      </c>
      <c r="S7616">
        <v>25092</v>
      </c>
      <c r="T7616">
        <v>225242</v>
      </c>
      <c r="Z7616" s="2"/>
    </row>
    <row r="7617" spans="1:26" x14ac:dyDescent="0.25">
      <c r="A7617">
        <v>7616</v>
      </c>
      <c r="B7617" t="s">
        <v>11</v>
      </c>
      <c r="C7617" t="s">
        <v>17</v>
      </c>
      <c r="D7617" s="2">
        <v>45638</v>
      </c>
      <c r="E7617">
        <v>1</v>
      </c>
      <c r="F7617">
        <v>1</v>
      </c>
      <c r="G7617">
        <v>1</v>
      </c>
      <c r="H7617">
        <v>203.41</v>
      </c>
      <c r="I7617" t="s">
        <v>21</v>
      </c>
      <c r="J7617">
        <f t="shared" si="944"/>
        <v>1</v>
      </c>
      <c r="K7617">
        <f t="shared" si="945"/>
        <v>1</v>
      </c>
      <c r="L7617">
        <f t="shared" si="946"/>
        <v>1</v>
      </c>
      <c r="M7617" t="str">
        <f t="shared" si="947"/>
        <v>Success</v>
      </c>
      <c r="N7617">
        <f t="shared" si="948"/>
        <v>203.41</v>
      </c>
      <c r="O7617" t="str">
        <f t="shared" si="949"/>
        <v>2024/12</v>
      </c>
      <c r="P7617">
        <f t="shared" si="950"/>
        <v>11410.05</v>
      </c>
      <c r="Q7617" t="str">
        <f t="shared" si="951"/>
        <v>High Priority</v>
      </c>
      <c r="R7617" t="s">
        <v>38</v>
      </c>
      <c r="S7617">
        <v>20916</v>
      </c>
      <c r="T7617">
        <v>179644</v>
      </c>
      <c r="Z7617" s="2"/>
    </row>
    <row r="7618" spans="1:26" x14ac:dyDescent="0.25">
      <c r="A7618">
        <v>7617</v>
      </c>
      <c r="B7618" t="s">
        <v>11</v>
      </c>
      <c r="C7618" t="s">
        <v>19</v>
      </c>
      <c r="D7618" s="2">
        <v>45550</v>
      </c>
      <c r="E7618">
        <v>1</v>
      </c>
      <c r="F7618">
        <v>1</v>
      </c>
      <c r="G7618">
        <v>1</v>
      </c>
      <c r="H7618">
        <v>167.92</v>
      </c>
      <c r="I7618" t="s">
        <v>21</v>
      </c>
      <c r="J7618">
        <f t="shared" si="944"/>
        <v>1</v>
      </c>
      <c r="K7618">
        <f t="shared" si="945"/>
        <v>1</v>
      </c>
      <c r="L7618">
        <f t="shared" si="946"/>
        <v>1</v>
      </c>
      <c r="M7618" t="str">
        <f t="shared" si="947"/>
        <v>Success</v>
      </c>
      <c r="N7618">
        <f t="shared" si="948"/>
        <v>167.92</v>
      </c>
      <c r="O7618" t="str">
        <f t="shared" si="949"/>
        <v>2024/09</v>
      </c>
      <c r="P7618">
        <f t="shared" si="950"/>
        <v>11388.05</v>
      </c>
      <c r="Q7618" t="str">
        <f t="shared" si="951"/>
        <v>High Priority</v>
      </c>
      <c r="R7618" t="s">
        <v>38</v>
      </c>
      <c r="S7618">
        <v>142665</v>
      </c>
      <c r="T7618">
        <v>164607</v>
      </c>
      <c r="Z7618" s="2"/>
    </row>
    <row r="7619" spans="1:26" x14ac:dyDescent="0.25">
      <c r="A7619">
        <v>7618</v>
      </c>
      <c r="B7619" t="s">
        <v>12</v>
      </c>
      <c r="C7619" t="s">
        <v>16</v>
      </c>
      <c r="D7619" s="2">
        <v>45329</v>
      </c>
      <c r="E7619">
        <v>1</v>
      </c>
      <c r="F7619">
        <v>1</v>
      </c>
      <c r="G7619">
        <v>1</v>
      </c>
      <c r="H7619">
        <v>146.26</v>
      </c>
      <c r="I7619" t="s">
        <v>21</v>
      </c>
      <c r="J7619">
        <f t="shared" ref="J7619:J7682" si="952">IF(G7619=1,1,0)</f>
        <v>1</v>
      </c>
      <c r="K7619">
        <f t="shared" ref="K7619:K7682" si="953">F7619/E7619</f>
        <v>1</v>
      </c>
      <c r="L7619">
        <f t="shared" ref="L7619:L7682" si="954">G7619/F7619</f>
        <v>1</v>
      </c>
      <c r="M7619" t="str">
        <f t="shared" ref="M7619:M7682" si="955">IF(I7619="N/A","Success",IF(OR(I7619="Issuer Declined",I7619="User Drop-Off"),"Compliance Blocked", "Network Failure"))</f>
        <v>Success</v>
      </c>
      <c r="N7619">
        <f t="shared" ref="N7619:N7682" si="956">IF(G7619=1,H7619,0)</f>
        <v>146.26</v>
      </c>
      <c r="O7619" t="str">
        <f t="shared" ref="O7619:O7682" si="957">TEXT(D7619,"YYYY/MM")</f>
        <v>2024/02</v>
      </c>
      <c r="P7619">
        <f t="shared" ref="P7619:P7682" si="958">ROUND(
(D7619*0.25) +
(E7619*0.25) +
(F7619*0.2) +
IF(G7619="Low",0.15,IF(G7619="Medium",0.1,0.05)) +
IF(H7619="Mature",0.15,IF(H7619="Growing",0.1,0.05)),2)</f>
        <v>11332.8</v>
      </c>
      <c r="Q7619" t="str">
        <f t="shared" ref="Q7619:Q7682" si="959">IF(J7619&gt;0.7,"High Priority",IF(J7619&gt;0.5,"Medium Proirity","Low Proirity"))</f>
        <v>High Priority</v>
      </c>
      <c r="R7619" t="s">
        <v>36</v>
      </c>
      <c r="S7619">
        <v>46060</v>
      </c>
      <c r="T7619">
        <v>62612</v>
      </c>
      <c r="Z7619" s="2"/>
    </row>
    <row r="7620" spans="1:26" x14ac:dyDescent="0.25">
      <c r="A7620">
        <v>7619</v>
      </c>
      <c r="B7620" t="s">
        <v>11</v>
      </c>
      <c r="C7620" t="s">
        <v>18</v>
      </c>
      <c r="D7620" s="2">
        <v>45445</v>
      </c>
      <c r="E7620">
        <v>1</v>
      </c>
      <c r="F7620">
        <v>1</v>
      </c>
      <c r="G7620">
        <v>1</v>
      </c>
      <c r="H7620">
        <v>47.09</v>
      </c>
      <c r="I7620" t="s">
        <v>21</v>
      </c>
      <c r="J7620">
        <f t="shared" si="952"/>
        <v>1</v>
      </c>
      <c r="K7620">
        <f t="shared" si="953"/>
        <v>1</v>
      </c>
      <c r="L7620">
        <f t="shared" si="954"/>
        <v>1</v>
      </c>
      <c r="M7620" t="str">
        <f t="shared" si="955"/>
        <v>Success</v>
      </c>
      <c r="N7620">
        <f t="shared" si="956"/>
        <v>47.09</v>
      </c>
      <c r="O7620" t="str">
        <f t="shared" si="957"/>
        <v>2024/06</v>
      </c>
      <c r="P7620">
        <f t="shared" si="958"/>
        <v>11361.8</v>
      </c>
      <c r="Q7620" t="str">
        <f t="shared" si="959"/>
        <v>High Priority</v>
      </c>
      <c r="R7620" t="s">
        <v>37</v>
      </c>
      <c r="S7620">
        <v>76589</v>
      </c>
      <c r="T7620">
        <v>173174</v>
      </c>
      <c r="Z7620" s="2"/>
    </row>
    <row r="7621" spans="1:26" x14ac:dyDescent="0.25">
      <c r="A7621">
        <v>7620</v>
      </c>
      <c r="B7621" t="s">
        <v>10</v>
      </c>
      <c r="C7621" t="s">
        <v>16</v>
      </c>
      <c r="D7621" s="2">
        <v>45653</v>
      </c>
      <c r="E7621">
        <v>1</v>
      </c>
      <c r="F7621">
        <v>1</v>
      </c>
      <c r="G7621">
        <v>1</v>
      </c>
      <c r="H7621">
        <v>39.49</v>
      </c>
      <c r="I7621" t="s">
        <v>21</v>
      </c>
      <c r="J7621">
        <f t="shared" si="952"/>
        <v>1</v>
      </c>
      <c r="K7621">
        <f t="shared" si="953"/>
        <v>1</v>
      </c>
      <c r="L7621">
        <f t="shared" si="954"/>
        <v>1</v>
      </c>
      <c r="M7621" t="str">
        <f t="shared" si="955"/>
        <v>Success</v>
      </c>
      <c r="N7621">
        <f t="shared" si="956"/>
        <v>39.49</v>
      </c>
      <c r="O7621" t="str">
        <f t="shared" si="957"/>
        <v>2024/12</v>
      </c>
      <c r="P7621">
        <f t="shared" si="958"/>
        <v>11413.8</v>
      </c>
      <c r="Q7621" t="str">
        <f t="shared" si="959"/>
        <v>High Priority</v>
      </c>
      <c r="R7621" t="s">
        <v>37</v>
      </c>
      <c r="S7621">
        <v>135532</v>
      </c>
      <c r="T7621">
        <v>204030</v>
      </c>
      <c r="Z7621" s="2"/>
    </row>
    <row r="7622" spans="1:26" x14ac:dyDescent="0.25">
      <c r="A7622">
        <v>7621</v>
      </c>
      <c r="B7622" t="s">
        <v>13</v>
      </c>
      <c r="C7622" t="s">
        <v>18</v>
      </c>
      <c r="D7622" s="2">
        <v>45353</v>
      </c>
      <c r="E7622">
        <v>1</v>
      </c>
      <c r="F7622">
        <v>1</v>
      </c>
      <c r="G7622">
        <v>1</v>
      </c>
      <c r="H7622">
        <v>87.82</v>
      </c>
      <c r="I7622" t="s">
        <v>21</v>
      </c>
      <c r="J7622">
        <f t="shared" si="952"/>
        <v>1</v>
      </c>
      <c r="K7622">
        <f t="shared" si="953"/>
        <v>1</v>
      </c>
      <c r="L7622">
        <f t="shared" si="954"/>
        <v>1</v>
      </c>
      <c r="M7622" t="str">
        <f t="shared" si="955"/>
        <v>Success</v>
      </c>
      <c r="N7622">
        <f t="shared" si="956"/>
        <v>87.82</v>
      </c>
      <c r="O7622" t="str">
        <f t="shared" si="957"/>
        <v>2024/03</v>
      </c>
      <c r="P7622">
        <f t="shared" si="958"/>
        <v>11338.8</v>
      </c>
      <c r="Q7622" t="str">
        <f t="shared" si="959"/>
        <v>High Priority</v>
      </c>
      <c r="R7622" t="s">
        <v>38</v>
      </c>
      <c r="S7622">
        <v>149635</v>
      </c>
      <c r="T7622">
        <v>141341</v>
      </c>
      <c r="Z7622" s="2"/>
    </row>
    <row r="7623" spans="1:26" x14ac:dyDescent="0.25">
      <c r="A7623">
        <v>7622</v>
      </c>
      <c r="B7623" t="s">
        <v>9</v>
      </c>
      <c r="C7623" t="s">
        <v>17</v>
      </c>
      <c r="D7623" s="2">
        <v>45539</v>
      </c>
      <c r="E7623">
        <v>1</v>
      </c>
      <c r="F7623">
        <v>0</v>
      </c>
      <c r="G7623">
        <v>0</v>
      </c>
      <c r="H7623">
        <v>83.69</v>
      </c>
      <c r="I7623" t="s">
        <v>25</v>
      </c>
      <c r="J7623">
        <f t="shared" si="952"/>
        <v>0</v>
      </c>
      <c r="K7623">
        <f t="shared" si="953"/>
        <v>0</v>
      </c>
      <c r="L7623" t="e">
        <f t="shared" si="954"/>
        <v>#DIV/0!</v>
      </c>
      <c r="M7623" t="str">
        <f t="shared" si="955"/>
        <v>Network Failure</v>
      </c>
      <c r="N7623">
        <f t="shared" si="956"/>
        <v>0</v>
      </c>
      <c r="O7623" t="str">
        <f t="shared" si="957"/>
        <v>2024/09</v>
      </c>
      <c r="P7623">
        <f t="shared" si="958"/>
        <v>11385.1</v>
      </c>
      <c r="Q7623" t="str">
        <f t="shared" si="959"/>
        <v>Low Proirity</v>
      </c>
      <c r="R7623" t="s">
        <v>38</v>
      </c>
      <c r="S7623">
        <v>149616</v>
      </c>
      <c r="T7623">
        <v>59943</v>
      </c>
      <c r="Z7623" s="2"/>
    </row>
    <row r="7624" spans="1:26" x14ac:dyDescent="0.25">
      <c r="A7624">
        <v>7623</v>
      </c>
      <c r="B7624" t="s">
        <v>15</v>
      </c>
      <c r="C7624" t="s">
        <v>16</v>
      </c>
      <c r="D7624" s="2">
        <v>45572</v>
      </c>
      <c r="E7624">
        <v>1</v>
      </c>
      <c r="F7624">
        <v>1</v>
      </c>
      <c r="G7624">
        <v>1</v>
      </c>
      <c r="H7624">
        <v>18.899999999999999</v>
      </c>
      <c r="I7624" t="s">
        <v>21</v>
      </c>
      <c r="J7624">
        <f t="shared" si="952"/>
        <v>1</v>
      </c>
      <c r="K7624">
        <f t="shared" si="953"/>
        <v>1</v>
      </c>
      <c r="L7624">
        <f t="shared" si="954"/>
        <v>1</v>
      </c>
      <c r="M7624" t="str">
        <f t="shared" si="955"/>
        <v>Success</v>
      </c>
      <c r="N7624">
        <f t="shared" si="956"/>
        <v>18.899999999999999</v>
      </c>
      <c r="O7624" t="str">
        <f t="shared" si="957"/>
        <v>2024/10</v>
      </c>
      <c r="P7624">
        <f t="shared" si="958"/>
        <v>11393.55</v>
      </c>
      <c r="Q7624" t="str">
        <f t="shared" si="959"/>
        <v>High Priority</v>
      </c>
      <c r="R7624" t="s">
        <v>36</v>
      </c>
      <c r="S7624">
        <v>129195</v>
      </c>
      <c r="T7624">
        <v>133423</v>
      </c>
      <c r="Z7624" s="2"/>
    </row>
    <row r="7625" spans="1:26" x14ac:dyDescent="0.25">
      <c r="A7625">
        <v>7624</v>
      </c>
      <c r="B7625" t="s">
        <v>12</v>
      </c>
      <c r="C7625" t="s">
        <v>17</v>
      </c>
      <c r="D7625" s="2">
        <v>45647</v>
      </c>
      <c r="E7625">
        <v>1</v>
      </c>
      <c r="F7625">
        <v>1</v>
      </c>
      <c r="G7625">
        <v>1</v>
      </c>
      <c r="H7625">
        <v>59.6</v>
      </c>
      <c r="I7625" t="s">
        <v>21</v>
      </c>
      <c r="J7625">
        <f t="shared" si="952"/>
        <v>1</v>
      </c>
      <c r="K7625">
        <f t="shared" si="953"/>
        <v>1</v>
      </c>
      <c r="L7625">
        <f t="shared" si="954"/>
        <v>1</v>
      </c>
      <c r="M7625" t="str">
        <f t="shared" si="955"/>
        <v>Success</v>
      </c>
      <c r="N7625">
        <f t="shared" si="956"/>
        <v>59.6</v>
      </c>
      <c r="O7625" t="str">
        <f t="shared" si="957"/>
        <v>2024/12</v>
      </c>
      <c r="P7625">
        <f t="shared" si="958"/>
        <v>11412.3</v>
      </c>
      <c r="Q7625" t="str">
        <f t="shared" si="959"/>
        <v>High Priority</v>
      </c>
      <c r="R7625" t="s">
        <v>37</v>
      </c>
      <c r="S7625">
        <v>104926</v>
      </c>
      <c r="T7625">
        <v>167146</v>
      </c>
      <c r="Z7625" s="2"/>
    </row>
    <row r="7626" spans="1:26" x14ac:dyDescent="0.25">
      <c r="A7626">
        <v>7625</v>
      </c>
      <c r="B7626" t="s">
        <v>13</v>
      </c>
      <c r="C7626" t="s">
        <v>18</v>
      </c>
      <c r="D7626" s="2">
        <v>45307</v>
      </c>
      <c r="E7626">
        <v>1</v>
      </c>
      <c r="F7626">
        <v>1</v>
      </c>
      <c r="G7626">
        <v>1</v>
      </c>
      <c r="H7626">
        <v>282.73</v>
      </c>
      <c r="I7626" t="s">
        <v>21</v>
      </c>
      <c r="J7626">
        <f t="shared" si="952"/>
        <v>1</v>
      </c>
      <c r="K7626">
        <f t="shared" si="953"/>
        <v>1</v>
      </c>
      <c r="L7626">
        <f t="shared" si="954"/>
        <v>1</v>
      </c>
      <c r="M7626" t="str">
        <f t="shared" si="955"/>
        <v>Success</v>
      </c>
      <c r="N7626">
        <f t="shared" si="956"/>
        <v>282.73</v>
      </c>
      <c r="O7626" t="str">
        <f t="shared" si="957"/>
        <v>2024/01</v>
      </c>
      <c r="P7626">
        <f t="shared" si="958"/>
        <v>11327.3</v>
      </c>
      <c r="Q7626" t="str">
        <f t="shared" si="959"/>
        <v>High Priority</v>
      </c>
      <c r="R7626" t="s">
        <v>38</v>
      </c>
      <c r="S7626">
        <v>96293</v>
      </c>
      <c r="T7626">
        <v>85843</v>
      </c>
      <c r="Z7626" s="2"/>
    </row>
    <row r="7627" spans="1:26" x14ac:dyDescent="0.25">
      <c r="A7627">
        <v>7626</v>
      </c>
      <c r="B7627" t="s">
        <v>10</v>
      </c>
      <c r="C7627" t="s">
        <v>16</v>
      </c>
      <c r="D7627" s="2">
        <v>45357</v>
      </c>
      <c r="E7627">
        <v>1</v>
      </c>
      <c r="F7627">
        <v>1</v>
      </c>
      <c r="G7627">
        <v>0</v>
      </c>
      <c r="H7627">
        <v>112.73</v>
      </c>
      <c r="I7627" t="s">
        <v>26</v>
      </c>
      <c r="J7627">
        <f t="shared" si="952"/>
        <v>0</v>
      </c>
      <c r="K7627">
        <f t="shared" si="953"/>
        <v>1</v>
      </c>
      <c r="L7627">
        <f t="shared" si="954"/>
        <v>0</v>
      </c>
      <c r="M7627" t="str">
        <f t="shared" si="955"/>
        <v>Compliance Blocked</v>
      </c>
      <c r="N7627">
        <f t="shared" si="956"/>
        <v>0</v>
      </c>
      <c r="O7627" t="str">
        <f t="shared" si="957"/>
        <v>2024/03</v>
      </c>
      <c r="P7627">
        <f t="shared" si="958"/>
        <v>11339.8</v>
      </c>
      <c r="Q7627" t="str">
        <f t="shared" si="959"/>
        <v>Low Proirity</v>
      </c>
      <c r="R7627" t="s">
        <v>36</v>
      </c>
      <c r="S7627">
        <v>143290</v>
      </c>
      <c r="T7627">
        <v>123046</v>
      </c>
      <c r="Z7627" s="2"/>
    </row>
    <row r="7628" spans="1:26" x14ac:dyDescent="0.25">
      <c r="A7628">
        <v>7627</v>
      </c>
      <c r="B7628" t="s">
        <v>14</v>
      </c>
      <c r="C7628" t="s">
        <v>16</v>
      </c>
      <c r="D7628" s="2">
        <v>45465</v>
      </c>
      <c r="E7628">
        <v>1</v>
      </c>
      <c r="F7628">
        <v>1</v>
      </c>
      <c r="G7628">
        <v>1</v>
      </c>
      <c r="H7628">
        <v>65.69</v>
      </c>
      <c r="I7628" t="s">
        <v>21</v>
      </c>
      <c r="J7628">
        <f t="shared" si="952"/>
        <v>1</v>
      </c>
      <c r="K7628">
        <f t="shared" si="953"/>
        <v>1</v>
      </c>
      <c r="L7628">
        <f t="shared" si="954"/>
        <v>1</v>
      </c>
      <c r="M7628" t="str">
        <f t="shared" si="955"/>
        <v>Success</v>
      </c>
      <c r="N7628">
        <f t="shared" si="956"/>
        <v>65.69</v>
      </c>
      <c r="O7628" t="str">
        <f t="shared" si="957"/>
        <v>2024/06</v>
      </c>
      <c r="P7628">
        <f t="shared" si="958"/>
        <v>11366.8</v>
      </c>
      <c r="Q7628" t="str">
        <f t="shared" si="959"/>
        <v>High Priority</v>
      </c>
      <c r="R7628" t="s">
        <v>36</v>
      </c>
      <c r="S7628">
        <v>35604</v>
      </c>
      <c r="T7628">
        <v>62150</v>
      </c>
      <c r="Z7628" s="2"/>
    </row>
    <row r="7629" spans="1:26" x14ac:dyDescent="0.25">
      <c r="A7629">
        <v>7628</v>
      </c>
      <c r="B7629" t="s">
        <v>15</v>
      </c>
      <c r="C7629" t="s">
        <v>16</v>
      </c>
      <c r="D7629" s="2">
        <v>45575</v>
      </c>
      <c r="E7629">
        <v>1</v>
      </c>
      <c r="F7629">
        <v>1</v>
      </c>
      <c r="G7629">
        <v>1</v>
      </c>
      <c r="H7629">
        <v>109.51</v>
      </c>
      <c r="I7629" t="s">
        <v>21</v>
      </c>
      <c r="J7629">
        <f t="shared" si="952"/>
        <v>1</v>
      </c>
      <c r="K7629">
        <f t="shared" si="953"/>
        <v>1</v>
      </c>
      <c r="L7629">
        <f t="shared" si="954"/>
        <v>1</v>
      </c>
      <c r="M7629" t="str">
        <f t="shared" si="955"/>
        <v>Success</v>
      </c>
      <c r="N7629">
        <f t="shared" si="956"/>
        <v>109.51</v>
      </c>
      <c r="O7629" t="str">
        <f t="shared" si="957"/>
        <v>2024/10</v>
      </c>
      <c r="P7629">
        <f t="shared" si="958"/>
        <v>11394.3</v>
      </c>
      <c r="Q7629" t="str">
        <f t="shared" si="959"/>
        <v>High Priority</v>
      </c>
      <c r="R7629" t="s">
        <v>38</v>
      </c>
      <c r="S7629">
        <v>105656</v>
      </c>
      <c r="T7629">
        <v>132257</v>
      </c>
      <c r="Z7629" s="2"/>
    </row>
    <row r="7630" spans="1:26" x14ac:dyDescent="0.25">
      <c r="A7630">
        <v>7629</v>
      </c>
      <c r="B7630" t="s">
        <v>15</v>
      </c>
      <c r="C7630" t="s">
        <v>18</v>
      </c>
      <c r="D7630" s="2">
        <v>45409</v>
      </c>
      <c r="E7630">
        <v>1</v>
      </c>
      <c r="F7630">
        <v>0</v>
      </c>
      <c r="G7630">
        <v>0</v>
      </c>
      <c r="H7630">
        <v>253.76</v>
      </c>
      <c r="I7630" t="s">
        <v>26</v>
      </c>
      <c r="J7630">
        <f t="shared" si="952"/>
        <v>0</v>
      </c>
      <c r="K7630">
        <f t="shared" si="953"/>
        <v>0</v>
      </c>
      <c r="L7630" t="e">
        <f t="shared" si="954"/>
        <v>#DIV/0!</v>
      </c>
      <c r="M7630" t="str">
        <f t="shared" si="955"/>
        <v>Compliance Blocked</v>
      </c>
      <c r="N7630">
        <f t="shared" si="956"/>
        <v>0</v>
      </c>
      <c r="O7630" t="str">
        <f t="shared" si="957"/>
        <v>2024/04</v>
      </c>
      <c r="P7630">
        <f t="shared" si="958"/>
        <v>11352.6</v>
      </c>
      <c r="Q7630" t="str">
        <f t="shared" si="959"/>
        <v>Low Proirity</v>
      </c>
      <c r="R7630" t="s">
        <v>37</v>
      </c>
      <c r="S7630">
        <v>131364</v>
      </c>
      <c r="T7630">
        <v>226253</v>
      </c>
      <c r="Z7630" s="2"/>
    </row>
    <row r="7631" spans="1:26" x14ac:dyDescent="0.25">
      <c r="A7631">
        <v>7630</v>
      </c>
      <c r="B7631" t="s">
        <v>15</v>
      </c>
      <c r="C7631" t="s">
        <v>17</v>
      </c>
      <c r="D7631" s="2">
        <v>45368</v>
      </c>
      <c r="E7631">
        <v>1</v>
      </c>
      <c r="F7631">
        <v>1</v>
      </c>
      <c r="G7631">
        <v>1</v>
      </c>
      <c r="H7631">
        <v>42.29</v>
      </c>
      <c r="I7631" t="s">
        <v>21</v>
      </c>
      <c r="J7631">
        <f t="shared" si="952"/>
        <v>1</v>
      </c>
      <c r="K7631">
        <f t="shared" si="953"/>
        <v>1</v>
      </c>
      <c r="L7631">
        <f t="shared" si="954"/>
        <v>1</v>
      </c>
      <c r="M7631" t="str">
        <f t="shared" si="955"/>
        <v>Success</v>
      </c>
      <c r="N7631">
        <f t="shared" si="956"/>
        <v>42.29</v>
      </c>
      <c r="O7631" t="str">
        <f t="shared" si="957"/>
        <v>2024/03</v>
      </c>
      <c r="P7631">
        <f t="shared" si="958"/>
        <v>11342.55</v>
      </c>
      <c r="Q7631" t="str">
        <f t="shared" si="959"/>
        <v>High Priority</v>
      </c>
      <c r="R7631" t="s">
        <v>36</v>
      </c>
      <c r="S7631">
        <v>95050</v>
      </c>
      <c r="T7631">
        <v>156734</v>
      </c>
      <c r="Z7631" s="2"/>
    </row>
    <row r="7632" spans="1:26" x14ac:dyDescent="0.25">
      <c r="A7632">
        <v>7631</v>
      </c>
      <c r="B7632" t="s">
        <v>9</v>
      </c>
      <c r="C7632" t="s">
        <v>17</v>
      </c>
      <c r="D7632" s="2">
        <v>45340</v>
      </c>
      <c r="E7632">
        <v>1</v>
      </c>
      <c r="F7632">
        <v>1</v>
      </c>
      <c r="G7632">
        <v>0</v>
      </c>
      <c r="H7632">
        <v>26.71</v>
      </c>
      <c r="I7632" t="s">
        <v>25</v>
      </c>
      <c r="J7632">
        <f t="shared" si="952"/>
        <v>0</v>
      </c>
      <c r="K7632">
        <f t="shared" si="953"/>
        <v>1</v>
      </c>
      <c r="L7632">
        <f t="shared" si="954"/>
        <v>0</v>
      </c>
      <c r="M7632" t="str">
        <f t="shared" si="955"/>
        <v>Network Failure</v>
      </c>
      <c r="N7632">
        <f t="shared" si="956"/>
        <v>0</v>
      </c>
      <c r="O7632" t="str">
        <f t="shared" si="957"/>
        <v>2024/02</v>
      </c>
      <c r="P7632">
        <f t="shared" si="958"/>
        <v>11335.55</v>
      </c>
      <c r="Q7632" t="str">
        <f t="shared" si="959"/>
        <v>Low Proirity</v>
      </c>
      <c r="R7632" t="s">
        <v>37</v>
      </c>
      <c r="S7632">
        <v>70042</v>
      </c>
      <c r="T7632">
        <v>183982</v>
      </c>
      <c r="Z7632" s="2"/>
    </row>
    <row r="7633" spans="1:26" x14ac:dyDescent="0.25">
      <c r="A7633">
        <v>7632</v>
      </c>
      <c r="B7633" t="s">
        <v>13</v>
      </c>
      <c r="C7633" t="s">
        <v>18</v>
      </c>
      <c r="D7633" s="2">
        <v>45412</v>
      </c>
      <c r="E7633">
        <v>1</v>
      </c>
      <c r="F7633">
        <v>1</v>
      </c>
      <c r="G7633">
        <v>1</v>
      </c>
      <c r="H7633">
        <v>26.34</v>
      </c>
      <c r="I7633" t="s">
        <v>21</v>
      </c>
      <c r="J7633">
        <f t="shared" si="952"/>
        <v>1</v>
      </c>
      <c r="K7633">
        <f t="shared" si="953"/>
        <v>1</v>
      </c>
      <c r="L7633">
        <f t="shared" si="954"/>
        <v>1</v>
      </c>
      <c r="M7633" t="str">
        <f t="shared" si="955"/>
        <v>Success</v>
      </c>
      <c r="N7633">
        <f t="shared" si="956"/>
        <v>26.34</v>
      </c>
      <c r="O7633" t="str">
        <f t="shared" si="957"/>
        <v>2024/04</v>
      </c>
      <c r="P7633">
        <f t="shared" si="958"/>
        <v>11353.55</v>
      </c>
      <c r="Q7633" t="str">
        <f t="shared" si="959"/>
        <v>High Priority</v>
      </c>
      <c r="R7633" t="s">
        <v>38</v>
      </c>
      <c r="S7633">
        <v>113800</v>
      </c>
      <c r="T7633">
        <v>34967</v>
      </c>
      <c r="Z7633" s="2"/>
    </row>
    <row r="7634" spans="1:26" x14ac:dyDescent="0.25">
      <c r="A7634">
        <v>7633</v>
      </c>
      <c r="B7634" t="s">
        <v>12</v>
      </c>
      <c r="C7634" t="s">
        <v>19</v>
      </c>
      <c r="D7634" s="2">
        <v>45613</v>
      </c>
      <c r="E7634">
        <v>1</v>
      </c>
      <c r="F7634">
        <v>0</v>
      </c>
      <c r="G7634">
        <v>0</v>
      </c>
      <c r="H7634">
        <v>199.2</v>
      </c>
      <c r="I7634" t="s">
        <v>25</v>
      </c>
      <c r="J7634">
        <f t="shared" si="952"/>
        <v>0</v>
      </c>
      <c r="K7634">
        <f t="shared" si="953"/>
        <v>0</v>
      </c>
      <c r="L7634" t="e">
        <f t="shared" si="954"/>
        <v>#DIV/0!</v>
      </c>
      <c r="M7634" t="str">
        <f t="shared" si="955"/>
        <v>Network Failure</v>
      </c>
      <c r="N7634">
        <f t="shared" si="956"/>
        <v>0</v>
      </c>
      <c r="O7634" t="str">
        <f t="shared" si="957"/>
        <v>2024/11</v>
      </c>
      <c r="P7634">
        <f t="shared" si="958"/>
        <v>11403.6</v>
      </c>
      <c r="Q7634" t="str">
        <f t="shared" si="959"/>
        <v>Low Proirity</v>
      </c>
      <c r="R7634" t="s">
        <v>36</v>
      </c>
      <c r="S7634">
        <v>67037</v>
      </c>
      <c r="T7634">
        <v>246991</v>
      </c>
      <c r="Z7634" s="2"/>
    </row>
    <row r="7635" spans="1:26" x14ac:dyDescent="0.25">
      <c r="A7635">
        <v>7634</v>
      </c>
      <c r="B7635" t="s">
        <v>9</v>
      </c>
      <c r="C7635" t="s">
        <v>17</v>
      </c>
      <c r="D7635" s="2">
        <v>45626</v>
      </c>
      <c r="E7635">
        <v>1</v>
      </c>
      <c r="F7635">
        <v>1</v>
      </c>
      <c r="G7635">
        <v>1</v>
      </c>
      <c r="H7635">
        <v>25.8</v>
      </c>
      <c r="I7635" t="s">
        <v>21</v>
      </c>
      <c r="J7635">
        <f t="shared" si="952"/>
        <v>1</v>
      </c>
      <c r="K7635">
        <f t="shared" si="953"/>
        <v>1</v>
      </c>
      <c r="L7635">
        <f t="shared" si="954"/>
        <v>1</v>
      </c>
      <c r="M7635" t="str">
        <f t="shared" si="955"/>
        <v>Success</v>
      </c>
      <c r="N7635">
        <f t="shared" si="956"/>
        <v>25.8</v>
      </c>
      <c r="O7635" t="str">
        <f t="shared" si="957"/>
        <v>2024/11</v>
      </c>
      <c r="P7635">
        <f t="shared" si="958"/>
        <v>11407.05</v>
      </c>
      <c r="Q7635" t="str">
        <f t="shared" si="959"/>
        <v>High Priority</v>
      </c>
      <c r="R7635" t="s">
        <v>37</v>
      </c>
      <c r="S7635">
        <v>75197</v>
      </c>
      <c r="T7635">
        <v>33714</v>
      </c>
      <c r="Z7635" s="2"/>
    </row>
    <row r="7636" spans="1:26" x14ac:dyDescent="0.25">
      <c r="A7636">
        <v>7635</v>
      </c>
      <c r="B7636" t="s">
        <v>11</v>
      </c>
      <c r="C7636" t="s">
        <v>19</v>
      </c>
      <c r="D7636" s="2">
        <v>45338</v>
      </c>
      <c r="E7636">
        <v>1</v>
      </c>
      <c r="F7636">
        <v>1</v>
      </c>
      <c r="G7636">
        <v>1</v>
      </c>
      <c r="H7636">
        <v>135.22999999999999</v>
      </c>
      <c r="I7636" t="s">
        <v>21</v>
      </c>
      <c r="J7636">
        <f t="shared" si="952"/>
        <v>1</v>
      </c>
      <c r="K7636">
        <f t="shared" si="953"/>
        <v>1</v>
      </c>
      <c r="L7636">
        <f t="shared" si="954"/>
        <v>1</v>
      </c>
      <c r="M7636" t="str">
        <f t="shared" si="955"/>
        <v>Success</v>
      </c>
      <c r="N7636">
        <f t="shared" si="956"/>
        <v>135.22999999999999</v>
      </c>
      <c r="O7636" t="str">
        <f t="shared" si="957"/>
        <v>2024/02</v>
      </c>
      <c r="P7636">
        <f t="shared" si="958"/>
        <v>11335.05</v>
      </c>
      <c r="Q7636" t="str">
        <f t="shared" si="959"/>
        <v>High Priority</v>
      </c>
      <c r="R7636" t="s">
        <v>37</v>
      </c>
      <c r="S7636">
        <v>97485</v>
      </c>
      <c r="T7636">
        <v>99142</v>
      </c>
      <c r="Z7636" s="2"/>
    </row>
    <row r="7637" spans="1:26" x14ac:dyDescent="0.25">
      <c r="A7637">
        <v>7636</v>
      </c>
      <c r="B7637" t="s">
        <v>14</v>
      </c>
      <c r="C7637" t="s">
        <v>16</v>
      </c>
      <c r="D7637" s="2">
        <v>45411</v>
      </c>
      <c r="E7637">
        <v>1</v>
      </c>
      <c r="F7637">
        <v>0</v>
      </c>
      <c r="G7637">
        <v>0</v>
      </c>
      <c r="H7637">
        <v>23.48</v>
      </c>
      <c r="I7637" t="s">
        <v>25</v>
      </c>
      <c r="J7637">
        <f t="shared" si="952"/>
        <v>0</v>
      </c>
      <c r="K7637">
        <f t="shared" si="953"/>
        <v>0</v>
      </c>
      <c r="L7637" t="e">
        <f t="shared" si="954"/>
        <v>#DIV/0!</v>
      </c>
      <c r="M7637" t="str">
        <f t="shared" si="955"/>
        <v>Network Failure</v>
      </c>
      <c r="N7637">
        <f t="shared" si="956"/>
        <v>0</v>
      </c>
      <c r="O7637" t="str">
        <f t="shared" si="957"/>
        <v>2024/04</v>
      </c>
      <c r="P7637">
        <f t="shared" si="958"/>
        <v>11353.1</v>
      </c>
      <c r="Q7637" t="str">
        <f t="shared" si="959"/>
        <v>Low Proirity</v>
      </c>
      <c r="R7637" t="s">
        <v>36</v>
      </c>
      <c r="S7637">
        <v>95509</v>
      </c>
      <c r="T7637">
        <v>222370</v>
      </c>
      <c r="Z7637" s="2"/>
    </row>
    <row r="7638" spans="1:26" x14ac:dyDescent="0.25">
      <c r="A7638">
        <v>7637</v>
      </c>
      <c r="B7638" t="s">
        <v>11</v>
      </c>
      <c r="C7638" t="s">
        <v>18</v>
      </c>
      <c r="D7638" s="2">
        <v>45421</v>
      </c>
      <c r="E7638">
        <v>1</v>
      </c>
      <c r="F7638">
        <v>0</v>
      </c>
      <c r="G7638">
        <v>0</v>
      </c>
      <c r="H7638">
        <v>73.349999999999994</v>
      </c>
      <c r="I7638" t="s">
        <v>23</v>
      </c>
      <c r="J7638">
        <f t="shared" si="952"/>
        <v>0</v>
      </c>
      <c r="K7638">
        <f t="shared" si="953"/>
        <v>0</v>
      </c>
      <c r="L7638" t="e">
        <f t="shared" si="954"/>
        <v>#DIV/0!</v>
      </c>
      <c r="M7638" t="str">
        <f t="shared" si="955"/>
        <v>Network Failure</v>
      </c>
      <c r="N7638">
        <f t="shared" si="956"/>
        <v>0</v>
      </c>
      <c r="O7638" t="str">
        <f t="shared" si="957"/>
        <v>2024/05</v>
      </c>
      <c r="P7638">
        <f t="shared" si="958"/>
        <v>11355.6</v>
      </c>
      <c r="Q7638" t="str">
        <f t="shared" si="959"/>
        <v>Low Proirity</v>
      </c>
      <c r="R7638" t="s">
        <v>36</v>
      </c>
      <c r="S7638">
        <v>124587</v>
      </c>
      <c r="T7638">
        <v>144838</v>
      </c>
      <c r="Z7638" s="2"/>
    </row>
    <row r="7639" spans="1:26" x14ac:dyDescent="0.25">
      <c r="A7639">
        <v>7638</v>
      </c>
      <c r="B7639" t="s">
        <v>12</v>
      </c>
      <c r="C7639" t="s">
        <v>18</v>
      </c>
      <c r="D7639" s="2">
        <v>45542</v>
      </c>
      <c r="E7639">
        <v>1</v>
      </c>
      <c r="F7639">
        <v>0</v>
      </c>
      <c r="G7639">
        <v>0</v>
      </c>
      <c r="H7639">
        <v>61.61</v>
      </c>
      <c r="I7639" t="s">
        <v>24</v>
      </c>
      <c r="J7639">
        <f t="shared" si="952"/>
        <v>0</v>
      </c>
      <c r="K7639">
        <f t="shared" si="953"/>
        <v>0</v>
      </c>
      <c r="L7639" t="e">
        <f t="shared" si="954"/>
        <v>#DIV/0!</v>
      </c>
      <c r="M7639" t="str">
        <f t="shared" si="955"/>
        <v>Network Failure</v>
      </c>
      <c r="N7639">
        <f t="shared" si="956"/>
        <v>0</v>
      </c>
      <c r="O7639" t="str">
        <f t="shared" si="957"/>
        <v>2024/09</v>
      </c>
      <c r="P7639">
        <f t="shared" si="958"/>
        <v>11385.85</v>
      </c>
      <c r="Q7639" t="str">
        <f t="shared" si="959"/>
        <v>Low Proirity</v>
      </c>
      <c r="R7639" t="s">
        <v>38</v>
      </c>
      <c r="S7639">
        <v>54005</v>
      </c>
      <c r="T7639">
        <v>29062</v>
      </c>
      <c r="Z7639" s="2"/>
    </row>
    <row r="7640" spans="1:26" x14ac:dyDescent="0.25">
      <c r="A7640">
        <v>7639</v>
      </c>
      <c r="B7640" t="s">
        <v>11</v>
      </c>
      <c r="C7640" t="s">
        <v>18</v>
      </c>
      <c r="D7640" s="2">
        <v>45447</v>
      </c>
      <c r="E7640">
        <v>1</v>
      </c>
      <c r="F7640">
        <v>0</v>
      </c>
      <c r="G7640">
        <v>0</v>
      </c>
      <c r="H7640">
        <v>21.33</v>
      </c>
      <c r="I7640" t="s">
        <v>26</v>
      </c>
      <c r="J7640">
        <f t="shared" si="952"/>
        <v>0</v>
      </c>
      <c r="K7640">
        <f t="shared" si="953"/>
        <v>0</v>
      </c>
      <c r="L7640" t="e">
        <f t="shared" si="954"/>
        <v>#DIV/0!</v>
      </c>
      <c r="M7640" t="str">
        <f t="shared" si="955"/>
        <v>Compliance Blocked</v>
      </c>
      <c r="N7640">
        <f t="shared" si="956"/>
        <v>0</v>
      </c>
      <c r="O7640" t="str">
        <f t="shared" si="957"/>
        <v>2024/06</v>
      </c>
      <c r="P7640">
        <f t="shared" si="958"/>
        <v>11362.1</v>
      </c>
      <c r="Q7640" t="str">
        <f t="shared" si="959"/>
        <v>Low Proirity</v>
      </c>
      <c r="R7640" t="s">
        <v>38</v>
      </c>
      <c r="S7640">
        <v>65716</v>
      </c>
      <c r="T7640">
        <v>174513</v>
      </c>
      <c r="Z7640" s="2"/>
    </row>
    <row r="7641" spans="1:26" x14ac:dyDescent="0.25">
      <c r="A7641">
        <v>7640</v>
      </c>
      <c r="B7641" t="s">
        <v>9</v>
      </c>
      <c r="C7641" t="s">
        <v>19</v>
      </c>
      <c r="D7641" s="2">
        <v>45581</v>
      </c>
      <c r="E7641">
        <v>1</v>
      </c>
      <c r="F7641">
        <v>0</v>
      </c>
      <c r="G7641">
        <v>0</v>
      </c>
      <c r="H7641">
        <v>87.11</v>
      </c>
      <c r="I7641" t="s">
        <v>22</v>
      </c>
      <c r="J7641">
        <f t="shared" si="952"/>
        <v>0</v>
      </c>
      <c r="K7641">
        <f t="shared" si="953"/>
        <v>0</v>
      </c>
      <c r="L7641" t="e">
        <f t="shared" si="954"/>
        <v>#DIV/0!</v>
      </c>
      <c r="M7641" t="str">
        <f t="shared" si="955"/>
        <v>Network Failure</v>
      </c>
      <c r="N7641">
        <f t="shared" si="956"/>
        <v>0</v>
      </c>
      <c r="O7641" t="str">
        <f t="shared" si="957"/>
        <v>2024/10</v>
      </c>
      <c r="P7641">
        <f t="shared" si="958"/>
        <v>11395.6</v>
      </c>
      <c r="Q7641" t="str">
        <f t="shared" si="959"/>
        <v>Low Proirity</v>
      </c>
      <c r="R7641" t="s">
        <v>38</v>
      </c>
      <c r="S7641">
        <v>60614</v>
      </c>
      <c r="T7641">
        <v>133194</v>
      </c>
      <c r="Z7641" s="2"/>
    </row>
    <row r="7642" spans="1:26" x14ac:dyDescent="0.25">
      <c r="A7642">
        <v>7641</v>
      </c>
      <c r="B7642" t="s">
        <v>14</v>
      </c>
      <c r="C7642" t="s">
        <v>18</v>
      </c>
      <c r="D7642" s="2">
        <v>45472</v>
      </c>
      <c r="E7642">
        <v>1</v>
      </c>
      <c r="F7642">
        <v>1</v>
      </c>
      <c r="G7642">
        <v>1</v>
      </c>
      <c r="H7642">
        <v>87.82</v>
      </c>
      <c r="I7642" t="s">
        <v>21</v>
      </c>
      <c r="J7642">
        <f t="shared" si="952"/>
        <v>1</v>
      </c>
      <c r="K7642">
        <f t="shared" si="953"/>
        <v>1</v>
      </c>
      <c r="L7642">
        <f t="shared" si="954"/>
        <v>1</v>
      </c>
      <c r="M7642" t="str">
        <f t="shared" si="955"/>
        <v>Success</v>
      </c>
      <c r="N7642">
        <f t="shared" si="956"/>
        <v>87.82</v>
      </c>
      <c r="O7642" t="str">
        <f t="shared" si="957"/>
        <v>2024/06</v>
      </c>
      <c r="P7642">
        <f t="shared" si="958"/>
        <v>11368.55</v>
      </c>
      <c r="Q7642" t="str">
        <f t="shared" si="959"/>
        <v>High Priority</v>
      </c>
      <c r="R7642" t="s">
        <v>36</v>
      </c>
      <c r="S7642">
        <v>10516</v>
      </c>
      <c r="T7642">
        <v>225009</v>
      </c>
      <c r="Z7642" s="2"/>
    </row>
    <row r="7643" spans="1:26" x14ac:dyDescent="0.25">
      <c r="A7643">
        <v>7642</v>
      </c>
      <c r="B7643" t="s">
        <v>12</v>
      </c>
      <c r="C7643" t="s">
        <v>20</v>
      </c>
      <c r="D7643" s="2">
        <v>45454</v>
      </c>
      <c r="E7643">
        <v>1</v>
      </c>
      <c r="F7643">
        <v>1</v>
      </c>
      <c r="G7643">
        <v>1</v>
      </c>
      <c r="H7643">
        <v>17.34</v>
      </c>
      <c r="I7643" t="s">
        <v>21</v>
      </c>
      <c r="J7643">
        <f t="shared" si="952"/>
        <v>1</v>
      </c>
      <c r="K7643">
        <f t="shared" si="953"/>
        <v>1</v>
      </c>
      <c r="L7643">
        <f t="shared" si="954"/>
        <v>1</v>
      </c>
      <c r="M7643" t="str">
        <f t="shared" si="955"/>
        <v>Success</v>
      </c>
      <c r="N7643">
        <f t="shared" si="956"/>
        <v>17.34</v>
      </c>
      <c r="O7643" t="str">
        <f t="shared" si="957"/>
        <v>2024/06</v>
      </c>
      <c r="P7643">
        <f t="shared" si="958"/>
        <v>11364.05</v>
      </c>
      <c r="Q7643" t="str">
        <f t="shared" si="959"/>
        <v>High Priority</v>
      </c>
      <c r="R7643" t="s">
        <v>38</v>
      </c>
      <c r="S7643">
        <v>23074</v>
      </c>
      <c r="T7643">
        <v>41960</v>
      </c>
      <c r="Z7643" s="2"/>
    </row>
    <row r="7644" spans="1:26" x14ac:dyDescent="0.25">
      <c r="A7644">
        <v>7643</v>
      </c>
      <c r="B7644" t="s">
        <v>10</v>
      </c>
      <c r="C7644" t="s">
        <v>17</v>
      </c>
      <c r="D7644" s="2">
        <v>45512</v>
      </c>
      <c r="E7644">
        <v>1</v>
      </c>
      <c r="F7644">
        <v>1</v>
      </c>
      <c r="G7644">
        <v>1</v>
      </c>
      <c r="H7644">
        <v>13.69</v>
      </c>
      <c r="I7644" t="s">
        <v>21</v>
      </c>
      <c r="J7644">
        <f t="shared" si="952"/>
        <v>1</v>
      </c>
      <c r="K7644">
        <f t="shared" si="953"/>
        <v>1</v>
      </c>
      <c r="L7644">
        <f t="shared" si="954"/>
        <v>1</v>
      </c>
      <c r="M7644" t="str">
        <f t="shared" si="955"/>
        <v>Success</v>
      </c>
      <c r="N7644">
        <f t="shared" si="956"/>
        <v>13.69</v>
      </c>
      <c r="O7644" t="str">
        <f t="shared" si="957"/>
        <v>2024/08</v>
      </c>
      <c r="P7644">
        <f t="shared" si="958"/>
        <v>11378.55</v>
      </c>
      <c r="Q7644" t="str">
        <f t="shared" si="959"/>
        <v>High Priority</v>
      </c>
      <c r="R7644" t="s">
        <v>36</v>
      </c>
      <c r="S7644">
        <v>114207</v>
      </c>
      <c r="T7644">
        <v>155899</v>
      </c>
      <c r="Z7644" s="2"/>
    </row>
    <row r="7645" spans="1:26" x14ac:dyDescent="0.25">
      <c r="A7645">
        <v>7644</v>
      </c>
      <c r="B7645" t="s">
        <v>14</v>
      </c>
      <c r="C7645" t="s">
        <v>16</v>
      </c>
      <c r="D7645" s="2">
        <v>45357</v>
      </c>
      <c r="E7645">
        <v>1</v>
      </c>
      <c r="F7645">
        <v>1</v>
      </c>
      <c r="G7645">
        <v>1</v>
      </c>
      <c r="H7645">
        <v>90.89</v>
      </c>
      <c r="I7645" t="s">
        <v>21</v>
      </c>
      <c r="J7645">
        <f t="shared" si="952"/>
        <v>1</v>
      </c>
      <c r="K7645">
        <f t="shared" si="953"/>
        <v>1</v>
      </c>
      <c r="L7645">
        <f t="shared" si="954"/>
        <v>1</v>
      </c>
      <c r="M7645" t="str">
        <f t="shared" si="955"/>
        <v>Success</v>
      </c>
      <c r="N7645">
        <f t="shared" si="956"/>
        <v>90.89</v>
      </c>
      <c r="O7645" t="str">
        <f t="shared" si="957"/>
        <v>2024/03</v>
      </c>
      <c r="P7645">
        <f t="shared" si="958"/>
        <v>11339.8</v>
      </c>
      <c r="Q7645" t="str">
        <f t="shared" si="959"/>
        <v>High Priority</v>
      </c>
      <c r="R7645" t="s">
        <v>38</v>
      </c>
      <c r="S7645">
        <v>87099</v>
      </c>
      <c r="T7645">
        <v>190712</v>
      </c>
      <c r="Z7645" s="2"/>
    </row>
    <row r="7646" spans="1:26" x14ac:dyDescent="0.25">
      <c r="A7646">
        <v>7645</v>
      </c>
      <c r="B7646" t="s">
        <v>12</v>
      </c>
      <c r="C7646" t="s">
        <v>17</v>
      </c>
      <c r="D7646" s="2">
        <v>45303</v>
      </c>
      <c r="E7646">
        <v>1</v>
      </c>
      <c r="F7646">
        <v>1</v>
      </c>
      <c r="G7646">
        <v>1</v>
      </c>
      <c r="H7646">
        <v>152.63999999999999</v>
      </c>
      <c r="I7646" t="s">
        <v>21</v>
      </c>
      <c r="J7646">
        <f t="shared" si="952"/>
        <v>1</v>
      </c>
      <c r="K7646">
        <f t="shared" si="953"/>
        <v>1</v>
      </c>
      <c r="L7646">
        <f t="shared" si="954"/>
        <v>1</v>
      </c>
      <c r="M7646" t="str">
        <f t="shared" si="955"/>
        <v>Success</v>
      </c>
      <c r="N7646">
        <f t="shared" si="956"/>
        <v>152.63999999999999</v>
      </c>
      <c r="O7646" t="str">
        <f t="shared" si="957"/>
        <v>2024/01</v>
      </c>
      <c r="P7646">
        <f t="shared" si="958"/>
        <v>11326.3</v>
      </c>
      <c r="Q7646" t="str">
        <f t="shared" si="959"/>
        <v>High Priority</v>
      </c>
      <c r="R7646" t="s">
        <v>38</v>
      </c>
      <c r="S7646">
        <v>79680</v>
      </c>
      <c r="T7646">
        <v>113603</v>
      </c>
      <c r="Z7646" s="2"/>
    </row>
    <row r="7647" spans="1:26" x14ac:dyDescent="0.25">
      <c r="A7647">
        <v>7646</v>
      </c>
      <c r="B7647" t="s">
        <v>14</v>
      </c>
      <c r="C7647" t="s">
        <v>17</v>
      </c>
      <c r="D7647" s="2">
        <v>45334</v>
      </c>
      <c r="E7647">
        <v>1</v>
      </c>
      <c r="F7647">
        <v>1</v>
      </c>
      <c r="G7647">
        <v>1</v>
      </c>
      <c r="H7647">
        <v>22.16</v>
      </c>
      <c r="I7647" t="s">
        <v>21</v>
      </c>
      <c r="J7647">
        <f t="shared" si="952"/>
        <v>1</v>
      </c>
      <c r="K7647">
        <f t="shared" si="953"/>
        <v>1</v>
      </c>
      <c r="L7647">
        <f t="shared" si="954"/>
        <v>1</v>
      </c>
      <c r="M7647" t="str">
        <f t="shared" si="955"/>
        <v>Success</v>
      </c>
      <c r="N7647">
        <f t="shared" si="956"/>
        <v>22.16</v>
      </c>
      <c r="O7647" t="str">
        <f t="shared" si="957"/>
        <v>2024/02</v>
      </c>
      <c r="P7647">
        <f t="shared" si="958"/>
        <v>11334.05</v>
      </c>
      <c r="Q7647" t="str">
        <f t="shared" si="959"/>
        <v>High Priority</v>
      </c>
      <c r="R7647" t="s">
        <v>37</v>
      </c>
      <c r="S7647">
        <v>105915</v>
      </c>
      <c r="T7647">
        <v>46255</v>
      </c>
      <c r="Z7647" s="2"/>
    </row>
    <row r="7648" spans="1:26" x14ac:dyDescent="0.25">
      <c r="A7648">
        <v>7647</v>
      </c>
      <c r="B7648" t="s">
        <v>9</v>
      </c>
      <c r="C7648" t="s">
        <v>20</v>
      </c>
      <c r="D7648" s="2">
        <v>45330</v>
      </c>
      <c r="E7648">
        <v>1</v>
      </c>
      <c r="F7648">
        <v>0</v>
      </c>
      <c r="G7648">
        <v>0</v>
      </c>
      <c r="H7648">
        <v>55.12</v>
      </c>
      <c r="I7648" t="s">
        <v>26</v>
      </c>
      <c r="J7648">
        <f t="shared" si="952"/>
        <v>0</v>
      </c>
      <c r="K7648">
        <f t="shared" si="953"/>
        <v>0</v>
      </c>
      <c r="L7648" t="e">
        <f t="shared" si="954"/>
        <v>#DIV/0!</v>
      </c>
      <c r="M7648" t="str">
        <f t="shared" si="955"/>
        <v>Compliance Blocked</v>
      </c>
      <c r="N7648">
        <f t="shared" si="956"/>
        <v>0</v>
      </c>
      <c r="O7648" t="str">
        <f t="shared" si="957"/>
        <v>2024/02</v>
      </c>
      <c r="P7648">
        <f t="shared" si="958"/>
        <v>11332.85</v>
      </c>
      <c r="Q7648" t="str">
        <f t="shared" si="959"/>
        <v>Low Proirity</v>
      </c>
      <c r="R7648" t="s">
        <v>37</v>
      </c>
      <c r="S7648">
        <v>82781</v>
      </c>
      <c r="T7648">
        <v>147347</v>
      </c>
      <c r="Z7648" s="2"/>
    </row>
    <row r="7649" spans="1:26" x14ac:dyDescent="0.25">
      <c r="A7649">
        <v>7648</v>
      </c>
      <c r="B7649" t="s">
        <v>11</v>
      </c>
      <c r="C7649" t="s">
        <v>19</v>
      </c>
      <c r="D7649" s="2">
        <v>45409</v>
      </c>
      <c r="E7649">
        <v>1</v>
      </c>
      <c r="F7649">
        <v>1</v>
      </c>
      <c r="G7649">
        <v>1</v>
      </c>
      <c r="H7649">
        <v>66.31</v>
      </c>
      <c r="I7649" t="s">
        <v>21</v>
      </c>
      <c r="J7649">
        <f t="shared" si="952"/>
        <v>1</v>
      </c>
      <c r="K7649">
        <f t="shared" si="953"/>
        <v>1</v>
      </c>
      <c r="L7649">
        <f t="shared" si="954"/>
        <v>1</v>
      </c>
      <c r="M7649" t="str">
        <f t="shared" si="955"/>
        <v>Success</v>
      </c>
      <c r="N7649">
        <f t="shared" si="956"/>
        <v>66.31</v>
      </c>
      <c r="O7649" t="str">
        <f t="shared" si="957"/>
        <v>2024/04</v>
      </c>
      <c r="P7649">
        <f t="shared" si="958"/>
        <v>11352.8</v>
      </c>
      <c r="Q7649" t="str">
        <f t="shared" si="959"/>
        <v>High Priority</v>
      </c>
      <c r="R7649" t="s">
        <v>37</v>
      </c>
      <c r="S7649">
        <v>99930</v>
      </c>
      <c r="T7649">
        <v>126322</v>
      </c>
      <c r="Z7649" s="2"/>
    </row>
    <row r="7650" spans="1:26" x14ac:dyDescent="0.25">
      <c r="A7650">
        <v>7649</v>
      </c>
      <c r="B7650" t="s">
        <v>11</v>
      </c>
      <c r="C7650" t="s">
        <v>16</v>
      </c>
      <c r="D7650" s="2">
        <v>45388</v>
      </c>
      <c r="E7650">
        <v>1</v>
      </c>
      <c r="F7650">
        <v>1</v>
      </c>
      <c r="G7650">
        <v>1</v>
      </c>
      <c r="H7650">
        <v>37.630000000000003</v>
      </c>
      <c r="I7650" t="s">
        <v>21</v>
      </c>
      <c r="J7650">
        <f t="shared" si="952"/>
        <v>1</v>
      </c>
      <c r="K7650">
        <f t="shared" si="953"/>
        <v>1</v>
      </c>
      <c r="L7650">
        <f t="shared" si="954"/>
        <v>1</v>
      </c>
      <c r="M7650" t="str">
        <f t="shared" si="955"/>
        <v>Success</v>
      </c>
      <c r="N7650">
        <f t="shared" si="956"/>
        <v>37.630000000000003</v>
      </c>
      <c r="O7650" t="str">
        <f t="shared" si="957"/>
        <v>2024/04</v>
      </c>
      <c r="P7650">
        <f t="shared" si="958"/>
        <v>11347.55</v>
      </c>
      <c r="Q7650" t="str">
        <f t="shared" si="959"/>
        <v>High Priority</v>
      </c>
      <c r="R7650" t="s">
        <v>38</v>
      </c>
      <c r="S7650">
        <v>89966</v>
      </c>
      <c r="T7650">
        <v>229670</v>
      </c>
      <c r="Z7650" s="2"/>
    </row>
    <row r="7651" spans="1:26" x14ac:dyDescent="0.25">
      <c r="A7651">
        <v>7650</v>
      </c>
      <c r="B7651" t="s">
        <v>10</v>
      </c>
      <c r="C7651" t="s">
        <v>16</v>
      </c>
      <c r="D7651" s="2">
        <v>45428</v>
      </c>
      <c r="E7651">
        <v>1</v>
      </c>
      <c r="F7651">
        <v>0</v>
      </c>
      <c r="G7651">
        <v>0</v>
      </c>
      <c r="H7651">
        <v>72.36</v>
      </c>
      <c r="I7651" t="s">
        <v>24</v>
      </c>
      <c r="J7651">
        <f t="shared" si="952"/>
        <v>0</v>
      </c>
      <c r="K7651">
        <f t="shared" si="953"/>
        <v>0</v>
      </c>
      <c r="L7651" t="e">
        <f t="shared" si="954"/>
        <v>#DIV/0!</v>
      </c>
      <c r="M7651" t="str">
        <f t="shared" si="955"/>
        <v>Network Failure</v>
      </c>
      <c r="N7651">
        <f t="shared" si="956"/>
        <v>0</v>
      </c>
      <c r="O7651" t="str">
        <f t="shared" si="957"/>
        <v>2024/05</v>
      </c>
      <c r="P7651">
        <f t="shared" si="958"/>
        <v>11357.35</v>
      </c>
      <c r="Q7651" t="str">
        <f t="shared" si="959"/>
        <v>Low Proirity</v>
      </c>
      <c r="R7651" t="s">
        <v>38</v>
      </c>
      <c r="S7651">
        <v>29678</v>
      </c>
      <c r="T7651">
        <v>235716</v>
      </c>
      <c r="Z7651" s="2"/>
    </row>
    <row r="7652" spans="1:26" x14ac:dyDescent="0.25">
      <c r="A7652">
        <v>7651</v>
      </c>
      <c r="B7652" t="s">
        <v>12</v>
      </c>
      <c r="C7652" t="s">
        <v>19</v>
      </c>
      <c r="D7652" s="2">
        <v>45472</v>
      </c>
      <c r="E7652">
        <v>1</v>
      </c>
      <c r="F7652">
        <v>1</v>
      </c>
      <c r="G7652">
        <v>1</v>
      </c>
      <c r="H7652">
        <v>189.36</v>
      </c>
      <c r="I7652" t="s">
        <v>21</v>
      </c>
      <c r="J7652">
        <f t="shared" si="952"/>
        <v>1</v>
      </c>
      <c r="K7652">
        <f t="shared" si="953"/>
        <v>1</v>
      </c>
      <c r="L7652">
        <f t="shared" si="954"/>
        <v>1</v>
      </c>
      <c r="M7652" t="str">
        <f t="shared" si="955"/>
        <v>Success</v>
      </c>
      <c r="N7652">
        <f t="shared" si="956"/>
        <v>189.36</v>
      </c>
      <c r="O7652" t="str">
        <f t="shared" si="957"/>
        <v>2024/06</v>
      </c>
      <c r="P7652">
        <f t="shared" si="958"/>
        <v>11368.55</v>
      </c>
      <c r="Q7652" t="str">
        <f t="shared" si="959"/>
        <v>High Priority</v>
      </c>
      <c r="R7652" t="s">
        <v>38</v>
      </c>
      <c r="S7652">
        <v>48903</v>
      </c>
      <c r="T7652">
        <v>149576</v>
      </c>
      <c r="Z7652" s="2"/>
    </row>
    <row r="7653" spans="1:26" x14ac:dyDescent="0.25">
      <c r="A7653">
        <v>7652</v>
      </c>
      <c r="B7653" t="s">
        <v>9</v>
      </c>
      <c r="C7653" t="s">
        <v>17</v>
      </c>
      <c r="D7653" s="2">
        <v>45618</v>
      </c>
      <c r="E7653">
        <v>1</v>
      </c>
      <c r="F7653">
        <v>1</v>
      </c>
      <c r="G7653">
        <v>1</v>
      </c>
      <c r="H7653">
        <v>109.7</v>
      </c>
      <c r="I7653" t="s">
        <v>21</v>
      </c>
      <c r="J7653">
        <f t="shared" si="952"/>
        <v>1</v>
      </c>
      <c r="K7653">
        <f t="shared" si="953"/>
        <v>1</v>
      </c>
      <c r="L7653">
        <f t="shared" si="954"/>
        <v>1</v>
      </c>
      <c r="M7653" t="str">
        <f t="shared" si="955"/>
        <v>Success</v>
      </c>
      <c r="N7653">
        <f t="shared" si="956"/>
        <v>109.7</v>
      </c>
      <c r="O7653" t="str">
        <f t="shared" si="957"/>
        <v>2024/11</v>
      </c>
      <c r="P7653">
        <f t="shared" si="958"/>
        <v>11405.05</v>
      </c>
      <c r="Q7653" t="str">
        <f t="shared" si="959"/>
        <v>High Priority</v>
      </c>
      <c r="R7653" t="s">
        <v>37</v>
      </c>
      <c r="S7653">
        <v>78921</v>
      </c>
      <c r="T7653">
        <v>190541</v>
      </c>
      <c r="Z7653" s="2"/>
    </row>
    <row r="7654" spans="1:26" x14ac:dyDescent="0.25">
      <c r="A7654">
        <v>7653</v>
      </c>
      <c r="B7654" t="s">
        <v>12</v>
      </c>
      <c r="C7654" t="s">
        <v>20</v>
      </c>
      <c r="D7654" s="2">
        <v>45529</v>
      </c>
      <c r="E7654">
        <v>1</v>
      </c>
      <c r="F7654">
        <v>1</v>
      </c>
      <c r="G7654">
        <v>1</v>
      </c>
      <c r="H7654">
        <v>61.31</v>
      </c>
      <c r="I7654" t="s">
        <v>21</v>
      </c>
      <c r="J7654">
        <f t="shared" si="952"/>
        <v>1</v>
      </c>
      <c r="K7654">
        <f t="shared" si="953"/>
        <v>1</v>
      </c>
      <c r="L7654">
        <f t="shared" si="954"/>
        <v>1</v>
      </c>
      <c r="M7654" t="str">
        <f t="shared" si="955"/>
        <v>Success</v>
      </c>
      <c r="N7654">
        <f t="shared" si="956"/>
        <v>61.31</v>
      </c>
      <c r="O7654" t="str">
        <f t="shared" si="957"/>
        <v>2024/08</v>
      </c>
      <c r="P7654">
        <f t="shared" si="958"/>
        <v>11382.8</v>
      </c>
      <c r="Q7654" t="str">
        <f t="shared" si="959"/>
        <v>High Priority</v>
      </c>
      <c r="R7654" t="s">
        <v>38</v>
      </c>
      <c r="S7654">
        <v>23888</v>
      </c>
      <c r="T7654">
        <v>152431</v>
      </c>
      <c r="Z7654" s="2"/>
    </row>
    <row r="7655" spans="1:26" x14ac:dyDescent="0.25">
      <c r="A7655">
        <v>7654</v>
      </c>
      <c r="B7655" t="s">
        <v>12</v>
      </c>
      <c r="C7655" t="s">
        <v>19</v>
      </c>
      <c r="D7655" s="2">
        <v>45379</v>
      </c>
      <c r="E7655">
        <v>1</v>
      </c>
      <c r="F7655">
        <v>1</v>
      </c>
      <c r="G7655">
        <v>1</v>
      </c>
      <c r="H7655">
        <v>46.98</v>
      </c>
      <c r="I7655" t="s">
        <v>21</v>
      </c>
      <c r="J7655">
        <f t="shared" si="952"/>
        <v>1</v>
      </c>
      <c r="K7655">
        <f t="shared" si="953"/>
        <v>1</v>
      </c>
      <c r="L7655">
        <f t="shared" si="954"/>
        <v>1</v>
      </c>
      <c r="M7655" t="str">
        <f t="shared" si="955"/>
        <v>Success</v>
      </c>
      <c r="N7655">
        <f t="shared" si="956"/>
        <v>46.98</v>
      </c>
      <c r="O7655" t="str">
        <f t="shared" si="957"/>
        <v>2024/03</v>
      </c>
      <c r="P7655">
        <f t="shared" si="958"/>
        <v>11345.3</v>
      </c>
      <c r="Q7655" t="str">
        <f t="shared" si="959"/>
        <v>High Priority</v>
      </c>
      <c r="R7655" t="s">
        <v>37</v>
      </c>
      <c r="S7655">
        <v>66145</v>
      </c>
      <c r="T7655">
        <v>138867</v>
      </c>
      <c r="Z7655" s="2"/>
    </row>
    <row r="7656" spans="1:26" x14ac:dyDescent="0.25">
      <c r="A7656">
        <v>7655</v>
      </c>
      <c r="B7656" t="s">
        <v>11</v>
      </c>
      <c r="C7656" t="s">
        <v>17</v>
      </c>
      <c r="D7656" s="2">
        <v>45477</v>
      </c>
      <c r="E7656">
        <v>1</v>
      </c>
      <c r="F7656">
        <v>1</v>
      </c>
      <c r="G7656">
        <v>1</v>
      </c>
      <c r="H7656">
        <v>128.68</v>
      </c>
      <c r="I7656" t="s">
        <v>21</v>
      </c>
      <c r="J7656">
        <f t="shared" si="952"/>
        <v>1</v>
      </c>
      <c r="K7656">
        <f t="shared" si="953"/>
        <v>1</v>
      </c>
      <c r="L7656">
        <f t="shared" si="954"/>
        <v>1</v>
      </c>
      <c r="M7656" t="str">
        <f t="shared" si="955"/>
        <v>Success</v>
      </c>
      <c r="N7656">
        <f t="shared" si="956"/>
        <v>128.68</v>
      </c>
      <c r="O7656" t="str">
        <f t="shared" si="957"/>
        <v>2024/07</v>
      </c>
      <c r="P7656">
        <f t="shared" si="958"/>
        <v>11369.8</v>
      </c>
      <c r="Q7656" t="str">
        <f t="shared" si="959"/>
        <v>High Priority</v>
      </c>
      <c r="R7656" t="s">
        <v>38</v>
      </c>
      <c r="S7656">
        <v>12955</v>
      </c>
      <c r="T7656">
        <v>111048</v>
      </c>
      <c r="Z7656" s="2"/>
    </row>
    <row r="7657" spans="1:26" x14ac:dyDescent="0.25">
      <c r="A7657">
        <v>7656</v>
      </c>
      <c r="B7657" t="s">
        <v>12</v>
      </c>
      <c r="C7657" t="s">
        <v>19</v>
      </c>
      <c r="D7657" s="2">
        <v>45427</v>
      </c>
      <c r="E7657">
        <v>1</v>
      </c>
      <c r="F7657">
        <v>1</v>
      </c>
      <c r="G7657">
        <v>1</v>
      </c>
      <c r="H7657">
        <v>81.84</v>
      </c>
      <c r="I7657" t="s">
        <v>21</v>
      </c>
      <c r="J7657">
        <f t="shared" si="952"/>
        <v>1</v>
      </c>
      <c r="K7657">
        <f t="shared" si="953"/>
        <v>1</v>
      </c>
      <c r="L7657">
        <f t="shared" si="954"/>
        <v>1</v>
      </c>
      <c r="M7657" t="str">
        <f t="shared" si="955"/>
        <v>Success</v>
      </c>
      <c r="N7657">
        <f t="shared" si="956"/>
        <v>81.84</v>
      </c>
      <c r="O7657" t="str">
        <f t="shared" si="957"/>
        <v>2024/05</v>
      </c>
      <c r="P7657">
        <f t="shared" si="958"/>
        <v>11357.3</v>
      </c>
      <c r="Q7657" t="str">
        <f t="shared" si="959"/>
        <v>High Priority</v>
      </c>
      <c r="R7657" t="s">
        <v>38</v>
      </c>
      <c r="S7657">
        <v>63739</v>
      </c>
      <c r="T7657">
        <v>222623</v>
      </c>
      <c r="Z7657" s="2"/>
    </row>
    <row r="7658" spans="1:26" x14ac:dyDescent="0.25">
      <c r="A7658">
        <v>7657</v>
      </c>
      <c r="B7658" t="s">
        <v>13</v>
      </c>
      <c r="C7658" t="s">
        <v>20</v>
      </c>
      <c r="D7658" s="2">
        <v>45529</v>
      </c>
      <c r="E7658">
        <v>1</v>
      </c>
      <c r="F7658">
        <v>1</v>
      </c>
      <c r="G7658">
        <v>1</v>
      </c>
      <c r="H7658">
        <v>47.95</v>
      </c>
      <c r="I7658" t="s">
        <v>21</v>
      </c>
      <c r="J7658">
        <f t="shared" si="952"/>
        <v>1</v>
      </c>
      <c r="K7658">
        <f t="shared" si="953"/>
        <v>1</v>
      </c>
      <c r="L7658">
        <f t="shared" si="954"/>
        <v>1</v>
      </c>
      <c r="M7658" t="str">
        <f t="shared" si="955"/>
        <v>Success</v>
      </c>
      <c r="N7658">
        <f t="shared" si="956"/>
        <v>47.95</v>
      </c>
      <c r="O7658" t="str">
        <f t="shared" si="957"/>
        <v>2024/08</v>
      </c>
      <c r="P7658">
        <f t="shared" si="958"/>
        <v>11382.8</v>
      </c>
      <c r="Q7658" t="str">
        <f t="shared" si="959"/>
        <v>High Priority</v>
      </c>
      <c r="R7658" t="s">
        <v>37</v>
      </c>
      <c r="S7658">
        <v>148217</v>
      </c>
      <c r="T7658">
        <v>88100</v>
      </c>
      <c r="Z7658" s="2"/>
    </row>
    <row r="7659" spans="1:26" x14ac:dyDescent="0.25">
      <c r="A7659">
        <v>7658</v>
      </c>
      <c r="B7659" t="s">
        <v>9</v>
      </c>
      <c r="C7659" t="s">
        <v>17</v>
      </c>
      <c r="D7659" s="2">
        <v>45402</v>
      </c>
      <c r="E7659">
        <v>1</v>
      </c>
      <c r="F7659">
        <v>1</v>
      </c>
      <c r="G7659">
        <v>0</v>
      </c>
      <c r="H7659">
        <v>24.32</v>
      </c>
      <c r="I7659" t="s">
        <v>25</v>
      </c>
      <c r="J7659">
        <f t="shared" si="952"/>
        <v>0</v>
      </c>
      <c r="K7659">
        <f t="shared" si="953"/>
        <v>1</v>
      </c>
      <c r="L7659">
        <f t="shared" si="954"/>
        <v>0</v>
      </c>
      <c r="M7659" t="str">
        <f t="shared" si="955"/>
        <v>Network Failure</v>
      </c>
      <c r="N7659">
        <f t="shared" si="956"/>
        <v>0</v>
      </c>
      <c r="O7659" t="str">
        <f t="shared" si="957"/>
        <v>2024/04</v>
      </c>
      <c r="P7659">
        <f t="shared" si="958"/>
        <v>11351.05</v>
      </c>
      <c r="Q7659" t="str">
        <f t="shared" si="959"/>
        <v>Low Proirity</v>
      </c>
      <c r="R7659" t="s">
        <v>37</v>
      </c>
      <c r="S7659">
        <v>106839</v>
      </c>
      <c r="T7659">
        <v>123773</v>
      </c>
      <c r="Z7659" s="2"/>
    </row>
    <row r="7660" spans="1:26" x14ac:dyDescent="0.25">
      <c r="A7660">
        <v>7659</v>
      </c>
      <c r="B7660" t="s">
        <v>14</v>
      </c>
      <c r="C7660" t="s">
        <v>19</v>
      </c>
      <c r="D7660" s="2">
        <v>45515</v>
      </c>
      <c r="E7660">
        <v>1</v>
      </c>
      <c r="F7660">
        <v>0</v>
      </c>
      <c r="G7660">
        <v>0</v>
      </c>
      <c r="H7660">
        <v>20.65</v>
      </c>
      <c r="I7660" t="s">
        <v>23</v>
      </c>
      <c r="J7660">
        <f t="shared" si="952"/>
        <v>0</v>
      </c>
      <c r="K7660">
        <f t="shared" si="953"/>
        <v>0</v>
      </c>
      <c r="L7660" t="e">
        <f t="shared" si="954"/>
        <v>#DIV/0!</v>
      </c>
      <c r="M7660" t="str">
        <f t="shared" si="955"/>
        <v>Network Failure</v>
      </c>
      <c r="N7660">
        <f t="shared" si="956"/>
        <v>0</v>
      </c>
      <c r="O7660" t="str">
        <f t="shared" si="957"/>
        <v>2024/08</v>
      </c>
      <c r="P7660">
        <f t="shared" si="958"/>
        <v>11379.1</v>
      </c>
      <c r="Q7660" t="str">
        <f t="shared" si="959"/>
        <v>Low Proirity</v>
      </c>
      <c r="R7660" t="s">
        <v>38</v>
      </c>
      <c r="S7660">
        <v>43595</v>
      </c>
      <c r="T7660">
        <v>82039</v>
      </c>
      <c r="Z7660" s="2"/>
    </row>
    <row r="7661" spans="1:26" x14ac:dyDescent="0.25">
      <c r="A7661">
        <v>7660</v>
      </c>
      <c r="B7661" t="s">
        <v>11</v>
      </c>
      <c r="C7661" t="s">
        <v>19</v>
      </c>
      <c r="D7661" s="2">
        <v>45346</v>
      </c>
      <c r="E7661">
        <v>1</v>
      </c>
      <c r="F7661">
        <v>0</v>
      </c>
      <c r="G7661">
        <v>0</v>
      </c>
      <c r="H7661">
        <v>41.52</v>
      </c>
      <c r="I7661" t="s">
        <v>26</v>
      </c>
      <c r="J7661">
        <f t="shared" si="952"/>
        <v>0</v>
      </c>
      <c r="K7661">
        <f t="shared" si="953"/>
        <v>0</v>
      </c>
      <c r="L7661" t="e">
        <f t="shared" si="954"/>
        <v>#DIV/0!</v>
      </c>
      <c r="M7661" t="str">
        <f t="shared" si="955"/>
        <v>Compliance Blocked</v>
      </c>
      <c r="N7661">
        <f t="shared" si="956"/>
        <v>0</v>
      </c>
      <c r="O7661" t="str">
        <f t="shared" si="957"/>
        <v>2024/02</v>
      </c>
      <c r="P7661">
        <f t="shared" si="958"/>
        <v>11336.85</v>
      </c>
      <c r="Q7661" t="str">
        <f t="shared" si="959"/>
        <v>Low Proirity</v>
      </c>
      <c r="R7661" t="s">
        <v>38</v>
      </c>
      <c r="S7661">
        <v>16264</v>
      </c>
      <c r="T7661">
        <v>166771</v>
      </c>
      <c r="Z7661" s="2"/>
    </row>
    <row r="7662" spans="1:26" x14ac:dyDescent="0.25">
      <c r="A7662">
        <v>7661</v>
      </c>
      <c r="B7662" t="s">
        <v>11</v>
      </c>
      <c r="C7662" t="s">
        <v>18</v>
      </c>
      <c r="D7662" s="2">
        <v>45646</v>
      </c>
      <c r="E7662">
        <v>1</v>
      </c>
      <c r="F7662">
        <v>1</v>
      </c>
      <c r="G7662">
        <v>1</v>
      </c>
      <c r="H7662">
        <v>77.900000000000006</v>
      </c>
      <c r="I7662" t="s">
        <v>21</v>
      </c>
      <c r="J7662">
        <f t="shared" si="952"/>
        <v>1</v>
      </c>
      <c r="K7662">
        <f t="shared" si="953"/>
        <v>1</v>
      </c>
      <c r="L7662">
        <f t="shared" si="954"/>
        <v>1</v>
      </c>
      <c r="M7662" t="str">
        <f t="shared" si="955"/>
        <v>Success</v>
      </c>
      <c r="N7662">
        <f t="shared" si="956"/>
        <v>77.900000000000006</v>
      </c>
      <c r="O7662" t="str">
        <f t="shared" si="957"/>
        <v>2024/12</v>
      </c>
      <c r="P7662">
        <f t="shared" si="958"/>
        <v>11412.05</v>
      </c>
      <c r="Q7662" t="str">
        <f t="shared" si="959"/>
        <v>High Priority</v>
      </c>
      <c r="R7662" t="s">
        <v>37</v>
      </c>
      <c r="S7662">
        <v>119318</v>
      </c>
      <c r="T7662">
        <v>23950</v>
      </c>
      <c r="Z7662" s="2"/>
    </row>
    <row r="7663" spans="1:26" x14ac:dyDescent="0.25">
      <c r="A7663">
        <v>7662</v>
      </c>
      <c r="B7663" t="s">
        <v>14</v>
      </c>
      <c r="C7663" t="s">
        <v>19</v>
      </c>
      <c r="D7663" s="2">
        <v>45403</v>
      </c>
      <c r="E7663">
        <v>1</v>
      </c>
      <c r="F7663">
        <v>1</v>
      </c>
      <c r="G7663">
        <v>1</v>
      </c>
      <c r="H7663">
        <v>138.74</v>
      </c>
      <c r="I7663" t="s">
        <v>21</v>
      </c>
      <c r="J7663">
        <f t="shared" si="952"/>
        <v>1</v>
      </c>
      <c r="K7663">
        <f t="shared" si="953"/>
        <v>1</v>
      </c>
      <c r="L7663">
        <f t="shared" si="954"/>
        <v>1</v>
      </c>
      <c r="M7663" t="str">
        <f t="shared" si="955"/>
        <v>Success</v>
      </c>
      <c r="N7663">
        <f t="shared" si="956"/>
        <v>138.74</v>
      </c>
      <c r="O7663" t="str">
        <f t="shared" si="957"/>
        <v>2024/04</v>
      </c>
      <c r="P7663">
        <f t="shared" si="958"/>
        <v>11351.3</v>
      </c>
      <c r="Q7663" t="str">
        <f t="shared" si="959"/>
        <v>High Priority</v>
      </c>
      <c r="R7663" t="s">
        <v>36</v>
      </c>
      <c r="S7663">
        <v>84457</v>
      </c>
      <c r="T7663">
        <v>48636</v>
      </c>
      <c r="Z7663" s="2"/>
    </row>
    <row r="7664" spans="1:26" x14ac:dyDescent="0.25">
      <c r="A7664">
        <v>7663</v>
      </c>
      <c r="B7664" t="s">
        <v>14</v>
      </c>
      <c r="C7664" t="s">
        <v>20</v>
      </c>
      <c r="D7664" s="2">
        <v>45451</v>
      </c>
      <c r="E7664">
        <v>1</v>
      </c>
      <c r="F7664">
        <v>1</v>
      </c>
      <c r="G7664">
        <v>1</v>
      </c>
      <c r="H7664">
        <v>14.5</v>
      </c>
      <c r="I7664" t="s">
        <v>21</v>
      </c>
      <c r="J7664">
        <f t="shared" si="952"/>
        <v>1</v>
      </c>
      <c r="K7664">
        <f t="shared" si="953"/>
        <v>1</v>
      </c>
      <c r="L7664">
        <f t="shared" si="954"/>
        <v>1</v>
      </c>
      <c r="M7664" t="str">
        <f t="shared" si="955"/>
        <v>Success</v>
      </c>
      <c r="N7664">
        <f t="shared" si="956"/>
        <v>14.5</v>
      </c>
      <c r="O7664" t="str">
        <f t="shared" si="957"/>
        <v>2024/06</v>
      </c>
      <c r="P7664">
        <f t="shared" si="958"/>
        <v>11363.3</v>
      </c>
      <c r="Q7664" t="str">
        <f t="shared" si="959"/>
        <v>High Priority</v>
      </c>
      <c r="R7664" t="s">
        <v>38</v>
      </c>
      <c r="S7664">
        <v>12399</v>
      </c>
      <c r="T7664">
        <v>157250</v>
      </c>
      <c r="Z7664" s="2"/>
    </row>
    <row r="7665" spans="1:26" x14ac:dyDescent="0.25">
      <c r="A7665">
        <v>7664</v>
      </c>
      <c r="B7665" t="s">
        <v>11</v>
      </c>
      <c r="C7665" t="s">
        <v>16</v>
      </c>
      <c r="D7665" s="2">
        <v>45390</v>
      </c>
      <c r="E7665">
        <v>1</v>
      </c>
      <c r="F7665">
        <v>1</v>
      </c>
      <c r="G7665">
        <v>1</v>
      </c>
      <c r="H7665">
        <v>71.83</v>
      </c>
      <c r="I7665" t="s">
        <v>21</v>
      </c>
      <c r="J7665">
        <f t="shared" si="952"/>
        <v>1</v>
      </c>
      <c r="K7665">
        <f t="shared" si="953"/>
        <v>1</v>
      </c>
      <c r="L7665">
        <f t="shared" si="954"/>
        <v>1</v>
      </c>
      <c r="M7665" t="str">
        <f t="shared" si="955"/>
        <v>Success</v>
      </c>
      <c r="N7665">
        <f t="shared" si="956"/>
        <v>71.83</v>
      </c>
      <c r="O7665" t="str">
        <f t="shared" si="957"/>
        <v>2024/04</v>
      </c>
      <c r="P7665">
        <f t="shared" si="958"/>
        <v>11348.05</v>
      </c>
      <c r="Q7665" t="str">
        <f t="shared" si="959"/>
        <v>High Priority</v>
      </c>
      <c r="R7665" t="s">
        <v>37</v>
      </c>
      <c r="S7665">
        <v>102440</v>
      </c>
      <c r="T7665">
        <v>215335</v>
      </c>
      <c r="Z7665" s="2"/>
    </row>
    <row r="7666" spans="1:26" x14ac:dyDescent="0.25">
      <c r="A7666">
        <v>7665</v>
      </c>
      <c r="B7666" t="s">
        <v>11</v>
      </c>
      <c r="C7666" t="s">
        <v>19</v>
      </c>
      <c r="D7666" s="2">
        <v>45332</v>
      </c>
      <c r="E7666">
        <v>1</v>
      </c>
      <c r="F7666">
        <v>1</v>
      </c>
      <c r="G7666">
        <v>1</v>
      </c>
      <c r="H7666">
        <v>32.43</v>
      </c>
      <c r="I7666" t="s">
        <v>21</v>
      </c>
      <c r="J7666">
        <f t="shared" si="952"/>
        <v>1</v>
      </c>
      <c r="K7666">
        <f t="shared" si="953"/>
        <v>1</v>
      </c>
      <c r="L7666">
        <f t="shared" si="954"/>
        <v>1</v>
      </c>
      <c r="M7666" t="str">
        <f t="shared" si="955"/>
        <v>Success</v>
      </c>
      <c r="N7666">
        <f t="shared" si="956"/>
        <v>32.43</v>
      </c>
      <c r="O7666" t="str">
        <f t="shared" si="957"/>
        <v>2024/02</v>
      </c>
      <c r="P7666">
        <f t="shared" si="958"/>
        <v>11333.55</v>
      </c>
      <c r="Q7666" t="str">
        <f t="shared" si="959"/>
        <v>High Priority</v>
      </c>
      <c r="R7666" t="s">
        <v>37</v>
      </c>
      <c r="S7666">
        <v>49546</v>
      </c>
      <c r="T7666">
        <v>118659</v>
      </c>
      <c r="Z7666" s="2"/>
    </row>
    <row r="7667" spans="1:26" x14ac:dyDescent="0.25">
      <c r="A7667">
        <v>7666</v>
      </c>
      <c r="B7667" t="s">
        <v>13</v>
      </c>
      <c r="C7667" t="s">
        <v>18</v>
      </c>
      <c r="D7667" s="2">
        <v>45434</v>
      </c>
      <c r="E7667">
        <v>1</v>
      </c>
      <c r="F7667">
        <v>1</v>
      </c>
      <c r="G7667">
        <v>1</v>
      </c>
      <c r="H7667">
        <v>103.41</v>
      </c>
      <c r="I7667" t="s">
        <v>21</v>
      </c>
      <c r="J7667">
        <f t="shared" si="952"/>
        <v>1</v>
      </c>
      <c r="K7667">
        <f t="shared" si="953"/>
        <v>1</v>
      </c>
      <c r="L7667">
        <f t="shared" si="954"/>
        <v>1</v>
      </c>
      <c r="M7667" t="str">
        <f t="shared" si="955"/>
        <v>Success</v>
      </c>
      <c r="N7667">
        <f t="shared" si="956"/>
        <v>103.41</v>
      </c>
      <c r="O7667" t="str">
        <f t="shared" si="957"/>
        <v>2024/05</v>
      </c>
      <c r="P7667">
        <f t="shared" si="958"/>
        <v>11359.05</v>
      </c>
      <c r="Q7667" t="str">
        <f t="shared" si="959"/>
        <v>High Priority</v>
      </c>
      <c r="R7667" t="s">
        <v>36</v>
      </c>
      <c r="S7667">
        <v>99400</v>
      </c>
      <c r="T7667">
        <v>112955</v>
      </c>
      <c r="Z7667" s="2"/>
    </row>
    <row r="7668" spans="1:26" x14ac:dyDescent="0.25">
      <c r="A7668">
        <v>7667</v>
      </c>
      <c r="B7668" t="s">
        <v>11</v>
      </c>
      <c r="C7668" t="s">
        <v>19</v>
      </c>
      <c r="D7668" s="2">
        <v>45570</v>
      </c>
      <c r="E7668">
        <v>1</v>
      </c>
      <c r="F7668">
        <v>1</v>
      </c>
      <c r="G7668">
        <v>1</v>
      </c>
      <c r="H7668">
        <v>102.12</v>
      </c>
      <c r="I7668" t="s">
        <v>21</v>
      </c>
      <c r="J7668">
        <f t="shared" si="952"/>
        <v>1</v>
      </c>
      <c r="K7668">
        <f t="shared" si="953"/>
        <v>1</v>
      </c>
      <c r="L7668">
        <f t="shared" si="954"/>
        <v>1</v>
      </c>
      <c r="M7668" t="str">
        <f t="shared" si="955"/>
        <v>Success</v>
      </c>
      <c r="N7668">
        <f t="shared" si="956"/>
        <v>102.12</v>
      </c>
      <c r="O7668" t="str">
        <f t="shared" si="957"/>
        <v>2024/10</v>
      </c>
      <c r="P7668">
        <f t="shared" si="958"/>
        <v>11393.05</v>
      </c>
      <c r="Q7668" t="str">
        <f t="shared" si="959"/>
        <v>High Priority</v>
      </c>
      <c r="R7668" t="s">
        <v>36</v>
      </c>
      <c r="S7668">
        <v>68851</v>
      </c>
      <c r="T7668">
        <v>118144</v>
      </c>
      <c r="Z7668" s="2"/>
    </row>
    <row r="7669" spans="1:26" x14ac:dyDescent="0.25">
      <c r="A7669">
        <v>7668</v>
      </c>
      <c r="B7669" t="s">
        <v>12</v>
      </c>
      <c r="C7669" t="s">
        <v>17</v>
      </c>
      <c r="D7669" s="2">
        <v>45606</v>
      </c>
      <c r="E7669">
        <v>1</v>
      </c>
      <c r="F7669">
        <v>0</v>
      </c>
      <c r="G7669">
        <v>0</v>
      </c>
      <c r="H7669">
        <v>170.89</v>
      </c>
      <c r="I7669" t="s">
        <v>25</v>
      </c>
      <c r="J7669">
        <f t="shared" si="952"/>
        <v>0</v>
      </c>
      <c r="K7669">
        <f t="shared" si="953"/>
        <v>0</v>
      </c>
      <c r="L7669" t="e">
        <f t="shared" si="954"/>
        <v>#DIV/0!</v>
      </c>
      <c r="M7669" t="str">
        <f t="shared" si="955"/>
        <v>Network Failure</v>
      </c>
      <c r="N7669">
        <f t="shared" si="956"/>
        <v>0</v>
      </c>
      <c r="O7669" t="str">
        <f t="shared" si="957"/>
        <v>2024/11</v>
      </c>
      <c r="P7669">
        <f t="shared" si="958"/>
        <v>11401.85</v>
      </c>
      <c r="Q7669" t="str">
        <f t="shared" si="959"/>
        <v>Low Proirity</v>
      </c>
      <c r="R7669" t="s">
        <v>36</v>
      </c>
      <c r="S7669">
        <v>77945</v>
      </c>
      <c r="T7669">
        <v>43391</v>
      </c>
      <c r="Z7669" s="2"/>
    </row>
    <row r="7670" spans="1:26" x14ac:dyDescent="0.25">
      <c r="A7670">
        <v>7669</v>
      </c>
      <c r="B7670" t="s">
        <v>15</v>
      </c>
      <c r="C7670" t="s">
        <v>20</v>
      </c>
      <c r="D7670" s="2">
        <v>45502</v>
      </c>
      <c r="E7670">
        <v>1</v>
      </c>
      <c r="F7670">
        <v>1</v>
      </c>
      <c r="G7670">
        <v>0</v>
      </c>
      <c r="H7670">
        <v>43.82</v>
      </c>
      <c r="I7670" t="s">
        <v>25</v>
      </c>
      <c r="J7670">
        <f t="shared" si="952"/>
        <v>0</v>
      </c>
      <c r="K7670">
        <f t="shared" si="953"/>
        <v>1</v>
      </c>
      <c r="L7670">
        <f t="shared" si="954"/>
        <v>0</v>
      </c>
      <c r="M7670" t="str">
        <f t="shared" si="955"/>
        <v>Network Failure</v>
      </c>
      <c r="N7670">
        <f t="shared" si="956"/>
        <v>0</v>
      </c>
      <c r="O7670" t="str">
        <f t="shared" si="957"/>
        <v>2024/07</v>
      </c>
      <c r="P7670">
        <f t="shared" si="958"/>
        <v>11376.05</v>
      </c>
      <c r="Q7670" t="str">
        <f t="shared" si="959"/>
        <v>Low Proirity</v>
      </c>
      <c r="R7670" t="s">
        <v>36</v>
      </c>
      <c r="S7670">
        <v>113337</v>
      </c>
      <c r="T7670">
        <v>150810</v>
      </c>
      <c r="Z7670" s="2"/>
    </row>
    <row r="7671" spans="1:26" x14ac:dyDescent="0.25">
      <c r="A7671">
        <v>7670</v>
      </c>
      <c r="B7671" t="s">
        <v>12</v>
      </c>
      <c r="C7671" t="s">
        <v>20</v>
      </c>
      <c r="D7671" s="2">
        <v>45389</v>
      </c>
      <c r="E7671">
        <v>1</v>
      </c>
      <c r="F7671">
        <v>0</v>
      </c>
      <c r="G7671">
        <v>0</v>
      </c>
      <c r="H7671">
        <v>47.73</v>
      </c>
      <c r="I7671" t="s">
        <v>23</v>
      </c>
      <c r="J7671">
        <f t="shared" si="952"/>
        <v>0</v>
      </c>
      <c r="K7671">
        <f t="shared" si="953"/>
        <v>0</v>
      </c>
      <c r="L7671" t="e">
        <f t="shared" si="954"/>
        <v>#DIV/0!</v>
      </c>
      <c r="M7671" t="str">
        <f t="shared" si="955"/>
        <v>Network Failure</v>
      </c>
      <c r="N7671">
        <f t="shared" si="956"/>
        <v>0</v>
      </c>
      <c r="O7671" t="str">
        <f t="shared" si="957"/>
        <v>2024/04</v>
      </c>
      <c r="P7671">
        <f t="shared" si="958"/>
        <v>11347.6</v>
      </c>
      <c r="Q7671" t="str">
        <f t="shared" si="959"/>
        <v>Low Proirity</v>
      </c>
      <c r="R7671" t="s">
        <v>36</v>
      </c>
      <c r="S7671">
        <v>144118</v>
      </c>
      <c r="T7671">
        <v>165069</v>
      </c>
      <c r="Z7671" s="2"/>
    </row>
    <row r="7672" spans="1:26" x14ac:dyDescent="0.25">
      <c r="A7672">
        <v>7671</v>
      </c>
      <c r="B7672" t="s">
        <v>14</v>
      </c>
      <c r="C7672" t="s">
        <v>20</v>
      </c>
      <c r="D7672" s="2">
        <v>45537</v>
      </c>
      <c r="E7672">
        <v>1</v>
      </c>
      <c r="F7672">
        <v>1</v>
      </c>
      <c r="G7672">
        <v>1</v>
      </c>
      <c r="H7672">
        <v>84.67</v>
      </c>
      <c r="I7672" t="s">
        <v>21</v>
      </c>
      <c r="J7672">
        <f t="shared" si="952"/>
        <v>1</v>
      </c>
      <c r="K7672">
        <f t="shared" si="953"/>
        <v>1</v>
      </c>
      <c r="L7672">
        <f t="shared" si="954"/>
        <v>1</v>
      </c>
      <c r="M7672" t="str">
        <f t="shared" si="955"/>
        <v>Success</v>
      </c>
      <c r="N7672">
        <f t="shared" si="956"/>
        <v>84.67</v>
      </c>
      <c r="O7672" t="str">
        <f t="shared" si="957"/>
        <v>2024/09</v>
      </c>
      <c r="P7672">
        <f t="shared" si="958"/>
        <v>11384.8</v>
      </c>
      <c r="Q7672" t="str">
        <f t="shared" si="959"/>
        <v>High Priority</v>
      </c>
      <c r="R7672" t="s">
        <v>37</v>
      </c>
      <c r="S7672">
        <v>92733</v>
      </c>
      <c r="T7672">
        <v>58107</v>
      </c>
      <c r="Z7672" s="2"/>
    </row>
    <row r="7673" spans="1:26" x14ac:dyDescent="0.25">
      <c r="A7673">
        <v>7672</v>
      </c>
      <c r="B7673" t="s">
        <v>13</v>
      </c>
      <c r="C7673" t="s">
        <v>19</v>
      </c>
      <c r="D7673" s="2">
        <v>45587</v>
      </c>
      <c r="E7673">
        <v>1</v>
      </c>
      <c r="F7673">
        <v>1</v>
      </c>
      <c r="G7673">
        <v>1</v>
      </c>
      <c r="H7673">
        <v>18.62</v>
      </c>
      <c r="I7673" t="s">
        <v>21</v>
      </c>
      <c r="J7673">
        <f t="shared" si="952"/>
        <v>1</v>
      </c>
      <c r="K7673">
        <f t="shared" si="953"/>
        <v>1</v>
      </c>
      <c r="L7673">
        <f t="shared" si="954"/>
        <v>1</v>
      </c>
      <c r="M7673" t="str">
        <f t="shared" si="955"/>
        <v>Success</v>
      </c>
      <c r="N7673">
        <f t="shared" si="956"/>
        <v>18.62</v>
      </c>
      <c r="O7673" t="str">
        <f t="shared" si="957"/>
        <v>2024/10</v>
      </c>
      <c r="P7673">
        <f t="shared" si="958"/>
        <v>11397.3</v>
      </c>
      <c r="Q7673" t="str">
        <f t="shared" si="959"/>
        <v>High Priority</v>
      </c>
      <c r="R7673" t="s">
        <v>38</v>
      </c>
      <c r="S7673">
        <v>40089</v>
      </c>
      <c r="T7673">
        <v>99506</v>
      </c>
      <c r="Z7673" s="2"/>
    </row>
    <row r="7674" spans="1:26" x14ac:dyDescent="0.25">
      <c r="A7674">
        <v>7673</v>
      </c>
      <c r="B7674" t="s">
        <v>10</v>
      </c>
      <c r="C7674" t="s">
        <v>16</v>
      </c>
      <c r="D7674" s="2">
        <v>45652</v>
      </c>
      <c r="E7674">
        <v>1</v>
      </c>
      <c r="F7674">
        <v>1</v>
      </c>
      <c r="G7674">
        <v>1</v>
      </c>
      <c r="H7674">
        <v>58.66</v>
      </c>
      <c r="I7674" t="s">
        <v>21</v>
      </c>
      <c r="J7674">
        <f t="shared" si="952"/>
        <v>1</v>
      </c>
      <c r="K7674">
        <f t="shared" si="953"/>
        <v>1</v>
      </c>
      <c r="L7674">
        <f t="shared" si="954"/>
        <v>1</v>
      </c>
      <c r="M7674" t="str">
        <f t="shared" si="955"/>
        <v>Success</v>
      </c>
      <c r="N7674">
        <f t="shared" si="956"/>
        <v>58.66</v>
      </c>
      <c r="O7674" t="str">
        <f t="shared" si="957"/>
        <v>2024/12</v>
      </c>
      <c r="P7674">
        <f t="shared" si="958"/>
        <v>11413.55</v>
      </c>
      <c r="Q7674" t="str">
        <f t="shared" si="959"/>
        <v>High Priority</v>
      </c>
      <c r="R7674" t="s">
        <v>37</v>
      </c>
      <c r="S7674">
        <v>128170</v>
      </c>
      <c r="T7674">
        <v>223664</v>
      </c>
      <c r="Z7674" s="2"/>
    </row>
    <row r="7675" spans="1:26" x14ac:dyDescent="0.25">
      <c r="A7675">
        <v>7674</v>
      </c>
      <c r="B7675" t="s">
        <v>15</v>
      </c>
      <c r="C7675" t="s">
        <v>19</v>
      </c>
      <c r="D7675" s="2">
        <v>45545</v>
      </c>
      <c r="E7675">
        <v>1</v>
      </c>
      <c r="F7675">
        <v>1</v>
      </c>
      <c r="G7675">
        <v>1</v>
      </c>
      <c r="H7675">
        <v>66.92</v>
      </c>
      <c r="I7675" t="s">
        <v>21</v>
      </c>
      <c r="J7675">
        <f t="shared" si="952"/>
        <v>1</v>
      </c>
      <c r="K7675">
        <f t="shared" si="953"/>
        <v>1</v>
      </c>
      <c r="L7675">
        <f t="shared" si="954"/>
        <v>1</v>
      </c>
      <c r="M7675" t="str">
        <f t="shared" si="955"/>
        <v>Success</v>
      </c>
      <c r="N7675">
        <f t="shared" si="956"/>
        <v>66.92</v>
      </c>
      <c r="O7675" t="str">
        <f t="shared" si="957"/>
        <v>2024/09</v>
      </c>
      <c r="P7675">
        <f t="shared" si="958"/>
        <v>11386.8</v>
      </c>
      <c r="Q7675" t="str">
        <f t="shared" si="959"/>
        <v>High Priority</v>
      </c>
      <c r="R7675" t="s">
        <v>36</v>
      </c>
      <c r="S7675">
        <v>122747</v>
      </c>
      <c r="T7675">
        <v>189053</v>
      </c>
      <c r="Z7675" s="2"/>
    </row>
    <row r="7676" spans="1:26" x14ac:dyDescent="0.25">
      <c r="A7676">
        <v>7675</v>
      </c>
      <c r="B7676" t="s">
        <v>14</v>
      </c>
      <c r="C7676" t="s">
        <v>17</v>
      </c>
      <c r="D7676" s="2">
        <v>45429</v>
      </c>
      <c r="E7676">
        <v>1</v>
      </c>
      <c r="F7676">
        <v>1</v>
      </c>
      <c r="G7676">
        <v>1</v>
      </c>
      <c r="H7676">
        <v>50.47</v>
      </c>
      <c r="I7676" t="s">
        <v>21</v>
      </c>
      <c r="J7676">
        <f t="shared" si="952"/>
        <v>1</v>
      </c>
      <c r="K7676">
        <f t="shared" si="953"/>
        <v>1</v>
      </c>
      <c r="L7676">
        <f t="shared" si="954"/>
        <v>1</v>
      </c>
      <c r="M7676" t="str">
        <f t="shared" si="955"/>
        <v>Success</v>
      </c>
      <c r="N7676">
        <f t="shared" si="956"/>
        <v>50.47</v>
      </c>
      <c r="O7676" t="str">
        <f t="shared" si="957"/>
        <v>2024/05</v>
      </c>
      <c r="P7676">
        <f t="shared" si="958"/>
        <v>11357.8</v>
      </c>
      <c r="Q7676" t="str">
        <f t="shared" si="959"/>
        <v>High Priority</v>
      </c>
      <c r="R7676" t="s">
        <v>37</v>
      </c>
      <c r="S7676">
        <v>21454</v>
      </c>
      <c r="T7676">
        <v>177240</v>
      </c>
      <c r="Z7676" s="2"/>
    </row>
    <row r="7677" spans="1:26" x14ac:dyDescent="0.25">
      <c r="A7677">
        <v>7676</v>
      </c>
      <c r="B7677" t="s">
        <v>10</v>
      </c>
      <c r="C7677" t="s">
        <v>17</v>
      </c>
      <c r="D7677" s="2">
        <v>45397</v>
      </c>
      <c r="E7677">
        <v>1</v>
      </c>
      <c r="F7677">
        <v>1</v>
      </c>
      <c r="G7677">
        <v>1</v>
      </c>
      <c r="H7677">
        <v>10.89</v>
      </c>
      <c r="I7677" t="s">
        <v>21</v>
      </c>
      <c r="J7677">
        <f t="shared" si="952"/>
        <v>1</v>
      </c>
      <c r="K7677">
        <f t="shared" si="953"/>
        <v>1</v>
      </c>
      <c r="L7677">
        <f t="shared" si="954"/>
        <v>1</v>
      </c>
      <c r="M7677" t="str">
        <f t="shared" si="955"/>
        <v>Success</v>
      </c>
      <c r="N7677">
        <f t="shared" si="956"/>
        <v>10.89</v>
      </c>
      <c r="O7677" t="str">
        <f t="shared" si="957"/>
        <v>2024/04</v>
      </c>
      <c r="P7677">
        <f t="shared" si="958"/>
        <v>11349.8</v>
      </c>
      <c r="Q7677" t="str">
        <f t="shared" si="959"/>
        <v>High Priority</v>
      </c>
      <c r="R7677" t="s">
        <v>38</v>
      </c>
      <c r="S7677">
        <v>117373</v>
      </c>
      <c r="T7677">
        <v>194948</v>
      </c>
      <c r="Z7677" s="2"/>
    </row>
    <row r="7678" spans="1:26" x14ac:dyDescent="0.25">
      <c r="A7678">
        <v>7677</v>
      </c>
      <c r="B7678" t="s">
        <v>12</v>
      </c>
      <c r="C7678" t="s">
        <v>18</v>
      </c>
      <c r="D7678" s="2">
        <v>45506</v>
      </c>
      <c r="E7678">
        <v>1</v>
      </c>
      <c r="F7678">
        <v>1</v>
      </c>
      <c r="G7678">
        <v>0</v>
      </c>
      <c r="H7678">
        <v>162.16</v>
      </c>
      <c r="I7678" t="s">
        <v>22</v>
      </c>
      <c r="J7678">
        <f t="shared" si="952"/>
        <v>0</v>
      </c>
      <c r="K7678">
        <f t="shared" si="953"/>
        <v>1</v>
      </c>
      <c r="L7678">
        <f t="shared" si="954"/>
        <v>0</v>
      </c>
      <c r="M7678" t="str">
        <f t="shared" si="955"/>
        <v>Network Failure</v>
      </c>
      <c r="N7678">
        <f t="shared" si="956"/>
        <v>0</v>
      </c>
      <c r="O7678" t="str">
        <f t="shared" si="957"/>
        <v>2024/08</v>
      </c>
      <c r="P7678">
        <f t="shared" si="958"/>
        <v>11377.05</v>
      </c>
      <c r="Q7678" t="str">
        <f t="shared" si="959"/>
        <v>Low Proirity</v>
      </c>
      <c r="R7678" t="s">
        <v>37</v>
      </c>
      <c r="S7678">
        <v>103764</v>
      </c>
      <c r="T7678">
        <v>134160</v>
      </c>
      <c r="Z7678" s="2"/>
    </row>
    <row r="7679" spans="1:26" x14ac:dyDescent="0.25">
      <c r="A7679">
        <v>7678</v>
      </c>
      <c r="B7679" t="s">
        <v>12</v>
      </c>
      <c r="C7679" t="s">
        <v>20</v>
      </c>
      <c r="D7679" s="2">
        <v>45453</v>
      </c>
      <c r="E7679">
        <v>1</v>
      </c>
      <c r="F7679">
        <v>1</v>
      </c>
      <c r="G7679">
        <v>1</v>
      </c>
      <c r="H7679">
        <v>17.03</v>
      </c>
      <c r="I7679" t="s">
        <v>21</v>
      </c>
      <c r="J7679">
        <f t="shared" si="952"/>
        <v>1</v>
      </c>
      <c r="K7679">
        <f t="shared" si="953"/>
        <v>1</v>
      </c>
      <c r="L7679">
        <f t="shared" si="954"/>
        <v>1</v>
      </c>
      <c r="M7679" t="str">
        <f t="shared" si="955"/>
        <v>Success</v>
      </c>
      <c r="N7679">
        <f t="shared" si="956"/>
        <v>17.03</v>
      </c>
      <c r="O7679" t="str">
        <f t="shared" si="957"/>
        <v>2024/06</v>
      </c>
      <c r="P7679">
        <f t="shared" si="958"/>
        <v>11363.8</v>
      </c>
      <c r="Q7679" t="str">
        <f t="shared" si="959"/>
        <v>High Priority</v>
      </c>
      <c r="R7679" t="s">
        <v>38</v>
      </c>
      <c r="S7679">
        <v>22079</v>
      </c>
      <c r="T7679">
        <v>137355</v>
      </c>
      <c r="Z7679" s="2"/>
    </row>
    <row r="7680" spans="1:26" x14ac:dyDescent="0.25">
      <c r="A7680">
        <v>7679</v>
      </c>
      <c r="B7680" t="s">
        <v>13</v>
      </c>
      <c r="C7680" t="s">
        <v>19</v>
      </c>
      <c r="D7680" s="2">
        <v>45298</v>
      </c>
      <c r="E7680">
        <v>1</v>
      </c>
      <c r="F7680">
        <v>1</v>
      </c>
      <c r="G7680">
        <v>1</v>
      </c>
      <c r="H7680">
        <v>149.94</v>
      </c>
      <c r="I7680" t="s">
        <v>21</v>
      </c>
      <c r="J7680">
        <f t="shared" si="952"/>
        <v>1</v>
      </c>
      <c r="K7680">
        <f t="shared" si="953"/>
        <v>1</v>
      </c>
      <c r="L7680">
        <f t="shared" si="954"/>
        <v>1</v>
      </c>
      <c r="M7680" t="str">
        <f t="shared" si="955"/>
        <v>Success</v>
      </c>
      <c r="N7680">
        <f t="shared" si="956"/>
        <v>149.94</v>
      </c>
      <c r="O7680" t="str">
        <f t="shared" si="957"/>
        <v>2024/01</v>
      </c>
      <c r="P7680">
        <f t="shared" si="958"/>
        <v>11325.05</v>
      </c>
      <c r="Q7680" t="str">
        <f t="shared" si="959"/>
        <v>High Priority</v>
      </c>
      <c r="R7680" t="s">
        <v>37</v>
      </c>
      <c r="S7680">
        <v>80818</v>
      </c>
      <c r="T7680">
        <v>176505</v>
      </c>
      <c r="Z7680" s="2"/>
    </row>
    <row r="7681" spans="1:26" x14ac:dyDescent="0.25">
      <c r="A7681">
        <v>7680</v>
      </c>
      <c r="B7681" t="s">
        <v>15</v>
      </c>
      <c r="C7681" t="s">
        <v>18</v>
      </c>
      <c r="D7681" s="2">
        <v>45496</v>
      </c>
      <c r="E7681">
        <v>1</v>
      </c>
      <c r="F7681">
        <v>0</v>
      </c>
      <c r="G7681">
        <v>0</v>
      </c>
      <c r="H7681">
        <v>23.14</v>
      </c>
      <c r="I7681" t="s">
        <v>25</v>
      </c>
      <c r="J7681">
        <f t="shared" si="952"/>
        <v>0</v>
      </c>
      <c r="K7681">
        <f t="shared" si="953"/>
        <v>0</v>
      </c>
      <c r="L7681" t="e">
        <f t="shared" si="954"/>
        <v>#DIV/0!</v>
      </c>
      <c r="M7681" t="str">
        <f t="shared" si="955"/>
        <v>Network Failure</v>
      </c>
      <c r="N7681">
        <f t="shared" si="956"/>
        <v>0</v>
      </c>
      <c r="O7681" t="str">
        <f t="shared" si="957"/>
        <v>2024/07</v>
      </c>
      <c r="P7681">
        <f t="shared" si="958"/>
        <v>11374.35</v>
      </c>
      <c r="Q7681" t="str">
        <f t="shared" si="959"/>
        <v>Low Proirity</v>
      </c>
      <c r="R7681" t="s">
        <v>38</v>
      </c>
      <c r="S7681">
        <v>88763</v>
      </c>
      <c r="T7681">
        <v>109923</v>
      </c>
      <c r="Z7681" s="2"/>
    </row>
    <row r="7682" spans="1:26" x14ac:dyDescent="0.25">
      <c r="A7682">
        <v>7681</v>
      </c>
      <c r="B7682" t="s">
        <v>10</v>
      </c>
      <c r="C7682" t="s">
        <v>18</v>
      </c>
      <c r="D7682" s="2">
        <v>45375</v>
      </c>
      <c r="E7682">
        <v>1</v>
      </c>
      <c r="F7682">
        <v>1</v>
      </c>
      <c r="G7682">
        <v>1</v>
      </c>
      <c r="H7682">
        <v>74.959999999999994</v>
      </c>
      <c r="I7682" t="s">
        <v>21</v>
      </c>
      <c r="J7682">
        <f t="shared" si="952"/>
        <v>1</v>
      </c>
      <c r="K7682">
        <f t="shared" si="953"/>
        <v>1</v>
      </c>
      <c r="L7682">
        <f t="shared" si="954"/>
        <v>1</v>
      </c>
      <c r="M7682" t="str">
        <f t="shared" si="955"/>
        <v>Success</v>
      </c>
      <c r="N7682">
        <f t="shared" si="956"/>
        <v>74.959999999999994</v>
      </c>
      <c r="O7682" t="str">
        <f t="shared" si="957"/>
        <v>2024/03</v>
      </c>
      <c r="P7682">
        <f t="shared" si="958"/>
        <v>11344.3</v>
      </c>
      <c r="Q7682" t="str">
        <f t="shared" si="959"/>
        <v>High Priority</v>
      </c>
      <c r="R7682" t="s">
        <v>37</v>
      </c>
      <c r="S7682">
        <v>129651</v>
      </c>
      <c r="T7682">
        <v>202898</v>
      </c>
      <c r="Z7682" s="2"/>
    </row>
    <row r="7683" spans="1:26" x14ac:dyDescent="0.25">
      <c r="A7683">
        <v>7682</v>
      </c>
      <c r="B7683" t="s">
        <v>9</v>
      </c>
      <c r="C7683" t="s">
        <v>19</v>
      </c>
      <c r="D7683" s="2">
        <v>45527</v>
      </c>
      <c r="E7683">
        <v>1</v>
      </c>
      <c r="F7683">
        <v>0</v>
      </c>
      <c r="G7683">
        <v>0</v>
      </c>
      <c r="H7683">
        <v>113.07</v>
      </c>
      <c r="I7683" t="s">
        <v>22</v>
      </c>
      <c r="J7683">
        <f t="shared" ref="J7683:J7746" si="960">IF(G7683=1,1,0)</f>
        <v>0</v>
      </c>
      <c r="K7683">
        <f t="shared" ref="K7683:K7746" si="961">F7683/E7683</f>
        <v>0</v>
      </c>
      <c r="L7683" t="e">
        <f t="shared" ref="L7683:L7746" si="962">G7683/F7683</f>
        <v>#DIV/0!</v>
      </c>
      <c r="M7683" t="str">
        <f t="shared" ref="M7683:M7746" si="963">IF(I7683="N/A","Success",IF(OR(I7683="Issuer Declined",I7683="User Drop-Off"),"Compliance Blocked", "Network Failure"))</f>
        <v>Network Failure</v>
      </c>
      <c r="N7683">
        <f t="shared" ref="N7683:N7746" si="964">IF(G7683=1,H7683,0)</f>
        <v>0</v>
      </c>
      <c r="O7683" t="str">
        <f t="shared" ref="O7683:O7746" si="965">TEXT(D7683,"YYYY/MM")</f>
        <v>2024/08</v>
      </c>
      <c r="P7683">
        <f t="shared" ref="P7683:P7746" si="966">ROUND(
(D7683*0.25) +
(E7683*0.25) +
(F7683*0.2) +
IF(G7683="Low",0.15,IF(G7683="Medium",0.1,0.05)) +
IF(H7683="Mature",0.15,IF(H7683="Growing",0.1,0.05)),2)</f>
        <v>11382.1</v>
      </c>
      <c r="Q7683" t="str">
        <f t="shared" ref="Q7683:Q7746" si="967">IF(J7683&gt;0.7,"High Priority",IF(J7683&gt;0.5,"Medium Proirity","Low Proirity"))</f>
        <v>Low Proirity</v>
      </c>
      <c r="R7683" t="s">
        <v>36</v>
      </c>
      <c r="S7683">
        <v>45973</v>
      </c>
      <c r="T7683">
        <v>52869</v>
      </c>
      <c r="Z7683" s="2"/>
    </row>
    <row r="7684" spans="1:26" x14ac:dyDescent="0.25">
      <c r="A7684">
        <v>7683</v>
      </c>
      <c r="B7684" t="s">
        <v>9</v>
      </c>
      <c r="C7684" t="s">
        <v>17</v>
      </c>
      <c r="D7684" s="2">
        <v>45314</v>
      </c>
      <c r="E7684">
        <v>1</v>
      </c>
      <c r="F7684">
        <v>1</v>
      </c>
      <c r="G7684">
        <v>1</v>
      </c>
      <c r="H7684">
        <v>32.92</v>
      </c>
      <c r="I7684" t="s">
        <v>21</v>
      </c>
      <c r="J7684">
        <f t="shared" si="960"/>
        <v>1</v>
      </c>
      <c r="K7684">
        <f t="shared" si="961"/>
        <v>1</v>
      </c>
      <c r="L7684">
        <f t="shared" si="962"/>
        <v>1</v>
      </c>
      <c r="M7684" t="str">
        <f t="shared" si="963"/>
        <v>Success</v>
      </c>
      <c r="N7684">
        <f t="shared" si="964"/>
        <v>32.92</v>
      </c>
      <c r="O7684" t="str">
        <f t="shared" si="965"/>
        <v>2024/01</v>
      </c>
      <c r="P7684">
        <f t="shared" si="966"/>
        <v>11329.05</v>
      </c>
      <c r="Q7684" t="str">
        <f t="shared" si="967"/>
        <v>High Priority</v>
      </c>
      <c r="R7684" t="s">
        <v>37</v>
      </c>
      <c r="S7684">
        <v>101774</v>
      </c>
      <c r="T7684">
        <v>37590</v>
      </c>
      <c r="Z7684" s="2"/>
    </row>
    <row r="7685" spans="1:26" x14ac:dyDescent="0.25">
      <c r="A7685">
        <v>7684</v>
      </c>
      <c r="B7685" t="s">
        <v>11</v>
      </c>
      <c r="C7685" t="s">
        <v>17</v>
      </c>
      <c r="D7685" s="2">
        <v>45394</v>
      </c>
      <c r="E7685">
        <v>1</v>
      </c>
      <c r="F7685">
        <v>1</v>
      </c>
      <c r="G7685">
        <v>1</v>
      </c>
      <c r="H7685">
        <v>37.82</v>
      </c>
      <c r="I7685" t="s">
        <v>21</v>
      </c>
      <c r="J7685">
        <f t="shared" si="960"/>
        <v>1</v>
      </c>
      <c r="K7685">
        <f t="shared" si="961"/>
        <v>1</v>
      </c>
      <c r="L7685">
        <f t="shared" si="962"/>
        <v>1</v>
      </c>
      <c r="M7685" t="str">
        <f t="shared" si="963"/>
        <v>Success</v>
      </c>
      <c r="N7685">
        <f t="shared" si="964"/>
        <v>37.82</v>
      </c>
      <c r="O7685" t="str">
        <f t="shared" si="965"/>
        <v>2024/04</v>
      </c>
      <c r="P7685">
        <f t="shared" si="966"/>
        <v>11349.05</v>
      </c>
      <c r="Q7685" t="str">
        <f t="shared" si="967"/>
        <v>High Priority</v>
      </c>
      <c r="R7685" t="s">
        <v>38</v>
      </c>
      <c r="S7685">
        <v>82869</v>
      </c>
      <c r="T7685">
        <v>90452</v>
      </c>
      <c r="Z7685" s="2"/>
    </row>
    <row r="7686" spans="1:26" x14ac:dyDescent="0.25">
      <c r="A7686">
        <v>7685</v>
      </c>
      <c r="B7686" t="s">
        <v>14</v>
      </c>
      <c r="C7686" t="s">
        <v>17</v>
      </c>
      <c r="D7686" s="2">
        <v>45316</v>
      </c>
      <c r="E7686">
        <v>1</v>
      </c>
      <c r="F7686">
        <v>0</v>
      </c>
      <c r="G7686">
        <v>0</v>
      </c>
      <c r="H7686">
        <v>31.16</v>
      </c>
      <c r="I7686" t="s">
        <v>26</v>
      </c>
      <c r="J7686">
        <f t="shared" si="960"/>
        <v>0</v>
      </c>
      <c r="K7686">
        <f t="shared" si="961"/>
        <v>0</v>
      </c>
      <c r="L7686" t="e">
        <f t="shared" si="962"/>
        <v>#DIV/0!</v>
      </c>
      <c r="M7686" t="str">
        <f t="shared" si="963"/>
        <v>Compliance Blocked</v>
      </c>
      <c r="N7686">
        <f t="shared" si="964"/>
        <v>0</v>
      </c>
      <c r="O7686" t="str">
        <f t="shared" si="965"/>
        <v>2024/01</v>
      </c>
      <c r="P7686">
        <f t="shared" si="966"/>
        <v>11329.35</v>
      </c>
      <c r="Q7686" t="str">
        <f t="shared" si="967"/>
        <v>Low Proirity</v>
      </c>
      <c r="R7686" t="s">
        <v>38</v>
      </c>
      <c r="S7686">
        <v>104993</v>
      </c>
      <c r="T7686">
        <v>62294</v>
      </c>
      <c r="Z7686" s="2"/>
    </row>
    <row r="7687" spans="1:26" x14ac:dyDescent="0.25">
      <c r="A7687">
        <v>7686</v>
      </c>
      <c r="B7687" t="s">
        <v>11</v>
      </c>
      <c r="C7687" t="s">
        <v>17</v>
      </c>
      <c r="D7687" s="2">
        <v>45452</v>
      </c>
      <c r="E7687">
        <v>1</v>
      </c>
      <c r="F7687">
        <v>0</v>
      </c>
      <c r="G7687">
        <v>0</v>
      </c>
      <c r="H7687">
        <v>58.72</v>
      </c>
      <c r="I7687" t="s">
        <v>24</v>
      </c>
      <c r="J7687">
        <f t="shared" si="960"/>
        <v>0</v>
      </c>
      <c r="K7687">
        <f t="shared" si="961"/>
        <v>0</v>
      </c>
      <c r="L7687" t="e">
        <f t="shared" si="962"/>
        <v>#DIV/0!</v>
      </c>
      <c r="M7687" t="str">
        <f t="shared" si="963"/>
        <v>Network Failure</v>
      </c>
      <c r="N7687">
        <f t="shared" si="964"/>
        <v>0</v>
      </c>
      <c r="O7687" t="str">
        <f t="shared" si="965"/>
        <v>2024/06</v>
      </c>
      <c r="P7687">
        <f t="shared" si="966"/>
        <v>11363.35</v>
      </c>
      <c r="Q7687" t="str">
        <f t="shared" si="967"/>
        <v>Low Proirity</v>
      </c>
      <c r="R7687" t="s">
        <v>36</v>
      </c>
      <c r="S7687">
        <v>111522</v>
      </c>
      <c r="T7687">
        <v>212183</v>
      </c>
      <c r="Z7687" s="2"/>
    </row>
    <row r="7688" spans="1:26" x14ac:dyDescent="0.25">
      <c r="A7688">
        <v>7687</v>
      </c>
      <c r="B7688" t="s">
        <v>12</v>
      </c>
      <c r="C7688" t="s">
        <v>18</v>
      </c>
      <c r="D7688" s="2">
        <v>45353</v>
      </c>
      <c r="E7688">
        <v>1</v>
      </c>
      <c r="F7688">
        <v>1</v>
      </c>
      <c r="G7688">
        <v>1</v>
      </c>
      <c r="H7688">
        <v>107.87</v>
      </c>
      <c r="I7688" t="s">
        <v>21</v>
      </c>
      <c r="J7688">
        <f t="shared" si="960"/>
        <v>1</v>
      </c>
      <c r="K7688">
        <f t="shared" si="961"/>
        <v>1</v>
      </c>
      <c r="L7688">
        <f t="shared" si="962"/>
        <v>1</v>
      </c>
      <c r="M7688" t="str">
        <f t="shared" si="963"/>
        <v>Success</v>
      </c>
      <c r="N7688">
        <f t="shared" si="964"/>
        <v>107.87</v>
      </c>
      <c r="O7688" t="str">
        <f t="shared" si="965"/>
        <v>2024/03</v>
      </c>
      <c r="P7688">
        <f t="shared" si="966"/>
        <v>11338.8</v>
      </c>
      <c r="Q7688" t="str">
        <f t="shared" si="967"/>
        <v>High Priority</v>
      </c>
      <c r="R7688" t="s">
        <v>36</v>
      </c>
      <c r="S7688">
        <v>102094</v>
      </c>
      <c r="T7688">
        <v>159196</v>
      </c>
      <c r="Z7688" s="2"/>
    </row>
    <row r="7689" spans="1:26" x14ac:dyDescent="0.25">
      <c r="A7689">
        <v>7688</v>
      </c>
      <c r="B7689" t="s">
        <v>11</v>
      </c>
      <c r="C7689" t="s">
        <v>16</v>
      </c>
      <c r="D7689" s="2">
        <v>45490</v>
      </c>
      <c r="E7689">
        <v>1</v>
      </c>
      <c r="F7689">
        <v>1</v>
      </c>
      <c r="G7689">
        <v>1</v>
      </c>
      <c r="H7689">
        <v>32.94</v>
      </c>
      <c r="I7689" t="s">
        <v>21</v>
      </c>
      <c r="J7689">
        <f t="shared" si="960"/>
        <v>1</v>
      </c>
      <c r="K7689">
        <f t="shared" si="961"/>
        <v>1</v>
      </c>
      <c r="L7689">
        <f t="shared" si="962"/>
        <v>1</v>
      </c>
      <c r="M7689" t="str">
        <f t="shared" si="963"/>
        <v>Success</v>
      </c>
      <c r="N7689">
        <f t="shared" si="964"/>
        <v>32.94</v>
      </c>
      <c r="O7689" t="str">
        <f t="shared" si="965"/>
        <v>2024/07</v>
      </c>
      <c r="P7689">
        <f t="shared" si="966"/>
        <v>11373.05</v>
      </c>
      <c r="Q7689" t="str">
        <f t="shared" si="967"/>
        <v>High Priority</v>
      </c>
      <c r="R7689" t="s">
        <v>36</v>
      </c>
      <c r="S7689">
        <v>53695</v>
      </c>
      <c r="T7689">
        <v>197918</v>
      </c>
      <c r="Z7689" s="2"/>
    </row>
    <row r="7690" spans="1:26" x14ac:dyDescent="0.25">
      <c r="A7690">
        <v>7689</v>
      </c>
      <c r="B7690" t="s">
        <v>15</v>
      </c>
      <c r="C7690" t="s">
        <v>16</v>
      </c>
      <c r="D7690" s="2">
        <v>45396</v>
      </c>
      <c r="E7690">
        <v>1</v>
      </c>
      <c r="F7690">
        <v>1</v>
      </c>
      <c r="G7690">
        <v>1</v>
      </c>
      <c r="H7690">
        <v>136.88999999999999</v>
      </c>
      <c r="I7690" t="s">
        <v>21</v>
      </c>
      <c r="J7690">
        <f t="shared" si="960"/>
        <v>1</v>
      </c>
      <c r="K7690">
        <f t="shared" si="961"/>
        <v>1</v>
      </c>
      <c r="L7690">
        <f t="shared" si="962"/>
        <v>1</v>
      </c>
      <c r="M7690" t="str">
        <f t="shared" si="963"/>
        <v>Success</v>
      </c>
      <c r="N7690">
        <f t="shared" si="964"/>
        <v>136.88999999999999</v>
      </c>
      <c r="O7690" t="str">
        <f t="shared" si="965"/>
        <v>2024/04</v>
      </c>
      <c r="P7690">
        <f t="shared" si="966"/>
        <v>11349.55</v>
      </c>
      <c r="Q7690" t="str">
        <f t="shared" si="967"/>
        <v>High Priority</v>
      </c>
      <c r="R7690" t="s">
        <v>38</v>
      </c>
      <c r="S7690">
        <v>80001</v>
      </c>
      <c r="T7690">
        <v>110007</v>
      </c>
      <c r="Z7690" s="2"/>
    </row>
    <row r="7691" spans="1:26" x14ac:dyDescent="0.25">
      <c r="A7691">
        <v>7690</v>
      </c>
      <c r="B7691" t="s">
        <v>12</v>
      </c>
      <c r="C7691" t="s">
        <v>16</v>
      </c>
      <c r="D7691" s="2">
        <v>45534</v>
      </c>
      <c r="E7691">
        <v>1</v>
      </c>
      <c r="F7691">
        <v>0</v>
      </c>
      <c r="G7691">
        <v>0</v>
      </c>
      <c r="H7691">
        <v>119.84</v>
      </c>
      <c r="I7691" t="s">
        <v>26</v>
      </c>
      <c r="J7691">
        <f t="shared" si="960"/>
        <v>0</v>
      </c>
      <c r="K7691">
        <f t="shared" si="961"/>
        <v>0</v>
      </c>
      <c r="L7691" t="e">
        <f t="shared" si="962"/>
        <v>#DIV/0!</v>
      </c>
      <c r="M7691" t="str">
        <f t="shared" si="963"/>
        <v>Compliance Blocked</v>
      </c>
      <c r="N7691">
        <f t="shared" si="964"/>
        <v>0</v>
      </c>
      <c r="O7691" t="str">
        <f t="shared" si="965"/>
        <v>2024/08</v>
      </c>
      <c r="P7691">
        <f t="shared" si="966"/>
        <v>11383.85</v>
      </c>
      <c r="Q7691" t="str">
        <f t="shared" si="967"/>
        <v>Low Proirity</v>
      </c>
      <c r="R7691" t="s">
        <v>37</v>
      </c>
      <c r="S7691">
        <v>100576</v>
      </c>
      <c r="T7691">
        <v>163701</v>
      </c>
      <c r="Z7691" s="2"/>
    </row>
    <row r="7692" spans="1:26" x14ac:dyDescent="0.25">
      <c r="A7692">
        <v>7691</v>
      </c>
      <c r="B7692" t="s">
        <v>13</v>
      </c>
      <c r="C7692" t="s">
        <v>16</v>
      </c>
      <c r="D7692" s="2">
        <v>45574</v>
      </c>
      <c r="E7692">
        <v>1</v>
      </c>
      <c r="F7692">
        <v>1</v>
      </c>
      <c r="G7692">
        <v>1</v>
      </c>
      <c r="H7692">
        <v>112.32</v>
      </c>
      <c r="I7692" t="s">
        <v>21</v>
      </c>
      <c r="J7692">
        <f t="shared" si="960"/>
        <v>1</v>
      </c>
      <c r="K7692">
        <f t="shared" si="961"/>
        <v>1</v>
      </c>
      <c r="L7692">
        <f t="shared" si="962"/>
        <v>1</v>
      </c>
      <c r="M7692" t="str">
        <f t="shared" si="963"/>
        <v>Success</v>
      </c>
      <c r="N7692">
        <f t="shared" si="964"/>
        <v>112.32</v>
      </c>
      <c r="O7692" t="str">
        <f t="shared" si="965"/>
        <v>2024/10</v>
      </c>
      <c r="P7692">
        <f t="shared" si="966"/>
        <v>11394.05</v>
      </c>
      <c r="Q7692" t="str">
        <f t="shared" si="967"/>
        <v>High Priority</v>
      </c>
      <c r="R7692" t="s">
        <v>37</v>
      </c>
      <c r="S7692">
        <v>51970</v>
      </c>
      <c r="T7692">
        <v>24477</v>
      </c>
      <c r="Z7692" s="2"/>
    </row>
    <row r="7693" spans="1:26" x14ac:dyDescent="0.25">
      <c r="A7693">
        <v>7692</v>
      </c>
      <c r="B7693" t="s">
        <v>11</v>
      </c>
      <c r="C7693" t="s">
        <v>17</v>
      </c>
      <c r="D7693" s="2">
        <v>45638</v>
      </c>
      <c r="E7693">
        <v>1</v>
      </c>
      <c r="F7693">
        <v>1</v>
      </c>
      <c r="G7693">
        <v>1</v>
      </c>
      <c r="H7693">
        <v>38.83</v>
      </c>
      <c r="I7693" t="s">
        <v>21</v>
      </c>
      <c r="J7693">
        <f t="shared" si="960"/>
        <v>1</v>
      </c>
      <c r="K7693">
        <f t="shared" si="961"/>
        <v>1</v>
      </c>
      <c r="L7693">
        <f t="shared" si="962"/>
        <v>1</v>
      </c>
      <c r="M7693" t="str">
        <f t="shared" si="963"/>
        <v>Success</v>
      </c>
      <c r="N7693">
        <f t="shared" si="964"/>
        <v>38.83</v>
      </c>
      <c r="O7693" t="str">
        <f t="shared" si="965"/>
        <v>2024/12</v>
      </c>
      <c r="P7693">
        <f t="shared" si="966"/>
        <v>11410.05</v>
      </c>
      <c r="Q7693" t="str">
        <f t="shared" si="967"/>
        <v>High Priority</v>
      </c>
      <c r="R7693" t="s">
        <v>38</v>
      </c>
      <c r="S7693">
        <v>22625</v>
      </c>
      <c r="T7693">
        <v>49772</v>
      </c>
      <c r="Z7693" s="2"/>
    </row>
    <row r="7694" spans="1:26" x14ac:dyDescent="0.25">
      <c r="A7694">
        <v>7693</v>
      </c>
      <c r="B7694" t="s">
        <v>9</v>
      </c>
      <c r="C7694" t="s">
        <v>19</v>
      </c>
      <c r="D7694" s="2">
        <v>45361</v>
      </c>
      <c r="E7694">
        <v>1</v>
      </c>
      <c r="F7694">
        <v>1</v>
      </c>
      <c r="G7694">
        <v>1</v>
      </c>
      <c r="H7694">
        <v>140</v>
      </c>
      <c r="I7694" t="s">
        <v>21</v>
      </c>
      <c r="J7694">
        <f t="shared" si="960"/>
        <v>1</v>
      </c>
      <c r="K7694">
        <f t="shared" si="961"/>
        <v>1</v>
      </c>
      <c r="L7694">
        <f t="shared" si="962"/>
        <v>1</v>
      </c>
      <c r="M7694" t="str">
        <f t="shared" si="963"/>
        <v>Success</v>
      </c>
      <c r="N7694">
        <f t="shared" si="964"/>
        <v>140</v>
      </c>
      <c r="O7694" t="str">
        <f t="shared" si="965"/>
        <v>2024/03</v>
      </c>
      <c r="P7694">
        <f t="shared" si="966"/>
        <v>11340.8</v>
      </c>
      <c r="Q7694" t="str">
        <f t="shared" si="967"/>
        <v>High Priority</v>
      </c>
      <c r="R7694" t="s">
        <v>36</v>
      </c>
      <c r="S7694">
        <v>95676</v>
      </c>
      <c r="T7694">
        <v>58764</v>
      </c>
      <c r="Z7694" s="2"/>
    </row>
    <row r="7695" spans="1:26" x14ac:dyDescent="0.25">
      <c r="A7695">
        <v>7694</v>
      </c>
      <c r="B7695" t="s">
        <v>15</v>
      </c>
      <c r="C7695" t="s">
        <v>18</v>
      </c>
      <c r="D7695" s="2">
        <v>45314</v>
      </c>
      <c r="E7695">
        <v>1</v>
      </c>
      <c r="F7695">
        <v>1</v>
      </c>
      <c r="G7695">
        <v>1</v>
      </c>
      <c r="H7695">
        <v>29.46</v>
      </c>
      <c r="I7695" t="s">
        <v>21</v>
      </c>
      <c r="J7695">
        <f t="shared" si="960"/>
        <v>1</v>
      </c>
      <c r="K7695">
        <f t="shared" si="961"/>
        <v>1</v>
      </c>
      <c r="L7695">
        <f t="shared" si="962"/>
        <v>1</v>
      </c>
      <c r="M7695" t="str">
        <f t="shared" si="963"/>
        <v>Success</v>
      </c>
      <c r="N7695">
        <f t="shared" si="964"/>
        <v>29.46</v>
      </c>
      <c r="O7695" t="str">
        <f t="shared" si="965"/>
        <v>2024/01</v>
      </c>
      <c r="P7695">
        <f t="shared" si="966"/>
        <v>11329.05</v>
      </c>
      <c r="Q7695" t="str">
        <f t="shared" si="967"/>
        <v>High Priority</v>
      </c>
      <c r="R7695" t="s">
        <v>38</v>
      </c>
      <c r="S7695">
        <v>68083</v>
      </c>
      <c r="T7695">
        <v>72907</v>
      </c>
      <c r="Z7695" s="2"/>
    </row>
    <row r="7696" spans="1:26" x14ac:dyDescent="0.25">
      <c r="A7696">
        <v>7695</v>
      </c>
      <c r="B7696" t="s">
        <v>15</v>
      </c>
      <c r="C7696" t="s">
        <v>20</v>
      </c>
      <c r="D7696" s="2">
        <v>45656</v>
      </c>
      <c r="E7696">
        <v>1</v>
      </c>
      <c r="F7696">
        <v>1</v>
      </c>
      <c r="G7696">
        <v>1</v>
      </c>
      <c r="H7696">
        <v>94.56</v>
      </c>
      <c r="I7696" t="s">
        <v>21</v>
      </c>
      <c r="J7696">
        <f t="shared" si="960"/>
        <v>1</v>
      </c>
      <c r="K7696">
        <f t="shared" si="961"/>
        <v>1</v>
      </c>
      <c r="L7696">
        <f t="shared" si="962"/>
        <v>1</v>
      </c>
      <c r="M7696" t="str">
        <f t="shared" si="963"/>
        <v>Success</v>
      </c>
      <c r="N7696">
        <f t="shared" si="964"/>
        <v>94.56</v>
      </c>
      <c r="O7696" t="str">
        <f t="shared" si="965"/>
        <v>2024/12</v>
      </c>
      <c r="P7696">
        <f t="shared" si="966"/>
        <v>11414.55</v>
      </c>
      <c r="Q7696" t="str">
        <f t="shared" si="967"/>
        <v>High Priority</v>
      </c>
      <c r="R7696" t="s">
        <v>36</v>
      </c>
      <c r="S7696">
        <v>127758</v>
      </c>
      <c r="T7696">
        <v>171638</v>
      </c>
      <c r="Z7696" s="2"/>
    </row>
    <row r="7697" spans="1:26" x14ac:dyDescent="0.25">
      <c r="A7697">
        <v>7696</v>
      </c>
      <c r="B7697" t="s">
        <v>13</v>
      </c>
      <c r="C7697" t="s">
        <v>20</v>
      </c>
      <c r="D7697" s="2">
        <v>45354</v>
      </c>
      <c r="E7697">
        <v>1</v>
      </c>
      <c r="F7697">
        <v>0</v>
      </c>
      <c r="G7697">
        <v>0</v>
      </c>
      <c r="H7697">
        <v>98.82</v>
      </c>
      <c r="I7697" t="s">
        <v>26</v>
      </c>
      <c r="J7697">
        <f t="shared" si="960"/>
        <v>0</v>
      </c>
      <c r="K7697">
        <f t="shared" si="961"/>
        <v>0</v>
      </c>
      <c r="L7697" t="e">
        <f t="shared" si="962"/>
        <v>#DIV/0!</v>
      </c>
      <c r="M7697" t="str">
        <f t="shared" si="963"/>
        <v>Compliance Blocked</v>
      </c>
      <c r="N7697">
        <f t="shared" si="964"/>
        <v>0</v>
      </c>
      <c r="O7697" t="str">
        <f t="shared" si="965"/>
        <v>2024/03</v>
      </c>
      <c r="P7697">
        <f t="shared" si="966"/>
        <v>11338.85</v>
      </c>
      <c r="Q7697" t="str">
        <f t="shared" si="967"/>
        <v>Low Proirity</v>
      </c>
      <c r="R7697" t="s">
        <v>38</v>
      </c>
      <c r="S7697">
        <v>35832</v>
      </c>
      <c r="T7697">
        <v>145879</v>
      </c>
      <c r="Z7697" s="2"/>
    </row>
    <row r="7698" spans="1:26" x14ac:dyDescent="0.25">
      <c r="A7698">
        <v>7697</v>
      </c>
      <c r="B7698" t="s">
        <v>12</v>
      </c>
      <c r="C7698" t="s">
        <v>16</v>
      </c>
      <c r="D7698" s="2">
        <v>45531</v>
      </c>
      <c r="E7698">
        <v>1</v>
      </c>
      <c r="F7698">
        <v>0</v>
      </c>
      <c r="G7698">
        <v>0</v>
      </c>
      <c r="H7698">
        <v>75.33</v>
      </c>
      <c r="I7698" t="s">
        <v>23</v>
      </c>
      <c r="J7698">
        <f t="shared" si="960"/>
        <v>0</v>
      </c>
      <c r="K7698">
        <f t="shared" si="961"/>
        <v>0</v>
      </c>
      <c r="L7698" t="e">
        <f t="shared" si="962"/>
        <v>#DIV/0!</v>
      </c>
      <c r="M7698" t="str">
        <f t="shared" si="963"/>
        <v>Network Failure</v>
      </c>
      <c r="N7698">
        <f t="shared" si="964"/>
        <v>0</v>
      </c>
      <c r="O7698" t="str">
        <f t="shared" si="965"/>
        <v>2024/08</v>
      </c>
      <c r="P7698">
        <f t="shared" si="966"/>
        <v>11383.1</v>
      </c>
      <c r="Q7698" t="str">
        <f t="shared" si="967"/>
        <v>Low Proirity</v>
      </c>
      <c r="R7698" t="s">
        <v>36</v>
      </c>
      <c r="S7698">
        <v>8138</v>
      </c>
      <c r="T7698">
        <v>241695</v>
      </c>
      <c r="Z7698" s="2"/>
    </row>
    <row r="7699" spans="1:26" x14ac:dyDescent="0.25">
      <c r="A7699">
        <v>7698</v>
      </c>
      <c r="B7699" t="s">
        <v>12</v>
      </c>
      <c r="C7699" t="s">
        <v>16</v>
      </c>
      <c r="D7699" s="2">
        <v>45616</v>
      </c>
      <c r="E7699">
        <v>1</v>
      </c>
      <c r="F7699">
        <v>0</v>
      </c>
      <c r="G7699">
        <v>0</v>
      </c>
      <c r="H7699">
        <v>155.71</v>
      </c>
      <c r="I7699" t="s">
        <v>25</v>
      </c>
      <c r="J7699">
        <f t="shared" si="960"/>
        <v>0</v>
      </c>
      <c r="K7699">
        <f t="shared" si="961"/>
        <v>0</v>
      </c>
      <c r="L7699" t="e">
        <f t="shared" si="962"/>
        <v>#DIV/0!</v>
      </c>
      <c r="M7699" t="str">
        <f t="shared" si="963"/>
        <v>Network Failure</v>
      </c>
      <c r="N7699">
        <f t="shared" si="964"/>
        <v>0</v>
      </c>
      <c r="O7699" t="str">
        <f t="shared" si="965"/>
        <v>2024/11</v>
      </c>
      <c r="P7699">
        <f t="shared" si="966"/>
        <v>11404.35</v>
      </c>
      <c r="Q7699" t="str">
        <f t="shared" si="967"/>
        <v>Low Proirity</v>
      </c>
      <c r="R7699" t="s">
        <v>36</v>
      </c>
      <c r="S7699">
        <v>9672</v>
      </c>
      <c r="T7699">
        <v>154703</v>
      </c>
      <c r="Z7699" s="2"/>
    </row>
    <row r="7700" spans="1:26" x14ac:dyDescent="0.25">
      <c r="A7700">
        <v>7699</v>
      </c>
      <c r="B7700" t="s">
        <v>10</v>
      </c>
      <c r="C7700" t="s">
        <v>19</v>
      </c>
      <c r="D7700" s="2">
        <v>45370</v>
      </c>
      <c r="E7700">
        <v>1</v>
      </c>
      <c r="F7700">
        <v>1</v>
      </c>
      <c r="G7700">
        <v>1</v>
      </c>
      <c r="H7700">
        <v>30.62</v>
      </c>
      <c r="I7700" t="s">
        <v>21</v>
      </c>
      <c r="J7700">
        <f t="shared" si="960"/>
        <v>1</v>
      </c>
      <c r="K7700">
        <f t="shared" si="961"/>
        <v>1</v>
      </c>
      <c r="L7700">
        <f t="shared" si="962"/>
        <v>1</v>
      </c>
      <c r="M7700" t="str">
        <f t="shared" si="963"/>
        <v>Success</v>
      </c>
      <c r="N7700">
        <f t="shared" si="964"/>
        <v>30.62</v>
      </c>
      <c r="O7700" t="str">
        <f t="shared" si="965"/>
        <v>2024/03</v>
      </c>
      <c r="P7700">
        <f t="shared" si="966"/>
        <v>11343.05</v>
      </c>
      <c r="Q7700" t="str">
        <f t="shared" si="967"/>
        <v>High Priority</v>
      </c>
      <c r="R7700" t="s">
        <v>38</v>
      </c>
      <c r="S7700">
        <v>55140</v>
      </c>
      <c r="T7700">
        <v>180859</v>
      </c>
      <c r="Z7700" s="2"/>
    </row>
    <row r="7701" spans="1:26" x14ac:dyDescent="0.25">
      <c r="A7701">
        <v>7700</v>
      </c>
      <c r="B7701" t="s">
        <v>10</v>
      </c>
      <c r="C7701" t="s">
        <v>20</v>
      </c>
      <c r="D7701" s="2">
        <v>45649</v>
      </c>
      <c r="E7701">
        <v>1</v>
      </c>
      <c r="F7701">
        <v>1</v>
      </c>
      <c r="G7701">
        <v>1</v>
      </c>
      <c r="H7701">
        <v>44.69</v>
      </c>
      <c r="I7701" t="s">
        <v>21</v>
      </c>
      <c r="J7701">
        <f t="shared" si="960"/>
        <v>1</v>
      </c>
      <c r="K7701">
        <f t="shared" si="961"/>
        <v>1</v>
      </c>
      <c r="L7701">
        <f t="shared" si="962"/>
        <v>1</v>
      </c>
      <c r="M7701" t="str">
        <f t="shared" si="963"/>
        <v>Success</v>
      </c>
      <c r="N7701">
        <f t="shared" si="964"/>
        <v>44.69</v>
      </c>
      <c r="O7701" t="str">
        <f t="shared" si="965"/>
        <v>2024/12</v>
      </c>
      <c r="P7701">
        <f t="shared" si="966"/>
        <v>11412.8</v>
      </c>
      <c r="Q7701" t="str">
        <f t="shared" si="967"/>
        <v>High Priority</v>
      </c>
      <c r="R7701" t="s">
        <v>36</v>
      </c>
      <c r="S7701">
        <v>117070</v>
      </c>
      <c r="T7701">
        <v>172053</v>
      </c>
      <c r="Z7701" s="2"/>
    </row>
    <row r="7702" spans="1:26" x14ac:dyDescent="0.25">
      <c r="A7702">
        <v>7701</v>
      </c>
      <c r="B7702" t="s">
        <v>11</v>
      </c>
      <c r="C7702" t="s">
        <v>17</v>
      </c>
      <c r="D7702" s="2">
        <v>45461</v>
      </c>
      <c r="E7702">
        <v>1</v>
      </c>
      <c r="F7702">
        <v>1</v>
      </c>
      <c r="G7702">
        <v>1</v>
      </c>
      <c r="H7702">
        <v>75.44</v>
      </c>
      <c r="I7702" t="s">
        <v>21</v>
      </c>
      <c r="J7702">
        <f t="shared" si="960"/>
        <v>1</v>
      </c>
      <c r="K7702">
        <f t="shared" si="961"/>
        <v>1</v>
      </c>
      <c r="L7702">
        <f t="shared" si="962"/>
        <v>1</v>
      </c>
      <c r="M7702" t="str">
        <f t="shared" si="963"/>
        <v>Success</v>
      </c>
      <c r="N7702">
        <f t="shared" si="964"/>
        <v>75.44</v>
      </c>
      <c r="O7702" t="str">
        <f t="shared" si="965"/>
        <v>2024/06</v>
      </c>
      <c r="P7702">
        <f t="shared" si="966"/>
        <v>11365.8</v>
      </c>
      <c r="Q7702" t="str">
        <f t="shared" si="967"/>
        <v>High Priority</v>
      </c>
      <c r="R7702" t="s">
        <v>38</v>
      </c>
      <c r="S7702">
        <v>106282</v>
      </c>
      <c r="T7702">
        <v>121016</v>
      </c>
      <c r="Z7702" s="2"/>
    </row>
    <row r="7703" spans="1:26" x14ac:dyDescent="0.25">
      <c r="A7703">
        <v>7702</v>
      </c>
      <c r="B7703" t="s">
        <v>11</v>
      </c>
      <c r="C7703" t="s">
        <v>20</v>
      </c>
      <c r="D7703" s="2">
        <v>45349</v>
      </c>
      <c r="E7703">
        <v>1</v>
      </c>
      <c r="F7703">
        <v>1</v>
      </c>
      <c r="G7703">
        <v>1</v>
      </c>
      <c r="H7703">
        <v>133.51</v>
      </c>
      <c r="I7703" t="s">
        <v>21</v>
      </c>
      <c r="J7703">
        <f t="shared" si="960"/>
        <v>1</v>
      </c>
      <c r="K7703">
        <f t="shared" si="961"/>
        <v>1</v>
      </c>
      <c r="L7703">
        <f t="shared" si="962"/>
        <v>1</v>
      </c>
      <c r="M7703" t="str">
        <f t="shared" si="963"/>
        <v>Success</v>
      </c>
      <c r="N7703">
        <f t="shared" si="964"/>
        <v>133.51</v>
      </c>
      <c r="O7703" t="str">
        <f t="shared" si="965"/>
        <v>2024/02</v>
      </c>
      <c r="P7703">
        <f t="shared" si="966"/>
        <v>11337.8</v>
      </c>
      <c r="Q7703" t="str">
        <f t="shared" si="967"/>
        <v>High Priority</v>
      </c>
      <c r="R7703" t="s">
        <v>37</v>
      </c>
      <c r="S7703">
        <v>106126</v>
      </c>
      <c r="T7703">
        <v>49105</v>
      </c>
      <c r="Z7703" s="2"/>
    </row>
    <row r="7704" spans="1:26" x14ac:dyDescent="0.25">
      <c r="A7704">
        <v>7703</v>
      </c>
      <c r="B7704" t="s">
        <v>11</v>
      </c>
      <c r="C7704" t="s">
        <v>16</v>
      </c>
      <c r="D7704" s="2">
        <v>45618</v>
      </c>
      <c r="E7704">
        <v>1</v>
      </c>
      <c r="F7704">
        <v>1</v>
      </c>
      <c r="G7704">
        <v>1</v>
      </c>
      <c r="H7704">
        <v>64.61</v>
      </c>
      <c r="I7704" t="s">
        <v>21</v>
      </c>
      <c r="J7704">
        <f t="shared" si="960"/>
        <v>1</v>
      </c>
      <c r="K7704">
        <f t="shared" si="961"/>
        <v>1</v>
      </c>
      <c r="L7704">
        <f t="shared" si="962"/>
        <v>1</v>
      </c>
      <c r="M7704" t="str">
        <f t="shared" si="963"/>
        <v>Success</v>
      </c>
      <c r="N7704">
        <f t="shared" si="964"/>
        <v>64.61</v>
      </c>
      <c r="O7704" t="str">
        <f t="shared" si="965"/>
        <v>2024/11</v>
      </c>
      <c r="P7704">
        <f t="shared" si="966"/>
        <v>11405.05</v>
      </c>
      <c r="Q7704" t="str">
        <f t="shared" si="967"/>
        <v>High Priority</v>
      </c>
      <c r="R7704" t="s">
        <v>37</v>
      </c>
      <c r="S7704">
        <v>72005</v>
      </c>
      <c r="T7704">
        <v>121435</v>
      </c>
      <c r="Z7704" s="2"/>
    </row>
    <row r="7705" spans="1:26" x14ac:dyDescent="0.25">
      <c r="A7705">
        <v>7704</v>
      </c>
      <c r="B7705" t="s">
        <v>15</v>
      </c>
      <c r="C7705" t="s">
        <v>19</v>
      </c>
      <c r="D7705" s="2">
        <v>45347</v>
      </c>
      <c r="E7705">
        <v>1</v>
      </c>
      <c r="F7705">
        <v>1</v>
      </c>
      <c r="G7705">
        <v>1</v>
      </c>
      <c r="H7705">
        <v>95.18</v>
      </c>
      <c r="I7705" t="s">
        <v>21</v>
      </c>
      <c r="J7705">
        <f t="shared" si="960"/>
        <v>1</v>
      </c>
      <c r="K7705">
        <f t="shared" si="961"/>
        <v>1</v>
      </c>
      <c r="L7705">
        <f t="shared" si="962"/>
        <v>1</v>
      </c>
      <c r="M7705" t="str">
        <f t="shared" si="963"/>
        <v>Success</v>
      </c>
      <c r="N7705">
        <f t="shared" si="964"/>
        <v>95.18</v>
      </c>
      <c r="O7705" t="str">
        <f t="shared" si="965"/>
        <v>2024/02</v>
      </c>
      <c r="P7705">
        <f t="shared" si="966"/>
        <v>11337.3</v>
      </c>
      <c r="Q7705" t="str">
        <f t="shared" si="967"/>
        <v>High Priority</v>
      </c>
      <c r="R7705" t="s">
        <v>37</v>
      </c>
      <c r="S7705">
        <v>107008</v>
      </c>
      <c r="T7705">
        <v>97424</v>
      </c>
      <c r="Z7705" s="2"/>
    </row>
    <row r="7706" spans="1:26" x14ac:dyDescent="0.25">
      <c r="A7706">
        <v>7705</v>
      </c>
      <c r="B7706" t="s">
        <v>11</v>
      </c>
      <c r="C7706" t="s">
        <v>17</v>
      </c>
      <c r="D7706" s="2">
        <v>45452</v>
      </c>
      <c r="E7706">
        <v>1</v>
      </c>
      <c r="F7706">
        <v>0</v>
      </c>
      <c r="G7706">
        <v>0</v>
      </c>
      <c r="H7706">
        <v>70.52</v>
      </c>
      <c r="I7706" t="s">
        <v>24</v>
      </c>
      <c r="J7706">
        <f t="shared" si="960"/>
        <v>0</v>
      </c>
      <c r="K7706">
        <f t="shared" si="961"/>
        <v>0</v>
      </c>
      <c r="L7706" t="e">
        <f t="shared" si="962"/>
        <v>#DIV/0!</v>
      </c>
      <c r="M7706" t="str">
        <f t="shared" si="963"/>
        <v>Network Failure</v>
      </c>
      <c r="N7706">
        <f t="shared" si="964"/>
        <v>0</v>
      </c>
      <c r="O7706" t="str">
        <f t="shared" si="965"/>
        <v>2024/06</v>
      </c>
      <c r="P7706">
        <f t="shared" si="966"/>
        <v>11363.35</v>
      </c>
      <c r="Q7706" t="str">
        <f t="shared" si="967"/>
        <v>Low Proirity</v>
      </c>
      <c r="R7706" t="s">
        <v>38</v>
      </c>
      <c r="S7706">
        <v>78118</v>
      </c>
      <c r="T7706">
        <v>88997</v>
      </c>
      <c r="Z7706" s="2"/>
    </row>
    <row r="7707" spans="1:26" x14ac:dyDescent="0.25">
      <c r="A7707">
        <v>7706</v>
      </c>
      <c r="B7707" t="s">
        <v>15</v>
      </c>
      <c r="C7707" t="s">
        <v>20</v>
      </c>
      <c r="D7707" s="2">
        <v>45551</v>
      </c>
      <c r="E7707">
        <v>1</v>
      </c>
      <c r="F7707">
        <v>1</v>
      </c>
      <c r="G7707">
        <v>1</v>
      </c>
      <c r="H7707">
        <v>46.96</v>
      </c>
      <c r="I7707" t="s">
        <v>21</v>
      </c>
      <c r="J7707">
        <f t="shared" si="960"/>
        <v>1</v>
      </c>
      <c r="K7707">
        <f t="shared" si="961"/>
        <v>1</v>
      </c>
      <c r="L7707">
        <f t="shared" si="962"/>
        <v>1</v>
      </c>
      <c r="M7707" t="str">
        <f t="shared" si="963"/>
        <v>Success</v>
      </c>
      <c r="N7707">
        <f t="shared" si="964"/>
        <v>46.96</v>
      </c>
      <c r="O7707" t="str">
        <f t="shared" si="965"/>
        <v>2024/09</v>
      </c>
      <c r="P7707">
        <f t="shared" si="966"/>
        <v>11388.3</v>
      </c>
      <c r="Q7707" t="str">
        <f t="shared" si="967"/>
        <v>High Priority</v>
      </c>
      <c r="R7707" t="s">
        <v>36</v>
      </c>
      <c r="S7707">
        <v>40769</v>
      </c>
      <c r="T7707">
        <v>131979</v>
      </c>
      <c r="Z7707" s="2"/>
    </row>
    <row r="7708" spans="1:26" x14ac:dyDescent="0.25">
      <c r="A7708">
        <v>7707</v>
      </c>
      <c r="B7708" t="s">
        <v>15</v>
      </c>
      <c r="C7708" t="s">
        <v>17</v>
      </c>
      <c r="D7708" s="2">
        <v>45643</v>
      </c>
      <c r="E7708">
        <v>1</v>
      </c>
      <c r="F7708">
        <v>1</v>
      </c>
      <c r="G7708">
        <v>1</v>
      </c>
      <c r="H7708">
        <v>28.25</v>
      </c>
      <c r="I7708" t="s">
        <v>21</v>
      </c>
      <c r="J7708">
        <f t="shared" si="960"/>
        <v>1</v>
      </c>
      <c r="K7708">
        <f t="shared" si="961"/>
        <v>1</v>
      </c>
      <c r="L7708">
        <f t="shared" si="962"/>
        <v>1</v>
      </c>
      <c r="M7708" t="str">
        <f t="shared" si="963"/>
        <v>Success</v>
      </c>
      <c r="N7708">
        <f t="shared" si="964"/>
        <v>28.25</v>
      </c>
      <c r="O7708" t="str">
        <f t="shared" si="965"/>
        <v>2024/12</v>
      </c>
      <c r="P7708">
        <f t="shared" si="966"/>
        <v>11411.3</v>
      </c>
      <c r="Q7708" t="str">
        <f t="shared" si="967"/>
        <v>High Priority</v>
      </c>
      <c r="R7708" t="s">
        <v>38</v>
      </c>
      <c r="S7708">
        <v>61730</v>
      </c>
      <c r="T7708">
        <v>141561</v>
      </c>
      <c r="Z7708" s="2"/>
    </row>
    <row r="7709" spans="1:26" x14ac:dyDescent="0.25">
      <c r="A7709">
        <v>7708</v>
      </c>
      <c r="B7709" t="s">
        <v>14</v>
      </c>
      <c r="C7709" t="s">
        <v>19</v>
      </c>
      <c r="D7709" s="2">
        <v>45605</v>
      </c>
      <c r="E7709">
        <v>1</v>
      </c>
      <c r="F7709">
        <v>0</v>
      </c>
      <c r="G7709">
        <v>0</v>
      </c>
      <c r="H7709">
        <v>81.99</v>
      </c>
      <c r="I7709" t="s">
        <v>22</v>
      </c>
      <c r="J7709">
        <f t="shared" si="960"/>
        <v>0</v>
      </c>
      <c r="K7709">
        <f t="shared" si="961"/>
        <v>0</v>
      </c>
      <c r="L7709" t="e">
        <f t="shared" si="962"/>
        <v>#DIV/0!</v>
      </c>
      <c r="M7709" t="str">
        <f t="shared" si="963"/>
        <v>Network Failure</v>
      </c>
      <c r="N7709">
        <f t="shared" si="964"/>
        <v>0</v>
      </c>
      <c r="O7709" t="str">
        <f t="shared" si="965"/>
        <v>2024/11</v>
      </c>
      <c r="P7709">
        <f t="shared" si="966"/>
        <v>11401.6</v>
      </c>
      <c r="Q7709" t="str">
        <f t="shared" si="967"/>
        <v>Low Proirity</v>
      </c>
      <c r="R7709" t="s">
        <v>37</v>
      </c>
      <c r="S7709">
        <v>129503</v>
      </c>
      <c r="T7709">
        <v>249953</v>
      </c>
      <c r="Z7709" s="2"/>
    </row>
    <row r="7710" spans="1:26" x14ac:dyDescent="0.25">
      <c r="A7710">
        <v>7709</v>
      </c>
      <c r="B7710" t="s">
        <v>12</v>
      </c>
      <c r="C7710" t="s">
        <v>18</v>
      </c>
      <c r="D7710" s="2">
        <v>45316</v>
      </c>
      <c r="E7710">
        <v>1</v>
      </c>
      <c r="F7710">
        <v>1</v>
      </c>
      <c r="G7710">
        <v>1</v>
      </c>
      <c r="H7710">
        <v>42.36</v>
      </c>
      <c r="I7710" t="s">
        <v>21</v>
      </c>
      <c r="J7710">
        <f t="shared" si="960"/>
        <v>1</v>
      </c>
      <c r="K7710">
        <f t="shared" si="961"/>
        <v>1</v>
      </c>
      <c r="L7710">
        <f t="shared" si="962"/>
        <v>1</v>
      </c>
      <c r="M7710" t="str">
        <f t="shared" si="963"/>
        <v>Success</v>
      </c>
      <c r="N7710">
        <f t="shared" si="964"/>
        <v>42.36</v>
      </c>
      <c r="O7710" t="str">
        <f t="shared" si="965"/>
        <v>2024/01</v>
      </c>
      <c r="P7710">
        <f t="shared" si="966"/>
        <v>11329.55</v>
      </c>
      <c r="Q7710" t="str">
        <f t="shared" si="967"/>
        <v>High Priority</v>
      </c>
      <c r="R7710" t="s">
        <v>36</v>
      </c>
      <c r="S7710">
        <v>119221</v>
      </c>
      <c r="T7710">
        <v>228630</v>
      </c>
      <c r="Z7710" s="2"/>
    </row>
    <row r="7711" spans="1:26" x14ac:dyDescent="0.25">
      <c r="A7711">
        <v>7710</v>
      </c>
      <c r="B7711" t="s">
        <v>13</v>
      </c>
      <c r="C7711" t="s">
        <v>18</v>
      </c>
      <c r="D7711" s="2">
        <v>45635</v>
      </c>
      <c r="E7711">
        <v>1</v>
      </c>
      <c r="F7711">
        <v>1</v>
      </c>
      <c r="G7711">
        <v>1</v>
      </c>
      <c r="H7711">
        <v>104.6</v>
      </c>
      <c r="I7711" t="s">
        <v>21</v>
      </c>
      <c r="J7711">
        <f t="shared" si="960"/>
        <v>1</v>
      </c>
      <c r="K7711">
        <f t="shared" si="961"/>
        <v>1</v>
      </c>
      <c r="L7711">
        <f t="shared" si="962"/>
        <v>1</v>
      </c>
      <c r="M7711" t="str">
        <f t="shared" si="963"/>
        <v>Success</v>
      </c>
      <c r="N7711">
        <f t="shared" si="964"/>
        <v>104.6</v>
      </c>
      <c r="O7711" t="str">
        <f t="shared" si="965"/>
        <v>2024/12</v>
      </c>
      <c r="P7711">
        <f t="shared" si="966"/>
        <v>11409.3</v>
      </c>
      <c r="Q7711" t="str">
        <f t="shared" si="967"/>
        <v>High Priority</v>
      </c>
      <c r="R7711" t="s">
        <v>36</v>
      </c>
      <c r="S7711">
        <v>47697</v>
      </c>
      <c r="T7711">
        <v>186831</v>
      </c>
      <c r="Z7711" s="2"/>
    </row>
    <row r="7712" spans="1:26" x14ac:dyDescent="0.25">
      <c r="A7712">
        <v>7711</v>
      </c>
      <c r="B7712" t="s">
        <v>12</v>
      </c>
      <c r="C7712" t="s">
        <v>18</v>
      </c>
      <c r="D7712" s="2">
        <v>45599</v>
      </c>
      <c r="E7712">
        <v>1</v>
      </c>
      <c r="F7712">
        <v>1</v>
      </c>
      <c r="G7712">
        <v>1</v>
      </c>
      <c r="H7712">
        <v>7.04</v>
      </c>
      <c r="I7712" t="s">
        <v>21</v>
      </c>
      <c r="J7712">
        <f t="shared" si="960"/>
        <v>1</v>
      </c>
      <c r="K7712">
        <f t="shared" si="961"/>
        <v>1</v>
      </c>
      <c r="L7712">
        <f t="shared" si="962"/>
        <v>1</v>
      </c>
      <c r="M7712" t="str">
        <f t="shared" si="963"/>
        <v>Success</v>
      </c>
      <c r="N7712">
        <f t="shared" si="964"/>
        <v>7.04</v>
      </c>
      <c r="O7712" t="str">
        <f t="shared" si="965"/>
        <v>2024/11</v>
      </c>
      <c r="P7712">
        <f t="shared" si="966"/>
        <v>11400.3</v>
      </c>
      <c r="Q7712" t="str">
        <f t="shared" si="967"/>
        <v>High Priority</v>
      </c>
      <c r="R7712" t="s">
        <v>37</v>
      </c>
      <c r="S7712">
        <v>128289</v>
      </c>
      <c r="T7712">
        <v>168568</v>
      </c>
      <c r="Z7712" s="2"/>
    </row>
    <row r="7713" spans="1:26" x14ac:dyDescent="0.25">
      <c r="A7713">
        <v>7712</v>
      </c>
      <c r="B7713" t="s">
        <v>9</v>
      </c>
      <c r="C7713" t="s">
        <v>18</v>
      </c>
      <c r="D7713" s="2">
        <v>45394</v>
      </c>
      <c r="E7713">
        <v>1</v>
      </c>
      <c r="F7713">
        <v>1</v>
      </c>
      <c r="G7713">
        <v>1</v>
      </c>
      <c r="H7713">
        <v>33.35</v>
      </c>
      <c r="I7713" t="s">
        <v>21</v>
      </c>
      <c r="J7713">
        <f t="shared" si="960"/>
        <v>1</v>
      </c>
      <c r="K7713">
        <f t="shared" si="961"/>
        <v>1</v>
      </c>
      <c r="L7713">
        <f t="shared" si="962"/>
        <v>1</v>
      </c>
      <c r="M7713" t="str">
        <f t="shared" si="963"/>
        <v>Success</v>
      </c>
      <c r="N7713">
        <f t="shared" si="964"/>
        <v>33.35</v>
      </c>
      <c r="O7713" t="str">
        <f t="shared" si="965"/>
        <v>2024/04</v>
      </c>
      <c r="P7713">
        <f t="shared" si="966"/>
        <v>11349.05</v>
      </c>
      <c r="Q7713" t="str">
        <f t="shared" si="967"/>
        <v>High Priority</v>
      </c>
      <c r="R7713" t="s">
        <v>36</v>
      </c>
      <c r="S7713">
        <v>106420</v>
      </c>
      <c r="T7713">
        <v>35571</v>
      </c>
      <c r="Z7713" s="2"/>
    </row>
    <row r="7714" spans="1:26" x14ac:dyDescent="0.25">
      <c r="A7714">
        <v>7713</v>
      </c>
      <c r="B7714" t="s">
        <v>12</v>
      </c>
      <c r="C7714" t="s">
        <v>19</v>
      </c>
      <c r="D7714" s="2">
        <v>45656</v>
      </c>
      <c r="E7714">
        <v>1</v>
      </c>
      <c r="F7714">
        <v>1</v>
      </c>
      <c r="G7714">
        <v>1</v>
      </c>
      <c r="H7714">
        <v>47.6</v>
      </c>
      <c r="I7714" t="s">
        <v>21</v>
      </c>
      <c r="J7714">
        <f t="shared" si="960"/>
        <v>1</v>
      </c>
      <c r="K7714">
        <f t="shared" si="961"/>
        <v>1</v>
      </c>
      <c r="L7714">
        <f t="shared" si="962"/>
        <v>1</v>
      </c>
      <c r="M7714" t="str">
        <f t="shared" si="963"/>
        <v>Success</v>
      </c>
      <c r="N7714">
        <f t="shared" si="964"/>
        <v>47.6</v>
      </c>
      <c r="O7714" t="str">
        <f t="shared" si="965"/>
        <v>2024/12</v>
      </c>
      <c r="P7714">
        <f t="shared" si="966"/>
        <v>11414.55</v>
      </c>
      <c r="Q7714" t="str">
        <f t="shared" si="967"/>
        <v>High Priority</v>
      </c>
      <c r="R7714" t="s">
        <v>36</v>
      </c>
      <c r="S7714">
        <v>36840</v>
      </c>
      <c r="T7714">
        <v>152837</v>
      </c>
      <c r="Z7714" s="2"/>
    </row>
    <row r="7715" spans="1:26" x14ac:dyDescent="0.25">
      <c r="A7715">
        <v>7714</v>
      </c>
      <c r="B7715" t="s">
        <v>15</v>
      </c>
      <c r="C7715" t="s">
        <v>16</v>
      </c>
      <c r="D7715" s="2">
        <v>45413</v>
      </c>
      <c r="E7715">
        <v>1</v>
      </c>
      <c r="F7715">
        <v>1</v>
      </c>
      <c r="G7715">
        <v>1</v>
      </c>
      <c r="H7715">
        <v>55.58</v>
      </c>
      <c r="I7715" t="s">
        <v>21</v>
      </c>
      <c r="J7715">
        <f t="shared" si="960"/>
        <v>1</v>
      </c>
      <c r="K7715">
        <f t="shared" si="961"/>
        <v>1</v>
      </c>
      <c r="L7715">
        <f t="shared" si="962"/>
        <v>1</v>
      </c>
      <c r="M7715" t="str">
        <f t="shared" si="963"/>
        <v>Success</v>
      </c>
      <c r="N7715">
        <f t="shared" si="964"/>
        <v>55.58</v>
      </c>
      <c r="O7715" t="str">
        <f t="shared" si="965"/>
        <v>2024/05</v>
      </c>
      <c r="P7715">
        <f t="shared" si="966"/>
        <v>11353.8</v>
      </c>
      <c r="Q7715" t="str">
        <f t="shared" si="967"/>
        <v>High Priority</v>
      </c>
      <c r="R7715" t="s">
        <v>36</v>
      </c>
      <c r="S7715">
        <v>92006</v>
      </c>
      <c r="T7715">
        <v>41291</v>
      </c>
      <c r="Z7715" s="2"/>
    </row>
    <row r="7716" spans="1:26" x14ac:dyDescent="0.25">
      <c r="A7716">
        <v>7715</v>
      </c>
      <c r="B7716" t="s">
        <v>11</v>
      </c>
      <c r="C7716" t="s">
        <v>18</v>
      </c>
      <c r="D7716" s="2">
        <v>45384</v>
      </c>
      <c r="E7716">
        <v>1</v>
      </c>
      <c r="F7716">
        <v>1</v>
      </c>
      <c r="G7716">
        <v>0</v>
      </c>
      <c r="H7716">
        <v>18.600000000000001</v>
      </c>
      <c r="I7716" t="s">
        <v>24</v>
      </c>
      <c r="J7716">
        <f t="shared" si="960"/>
        <v>0</v>
      </c>
      <c r="K7716">
        <f t="shared" si="961"/>
        <v>1</v>
      </c>
      <c r="L7716">
        <f t="shared" si="962"/>
        <v>0</v>
      </c>
      <c r="M7716" t="str">
        <f t="shared" si="963"/>
        <v>Network Failure</v>
      </c>
      <c r="N7716">
        <f t="shared" si="964"/>
        <v>0</v>
      </c>
      <c r="O7716" t="str">
        <f t="shared" si="965"/>
        <v>2024/04</v>
      </c>
      <c r="P7716">
        <f t="shared" si="966"/>
        <v>11346.55</v>
      </c>
      <c r="Q7716" t="str">
        <f t="shared" si="967"/>
        <v>Low Proirity</v>
      </c>
      <c r="R7716" t="s">
        <v>36</v>
      </c>
      <c r="S7716">
        <v>66661</v>
      </c>
      <c r="T7716">
        <v>234248</v>
      </c>
      <c r="Z7716" s="2"/>
    </row>
    <row r="7717" spans="1:26" x14ac:dyDescent="0.25">
      <c r="A7717">
        <v>7716</v>
      </c>
      <c r="B7717" t="s">
        <v>15</v>
      </c>
      <c r="C7717" t="s">
        <v>17</v>
      </c>
      <c r="D7717" s="2">
        <v>45461</v>
      </c>
      <c r="E7717">
        <v>1</v>
      </c>
      <c r="F7717">
        <v>1</v>
      </c>
      <c r="G7717">
        <v>1</v>
      </c>
      <c r="H7717">
        <v>50.73</v>
      </c>
      <c r="I7717" t="s">
        <v>21</v>
      </c>
      <c r="J7717">
        <f t="shared" si="960"/>
        <v>1</v>
      </c>
      <c r="K7717">
        <f t="shared" si="961"/>
        <v>1</v>
      </c>
      <c r="L7717">
        <f t="shared" si="962"/>
        <v>1</v>
      </c>
      <c r="M7717" t="str">
        <f t="shared" si="963"/>
        <v>Success</v>
      </c>
      <c r="N7717">
        <f t="shared" si="964"/>
        <v>50.73</v>
      </c>
      <c r="O7717" t="str">
        <f t="shared" si="965"/>
        <v>2024/06</v>
      </c>
      <c r="P7717">
        <f t="shared" si="966"/>
        <v>11365.8</v>
      </c>
      <c r="Q7717" t="str">
        <f t="shared" si="967"/>
        <v>High Priority</v>
      </c>
      <c r="R7717" t="s">
        <v>37</v>
      </c>
      <c r="S7717">
        <v>94600</v>
      </c>
      <c r="T7717">
        <v>220899</v>
      </c>
      <c r="Z7717" s="2"/>
    </row>
    <row r="7718" spans="1:26" x14ac:dyDescent="0.25">
      <c r="A7718">
        <v>7717</v>
      </c>
      <c r="B7718" t="s">
        <v>9</v>
      </c>
      <c r="C7718" t="s">
        <v>18</v>
      </c>
      <c r="D7718" s="2">
        <v>45619</v>
      </c>
      <c r="E7718">
        <v>1</v>
      </c>
      <c r="F7718">
        <v>0</v>
      </c>
      <c r="G7718">
        <v>0</v>
      </c>
      <c r="H7718">
        <v>28.12</v>
      </c>
      <c r="I7718" t="s">
        <v>25</v>
      </c>
      <c r="J7718">
        <f t="shared" si="960"/>
        <v>0</v>
      </c>
      <c r="K7718">
        <f t="shared" si="961"/>
        <v>0</v>
      </c>
      <c r="L7718" t="e">
        <f t="shared" si="962"/>
        <v>#DIV/0!</v>
      </c>
      <c r="M7718" t="str">
        <f t="shared" si="963"/>
        <v>Network Failure</v>
      </c>
      <c r="N7718">
        <f t="shared" si="964"/>
        <v>0</v>
      </c>
      <c r="O7718" t="str">
        <f t="shared" si="965"/>
        <v>2024/11</v>
      </c>
      <c r="P7718">
        <f t="shared" si="966"/>
        <v>11405.1</v>
      </c>
      <c r="Q7718" t="str">
        <f t="shared" si="967"/>
        <v>Low Proirity</v>
      </c>
      <c r="R7718" t="s">
        <v>37</v>
      </c>
      <c r="S7718">
        <v>94942</v>
      </c>
      <c r="T7718">
        <v>42637</v>
      </c>
      <c r="Z7718" s="2"/>
    </row>
    <row r="7719" spans="1:26" x14ac:dyDescent="0.25">
      <c r="A7719">
        <v>7718</v>
      </c>
      <c r="B7719" t="s">
        <v>11</v>
      </c>
      <c r="C7719" t="s">
        <v>19</v>
      </c>
      <c r="D7719" s="2">
        <v>45420</v>
      </c>
      <c r="E7719">
        <v>1</v>
      </c>
      <c r="F7719">
        <v>1</v>
      </c>
      <c r="G7719">
        <v>1</v>
      </c>
      <c r="H7719">
        <v>112.88</v>
      </c>
      <c r="I7719" t="s">
        <v>21</v>
      </c>
      <c r="J7719">
        <f t="shared" si="960"/>
        <v>1</v>
      </c>
      <c r="K7719">
        <f t="shared" si="961"/>
        <v>1</v>
      </c>
      <c r="L7719">
        <f t="shared" si="962"/>
        <v>1</v>
      </c>
      <c r="M7719" t="str">
        <f t="shared" si="963"/>
        <v>Success</v>
      </c>
      <c r="N7719">
        <f t="shared" si="964"/>
        <v>112.88</v>
      </c>
      <c r="O7719" t="str">
        <f t="shared" si="965"/>
        <v>2024/05</v>
      </c>
      <c r="P7719">
        <f t="shared" si="966"/>
        <v>11355.55</v>
      </c>
      <c r="Q7719" t="str">
        <f t="shared" si="967"/>
        <v>High Priority</v>
      </c>
      <c r="R7719" t="s">
        <v>38</v>
      </c>
      <c r="S7719">
        <v>58704</v>
      </c>
      <c r="T7719">
        <v>233458</v>
      </c>
      <c r="Z7719" s="2"/>
    </row>
    <row r="7720" spans="1:26" x14ac:dyDescent="0.25">
      <c r="A7720">
        <v>7719</v>
      </c>
      <c r="B7720" t="s">
        <v>14</v>
      </c>
      <c r="C7720" t="s">
        <v>17</v>
      </c>
      <c r="D7720" s="2">
        <v>45502</v>
      </c>
      <c r="E7720">
        <v>1</v>
      </c>
      <c r="F7720">
        <v>1</v>
      </c>
      <c r="G7720">
        <v>1</v>
      </c>
      <c r="H7720">
        <v>64.64</v>
      </c>
      <c r="I7720" t="s">
        <v>21</v>
      </c>
      <c r="J7720">
        <f t="shared" si="960"/>
        <v>1</v>
      </c>
      <c r="K7720">
        <f t="shared" si="961"/>
        <v>1</v>
      </c>
      <c r="L7720">
        <f t="shared" si="962"/>
        <v>1</v>
      </c>
      <c r="M7720" t="str">
        <f t="shared" si="963"/>
        <v>Success</v>
      </c>
      <c r="N7720">
        <f t="shared" si="964"/>
        <v>64.64</v>
      </c>
      <c r="O7720" t="str">
        <f t="shared" si="965"/>
        <v>2024/07</v>
      </c>
      <c r="P7720">
        <f t="shared" si="966"/>
        <v>11376.05</v>
      </c>
      <c r="Q7720" t="str">
        <f t="shared" si="967"/>
        <v>High Priority</v>
      </c>
      <c r="R7720" t="s">
        <v>37</v>
      </c>
      <c r="S7720">
        <v>90886</v>
      </c>
      <c r="T7720">
        <v>112882</v>
      </c>
      <c r="Z7720" s="2"/>
    </row>
    <row r="7721" spans="1:26" x14ac:dyDescent="0.25">
      <c r="A7721">
        <v>7720</v>
      </c>
      <c r="B7721" t="s">
        <v>10</v>
      </c>
      <c r="C7721" t="s">
        <v>19</v>
      </c>
      <c r="D7721" s="2">
        <v>45516</v>
      </c>
      <c r="E7721">
        <v>1</v>
      </c>
      <c r="F7721">
        <v>1</v>
      </c>
      <c r="G7721">
        <v>1</v>
      </c>
      <c r="H7721">
        <v>95.54</v>
      </c>
      <c r="I7721" t="s">
        <v>21</v>
      </c>
      <c r="J7721">
        <f t="shared" si="960"/>
        <v>1</v>
      </c>
      <c r="K7721">
        <f t="shared" si="961"/>
        <v>1</v>
      </c>
      <c r="L7721">
        <f t="shared" si="962"/>
        <v>1</v>
      </c>
      <c r="M7721" t="str">
        <f t="shared" si="963"/>
        <v>Success</v>
      </c>
      <c r="N7721">
        <f t="shared" si="964"/>
        <v>95.54</v>
      </c>
      <c r="O7721" t="str">
        <f t="shared" si="965"/>
        <v>2024/08</v>
      </c>
      <c r="P7721">
        <f t="shared" si="966"/>
        <v>11379.55</v>
      </c>
      <c r="Q7721" t="str">
        <f t="shared" si="967"/>
        <v>High Priority</v>
      </c>
      <c r="R7721" t="s">
        <v>38</v>
      </c>
      <c r="S7721">
        <v>54675</v>
      </c>
      <c r="T7721">
        <v>156654</v>
      </c>
      <c r="Z7721" s="2"/>
    </row>
    <row r="7722" spans="1:26" x14ac:dyDescent="0.25">
      <c r="A7722">
        <v>7721</v>
      </c>
      <c r="B7722" t="s">
        <v>13</v>
      </c>
      <c r="C7722" t="s">
        <v>20</v>
      </c>
      <c r="D7722" s="2">
        <v>45387</v>
      </c>
      <c r="E7722">
        <v>1</v>
      </c>
      <c r="F7722">
        <v>1</v>
      </c>
      <c r="G7722">
        <v>1</v>
      </c>
      <c r="H7722">
        <v>112.86</v>
      </c>
      <c r="I7722" t="s">
        <v>21</v>
      </c>
      <c r="J7722">
        <f t="shared" si="960"/>
        <v>1</v>
      </c>
      <c r="K7722">
        <f t="shared" si="961"/>
        <v>1</v>
      </c>
      <c r="L7722">
        <f t="shared" si="962"/>
        <v>1</v>
      </c>
      <c r="M7722" t="str">
        <f t="shared" si="963"/>
        <v>Success</v>
      </c>
      <c r="N7722">
        <f t="shared" si="964"/>
        <v>112.86</v>
      </c>
      <c r="O7722" t="str">
        <f t="shared" si="965"/>
        <v>2024/04</v>
      </c>
      <c r="P7722">
        <f t="shared" si="966"/>
        <v>11347.3</v>
      </c>
      <c r="Q7722" t="str">
        <f t="shared" si="967"/>
        <v>High Priority</v>
      </c>
      <c r="R7722" t="s">
        <v>37</v>
      </c>
      <c r="S7722">
        <v>51230</v>
      </c>
      <c r="T7722">
        <v>206485</v>
      </c>
      <c r="Z7722" s="2"/>
    </row>
    <row r="7723" spans="1:26" x14ac:dyDescent="0.25">
      <c r="A7723">
        <v>7722</v>
      </c>
      <c r="B7723" t="s">
        <v>10</v>
      </c>
      <c r="C7723" t="s">
        <v>18</v>
      </c>
      <c r="D7723" s="2">
        <v>45625</v>
      </c>
      <c r="E7723">
        <v>1</v>
      </c>
      <c r="F7723">
        <v>1</v>
      </c>
      <c r="G7723">
        <v>1</v>
      </c>
      <c r="H7723">
        <v>90.06</v>
      </c>
      <c r="I7723" t="s">
        <v>21</v>
      </c>
      <c r="J7723">
        <f t="shared" si="960"/>
        <v>1</v>
      </c>
      <c r="K7723">
        <f t="shared" si="961"/>
        <v>1</v>
      </c>
      <c r="L7723">
        <f t="shared" si="962"/>
        <v>1</v>
      </c>
      <c r="M7723" t="str">
        <f t="shared" si="963"/>
        <v>Success</v>
      </c>
      <c r="N7723">
        <f t="shared" si="964"/>
        <v>90.06</v>
      </c>
      <c r="O7723" t="str">
        <f t="shared" si="965"/>
        <v>2024/11</v>
      </c>
      <c r="P7723">
        <f t="shared" si="966"/>
        <v>11406.8</v>
      </c>
      <c r="Q7723" t="str">
        <f t="shared" si="967"/>
        <v>High Priority</v>
      </c>
      <c r="R7723" t="s">
        <v>37</v>
      </c>
      <c r="S7723">
        <v>147843</v>
      </c>
      <c r="T7723">
        <v>193076</v>
      </c>
      <c r="Z7723" s="2"/>
    </row>
    <row r="7724" spans="1:26" x14ac:dyDescent="0.25">
      <c r="A7724">
        <v>7723</v>
      </c>
      <c r="B7724" t="s">
        <v>14</v>
      </c>
      <c r="C7724" t="s">
        <v>19</v>
      </c>
      <c r="D7724" s="2">
        <v>45391</v>
      </c>
      <c r="E7724">
        <v>1</v>
      </c>
      <c r="F7724">
        <v>1</v>
      </c>
      <c r="G7724">
        <v>1</v>
      </c>
      <c r="H7724">
        <v>37.25</v>
      </c>
      <c r="I7724" t="s">
        <v>21</v>
      </c>
      <c r="J7724">
        <f t="shared" si="960"/>
        <v>1</v>
      </c>
      <c r="K7724">
        <f t="shared" si="961"/>
        <v>1</v>
      </c>
      <c r="L7724">
        <f t="shared" si="962"/>
        <v>1</v>
      </c>
      <c r="M7724" t="str">
        <f t="shared" si="963"/>
        <v>Success</v>
      </c>
      <c r="N7724">
        <f t="shared" si="964"/>
        <v>37.25</v>
      </c>
      <c r="O7724" t="str">
        <f t="shared" si="965"/>
        <v>2024/04</v>
      </c>
      <c r="P7724">
        <f t="shared" si="966"/>
        <v>11348.3</v>
      </c>
      <c r="Q7724" t="str">
        <f t="shared" si="967"/>
        <v>High Priority</v>
      </c>
      <c r="R7724" t="s">
        <v>37</v>
      </c>
      <c r="S7724">
        <v>11454</v>
      </c>
      <c r="T7724">
        <v>92532</v>
      </c>
      <c r="Z7724" s="2"/>
    </row>
    <row r="7725" spans="1:26" x14ac:dyDescent="0.25">
      <c r="A7725">
        <v>7724</v>
      </c>
      <c r="B7725" t="s">
        <v>14</v>
      </c>
      <c r="C7725" t="s">
        <v>19</v>
      </c>
      <c r="D7725" s="2">
        <v>45400</v>
      </c>
      <c r="E7725">
        <v>1</v>
      </c>
      <c r="F7725">
        <v>1</v>
      </c>
      <c r="G7725">
        <v>1</v>
      </c>
      <c r="H7725">
        <v>72.900000000000006</v>
      </c>
      <c r="I7725" t="s">
        <v>21</v>
      </c>
      <c r="J7725">
        <f t="shared" si="960"/>
        <v>1</v>
      </c>
      <c r="K7725">
        <f t="shared" si="961"/>
        <v>1</v>
      </c>
      <c r="L7725">
        <f t="shared" si="962"/>
        <v>1</v>
      </c>
      <c r="M7725" t="str">
        <f t="shared" si="963"/>
        <v>Success</v>
      </c>
      <c r="N7725">
        <f t="shared" si="964"/>
        <v>72.900000000000006</v>
      </c>
      <c r="O7725" t="str">
        <f t="shared" si="965"/>
        <v>2024/04</v>
      </c>
      <c r="P7725">
        <f t="shared" si="966"/>
        <v>11350.55</v>
      </c>
      <c r="Q7725" t="str">
        <f t="shared" si="967"/>
        <v>High Priority</v>
      </c>
      <c r="R7725" t="s">
        <v>38</v>
      </c>
      <c r="S7725">
        <v>69182</v>
      </c>
      <c r="T7725">
        <v>177168</v>
      </c>
      <c r="Z7725" s="2"/>
    </row>
    <row r="7726" spans="1:26" x14ac:dyDescent="0.25">
      <c r="A7726">
        <v>7725</v>
      </c>
      <c r="B7726" t="s">
        <v>11</v>
      </c>
      <c r="C7726" t="s">
        <v>18</v>
      </c>
      <c r="D7726" s="2">
        <v>45543</v>
      </c>
      <c r="E7726">
        <v>1</v>
      </c>
      <c r="F7726">
        <v>1</v>
      </c>
      <c r="G7726">
        <v>1</v>
      </c>
      <c r="H7726">
        <v>267.44</v>
      </c>
      <c r="I7726" t="s">
        <v>21</v>
      </c>
      <c r="J7726">
        <f t="shared" si="960"/>
        <v>1</v>
      </c>
      <c r="K7726">
        <f t="shared" si="961"/>
        <v>1</v>
      </c>
      <c r="L7726">
        <f t="shared" si="962"/>
        <v>1</v>
      </c>
      <c r="M7726" t="str">
        <f t="shared" si="963"/>
        <v>Success</v>
      </c>
      <c r="N7726">
        <f t="shared" si="964"/>
        <v>267.44</v>
      </c>
      <c r="O7726" t="str">
        <f t="shared" si="965"/>
        <v>2024/09</v>
      </c>
      <c r="P7726">
        <f t="shared" si="966"/>
        <v>11386.3</v>
      </c>
      <c r="Q7726" t="str">
        <f t="shared" si="967"/>
        <v>High Priority</v>
      </c>
      <c r="R7726" t="s">
        <v>38</v>
      </c>
      <c r="S7726">
        <v>85110</v>
      </c>
      <c r="T7726">
        <v>226353</v>
      </c>
      <c r="Z7726" s="2"/>
    </row>
    <row r="7727" spans="1:26" x14ac:dyDescent="0.25">
      <c r="A7727">
        <v>7726</v>
      </c>
      <c r="B7727" t="s">
        <v>15</v>
      </c>
      <c r="C7727" t="s">
        <v>19</v>
      </c>
      <c r="D7727" s="2">
        <v>45565</v>
      </c>
      <c r="E7727">
        <v>1</v>
      </c>
      <c r="F7727">
        <v>0</v>
      </c>
      <c r="G7727">
        <v>0</v>
      </c>
      <c r="H7727">
        <v>163.25</v>
      </c>
      <c r="I7727" t="s">
        <v>22</v>
      </c>
      <c r="J7727">
        <f t="shared" si="960"/>
        <v>0</v>
      </c>
      <c r="K7727">
        <f t="shared" si="961"/>
        <v>0</v>
      </c>
      <c r="L7727" t="e">
        <f t="shared" si="962"/>
        <v>#DIV/0!</v>
      </c>
      <c r="M7727" t="str">
        <f t="shared" si="963"/>
        <v>Network Failure</v>
      </c>
      <c r="N7727">
        <f t="shared" si="964"/>
        <v>0</v>
      </c>
      <c r="O7727" t="str">
        <f t="shared" si="965"/>
        <v>2024/09</v>
      </c>
      <c r="P7727">
        <f t="shared" si="966"/>
        <v>11391.6</v>
      </c>
      <c r="Q7727" t="str">
        <f t="shared" si="967"/>
        <v>Low Proirity</v>
      </c>
      <c r="R7727" t="s">
        <v>36</v>
      </c>
      <c r="S7727">
        <v>143619</v>
      </c>
      <c r="T7727">
        <v>76538</v>
      </c>
      <c r="Z7727" s="2"/>
    </row>
    <row r="7728" spans="1:26" x14ac:dyDescent="0.25">
      <c r="A7728">
        <v>7727</v>
      </c>
      <c r="B7728" t="s">
        <v>13</v>
      </c>
      <c r="C7728" t="s">
        <v>19</v>
      </c>
      <c r="D7728" s="2">
        <v>45316</v>
      </c>
      <c r="E7728">
        <v>1</v>
      </c>
      <c r="F7728">
        <v>1</v>
      </c>
      <c r="G7728">
        <v>1</v>
      </c>
      <c r="H7728">
        <v>62.67</v>
      </c>
      <c r="I7728" t="s">
        <v>21</v>
      </c>
      <c r="J7728">
        <f t="shared" si="960"/>
        <v>1</v>
      </c>
      <c r="K7728">
        <f t="shared" si="961"/>
        <v>1</v>
      </c>
      <c r="L7728">
        <f t="shared" si="962"/>
        <v>1</v>
      </c>
      <c r="M7728" t="str">
        <f t="shared" si="963"/>
        <v>Success</v>
      </c>
      <c r="N7728">
        <f t="shared" si="964"/>
        <v>62.67</v>
      </c>
      <c r="O7728" t="str">
        <f t="shared" si="965"/>
        <v>2024/01</v>
      </c>
      <c r="P7728">
        <f t="shared" si="966"/>
        <v>11329.55</v>
      </c>
      <c r="Q7728" t="str">
        <f t="shared" si="967"/>
        <v>High Priority</v>
      </c>
      <c r="R7728" t="s">
        <v>36</v>
      </c>
      <c r="S7728">
        <v>77152</v>
      </c>
      <c r="T7728">
        <v>233095</v>
      </c>
      <c r="Z7728" s="2"/>
    </row>
    <row r="7729" spans="1:26" x14ac:dyDescent="0.25">
      <c r="A7729">
        <v>7728</v>
      </c>
      <c r="B7729" t="s">
        <v>12</v>
      </c>
      <c r="C7729" t="s">
        <v>16</v>
      </c>
      <c r="D7729" s="2">
        <v>45650</v>
      </c>
      <c r="E7729">
        <v>1</v>
      </c>
      <c r="F7729">
        <v>1</v>
      </c>
      <c r="G7729">
        <v>1</v>
      </c>
      <c r="H7729">
        <v>73.61</v>
      </c>
      <c r="I7729" t="s">
        <v>21</v>
      </c>
      <c r="J7729">
        <f t="shared" si="960"/>
        <v>1</v>
      </c>
      <c r="K7729">
        <f t="shared" si="961"/>
        <v>1</v>
      </c>
      <c r="L7729">
        <f t="shared" si="962"/>
        <v>1</v>
      </c>
      <c r="M7729" t="str">
        <f t="shared" si="963"/>
        <v>Success</v>
      </c>
      <c r="N7729">
        <f t="shared" si="964"/>
        <v>73.61</v>
      </c>
      <c r="O7729" t="str">
        <f t="shared" si="965"/>
        <v>2024/12</v>
      </c>
      <c r="P7729">
        <f t="shared" si="966"/>
        <v>11413.05</v>
      </c>
      <c r="Q7729" t="str">
        <f t="shared" si="967"/>
        <v>High Priority</v>
      </c>
      <c r="R7729" t="s">
        <v>36</v>
      </c>
      <c r="S7729">
        <v>63016</v>
      </c>
      <c r="T7729">
        <v>117249</v>
      </c>
      <c r="Z7729" s="2"/>
    </row>
    <row r="7730" spans="1:26" x14ac:dyDescent="0.25">
      <c r="A7730">
        <v>7729</v>
      </c>
      <c r="B7730" t="s">
        <v>15</v>
      </c>
      <c r="C7730" t="s">
        <v>19</v>
      </c>
      <c r="D7730" s="2">
        <v>45453</v>
      </c>
      <c r="E7730">
        <v>1</v>
      </c>
      <c r="F7730">
        <v>0</v>
      </c>
      <c r="G7730">
        <v>0</v>
      </c>
      <c r="H7730">
        <v>100.37</v>
      </c>
      <c r="I7730" t="s">
        <v>22</v>
      </c>
      <c r="J7730">
        <f t="shared" si="960"/>
        <v>0</v>
      </c>
      <c r="K7730">
        <f t="shared" si="961"/>
        <v>0</v>
      </c>
      <c r="L7730" t="e">
        <f t="shared" si="962"/>
        <v>#DIV/0!</v>
      </c>
      <c r="M7730" t="str">
        <f t="shared" si="963"/>
        <v>Network Failure</v>
      </c>
      <c r="N7730">
        <f t="shared" si="964"/>
        <v>0</v>
      </c>
      <c r="O7730" t="str">
        <f t="shared" si="965"/>
        <v>2024/06</v>
      </c>
      <c r="P7730">
        <f t="shared" si="966"/>
        <v>11363.6</v>
      </c>
      <c r="Q7730" t="str">
        <f t="shared" si="967"/>
        <v>Low Proirity</v>
      </c>
      <c r="R7730" t="s">
        <v>37</v>
      </c>
      <c r="S7730">
        <v>48153</v>
      </c>
      <c r="T7730">
        <v>87938</v>
      </c>
      <c r="Z7730" s="2"/>
    </row>
    <row r="7731" spans="1:26" x14ac:dyDescent="0.25">
      <c r="A7731">
        <v>7730</v>
      </c>
      <c r="B7731" t="s">
        <v>14</v>
      </c>
      <c r="C7731" t="s">
        <v>19</v>
      </c>
      <c r="D7731" s="2">
        <v>45510</v>
      </c>
      <c r="E7731">
        <v>1</v>
      </c>
      <c r="F7731">
        <v>1</v>
      </c>
      <c r="G7731">
        <v>0</v>
      </c>
      <c r="H7731">
        <v>111.78</v>
      </c>
      <c r="I7731" t="s">
        <v>24</v>
      </c>
      <c r="J7731">
        <f t="shared" si="960"/>
        <v>0</v>
      </c>
      <c r="K7731">
        <f t="shared" si="961"/>
        <v>1</v>
      </c>
      <c r="L7731">
        <f t="shared" si="962"/>
        <v>0</v>
      </c>
      <c r="M7731" t="str">
        <f t="shared" si="963"/>
        <v>Network Failure</v>
      </c>
      <c r="N7731">
        <f t="shared" si="964"/>
        <v>0</v>
      </c>
      <c r="O7731" t="str">
        <f t="shared" si="965"/>
        <v>2024/08</v>
      </c>
      <c r="P7731">
        <f t="shared" si="966"/>
        <v>11378.05</v>
      </c>
      <c r="Q7731" t="str">
        <f t="shared" si="967"/>
        <v>Low Proirity</v>
      </c>
      <c r="R7731" t="s">
        <v>36</v>
      </c>
      <c r="S7731">
        <v>121918</v>
      </c>
      <c r="T7731">
        <v>213210</v>
      </c>
      <c r="Z7731" s="2"/>
    </row>
    <row r="7732" spans="1:26" x14ac:dyDescent="0.25">
      <c r="A7732">
        <v>7731</v>
      </c>
      <c r="B7732" t="s">
        <v>9</v>
      </c>
      <c r="C7732" t="s">
        <v>17</v>
      </c>
      <c r="D7732" s="2">
        <v>45457</v>
      </c>
      <c r="E7732">
        <v>1</v>
      </c>
      <c r="F7732">
        <v>1</v>
      </c>
      <c r="G7732">
        <v>1</v>
      </c>
      <c r="H7732">
        <v>75.39</v>
      </c>
      <c r="I7732" t="s">
        <v>21</v>
      </c>
      <c r="J7732">
        <f t="shared" si="960"/>
        <v>1</v>
      </c>
      <c r="K7732">
        <f t="shared" si="961"/>
        <v>1</v>
      </c>
      <c r="L7732">
        <f t="shared" si="962"/>
        <v>1</v>
      </c>
      <c r="M7732" t="str">
        <f t="shared" si="963"/>
        <v>Success</v>
      </c>
      <c r="N7732">
        <f t="shared" si="964"/>
        <v>75.39</v>
      </c>
      <c r="O7732" t="str">
        <f t="shared" si="965"/>
        <v>2024/06</v>
      </c>
      <c r="P7732">
        <f t="shared" si="966"/>
        <v>11364.8</v>
      </c>
      <c r="Q7732" t="str">
        <f t="shared" si="967"/>
        <v>High Priority</v>
      </c>
      <c r="R7732" t="s">
        <v>37</v>
      </c>
      <c r="S7732">
        <v>40739</v>
      </c>
      <c r="T7732">
        <v>198411</v>
      </c>
      <c r="Z7732" s="2"/>
    </row>
    <row r="7733" spans="1:26" x14ac:dyDescent="0.25">
      <c r="A7733">
        <v>7732</v>
      </c>
      <c r="B7733" t="s">
        <v>9</v>
      </c>
      <c r="C7733" t="s">
        <v>18</v>
      </c>
      <c r="D7733" s="2">
        <v>45465</v>
      </c>
      <c r="E7733">
        <v>1</v>
      </c>
      <c r="F7733">
        <v>1</v>
      </c>
      <c r="G7733">
        <v>1</v>
      </c>
      <c r="H7733">
        <v>131.59</v>
      </c>
      <c r="I7733" t="s">
        <v>21</v>
      </c>
      <c r="J7733">
        <f t="shared" si="960"/>
        <v>1</v>
      </c>
      <c r="K7733">
        <f t="shared" si="961"/>
        <v>1</v>
      </c>
      <c r="L7733">
        <f t="shared" si="962"/>
        <v>1</v>
      </c>
      <c r="M7733" t="str">
        <f t="shared" si="963"/>
        <v>Success</v>
      </c>
      <c r="N7733">
        <f t="shared" si="964"/>
        <v>131.59</v>
      </c>
      <c r="O7733" t="str">
        <f t="shared" si="965"/>
        <v>2024/06</v>
      </c>
      <c r="P7733">
        <f t="shared" si="966"/>
        <v>11366.8</v>
      </c>
      <c r="Q7733" t="str">
        <f t="shared" si="967"/>
        <v>High Priority</v>
      </c>
      <c r="R7733" t="s">
        <v>36</v>
      </c>
      <c r="S7733">
        <v>48418</v>
      </c>
      <c r="T7733">
        <v>206890</v>
      </c>
      <c r="Z7733" s="2"/>
    </row>
    <row r="7734" spans="1:26" x14ac:dyDescent="0.25">
      <c r="A7734">
        <v>7733</v>
      </c>
      <c r="B7734" t="s">
        <v>15</v>
      </c>
      <c r="C7734" t="s">
        <v>17</v>
      </c>
      <c r="D7734" s="2">
        <v>45403</v>
      </c>
      <c r="E7734">
        <v>1</v>
      </c>
      <c r="F7734">
        <v>1</v>
      </c>
      <c r="G7734">
        <v>1</v>
      </c>
      <c r="H7734">
        <v>100.15</v>
      </c>
      <c r="I7734" t="s">
        <v>21</v>
      </c>
      <c r="J7734">
        <f t="shared" si="960"/>
        <v>1</v>
      </c>
      <c r="K7734">
        <f t="shared" si="961"/>
        <v>1</v>
      </c>
      <c r="L7734">
        <f t="shared" si="962"/>
        <v>1</v>
      </c>
      <c r="M7734" t="str">
        <f t="shared" si="963"/>
        <v>Success</v>
      </c>
      <c r="N7734">
        <f t="shared" si="964"/>
        <v>100.15</v>
      </c>
      <c r="O7734" t="str">
        <f t="shared" si="965"/>
        <v>2024/04</v>
      </c>
      <c r="P7734">
        <f t="shared" si="966"/>
        <v>11351.3</v>
      </c>
      <c r="Q7734" t="str">
        <f t="shared" si="967"/>
        <v>High Priority</v>
      </c>
      <c r="R7734" t="s">
        <v>36</v>
      </c>
      <c r="S7734">
        <v>72470</v>
      </c>
      <c r="T7734">
        <v>248847</v>
      </c>
      <c r="Z7734" s="2"/>
    </row>
    <row r="7735" spans="1:26" x14ac:dyDescent="0.25">
      <c r="A7735">
        <v>7734</v>
      </c>
      <c r="B7735" t="s">
        <v>10</v>
      </c>
      <c r="C7735" t="s">
        <v>16</v>
      </c>
      <c r="D7735" s="2">
        <v>45641</v>
      </c>
      <c r="E7735">
        <v>1</v>
      </c>
      <c r="F7735">
        <v>1</v>
      </c>
      <c r="G7735">
        <v>1</v>
      </c>
      <c r="H7735">
        <v>78.56</v>
      </c>
      <c r="I7735" t="s">
        <v>21</v>
      </c>
      <c r="J7735">
        <f t="shared" si="960"/>
        <v>1</v>
      </c>
      <c r="K7735">
        <f t="shared" si="961"/>
        <v>1</v>
      </c>
      <c r="L7735">
        <f t="shared" si="962"/>
        <v>1</v>
      </c>
      <c r="M7735" t="str">
        <f t="shared" si="963"/>
        <v>Success</v>
      </c>
      <c r="N7735">
        <f t="shared" si="964"/>
        <v>78.56</v>
      </c>
      <c r="O7735" t="str">
        <f t="shared" si="965"/>
        <v>2024/12</v>
      </c>
      <c r="P7735">
        <f t="shared" si="966"/>
        <v>11410.8</v>
      </c>
      <c r="Q7735" t="str">
        <f t="shared" si="967"/>
        <v>High Priority</v>
      </c>
      <c r="R7735" t="s">
        <v>38</v>
      </c>
      <c r="S7735">
        <v>103787</v>
      </c>
      <c r="T7735">
        <v>28097</v>
      </c>
      <c r="Z7735" s="2"/>
    </row>
    <row r="7736" spans="1:26" x14ac:dyDescent="0.25">
      <c r="A7736">
        <v>7735</v>
      </c>
      <c r="B7736" t="s">
        <v>10</v>
      </c>
      <c r="C7736" t="s">
        <v>20</v>
      </c>
      <c r="D7736" s="2">
        <v>45420</v>
      </c>
      <c r="E7736">
        <v>1</v>
      </c>
      <c r="F7736">
        <v>1</v>
      </c>
      <c r="G7736">
        <v>1</v>
      </c>
      <c r="H7736">
        <v>43.14</v>
      </c>
      <c r="I7736" t="s">
        <v>21</v>
      </c>
      <c r="J7736">
        <f t="shared" si="960"/>
        <v>1</v>
      </c>
      <c r="K7736">
        <f t="shared" si="961"/>
        <v>1</v>
      </c>
      <c r="L7736">
        <f t="shared" si="962"/>
        <v>1</v>
      </c>
      <c r="M7736" t="str">
        <f t="shared" si="963"/>
        <v>Success</v>
      </c>
      <c r="N7736">
        <f t="shared" si="964"/>
        <v>43.14</v>
      </c>
      <c r="O7736" t="str">
        <f t="shared" si="965"/>
        <v>2024/05</v>
      </c>
      <c r="P7736">
        <f t="shared" si="966"/>
        <v>11355.55</v>
      </c>
      <c r="Q7736" t="str">
        <f t="shared" si="967"/>
        <v>High Priority</v>
      </c>
      <c r="R7736" t="s">
        <v>36</v>
      </c>
      <c r="S7736">
        <v>90069</v>
      </c>
      <c r="T7736">
        <v>82313</v>
      </c>
      <c r="Z7736" s="2"/>
    </row>
    <row r="7737" spans="1:26" x14ac:dyDescent="0.25">
      <c r="A7737">
        <v>7736</v>
      </c>
      <c r="B7737" t="s">
        <v>13</v>
      </c>
      <c r="C7737" t="s">
        <v>16</v>
      </c>
      <c r="D7737" s="2">
        <v>45463</v>
      </c>
      <c r="E7737">
        <v>1</v>
      </c>
      <c r="F7737">
        <v>1</v>
      </c>
      <c r="G7737">
        <v>1</v>
      </c>
      <c r="H7737">
        <v>46.91</v>
      </c>
      <c r="I7737" t="s">
        <v>21</v>
      </c>
      <c r="J7737">
        <f t="shared" si="960"/>
        <v>1</v>
      </c>
      <c r="K7737">
        <f t="shared" si="961"/>
        <v>1</v>
      </c>
      <c r="L7737">
        <f t="shared" si="962"/>
        <v>1</v>
      </c>
      <c r="M7737" t="str">
        <f t="shared" si="963"/>
        <v>Success</v>
      </c>
      <c r="N7737">
        <f t="shared" si="964"/>
        <v>46.91</v>
      </c>
      <c r="O7737" t="str">
        <f t="shared" si="965"/>
        <v>2024/06</v>
      </c>
      <c r="P7737">
        <f t="shared" si="966"/>
        <v>11366.3</v>
      </c>
      <c r="Q7737" t="str">
        <f t="shared" si="967"/>
        <v>High Priority</v>
      </c>
      <c r="R7737" t="s">
        <v>36</v>
      </c>
      <c r="S7737">
        <v>132856</v>
      </c>
      <c r="T7737">
        <v>248390</v>
      </c>
      <c r="Z7737" s="2"/>
    </row>
    <row r="7738" spans="1:26" x14ac:dyDescent="0.25">
      <c r="A7738">
        <v>7737</v>
      </c>
      <c r="B7738" t="s">
        <v>15</v>
      </c>
      <c r="C7738" t="s">
        <v>16</v>
      </c>
      <c r="D7738" s="2">
        <v>45638</v>
      </c>
      <c r="E7738">
        <v>1</v>
      </c>
      <c r="F7738">
        <v>1</v>
      </c>
      <c r="G7738">
        <v>1</v>
      </c>
      <c r="H7738">
        <v>29.98</v>
      </c>
      <c r="I7738" t="s">
        <v>21</v>
      </c>
      <c r="J7738">
        <f t="shared" si="960"/>
        <v>1</v>
      </c>
      <c r="K7738">
        <f t="shared" si="961"/>
        <v>1</v>
      </c>
      <c r="L7738">
        <f t="shared" si="962"/>
        <v>1</v>
      </c>
      <c r="M7738" t="str">
        <f t="shared" si="963"/>
        <v>Success</v>
      </c>
      <c r="N7738">
        <f t="shared" si="964"/>
        <v>29.98</v>
      </c>
      <c r="O7738" t="str">
        <f t="shared" si="965"/>
        <v>2024/12</v>
      </c>
      <c r="P7738">
        <f t="shared" si="966"/>
        <v>11410.05</v>
      </c>
      <c r="Q7738" t="str">
        <f t="shared" si="967"/>
        <v>High Priority</v>
      </c>
      <c r="R7738" t="s">
        <v>36</v>
      </c>
      <c r="S7738">
        <v>31301</v>
      </c>
      <c r="T7738">
        <v>55229</v>
      </c>
      <c r="Z7738" s="2"/>
    </row>
    <row r="7739" spans="1:26" x14ac:dyDescent="0.25">
      <c r="A7739">
        <v>7738</v>
      </c>
      <c r="B7739" t="s">
        <v>12</v>
      </c>
      <c r="C7739" t="s">
        <v>17</v>
      </c>
      <c r="D7739" s="2">
        <v>45576</v>
      </c>
      <c r="E7739">
        <v>1</v>
      </c>
      <c r="F7739">
        <v>0</v>
      </c>
      <c r="G7739">
        <v>0</v>
      </c>
      <c r="H7739">
        <v>233.58</v>
      </c>
      <c r="I7739" t="s">
        <v>22</v>
      </c>
      <c r="J7739">
        <f t="shared" si="960"/>
        <v>0</v>
      </c>
      <c r="K7739">
        <f t="shared" si="961"/>
        <v>0</v>
      </c>
      <c r="L7739" t="e">
        <f t="shared" si="962"/>
        <v>#DIV/0!</v>
      </c>
      <c r="M7739" t="str">
        <f t="shared" si="963"/>
        <v>Network Failure</v>
      </c>
      <c r="N7739">
        <f t="shared" si="964"/>
        <v>0</v>
      </c>
      <c r="O7739" t="str">
        <f t="shared" si="965"/>
        <v>2024/10</v>
      </c>
      <c r="P7739">
        <f t="shared" si="966"/>
        <v>11394.35</v>
      </c>
      <c r="Q7739" t="str">
        <f t="shared" si="967"/>
        <v>Low Proirity</v>
      </c>
      <c r="R7739" t="s">
        <v>36</v>
      </c>
      <c r="S7739">
        <v>67699</v>
      </c>
      <c r="T7739">
        <v>144435</v>
      </c>
      <c r="Z7739" s="2"/>
    </row>
    <row r="7740" spans="1:26" x14ac:dyDescent="0.25">
      <c r="A7740">
        <v>7739</v>
      </c>
      <c r="B7740" t="s">
        <v>14</v>
      </c>
      <c r="C7740" t="s">
        <v>16</v>
      </c>
      <c r="D7740" s="2">
        <v>45357</v>
      </c>
      <c r="E7740">
        <v>1</v>
      </c>
      <c r="F7740">
        <v>1</v>
      </c>
      <c r="G7740">
        <v>1</v>
      </c>
      <c r="H7740">
        <v>160.82</v>
      </c>
      <c r="I7740" t="s">
        <v>21</v>
      </c>
      <c r="J7740">
        <f t="shared" si="960"/>
        <v>1</v>
      </c>
      <c r="K7740">
        <f t="shared" si="961"/>
        <v>1</v>
      </c>
      <c r="L7740">
        <f t="shared" si="962"/>
        <v>1</v>
      </c>
      <c r="M7740" t="str">
        <f t="shared" si="963"/>
        <v>Success</v>
      </c>
      <c r="N7740">
        <f t="shared" si="964"/>
        <v>160.82</v>
      </c>
      <c r="O7740" t="str">
        <f t="shared" si="965"/>
        <v>2024/03</v>
      </c>
      <c r="P7740">
        <f t="shared" si="966"/>
        <v>11339.8</v>
      </c>
      <c r="Q7740" t="str">
        <f t="shared" si="967"/>
        <v>High Priority</v>
      </c>
      <c r="R7740" t="s">
        <v>37</v>
      </c>
      <c r="S7740">
        <v>40581</v>
      </c>
      <c r="T7740">
        <v>65591</v>
      </c>
      <c r="Z7740" s="2"/>
    </row>
    <row r="7741" spans="1:26" x14ac:dyDescent="0.25">
      <c r="A7741">
        <v>7740</v>
      </c>
      <c r="B7741" t="s">
        <v>14</v>
      </c>
      <c r="C7741" t="s">
        <v>18</v>
      </c>
      <c r="D7741" s="2">
        <v>45564</v>
      </c>
      <c r="E7741">
        <v>1</v>
      </c>
      <c r="F7741">
        <v>1</v>
      </c>
      <c r="G7741">
        <v>1</v>
      </c>
      <c r="H7741">
        <v>22.21</v>
      </c>
      <c r="I7741" t="s">
        <v>21</v>
      </c>
      <c r="J7741">
        <f t="shared" si="960"/>
        <v>1</v>
      </c>
      <c r="K7741">
        <f t="shared" si="961"/>
        <v>1</v>
      </c>
      <c r="L7741">
        <f t="shared" si="962"/>
        <v>1</v>
      </c>
      <c r="M7741" t="str">
        <f t="shared" si="963"/>
        <v>Success</v>
      </c>
      <c r="N7741">
        <f t="shared" si="964"/>
        <v>22.21</v>
      </c>
      <c r="O7741" t="str">
        <f t="shared" si="965"/>
        <v>2024/09</v>
      </c>
      <c r="P7741">
        <f t="shared" si="966"/>
        <v>11391.55</v>
      </c>
      <c r="Q7741" t="str">
        <f t="shared" si="967"/>
        <v>High Priority</v>
      </c>
      <c r="R7741" t="s">
        <v>37</v>
      </c>
      <c r="S7741">
        <v>106838</v>
      </c>
      <c r="T7741">
        <v>40577</v>
      </c>
      <c r="Z7741" s="2"/>
    </row>
    <row r="7742" spans="1:26" x14ac:dyDescent="0.25">
      <c r="A7742">
        <v>7741</v>
      </c>
      <c r="B7742" t="s">
        <v>10</v>
      </c>
      <c r="C7742" t="s">
        <v>20</v>
      </c>
      <c r="D7742" s="2">
        <v>45525</v>
      </c>
      <c r="E7742">
        <v>1</v>
      </c>
      <c r="F7742">
        <v>0</v>
      </c>
      <c r="G7742">
        <v>0</v>
      </c>
      <c r="H7742">
        <v>49.6</v>
      </c>
      <c r="I7742" t="s">
        <v>25</v>
      </c>
      <c r="J7742">
        <f t="shared" si="960"/>
        <v>0</v>
      </c>
      <c r="K7742">
        <f t="shared" si="961"/>
        <v>0</v>
      </c>
      <c r="L7742" t="e">
        <f t="shared" si="962"/>
        <v>#DIV/0!</v>
      </c>
      <c r="M7742" t="str">
        <f t="shared" si="963"/>
        <v>Network Failure</v>
      </c>
      <c r="N7742">
        <f t="shared" si="964"/>
        <v>0</v>
      </c>
      <c r="O7742" t="str">
        <f t="shared" si="965"/>
        <v>2024/08</v>
      </c>
      <c r="P7742">
        <f t="shared" si="966"/>
        <v>11381.6</v>
      </c>
      <c r="Q7742" t="str">
        <f t="shared" si="967"/>
        <v>Low Proirity</v>
      </c>
      <c r="R7742" t="s">
        <v>36</v>
      </c>
      <c r="S7742">
        <v>14430</v>
      </c>
      <c r="T7742">
        <v>174361</v>
      </c>
      <c r="Z7742" s="2"/>
    </row>
    <row r="7743" spans="1:26" x14ac:dyDescent="0.25">
      <c r="A7743">
        <v>7742</v>
      </c>
      <c r="B7743" t="s">
        <v>15</v>
      </c>
      <c r="C7743" t="s">
        <v>18</v>
      </c>
      <c r="D7743" s="2">
        <v>45434</v>
      </c>
      <c r="E7743">
        <v>1</v>
      </c>
      <c r="F7743">
        <v>1</v>
      </c>
      <c r="G7743">
        <v>1</v>
      </c>
      <c r="H7743">
        <v>104.66</v>
      </c>
      <c r="I7743" t="s">
        <v>21</v>
      </c>
      <c r="J7743">
        <f t="shared" si="960"/>
        <v>1</v>
      </c>
      <c r="K7743">
        <f t="shared" si="961"/>
        <v>1</v>
      </c>
      <c r="L7743">
        <f t="shared" si="962"/>
        <v>1</v>
      </c>
      <c r="M7743" t="str">
        <f t="shared" si="963"/>
        <v>Success</v>
      </c>
      <c r="N7743">
        <f t="shared" si="964"/>
        <v>104.66</v>
      </c>
      <c r="O7743" t="str">
        <f t="shared" si="965"/>
        <v>2024/05</v>
      </c>
      <c r="P7743">
        <f t="shared" si="966"/>
        <v>11359.05</v>
      </c>
      <c r="Q7743" t="str">
        <f t="shared" si="967"/>
        <v>High Priority</v>
      </c>
      <c r="R7743" t="s">
        <v>38</v>
      </c>
      <c r="S7743">
        <v>134178</v>
      </c>
      <c r="T7743">
        <v>228072</v>
      </c>
      <c r="Z7743" s="2"/>
    </row>
    <row r="7744" spans="1:26" x14ac:dyDescent="0.25">
      <c r="A7744">
        <v>7743</v>
      </c>
      <c r="B7744" t="s">
        <v>13</v>
      </c>
      <c r="C7744" t="s">
        <v>16</v>
      </c>
      <c r="D7744" s="2">
        <v>45339</v>
      </c>
      <c r="E7744">
        <v>1</v>
      </c>
      <c r="F7744">
        <v>0</v>
      </c>
      <c r="G7744">
        <v>0</v>
      </c>
      <c r="H7744">
        <v>12.76</v>
      </c>
      <c r="I7744" t="s">
        <v>23</v>
      </c>
      <c r="J7744">
        <f t="shared" si="960"/>
        <v>0</v>
      </c>
      <c r="K7744">
        <f t="shared" si="961"/>
        <v>0</v>
      </c>
      <c r="L7744" t="e">
        <f t="shared" si="962"/>
        <v>#DIV/0!</v>
      </c>
      <c r="M7744" t="str">
        <f t="shared" si="963"/>
        <v>Network Failure</v>
      </c>
      <c r="N7744">
        <f t="shared" si="964"/>
        <v>0</v>
      </c>
      <c r="O7744" t="str">
        <f t="shared" si="965"/>
        <v>2024/02</v>
      </c>
      <c r="P7744">
        <f t="shared" si="966"/>
        <v>11335.1</v>
      </c>
      <c r="Q7744" t="str">
        <f t="shared" si="967"/>
        <v>Low Proirity</v>
      </c>
      <c r="R7744" t="s">
        <v>38</v>
      </c>
      <c r="S7744">
        <v>141168</v>
      </c>
      <c r="T7744">
        <v>25560</v>
      </c>
      <c r="Z7744" s="2"/>
    </row>
    <row r="7745" spans="1:26" x14ac:dyDescent="0.25">
      <c r="A7745">
        <v>7744</v>
      </c>
      <c r="B7745" t="s">
        <v>15</v>
      </c>
      <c r="C7745" t="s">
        <v>19</v>
      </c>
      <c r="D7745" s="2">
        <v>45552</v>
      </c>
      <c r="E7745">
        <v>1</v>
      </c>
      <c r="F7745">
        <v>1</v>
      </c>
      <c r="G7745">
        <v>1</v>
      </c>
      <c r="H7745">
        <v>27.15</v>
      </c>
      <c r="I7745" t="s">
        <v>21</v>
      </c>
      <c r="J7745">
        <f t="shared" si="960"/>
        <v>1</v>
      </c>
      <c r="K7745">
        <f t="shared" si="961"/>
        <v>1</v>
      </c>
      <c r="L7745">
        <f t="shared" si="962"/>
        <v>1</v>
      </c>
      <c r="M7745" t="str">
        <f t="shared" si="963"/>
        <v>Success</v>
      </c>
      <c r="N7745">
        <f t="shared" si="964"/>
        <v>27.15</v>
      </c>
      <c r="O7745" t="str">
        <f t="shared" si="965"/>
        <v>2024/09</v>
      </c>
      <c r="P7745">
        <f t="shared" si="966"/>
        <v>11388.55</v>
      </c>
      <c r="Q7745" t="str">
        <f t="shared" si="967"/>
        <v>High Priority</v>
      </c>
      <c r="R7745" t="s">
        <v>36</v>
      </c>
      <c r="S7745">
        <v>124022</v>
      </c>
      <c r="T7745">
        <v>196453</v>
      </c>
      <c r="Z7745" s="2"/>
    </row>
    <row r="7746" spans="1:26" x14ac:dyDescent="0.25">
      <c r="A7746">
        <v>7745</v>
      </c>
      <c r="B7746" t="s">
        <v>11</v>
      </c>
      <c r="C7746" t="s">
        <v>17</v>
      </c>
      <c r="D7746" s="2">
        <v>45381</v>
      </c>
      <c r="E7746">
        <v>1</v>
      </c>
      <c r="F7746">
        <v>0</v>
      </c>
      <c r="G7746">
        <v>0</v>
      </c>
      <c r="H7746">
        <v>53.39</v>
      </c>
      <c r="I7746" t="s">
        <v>26</v>
      </c>
      <c r="J7746">
        <f t="shared" si="960"/>
        <v>0</v>
      </c>
      <c r="K7746">
        <f t="shared" si="961"/>
        <v>0</v>
      </c>
      <c r="L7746" t="e">
        <f t="shared" si="962"/>
        <v>#DIV/0!</v>
      </c>
      <c r="M7746" t="str">
        <f t="shared" si="963"/>
        <v>Compliance Blocked</v>
      </c>
      <c r="N7746">
        <f t="shared" si="964"/>
        <v>0</v>
      </c>
      <c r="O7746" t="str">
        <f t="shared" si="965"/>
        <v>2024/03</v>
      </c>
      <c r="P7746">
        <f t="shared" si="966"/>
        <v>11345.6</v>
      </c>
      <c r="Q7746" t="str">
        <f t="shared" si="967"/>
        <v>Low Proirity</v>
      </c>
      <c r="R7746" t="s">
        <v>36</v>
      </c>
      <c r="S7746">
        <v>35405</v>
      </c>
      <c r="T7746">
        <v>104305</v>
      </c>
      <c r="Z7746" s="2"/>
    </row>
    <row r="7747" spans="1:26" x14ac:dyDescent="0.25">
      <c r="A7747">
        <v>7746</v>
      </c>
      <c r="B7747" t="s">
        <v>11</v>
      </c>
      <c r="C7747" t="s">
        <v>19</v>
      </c>
      <c r="D7747" s="2">
        <v>45574</v>
      </c>
      <c r="E7747">
        <v>1</v>
      </c>
      <c r="F7747">
        <v>0</v>
      </c>
      <c r="G7747">
        <v>0</v>
      </c>
      <c r="H7747">
        <v>39.14</v>
      </c>
      <c r="I7747" t="s">
        <v>24</v>
      </c>
      <c r="J7747">
        <f t="shared" ref="J7747:J7810" si="968">IF(G7747=1,1,0)</f>
        <v>0</v>
      </c>
      <c r="K7747">
        <f t="shared" ref="K7747:K7810" si="969">F7747/E7747</f>
        <v>0</v>
      </c>
      <c r="L7747" t="e">
        <f t="shared" ref="L7747:L7810" si="970">G7747/F7747</f>
        <v>#DIV/0!</v>
      </c>
      <c r="M7747" t="str">
        <f t="shared" ref="M7747:M7810" si="971">IF(I7747="N/A","Success",IF(OR(I7747="Issuer Declined",I7747="User Drop-Off"),"Compliance Blocked", "Network Failure"))</f>
        <v>Network Failure</v>
      </c>
      <c r="N7747">
        <f t="shared" ref="N7747:N7810" si="972">IF(G7747=1,H7747,0)</f>
        <v>0</v>
      </c>
      <c r="O7747" t="str">
        <f t="shared" ref="O7747:O7810" si="973">TEXT(D7747,"YYYY/MM")</f>
        <v>2024/10</v>
      </c>
      <c r="P7747">
        <f t="shared" ref="P7747:P7810" si="974">ROUND(
(D7747*0.25) +
(E7747*0.25) +
(F7747*0.2) +
IF(G7747="Low",0.15,IF(G7747="Medium",0.1,0.05)) +
IF(H7747="Mature",0.15,IF(H7747="Growing",0.1,0.05)),2)</f>
        <v>11393.85</v>
      </c>
      <c r="Q7747" t="str">
        <f t="shared" ref="Q7747:Q7810" si="975">IF(J7747&gt;0.7,"High Priority",IF(J7747&gt;0.5,"Medium Proirity","Low Proirity"))</f>
        <v>Low Proirity</v>
      </c>
      <c r="R7747" t="s">
        <v>38</v>
      </c>
      <c r="S7747">
        <v>75531</v>
      </c>
      <c r="T7747">
        <v>161792</v>
      </c>
      <c r="Z7747" s="2"/>
    </row>
    <row r="7748" spans="1:26" x14ac:dyDescent="0.25">
      <c r="A7748">
        <v>7747</v>
      </c>
      <c r="B7748" t="s">
        <v>11</v>
      </c>
      <c r="C7748" t="s">
        <v>18</v>
      </c>
      <c r="D7748" s="2">
        <v>45326</v>
      </c>
      <c r="E7748">
        <v>1</v>
      </c>
      <c r="F7748">
        <v>1</v>
      </c>
      <c r="G7748">
        <v>1</v>
      </c>
      <c r="H7748">
        <v>41.13</v>
      </c>
      <c r="I7748" t="s">
        <v>21</v>
      </c>
      <c r="J7748">
        <f t="shared" si="968"/>
        <v>1</v>
      </c>
      <c r="K7748">
        <f t="shared" si="969"/>
        <v>1</v>
      </c>
      <c r="L7748">
        <f t="shared" si="970"/>
        <v>1</v>
      </c>
      <c r="M7748" t="str">
        <f t="shared" si="971"/>
        <v>Success</v>
      </c>
      <c r="N7748">
        <f t="shared" si="972"/>
        <v>41.13</v>
      </c>
      <c r="O7748" t="str">
        <f t="shared" si="973"/>
        <v>2024/02</v>
      </c>
      <c r="P7748">
        <f t="shared" si="974"/>
        <v>11332.05</v>
      </c>
      <c r="Q7748" t="str">
        <f t="shared" si="975"/>
        <v>High Priority</v>
      </c>
      <c r="R7748" t="s">
        <v>37</v>
      </c>
      <c r="S7748">
        <v>124813</v>
      </c>
      <c r="T7748">
        <v>220607</v>
      </c>
      <c r="Z7748" s="2"/>
    </row>
    <row r="7749" spans="1:26" x14ac:dyDescent="0.25">
      <c r="A7749">
        <v>7748</v>
      </c>
      <c r="B7749" t="s">
        <v>15</v>
      </c>
      <c r="C7749" t="s">
        <v>18</v>
      </c>
      <c r="D7749" s="2">
        <v>45339</v>
      </c>
      <c r="E7749">
        <v>1</v>
      </c>
      <c r="F7749">
        <v>1</v>
      </c>
      <c r="G7749">
        <v>0</v>
      </c>
      <c r="H7749">
        <v>49.64</v>
      </c>
      <c r="I7749" t="s">
        <v>24</v>
      </c>
      <c r="J7749">
        <f t="shared" si="968"/>
        <v>0</v>
      </c>
      <c r="K7749">
        <f t="shared" si="969"/>
        <v>1</v>
      </c>
      <c r="L7749">
        <f t="shared" si="970"/>
        <v>0</v>
      </c>
      <c r="M7749" t="str">
        <f t="shared" si="971"/>
        <v>Network Failure</v>
      </c>
      <c r="N7749">
        <f t="shared" si="972"/>
        <v>0</v>
      </c>
      <c r="O7749" t="str">
        <f t="shared" si="973"/>
        <v>2024/02</v>
      </c>
      <c r="P7749">
        <f t="shared" si="974"/>
        <v>11335.3</v>
      </c>
      <c r="Q7749" t="str">
        <f t="shared" si="975"/>
        <v>Low Proirity</v>
      </c>
      <c r="R7749" t="s">
        <v>38</v>
      </c>
      <c r="S7749">
        <v>80016</v>
      </c>
      <c r="T7749">
        <v>167753</v>
      </c>
      <c r="Z7749" s="2"/>
    </row>
    <row r="7750" spans="1:26" x14ac:dyDescent="0.25">
      <c r="A7750">
        <v>7749</v>
      </c>
      <c r="B7750" t="s">
        <v>10</v>
      </c>
      <c r="C7750" t="s">
        <v>16</v>
      </c>
      <c r="D7750" s="2">
        <v>45319</v>
      </c>
      <c r="E7750">
        <v>1</v>
      </c>
      <c r="F7750">
        <v>1</v>
      </c>
      <c r="G7750">
        <v>1</v>
      </c>
      <c r="H7750">
        <v>192.03</v>
      </c>
      <c r="I7750" t="s">
        <v>21</v>
      </c>
      <c r="J7750">
        <f t="shared" si="968"/>
        <v>1</v>
      </c>
      <c r="K7750">
        <f t="shared" si="969"/>
        <v>1</v>
      </c>
      <c r="L7750">
        <f t="shared" si="970"/>
        <v>1</v>
      </c>
      <c r="M7750" t="str">
        <f t="shared" si="971"/>
        <v>Success</v>
      </c>
      <c r="N7750">
        <f t="shared" si="972"/>
        <v>192.03</v>
      </c>
      <c r="O7750" t="str">
        <f t="shared" si="973"/>
        <v>2024/01</v>
      </c>
      <c r="P7750">
        <f t="shared" si="974"/>
        <v>11330.3</v>
      </c>
      <c r="Q7750" t="str">
        <f t="shared" si="975"/>
        <v>High Priority</v>
      </c>
      <c r="R7750" t="s">
        <v>37</v>
      </c>
      <c r="S7750">
        <v>57605</v>
      </c>
      <c r="T7750">
        <v>20847</v>
      </c>
      <c r="Z7750" s="2"/>
    </row>
    <row r="7751" spans="1:26" x14ac:dyDescent="0.25">
      <c r="A7751">
        <v>7750</v>
      </c>
      <c r="B7751" t="s">
        <v>10</v>
      </c>
      <c r="C7751" t="s">
        <v>17</v>
      </c>
      <c r="D7751" s="2">
        <v>45318</v>
      </c>
      <c r="E7751">
        <v>1</v>
      </c>
      <c r="F7751">
        <v>0</v>
      </c>
      <c r="G7751">
        <v>0</v>
      </c>
      <c r="H7751">
        <v>80.09</v>
      </c>
      <c r="I7751" t="s">
        <v>23</v>
      </c>
      <c r="J7751">
        <f t="shared" si="968"/>
        <v>0</v>
      </c>
      <c r="K7751">
        <f t="shared" si="969"/>
        <v>0</v>
      </c>
      <c r="L7751" t="e">
        <f t="shared" si="970"/>
        <v>#DIV/0!</v>
      </c>
      <c r="M7751" t="str">
        <f t="shared" si="971"/>
        <v>Network Failure</v>
      </c>
      <c r="N7751">
        <f t="shared" si="972"/>
        <v>0</v>
      </c>
      <c r="O7751" t="str">
        <f t="shared" si="973"/>
        <v>2024/01</v>
      </c>
      <c r="P7751">
        <f t="shared" si="974"/>
        <v>11329.85</v>
      </c>
      <c r="Q7751" t="str">
        <f t="shared" si="975"/>
        <v>Low Proirity</v>
      </c>
      <c r="R7751" t="s">
        <v>36</v>
      </c>
      <c r="S7751">
        <v>118757</v>
      </c>
      <c r="T7751">
        <v>235698</v>
      </c>
      <c r="Z7751" s="2"/>
    </row>
    <row r="7752" spans="1:26" x14ac:dyDescent="0.25">
      <c r="A7752">
        <v>7751</v>
      </c>
      <c r="B7752" t="s">
        <v>12</v>
      </c>
      <c r="C7752" t="s">
        <v>17</v>
      </c>
      <c r="D7752" s="2">
        <v>45501</v>
      </c>
      <c r="E7752">
        <v>1</v>
      </c>
      <c r="F7752">
        <v>1</v>
      </c>
      <c r="G7752">
        <v>1</v>
      </c>
      <c r="H7752">
        <v>79.790000000000006</v>
      </c>
      <c r="I7752" t="s">
        <v>21</v>
      </c>
      <c r="J7752">
        <f t="shared" si="968"/>
        <v>1</v>
      </c>
      <c r="K7752">
        <f t="shared" si="969"/>
        <v>1</v>
      </c>
      <c r="L7752">
        <f t="shared" si="970"/>
        <v>1</v>
      </c>
      <c r="M7752" t="str">
        <f t="shared" si="971"/>
        <v>Success</v>
      </c>
      <c r="N7752">
        <f t="shared" si="972"/>
        <v>79.790000000000006</v>
      </c>
      <c r="O7752" t="str">
        <f t="shared" si="973"/>
        <v>2024/07</v>
      </c>
      <c r="P7752">
        <f t="shared" si="974"/>
        <v>11375.8</v>
      </c>
      <c r="Q7752" t="str">
        <f t="shared" si="975"/>
        <v>High Priority</v>
      </c>
      <c r="R7752" t="s">
        <v>36</v>
      </c>
      <c r="S7752">
        <v>117318</v>
      </c>
      <c r="T7752">
        <v>205866</v>
      </c>
      <c r="Z7752" s="2"/>
    </row>
    <row r="7753" spans="1:26" x14ac:dyDescent="0.25">
      <c r="A7753">
        <v>7752</v>
      </c>
      <c r="B7753" t="s">
        <v>12</v>
      </c>
      <c r="C7753" t="s">
        <v>18</v>
      </c>
      <c r="D7753" s="2">
        <v>45315</v>
      </c>
      <c r="E7753">
        <v>1</v>
      </c>
      <c r="F7753">
        <v>1</v>
      </c>
      <c r="G7753">
        <v>1</v>
      </c>
      <c r="H7753">
        <v>17.2</v>
      </c>
      <c r="I7753" t="s">
        <v>21</v>
      </c>
      <c r="J7753">
        <f t="shared" si="968"/>
        <v>1</v>
      </c>
      <c r="K7753">
        <f t="shared" si="969"/>
        <v>1</v>
      </c>
      <c r="L7753">
        <f t="shared" si="970"/>
        <v>1</v>
      </c>
      <c r="M7753" t="str">
        <f t="shared" si="971"/>
        <v>Success</v>
      </c>
      <c r="N7753">
        <f t="shared" si="972"/>
        <v>17.2</v>
      </c>
      <c r="O7753" t="str">
        <f t="shared" si="973"/>
        <v>2024/01</v>
      </c>
      <c r="P7753">
        <f t="shared" si="974"/>
        <v>11329.3</v>
      </c>
      <c r="Q7753" t="str">
        <f t="shared" si="975"/>
        <v>High Priority</v>
      </c>
      <c r="R7753" t="s">
        <v>38</v>
      </c>
      <c r="S7753">
        <v>17108</v>
      </c>
      <c r="T7753">
        <v>228278</v>
      </c>
      <c r="Z7753" s="2"/>
    </row>
    <row r="7754" spans="1:26" x14ac:dyDescent="0.25">
      <c r="A7754">
        <v>7753</v>
      </c>
      <c r="B7754" t="s">
        <v>14</v>
      </c>
      <c r="C7754" t="s">
        <v>17</v>
      </c>
      <c r="D7754" s="2">
        <v>45495</v>
      </c>
      <c r="E7754">
        <v>1</v>
      </c>
      <c r="F7754">
        <v>1</v>
      </c>
      <c r="G7754">
        <v>1</v>
      </c>
      <c r="H7754">
        <v>39.14</v>
      </c>
      <c r="I7754" t="s">
        <v>21</v>
      </c>
      <c r="J7754">
        <f t="shared" si="968"/>
        <v>1</v>
      </c>
      <c r="K7754">
        <f t="shared" si="969"/>
        <v>1</v>
      </c>
      <c r="L7754">
        <f t="shared" si="970"/>
        <v>1</v>
      </c>
      <c r="M7754" t="str">
        <f t="shared" si="971"/>
        <v>Success</v>
      </c>
      <c r="N7754">
        <f t="shared" si="972"/>
        <v>39.14</v>
      </c>
      <c r="O7754" t="str">
        <f t="shared" si="973"/>
        <v>2024/07</v>
      </c>
      <c r="P7754">
        <f t="shared" si="974"/>
        <v>11374.3</v>
      </c>
      <c r="Q7754" t="str">
        <f t="shared" si="975"/>
        <v>High Priority</v>
      </c>
      <c r="R7754" t="s">
        <v>38</v>
      </c>
      <c r="S7754">
        <v>97416</v>
      </c>
      <c r="T7754">
        <v>50780</v>
      </c>
      <c r="Z7754" s="2"/>
    </row>
    <row r="7755" spans="1:26" x14ac:dyDescent="0.25">
      <c r="A7755">
        <v>7754</v>
      </c>
      <c r="B7755" t="s">
        <v>12</v>
      </c>
      <c r="C7755" t="s">
        <v>17</v>
      </c>
      <c r="D7755" s="2">
        <v>45538</v>
      </c>
      <c r="E7755">
        <v>1</v>
      </c>
      <c r="F7755">
        <v>1</v>
      </c>
      <c r="G7755">
        <v>1</v>
      </c>
      <c r="H7755">
        <v>119.47</v>
      </c>
      <c r="I7755" t="s">
        <v>21</v>
      </c>
      <c r="J7755">
        <f t="shared" si="968"/>
        <v>1</v>
      </c>
      <c r="K7755">
        <f t="shared" si="969"/>
        <v>1</v>
      </c>
      <c r="L7755">
        <f t="shared" si="970"/>
        <v>1</v>
      </c>
      <c r="M7755" t="str">
        <f t="shared" si="971"/>
        <v>Success</v>
      </c>
      <c r="N7755">
        <f t="shared" si="972"/>
        <v>119.47</v>
      </c>
      <c r="O7755" t="str">
        <f t="shared" si="973"/>
        <v>2024/09</v>
      </c>
      <c r="P7755">
        <f t="shared" si="974"/>
        <v>11385.05</v>
      </c>
      <c r="Q7755" t="str">
        <f t="shared" si="975"/>
        <v>High Priority</v>
      </c>
      <c r="R7755" t="s">
        <v>36</v>
      </c>
      <c r="S7755">
        <v>128036</v>
      </c>
      <c r="T7755">
        <v>218964</v>
      </c>
      <c r="Z7755" s="2"/>
    </row>
    <row r="7756" spans="1:26" x14ac:dyDescent="0.25">
      <c r="A7756">
        <v>7755</v>
      </c>
      <c r="B7756" t="s">
        <v>12</v>
      </c>
      <c r="C7756" t="s">
        <v>19</v>
      </c>
      <c r="D7756" s="2">
        <v>45367</v>
      </c>
      <c r="E7756">
        <v>1</v>
      </c>
      <c r="F7756">
        <v>1</v>
      </c>
      <c r="G7756">
        <v>1</v>
      </c>
      <c r="H7756">
        <v>74.95</v>
      </c>
      <c r="I7756" t="s">
        <v>21</v>
      </c>
      <c r="J7756">
        <f t="shared" si="968"/>
        <v>1</v>
      </c>
      <c r="K7756">
        <f t="shared" si="969"/>
        <v>1</v>
      </c>
      <c r="L7756">
        <f t="shared" si="970"/>
        <v>1</v>
      </c>
      <c r="M7756" t="str">
        <f t="shared" si="971"/>
        <v>Success</v>
      </c>
      <c r="N7756">
        <f t="shared" si="972"/>
        <v>74.95</v>
      </c>
      <c r="O7756" t="str">
        <f t="shared" si="973"/>
        <v>2024/03</v>
      </c>
      <c r="P7756">
        <f t="shared" si="974"/>
        <v>11342.3</v>
      </c>
      <c r="Q7756" t="str">
        <f t="shared" si="975"/>
        <v>High Priority</v>
      </c>
      <c r="R7756" t="s">
        <v>36</v>
      </c>
      <c r="S7756">
        <v>83811</v>
      </c>
      <c r="T7756">
        <v>141637</v>
      </c>
      <c r="Z7756" s="2"/>
    </row>
    <row r="7757" spans="1:26" x14ac:dyDescent="0.25">
      <c r="A7757">
        <v>7756</v>
      </c>
      <c r="B7757" t="s">
        <v>13</v>
      </c>
      <c r="C7757" t="s">
        <v>16</v>
      </c>
      <c r="D7757" s="2">
        <v>45440</v>
      </c>
      <c r="E7757">
        <v>1</v>
      </c>
      <c r="F7757">
        <v>1</v>
      </c>
      <c r="G7757">
        <v>1</v>
      </c>
      <c r="H7757">
        <v>63.3</v>
      </c>
      <c r="I7757" t="s">
        <v>21</v>
      </c>
      <c r="J7757">
        <f t="shared" si="968"/>
        <v>1</v>
      </c>
      <c r="K7757">
        <f t="shared" si="969"/>
        <v>1</v>
      </c>
      <c r="L7757">
        <f t="shared" si="970"/>
        <v>1</v>
      </c>
      <c r="M7757" t="str">
        <f t="shared" si="971"/>
        <v>Success</v>
      </c>
      <c r="N7757">
        <f t="shared" si="972"/>
        <v>63.3</v>
      </c>
      <c r="O7757" t="str">
        <f t="shared" si="973"/>
        <v>2024/05</v>
      </c>
      <c r="P7757">
        <f t="shared" si="974"/>
        <v>11360.55</v>
      </c>
      <c r="Q7757" t="str">
        <f t="shared" si="975"/>
        <v>High Priority</v>
      </c>
      <c r="R7757" t="s">
        <v>37</v>
      </c>
      <c r="S7757">
        <v>23315</v>
      </c>
      <c r="T7757">
        <v>85705</v>
      </c>
      <c r="Z7757" s="2"/>
    </row>
    <row r="7758" spans="1:26" x14ac:dyDescent="0.25">
      <c r="A7758">
        <v>7757</v>
      </c>
      <c r="B7758" t="s">
        <v>9</v>
      </c>
      <c r="C7758" t="s">
        <v>16</v>
      </c>
      <c r="D7758" s="2">
        <v>45535</v>
      </c>
      <c r="E7758">
        <v>1</v>
      </c>
      <c r="F7758">
        <v>1</v>
      </c>
      <c r="G7758">
        <v>1</v>
      </c>
      <c r="H7758">
        <v>17.37</v>
      </c>
      <c r="I7758" t="s">
        <v>21</v>
      </c>
      <c r="J7758">
        <f t="shared" si="968"/>
        <v>1</v>
      </c>
      <c r="K7758">
        <f t="shared" si="969"/>
        <v>1</v>
      </c>
      <c r="L7758">
        <f t="shared" si="970"/>
        <v>1</v>
      </c>
      <c r="M7758" t="str">
        <f t="shared" si="971"/>
        <v>Success</v>
      </c>
      <c r="N7758">
        <f t="shared" si="972"/>
        <v>17.37</v>
      </c>
      <c r="O7758" t="str">
        <f t="shared" si="973"/>
        <v>2024/08</v>
      </c>
      <c r="P7758">
        <f t="shared" si="974"/>
        <v>11384.3</v>
      </c>
      <c r="Q7758" t="str">
        <f t="shared" si="975"/>
        <v>High Priority</v>
      </c>
      <c r="R7758" t="s">
        <v>38</v>
      </c>
      <c r="S7758">
        <v>95391</v>
      </c>
      <c r="T7758">
        <v>138154</v>
      </c>
      <c r="Z7758" s="2"/>
    </row>
    <row r="7759" spans="1:26" x14ac:dyDescent="0.25">
      <c r="A7759">
        <v>7758</v>
      </c>
      <c r="B7759" t="s">
        <v>11</v>
      </c>
      <c r="C7759" t="s">
        <v>19</v>
      </c>
      <c r="D7759" s="2">
        <v>45384</v>
      </c>
      <c r="E7759">
        <v>1</v>
      </c>
      <c r="F7759">
        <v>0</v>
      </c>
      <c r="G7759">
        <v>0</v>
      </c>
      <c r="H7759">
        <v>151.19</v>
      </c>
      <c r="I7759" t="s">
        <v>25</v>
      </c>
      <c r="J7759">
        <f t="shared" si="968"/>
        <v>0</v>
      </c>
      <c r="K7759">
        <f t="shared" si="969"/>
        <v>0</v>
      </c>
      <c r="L7759" t="e">
        <f t="shared" si="970"/>
        <v>#DIV/0!</v>
      </c>
      <c r="M7759" t="str">
        <f t="shared" si="971"/>
        <v>Network Failure</v>
      </c>
      <c r="N7759">
        <f t="shared" si="972"/>
        <v>0</v>
      </c>
      <c r="O7759" t="str">
        <f t="shared" si="973"/>
        <v>2024/04</v>
      </c>
      <c r="P7759">
        <f t="shared" si="974"/>
        <v>11346.35</v>
      </c>
      <c r="Q7759" t="str">
        <f t="shared" si="975"/>
        <v>Low Proirity</v>
      </c>
      <c r="R7759" t="s">
        <v>38</v>
      </c>
      <c r="S7759">
        <v>11831</v>
      </c>
      <c r="T7759">
        <v>133890</v>
      </c>
      <c r="Z7759" s="2"/>
    </row>
    <row r="7760" spans="1:26" x14ac:dyDescent="0.25">
      <c r="A7760">
        <v>7759</v>
      </c>
      <c r="B7760" t="s">
        <v>10</v>
      </c>
      <c r="C7760" t="s">
        <v>18</v>
      </c>
      <c r="D7760" s="2">
        <v>45432</v>
      </c>
      <c r="E7760">
        <v>1</v>
      </c>
      <c r="F7760">
        <v>1</v>
      </c>
      <c r="G7760">
        <v>1</v>
      </c>
      <c r="H7760">
        <v>61.43</v>
      </c>
      <c r="I7760" t="s">
        <v>21</v>
      </c>
      <c r="J7760">
        <f t="shared" si="968"/>
        <v>1</v>
      </c>
      <c r="K7760">
        <f t="shared" si="969"/>
        <v>1</v>
      </c>
      <c r="L7760">
        <f t="shared" si="970"/>
        <v>1</v>
      </c>
      <c r="M7760" t="str">
        <f t="shared" si="971"/>
        <v>Success</v>
      </c>
      <c r="N7760">
        <f t="shared" si="972"/>
        <v>61.43</v>
      </c>
      <c r="O7760" t="str">
        <f t="shared" si="973"/>
        <v>2024/05</v>
      </c>
      <c r="P7760">
        <f t="shared" si="974"/>
        <v>11358.55</v>
      </c>
      <c r="Q7760" t="str">
        <f t="shared" si="975"/>
        <v>High Priority</v>
      </c>
      <c r="R7760" t="s">
        <v>38</v>
      </c>
      <c r="S7760">
        <v>73505</v>
      </c>
      <c r="T7760">
        <v>183103</v>
      </c>
      <c r="Z7760" s="2"/>
    </row>
    <row r="7761" spans="1:26" x14ac:dyDescent="0.25">
      <c r="A7761">
        <v>7760</v>
      </c>
      <c r="B7761" t="s">
        <v>11</v>
      </c>
      <c r="C7761" t="s">
        <v>18</v>
      </c>
      <c r="D7761" s="2">
        <v>45487</v>
      </c>
      <c r="E7761">
        <v>1</v>
      </c>
      <c r="F7761">
        <v>1</v>
      </c>
      <c r="G7761">
        <v>1</v>
      </c>
      <c r="H7761">
        <v>72.28</v>
      </c>
      <c r="I7761" t="s">
        <v>21</v>
      </c>
      <c r="J7761">
        <f t="shared" si="968"/>
        <v>1</v>
      </c>
      <c r="K7761">
        <f t="shared" si="969"/>
        <v>1</v>
      </c>
      <c r="L7761">
        <f t="shared" si="970"/>
        <v>1</v>
      </c>
      <c r="M7761" t="str">
        <f t="shared" si="971"/>
        <v>Success</v>
      </c>
      <c r="N7761">
        <f t="shared" si="972"/>
        <v>72.28</v>
      </c>
      <c r="O7761" t="str">
        <f t="shared" si="973"/>
        <v>2024/07</v>
      </c>
      <c r="P7761">
        <f t="shared" si="974"/>
        <v>11372.3</v>
      </c>
      <c r="Q7761" t="str">
        <f t="shared" si="975"/>
        <v>High Priority</v>
      </c>
      <c r="R7761" t="s">
        <v>37</v>
      </c>
      <c r="S7761">
        <v>28743</v>
      </c>
      <c r="T7761">
        <v>109841</v>
      </c>
      <c r="Z7761" s="2"/>
    </row>
    <row r="7762" spans="1:26" x14ac:dyDescent="0.25">
      <c r="A7762">
        <v>7761</v>
      </c>
      <c r="B7762" t="s">
        <v>11</v>
      </c>
      <c r="C7762" t="s">
        <v>17</v>
      </c>
      <c r="D7762" s="2">
        <v>45437</v>
      </c>
      <c r="E7762">
        <v>1</v>
      </c>
      <c r="F7762">
        <v>1</v>
      </c>
      <c r="G7762">
        <v>1</v>
      </c>
      <c r="H7762">
        <v>58.13</v>
      </c>
      <c r="I7762" t="s">
        <v>21</v>
      </c>
      <c r="J7762">
        <f t="shared" si="968"/>
        <v>1</v>
      </c>
      <c r="K7762">
        <f t="shared" si="969"/>
        <v>1</v>
      </c>
      <c r="L7762">
        <f t="shared" si="970"/>
        <v>1</v>
      </c>
      <c r="M7762" t="str">
        <f t="shared" si="971"/>
        <v>Success</v>
      </c>
      <c r="N7762">
        <f t="shared" si="972"/>
        <v>58.13</v>
      </c>
      <c r="O7762" t="str">
        <f t="shared" si="973"/>
        <v>2024/05</v>
      </c>
      <c r="P7762">
        <f t="shared" si="974"/>
        <v>11359.8</v>
      </c>
      <c r="Q7762" t="str">
        <f t="shared" si="975"/>
        <v>High Priority</v>
      </c>
      <c r="R7762" t="s">
        <v>37</v>
      </c>
      <c r="S7762">
        <v>37802</v>
      </c>
      <c r="T7762">
        <v>128453</v>
      </c>
      <c r="Z7762" s="2"/>
    </row>
    <row r="7763" spans="1:26" x14ac:dyDescent="0.25">
      <c r="A7763">
        <v>7762</v>
      </c>
      <c r="B7763" t="s">
        <v>15</v>
      </c>
      <c r="C7763" t="s">
        <v>16</v>
      </c>
      <c r="D7763" s="2">
        <v>45484</v>
      </c>
      <c r="E7763">
        <v>1</v>
      </c>
      <c r="F7763">
        <v>0</v>
      </c>
      <c r="G7763">
        <v>0</v>
      </c>
      <c r="H7763">
        <v>28.5</v>
      </c>
      <c r="I7763" t="s">
        <v>25</v>
      </c>
      <c r="J7763">
        <f t="shared" si="968"/>
        <v>0</v>
      </c>
      <c r="K7763">
        <f t="shared" si="969"/>
        <v>0</v>
      </c>
      <c r="L7763" t="e">
        <f t="shared" si="970"/>
        <v>#DIV/0!</v>
      </c>
      <c r="M7763" t="str">
        <f t="shared" si="971"/>
        <v>Network Failure</v>
      </c>
      <c r="N7763">
        <f t="shared" si="972"/>
        <v>0</v>
      </c>
      <c r="O7763" t="str">
        <f t="shared" si="973"/>
        <v>2024/07</v>
      </c>
      <c r="P7763">
        <f t="shared" si="974"/>
        <v>11371.35</v>
      </c>
      <c r="Q7763" t="str">
        <f t="shared" si="975"/>
        <v>Low Proirity</v>
      </c>
      <c r="R7763" t="s">
        <v>37</v>
      </c>
      <c r="S7763">
        <v>119338</v>
      </c>
      <c r="T7763">
        <v>25617</v>
      </c>
      <c r="Z7763" s="2"/>
    </row>
    <row r="7764" spans="1:26" x14ac:dyDescent="0.25">
      <c r="A7764">
        <v>7763</v>
      </c>
      <c r="B7764" t="s">
        <v>13</v>
      </c>
      <c r="C7764" t="s">
        <v>18</v>
      </c>
      <c r="D7764" s="2">
        <v>45399</v>
      </c>
      <c r="E7764">
        <v>1</v>
      </c>
      <c r="F7764">
        <v>1</v>
      </c>
      <c r="G7764">
        <v>1</v>
      </c>
      <c r="H7764">
        <v>206.69</v>
      </c>
      <c r="I7764" t="s">
        <v>21</v>
      </c>
      <c r="J7764">
        <f t="shared" si="968"/>
        <v>1</v>
      </c>
      <c r="K7764">
        <f t="shared" si="969"/>
        <v>1</v>
      </c>
      <c r="L7764">
        <f t="shared" si="970"/>
        <v>1</v>
      </c>
      <c r="M7764" t="str">
        <f t="shared" si="971"/>
        <v>Success</v>
      </c>
      <c r="N7764">
        <f t="shared" si="972"/>
        <v>206.69</v>
      </c>
      <c r="O7764" t="str">
        <f t="shared" si="973"/>
        <v>2024/04</v>
      </c>
      <c r="P7764">
        <f t="shared" si="974"/>
        <v>11350.3</v>
      </c>
      <c r="Q7764" t="str">
        <f t="shared" si="975"/>
        <v>High Priority</v>
      </c>
      <c r="R7764" t="s">
        <v>38</v>
      </c>
      <c r="S7764">
        <v>29817</v>
      </c>
      <c r="T7764">
        <v>159846</v>
      </c>
      <c r="Z7764" s="2"/>
    </row>
    <row r="7765" spans="1:26" x14ac:dyDescent="0.25">
      <c r="A7765">
        <v>7764</v>
      </c>
      <c r="B7765" t="s">
        <v>13</v>
      </c>
      <c r="C7765" t="s">
        <v>17</v>
      </c>
      <c r="D7765" s="2">
        <v>45440</v>
      </c>
      <c r="E7765">
        <v>1</v>
      </c>
      <c r="F7765">
        <v>1</v>
      </c>
      <c r="G7765">
        <v>1</v>
      </c>
      <c r="H7765">
        <v>84.9</v>
      </c>
      <c r="I7765" t="s">
        <v>21</v>
      </c>
      <c r="J7765">
        <f t="shared" si="968"/>
        <v>1</v>
      </c>
      <c r="K7765">
        <f t="shared" si="969"/>
        <v>1</v>
      </c>
      <c r="L7765">
        <f t="shared" si="970"/>
        <v>1</v>
      </c>
      <c r="M7765" t="str">
        <f t="shared" si="971"/>
        <v>Success</v>
      </c>
      <c r="N7765">
        <f t="shared" si="972"/>
        <v>84.9</v>
      </c>
      <c r="O7765" t="str">
        <f t="shared" si="973"/>
        <v>2024/05</v>
      </c>
      <c r="P7765">
        <f t="shared" si="974"/>
        <v>11360.55</v>
      </c>
      <c r="Q7765" t="str">
        <f t="shared" si="975"/>
        <v>High Priority</v>
      </c>
      <c r="R7765" t="s">
        <v>36</v>
      </c>
      <c r="S7765">
        <v>6059</v>
      </c>
      <c r="T7765">
        <v>89463</v>
      </c>
      <c r="Z7765" s="2"/>
    </row>
    <row r="7766" spans="1:26" x14ac:dyDescent="0.25">
      <c r="A7766">
        <v>7765</v>
      </c>
      <c r="B7766" t="s">
        <v>12</v>
      </c>
      <c r="C7766" t="s">
        <v>19</v>
      </c>
      <c r="D7766" s="2">
        <v>45573</v>
      </c>
      <c r="E7766">
        <v>1</v>
      </c>
      <c r="F7766">
        <v>1</v>
      </c>
      <c r="G7766">
        <v>1</v>
      </c>
      <c r="H7766">
        <v>96.58</v>
      </c>
      <c r="I7766" t="s">
        <v>21</v>
      </c>
      <c r="J7766">
        <f t="shared" si="968"/>
        <v>1</v>
      </c>
      <c r="K7766">
        <f t="shared" si="969"/>
        <v>1</v>
      </c>
      <c r="L7766">
        <f t="shared" si="970"/>
        <v>1</v>
      </c>
      <c r="M7766" t="str">
        <f t="shared" si="971"/>
        <v>Success</v>
      </c>
      <c r="N7766">
        <f t="shared" si="972"/>
        <v>96.58</v>
      </c>
      <c r="O7766" t="str">
        <f t="shared" si="973"/>
        <v>2024/10</v>
      </c>
      <c r="P7766">
        <f t="shared" si="974"/>
        <v>11393.8</v>
      </c>
      <c r="Q7766" t="str">
        <f t="shared" si="975"/>
        <v>High Priority</v>
      </c>
      <c r="R7766" t="s">
        <v>38</v>
      </c>
      <c r="S7766">
        <v>48567</v>
      </c>
      <c r="T7766">
        <v>60372</v>
      </c>
      <c r="Z7766" s="2"/>
    </row>
    <row r="7767" spans="1:26" x14ac:dyDescent="0.25">
      <c r="A7767">
        <v>7766</v>
      </c>
      <c r="B7767" t="s">
        <v>11</v>
      </c>
      <c r="C7767" t="s">
        <v>17</v>
      </c>
      <c r="D7767" s="2">
        <v>45543</v>
      </c>
      <c r="E7767">
        <v>1</v>
      </c>
      <c r="F7767">
        <v>0</v>
      </c>
      <c r="G7767">
        <v>0</v>
      </c>
      <c r="H7767">
        <v>68.959999999999994</v>
      </c>
      <c r="I7767" t="s">
        <v>23</v>
      </c>
      <c r="J7767">
        <f t="shared" si="968"/>
        <v>0</v>
      </c>
      <c r="K7767">
        <f t="shared" si="969"/>
        <v>0</v>
      </c>
      <c r="L7767" t="e">
        <f t="shared" si="970"/>
        <v>#DIV/0!</v>
      </c>
      <c r="M7767" t="str">
        <f t="shared" si="971"/>
        <v>Network Failure</v>
      </c>
      <c r="N7767">
        <f t="shared" si="972"/>
        <v>0</v>
      </c>
      <c r="O7767" t="str">
        <f t="shared" si="973"/>
        <v>2024/09</v>
      </c>
      <c r="P7767">
        <f t="shared" si="974"/>
        <v>11386.1</v>
      </c>
      <c r="Q7767" t="str">
        <f t="shared" si="975"/>
        <v>Low Proirity</v>
      </c>
      <c r="R7767" t="s">
        <v>38</v>
      </c>
      <c r="S7767">
        <v>80126</v>
      </c>
      <c r="T7767">
        <v>241006</v>
      </c>
      <c r="Z7767" s="2"/>
    </row>
    <row r="7768" spans="1:26" x14ac:dyDescent="0.25">
      <c r="A7768">
        <v>7767</v>
      </c>
      <c r="B7768" t="s">
        <v>11</v>
      </c>
      <c r="C7768" t="s">
        <v>18</v>
      </c>
      <c r="D7768" s="2">
        <v>45523</v>
      </c>
      <c r="E7768">
        <v>1</v>
      </c>
      <c r="F7768">
        <v>0</v>
      </c>
      <c r="G7768">
        <v>0</v>
      </c>
      <c r="H7768">
        <v>102.93</v>
      </c>
      <c r="I7768" t="s">
        <v>22</v>
      </c>
      <c r="J7768">
        <f t="shared" si="968"/>
        <v>0</v>
      </c>
      <c r="K7768">
        <f t="shared" si="969"/>
        <v>0</v>
      </c>
      <c r="L7768" t="e">
        <f t="shared" si="970"/>
        <v>#DIV/0!</v>
      </c>
      <c r="M7768" t="str">
        <f t="shared" si="971"/>
        <v>Network Failure</v>
      </c>
      <c r="N7768">
        <f t="shared" si="972"/>
        <v>0</v>
      </c>
      <c r="O7768" t="str">
        <f t="shared" si="973"/>
        <v>2024/08</v>
      </c>
      <c r="P7768">
        <f t="shared" si="974"/>
        <v>11381.1</v>
      </c>
      <c r="Q7768" t="str">
        <f t="shared" si="975"/>
        <v>Low Proirity</v>
      </c>
      <c r="R7768" t="s">
        <v>36</v>
      </c>
      <c r="S7768">
        <v>61721</v>
      </c>
      <c r="T7768">
        <v>180859</v>
      </c>
      <c r="Z7768" s="2"/>
    </row>
    <row r="7769" spans="1:26" x14ac:dyDescent="0.25">
      <c r="A7769">
        <v>7768</v>
      </c>
      <c r="B7769" t="s">
        <v>13</v>
      </c>
      <c r="C7769" t="s">
        <v>18</v>
      </c>
      <c r="D7769" s="2">
        <v>45584</v>
      </c>
      <c r="E7769">
        <v>1</v>
      </c>
      <c r="F7769">
        <v>1</v>
      </c>
      <c r="G7769">
        <v>0</v>
      </c>
      <c r="H7769">
        <v>58.43</v>
      </c>
      <c r="I7769" t="s">
        <v>24</v>
      </c>
      <c r="J7769">
        <f t="shared" si="968"/>
        <v>0</v>
      </c>
      <c r="K7769">
        <f t="shared" si="969"/>
        <v>1</v>
      </c>
      <c r="L7769">
        <f t="shared" si="970"/>
        <v>0</v>
      </c>
      <c r="M7769" t="str">
        <f t="shared" si="971"/>
        <v>Network Failure</v>
      </c>
      <c r="N7769">
        <f t="shared" si="972"/>
        <v>0</v>
      </c>
      <c r="O7769" t="str">
        <f t="shared" si="973"/>
        <v>2024/10</v>
      </c>
      <c r="P7769">
        <f t="shared" si="974"/>
        <v>11396.55</v>
      </c>
      <c r="Q7769" t="str">
        <f t="shared" si="975"/>
        <v>Low Proirity</v>
      </c>
      <c r="R7769" t="s">
        <v>38</v>
      </c>
      <c r="S7769">
        <v>67895</v>
      </c>
      <c r="T7769">
        <v>175427</v>
      </c>
      <c r="Z7769" s="2"/>
    </row>
    <row r="7770" spans="1:26" x14ac:dyDescent="0.25">
      <c r="A7770">
        <v>7769</v>
      </c>
      <c r="B7770" t="s">
        <v>9</v>
      </c>
      <c r="C7770" t="s">
        <v>17</v>
      </c>
      <c r="D7770" s="2">
        <v>45641</v>
      </c>
      <c r="E7770">
        <v>1</v>
      </c>
      <c r="F7770">
        <v>1</v>
      </c>
      <c r="G7770">
        <v>1</v>
      </c>
      <c r="H7770">
        <v>9.27</v>
      </c>
      <c r="I7770" t="s">
        <v>21</v>
      </c>
      <c r="J7770">
        <f t="shared" si="968"/>
        <v>1</v>
      </c>
      <c r="K7770">
        <f t="shared" si="969"/>
        <v>1</v>
      </c>
      <c r="L7770">
        <f t="shared" si="970"/>
        <v>1</v>
      </c>
      <c r="M7770" t="str">
        <f t="shared" si="971"/>
        <v>Success</v>
      </c>
      <c r="N7770">
        <f t="shared" si="972"/>
        <v>9.27</v>
      </c>
      <c r="O7770" t="str">
        <f t="shared" si="973"/>
        <v>2024/12</v>
      </c>
      <c r="P7770">
        <f t="shared" si="974"/>
        <v>11410.8</v>
      </c>
      <c r="Q7770" t="str">
        <f t="shared" si="975"/>
        <v>High Priority</v>
      </c>
      <c r="R7770" t="s">
        <v>36</v>
      </c>
      <c r="S7770">
        <v>61401</v>
      </c>
      <c r="T7770">
        <v>196262</v>
      </c>
      <c r="Z7770" s="2"/>
    </row>
    <row r="7771" spans="1:26" x14ac:dyDescent="0.25">
      <c r="A7771">
        <v>7770</v>
      </c>
      <c r="B7771" t="s">
        <v>12</v>
      </c>
      <c r="C7771" t="s">
        <v>20</v>
      </c>
      <c r="D7771" s="2">
        <v>45380</v>
      </c>
      <c r="E7771">
        <v>1</v>
      </c>
      <c r="F7771">
        <v>1</v>
      </c>
      <c r="G7771">
        <v>0</v>
      </c>
      <c r="H7771">
        <v>203.81</v>
      </c>
      <c r="I7771" t="s">
        <v>25</v>
      </c>
      <c r="J7771">
        <f t="shared" si="968"/>
        <v>0</v>
      </c>
      <c r="K7771">
        <f t="shared" si="969"/>
        <v>1</v>
      </c>
      <c r="L7771">
        <f t="shared" si="970"/>
        <v>0</v>
      </c>
      <c r="M7771" t="str">
        <f t="shared" si="971"/>
        <v>Network Failure</v>
      </c>
      <c r="N7771">
        <f t="shared" si="972"/>
        <v>0</v>
      </c>
      <c r="O7771" t="str">
        <f t="shared" si="973"/>
        <v>2024/03</v>
      </c>
      <c r="P7771">
        <f t="shared" si="974"/>
        <v>11345.55</v>
      </c>
      <c r="Q7771" t="str">
        <f t="shared" si="975"/>
        <v>Low Proirity</v>
      </c>
      <c r="R7771" t="s">
        <v>36</v>
      </c>
      <c r="S7771">
        <v>68563</v>
      </c>
      <c r="T7771">
        <v>91952</v>
      </c>
      <c r="Z7771" s="2"/>
    </row>
    <row r="7772" spans="1:26" x14ac:dyDescent="0.25">
      <c r="A7772">
        <v>7771</v>
      </c>
      <c r="B7772" t="s">
        <v>13</v>
      </c>
      <c r="C7772" t="s">
        <v>19</v>
      </c>
      <c r="D7772" s="2">
        <v>45515</v>
      </c>
      <c r="E7772">
        <v>1</v>
      </c>
      <c r="F7772">
        <v>1</v>
      </c>
      <c r="G7772">
        <v>1</v>
      </c>
      <c r="H7772">
        <v>102.04</v>
      </c>
      <c r="I7772" t="s">
        <v>21</v>
      </c>
      <c r="J7772">
        <f t="shared" si="968"/>
        <v>1</v>
      </c>
      <c r="K7772">
        <f t="shared" si="969"/>
        <v>1</v>
      </c>
      <c r="L7772">
        <f t="shared" si="970"/>
        <v>1</v>
      </c>
      <c r="M7772" t="str">
        <f t="shared" si="971"/>
        <v>Success</v>
      </c>
      <c r="N7772">
        <f t="shared" si="972"/>
        <v>102.04</v>
      </c>
      <c r="O7772" t="str">
        <f t="shared" si="973"/>
        <v>2024/08</v>
      </c>
      <c r="P7772">
        <f t="shared" si="974"/>
        <v>11379.3</v>
      </c>
      <c r="Q7772" t="str">
        <f t="shared" si="975"/>
        <v>High Priority</v>
      </c>
      <c r="R7772" t="s">
        <v>38</v>
      </c>
      <c r="S7772">
        <v>138641</v>
      </c>
      <c r="T7772">
        <v>123037</v>
      </c>
      <c r="Z7772" s="2"/>
    </row>
    <row r="7773" spans="1:26" x14ac:dyDescent="0.25">
      <c r="A7773">
        <v>7772</v>
      </c>
      <c r="B7773" t="s">
        <v>12</v>
      </c>
      <c r="C7773" t="s">
        <v>16</v>
      </c>
      <c r="D7773" s="2">
        <v>45349</v>
      </c>
      <c r="E7773">
        <v>1</v>
      </c>
      <c r="F7773">
        <v>0</v>
      </c>
      <c r="G7773">
        <v>0</v>
      </c>
      <c r="H7773">
        <v>66.75</v>
      </c>
      <c r="I7773" t="s">
        <v>26</v>
      </c>
      <c r="J7773">
        <f t="shared" si="968"/>
        <v>0</v>
      </c>
      <c r="K7773">
        <f t="shared" si="969"/>
        <v>0</v>
      </c>
      <c r="L7773" t="e">
        <f t="shared" si="970"/>
        <v>#DIV/0!</v>
      </c>
      <c r="M7773" t="str">
        <f t="shared" si="971"/>
        <v>Compliance Blocked</v>
      </c>
      <c r="N7773">
        <f t="shared" si="972"/>
        <v>0</v>
      </c>
      <c r="O7773" t="str">
        <f t="shared" si="973"/>
        <v>2024/02</v>
      </c>
      <c r="P7773">
        <f t="shared" si="974"/>
        <v>11337.6</v>
      </c>
      <c r="Q7773" t="str">
        <f t="shared" si="975"/>
        <v>Low Proirity</v>
      </c>
      <c r="R7773" t="s">
        <v>36</v>
      </c>
      <c r="S7773">
        <v>102574</v>
      </c>
      <c r="T7773">
        <v>176402</v>
      </c>
      <c r="Z7773" s="2"/>
    </row>
    <row r="7774" spans="1:26" x14ac:dyDescent="0.25">
      <c r="A7774">
        <v>7773</v>
      </c>
      <c r="B7774" t="s">
        <v>12</v>
      </c>
      <c r="C7774" t="s">
        <v>18</v>
      </c>
      <c r="D7774" s="2">
        <v>45340</v>
      </c>
      <c r="E7774">
        <v>1</v>
      </c>
      <c r="F7774">
        <v>1</v>
      </c>
      <c r="G7774">
        <v>1</v>
      </c>
      <c r="H7774">
        <v>158.88999999999999</v>
      </c>
      <c r="I7774" t="s">
        <v>21</v>
      </c>
      <c r="J7774">
        <f t="shared" si="968"/>
        <v>1</v>
      </c>
      <c r="K7774">
        <f t="shared" si="969"/>
        <v>1</v>
      </c>
      <c r="L7774">
        <f t="shared" si="970"/>
        <v>1</v>
      </c>
      <c r="M7774" t="str">
        <f t="shared" si="971"/>
        <v>Success</v>
      </c>
      <c r="N7774">
        <f t="shared" si="972"/>
        <v>158.88999999999999</v>
      </c>
      <c r="O7774" t="str">
        <f t="shared" si="973"/>
        <v>2024/02</v>
      </c>
      <c r="P7774">
        <f t="shared" si="974"/>
        <v>11335.55</v>
      </c>
      <c r="Q7774" t="str">
        <f t="shared" si="975"/>
        <v>High Priority</v>
      </c>
      <c r="R7774" t="s">
        <v>36</v>
      </c>
      <c r="S7774">
        <v>105709</v>
      </c>
      <c r="T7774">
        <v>195258</v>
      </c>
      <c r="Z7774" s="2"/>
    </row>
    <row r="7775" spans="1:26" x14ac:dyDescent="0.25">
      <c r="A7775">
        <v>7774</v>
      </c>
      <c r="B7775" t="s">
        <v>13</v>
      </c>
      <c r="C7775" t="s">
        <v>19</v>
      </c>
      <c r="D7775" s="2">
        <v>45540</v>
      </c>
      <c r="E7775">
        <v>1</v>
      </c>
      <c r="F7775">
        <v>1</v>
      </c>
      <c r="G7775">
        <v>0</v>
      </c>
      <c r="H7775">
        <v>80.17</v>
      </c>
      <c r="I7775" t="s">
        <v>22</v>
      </c>
      <c r="J7775">
        <f t="shared" si="968"/>
        <v>0</v>
      </c>
      <c r="K7775">
        <f t="shared" si="969"/>
        <v>1</v>
      </c>
      <c r="L7775">
        <f t="shared" si="970"/>
        <v>0</v>
      </c>
      <c r="M7775" t="str">
        <f t="shared" si="971"/>
        <v>Network Failure</v>
      </c>
      <c r="N7775">
        <f t="shared" si="972"/>
        <v>0</v>
      </c>
      <c r="O7775" t="str">
        <f t="shared" si="973"/>
        <v>2024/09</v>
      </c>
      <c r="P7775">
        <f t="shared" si="974"/>
        <v>11385.55</v>
      </c>
      <c r="Q7775" t="str">
        <f t="shared" si="975"/>
        <v>Low Proirity</v>
      </c>
      <c r="R7775" t="s">
        <v>36</v>
      </c>
      <c r="S7775">
        <v>101382</v>
      </c>
      <c r="T7775">
        <v>82493</v>
      </c>
      <c r="Z7775" s="2"/>
    </row>
    <row r="7776" spans="1:26" x14ac:dyDescent="0.25">
      <c r="A7776">
        <v>7775</v>
      </c>
      <c r="B7776" t="s">
        <v>15</v>
      </c>
      <c r="C7776" t="s">
        <v>19</v>
      </c>
      <c r="D7776" s="2">
        <v>45505</v>
      </c>
      <c r="E7776">
        <v>1</v>
      </c>
      <c r="F7776">
        <v>1</v>
      </c>
      <c r="G7776">
        <v>1</v>
      </c>
      <c r="H7776">
        <v>62.26</v>
      </c>
      <c r="I7776" t="s">
        <v>21</v>
      </c>
      <c r="J7776">
        <f t="shared" si="968"/>
        <v>1</v>
      </c>
      <c r="K7776">
        <f t="shared" si="969"/>
        <v>1</v>
      </c>
      <c r="L7776">
        <f t="shared" si="970"/>
        <v>1</v>
      </c>
      <c r="M7776" t="str">
        <f t="shared" si="971"/>
        <v>Success</v>
      </c>
      <c r="N7776">
        <f t="shared" si="972"/>
        <v>62.26</v>
      </c>
      <c r="O7776" t="str">
        <f t="shared" si="973"/>
        <v>2024/08</v>
      </c>
      <c r="P7776">
        <f t="shared" si="974"/>
        <v>11376.8</v>
      </c>
      <c r="Q7776" t="str">
        <f t="shared" si="975"/>
        <v>High Priority</v>
      </c>
      <c r="R7776" t="s">
        <v>36</v>
      </c>
      <c r="S7776">
        <v>31218</v>
      </c>
      <c r="T7776">
        <v>60745</v>
      </c>
      <c r="Z7776" s="2"/>
    </row>
    <row r="7777" spans="1:26" x14ac:dyDescent="0.25">
      <c r="A7777">
        <v>7776</v>
      </c>
      <c r="B7777" t="s">
        <v>9</v>
      </c>
      <c r="C7777" t="s">
        <v>18</v>
      </c>
      <c r="D7777" s="2">
        <v>45342</v>
      </c>
      <c r="E7777">
        <v>1</v>
      </c>
      <c r="F7777">
        <v>1</v>
      </c>
      <c r="G7777">
        <v>1</v>
      </c>
      <c r="H7777">
        <v>46.43</v>
      </c>
      <c r="I7777" t="s">
        <v>21</v>
      </c>
      <c r="J7777">
        <f t="shared" si="968"/>
        <v>1</v>
      </c>
      <c r="K7777">
        <f t="shared" si="969"/>
        <v>1</v>
      </c>
      <c r="L7777">
        <f t="shared" si="970"/>
        <v>1</v>
      </c>
      <c r="M7777" t="str">
        <f t="shared" si="971"/>
        <v>Success</v>
      </c>
      <c r="N7777">
        <f t="shared" si="972"/>
        <v>46.43</v>
      </c>
      <c r="O7777" t="str">
        <f t="shared" si="973"/>
        <v>2024/02</v>
      </c>
      <c r="P7777">
        <f t="shared" si="974"/>
        <v>11336.05</v>
      </c>
      <c r="Q7777" t="str">
        <f t="shared" si="975"/>
        <v>High Priority</v>
      </c>
      <c r="R7777" t="s">
        <v>36</v>
      </c>
      <c r="S7777">
        <v>115426</v>
      </c>
      <c r="T7777">
        <v>143756</v>
      </c>
      <c r="Z7777" s="2"/>
    </row>
    <row r="7778" spans="1:26" x14ac:dyDescent="0.25">
      <c r="A7778">
        <v>7777</v>
      </c>
      <c r="B7778" t="s">
        <v>12</v>
      </c>
      <c r="C7778" t="s">
        <v>16</v>
      </c>
      <c r="D7778" s="2">
        <v>45614</v>
      </c>
      <c r="E7778">
        <v>1</v>
      </c>
      <c r="F7778">
        <v>0</v>
      </c>
      <c r="G7778">
        <v>0</v>
      </c>
      <c r="H7778">
        <v>72.19</v>
      </c>
      <c r="I7778" t="s">
        <v>25</v>
      </c>
      <c r="J7778">
        <f t="shared" si="968"/>
        <v>0</v>
      </c>
      <c r="K7778">
        <f t="shared" si="969"/>
        <v>0</v>
      </c>
      <c r="L7778" t="e">
        <f t="shared" si="970"/>
        <v>#DIV/0!</v>
      </c>
      <c r="M7778" t="str">
        <f t="shared" si="971"/>
        <v>Network Failure</v>
      </c>
      <c r="N7778">
        <f t="shared" si="972"/>
        <v>0</v>
      </c>
      <c r="O7778" t="str">
        <f t="shared" si="973"/>
        <v>2024/11</v>
      </c>
      <c r="P7778">
        <f t="shared" si="974"/>
        <v>11403.85</v>
      </c>
      <c r="Q7778" t="str">
        <f t="shared" si="975"/>
        <v>Low Proirity</v>
      </c>
      <c r="R7778" t="s">
        <v>38</v>
      </c>
      <c r="S7778">
        <v>77257</v>
      </c>
      <c r="T7778">
        <v>87866</v>
      </c>
      <c r="Z7778" s="2"/>
    </row>
    <row r="7779" spans="1:26" x14ac:dyDescent="0.25">
      <c r="A7779">
        <v>7778</v>
      </c>
      <c r="B7779" t="s">
        <v>14</v>
      </c>
      <c r="C7779" t="s">
        <v>17</v>
      </c>
      <c r="D7779" s="2">
        <v>45561</v>
      </c>
      <c r="E7779">
        <v>1</v>
      </c>
      <c r="F7779">
        <v>1</v>
      </c>
      <c r="G7779">
        <v>0</v>
      </c>
      <c r="H7779">
        <v>76.150000000000006</v>
      </c>
      <c r="I7779" t="s">
        <v>22</v>
      </c>
      <c r="J7779">
        <f t="shared" si="968"/>
        <v>0</v>
      </c>
      <c r="K7779">
        <f t="shared" si="969"/>
        <v>1</v>
      </c>
      <c r="L7779">
        <f t="shared" si="970"/>
        <v>0</v>
      </c>
      <c r="M7779" t="str">
        <f t="shared" si="971"/>
        <v>Network Failure</v>
      </c>
      <c r="N7779">
        <f t="shared" si="972"/>
        <v>0</v>
      </c>
      <c r="O7779" t="str">
        <f t="shared" si="973"/>
        <v>2024/09</v>
      </c>
      <c r="P7779">
        <f t="shared" si="974"/>
        <v>11390.8</v>
      </c>
      <c r="Q7779" t="str">
        <f t="shared" si="975"/>
        <v>Low Proirity</v>
      </c>
      <c r="R7779" t="s">
        <v>38</v>
      </c>
      <c r="S7779">
        <v>96706</v>
      </c>
      <c r="T7779">
        <v>37265</v>
      </c>
      <c r="Z7779" s="2"/>
    </row>
    <row r="7780" spans="1:26" x14ac:dyDescent="0.25">
      <c r="A7780">
        <v>7779</v>
      </c>
      <c r="B7780" t="s">
        <v>11</v>
      </c>
      <c r="C7780" t="s">
        <v>19</v>
      </c>
      <c r="D7780" s="2">
        <v>45490</v>
      </c>
      <c r="E7780">
        <v>1</v>
      </c>
      <c r="F7780">
        <v>0</v>
      </c>
      <c r="G7780">
        <v>0</v>
      </c>
      <c r="H7780">
        <v>58.84</v>
      </c>
      <c r="I7780" t="s">
        <v>22</v>
      </c>
      <c r="J7780">
        <f t="shared" si="968"/>
        <v>0</v>
      </c>
      <c r="K7780">
        <f t="shared" si="969"/>
        <v>0</v>
      </c>
      <c r="L7780" t="e">
        <f t="shared" si="970"/>
        <v>#DIV/0!</v>
      </c>
      <c r="M7780" t="str">
        <f t="shared" si="971"/>
        <v>Network Failure</v>
      </c>
      <c r="N7780">
        <f t="shared" si="972"/>
        <v>0</v>
      </c>
      <c r="O7780" t="str">
        <f t="shared" si="973"/>
        <v>2024/07</v>
      </c>
      <c r="P7780">
        <f t="shared" si="974"/>
        <v>11372.85</v>
      </c>
      <c r="Q7780" t="str">
        <f t="shared" si="975"/>
        <v>Low Proirity</v>
      </c>
      <c r="R7780" t="s">
        <v>37</v>
      </c>
      <c r="S7780">
        <v>87725</v>
      </c>
      <c r="T7780">
        <v>77956</v>
      </c>
      <c r="Z7780" s="2"/>
    </row>
    <row r="7781" spans="1:26" x14ac:dyDescent="0.25">
      <c r="A7781">
        <v>7780</v>
      </c>
      <c r="B7781" t="s">
        <v>12</v>
      </c>
      <c r="C7781" t="s">
        <v>16</v>
      </c>
      <c r="D7781" s="2">
        <v>45491</v>
      </c>
      <c r="E7781">
        <v>1</v>
      </c>
      <c r="F7781">
        <v>1</v>
      </c>
      <c r="G7781">
        <v>1</v>
      </c>
      <c r="H7781">
        <v>99.07</v>
      </c>
      <c r="I7781" t="s">
        <v>21</v>
      </c>
      <c r="J7781">
        <f t="shared" si="968"/>
        <v>1</v>
      </c>
      <c r="K7781">
        <f t="shared" si="969"/>
        <v>1</v>
      </c>
      <c r="L7781">
        <f t="shared" si="970"/>
        <v>1</v>
      </c>
      <c r="M7781" t="str">
        <f t="shared" si="971"/>
        <v>Success</v>
      </c>
      <c r="N7781">
        <f t="shared" si="972"/>
        <v>99.07</v>
      </c>
      <c r="O7781" t="str">
        <f t="shared" si="973"/>
        <v>2024/07</v>
      </c>
      <c r="P7781">
        <f t="shared" si="974"/>
        <v>11373.3</v>
      </c>
      <c r="Q7781" t="str">
        <f t="shared" si="975"/>
        <v>High Priority</v>
      </c>
      <c r="R7781" t="s">
        <v>38</v>
      </c>
      <c r="S7781">
        <v>138261</v>
      </c>
      <c r="T7781">
        <v>90789</v>
      </c>
      <c r="Z7781" s="2"/>
    </row>
    <row r="7782" spans="1:26" x14ac:dyDescent="0.25">
      <c r="A7782">
        <v>7781</v>
      </c>
      <c r="B7782" t="s">
        <v>9</v>
      </c>
      <c r="C7782" t="s">
        <v>19</v>
      </c>
      <c r="D7782" s="2">
        <v>45297</v>
      </c>
      <c r="E7782">
        <v>1</v>
      </c>
      <c r="F7782">
        <v>1</v>
      </c>
      <c r="G7782">
        <v>1</v>
      </c>
      <c r="H7782">
        <v>39.83</v>
      </c>
      <c r="I7782" t="s">
        <v>21</v>
      </c>
      <c r="J7782">
        <f t="shared" si="968"/>
        <v>1</v>
      </c>
      <c r="K7782">
        <f t="shared" si="969"/>
        <v>1</v>
      </c>
      <c r="L7782">
        <f t="shared" si="970"/>
        <v>1</v>
      </c>
      <c r="M7782" t="str">
        <f t="shared" si="971"/>
        <v>Success</v>
      </c>
      <c r="N7782">
        <f t="shared" si="972"/>
        <v>39.83</v>
      </c>
      <c r="O7782" t="str">
        <f t="shared" si="973"/>
        <v>2024/01</v>
      </c>
      <c r="P7782">
        <f t="shared" si="974"/>
        <v>11324.8</v>
      </c>
      <c r="Q7782" t="str">
        <f t="shared" si="975"/>
        <v>High Priority</v>
      </c>
      <c r="R7782" t="s">
        <v>38</v>
      </c>
      <c r="S7782">
        <v>105468</v>
      </c>
      <c r="T7782">
        <v>237457</v>
      </c>
      <c r="Z7782" s="2"/>
    </row>
    <row r="7783" spans="1:26" x14ac:dyDescent="0.25">
      <c r="A7783">
        <v>7782</v>
      </c>
      <c r="B7783" t="s">
        <v>11</v>
      </c>
      <c r="C7783" t="s">
        <v>20</v>
      </c>
      <c r="D7783" s="2">
        <v>45446</v>
      </c>
      <c r="E7783">
        <v>1</v>
      </c>
      <c r="F7783">
        <v>1</v>
      </c>
      <c r="G7783">
        <v>1</v>
      </c>
      <c r="H7783">
        <v>45.13</v>
      </c>
      <c r="I7783" t="s">
        <v>21</v>
      </c>
      <c r="J7783">
        <f t="shared" si="968"/>
        <v>1</v>
      </c>
      <c r="K7783">
        <f t="shared" si="969"/>
        <v>1</v>
      </c>
      <c r="L7783">
        <f t="shared" si="970"/>
        <v>1</v>
      </c>
      <c r="M7783" t="str">
        <f t="shared" si="971"/>
        <v>Success</v>
      </c>
      <c r="N7783">
        <f t="shared" si="972"/>
        <v>45.13</v>
      </c>
      <c r="O7783" t="str">
        <f t="shared" si="973"/>
        <v>2024/06</v>
      </c>
      <c r="P7783">
        <f t="shared" si="974"/>
        <v>11362.05</v>
      </c>
      <c r="Q7783" t="str">
        <f t="shared" si="975"/>
        <v>High Priority</v>
      </c>
      <c r="R7783" t="s">
        <v>38</v>
      </c>
      <c r="S7783">
        <v>7483</v>
      </c>
      <c r="T7783">
        <v>188633</v>
      </c>
      <c r="Z7783" s="2"/>
    </row>
    <row r="7784" spans="1:26" x14ac:dyDescent="0.25">
      <c r="A7784">
        <v>7783</v>
      </c>
      <c r="B7784" t="s">
        <v>9</v>
      </c>
      <c r="C7784" t="s">
        <v>18</v>
      </c>
      <c r="D7784" s="2">
        <v>45425</v>
      </c>
      <c r="E7784">
        <v>1</v>
      </c>
      <c r="F7784">
        <v>1</v>
      </c>
      <c r="G7784">
        <v>1</v>
      </c>
      <c r="H7784">
        <v>36.200000000000003</v>
      </c>
      <c r="I7784" t="s">
        <v>21</v>
      </c>
      <c r="J7784">
        <f t="shared" si="968"/>
        <v>1</v>
      </c>
      <c r="K7784">
        <f t="shared" si="969"/>
        <v>1</v>
      </c>
      <c r="L7784">
        <f t="shared" si="970"/>
        <v>1</v>
      </c>
      <c r="M7784" t="str">
        <f t="shared" si="971"/>
        <v>Success</v>
      </c>
      <c r="N7784">
        <f t="shared" si="972"/>
        <v>36.200000000000003</v>
      </c>
      <c r="O7784" t="str">
        <f t="shared" si="973"/>
        <v>2024/05</v>
      </c>
      <c r="P7784">
        <f t="shared" si="974"/>
        <v>11356.8</v>
      </c>
      <c r="Q7784" t="str">
        <f t="shared" si="975"/>
        <v>High Priority</v>
      </c>
      <c r="R7784" t="s">
        <v>36</v>
      </c>
      <c r="S7784">
        <v>89289</v>
      </c>
      <c r="T7784">
        <v>211023</v>
      </c>
      <c r="Z7784" s="2"/>
    </row>
    <row r="7785" spans="1:26" x14ac:dyDescent="0.25">
      <c r="A7785">
        <v>7784</v>
      </c>
      <c r="B7785" t="s">
        <v>13</v>
      </c>
      <c r="C7785" t="s">
        <v>20</v>
      </c>
      <c r="D7785" s="2">
        <v>45498</v>
      </c>
      <c r="E7785">
        <v>1</v>
      </c>
      <c r="F7785">
        <v>1</v>
      </c>
      <c r="G7785">
        <v>1</v>
      </c>
      <c r="H7785">
        <v>4.3499999999999996</v>
      </c>
      <c r="I7785" t="s">
        <v>21</v>
      </c>
      <c r="J7785">
        <f t="shared" si="968"/>
        <v>1</v>
      </c>
      <c r="K7785">
        <f t="shared" si="969"/>
        <v>1</v>
      </c>
      <c r="L7785">
        <f t="shared" si="970"/>
        <v>1</v>
      </c>
      <c r="M7785" t="str">
        <f t="shared" si="971"/>
        <v>Success</v>
      </c>
      <c r="N7785">
        <f t="shared" si="972"/>
        <v>4.3499999999999996</v>
      </c>
      <c r="O7785" t="str">
        <f t="shared" si="973"/>
        <v>2024/07</v>
      </c>
      <c r="P7785">
        <f t="shared" si="974"/>
        <v>11375.05</v>
      </c>
      <c r="Q7785" t="str">
        <f t="shared" si="975"/>
        <v>High Priority</v>
      </c>
      <c r="R7785" t="s">
        <v>38</v>
      </c>
      <c r="S7785">
        <v>5730</v>
      </c>
      <c r="T7785">
        <v>77743</v>
      </c>
      <c r="Z7785" s="2"/>
    </row>
    <row r="7786" spans="1:26" x14ac:dyDescent="0.25">
      <c r="A7786">
        <v>7785</v>
      </c>
      <c r="B7786" t="s">
        <v>15</v>
      </c>
      <c r="C7786" t="s">
        <v>17</v>
      </c>
      <c r="D7786" s="2">
        <v>45362</v>
      </c>
      <c r="E7786">
        <v>1</v>
      </c>
      <c r="F7786">
        <v>1</v>
      </c>
      <c r="G7786">
        <v>1</v>
      </c>
      <c r="H7786">
        <v>108.94</v>
      </c>
      <c r="I7786" t="s">
        <v>21</v>
      </c>
      <c r="J7786">
        <f t="shared" si="968"/>
        <v>1</v>
      </c>
      <c r="K7786">
        <f t="shared" si="969"/>
        <v>1</v>
      </c>
      <c r="L7786">
        <f t="shared" si="970"/>
        <v>1</v>
      </c>
      <c r="M7786" t="str">
        <f t="shared" si="971"/>
        <v>Success</v>
      </c>
      <c r="N7786">
        <f t="shared" si="972"/>
        <v>108.94</v>
      </c>
      <c r="O7786" t="str">
        <f t="shared" si="973"/>
        <v>2024/03</v>
      </c>
      <c r="P7786">
        <f t="shared" si="974"/>
        <v>11341.05</v>
      </c>
      <c r="Q7786" t="str">
        <f t="shared" si="975"/>
        <v>High Priority</v>
      </c>
      <c r="R7786" t="s">
        <v>38</v>
      </c>
      <c r="S7786">
        <v>143671</v>
      </c>
      <c r="T7786">
        <v>197239</v>
      </c>
      <c r="Z7786" s="2"/>
    </row>
    <row r="7787" spans="1:26" x14ac:dyDescent="0.25">
      <c r="A7787">
        <v>7786</v>
      </c>
      <c r="B7787" t="s">
        <v>15</v>
      </c>
      <c r="C7787" t="s">
        <v>20</v>
      </c>
      <c r="D7787" s="2">
        <v>45317</v>
      </c>
      <c r="E7787">
        <v>1</v>
      </c>
      <c r="F7787">
        <v>1</v>
      </c>
      <c r="G7787">
        <v>1</v>
      </c>
      <c r="H7787">
        <v>78.2</v>
      </c>
      <c r="I7787" t="s">
        <v>21</v>
      </c>
      <c r="J7787">
        <f t="shared" si="968"/>
        <v>1</v>
      </c>
      <c r="K7787">
        <f t="shared" si="969"/>
        <v>1</v>
      </c>
      <c r="L7787">
        <f t="shared" si="970"/>
        <v>1</v>
      </c>
      <c r="M7787" t="str">
        <f t="shared" si="971"/>
        <v>Success</v>
      </c>
      <c r="N7787">
        <f t="shared" si="972"/>
        <v>78.2</v>
      </c>
      <c r="O7787" t="str">
        <f t="shared" si="973"/>
        <v>2024/01</v>
      </c>
      <c r="P7787">
        <f t="shared" si="974"/>
        <v>11329.8</v>
      </c>
      <c r="Q7787" t="str">
        <f t="shared" si="975"/>
        <v>High Priority</v>
      </c>
      <c r="R7787" t="s">
        <v>36</v>
      </c>
      <c r="S7787">
        <v>86713</v>
      </c>
      <c r="T7787">
        <v>152752</v>
      </c>
      <c r="Z7787" s="2"/>
    </row>
    <row r="7788" spans="1:26" x14ac:dyDescent="0.25">
      <c r="A7788">
        <v>7787</v>
      </c>
      <c r="B7788" t="s">
        <v>10</v>
      </c>
      <c r="C7788" t="s">
        <v>16</v>
      </c>
      <c r="D7788" s="2">
        <v>45621</v>
      </c>
      <c r="E7788">
        <v>1</v>
      </c>
      <c r="F7788">
        <v>1</v>
      </c>
      <c r="G7788">
        <v>1</v>
      </c>
      <c r="H7788">
        <v>74.14</v>
      </c>
      <c r="I7788" t="s">
        <v>21</v>
      </c>
      <c r="J7788">
        <f t="shared" si="968"/>
        <v>1</v>
      </c>
      <c r="K7788">
        <f t="shared" si="969"/>
        <v>1</v>
      </c>
      <c r="L7788">
        <f t="shared" si="970"/>
        <v>1</v>
      </c>
      <c r="M7788" t="str">
        <f t="shared" si="971"/>
        <v>Success</v>
      </c>
      <c r="N7788">
        <f t="shared" si="972"/>
        <v>74.14</v>
      </c>
      <c r="O7788" t="str">
        <f t="shared" si="973"/>
        <v>2024/11</v>
      </c>
      <c r="P7788">
        <f t="shared" si="974"/>
        <v>11405.8</v>
      </c>
      <c r="Q7788" t="str">
        <f t="shared" si="975"/>
        <v>High Priority</v>
      </c>
      <c r="R7788" t="s">
        <v>38</v>
      </c>
      <c r="S7788">
        <v>139032</v>
      </c>
      <c r="T7788">
        <v>61205</v>
      </c>
      <c r="Z7788" s="2"/>
    </row>
    <row r="7789" spans="1:26" x14ac:dyDescent="0.25">
      <c r="A7789">
        <v>7788</v>
      </c>
      <c r="B7789" t="s">
        <v>10</v>
      </c>
      <c r="C7789" t="s">
        <v>18</v>
      </c>
      <c r="D7789" s="2">
        <v>45402</v>
      </c>
      <c r="E7789">
        <v>1</v>
      </c>
      <c r="F7789">
        <v>0</v>
      </c>
      <c r="G7789">
        <v>0</v>
      </c>
      <c r="H7789">
        <v>32.81</v>
      </c>
      <c r="I7789" t="s">
        <v>26</v>
      </c>
      <c r="J7789">
        <f t="shared" si="968"/>
        <v>0</v>
      </c>
      <c r="K7789">
        <f t="shared" si="969"/>
        <v>0</v>
      </c>
      <c r="L7789" t="e">
        <f t="shared" si="970"/>
        <v>#DIV/0!</v>
      </c>
      <c r="M7789" t="str">
        <f t="shared" si="971"/>
        <v>Compliance Blocked</v>
      </c>
      <c r="N7789">
        <f t="shared" si="972"/>
        <v>0</v>
      </c>
      <c r="O7789" t="str">
        <f t="shared" si="973"/>
        <v>2024/04</v>
      </c>
      <c r="P7789">
        <f t="shared" si="974"/>
        <v>11350.85</v>
      </c>
      <c r="Q7789" t="str">
        <f t="shared" si="975"/>
        <v>Low Proirity</v>
      </c>
      <c r="R7789" t="s">
        <v>36</v>
      </c>
      <c r="S7789">
        <v>88934</v>
      </c>
      <c r="T7789">
        <v>150084</v>
      </c>
      <c r="Z7789" s="2"/>
    </row>
    <row r="7790" spans="1:26" x14ac:dyDescent="0.25">
      <c r="A7790">
        <v>7789</v>
      </c>
      <c r="B7790" t="s">
        <v>15</v>
      </c>
      <c r="C7790" t="s">
        <v>17</v>
      </c>
      <c r="D7790" s="2">
        <v>45616</v>
      </c>
      <c r="E7790">
        <v>1</v>
      </c>
      <c r="F7790">
        <v>1</v>
      </c>
      <c r="G7790">
        <v>1</v>
      </c>
      <c r="H7790">
        <v>48.21</v>
      </c>
      <c r="I7790" t="s">
        <v>21</v>
      </c>
      <c r="J7790">
        <f t="shared" si="968"/>
        <v>1</v>
      </c>
      <c r="K7790">
        <f t="shared" si="969"/>
        <v>1</v>
      </c>
      <c r="L7790">
        <f t="shared" si="970"/>
        <v>1</v>
      </c>
      <c r="M7790" t="str">
        <f t="shared" si="971"/>
        <v>Success</v>
      </c>
      <c r="N7790">
        <f t="shared" si="972"/>
        <v>48.21</v>
      </c>
      <c r="O7790" t="str">
        <f t="shared" si="973"/>
        <v>2024/11</v>
      </c>
      <c r="P7790">
        <f t="shared" si="974"/>
        <v>11404.55</v>
      </c>
      <c r="Q7790" t="str">
        <f t="shared" si="975"/>
        <v>High Priority</v>
      </c>
      <c r="R7790" t="s">
        <v>37</v>
      </c>
      <c r="S7790">
        <v>146487</v>
      </c>
      <c r="T7790">
        <v>117540</v>
      </c>
      <c r="Z7790" s="2"/>
    </row>
    <row r="7791" spans="1:26" x14ac:dyDescent="0.25">
      <c r="A7791">
        <v>7790</v>
      </c>
      <c r="B7791" t="s">
        <v>12</v>
      </c>
      <c r="C7791" t="s">
        <v>20</v>
      </c>
      <c r="D7791" s="2">
        <v>45352</v>
      </c>
      <c r="E7791">
        <v>1</v>
      </c>
      <c r="F7791">
        <v>1</v>
      </c>
      <c r="G7791">
        <v>1</v>
      </c>
      <c r="H7791">
        <v>114.8</v>
      </c>
      <c r="I7791" t="s">
        <v>21</v>
      </c>
      <c r="J7791">
        <f t="shared" si="968"/>
        <v>1</v>
      </c>
      <c r="K7791">
        <f t="shared" si="969"/>
        <v>1</v>
      </c>
      <c r="L7791">
        <f t="shared" si="970"/>
        <v>1</v>
      </c>
      <c r="M7791" t="str">
        <f t="shared" si="971"/>
        <v>Success</v>
      </c>
      <c r="N7791">
        <f t="shared" si="972"/>
        <v>114.8</v>
      </c>
      <c r="O7791" t="str">
        <f t="shared" si="973"/>
        <v>2024/03</v>
      </c>
      <c r="P7791">
        <f t="shared" si="974"/>
        <v>11338.55</v>
      </c>
      <c r="Q7791" t="str">
        <f t="shared" si="975"/>
        <v>High Priority</v>
      </c>
      <c r="R7791" t="s">
        <v>36</v>
      </c>
      <c r="S7791">
        <v>26178</v>
      </c>
      <c r="T7791">
        <v>249709</v>
      </c>
      <c r="Z7791" s="2"/>
    </row>
    <row r="7792" spans="1:26" x14ac:dyDescent="0.25">
      <c r="A7792">
        <v>7791</v>
      </c>
      <c r="B7792" t="s">
        <v>11</v>
      </c>
      <c r="C7792" t="s">
        <v>20</v>
      </c>
      <c r="D7792" s="2">
        <v>45467</v>
      </c>
      <c r="E7792">
        <v>1</v>
      </c>
      <c r="F7792">
        <v>1</v>
      </c>
      <c r="G7792">
        <v>1</v>
      </c>
      <c r="H7792">
        <v>121.77</v>
      </c>
      <c r="I7792" t="s">
        <v>21</v>
      </c>
      <c r="J7792">
        <f t="shared" si="968"/>
        <v>1</v>
      </c>
      <c r="K7792">
        <f t="shared" si="969"/>
        <v>1</v>
      </c>
      <c r="L7792">
        <f t="shared" si="970"/>
        <v>1</v>
      </c>
      <c r="M7792" t="str">
        <f t="shared" si="971"/>
        <v>Success</v>
      </c>
      <c r="N7792">
        <f t="shared" si="972"/>
        <v>121.77</v>
      </c>
      <c r="O7792" t="str">
        <f t="shared" si="973"/>
        <v>2024/06</v>
      </c>
      <c r="P7792">
        <f t="shared" si="974"/>
        <v>11367.3</v>
      </c>
      <c r="Q7792" t="str">
        <f t="shared" si="975"/>
        <v>High Priority</v>
      </c>
      <c r="R7792" t="s">
        <v>37</v>
      </c>
      <c r="S7792">
        <v>136048</v>
      </c>
      <c r="T7792">
        <v>55307</v>
      </c>
      <c r="Z7792" s="2"/>
    </row>
    <row r="7793" spans="1:26" x14ac:dyDescent="0.25">
      <c r="A7793">
        <v>7792</v>
      </c>
      <c r="B7793" t="s">
        <v>14</v>
      </c>
      <c r="C7793" t="s">
        <v>18</v>
      </c>
      <c r="D7793" s="2">
        <v>45475</v>
      </c>
      <c r="E7793">
        <v>1</v>
      </c>
      <c r="F7793">
        <v>1</v>
      </c>
      <c r="G7793">
        <v>1</v>
      </c>
      <c r="H7793">
        <v>29.78</v>
      </c>
      <c r="I7793" t="s">
        <v>21</v>
      </c>
      <c r="J7793">
        <f t="shared" si="968"/>
        <v>1</v>
      </c>
      <c r="K7793">
        <f t="shared" si="969"/>
        <v>1</v>
      </c>
      <c r="L7793">
        <f t="shared" si="970"/>
        <v>1</v>
      </c>
      <c r="M7793" t="str">
        <f t="shared" si="971"/>
        <v>Success</v>
      </c>
      <c r="N7793">
        <f t="shared" si="972"/>
        <v>29.78</v>
      </c>
      <c r="O7793" t="str">
        <f t="shared" si="973"/>
        <v>2024/07</v>
      </c>
      <c r="P7793">
        <f t="shared" si="974"/>
        <v>11369.3</v>
      </c>
      <c r="Q7793" t="str">
        <f t="shared" si="975"/>
        <v>High Priority</v>
      </c>
      <c r="R7793" t="s">
        <v>37</v>
      </c>
      <c r="S7793">
        <v>123868</v>
      </c>
      <c r="T7793">
        <v>105658</v>
      </c>
      <c r="Z7793" s="2"/>
    </row>
    <row r="7794" spans="1:26" x14ac:dyDescent="0.25">
      <c r="A7794">
        <v>7793</v>
      </c>
      <c r="B7794" t="s">
        <v>14</v>
      </c>
      <c r="C7794" t="s">
        <v>16</v>
      </c>
      <c r="D7794" s="2">
        <v>45646</v>
      </c>
      <c r="E7794">
        <v>1</v>
      </c>
      <c r="F7794">
        <v>0</v>
      </c>
      <c r="G7794">
        <v>0</v>
      </c>
      <c r="H7794">
        <v>35.06</v>
      </c>
      <c r="I7794" t="s">
        <v>22</v>
      </c>
      <c r="J7794">
        <f t="shared" si="968"/>
        <v>0</v>
      </c>
      <c r="K7794">
        <f t="shared" si="969"/>
        <v>0</v>
      </c>
      <c r="L7794" t="e">
        <f t="shared" si="970"/>
        <v>#DIV/0!</v>
      </c>
      <c r="M7794" t="str">
        <f t="shared" si="971"/>
        <v>Network Failure</v>
      </c>
      <c r="N7794">
        <f t="shared" si="972"/>
        <v>0</v>
      </c>
      <c r="O7794" t="str">
        <f t="shared" si="973"/>
        <v>2024/12</v>
      </c>
      <c r="P7794">
        <f t="shared" si="974"/>
        <v>11411.85</v>
      </c>
      <c r="Q7794" t="str">
        <f t="shared" si="975"/>
        <v>Low Proirity</v>
      </c>
      <c r="R7794" t="s">
        <v>37</v>
      </c>
      <c r="S7794">
        <v>115043</v>
      </c>
      <c r="T7794">
        <v>37013</v>
      </c>
      <c r="Z7794" s="2"/>
    </row>
    <row r="7795" spans="1:26" x14ac:dyDescent="0.25">
      <c r="A7795">
        <v>7794</v>
      </c>
      <c r="B7795" t="s">
        <v>9</v>
      </c>
      <c r="C7795" t="s">
        <v>19</v>
      </c>
      <c r="D7795" s="2">
        <v>45635</v>
      </c>
      <c r="E7795">
        <v>1</v>
      </c>
      <c r="F7795">
        <v>1</v>
      </c>
      <c r="G7795">
        <v>1</v>
      </c>
      <c r="H7795">
        <v>46.34</v>
      </c>
      <c r="I7795" t="s">
        <v>21</v>
      </c>
      <c r="J7795">
        <f t="shared" si="968"/>
        <v>1</v>
      </c>
      <c r="K7795">
        <f t="shared" si="969"/>
        <v>1</v>
      </c>
      <c r="L7795">
        <f t="shared" si="970"/>
        <v>1</v>
      </c>
      <c r="M7795" t="str">
        <f t="shared" si="971"/>
        <v>Success</v>
      </c>
      <c r="N7795">
        <f t="shared" si="972"/>
        <v>46.34</v>
      </c>
      <c r="O7795" t="str">
        <f t="shared" si="973"/>
        <v>2024/12</v>
      </c>
      <c r="P7795">
        <f t="shared" si="974"/>
        <v>11409.3</v>
      </c>
      <c r="Q7795" t="str">
        <f t="shared" si="975"/>
        <v>High Priority</v>
      </c>
      <c r="R7795" t="s">
        <v>38</v>
      </c>
      <c r="S7795">
        <v>102978</v>
      </c>
      <c r="T7795">
        <v>141287</v>
      </c>
      <c r="Z7795" s="2"/>
    </row>
    <row r="7796" spans="1:26" x14ac:dyDescent="0.25">
      <c r="A7796">
        <v>7795</v>
      </c>
      <c r="B7796" t="s">
        <v>13</v>
      </c>
      <c r="C7796" t="s">
        <v>19</v>
      </c>
      <c r="D7796" s="2">
        <v>45496</v>
      </c>
      <c r="E7796">
        <v>1</v>
      </c>
      <c r="F7796">
        <v>1</v>
      </c>
      <c r="G7796">
        <v>1</v>
      </c>
      <c r="H7796">
        <v>119.71</v>
      </c>
      <c r="I7796" t="s">
        <v>21</v>
      </c>
      <c r="J7796">
        <f t="shared" si="968"/>
        <v>1</v>
      </c>
      <c r="K7796">
        <f t="shared" si="969"/>
        <v>1</v>
      </c>
      <c r="L7796">
        <f t="shared" si="970"/>
        <v>1</v>
      </c>
      <c r="M7796" t="str">
        <f t="shared" si="971"/>
        <v>Success</v>
      </c>
      <c r="N7796">
        <f t="shared" si="972"/>
        <v>119.71</v>
      </c>
      <c r="O7796" t="str">
        <f t="shared" si="973"/>
        <v>2024/07</v>
      </c>
      <c r="P7796">
        <f t="shared" si="974"/>
        <v>11374.55</v>
      </c>
      <c r="Q7796" t="str">
        <f t="shared" si="975"/>
        <v>High Priority</v>
      </c>
      <c r="R7796" t="s">
        <v>36</v>
      </c>
      <c r="S7796">
        <v>94391</v>
      </c>
      <c r="T7796">
        <v>160565</v>
      </c>
      <c r="Z7796" s="2"/>
    </row>
    <row r="7797" spans="1:26" x14ac:dyDescent="0.25">
      <c r="A7797">
        <v>7796</v>
      </c>
      <c r="B7797" t="s">
        <v>10</v>
      </c>
      <c r="C7797" t="s">
        <v>16</v>
      </c>
      <c r="D7797" s="2">
        <v>45536</v>
      </c>
      <c r="E7797">
        <v>1</v>
      </c>
      <c r="F7797">
        <v>1</v>
      </c>
      <c r="G7797">
        <v>1</v>
      </c>
      <c r="H7797">
        <v>162.88</v>
      </c>
      <c r="I7797" t="s">
        <v>21</v>
      </c>
      <c r="J7797">
        <f t="shared" si="968"/>
        <v>1</v>
      </c>
      <c r="K7797">
        <f t="shared" si="969"/>
        <v>1</v>
      </c>
      <c r="L7797">
        <f t="shared" si="970"/>
        <v>1</v>
      </c>
      <c r="M7797" t="str">
        <f t="shared" si="971"/>
        <v>Success</v>
      </c>
      <c r="N7797">
        <f t="shared" si="972"/>
        <v>162.88</v>
      </c>
      <c r="O7797" t="str">
        <f t="shared" si="973"/>
        <v>2024/09</v>
      </c>
      <c r="P7797">
        <f t="shared" si="974"/>
        <v>11384.55</v>
      </c>
      <c r="Q7797" t="str">
        <f t="shared" si="975"/>
        <v>High Priority</v>
      </c>
      <c r="R7797" t="s">
        <v>36</v>
      </c>
      <c r="S7797">
        <v>104169</v>
      </c>
      <c r="T7797">
        <v>48313</v>
      </c>
      <c r="Z7797" s="2"/>
    </row>
    <row r="7798" spans="1:26" x14ac:dyDescent="0.25">
      <c r="A7798">
        <v>7797</v>
      </c>
      <c r="B7798" t="s">
        <v>12</v>
      </c>
      <c r="C7798" t="s">
        <v>18</v>
      </c>
      <c r="D7798" s="2">
        <v>45562</v>
      </c>
      <c r="E7798">
        <v>1</v>
      </c>
      <c r="F7798">
        <v>1</v>
      </c>
      <c r="G7798">
        <v>0</v>
      </c>
      <c r="H7798">
        <v>219.1</v>
      </c>
      <c r="I7798" t="s">
        <v>22</v>
      </c>
      <c r="J7798">
        <f t="shared" si="968"/>
        <v>0</v>
      </c>
      <c r="K7798">
        <f t="shared" si="969"/>
        <v>1</v>
      </c>
      <c r="L7798">
        <f t="shared" si="970"/>
        <v>0</v>
      </c>
      <c r="M7798" t="str">
        <f t="shared" si="971"/>
        <v>Network Failure</v>
      </c>
      <c r="N7798">
        <f t="shared" si="972"/>
        <v>0</v>
      </c>
      <c r="O7798" t="str">
        <f t="shared" si="973"/>
        <v>2024/09</v>
      </c>
      <c r="P7798">
        <f t="shared" si="974"/>
        <v>11391.05</v>
      </c>
      <c r="Q7798" t="str">
        <f t="shared" si="975"/>
        <v>Low Proirity</v>
      </c>
      <c r="R7798" t="s">
        <v>38</v>
      </c>
      <c r="S7798">
        <v>38641</v>
      </c>
      <c r="T7798">
        <v>161472</v>
      </c>
      <c r="Z7798" s="2"/>
    </row>
    <row r="7799" spans="1:26" x14ac:dyDescent="0.25">
      <c r="A7799">
        <v>7798</v>
      </c>
      <c r="B7799" t="s">
        <v>15</v>
      </c>
      <c r="C7799" t="s">
        <v>16</v>
      </c>
      <c r="D7799" s="2">
        <v>45294</v>
      </c>
      <c r="E7799">
        <v>1</v>
      </c>
      <c r="F7799">
        <v>1</v>
      </c>
      <c r="G7799">
        <v>1</v>
      </c>
      <c r="H7799">
        <v>188.14</v>
      </c>
      <c r="I7799" t="s">
        <v>21</v>
      </c>
      <c r="J7799">
        <f t="shared" si="968"/>
        <v>1</v>
      </c>
      <c r="K7799">
        <f t="shared" si="969"/>
        <v>1</v>
      </c>
      <c r="L7799">
        <f t="shared" si="970"/>
        <v>1</v>
      </c>
      <c r="M7799" t="str">
        <f t="shared" si="971"/>
        <v>Success</v>
      </c>
      <c r="N7799">
        <f t="shared" si="972"/>
        <v>188.14</v>
      </c>
      <c r="O7799" t="str">
        <f t="shared" si="973"/>
        <v>2024/01</v>
      </c>
      <c r="P7799">
        <f t="shared" si="974"/>
        <v>11324.05</v>
      </c>
      <c r="Q7799" t="str">
        <f t="shared" si="975"/>
        <v>High Priority</v>
      </c>
      <c r="R7799" t="s">
        <v>36</v>
      </c>
      <c r="S7799">
        <v>37108</v>
      </c>
      <c r="T7799">
        <v>212898</v>
      </c>
      <c r="Z7799" s="2"/>
    </row>
    <row r="7800" spans="1:26" x14ac:dyDescent="0.25">
      <c r="A7800">
        <v>7799</v>
      </c>
      <c r="B7800" t="s">
        <v>14</v>
      </c>
      <c r="C7800" t="s">
        <v>17</v>
      </c>
      <c r="D7800" s="2">
        <v>45635</v>
      </c>
      <c r="E7800">
        <v>1</v>
      </c>
      <c r="F7800">
        <v>1</v>
      </c>
      <c r="G7800">
        <v>1</v>
      </c>
      <c r="H7800">
        <v>49.55</v>
      </c>
      <c r="I7800" t="s">
        <v>21</v>
      </c>
      <c r="J7800">
        <f t="shared" si="968"/>
        <v>1</v>
      </c>
      <c r="K7800">
        <f t="shared" si="969"/>
        <v>1</v>
      </c>
      <c r="L7800">
        <f t="shared" si="970"/>
        <v>1</v>
      </c>
      <c r="M7800" t="str">
        <f t="shared" si="971"/>
        <v>Success</v>
      </c>
      <c r="N7800">
        <f t="shared" si="972"/>
        <v>49.55</v>
      </c>
      <c r="O7800" t="str">
        <f t="shared" si="973"/>
        <v>2024/12</v>
      </c>
      <c r="P7800">
        <f t="shared" si="974"/>
        <v>11409.3</v>
      </c>
      <c r="Q7800" t="str">
        <f t="shared" si="975"/>
        <v>High Priority</v>
      </c>
      <c r="R7800" t="s">
        <v>36</v>
      </c>
      <c r="S7800">
        <v>8919</v>
      </c>
      <c r="T7800">
        <v>172909</v>
      </c>
      <c r="Z7800" s="2"/>
    </row>
    <row r="7801" spans="1:26" x14ac:dyDescent="0.25">
      <c r="A7801">
        <v>7800</v>
      </c>
      <c r="B7801" t="s">
        <v>13</v>
      </c>
      <c r="C7801" t="s">
        <v>19</v>
      </c>
      <c r="D7801" s="2">
        <v>45613</v>
      </c>
      <c r="E7801">
        <v>1</v>
      </c>
      <c r="F7801">
        <v>1</v>
      </c>
      <c r="G7801">
        <v>1</v>
      </c>
      <c r="H7801">
        <v>90.3</v>
      </c>
      <c r="I7801" t="s">
        <v>21</v>
      </c>
      <c r="J7801">
        <f t="shared" si="968"/>
        <v>1</v>
      </c>
      <c r="K7801">
        <f t="shared" si="969"/>
        <v>1</v>
      </c>
      <c r="L7801">
        <f t="shared" si="970"/>
        <v>1</v>
      </c>
      <c r="M7801" t="str">
        <f t="shared" si="971"/>
        <v>Success</v>
      </c>
      <c r="N7801">
        <f t="shared" si="972"/>
        <v>90.3</v>
      </c>
      <c r="O7801" t="str">
        <f t="shared" si="973"/>
        <v>2024/11</v>
      </c>
      <c r="P7801">
        <f t="shared" si="974"/>
        <v>11403.8</v>
      </c>
      <c r="Q7801" t="str">
        <f t="shared" si="975"/>
        <v>High Priority</v>
      </c>
      <c r="R7801" t="s">
        <v>38</v>
      </c>
      <c r="S7801">
        <v>65095</v>
      </c>
      <c r="T7801">
        <v>31436</v>
      </c>
      <c r="Z7801" s="2"/>
    </row>
    <row r="7802" spans="1:26" x14ac:dyDescent="0.25">
      <c r="A7802">
        <v>7801</v>
      </c>
      <c r="B7802" t="s">
        <v>9</v>
      </c>
      <c r="C7802" t="s">
        <v>16</v>
      </c>
      <c r="D7802" s="2">
        <v>45621</v>
      </c>
      <c r="E7802">
        <v>1</v>
      </c>
      <c r="F7802">
        <v>1</v>
      </c>
      <c r="G7802">
        <v>1</v>
      </c>
      <c r="H7802">
        <v>49.47</v>
      </c>
      <c r="I7802" t="s">
        <v>21</v>
      </c>
      <c r="J7802">
        <f t="shared" si="968"/>
        <v>1</v>
      </c>
      <c r="K7802">
        <f t="shared" si="969"/>
        <v>1</v>
      </c>
      <c r="L7802">
        <f t="shared" si="970"/>
        <v>1</v>
      </c>
      <c r="M7802" t="str">
        <f t="shared" si="971"/>
        <v>Success</v>
      </c>
      <c r="N7802">
        <f t="shared" si="972"/>
        <v>49.47</v>
      </c>
      <c r="O7802" t="str">
        <f t="shared" si="973"/>
        <v>2024/11</v>
      </c>
      <c r="P7802">
        <f t="shared" si="974"/>
        <v>11405.8</v>
      </c>
      <c r="Q7802" t="str">
        <f t="shared" si="975"/>
        <v>High Priority</v>
      </c>
      <c r="R7802" t="s">
        <v>38</v>
      </c>
      <c r="S7802">
        <v>134849</v>
      </c>
      <c r="T7802">
        <v>46530</v>
      </c>
      <c r="Z7802" s="2"/>
    </row>
    <row r="7803" spans="1:26" x14ac:dyDescent="0.25">
      <c r="A7803">
        <v>7802</v>
      </c>
      <c r="B7803" t="s">
        <v>11</v>
      </c>
      <c r="C7803" t="s">
        <v>18</v>
      </c>
      <c r="D7803" s="2">
        <v>45397</v>
      </c>
      <c r="E7803">
        <v>1</v>
      </c>
      <c r="F7803">
        <v>1</v>
      </c>
      <c r="G7803">
        <v>1</v>
      </c>
      <c r="H7803">
        <v>43.34</v>
      </c>
      <c r="I7803" t="s">
        <v>21</v>
      </c>
      <c r="J7803">
        <f t="shared" si="968"/>
        <v>1</v>
      </c>
      <c r="K7803">
        <f t="shared" si="969"/>
        <v>1</v>
      </c>
      <c r="L7803">
        <f t="shared" si="970"/>
        <v>1</v>
      </c>
      <c r="M7803" t="str">
        <f t="shared" si="971"/>
        <v>Success</v>
      </c>
      <c r="N7803">
        <f t="shared" si="972"/>
        <v>43.34</v>
      </c>
      <c r="O7803" t="str">
        <f t="shared" si="973"/>
        <v>2024/04</v>
      </c>
      <c r="P7803">
        <f t="shared" si="974"/>
        <v>11349.8</v>
      </c>
      <c r="Q7803" t="str">
        <f t="shared" si="975"/>
        <v>High Priority</v>
      </c>
      <c r="R7803" t="s">
        <v>36</v>
      </c>
      <c r="S7803">
        <v>57277</v>
      </c>
      <c r="T7803">
        <v>118255</v>
      </c>
      <c r="Z7803" s="2"/>
    </row>
    <row r="7804" spans="1:26" x14ac:dyDescent="0.25">
      <c r="A7804">
        <v>7803</v>
      </c>
      <c r="B7804" t="s">
        <v>10</v>
      </c>
      <c r="C7804" t="s">
        <v>16</v>
      </c>
      <c r="D7804" s="2">
        <v>45379</v>
      </c>
      <c r="E7804">
        <v>1</v>
      </c>
      <c r="F7804">
        <v>0</v>
      </c>
      <c r="G7804">
        <v>0</v>
      </c>
      <c r="H7804">
        <v>29.27</v>
      </c>
      <c r="I7804" t="s">
        <v>23</v>
      </c>
      <c r="J7804">
        <f t="shared" si="968"/>
        <v>0</v>
      </c>
      <c r="K7804">
        <f t="shared" si="969"/>
        <v>0</v>
      </c>
      <c r="L7804" t="e">
        <f t="shared" si="970"/>
        <v>#DIV/0!</v>
      </c>
      <c r="M7804" t="str">
        <f t="shared" si="971"/>
        <v>Network Failure</v>
      </c>
      <c r="N7804">
        <f t="shared" si="972"/>
        <v>0</v>
      </c>
      <c r="O7804" t="str">
        <f t="shared" si="973"/>
        <v>2024/03</v>
      </c>
      <c r="P7804">
        <f t="shared" si="974"/>
        <v>11345.1</v>
      </c>
      <c r="Q7804" t="str">
        <f t="shared" si="975"/>
        <v>Low Proirity</v>
      </c>
      <c r="R7804" t="s">
        <v>36</v>
      </c>
      <c r="S7804">
        <v>65655</v>
      </c>
      <c r="T7804">
        <v>37229</v>
      </c>
      <c r="Z7804" s="2"/>
    </row>
    <row r="7805" spans="1:26" x14ac:dyDescent="0.25">
      <c r="A7805">
        <v>7804</v>
      </c>
      <c r="B7805" t="s">
        <v>13</v>
      </c>
      <c r="C7805" t="s">
        <v>19</v>
      </c>
      <c r="D7805" s="2">
        <v>45500</v>
      </c>
      <c r="E7805">
        <v>1</v>
      </c>
      <c r="F7805">
        <v>1</v>
      </c>
      <c r="G7805">
        <v>1</v>
      </c>
      <c r="H7805">
        <v>7.67</v>
      </c>
      <c r="I7805" t="s">
        <v>21</v>
      </c>
      <c r="J7805">
        <f t="shared" si="968"/>
        <v>1</v>
      </c>
      <c r="K7805">
        <f t="shared" si="969"/>
        <v>1</v>
      </c>
      <c r="L7805">
        <f t="shared" si="970"/>
        <v>1</v>
      </c>
      <c r="M7805" t="str">
        <f t="shared" si="971"/>
        <v>Success</v>
      </c>
      <c r="N7805">
        <f t="shared" si="972"/>
        <v>7.67</v>
      </c>
      <c r="O7805" t="str">
        <f t="shared" si="973"/>
        <v>2024/07</v>
      </c>
      <c r="P7805">
        <f t="shared" si="974"/>
        <v>11375.55</v>
      </c>
      <c r="Q7805" t="str">
        <f t="shared" si="975"/>
        <v>High Priority</v>
      </c>
      <c r="R7805" t="s">
        <v>36</v>
      </c>
      <c r="S7805">
        <v>121600</v>
      </c>
      <c r="T7805">
        <v>170719</v>
      </c>
      <c r="Z7805" s="2"/>
    </row>
    <row r="7806" spans="1:26" x14ac:dyDescent="0.25">
      <c r="A7806">
        <v>7805</v>
      </c>
      <c r="B7806" t="s">
        <v>14</v>
      </c>
      <c r="C7806" t="s">
        <v>17</v>
      </c>
      <c r="D7806" s="2">
        <v>45292</v>
      </c>
      <c r="E7806">
        <v>1</v>
      </c>
      <c r="F7806">
        <v>0</v>
      </c>
      <c r="G7806">
        <v>0</v>
      </c>
      <c r="H7806">
        <v>12.46</v>
      </c>
      <c r="I7806" t="s">
        <v>24</v>
      </c>
      <c r="J7806">
        <f t="shared" si="968"/>
        <v>0</v>
      </c>
      <c r="K7806">
        <f t="shared" si="969"/>
        <v>0</v>
      </c>
      <c r="L7806" t="e">
        <f t="shared" si="970"/>
        <v>#DIV/0!</v>
      </c>
      <c r="M7806" t="str">
        <f t="shared" si="971"/>
        <v>Network Failure</v>
      </c>
      <c r="N7806">
        <f t="shared" si="972"/>
        <v>0</v>
      </c>
      <c r="O7806" t="str">
        <f t="shared" si="973"/>
        <v>2024/01</v>
      </c>
      <c r="P7806">
        <f t="shared" si="974"/>
        <v>11323.35</v>
      </c>
      <c r="Q7806" t="str">
        <f t="shared" si="975"/>
        <v>Low Proirity</v>
      </c>
      <c r="R7806" t="s">
        <v>38</v>
      </c>
      <c r="S7806">
        <v>19615</v>
      </c>
      <c r="T7806">
        <v>119989</v>
      </c>
      <c r="Z7806" s="2"/>
    </row>
    <row r="7807" spans="1:26" x14ac:dyDescent="0.25">
      <c r="A7807">
        <v>7806</v>
      </c>
      <c r="B7807" t="s">
        <v>9</v>
      </c>
      <c r="C7807" t="s">
        <v>18</v>
      </c>
      <c r="D7807" s="2">
        <v>45480</v>
      </c>
      <c r="E7807">
        <v>1</v>
      </c>
      <c r="F7807">
        <v>1</v>
      </c>
      <c r="G7807">
        <v>1</v>
      </c>
      <c r="H7807">
        <v>32.04</v>
      </c>
      <c r="I7807" t="s">
        <v>21</v>
      </c>
      <c r="J7807">
        <f t="shared" si="968"/>
        <v>1</v>
      </c>
      <c r="K7807">
        <f t="shared" si="969"/>
        <v>1</v>
      </c>
      <c r="L7807">
        <f t="shared" si="970"/>
        <v>1</v>
      </c>
      <c r="M7807" t="str">
        <f t="shared" si="971"/>
        <v>Success</v>
      </c>
      <c r="N7807">
        <f t="shared" si="972"/>
        <v>32.04</v>
      </c>
      <c r="O7807" t="str">
        <f t="shared" si="973"/>
        <v>2024/07</v>
      </c>
      <c r="P7807">
        <f t="shared" si="974"/>
        <v>11370.55</v>
      </c>
      <c r="Q7807" t="str">
        <f t="shared" si="975"/>
        <v>High Priority</v>
      </c>
      <c r="R7807" t="s">
        <v>38</v>
      </c>
      <c r="S7807">
        <v>64112</v>
      </c>
      <c r="T7807">
        <v>112144</v>
      </c>
      <c r="Z7807" s="2"/>
    </row>
    <row r="7808" spans="1:26" x14ac:dyDescent="0.25">
      <c r="A7808">
        <v>7807</v>
      </c>
      <c r="B7808" t="s">
        <v>15</v>
      </c>
      <c r="C7808" t="s">
        <v>18</v>
      </c>
      <c r="D7808" s="2">
        <v>45434</v>
      </c>
      <c r="E7808">
        <v>1</v>
      </c>
      <c r="F7808">
        <v>1</v>
      </c>
      <c r="G7808">
        <v>1</v>
      </c>
      <c r="H7808">
        <v>113.05</v>
      </c>
      <c r="I7808" t="s">
        <v>21</v>
      </c>
      <c r="J7808">
        <f t="shared" si="968"/>
        <v>1</v>
      </c>
      <c r="K7808">
        <f t="shared" si="969"/>
        <v>1</v>
      </c>
      <c r="L7808">
        <f t="shared" si="970"/>
        <v>1</v>
      </c>
      <c r="M7808" t="str">
        <f t="shared" si="971"/>
        <v>Success</v>
      </c>
      <c r="N7808">
        <f t="shared" si="972"/>
        <v>113.05</v>
      </c>
      <c r="O7808" t="str">
        <f t="shared" si="973"/>
        <v>2024/05</v>
      </c>
      <c r="P7808">
        <f t="shared" si="974"/>
        <v>11359.05</v>
      </c>
      <c r="Q7808" t="str">
        <f t="shared" si="975"/>
        <v>High Priority</v>
      </c>
      <c r="R7808" t="s">
        <v>38</v>
      </c>
      <c r="S7808">
        <v>136594</v>
      </c>
      <c r="T7808">
        <v>230598</v>
      </c>
      <c r="Z7808" s="2"/>
    </row>
    <row r="7809" spans="1:26" x14ac:dyDescent="0.25">
      <c r="A7809">
        <v>7808</v>
      </c>
      <c r="B7809" t="s">
        <v>10</v>
      </c>
      <c r="C7809" t="s">
        <v>19</v>
      </c>
      <c r="D7809" s="2">
        <v>45652</v>
      </c>
      <c r="E7809">
        <v>1</v>
      </c>
      <c r="F7809">
        <v>1</v>
      </c>
      <c r="G7809">
        <v>1</v>
      </c>
      <c r="H7809">
        <v>42.7</v>
      </c>
      <c r="I7809" t="s">
        <v>21</v>
      </c>
      <c r="J7809">
        <f t="shared" si="968"/>
        <v>1</v>
      </c>
      <c r="K7809">
        <f t="shared" si="969"/>
        <v>1</v>
      </c>
      <c r="L7809">
        <f t="shared" si="970"/>
        <v>1</v>
      </c>
      <c r="M7809" t="str">
        <f t="shared" si="971"/>
        <v>Success</v>
      </c>
      <c r="N7809">
        <f t="shared" si="972"/>
        <v>42.7</v>
      </c>
      <c r="O7809" t="str">
        <f t="shared" si="973"/>
        <v>2024/12</v>
      </c>
      <c r="P7809">
        <f t="shared" si="974"/>
        <v>11413.55</v>
      </c>
      <c r="Q7809" t="str">
        <f t="shared" si="975"/>
        <v>High Priority</v>
      </c>
      <c r="R7809" t="s">
        <v>36</v>
      </c>
      <c r="S7809">
        <v>22279</v>
      </c>
      <c r="T7809">
        <v>166043</v>
      </c>
      <c r="Z7809" s="2"/>
    </row>
    <row r="7810" spans="1:26" x14ac:dyDescent="0.25">
      <c r="A7810">
        <v>7809</v>
      </c>
      <c r="B7810" t="s">
        <v>13</v>
      </c>
      <c r="C7810" t="s">
        <v>20</v>
      </c>
      <c r="D7810" s="2">
        <v>45296</v>
      </c>
      <c r="E7810">
        <v>1</v>
      </c>
      <c r="F7810">
        <v>1</v>
      </c>
      <c r="G7810">
        <v>1</v>
      </c>
      <c r="H7810">
        <v>45.77</v>
      </c>
      <c r="I7810" t="s">
        <v>21</v>
      </c>
      <c r="J7810">
        <f t="shared" si="968"/>
        <v>1</v>
      </c>
      <c r="K7810">
        <f t="shared" si="969"/>
        <v>1</v>
      </c>
      <c r="L7810">
        <f t="shared" si="970"/>
        <v>1</v>
      </c>
      <c r="M7810" t="str">
        <f t="shared" si="971"/>
        <v>Success</v>
      </c>
      <c r="N7810">
        <f t="shared" si="972"/>
        <v>45.77</v>
      </c>
      <c r="O7810" t="str">
        <f t="shared" si="973"/>
        <v>2024/01</v>
      </c>
      <c r="P7810">
        <f t="shared" si="974"/>
        <v>11324.55</v>
      </c>
      <c r="Q7810" t="str">
        <f t="shared" si="975"/>
        <v>High Priority</v>
      </c>
      <c r="R7810" t="s">
        <v>38</v>
      </c>
      <c r="S7810">
        <v>13559</v>
      </c>
      <c r="T7810">
        <v>193040</v>
      </c>
      <c r="Z7810" s="2"/>
    </row>
    <row r="7811" spans="1:26" x14ac:dyDescent="0.25">
      <c r="A7811">
        <v>7810</v>
      </c>
      <c r="B7811" t="s">
        <v>9</v>
      </c>
      <c r="C7811" t="s">
        <v>19</v>
      </c>
      <c r="D7811" s="2">
        <v>45365</v>
      </c>
      <c r="E7811">
        <v>1</v>
      </c>
      <c r="F7811">
        <v>0</v>
      </c>
      <c r="G7811">
        <v>0</v>
      </c>
      <c r="H7811">
        <v>10.3</v>
      </c>
      <c r="I7811" t="s">
        <v>22</v>
      </c>
      <c r="J7811">
        <f t="shared" ref="J7811:J7874" si="976">IF(G7811=1,1,0)</f>
        <v>0</v>
      </c>
      <c r="K7811">
        <f t="shared" ref="K7811:K7874" si="977">F7811/E7811</f>
        <v>0</v>
      </c>
      <c r="L7811" t="e">
        <f t="shared" ref="L7811:L7874" si="978">G7811/F7811</f>
        <v>#DIV/0!</v>
      </c>
      <c r="M7811" t="str">
        <f t="shared" ref="M7811:M7874" si="979">IF(I7811="N/A","Success",IF(OR(I7811="Issuer Declined",I7811="User Drop-Off"),"Compliance Blocked", "Network Failure"))</f>
        <v>Network Failure</v>
      </c>
      <c r="N7811">
        <f t="shared" ref="N7811:N7874" si="980">IF(G7811=1,H7811,0)</f>
        <v>0</v>
      </c>
      <c r="O7811" t="str">
        <f t="shared" ref="O7811:O7874" si="981">TEXT(D7811,"YYYY/MM")</f>
        <v>2024/03</v>
      </c>
      <c r="P7811">
        <f t="shared" ref="P7811:P7874" si="982">ROUND(
(D7811*0.25) +
(E7811*0.25) +
(F7811*0.2) +
IF(G7811="Low",0.15,IF(G7811="Medium",0.1,0.05)) +
IF(H7811="Mature",0.15,IF(H7811="Growing",0.1,0.05)),2)</f>
        <v>11341.6</v>
      </c>
      <c r="Q7811" t="str">
        <f t="shared" ref="Q7811:Q7874" si="983">IF(J7811&gt;0.7,"High Priority",IF(J7811&gt;0.5,"Medium Proirity","Low Proirity"))</f>
        <v>Low Proirity</v>
      </c>
      <c r="R7811" t="s">
        <v>38</v>
      </c>
      <c r="S7811">
        <v>44795</v>
      </c>
      <c r="T7811">
        <v>134095</v>
      </c>
      <c r="Z7811" s="2"/>
    </row>
    <row r="7812" spans="1:26" x14ac:dyDescent="0.25">
      <c r="A7812">
        <v>7811</v>
      </c>
      <c r="B7812" t="s">
        <v>13</v>
      </c>
      <c r="C7812" t="s">
        <v>19</v>
      </c>
      <c r="D7812" s="2">
        <v>45377</v>
      </c>
      <c r="E7812">
        <v>1</v>
      </c>
      <c r="F7812">
        <v>1</v>
      </c>
      <c r="G7812">
        <v>1</v>
      </c>
      <c r="H7812">
        <v>26.98</v>
      </c>
      <c r="I7812" t="s">
        <v>21</v>
      </c>
      <c r="J7812">
        <f t="shared" si="976"/>
        <v>1</v>
      </c>
      <c r="K7812">
        <f t="shared" si="977"/>
        <v>1</v>
      </c>
      <c r="L7812">
        <f t="shared" si="978"/>
        <v>1</v>
      </c>
      <c r="M7812" t="str">
        <f t="shared" si="979"/>
        <v>Success</v>
      </c>
      <c r="N7812">
        <f t="shared" si="980"/>
        <v>26.98</v>
      </c>
      <c r="O7812" t="str">
        <f t="shared" si="981"/>
        <v>2024/03</v>
      </c>
      <c r="P7812">
        <f t="shared" si="982"/>
        <v>11344.8</v>
      </c>
      <c r="Q7812" t="str">
        <f t="shared" si="983"/>
        <v>High Priority</v>
      </c>
      <c r="R7812" t="s">
        <v>36</v>
      </c>
      <c r="S7812">
        <v>135150</v>
      </c>
      <c r="T7812">
        <v>178948</v>
      </c>
      <c r="Z7812" s="2"/>
    </row>
    <row r="7813" spans="1:26" x14ac:dyDescent="0.25">
      <c r="A7813">
        <v>7812</v>
      </c>
      <c r="B7813" t="s">
        <v>15</v>
      </c>
      <c r="C7813" t="s">
        <v>19</v>
      </c>
      <c r="D7813" s="2">
        <v>45558</v>
      </c>
      <c r="E7813">
        <v>1</v>
      </c>
      <c r="F7813">
        <v>1</v>
      </c>
      <c r="G7813">
        <v>1</v>
      </c>
      <c r="H7813">
        <v>8.0500000000000007</v>
      </c>
      <c r="I7813" t="s">
        <v>21</v>
      </c>
      <c r="J7813">
        <f t="shared" si="976"/>
        <v>1</v>
      </c>
      <c r="K7813">
        <f t="shared" si="977"/>
        <v>1</v>
      </c>
      <c r="L7813">
        <f t="shared" si="978"/>
        <v>1</v>
      </c>
      <c r="M7813" t="str">
        <f t="shared" si="979"/>
        <v>Success</v>
      </c>
      <c r="N7813">
        <f t="shared" si="980"/>
        <v>8.0500000000000007</v>
      </c>
      <c r="O7813" t="str">
        <f t="shared" si="981"/>
        <v>2024/09</v>
      </c>
      <c r="P7813">
        <f t="shared" si="982"/>
        <v>11390.05</v>
      </c>
      <c r="Q7813" t="str">
        <f t="shared" si="983"/>
        <v>High Priority</v>
      </c>
      <c r="R7813" t="s">
        <v>38</v>
      </c>
      <c r="S7813">
        <v>74399</v>
      </c>
      <c r="T7813">
        <v>30614</v>
      </c>
      <c r="Z7813" s="2"/>
    </row>
    <row r="7814" spans="1:26" x14ac:dyDescent="0.25">
      <c r="A7814">
        <v>7813</v>
      </c>
      <c r="B7814" t="s">
        <v>13</v>
      </c>
      <c r="C7814" t="s">
        <v>17</v>
      </c>
      <c r="D7814" s="2">
        <v>45459</v>
      </c>
      <c r="E7814">
        <v>1</v>
      </c>
      <c r="F7814">
        <v>1</v>
      </c>
      <c r="G7814">
        <v>1</v>
      </c>
      <c r="H7814">
        <v>94.28</v>
      </c>
      <c r="I7814" t="s">
        <v>21</v>
      </c>
      <c r="J7814">
        <f t="shared" si="976"/>
        <v>1</v>
      </c>
      <c r="K7814">
        <f t="shared" si="977"/>
        <v>1</v>
      </c>
      <c r="L7814">
        <f t="shared" si="978"/>
        <v>1</v>
      </c>
      <c r="M7814" t="str">
        <f t="shared" si="979"/>
        <v>Success</v>
      </c>
      <c r="N7814">
        <f t="shared" si="980"/>
        <v>94.28</v>
      </c>
      <c r="O7814" t="str">
        <f t="shared" si="981"/>
        <v>2024/06</v>
      </c>
      <c r="P7814">
        <f t="shared" si="982"/>
        <v>11365.3</v>
      </c>
      <c r="Q7814" t="str">
        <f t="shared" si="983"/>
        <v>High Priority</v>
      </c>
      <c r="R7814" t="s">
        <v>36</v>
      </c>
      <c r="S7814">
        <v>137210</v>
      </c>
      <c r="T7814">
        <v>122786</v>
      </c>
      <c r="Z7814" s="2"/>
    </row>
    <row r="7815" spans="1:26" x14ac:dyDescent="0.25">
      <c r="A7815">
        <v>7814</v>
      </c>
      <c r="B7815" t="s">
        <v>9</v>
      </c>
      <c r="C7815" t="s">
        <v>18</v>
      </c>
      <c r="D7815" s="2">
        <v>45334</v>
      </c>
      <c r="E7815">
        <v>1</v>
      </c>
      <c r="F7815">
        <v>0</v>
      </c>
      <c r="G7815">
        <v>0</v>
      </c>
      <c r="H7815">
        <v>105.26</v>
      </c>
      <c r="I7815" t="s">
        <v>26</v>
      </c>
      <c r="J7815">
        <f t="shared" si="976"/>
        <v>0</v>
      </c>
      <c r="K7815">
        <f t="shared" si="977"/>
        <v>0</v>
      </c>
      <c r="L7815" t="e">
        <f t="shared" si="978"/>
        <v>#DIV/0!</v>
      </c>
      <c r="M7815" t="str">
        <f t="shared" si="979"/>
        <v>Compliance Blocked</v>
      </c>
      <c r="N7815">
        <f t="shared" si="980"/>
        <v>0</v>
      </c>
      <c r="O7815" t="str">
        <f t="shared" si="981"/>
        <v>2024/02</v>
      </c>
      <c r="P7815">
        <f t="shared" si="982"/>
        <v>11333.85</v>
      </c>
      <c r="Q7815" t="str">
        <f t="shared" si="983"/>
        <v>Low Proirity</v>
      </c>
      <c r="R7815" t="s">
        <v>37</v>
      </c>
      <c r="S7815">
        <v>43415</v>
      </c>
      <c r="T7815">
        <v>135468</v>
      </c>
      <c r="Z7815" s="2"/>
    </row>
    <row r="7816" spans="1:26" x14ac:dyDescent="0.25">
      <c r="A7816">
        <v>7815</v>
      </c>
      <c r="B7816" t="s">
        <v>13</v>
      </c>
      <c r="C7816" t="s">
        <v>16</v>
      </c>
      <c r="D7816" s="2">
        <v>45370</v>
      </c>
      <c r="E7816">
        <v>1</v>
      </c>
      <c r="F7816">
        <v>1</v>
      </c>
      <c r="G7816">
        <v>1</v>
      </c>
      <c r="H7816">
        <v>41.32</v>
      </c>
      <c r="I7816" t="s">
        <v>21</v>
      </c>
      <c r="J7816">
        <f t="shared" si="976"/>
        <v>1</v>
      </c>
      <c r="K7816">
        <f t="shared" si="977"/>
        <v>1</v>
      </c>
      <c r="L7816">
        <f t="shared" si="978"/>
        <v>1</v>
      </c>
      <c r="M7816" t="str">
        <f t="shared" si="979"/>
        <v>Success</v>
      </c>
      <c r="N7816">
        <f t="shared" si="980"/>
        <v>41.32</v>
      </c>
      <c r="O7816" t="str">
        <f t="shared" si="981"/>
        <v>2024/03</v>
      </c>
      <c r="P7816">
        <f t="shared" si="982"/>
        <v>11343.05</v>
      </c>
      <c r="Q7816" t="str">
        <f t="shared" si="983"/>
        <v>High Priority</v>
      </c>
      <c r="R7816" t="s">
        <v>38</v>
      </c>
      <c r="S7816">
        <v>141549</v>
      </c>
      <c r="T7816">
        <v>88485</v>
      </c>
      <c r="Z7816" s="2"/>
    </row>
    <row r="7817" spans="1:26" x14ac:dyDescent="0.25">
      <c r="A7817">
        <v>7816</v>
      </c>
      <c r="B7817" t="s">
        <v>13</v>
      </c>
      <c r="C7817" t="s">
        <v>17</v>
      </c>
      <c r="D7817" s="2">
        <v>45606</v>
      </c>
      <c r="E7817">
        <v>1</v>
      </c>
      <c r="F7817">
        <v>0</v>
      </c>
      <c r="G7817">
        <v>0</v>
      </c>
      <c r="H7817">
        <v>34.76</v>
      </c>
      <c r="I7817" t="s">
        <v>26</v>
      </c>
      <c r="J7817">
        <f t="shared" si="976"/>
        <v>0</v>
      </c>
      <c r="K7817">
        <f t="shared" si="977"/>
        <v>0</v>
      </c>
      <c r="L7817" t="e">
        <f t="shared" si="978"/>
        <v>#DIV/0!</v>
      </c>
      <c r="M7817" t="str">
        <f t="shared" si="979"/>
        <v>Compliance Blocked</v>
      </c>
      <c r="N7817">
        <f t="shared" si="980"/>
        <v>0</v>
      </c>
      <c r="O7817" t="str">
        <f t="shared" si="981"/>
        <v>2024/11</v>
      </c>
      <c r="P7817">
        <f t="shared" si="982"/>
        <v>11401.85</v>
      </c>
      <c r="Q7817" t="str">
        <f t="shared" si="983"/>
        <v>Low Proirity</v>
      </c>
      <c r="R7817" t="s">
        <v>37</v>
      </c>
      <c r="S7817">
        <v>55854</v>
      </c>
      <c r="T7817">
        <v>35753</v>
      </c>
      <c r="Z7817" s="2"/>
    </row>
    <row r="7818" spans="1:26" x14ac:dyDescent="0.25">
      <c r="A7818">
        <v>7817</v>
      </c>
      <c r="B7818" t="s">
        <v>12</v>
      </c>
      <c r="C7818" t="s">
        <v>19</v>
      </c>
      <c r="D7818" s="2">
        <v>45634</v>
      </c>
      <c r="E7818">
        <v>1</v>
      </c>
      <c r="F7818">
        <v>1</v>
      </c>
      <c r="G7818">
        <v>1</v>
      </c>
      <c r="H7818">
        <v>40.07</v>
      </c>
      <c r="I7818" t="s">
        <v>21</v>
      </c>
      <c r="J7818">
        <f t="shared" si="976"/>
        <v>1</v>
      </c>
      <c r="K7818">
        <f t="shared" si="977"/>
        <v>1</v>
      </c>
      <c r="L7818">
        <f t="shared" si="978"/>
        <v>1</v>
      </c>
      <c r="M7818" t="str">
        <f t="shared" si="979"/>
        <v>Success</v>
      </c>
      <c r="N7818">
        <f t="shared" si="980"/>
        <v>40.07</v>
      </c>
      <c r="O7818" t="str">
        <f t="shared" si="981"/>
        <v>2024/12</v>
      </c>
      <c r="P7818">
        <f t="shared" si="982"/>
        <v>11409.05</v>
      </c>
      <c r="Q7818" t="str">
        <f t="shared" si="983"/>
        <v>High Priority</v>
      </c>
      <c r="R7818" t="s">
        <v>36</v>
      </c>
      <c r="S7818">
        <v>21854</v>
      </c>
      <c r="T7818">
        <v>36238</v>
      </c>
      <c r="Z7818" s="2"/>
    </row>
    <row r="7819" spans="1:26" x14ac:dyDescent="0.25">
      <c r="A7819">
        <v>7818</v>
      </c>
      <c r="B7819" t="s">
        <v>15</v>
      </c>
      <c r="C7819" t="s">
        <v>16</v>
      </c>
      <c r="D7819" s="2">
        <v>45601</v>
      </c>
      <c r="E7819">
        <v>1</v>
      </c>
      <c r="F7819">
        <v>1</v>
      </c>
      <c r="G7819">
        <v>1</v>
      </c>
      <c r="H7819">
        <v>32.25</v>
      </c>
      <c r="I7819" t="s">
        <v>21</v>
      </c>
      <c r="J7819">
        <f t="shared" si="976"/>
        <v>1</v>
      </c>
      <c r="K7819">
        <f t="shared" si="977"/>
        <v>1</v>
      </c>
      <c r="L7819">
        <f t="shared" si="978"/>
        <v>1</v>
      </c>
      <c r="M7819" t="str">
        <f t="shared" si="979"/>
        <v>Success</v>
      </c>
      <c r="N7819">
        <f t="shared" si="980"/>
        <v>32.25</v>
      </c>
      <c r="O7819" t="str">
        <f t="shared" si="981"/>
        <v>2024/11</v>
      </c>
      <c r="P7819">
        <f t="shared" si="982"/>
        <v>11400.8</v>
      </c>
      <c r="Q7819" t="str">
        <f t="shared" si="983"/>
        <v>High Priority</v>
      </c>
      <c r="R7819" t="s">
        <v>38</v>
      </c>
      <c r="S7819">
        <v>53245</v>
      </c>
      <c r="T7819">
        <v>151051</v>
      </c>
      <c r="Z7819" s="2"/>
    </row>
    <row r="7820" spans="1:26" x14ac:dyDescent="0.25">
      <c r="A7820">
        <v>7819</v>
      </c>
      <c r="B7820" t="s">
        <v>12</v>
      </c>
      <c r="C7820" t="s">
        <v>16</v>
      </c>
      <c r="D7820" s="2">
        <v>45645</v>
      </c>
      <c r="E7820">
        <v>1</v>
      </c>
      <c r="F7820">
        <v>1</v>
      </c>
      <c r="G7820">
        <v>1</v>
      </c>
      <c r="H7820">
        <v>102.03</v>
      </c>
      <c r="I7820" t="s">
        <v>21</v>
      </c>
      <c r="J7820">
        <f t="shared" si="976"/>
        <v>1</v>
      </c>
      <c r="K7820">
        <f t="shared" si="977"/>
        <v>1</v>
      </c>
      <c r="L7820">
        <f t="shared" si="978"/>
        <v>1</v>
      </c>
      <c r="M7820" t="str">
        <f t="shared" si="979"/>
        <v>Success</v>
      </c>
      <c r="N7820">
        <f t="shared" si="980"/>
        <v>102.03</v>
      </c>
      <c r="O7820" t="str">
        <f t="shared" si="981"/>
        <v>2024/12</v>
      </c>
      <c r="P7820">
        <f t="shared" si="982"/>
        <v>11411.8</v>
      </c>
      <c r="Q7820" t="str">
        <f t="shared" si="983"/>
        <v>High Priority</v>
      </c>
      <c r="R7820" t="s">
        <v>37</v>
      </c>
      <c r="S7820">
        <v>48406</v>
      </c>
      <c r="T7820">
        <v>217131</v>
      </c>
      <c r="Z7820" s="2"/>
    </row>
    <row r="7821" spans="1:26" x14ac:dyDescent="0.25">
      <c r="A7821">
        <v>7820</v>
      </c>
      <c r="B7821" t="s">
        <v>10</v>
      </c>
      <c r="C7821" t="s">
        <v>17</v>
      </c>
      <c r="D7821" s="2">
        <v>45621</v>
      </c>
      <c r="E7821">
        <v>1</v>
      </c>
      <c r="F7821">
        <v>1</v>
      </c>
      <c r="G7821">
        <v>1</v>
      </c>
      <c r="H7821">
        <v>22.41</v>
      </c>
      <c r="I7821" t="s">
        <v>21</v>
      </c>
      <c r="J7821">
        <f t="shared" si="976"/>
        <v>1</v>
      </c>
      <c r="K7821">
        <f t="shared" si="977"/>
        <v>1</v>
      </c>
      <c r="L7821">
        <f t="shared" si="978"/>
        <v>1</v>
      </c>
      <c r="M7821" t="str">
        <f t="shared" si="979"/>
        <v>Success</v>
      </c>
      <c r="N7821">
        <f t="shared" si="980"/>
        <v>22.41</v>
      </c>
      <c r="O7821" t="str">
        <f t="shared" si="981"/>
        <v>2024/11</v>
      </c>
      <c r="P7821">
        <f t="shared" si="982"/>
        <v>11405.8</v>
      </c>
      <c r="Q7821" t="str">
        <f t="shared" si="983"/>
        <v>High Priority</v>
      </c>
      <c r="R7821" t="s">
        <v>38</v>
      </c>
      <c r="S7821">
        <v>50178</v>
      </c>
      <c r="T7821">
        <v>134914</v>
      </c>
      <c r="Z7821" s="2"/>
    </row>
    <row r="7822" spans="1:26" x14ac:dyDescent="0.25">
      <c r="A7822">
        <v>7821</v>
      </c>
      <c r="B7822" t="s">
        <v>13</v>
      </c>
      <c r="C7822" t="s">
        <v>19</v>
      </c>
      <c r="D7822" s="2">
        <v>45544</v>
      </c>
      <c r="E7822">
        <v>1</v>
      </c>
      <c r="F7822">
        <v>1</v>
      </c>
      <c r="G7822">
        <v>1</v>
      </c>
      <c r="H7822">
        <v>64.33</v>
      </c>
      <c r="I7822" t="s">
        <v>21</v>
      </c>
      <c r="J7822">
        <f t="shared" si="976"/>
        <v>1</v>
      </c>
      <c r="K7822">
        <f t="shared" si="977"/>
        <v>1</v>
      </c>
      <c r="L7822">
        <f t="shared" si="978"/>
        <v>1</v>
      </c>
      <c r="M7822" t="str">
        <f t="shared" si="979"/>
        <v>Success</v>
      </c>
      <c r="N7822">
        <f t="shared" si="980"/>
        <v>64.33</v>
      </c>
      <c r="O7822" t="str">
        <f t="shared" si="981"/>
        <v>2024/09</v>
      </c>
      <c r="P7822">
        <f t="shared" si="982"/>
        <v>11386.55</v>
      </c>
      <c r="Q7822" t="str">
        <f t="shared" si="983"/>
        <v>High Priority</v>
      </c>
      <c r="R7822" t="s">
        <v>38</v>
      </c>
      <c r="S7822">
        <v>109045</v>
      </c>
      <c r="T7822">
        <v>182030</v>
      </c>
      <c r="Z7822" s="2"/>
    </row>
    <row r="7823" spans="1:26" x14ac:dyDescent="0.25">
      <c r="A7823">
        <v>7822</v>
      </c>
      <c r="B7823" t="s">
        <v>11</v>
      </c>
      <c r="C7823" t="s">
        <v>20</v>
      </c>
      <c r="D7823" s="2">
        <v>45367</v>
      </c>
      <c r="E7823">
        <v>1</v>
      </c>
      <c r="F7823">
        <v>0</v>
      </c>
      <c r="G7823">
        <v>0</v>
      </c>
      <c r="H7823">
        <v>109.65</v>
      </c>
      <c r="I7823" t="s">
        <v>25</v>
      </c>
      <c r="J7823">
        <f t="shared" si="976"/>
        <v>0</v>
      </c>
      <c r="K7823">
        <f t="shared" si="977"/>
        <v>0</v>
      </c>
      <c r="L7823" t="e">
        <f t="shared" si="978"/>
        <v>#DIV/0!</v>
      </c>
      <c r="M7823" t="str">
        <f t="shared" si="979"/>
        <v>Network Failure</v>
      </c>
      <c r="N7823">
        <f t="shared" si="980"/>
        <v>0</v>
      </c>
      <c r="O7823" t="str">
        <f t="shared" si="981"/>
        <v>2024/03</v>
      </c>
      <c r="P7823">
        <f t="shared" si="982"/>
        <v>11342.1</v>
      </c>
      <c r="Q7823" t="str">
        <f t="shared" si="983"/>
        <v>Low Proirity</v>
      </c>
      <c r="R7823" t="s">
        <v>37</v>
      </c>
      <c r="S7823">
        <v>144431</v>
      </c>
      <c r="T7823">
        <v>120988</v>
      </c>
      <c r="Z7823" s="2"/>
    </row>
    <row r="7824" spans="1:26" x14ac:dyDescent="0.25">
      <c r="A7824">
        <v>7823</v>
      </c>
      <c r="B7824" t="s">
        <v>15</v>
      </c>
      <c r="C7824" t="s">
        <v>18</v>
      </c>
      <c r="D7824" s="2">
        <v>45304</v>
      </c>
      <c r="E7824">
        <v>1</v>
      </c>
      <c r="F7824">
        <v>1</v>
      </c>
      <c r="G7824">
        <v>1</v>
      </c>
      <c r="H7824">
        <v>135.65</v>
      </c>
      <c r="I7824" t="s">
        <v>21</v>
      </c>
      <c r="J7824">
        <f t="shared" si="976"/>
        <v>1</v>
      </c>
      <c r="K7824">
        <f t="shared" si="977"/>
        <v>1</v>
      </c>
      <c r="L7824">
        <f t="shared" si="978"/>
        <v>1</v>
      </c>
      <c r="M7824" t="str">
        <f t="shared" si="979"/>
        <v>Success</v>
      </c>
      <c r="N7824">
        <f t="shared" si="980"/>
        <v>135.65</v>
      </c>
      <c r="O7824" t="str">
        <f t="shared" si="981"/>
        <v>2024/01</v>
      </c>
      <c r="P7824">
        <f t="shared" si="982"/>
        <v>11326.55</v>
      </c>
      <c r="Q7824" t="str">
        <f t="shared" si="983"/>
        <v>High Priority</v>
      </c>
      <c r="R7824" t="s">
        <v>38</v>
      </c>
      <c r="S7824">
        <v>107771</v>
      </c>
      <c r="T7824">
        <v>148411</v>
      </c>
      <c r="Z7824" s="2"/>
    </row>
    <row r="7825" spans="1:26" x14ac:dyDescent="0.25">
      <c r="A7825">
        <v>7824</v>
      </c>
      <c r="B7825" t="s">
        <v>13</v>
      </c>
      <c r="C7825" t="s">
        <v>16</v>
      </c>
      <c r="D7825" s="2">
        <v>45633</v>
      </c>
      <c r="E7825">
        <v>1</v>
      </c>
      <c r="F7825">
        <v>1</v>
      </c>
      <c r="G7825">
        <v>1</v>
      </c>
      <c r="H7825">
        <v>169.02</v>
      </c>
      <c r="I7825" t="s">
        <v>21</v>
      </c>
      <c r="J7825">
        <f t="shared" si="976"/>
        <v>1</v>
      </c>
      <c r="K7825">
        <f t="shared" si="977"/>
        <v>1</v>
      </c>
      <c r="L7825">
        <f t="shared" si="978"/>
        <v>1</v>
      </c>
      <c r="M7825" t="str">
        <f t="shared" si="979"/>
        <v>Success</v>
      </c>
      <c r="N7825">
        <f t="shared" si="980"/>
        <v>169.02</v>
      </c>
      <c r="O7825" t="str">
        <f t="shared" si="981"/>
        <v>2024/12</v>
      </c>
      <c r="P7825">
        <f t="shared" si="982"/>
        <v>11408.8</v>
      </c>
      <c r="Q7825" t="str">
        <f t="shared" si="983"/>
        <v>High Priority</v>
      </c>
      <c r="R7825" t="s">
        <v>37</v>
      </c>
      <c r="S7825">
        <v>126652</v>
      </c>
      <c r="T7825">
        <v>203960</v>
      </c>
      <c r="Z7825" s="2"/>
    </row>
    <row r="7826" spans="1:26" x14ac:dyDescent="0.25">
      <c r="A7826">
        <v>7825</v>
      </c>
      <c r="B7826" t="s">
        <v>14</v>
      </c>
      <c r="C7826" t="s">
        <v>18</v>
      </c>
      <c r="D7826" s="2">
        <v>45399</v>
      </c>
      <c r="E7826">
        <v>1</v>
      </c>
      <c r="F7826">
        <v>1</v>
      </c>
      <c r="G7826">
        <v>1</v>
      </c>
      <c r="H7826">
        <v>48.03</v>
      </c>
      <c r="I7826" t="s">
        <v>21</v>
      </c>
      <c r="J7826">
        <f t="shared" si="976"/>
        <v>1</v>
      </c>
      <c r="K7826">
        <f t="shared" si="977"/>
        <v>1</v>
      </c>
      <c r="L7826">
        <f t="shared" si="978"/>
        <v>1</v>
      </c>
      <c r="M7826" t="str">
        <f t="shared" si="979"/>
        <v>Success</v>
      </c>
      <c r="N7826">
        <f t="shared" si="980"/>
        <v>48.03</v>
      </c>
      <c r="O7826" t="str">
        <f t="shared" si="981"/>
        <v>2024/04</v>
      </c>
      <c r="P7826">
        <f t="shared" si="982"/>
        <v>11350.3</v>
      </c>
      <c r="Q7826" t="str">
        <f t="shared" si="983"/>
        <v>High Priority</v>
      </c>
      <c r="R7826" t="s">
        <v>38</v>
      </c>
      <c r="S7826">
        <v>84072</v>
      </c>
      <c r="T7826">
        <v>243078</v>
      </c>
      <c r="Z7826" s="2"/>
    </row>
    <row r="7827" spans="1:26" x14ac:dyDescent="0.25">
      <c r="A7827">
        <v>7826</v>
      </c>
      <c r="B7827" t="s">
        <v>15</v>
      </c>
      <c r="C7827" t="s">
        <v>19</v>
      </c>
      <c r="D7827" s="2">
        <v>45319</v>
      </c>
      <c r="E7827">
        <v>1</v>
      </c>
      <c r="F7827">
        <v>0</v>
      </c>
      <c r="G7827">
        <v>0</v>
      </c>
      <c r="H7827">
        <v>29.51</v>
      </c>
      <c r="I7827" t="s">
        <v>22</v>
      </c>
      <c r="J7827">
        <f t="shared" si="976"/>
        <v>0</v>
      </c>
      <c r="K7827">
        <f t="shared" si="977"/>
        <v>0</v>
      </c>
      <c r="L7827" t="e">
        <f t="shared" si="978"/>
        <v>#DIV/0!</v>
      </c>
      <c r="M7827" t="str">
        <f t="shared" si="979"/>
        <v>Network Failure</v>
      </c>
      <c r="N7827">
        <f t="shared" si="980"/>
        <v>0</v>
      </c>
      <c r="O7827" t="str">
        <f t="shared" si="981"/>
        <v>2024/01</v>
      </c>
      <c r="P7827">
        <f t="shared" si="982"/>
        <v>11330.1</v>
      </c>
      <c r="Q7827" t="str">
        <f t="shared" si="983"/>
        <v>Low Proirity</v>
      </c>
      <c r="R7827" t="s">
        <v>38</v>
      </c>
      <c r="S7827">
        <v>57324</v>
      </c>
      <c r="T7827">
        <v>157054</v>
      </c>
      <c r="Z7827" s="2"/>
    </row>
    <row r="7828" spans="1:26" x14ac:dyDescent="0.25">
      <c r="A7828">
        <v>7827</v>
      </c>
      <c r="B7828" t="s">
        <v>9</v>
      </c>
      <c r="C7828" t="s">
        <v>17</v>
      </c>
      <c r="D7828" s="2">
        <v>45637</v>
      </c>
      <c r="E7828">
        <v>1</v>
      </c>
      <c r="F7828">
        <v>0</v>
      </c>
      <c r="G7828">
        <v>0</v>
      </c>
      <c r="H7828">
        <v>36.51</v>
      </c>
      <c r="I7828" t="s">
        <v>26</v>
      </c>
      <c r="J7828">
        <f t="shared" si="976"/>
        <v>0</v>
      </c>
      <c r="K7828">
        <f t="shared" si="977"/>
        <v>0</v>
      </c>
      <c r="L7828" t="e">
        <f t="shared" si="978"/>
        <v>#DIV/0!</v>
      </c>
      <c r="M7828" t="str">
        <f t="shared" si="979"/>
        <v>Compliance Blocked</v>
      </c>
      <c r="N7828">
        <f t="shared" si="980"/>
        <v>0</v>
      </c>
      <c r="O7828" t="str">
        <f t="shared" si="981"/>
        <v>2024/12</v>
      </c>
      <c r="P7828">
        <f t="shared" si="982"/>
        <v>11409.6</v>
      </c>
      <c r="Q7828" t="str">
        <f t="shared" si="983"/>
        <v>Low Proirity</v>
      </c>
      <c r="R7828" t="s">
        <v>36</v>
      </c>
      <c r="S7828">
        <v>123742</v>
      </c>
      <c r="T7828">
        <v>204091</v>
      </c>
      <c r="Z7828" s="2"/>
    </row>
    <row r="7829" spans="1:26" x14ac:dyDescent="0.25">
      <c r="A7829">
        <v>7828</v>
      </c>
      <c r="B7829" t="s">
        <v>14</v>
      </c>
      <c r="C7829" t="s">
        <v>19</v>
      </c>
      <c r="D7829" s="2">
        <v>45474</v>
      </c>
      <c r="E7829">
        <v>1</v>
      </c>
      <c r="F7829">
        <v>1</v>
      </c>
      <c r="G7829">
        <v>1</v>
      </c>
      <c r="H7829">
        <v>80.849999999999994</v>
      </c>
      <c r="I7829" t="s">
        <v>21</v>
      </c>
      <c r="J7829">
        <f t="shared" si="976"/>
        <v>1</v>
      </c>
      <c r="K7829">
        <f t="shared" si="977"/>
        <v>1</v>
      </c>
      <c r="L7829">
        <f t="shared" si="978"/>
        <v>1</v>
      </c>
      <c r="M7829" t="str">
        <f t="shared" si="979"/>
        <v>Success</v>
      </c>
      <c r="N7829">
        <f t="shared" si="980"/>
        <v>80.849999999999994</v>
      </c>
      <c r="O7829" t="str">
        <f t="shared" si="981"/>
        <v>2024/07</v>
      </c>
      <c r="P7829">
        <f t="shared" si="982"/>
        <v>11369.05</v>
      </c>
      <c r="Q7829" t="str">
        <f t="shared" si="983"/>
        <v>High Priority</v>
      </c>
      <c r="R7829" t="s">
        <v>36</v>
      </c>
      <c r="S7829">
        <v>33478</v>
      </c>
      <c r="T7829">
        <v>35530</v>
      </c>
      <c r="Z7829" s="2"/>
    </row>
    <row r="7830" spans="1:26" x14ac:dyDescent="0.25">
      <c r="A7830">
        <v>7829</v>
      </c>
      <c r="B7830" t="s">
        <v>10</v>
      </c>
      <c r="C7830" t="s">
        <v>20</v>
      </c>
      <c r="D7830" s="2">
        <v>45623</v>
      </c>
      <c r="E7830">
        <v>1</v>
      </c>
      <c r="F7830">
        <v>0</v>
      </c>
      <c r="G7830">
        <v>0</v>
      </c>
      <c r="H7830">
        <v>76.05</v>
      </c>
      <c r="I7830" t="s">
        <v>23</v>
      </c>
      <c r="J7830">
        <f t="shared" si="976"/>
        <v>0</v>
      </c>
      <c r="K7830">
        <f t="shared" si="977"/>
        <v>0</v>
      </c>
      <c r="L7830" t="e">
        <f t="shared" si="978"/>
        <v>#DIV/0!</v>
      </c>
      <c r="M7830" t="str">
        <f t="shared" si="979"/>
        <v>Network Failure</v>
      </c>
      <c r="N7830">
        <f t="shared" si="980"/>
        <v>0</v>
      </c>
      <c r="O7830" t="str">
        <f t="shared" si="981"/>
        <v>2024/11</v>
      </c>
      <c r="P7830">
        <f t="shared" si="982"/>
        <v>11406.1</v>
      </c>
      <c r="Q7830" t="str">
        <f t="shared" si="983"/>
        <v>Low Proirity</v>
      </c>
      <c r="R7830" t="s">
        <v>36</v>
      </c>
      <c r="S7830">
        <v>142791</v>
      </c>
      <c r="T7830">
        <v>193027</v>
      </c>
      <c r="Z7830" s="2"/>
    </row>
    <row r="7831" spans="1:26" x14ac:dyDescent="0.25">
      <c r="A7831">
        <v>7830</v>
      </c>
      <c r="B7831" t="s">
        <v>13</v>
      </c>
      <c r="C7831" t="s">
        <v>16</v>
      </c>
      <c r="D7831" s="2">
        <v>45376</v>
      </c>
      <c r="E7831">
        <v>1</v>
      </c>
      <c r="F7831">
        <v>1</v>
      </c>
      <c r="G7831">
        <v>1</v>
      </c>
      <c r="H7831">
        <v>2.16</v>
      </c>
      <c r="I7831" t="s">
        <v>21</v>
      </c>
      <c r="J7831">
        <f t="shared" si="976"/>
        <v>1</v>
      </c>
      <c r="K7831">
        <f t="shared" si="977"/>
        <v>1</v>
      </c>
      <c r="L7831">
        <f t="shared" si="978"/>
        <v>1</v>
      </c>
      <c r="M7831" t="str">
        <f t="shared" si="979"/>
        <v>Success</v>
      </c>
      <c r="N7831">
        <f t="shared" si="980"/>
        <v>2.16</v>
      </c>
      <c r="O7831" t="str">
        <f t="shared" si="981"/>
        <v>2024/03</v>
      </c>
      <c r="P7831">
        <f t="shared" si="982"/>
        <v>11344.55</v>
      </c>
      <c r="Q7831" t="str">
        <f t="shared" si="983"/>
        <v>High Priority</v>
      </c>
      <c r="R7831" t="s">
        <v>38</v>
      </c>
      <c r="S7831">
        <v>102677</v>
      </c>
      <c r="T7831">
        <v>246414</v>
      </c>
      <c r="Z7831" s="2"/>
    </row>
    <row r="7832" spans="1:26" x14ac:dyDescent="0.25">
      <c r="A7832">
        <v>7831</v>
      </c>
      <c r="B7832" t="s">
        <v>9</v>
      </c>
      <c r="C7832" t="s">
        <v>20</v>
      </c>
      <c r="D7832" s="2">
        <v>45433</v>
      </c>
      <c r="E7832">
        <v>1</v>
      </c>
      <c r="F7832">
        <v>1</v>
      </c>
      <c r="G7832">
        <v>1</v>
      </c>
      <c r="H7832">
        <v>140.26</v>
      </c>
      <c r="I7832" t="s">
        <v>21</v>
      </c>
      <c r="J7832">
        <f t="shared" si="976"/>
        <v>1</v>
      </c>
      <c r="K7832">
        <f t="shared" si="977"/>
        <v>1</v>
      </c>
      <c r="L7832">
        <f t="shared" si="978"/>
        <v>1</v>
      </c>
      <c r="M7832" t="str">
        <f t="shared" si="979"/>
        <v>Success</v>
      </c>
      <c r="N7832">
        <f t="shared" si="980"/>
        <v>140.26</v>
      </c>
      <c r="O7832" t="str">
        <f t="shared" si="981"/>
        <v>2024/05</v>
      </c>
      <c r="P7832">
        <f t="shared" si="982"/>
        <v>11358.8</v>
      </c>
      <c r="Q7832" t="str">
        <f t="shared" si="983"/>
        <v>High Priority</v>
      </c>
      <c r="R7832" t="s">
        <v>38</v>
      </c>
      <c r="S7832">
        <v>99196</v>
      </c>
      <c r="T7832">
        <v>149521</v>
      </c>
      <c r="Z7832" s="2"/>
    </row>
    <row r="7833" spans="1:26" x14ac:dyDescent="0.25">
      <c r="A7833">
        <v>7832</v>
      </c>
      <c r="B7833" t="s">
        <v>11</v>
      </c>
      <c r="C7833" t="s">
        <v>20</v>
      </c>
      <c r="D7833" s="2">
        <v>45350</v>
      </c>
      <c r="E7833">
        <v>1</v>
      </c>
      <c r="F7833">
        <v>1</v>
      </c>
      <c r="G7833">
        <v>1</v>
      </c>
      <c r="H7833">
        <v>57.1</v>
      </c>
      <c r="I7833" t="s">
        <v>21</v>
      </c>
      <c r="J7833">
        <f t="shared" si="976"/>
        <v>1</v>
      </c>
      <c r="K7833">
        <f t="shared" si="977"/>
        <v>1</v>
      </c>
      <c r="L7833">
        <f t="shared" si="978"/>
        <v>1</v>
      </c>
      <c r="M7833" t="str">
        <f t="shared" si="979"/>
        <v>Success</v>
      </c>
      <c r="N7833">
        <f t="shared" si="980"/>
        <v>57.1</v>
      </c>
      <c r="O7833" t="str">
        <f t="shared" si="981"/>
        <v>2024/02</v>
      </c>
      <c r="P7833">
        <f t="shared" si="982"/>
        <v>11338.05</v>
      </c>
      <c r="Q7833" t="str">
        <f t="shared" si="983"/>
        <v>High Priority</v>
      </c>
      <c r="R7833" t="s">
        <v>37</v>
      </c>
      <c r="S7833">
        <v>109099</v>
      </c>
      <c r="T7833">
        <v>167746</v>
      </c>
      <c r="Z7833" s="2"/>
    </row>
    <row r="7834" spans="1:26" x14ac:dyDescent="0.25">
      <c r="A7834">
        <v>7833</v>
      </c>
      <c r="B7834" t="s">
        <v>10</v>
      </c>
      <c r="C7834" t="s">
        <v>20</v>
      </c>
      <c r="D7834" s="2">
        <v>45423</v>
      </c>
      <c r="E7834">
        <v>1</v>
      </c>
      <c r="F7834">
        <v>1</v>
      </c>
      <c r="G7834">
        <v>1</v>
      </c>
      <c r="H7834">
        <v>29.17</v>
      </c>
      <c r="I7834" t="s">
        <v>21</v>
      </c>
      <c r="J7834">
        <f t="shared" si="976"/>
        <v>1</v>
      </c>
      <c r="K7834">
        <f t="shared" si="977"/>
        <v>1</v>
      </c>
      <c r="L7834">
        <f t="shared" si="978"/>
        <v>1</v>
      </c>
      <c r="M7834" t="str">
        <f t="shared" si="979"/>
        <v>Success</v>
      </c>
      <c r="N7834">
        <f t="shared" si="980"/>
        <v>29.17</v>
      </c>
      <c r="O7834" t="str">
        <f t="shared" si="981"/>
        <v>2024/05</v>
      </c>
      <c r="P7834">
        <f t="shared" si="982"/>
        <v>11356.3</v>
      </c>
      <c r="Q7834" t="str">
        <f t="shared" si="983"/>
        <v>High Priority</v>
      </c>
      <c r="R7834" t="s">
        <v>38</v>
      </c>
      <c r="S7834">
        <v>20673</v>
      </c>
      <c r="T7834">
        <v>173791</v>
      </c>
      <c r="Z7834" s="2"/>
    </row>
    <row r="7835" spans="1:26" x14ac:dyDescent="0.25">
      <c r="A7835">
        <v>7834</v>
      </c>
      <c r="B7835" t="s">
        <v>12</v>
      </c>
      <c r="C7835" t="s">
        <v>17</v>
      </c>
      <c r="D7835" s="2">
        <v>45610</v>
      </c>
      <c r="E7835">
        <v>1</v>
      </c>
      <c r="F7835">
        <v>0</v>
      </c>
      <c r="G7835">
        <v>0</v>
      </c>
      <c r="H7835">
        <v>40.299999999999997</v>
      </c>
      <c r="I7835" t="s">
        <v>26</v>
      </c>
      <c r="J7835">
        <f t="shared" si="976"/>
        <v>0</v>
      </c>
      <c r="K7835">
        <f t="shared" si="977"/>
        <v>0</v>
      </c>
      <c r="L7835" t="e">
        <f t="shared" si="978"/>
        <v>#DIV/0!</v>
      </c>
      <c r="M7835" t="str">
        <f t="shared" si="979"/>
        <v>Compliance Blocked</v>
      </c>
      <c r="N7835">
        <f t="shared" si="980"/>
        <v>0</v>
      </c>
      <c r="O7835" t="str">
        <f t="shared" si="981"/>
        <v>2024/11</v>
      </c>
      <c r="P7835">
        <f t="shared" si="982"/>
        <v>11402.85</v>
      </c>
      <c r="Q7835" t="str">
        <f t="shared" si="983"/>
        <v>Low Proirity</v>
      </c>
      <c r="R7835" t="s">
        <v>37</v>
      </c>
      <c r="S7835">
        <v>117022</v>
      </c>
      <c r="T7835">
        <v>152069</v>
      </c>
      <c r="Z7835" s="2"/>
    </row>
    <row r="7836" spans="1:26" x14ac:dyDescent="0.25">
      <c r="A7836">
        <v>7835</v>
      </c>
      <c r="B7836" t="s">
        <v>10</v>
      </c>
      <c r="C7836" t="s">
        <v>16</v>
      </c>
      <c r="D7836" s="2">
        <v>45555</v>
      </c>
      <c r="E7836">
        <v>1</v>
      </c>
      <c r="F7836">
        <v>1</v>
      </c>
      <c r="G7836">
        <v>1</v>
      </c>
      <c r="H7836">
        <v>86.34</v>
      </c>
      <c r="I7836" t="s">
        <v>21</v>
      </c>
      <c r="J7836">
        <f t="shared" si="976"/>
        <v>1</v>
      </c>
      <c r="K7836">
        <f t="shared" si="977"/>
        <v>1</v>
      </c>
      <c r="L7836">
        <f t="shared" si="978"/>
        <v>1</v>
      </c>
      <c r="M7836" t="str">
        <f t="shared" si="979"/>
        <v>Success</v>
      </c>
      <c r="N7836">
        <f t="shared" si="980"/>
        <v>86.34</v>
      </c>
      <c r="O7836" t="str">
        <f t="shared" si="981"/>
        <v>2024/09</v>
      </c>
      <c r="P7836">
        <f t="shared" si="982"/>
        <v>11389.3</v>
      </c>
      <c r="Q7836" t="str">
        <f t="shared" si="983"/>
        <v>High Priority</v>
      </c>
      <c r="R7836" t="s">
        <v>36</v>
      </c>
      <c r="S7836">
        <v>67211</v>
      </c>
      <c r="T7836">
        <v>62644</v>
      </c>
      <c r="Z7836" s="2"/>
    </row>
    <row r="7837" spans="1:26" x14ac:dyDescent="0.25">
      <c r="A7837">
        <v>7836</v>
      </c>
      <c r="B7837" t="s">
        <v>9</v>
      </c>
      <c r="C7837" t="s">
        <v>19</v>
      </c>
      <c r="D7837" s="2">
        <v>45624</v>
      </c>
      <c r="E7837">
        <v>1</v>
      </c>
      <c r="F7837">
        <v>1</v>
      </c>
      <c r="G7837">
        <v>1</v>
      </c>
      <c r="H7837">
        <v>120.26</v>
      </c>
      <c r="I7837" t="s">
        <v>21</v>
      </c>
      <c r="J7837">
        <f t="shared" si="976"/>
        <v>1</v>
      </c>
      <c r="K7837">
        <f t="shared" si="977"/>
        <v>1</v>
      </c>
      <c r="L7837">
        <f t="shared" si="978"/>
        <v>1</v>
      </c>
      <c r="M7837" t="str">
        <f t="shared" si="979"/>
        <v>Success</v>
      </c>
      <c r="N7837">
        <f t="shared" si="980"/>
        <v>120.26</v>
      </c>
      <c r="O7837" t="str">
        <f t="shared" si="981"/>
        <v>2024/11</v>
      </c>
      <c r="P7837">
        <f t="shared" si="982"/>
        <v>11406.55</v>
      </c>
      <c r="Q7837" t="str">
        <f t="shared" si="983"/>
        <v>High Priority</v>
      </c>
      <c r="R7837" t="s">
        <v>36</v>
      </c>
      <c r="S7837">
        <v>61224</v>
      </c>
      <c r="T7837">
        <v>113286</v>
      </c>
      <c r="Z7837" s="2"/>
    </row>
    <row r="7838" spans="1:26" x14ac:dyDescent="0.25">
      <c r="A7838">
        <v>7837</v>
      </c>
      <c r="B7838" t="s">
        <v>9</v>
      </c>
      <c r="C7838" t="s">
        <v>18</v>
      </c>
      <c r="D7838" s="2">
        <v>45432</v>
      </c>
      <c r="E7838">
        <v>1</v>
      </c>
      <c r="F7838">
        <v>1</v>
      </c>
      <c r="G7838">
        <v>1</v>
      </c>
      <c r="H7838">
        <v>32.74</v>
      </c>
      <c r="I7838" t="s">
        <v>21</v>
      </c>
      <c r="J7838">
        <f t="shared" si="976"/>
        <v>1</v>
      </c>
      <c r="K7838">
        <f t="shared" si="977"/>
        <v>1</v>
      </c>
      <c r="L7838">
        <f t="shared" si="978"/>
        <v>1</v>
      </c>
      <c r="M7838" t="str">
        <f t="shared" si="979"/>
        <v>Success</v>
      </c>
      <c r="N7838">
        <f t="shared" si="980"/>
        <v>32.74</v>
      </c>
      <c r="O7838" t="str">
        <f t="shared" si="981"/>
        <v>2024/05</v>
      </c>
      <c r="P7838">
        <f t="shared" si="982"/>
        <v>11358.55</v>
      </c>
      <c r="Q7838" t="str">
        <f t="shared" si="983"/>
        <v>High Priority</v>
      </c>
      <c r="R7838" t="s">
        <v>37</v>
      </c>
      <c r="S7838">
        <v>84788</v>
      </c>
      <c r="T7838">
        <v>103540</v>
      </c>
      <c r="Z7838" s="2"/>
    </row>
    <row r="7839" spans="1:26" x14ac:dyDescent="0.25">
      <c r="A7839">
        <v>7838</v>
      </c>
      <c r="B7839" t="s">
        <v>11</v>
      </c>
      <c r="C7839" t="s">
        <v>17</v>
      </c>
      <c r="D7839" s="2">
        <v>45458</v>
      </c>
      <c r="E7839">
        <v>1</v>
      </c>
      <c r="F7839">
        <v>1</v>
      </c>
      <c r="G7839">
        <v>1</v>
      </c>
      <c r="H7839">
        <v>68.08</v>
      </c>
      <c r="I7839" t="s">
        <v>21</v>
      </c>
      <c r="J7839">
        <f t="shared" si="976"/>
        <v>1</v>
      </c>
      <c r="K7839">
        <f t="shared" si="977"/>
        <v>1</v>
      </c>
      <c r="L7839">
        <f t="shared" si="978"/>
        <v>1</v>
      </c>
      <c r="M7839" t="str">
        <f t="shared" si="979"/>
        <v>Success</v>
      </c>
      <c r="N7839">
        <f t="shared" si="980"/>
        <v>68.08</v>
      </c>
      <c r="O7839" t="str">
        <f t="shared" si="981"/>
        <v>2024/06</v>
      </c>
      <c r="P7839">
        <f t="shared" si="982"/>
        <v>11365.05</v>
      </c>
      <c r="Q7839" t="str">
        <f t="shared" si="983"/>
        <v>High Priority</v>
      </c>
      <c r="R7839" t="s">
        <v>38</v>
      </c>
      <c r="S7839">
        <v>33386</v>
      </c>
      <c r="T7839">
        <v>25506</v>
      </c>
      <c r="Z7839" s="2"/>
    </row>
    <row r="7840" spans="1:26" x14ac:dyDescent="0.25">
      <c r="A7840">
        <v>7839</v>
      </c>
      <c r="B7840" t="s">
        <v>13</v>
      </c>
      <c r="C7840" t="s">
        <v>18</v>
      </c>
      <c r="D7840" s="2">
        <v>45604</v>
      </c>
      <c r="E7840">
        <v>1</v>
      </c>
      <c r="F7840">
        <v>1</v>
      </c>
      <c r="G7840">
        <v>1</v>
      </c>
      <c r="H7840">
        <v>109.57</v>
      </c>
      <c r="I7840" t="s">
        <v>21</v>
      </c>
      <c r="J7840">
        <f t="shared" si="976"/>
        <v>1</v>
      </c>
      <c r="K7840">
        <f t="shared" si="977"/>
        <v>1</v>
      </c>
      <c r="L7840">
        <f t="shared" si="978"/>
        <v>1</v>
      </c>
      <c r="M7840" t="str">
        <f t="shared" si="979"/>
        <v>Success</v>
      </c>
      <c r="N7840">
        <f t="shared" si="980"/>
        <v>109.57</v>
      </c>
      <c r="O7840" t="str">
        <f t="shared" si="981"/>
        <v>2024/11</v>
      </c>
      <c r="P7840">
        <f t="shared" si="982"/>
        <v>11401.55</v>
      </c>
      <c r="Q7840" t="str">
        <f t="shared" si="983"/>
        <v>High Priority</v>
      </c>
      <c r="R7840" t="s">
        <v>36</v>
      </c>
      <c r="S7840">
        <v>99706</v>
      </c>
      <c r="T7840">
        <v>104281</v>
      </c>
      <c r="Z7840" s="2"/>
    </row>
    <row r="7841" spans="1:26" x14ac:dyDescent="0.25">
      <c r="A7841">
        <v>7840</v>
      </c>
      <c r="B7841" t="s">
        <v>12</v>
      </c>
      <c r="C7841" t="s">
        <v>16</v>
      </c>
      <c r="D7841" s="2">
        <v>45431</v>
      </c>
      <c r="E7841">
        <v>1</v>
      </c>
      <c r="F7841">
        <v>1</v>
      </c>
      <c r="G7841">
        <v>1</v>
      </c>
      <c r="H7841">
        <v>35.76</v>
      </c>
      <c r="I7841" t="s">
        <v>21</v>
      </c>
      <c r="J7841">
        <f t="shared" si="976"/>
        <v>1</v>
      </c>
      <c r="K7841">
        <f t="shared" si="977"/>
        <v>1</v>
      </c>
      <c r="L7841">
        <f t="shared" si="978"/>
        <v>1</v>
      </c>
      <c r="M7841" t="str">
        <f t="shared" si="979"/>
        <v>Success</v>
      </c>
      <c r="N7841">
        <f t="shared" si="980"/>
        <v>35.76</v>
      </c>
      <c r="O7841" t="str">
        <f t="shared" si="981"/>
        <v>2024/05</v>
      </c>
      <c r="P7841">
        <f t="shared" si="982"/>
        <v>11358.3</v>
      </c>
      <c r="Q7841" t="str">
        <f t="shared" si="983"/>
        <v>High Priority</v>
      </c>
      <c r="R7841" t="s">
        <v>37</v>
      </c>
      <c r="S7841">
        <v>109235</v>
      </c>
      <c r="T7841">
        <v>237246</v>
      </c>
      <c r="Z7841" s="2"/>
    </row>
    <row r="7842" spans="1:26" x14ac:dyDescent="0.25">
      <c r="A7842">
        <v>7841</v>
      </c>
      <c r="B7842" t="s">
        <v>9</v>
      </c>
      <c r="C7842" t="s">
        <v>17</v>
      </c>
      <c r="D7842" s="2">
        <v>45328</v>
      </c>
      <c r="E7842">
        <v>1</v>
      </c>
      <c r="F7842">
        <v>1</v>
      </c>
      <c r="G7842">
        <v>1</v>
      </c>
      <c r="H7842">
        <v>117.44</v>
      </c>
      <c r="I7842" t="s">
        <v>21</v>
      </c>
      <c r="J7842">
        <f t="shared" si="976"/>
        <v>1</v>
      </c>
      <c r="K7842">
        <f t="shared" si="977"/>
        <v>1</v>
      </c>
      <c r="L7842">
        <f t="shared" si="978"/>
        <v>1</v>
      </c>
      <c r="M7842" t="str">
        <f t="shared" si="979"/>
        <v>Success</v>
      </c>
      <c r="N7842">
        <f t="shared" si="980"/>
        <v>117.44</v>
      </c>
      <c r="O7842" t="str">
        <f t="shared" si="981"/>
        <v>2024/02</v>
      </c>
      <c r="P7842">
        <f t="shared" si="982"/>
        <v>11332.55</v>
      </c>
      <c r="Q7842" t="str">
        <f t="shared" si="983"/>
        <v>High Priority</v>
      </c>
      <c r="R7842" t="s">
        <v>38</v>
      </c>
      <c r="S7842">
        <v>65092</v>
      </c>
      <c r="T7842">
        <v>232583</v>
      </c>
      <c r="Z7842" s="2"/>
    </row>
    <row r="7843" spans="1:26" x14ac:dyDescent="0.25">
      <c r="A7843">
        <v>7842</v>
      </c>
      <c r="B7843" t="s">
        <v>11</v>
      </c>
      <c r="C7843" t="s">
        <v>17</v>
      </c>
      <c r="D7843" s="2">
        <v>45342</v>
      </c>
      <c r="E7843">
        <v>1</v>
      </c>
      <c r="F7843">
        <v>1</v>
      </c>
      <c r="G7843">
        <v>0</v>
      </c>
      <c r="H7843">
        <v>143.12</v>
      </c>
      <c r="I7843" t="s">
        <v>24</v>
      </c>
      <c r="J7843">
        <f t="shared" si="976"/>
        <v>0</v>
      </c>
      <c r="K7843">
        <f t="shared" si="977"/>
        <v>1</v>
      </c>
      <c r="L7843">
        <f t="shared" si="978"/>
        <v>0</v>
      </c>
      <c r="M7843" t="str">
        <f t="shared" si="979"/>
        <v>Network Failure</v>
      </c>
      <c r="N7843">
        <f t="shared" si="980"/>
        <v>0</v>
      </c>
      <c r="O7843" t="str">
        <f t="shared" si="981"/>
        <v>2024/02</v>
      </c>
      <c r="P7843">
        <f t="shared" si="982"/>
        <v>11336.05</v>
      </c>
      <c r="Q7843" t="str">
        <f t="shared" si="983"/>
        <v>Low Proirity</v>
      </c>
      <c r="R7843" t="s">
        <v>36</v>
      </c>
      <c r="S7843">
        <v>85004</v>
      </c>
      <c r="T7843">
        <v>68061</v>
      </c>
      <c r="Z7843" s="2"/>
    </row>
    <row r="7844" spans="1:26" x14ac:dyDescent="0.25">
      <c r="A7844">
        <v>7843</v>
      </c>
      <c r="B7844" t="s">
        <v>11</v>
      </c>
      <c r="C7844" t="s">
        <v>20</v>
      </c>
      <c r="D7844" s="2">
        <v>45632</v>
      </c>
      <c r="E7844">
        <v>1</v>
      </c>
      <c r="F7844">
        <v>1</v>
      </c>
      <c r="G7844">
        <v>0</v>
      </c>
      <c r="H7844">
        <v>20.7</v>
      </c>
      <c r="I7844" t="s">
        <v>23</v>
      </c>
      <c r="J7844">
        <f t="shared" si="976"/>
        <v>0</v>
      </c>
      <c r="K7844">
        <f t="shared" si="977"/>
        <v>1</v>
      </c>
      <c r="L7844">
        <f t="shared" si="978"/>
        <v>0</v>
      </c>
      <c r="M7844" t="str">
        <f t="shared" si="979"/>
        <v>Network Failure</v>
      </c>
      <c r="N7844">
        <f t="shared" si="980"/>
        <v>0</v>
      </c>
      <c r="O7844" t="str">
        <f t="shared" si="981"/>
        <v>2024/12</v>
      </c>
      <c r="P7844">
        <f t="shared" si="982"/>
        <v>11408.55</v>
      </c>
      <c r="Q7844" t="str">
        <f t="shared" si="983"/>
        <v>Low Proirity</v>
      </c>
      <c r="R7844" t="s">
        <v>37</v>
      </c>
      <c r="S7844">
        <v>107937</v>
      </c>
      <c r="T7844">
        <v>93419</v>
      </c>
      <c r="Z7844" s="2"/>
    </row>
    <row r="7845" spans="1:26" x14ac:dyDescent="0.25">
      <c r="A7845">
        <v>7844</v>
      </c>
      <c r="B7845" t="s">
        <v>13</v>
      </c>
      <c r="C7845" t="s">
        <v>16</v>
      </c>
      <c r="D7845" s="2">
        <v>45459</v>
      </c>
      <c r="E7845">
        <v>1</v>
      </c>
      <c r="F7845">
        <v>0</v>
      </c>
      <c r="G7845">
        <v>0</v>
      </c>
      <c r="H7845">
        <v>37.090000000000003</v>
      </c>
      <c r="I7845" t="s">
        <v>23</v>
      </c>
      <c r="J7845">
        <f t="shared" si="976"/>
        <v>0</v>
      </c>
      <c r="K7845">
        <f t="shared" si="977"/>
        <v>0</v>
      </c>
      <c r="L7845" t="e">
        <f t="shared" si="978"/>
        <v>#DIV/0!</v>
      </c>
      <c r="M7845" t="str">
        <f t="shared" si="979"/>
        <v>Network Failure</v>
      </c>
      <c r="N7845">
        <f t="shared" si="980"/>
        <v>0</v>
      </c>
      <c r="O7845" t="str">
        <f t="shared" si="981"/>
        <v>2024/06</v>
      </c>
      <c r="P7845">
        <f t="shared" si="982"/>
        <v>11365.1</v>
      </c>
      <c r="Q7845" t="str">
        <f t="shared" si="983"/>
        <v>Low Proirity</v>
      </c>
      <c r="R7845" t="s">
        <v>38</v>
      </c>
      <c r="S7845">
        <v>136681</v>
      </c>
      <c r="T7845">
        <v>183365</v>
      </c>
      <c r="Z7845" s="2"/>
    </row>
    <row r="7846" spans="1:26" x14ac:dyDescent="0.25">
      <c r="A7846">
        <v>7845</v>
      </c>
      <c r="B7846" t="s">
        <v>9</v>
      </c>
      <c r="C7846" t="s">
        <v>16</v>
      </c>
      <c r="D7846" s="2">
        <v>45378</v>
      </c>
      <c r="E7846">
        <v>1</v>
      </c>
      <c r="F7846">
        <v>1</v>
      </c>
      <c r="G7846">
        <v>1</v>
      </c>
      <c r="H7846">
        <v>138.88</v>
      </c>
      <c r="I7846" t="s">
        <v>21</v>
      </c>
      <c r="J7846">
        <f t="shared" si="976"/>
        <v>1</v>
      </c>
      <c r="K7846">
        <f t="shared" si="977"/>
        <v>1</v>
      </c>
      <c r="L7846">
        <f t="shared" si="978"/>
        <v>1</v>
      </c>
      <c r="M7846" t="str">
        <f t="shared" si="979"/>
        <v>Success</v>
      </c>
      <c r="N7846">
        <f t="shared" si="980"/>
        <v>138.88</v>
      </c>
      <c r="O7846" t="str">
        <f t="shared" si="981"/>
        <v>2024/03</v>
      </c>
      <c r="P7846">
        <f t="shared" si="982"/>
        <v>11345.05</v>
      </c>
      <c r="Q7846" t="str">
        <f t="shared" si="983"/>
        <v>High Priority</v>
      </c>
      <c r="R7846" t="s">
        <v>37</v>
      </c>
      <c r="S7846">
        <v>47184</v>
      </c>
      <c r="T7846">
        <v>108504</v>
      </c>
      <c r="Z7846" s="2"/>
    </row>
    <row r="7847" spans="1:26" x14ac:dyDescent="0.25">
      <c r="A7847">
        <v>7846</v>
      </c>
      <c r="B7847" t="s">
        <v>11</v>
      </c>
      <c r="C7847" t="s">
        <v>19</v>
      </c>
      <c r="D7847" s="2">
        <v>45612</v>
      </c>
      <c r="E7847">
        <v>1</v>
      </c>
      <c r="F7847">
        <v>0</v>
      </c>
      <c r="G7847">
        <v>0</v>
      </c>
      <c r="H7847">
        <v>42.28</v>
      </c>
      <c r="I7847" t="s">
        <v>23</v>
      </c>
      <c r="J7847">
        <f t="shared" si="976"/>
        <v>0</v>
      </c>
      <c r="K7847">
        <f t="shared" si="977"/>
        <v>0</v>
      </c>
      <c r="L7847" t="e">
        <f t="shared" si="978"/>
        <v>#DIV/0!</v>
      </c>
      <c r="M7847" t="str">
        <f t="shared" si="979"/>
        <v>Network Failure</v>
      </c>
      <c r="N7847">
        <f t="shared" si="980"/>
        <v>0</v>
      </c>
      <c r="O7847" t="str">
        <f t="shared" si="981"/>
        <v>2024/11</v>
      </c>
      <c r="P7847">
        <f t="shared" si="982"/>
        <v>11403.35</v>
      </c>
      <c r="Q7847" t="str">
        <f t="shared" si="983"/>
        <v>Low Proirity</v>
      </c>
      <c r="R7847" t="s">
        <v>38</v>
      </c>
      <c r="S7847">
        <v>72448</v>
      </c>
      <c r="T7847">
        <v>130279</v>
      </c>
      <c r="Z7847" s="2"/>
    </row>
    <row r="7848" spans="1:26" x14ac:dyDescent="0.25">
      <c r="A7848">
        <v>7847</v>
      </c>
      <c r="B7848" t="s">
        <v>13</v>
      </c>
      <c r="C7848" t="s">
        <v>16</v>
      </c>
      <c r="D7848" s="2">
        <v>45295</v>
      </c>
      <c r="E7848">
        <v>1</v>
      </c>
      <c r="F7848">
        <v>1</v>
      </c>
      <c r="G7848">
        <v>1</v>
      </c>
      <c r="H7848">
        <v>124.88</v>
      </c>
      <c r="I7848" t="s">
        <v>21</v>
      </c>
      <c r="J7848">
        <f t="shared" si="976"/>
        <v>1</v>
      </c>
      <c r="K7848">
        <f t="shared" si="977"/>
        <v>1</v>
      </c>
      <c r="L7848">
        <f t="shared" si="978"/>
        <v>1</v>
      </c>
      <c r="M7848" t="str">
        <f t="shared" si="979"/>
        <v>Success</v>
      </c>
      <c r="N7848">
        <f t="shared" si="980"/>
        <v>124.88</v>
      </c>
      <c r="O7848" t="str">
        <f t="shared" si="981"/>
        <v>2024/01</v>
      </c>
      <c r="P7848">
        <f t="shared" si="982"/>
        <v>11324.3</v>
      </c>
      <c r="Q7848" t="str">
        <f t="shared" si="983"/>
        <v>High Priority</v>
      </c>
      <c r="R7848" t="s">
        <v>38</v>
      </c>
      <c r="S7848">
        <v>71660</v>
      </c>
      <c r="T7848">
        <v>45546</v>
      </c>
      <c r="Z7848" s="2"/>
    </row>
    <row r="7849" spans="1:26" x14ac:dyDescent="0.25">
      <c r="A7849">
        <v>7848</v>
      </c>
      <c r="B7849" t="s">
        <v>13</v>
      </c>
      <c r="C7849" t="s">
        <v>20</v>
      </c>
      <c r="D7849" s="2">
        <v>45507</v>
      </c>
      <c r="E7849">
        <v>1</v>
      </c>
      <c r="F7849">
        <v>1</v>
      </c>
      <c r="G7849">
        <v>1</v>
      </c>
      <c r="H7849">
        <v>87.75</v>
      </c>
      <c r="I7849" t="s">
        <v>21</v>
      </c>
      <c r="J7849">
        <f t="shared" si="976"/>
        <v>1</v>
      </c>
      <c r="K7849">
        <f t="shared" si="977"/>
        <v>1</v>
      </c>
      <c r="L7849">
        <f t="shared" si="978"/>
        <v>1</v>
      </c>
      <c r="M7849" t="str">
        <f t="shared" si="979"/>
        <v>Success</v>
      </c>
      <c r="N7849">
        <f t="shared" si="980"/>
        <v>87.75</v>
      </c>
      <c r="O7849" t="str">
        <f t="shared" si="981"/>
        <v>2024/08</v>
      </c>
      <c r="P7849">
        <f t="shared" si="982"/>
        <v>11377.3</v>
      </c>
      <c r="Q7849" t="str">
        <f t="shared" si="983"/>
        <v>High Priority</v>
      </c>
      <c r="R7849" t="s">
        <v>36</v>
      </c>
      <c r="S7849">
        <v>144062</v>
      </c>
      <c r="T7849">
        <v>79989</v>
      </c>
      <c r="Z7849" s="2"/>
    </row>
    <row r="7850" spans="1:26" x14ac:dyDescent="0.25">
      <c r="A7850">
        <v>7849</v>
      </c>
      <c r="B7850" t="s">
        <v>11</v>
      </c>
      <c r="C7850" t="s">
        <v>19</v>
      </c>
      <c r="D7850" s="2">
        <v>45335</v>
      </c>
      <c r="E7850">
        <v>1</v>
      </c>
      <c r="F7850">
        <v>1</v>
      </c>
      <c r="G7850">
        <v>1</v>
      </c>
      <c r="H7850">
        <v>117.22</v>
      </c>
      <c r="I7850" t="s">
        <v>21</v>
      </c>
      <c r="J7850">
        <f t="shared" si="976"/>
        <v>1</v>
      </c>
      <c r="K7850">
        <f t="shared" si="977"/>
        <v>1</v>
      </c>
      <c r="L7850">
        <f t="shared" si="978"/>
        <v>1</v>
      </c>
      <c r="M7850" t="str">
        <f t="shared" si="979"/>
        <v>Success</v>
      </c>
      <c r="N7850">
        <f t="shared" si="980"/>
        <v>117.22</v>
      </c>
      <c r="O7850" t="str">
        <f t="shared" si="981"/>
        <v>2024/02</v>
      </c>
      <c r="P7850">
        <f t="shared" si="982"/>
        <v>11334.3</v>
      </c>
      <c r="Q7850" t="str">
        <f t="shared" si="983"/>
        <v>High Priority</v>
      </c>
      <c r="R7850" t="s">
        <v>36</v>
      </c>
      <c r="S7850">
        <v>136781</v>
      </c>
      <c r="T7850">
        <v>80650</v>
      </c>
      <c r="Z7850" s="2"/>
    </row>
    <row r="7851" spans="1:26" x14ac:dyDescent="0.25">
      <c r="A7851">
        <v>7850</v>
      </c>
      <c r="B7851" t="s">
        <v>10</v>
      </c>
      <c r="C7851" t="s">
        <v>17</v>
      </c>
      <c r="D7851" s="2">
        <v>45625</v>
      </c>
      <c r="E7851">
        <v>1</v>
      </c>
      <c r="F7851">
        <v>1</v>
      </c>
      <c r="G7851">
        <v>1</v>
      </c>
      <c r="H7851">
        <v>51.87</v>
      </c>
      <c r="I7851" t="s">
        <v>21</v>
      </c>
      <c r="J7851">
        <f t="shared" si="976"/>
        <v>1</v>
      </c>
      <c r="K7851">
        <f t="shared" si="977"/>
        <v>1</v>
      </c>
      <c r="L7851">
        <f t="shared" si="978"/>
        <v>1</v>
      </c>
      <c r="M7851" t="str">
        <f t="shared" si="979"/>
        <v>Success</v>
      </c>
      <c r="N7851">
        <f t="shared" si="980"/>
        <v>51.87</v>
      </c>
      <c r="O7851" t="str">
        <f t="shared" si="981"/>
        <v>2024/11</v>
      </c>
      <c r="P7851">
        <f t="shared" si="982"/>
        <v>11406.8</v>
      </c>
      <c r="Q7851" t="str">
        <f t="shared" si="983"/>
        <v>High Priority</v>
      </c>
      <c r="R7851" t="s">
        <v>38</v>
      </c>
      <c r="S7851">
        <v>81760</v>
      </c>
      <c r="T7851">
        <v>143586</v>
      </c>
      <c r="Z7851" s="2"/>
    </row>
    <row r="7852" spans="1:26" x14ac:dyDescent="0.25">
      <c r="A7852">
        <v>7851</v>
      </c>
      <c r="B7852" t="s">
        <v>15</v>
      </c>
      <c r="C7852" t="s">
        <v>19</v>
      </c>
      <c r="D7852" s="2">
        <v>45317</v>
      </c>
      <c r="E7852">
        <v>1</v>
      </c>
      <c r="F7852">
        <v>0</v>
      </c>
      <c r="G7852">
        <v>0</v>
      </c>
      <c r="H7852">
        <v>72.739999999999995</v>
      </c>
      <c r="I7852" t="s">
        <v>24</v>
      </c>
      <c r="J7852">
        <f t="shared" si="976"/>
        <v>0</v>
      </c>
      <c r="K7852">
        <f t="shared" si="977"/>
        <v>0</v>
      </c>
      <c r="L7852" t="e">
        <f t="shared" si="978"/>
        <v>#DIV/0!</v>
      </c>
      <c r="M7852" t="str">
        <f t="shared" si="979"/>
        <v>Network Failure</v>
      </c>
      <c r="N7852">
        <f t="shared" si="980"/>
        <v>0</v>
      </c>
      <c r="O7852" t="str">
        <f t="shared" si="981"/>
        <v>2024/01</v>
      </c>
      <c r="P7852">
        <f t="shared" si="982"/>
        <v>11329.6</v>
      </c>
      <c r="Q7852" t="str">
        <f t="shared" si="983"/>
        <v>Low Proirity</v>
      </c>
      <c r="R7852" t="s">
        <v>38</v>
      </c>
      <c r="S7852">
        <v>99666</v>
      </c>
      <c r="T7852">
        <v>146599</v>
      </c>
      <c r="Z7852" s="2"/>
    </row>
    <row r="7853" spans="1:26" x14ac:dyDescent="0.25">
      <c r="A7853">
        <v>7852</v>
      </c>
      <c r="B7853" t="s">
        <v>11</v>
      </c>
      <c r="C7853" t="s">
        <v>20</v>
      </c>
      <c r="D7853" s="2">
        <v>45554</v>
      </c>
      <c r="E7853">
        <v>1</v>
      </c>
      <c r="F7853">
        <v>0</v>
      </c>
      <c r="G7853">
        <v>0</v>
      </c>
      <c r="H7853">
        <v>86.15</v>
      </c>
      <c r="I7853" t="s">
        <v>23</v>
      </c>
      <c r="J7853">
        <f t="shared" si="976"/>
        <v>0</v>
      </c>
      <c r="K7853">
        <f t="shared" si="977"/>
        <v>0</v>
      </c>
      <c r="L7853" t="e">
        <f t="shared" si="978"/>
        <v>#DIV/0!</v>
      </c>
      <c r="M7853" t="str">
        <f t="shared" si="979"/>
        <v>Network Failure</v>
      </c>
      <c r="N7853">
        <f t="shared" si="980"/>
        <v>0</v>
      </c>
      <c r="O7853" t="str">
        <f t="shared" si="981"/>
        <v>2024/09</v>
      </c>
      <c r="P7853">
        <f t="shared" si="982"/>
        <v>11388.85</v>
      </c>
      <c r="Q7853" t="str">
        <f t="shared" si="983"/>
        <v>Low Proirity</v>
      </c>
      <c r="R7853" t="s">
        <v>36</v>
      </c>
      <c r="S7853">
        <v>52959</v>
      </c>
      <c r="T7853">
        <v>165421</v>
      </c>
      <c r="Z7853" s="2"/>
    </row>
    <row r="7854" spans="1:26" x14ac:dyDescent="0.25">
      <c r="A7854">
        <v>7853</v>
      </c>
      <c r="B7854" t="s">
        <v>10</v>
      </c>
      <c r="C7854" t="s">
        <v>20</v>
      </c>
      <c r="D7854" s="2">
        <v>45553</v>
      </c>
      <c r="E7854">
        <v>1</v>
      </c>
      <c r="F7854">
        <v>1</v>
      </c>
      <c r="G7854">
        <v>0</v>
      </c>
      <c r="H7854">
        <v>33.880000000000003</v>
      </c>
      <c r="I7854" t="s">
        <v>22</v>
      </c>
      <c r="J7854">
        <f t="shared" si="976"/>
        <v>0</v>
      </c>
      <c r="K7854">
        <f t="shared" si="977"/>
        <v>1</v>
      </c>
      <c r="L7854">
        <f t="shared" si="978"/>
        <v>0</v>
      </c>
      <c r="M7854" t="str">
        <f t="shared" si="979"/>
        <v>Network Failure</v>
      </c>
      <c r="N7854">
        <f t="shared" si="980"/>
        <v>0</v>
      </c>
      <c r="O7854" t="str">
        <f t="shared" si="981"/>
        <v>2024/09</v>
      </c>
      <c r="P7854">
        <f t="shared" si="982"/>
        <v>11388.8</v>
      </c>
      <c r="Q7854" t="str">
        <f t="shared" si="983"/>
        <v>Low Proirity</v>
      </c>
      <c r="R7854" t="s">
        <v>37</v>
      </c>
      <c r="S7854">
        <v>83949</v>
      </c>
      <c r="T7854">
        <v>180166</v>
      </c>
      <c r="Z7854" s="2"/>
    </row>
    <row r="7855" spans="1:26" x14ac:dyDescent="0.25">
      <c r="A7855">
        <v>7854</v>
      </c>
      <c r="B7855" t="s">
        <v>10</v>
      </c>
      <c r="C7855" t="s">
        <v>18</v>
      </c>
      <c r="D7855" s="2">
        <v>45570</v>
      </c>
      <c r="E7855">
        <v>1</v>
      </c>
      <c r="F7855">
        <v>1</v>
      </c>
      <c r="G7855">
        <v>1</v>
      </c>
      <c r="H7855">
        <v>34.119999999999997</v>
      </c>
      <c r="I7855" t="s">
        <v>21</v>
      </c>
      <c r="J7855">
        <f t="shared" si="976"/>
        <v>1</v>
      </c>
      <c r="K7855">
        <f t="shared" si="977"/>
        <v>1</v>
      </c>
      <c r="L7855">
        <f t="shared" si="978"/>
        <v>1</v>
      </c>
      <c r="M7855" t="str">
        <f t="shared" si="979"/>
        <v>Success</v>
      </c>
      <c r="N7855">
        <f t="shared" si="980"/>
        <v>34.119999999999997</v>
      </c>
      <c r="O7855" t="str">
        <f t="shared" si="981"/>
        <v>2024/10</v>
      </c>
      <c r="P7855">
        <f t="shared" si="982"/>
        <v>11393.05</v>
      </c>
      <c r="Q7855" t="str">
        <f t="shared" si="983"/>
        <v>High Priority</v>
      </c>
      <c r="R7855" t="s">
        <v>36</v>
      </c>
      <c r="S7855">
        <v>102412</v>
      </c>
      <c r="T7855">
        <v>161605</v>
      </c>
      <c r="Z7855" s="2"/>
    </row>
    <row r="7856" spans="1:26" x14ac:dyDescent="0.25">
      <c r="A7856">
        <v>7855</v>
      </c>
      <c r="B7856" t="s">
        <v>10</v>
      </c>
      <c r="C7856" t="s">
        <v>16</v>
      </c>
      <c r="D7856" s="2">
        <v>45357</v>
      </c>
      <c r="E7856">
        <v>1</v>
      </c>
      <c r="F7856">
        <v>1</v>
      </c>
      <c r="G7856">
        <v>1</v>
      </c>
      <c r="H7856">
        <v>78.599999999999994</v>
      </c>
      <c r="I7856" t="s">
        <v>21</v>
      </c>
      <c r="J7856">
        <f t="shared" si="976"/>
        <v>1</v>
      </c>
      <c r="K7856">
        <f t="shared" si="977"/>
        <v>1</v>
      </c>
      <c r="L7856">
        <f t="shared" si="978"/>
        <v>1</v>
      </c>
      <c r="M7856" t="str">
        <f t="shared" si="979"/>
        <v>Success</v>
      </c>
      <c r="N7856">
        <f t="shared" si="980"/>
        <v>78.599999999999994</v>
      </c>
      <c r="O7856" t="str">
        <f t="shared" si="981"/>
        <v>2024/03</v>
      </c>
      <c r="P7856">
        <f t="shared" si="982"/>
        <v>11339.8</v>
      </c>
      <c r="Q7856" t="str">
        <f t="shared" si="983"/>
        <v>High Priority</v>
      </c>
      <c r="R7856" t="s">
        <v>38</v>
      </c>
      <c r="S7856">
        <v>31332</v>
      </c>
      <c r="T7856">
        <v>230675</v>
      </c>
      <c r="Z7856" s="2"/>
    </row>
    <row r="7857" spans="1:26" x14ac:dyDescent="0.25">
      <c r="A7857">
        <v>7856</v>
      </c>
      <c r="B7857" t="s">
        <v>13</v>
      </c>
      <c r="C7857" t="s">
        <v>18</v>
      </c>
      <c r="D7857" s="2">
        <v>45457</v>
      </c>
      <c r="E7857">
        <v>1</v>
      </c>
      <c r="F7857">
        <v>1</v>
      </c>
      <c r="G7857">
        <v>1</v>
      </c>
      <c r="H7857">
        <v>157.57</v>
      </c>
      <c r="I7857" t="s">
        <v>21</v>
      </c>
      <c r="J7857">
        <f t="shared" si="976"/>
        <v>1</v>
      </c>
      <c r="K7857">
        <f t="shared" si="977"/>
        <v>1</v>
      </c>
      <c r="L7857">
        <f t="shared" si="978"/>
        <v>1</v>
      </c>
      <c r="M7857" t="str">
        <f t="shared" si="979"/>
        <v>Success</v>
      </c>
      <c r="N7857">
        <f t="shared" si="980"/>
        <v>157.57</v>
      </c>
      <c r="O7857" t="str">
        <f t="shared" si="981"/>
        <v>2024/06</v>
      </c>
      <c r="P7857">
        <f t="shared" si="982"/>
        <v>11364.8</v>
      </c>
      <c r="Q7857" t="str">
        <f t="shared" si="983"/>
        <v>High Priority</v>
      </c>
      <c r="R7857" t="s">
        <v>36</v>
      </c>
      <c r="S7857">
        <v>108168</v>
      </c>
      <c r="T7857">
        <v>66835</v>
      </c>
      <c r="Z7857" s="2"/>
    </row>
    <row r="7858" spans="1:26" x14ac:dyDescent="0.25">
      <c r="A7858">
        <v>7857</v>
      </c>
      <c r="B7858" t="s">
        <v>10</v>
      </c>
      <c r="C7858" t="s">
        <v>19</v>
      </c>
      <c r="D7858" s="2">
        <v>45295</v>
      </c>
      <c r="E7858">
        <v>1</v>
      </c>
      <c r="F7858">
        <v>0</v>
      </c>
      <c r="G7858">
        <v>0</v>
      </c>
      <c r="H7858">
        <v>69.25</v>
      </c>
      <c r="I7858" t="s">
        <v>26</v>
      </c>
      <c r="J7858">
        <f t="shared" si="976"/>
        <v>0</v>
      </c>
      <c r="K7858">
        <f t="shared" si="977"/>
        <v>0</v>
      </c>
      <c r="L7858" t="e">
        <f t="shared" si="978"/>
        <v>#DIV/0!</v>
      </c>
      <c r="M7858" t="str">
        <f t="shared" si="979"/>
        <v>Compliance Blocked</v>
      </c>
      <c r="N7858">
        <f t="shared" si="980"/>
        <v>0</v>
      </c>
      <c r="O7858" t="str">
        <f t="shared" si="981"/>
        <v>2024/01</v>
      </c>
      <c r="P7858">
        <f t="shared" si="982"/>
        <v>11324.1</v>
      </c>
      <c r="Q7858" t="str">
        <f t="shared" si="983"/>
        <v>Low Proirity</v>
      </c>
      <c r="R7858" t="s">
        <v>38</v>
      </c>
      <c r="S7858">
        <v>62890</v>
      </c>
      <c r="T7858">
        <v>149612</v>
      </c>
      <c r="Z7858" s="2"/>
    </row>
    <row r="7859" spans="1:26" x14ac:dyDescent="0.25">
      <c r="A7859">
        <v>7858</v>
      </c>
      <c r="B7859" t="s">
        <v>9</v>
      </c>
      <c r="C7859" t="s">
        <v>19</v>
      </c>
      <c r="D7859" s="2">
        <v>45512</v>
      </c>
      <c r="E7859">
        <v>1</v>
      </c>
      <c r="F7859">
        <v>0</v>
      </c>
      <c r="G7859">
        <v>0</v>
      </c>
      <c r="H7859">
        <v>35.47</v>
      </c>
      <c r="I7859" t="s">
        <v>26</v>
      </c>
      <c r="J7859">
        <f t="shared" si="976"/>
        <v>0</v>
      </c>
      <c r="K7859">
        <f t="shared" si="977"/>
        <v>0</v>
      </c>
      <c r="L7859" t="e">
        <f t="shared" si="978"/>
        <v>#DIV/0!</v>
      </c>
      <c r="M7859" t="str">
        <f t="shared" si="979"/>
        <v>Compliance Blocked</v>
      </c>
      <c r="N7859">
        <f t="shared" si="980"/>
        <v>0</v>
      </c>
      <c r="O7859" t="str">
        <f t="shared" si="981"/>
        <v>2024/08</v>
      </c>
      <c r="P7859">
        <f t="shared" si="982"/>
        <v>11378.35</v>
      </c>
      <c r="Q7859" t="str">
        <f t="shared" si="983"/>
        <v>Low Proirity</v>
      </c>
      <c r="R7859" t="s">
        <v>36</v>
      </c>
      <c r="S7859">
        <v>148863</v>
      </c>
      <c r="T7859">
        <v>172570</v>
      </c>
      <c r="Z7859" s="2"/>
    </row>
    <row r="7860" spans="1:26" x14ac:dyDescent="0.25">
      <c r="A7860">
        <v>7859</v>
      </c>
      <c r="B7860" t="s">
        <v>12</v>
      </c>
      <c r="C7860" t="s">
        <v>19</v>
      </c>
      <c r="D7860" s="2">
        <v>45548</v>
      </c>
      <c r="E7860">
        <v>1</v>
      </c>
      <c r="F7860">
        <v>0</v>
      </c>
      <c r="G7860">
        <v>0</v>
      </c>
      <c r="H7860">
        <v>54.63</v>
      </c>
      <c r="I7860" t="s">
        <v>25</v>
      </c>
      <c r="J7860">
        <f t="shared" si="976"/>
        <v>0</v>
      </c>
      <c r="K7860">
        <f t="shared" si="977"/>
        <v>0</v>
      </c>
      <c r="L7860" t="e">
        <f t="shared" si="978"/>
        <v>#DIV/0!</v>
      </c>
      <c r="M7860" t="str">
        <f t="shared" si="979"/>
        <v>Network Failure</v>
      </c>
      <c r="N7860">
        <f t="shared" si="980"/>
        <v>0</v>
      </c>
      <c r="O7860" t="str">
        <f t="shared" si="981"/>
        <v>2024/09</v>
      </c>
      <c r="P7860">
        <f t="shared" si="982"/>
        <v>11387.35</v>
      </c>
      <c r="Q7860" t="str">
        <f t="shared" si="983"/>
        <v>Low Proirity</v>
      </c>
      <c r="R7860" t="s">
        <v>37</v>
      </c>
      <c r="S7860">
        <v>11128</v>
      </c>
      <c r="T7860">
        <v>224398</v>
      </c>
      <c r="Z7860" s="2"/>
    </row>
    <row r="7861" spans="1:26" x14ac:dyDescent="0.25">
      <c r="A7861">
        <v>7860</v>
      </c>
      <c r="B7861" t="s">
        <v>13</v>
      </c>
      <c r="C7861" t="s">
        <v>17</v>
      </c>
      <c r="D7861" s="2">
        <v>45405</v>
      </c>
      <c r="E7861">
        <v>1</v>
      </c>
      <c r="F7861">
        <v>1</v>
      </c>
      <c r="G7861">
        <v>1</v>
      </c>
      <c r="H7861">
        <v>27.89</v>
      </c>
      <c r="I7861" t="s">
        <v>21</v>
      </c>
      <c r="J7861">
        <f t="shared" si="976"/>
        <v>1</v>
      </c>
      <c r="K7861">
        <f t="shared" si="977"/>
        <v>1</v>
      </c>
      <c r="L7861">
        <f t="shared" si="978"/>
        <v>1</v>
      </c>
      <c r="M7861" t="str">
        <f t="shared" si="979"/>
        <v>Success</v>
      </c>
      <c r="N7861">
        <f t="shared" si="980"/>
        <v>27.89</v>
      </c>
      <c r="O7861" t="str">
        <f t="shared" si="981"/>
        <v>2024/04</v>
      </c>
      <c r="P7861">
        <f t="shared" si="982"/>
        <v>11351.8</v>
      </c>
      <c r="Q7861" t="str">
        <f t="shared" si="983"/>
        <v>High Priority</v>
      </c>
      <c r="R7861" t="s">
        <v>38</v>
      </c>
      <c r="S7861">
        <v>8471</v>
      </c>
      <c r="T7861">
        <v>222911</v>
      </c>
      <c r="Z7861" s="2"/>
    </row>
    <row r="7862" spans="1:26" x14ac:dyDescent="0.25">
      <c r="A7862">
        <v>7861</v>
      </c>
      <c r="B7862" t="s">
        <v>15</v>
      </c>
      <c r="C7862" t="s">
        <v>17</v>
      </c>
      <c r="D7862" s="2">
        <v>45578</v>
      </c>
      <c r="E7862">
        <v>1</v>
      </c>
      <c r="F7862">
        <v>0</v>
      </c>
      <c r="G7862">
        <v>0</v>
      </c>
      <c r="H7862">
        <v>141.66999999999999</v>
      </c>
      <c r="I7862" t="s">
        <v>26</v>
      </c>
      <c r="J7862">
        <f t="shared" si="976"/>
        <v>0</v>
      </c>
      <c r="K7862">
        <f t="shared" si="977"/>
        <v>0</v>
      </c>
      <c r="L7862" t="e">
        <f t="shared" si="978"/>
        <v>#DIV/0!</v>
      </c>
      <c r="M7862" t="str">
        <f t="shared" si="979"/>
        <v>Compliance Blocked</v>
      </c>
      <c r="N7862">
        <f t="shared" si="980"/>
        <v>0</v>
      </c>
      <c r="O7862" t="str">
        <f t="shared" si="981"/>
        <v>2024/10</v>
      </c>
      <c r="P7862">
        <f t="shared" si="982"/>
        <v>11394.85</v>
      </c>
      <c r="Q7862" t="str">
        <f t="shared" si="983"/>
        <v>Low Proirity</v>
      </c>
      <c r="R7862" t="s">
        <v>36</v>
      </c>
      <c r="S7862">
        <v>112349</v>
      </c>
      <c r="T7862">
        <v>198481</v>
      </c>
      <c r="Z7862" s="2"/>
    </row>
    <row r="7863" spans="1:26" x14ac:dyDescent="0.25">
      <c r="A7863">
        <v>7862</v>
      </c>
      <c r="B7863" t="s">
        <v>11</v>
      </c>
      <c r="C7863" t="s">
        <v>18</v>
      </c>
      <c r="D7863" s="2">
        <v>45495</v>
      </c>
      <c r="E7863">
        <v>1</v>
      </c>
      <c r="F7863">
        <v>1</v>
      </c>
      <c r="G7863">
        <v>1</v>
      </c>
      <c r="H7863">
        <v>105.85</v>
      </c>
      <c r="I7863" t="s">
        <v>21</v>
      </c>
      <c r="J7863">
        <f t="shared" si="976"/>
        <v>1</v>
      </c>
      <c r="K7863">
        <f t="shared" si="977"/>
        <v>1</v>
      </c>
      <c r="L7863">
        <f t="shared" si="978"/>
        <v>1</v>
      </c>
      <c r="M7863" t="str">
        <f t="shared" si="979"/>
        <v>Success</v>
      </c>
      <c r="N7863">
        <f t="shared" si="980"/>
        <v>105.85</v>
      </c>
      <c r="O7863" t="str">
        <f t="shared" si="981"/>
        <v>2024/07</v>
      </c>
      <c r="P7863">
        <f t="shared" si="982"/>
        <v>11374.3</v>
      </c>
      <c r="Q7863" t="str">
        <f t="shared" si="983"/>
        <v>High Priority</v>
      </c>
      <c r="R7863" t="s">
        <v>36</v>
      </c>
      <c r="S7863">
        <v>15233</v>
      </c>
      <c r="T7863">
        <v>34745</v>
      </c>
      <c r="Z7863" s="2"/>
    </row>
    <row r="7864" spans="1:26" x14ac:dyDescent="0.25">
      <c r="A7864">
        <v>7863</v>
      </c>
      <c r="B7864" t="s">
        <v>10</v>
      </c>
      <c r="C7864" t="s">
        <v>17</v>
      </c>
      <c r="D7864" s="2">
        <v>45295</v>
      </c>
      <c r="E7864">
        <v>1</v>
      </c>
      <c r="F7864">
        <v>1</v>
      </c>
      <c r="G7864">
        <v>0</v>
      </c>
      <c r="H7864">
        <v>91.11</v>
      </c>
      <c r="I7864" t="s">
        <v>25</v>
      </c>
      <c r="J7864">
        <f t="shared" si="976"/>
        <v>0</v>
      </c>
      <c r="K7864">
        <f t="shared" si="977"/>
        <v>1</v>
      </c>
      <c r="L7864">
        <f t="shared" si="978"/>
        <v>0</v>
      </c>
      <c r="M7864" t="str">
        <f t="shared" si="979"/>
        <v>Network Failure</v>
      </c>
      <c r="N7864">
        <f t="shared" si="980"/>
        <v>0</v>
      </c>
      <c r="O7864" t="str">
        <f t="shared" si="981"/>
        <v>2024/01</v>
      </c>
      <c r="P7864">
        <f t="shared" si="982"/>
        <v>11324.3</v>
      </c>
      <c r="Q7864" t="str">
        <f t="shared" si="983"/>
        <v>Low Proirity</v>
      </c>
      <c r="R7864" t="s">
        <v>37</v>
      </c>
      <c r="S7864">
        <v>33419</v>
      </c>
      <c r="T7864">
        <v>154438</v>
      </c>
      <c r="Z7864" s="2"/>
    </row>
    <row r="7865" spans="1:26" x14ac:dyDescent="0.25">
      <c r="A7865">
        <v>7864</v>
      </c>
      <c r="B7865" t="s">
        <v>14</v>
      </c>
      <c r="C7865" t="s">
        <v>19</v>
      </c>
      <c r="D7865" s="2">
        <v>45523</v>
      </c>
      <c r="E7865">
        <v>1</v>
      </c>
      <c r="F7865">
        <v>0</v>
      </c>
      <c r="G7865">
        <v>0</v>
      </c>
      <c r="H7865">
        <v>87.64</v>
      </c>
      <c r="I7865" t="s">
        <v>25</v>
      </c>
      <c r="J7865">
        <f t="shared" si="976"/>
        <v>0</v>
      </c>
      <c r="K7865">
        <f t="shared" si="977"/>
        <v>0</v>
      </c>
      <c r="L7865" t="e">
        <f t="shared" si="978"/>
        <v>#DIV/0!</v>
      </c>
      <c r="M7865" t="str">
        <f t="shared" si="979"/>
        <v>Network Failure</v>
      </c>
      <c r="N7865">
        <f t="shared" si="980"/>
        <v>0</v>
      </c>
      <c r="O7865" t="str">
        <f t="shared" si="981"/>
        <v>2024/08</v>
      </c>
      <c r="P7865">
        <f t="shared" si="982"/>
        <v>11381.1</v>
      </c>
      <c r="Q7865" t="str">
        <f t="shared" si="983"/>
        <v>Low Proirity</v>
      </c>
      <c r="R7865" t="s">
        <v>37</v>
      </c>
      <c r="S7865">
        <v>52559</v>
      </c>
      <c r="T7865">
        <v>190103</v>
      </c>
      <c r="Z7865" s="2"/>
    </row>
    <row r="7866" spans="1:26" x14ac:dyDescent="0.25">
      <c r="A7866">
        <v>7865</v>
      </c>
      <c r="B7866" t="s">
        <v>13</v>
      </c>
      <c r="C7866" t="s">
        <v>19</v>
      </c>
      <c r="D7866" s="2">
        <v>45472</v>
      </c>
      <c r="E7866">
        <v>1</v>
      </c>
      <c r="F7866">
        <v>1</v>
      </c>
      <c r="G7866">
        <v>1</v>
      </c>
      <c r="H7866">
        <v>80.34</v>
      </c>
      <c r="I7866" t="s">
        <v>21</v>
      </c>
      <c r="J7866">
        <f t="shared" si="976"/>
        <v>1</v>
      </c>
      <c r="K7866">
        <f t="shared" si="977"/>
        <v>1</v>
      </c>
      <c r="L7866">
        <f t="shared" si="978"/>
        <v>1</v>
      </c>
      <c r="M7866" t="str">
        <f t="shared" si="979"/>
        <v>Success</v>
      </c>
      <c r="N7866">
        <f t="shared" si="980"/>
        <v>80.34</v>
      </c>
      <c r="O7866" t="str">
        <f t="shared" si="981"/>
        <v>2024/06</v>
      </c>
      <c r="P7866">
        <f t="shared" si="982"/>
        <v>11368.55</v>
      </c>
      <c r="Q7866" t="str">
        <f t="shared" si="983"/>
        <v>High Priority</v>
      </c>
      <c r="R7866" t="s">
        <v>37</v>
      </c>
      <c r="S7866">
        <v>140218</v>
      </c>
      <c r="T7866">
        <v>116541</v>
      </c>
      <c r="Z7866" s="2"/>
    </row>
    <row r="7867" spans="1:26" x14ac:dyDescent="0.25">
      <c r="A7867">
        <v>7866</v>
      </c>
      <c r="B7867" t="s">
        <v>10</v>
      </c>
      <c r="C7867" t="s">
        <v>18</v>
      </c>
      <c r="D7867" s="2">
        <v>45567</v>
      </c>
      <c r="E7867">
        <v>1</v>
      </c>
      <c r="F7867">
        <v>1</v>
      </c>
      <c r="G7867">
        <v>0</v>
      </c>
      <c r="H7867">
        <v>340.58</v>
      </c>
      <c r="I7867" t="s">
        <v>22</v>
      </c>
      <c r="J7867">
        <f t="shared" si="976"/>
        <v>0</v>
      </c>
      <c r="K7867">
        <f t="shared" si="977"/>
        <v>1</v>
      </c>
      <c r="L7867">
        <f t="shared" si="978"/>
        <v>0</v>
      </c>
      <c r="M7867" t="str">
        <f t="shared" si="979"/>
        <v>Network Failure</v>
      </c>
      <c r="N7867">
        <f t="shared" si="980"/>
        <v>0</v>
      </c>
      <c r="O7867" t="str">
        <f t="shared" si="981"/>
        <v>2024/10</v>
      </c>
      <c r="P7867">
        <f t="shared" si="982"/>
        <v>11392.3</v>
      </c>
      <c r="Q7867" t="str">
        <f t="shared" si="983"/>
        <v>Low Proirity</v>
      </c>
      <c r="R7867" t="s">
        <v>36</v>
      </c>
      <c r="S7867">
        <v>96231</v>
      </c>
      <c r="T7867">
        <v>87095</v>
      </c>
      <c r="Z7867" s="2"/>
    </row>
    <row r="7868" spans="1:26" x14ac:dyDescent="0.25">
      <c r="A7868">
        <v>7867</v>
      </c>
      <c r="B7868" t="s">
        <v>12</v>
      </c>
      <c r="C7868" t="s">
        <v>18</v>
      </c>
      <c r="D7868" s="2">
        <v>45595</v>
      </c>
      <c r="E7868">
        <v>1</v>
      </c>
      <c r="F7868">
        <v>1</v>
      </c>
      <c r="G7868">
        <v>1</v>
      </c>
      <c r="H7868">
        <v>42.81</v>
      </c>
      <c r="I7868" t="s">
        <v>21</v>
      </c>
      <c r="J7868">
        <f t="shared" si="976"/>
        <v>1</v>
      </c>
      <c r="K7868">
        <f t="shared" si="977"/>
        <v>1</v>
      </c>
      <c r="L7868">
        <f t="shared" si="978"/>
        <v>1</v>
      </c>
      <c r="M7868" t="str">
        <f t="shared" si="979"/>
        <v>Success</v>
      </c>
      <c r="N7868">
        <f t="shared" si="980"/>
        <v>42.81</v>
      </c>
      <c r="O7868" t="str">
        <f t="shared" si="981"/>
        <v>2024/10</v>
      </c>
      <c r="P7868">
        <f t="shared" si="982"/>
        <v>11399.3</v>
      </c>
      <c r="Q7868" t="str">
        <f t="shared" si="983"/>
        <v>High Priority</v>
      </c>
      <c r="R7868" t="s">
        <v>36</v>
      </c>
      <c r="S7868">
        <v>51287</v>
      </c>
      <c r="T7868">
        <v>175146</v>
      </c>
      <c r="Z7868" s="2"/>
    </row>
    <row r="7869" spans="1:26" x14ac:dyDescent="0.25">
      <c r="A7869">
        <v>7868</v>
      </c>
      <c r="B7869" t="s">
        <v>14</v>
      </c>
      <c r="C7869" t="s">
        <v>19</v>
      </c>
      <c r="D7869" s="2">
        <v>45442</v>
      </c>
      <c r="E7869">
        <v>1</v>
      </c>
      <c r="F7869">
        <v>1</v>
      </c>
      <c r="G7869">
        <v>0</v>
      </c>
      <c r="H7869">
        <v>84.76</v>
      </c>
      <c r="I7869" t="s">
        <v>24</v>
      </c>
      <c r="J7869">
        <f t="shared" si="976"/>
        <v>0</v>
      </c>
      <c r="K7869">
        <f t="shared" si="977"/>
        <v>1</v>
      </c>
      <c r="L7869">
        <f t="shared" si="978"/>
        <v>0</v>
      </c>
      <c r="M7869" t="str">
        <f t="shared" si="979"/>
        <v>Network Failure</v>
      </c>
      <c r="N7869">
        <f t="shared" si="980"/>
        <v>0</v>
      </c>
      <c r="O7869" t="str">
        <f t="shared" si="981"/>
        <v>2024/05</v>
      </c>
      <c r="P7869">
        <f t="shared" si="982"/>
        <v>11361.05</v>
      </c>
      <c r="Q7869" t="str">
        <f t="shared" si="983"/>
        <v>Low Proirity</v>
      </c>
      <c r="R7869" t="s">
        <v>37</v>
      </c>
      <c r="S7869">
        <v>61067</v>
      </c>
      <c r="T7869">
        <v>218880</v>
      </c>
      <c r="Z7869" s="2"/>
    </row>
    <row r="7870" spans="1:26" x14ac:dyDescent="0.25">
      <c r="A7870">
        <v>7869</v>
      </c>
      <c r="B7870" t="s">
        <v>14</v>
      </c>
      <c r="C7870" t="s">
        <v>18</v>
      </c>
      <c r="D7870" s="2">
        <v>45550</v>
      </c>
      <c r="E7870">
        <v>1</v>
      </c>
      <c r="F7870">
        <v>1</v>
      </c>
      <c r="G7870">
        <v>1</v>
      </c>
      <c r="H7870">
        <v>32.19</v>
      </c>
      <c r="I7870" t="s">
        <v>21</v>
      </c>
      <c r="J7870">
        <f t="shared" si="976"/>
        <v>1</v>
      </c>
      <c r="K7870">
        <f t="shared" si="977"/>
        <v>1</v>
      </c>
      <c r="L7870">
        <f t="shared" si="978"/>
        <v>1</v>
      </c>
      <c r="M7870" t="str">
        <f t="shared" si="979"/>
        <v>Success</v>
      </c>
      <c r="N7870">
        <f t="shared" si="980"/>
        <v>32.19</v>
      </c>
      <c r="O7870" t="str">
        <f t="shared" si="981"/>
        <v>2024/09</v>
      </c>
      <c r="P7870">
        <f t="shared" si="982"/>
        <v>11388.05</v>
      </c>
      <c r="Q7870" t="str">
        <f t="shared" si="983"/>
        <v>High Priority</v>
      </c>
      <c r="R7870" t="s">
        <v>38</v>
      </c>
      <c r="S7870">
        <v>139799</v>
      </c>
      <c r="T7870">
        <v>229244</v>
      </c>
      <c r="Z7870" s="2"/>
    </row>
    <row r="7871" spans="1:26" x14ac:dyDescent="0.25">
      <c r="A7871">
        <v>7870</v>
      </c>
      <c r="B7871" t="s">
        <v>10</v>
      </c>
      <c r="C7871" t="s">
        <v>17</v>
      </c>
      <c r="D7871" s="2">
        <v>45549</v>
      </c>
      <c r="E7871">
        <v>1</v>
      </c>
      <c r="F7871">
        <v>0</v>
      </c>
      <c r="G7871">
        <v>0</v>
      </c>
      <c r="H7871">
        <v>80.92</v>
      </c>
      <c r="I7871" t="s">
        <v>26</v>
      </c>
      <c r="J7871">
        <f t="shared" si="976"/>
        <v>0</v>
      </c>
      <c r="K7871">
        <f t="shared" si="977"/>
        <v>0</v>
      </c>
      <c r="L7871" t="e">
        <f t="shared" si="978"/>
        <v>#DIV/0!</v>
      </c>
      <c r="M7871" t="str">
        <f t="shared" si="979"/>
        <v>Compliance Blocked</v>
      </c>
      <c r="N7871">
        <f t="shared" si="980"/>
        <v>0</v>
      </c>
      <c r="O7871" t="str">
        <f t="shared" si="981"/>
        <v>2024/09</v>
      </c>
      <c r="P7871">
        <f t="shared" si="982"/>
        <v>11387.6</v>
      </c>
      <c r="Q7871" t="str">
        <f t="shared" si="983"/>
        <v>Low Proirity</v>
      </c>
      <c r="R7871" t="s">
        <v>38</v>
      </c>
      <c r="S7871">
        <v>14908</v>
      </c>
      <c r="T7871">
        <v>175728</v>
      </c>
      <c r="Z7871" s="2"/>
    </row>
    <row r="7872" spans="1:26" x14ac:dyDescent="0.25">
      <c r="A7872">
        <v>7871</v>
      </c>
      <c r="B7872" t="s">
        <v>15</v>
      </c>
      <c r="C7872" t="s">
        <v>16</v>
      </c>
      <c r="D7872" s="2">
        <v>45602</v>
      </c>
      <c r="E7872">
        <v>1</v>
      </c>
      <c r="F7872">
        <v>1</v>
      </c>
      <c r="G7872">
        <v>1</v>
      </c>
      <c r="H7872">
        <v>164.58</v>
      </c>
      <c r="I7872" t="s">
        <v>21</v>
      </c>
      <c r="J7872">
        <f t="shared" si="976"/>
        <v>1</v>
      </c>
      <c r="K7872">
        <f t="shared" si="977"/>
        <v>1</v>
      </c>
      <c r="L7872">
        <f t="shared" si="978"/>
        <v>1</v>
      </c>
      <c r="M7872" t="str">
        <f t="shared" si="979"/>
        <v>Success</v>
      </c>
      <c r="N7872">
        <f t="shared" si="980"/>
        <v>164.58</v>
      </c>
      <c r="O7872" t="str">
        <f t="shared" si="981"/>
        <v>2024/11</v>
      </c>
      <c r="P7872">
        <f t="shared" si="982"/>
        <v>11401.05</v>
      </c>
      <c r="Q7872" t="str">
        <f t="shared" si="983"/>
        <v>High Priority</v>
      </c>
      <c r="R7872" t="s">
        <v>38</v>
      </c>
      <c r="S7872">
        <v>17412</v>
      </c>
      <c r="T7872">
        <v>171342</v>
      </c>
      <c r="Z7872" s="2"/>
    </row>
    <row r="7873" spans="1:26" x14ac:dyDescent="0.25">
      <c r="A7873">
        <v>7872</v>
      </c>
      <c r="B7873" t="s">
        <v>14</v>
      </c>
      <c r="C7873" t="s">
        <v>18</v>
      </c>
      <c r="D7873" s="2">
        <v>45525</v>
      </c>
      <c r="E7873">
        <v>1</v>
      </c>
      <c r="F7873">
        <v>1</v>
      </c>
      <c r="G7873">
        <v>1</v>
      </c>
      <c r="H7873">
        <v>64.040000000000006</v>
      </c>
      <c r="I7873" t="s">
        <v>21</v>
      </c>
      <c r="J7873">
        <f t="shared" si="976"/>
        <v>1</v>
      </c>
      <c r="K7873">
        <f t="shared" si="977"/>
        <v>1</v>
      </c>
      <c r="L7873">
        <f t="shared" si="978"/>
        <v>1</v>
      </c>
      <c r="M7873" t="str">
        <f t="shared" si="979"/>
        <v>Success</v>
      </c>
      <c r="N7873">
        <f t="shared" si="980"/>
        <v>64.040000000000006</v>
      </c>
      <c r="O7873" t="str">
        <f t="shared" si="981"/>
        <v>2024/08</v>
      </c>
      <c r="P7873">
        <f t="shared" si="982"/>
        <v>11381.8</v>
      </c>
      <c r="Q7873" t="str">
        <f t="shared" si="983"/>
        <v>High Priority</v>
      </c>
      <c r="R7873" t="s">
        <v>36</v>
      </c>
      <c r="S7873">
        <v>121007</v>
      </c>
      <c r="T7873">
        <v>38648</v>
      </c>
      <c r="Z7873" s="2"/>
    </row>
    <row r="7874" spans="1:26" x14ac:dyDescent="0.25">
      <c r="A7874">
        <v>7873</v>
      </c>
      <c r="B7874" t="s">
        <v>14</v>
      </c>
      <c r="C7874" t="s">
        <v>17</v>
      </c>
      <c r="D7874" s="2">
        <v>45588</v>
      </c>
      <c r="E7874">
        <v>1</v>
      </c>
      <c r="F7874">
        <v>0</v>
      </c>
      <c r="G7874">
        <v>0</v>
      </c>
      <c r="H7874">
        <v>45.9</v>
      </c>
      <c r="I7874" t="s">
        <v>23</v>
      </c>
      <c r="J7874">
        <f t="shared" si="976"/>
        <v>0</v>
      </c>
      <c r="K7874">
        <f t="shared" si="977"/>
        <v>0</v>
      </c>
      <c r="L7874" t="e">
        <f t="shared" si="978"/>
        <v>#DIV/0!</v>
      </c>
      <c r="M7874" t="str">
        <f t="shared" si="979"/>
        <v>Network Failure</v>
      </c>
      <c r="N7874">
        <f t="shared" si="980"/>
        <v>0</v>
      </c>
      <c r="O7874" t="str">
        <f t="shared" si="981"/>
        <v>2024/10</v>
      </c>
      <c r="P7874">
        <f t="shared" si="982"/>
        <v>11397.35</v>
      </c>
      <c r="Q7874" t="str">
        <f t="shared" si="983"/>
        <v>Low Proirity</v>
      </c>
      <c r="R7874" t="s">
        <v>36</v>
      </c>
      <c r="S7874">
        <v>87640</v>
      </c>
      <c r="T7874">
        <v>90213</v>
      </c>
      <c r="Z7874" s="2"/>
    </row>
    <row r="7875" spans="1:26" x14ac:dyDescent="0.25">
      <c r="A7875">
        <v>7874</v>
      </c>
      <c r="B7875" t="s">
        <v>12</v>
      </c>
      <c r="C7875" t="s">
        <v>16</v>
      </c>
      <c r="D7875" s="2">
        <v>45464</v>
      </c>
      <c r="E7875">
        <v>1</v>
      </c>
      <c r="F7875">
        <v>1</v>
      </c>
      <c r="G7875">
        <v>1</v>
      </c>
      <c r="H7875">
        <v>55.15</v>
      </c>
      <c r="I7875" t="s">
        <v>21</v>
      </c>
      <c r="J7875">
        <f t="shared" ref="J7875:J7938" si="984">IF(G7875=1,1,0)</f>
        <v>1</v>
      </c>
      <c r="K7875">
        <f t="shared" ref="K7875:K7938" si="985">F7875/E7875</f>
        <v>1</v>
      </c>
      <c r="L7875">
        <f t="shared" ref="L7875:L7938" si="986">G7875/F7875</f>
        <v>1</v>
      </c>
      <c r="M7875" t="str">
        <f t="shared" ref="M7875:M7938" si="987">IF(I7875="N/A","Success",IF(OR(I7875="Issuer Declined",I7875="User Drop-Off"),"Compliance Blocked", "Network Failure"))</f>
        <v>Success</v>
      </c>
      <c r="N7875">
        <f t="shared" ref="N7875:N7938" si="988">IF(G7875=1,H7875,0)</f>
        <v>55.15</v>
      </c>
      <c r="O7875" t="str">
        <f t="shared" ref="O7875:O7938" si="989">TEXT(D7875,"YYYY/MM")</f>
        <v>2024/06</v>
      </c>
      <c r="P7875">
        <f t="shared" ref="P7875:P7938" si="990">ROUND(
(D7875*0.25) +
(E7875*0.25) +
(F7875*0.2) +
IF(G7875="Low",0.15,IF(G7875="Medium",0.1,0.05)) +
IF(H7875="Mature",0.15,IF(H7875="Growing",0.1,0.05)),2)</f>
        <v>11366.55</v>
      </c>
      <c r="Q7875" t="str">
        <f t="shared" ref="Q7875:Q7938" si="991">IF(J7875&gt;0.7,"High Priority",IF(J7875&gt;0.5,"Medium Proirity","Low Proirity"))</f>
        <v>High Priority</v>
      </c>
      <c r="R7875" t="s">
        <v>38</v>
      </c>
      <c r="S7875">
        <v>16490</v>
      </c>
      <c r="T7875">
        <v>164836</v>
      </c>
      <c r="Z7875" s="2"/>
    </row>
    <row r="7876" spans="1:26" x14ac:dyDescent="0.25">
      <c r="A7876">
        <v>7875</v>
      </c>
      <c r="B7876" t="s">
        <v>9</v>
      </c>
      <c r="C7876" t="s">
        <v>20</v>
      </c>
      <c r="D7876" s="2">
        <v>45584</v>
      </c>
      <c r="E7876">
        <v>1</v>
      </c>
      <c r="F7876">
        <v>0</v>
      </c>
      <c r="G7876">
        <v>0</v>
      </c>
      <c r="H7876">
        <v>35.9</v>
      </c>
      <c r="I7876" t="s">
        <v>26</v>
      </c>
      <c r="J7876">
        <f t="shared" si="984"/>
        <v>0</v>
      </c>
      <c r="K7876">
        <f t="shared" si="985"/>
        <v>0</v>
      </c>
      <c r="L7876" t="e">
        <f t="shared" si="986"/>
        <v>#DIV/0!</v>
      </c>
      <c r="M7876" t="str">
        <f t="shared" si="987"/>
        <v>Compliance Blocked</v>
      </c>
      <c r="N7876">
        <f t="shared" si="988"/>
        <v>0</v>
      </c>
      <c r="O7876" t="str">
        <f t="shared" si="989"/>
        <v>2024/10</v>
      </c>
      <c r="P7876">
        <f t="shared" si="990"/>
        <v>11396.35</v>
      </c>
      <c r="Q7876" t="str">
        <f t="shared" si="991"/>
        <v>Low Proirity</v>
      </c>
      <c r="R7876" t="s">
        <v>37</v>
      </c>
      <c r="S7876">
        <v>125204</v>
      </c>
      <c r="T7876">
        <v>136441</v>
      </c>
      <c r="Z7876" s="2"/>
    </row>
    <row r="7877" spans="1:26" x14ac:dyDescent="0.25">
      <c r="A7877">
        <v>7876</v>
      </c>
      <c r="B7877" t="s">
        <v>15</v>
      </c>
      <c r="C7877" t="s">
        <v>18</v>
      </c>
      <c r="D7877" s="2">
        <v>45647</v>
      </c>
      <c r="E7877">
        <v>1</v>
      </c>
      <c r="F7877">
        <v>0</v>
      </c>
      <c r="G7877">
        <v>0</v>
      </c>
      <c r="H7877">
        <v>65.14</v>
      </c>
      <c r="I7877" t="s">
        <v>22</v>
      </c>
      <c r="J7877">
        <f t="shared" si="984"/>
        <v>0</v>
      </c>
      <c r="K7877">
        <f t="shared" si="985"/>
        <v>0</v>
      </c>
      <c r="L7877" t="e">
        <f t="shared" si="986"/>
        <v>#DIV/0!</v>
      </c>
      <c r="M7877" t="str">
        <f t="shared" si="987"/>
        <v>Network Failure</v>
      </c>
      <c r="N7877">
        <f t="shared" si="988"/>
        <v>0</v>
      </c>
      <c r="O7877" t="str">
        <f t="shared" si="989"/>
        <v>2024/12</v>
      </c>
      <c r="P7877">
        <f t="shared" si="990"/>
        <v>11412.1</v>
      </c>
      <c r="Q7877" t="str">
        <f t="shared" si="991"/>
        <v>Low Proirity</v>
      </c>
      <c r="R7877" t="s">
        <v>37</v>
      </c>
      <c r="S7877">
        <v>142419</v>
      </c>
      <c r="T7877">
        <v>29709</v>
      </c>
      <c r="Z7877" s="2"/>
    </row>
    <row r="7878" spans="1:26" x14ac:dyDescent="0.25">
      <c r="A7878">
        <v>7877</v>
      </c>
      <c r="B7878" t="s">
        <v>14</v>
      </c>
      <c r="C7878" t="s">
        <v>17</v>
      </c>
      <c r="D7878" s="2">
        <v>45466</v>
      </c>
      <c r="E7878">
        <v>1</v>
      </c>
      <c r="F7878">
        <v>1</v>
      </c>
      <c r="G7878">
        <v>1</v>
      </c>
      <c r="H7878">
        <v>127.1</v>
      </c>
      <c r="I7878" t="s">
        <v>21</v>
      </c>
      <c r="J7878">
        <f t="shared" si="984"/>
        <v>1</v>
      </c>
      <c r="K7878">
        <f t="shared" si="985"/>
        <v>1</v>
      </c>
      <c r="L7878">
        <f t="shared" si="986"/>
        <v>1</v>
      </c>
      <c r="M7878" t="str">
        <f t="shared" si="987"/>
        <v>Success</v>
      </c>
      <c r="N7878">
        <f t="shared" si="988"/>
        <v>127.1</v>
      </c>
      <c r="O7878" t="str">
        <f t="shared" si="989"/>
        <v>2024/06</v>
      </c>
      <c r="P7878">
        <f t="shared" si="990"/>
        <v>11367.05</v>
      </c>
      <c r="Q7878" t="str">
        <f t="shared" si="991"/>
        <v>High Priority</v>
      </c>
      <c r="R7878" t="s">
        <v>36</v>
      </c>
      <c r="S7878">
        <v>94054</v>
      </c>
      <c r="T7878">
        <v>49650</v>
      </c>
      <c r="Z7878" s="2"/>
    </row>
    <row r="7879" spans="1:26" x14ac:dyDescent="0.25">
      <c r="A7879">
        <v>7878</v>
      </c>
      <c r="B7879" t="s">
        <v>13</v>
      </c>
      <c r="C7879" t="s">
        <v>16</v>
      </c>
      <c r="D7879" s="2">
        <v>45308</v>
      </c>
      <c r="E7879">
        <v>1</v>
      </c>
      <c r="F7879">
        <v>1</v>
      </c>
      <c r="G7879">
        <v>1</v>
      </c>
      <c r="H7879">
        <v>59.41</v>
      </c>
      <c r="I7879" t="s">
        <v>21</v>
      </c>
      <c r="J7879">
        <f t="shared" si="984"/>
        <v>1</v>
      </c>
      <c r="K7879">
        <f t="shared" si="985"/>
        <v>1</v>
      </c>
      <c r="L7879">
        <f t="shared" si="986"/>
        <v>1</v>
      </c>
      <c r="M7879" t="str">
        <f t="shared" si="987"/>
        <v>Success</v>
      </c>
      <c r="N7879">
        <f t="shared" si="988"/>
        <v>59.41</v>
      </c>
      <c r="O7879" t="str">
        <f t="shared" si="989"/>
        <v>2024/01</v>
      </c>
      <c r="P7879">
        <f t="shared" si="990"/>
        <v>11327.55</v>
      </c>
      <c r="Q7879" t="str">
        <f t="shared" si="991"/>
        <v>High Priority</v>
      </c>
      <c r="R7879" t="s">
        <v>38</v>
      </c>
      <c r="S7879">
        <v>52830</v>
      </c>
      <c r="T7879">
        <v>126907</v>
      </c>
      <c r="Z7879" s="2"/>
    </row>
    <row r="7880" spans="1:26" x14ac:dyDescent="0.25">
      <c r="A7880">
        <v>7879</v>
      </c>
      <c r="B7880" t="s">
        <v>9</v>
      </c>
      <c r="C7880" t="s">
        <v>19</v>
      </c>
      <c r="D7880" s="2">
        <v>45331</v>
      </c>
      <c r="E7880">
        <v>1</v>
      </c>
      <c r="F7880">
        <v>1</v>
      </c>
      <c r="G7880">
        <v>1</v>
      </c>
      <c r="H7880">
        <v>7.62</v>
      </c>
      <c r="I7880" t="s">
        <v>21</v>
      </c>
      <c r="J7880">
        <f t="shared" si="984"/>
        <v>1</v>
      </c>
      <c r="K7880">
        <f t="shared" si="985"/>
        <v>1</v>
      </c>
      <c r="L7880">
        <f t="shared" si="986"/>
        <v>1</v>
      </c>
      <c r="M7880" t="str">
        <f t="shared" si="987"/>
        <v>Success</v>
      </c>
      <c r="N7880">
        <f t="shared" si="988"/>
        <v>7.62</v>
      </c>
      <c r="O7880" t="str">
        <f t="shared" si="989"/>
        <v>2024/02</v>
      </c>
      <c r="P7880">
        <f t="shared" si="990"/>
        <v>11333.3</v>
      </c>
      <c r="Q7880" t="str">
        <f t="shared" si="991"/>
        <v>High Priority</v>
      </c>
      <c r="R7880" t="s">
        <v>37</v>
      </c>
      <c r="S7880">
        <v>58754</v>
      </c>
      <c r="T7880">
        <v>174439</v>
      </c>
      <c r="Z7880" s="2"/>
    </row>
    <row r="7881" spans="1:26" x14ac:dyDescent="0.25">
      <c r="A7881">
        <v>7880</v>
      </c>
      <c r="B7881" t="s">
        <v>9</v>
      </c>
      <c r="C7881" t="s">
        <v>16</v>
      </c>
      <c r="D7881" s="2">
        <v>45319</v>
      </c>
      <c r="E7881">
        <v>1</v>
      </c>
      <c r="F7881">
        <v>1</v>
      </c>
      <c r="G7881">
        <v>1</v>
      </c>
      <c r="H7881">
        <v>63.05</v>
      </c>
      <c r="I7881" t="s">
        <v>21</v>
      </c>
      <c r="J7881">
        <f t="shared" si="984"/>
        <v>1</v>
      </c>
      <c r="K7881">
        <f t="shared" si="985"/>
        <v>1</v>
      </c>
      <c r="L7881">
        <f t="shared" si="986"/>
        <v>1</v>
      </c>
      <c r="M7881" t="str">
        <f t="shared" si="987"/>
        <v>Success</v>
      </c>
      <c r="N7881">
        <f t="shared" si="988"/>
        <v>63.05</v>
      </c>
      <c r="O7881" t="str">
        <f t="shared" si="989"/>
        <v>2024/01</v>
      </c>
      <c r="P7881">
        <f t="shared" si="990"/>
        <v>11330.3</v>
      </c>
      <c r="Q7881" t="str">
        <f t="shared" si="991"/>
        <v>High Priority</v>
      </c>
      <c r="R7881" t="s">
        <v>37</v>
      </c>
      <c r="S7881">
        <v>60683</v>
      </c>
      <c r="T7881">
        <v>95716</v>
      </c>
      <c r="Z7881" s="2"/>
    </row>
    <row r="7882" spans="1:26" x14ac:dyDescent="0.25">
      <c r="A7882">
        <v>7881</v>
      </c>
      <c r="B7882" t="s">
        <v>10</v>
      </c>
      <c r="C7882" t="s">
        <v>18</v>
      </c>
      <c r="D7882" s="2">
        <v>45312</v>
      </c>
      <c r="E7882">
        <v>1</v>
      </c>
      <c r="F7882">
        <v>0</v>
      </c>
      <c r="G7882">
        <v>0</v>
      </c>
      <c r="H7882">
        <v>70.09</v>
      </c>
      <c r="I7882" t="s">
        <v>22</v>
      </c>
      <c r="J7882">
        <f t="shared" si="984"/>
        <v>0</v>
      </c>
      <c r="K7882">
        <f t="shared" si="985"/>
        <v>0</v>
      </c>
      <c r="L7882" t="e">
        <f t="shared" si="986"/>
        <v>#DIV/0!</v>
      </c>
      <c r="M7882" t="str">
        <f t="shared" si="987"/>
        <v>Network Failure</v>
      </c>
      <c r="N7882">
        <f t="shared" si="988"/>
        <v>0</v>
      </c>
      <c r="O7882" t="str">
        <f t="shared" si="989"/>
        <v>2024/01</v>
      </c>
      <c r="P7882">
        <f t="shared" si="990"/>
        <v>11328.35</v>
      </c>
      <c r="Q7882" t="str">
        <f t="shared" si="991"/>
        <v>Low Proirity</v>
      </c>
      <c r="R7882" t="s">
        <v>36</v>
      </c>
      <c r="S7882">
        <v>116559</v>
      </c>
      <c r="T7882">
        <v>175821</v>
      </c>
      <c r="Z7882" s="2"/>
    </row>
    <row r="7883" spans="1:26" x14ac:dyDescent="0.25">
      <c r="A7883">
        <v>7882</v>
      </c>
      <c r="B7883" t="s">
        <v>14</v>
      </c>
      <c r="C7883" t="s">
        <v>18</v>
      </c>
      <c r="D7883" s="2">
        <v>45328</v>
      </c>
      <c r="E7883">
        <v>1</v>
      </c>
      <c r="F7883">
        <v>1</v>
      </c>
      <c r="G7883">
        <v>1</v>
      </c>
      <c r="H7883">
        <v>52.56</v>
      </c>
      <c r="I7883" t="s">
        <v>21</v>
      </c>
      <c r="J7883">
        <f t="shared" si="984"/>
        <v>1</v>
      </c>
      <c r="K7883">
        <f t="shared" si="985"/>
        <v>1</v>
      </c>
      <c r="L7883">
        <f t="shared" si="986"/>
        <v>1</v>
      </c>
      <c r="M7883" t="str">
        <f t="shared" si="987"/>
        <v>Success</v>
      </c>
      <c r="N7883">
        <f t="shared" si="988"/>
        <v>52.56</v>
      </c>
      <c r="O7883" t="str">
        <f t="shared" si="989"/>
        <v>2024/02</v>
      </c>
      <c r="P7883">
        <f t="shared" si="990"/>
        <v>11332.55</v>
      </c>
      <c r="Q7883" t="str">
        <f t="shared" si="991"/>
        <v>High Priority</v>
      </c>
      <c r="R7883" t="s">
        <v>37</v>
      </c>
      <c r="S7883">
        <v>116193</v>
      </c>
      <c r="T7883">
        <v>64564</v>
      </c>
      <c r="Z7883" s="2"/>
    </row>
    <row r="7884" spans="1:26" x14ac:dyDescent="0.25">
      <c r="A7884">
        <v>7883</v>
      </c>
      <c r="B7884" t="s">
        <v>10</v>
      </c>
      <c r="C7884" t="s">
        <v>19</v>
      </c>
      <c r="D7884" s="2">
        <v>45573</v>
      </c>
      <c r="E7884">
        <v>1</v>
      </c>
      <c r="F7884">
        <v>1</v>
      </c>
      <c r="G7884">
        <v>1</v>
      </c>
      <c r="H7884">
        <v>143.01</v>
      </c>
      <c r="I7884" t="s">
        <v>21</v>
      </c>
      <c r="J7884">
        <f t="shared" si="984"/>
        <v>1</v>
      </c>
      <c r="K7884">
        <f t="shared" si="985"/>
        <v>1</v>
      </c>
      <c r="L7884">
        <f t="shared" si="986"/>
        <v>1</v>
      </c>
      <c r="M7884" t="str">
        <f t="shared" si="987"/>
        <v>Success</v>
      </c>
      <c r="N7884">
        <f t="shared" si="988"/>
        <v>143.01</v>
      </c>
      <c r="O7884" t="str">
        <f t="shared" si="989"/>
        <v>2024/10</v>
      </c>
      <c r="P7884">
        <f t="shared" si="990"/>
        <v>11393.8</v>
      </c>
      <c r="Q7884" t="str">
        <f t="shared" si="991"/>
        <v>High Priority</v>
      </c>
      <c r="R7884" t="s">
        <v>38</v>
      </c>
      <c r="S7884">
        <v>119542</v>
      </c>
      <c r="T7884">
        <v>154969</v>
      </c>
      <c r="Z7884" s="2"/>
    </row>
    <row r="7885" spans="1:26" x14ac:dyDescent="0.25">
      <c r="A7885">
        <v>7884</v>
      </c>
      <c r="B7885" t="s">
        <v>9</v>
      </c>
      <c r="C7885" t="s">
        <v>18</v>
      </c>
      <c r="D7885" s="2">
        <v>45592</v>
      </c>
      <c r="E7885">
        <v>1</v>
      </c>
      <c r="F7885">
        <v>0</v>
      </c>
      <c r="G7885">
        <v>0</v>
      </c>
      <c r="H7885">
        <v>53.11</v>
      </c>
      <c r="I7885" t="s">
        <v>23</v>
      </c>
      <c r="J7885">
        <f t="shared" si="984"/>
        <v>0</v>
      </c>
      <c r="K7885">
        <f t="shared" si="985"/>
        <v>0</v>
      </c>
      <c r="L7885" t="e">
        <f t="shared" si="986"/>
        <v>#DIV/0!</v>
      </c>
      <c r="M7885" t="str">
        <f t="shared" si="987"/>
        <v>Network Failure</v>
      </c>
      <c r="N7885">
        <f t="shared" si="988"/>
        <v>0</v>
      </c>
      <c r="O7885" t="str">
        <f t="shared" si="989"/>
        <v>2024/10</v>
      </c>
      <c r="P7885">
        <f t="shared" si="990"/>
        <v>11398.35</v>
      </c>
      <c r="Q7885" t="str">
        <f t="shared" si="991"/>
        <v>Low Proirity</v>
      </c>
      <c r="R7885" t="s">
        <v>38</v>
      </c>
      <c r="S7885">
        <v>37928</v>
      </c>
      <c r="T7885">
        <v>222412</v>
      </c>
      <c r="Z7885" s="2"/>
    </row>
    <row r="7886" spans="1:26" x14ac:dyDescent="0.25">
      <c r="A7886">
        <v>7885</v>
      </c>
      <c r="B7886" t="s">
        <v>10</v>
      </c>
      <c r="C7886" t="s">
        <v>20</v>
      </c>
      <c r="D7886" s="2">
        <v>45404</v>
      </c>
      <c r="E7886">
        <v>1</v>
      </c>
      <c r="F7886">
        <v>1</v>
      </c>
      <c r="G7886">
        <v>1</v>
      </c>
      <c r="H7886">
        <v>6.94</v>
      </c>
      <c r="I7886" t="s">
        <v>21</v>
      </c>
      <c r="J7886">
        <f t="shared" si="984"/>
        <v>1</v>
      </c>
      <c r="K7886">
        <f t="shared" si="985"/>
        <v>1</v>
      </c>
      <c r="L7886">
        <f t="shared" si="986"/>
        <v>1</v>
      </c>
      <c r="M7886" t="str">
        <f t="shared" si="987"/>
        <v>Success</v>
      </c>
      <c r="N7886">
        <f t="shared" si="988"/>
        <v>6.94</v>
      </c>
      <c r="O7886" t="str">
        <f t="shared" si="989"/>
        <v>2024/04</v>
      </c>
      <c r="P7886">
        <f t="shared" si="990"/>
        <v>11351.55</v>
      </c>
      <c r="Q7886" t="str">
        <f t="shared" si="991"/>
        <v>High Priority</v>
      </c>
      <c r="R7886" t="s">
        <v>37</v>
      </c>
      <c r="S7886">
        <v>37440</v>
      </c>
      <c r="T7886">
        <v>189812</v>
      </c>
      <c r="Z7886" s="2"/>
    </row>
    <row r="7887" spans="1:26" x14ac:dyDescent="0.25">
      <c r="A7887">
        <v>7886</v>
      </c>
      <c r="B7887" t="s">
        <v>15</v>
      </c>
      <c r="C7887" t="s">
        <v>19</v>
      </c>
      <c r="D7887" s="2">
        <v>45356</v>
      </c>
      <c r="E7887">
        <v>1</v>
      </c>
      <c r="F7887">
        <v>1</v>
      </c>
      <c r="G7887">
        <v>1</v>
      </c>
      <c r="H7887">
        <v>220.43</v>
      </c>
      <c r="I7887" t="s">
        <v>21</v>
      </c>
      <c r="J7887">
        <f t="shared" si="984"/>
        <v>1</v>
      </c>
      <c r="K7887">
        <f t="shared" si="985"/>
        <v>1</v>
      </c>
      <c r="L7887">
        <f t="shared" si="986"/>
        <v>1</v>
      </c>
      <c r="M7887" t="str">
        <f t="shared" si="987"/>
        <v>Success</v>
      </c>
      <c r="N7887">
        <f t="shared" si="988"/>
        <v>220.43</v>
      </c>
      <c r="O7887" t="str">
        <f t="shared" si="989"/>
        <v>2024/03</v>
      </c>
      <c r="P7887">
        <f t="shared" si="990"/>
        <v>11339.55</v>
      </c>
      <c r="Q7887" t="str">
        <f t="shared" si="991"/>
        <v>High Priority</v>
      </c>
      <c r="R7887" t="s">
        <v>36</v>
      </c>
      <c r="S7887">
        <v>27395</v>
      </c>
      <c r="T7887">
        <v>219498</v>
      </c>
      <c r="Z7887" s="2"/>
    </row>
    <row r="7888" spans="1:26" x14ac:dyDescent="0.25">
      <c r="A7888">
        <v>7887</v>
      </c>
      <c r="B7888" t="s">
        <v>15</v>
      </c>
      <c r="C7888" t="s">
        <v>16</v>
      </c>
      <c r="D7888" s="2">
        <v>45463</v>
      </c>
      <c r="E7888">
        <v>1</v>
      </c>
      <c r="F7888">
        <v>1</v>
      </c>
      <c r="G7888">
        <v>1</v>
      </c>
      <c r="H7888">
        <v>70.42</v>
      </c>
      <c r="I7888" t="s">
        <v>21</v>
      </c>
      <c r="J7888">
        <f t="shared" si="984"/>
        <v>1</v>
      </c>
      <c r="K7888">
        <f t="shared" si="985"/>
        <v>1</v>
      </c>
      <c r="L7888">
        <f t="shared" si="986"/>
        <v>1</v>
      </c>
      <c r="M7888" t="str">
        <f t="shared" si="987"/>
        <v>Success</v>
      </c>
      <c r="N7888">
        <f t="shared" si="988"/>
        <v>70.42</v>
      </c>
      <c r="O7888" t="str">
        <f t="shared" si="989"/>
        <v>2024/06</v>
      </c>
      <c r="P7888">
        <f t="shared" si="990"/>
        <v>11366.3</v>
      </c>
      <c r="Q7888" t="str">
        <f t="shared" si="991"/>
        <v>High Priority</v>
      </c>
      <c r="R7888" t="s">
        <v>36</v>
      </c>
      <c r="S7888">
        <v>68587</v>
      </c>
      <c r="T7888">
        <v>147836</v>
      </c>
      <c r="Z7888" s="2"/>
    </row>
    <row r="7889" spans="1:26" x14ac:dyDescent="0.25">
      <c r="A7889">
        <v>7888</v>
      </c>
      <c r="B7889" t="s">
        <v>10</v>
      </c>
      <c r="C7889" t="s">
        <v>19</v>
      </c>
      <c r="D7889" s="2">
        <v>45622</v>
      </c>
      <c r="E7889">
        <v>1</v>
      </c>
      <c r="F7889">
        <v>0</v>
      </c>
      <c r="G7889">
        <v>0</v>
      </c>
      <c r="H7889">
        <v>129.33000000000001</v>
      </c>
      <c r="I7889" t="s">
        <v>24</v>
      </c>
      <c r="J7889">
        <f t="shared" si="984"/>
        <v>0</v>
      </c>
      <c r="K7889">
        <f t="shared" si="985"/>
        <v>0</v>
      </c>
      <c r="L7889" t="e">
        <f t="shared" si="986"/>
        <v>#DIV/0!</v>
      </c>
      <c r="M7889" t="str">
        <f t="shared" si="987"/>
        <v>Network Failure</v>
      </c>
      <c r="N7889">
        <f t="shared" si="988"/>
        <v>0</v>
      </c>
      <c r="O7889" t="str">
        <f t="shared" si="989"/>
        <v>2024/11</v>
      </c>
      <c r="P7889">
        <f t="shared" si="990"/>
        <v>11405.85</v>
      </c>
      <c r="Q7889" t="str">
        <f t="shared" si="991"/>
        <v>Low Proirity</v>
      </c>
      <c r="R7889" t="s">
        <v>38</v>
      </c>
      <c r="S7889">
        <v>50154</v>
      </c>
      <c r="T7889">
        <v>77490</v>
      </c>
      <c r="Z7889" s="2"/>
    </row>
    <row r="7890" spans="1:26" x14ac:dyDescent="0.25">
      <c r="A7890">
        <v>7889</v>
      </c>
      <c r="B7890" t="s">
        <v>9</v>
      </c>
      <c r="C7890" t="s">
        <v>17</v>
      </c>
      <c r="D7890" s="2">
        <v>45373</v>
      </c>
      <c r="E7890">
        <v>1</v>
      </c>
      <c r="F7890">
        <v>1</v>
      </c>
      <c r="G7890">
        <v>1</v>
      </c>
      <c r="H7890">
        <v>145.80000000000001</v>
      </c>
      <c r="I7890" t="s">
        <v>21</v>
      </c>
      <c r="J7890">
        <f t="shared" si="984"/>
        <v>1</v>
      </c>
      <c r="K7890">
        <f t="shared" si="985"/>
        <v>1</v>
      </c>
      <c r="L7890">
        <f t="shared" si="986"/>
        <v>1</v>
      </c>
      <c r="M7890" t="str">
        <f t="shared" si="987"/>
        <v>Success</v>
      </c>
      <c r="N7890">
        <f t="shared" si="988"/>
        <v>145.80000000000001</v>
      </c>
      <c r="O7890" t="str">
        <f t="shared" si="989"/>
        <v>2024/03</v>
      </c>
      <c r="P7890">
        <f t="shared" si="990"/>
        <v>11343.8</v>
      </c>
      <c r="Q7890" t="str">
        <f t="shared" si="991"/>
        <v>High Priority</v>
      </c>
      <c r="R7890" t="s">
        <v>37</v>
      </c>
      <c r="S7890">
        <v>144959</v>
      </c>
      <c r="T7890">
        <v>233705</v>
      </c>
      <c r="Z7890" s="2"/>
    </row>
    <row r="7891" spans="1:26" x14ac:dyDescent="0.25">
      <c r="A7891">
        <v>7890</v>
      </c>
      <c r="B7891" t="s">
        <v>12</v>
      </c>
      <c r="C7891" t="s">
        <v>17</v>
      </c>
      <c r="D7891" s="2">
        <v>45452</v>
      </c>
      <c r="E7891">
        <v>1</v>
      </c>
      <c r="F7891">
        <v>1</v>
      </c>
      <c r="G7891">
        <v>1</v>
      </c>
      <c r="H7891">
        <v>40.79</v>
      </c>
      <c r="I7891" t="s">
        <v>21</v>
      </c>
      <c r="J7891">
        <f t="shared" si="984"/>
        <v>1</v>
      </c>
      <c r="K7891">
        <f t="shared" si="985"/>
        <v>1</v>
      </c>
      <c r="L7891">
        <f t="shared" si="986"/>
        <v>1</v>
      </c>
      <c r="M7891" t="str">
        <f t="shared" si="987"/>
        <v>Success</v>
      </c>
      <c r="N7891">
        <f t="shared" si="988"/>
        <v>40.79</v>
      </c>
      <c r="O7891" t="str">
        <f t="shared" si="989"/>
        <v>2024/06</v>
      </c>
      <c r="P7891">
        <f t="shared" si="990"/>
        <v>11363.55</v>
      </c>
      <c r="Q7891" t="str">
        <f t="shared" si="991"/>
        <v>High Priority</v>
      </c>
      <c r="R7891" t="s">
        <v>36</v>
      </c>
      <c r="S7891">
        <v>14423</v>
      </c>
      <c r="T7891">
        <v>116270</v>
      </c>
      <c r="Z7891" s="2"/>
    </row>
    <row r="7892" spans="1:26" x14ac:dyDescent="0.25">
      <c r="A7892">
        <v>7891</v>
      </c>
      <c r="B7892" t="s">
        <v>11</v>
      </c>
      <c r="C7892" t="s">
        <v>19</v>
      </c>
      <c r="D7892" s="2">
        <v>45411</v>
      </c>
      <c r="E7892">
        <v>1</v>
      </c>
      <c r="F7892">
        <v>1</v>
      </c>
      <c r="G7892">
        <v>1</v>
      </c>
      <c r="H7892">
        <v>50.06</v>
      </c>
      <c r="I7892" t="s">
        <v>21</v>
      </c>
      <c r="J7892">
        <f t="shared" si="984"/>
        <v>1</v>
      </c>
      <c r="K7892">
        <f t="shared" si="985"/>
        <v>1</v>
      </c>
      <c r="L7892">
        <f t="shared" si="986"/>
        <v>1</v>
      </c>
      <c r="M7892" t="str">
        <f t="shared" si="987"/>
        <v>Success</v>
      </c>
      <c r="N7892">
        <f t="shared" si="988"/>
        <v>50.06</v>
      </c>
      <c r="O7892" t="str">
        <f t="shared" si="989"/>
        <v>2024/04</v>
      </c>
      <c r="P7892">
        <f t="shared" si="990"/>
        <v>11353.3</v>
      </c>
      <c r="Q7892" t="str">
        <f t="shared" si="991"/>
        <v>High Priority</v>
      </c>
      <c r="R7892" t="s">
        <v>38</v>
      </c>
      <c r="S7892">
        <v>108697</v>
      </c>
      <c r="T7892">
        <v>183080</v>
      </c>
      <c r="Z7892" s="2"/>
    </row>
    <row r="7893" spans="1:26" x14ac:dyDescent="0.25">
      <c r="A7893">
        <v>7892</v>
      </c>
      <c r="B7893" t="s">
        <v>15</v>
      </c>
      <c r="C7893" t="s">
        <v>19</v>
      </c>
      <c r="D7893" s="2">
        <v>45440</v>
      </c>
      <c r="E7893">
        <v>1</v>
      </c>
      <c r="F7893">
        <v>0</v>
      </c>
      <c r="G7893">
        <v>0</v>
      </c>
      <c r="H7893">
        <v>160.1</v>
      </c>
      <c r="I7893" t="s">
        <v>22</v>
      </c>
      <c r="J7893">
        <f t="shared" si="984"/>
        <v>0</v>
      </c>
      <c r="K7893">
        <f t="shared" si="985"/>
        <v>0</v>
      </c>
      <c r="L7893" t="e">
        <f t="shared" si="986"/>
        <v>#DIV/0!</v>
      </c>
      <c r="M7893" t="str">
        <f t="shared" si="987"/>
        <v>Network Failure</v>
      </c>
      <c r="N7893">
        <f t="shared" si="988"/>
        <v>0</v>
      </c>
      <c r="O7893" t="str">
        <f t="shared" si="989"/>
        <v>2024/05</v>
      </c>
      <c r="P7893">
        <f t="shared" si="990"/>
        <v>11360.35</v>
      </c>
      <c r="Q7893" t="str">
        <f t="shared" si="991"/>
        <v>Low Proirity</v>
      </c>
      <c r="R7893" t="s">
        <v>36</v>
      </c>
      <c r="S7893">
        <v>61149</v>
      </c>
      <c r="T7893">
        <v>99005</v>
      </c>
      <c r="Z7893" s="2"/>
    </row>
    <row r="7894" spans="1:26" x14ac:dyDescent="0.25">
      <c r="A7894">
        <v>7893</v>
      </c>
      <c r="B7894" t="s">
        <v>10</v>
      </c>
      <c r="C7894" t="s">
        <v>18</v>
      </c>
      <c r="D7894" s="2">
        <v>45376</v>
      </c>
      <c r="E7894">
        <v>1</v>
      </c>
      <c r="F7894">
        <v>0</v>
      </c>
      <c r="G7894">
        <v>0</v>
      </c>
      <c r="H7894">
        <v>70.67</v>
      </c>
      <c r="I7894" t="s">
        <v>26</v>
      </c>
      <c r="J7894">
        <f t="shared" si="984"/>
        <v>0</v>
      </c>
      <c r="K7894">
        <f t="shared" si="985"/>
        <v>0</v>
      </c>
      <c r="L7894" t="e">
        <f t="shared" si="986"/>
        <v>#DIV/0!</v>
      </c>
      <c r="M7894" t="str">
        <f t="shared" si="987"/>
        <v>Compliance Blocked</v>
      </c>
      <c r="N7894">
        <f t="shared" si="988"/>
        <v>0</v>
      </c>
      <c r="O7894" t="str">
        <f t="shared" si="989"/>
        <v>2024/03</v>
      </c>
      <c r="P7894">
        <f t="shared" si="990"/>
        <v>11344.35</v>
      </c>
      <c r="Q7894" t="str">
        <f t="shared" si="991"/>
        <v>Low Proirity</v>
      </c>
      <c r="R7894" t="s">
        <v>36</v>
      </c>
      <c r="S7894">
        <v>15204</v>
      </c>
      <c r="T7894">
        <v>32136</v>
      </c>
      <c r="Z7894" s="2"/>
    </row>
    <row r="7895" spans="1:26" x14ac:dyDescent="0.25">
      <c r="A7895">
        <v>7894</v>
      </c>
      <c r="B7895" t="s">
        <v>11</v>
      </c>
      <c r="C7895" t="s">
        <v>16</v>
      </c>
      <c r="D7895" s="2">
        <v>45574</v>
      </c>
      <c r="E7895">
        <v>1</v>
      </c>
      <c r="F7895">
        <v>1</v>
      </c>
      <c r="G7895">
        <v>1</v>
      </c>
      <c r="H7895">
        <v>51.39</v>
      </c>
      <c r="I7895" t="s">
        <v>21</v>
      </c>
      <c r="J7895">
        <f t="shared" si="984"/>
        <v>1</v>
      </c>
      <c r="K7895">
        <f t="shared" si="985"/>
        <v>1</v>
      </c>
      <c r="L7895">
        <f t="shared" si="986"/>
        <v>1</v>
      </c>
      <c r="M7895" t="str">
        <f t="shared" si="987"/>
        <v>Success</v>
      </c>
      <c r="N7895">
        <f t="shared" si="988"/>
        <v>51.39</v>
      </c>
      <c r="O7895" t="str">
        <f t="shared" si="989"/>
        <v>2024/10</v>
      </c>
      <c r="P7895">
        <f t="shared" si="990"/>
        <v>11394.05</v>
      </c>
      <c r="Q7895" t="str">
        <f t="shared" si="991"/>
        <v>High Priority</v>
      </c>
      <c r="R7895" t="s">
        <v>36</v>
      </c>
      <c r="S7895">
        <v>43968</v>
      </c>
      <c r="T7895">
        <v>138240</v>
      </c>
      <c r="Z7895" s="2"/>
    </row>
    <row r="7896" spans="1:26" x14ac:dyDescent="0.25">
      <c r="A7896">
        <v>7895</v>
      </c>
      <c r="B7896" t="s">
        <v>12</v>
      </c>
      <c r="C7896" t="s">
        <v>16</v>
      </c>
      <c r="D7896" s="2">
        <v>45530</v>
      </c>
      <c r="E7896">
        <v>1</v>
      </c>
      <c r="F7896">
        <v>1</v>
      </c>
      <c r="G7896">
        <v>1</v>
      </c>
      <c r="H7896">
        <v>45.66</v>
      </c>
      <c r="I7896" t="s">
        <v>21</v>
      </c>
      <c r="J7896">
        <f t="shared" si="984"/>
        <v>1</v>
      </c>
      <c r="K7896">
        <f t="shared" si="985"/>
        <v>1</v>
      </c>
      <c r="L7896">
        <f t="shared" si="986"/>
        <v>1</v>
      </c>
      <c r="M7896" t="str">
        <f t="shared" si="987"/>
        <v>Success</v>
      </c>
      <c r="N7896">
        <f t="shared" si="988"/>
        <v>45.66</v>
      </c>
      <c r="O7896" t="str">
        <f t="shared" si="989"/>
        <v>2024/08</v>
      </c>
      <c r="P7896">
        <f t="shared" si="990"/>
        <v>11383.05</v>
      </c>
      <c r="Q7896" t="str">
        <f t="shared" si="991"/>
        <v>High Priority</v>
      </c>
      <c r="R7896" t="s">
        <v>38</v>
      </c>
      <c r="S7896">
        <v>40173</v>
      </c>
      <c r="T7896">
        <v>137944</v>
      </c>
      <c r="Z7896" s="2"/>
    </row>
    <row r="7897" spans="1:26" x14ac:dyDescent="0.25">
      <c r="A7897">
        <v>7896</v>
      </c>
      <c r="B7897" t="s">
        <v>15</v>
      </c>
      <c r="C7897" t="s">
        <v>16</v>
      </c>
      <c r="D7897" s="2">
        <v>45386</v>
      </c>
      <c r="E7897">
        <v>1</v>
      </c>
      <c r="F7897">
        <v>1</v>
      </c>
      <c r="G7897">
        <v>1</v>
      </c>
      <c r="H7897">
        <v>28.88</v>
      </c>
      <c r="I7897" t="s">
        <v>21</v>
      </c>
      <c r="J7897">
        <f t="shared" si="984"/>
        <v>1</v>
      </c>
      <c r="K7897">
        <f t="shared" si="985"/>
        <v>1</v>
      </c>
      <c r="L7897">
        <f t="shared" si="986"/>
        <v>1</v>
      </c>
      <c r="M7897" t="str">
        <f t="shared" si="987"/>
        <v>Success</v>
      </c>
      <c r="N7897">
        <f t="shared" si="988"/>
        <v>28.88</v>
      </c>
      <c r="O7897" t="str">
        <f t="shared" si="989"/>
        <v>2024/04</v>
      </c>
      <c r="P7897">
        <f t="shared" si="990"/>
        <v>11347.05</v>
      </c>
      <c r="Q7897" t="str">
        <f t="shared" si="991"/>
        <v>High Priority</v>
      </c>
      <c r="R7897" t="s">
        <v>37</v>
      </c>
      <c r="S7897">
        <v>97978</v>
      </c>
      <c r="T7897">
        <v>186575</v>
      </c>
      <c r="Z7897" s="2"/>
    </row>
    <row r="7898" spans="1:26" x14ac:dyDescent="0.25">
      <c r="A7898">
        <v>7897</v>
      </c>
      <c r="B7898" t="s">
        <v>10</v>
      </c>
      <c r="C7898" t="s">
        <v>16</v>
      </c>
      <c r="D7898" s="2">
        <v>45402</v>
      </c>
      <c r="E7898">
        <v>1</v>
      </c>
      <c r="F7898">
        <v>1</v>
      </c>
      <c r="G7898">
        <v>1</v>
      </c>
      <c r="H7898">
        <v>74.75</v>
      </c>
      <c r="I7898" t="s">
        <v>21</v>
      </c>
      <c r="J7898">
        <f t="shared" si="984"/>
        <v>1</v>
      </c>
      <c r="K7898">
        <f t="shared" si="985"/>
        <v>1</v>
      </c>
      <c r="L7898">
        <f t="shared" si="986"/>
        <v>1</v>
      </c>
      <c r="M7898" t="str">
        <f t="shared" si="987"/>
        <v>Success</v>
      </c>
      <c r="N7898">
        <f t="shared" si="988"/>
        <v>74.75</v>
      </c>
      <c r="O7898" t="str">
        <f t="shared" si="989"/>
        <v>2024/04</v>
      </c>
      <c r="P7898">
        <f t="shared" si="990"/>
        <v>11351.05</v>
      </c>
      <c r="Q7898" t="str">
        <f t="shared" si="991"/>
        <v>High Priority</v>
      </c>
      <c r="R7898" t="s">
        <v>37</v>
      </c>
      <c r="S7898">
        <v>35937</v>
      </c>
      <c r="T7898">
        <v>82726</v>
      </c>
      <c r="Z7898" s="2"/>
    </row>
    <row r="7899" spans="1:26" x14ac:dyDescent="0.25">
      <c r="A7899">
        <v>7898</v>
      </c>
      <c r="B7899" t="s">
        <v>12</v>
      </c>
      <c r="C7899" t="s">
        <v>18</v>
      </c>
      <c r="D7899" s="2">
        <v>45419</v>
      </c>
      <c r="E7899">
        <v>1</v>
      </c>
      <c r="F7899">
        <v>1</v>
      </c>
      <c r="G7899">
        <v>1</v>
      </c>
      <c r="H7899">
        <v>93.26</v>
      </c>
      <c r="I7899" t="s">
        <v>21</v>
      </c>
      <c r="J7899">
        <f t="shared" si="984"/>
        <v>1</v>
      </c>
      <c r="K7899">
        <f t="shared" si="985"/>
        <v>1</v>
      </c>
      <c r="L7899">
        <f t="shared" si="986"/>
        <v>1</v>
      </c>
      <c r="M7899" t="str">
        <f t="shared" si="987"/>
        <v>Success</v>
      </c>
      <c r="N7899">
        <f t="shared" si="988"/>
        <v>93.26</v>
      </c>
      <c r="O7899" t="str">
        <f t="shared" si="989"/>
        <v>2024/05</v>
      </c>
      <c r="P7899">
        <f t="shared" si="990"/>
        <v>11355.3</v>
      </c>
      <c r="Q7899" t="str">
        <f t="shared" si="991"/>
        <v>High Priority</v>
      </c>
      <c r="R7899" t="s">
        <v>36</v>
      </c>
      <c r="S7899">
        <v>79690</v>
      </c>
      <c r="T7899">
        <v>214906</v>
      </c>
      <c r="Z7899" s="2"/>
    </row>
    <row r="7900" spans="1:26" x14ac:dyDescent="0.25">
      <c r="A7900">
        <v>7899</v>
      </c>
      <c r="B7900" t="s">
        <v>11</v>
      </c>
      <c r="C7900" t="s">
        <v>17</v>
      </c>
      <c r="D7900" s="2">
        <v>45604</v>
      </c>
      <c r="E7900">
        <v>1</v>
      </c>
      <c r="F7900">
        <v>1</v>
      </c>
      <c r="G7900">
        <v>1</v>
      </c>
      <c r="H7900">
        <v>49.31</v>
      </c>
      <c r="I7900" t="s">
        <v>21</v>
      </c>
      <c r="J7900">
        <f t="shared" si="984"/>
        <v>1</v>
      </c>
      <c r="K7900">
        <f t="shared" si="985"/>
        <v>1</v>
      </c>
      <c r="L7900">
        <f t="shared" si="986"/>
        <v>1</v>
      </c>
      <c r="M7900" t="str">
        <f t="shared" si="987"/>
        <v>Success</v>
      </c>
      <c r="N7900">
        <f t="shared" si="988"/>
        <v>49.31</v>
      </c>
      <c r="O7900" t="str">
        <f t="shared" si="989"/>
        <v>2024/11</v>
      </c>
      <c r="P7900">
        <f t="shared" si="990"/>
        <v>11401.55</v>
      </c>
      <c r="Q7900" t="str">
        <f t="shared" si="991"/>
        <v>High Priority</v>
      </c>
      <c r="R7900" t="s">
        <v>36</v>
      </c>
      <c r="S7900">
        <v>87230</v>
      </c>
      <c r="T7900">
        <v>183886</v>
      </c>
      <c r="Z7900" s="2"/>
    </row>
    <row r="7901" spans="1:26" x14ac:dyDescent="0.25">
      <c r="A7901">
        <v>7900</v>
      </c>
      <c r="B7901" t="s">
        <v>9</v>
      </c>
      <c r="C7901" t="s">
        <v>18</v>
      </c>
      <c r="D7901" s="2">
        <v>45579</v>
      </c>
      <c r="E7901">
        <v>1</v>
      </c>
      <c r="F7901">
        <v>1</v>
      </c>
      <c r="G7901">
        <v>1</v>
      </c>
      <c r="H7901">
        <v>53.01</v>
      </c>
      <c r="I7901" t="s">
        <v>21</v>
      </c>
      <c r="J7901">
        <f t="shared" si="984"/>
        <v>1</v>
      </c>
      <c r="K7901">
        <f t="shared" si="985"/>
        <v>1</v>
      </c>
      <c r="L7901">
        <f t="shared" si="986"/>
        <v>1</v>
      </c>
      <c r="M7901" t="str">
        <f t="shared" si="987"/>
        <v>Success</v>
      </c>
      <c r="N7901">
        <f t="shared" si="988"/>
        <v>53.01</v>
      </c>
      <c r="O7901" t="str">
        <f t="shared" si="989"/>
        <v>2024/10</v>
      </c>
      <c r="P7901">
        <f t="shared" si="990"/>
        <v>11395.3</v>
      </c>
      <c r="Q7901" t="str">
        <f t="shared" si="991"/>
        <v>High Priority</v>
      </c>
      <c r="R7901" t="s">
        <v>38</v>
      </c>
      <c r="S7901">
        <v>50068</v>
      </c>
      <c r="T7901">
        <v>162851</v>
      </c>
      <c r="Z7901" s="2"/>
    </row>
    <row r="7902" spans="1:26" x14ac:dyDescent="0.25">
      <c r="A7902">
        <v>7901</v>
      </c>
      <c r="B7902" t="s">
        <v>13</v>
      </c>
      <c r="C7902" t="s">
        <v>19</v>
      </c>
      <c r="D7902" s="2">
        <v>45589</v>
      </c>
      <c r="E7902">
        <v>1</v>
      </c>
      <c r="F7902">
        <v>1</v>
      </c>
      <c r="G7902">
        <v>1</v>
      </c>
      <c r="H7902">
        <v>111.77</v>
      </c>
      <c r="I7902" t="s">
        <v>21</v>
      </c>
      <c r="J7902">
        <f t="shared" si="984"/>
        <v>1</v>
      </c>
      <c r="K7902">
        <f t="shared" si="985"/>
        <v>1</v>
      </c>
      <c r="L7902">
        <f t="shared" si="986"/>
        <v>1</v>
      </c>
      <c r="M7902" t="str">
        <f t="shared" si="987"/>
        <v>Success</v>
      </c>
      <c r="N7902">
        <f t="shared" si="988"/>
        <v>111.77</v>
      </c>
      <c r="O7902" t="str">
        <f t="shared" si="989"/>
        <v>2024/10</v>
      </c>
      <c r="P7902">
        <f t="shared" si="990"/>
        <v>11397.8</v>
      </c>
      <c r="Q7902" t="str">
        <f t="shared" si="991"/>
        <v>High Priority</v>
      </c>
      <c r="R7902" t="s">
        <v>38</v>
      </c>
      <c r="S7902">
        <v>145342</v>
      </c>
      <c r="T7902">
        <v>50799</v>
      </c>
      <c r="Z7902" s="2"/>
    </row>
    <row r="7903" spans="1:26" x14ac:dyDescent="0.25">
      <c r="A7903">
        <v>7902</v>
      </c>
      <c r="B7903" t="s">
        <v>13</v>
      </c>
      <c r="C7903" t="s">
        <v>20</v>
      </c>
      <c r="D7903" s="2">
        <v>45504</v>
      </c>
      <c r="E7903">
        <v>1</v>
      </c>
      <c r="F7903">
        <v>1</v>
      </c>
      <c r="G7903">
        <v>0</v>
      </c>
      <c r="H7903">
        <v>47.75</v>
      </c>
      <c r="I7903" t="s">
        <v>24</v>
      </c>
      <c r="J7903">
        <f t="shared" si="984"/>
        <v>0</v>
      </c>
      <c r="K7903">
        <f t="shared" si="985"/>
        <v>1</v>
      </c>
      <c r="L7903">
        <f t="shared" si="986"/>
        <v>0</v>
      </c>
      <c r="M7903" t="str">
        <f t="shared" si="987"/>
        <v>Network Failure</v>
      </c>
      <c r="N7903">
        <f t="shared" si="988"/>
        <v>0</v>
      </c>
      <c r="O7903" t="str">
        <f t="shared" si="989"/>
        <v>2024/07</v>
      </c>
      <c r="P7903">
        <f t="shared" si="990"/>
        <v>11376.55</v>
      </c>
      <c r="Q7903" t="str">
        <f t="shared" si="991"/>
        <v>Low Proirity</v>
      </c>
      <c r="R7903" t="s">
        <v>36</v>
      </c>
      <c r="S7903">
        <v>103747</v>
      </c>
      <c r="T7903">
        <v>222218</v>
      </c>
      <c r="Z7903" s="2"/>
    </row>
    <row r="7904" spans="1:26" x14ac:dyDescent="0.25">
      <c r="A7904">
        <v>7903</v>
      </c>
      <c r="B7904" t="s">
        <v>10</v>
      </c>
      <c r="C7904" t="s">
        <v>19</v>
      </c>
      <c r="D7904" s="2">
        <v>45585</v>
      </c>
      <c r="E7904">
        <v>1</v>
      </c>
      <c r="F7904">
        <v>0</v>
      </c>
      <c r="G7904">
        <v>0</v>
      </c>
      <c r="H7904">
        <v>129.4</v>
      </c>
      <c r="I7904" t="s">
        <v>24</v>
      </c>
      <c r="J7904">
        <f t="shared" si="984"/>
        <v>0</v>
      </c>
      <c r="K7904">
        <f t="shared" si="985"/>
        <v>0</v>
      </c>
      <c r="L7904" t="e">
        <f t="shared" si="986"/>
        <v>#DIV/0!</v>
      </c>
      <c r="M7904" t="str">
        <f t="shared" si="987"/>
        <v>Network Failure</v>
      </c>
      <c r="N7904">
        <f t="shared" si="988"/>
        <v>0</v>
      </c>
      <c r="O7904" t="str">
        <f t="shared" si="989"/>
        <v>2024/10</v>
      </c>
      <c r="P7904">
        <f t="shared" si="990"/>
        <v>11396.6</v>
      </c>
      <c r="Q7904" t="str">
        <f t="shared" si="991"/>
        <v>Low Proirity</v>
      </c>
      <c r="R7904" t="s">
        <v>37</v>
      </c>
      <c r="S7904">
        <v>114886</v>
      </c>
      <c r="T7904">
        <v>240415</v>
      </c>
      <c r="Z7904" s="2"/>
    </row>
    <row r="7905" spans="1:26" x14ac:dyDescent="0.25">
      <c r="A7905">
        <v>7904</v>
      </c>
      <c r="B7905" t="s">
        <v>12</v>
      </c>
      <c r="C7905" t="s">
        <v>18</v>
      </c>
      <c r="D7905" s="2">
        <v>45377</v>
      </c>
      <c r="E7905">
        <v>1</v>
      </c>
      <c r="F7905">
        <v>1</v>
      </c>
      <c r="G7905">
        <v>1</v>
      </c>
      <c r="H7905">
        <v>24.85</v>
      </c>
      <c r="I7905" t="s">
        <v>21</v>
      </c>
      <c r="J7905">
        <f t="shared" si="984"/>
        <v>1</v>
      </c>
      <c r="K7905">
        <f t="shared" si="985"/>
        <v>1</v>
      </c>
      <c r="L7905">
        <f t="shared" si="986"/>
        <v>1</v>
      </c>
      <c r="M7905" t="str">
        <f t="shared" si="987"/>
        <v>Success</v>
      </c>
      <c r="N7905">
        <f t="shared" si="988"/>
        <v>24.85</v>
      </c>
      <c r="O7905" t="str">
        <f t="shared" si="989"/>
        <v>2024/03</v>
      </c>
      <c r="P7905">
        <f t="shared" si="990"/>
        <v>11344.8</v>
      </c>
      <c r="Q7905" t="str">
        <f t="shared" si="991"/>
        <v>High Priority</v>
      </c>
      <c r="R7905" t="s">
        <v>36</v>
      </c>
      <c r="S7905">
        <v>72503</v>
      </c>
      <c r="T7905">
        <v>132682</v>
      </c>
      <c r="Z7905" s="2"/>
    </row>
    <row r="7906" spans="1:26" x14ac:dyDescent="0.25">
      <c r="A7906">
        <v>7905</v>
      </c>
      <c r="B7906" t="s">
        <v>14</v>
      </c>
      <c r="C7906" t="s">
        <v>18</v>
      </c>
      <c r="D7906" s="2">
        <v>45571</v>
      </c>
      <c r="E7906">
        <v>1</v>
      </c>
      <c r="F7906">
        <v>1</v>
      </c>
      <c r="G7906">
        <v>1</v>
      </c>
      <c r="H7906">
        <v>86.58</v>
      </c>
      <c r="I7906" t="s">
        <v>21</v>
      </c>
      <c r="J7906">
        <f t="shared" si="984"/>
        <v>1</v>
      </c>
      <c r="K7906">
        <f t="shared" si="985"/>
        <v>1</v>
      </c>
      <c r="L7906">
        <f t="shared" si="986"/>
        <v>1</v>
      </c>
      <c r="M7906" t="str">
        <f t="shared" si="987"/>
        <v>Success</v>
      </c>
      <c r="N7906">
        <f t="shared" si="988"/>
        <v>86.58</v>
      </c>
      <c r="O7906" t="str">
        <f t="shared" si="989"/>
        <v>2024/10</v>
      </c>
      <c r="P7906">
        <f t="shared" si="990"/>
        <v>11393.3</v>
      </c>
      <c r="Q7906" t="str">
        <f t="shared" si="991"/>
        <v>High Priority</v>
      </c>
      <c r="R7906" t="s">
        <v>37</v>
      </c>
      <c r="S7906">
        <v>143680</v>
      </c>
      <c r="T7906">
        <v>180346</v>
      </c>
      <c r="Z7906" s="2"/>
    </row>
    <row r="7907" spans="1:26" x14ac:dyDescent="0.25">
      <c r="A7907">
        <v>7906</v>
      </c>
      <c r="B7907" t="s">
        <v>10</v>
      </c>
      <c r="C7907" t="s">
        <v>19</v>
      </c>
      <c r="D7907" s="2">
        <v>45539</v>
      </c>
      <c r="E7907">
        <v>1</v>
      </c>
      <c r="F7907">
        <v>0</v>
      </c>
      <c r="G7907">
        <v>0</v>
      </c>
      <c r="H7907">
        <v>89.87</v>
      </c>
      <c r="I7907" t="s">
        <v>24</v>
      </c>
      <c r="J7907">
        <f t="shared" si="984"/>
        <v>0</v>
      </c>
      <c r="K7907">
        <f t="shared" si="985"/>
        <v>0</v>
      </c>
      <c r="L7907" t="e">
        <f t="shared" si="986"/>
        <v>#DIV/0!</v>
      </c>
      <c r="M7907" t="str">
        <f t="shared" si="987"/>
        <v>Network Failure</v>
      </c>
      <c r="N7907">
        <f t="shared" si="988"/>
        <v>0</v>
      </c>
      <c r="O7907" t="str">
        <f t="shared" si="989"/>
        <v>2024/09</v>
      </c>
      <c r="P7907">
        <f t="shared" si="990"/>
        <v>11385.1</v>
      </c>
      <c r="Q7907" t="str">
        <f t="shared" si="991"/>
        <v>Low Proirity</v>
      </c>
      <c r="R7907" t="s">
        <v>36</v>
      </c>
      <c r="S7907">
        <v>105516</v>
      </c>
      <c r="T7907">
        <v>169914</v>
      </c>
      <c r="Z7907" s="2"/>
    </row>
    <row r="7908" spans="1:26" x14ac:dyDescent="0.25">
      <c r="A7908">
        <v>7907</v>
      </c>
      <c r="B7908" t="s">
        <v>15</v>
      </c>
      <c r="C7908" t="s">
        <v>16</v>
      </c>
      <c r="D7908" s="2">
        <v>45654</v>
      </c>
      <c r="E7908">
        <v>1</v>
      </c>
      <c r="F7908">
        <v>1</v>
      </c>
      <c r="G7908">
        <v>0</v>
      </c>
      <c r="H7908">
        <v>100.28</v>
      </c>
      <c r="I7908" t="s">
        <v>23</v>
      </c>
      <c r="J7908">
        <f t="shared" si="984"/>
        <v>0</v>
      </c>
      <c r="K7908">
        <f t="shared" si="985"/>
        <v>1</v>
      </c>
      <c r="L7908">
        <f t="shared" si="986"/>
        <v>0</v>
      </c>
      <c r="M7908" t="str">
        <f t="shared" si="987"/>
        <v>Network Failure</v>
      </c>
      <c r="N7908">
        <f t="shared" si="988"/>
        <v>0</v>
      </c>
      <c r="O7908" t="str">
        <f t="shared" si="989"/>
        <v>2024/12</v>
      </c>
      <c r="P7908">
        <f t="shared" si="990"/>
        <v>11414.05</v>
      </c>
      <c r="Q7908" t="str">
        <f t="shared" si="991"/>
        <v>Low Proirity</v>
      </c>
      <c r="R7908" t="s">
        <v>37</v>
      </c>
      <c r="S7908">
        <v>75936</v>
      </c>
      <c r="T7908">
        <v>235237</v>
      </c>
      <c r="Z7908" s="2"/>
    </row>
    <row r="7909" spans="1:26" x14ac:dyDescent="0.25">
      <c r="A7909">
        <v>7908</v>
      </c>
      <c r="B7909" t="s">
        <v>15</v>
      </c>
      <c r="C7909" t="s">
        <v>19</v>
      </c>
      <c r="D7909" s="2">
        <v>45554</v>
      </c>
      <c r="E7909">
        <v>1</v>
      </c>
      <c r="F7909">
        <v>1</v>
      </c>
      <c r="G7909">
        <v>1</v>
      </c>
      <c r="H7909">
        <v>61.95</v>
      </c>
      <c r="I7909" t="s">
        <v>21</v>
      </c>
      <c r="J7909">
        <f t="shared" si="984"/>
        <v>1</v>
      </c>
      <c r="K7909">
        <f t="shared" si="985"/>
        <v>1</v>
      </c>
      <c r="L7909">
        <f t="shared" si="986"/>
        <v>1</v>
      </c>
      <c r="M7909" t="str">
        <f t="shared" si="987"/>
        <v>Success</v>
      </c>
      <c r="N7909">
        <f t="shared" si="988"/>
        <v>61.95</v>
      </c>
      <c r="O7909" t="str">
        <f t="shared" si="989"/>
        <v>2024/09</v>
      </c>
      <c r="P7909">
        <f t="shared" si="990"/>
        <v>11389.05</v>
      </c>
      <c r="Q7909" t="str">
        <f t="shared" si="991"/>
        <v>High Priority</v>
      </c>
      <c r="R7909" t="s">
        <v>38</v>
      </c>
      <c r="S7909">
        <v>108836</v>
      </c>
      <c r="T7909">
        <v>247303</v>
      </c>
      <c r="Z7909" s="2"/>
    </row>
    <row r="7910" spans="1:26" x14ac:dyDescent="0.25">
      <c r="A7910">
        <v>7909</v>
      </c>
      <c r="B7910" t="s">
        <v>9</v>
      </c>
      <c r="C7910" t="s">
        <v>19</v>
      </c>
      <c r="D7910" s="2">
        <v>45422</v>
      </c>
      <c r="E7910">
        <v>1</v>
      </c>
      <c r="F7910">
        <v>1</v>
      </c>
      <c r="G7910">
        <v>1</v>
      </c>
      <c r="H7910">
        <v>44.62</v>
      </c>
      <c r="I7910" t="s">
        <v>21</v>
      </c>
      <c r="J7910">
        <f t="shared" si="984"/>
        <v>1</v>
      </c>
      <c r="K7910">
        <f t="shared" si="985"/>
        <v>1</v>
      </c>
      <c r="L7910">
        <f t="shared" si="986"/>
        <v>1</v>
      </c>
      <c r="M7910" t="str">
        <f t="shared" si="987"/>
        <v>Success</v>
      </c>
      <c r="N7910">
        <f t="shared" si="988"/>
        <v>44.62</v>
      </c>
      <c r="O7910" t="str">
        <f t="shared" si="989"/>
        <v>2024/05</v>
      </c>
      <c r="P7910">
        <f t="shared" si="990"/>
        <v>11356.05</v>
      </c>
      <c r="Q7910" t="str">
        <f t="shared" si="991"/>
        <v>High Priority</v>
      </c>
      <c r="R7910" t="s">
        <v>36</v>
      </c>
      <c r="S7910">
        <v>54418</v>
      </c>
      <c r="T7910">
        <v>105476</v>
      </c>
      <c r="Z7910" s="2"/>
    </row>
    <row r="7911" spans="1:26" x14ac:dyDescent="0.25">
      <c r="A7911">
        <v>7910</v>
      </c>
      <c r="B7911" t="s">
        <v>11</v>
      </c>
      <c r="C7911" t="s">
        <v>18</v>
      </c>
      <c r="D7911" s="2">
        <v>45386</v>
      </c>
      <c r="E7911">
        <v>1</v>
      </c>
      <c r="F7911">
        <v>1</v>
      </c>
      <c r="G7911">
        <v>1</v>
      </c>
      <c r="H7911">
        <v>73.19</v>
      </c>
      <c r="I7911" t="s">
        <v>21</v>
      </c>
      <c r="J7911">
        <f t="shared" si="984"/>
        <v>1</v>
      </c>
      <c r="K7911">
        <f t="shared" si="985"/>
        <v>1</v>
      </c>
      <c r="L7911">
        <f t="shared" si="986"/>
        <v>1</v>
      </c>
      <c r="M7911" t="str">
        <f t="shared" si="987"/>
        <v>Success</v>
      </c>
      <c r="N7911">
        <f t="shared" si="988"/>
        <v>73.19</v>
      </c>
      <c r="O7911" t="str">
        <f t="shared" si="989"/>
        <v>2024/04</v>
      </c>
      <c r="P7911">
        <f t="shared" si="990"/>
        <v>11347.05</v>
      </c>
      <c r="Q7911" t="str">
        <f t="shared" si="991"/>
        <v>High Priority</v>
      </c>
      <c r="R7911" t="s">
        <v>38</v>
      </c>
      <c r="S7911">
        <v>115693</v>
      </c>
      <c r="T7911">
        <v>101517</v>
      </c>
      <c r="Z7911" s="2"/>
    </row>
    <row r="7912" spans="1:26" x14ac:dyDescent="0.25">
      <c r="A7912">
        <v>7911</v>
      </c>
      <c r="B7912" t="s">
        <v>14</v>
      </c>
      <c r="C7912" t="s">
        <v>20</v>
      </c>
      <c r="D7912" s="2">
        <v>45400</v>
      </c>
      <c r="E7912">
        <v>1</v>
      </c>
      <c r="F7912">
        <v>1</v>
      </c>
      <c r="G7912">
        <v>1</v>
      </c>
      <c r="H7912">
        <v>43</v>
      </c>
      <c r="I7912" t="s">
        <v>21</v>
      </c>
      <c r="J7912">
        <f t="shared" si="984"/>
        <v>1</v>
      </c>
      <c r="K7912">
        <f t="shared" si="985"/>
        <v>1</v>
      </c>
      <c r="L7912">
        <f t="shared" si="986"/>
        <v>1</v>
      </c>
      <c r="M7912" t="str">
        <f t="shared" si="987"/>
        <v>Success</v>
      </c>
      <c r="N7912">
        <f t="shared" si="988"/>
        <v>43</v>
      </c>
      <c r="O7912" t="str">
        <f t="shared" si="989"/>
        <v>2024/04</v>
      </c>
      <c r="P7912">
        <f t="shared" si="990"/>
        <v>11350.55</v>
      </c>
      <c r="Q7912" t="str">
        <f t="shared" si="991"/>
        <v>High Priority</v>
      </c>
      <c r="R7912" t="s">
        <v>37</v>
      </c>
      <c r="S7912">
        <v>24120</v>
      </c>
      <c r="T7912">
        <v>62671</v>
      </c>
      <c r="Z7912" s="2"/>
    </row>
    <row r="7913" spans="1:26" x14ac:dyDescent="0.25">
      <c r="A7913">
        <v>7912</v>
      </c>
      <c r="B7913" t="s">
        <v>10</v>
      </c>
      <c r="C7913" t="s">
        <v>17</v>
      </c>
      <c r="D7913" s="2">
        <v>45354</v>
      </c>
      <c r="E7913">
        <v>1</v>
      </c>
      <c r="F7913">
        <v>0</v>
      </c>
      <c r="G7913">
        <v>0</v>
      </c>
      <c r="H7913">
        <v>58.9</v>
      </c>
      <c r="I7913" t="s">
        <v>23</v>
      </c>
      <c r="J7913">
        <f t="shared" si="984"/>
        <v>0</v>
      </c>
      <c r="K7913">
        <f t="shared" si="985"/>
        <v>0</v>
      </c>
      <c r="L7913" t="e">
        <f t="shared" si="986"/>
        <v>#DIV/0!</v>
      </c>
      <c r="M7913" t="str">
        <f t="shared" si="987"/>
        <v>Network Failure</v>
      </c>
      <c r="N7913">
        <f t="shared" si="988"/>
        <v>0</v>
      </c>
      <c r="O7913" t="str">
        <f t="shared" si="989"/>
        <v>2024/03</v>
      </c>
      <c r="P7913">
        <f t="shared" si="990"/>
        <v>11338.85</v>
      </c>
      <c r="Q7913" t="str">
        <f t="shared" si="991"/>
        <v>Low Proirity</v>
      </c>
      <c r="R7913" t="s">
        <v>38</v>
      </c>
      <c r="S7913">
        <v>139968</v>
      </c>
      <c r="T7913">
        <v>183028</v>
      </c>
      <c r="Z7913" s="2"/>
    </row>
    <row r="7914" spans="1:26" x14ac:dyDescent="0.25">
      <c r="A7914">
        <v>7913</v>
      </c>
      <c r="B7914" t="s">
        <v>9</v>
      </c>
      <c r="C7914" t="s">
        <v>18</v>
      </c>
      <c r="D7914" s="2">
        <v>45434</v>
      </c>
      <c r="E7914">
        <v>1</v>
      </c>
      <c r="F7914">
        <v>1</v>
      </c>
      <c r="G7914">
        <v>1</v>
      </c>
      <c r="H7914">
        <v>136.9</v>
      </c>
      <c r="I7914" t="s">
        <v>21</v>
      </c>
      <c r="J7914">
        <f t="shared" si="984"/>
        <v>1</v>
      </c>
      <c r="K7914">
        <f t="shared" si="985"/>
        <v>1</v>
      </c>
      <c r="L7914">
        <f t="shared" si="986"/>
        <v>1</v>
      </c>
      <c r="M7914" t="str">
        <f t="shared" si="987"/>
        <v>Success</v>
      </c>
      <c r="N7914">
        <f t="shared" si="988"/>
        <v>136.9</v>
      </c>
      <c r="O7914" t="str">
        <f t="shared" si="989"/>
        <v>2024/05</v>
      </c>
      <c r="P7914">
        <f t="shared" si="990"/>
        <v>11359.05</v>
      </c>
      <c r="Q7914" t="str">
        <f t="shared" si="991"/>
        <v>High Priority</v>
      </c>
      <c r="R7914" t="s">
        <v>36</v>
      </c>
      <c r="S7914">
        <v>37064</v>
      </c>
      <c r="T7914">
        <v>192864</v>
      </c>
      <c r="Z7914" s="2"/>
    </row>
    <row r="7915" spans="1:26" x14ac:dyDescent="0.25">
      <c r="A7915">
        <v>7914</v>
      </c>
      <c r="B7915" t="s">
        <v>12</v>
      </c>
      <c r="C7915" t="s">
        <v>18</v>
      </c>
      <c r="D7915" s="2">
        <v>45330</v>
      </c>
      <c r="E7915">
        <v>1</v>
      </c>
      <c r="F7915">
        <v>1</v>
      </c>
      <c r="G7915">
        <v>1</v>
      </c>
      <c r="H7915">
        <v>19.09</v>
      </c>
      <c r="I7915" t="s">
        <v>21</v>
      </c>
      <c r="J7915">
        <f t="shared" si="984"/>
        <v>1</v>
      </c>
      <c r="K7915">
        <f t="shared" si="985"/>
        <v>1</v>
      </c>
      <c r="L7915">
        <f t="shared" si="986"/>
        <v>1</v>
      </c>
      <c r="M7915" t="str">
        <f t="shared" si="987"/>
        <v>Success</v>
      </c>
      <c r="N7915">
        <f t="shared" si="988"/>
        <v>19.09</v>
      </c>
      <c r="O7915" t="str">
        <f t="shared" si="989"/>
        <v>2024/02</v>
      </c>
      <c r="P7915">
        <f t="shared" si="990"/>
        <v>11333.05</v>
      </c>
      <c r="Q7915" t="str">
        <f t="shared" si="991"/>
        <v>High Priority</v>
      </c>
      <c r="R7915" t="s">
        <v>37</v>
      </c>
      <c r="S7915">
        <v>19648</v>
      </c>
      <c r="T7915">
        <v>133002</v>
      </c>
      <c r="Z7915" s="2"/>
    </row>
    <row r="7916" spans="1:26" x14ac:dyDescent="0.25">
      <c r="A7916">
        <v>7915</v>
      </c>
      <c r="B7916" t="s">
        <v>14</v>
      </c>
      <c r="C7916" t="s">
        <v>16</v>
      </c>
      <c r="D7916" s="2">
        <v>45570</v>
      </c>
      <c r="E7916">
        <v>1</v>
      </c>
      <c r="F7916">
        <v>1</v>
      </c>
      <c r="G7916">
        <v>1</v>
      </c>
      <c r="H7916">
        <v>73.209999999999994</v>
      </c>
      <c r="I7916" t="s">
        <v>21</v>
      </c>
      <c r="J7916">
        <f t="shared" si="984"/>
        <v>1</v>
      </c>
      <c r="K7916">
        <f t="shared" si="985"/>
        <v>1</v>
      </c>
      <c r="L7916">
        <f t="shared" si="986"/>
        <v>1</v>
      </c>
      <c r="M7916" t="str">
        <f t="shared" si="987"/>
        <v>Success</v>
      </c>
      <c r="N7916">
        <f t="shared" si="988"/>
        <v>73.209999999999994</v>
      </c>
      <c r="O7916" t="str">
        <f t="shared" si="989"/>
        <v>2024/10</v>
      </c>
      <c r="P7916">
        <f t="shared" si="990"/>
        <v>11393.05</v>
      </c>
      <c r="Q7916" t="str">
        <f t="shared" si="991"/>
        <v>High Priority</v>
      </c>
      <c r="R7916" t="s">
        <v>36</v>
      </c>
      <c r="S7916">
        <v>60564</v>
      </c>
      <c r="T7916">
        <v>20397</v>
      </c>
      <c r="Z7916" s="2"/>
    </row>
    <row r="7917" spans="1:26" x14ac:dyDescent="0.25">
      <c r="A7917">
        <v>7916</v>
      </c>
      <c r="B7917" t="s">
        <v>10</v>
      </c>
      <c r="C7917" t="s">
        <v>17</v>
      </c>
      <c r="D7917" s="2">
        <v>45512</v>
      </c>
      <c r="E7917">
        <v>1</v>
      </c>
      <c r="F7917">
        <v>1</v>
      </c>
      <c r="G7917">
        <v>1</v>
      </c>
      <c r="H7917">
        <v>63.24</v>
      </c>
      <c r="I7917" t="s">
        <v>21</v>
      </c>
      <c r="J7917">
        <f t="shared" si="984"/>
        <v>1</v>
      </c>
      <c r="K7917">
        <f t="shared" si="985"/>
        <v>1</v>
      </c>
      <c r="L7917">
        <f t="shared" si="986"/>
        <v>1</v>
      </c>
      <c r="M7917" t="str">
        <f t="shared" si="987"/>
        <v>Success</v>
      </c>
      <c r="N7917">
        <f t="shared" si="988"/>
        <v>63.24</v>
      </c>
      <c r="O7917" t="str">
        <f t="shared" si="989"/>
        <v>2024/08</v>
      </c>
      <c r="P7917">
        <f t="shared" si="990"/>
        <v>11378.55</v>
      </c>
      <c r="Q7917" t="str">
        <f t="shared" si="991"/>
        <v>High Priority</v>
      </c>
      <c r="R7917" t="s">
        <v>36</v>
      </c>
      <c r="S7917">
        <v>135229</v>
      </c>
      <c r="T7917">
        <v>204555</v>
      </c>
      <c r="Z7917" s="2"/>
    </row>
    <row r="7918" spans="1:26" x14ac:dyDescent="0.25">
      <c r="A7918">
        <v>7917</v>
      </c>
      <c r="B7918" t="s">
        <v>13</v>
      </c>
      <c r="C7918" t="s">
        <v>16</v>
      </c>
      <c r="D7918" s="2">
        <v>45543</v>
      </c>
      <c r="E7918">
        <v>1</v>
      </c>
      <c r="F7918">
        <v>1</v>
      </c>
      <c r="G7918">
        <v>1</v>
      </c>
      <c r="H7918">
        <v>205.96</v>
      </c>
      <c r="I7918" t="s">
        <v>21</v>
      </c>
      <c r="J7918">
        <f t="shared" si="984"/>
        <v>1</v>
      </c>
      <c r="K7918">
        <f t="shared" si="985"/>
        <v>1</v>
      </c>
      <c r="L7918">
        <f t="shared" si="986"/>
        <v>1</v>
      </c>
      <c r="M7918" t="str">
        <f t="shared" si="987"/>
        <v>Success</v>
      </c>
      <c r="N7918">
        <f t="shared" si="988"/>
        <v>205.96</v>
      </c>
      <c r="O7918" t="str">
        <f t="shared" si="989"/>
        <v>2024/09</v>
      </c>
      <c r="P7918">
        <f t="shared" si="990"/>
        <v>11386.3</v>
      </c>
      <c r="Q7918" t="str">
        <f t="shared" si="991"/>
        <v>High Priority</v>
      </c>
      <c r="R7918" t="s">
        <v>38</v>
      </c>
      <c r="S7918">
        <v>86807</v>
      </c>
      <c r="T7918">
        <v>143005</v>
      </c>
      <c r="Z7918" s="2"/>
    </row>
    <row r="7919" spans="1:26" x14ac:dyDescent="0.25">
      <c r="A7919">
        <v>7918</v>
      </c>
      <c r="B7919" t="s">
        <v>9</v>
      </c>
      <c r="C7919" t="s">
        <v>18</v>
      </c>
      <c r="D7919" s="2">
        <v>45529</v>
      </c>
      <c r="E7919">
        <v>1</v>
      </c>
      <c r="F7919">
        <v>1</v>
      </c>
      <c r="G7919">
        <v>1</v>
      </c>
      <c r="H7919">
        <v>41.69</v>
      </c>
      <c r="I7919" t="s">
        <v>21</v>
      </c>
      <c r="J7919">
        <f t="shared" si="984"/>
        <v>1</v>
      </c>
      <c r="K7919">
        <f t="shared" si="985"/>
        <v>1</v>
      </c>
      <c r="L7919">
        <f t="shared" si="986"/>
        <v>1</v>
      </c>
      <c r="M7919" t="str">
        <f t="shared" si="987"/>
        <v>Success</v>
      </c>
      <c r="N7919">
        <f t="shared" si="988"/>
        <v>41.69</v>
      </c>
      <c r="O7919" t="str">
        <f t="shared" si="989"/>
        <v>2024/08</v>
      </c>
      <c r="P7919">
        <f t="shared" si="990"/>
        <v>11382.8</v>
      </c>
      <c r="Q7919" t="str">
        <f t="shared" si="991"/>
        <v>High Priority</v>
      </c>
      <c r="R7919" t="s">
        <v>36</v>
      </c>
      <c r="S7919">
        <v>51940</v>
      </c>
      <c r="T7919">
        <v>208112</v>
      </c>
      <c r="Z7919" s="2"/>
    </row>
    <row r="7920" spans="1:26" x14ac:dyDescent="0.25">
      <c r="A7920">
        <v>7919</v>
      </c>
      <c r="B7920" t="s">
        <v>15</v>
      </c>
      <c r="C7920" t="s">
        <v>19</v>
      </c>
      <c r="D7920" s="2">
        <v>45544</v>
      </c>
      <c r="E7920">
        <v>1</v>
      </c>
      <c r="F7920">
        <v>1</v>
      </c>
      <c r="G7920">
        <v>1</v>
      </c>
      <c r="H7920">
        <v>21.26</v>
      </c>
      <c r="I7920" t="s">
        <v>21</v>
      </c>
      <c r="J7920">
        <f t="shared" si="984"/>
        <v>1</v>
      </c>
      <c r="K7920">
        <f t="shared" si="985"/>
        <v>1</v>
      </c>
      <c r="L7920">
        <f t="shared" si="986"/>
        <v>1</v>
      </c>
      <c r="M7920" t="str">
        <f t="shared" si="987"/>
        <v>Success</v>
      </c>
      <c r="N7920">
        <f t="shared" si="988"/>
        <v>21.26</v>
      </c>
      <c r="O7920" t="str">
        <f t="shared" si="989"/>
        <v>2024/09</v>
      </c>
      <c r="P7920">
        <f t="shared" si="990"/>
        <v>11386.55</v>
      </c>
      <c r="Q7920" t="str">
        <f t="shared" si="991"/>
        <v>High Priority</v>
      </c>
      <c r="R7920" t="s">
        <v>36</v>
      </c>
      <c r="S7920">
        <v>77562</v>
      </c>
      <c r="T7920">
        <v>221012</v>
      </c>
      <c r="Z7920" s="2"/>
    </row>
    <row r="7921" spans="1:26" x14ac:dyDescent="0.25">
      <c r="A7921">
        <v>7920</v>
      </c>
      <c r="B7921" t="s">
        <v>11</v>
      </c>
      <c r="C7921" t="s">
        <v>20</v>
      </c>
      <c r="D7921" s="2">
        <v>45522</v>
      </c>
      <c r="E7921">
        <v>1</v>
      </c>
      <c r="F7921">
        <v>1</v>
      </c>
      <c r="G7921">
        <v>1</v>
      </c>
      <c r="H7921">
        <v>81.06</v>
      </c>
      <c r="I7921" t="s">
        <v>21</v>
      </c>
      <c r="J7921">
        <f t="shared" si="984"/>
        <v>1</v>
      </c>
      <c r="K7921">
        <f t="shared" si="985"/>
        <v>1</v>
      </c>
      <c r="L7921">
        <f t="shared" si="986"/>
        <v>1</v>
      </c>
      <c r="M7921" t="str">
        <f t="shared" si="987"/>
        <v>Success</v>
      </c>
      <c r="N7921">
        <f t="shared" si="988"/>
        <v>81.06</v>
      </c>
      <c r="O7921" t="str">
        <f t="shared" si="989"/>
        <v>2024/08</v>
      </c>
      <c r="P7921">
        <f t="shared" si="990"/>
        <v>11381.05</v>
      </c>
      <c r="Q7921" t="str">
        <f t="shared" si="991"/>
        <v>High Priority</v>
      </c>
      <c r="R7921" t="s">
        <v>37</v>
      </c>
      <c r="S7921">
        <v>125555</v>
      </c>
      <c r="T7921">
        <v>186218</v>
      </c>
      <c r="Z7921" s="2"/>
    </row>
    <row r="7922" spans="1:26" x14ac:dyDescent="0.25">
      <c r="A7922">
        <v>7921</v>
      </c>
      <c r="B7922" t="s">
        <v>13</v>
      </c>
      <c r="C7922" t="s">
        <v>18</v>
      </c>
      <c r="D7922" s="2">
        <v>45538</v>
      </c>
      <c r="E7922">
        <v>1</v>
      </c>
      <c r="F7922">
        <v>1</v>
      </c>
      <c r="G7922">
        <v>1</v>
      </c>
      <c r="H7922">
        <v>30.76</v>
      </c>
      <c r="I7922" t="s">
        <v>21</v>
      </c>
      <c r="J7922">
        <f t="shared" si="984"/>
        <v>1</v>
      </c>
      <c r="K7922">
        <f t="shared" si="985"/>
        <v>1</v>
      </c>
      <c r="L7922">
        <f t="shared" si="986"/>
        <v>1</v>
      </c>
      <c r="M7922" t="str">
        <f t="shared" si="987"/>
        <v>Success</v>
      </c>
      <c r="N7922">
        <f t="shared" si="988"/>
        <v>30.76</v>
      </c>
      <c r="O7922" t="str">
        <f t="shared" si="989"/>
        <v>2024/09</v>
      </c>
      <c r="P7922">
        <f t="shared" si="990"/>
        <v>11385.05</v>
      </c>
      <c r="Q7922" t="str">
        <f t="shared" si="991"/>
        <v>High Priority</v>
      </c>
      <c r="R7922" t="s">
        <v>38</v>
      </c>
      <c r="S7922">
        <v>12414</v>
      </c>
      <c r="T7922">
        <v>223131</v>
      </c>
      <c r="Z7922" s="2"/>
    </row>
    <row r="7923" spans="1:26" x14ac:dyDescent="0.25">
      <c r="A7923">
        <v>7922</v>
      </c>
      <c r="B7923" t="s">
        <v>15</v>
      </c>
      <c r="C7923" t="s">
        <v>16</v>
      </c>
      <c r="D7923" s="2">
        <v>45495</v>
      </c>
      <c r="E7923">
        <v>1</v>
      </c>
      <c r="F7923">
        <v>1</v>
      </c>
      <c r="G7923">
        <v>1</v>
      </c>
      <c r="H7923">
        <v>67.62</v>
      </c>
      <c r="I7923" t="s">
        <v>21</v>
      </c>
      <c r="J7923">
        <f t="shared" si="984"/>
        <v>1</v>
      </c>
      <c r="K7923">
        <f t="shared" si="985"/>
        <v>1</v>
      </c>
      <c r="L7923">
        <f t="shared" si="986"/>
        <v>1</v>
      </c>
      <c r="M7923" t="str">
        <f t="shared" si="987"/>
        <v>Success</v>
      </c>
      <c r="N7923">
        <f t="shared" si="988"/>
        <v>67.62</v>
      </c>
      <c r="O7923" t="str">
        <f t="shared" si="989"/>
        <v>2024/07</v>
      </c>
      <c r="P7923">
        <f t="shared" si="990"/>
        <v>11374.3</v>
      </c>
      <c r="Q7923" t="str">
        <f t="shared" si="991"/>
        <v>High Priority</v>
      </c>
      <c r="R7923" t="s">
        <v>38</v>
      </c>
      <c r="S7923">
        <v>71346</v>
      </c>
      <c r="T7923">
        <v>55325</v>
      </c>
      <c r="Z7923" s="2"/>
    </row>
    <row r="7924" spans="1:26" x14ac:dyDescent="0.25">
      <c r="A7924">
        <v>7923</v>
      </c>
      <c r="B7924" t="s">
        <v>11</v>
      </c>
      <c r="C7924" t="s">
        <v>18</v>
      </c>
      <c r="D7924" s="2">
        <v>45315</v>
      </c>
      <c r="E7924">
        <v>1</v>
      </c>
      <c r="F7924">
        <v>1</v>
      </c>
      <c r="G7924">
        <v>1</v>
      </c>
      <c r="H7924">
        <v>107.78</v>
      </c>
      <c r="I7924" t="s">
        <v>21</v>
      </c>
      <c r="J7924">
        <f t="shared" si="984"/>
        <v>1</v>
      </c>
      <c r="K7924">
        <f t="shared" si="985"/>
        <v>1</v>
      </c>
      <c r="L7924">
        <f t="shared" si="986"/>
        <v>1</v>
      </c>
      <c r="M7924" t="str">
        <f t="shared" si="987"/>
        <v>Success</v>
      </c>
      <c r="N7924">
        <f t="shared" si="988"/>
        <v>107.78</v>
      </c>
      <c r="O7924" t="str">
        <f t="shared" si="989"/>
        <v>2024/01</v>
      </c>
      <c r="P7924">
        <f t="shared" si="990"/>
        <v>11329.3</v>
      </c>
      <c r="Q7924" t="str">
        <f t="shared" si="991"/>
        <v>High Priority</v>
      </c>
      <c r="R7924" t="s">
        <v>38</v>
      </c>
      <c r="S7924">
        <v>128154</v>
      </c>
      <c r="T7924">
        <v>89128</v>
      </c>
      <c r="Z7924" s="2"/>
    </row>
    <row r="7925" spans="1:26" x14ac:dyDescent="0.25">
      <c r="A7925">
        <v>7924</v>
      </c>
      <c r="B7925" t="s">
        <v>14</v>
      </c>
      <c r="C7925" t="s">
        <v>16</v>
      </c>
      <c r="D7925" s="2">
        <v>45303</v>
      </c>
      <c r="E7925">
        <v>1</v>
      </c>
      <c r="F7925">
        <v>1</v>
      </c>
      <c r="G7925">
        <v>1</v>
      </c>
      <c r="H7925">
        <v>74.84</v>
      </c>
      <c r="I7925" t="s">
        <v>21</v>
      </c>
      <c r="J7925">
        <f t="shared" si="984"/>
        <v>1</v>
      </c>
      <c r="K7925">
        <f t="shared" si="985"/>
        <v>1</v>
      </c>
      <c r="L7925">
        <f t="shared" si="986"/>
        <v>1</v>
      </c>
      <c r="M7925" t="str">
        <f t="shared" si="987"/>
        <v>Success</v>
      </c>
      <c r="N7925">
        <f t="shared" si="988"/>
        <v>74.84</v>
      </c>
      <c r="O7925" t="str">
        <f t="shared" si="989"/>
        <v>2024/01</v>
      </c>
      <c r="P7925">
        <f t="shared" si="990"/>
        <v>11326.3</v>
      </c>
      <c r="Q7925" t="str">
        <f t="shared" si="991"/>
        <v>High Priority</v>
      </c>
      <c r="R7925" t="s">
        <v>36</v>
      </c>
      <c r="S7925">
        <v>143975</v>
      </c>
      <c r="T7925">
        <v>244592</v>
      </c>
      <c r="Z7925" s="2"/>
    </row>
    <row r="7926" spans="1:26" x14ac:dyDescent="0.25">
      <c r="A7926">
        <v>7925</v>
      </c>
      <c r="B7926" t="s">
        <v>13</v>
      </c>
      <c r="C7926" t="s">
        <v>19</v>
      </c>
      <c r="D7926" s="2">
        <v>45626</v>
      </c>
      <c r="E7926">
        <v>1</v>
      </c>
      <c r="F7926">
        <v>0</v>
      </c>
      <c r="G7926">
        <v>0</v>
      </c>
      <c r="H7926">
        <v>52.94</v>
      </c>
      <c r="I7926" t="s">
        <v>25</v>
      </c>
      <c r="J7926">
        <f t="shared" si="984"/>
        <v>0</v>
      </c>
      <c r="K7926">
        <f t="shared" si="985"/>
        <v>0</v>
      </c>
      <c r="L7926" t="e">
        <f t="shared" si="986"/>
        <v>#DIV/0!</v>
      </c>
      <c r="M7926" t="str">
        <f t="shared" si="987"/>
        <v>Network Failure</v>
      </c>
      <c r="N7926">
        <f t="shared" si="988"/>
        <v>0</v>
      </c>
      <c r="O7926" t="str">
        <f t="shared" si="989"/>
        <v>2024/11</v>
      </c>
      <c r="P7926">
        <f t="shared" si="990"/>
        <v>11406.85</v>
      </c>
      <c r="Q7926" t="str">
        <f t="shared" si="991"/>
        <v>Low Proirity</v>
      </c>
      <c r="R7926" t="s">
        <v>36</v>
      </c>
      <c r="S7926">
        <v>147877</v>
      </c>
      <c r="T7926">
        <v>154765</v>
      </c>
      <c r="Z7926" s="2"/>
    </row>
    <row r="7927" spans="1:26" x14ac:dyDescent="0.25">
      <c r="A7927">
        <v>7926</v>
      </c>
      <c r="B7927" t="s">
        <v>13</v>
      </c>
      <c r="C7927" t="s">
        <v>17</v>
      </c>
      <c r="D7927" s="2">
        <v>45440</v>
      </c>
      <c r="E7927">
        <v>1</v>
      </c>
      <c r="F7927">
        <v>1</v>
      </c>
      <c r="G7927">
        <v>1</v>
      </c>
      <c r="H7927">
        <v>40.33</v>
      </c>
      <c r="I7927" t="s">
        <v>21</v>
      </c>
      <c r="J7927">
        <f t="shared" si="984"/>
        <v>1</v>
      </c>
      <c r="K7927">
        <f t="shared" si="985"/>
        <v>1</v>
      </c>
      <c r="L7927">
        <f t="shared" si="986"/>
        <v>1</v>
      </c>
      <c r="M7927" t="str">
        <f t="shared" si="987"/>
        <v>Success</v>
      </c>
      <c r="N7927">
        <f t="shared" si="988"/>
        <v>40.33</v>
      </c>
      <c r="O7927" t="str">
        <f t="shared" si="989"/>
        <v>2024/05</v>
      </c>
      <c r="P7927">
        <f t="shared" si="990"/>
        <v>11360.55</v>
      </c>
      <c r="Q7927" t="str">
        <f t="shared" si="991"/>
        <v>High Priority</v>
      </c>
      <c r="R7927" t="s">
        <v>37</v>
      </c>
      <c r="S7927">
        <v>29424</v>
      </c>
      <c r="T7927">
        <v>191575</v>
      </c>
      <c r="Z7927" s="2"/>
    </row>
    <row r="7928" spans="1:26" x14ac:dyDescent="0.25">
      <c r="A7928">
        <v>7927</v>
      </c>
      <c r="B7928" t="s">
        <v>9</v>
      </c>
      <c r="C7928" t="s">
        <v>16</v>
      </c>
      <c r="D7928" s="2">
        <v>45522</v>
      </c>
      <c r="E7928">
        <v>1</v>
      </c>
      <c r="F7928">
        <v>1</v>
      </c>
      <c r="G7928">
        <v>1</v>
      </c>
      <c r="H7928">
        <v>28.87</v>
      </c>
      <c r="I7928" t="s">
        <v>21</v>
      </c>
      <c r="J7928">
        <f t="shared" si="984"/>
        <v>1</v>
      </c>
      <c r="K7928">
        <f t="shared" si="985"/>
        <v>1</v>
      </c>
      <c r="L7928">
        <f t="shared" si="986"/>
        <v>1</v>
      </c>
      <c r="M7928" t="str">
        <f t="shared" si="987"/>
        <v>Success</v>
      </c>
      <c r="N7928">
        <f t="shared" si="988"/>
        <v>28.87</v>
      </c>
      <c r="O7928" t="str">
        <f t="shared" si="989"/>
        <v>2024/08</v>
      </c>
      <c r="P7928">
        <f t="shared" si="990"/>
        <v>11381.05</v>
      </c>
      <c r="Q7928" t="str">
        <f t="shared" si="991"/>
        <v>High Priority</v>
      </c>
      <c r="R7928" t="s">
        <v>38</v>
      </c>
      <c r="S7928">
        <v>46624</v>
      </c>
      <c r="T7928">
        <v>34522</v>
      </c>
      <c r="Z7928" s="2"/>
    </row>
    <row r="7929" spans="1:26" x14ac:dyDescent="0.25">
      <c r="A7929">
        <v>7928</v>
      </c>
      <c r="B7929" t="s">
        <v>12</v>
      </c>
      <c r="C7929" t="s">
        <v>16</v>
      </c>
      <c r="D7929" s="2">
        <v>45369</v>
      </c>
      <c r="E7929">
        <v>1</v>
      </c>
      <c r="F7929">
        <v>1</v>
      </c>
      <c r="G7929">
        <v>1</v>
      </c>
      <c r="H7929">
        <v>144.77000000000001</v>
      </c>
      <c r="I7929" t="s">
        <v>21</v>
      </c>
      <c r="J7929">
        <f t="shared" si="984"/>
        <v>1</v>
      </c>
      <c r="K7929">
        <f t="shared" si="985"/>
        <v>1</v>
      </c>
      <c r="L7929">
        <f t="shared" si="986"/>
        <v>1</v>
      </c>
      <c r="M7929" t="str">
        <f t="shared" si="987"/>
        <v>Success</v>
      </c>
      <c r="N7929">
        <f t="shared" si="988"/>
        <v>144.77000000000001</v>
      </c>
      <c r="O7929" t="str">
        <f t="shared" si="989"/>
        <v>2024/03</v>
      </c>
      <c r="P7929">
        <f t="shared" si="990"/>
        <v>11342.8</v>
      </c>
      <c r="Q7929" t="str">
        <f t="shared" si="991"/>
        <v>High Priority</v>
      </c>
      <c r="R7929" t="s">
        <v>36</v>
      </c>
      <c r="S7929">
        <v>148288</v>
      </c>
      <c r="T7929">
        <v>217121</v>
      </c>
      <c r="Z7929" s="2"/>
    </row>
    <row r="7930" spans="1:26" x14ac:dyDescent="0.25">
      <c r="A7930">
        <v>7929</v>
      </c>
      <c r="B7930" t="s">
        <v>14</v>
      </c>
      <c r="C7930" t="s">
        <v>18</v>
      </c>
      <c r="D7930" s="2">
        <v>45636</v>
      </c>
      <c r="E7930">
        <v>1</v>
      </c>
      <c r="F7930">
        <v>0</v>
      </c>
      <c r="G7930">
        <v>0</v>
      </c>
      <c r="H7930">
        <v>43.54</v>
      </c>
      <c r="I7930" t="s">
        <v>24</v>
      </c>
      <c r="J7930">
        <f t="shared" si="984"/>
        <v>0</v>
      </c>
      <c r="K7930">
        <f t="shared" si="985"/>
        <v>0</v>
      </c>
      <c r="L7930" t="e">
        <f t="shared" si="986"/>
        <v>#DIV/0!</v>
      </c>
      <c r="M7930" t="str">
        <f t="shared" si="987"/>
        <v>Network Failure</v>
      </c>
      <c r="N7930">
        <f t="shared" si="988"/>
        <v>0</v>
      </c>
      <c r="O7930" t="str">
        <f t="shared" si="989"/>
        <v>2024/12</v>
      </c>
      <c r="P7930">
        <f t="shared" si="990"/>
        <v>11409.35</v>
      </c>
      <c r="Q7930" t="str">
        <f t="shared" si="991"/>
        <v>Low Proirity</v>
      </c>
      <c r="R7930" t="s">
        <v>38</v>
      </c>
      <c r="S7930">
        <v>65861</v>
      </c>
      <c r="T7930">
        <v>74080</v>
      </c>
      <c r="Z7930" s="2"/>
    </row>
    <row r="7931" spans="1:26" x14ac:dyDescent="0.25">
      <c r="A7931">
        <v>7930</v>
      </c>
      <c r="B7931" t="s">
        <v>9</v>
      </c>
      <c r="C7931" t="s">
        <v>17</v>
      </c>
      <c r="D7931" s="2">
        <v>45449</v>
      </c>
      <c r="E7931">
        <v>1</v>
      </c>
      <c r="F7931">
        <v>0</v>
      </c>
      <c r="G7931">
        <v>0</v>
      </c>
      <c r="H7931">
        <v>110.27</v>
      </c>
      <c r="I7931" t="s">
        <v>22</v>
      </c>
      <c r="J7931">
        <f t="shared" si="984"/>
        <v>0</v>
      </c>
      <c r="K7931">
        <f t="shared" si="985"/>
        <v>0</v>
      </c>
      <c r="L7931" t="e">
        <f t="shared" si="986"/>
        <v>#DIV/0!</v>
      </c>
      <c r="M7931" t="str">
        <f t="shared" si="987"/>
        <v>Network Failure</v>
      </c>
      <c r="N7931">
        <f t="shared" si="988"/>
        <v>0</v>
      </c>
      <c r="O7931" t="str">
        <f t="shared" si="989"/>
        <v>2024/06</v>
      </c>
      <c r="P7931">
        <f t="shared" si="990"/>
        <v>11362.6</v>
      </c>
      <c r="Q7931" t="str">
        <f t="shared" si="991"/>
        <v>Low Proirity</v>
      </c>
      <c r="R7931" t="s">
        <v>36</v>
      </c>
      <c r="S7931">
        <v>18369</v>
      </c>
      <c r="T7931">
        <v>194638</v>
      </c>
      <c r="Z7931" s="2"/>
    </row>
    <row r="7932" spans="1:26" x14ac:dyDescent="0.25">
      <c r="A7932">
        <v>7931</v>
      </c>
      <c r="B7932" t="s">
        <v>13</v>
      </c>
      <c r="C7932" t="s">
        <v>19</v>
      </c>
      <c r="D7932" s="2">
        <v>45597</v>
      </c>
      <c r="E7932">
        <v>1</v>
      </c>
      <c r="F7932">
        <v>1</v>
      </c>
      <c r="G7932">
        <v>1</v>
      </c>
      <c r="H7932">
        <v>99.42</v>
      </c>
      <c r="I7932" t="s">
        <v>21</v>
      </c>
      <c r="J7932">
        <f t="shared" si="984"/>
        <v>1</v>
      </c>
      <c r="K7932">
        <f t="shared" si="985"/>
        <v>1</v>
      </c>
      <c r="L7932">
        <f t="shared" si="986"/>
        <v>1</v>
      </c>
      <c r="M7932" t="str">
        <f t="shared" si="987"/>
        <v>Success</v>
      </c>
      <c r="N7932">
        <f t="shared" si="988"/>
        <v>99.42</v>
      </c>
      <c r="O7932" t="str">
        <f t="shared" si="989"/>
        <v>2024/11</v>
      </c>
      <c r="P7932">
        <f t="shared" si="990"/>
        <v>11399.8</v>
      </c>
      <c r="Q7932" t="str">
        <f t="shared" si="991"/>
        <v>High Priority</v>
      </c>
      <c r="R7932" t="s">
        <v>36</v>
      </c>
      <c r="S7932">
        <v>15071</v>
      </c>
      <c r="T7932">
        <v>207814</v>
      </c>
      <c r="Z7932" s="2"/>
    </row>
    <row r="7933" spans="1:26" x14ac:dyDescent="0.25">
      <c r="A7933">
        <v>7932</v>
      </c>
      <c r="B7933" t="s">
        <v>13</v>
      </c>
      <c r="C7933" t="s">
        <v>16</v>
      </c>
      <c r="D7933" s="2">
        <v>45394</v>
      </c>
      <c r="E7933">
        <v>1</v>
      </c>
      <c r="F7933">
        <v>1</v>
      </c>
      <c r="G7933">
        <v>1</v>
      </c>
      <c r="H7933">
        <v>113.16</v>
      </c>
      <c r="I7933" t="s">
        <v>21</v>
      </c>
      <c r="J7933">
        <f t="shared" si="984"/>
        <v>1</v>
      </c>
      <c r="K7933">
        <f t="shared" si="985"/>
        <v>1</v>
      </c>
      <c r="L7933">
        <f t="shared" si="986"/>
        <v>1</v>
      </c>
      <c r="M7933" t="str">
        <f t="shared" si="987"/>
        <v>Success</v>
      </c>
      <c r="N7933">
        <f t="shared" si="988"/>
        <v>113.16</v>
      </c>
      <c r="O7933" t="str">
        <f t="shared" si="989"/>
        <v>2024/04</v>
      </c>
      <c r="P7933">
        <f t="shared" si="990"/>
        <v>11349.05</v>
      </c>
      <c r="Q7933" t="str">
        <f t="shared" si="991"/>
        <v>High Priority</v>
      </c>
      <c r="R7933" t="s">
        <v>37</v>
      </c>
      <c r="S7933">
        <v>141992</v>
      </c>
      <c r="T7933">
        <v>110386</v>
      </c>
      <c r="Z7933" s="2"/>
    </row>
    <row r="7934" spans="1:26" x14ac:dyDescent="0.25">
      <c r="A7934">
        <v>7933</v>
      </c>
      <c r="B7934" t="s">
        <v>15</v>
      </c>
      <c r="C7934" t="s">
        <v>20</v>
      </c>
      <c r="D7934" s="2">
        <v>45629</v>
      </c>
      <c r="E7934">
        <v>1</v>
      </c>
      <c r="F7934">
        <v>1</v>
      </c>
      <c r="G7934">
        <v>1</v>
      </c>
      <c r="H7934">
        <v>16.440000000000001</v>
      </c>
      <c r="I7934" t="s">
        <v>21</v>
      </c>
      <c r="J7934">
        <f t="shared" si="984"/>
        <v>1</v>
      </c>
      <c r="K7934">
        <f t="shared" si="985"/>
        <v>1</v>
      </c>
      <c r="L7934">
        <f t="shared" si="986"/>
        <v>1</v>
      </c>
      <c r="M7934" t="str">
        <f t="shared" si="987"/>
        <v>Success</v>
      </c>
      <c r="N7934">
        <f t="shared" si="988"/>
        <v>16.440000000000001</v>
      </c>
      <c r="O7934" t="str">
        <f t="shared" si="989"/>
        <v>2024/12</v>
      </c>
      <c r="P7934">
        <f t="shared" si="990"/>
        <v>11407.8</v>
      </c>
      <c r="Q7934" t="str">
        <f t="shared" si="991"/>
        <v>High Priority</v>
      </c>
      <c r="R7934" t="s">
        <v>37</v>
      </c>
      <c r="S7934">
        <v>93239</v>
      </c>
      <c r="T7934">
        <v>105474</v>
      </c>
      <c r="Z7934" s="2"/>
    </row>
    <row r="7935" spans="1:26" x14ac:dyDescent="0.25">
      <c r="A7935">
        <v>7934</v>
      </c>
      <c r="B7935" t="s">
        <v>11</v>
      </c>
      <c r="C7935" t="s">
        <v>16</v>
      </c>
      <c r="D7935" s="2">
        <v>45421</v>
      </c>
      <c r="E7935">
        <v>1</v>
      </c>
      <c r="F7935">
        <v>1</v>
      </c>
      <c r="G7935">
        <v>1</v>
      </c>
      <c r="H7935">
        <v>68.77</v>
      </c>
      <c r="I7935" t="s">
        <v>21</v>
      </c>
      <c r="J7935">
        <f t="shared" si="984"/>
        <v>1</v>
      </c>
      <c r="K7935">
        <f t="shared" si="985"/>
        <v>1</v>
      </c>
      <c r="L7935">
        <f t="shared" si="986"/>
        <v>1</v>
      </c>
      <c r="M7935" t="str">
        <f t="shared" si="987"/>
        <v>Success</v>
      </c>
      <c r="N7935">
        <f t="shared" si="988"/>
        <v>68.77</v>
      </c>
      <c r="O7935" t="str">
        <f t="shared" si="989"/>
        <v>2024/05</v>
      </c>
      <c r="P7935">
        <f t="shared" si="990"/>
        <v>11355.8</v>
      </c>
      <c r="Q7935" t="str">
        <f t="shared" si="991"/>
        <v>High Priority</v>
      </c>
      <c r="R7935" t="s">
        <v>38</v>
      </c>
      <c r="S7935">
        <v>66160</v>
      </c>
      <c r="T7935">
        <v>25186</v>
      </c>
      <c r="Z7935" s="2"/>
    </row>
    <row r="7936" spans="1:26" x14ac:dyDescent="0.25">
      <c r="A7936">
        <v>7935</v>
      </c>
      <c r="B7936" t="s">
        <v>10</v>
      </c>
      <c r="C7936" t="s">
        <v>18</v>
      </c>
      <c r="D7936" s="2">
        <v>45503</v>
      </c>
      <c r="E7936">
        <v>1</v>
      </c>
      <c r="F7936">
        <v>1</v>
      </c>
      <c r="G7936">
        <v>1</v>
      </c>
      <c r="H7936">
        <v>77.38</v>
      </c>
      <c r="I7936" t="s">
        <v>21</v>
      </c>
      <c r="J7936">
        <f t="shared" si="984"/>
        <v>1</v>
      </c>
      <c r="K7936">
        <f t="shared" si="985"/>
        <v>1</v>
      </c>
      <c r="L7936">
        <f t="shared" si="986"/>
        <v>1</v>
      </c>
      <c r="M7936" t="str">
        <f t="shared" si="987"/>
        <v>Success</v>
      </c>
      <c r="N7936">
        <f t="shared" si="988"/>
        <v>77.38</v>
      </c>
      <c r="O7936" t="str">
        <f t="shared" si="989"/>
        <v>2024/07</v>
      </c>
      <c r="P7936">
        <f t="shared" si="990"/>
        <v>11376.3</v>
      </c>
      <c r="Q7936" t="str">
        <f t="shared" si="991"/>
        <v>High Priority</v>
      </c>
      <c r="R7936" t="s">
        <v>36</v>
      </c>
      <c r="S7936">
        <v>124460</v>
      </c>
      <c r="T7936">
        <v>206053</v>
      </c>
      <c r="Z7936" s="2"/>
    </row>
    <row r="7937" spans="1:26" x14ac:dyDescent="0.25">
      <c r="A7937">
        <v>7936</v>
      </c>
      <c r="B7937" t="s">
        <v>10</v>
      </c>
      <c r="C7937" t="s">
        <v>17</v>
      </c>
      <c r="D7937" s="2">
        <v>45647</v>
      </c>
      <c r="E7937">
        <v>1</v>
      </c>
      <c r="F7937">
        <v>1</v>
      </c>
      <c r="G7937">
        <v>1</v>
      </c>
      <c r="H7937">
        <v>82.35</v>
      </c>
      <c r="I7937" t="s">
        <v>21</v>
      </c>
      <c r="J7937">
        <f t="shared" si="984"/>
        <v>1</v>
      </c>
      <c r="K7937">
        <f t="shared" si="985"/>
        <v>1</v>
      </c>
      <c r="L7937">
        <f t="shared" si="986"/>
        <v>1</v>
      </c>
      <c r="M7937" t="str">
        <f t="shared" si="987"/>
        <v>Success</v>
      </c>
      <c r="N7937">
        <f t="shared" si="988"/>
        <v>82.35</v>
      </c>
      <c r="O7937" t="str">
        <f t="shared" si="989"/>
        <v>2024/12</v>
      </c>
      <c r="P7937">
        <f t="shared" si="990"/>
        <v>11412.3</v>
      </c>
      <c r="Q7937" t="str">
        <f t="shared" si="991"/>
        <v>High Priority</v>
      </c>
      <c r="R7937" t="s">
        <v>37</v>
      </c>
      <c r="S7937">
        <v>105111</v>
      </c>
      <c r="T7937">
        <v>118599</v>
      </c>
      <c r="Z7937" s="2"/>
    </row>
    <row r="7938" spans="1:26" x14ac:dyDescent="0.25">
      <c r="A7938">
        <v>7937</v>
      </c>
      <c r="B7938" t="s">
        <v>15</v>
      </c>
      <c r="C7938" t="s">
        <v>17</v>
      </c>
      <c r="D7938" s="2">
        <v>45518</v>
      </c>
      <c r="E7938">
        <v>1</v>
      </c>
      <c r="F7938">
        <v>1</v>
      </c>
      <c r="G7938">
        <v>1</v>
      </c>
      <c r="H7938">
        <v>74.03</v>
      </c>
      <c r="I7938" t="s">
        <v>21</v>
      </c>
      <c r="J7938">
        <f t="shared" si="984"/>
        <v>1</v>
      </c>
      <c r="K7938">
        <f t="shared" si="985"/>
        <v>1</v>
      </c>
      <c r="L7938">
        <f t="shared" si="986"/>
        <v>1</v>
      </c>
      <c r="M7938" t="str">
        <f t="shared" si="987"/>
        <v>Success</v>
      </c>
      <c r="N7938">
        <f t="shared" si="988"/>
        <v>74.03</v>
      </c>
      <c r="O7938" t="str">
        <f t="shared" si="989"/>
        <v>2024/08</v>
      </c>
      <c r="P7938">
        <f t="shared" si="990"/>
        <v>11380.05</v>
      </c>
      <c r="Q7938" t="str">
        <f t="shared" si="991"/>
        <v>High Priority</v>
      </c>
      <c r="R7938" t="s">
        <v>38</v>
      </c>
      <c r="S7938">
        <v>143596</v>
      </c>
      <c r="T7938">
        <v>174876</v>
      </c>
      <c r="Z7938" s="2"/>
    </row>
    <row r="7939" spans="1:26" x14ac:dyDescent="0.25">
      <c r="A7939">
        <v>7938</v>
      </c>
      <c r="B7939" t="s">
        <v>9</v>
      </c>
      <c r="C7939" t="s">
        <v>18</v>
      </c>
      <c r="D7939" s="2">
        <v>45572</v>
      </c>
      <c r="E7939">
        <v>1</v>
      </c>
      <c r="F7939">
        <v>1</v>
      </c>
      <c r="G7939">
        <v>0</v>
      </c>
      <c r="H7939">
        <v>36.89</v>
      </c>
      <c r="I7939" t="s">
        <v>25</v>
      </c>
      <c r="J7939">
        <f t="shared" ref="J7939:J8002" si="992">IF(G7939=1,1,0)</f>
        <v>0</v>
      </c>
      <c r="K7939">
        <f t="shared" ref="K7939:K8002" si="993">F7939/E7939</f>
        <v>1</v>
      </c>
      <c r="L7939">
        <f t="shared" ref="L7939:L8002" si="994">G7939/F7939</f>
        <v>0</v>
      </c>
      <c r="M7939" t="str">
        <f t="shared" ref="M7939:M8002" si="995">IF(I7939="N/A","Success",IF(OR(I7939="Issuer Declined",I7939="User Drop-Off"),"Compliance Blocked", "Network Failure"))</f>
        <v>Network Failure</v>
      </c>
      <c r="N7939">
        <f t="shared" ref="N7939:N8002" si="996">IF(G7939=1,H7939,0)</f>
        <v>0</v>
      </c>
      <c r="O7939" t="str">
        <f t="shared" ref="O7939:O8002" si="997">TEXT(D7939,"YYYY/MM")</f>
        <v>2024/10</v>
      </c>
      <c r="P7939">
        <f t="shared" ref="P7939:P8002" si="998">ROUND(
(D7939*0.25) +
(E7939*0.25) +
(F7939*0.2) +
IF(G7939="Low",0.15,IF(G7939="Medium",0.1,0.05)) +
IF(H7939="Mature",0.15,IF(H7939="Growing",0.1,0.05)),2)</f>
        <v>11393.55</v>
      </c>
      <c r="Q7939" t="str">
        <f t="shared" ref="Q7939:Q8002" si="999">IF(J7939&gt;0.7,"High Priority",IF(J7939&gt;0.5,"Medium Proirity","Low Proirity"))</f>
        <v>Low Proirity</v>
      </c>
      <c r="R7939" t="s">
        <v>36</v>
      </c>
      <c r="S7939">
        <v>41305</v>
      </c>
      <c r="T7939">
        <v>117153</v>
      </c>
      <c r="Z7939" s="2"/>
    </row>
    <row r="7940" spans="1:26" x14ac:dyDescent="0.25">
      <c r="A7940">
        <v>7939</v>
      </c>
      <c r="B7940" t="s">
        <v>9</v>
      </c>
      <c r="C7940" t="s">
        <v>16</v>
      </c>
      <c r="D7940" s="2">
        <v>45531</v>
      </c>
      <c r="E7940">
        <v>1</v>
      </c>
      <c r="F7940">
        <v>1</v>
      </c>
      <c r="G7940">
        <v>1</v>
      </c>
      <c r="H7940">
        <v>107.28</v>
      </c>
      <c r="I7940" t="s">
        <v>21</v>
      </c>
      <c r="J7940">
        <f t="shared" si="992"/>
        <v>1</v>
      </c>
      <c r="K7940">
        <f t="shared" si="993"/>
        <v>1</v>
      </c>
      <c r="L7940">
        <f t="shared" si="994"/>
        <v>1</v>
      </c>
      <c r="M7940" t="str">
        <f t="shared" si="995"/>
        <v>Success</v>
      </c>
      <c r="N7940">
        <f t="shared" si="996"/>
        <v>107.28</v>
      </c>
      <c r="O7940" t="str">
        <f t="shared" si="997"/>
        <v>2024/08</v>
      </c>
      <c r="P7940">
        <f t="shared" si="998"/>
        <v>11383.3</v>
      </c>
      <c r="Q7940" t="str">
        <f t="shared" si="999"/>
        <v>High Priority</v>
      </c>
      <c r="R7940" t="s">
        <v>38</v>
      </c>
      <c r="S7940">
        <v>104931</v>
      </c>
      <c r="T7940">
        <v>48364</v>
      </c>
      <c r="Z7940" s="2"/>
    </row>
    <row r="7941" spans="1:26" x14ac:dyDescent="0.25">
      <c r="A7941">
        <v>7940</v>
      </c>
      <c r="B7941" t="s">
        <v>10</v>
      </c>
      <c r="C7941" t="s">
        <v>19</v>
      </c>
      <c r="D7941" s="2">
        <v>45306</v>
      </c>
      <c r="E7941">
        <v>1</v>
      </c>
      <c r="F7941">
        <v>1</v>
      </c>
      <c r="G7941">
        <v>1</v>
      </c>
      <c r="H7941">
        <v>114.39</v>
      </c>
      <c r="I7941" t="s">
        <v>21</v>
      </c>
      <c r="J7941">
        <f t="shared" si="992"/>
        <v>1</v>
      </c>
      <c r="K7941">
        <f t="shared" si="993"/>
        <v>1</v>
      </c>
      <c r="L7941">
        <f t="shared" si="994"/>
        <v>1</v>
      </c>
      <c r="M7941" t="str">
        <f t="shared" si="995"/>
        <v>Success</v>
      </c>
      <c r="N7941">
        <f t="shared" si="996"/>
        <v>114.39</v>
      </c>
      <c r="O7941" t="str">
        <f t="shared" si="997"/>
        <v>2024/01</v>
      </c>
      <c r="P7941">
        <f t="shared" si="998"/>
        <v>11327.05</v>
      </c>
      <c r="Q7941" t="str">
        <f t="shared" si="999"/>
        <v>High Priority</v>
      </c>
      <c r="R7941" t="s">
        <v>37</v>
      </c>
      <c r="S7941">
        <v>92839</v>
      </c>
      <c r="T7941">
        <v>213156</v>
      </c>
      <c r="Z7941" s="2"/>
    </row>
    <row r="7942" spans="1:26" x14ac:dyDescent="0.25">
      <c r="A7942">
        <v>7941</v>
      </c>
      <c r="B7942" t="s">
        <v>11</v>
      </c>
      <c r="C7942" t="s">
        <v>20</v>
      </c>
      <c r="D7942" s="2">
        <v>45385</v>
      </c>
      <c r="E7942">
        <v>1</v>
      </c>
      <c r="F7942">
        <v>1</v>
      </c>
      <c r="G7942">
        <v>1</v>
      </c>
      <c r="H7942">
        <v>138.82</v>
      </c>
      <c r="I7942" t="s">
        <v>21</v>
      </c>
      <c r="J7942">
        <f t="shared" si="992"/>
        <v>1</v>
      </c>
      <c r="K7942">
        <f t="shared" si="993"/>
        <v>1</v>
      </c>
      <c r="L7942">
        <f t="shared" si="994"/>
        <v>1</v>
      </c>
      <c r="M7942" t="str">
        <f t="shared" si="995"/>
        <v>Success</v>
      </c>
      <c r="N7942">
        <f t="shared" si="996"/>
        <v>138.82</v>
      </c>
      <c r="O7942" t="str">
        <f t="shared" si="997"/>
        <v>2024/04</v>
      </c>
      <c r="P7942">
        <f t="shared" si="998"/>
        <v>11346.8</v>
      </c>
      <c r="Q7942" t="str">
        <f t="shared" si="999"/>
        <v>High Priority</v>
      </c>
      <c r="R7942" t="s">
        <v>37</v>
      </c>
      <c r="S7942">
        <v>120452</v>
      </c>
      <c r="T7942">
        <v>232869</v>
      </c>
      <c r="Z7942" s="2"/>
    </row>
    <row r="7943" spans="1:26" x14ac:dyDescent="0.25">
      <c r="A7943">
        <v>7942</v>
      </c>
      <c r="B7943" t="s">
        <v>15</v>
      </c>
      <c r="C7943" t="s">
        <v>20</v>
      </c>
      <c r="D7943" s="2">
        <v>45416</v>
      </c>
      <c r="E7943">
        <v>1</v>
      </c>
      <c r="F7943">
        <v>0</v>
      </c>
      <c r="G7943">
        <v>0</v>
      </c>
      <c r="H7943">
        <v>77.069999999999993</v>
      </c>
      <c r="I7943" t="s">
        <v>25</v>
      </c>
      <c r="J7943">
        <f t="shared" si="992"/>
        <v>0</v>
      </c>
      <c r="K7943">
        <f t="shared" si="993"/>
        <v>0</v>
      </c>
      <c r="L7943" t="e">
        <f t="shared" si="994"/>
        <v>#DIV/0!</v>
      </c>
      <c r="M7943" t="str">
        <f t="shared" si="995"/>
        <v>Network Failure</v>
      </c>
      <c r="N7943">
        <f t="shared" si="996"/>
        <v>0</v>
      </c>
      <c r="O7943" t="str">
        <f t="shared" si="997"/>
        <v>2024/05</v>
      </c>
      <c r="P7943">
        <f t="shared" si="998"/>
        <v>11354.35</v>
      </c>
      <c r="Q7943" t="str">
        <f t="shared" si="999"/>
        <v>Low Proirity</v>
      </c>
      <c r="R7943" t="s">
        <v>36</v>
      </c>
      <c r="S7943">
        <v>133486</v>
      </c>
      <c r="T7943">
        <v>178448</v>
      </c>
      <c r="Z7943" s="2"/>
    </row>
    <row r="7944" spans="1:26" x14ac:dyDescent="0.25">
      <c r="A7944">
        <v>7943</v>
      </c>
      <c r="B7944" t="s">
        <v>10</v>
      </c>
      <c r="C7944" t="s">
        <v>19</v>
      </c>
      <c r="D7944" s="2">
        <v>45540</v>
      </c>
      <c r="E7944">
        <v>1</v>
      </c>
      <c r="F7944">
        <v>1</v>
      </c>
      <c r="G7944">
        <v>0</v>
      </c>
      <c r="H7944">
        <v>58.95</v>
      </c>
      <c r="I7944" t="s">
        <v>23</v>
      </c>
      <c r="J7944">
        <f t="shared" si="992"/>
        <v>0</v>
      </c>
      <c r="K7944">
        <f t="shared" si="993"/>
        <v>1</v>
      </c>
      <c r="L7944">
        <f t="shared" si="994"/>
        <v>0</v>
      </c>
      <c r="M7944" t="str">
        <f t="shared" si="995"/>
        <v>Network Failure</v>
      </c>
      <c r="N7944">
        <f t="shared" si="996"/>
        <v>0</v>
      </c>
      <c r="O7944" t="str">
        <f t="shared" si="997"/>
        <v>2024/09</v>
      </c>
      <c r="P7944">
        <f t="shared" si="998"/>
        <v>11385.55</v>
      </c>
      <c r="Q7944" t="str">
        <f t="shared" si="999"/>
        <v>Low Proirity</v>
      </c>
      <c r="R7944" t="s">
        <v>36</v>
      </c>
      <c r="S7944">
        <v>41360</v>
      </c>
      <c r="T7944">
        <v>219084</v>
      </c>
      <c r="Z7944" s="2"/>
    </row>
    <row r="7945" spans="1:26" x14ac:dyDescent="0.25">
      <c r="A7945">
        <v>7944</v>
      </c>
      <c r="B7945" t="s">
        <v>9</v>
      </c>
      <c r="C7945" t="s">
        <v>18</v>
      </c>
      <c r="D7945" s="2">
        <v>45473</v>
      </c>
      <c r="E7945">
        <v>1</v>
      </c>
      <c r="F7945">
        <v>1</v>
      </c>
      <c r="G7945">
        <v>1</v>
      </c>
      <c r="H7945">
        <v>54.33</v>
      </c>
      <c r="I7945" t="s">
        <v>21</v>
      </c>
      <c r="J7945">
        <f t="shared" si="992"/>
        <v>1</v>
      </c>
      <c r="K7945">
        <f t="shared" si="993"/>
        <v>1</v>
      </c>
      <c r="L7945">
        <f t="shared" si="994"/>
        <v>1</v>
      </c>
      <c r="M7945" t="str">
        <f t="shared" si="995"/>
        <v>Success</v>
      </c>
      <c r="N7945">
        <f t="shared" si="996"/>
        <v>54.33</v>
      </c>
      <c r="O7945" t="str">
        <f t="shared" si="997"/>
        <v>2024/06</v>
      </c>
      <c r="P7945">
        <f t="shared" si="998"/>
        <v>11368.8</v>
      </c>
      <c r="Q7945" t="str">
        <f t="shared" si="999"/>
        <v>High Priority</v>
      </c>
      <c r="R7945" t="s">
        <v>37</v>
      </c>
      <c r="S7945">
        <v>60613</v>
      </c>
      <c r="T7945">
        <v>109933</v>
      </c>
      <c r="Z7945" s="2"/>
    </row>
    <row r="7946" spans="1:26" x14ac:dyDescent="0.25">
      <c r="A7946">
        <v>7945</v>
      </c>
      <c r="B7946" t="s">
        <v>12</v>
      </c>
      <c r="C7946" t="s">
        <v>18</v>
      </c>
      <c r="D7946" s="2">
        <v>45561</v>
      </c>
      <c r="E7946">
        <v>1</v>
      </c>
      <c r="F7946">
        <v>1</v>
      </c>
      <c r="G7946">
        <v>0</v>
      </c>
      <c r="H7946">
        <v>97.73</v>
      </c>
      <c r="I7946" t="s">
        <v>22</v>
      </c>
      <c r="J7946">
        <f t="shared" si="992"/>
        <v>0</v>
      </c>
      <c r="K7946">
        <f t="shared" si="993"/>
        <v>1</v>
      </c>
      <c r="L7946">
        <f t="shared" si="994"/>
        <v>0</v>
      </c>
      <c r="M7946" t="str">
        <f t="shared" si="995"/>
        <v>Network Failure</v>
      </c>
      <c r="N7946">
        <f t="shared" si="996"/>
        <v>0</v>
      </c>
      <c r="O7946" t="str">
        <f t="shared" si="997"/>
        <v>2024/09</v>
      </c>
      <c r="P7946">
        <f t="shared" si="998"/>
        <v>11390.8</v>
      </c>
      <c r="Q7946" t="str">
        <f t="shared" si="999"/>
        <v>Low Proirity</v>
      </c>
      <c r="R7946" t="s">
        <v>36</v>
      </c>
      <c r="S7946">
        <v>123874</v>
      </c>
      <c r="T7946">
        <v>74336</v>
      </c>
      <c r="Z7946" s="2"/>
    </row>
    <row r="7947" spans="1:26" x14ac:dyDescent="0.25">
      <c r="A7947">
        <v>7946</v>
      </c>
      <c r="B7947" t="s">
        <v>10</v>
      </c>
      <c r="C7947" t="s">
        <v>19</v>
      </c>
      <c r="D7947" s="2">
        <v>45444</v>
      </c>
      <c r="E7947">
        <v>1</v>
      </c>
      <c r="F7947">
        <v>0</v>
      </c>
      <c r="G7947">
        <v>0</v>
      </c>
      <c r="H7947">
        <v>58.17</v>
      </c>
      <c r="I7947" t="s">
        <v>24</v>
      </c>
      <c r="J7947">
        <f t="shared" si="992"/>
        <v>0</v>
      </c>
      <c r="K7947">
        <f t="shared" si="993"/>
        <v>0</v>
      </c>
      <c r="L7947" t="e">
        <f t="shared" si="994"/>
        <v>#DIV/0!</v>
      </c>
      <c r="M7947" t="str">
        <f t="shared" si="995"/>
        <v>Network Failure</v>
      </c>
      <c r="N7947">
        <f t="shared" si="996"/>
        <v>0</v>
      </c>
      <c r="O7947" t="str">
        <f t="shared" si="997"/>
        <v>2024/06</v>
      </c>
      <c r="P7947">
        <f t="shared" si="998"/>
        <v>11361.35</v>
      </c>
      <c r="Q7947" t="str">
        <f t="shared" si="999"/>
        <v>Low Proirity</v>
      </c>
      <c r="R7947" t="s">
        <v>37</v>
      </c>
      <c r="S7947">
        <v>30700</v>
      </c>
      <c r="T7947">
        <v>178125</v>
      </c>
      <c r="Z7947" s="2"/>
    </row>
    <row r="7948" spans="1:26" x14ac:dyDescent="0.25">
      <c r="A7948">
        <v>7947</v>
      </c>
      <c r="B7948" t="s">
        <v>10</v>
      </c>
      <c r="C7948" t="s">
        <v>18</v>
      </c>
      <c r="D7948" s="2">
        <v>45415</v>
      </c>
      <c r="E7948">
        <v>1</v>
      </c>
      <c r="F7948">
        <v>1</v>
      </c>
      <c r="G7948">
        <v>1</v>
      </c>
      <c r="H7948">
        <v>110.26</v>
      </c>
      <c r="I7948" t="s">
        <v>21</v>
      </c>
      <c r="J7948">
        <f t="shared" si="992"/>
        <v>1</v>
      </c>
      <c r="K7948">
        <f t="shared" si="993"/>
        <v>1</v>
      </c>
      <c r="L7948">
        <f t="shared" si="994"/>
        <v>1</v>
      </c>
      <c r="M7948" t="str">
        <f t="shared" si="995"/>
        <v>Success</v>
      </c>
      <c r="N7948">
        <f t="shared" si="996"/>
        <v>110.26</v>
      </c>
      <c r="O7948" t="str">
        <f t="shared" si="997"/>
        <v>2024/05</v>
      </c>
      <c r="P7948">
        <f t="shared" si="998"/>
        <v>11354.3</v>
      </c>
      <c r="Q7948" t="str">
        <f t="shared" si="999"/>
        <v>High Priority</v>
      </c>
      <c r="R7948" t="s">
        <v>38</v>
      </c>
      <c r="S7948">
        <v>107162</v>
      </c>
      <c r="T7948">
        <v>71869</v>
      </c>
      <c r="Z7948" s="2"/>
    </row>
    <row r="7949" spans="1:26" x14ac:dyDescent="0.25">
      <c r="A7949">
        <v>7948</v>
      </c>
      <c r="B7949" t="s">
        <v>15</v>
      </c>
      <c r="C7949" t="s">
        <v>17</v>
      </c>
      <c r="D7949" s="2">
        <v>45318</v>
      </c>
      <c r="E7949">
        <v>1</v>
      </c>
      <c r="F7949">
        <v>1</v>
      </c>
      <c r="G7949">
        <v>0</v>
      </c>
      <c r="H7949">
        <v>49.21</v>
      </c>
      <c r="I7949" t="s">
        <v>25</v>
      </c>
      <c r="J7949">
        <f t="shared" si="992"/>
        <v>0</v>
      </c>
      <c r="K7949">
        <f t="shared" si="993"/>
        <v>1</v>
      </c>
      <c r="L7949">
        <f t="shared" si="994"/>
        <v>0</v>
      </c>
      <c r="M7949" t="str">
        <f t="shared" si="995"/>
        <v>Network Failure</v>
      </c>
      <c r="N7949">
        <f t="shared" si="996"/>
        <v>0</v>
      </c>
      <c r="O7949" t="str">
        <f t="shared" si="997"/>
        <v>2024/01</v>
      </c>
      <c r="P7949">
        <f t="shared" si="998"/>
        <v>11330.05</v>
      </c>
      <c r="Q7949" t="str">
        <f t="shared" si="999"/>
        <v>Low Proirity</v>
      </c>
      <c r="R7949" t="s">
        <v>38</v>
      </c>
      <c r="S7949">
        <v>124731</v>
      </c>
      <c r="T7949">
        <v>241510</v>
      </c>
      <c r="Z7949" s="2"/>
    </row>
    <row r="7950" spans="1:26" x14ac:dyDescent="0.25">
      <c r="A7950">
        <v>7949</v>
      </c>
      <c r="B7950" t="s">
        <v>14</v>
      </c>
      <c r="C7950" t="s">
        <v>19</v>
      </c>
      <c r="D7950" s="2">
        <v>45452</v>
      </c>
      <c r="E7950">
        <v>1</v>
      </c>
      <c r="F7950">
        <v>1</v>
      </c>
      <c r="G7950">
        <v>1</v>
      </c>
      <c r="H7950">
        <v>79.09</v>
      </c>
      <c r="I7950" t="s">
        <v>21</v>
      </c>
      <c r="J7950">
        <f t="shared" si="992"/>
        <v>1</v>
      </c>
      <c r="K7950">
        <f t="shared" si="993"/>
        <v>1</v>
      </c>
      <c r="L7950">
        <f t="shared" si="994"/>
        <v>1</v>
      </c>
      <c r="M7950" t="str">
        <f t="shared" si="995"/>
        <v>Success</v>
      </c>
      <c r="N7950">
        <f t="shared" si="996"/>
        <v>79.09</v>
      </c>
      <c r="O7950" t="str">
        <f t="shared" si="997"/>
        <v>2024/06</v>
      </c>
      <c r="P7950">
        <f t="shared" si="998"/>
        <v>11363.55</v>
      </c>
      <c r="Q7950" t="str">
        <f t="shared" si="999"/>
        <v>High Priority</v>
      </c>
      <c r="R7950" t="s">
        <v>36</v>
      </c>
      <c r="S7950">
        <v>63462</v>
      </c>
      <c r="T7950">
        <v>227346</v>
      </c>
      <c r="Z7950" s="2"/>
    </row>
    <row r="7951" spans="1:26" x14ac:dyDescent="0.25">
      <c r="A7951">
        <v>7950</v>
      </c>
      <c r="B7951" t="s">
        <v>12</v>
      </c>
      <c r="C7951" t="s">
        <v>20</v>
      </c>
      <c r="D7951" s="2">
        <v>45419</v>
      </c>
      <c r="E7951">
        <v>1</v>
      </c>
      <c r="F7951">
        <v>1</v>
      </c>
      <c r="G7951">
        <v>1</v>
      </c>
      <c r="H7951">
        <v>138.88999999999999</v>
      </c>
      <c r="I7951" t="s">
        <v>21</v>
      </c>
      <c r="J7951">
        <f t="shared" si="992"/>
        <v>1</v>
      </c>
      <c r="K7951">
        <f t="shared" si="993"/>
        <v>1</v>
      </c>
      <c r="L7951">
        <f t="shared" si="994"/>
        <v>1</v>
      </c>
      <c r="M7951" t="str">
        <f t="shared" si="995"/>
        <v>Success</v>
      </c>
      <c r="N7951">
        <f t="shared" si="996"/>
        <v>138.88999999999999</v>
      </c>
      <c r="O7951" t="str">
        <f t="shared" si="997"/>
        <v>2024/05</v>
      </c>
      <c r="P7951">
        <f t="shared" si="998"/>
        <v>11355.3</v>
      </c>
      <c r="Q7951" t="str">
        <f t="shared" si="999"/>
        <v>High Priority</v>
      </c>
      <c r="R7951" t="s">
        <v>36</v>
      </c>
      <c r="S7951">
        <v>105691</v>
      </c>
      <c r="T7951">
        <v>223357</v>
      </c>
      <c r="Z7951" s="2"/>
    </row>
    <row r="7952" spans="1:26" x14ac:dyDescent="0.25">
      <c r="A7952">
        <v>7951</v>
      </c>
      <c r="B7952" t="s">
        <v>15</v>
      </c>
      <c r="C7952" t="s">
        <v>17</v>
      </c>
      <c r="D7952" s="2">
        <v>45486</v>
      </c>
      <c r="E7952">
        <v>1</v>
      </c>
      <c r="F7952">
        <v>0</v>
      </c>
      <c r="G7952">
        <v>0</v>
      </c>
      <c r="H7952">
        <v>62.86</v>
      </c>
      <c r="I7952" t="s">
        <v>23</v>
      </c>
      <c r="J7952">
        <f t="shared" si="992"/>
        <v>0</v>
      </c>
      <c r="K7952">
        <f t="shared" si="993"/>
        <v>0</v>
      </c>
      <c r="L7952" t="e">
        <f t="shared" si="994"/>
        <v>#DIV/0!</v>
      </c>
      <c r="M7952" t="str">
        <f t="shared" si="995"/>
        <v>Network Failure</v>
      </c>
      <c r="N7952">
        <f t="shared" si="996"/>
        <v>0</v>
      </c>
      <c r="O7952" t="str">
        <f t="shared" si="997"/>
        <v>2024/07</v>
      </c>
      <c r="P7952">
        <f t="shared" si="998"/>
        <v>11371.85</v>
      </c>
      <c r="Q7952" t="str">
        <f t="shared" si="999"/>
        <v>Low Proirity</v>
      </c>
      <c r="R7952" t="s">
        <v>38</v>
      </c>
      <c r="S7952">
        <v>117067</v>
      </c>
      <c r="T7952">
        <v>123103</v>
      </c>
      <c r="Z7952" s="2"/>
    </row>
    <row r="7953" spans="1:26" x14ac:dyDescent="0.25">
      <c r="A7953">
        <v>7952</v>
      </c>
      <c r="B7953" t="s">
        <v>9</v>
      </c>
      <c r="C7953" t="s">
        <v>19</v>
      </c>
      <c r="D7953" s="2">
        <v>45639</v>
      </c>
      <c r="E7953">
        <v>1</v>
      </c>
      <c r="F7953">
        <v>1</v>
      </c>
      <c r="G7953">
        <v>1</v>
      </c>
      <c r="H7953">
        <v>163.82</v>
      </c>
      <c r="I7953" t="s">
        <v>21</v>
      </c>
      <c r="J7953">
        <f t="shared" si="992"/>
        <v>1</v>
      </c>
      <c r="K7953">
        <f t="shared" si="993"/>
        <v>1</v>
      </c>
      <c r="L7953">
        <f t="shared" si="994"/>
        <v>1</v>
      </c>
      <c r="M7953" t="str">
        <f t="shared" si="995"/>
        <v>Success</v>
      </c>
      <c r="N7953">
        <f t="shared" si="996"/>
        <v>163.82</v>
      </c>
      <c r="O7953" t="str">
        <f t="shared" si="997"/>
        <v>2024/12</v>
      </c>
      <c r="P7953">
        <f t="shared" si="998"/>
        <v>11410.3</v>
      </c>
      <c r="Q7953" t="str">
        <f t="shared" si="999"/>
        <v>High Priority</v>
      </c>
      <c r="R7953" t="s">
        <v>38</v>
      </c>
      <c r="S7953">
        <v>14045</v>
      </c>
      <c r="T7953">
        <v>137440</v>
      </c>
      <c r="Z7953" s="2"/>
    </row>
    <row r="7954" spans="1:26" x14ac:dyDescent="0.25">
      <c r="A7954">
        <v>7953</v>
      </c>
      <c r="B7954" t="s">
        <v>9</v>
      </c>
      <c r="C7954" t="s">
        <v>16</v>
      </c>
      <c r="D7954" s="2">
        <v>45550</v>
      </c>
      <c r="E7954">
        <v>1</v>
      </c>
      <c r="F7954">
        <v>0</v>
      </c>
      <c r="G7954">
        <v>0</v>
      </c>
      <c r="H7954">
        <v>7.97</v>
      </c>
      <c r="I7954" t="s">
        <v>25</v>
      </c>
      <c r="J7954">
        <f t="shared" si="992"/>
        <v>0</v>
      </c>
      <c r="K7954">
        <f t="shared" si="993"/>
        <v>0</v>
      </c>
      <c r="L7954" t="e">
        <f t="shared" si="994"/>
        <v>#DIV/0!</v>
      </c>
      <c r="M7954" t="str">
        <f t="shared" si="995"/>
        <v>Network Failure</v>
      </c>
      <c r="N7954">
        <f t="shared" si="996"/>
        <v>0</v>
      </c>
      <c r="O7954" t="str">
        <f t="shared" si="997"/>
        <v>2024/09</v>
      </c>
      <c r="P7954">
        <f t="shared" si="998"/>
        <v>11387.85</v>
      </c>
      <c r="Q7954" t="str">
        <f t="shared" si="999"/>
        <v>Low Proirity</v>
      </c>
      <c r="R7954" t="s">
        <v>36</v>
      </c>
      <c r="S7954">
        <v>128931</v>
      </c>
      <c r="T7954">
        <v>111192</v>
      </c>
      <c r="Z7954" s="2"/>
    </row>
    <row r="7955" spans="1:26" x14ac:dyDescent="0.25">
      <c r="A7955">
        <v>7954</v>
      </c>
      <c r="B7955" t="s">
        <v>11</v>
      </c>
      <c r="C7955" t="s">
        <v>18</v>
      </c>
      <c r="D7955" s="2">
        <v>45451</v>
      </c>
      <c r="E7955">
        <v>1</v>
      </c>
      <c r="F7955">
        <v>1</v>
      </c>
      <c r="G7955">
        <v>1</v>
      </c>
      <c r="H7955">
        <v>44.89</v>
      </c>
      <c r="I7955" t="s">
        <v>21</v>
      </c>
      <c r="J7955">
        <f t="shared" si="992"/>
        <v>1</v>
      </c>
      <c r="K7955">
        <f t="shared" si="993"/>
        <v>1</v>
      </c>
      <c r="L7955">
        <f t="shared" si="994"/>
        <v>1</v>
      </c>
      <c r="M7955" t="str">
        <f t="shared" si="995"/>
        <v>Success</v>
      </c>
      <c r="N7955">
        <f t="shared" si="996"/>
        <v>44.89</v>
      </c>
      <c r="O7955" t="str">
        <f t="shared" si="997"/>
        <v>2024/06</v>
      </c>
      <c r="P7955">
        <f t="shared" si="998"/>
        <v>11363.3</v>
      </c>
      <c r="Q7955" t="str">
        <f t="shared" si="999"/>
        <v>High Priority</v>
      </c>
      <c r="R7955" t="s">
        <v>38</v>
      </c>
      <c r="S7955">
        <v>37847</v>
      </c>
      <c r="T7955">
        <v>123699</v>
      </c>
      <c r="Z7955" s="2"/>
    </row>
    <row r="7956" spans="1:26" x14ac:dyDescent="0.25">
      <c r="A7956">
        <v>7955</v>
      </c>
      <c r="B7956" t="s">
        <v>13</v>
      </c>
      <c r="C7956" t="s">
        <v>19</v>
      </c>
      <c r="D7956" s="2">
        <v>45485</v>
      </c>
      <c r="E7956">
        <v>1</v>
      </c>
      <c r="F7956">
        <v>1</v>
      </c>
      <c r="G7956">
        <v>0</v>
      </c>
      <c r="H7956">
        <v>35.53</v>
      </c>
      <c r="I7956" t="s">
        <v>23</v>
      </c>
      <c r="J7956">
        <f t="shared" si="992"/>
        <v>0</v>
      </c>
      <c r="K7956">
        <f t="shared" si="993"/>
        <v>1</v>
      </c>
      <c r="L7956">
        <f t="shared" si="994"/>
        <v>0</v>
      </c>
      <c r="M7956" t="str">
        <f t="shared" si="995"/>
        <v>Network Failure</v>
      </c>
      <c r="N7956">
        <f t="shared" si="996"/>
        <v>0</v>
      </c>
      <c r="O7956" t="str">
        <f t="shared" si="997"/>
        <v>2024/07</v>
      </c>
      <c r="P7956">
        <f t="shared" si="998"/>
        <v>11371.8</v>
      </c>
      <c r="Q7956" t="str">
        <f t="shared" si="999"/>
        <v>Low Proirity</v>
      </c>
      <c r="R7956" t="s">
        <v>37</v>
      </c>
      <c r="S7956">
        <v>21482</v>
      </c>
      <c r="T7956">
        <v>50701</v>
      </c>
      <c r="Z7956" s="2"/>
    </row>
    <row r="7957" spans="1:26" x14ac:dyDescent="0.25">
      <c r="A7957">
        <v>7956</v>
      </c>
      <c r="B7957" t="s">
        <v>11</v>
      </c>
      <c r="C7957" t="s">
        <v>19</v>
      </c>
      <c r="D7957" s="2">
        <v>45331</v>
      </c>
      <c r="E7957">
        <v>1</v>
      </c>
      <c r="F7957">
        <v>0</v>
      </c>
      <c r="G7957">
        <v>0</v>
      </c>
      <c r="H7957">
        <v>191.91</v>
      </c>
      <c r="I7957" t="s">
        <v>22</v>
      </c>
      <c r="J7957">
        <f t="shared" si="992"/>
        <v>0</v>
      </c>
      <c r="K7957">
        <f t="shared" si="993"/>
        <v>0</v>
      </c>
      <c r="L7957" t="e">
        <f t="shared" si="994"/>
        <v>#DIV/0!</v>
      </c>
      <c r="M7957" t="str">
        <f t="shared" si="995"/>
        <v>Network Failure</v>
      </c>
      <c r="N7957">
        <f t="shared" si="996"/>
        <v>0</v>
      </c>
      <c r="O7957" t="str">
        <f t="shared" si="997"/>
        <v>2024/02</v>
      </c>
      <c r="P7957">
        <f t="shared" si="998"/>
        <v>11333.1</v>
      </c>
      <c r="Q7957" t="str">
        <f t="shared" si="999"/>
        <v>Low Proirity</v>
      </c>
      <c r="R7957" t="s">
        <v>37</v>
      </c>
      <c r="S7957">
        <v>17747</v>
      </c>
      <c r="T7957">
        <v>155644</v>
      </c>
      <c r="Z7957" s="2"/>
    </row>
    <row r="7958" spans="1:26" x14ac:dyDescent="0.25">
      <c r="A7958">
        <v>7957</v>
      </c>
      <c r="B7958" t="s">
        <v>14</v>
      </c>
      <c r="C7958" t="s">
        <v>17</v>
      </c>
      <c r="D7958" s="2">
        <v>45457</v>
      </c>
      <c r="E7958">
        <v>1</v>
      </c>
      <c r="F7958">
        <v>0</v>
      </c>
      <c r="G7958">
        <v>0</v>
      </c>
      <c r="H7958">
        <v>161.74</v>
      </c>
      <c r="I7958" t="s">
        <v>24</v>
      </c>
      <c r="J7958">
        <f t="shared" si="992"/>
        <v>0</v>
      </c>
      <c r="K7958">
        <f t="shared" si="993"/>
        <v>0</v>
      </c>
      <c r="L7958" t="e">
        <f t="shared" si="994"/>
        <v>#DIV/0!</v>
      </c>
      <c r="M7958" t="str">
        <f t="shared" si="995"/>
        <v>Network Failure</v>
      </c>
      <c r="N7958">
        <f t="shared" si="996"/>
        <v>0</v>
      </c>
      <c r="O7958" t="str">
        <f t="shared" si="997"/>
        <v>2024/06</v>
      </c>
      <c r="P7958">
        <f t="shared" si="998"/>
        <v>11364.6</v>
      </c>
      <c r="Q7958" t="str">
        <f t="shared" si="999"/>
        <v>Low Proirity</v>
      </c>
      <c r="R7958" t="s">
        <v>36</v>
      </c>
      <c r="S7958">
        <v>102245</v>
      </c>
      <c r="T7958">
        <v>94747</v>
      </c>
      <c r="Z7958" s="2"/>
    </row>
    <row r="7959" spans="1:26" x14ac:dyDescent="0.25">
      <c r="A7959">
        <v>7958</v>
      </c>
      <c r="B7959" t="s">
        <v>9</v>
      </c>
      <c r="C7959" t="s">
        <v>17</v>
      </c>
      <c r="D7959" s="2">
        <v>45627</v>
      </c>
      <c r="E7959">
        <v>1</v>
      </c>
      <c r="F7959">
        <v>1</v>
      </c>
      <c r="G7959">
        <v>1</v>
      </c>
      <c r="H7959">
        <v>232.73</v>
      </c>
      <c r="I7959" t="s">
        <v>21</v>
      </c>
      <c r="J7959">
        <f t="shared" si="992"/>
        <v>1</v>
      </c>
      <c r="K7959">
        <f t="shared" si="993"/>
        <v>1</v>
      </c>
      <c r="L7959">
        <f t="shared" si="994"/>
        <v>1</v>
      </c>
      <c r="M7959" t="str">
        <f t="shared" si="995"/>
        <v>Success</v>
      </c>
      <c r="N7959">
        <f t="shared" si="996"/>
        <v>232.73</v>
      </c>
      <c r="O7959" t="str">
        <f t="shared" si="997"/>
        <v>2024/12</v>
      </c>
      <c r="P7959">
        <f t="shared" si="998"/>
        <v>11407.3</v>
      </c>
      <c r="Q7959" t="str">
        <f t="shared" si="999"/>
        <v>High Priority</v>
      </c>
      <c r="R7959" t="s">
        <v>36</v>
      </c>
      <c r="S7959">
        <v>81664</v>
      </c>
      <c r="T7959">
        <v>180143</v>
      </c>
      <c r="Z7959" s="2"/>
    </row>
    <row r="7960" spans="1:26" x14ac:dyDescent="0.25">
      <c r="A7960">
        <v>7959</v>
      </c>
      <c r="B7960" t="s">
        <v>13</v>
      </c>
      <c r="C7960" t="s">
        <v>20</v>
      </c>
      <c r="D7960" s="2">
        <v>45472</v>
      </c>
      <c r="E7960">
        <v>1</v>
      </c>
      <c r="F7960">
        <v>1</v>
      </c>
      <c r="G7960">
        <v>1</v>
      </c>
      <c r="H7960">
        <v>3.27</v>
      </c>
      <c r="I7960" t="s">
        <v>21</v>
      </c>
      <c r="J7960">
        <f t="shared" si="992"/>
        <v>1</v>
      </c>
      <c r="K7960">
        <f t="shared" si="993"/>
        <v>1</v>
      </c>
      <c r="L7960">
        <f t="shared" si="994"/>
        <v>1</v>
      </c>
      <c r="M7960" t="str">
        <f t="shared" si="995"/>
        <v>Success</v>
      </c>
      <c r="N7960">
        <f t="shared" si="996"/>
        <v>3.27</v>
      </c>
      <c r="O7960" t="str">
        <f t="shared" si="997"/>
        <v>2024/06</v>
      </c>
      <c r="P7960">
        <f t="shared" si="998"/>
        <v>11368.55</v>
      </c>
      <c r="Q7960" t="str">
        <f t="shared" si="999"/>
        <v>High Priority</v>
      </c>
      <c r="R7960" t="s">
        <v>38</v>
      </c>
      <c r="S7960">
        <v>107996</v>
      </c>
      <c r="T7960">
        <v>79958</v>
      </c>
      <c r="Z7960" s="2"/>
    </row>
    <row r="7961" spans="1:26" x14ac:dyDescent="0.25">
      <c r="A7961">
        <v>7960</v>
      </c>
      <c r="B7961" t="s">
        <v>12</v>
      </c>
      <c r="C7961" t="s">
        <v>17</v>
      </c>
      <c r="D7961" s="2">
        <v>45349</v>
      </c>
      <c r="E7961">
        <v>1</v>
      </c>
      <c r="F7961">
        <v>1</v>
      </c>
      <c r="G7961">
        <v>1</v>
      </c>
      <c r="H7961">
        <v>34.119999999999997</v>
      </c>
      <c r="I7961" t="s">
        <v>21</v>
      </c>
      <c r="J7961">
        <f t="shared" si="992"/>
        <v>1</v>
      </c>
      <c r="K7961">
        <f t="shared" si="993"/>
        <v>1</v>
      </c>
      <c r="L7961">
        <f t="shared" si="994"/>
        <v>1</v>
      </c>
      <c r="M7961" t="str">
        <f t="shared" si="995"/>
        <v>Success</v>
      </c>
      <c r="N7961">
        <f t="shared" si="996"/>
        <v>34.119999999999997</v>
      </c>
      <c r="O7961" t="str">
        <f t="shared" si="997"/>
        <v>2024/02</v>
      </c>
      <c r="P7961">
        <f t="shared" si="998"/>
        <v>11337.8</v>
      </c>
      <c r="Q7961" t="str">
        <f t="shared" si="999"/>
        <v>High Priority</v>
      </c>
      <c r="R7961" t="s">
        <v>37</v>
      </c>
      <c r="S7961">
        <v>102345</v>
      </c>
      <c r="T7961">
        <v>223869</v>
      </c>
      <c r="Z7961" s="2"/>
    </row>
    <row r="7962" spans="1:26" x14ac:dyDescent="0.25">
      <c r="A7962">
        <v>7961</v>
      </c>
      <c r="B7962" t="s">
        <v>12</v>
      </c>
      <c r="C7962" t="s">
        <v>18</v>
      </c>
      <c r="D7962" s="2">
        <v>45300</v>
      </c>
      <c r="E7962">
        <v>1</v>
      </c>
      <c r="F7962">
        <v>0</v>
      </c>
      <c r="G7962">
        <v>0</v>
      </c>
      <c r="H7962">
        <v>141.81</v>
      </c>
      <c r="I7962" t="s">
        <v>25</v>
      </c>
      <c r="J7962">
        <f t="shared" si="992"/>
        <v>0</v>
      </c>
      <c r="K7962">
        <f t="shared" si="993"/>
        <v>0</v>
      </c>
      <c r="L7962" t="e">
        <f t="shared" si="994"/>
        <v>#DIV/0!</v>
      </c>
      <c r="M7962" t="str">
        <f t="shared" si="995"/>
        <v>Network Failure</v>
      </c>
      <c r="N7962">
        <f t="shared" si="996"/>
        <v>0</v>
      </c>
      <c r="O7962" t="str">
        <f t="shared" si="997"/>
        <v>2024/01</v>
      </c>
      <c r="P7962">
        <f t="shared" si="998"/>
        <v>11325.35</v>
      </c>
      <c r="Q7962" t="str">
        <f t="shared" si="999"/>
        <v>Low Proirity</v>
      </c>
      <c r="R7962" t="s">
        <v>38</v>
      </c>
      <c r="S7962">
        <v>55736</v>
      </c>
      <c r="T7962">
        <v>195165</v>
      </c>
      <c r="Z7962" s="2"/>
    </row>
    <row r="7963" spans="1:26" x14ac:dyDescent="0.25">
      <c r="A7963">
        <v>7962</v>
      </c>
      <c r="B7963" t="s">
        <v>10</v>
      </c>
      <c r="C7963" t="s">
        <v>17</v>
      </c>
      <c r="D7963" s="2">
        <v>45293</v>
      </c>
      <c r="E7963">
        <v>1</v>
      </c>
      <c r="F7963">
        <v>1</v>
      </c>
      <c r="G7963">
        <v>1</v>
      </c>
      <c r="H7963">
        <v>77.63</v>
      </c>
      <c r="I7963" t="s">
        <v>21</v>
      </c>
      <c r="J7963">
        <f t="shared" si="992"/>
        <v>1</v>
      </c>
      <c r="K7963">
        <f t="shared" si="993"/>
        <v>1</v>
      </c>
      <c r="L7963">
        <f t="shared" si="994"/>
        <v>1</v>
      </c>
      <c r="M7963" t="str">
        <f t="shared" si="995"/>
        <v>Success</v>
      </c>
      <c r="N7963">
        <f t="shared" si="996"/>
        <v>77.63</v>
      </c>
      <c r="O7963" t="str">
        <f t="shared" si="997"/>
        <v>2024/01</v>
      </c>
      <c r="P7963">
        <f t="shared" si="998"/>
        <v>11323.8</v>
      </c>
      <c r="Q7963" t="str">
        <f t="shared" si="999"/>
        <v>High Priority</v>
      </c>
      <c r="R7963" t="s">
        <v>36</v>
      </c>
      <c r="S7963">
        <v>65545</v>
      </c>
      <c r="T7963">
        <v>165908</v>
      </c>
      <c r="Z7963" s="2"/>
    </row>
    <row r="7964" spans="1:26" x14ac:dyDescent="0.25">
      <c r="A7964">
        <v>7963</v>
      </c>
      <c r="B7964" t="s">
        <v>11</v>
      </c>
      <c r="C7964" t="s">
        <v>19</v>
      </c>
      <c r="D7964" s="2">
        <v>45654</v>
      </c>
      <c r="E7964">
        <v>1</v>
      </c>
      <c r="F7964">
        <v>1</v>
      </c>
      <c r="G7964">
        <v>0</v>
      </c>
      <c r="H7964">
        <v>102.87</v>
      </c>
      <c r="I7964" t="s">
        <v>25</v>
      </c>
      <c r="J7964">
        <f t="shared" si="992"/>
        <v>0</v>
      </c>
      <c r="K7964">
        <f t="shared" si="993"/>
        <v>1</v>
      </c>
      <c r="L7964">
        <f t="shared" si="994"/>
        <v>0</v>
      </c>
      <c r="M7964" t="str">
        <f t="shared" si="995"/>
        <v>Network Failure</v>
      </c>
      <c r="N7964">
        <f t="shared" si="996"/>
        <v>0</v>
      </c>
      <c r="O7964" t="str">
        <f t="shared" si="997"/>
        <v>2024/12</v>
      </c>
      <c r="P7964">
        <f t="shared" si="998"/>
        <v>11414.05</v>
      </c>
      <c r="Q7964" t="str">
        <f t="shared" si="999"/>
        <v>Low Proirity</v>
      </c>
      <c r="R7964" t="s">
        <v>37</v>
      </c>
      <c r="S7964">
        <v>49822</v>
      </c>
      <c r="T7964">
        <v>243655</v>
      </c>
      <c r="Z7964" s="2"/>
    </row>
    <row r="7965" spans="1:26" x14ac:dyDescent="0.25">
      <c r="A7965">
        <v>7964</v>
      </c>
      <c r="B7965" t="s">
        <v>14</v>
      </c>
      <c r="C7965" t="s">
        <v>18</v>
      </c>
      <c r="D7965" s="2">
        <v>45589</v>
      </c>
      <c r="E7965">
        <v>1</v>
      </c>
      <c r="F7965">
        <v>1</v>
      </c>
      <c r="G7965">
        <v>1</v>
      </c>
      <c r="H7965">
        <v>71.95</v>
      </c>
      <c r="I7965" t="s">
        <v>21</v>
      </c>
      <c r="J7965">
        <f t="shared" si="992"/>
        <v>1</v>
      </c>
      <c r="K7965">
        <f t="shared" si="993"/>
        <v>1</v>
      </c>
      <c r="L7965">
        <f t="shared" si="994"/>
        <v>1</v>
      </c>
      <c r="M7965" t="str">
        <f t="shared" si="995"/>
        <v>Success</v>
      </c>
      <c r="N7965">
        <f t="shared" si="996"/>
        <v>71.95</v>
      </c>
      <c r="O7965" t="str">
        <f t="shared" si="997"/>
        <v>2024/10</v>
      </c>
      <c r="P7965">
        <f t="shared" si="998"/>
        <v>11397.8</v>
      </c>
      <c r="Q7965" t="str">
        <f t="shared" si="999"/>
        <v>High Priority</v>
      </c>
      <c r="R7965" t="s">
        <v>36</v>
      </c>
      <c r="S7965">
        <v>124152</v>
      </c>
      <c r="T7965">
        <v>33619</v>
      </c>
      <c r="Z7965" s="2"/>
    </row>
    <row r="7966" spans="1:26" x14ac:dyDescent="0.25">
      <c r="A7966">
        <v>7965</v>
      </c>
      <c r="B7966" t="s">
        <v>13</v>
      </c>
      <c r="C7966" t="s">
        <v>18</v>
      </c>
      <c r="D7966" s="2">
        <v>45619</v>
      </c>
      <c r="E7966">
        <v>1</v>
      </c>
      <c r="F7966">
        <v>1</v>
      </c>
      <c r="G7966">
        <v>1</v>
      </c>
      <c r="H7966">
        <v>58.79</v>
      </c>
      <c r="I7966" t="s">
        <v>21</v>
      </c>
      <c r="J7966">
        <f t="shared" si="992"/>
        <v>1</v>
      </c>
      <c r="K7966">
        <f t="shared" si="993"/>
        <v>1</v>
      </c>
      <c r="L7966">
        <f t="shared" si="994"/>
        <v>1</v>
      </c>
      <c r="M7966" t="str">
        <f t="shared" si="995"/>
        <v>Success</v>
      </c>
      <c r="N7966">
        <f t="shared" si="996"/>
        <v>58.79</v>
      </c>
      <c r="O7966" t="str">
        <f t="shared" si="997"/>
        <v>2024/11</v>
      </c>
      <c r="P7966">
        <f t="shared" si="998"/>
        <v>11405.3</v>
      </c>
      <c r="Q7966" t="str">
        <f t="shared" si="999"/>
        <v>High Priority</v>
      </c>
      <c r="R7966" t="s">
        <v>37</v>
      </c>
      <c r="S7966">
        <v>7040</v>
      </c>
      <c r="T7966">
        <v>80416</v>
      </c>
      <c r="Z7966" s="2"/>
    </row>
    <row r="7967" spans="1:26" x14ac:dyDescent="0.25">
      <c r="A7967">
        <v>7966</v>
      </c>
      <c r="B7967" t="s">
        <v>11</v>
      </c>
      <c r="C7967" t="s">
        <v>19</v>
      </c>
      <c r="D7967" s="2">
        <v>45396</v>
      </c>
      <c r="E7967">
        <v>1</v>
      </c>
      <c r="F7967">
        <v>1</v>
      </c>
      <c r="G7967">
        <v>1</v>
      </c>
      <c r="H7967">
        <v>80.959999999999994</v>
      </c>
      <c r="I7967" t="s">
        <v>21</v>
      </c>
      <c r="J7967">
        <f t="shared" si="992"/>
        <v>1</v>
      </c>
      <c r="K7967">
        <f t="shared" si="993"/>
        <v>1</v>
      </c>
      <c r="L7967">
        <f t="shared" si="994"/>
        <v>1</v>
      </c>
      <c r="M7967" t="str">
        <f t="shared" si="995"/>
        <v>Success</v>
      </c>
      <c r="N7967">
        <f t="shared" si="996"/>
        <v>80.959999999999994</v>
      </c>
      <c r="O7967" t="str">
        <f t="shared" si="997"/>
        <v>2024/04</v>
      </c>
      <c r="P7967">
        <f t="shared" si="998"/>
        <v>11349.55</v>
      </c>
      <c r="Q7967" t="str">
        <f t="shared" si="999"/>
        <v>High Priority</v>
      </c>
      <c r="R7967" t="s">
        <v>37</v>
      </c>
      <c r="S7967">
        <v>55482</v>
      </c>
      <c r="T7967">
        <v>63663</v>
      </c>
      <c r="Z7967" s="2"/>
    </row>
    <row r="7968" spans="1:26" x14ac:dyDescent="0.25">
      <c r="A7968">
        <v>7967</v>
      </c>
      <c r="B7968" t="s">
        <v>9</v>
      </c>
      <c r="C7968" t="s">
        <v>18</v>
      </c>
      <c r="D7968" s="2">
        <v>45390</v>
      </c>
      <c r="E7968">
        <v>1</v>
      </c>
      <c r="F7968">
        <v>1</v>
      </c>
      <c r="G7968">
        <v>1</v>
      </c>
      <c r="H7968">
        <v>142.84</v>
      </c>
      <c r="I7968" t="s">
        <v>21</v>
      </c>
      <c r="J7968">
        <f t="shared" si="992"/>
        <v>1</v>
      </c>
      <c r="K7968">
        <f t="shared" si="993"/>
        <v>1</v>
      </c>
      <c r="L7968">
        <f t="shared" si="994"/>
        <v>1</v>
      </c>
      <c r="M7968" t="str">
        <f t="shared" si="995"/>
        <v>Success</v>
      </c>
      <c r="N7968">
        <f t="shared" si="996"/>
        <v>142.84</v>
      </c>
      <c r="O7968" t="str">
        <f t="shared" si="997"/>
        <v>2024/04</v>
      </c>
      <c r="P7968">
        <f t="shared" si="998"/>
        <v>11348.05</v>
      </c>
      <c r="Q7968" t="str">
        <f t="shared" si="999"/>
        <v>High Priority</v>
      </c>
      <c r="R7968" t="s">
        <v>38</v>
      </c>
      <c r="S7968">
        <v>80456</v>
      </c>
      <c r="T7968">
        <v>150070</v>
      </c>
      <c r="Z7968" s="2"/>
    </row>
    <row r="7969" spans="1:26" x14ac:dyDescent="0.25">
      <c r="A7969">
        <v>7968</v>
      </c>
      <c r="B7969" t="s">
        <v>12</v>
      </c>
      <c r="C7969" t="s">
        <v>19</v>
      </c>
      <c r="D7969" s="2">
        <v>45447</v>
      </c>
      <c r="E7969">
        <v>1</v>
      </c>
      <c r="F7969">
        <v>1</v>
      </c>
      <c r="G7969">
        <v>1</v>
      </c>
      <c r="H7969">
        <v>121.42</v>
      </c>
      <c r="I7969" t="s">
        <v>21</v>
      </c>
      <c r="J7969">
        <f t="shared" si="992"/>
        <v>1</v>
      </c>
      <c r="K7969">
        <f t="shared" si="993"/>
        <v>1</v>
      </c>
      <c r="L7969">
        <f t="shared" si="994"/>
        <v>1</v>
      </c>
      <c r="M7969" t="str">
        <f t="shared" si="995"/>
        <v>Success</v>
      </c>
      <c r="N7969">
        <f t="shared" si="996"/>
        <v>121.42</v>
      </c>
      <c r="O7969" t="str">
        <f t="shared" si="997"/>
        <v>2024/06</v>
      </c>
      <c r="P7969">
        <f t="shared" si="998"/>
        <v>11362.3</v>
      </c>
      <c r="Q7969" t="str">
        <f t="shared" si="999"/>
        <v>High Priority</v>
      </c>
      <c r="R7969" t="s">
        <v>36</v>
      </c>
      <c r="S7969">
        <v>117813</v>
      </c>
      <c r="T7969">
        <v>79062</v>
      </c>
      <c r="Z7969" s="2"/>
    </row>
    <row r="7970" spans="1:26" x14ac:dyDescent="0.25">
      <c r="A7970">
        <v>7969</v>
      </c>
      <c r="B7970" t="s">
        <v>13</v>
      </c>
      <c r="C7970" t="s">
        <v>19</v>
      </c>
      <c r="D7970" s="2">
        <v>45574</v>
      </c>
      <c r="E7970">
        <v>1</v>
      </c>
      <c r="F7970">
        <v>0</v>
      </c>
      <c r="G7970">
        <v>0</v>
      </c>
      <c r="H7970">
        <v>28.07</v>
      </c>
      <c r="I7970" t="s">
        <v>22</v>
      </c>
      <c r="J7970">
        <f t="shared" si="992"/>
        <v>0</v>
      </c>
      <c r="K7970">
        <f t="shared" si="993"/>
        <v>0</v>
      </c>
      <c r="L7970" t="e">
        <f t="shared" si="994"/>
        <v>#DIV/0!</v>
      </c>
      <c r="M7970" t="str">
        <f t="shared" si="995"/>
        <v>Network Failure</v>
      </c>
      <c r="N7970">
        <f t="shared" si="996"/>
        <v>0</v>
      </c>
      <c r="O7970" t="str">
        <f t="shared" si="997"/>
        <v>2024/10</v>
      </c>
      <c r="P7970">
        <f t="shared" si="998"/>
        <v>11393.85</v>
      </c>
      <c r="Q7970" t="str">
        <f t="shared" si="999"/>
        <v>Low Proirity</v>
      </c>
      <c r="R7970" t="s">
        <v>37</v>
      </c>
      <c r="S7970">
        <v>11236</v>
      </c>
      <c r="T7970">
        <v>209592</v>
      </c>
      <c r="Z7970" s="2"/>
    </row>
    <row r="7971" spans="1:26" x14ac:dyDescent="0.25">
      <c r="A7971">
        <v>7970</v>
      </c>
      <c r="B7971" t="s">
        <v>15</v>
      </c>
      <c r="C7971" t="s">
        <v>17</v>
      </c>
      <c r="D7971" s="2">
        <v>45359</v>
      </c>
      <c r="E7971">
        <v>1</v>
      </c>
      <c r="F7971">
        <v>1</v>
      </c>
      <c r="G7971">
        <v>0</v>
      </c>
      <c r="H7971">
        <v>53.72</v>
      </c>
      <c r="I7971" t="s">
        <v>25</v>
      </c>
      <c r="J7971">
        <f t="shared" si="992"/>
        <v>0</v>
      </c>
      <c r="K7971">
        <f t="shared" si="993"/>
        <v>1</v>
      </c>
      <c r="L7971">
        <f t="shared" si="994"/>
        <v>0</v>
      </c>
      <c r="M7971" t="str">
        <f t="shared" si="995"/>
        <v>Network Failure</v>
      </c>
      <c r="N7971">
        <f t="shared" si="996"/>
        <v>0</v>
      </c>
      <c r="O7971" t="str">
        <f t="shared" si="997"/>
        <v>2024/03</v>
      </c>
      <c r="P7971">
        <f t="shared" si="998"/>
        <v>11340.3</v>
      </c>
      <c r="Q7971" t="str">
        <f t="shared" si="999"/>
        <v>Low Proirity</v>
      </c>
      <c r="R7971" t="s">
        <v>36</v>
      </c>
      <c r="S7971">
        <v>69247</v>
      </c>
      <c r="T7971">
        <v>159256</v>
      </c>
      <c r="Z7971" s="2"/>
    </row>
    <row r="7972" spans="1:26" x14ac:dyDescent="0.25">
      <c r="A7972">
        <v>7971</v>
      </c>
      <c r="B7972" t="s">
        <v>15</v>
      </c>
      <c r="C7972" t="s">
        <v>20</v>
      </c>
      <c r="D7972" s="2">
        <v>45583</v>
      </c>
      <c r="E7972">
        <v>1</v>
      </c>
      <c r="F7972">
        <v>1</v>
      </c>
      <c r="G7972">
        <v>0</v>
      </c>
      <c r="H7972">
        <v>43.78</v>
      </c>
      <c r="I7972" t="s">
        <v>26</v>
      </c>
      <c r="J7972">
        <f t="shared" si="992"/>
        <v>0</v>
      </c>
      <c r="K7972">
        <f t="shared" si="993"/>
        <v>1</v>
      </c>
      <c r="L7972">
        <f t="shared" si="994"/>
        <v>0</v>
      </c>
      <c r="M7972" t="str">
        <f t="shared" si="995"/>
        <v>Compliance Blocked</v>
      </c>
      <c r="N7972">
        <f t="shared" si="996"/>
        <v>0</v>
      </c>
      <c r="O7972" t="str">
        <f t="shared" si="997"/>
        <v>2024/10</v>
      </c>
      <c r="P7972">
        <f t="shared" si="998"/>
        <v>11396.3</v>
      </c>
      <c r="Q7972" t="str">
        <f t="shared" si="999"/>
        <v>Low Proirity</v>
      </c>
      <c r="R7972" t="s">
        <v>36</v>
      </c>
      <c r="S7972">
        <v>109587</v>
      </c>
      <c r="T7972">
        <v>211527</v>
      </c>
      <c r="Z7972" s="2"/>
    </row>
    <row r="7973" spans="1:26" x14ac:dyDescent="0.25">
      <c r="A7973">
        <v>7972</v>
      </c>
      <c r="B7973" t="s">
        <v>11</v>
      </c>
      <c r="C7973" t="s">
        <v>19</v>
      </c>
      <c r="D7973" s="2">
        <v>45367</v>
      </c>
      <c r="E7973">
        <v>1</v>
      </c>
      <c r="F7973">
        <v>1</v>
      </c>
      <c r="G7973">
        <v>1</v>
      </c>
      <c r="H7973">
        <v>32.24</v>
      </c>
      <c r="I7973" t="s">
        <v>21</v>
      </c>
      <c r="J7973">
        <f t="shared" si="992"/>
        <v>1</v>
      </c>
      <c r="K7973">
        <f t="shared" si="993"/>
        <v>1</v>
      </c>
      <c r="L7973">
        <f t="shared" si="994"/>
        <v>1</v>
      </c>
      <c r="M7973" t="str">
        <f t="shared" si="995"/>
        <v>Success</v>
      </c>
      <c r="N7973">
        <f t="shared" si="996"/>
        <v>32.24</v>
      </c>
      <c r="O7973" t="str">
        <f t="shared" si="997"/>
        <v>2024/03</v>
      </c>
      <c r="P7973">
        <f t="shared" si="998"/>
        <v>11342.3</v>
      </c>
      <c r="Q7973" t="str">
        <f t="shared" si="999"/>
        <v>High Priority</v>
      </c>
      <c r="R7973" t="s">
        <v>37</v>
      </c>
      <c r="S7973">
        <v>36246</v>
      </c>
      <c r="T7973">
        <v>179390</v>
      </c>
      <c r="Z7973" s="2"/>
    </row>
    <row r="7974" spans="1:26" x14ac:dyDescent="0.25">
      <c r="A7974">
        <v>7973</v>
      </c>
      <c r="B7974" t="s">
        <v>14</v>
      </c>
      <c r="C7974" t="s">
        <v>17</v>
      </c>
      <c r="D7974" s="2">
        <v>45643</v>
      </c>
      <c r="E7974">
        <v>1</v>
      </c>
      <c r="F7974">
        <v>0</v>
      </c>
      <c r="G7974">
        <v>0</v>
      </c>
      <c r="H7974">
        <v>28.51</v>
      </c>
      <c r="I7974" t="s">
        <v>22</v>
      </c>
      <c r="J7974">
        <f t="shared" si="992"/>
        <v>0</v>
      </c>
      <c r="K7974">
        <f t="shared" si="993"/>
        <v>0</v>
      </c>
      <c r="L7974" t="e">
        <f t="shared" si="994"/>
        <v>#DIV/0!</v>
      </c>
      <c r="M7974" t="str">
        <f t="shared" si="995"/>
        <v>Network Failure</v>
      </c>
      <c r="N7974">
        <f t="shared" si="996"/>
        <v>0</v>
      </c>
      <c r="O7974" t="str">
        <f t="shared" si="997"/>
        <v>2024/12</v>
      </c>
      <c r="P7974">
        <f t="shared" si="998"/>
        <v>11411.1</v>
      </c>
      <c r="Q7974" t="str">
        <f t="shared" si="999"/>
        <v>Low Proirity</v>
      </c>
      <c r="R7974" t="s">
        <v>38</v>
      </c>
      <c r="S7974">
        <v>58591</v>
      </c>
      <c r="T7974">
        <v>224805</v>
      </c>
      <c r="Z7974" s="2"/>
    </row>
    <row r="7975" spans="1:26" x14ac:dyDescent="0.25">
      <c r="A7975">
        <v>7974</v>
      </c>
      <c r="B7975" t="s">
        <v>9</v>
      </c>
      <c r="C7975" t="s">
        <v>16</v>
      </c>
      <c r="D7975" s="2">
        <v>45374</v>
      </c>
      <c r="E7975">
        <v>1</v>
      </c>
      <c r="F7975">
        <v>1</v>
      </c>
      <c r="G7975">
        <v>1</v>
      </c>
      <c r="H7975">
        <v>31.93</v>
      </c>
      <c r="I7975" t="s">
        <v>21</v>
      </c>
      <c r="J7975">
        <f t="shared" si="992"/>
        <v>1</v>
      </c>
      <c r="K7975">
        <f t="shared" si="993"/>
        <v>1</v>
      </c>
      <c r="L7975">
        <f t="shared" si="994"/>
        <v>1</v>
      </c>
      <c r="M7975" t="str">
        <f t="shared" si="995"/>
        <v>Success</v>
      </c>
      <c r="N7975">
        <f t="shared" si="996"/>
        <v>31.93</v>
      </c>
      <c r="O7975" t="str">
        <f t="shared" si="997"/>
        <v>2024/03</v>
      </c>
      <c r="P7975">
        <f t="shared" si="998"/>
        <v>11344.05</v>
      </c>
      <c r="Q7975" t="str">
        <f t="shared" si="999"/>
        <v>High Priority</v>
      </c>
      <c r="R7975" t="s">
        <v>37</v>
      </c>
      <c r="S7975">
        <v>137585</v>
      </c>
      <c r="T7975">
        <v>29555</v>
      </c>
      <c r="Z7975" s="2"/>
    </row>
    <row r="7976" spans="1:26" x14ac:dyDescent="0.25">
      <c r="A7976">
        <v>7975</v>
      </c>
      <c r="B7976" t="s">
        <v>15</v>
      </c>
      <c r="C7976" t="s">
        <v>20</v>
      </c>
      <c r="D7976" s="2">
        <v>45491</v>
      </c>
      <c r="E7976">
        <v>1</v>
      </c>
      <c r="F7976">
        <v>0</v>
      </c>
      <c r="G7976">
        <v>0</v>
      </c>
      <c r="H7976">
        <v>28.01</v>
      </c>
      <c r="I7976" t="s">
        <v>25</v>
      </c>
      <c r="J7976">
        <f t="shared" si="992"/>
        <v>0</v>
      </c>
      <c r="K7976">
        <f t="shared" si="993"/>
        <v>0</v>
      </c>
      <c r="L7976" t="e">
        <f t="shared" si="994"/>
        <v>#DIV/0!</v>
      </c>
      <c r="M7976" t="str">
        <f t="shared" si="995"/>
        <v>Network Failure</v>
      </c>
      <c r="N7976">
        <f t="shared" si="996"/>
        <v>0</v>
      </c>
      <c r="O7976" t="str">
        <f t="shared" si="997"/>
        <v>2024/07</v>
      </c>
      <c r="P7976">
        <f t="shared" si="998"/>
        <v>11373.1</v>
      </c>
      <c r="Q7976" t="str">
        <f t="shared" si="999"/>
        <v>Low Proirity</v>
      </c>
      <c r="R7976" t="s">
        <v>37</v>
      </c>
      <c r="S7976">
        <v>70356</v>
      </c>
      <c r="T7976">
        <v>220693</v>
      </c>
      <c r="Z7976" s="2"/>
    </row>
    <row r="7977" spans="1:26" x14ac:dyDescent="0.25">
      <c r="A7977">
        <v>7976</v>
      </c>
      <c r="B7977" t="s">
        <v>9</v>
      </c>
      <c r="C7977" t="s">
        <v>17</v>
      </c>
      <c r="D7977" s="2">
        <v>45606</v>
      </c>
      <c r="E7977">
        <v>1</v>
      </c>
      <c r="F7977">
        <v>1</v>
      </c>
      <c r="G7977">
        <v>1</v>
      </c>
      <c r="H7977">
        <v>244.35</v>
      </c>
      <c r="I7977" t="s">
        <v>21</v>
      </c>
      <c r="J7977">
        <f t="shared" si="992"/>
        <v>1</v>
      </c>
      <c r="K7977">
        <f t="shared" si="993"/>
        <v>1</v>
      </c>
      <c r="L7977">
        <f t="shared" si="994"/>
        <v>1</v>
      </c>
      <c r="M7977" t="str">
        <f t="shared" si="995"/>
        <v>Success</v>
      </c>
      <c r="N7977">
        <f t="shared" si="996"/>
        <v>244.35</v>
      </c>
      <c r="O7977" t="str">
        <f t="shared" si="997"/>
        <v>2024/11</v>
      </c>
      <c r="P7977">
        <f t="shared" si="998"/>
        <v>11402.05</v>
      </c>
      <c r="Q7977" t="str">
        <f t="shared" si="999"/>
        <v>High Priority</v>
      </c>
      <c r="R7977" t="s">
        <v>38</v>
      </c>
      <c r="S7977">
        <v>130337</v>
      </c>
      <c r="T7977">
        <v>242301</v>
      </c>
      <c r="Z7977" s="2"/>
    </row>
    <row r="7978" spans="1:26" x14ac:dyDescent="0.25">
      <c r="A7978">
        <v>7977</v>
      </c>
      <c r="B7978" t="s">
        <v>14</v>
      </c>
      <c r="C7978" t="s">
        <v>19</v>
      </c>
      <c r="D7978" s="2">
        <v>45655</v>
      </c>
      <c r="E7978">
        <v>1</v>
      </c>
      <c r="F7978">
        <v>1</v>
      </c>
      <c r="G7978">
        <v>1</v>
      </c>
      <c r="H7978">
        <v>24.76</v>
      </c>
      <c r="I7978" t="s">
        <v>21</v>
      </c>
      <c r="J7978">
        <f t="shared" si="992"/>
        <v>1</v>
      </c>
      <c r="K7978">
        <f t="shared" si="993"/>
        <v>1</v>
      </c>
      <c r="L7978">
        <f t="shared" si="994"/>
        <v>1</v>
      </c>
      <c r="M7978" t="str">
        <f t="shared" si="995"/>
        <v>Success</v>
      </c>
      <c r="N7978">
        <f t="shared" si="996"/>
        <v>24.76</v>
      </c>
      <c r="O7978" t="str">
        <f t="shared" si="997"/>
        <v>2024/12</v>
      </c>
      <c r="P7978">
        <f t="shared" si="998"/>
        <v>11414.3</v>
      </c>
      <c r="Q7978" t="str">
        <f t="shared" si="999"/>
        <v>High Priority</v>
      </c>
      <c r="R7978" t="s">
        <v>37</v>
      </c>
      <c r="S7978">
        <v>8072</v>
      </c>
      <c r="T7978">
        <v>172181</v>
      </c>
      <c r="Z7978" s="2"/>
    </row>
    <row r="7979" spans="1:26" x14ac:dyDescent="0.25">
      <c r="A7979">
        <v>7978</v>
      </c>
      <c r="B7979" t="s">
        <v>10</v>
      </c>
      <c r="C7979" t="s">
        <v>20</v>
      </c>
      <c r="D7979" s="2">
        <v>45570</v>
      </c>
      <c r="E7979">
        <v>1</v>
      </c>
      <c r="F7979">
        <v>1</v>
      </c>
      <c r="G7979">
        <v>1</v>
      </c>
      <c r="H7979">
        <v>89.63</v>
      </c>
      <c r="I7979" t="s">
        <v>21</v>
      </c>
      <c r="J7979">
        <f t="shared" si="992"/>
        <v>1</v>
      </c>
      <c r="K7979">
        <f t="shared" si="993"/>
        <v>1</v>
      </c>
      <c r="L7979">
        <f t="shared" si="994"/>
        <v>1</v>
      </c>
      <c r="M7979" t="str">
        <f t="shared" si="995"/>
        <v>Success</v>
      </c>
      <c r="N7979">
        <f t="shared" si="996"/>
        <v>89.63</v>
      </c>
      <c r="O7979" t="str">
        <f t="shared" si="997"/>
        <v>2024/10</v>
      </c>
      <c r="P7979">
        <f t="shared" si="998"/>
        <v>11393.05</v>
      </c>
      <c r="Q7979" t="str">
        <f t="shared" si="999"/>
        <v>High Priority</v>
      </c>
      <c r="R7979" t="s">
        <v>38</v>
      </c>
      <c r="S7979">
        <v>34678</v>
      </c>
      <c r="T7979">
        <v>51542</v>
      </c>
      <c r="Z7979" s="2"/>
    </row>
    <row r="7980" spans="1:26" x14ac:dyDescent="0.25">
      <c r="A7980">
        <v>7979</v>
      </c>
      <c r="B7980" t="s">
        <v>15</v>
      </c>
      <c r="C7980" t="s">
        <v>19</v>
      </c>
      <c r="D7980" s="2">
        <v>45528</v>
      </c>
      <c r="E7980">
        <v>1</v>
      </c>
      <c r="F7980">
        <v>1</v>
      </c>
      <c r="G7980">
        <v>1</v>
      </c>
      <c r="H7980">
        <v>61.51</v>
      </c>
      <c r="I7980" t="s">
        <v>21</v>
      </c>
      <c r="J7980">
        <f t="shared" si="992"/>
        <v>1</v>
      </c>
      <c r="K7980">
        <f t="shared" si="993"/>
        <v>1</v>
      </c>
      <c r="L7980">
        <f t="shared" si="994"/>
        <v>1</v>
      </c>
      <c r="M7980" t="str">
        <f t="shared" si="995"/>
        <v>Success</v>
      </c>
      <c r="N7980">
        <f t="shared" si="996"/>
        <v>61.51</v>
      </c>
      <c r="O7980" t="str">
        <f t="shared" si="997"/>
        <v>2024/08</v>
      </c>
      <c r="P7980">
        <f t="shared" si="998"/>
        <v>11382.55</v>
      </c>
      <c r="Q7980" t="str">
        <f t="shared" si="999"/>
        <v>High Priority</v>
      </c>
      <c r="R7980" t="s">
        <v>38</v>
      </c>
      <c r="S7980">
        <v>95915</v>
      </c>
      <c r="T7980">
        <v>90724</v>
      </c>
      <c r="Z7980" s="2"/>
    </row>
    <row r="7981" spans="1:26" x14ac:dyDescent="0.25">
      <c r="A7981">
        <v>7980</v>
      </c>
      <c r="B7981" t="s">
        <v>15</v>
      </c>
      <c r="C7981" t="s">
        <v>16</v>
      </c>
      <c r="D7981" s="2">
        <v>45520</v>
      </c>
      <c r="E7981">
        <v>1</v>
      </c>
      <c r="F7981">
        <v>0</v>
      </c>
      <c r="G7981">
        <v>0</v>
      </c>
      <c r="H7981">
        <v>73.760000000000005</v>
      </c>
      <c r="I7981" t="s">
        <v>24</v>
      </c>
      <c r="J7981">
        <f t="shared" si="992"/>
        <v>0</v>
      </c>
      <c r="K7981">
        <f t="shared" si="993"/>
        <v>0</v>
      </c>
      <c r="L7981" t="e">
        <f t="shared" si="994"/>
        <v>#DIV/0!</v>
      </c>
      <c r="M7981" t="str">
        <f t="shared" si="995"/>
        <v>Network Failure</v>
      </c>
      <c r="N7981">
        <f t="shared" si="996"/>
        <v>0</v>
      </c>
      <c r="O7981" t="str">
        <f t="shared" si="997"/>
        <v>2024/08</v>
      </c>
      <c r="P7981">
        <f t="shared" si="998"/>
        <v>11380.35</v>
      </c>
      <c r="Q7981" t="str">
        <f t="shared" si="999"/>
        <v>Low Proirity</v>
      </c>
      <c r="R7981" t="s">
        <v>36</v>
      </c>
      <c r="S7981">
        <v>72794</v>
      </c>
      <c r="T7981">
        <v>114821</v>
      </c>
      <c r="Z7981" s="2"/>
    </row>
    <row r="7982" spans="1:26" x14ac:dyDescent="0.25">
      <c r="A7982">
        <v>7981</v>
      </c>
      <c r="B7982" t="s">
        <v>14</v>
      </c>
      <c r="C7982" t="s">
        <v>16</v>
      </c>
      <c r="D7982" s="2">
        <v>45329</v>
      </c>
      <c r="E7982">
        <v>1</v>
      </c>
      <c r="F7982">
        <v>1</v>
      </c>
      <c r="G7982">
        <v>1</v>
      </c>
      <c r="H7982">
        <v>96.85</v>
      </c>
      <c r="I7982" t="s">
        <v>21</v>
      </c>
      <c r="J7982">
        <f t="shared" si="992"/>
        <v>1</v>
      </c>
      <c r="K7982">
        <f t="shared" si="993"/>
        <v>1</v>
      </c>
      <c r="L7982">
        <f t="shared" si="994"/>
        <v>1</v>
      </c>
      <c r="M7982" t="str">
        <f t="shared" si="995"/>
        <v>Success</v>
      </c>
      <c r="N7982">
        <f t="shared" si="996"/>
        <v>96.85</v>
      </c>
      <c r="O7982" t="str">
        <f t="shared" si="997"/>
        <v>2024/02</v>
      </c>
      <c r="P7982">
        <f t="shared" si="998"/>
        <v>11332.8</v>
      </c>
      <c r="Q7982" t="str">
        <f t="shared" si="999"/>
        <v>High Priority</v>
      </c>
      <c r="R7982" t="s">
        <v>37</v>
      </c>
      <c r="S7982">
        <v>136571</v>
      </c>
      <c r="T7982">
        <v>114089</v>
      </c>
      <c r="Z7982" s="2"/>
    </row>
    <row r="7983" spans="1:26" x14ac:dyDescent="0.25">
      <c r="A7983">
        <v>7982</v>
      </c>
      <c r="B7983" t="s">
        <v>13</v>
      </c>
      <c r="C7983" t="s">
        <v>16</v>
      </c>
      <c r="D7983" s="2">
        <v>45557</v>
      </c>
      <c r="E7983">
        <v>1</v>
      </c>
      <c r="F7983">
        <v>1</v>
      </c>
      <c r="G7983">
        <v>1</v>
      </c>
      <c r="H7983">
        <v>164.41</v>
      </c>
      <c r="I7983" t="s">
        <v>21</v>
      </c>
      <c r="J7983">
        <f t="shared" si="992"/>
        <v>1</v>
      </c>
      <c r="K7983">
        <f t="shared" si="993"/>
        <v>1</v>
      </c>
      <c r="L7983">
        <f t="shared" si="994"/>
        <v>1</v>
      </c>
      <c r="M7983" t="str">
        <f t="shared" si="995"/>
        <v>Success</v>
      </c>
      <c r="N7983">
        <f t="shared" si="996"/>
        <v>164.41</v>
      </c>
      <c r="O7983" t="str">
        <f t="shared" si="997"/>
        <v>2024/09</v>
      </c>
      <c r="P7983">
        <f t="shared" si="998"/>
        <v>11389.8</v>
      </c>
      <c r="Q7983" t="str">
        <f t="shared" si="999"/>
        <v>High Priority</v>
      </c>
      <c r="R7983" t="s">
        <v>36</v>
      </c>
      <c r="S7983">
        <v>88445</v>
      </c>
      <c r="T7983">
        <v>113593</v>
      </c>
      <c r="Z7983" s="2"/>
    </row>
    <row r="7984" spans="1:26" x14ac:dyDescent="0.25">
      <c r="A7984">
        <v>7983</v>
      </c>
      <c r="B7984" t="s">
        <v>11</v>
      </c>
      <c r="C7984" t="s">
        <v>17</v>
      </c>
      <c r="D7984" s="2">
        <v>45650</v>
      </c>
      <c r="E7984">
        <v>1</v>
      </c>
      <c r="F7984">
        <v>1</v>
      </c>
      <c r="G7984">
        <v>1</v>
      </c>
      <c r="H7984">
        <v>115.24</v>
      </c>
      <c r="I7984" t="s">
        <v>21</v>
      </c>
      <c r="J7984">
        <f t="shared" si="992"/>
        <v>1</v>
      </c>
      <c r="K7984">
        <f t="shared" si="993"/>
        <v>1</v>
      </c>
      <c r="L7984">
        <f t="shared" si="994"/>
        <v>1</v>
      </c>
      <c r="M7984" t="str">
        <f t="shared" si="995"/>
        <v>Success</v>
      </c>
      <c r="N7984">
        <f t="shared" si="996"/>
        <v>115.24</v>
      </c>
      <c r="O7984" t="str">
        <f t="shared" si="997"/>
        <v>2024/12</v>
      </c>
      <c r="P7984">
        <f t="shared" si="998"/>
        <v>11413.05</v>
      </c>
      <c r="Q7984" t="str">
        <f t="shared" si="999"/>
        <v>High Priority</v>
      </c>
      <c r="R7984" t="s">
        <v>36</v>
      </c>
      <c r="S7984">
        <v>82158</v>
      </c>
      <c r="T7984">
        <v>25257</v>
      </c>
      <c r="Z7984" s="2"/>
    </row>
    <row r="7985" spans="1:26" x14ac:dyDescent="0.25">
      <c r="A7985">
        <v>7984</v>
      </c>
      <c r="B7985" t="s">
        <v>13</v>
      </c>
      <c r="C7985" t="s">
        <v>19</v>
      </c>
      <c r="D7985" s="2">
        <v>45319</v>
      </c>
      <c r="E7985">
        <v>1</v>
      </c>
      <c r="F7985">
        <v>1</v>
      </c>
      <c r="G7985">
        <v>0</v>
      </c>
      <c r="H7985">
        <v>52.47</v>
      </c>
      <c r="I7985" t="s">
        <v>23</v>
      </c>
      <c r="J7985">
        <f t="shared" si="992"/>
        <v>0</v>
      </c>
      <c r="K7985">
        <f t="shared" si="993"/>
        <v>1</v>
      </c>
      <c r="L7985">
        <f t="shared" si="994"/>
        <v>0</v>
      </c>
      <c r="M7985" t="str">
        <f t="shared" si="995"/>
        <v>Network Failure</v>
      </c>
      <c r="N7985">
        <f t="shared" si="996"/>
        <v>0</v>
      </c>
      <c r="O7985" t="str">
        <f t="shared" si="997"/>
        <v>2024/01</v>
      </c>
      <c r="P7985">
        <f t="shared" si="998"/>
        <v>11330.3</v>
      </c>
      <c r="Q7985" t="str">
        <f t="shared" si="999"/>
        <v>Low Proirity</v>
      </c>
      <c r="R7985" t="s">
        <v>37</v>
      </c>
      <c r="S7985">
        <v>72684</v>
      </c>
      <c r="T7985">
        <v>65653</v>
      </c>
      <c r="Z7985" s="2"/>
    </row>
    <row r="7986" spans="1:26" x14ac:dyDescent="0.25">
      <c r="A7986">
        <v>7985</v>
      </c>
      <c r="B7986" t="s">
        <v>12</v>
      </c>
      <c r="C7986" t="s">
        <v>17</v>
      </c>
      <c r="D7986" s="2">
        <v>45411</v>
      </c>
      <c r="E7986">
        <v>1</v>
      </c>
      <c r="F7986">
        <v>1</v>
      </c>
      <c r="G7986">
        <v>0</v>
      </c>
      <c r="H7986">
        <v>95.98</v>
      </c>
      <c r="I7986" t="s">
        <v>26</v>
      </c>
      <c r="J7986">
        <f t="shared" si="992"/>
        <v>0</v>
      </c>
      <c r="K7986">
        <f t="shared" si="993"/>
        <v>1</v>
      </c>
      <c r="L7986">
        <f t="shared" si="994"/>
        <v>0</v>
      </c>
      <c r="M7986" t="str">
        <f t="shared" si="995"/>
        <v>Compliance Blocked</v>
      </c>
      <c r="N7986">
        <f t="shared" si="996"/>
        <v>0</v>
      </c>
      <c r="O7986" t="str">
        <f t="shared" si="997"/>
        <v>2024/04</v>
      </c>
      <c r="P7986">
        <f t="shared" si="998"/>
        <v>11353.3</v>
      </c>
      <c r="Q7986" t="str">
        <f t="shared" si="999"/>
        <v>Low Proirity</v>
      </c>
      <c r="R7986" t="s">
        <v>36</v>
      </c>
      <c r="S7986">
        <v>87590</v>
      </c>
      <c r="T7986">
        <v>157348</v>
      </c>
      <c r="Z7986" s="2"/>
    </row>
    <row r="7987" spans="1:26" x14ac:dyDescent="0.25">
      <c r="A7987">
        <v>7986</v>
      </c>
      <c r="B7987" t="s">
        <v>9</v>
      </c>
      <c r="C7987" t="s">
        <v>20</v>
      </c>
      <c r="D7987" s="2">
        <v>45559</v>
      </c>
      <c r="E7987">
        <v>1</v>
      </c>
      <c r="F7987">
        <v>1</v>
      </c>
      <c r="G7987">
        <v>1</v>
      </c>
      <c r="H7987">
        <v>42.59</v>
      </c>
      <c r="I7987" t="s">
        <v>21</v>
      </c>
      <c r="J7987">
        <f t="shared" si="992"/>
        <v>1</v>
      </c>
      <c r="K7987">
        <f t="shared" si="993"/>
        <v>1</v>
      </c>
      <c r="L7987">
        <f t="shared" si="994"/>
        <v>1</v>
      </c>
      <c r="M7987" t="str">
        <f t="shared" si="995"/>
        <v>Success</v>
      </c>
      <c r="N7987">
        <f t="shared" si="996"/>
        <v>42.59</v>
      </c>
      <c r="O7987" t="str">
        <f t="shared" si="997"/>
        <v>2024/09</v>
      </c>
      <c r="P7987">
        <f t="shared" si="998"/>
        <v>11390.3</v>
      </c>
      <c r="Q7987" t="str">
        <f t="shared" si="999"/>
        <v>High Priority</v>
      </c>
      <c r="R7987" t="s">
        <v>36</v>
      </c>
      <c r="S7987">
        <v>47665</v>
      </c>
      <c r="T7987">
        <v>229206</v>
      </c>
      <c r="Z7987" s="2"/>
    </row>
    <row r="7988" spans="1:26" x14ac:dyDescent="0.25">
      <c r="A7988">
        <v>7987</v>
      </c>
      <c r="B7988" t="s">
        <v>13</v>
      </c>
      <c r="C7988" t="s">
        <v>16</v>
      </c>
      <c r="D7988" s="2">
        <v>45481</v>
      </c>
      <c r="E7988">
        <v>1</v>
      </c>
      <c r="F7988">
        <v>1</v>
      </c>
      <c r="G7988">
        <v>1</v>
      </c>
      <c r="H7988">
        <v>47.62</v>
      </c>
      <c r="I7988" t="s">
        <v>21</v>
      </c>
      <c r="J7988">
        <f t="shared" si="992"/>
        <v>1</v>
      </c>
      <c r="K7988">
        <f t="shared" si="993"/>
        <v>1</v>
      </c>
      <c r="L7988">
        <f t="shared" si="994"/>
        <v>1</v>
      </c>
      <c r="M7988" t="str">
        <f t="shared" si="995"/>
        <v>Success</v>
      </c>
      <c r="N7988">
        <f t="shared" si="996"/>
        <v>47.62</v>
      </c>
      <c r="O7988" t="str">
        <f t="shared" si="997"/>
        <v>2024/07</v>
      </c>
      <c r="P7988">
        <f t="shared" si="998"/>
        <v>11370.8</v>
      </c>
      <c r="Q7988" t="str">
        <f t="shared" si="999"/>
        <v>High Priority</v>
      </c>
      <c r="R7988" t="s">
        <v>36</v>
      </c>
      <c r="S7988">
        <v>61425</v>
      </c>
      <c r="T7988">
        <v>52841</v>
      </c>
      <c r="Z7988" s="2"/>
    </row>
    <row r="7989" spans="1:26" x14ac:dyDescent="0.25">
      <c r="A7989">
        <v>7988</v>
      </c>
      <c r="B7989" t="s">
        <v>14</v>
      </c>
      <c r="C7989" t="s">
        <v>19</v>
      </c>
      <c r="D7989" s="2">
        <v>45534</v>
      </c>
      <c r="E7989">
        <v>1</v>
      </c>
      <c r="F7989">
        <v>0</v>
      </c>
      <c r="G7989">
        <v>0</v>
      </c>
      <c r="H7989">
        <v>53.12</v>
      </c>
      <c r="I7989" t="s">
        <v>25</v>
      </c>
      <c r="J7989">
        <f t="shared" si="992"/>
        <v>0</v>
      </c>
      <c r="K7989">
        <f t="shared" si="993"/>
        <v>0</v>
      </c>
      <c r="L7989" t="e">
        <f t="shared" si="994"/>
        <v>#DIV/0!</v>
      </c>
      <c r="M7989" t="str">
        <f t="shared" si="995"/>
        <v>Network Failure</v>
      </c>
      <c r="N7989">
        <f t="shared" si="996"/>
        <v>0</v>
      </c>
      <c r="O7989" t="str">
        <f t="shared" si="997"/>
        <v>2024/08</v>
      </c>
      <c r="P7989">
        <f t="shared" si="998"/>
        <v>11383.85</v>
      </c>
      <c r="Q7989" t="str">
        <f t="shared" si="999"/>
        <v>Low Proirity</v>
      </c>
      <c r="R7989" t="s">
        <v>37</v>
      </c>
      <c r="S7989">
        <v>137360</v>
      </c>
      <c r="T7989">
        <v>201485</v>
      </c>
      <c r="Z7989" s="2"/>
    </row>
    <row r="7990" spans="1:26" x14ac:dyDescent="0.25">
      <c r="A7990">
        <v>7989</v>
      </c>
      <c r="B7990" t="s">
        <v>15</v>
      </c>
      <c r="C7990" t="s">
        <v>20</v>
      </c>
      <c r="D7990" s="2">
        <v>45629</v>
      </c>
      <c r="E7990">
        <v>1</v>
      </c>
      <c r="F7990">
        <v>1</v>
      </c>
      <c r="G7990">
        <v>1</v>
      </c>
      <c r="H7990">
        <v>87.54</v>
      </c>
      <c r="I7990" t="s">
        <v>21</v>
      </c>
      <c r="J7990">
        <f t="shared" si="992"/>
        <v>1</v>
      </c>
      <c r="K7990">
        <f t="shared" si="993"/>
        <v>1</v>
      </c>
      <c r="L7990">
        <f t="shared" si="994"/>
        <v>1</v>
      </c>
      <c r="M7990" t="str">
        <f t="shared" si="995"/>
        <v>Success</v>
      </c>
      <c r="N7990">
        <f t="shared" si="996"/>
        <v>87.54</v>
      </c>
      <c r="O7990" t="str">
        <f t="shared" si="997"/>
        <v>2024/12</v>
      </c>
      <c r="P7990">
        <f t="shared" si="998"/>
        <v>11407.8</v>
      </c>
      <c r="Q7990" t="str">
        <f t="shared" si="999"/>
        <v>High Priority</v>
      </c>
      <c r="R7990" t="s">
        <v>38</v>
      </c>
      <c r="S7990">
        <v>143094</v>
      </c>
      <c r="T7990">
        <v>74472</v>
      </c>
      <c r="Z7990" s="2"/>
    </row>
    <row r="7991" spans="1:26" x14ac:dyDescent="0.25">
      <c r="A7991">
        <v>7990</v>
      </c>
      <c r="B7991" t="s">
        <v>9</v>
      </c>
      <c r="C7991" t="s">
        <v>19</v>
      </c>
      <c r="D7991" s="2">
        <v>45491</v>
      </c>
      <c r="E7991">
        <v>1</v>
      </c>
      <c r="F7991">
        <v>0</v>
      </c>
      <c r="G7991">
        <v>0</v>
      </c>
      <c r="H7991">
        <v>21.19</v>
      </c>
      <c r="I7991" t="s">
        <v>26</v>
      </c>
      <c r="J7991">
        <f t="shared" si="992"/>
        <v>0</v>
      </c>
      <c r="K7991">
        <f t="shared" si="993"/>
        <v>0</v>
      </c>
      <c r="L7991" t="e">
        <f t="shared" si="994"/>
        <v>#DIV/0!</v>
      </c>
      <c r="M7991" t="str">
        <f t="shared" si="995"/>
        <v>Compliance Blocked</v>
      </c>
      <c r="N7991">
        <f t="shared" si="996"/>
        <v>0</v>
      </c>
      <c r="O7991" t="str">
        <f t="shared" si="997"/>
        <v>2024/07</v>
      </c>
      <c r="P7991">
        <f t="shared" si="998"/>
        <v>11373.1</v>
      </c>
      <c r="Q7991" t="str">
        <f t="shared" si="999"/>
        <v>Low Proirity</v>
      </c>
      <c r="R7991" t="s">
        <v>38</v>
      </c>
      <c r="S7991">
        <v>16636</v>
      </c>
      <c r="T7991">
        <v>219147</v>
      </c>
      <c r="Z7991" s="2"/>
    </row>
    <row r="7992" spans="1:26" x14ac:dyDescent="0.25">
      <c r="A7992">
        <v>7991</v>
      </c>
      <c r="B7992" t="s">
        <v>9</v>
      </c>
      <c r="C7992" t="s">
        <v>17</v>
      </c>
      <c r="D7992" s="2">
        <v>45519</v>
      </c>
      <c r="E7992">
        <v>1</v>
      </c>
      <c r="F7992">
        <v>1</v>
      </c>
      <c r="G7992">
        <v>1</v>
      </c>
      <c r="H7992">
        <v>29.74</v>
      </c>
      <c r="I7992" t="s">
        <v>21</v>
      </c>
      <c r="J7992">
        <f t="shared" si="992"/>
        <v>1</v>
      </c>
      <c r="K7992">
        <f t="shared" si="993"/>
        <v>1</v>
      </c>
      <c r="L7992">
        <f t="shared" si="994"/>
        <v>1</v>
      </c>
      <c r="M7992" t="str">
        <f t="shared" si="995"/>
        <v>Success</v>
      </c>
      <c r="N7992">
        <f t="shared" si="996"/>
        <v>29.74</v>
      </c>
      <c r="O7992" t="str">
        <f t="shared" si="997"/>
        <v>2024/08</v>
      </c>
      <c r="P7992">
        <f t="shared" si="998"/>
        <v>11380.3</v>
      </c>
      <c r="Q7992" t="str">
        <f t="shared" si="999"/>
        <v>High Priority</v>
      </c>
      <c r="R7992" t="s">
        <v>38</v>
      </c>
      <c r="S7992">
        <v>140632</v>
      </c>
      <c r="T7992">
        <v>29861</v>
      </c>
      <c r="Z7992" s="2"/>
    </row>
    <row r="7993" spans="1:26" x14ac:dyDescent="0.25">
      <c r="A7993">
        <v>7992</v>
      </c>
      <c r="B7993" t="s">
        <v>15</v>
      </c>
      <c r="C7993" t="s">
        <v>19</v>
      </c>
      <c r="D7993" s="2">
        <v>45366</v>
      </c>
      <c r="E7993">
        <v>1</v>
      </c>
      <c r="F7993">
        <v>1</v>
      </c>
      <c r="G7993">
        <v>1</v>
      </c>
      <c r="H7993">
        <v>85.77</v>
      </c>
      <c r="I7993" t="s">
        <v>21</v>
      </c>
      <c r="J7993">
        <f t="shared" si="992"/>
        <v>1</v>
      </c>
      <c r="K7993">
        <f t="shared" si="993"/>
        <v>1</v>
      </c>
      <c r="L7993">
        <f t="shared" si="994"/>
        <v>1</v>
      </c>
      <c r="M7993" t="str">
        <f t="shared" si="995"/>
        <v>Success</v>
      </c>
      <c r="N7993">
        <f t="shared" si="996"/>
        <v>85.77</v>
      </c>
      <c r="O7993" t="str">
        <f t="shared" si="997"/>
        <v>2024/03</v>
      </c>
      <c r="P7993">
        <f t="shared" si="998"/>
        <v>11342.05</v>
      </c>
      <c r="Q7993" t="str">
        <f t="shared" si="999"/>
        <v>High Priority</v>
      </c>
      <c r="R7993" t="s">
        <v>36</v>
      </c>
      <c r="S7993">
        <v>19688</v>
      </c>
      <c r="T7993">
        <v>97705</v>
      </c>
      <c r="Z7993" s="2"/>
    </row>
    <row r="7994" spans="1:26" x14ac:dyDescent="0.25">
      <c r="A7994">
        <v>7993</v>
      </c>
      <c r="B7994" t="s">
        <v>14</v>
      </c>
      <c r="C7994" t="s">
        <v>18</v>
      </c>
      <c r="D7994" s="2">
        <v>45296</v>
      </c>
      <c r="E7994">
        <v>1</v>
      </c>
      <c r="F7994">
        <v>1</v>
      </c>
      <c r="G7994">
        <v>1</v>
      </c>
      <c r="H7994">
        <v>21.9</v>
      </c>
      <c r="I7994" t="s">
        <v>21</v>
      </c>
      <c r="J7994">
        <f t="shared" si="992"/>
        <v>1</v>
      </c>
      <c r="K7994">
        <f t="shared" si="993"/>
        <v>1</v>
      </c>
      <c r="L7994">
        <f t="shared" si="994"/>
        <v>1</v>
      </c>
      <c r="M7994" t="str">
        <f t="shared" si="995"/>
        <v>Success</v>
      </c>
      <c r="N7994">
        <f t="shared" si="996"/>
        <v>21.9</v>
      </c>
      <c r="O7994" t="str">
        <f t="shared" si="997"/>
        <v>2024/01</v>
      </c>
      <c r="P7994">
        <f t="shared" si="998"/>
        <v>11324.55</v>
      </c>
      <c r="Q7994" t="str">
        <f t="shared" si="999"/>
        <v>High Priority</v>
      </c>
      <c r="R7994" t="s">
        <v>38</v>
      </c>
      <c r="S7994">
        <v>102813</v>
      </c>
      <c r="T7994">
        <v>22799</v>
      </c>
      <c r="Z7994" s="2"/>
    </row>
    <row r="7995" spans="1:26" x14ac:dyDescent="0.25">
      <c r="A7995">
        <v>7994</v>
      </c>
      <c r="B7995" t="s">
        <v>9</v>
      </c>
      <c r="C7995" t="s">
        <v>19</v>
      </c>
      <c r="D7995" s="2">
        <v>45339</v>
      </c>
      <c r="E7995">
        <v>1</v>
      </c>
      <c r="F7995">
        <v>1</v>
      </c>
      <c r="G7995">
        <v>1</v>
      </c>
      <c r="H7995">
        <v>42.98</v>
      </c>
      <c r="I7995" t="s">
        <v>21</v>
      </c>
      <c r="J7995">
        <f t="shared" si="992"/>
        <v>1</v>
      </c>
      <c r="K7995">
        <f t="shared" si="993"/>
        <v>1</v>
      </c>
      <c r="L7995">
        <f t="shared" si="994"/>
        <v>1</v>
      </c>
      <c r="M7995" t="str">
        <f t="shared" si="995"/>
        <v>Success</v>
      </c>
      <c r="N7995">
        <f t="shared" si="996"/>
        <v>42.98</v>
      </c>
      <c r="O7995" t="str">
        <f t="shared" si="997"/>
        <v>2024/02</v>
      </c>
      <c r="P7995">
        <f t="shared" si="998"/>
        <v>11335.3</v>
      </c>
      <c r="Q7995" t="str">
        <f t="shared" si="999"/>
        <v>High Priority</v>
      </c>
      <c r="R7995" t="s">
        <v>38</v>
      </c>
      <c r="S7995">
        <v>107947</v>
      </c>
      <c r="T7995">
        <v>135584</v>
      </c>
      <c r="Z7995" s="2"/>
    </row>
    <row r="7996" spans="1:26" x14ac:dyDescent="0.25">
      <c r="A7996">
        <v>7995</v>
      </c>
      <c r="B7996" t="s">
        <v>9</v>
      </c>
      <c r="C7996" t="s">
        <v>18</v>
      </c>
      <c r="D7996" s="2">
        <v>45502</v>
      </c>
      <c r="E7996">
        <v>1</v>
      </c>
      <c r="F7996">
        <v>1</v>
      </c>
      <c r="G7996">
        <v>1</v>
      </c>
      <c r="H7996">
        <v>74.8</v>
      </c>
      <c r="I7996" t="s">
        <v>21</v>
      </c>
      <c r="J7996">
        <f t="shared" si="992"/>
        <v>1</v>
      </c>
      <c r="K7996">
        <f t="shared" si="993"/>
        <v>1</v>
      </c>
      <c r="L7996">
        <f t="shared" si="994"/>
        <v>1</v>
      </c>
      <c r="M7996" t="str">
        <f t="shared" si="995"/>
        <v>Success</v>
      </c>
      <c r="N7996">
        <f t="shared" si="996"/>
        <v>74.8</v>
      </c>
      <c r="O7996" t="str">
        <f t="shared" si="997"/>
        <v>2024/07</v>
      </c>
      <c r="P7996">
        <f t="shared" si="998"/>
        <v>11376.05</v>
      </c>
      <c r="Q7996" t="str">
        <f t="shared" si="999"/>
        <v>High Priority</v>
      </c>
      <c r="R7996" t="s">
        <v>37</v>
      </c>
      <c r="S7996">
        <v>17512</v>
      </c>
      <c r="T7996">
        <v>183272</v>
      </c>
      <c r="Z7996" s="2"/>
    </row>
    <row r="7997" spans="1:26" x14ac:dyDescent="0.25">
      <c r="A7997">
        <v>7996</v>
      </c>
      <c r="B7997" t="s">
        <v>14</v>
      </c>
      <c r="C7997" t="s">
        <v>16</v>
      </c>
      <c r="D7997" s="2">
        <v>45379</v>
      </c>
      <c r="E7997">
        <v>1</v>
      </c>
      <c r="F7997">
        <v>0</v>
      </c>
      <c r="G7997">
        <v>0</v>
      </c>
      <c r="H7997">
        <v>112.22</v>
      </c>
      <c r="I7997" t="s">
        <v>22</v>
      </c>
      <c r="J7997">
        <f t="shared" si="992"/>
        <v>0</v>
      </c>
      <c r="K7997">
        <f t="shared" si="993"/>
        <v>0</v>
      </c>
      <c r="L7997" t="e">
        <f t="shared" si="994"/>
        <v>#DIV/0!</v>
      </c>
      <c r="M7997" t="str">
        <f t="shared" si="995"/>
        <v>Network Failure</v>
      </c>
      <c r="N7997">
        <f t="shared" si="996"/>
        <v>0</v>
      </c>
      <c r="O7997" t="str">
        <f t="shared" si="997"/>
        <v>2024/03</v>
      </c>
      <c r="P7997">
        <f t="shared" si="998"/>
        <v>11345.1</v>
      </c>
      <c r="Q7997" t="str">
        <f t="shared" si="999"/>
        <v>Low Proirity</v>
      </c>
      <c r="R7997" t="s">
        <v>36</v>
      </c>
      <c r="S7997">
        <v>119716</v>
      </c>
      <c r="T7997">
        <v>213924</v>
      </c>
      <c r="Z7997" s="2"/>
    </row>
    <row r="7998" spans="1:26" x14ac:dyDescent="0.25">
      <c r="A7998">
        <v>7997</v>
      </c>
      <c r="B7998" t="s">
        <v>15</v>
      </c>
      <c r="C7998" t="s">
        <v>16</v>
      </c>
      <c r="D7998" s="2">
        <v>45353</v>
      </c>
      <c r="E7998">
        <v>1</v>
      </c>
      <c r="F7998">
        <v>1</v>
      </c>
      <c r="G7998">
        <v>1</v>
      </c>
      <c r="H7998">
        <v>67.319999999999993</v>
      </c>
      <c r="I7998" t="s">
        <v>21</v>
      </c>
      <c r="J7998">
        <f t="shared" si="992"/>
        <v>1</v>
      </c>
      <c r="K7998">
        <f t="shared" si="993"/>
        <v>1</v>
      </c>
      <c r="L7998">
        <f t="shared" si="994"/>
        <v>1</v>
      </c>
      <c r="M7998" t="str">
        <f t="shared" si="995"/>
        <v>Success</v>
      </c>
      <c r="N7998">
        <f t="shared" si="996"/>
        <v>67.319999999999993</v>
      </c>
      <c r="O7998" t="str">
        <f t="shared" si="997"/>
        <v>2024/03</v>
      </c>
      <c r="P7998">
        <f t="shared" si="998"/>
        <v>11338.8</v>
      </c>
      <c r="Q7998" t="str">
        <f t="shared" si="999"/>
        <v>High Priority</v>
      </c>
      <c r="R7998" t="s">
        <v>37</v>
      </c>
      <c r="S7998">
        <v>39061</v>
      </c>
      <c r="T7998">
        <v>81235</v>
      </c>
      <c r="Z7998" s="2"/>
    </row>
    <row r="7999" spans="1:26" x14ac:dyDescent="0.25">
      <c r="A7999">
        <v>7998</v>
      </c>
      <c r="B7999" t="s">
        <v>14</v>
      </c>
      <c r="C7999" t="s">
        <v>16</v>
      </c>
      <c r="D7999" s="2">
        <v>45419</v>
      </c>
      <c r="E7999">
        <v>1</v>
      </c>
      <c r="F7999">
        <v>1</v>
      </c>
      <c r="G7999">
        <v>1</v>
      </c>
      <c r="H7999">
        <v>166.1</v>
      </c>
      <c r="I7999" t="s">
        <v>21</v>
      </c>
      <c r="J7999">
        <f t="shared" si="992"/>
        <v>1</v>
      </c>
      <c r="K7999">
        <f t="shared" si="993"/>
        <v>1</v>
      </c>
      <c r="L7999">
        <f t="shared" si="994"/>
        <v>1</v>
      </c>
      <c r="M7999" t="str">
        <f t="shared" si="995"/>
        <v>Success</v>
      </c>
      <c r="N7999">
        <f t="shared" si="996"/>
        <v>166.1</v>
      </c>
      <c r="O7999" t="str">
        <f t="shared" si="997"/>
        <v>2024/05</v>
      </c>
      <c r="P7999">
        <f t="shared" si="998"/>
        <v>11355.3</v>
      </c>
      <c r="Q7999" t="str">
        <f t="shared" si="999"/>
        <v>High Priority</v>
      </c>
      <c r="R7999" t="s">
        <v>36</v>
      </c>
      <c r="S7999">
        <v>118664</v>
      </c>
      <c r="T7999">
        <v>183753</v>
      </c>
      <c r="Z7999" s="2"/>
    </row>
    <row r="8000" spans="1:26" x14ac:dyDescent="0.25">
      <c r="A8000">
        <v>7999</v>
      </c>
      <c r="B8000" t="s">
        <v>11</v>
      </c>
      <c r="C8000" t="s">
        <v>17</v>
      </c>
      <c r="D8000" s="2">
        <v>45464</v>
      </c>
      <c r="E8000">
        <v>1</v>
      </c>
      <c r="F8000">
        <v>0</v>
      </c>
      <c r="G8000">
        <v>0</v>
      </c>
      <c r="H8000">
        <v>59.17</v>
      </c>
      <c r="I8000" t="s">
        <v>22</v>
      </c>
      <c r="J8000">
        <f t="shared" si="992"/>
        <v>0</v>
      </c>
      <c r="K8000">
        <f t="shared" si="993"/>
        <v>0</v>
      </c>
      <c r="L8000" t="e">
        <f t="shared" si="994"/>
        <v>#DIV/0!</v>
      </c>
      <c r="M8000" t="str">
        <f t="shared" si="995"/>
        <v>Network Failure</v>
      </c>
      <c r="N8000">
        <f t="shared" si="996"/>
        <v>0</v>
      </c>
      <c r="O8000" t="str">
        <f t="shared" si="997"/>
        <v>2024/06</v>
      </c>
      <c r="P8000">
        <f t="shared" si="998"/>
        <v>11366.35</v>
      </c>
      <c r="Q8000" t="str">
        <f t="shared" si="999"/>
        <v>Low Proirity</v>
      </c>
      <c r="R8000" t="s">
        <v>37</v>
      </c>
      <c r="S8000">
        <v>14795</v>
      </c>
      <c r="T8000">
        <v>73535</v>
      </c>
      <c r="Z8000" s="2"/>
    </row>
    <row r="8001" spans="1:26" x14ac:dyDescent="0.25">
      <c r="A8001">
        <v>8000</v>
      </c>
      <c r="B8001" t="s">
        <v>13</v>
      </c>
      <c r="C8001" t="s">
        <v>17</v>
      </c>
      <c r="D8001" s="2">
        <v>45525</v>
      </c>
      <c r="E8001">
        <v>1</v>
      </c>
      <c r="F8001">
        <v>0</v>
      </c>
      <c r="G8001">
        <v>0</v>
      </c>
      <c r="H8001">
        <v>41.48</v>
      </c>
      <c r="I8001" t="s">
        <v>26</v>
      </c>
      <c r="J8001">
        <f t="shared" si="992"/>
        <v>0</v>
      </c>
      <c r="K8001">
        <f t="shared" si="993"/>
        <v>0</v>
      </c>
      <c r="L8001" t="e">
        <f t="shared" si="994"/>
        <v>#DIV/0!</v>
      </c>
      <c r="M8001" t="str">
        <f t="shared" si="995"/>
        <v>Compliance Blocked</v>
      </c>
      <c r="N8001">
        <f t="shared" si="996"/>
        <v>0</v>
      </c>
      <c r="O8001" t="str">
        <f t="shared" si="997"/>
        <v>2024/08</v>
      </c>
      <c r="P8001">
        <f t="shared" si="998"/>
        <v>11381.6</v>
      </c>
      <c r="Q8001" t="str">
        <f t="shared" si="999"/>
        <v>Low Proirity</v>
      </c>
      <c r="R8001" t="s">
        <v>37</v>
      </c>
      <c r="S8001">
        <v>105869</v>
      </c>
      <c r="T8001">
        <v>130866</v>
      </c>
      <c r="Z8001" s="2"/>
    </row>
    <row r="8002" spans="1:26" x14ac:dyDescent="0.25">
      <c r="A8002">
        <v>8001</v>
      </c>
      <c r="B8002" t="s">
        <v>12</v>
      </c>
      <c r="C8002" t="s">
        <v>19</v>
      </c>
      <c r="D8002" s="2">
        <v>45456</v>
      </c>
      <c r="E8002">
        <v>1</v>
      </c>
      <c r="F8002">
        <v>0</v>
      </c>
      <c r="G8002">
        <v>0</v>
      </c>
      <c r="H8002">
        <v>71.25</v>
      </c>
      <c r="I8002" t="s">
        <v>23</v>
      </c>
      <c r="J8002">
        <f t="shared" si="992"/>
        <v>0</v>
      </c>
      <c r="K8002">
        <f t="shared" si="993"/>
        <v>0</v>
      </c>
      <c r="L8002" t="e">
        <f t="shared" si="994"/>
        <v>#DIV/0!</v>
      </c>
      <c r="M8002" t="str">
        <f t="shared" si="995"/>
        <v>Network Failure</v>
      </c>
      <c r="N8002">
        <f t="shared" si="996"/>
        <v>0</v>
      </c>
      <c r="O8002" t="str">
        <f t="shared" si="997"/>
        <v>2024/06</v>
      </c>
      <c r="P8002">
        <f t="shared" si="998"/>
        <v>11364.35</v>
      </c>
      <c r="Q8002" t="str">
        <f t="shared" si="999"/>
        <v>Low Proirity</v>
      </c>
      <c r="R8002" t="s">
        <v>36</v>
      </c>
      <c r="S8002">
        <v>55583</v>
      </c>
      <c r="T8002">
        <v>237542</v>
      </c>
      <c r="Z8002" s="2"/>
    </row>
    <row r="8003" spans="1:26" x14ac:dyDescent="0.25">
      <c r="A8003">
        <v>8002</v>
      </c>
      <c r="B8003" t="s">
        <v>11</v>
      </c>
      <c r="C8003" t="s">
        <v>18</v>
      </c>
      <c r="D8003" s="2">
        <v>45333</v>
      </c>
      <c r="E8003">
        <v>1</v>
      </c>
      <c r="F8003">
        <v>1</v>
      </c>
      <c r="G8003">
        <v>1</v>
      </c>
      <c r="H8003">
        <v>48.21</v>
      </c>
      <c r="I8003" t="s">
        <v>21</v>
      </c>
      <c r="J8003">
        <f t="shared" ref="J8003:J8066" si="1000">IF(G8003=1,1,0)</f>
        <v>1</v>
      </c>
      <c r="K8003">
        <f t="shared" ref="K8003:K8066" si="1001">F8003/E8003</f>
        <v>1</v>
      </c>
      <c r="L8003">
        <f t="shared" ref="L8003:L8066" si="1002">G8003/F8003</f>
        <v>1</v>
      </c>
      <c r="M8003" t="str">
        <f t="shared" ref="M8003:M8066" si="1003">IF(I8003="N/A","Success",IF(OR(I8003="Issuer Declined",I8003="User Drop-Off"),"Compliance Blocked", "Network Failure"))</f>
        <v>Success</v>
      </c>
      <c r="N8003">
        <f t="shared" ref="N8003:N8066" si="1004">IF(G8003=1,H8003,0)</f>
        <v>48.21</v>
      </c>
      <c r="O8003" t="str">
        <f t="shared" ref="O8003:O8066" si="1005">TEXT(D8003,"YYYY/MM")</f>
        <v>2024/02</v>
      </c>
      <c r="P8003">
        <f t="shared" ref="P8003:P8066" si="1006">ROUND(
(D8003*0.25) +
(E8003*0.25) +
(F8003*0.2) +
IF(G8003="Low",0.15,IF(G8003="Medium",0.1,0.05)) +
IF(H8003="Mature",0.15,IF(H8003="Growing",0.1,0.05)),2)</f>
        <v>11333.8</v>
      </c>
      <c r="Q8003" t="str">
        <f t="shared" ref="Q8003:Q8066" si="1007">IF(J8003&gt;0.7,"High Priority",IF(J8003&gt;0.5,"Medium Proirity","Low Proirity"))</f>
        <v>High Priority</v>
      </c>
      <c r="R8003" t="s">
        <v>37</v>
      </c>
      <c r="S8003">
        <v>36420</v>
      </c>
      <c r="T8003">
        <v>97958</v>
      </c>
      <c r="Z8003" s="2"/>
    </row>
    <row r="8004" spans="1:26" x14ac:dyDescent="0.25">
      <c r="A8004">
        <v>8003</v>
      </c>
      <c r="B8004" t="s">
        <v>15</v>
      </c>
      <c r="C8004" t="s">
        <v>19</v>
      </c>
      <c r="D8004" s="2">
        <v>45297</v>
      </c>
      <c r="E8004">
        <v>1</v>
      </c>
      <c r="F8004">
        <v>1</v>
      </c>
      <c r="G8004">
        <v>0</v>
      </c>
      <c r="H8004">
        <v>47.69</v>
      </c>
      <c r="I8004" t="s">
        <v>24</v>
      </c>
      <c r="J8004">
        <f t="shared" si="1000"/>
        <v>0</v>
      </c>
      <c r="K8004">
        <f t="shared" si="1001"/>
        <v>1</v>
      </c>
      <c r="L8004">
        <f t="shared" si="1002"/>
        <v>0</v>
      </c>
      <c r="M8004" t="str">
        <f t="shared" si="1003"/>
        <v>Network Failure</v>
      </c>
      <c r="N8004">
        <f t="shared" si="1004"/>
        <v>0</v>
      </c>
      <c r="O8004" t="str">
        <f t="shared" si="1005"/>
        <v>2024/01</v>
      </c>
      <c r="P8004">
        <f t="shared" si="1006"/>
        <v>11324.8</v>
      </c>
      <c r="Q8004" t="str">
        <f t="shared" si="1007"/>
        <v>Low Proirity</v>
      </c>
      <c r="R8004" t="s">
        <v>38</v>
      </c>
      <c r="S8004">
        <v>51112</v>
      </c>
      <c r="T8004">
        <v>74643</v>
      </c>
      <c r="Z8004" s="2"/>
    </row>
    <row r="8005" spans="1:26" x14ac:dyDescent="0.25">
      <c r="A8005">
        <v>8004</v>
      </c>
      <c r="B8005" t="s">
        <v>9</v>
      </c>
      <c r="C8005" t="s">
        <v>17</v>
      </c>
      <c r="D8005" s="2">
        <v>45528</v>
      </c>
      <c r="E8005">
        <v>1</v>
      </c>
      <c r="F8005">
        <v>0</v>
      </c>
      <c r="G8005">
        <v>0</v>
      </c>
      <c r="H8005">
        <v>53.84</v>
      </c>
      <c r="I8005" t="s">
        <v>24</v>
      </c>
      <c r="J8005">
        <f t="shared" si="1000"/>
        <v>0</v>
      </c>
      <c r="K8005">
        <f t="shared" si="1001"/>
        <v>0</v>
      </c>
      <c r="L8005" t="e">
        <f t="shared" si="1002"/>
        <v>#DIV/0!</v>
      </c>
      <c r="M8005" t="str">
        <f t="shared" si="1003"/>
        <v>Network Failure</v>
      </c>
      <c r="N8005">
        <f t="shared" si="1004"/>
        <v>0</v>
      </c>
      <c r="O8005" t="str">
        <f t="shared" si="1005"/>
        <v>2024/08</v>
      </c>
      <c r="P8005">
        <f t="shared" si="1006"/>
        <v>11382.35</v>
      </c>
      <c r="Q8005" t="str">
        <f t="shared" si="1007"/>
        <v>Low Proirity</v>
      </c>
      <c r="R8005" t="s">
        <v>38</v>
      </c>
      <c r="S8005">
        <v>81640</v>
      </c>
      <c r="T8005">
        <v>119519</v>
      </c>
      <c r="Z8005" s="2"/>
    </row>
    <row r="8006" spans="1:26" x14ac:dyDescent="0.25">
      <c r="A8006">
        <v>8005</v>
      </c>
      <c r="B8006" t="s">
        <v>12</v>
      </c>
      <c r="C8006" t="s">
        <v>16</v>
      </c>
      <c r="D8006" s="2">
        <v>45405</v>
      </c>
      <c r="E8006">
        <v>1</v>
      </c>
      <c r="F8006">
        <v>1</v>
      </c>
      <c r="G8006">
        <v>1</v>
      </c>
      <c r="H8006">
        <v>83.93</v>
      </c>
      <c r="I8006" t="s">
        <v>21</v>
      </c>
      <c r="J8006">
        <f t="shared" si="1000"/>
        <v>1</v>
      </c>
      <c r="K8006">
        <f t="shared" si="1001"/>
        <v>1</v>
      </c>
      <c r="L8006">
        <f t="shared" si="1002"/>
        <v>1</v>
      </c>
      <c r="M8006" t="str">
        <f t="shared" si="1003"/>
        <v>Success</v>
      </c>
      <c r="N8006">
        <f t="shared" si="1004"/>
        <v>83.93</v>
      </c>
      <c r="O8006" t="str">
        <f t="shared" si="1005"/>
        <v>2024/04</v>
      </c>
      <c r="P8006">
        <f t="shared" si="1006"/>
        <v>11351.8</v>
      </c>
      <c r="Q8006" t="str">
        <f t="shared" si="1007"/>
        <v>High Priority</v>
      </c>
      <c r="R8006" t="s">
        <v>36</v>
      </c>
      <c r="S8006">
        <v>78268</v>
      </c>
      <c r="T8006">
        <v>120017</v>
      </c>
      <c r="Z8006" s="2"/>
    </row>
    <row r="8007" spans="1:26" x14ac:dyDescent="0.25">
      <c r="A8007">
        <v>8006</v>
      </c>
      <c r="B8007" t="s">
        <v>10</v>
      </c>
      <c r="C8007" t="s">
        <v>18</v>
      </c>
      <c r="D8007" s="2">
        <v>45470</v>
      </c>
      <c r="E8007">
        <v>1</v>
      </c>
      <c r="F8007">
        <v>1</v>
      </c>
      <c r="G8007">
        <v>1</v>
      </c>
      <c r="H8007">
        <v>59.82</v>
      </c>
      <c r="I8007" t="s">
        <v>21</v>
      </c>
      <c r="J8007">
        <f t="shared" si="1000"/>
        <v>1</v>
      </c>
      <c r="K8007">
        <f t="shared" si="1001"/>
        <v>1</v>
      </c>
      <c r="L8007">
        <f t="shared" si="1002"/>
        <v>1</v>
      </c>
      <c r="M8007" t="str">
        <f t="shared" si="1003"/>
        <v>Success</v>
      </c>
      <c r="N8007">
        <f t="shared" si="1004"/>
        <v>59.82</v>
      </c>
      <c r="O8007" t="str">
        <f t="shared" si="1005"/>
        <v>2024/06</v>
      </c>
      <c r="P8007">
        <f t="shared" si="1006"/>
        <v>11368.05</v>
      </c>
      <c r="Q8007" t="str">
        <f t="shared" si="1007"/>
        <v>High Priority</v>
      </c>
      <c r="R8007" t="s">
        <v>37</v>
      </c>
      <c r="S8007">
        <v>43456</v>
      </c>
      <c r="T8007">
        <v>41216</v>
      </c>
      <c r="Z8007" s="2"/>
    </row>
    <row r="8008" spans="1:26" x14ac:dyDescent="0.25">
      <c r="A8008">
        <v>8007</v>
      </c>
      <c r="B8008" t="s">
        <v>10</v>
      </c>
      <c r="C8008" t="s">
        <v>20</v>
      </c>
      <c r="D8008" s="2">
        <v>45482</v>
      </c>
      <c r="E8008">
        <v>1</v>
      </c>
      <c r="F8008">
        <v>1</v>
      </c>
      <c r="G8008">
        <v>0</v>
      </c>
      <c r="H8008">
        <v>55.41</v>
      </c>
      <c r="I8008" t="s">
        <v>23</v>
      </c>
      <c r="J8008">
        <f t="shared" si="1000"/>
        <v>0</v>
      </c>
      <c r="K8008">
        <f t="shared" si="1001"/>
        <v>1</v>
      </c>
      <c r="L8008">
        <f t="shared" si="1002"/>
        <v>0</v>
      </c>
      <c r="M8008" t="str">
        <f t="shared" si="1003"/>
        <v>Network Failure</v>
      </c>
      <c r="N8008">
        <f t="shared" si="1004"/>
        <v>0</v>
      </c>
      <c r="O8008" t="str">
        <f t="shared" si="1005"/>
        <v>2024/07</v>
      </c>
      <c r="P8008">
        <f t="shared" si="1006"/>
        <v>11371.05</v>
      </c>
      <c r="Q8008" t="str">
        <f t="shared" si="1007"/>
        <v>Low Proirity</v>
      </c>
      <c r="R8008" t="s">
        <v>38</v>
      </c>
      <c r="S8008">
        <v>66531</v>
      </c>
      <c r="T8008">
        <v>143133</v>
      </c>
      <c r="Z8008" s="2"/>
    </row>
    <row r="8009" spans="1:26" x14ac:dyDescent="0.25">
      <c r="A8009">
        <v>8008</v>
      </c>
      <c r="B8009" t="s">
        <v>13</v>
      </c>
      <c r="C8009" t="s">
        <v>18</v>
      </c>
      <c r="D8009" s="2">
        <v>45300</v>
      </c>
      <c r="E8009">
        <v>1</v>
      </c>
      <c r="F8009">
        <v>1</v>
      </c>
      <c r="G8009">
        <v>1</v>
      </c>
      <c r="H8009">
        <v>85.84</v>
      </c>
      <c r="I8009" t="s">
        <v>21</v>
      </c>
      <c r="J8009">
        <f t="shared" si="1000"/>
        <v>1</v>
      </c>
      <c r="K8009">
        <f t="shared" si="1001"/>
        <v>1</v>
      </c>
      <c r="L8009">
        <f t="shared" si="1002"/>
        <v>1</v>
      </c>
      <c r="M8009" t="str">
        <f t="shared" si="1003"/>
        <v>Success</v>
      </c>
      <c r="N8009">
        <f t="shared" si="1004"/>
        <v>85.84</v>
      </c>
      <c r="O8009" t="str">
        <f t="shared" si="1005"/>
        <v>2024/01</v>
      </c>
      <c r="P8009">
        <f t="shared" si="1006"/>
        <v>11325.55</v>
      </c>
      <c r="Q8009" t="str">
        <f t="shared" si="1007"/>
        <v>High Priority</v>
      </c>
      <c r="R8009" t="s">
        <v>37</v>
      </c>
      <c r="S8009">
        <v>25652</v>
      </c>
      <c r="T8009">
        <v>245022</v>
      </c>
      <c r="Z8009" s="2"/>
    </row>
    <row r="8010" spans="1:26" x14ac:dyDescent="0.25">
      <c r="A8010">
        <v>8009</v>
      </c>
      <c r="B8010" t="s">
        <v>11</v>
      </c>
      <c r="C8010" t="s">
        <v>17</v>
      </c>
      <c r="D8010" s="2">
        <v>45330</v>
      </c>
      <c r="E8010">
        <v>1</v>
      </c>
      <c r="F8010">
        <v>1</v>
      </c>
      <c r="G8010">
        <v>1</v>
      </c>
      <c r="H8010">
        <v>64.95</v>
      </c>
      <c r="I8010" t="s">
        <v>21</v>
      </c>
      <c r="J8010">
        <f t="shared" si="1000"/>
        <v>1</v>
      </c>
      <c r="K8010">
        <f t="shared" si="1001"/>
        <v>1</v>
      </c>
      <c r="L8010">
        <f t="shared" si="1002"/>
        <v>1</v>
      </c>
      <c r="M8010" t="str">
        <f t="shared" si="1003"/>
        <v>Success</v>
      </c>
      <c r="N8010">
        <f t="shared" si="1004"/>
        <v>64.95</v>
      </c>
      <c r="O8010" t="str">
        <f t="shared" si="1005"/>
        <v>2024/02</v>
      </c>
      <c r="P8010">
        <f t="shared" si="1006"/>
        <v>11333.05</v>
      </c>
      <c r="Q8010" t="str">
        <f t="shared" si="1007"/>
        <v>High Priority</v>
      </c>
      <c r="R8010" t="s">
        <v>37</v>
      </c>
      <c r="S8010">
        <v>132635</v>
      </c>
      <c r="T8010">
        <v>66181</v>
      </c>
      <c r="Z8010" s="2"/>
    </row>
    <row r="8011" spans="1:26" x14ac:dyDescent="0.25">
      <c r="A8011">
        <v>8010</v>
      </c>
      <c r="B8011" t="s">
        <v>12</v>
      </c>
      <c r="C8011" t="s">
        <v>19</v>
      </c>
      <c r="D8011" s="2">
        <v>45527</v>
      </c>
      <c r="E8011">
        <v>1</v>
      </c>
      <c r="F8011">
        <v>1</v>
      </c>
      <c r="G8011">
        <v>0</v>
      </c>
      <c r="H8011">
        <v>85.76</v>
      </c>
      <c r="I8011" t="s">
        <v>24</v>
      </c>
      <c r="J8011">
        <f t="shared" si="1000"/>
        <v>0</v>
      </c>
      <c r="K8011">
        <f t="shared" si="1001"/>
        <v>1</v>
      </c>
      <c r="L8011">
        <f t="shared" si="1002"/>
        <v>0</v>
      </c>
      <c r="M8011" t="str">
        <f t="shared" si="1003"/>
        <v>Network Failure</v>
      </c>
      <c r="N8011">
        <f t="shared" si="1004"/>
        <v>0</v>
      </c>
      <c r="O8011" t="str">
        <f t="shared" si="1005"/>
        <v>2024/08</v>
      </c>
      <c r="P8011">
        <f t="shared" si="1006"/>
        <v>11382.3</v>
      </c>
      <c r="Q8011" t="str">
        <f t="shared" si="1007"/>
        <v>Low Proirity</v>
      </c>
      <c r="R8011" t="s">
        <v>38</v>
      </c>
      <c r="S8011">
        <v>84139</v>
      </c>
      <c r="T8011">
        <v>235082</v>
      </c>
      <c r="Z8011" s="2"/>
    </row>
    <row r="8012" spans="1:26" x14ac:dyDescent="0.25">
      <c r="A8012">
        <v>8011</v>
      </c>
      <c r="B8012" t="s">
        <v>9</v>
      </c>
      <c r="C8012" t="s">
        <v>20</v>
      </c>
      <c r="D8012" s="2">
        <v>45476</v>
      </c>
      <c r="E8012">
        <v>1</v>
      </c>
      <c r="F8012">
        <v>0</v>
      </c>
      <c r="G8012">
        <v>0</v>
      </c>
      <c r="H8012">
        <v>173.47</v>
      </c>
      <c r="I8012" t="s">
        <v>25</v>
      </c>
      <c r="J8012">
        <f t="shared" si="1000"/>
        <v>0</v>
      </c>
      <c r="K8012">
        <f t="shared" si="1001"/>
        <v>0</v>
      </c>
      <c r="L8012" t="e">
        <f t="shared" si="1002"/>
        <v>#DIV/0!</v>
      </c>
      <c r="M8012" t="str">
        <f t="shared" si="1003"/>
        <v>Network Failure</v>
      </c>
      <c r="N8012">
        <f t="shared" si="1004"/>
        <v>0</v>
      </c>
      <c r="O8012" t="str">
        <f t="shared" si="1005"/>
        <v>2024/07</v>
      </c>
      <c r="P8012">
        <f t="shared" si="1006"/>
        <v>11369.35</v>
      </c>
      <c r="Q8012" t="str">
        <f t="shared" si="1007"/>
        <v>Low Proirity</v>
      </c>
      <c r="R8012" t="s">
        <v>36</v>
      </c>
      <c r="S8012">
        <v>14964</v>
      </c>
      <c r="T8012">
        <v>118361</v>
      </c>
      <c r="Z8012" s="2"/>
    </row>
    <row r="8013" spans="1:26" x14ac:dyDescent="0.25">
      <c r="A8013">
        <v>8012</v>
      </c>
      <c r="B8013" t="s">
        <v>14</v>
      </c>
      <c r="C8013" t="s">
        <v>18</v>
      </c>
      <c r="D8013" s="2">
        <v>45558</v>
      </c>
      <c r="E8013">
        <v>1</v>
      </c>
      <c r="F8013">
        <v>1</v>
      </c>
      <c r="G8013">
        <v>1</v>
      </c>
      <c r="H8013">
        <v>195.86</v>
      </c>
      <c r="I8013" t="s">
        <v>21</v>
      </c>
      <c r="J8013">
        <f t="shared" si="1000"/>
        <v>1</v>
      </c>
      <c r="K8013">
        <f t="shared" si="1001"/>
        <v>1</v>
      </c>
      <c r="L8013">
        <f t="shared" si="1002"/>
        <v>1</v>
      </c>
      <c r="M8013" t="str">
        <f t="shared" si="1003"/>
        <v>Success</v>
      </c>
      <c r="N8013">
        <f t="shared" si="1004"/>
        <v>195.86</v>
      </c>
      <c r="O8013" t="str">
        <f t="shared" si="1005"/>
        <v>2024/09</v>
      </c>
      <c r="P8013">
        <f t="shared" si="1006"/>
        <v>11390.05</v>
      </c>
      <c r="Q8013" t="str">
        <f t="shared" si="1007"/>
        <v>High Priority</v>
      </c>
      <c r="R8013" t="s">
        <v>36</v>
      </c>
      <c r="S8013">
        <v>43594</v>
      </c>
      <c r="T8013">
        <v>222580</v>
      </c>
      <c r="Z8013" s="2"/>
    </row>
    <row r="8014" spans="1:26" x14ac:dyDescent="0.25">
      <c r="A8014">
        <v>8013</v>
      </c>
      <c r="B8014" t="s">
        <v>11</v>
      </c>
      <c r="C8014" t="s">
        <v>17</v>
      </c>
      <c r="D8014" s="2">
        <v>45547</v>
      </c>
      <c r="E8014">
        <v>1</v>
      </c>
      <c r="F8014">
        <v>1</v>
      </c>
      <c r="G8014">
        <v>1</v>
      </c>
      <c r="H8014">
        <v>29.12</v>
      </c>
      <c r="I8014" t="s">
        <v>21</v>
      </c>
      <c r="J8014">
        <f t="shared" si="1000"/>
        <v>1</v>
      </c>
      <c r="K8014">
        <f t="shared" si="1001"/>
        <v>1</v>
      </c>
      <c r="L8014">
        <f t="shared" si="1002"/>
        <v>1</v>
      </c>
      <c r="M8014" t="str">
        <f t="shared" si="1003"/>
        <v>Success</v>
      </c>
      <c r="N8014">
        <f t="shared" si="1004"/>
        <v>29.12</v>
      </c>
      <c r="O8014" t="str">
        <f t="shared" si="1005"/>
        <v>2024/09</v>
      </c>
      <c r="P8014">
        <f t="shared" si="1006"/>
        <v>11387.3</v>
      </c>
      <c r="Q8014" t="str">
        <f t="shared" si="1007"/>
        <v>High Priority</v>
      </c>
      <c r="R8014" t="s">
        <v>37</v>
      </c>
      <c r="S8014">
        <v>93566</v>
      </c>
      <c r="T8014">
        <v>229171</v>
      </c>
      <c r="Z8014" s="2"/>
    </row>
    <row r="8015" spans="1:26" x14ac:dyDescent="0.25">
      <c r="A8015">
        <v>8014</v>
      </c>
      <c r="B8015" t="s">
        <v>14</v>
      </c>
      <c r="C8015" t="s">
        <v>20</v>
      </c>
      <c r="D8015" s="2">
        <v>45573</v>
      </c>
      <c r="E8015">
        <v>1</v>
      </c>
      <c r="F8015">
        <v>1</v>
      </c>
      <c r="G8015">
        <v>1</v>
      </c>
      <c r="H8015">
        <v>43.56</v>
      </c>
      <c r="I8015" t="s">
        <v>21</v>
      </c>
      <c r="J8015">
        <f t="shared" si="1000"/>
        <v>1</v>
      </c>
      <c r="K8015">
        <f t="shared" si="1001"/>
        <v>1</v>
      </c>
      <c r="L8015">
        <f t="shared" si="1002"/>
        <v>1</v>
      </c>
      <c r="M8015" t="str">
        <f t="shared" si="1003"/>
        <v>Success</v>
      </c>
      <c r="N8015">
        <f t="shared" si="1004"/>
        <v>43.56</v>
      </c>
      <c r="O8015" t="str">
        <f t="shared" si="1005"/>
        <v>2024/10</v>
      </c>
      <c r="P8015">
        <f t="shared" si="1006"/>
        <v>11393.8</v>
      </c>
      <c r="Q8015" t="str">
        <f t="shared" si="1007"/>
        <v>High Priority</v>
      </c>
      <c r="R8015" t="s">
        <v>38</v>
      </c>
      <c r="S8015">
        <v>66399</v>
      </c>
      <c r="T8015">
        <v>36146</v>
      </c>
      <c r="Z8015" s="2"/>
    </row>
    <row r="8016" spans="1:26" x14ac:dyDescent="0.25">
      <c r="A8016">
        <v>8015</v>
      </c>
      <c r="B8016" t="s">
        <v>10</v>
      </c>
      <c r="C8016" t="s">
        <v>18</v>
      </c>
      <c r="D8016" s="2">
        <v>45361</v>
      </c>
      <c r="E8016">
        <v>1</v>
      </c>
      <c r="F8016">
        <v>1</v>
      </c>
      <c r="G8016">
        <v>1</v>
      </c>
      <c r="H8016">
        <v>36.229999999999997</v>
      </c>
      <c r="I8016" t="s">
        <v>21</v>
      </c>
      <c r="J8016">
        <f t="shared" si="1000"/>
        <v>1</v>
      </c>
      <c r="K8016">
        <f t="shared" si="1001"/>
        <v>1</v>
      </c>
      <c r="L8016">
        <f t="shared" si="1002"/>
        <v>1</v>
      </c>
      <c r="M8016" t="str">
        <f t="shared" si="1003"/>
        <v>Success</v>
      </c>
      <c r="N8016">
        <f t="shared" si="1004"/>
        <v>36.229999999999997</v>
      </c>
      <c r="O8016" t="str">
        <f t="shared" si="1005"/>
        <v>2024/03</v>
      </c>
      <c r="P8016">
        <f t="shared" si="1006"/>
        <v>11340.8</v>
      </c>
      <c r="Q8016" t="str">
        <f t="shared" si="1007"/>
        <v>High Priority</v>
      </c>
      <c r="R8016" t="s">
        <v>37</v>
      </c>
      <c r="S8016">
        <v>131822</v>
      </c>
      <c r="T8016">
        <v>181421</v>
      </c>
      <c r="Z8016" s="2"/>
    </row>
    <row r="8017" spans="1:26" x14ac:dyDescent="0.25">
      <c r="A8017">
        <v>8016</v>
      </c>
      <c r="B8017" t="s">
        <v>11</v>
      </c>
      <c r="C8017" t="s">
        <v>19</v>
      </c>
      <c r="D8017" s="2">
        <v>45614</v>
      </c>
      <c r="E8017">
        <v>1</v>
      </c>
      <c r="F8017">
        <v>1</v>
      </c>
      <c r="G8017">
        <v>1</v>
      </c>
      <c r="H8017">
        <v>219.77</v>
      </c>
      <c r="I8017" t="s">
        <v>21</v>
      </c>
      <c r="J8017">
        <f t="shared" si="1000"/>
        <v>1</v>
      </c>
      <c r="K8017">
        <f t="shared" si="1001"/>
        <v>1</v>
      </c>
      <c r="L8017">
        <f t="shared" si="1002"/>
        <v>1</v>
      </c>
      <c r="M8017" t="str">
        <f t="shared" si="1003"/>
        <v>Success</v>
      </c>
      <c r="N8017">
        <f t="shared" si="1004"/>
        <v>219.77</v>
      </c>
      <c r="O8017" t="str">
        <f t="shared" si="1005"/>
        <v>2024/11</v>
      </c>
      <c r="P8017">
        <f t="shared" si="1006"/>
        <v>11404.05</v>
      </c>
      <c r="Q8017" t="str">
        <f t="shared" si="1007"/>
        <v>High Priority</v>
      </c>
      <c r="R8017" t="s">
        <v>37</v>
      </c>
      <c r="S8017">
        <v>143784</v>
      </c>
      <c r="T8017">
        <v>85537</v>
      </c>
      <c r="Z8017" s="2"/>
    </row>
    <row r="8018" spans="1:26" x14ac:dyDescent="0.25">
      <c r="A8018">
        <v>8017</v>
      </c>
      <c r="B8018" t="s">
        <v>9</v>
      </c>
      <c r="C8018" t="s">
        <v>17</v>
      </c>
      <c r="D8018" s="2">
        <v>45437</v>
      </c>
      <c r="E8018">
        <v>1</v>
      </c>
      <c r="F8018">
        <v>1</v>
      </c>
      <c r="G8018">
        <v>1</v>
      </c>
      <c r="H8018">
        <v>59.65</v>
      </c>
      <c r="I8018" t="s">
        <v>21</v>
      </c>
      <c r="J8018">
        <f t="shared" si="1000"/>
        <v>1</v>
      </c>
      <c r="K8018">
        <f t="shared" si="1001"/>
        <v>1</v>
      </c>
      <c r="L8018">
        <f t="shared" si="1002"/>
        <v>1</v>
      </c>
      <c r="M8018" t="str">
        <f t="shared" si="1003"/>
        <v>Success</v>
      </c>
      <c r="N8018">
        <f t="shared" si="1004"/>
        <v>59.65</v>
      </c>
      <c r="O8018" t="str">
        <f t="shared" si="1005"/>
        <v>2024/05</v>
      </c>
      <c r="P8018">
        <f t="shared" si="1006"/>
        <v>11359.8</v>
      </c>
      <c r="Q8018" t="str">
        <f t="shared" si="1007"/>
        <v>High Priority</v>
      </c>
      <c r="R8018" t="s">
        <v>36</v>
      </c>
      <c r="S8018">
        <v>139876</v>
      </c>
      <c r="T8018">
        <v>165650</v>
      </c>
      <c r="Z8018" s="2"/>
    </row>
    <row r="8019" spans="1:26" x14ac:dyDescent="0.25">
      <c r="A8019">
        <v>8018</v>
      </c>
      <c r="B8019" t="s">
        <v>12</v>
      </c>
      <c r="C8019" t="s">
        <v>19</v>
      </c>
      <c r="D8019" s="2">
        <v>45506</v>
      </c>
      <c r="E8019">
        <v>1</v>
      </c>
      <c r="F8019">
        <v>1</v>
      </c>
      <c r="G8019">
        <v>0</v>
      </c>
      <c r="H8019">
        <v>105.22</v>
      </c>
      <c r="I8019" t="s">
        <v>26</v>
      </c>
      <c r="J8019">
        <f t="shared" si="1000"/>
        <v>0</v>
      </c>
      <c r="K8019">
        <f t="shared" si="1001"/>
        <v>1</v>
      </c>
      <c r="L8019">
        <f t="shared" si="1002"/>
        <v>0</v>
      </c>
      <c r="M8019" t="str">
        <f t="shared" si="1003"/>
        <v>Compliance Blocked</v>
      </c>
      <c r="N8019">
        <f t="shared" si="1004"/>
        <v>0</v>
      </c>
      <c r="O8019" t="str">
        <f t="shared" si="1005"/>
        <v>2024/08</v>
      </c>
      <c r="P8019">
        <f t="shared" si="1006"/>
        <v>11377.05</v>
      </c>
      <c r="Q8019" t="str">
        <f t="shared" si="1007"/>
        <v>Low Proirity</v>
      </c>
      <c r="R8019" t="s">
        <v>38</v>
      </c>
      <c r="S8019">
        <v>69276</v>
      </c>
      <c r="T8019">
        <v>106408</v>
      </c>
      <c r="Z8019" s="2"/>
    </row>
    <row r="8020" spans="1:26" x14ac:dyDescent="0.25">
      <c r="A8020">
        <v>8019</v>
      </c>
      <c r="B8020" t="s">
        <v>11</v>
      </c>
      <c r="C8020" t="s">
        <v>18</v>
      </c>
      <c r="D8020" s="2">
        <v>45589</v>
      </c>
      <c r="E8020">
        <v>1</v>
      </c>
      <c r="F8020">
        <v>0</v>
      </c>
      <c r="G8020">
        <v>0</v>
      </c>
      <c r="H8020">
        <v>52.83</v>
      </c>
      <c r="I8020" t="s">
        <v>24</v>
      </c>
      <c r="J8020">
        <f t="shared" si="1000"/>
        <v>0</v>
      </c>
      <c r="K8020">
        <f t="shared" si="1001"/>
        <v>0</v>
      </c>
      <c r="L8020" t="e">
        <f t="shared" si="1002"/>
        <v>#DIV/0!</v>
      </c>
      <c r="M8020" t="str">
        <f t="shared" si="1003"/>
        <v>Network Failure</v>
      </c>
      <c r="N8020">
        <f t="shared" si="1004"/>
        <v>0</v>
      </c>
      <c r="O8020" t="str">
        <f t="shared" si="1005"/>
        <v>2024/10</v>
      </c>
      <c r="P8020">
        <f t="shared" si="1006"/>
        <v>11397.6</v>
      </c>
      <c r="Q8020" t="str">
        <f t="shared" si="1007"/>
        <v>Low Proirity</v>
      </c>
      <c r="R8020" t="s">
        <v>37</v>
      </c>
      <c r="S8020">
        <v>94853</v>
      </c>
      <c r="T8020">
        <v>155044</v>
      </c>
      <c r="Z8020" s="2"/>
    </row>
    <row r="8021" spans="1:26" x14ac:dyDescent="0.25">
      <c r="A8021">
        <v>8020</v>
      </c>
      <c r="B8021" t="s">
        <v>11</v>
      </c>
      <c r="C8021" t="s">
        <v>20</v>
      </c>
      <c r="D8021" s="2">
        <v>45476</v>
      </c>
      <c r="E8021">
        <v>1</v>
      </c>
      <c r="F8021">
        <v>1</v>
      </c>
      <c r="G8021">
        <v>0</v>
      </c>
      <c r="H8021">
        <v>43.23</v>
      </c>
      <c r="I8021" t="s">
        <v>23</v>
      </c>
      <c r="J8021">
        <f t="shared" si="1000"/>
        <v>0</v>
      </c>
      <c r="K8021">
        <f t="shared" si="1001"/>
        <v>1</v>
      </c>
      <c r="L8021">
        <f t="shared" si="1002"/>
        <v>0</v>
      </c>
      <c r="M8021" t="str">
        <f t="shared" si="1003"/>
        <v>Network Failure</v>
      </c>
      <c r="N8021">
        <f t="shared" si="1004"/>
        <v>0</v>
      </c>
      <c r="O8021" t="str">
        <f t="shared" si="1005"/>
        <v>2024/07</v>
      </c>
      <c r="P8021">
        <f t="shared" si="1006"/>
        <v>11369.55</v>
      </c>
      <c r="Q8021" t="str">
        <f t="shared" si="1007"/>
        <v>Low Proirity</v>
      </c>
      <c r="R8021" t="s">
        <v>36</v>
      </c>
      <c r="S8021">
        <v>27750</v>
      </c>
      <c r="T8021">
        <v>205438</v>
      </c>
      <c r="Z8021" s="2"/>
    </row>
    <row r="8022" spans="1:26" x14ac:dyDescent="0.25">
      <c r="A8022">
        <v>8021</v>
      </c>
      <c r="B8022" t="s">
        <v>12</v>
      </c>
      <c r="C8022" t="s">
        <v>19</v>
      </c>
      <c r="D8022" s="2">
        <v>45613</v>
      </c>
      <c r="E8022">
        <v>1</v>
      </c>
      <c r="F8022">
        <v>1</v>
      </c>
      <c r="G8022">
        <v>1</v>
      </c>
      <c r="H8022">
        <v>104.63</v>
      </c>
      <c r="I8022" t="s">
        <v>21</v>
      </c>
      <c r="J8022">
        <f t="shared" si="1000"/>
        <v>1</v>
      </c>
      <c r="K8022">
        <f t="shared" si="1001"/>
        <v>1</v>
      </c>
      <c r="L8022">
        <f t="shared" si="1002"/>
        <v>1</v>
      </c>
      <c r="M8022" t="str">
        <f t="shared" si="1003"/>
        <v>Success</v>
      </c>
      <c r="N8022">
        <f t="shared" si="1004"/>
        <v>104.63</v>
      </c>
      <c r="O8022" t="str">
        <f t="shared" si="1005"/>
        <v>2024/11</v>
      </c>
      <c r="P8022">
        <f t="shared" si="1006"/>
        <v>11403.8</v>
      </c>
      <c r="Q8022" t="str">
        <f t="shared" si="1007"/>
        <v>High Priority</v>
      </c>
      <c r="R8022" t="s">
        <v>37</v>
      </c>
      <c r="S8022">
        <v>111636</v>
      </c>
      <c r="T8022">
        <v>34132</v>
      </c>
      <c r="Z8022" s="2"/>
    </row>
    <row r="8023" spans="1:26" x14ac:dyDescent="0.25">
      <c r="A8023">
        <v>8022</v>
      </c>
      <c r="B8023" t="s">
        <v>11</v>
      </c>
      <c r="C8023" t="s">
        <v>20</v>
      </c>
      <c r="D8023" s="2">
        <v>45295</v>
      </c>
      <c r="E8023">
        <v>1</v>
      </c>
      <c r="F8023">
        <v>1</v>
      </c>
      <c r="G8023">
        <v>0</v>
      </c>
      <c r="H8023">
        <v>71.36</v>
      </c>
      <c r="I8023" t="s">
        <v>24</v>
      </c>
      <c r="J8023">
        <f t="shared" si="1000"/>
        <v>0</v>
      </c>
      <c r="K8023">
        <f t="shared" si="1001"/>
        <v>1</v>
      </c>
      <c r="L8023">
        <f t="shared" si="1002"/>
        <v>0</v>
      </c>
      <c r="M8023" t="str">
        <f t="shared" si="1003"/>
        <v>Network Failure</v>
      </c>
      <c r="N8023">
        <f t="shared" si="1004"/>
        <v>0</v>
      </c>
      <c r="O8023" t="str">
        <f t="shared" si="1005"/>
        <v>2024/01</v>
      </c>
      <c r="P8023">
        <f t="shared" si="1006"/>
        <v>11324.3</v>
      </c>
      <c r="Q8023" t="str">
        <f t="shared" si="1007"/>
        <v>Low Proirity</v>
      </c>
      <c r="R8023" t="s">
        <v>37</v>
      </c>
      <c r="S8023">
        <v>137085</v>
      </c>
      <c r="T8023">
        <v>111872</v>
      </c>
      <c r="Z8023" s="2"/>
    </row>
    <row r="8024" spans="1:26" x14ac:dyDescent="0.25">
      <c r="A8024">
        <v>8023</v>
      </c>
      <c r="B8024" t="s">
        <v>14</v>
      </c>
      <c r="C8024" t="s">
        <v>19</v>
      </c>
      <c r="D8024" s="2">
        <v>45415</v>
      </c>
      <c r="E8024">
        <v>1</v>
      </c>
      <c r="F8024">
        <v>0</v>
      </c>
      <c r="G8024">
        <v>0</v>
      </c>
      <c r="H8024">
        <v>60.49</v>
      </c>
      <c r="I8024" t="s">
        <v>26</v>
      </c>
      <c r="J8024">
        <f t="shared" si="1000"/>
        <v>0</v>
      </c>
      <c r="K8024">
        <f t="shared" si="1001"/>
        <v>0</v>
      </c>
      <c r="L8024" t="e">
        <f t="shared" si="1002"/>
        <v>#DIV/0!</v>
      </c>
      <c r="M8024" t="str">
        <f t="shared" si="1003"/>
        <v>Compliance Blocked</v>
      </c>
      <c r="N8024">
        <f t="shared" si="1004"/>
        <v>0</v>
      </c>
      <c r="O8024" t="str">
        <f t="shared" si="1005"/>
        <v>2024/05</v>
      </c>
      <c r="P8024">
        <f t="shared" si="1006"/>
        <v>11354.1</v>
      </c>
      <c r="Q8024" t="str">
        <f t="shared" si="1007"/>
        <v>Low Proirity</v>
      </c>
      <c r="R8024" t="s">
        <v>38</v>
      </c>
      <c r="S8024">
        <v>24742</v>
      </c>
      <c r="T8024">
        <v>191355</v>
      </c>
      <c r="Z8024" s="2"/>
    </row>
    <row r="8025" spans="1:26" x14ac:dyDescent="0.25">
      <c r="A8025">
        <v>8024</v>
      </c>
      <c r="B8025" t="s">
        <v>12</v>
      </c>
      <c r="C8025" t="s">
        <v>17</v>
      </c>
      <c r="D8025" s="2">
        <v>45379</v>
      </c>
      <c r="E8025">
        <v>1</v>
      </c>
      <c r="F8025">
        <v>1</v>
      </c>
      <c r="G8025">
        <v>1</v>
      </c>
      <c r="H8025">
        <v>187.77</v>
      </c>
      <c r="I8025" t="s">
        <v>21</v>
      </c>
      <c r="J8025">
        <f t="shared" si="1000"/>
        <v>1</v>
      </c>
      <c r="K8025">
        <f t="shared" si="1001"/>
        <v>1</v>
      </c>
      <c r="L8025">
        <f t="shared" si="1002"/>
        <v>1</v>
      </c>
      <c r="M8025" t="str">
        <f t="shared" si="1003"/>
        <v>Success</v>
      </c>
      <c r="N8025">
        <f t="shared" si="1004"/>
        <v>187.77</v>
      </c>
      <c r="O8025" t="str">
        <f t="shared" si="1005"/>
        <v>2024/03</v>
      </c>
      <c r="P8025">
        <f t="shared" si="1006"/>
        <v>11345.3</v>
      </c>
      <c r="Q8025" t="str">
        <f t="shared" si="1007"/>
        <v>High Priority</v>
      </c>
      <c r="R8025" t="s">
        <v>38</v>
      </c>
      <c r="S8025">
        <v>102031</v>
      </c>
      <c r="T8025">
        <v>159740</v>
      </c>
      <c r="Z8025" s="2"/>
    </row>
    <row r="8026" spans="1:26" x14ac:dyDescent="0.25">
      <c r="A8026">
        <v>8025</v>
      </c>
      <c r="B8026" t="s">
        <v>15</v>
      </c>
      <c r="C8026" t="s">
        <v>17</v>
      </c>
      <c r="D8026" s="2">
        <v>45399</v>
      </c>
      <c r="E8026">
        <v>1</v>
      </c>
      <c r="F8026">
        <v>1</v>
      </c>
      <c r="G8026">
        <v>1</v>
      </c>
      <c r="H8026">
        <v>52.48</v>
      </c>
      <c r="I8026" t="s">
        <v>21</v>
      </c>
      <c r="J8026">
        <f t="shared" si="1000"/>
        <v>1</v>
      </c>
      <c r="K8026">
        <f t="shared" si="1001"/>
        <v>1</v>
      </c>
      <c r="L8026">
        <f t="shared" si="1002"/>
        <v>1</v>
      </c>
      <c r="M8026" t="str">
        <f t="shared" si="1003"/>
        <v>Success</v>
      </c>
      <c r="N8026">
        <f t="shared" si="1004"/>
        <v>52.48</v>
      </c>
      <c r="O8026" t="str">
        <f t="shared" si="1005"/>
        <v>2024/04</v>
      </c>
      <c r="P8026">
        <f t="shared" si="1006"/>
        <v>11350.3</v>
      </c>
      <c r="Q8026" t="str">
        <f t="shared" si="1007"/>
        <v>High Priority</v>
      </c>
      <c r="R8026" t="s">
        <v>36</v>
      </c>
      <c r="S8026">
        <v>87624</v>
      </c>
      <c r="T8026">
        <v>158077</v>
      </c>
      <c r="Z8026" s="2"/>
    </row>
    <row r="8027" spans="1:26" x14ac:dyDescent="0.25">
      <c r="A8027">
        <v>8026</v>
      </c>
      <c r="B8027" t="s">
        <v>14</v>
      </c>
      <c r="C8027" t="s">
        <v>20</v>
      </c>
      <c r="D8027" s="2">
        <v>45603</v>
      </c>
      <c r="E8027">
        <v>1</v>
      </c>
      <c r="F8027">
        <v>1</v>
      </c>
      <c r="G8027">
        <v>1</v>
      </c>
      <c r="H8027">
        <v>66.44</v>
      </c>
      <c r="I8027" t="s">
        <v>21</v>
      </c>
      <c r="J8027">
        <f t="shared" si="1000"/>
        <v>1</v>
      </c>
      <c r="K8027">
        <f t="shared" si="1001"/>
        <v>1</v>
      </c>
      <c r="L8027">
        <f t="shared" si="1002"/>
        <v>1</v>
      </c>
      <c r="M8027" t="str">
        <f t="shared" si="1003"/>
        <v>Success</v>
      </c>
      <c r="N8027">
        <f t="shared" si="1004"/>
        <v>66.44</v>
      </c>
      <c r="O8027" t="str">
        <f t="shared" si="1005"/>
        <v>2024/11</v>
      </c>
      <c r="P8027">
        <f t="shared" si="1006"/>
        <v>11401.3</v>
      </c>
      <c r="Q8027" t="str">
        <f t="shared" si="1007"/>
        <v>High Priority</v>
      </c>
      <c r="R8027" t="s">
        <v>36</v>
      </c>
      <c r="S8027">
        <v>28217</v>
      </c>
      <c r="T8027">
        <v>242769</v>
      </c>
      <c r="Z8027" s="2"/>
    </row>
    <row r="8028" spans="1:26" x14ac:dyDescent="0.25">
      <c r="A8028">
        <v>8027</v>
      </c>
      <c r="B8028" t="s">
        <v>13</v>
      </c>
      <c r="C8028" t="s">
        <v>20</v>
      </c>
      <c r="D8028" s="2">
        <v>45309</v>
      </c>
      <c r="E8028">
        <v>1</v>
      </c>
      <c r="F8028">
        <v>1</v>
      </c>
      <c r="G8028">
        <v>1</v>
      </c>
      <c r="H8028">
        <v>114.75</v>
      </c>
      <c r="I8028" t="s">
        <v>21</v>
      </c>
      <c r="J8028">
        <f t="shared" si="1000"/>
        <v>1</v>
      </c>
      <c r="K8028">
        <f t="shared" si="1001"/>
        <v>1</v>
      </c>
      <c r="L8028">
        <f t="shared" si="1002"/>
        <v>1</v>
      </c>
      <c r="M8028" t="str">
        <f t="shared" si="1003"/>
        <v>Success</v>
      </c>
      <c r="N8028">
        <f t="shared" si="1004"/>
        <v>114.75</v>
      </c>
      <c r="O8028" t="str">
        <f t="shared" si="1005"/>
        <v>2024/01</v>
      </c>
      <c r="P8028">
        <f t="shared" si="1006"/>
        <v>11327.8</v>
      </c>
      <c r="Q8028" t="str">
        <f t="shared" si="1007"/>
        <v>High Priority</v>
      </c>
      <c r="R8028" t="s">
        <v>36</v>
      </c>
      <c r="S8028">
        <v>147989</v>
      </c>
      <c r="T8028">
        <v>178340</v>
      </c>
      <c r="Z8028" s="2"/>
    </row>
    <row r="8029" spans="1:26" x14ac:dyDescent="0.25">
      <c r="A8029">
        <v>8028</v>
      </c>
      <c r="B8029" t="s">
        <v>14</v>
      </c>
      <c r="C8029" t="s">
        <v>19</v>
      </c>
      <c r="D8029" s="2">
        <v>45381</v>
      </c>
      <c r="E8029">
        <v>1</v>
      </c>
      <c r="F8029">
        <v>1</v>
      </c>
      <c r="G8029">
        <v>1</v>
      </c>
      <c r="H8029">
        <v>59.08</v>
      </c>
      <c r="I8029" t="s">
        <v>21</v>
      </c>
      <c r="J8029">
        <f t="shared" si="1000"/>
        <v>1</v>
      </c>
      <c r="K8029">
        <f t="shared" si="1001"/>
        <v>1</v>
      </c>
      <c r="L8029">
        <f t="shared" si="1002"/>
        <v>1</v>
      </c>
      <c r="M8029" t="str">
        <f t="shared" si="1003"/>
        <v>Success</v>
      </c>
      <c r="N8029">
        <f t="shared" si="1004"/>
        <v>59.08</v>
      </c>
      <c r="O8029" t="str">
        <f t="shared" si="1005"/>
        <v>2024/03</v>
      </c>
      <c r="P8029">
        <f t="shared" si="1006"/>
        <v>11345.8</v>
      </c>
      <c r="Q8029" t="str">
        <f t="shared" si="1007"/>
        <v>High Priority</v>
      </c>
      <c r="R8029" t="s">
        <v>37</v>
      </c>
      <c r="S8029">
        <v>43590</v>
      </c>
      <c r="T8029">
        <v>224185</v>
      </c>
      <c r="Z8029" s="2"/>
    </row>
    <row r="8030" spans="1:26" x14ac:dyDescent="0.25">
      <c r="A8030">
        <v>8029</v>
      </c>
      <c r="B8030" t="s">
        <v>11</v>
      </c>
      <c r="C8030" t="s">
        <v>19</v>
      </c>
      <c r="D8030" s="2">
        <v>45554</v>
      </c>
      <c r="E8030">
        <v>1</v>
      </c>
      <c r="F8030">
        <v>1</v>
      </c>
      <c r="G8030">
        <v>1</v>
      </c>
      <c r="H8030">
        <v>7.59</v>
      </c>
      <c r="I8030" t="s">
        <v>21</v>
      </c>
      <c r="J8030">
        <f t="shared" si="1000"/>
        <v>1</v>
      </c>
      <c r="K8030">
        <f t="shared" si="1001"/>
        <v>1</v>
      </c>
      <c r="L8030">
        <f t="shared" si="1002"/>
        <v>1</v>
      </c>
      <c r="M8030" t="str">
        <f t="shared" si="1003"/>
        <v>Success</v>
      </c>
      <c r="N8030">
        <f t="shared" si="1004"/>
        <v>7.59</v>
      </c>
      <c r="O8030" t="str">
        <f t="shared" si="1005"/>
        <v>2024/09</v>
      </c>
      <c r="P8030">
        <f t="shared" si="1006"/>
        <v>11389.05</v>
      </c>
      <c r="Q8030" t="str">
        <f t="shared" si="1007"/>
        <v>High Priority</v>
      </c>
      <c r="R8030" t="s">
        <v>38</v>
      </c>
      <c r="S8030">
        <v>135094</v>
      </c>
      <c r="T8030">
        <v>82714</v>
      </c>
      <c r="Z8030" s="2"/>
    </row>
    <row r="8031" spans="1:26" x14ac:dyDescent="0.25">
      <c r="A8031">
        <v>8030</v>
      </c>
      <c r="B8031" t="s">
        <v>12</v>
      </c>
      <c r="C8031" t="s">
        <v>17</v>
      </c>
      <c r="D8031" s="2">
        <v>45588</v>
      </c>
      <c r="E8031">
        <v>1</v>
      </c>
      <c r="F8031">
        <v>0</v>
      </c>
      <c r="G8031">
        <v>0</v>
      </c>
      <c r="H8031">
        <v>42.07</v>
      </c>
      <c r="I8031" t="s">
        <v>22</v>
      </c>
      <c r="J8031">
        <f t="shared" si="1000"/>
        <v>0</v>
      </c>
      <c r="K8031">
        <f t="shared" si="1001"/>
        <v>0</v>
      </c>
      <c r="L8031" t="e">
        <f t="shared" si="1002"/>
        <v>#DIV/0!</v>
      </c>
      <c r="M8031" t="str">
        <f t="shared" si="1003"/>
        <v>Network Failure</v>
      </c>
      <c r="N8031">
        <f t="shared" si="1004"/>
        <v>0</v>
      </c>
      <c r="O8031" t="str">
        <f t="shared" si="1005"/>
        <v>2024/10</v>
      </c>
      <c r="P8031">
        <f t="shared" si="1006"/>
        <v>11397.35</v>
      </c>
      <c r="Q8031" t="str">
        <f t="shared" si="1007"/>
        <v>Low Proirity</v>
      </c>
      <c r="R8031" t="s">
        <v>37</v>
      </c>
      <c r="S8031">
        <v>46208</v>
      </c>
      <c r="T8031">
        <v>113860</v>
      </c>
      <c r="Z8031" s="2"/>
    </row>
    <row r="8032" spans="1:26" x14ac:dyDescent="0.25">
      <c r="A8032">
        <v>8031</v>
      </c>
      <c r="B8032" t="s">
        <v>9</v>
      </c>
      <c r="C8032" t="s">
        <v>20</v>
      </c>
      <c r="D8032" s="2">
        <v>45525</v>
      </c>
      <c r="E8032">
        <v>1</v>
      </c>
      <c r="F8032">
        <v>1</v>
      </c>
      <c r="G8032">
        <v>1</v>
      </c>
      <c r="H8032">
        <v>114.8</v>
      </c>
      <c r="I8032" t="s">
        <v>21</v>
      </c>
      <c r="J8032">
        <f t="shared" si="1000"/>
        <v>1</v>
      </c>
      <c r="K8032">
        <f t="shared" si="1001"/>
        <v>1</v>
      </c>
      <c r="L8032">
        <f t="shared" si="1002"/>
        <v>1</v>
      </c>
      <c r="M8032" t="str">
        <f t="shared" si="1003"/>
        <v>Success</v>
      </c>
      <c r="N8032">
        <f t="shared" si="1004"/>
        <v>114.8</v>
      </c>
      <c r="O8032" t="str">
        <f t="shared" si="1005"/>
        <v>2024/08</v>
      </c>
      <c r="P8032">
        <f t="shared" si="1006"/>
        <v>11381.8</v>
      </c>
      <c r="Q8032" t="str">
        <f t="shared" si="1007"/>
        <v>High Priority</v>
      </c>
      <c r="R8032" t="s">
        <v>36</v>
      </c>
      <c r="S8032">
        <v>144170</v>
      </c>
      <c r="T8032">
        <v>145736</v>
      </c>
      <c r="Z8032" s="2"/>
    </row>
    <row r="8033" spans="1:26" x14ac:dyDescent="0.25">
      <c r="A8033">
        <v>8032</v>
      </c>
      <c r="B8033" t="s">
        <v>14</v>
      </c>
      <c r="C8033" t="s">
        <v>16</v>
      </c>
      <c r="D8033" s="2">
        <v>45507</v>
      </c>
      <c r="E8033">
        <v>1</v>
      </c>
      <c r="F8033">
        <v>1</v>
      </c>
      <c r="G8033">
        <v>1</v>
      </c>
      <c r="H8033">
        <v>125.5</v>
      </c>
      <c r="I8033" t="s">
        <v>21</v>
      </c>
      <c r="J8033">
        <f t="shared" si="1000"/>
        <v>1</v>
      </c>
      <c r="K8033">
        <f t="shared" si="1001"/>
        <v>1</v>
      </c>
      <c r="L8033">
        <f t="shared" si="1002"/>
        <v>1</v>
      </c>
      <c r="M8033" t="str">
        <f t="shared" si="1003"/>
        <v>Success</v>
      </c>
      <c r="N8033">
        <f t="shared" si="1004"/>
        <v>125.5</v>
      </c>
      <c r="O8033" t="str">
        <f t="shared" si="1005"/>
        <v>2024/08</v>
      </c>
      <c r="P8033">
        <f t="shared" si="1006"/>
        <v>11377.3</v>
      </c>
      <c r="Q8033" t="str">
        <f t="shared" si="1007"/>
        <v>High Priority</v>
      </c>
      <c r="R8033" t="s">
        <v>37</v>
      </c>
      <c r="S8033">
        <v>14061</v>
      </c>
      <c r="T8033">
        <v>205479</v>
      </c>
      <c r="Z8033" s="2"/>
    </row>
    <row r="8034" spans="1:26" x14ac:dyDescent="0.25">
      <c r="A8034">
        <v>8033</v>
      </c>
      <c r="B8034" t="s">
        <v>13</v>
      </c>
      <c r="C8034" t="s">
        <v>20</v>
      </c>
      <c r="D8034" s="2">
        <v>45416</v>
      </c>
      <c r="E8034">
        <v>1</v>
      </c>
      <c r="F8034">
        <v>1</v>
      </c>
      <c r="G8034">
        <v>1</v>
      </c>
      <c r="H8034">
        <v>150.68</v>
      </c>
      <c r="I8034" t="s">
        <v>21</v>
      </c>
      <c r="J8034">
        <f t="shared" si="1000"/>
        <v>1</v>
      </c>
      <c r="K8034">
        <f t="shared" si="1001"/>
        <v>1</v>
      </c>
      <c r="L8034">
        <f t="shared" si="1002"/>
        <v>1</v>
      </c>
      <c r="M8034" t="str">
        <f t="shared" si="1003"/>
        <v>Success</v>
      </c>
      <c r="N8034">
        <f t="shared" si="1004"/>
        <v>150.68</v>
      </c>
      <c r="O8034" t="str">
        <f t="shared" si="1005"/>
        <v>2024/05</v>
      </c>
      <c r="P8034">
        <f t="shared" si="1006"/>
        <v>11354.55</v>
      </c>
      <c r="Q8034" t="str">
        <f t="shared" si="1007"/>
        <v>High Priority</v>
      </c>
      <c r="R8034" t="s">
        <v>36</v>
      </c>
      <c r="S8034">
        <v>145639</v>
      </c>
      <c r="T8034">
        <v>160320</v>
      </c>
      <c r="Z8034" s="2"/>
    </row>
    <row r="8035" spans="1:26" x14ac:dyDescent="0.25">
      <c r="A8035">
        <v>8034</v>
      </c>
      <c r="B8035" t="s">
        <v>14</v>
      </c>
      <c r="C8035" t="s">
        <v>19</v>
      </c>
      <c r="D8035" s="2">
        <v>45354</v>
      </c>
      <c r="E8035">
        <v>1</v>
      </c>
      <c r="F8035">
        <v>0</v>
      </c>
      <c r="G8035">
        <v>0</v>
      </c>
      <c r="H8035">
        <v>138.30000000000001</v>
      </c>
      <c r="I8035" t="s">
        <v>24</v>
      </c>
      <c r="J8035">
        <f t="shared" si="1000"/>
        <v>0</v>
      </c>
      <c r="K8035">
        <f t="shared" si="1001"/>
        <v>0</v>
      </c>
      <c r="L8035" t="e">
        <f t="shared" si="1002"/>
        <v>#DIV/0!</v>
      </c>
      <c r="M8035" t="str">
        <f t="shared" si="1003"/>
        <v>Network Failure</v>
      </c>
      <c r="N8035">
        <f t="shared" si="1004"/>
        <v>0</v>
      </c>
      <c r="O8035" t="str">
        <f t="shared" si="1005"/>
        <v>2024/03</v>
      </c>
      <c r="P8035">
        <f t="shared" si="1006"/>
        <v>11338.85</v>
      </c>
      <c r="Q8035" t="str">
        <f t="shared" si="1007"/>
        <v>Low Proirity</v>
      </c>
      <c r="R8035" t="s">
        <v>36</v>
      </c>
      <c r="S8035">
        <v>67710</v>
      </c>
      <c r="T8035">
        <v>82994</v>
      </c>
      <c r="Z8035" s="2"/>
    </row>
    <row r="8036" spans="1:26" x14ac:dyDescent="0.25">
      <c r="A8036">
        <v>8035</v>
      </c>
      <c r="B8036" t="s">
        <v>15</v>
      </c>
      <c r="C8036" t="s">
        <v>16</v>
      </c>
      <c r="D8036" s="2">
        <v>45533</v>
      </c>
      <c r="E8036">
        <v>1</v>
      </c>
      <c r="F8036">
        <v>1</v>
      </c>
      <c r="G8036">
        <v>1</v>
      </c>
      <c r="H8036">
        <v>115.54</v>
      </c>
      <c r="I8036" t="s">
        <v>21</v>
      </c>
      <c r="J8036">
        <f t="shared" si="1000"/>
        <v>1</v>
      </c>
      <c r="K8036">
        <f t="shared" si="1001"/>
        <v>1</v>
      </c>
      <c r="L8036">
        <f t="shared" si="1002"/>
        <v>1</v>
      </c>
      <c r="M8036" t="str">
        <f t="shared" si="1003"/>
        <v>Success</v>
      </c>
      <c r="N8036">
        <f t="shared" si="1004"/>
        <v>115.54</v>
      </c>
      <c r="O8036" t="str">
        <f t="shared" si="1005"/>
        <v>2024/08</v>
      </c>
      <c r="P8036">
        <f t="shared" si="1006"/>
        <v>11383.8</v>
      </c>
      <c r="Q8036" t="str">
        <f t="shared" si="1007"/>
        <v>High Priority</v>
      </c>
      <c r="R8036" t="s">
        <v>38</v>
      </c>
      <c r="S8036">
        <v>26833</v>
      </c>
      <c r="T8036">
        <v>239453</v>
      </c>
      <c r="Z8036" s="2"/>
    </row>
    <row r="8037" spans="1:26" x14ac:dyDescent="0.25">
      <c r="A8037">
        <v>8036</v>
      </c>
      <c r="B8037" t="s">
        <v>11</v>
      </c>
      <c r="C8037" t="s">
        <v>18</v>
      </c>
      <c r="D8037" s="2">
        <v>45367</v>
      </c>
      <c r="E8037">
        <v>1</v>
      </c>
      <c r="F8037">
        <v>1</v>
      </c>
      <c r="G8037">
        <v>1</v>
      </c>
      <c r="H8037">
        <v>114.18</v>
      </c>
      <c r="I8037" t="s">
        <v>21</v>
      </c>
      <c r="J8037">
        <f t="shared" si="1000"/>
        <v>1</v>
      </c>
      <c r="K8037">
        <f t="shared" si="1001"/>
        <v>1</v>
      </c>
      <c r="L8037">
        <f t="shared" si="1002"/>
        <v>1</v>
      </c>
      <c r="M8037" t="str">
        <f t="shared" si="1003"/>
        <v>Success</v>
      </c>
      <c r="N8037">
        <f t="shared" si="1004"/>
        <v>114.18</v>
      </c>
      <c r="O8037" t="str">
        <f t="shared" si="1005"/>
        <v>2024/03</v>
      </c>
      <c r="P8037">
        <f t="shared" si="1006"/>
        <v>11342.3</v>
      </c>
      <c r="Q8037" t="str">
        <f t="shared" si="1007"/>
        <v>High Priority</v>
      </c>
      <c r="R8037" t="s">
        <v>36</v>
      </c>
      <c r="S8037">
        <v>139958</v>
      </c>
      <c r="T8037">
        <v>129176</v>
      </c>
      <c r="Z8037" s="2"/>
    </row>
    <row r="8038" spans="1:26" x14ac:dyDescent="0.25">
      <c r="A8038">
        <v>8037</v>
      </c>
      <c r="B8038" t="s">
        <v>10</v>
      </c>
      <c r="C8038" t="s">
        <v>16</v>
      </c>
      <c r="D8038" s="2">
        <v>45354</v>
      </c>
      <c r="E8038">
        <v>1</v>
      </c>
      <c r="F8038">
        <v>1</v>
      </c>
      <c r="G8038">
        <v>1</v>
      </c>
      <c r="H8038">
        <v>90.88</v>
      </c>
      <c r="I8038" t="s">
        <v>21</v>
      </c>
      <c r="J8038">
        <f t="shared" si="1000"/>
        <v>1</v>
      </c>
      <c r="K8038">
        <f t="shared" si="1001"/>
        <v>1</v>
      </c>
      <c r="L8038">
        <f t="shared" si="1002"/>
        <v>1</v>
      </c>
      <c r="M8038" t="str">
        <f t="shared" si="1003"/>
        <v>Success</v>
      </c>
      <c r="N8038">
        <f t="shared" si="1004"/>
        <v>90.88</v>
      </c>
      <c r="O8038" t="str">
        <f t="shared" si="1005"/>
        <v>2024/03</v>
      </c>
      <c r="P8038">
        <f t="shared" si="1006"/>
        <v>11339.05</v>
      </c>
      <c r="Q8038" t="str">
        <f t="shared" si="1007"/>
        <v>High Priority</v>
      </c>
      <c r="R8038" t="s">
        <v>37</v>
      </c>
      <c r="S8038">
        <v>80853</v>
      </c>
      <c r="T8038">
        <v>226426</v>
      </c>
      <c r="Z8038" s="2"/>
    </row>
    <row r="8039" spans="1:26" x14ac:dyDescent="0.25">
      <c r="A8039">
        <v>8038</v>
      </c>
      <c r="B8039" t="s">
        <v>9</v>
      </c>
      <c r="C8039" t="s">
        <v>16</v>
      </c>
      <c r="D8039" s="2">
        <v>45374</v>
      </c>
      <c r="E8039">
        <v>1</v>
      </c>
      <c r="F8039">
        <v>1</v>
      </c>
      <c r="G8039">
        <v>1</v>
      </c>
      <c r="H8039">
        <v>46.6</v>
      </c>
      <c r="I8039" t="s">
        <v>21</v>
      </c>
      <c r="J8039">
        <f t="shared" si="1000"/>
        <v>1</v>
      </c>
      <c r="K8039">
        <f t="shared" si="1001"/>
        <v>1</v>
      </c>
      <c r="L8039">
        <f t="shared" si="1002"/>
        <v>1</v>
      </c>
      <c r="M8039" t="str">
        <f t="shared" si="1003"/>
        <v>Success</v>
      </c>
      <c r="N8039">
        <f t="shared" si="1004"/>
        <v>46.6</v>
      </c>
      <c r="O8039" t="str">
        <f t="shared" si="1005"/>
        <v>2024/03</v>
      </c>
      <c r="P8039">
        <f t="shared" si="1006"/>
        <v>11344.05</v>
      </c>
      <c r="Q8039" t="str">
        <f t="shared" si="1007"/>
        <v>High Priority</v>
      </c>
      <c r="R8039" t="s">
        <v>38</v>
      </c>
      <c r="S8039">
        <v>140598</v>
      </c>
      <c r="T8039">
        <v>106188</v>
      </c>
      <c r="Z8039" s="2"/>
    </row>
    <row r="8040" spans="1:26" x14ac:dyDescent="0.25">
      <c r="A8040">
        <v>8039</v>
      </c>
      <c r="B8040" t="s">
        <v>10</v>
      </c>
      <c r="C8040" t="s">
        <v>20</v>
      </c>
      <c r="D8040" s="2">
        <v>45544</v>
      </c>
      <c r="E8040">
        <v>1</v>
      </c>
      <c r="F8040">
        <v>1</v>
      </c>
      <c r="G8040">
        <v>1</v>
      </c>
      <c r="H8040">
        <v>27.58</v>
      </c>
      <c r="I8040" t="s">
        <v>21</v>
      </c>
      <c r="J8040">
        <f t="shared" si="1000"/>
        <v>1</v>
      </c>
      <c r="K8040">
        <f t="shared" si="1001"/>
        <v>1</v>
      </c>
      <c r="L8040">
        <f t="shared" si="1002"/>
        <v>1</v>
      </c>
      <c r="M8040" t="str">
        <f t="shared" si="1003"/>
        <v>Success</v>
      </c>
      <c r="N8040">
        <f t="shared" si="1004"/>
        <v>27.58</v>
      </c>
      <c r="O8040" t="str">
        <f t="shared" si="1005"/>
        <v>2024/09</v>
      </c>
      <c r="P8040">
        <f t="shared" si="1006"/>
        <v>11386.55</v>
      </c>
      <c r="Q8040" t="str">
        <f t="shared" si="1007"/>
        <v>High Priority</v>
      </c>
      <c r="R8040" t="s">
        <v>38</v>
      </c>
      <c r="S8040">
        <v>23158</v>
      </c>
      <c r="T8040">
        <v>145540</v>
      </c>
      <c r="Z8040" s="2"/>
    </row>
    <row r="8041" spans="1:26" x14ac:dyDescent="0.25">
      <c r="A8041">
        <v>8040</v>
      </c>
      <c r="B8041" t="s">
        <v>11</v>
      </c>
      <c r="C8041" t="s">
        <v>17</v>
      </c>
      <c r="D8041" s="2">
        <v>45535</v>
      </c>
      <c r="E8041">
        <v>1</v>
      </c>
      <c r="F8041">
        <v>1</v>
      </c>
      <c r="G8041">
        <v>1</v>
      </c>
      <c r="H8041">
        <v>71.03</v>
      </c>
      <c r="I8041" t="s">
        <v>21</v>
      </c>
      <c r="J8041">
        <f t="shared" si="1000"/>
        <v>1</v>
      </c>
      <c r="K8041">
        <f t="shared" si="1001"/>
        <v>1</v>
      </c>
      <c r="L8041">
        <f t="shared" si="1002"/>
        <v>1</v>
      </c>
      <c r="M8041" t="str">
        <f t="shared" si="1003"/>
        <v>Success</v>
      </c>
      <c r="N8041">
        <f t="shared" si="1004"/>
        <v>71.03</v>
      </c>
      <c r="O8041" t="str">
        <f t="shared" si="1005"/>
        <v>2024/08</v>
      </c>
      <c r="P8041">
        <f t="shared" si="1006"/>
        <v>11384.3</v>
      </c>
      <c r="Q8041" t="str">
        <f t="shared" si="1007"/>
        <v>High Priority</v>
      </c>
      <c r="R8041" t="s">
        <v>37</v>
      </c>
      <c r="S8041">
        <v>58621</v>
      </c>
      <c r="T8041">
        <v>47299</v>
      </c>
      <c r="Z8041" s="2"/>
    </row>
    <row r="8042" spans="1:26" x14ac:dyDescent="0.25">
      <c r="A8042">
        <v>8041</v>
      </c>
      <c r="B8042" t="s">
        <v>12</v>
      </c>
      <c r="C8042" t="s">
        <v>16</v>
      </c>
      <c r="D8042" s="2">
        <v>45314</v>
      </c>
      <c r="E8042">
        <v>1</v>
      </c>
      <c r="F8042">
        <v>1</v>
      </c>
      <c r="G8042">
        <v>1</v>
      </c>
      <c r="H8042">
        <v>104.29</v>
      </c>
      <c r="I8042" t="s">
        <v>21</v>
      </c>
      <c r="J8042">
        <f t="shared" si="1000"/>
        <v>1</v>
      </c>
      <c r="K8042">
        <f t="shared" si="1001"/>
        <v>1</v>
      </c>
      <c r="L8042">
        <f t="shared" si="1002"/>
        <v>1</v>
      </c>
      <c r="M8042" t="str">
        <f t="shared" si="1003"/>
        <v>Success</v>
      </c>
      <c r="N8042">
        <f t="shared" si="1004"/>
        <v>104.29</v>
      </c>
      <c r="O8042" t="str">
        <f t="shared" si="1005"/>
        <v>2024/01</v>
      </c>
      <c r="P8042">
        <f t="shared" si="1006"/>
        <v>11329.05</v>
      </c>
      <c r="Q8042" t="str">
        <f t="shared" si="1007"/>
        <v>High Priority</v>
      </c>
      <c r="R8042" t="s">
        <v>38</v>
      </c>
      <c r="S8042">
        <v>102937</v>
      </c>
      <c r="T8042">
        <v>211004</v>
      </c>
      <c r="Z8042" s="2"/>
    </row>
    <row r="8043" spans="1:26" x14ac:dyDescent="0.25">
      <c r="A8043">
        <v>8042</v>
      </c>
      <c r="B8043" t="s">
        <v>10</v>
      </c>
      <c r="C8043" t="s">
        <v>19</v>
      </c>
      <c r="D8043" s="2">
        <v>45535</v>
      </c>
      <c r="E8043">
        <v>1</v>
      </c>
      <c r="F8043">
        <v>1</v>
      </c>
      <c r="G8043">
        <v>1</v>
      </c>
      <c r="H8043">
        <v>24.14</v>
      </c>
      <c r="I8043" t="s">
        <v>21</v>
      </c>
      <c r="J8043">
        <f t="shared" si="1000"/>
        <v>1</v>
      </c>
      <c r="K8043">
        <f t="shared" si="1001"/>
        <v>1</v>
      </c>
      <c r="L8043">
        <f t="shared" si="1002"/>
        <v>1</v>
      </c>
      <c r="M8043" t="str">
        <f t="shared" si="1003"/>
        <v>Success</v>
      </c>
      <c r="N8043">
        <f t="shared" si="1004"/>
        <v>24.14</v>
      </c>
      <c r="O8043" t="str">
        <f t="shared" si="1005"/>
        <v>2024/08</v>
      </c>
      <c r="P8043">
        <f t="shared" si="1006"/>
        <v>11384.3</v>
      </c>
      <c r="Q8043" t="str">
        <f t="shared" si="1007"/>
        <v>High Priority</v>
      </c>
      <c r="R8043" t="s">
        <v>37</v>
      </c>
      <c r="S8043">
        <v>119287</v>
      </c>
      <c r="T8043">
        <v>23637</v>
      </c>
      <c r="Z8043" s="2"/>
    </row>
    <row r="8044" spans="1:26" x14ac:dyDescent="0.25">
      <c r="A8044">
        <v>8043</v>
      </c>
      <c r="B8044" t="s">
        <v>12</v>
      </c>
      <c r="C8044" t="s">
        <v>19</v>
      </c>
      <c r="D8044" s="2">
        <v>45653</v>
      </c>
      <c r="E8044">
        <v>1</v>
      </c>
      <c r="F8044">
        <v>1</v>
      </c>
      <c r="G8044">
        <v>0</v>
      </c>
      <c r="H8044">
        <v>19.420000000000002</v>
      </c>
      <c r="I8044" t="s">
        <v>25</v>
      </c>
      <c r="J8044">
        <f t="shared" si="1000"/>
        <v>0</v>
      </c>
      <c r="K8044">
        <f t="shared" si="1001"/>
        <v>1</v>
      </c>
      <c r="L8044">
        <f t="shared" si="1002"/>
        <v>0</v>
      </c>
      <c r="M8044" t="str">
        <f t="shared" si="1003"/>
        <v>Network Failure</v>
      </c>
      <c r="N8044">
        <f t="shared" si="1004"/>
        <v>0</v>
      </c>
      <c r="O8044" t="str">
        <f t="shared" si="1005"/>
        <v>2024/12</v>
      </c>
      <c r="P8044">
        <f t="shared" si="1006"/>
        <v>11413.8</v>
      </c>
      <c r="Q8044" t="str">
        <f t="shared" si="1007"/>
        <v>Low Proirity</v>
      </c>
      <c r="R8044" t="s">
        <v>36</v>
      </c>
      <c r="S8044">
        <v>30096</v>
      </c>
      <c r="T8044">
        <v>48739</v>
      </c>
      <c r="Z8044" s="2"/>
    </row>
    <row r="8045" spans="1:26" x14ac:dyDescent="0.25">
      <c r="A8045">
        <v>8044</v>
      </c>
      <c r="B8045" t="s">
        <v>10</v>
      </c>
      <c r="C8045" t="s">
        <v>19</v>
      </c>
      <c r="D8045" s="2">
        <v>45446</v>
      </c>
      <c r="E8045">
        <v>1</v>
      </c>
      <c r="F8045">
        <v>0</v>
      </c>
      <c r="G8045">
        <v>0</v>
      </c>
      <c r="H8045">
        <v>72.900000000000006</v>
      </c>
      <c r="I8045" t="s">
        <v>25</v>
      </c>
      <c r="J8045">
        <f t="shared" si="1000"/>
        <v>0</v>
      </c>
      <c r="K8045">
        <f t="shared" si="1001"/>
        <v>0</v>
      </c>
      <c r="L8045" t="e">
        <f t="shared" si="1002"/>
        <v>#DIV/0!</v>
      </c>
      <c r="M8045" t="str">
        <f t="shared" si="1003"/>
        <v>Network Failure</v>
      </c>
      <c r="N8045">
        <f t="shared" si="1004"/>
        <v>0</v>
      </c>
      <c r="O8045" t="str">
        <f t="shared" si="1005"/>
        <v>2024/06</v>
      </c>
      <c r="P8045">
        <f t="shared" si="1006"/>
        <v>11361.85</v>
      </c>
      <c r="Q8045" t="str">
        <f t="shared" si="1007"/>
        <v>Low Proirity</v>
      </c>
      <c r="R8045" t="s">
        <v>37</v>
      </c>
      <c r="S8045">
        <v>128406</v>
      </c>
      <c r="T8045">
        <v>75010</v>
      </c>
      <c r="Z8045" s="2"/>
    </row>
    <row r="8046" spans="1:26" x14ac:dyDescent="0.25">
      <c r="A8046">
        <v>8045</v>
      </c>
      <c r="B8046" t="s">
        <v>12</v>
      </c>
      <c r="C8046" t="s">
        <v>16</v>
      </c>
      <c r="D8046" s="2">
        <v>45485</v>
      </c>
      <c r="E8046">
        <v>1</v>
      </c>
      <c r="F8046">
        <v>1</v>
      </c>
      <c r="G8046">
        <v>1</v>
      </c>
      <c r="H8046">
        <v>52.16</v>
      </c>
      <c r="I8046" t="s">
        <v>21</v>
      </c>
      <c r="J8046">
        <f t="shared" si="1000"/>
        <v>1</v>
      </c>
      <c r="K8046">
        <f t="shared" si="1001"/>
        <v>1</v>
      </c>
      <c r="L8046">
        <f t="shared" si="1002"/>
        <v>1</v>
      </c>
      <c r="M8046" t="str">
        <f t="shared" si="1003"/>
        <v>Success</v>
      </c>
      <c r="N8046">
        <f t="shared" si="1004"/>
        <v>52.16</v>
      </c>
      <c r="O8046" t="str">
        <f t="shared" si="1005"/>
        <v>2024/07</v>
      </c>
      <c r="P8046">
        <f t="shared" si="1006"/>
        <v>11371.8</v>
      </c>
      <c r="Q8046" t="str">
        <f t="shared" si="1007"/>
        <v>High Priority</v>
      </c>
      <c r="R8046" t="s">
        <v>38</v>
      </c>
      <c r="S8046">
        <v>62567</v>
      </c>
      <c r="T8046">
        <v>128535</v>
      </c>
      <c r="Z8046" s="2"/>
    </row>
    <row r="8047" spans="1:26" x14ac:dyDescent="0.25">
      <c r="A8047">
        <v>8046</v>
      </c>
      <c r="B8047" t="s">
        <v>14</v>
      </c>
      <c r="C8047" t="s">
        <v>17</v>
      </c>
      <c r="D8047" s="2">
        <v>45476</v>
      </c>
      <c r="E8047">
        <v>1</v>
      </c>
      <c r="F8047">
        <v>0</v>
      </c>
      <c r="G8047">
        <v>0</v>
      </c>
      <c r="H8047">
        <v>20.079999999999998</v>
      </c>
      <c r="I8047" t="s">
        <v>23</v>
      </c>
      <c r="J8047">
        <f t="shared" si="1000"/>
        <v>0</v>
      </c>
      <c r="K8047">
        <f t="shared" si="1001"/>
        <v>0</v>
      </c>
      <c r="L8047" t="e">
        <f t="shared" si="1002"/>
        <v>#DIV/0!</v>
      </c>
      <c r="M8047" t="str">
        <f t="shared" si="1003"/>
        <v>Network Failure</v>
      </c>
      <c r="N8047">
        <f t="shared" si="1004"/>
        <v>0</v>
      </c>
      <c r="O8047" t="str">
        <f t="shared" si="1005"/>
        <v>2024/07</v>
      </c>
      <c r="P8047">
        <f t="shared" si="1006"/>
        <v>11369.35</v>
      </c>
      <c r="Q8047" t="str">
        <f t="shared" si="1007"/>
        <v>Low Proirity</v>
      </c>
      <c r="R8047" t="s">
        <v>36</v>
      </c>
      <c r="S8047">
        <v>69361</v>
      </c>
      <c r="T8047">
        <v>197545</v>
      </c>
      <c r="Z8047" s="2"/>
    </row>
    <row r="8048" spans="1:26" x14ac:dyDescent="0.25">
      <c r="A8048">
        <v>8047</v>
      </c>
      <c r="B8048" t="s">
        <v>10</v>
      </c>
      <c r="C8048" t="s">
        <v>16</v>
      </c>
      <c r="D8048" s="2">
        <v>45545</v>
      </c>
      <c r="E8048">
        <v>1</v>
      </c>
      <c r="F8048">
        <v>1</v>
      </c>
      <c r="G8048">
        <v>1</v>
      </c>
      <c r="H8048">
        <v>104.59</v>
      </c>
      <c r="I8048" t="s">
        <v>21</v>
      </c>
      <c r="J8048">
        <f t="shared" si="1000"/>
        <v>1</v>
      </c>
      <c r="K8048">
        <f t="shared" si="1001"/>
        <v>1</v>
      </c>
      <c r="L8048">
        <f t="shared" si="1002"/>
        <v>1</v>
      </c>
      <c r="M8048" t="str">
        <f t="shared" si="1003"/>
        <v>Success</v>
      </c>
      <c r="N8048">
        <f t="shared" si="1004"/>
        <v>104.59</v>
      </c>
      <c r="O8048" t="str">
        <f t="shared" si="1005"/>
        <v>2024/09</v>
      </c>
      <c r="P8048">
        <f t="shared" si="1006"/>
        <v>11386.8</v>
      </c>
      <c r="Q8048" t="str">
        <f t="shared" si="1007"/>
        <v>High Priority</v>
      </c>
      <c r="R8048" t="s">
        <v>38</v>
      </c>
      <c r="S8048">
        <v>33917</v>
      </c>
      <c r="T8048">
        <v>22458</v>
      </c>
      <c r="Z8048" s="2"/>
    </row>
    <row r="8049" spans="1:26" x14ac:dyDescent="0.25">
      <c r="A8049">
        <v>8048</v>
      </c>
      <c r="B8049" t="s">
        <v>14</v>
      </c>
      <c r="C8049" t="s">
        <v>16</v>
      </c>
      <c r="D8049" s="2">
        <v>45489</v>
      </c>
      <c r="E8049">
        <v>1</v>
      </c>
      <c r="F8049">
        <v>1</v>
      </c>
      <c r="G8049">
        <v>1</v>
      </c>
      <c r="H8049">
        <v>124.28</v>
      </c>
      <c r="I8049" t="s">
        <v>21</v>
      </c>
      <c r="J8049">
        <f t="shared" si="1000"/>
        <v>1</v>
      </c>
      <c r="K8049">
        <f t="shared" si="1001"/>
        <v>1</v>
      </c>
      <c r="L8049">
        <f t="shared" si="1002"/>
        <v>1</v>
      </c>
      <c r="M8049" t="str">
        <f t="shared" si="1003"/>
        <v>Success</v>
      </c>
      <c r="N8049">
        <f t="shared" si="1004"/>
        <v>124.28</v>
      </c>
      <c r="O8049" t="str">
        <f t="shared" si="1005"/>
        <v>2024/07</v>
      </c>
      <c r="P8049">
        <f t="shared" si="1006"/>
        <v>11372.8</v>
      </c>
      <c r="Q8049" t="str">
        <f t="shared" si="1007"/>
        <v>High Priority</v>
      </c>
      <c r="R8049" t="s">
        <v>37</v>
      </c>
      <c r="S8049">
        <v>103758</v>
      </c>
      <c r="T8049">
        <v>133408</v>
      </c>
      <c r="Z8049" s="2"/>
    </row>
    <row r="8050" spans="1:26" x14ac:dyDescent="0.25">
      <c r="A8050">
        <v>8049</v>
      </c>
      <c r="B8050" t="s">
        <v>15</v>
      </c>
      <c r="C8050" t="s">
        <v>16</v>
      </c>
      <c r="D8050" s="2">
        <v>45467</v>
      </c>
      <c r="E8050">
        <v>1</v>
      </c>
      <c r="F8050">
        <v>1</v>
      </c>
      <c r="G8050">
        <v>1</v>
      </c>
      <c r="H8050">
        <v>124.71</v>
      </c>
      <c r="I8050" t="s">
        <v>21</v>
      </c>
      <c r="J8050">
        <f t="shared" si="1000"/>
        <v>1</v>
      </c>
      <c r="K8050">
        <f t="shared" si="1001"/>
        <v>1</v>
      </c>
      <c r="L8050">
        <f t="shared" si="1002"/>
        <v>1</v>
      </c>
      <c r="M8050" t="str">
        <f t="shared" si="1003"/>
        <v>Success</v>
      </c>
      <c r="N8050">
        <f t="shared" si="1004"/>
        <v>124.71</v>
      </c>
      <c r="O8050" t="str">
        <f t="shared" si="1005"/>
        <v>2024/06</v>
      </c>
      <c r="P8050">
        <f t="shared" si="1006"/>
        <v>11367.3</v>
      </c>
      <c r="Q8050" t="str">
        <f t="shared" si="1007"/>
        <v>High Priority</v>
      </c>
      <c r="R8050" t="s">
        <v>36</v>
      </c>
      <c r="S8050">
        <v>30487</v>
      </c>
      <c r="T8050">
        <v>74986</v>
      </c>
      <c r="Z8050" s="2"/>
    </row>
    <row r="8051" spans="1:26" x14ac:dyDescent="0.25">
      <c r="A8051">
        <v>8050</v>
      </c>
      <c r="B8051" t="s">
        <v>10</v>
      </c>
      <c r="C8051" t="s">
        <v>20</v>
      </c>
      <c r="D8051" s="2">
        <v>45406</v>
      </c>
      <c r="E8051">
        <v>1</v>
      </c>
      <c r="F8051">
        <v>1</v>
      </c>
      <c r="G8051">
        <v>1</v>
      </c>
      <c r="H8051">
        <v>61.89</v>
      </c>
      <c r="I8051" t="s">
        <v>21</v>
      </c>
      <c r="J8051">
        <f t="shared" si="1000"/>
        <v>1</v>
      </c>
      <c r="K8051">
        <f t="shared" si="1001"/>
        <v>1</v>
      </c>
      <c r="L8051">
        <f t="shared" si="1002"/>
        <v>1</v>
      </c>
      <c r="M8051" t="str">
        <f t="shared" si="1003"/>
        <v>Success</v>
      </c>
      <c r="N8051">
        <f t="shared" si="1004"/>
        <v>61.89</v>
      </c>
      <c r="O8051" t="str">
        <f t="shared" si="1005"/>
        <v>2024/04</v>
      </c>
      <c r="P8051">
        <f t="shared" si="1006"/>
        <v>11352.05</v>
      </c>
      <c r="Q8051" t="str">
        <f t="shared" si="1007"/>
        <v>High Priority</v>
      </c>
      <c r="R8051" t="s">
        <v>37</v>
      </c>
      <c r="S8051">
        <v>7285</v>
      </c>
      <c r="T8051">
        <v>106178</v>
      </c>
      <c r="Z8051" s="2"/>
    </row>
    <row r="8052" spans="1:26" x14ac:dyDescent="0.25">
      <c r="A8052">
        <v>8051</v>
      </c>
      <c r="B8052" t="s">
        <v>15</v>
      </c>
      <c r="C8052" t="s">
        <v>20</v>
      </c>
      <c r="D8052" s="2">
        <v>45496</v>
      </c>
      <c r="E8052">
        <v>1</v>
      </c>
      <c r="F8052">
        <v>1</v>
      </c>
      <c r="G8052">
        <v>0</v>
      </c>
      <c r="H8052">
        <v>47.67</v>
      </c>
      <c r="I8052" t="s">
        <v>23</v>
      </c>
      <c r="J8052">
        <f t="shared" si="1000"/>
        <v>0</v>
      </c>
      <c r="K8052">
        <f t="shared" si="1001"/>
        <v>1</v>
      </c>
      <c r="L8052">
        <f t="shared" si="1002"/>
        <v>0</v>
      </c>
      <c r="M8052" t="str">
        <f t="shared" si="1003"/>
        <v>Network Failure</v>
      </c>
      <c r="N8052">
        <f t="shared" si="1004"/>
        <v>0</v>
      </c>
      <c r="O8052" t="str">
        <f t="shared" si="1005"/>
        <v>2024/07</v>
      </c>
      <c r="P8052">
        <f t="shared" si="1006"/>
        <v>11374.55</v>
      </c>
      <c r="Q8052" t="str">
        <f t="shared" si="1007"/>
        <v>Low Proirity</v>
      </c>
      <c r="R8052" t="s">
        <v>37</v>
      </c>
      <c r="S8052">
        <v>53025</v>
      </c>
      <c r="T8052">
        <v>145449</v>
      </c>
      <c r="Z8052" s="2"/>
    </row>
    <row r="8053" spans="1:26" x14ac:dyDescent="0.25">
      <c r="A8053">
        <v>8052</v>
      </c>
      <c r="B8053" t="s">
        <v>15</v>
      </c>
      <c r="C8053" t="s">
        <v>19</v>
      </c>
      <c r="D8053" s="2">
        <v>45526</v>
      </c>
      <c r="E8053">
        <v>1</v>
      </c>
      <c r="F8053">
        <v>1</v>
      </c>
      <c r="G8053">
        <v>1</v>
      </c>
      <c r="H8053">
        <v>35.17</v>
      </c>
      <c r="I8053" t="s">
        <v>21</v>
      </c>
      <c r="J8053">
        <f t="shared" si="1000"/>
        <v>1</v>
      </c>
      <c r="K8053">
        <f t="shared" si="1001"/>
        <v>1</v>
      </c>
      <c r="L8053">
        <f t="shared" si="1002"/>
        <v>1</v>
      </c>
      <c r="M8053" t="str">
        <f t="shared" si="1003"/>
        <v>Success</v>
      </c>
      <c r="N8053">
        <f t="shared" si="1004"/>
        <v>35.17</v>
      </c>
      <c r="O8053" t="str">
        <f t="shared" si="1005"/>
        <v>2024/08</v>
      </c>
      <c r="P8053">
        <f t="shared" si="1006"/>
        <v>11382.05</v>
      </c>
      <c r="Q8053" t="str">
        <f t="shared" si="1007"/>
        <v>High Priority</v>
      </c>
      <c r="R8053" t="s">
        <v>36</v>
      </c>
      <c r="S8053">
        <v>126427</v>
      </c>
      <c r="T8053">
        <v>74494</v>
      </c>
      <c r="Z8053" s="2"/>
    </row>
    <row r="8054" spans="1:26" x14ac:dyDescent="0.25">
      <c r="A8054">
        <v>8053</v>
      </c>
      <c r="B8054" t="s">
        <v>14</v>
      </c>
      <c r="C8054" t="s">
        <v>17</v>
      </c>
      <c r="D8054" s="2">
        <v>45489</v>
      </c>
      <c r="E8054">
        <v>1</v>
      </c>
      <c r="F8054">
        <v>0</v>
      </c>
      <c r="G8054">
        <v>0</v>
      </c>
      <c r="H8054">
        <v>6.7</v>
      </c>
      <c r="I8054" t="s">
        <v>22</v>
      </c>
      <c r="J8054">
        <f t="shared" si="1000"/>
        <v>0</v>
      </c>
      <c r="K8054">
        <f t="shared" si="1001"/>
        <v>0</v>
      </c>
      <c r="L8054" t="e">
        <f t="shared" si="1002"/>
        <v>#DIV/0!</v>
      </c>
      <c r="M8054" t="str">
        <f t="shared" si="1003"/>
        <v>Network Failure</v>
      </c>
      <c r="N8054">
        <f t="shared" si="1004"/>
        <v>0</v>
      </c>
      <c r="O8054" t="str">
        <f t="shared" si="1005"/>
        <v>2024/07</v>
      </c>
      <c r="P8054">
        <f t="shared" si="1006"/>
        <v>11372.6</v>
      </c>
      <c r="Q8054" t="str">
        <f t="shared" si="1007"/>
        <v>Low Proirity</v>
      </c>
      <c r="R8054" t="s">
        <v>38</v>
      </c>
      <c r="S8054">
        <v>5212</v>
      </c>
      <c r="T8054">
        <v>27044</v>
      </c>
      <c r="Z8054" s="2"/>
    </row>
    <row r="8055" spans="1:26" x14ac:dyDescent="0.25">
      <c r="A8055">
        <v>8054</v>
      </c>
      <c r="B8055" t="s">
        <v>15</v>
      </c>
      <c r="C8055" t="s">
        <v>17</v>
      </c>
      <c r="D8055" s="2">
        <v>45446</v>
      </c>
      <c r="E8055">
        <v>1</v>
      </c>
      <c r="F8055">
        <v>1</v>
      </c>
      <c r="G8055">
        <v>1</v>
      </c>
      <c r="H8055">
        <v>33.700000000000003</v>
      </c>
      <c r="I8055" t="s">
        <v>21</v>
      </c>
      <c r="J8055">
        <f t="shared" si="1000"/>
        <v>1</v>
      </c>
      <c r="K8055">
        <f t="shared" si="1001"/>
        <v>1</v>
      </c>
      <c r="L8055">
        <f t="shared" si="1002"/>
        <v>1</v>
      </c>
      <c r="M8055" t="str">
        <f t="shared" si="1003"/>
        <v>Success</v>
      </c>
      <c r="N8055">
        <f t="shared" si="1004"/>
        <v>33.700000000000003</v>
      </c>
      <c r="O8055" t="str">
        <f t="shared" si="1005"/>
        <v>2024/06</v>
      </c>
      <c r="P8055">
        <f t="shared" si="1006"/>
        <v>11362.05</v>
      </c>
      <c r="Q8055" t="str">
        <f t="shared" si="1007"/>
        <v>High Priority</v>
      </c>
      <c r="R8055" t="s">
        <v>36</v>
      </c>
      <c r="S8055">
        <v>121700</v>
      </c>
      <c r="T8055">
        <v>22752</v>
      </c>
      <c r="Z8055" s="2"/>
    </row>
    <row r="8056" spans="1:26" x14ac:dyDescent="0.25">
      <c r="A8056">
        <v>8055</v>
      </c>
      <c r="B8056" t="s">
        <v>14</v>
      </c>
      <c r="C8056" t="s">
        <v>16</v>
      </c>
      <c r="D8056" s="2">
        <v>45398</v>
      </c>
      <c r="E8056">
        <v>1</v>
      </c>
      <c r="F8056">
        <v>0</v>
      </c>
      <c r="G8056">
        <v>0</v>
      </c>
      <c r="H8056">
        <v>55.06</v>
      </c>
      <c r="I8056" t="s">
        <v>23</v>
      </c>
      <c r="J8056">
        <f t="shared" si="1000"/>
        <v>0</v>
      </c>
      <c r="K8056">
        <f t="shared" si="1001"/>
        <v>0</v>
      </c>
      <c r="L8056" t="e">
        <f t="shared" si="1002"/>
        <v>#DIV/0!</v>
      </c>
      <c r="M8056" t="str">
        <f t="shared" si="1003"/>
        <v>Network Failure</v>
      </c>
      <c r="N8056">
        <f t="shared" si="1004"/>
        <v>0</v>
      </c>
      <c r="O8056" t="str">
        <f t="shared" si="1005"/>
        <v>2024/04</v>
      </c>
      <c r="P8056">
        <f t="shared" si="1006"/>
        <v>11349.85</v>
      </c>
      <c r="Q8056" t="str">
        <f t="shared" si="1007"/>
        <v>Low Proirity</v>
      </c>
      <c r="R8056" t="s">
        <v>36</v>
      </c>
      <c r="S8056">
        <v>148307</v>
      </c>
      <c r="T8056">
        <v>164588</v>
      </c>
      <c r="Z8056" s="2"/>
    </row>
    <row r="8057" spans="1:26" x14ac:dyDescent="0.25">
      <c r="A8057">
        <v>8056</v>
      </c>
      <c r="B8057" t="s">
        <v>13</v>
      </c>
      <c r="C8057" t="s">
        <v>17</v>
      </c>
      <c r="D8057" s="2">
        <v>45363</v>
      </c>
      <c r="E8057">
        <v>1</v>
      </c>
      <c r="F8057">
        <v>1</v>
      </c>
      <c r="G8057">
        <v>1</v>
      </c>
      <c r="H8057">
        <v>112.53</v>
      </c>
      <c r="I8057" t="s">
        <v>21</v>
      </c>
      <c r="J8057">
        <f t="shared" si="1000"/>
        <v>1</v>
      </c>
      <c r="K8057">
        <f t="shared" si="1001"/>
        <v>1</v>
      </c>
      <c r="L8057">
        <f t="shared" si="1002"/>
        <v>1</v>
      </c>
      <c r="M8057" t="str">
        <f t="shared" si="1003"/>
        <v>Success</v>
      </c>
      <c r="N8057">
        <f t="shared" si="1004"/>
        <v>112.53</v>
      </c>
      <c r="O8057" t="str">
        <f t="shared" si="1005"/>
        <v>2024/03</v>
      </c>
      <c r="P8057">
        <f t="shared" si="1006"/>
        <v>11341.3</v>
      </c>
      <c r="Q8057" t="str">
        <f t="shared" si="1007"/>
        <v>High Priority</v>
      </c>
      <c r="R8057" t="s">
        <v>37</v>
      </c>
      <c r="S8057">
        <v>24589</v>
      </c>
      <c r="T8057">
        <v>149115</v>
      </c>
      <c r="Z8057" s="2"/>
    </row>
    <row r="8058" spans="1:26" x14ac:dyDescent="0.25">
      <c r="A8058">
        <v>8057</v>
      </c>
      <c r="B8058" t="s">
        <v>10</v>
      </c>
      <c r="C8058" t="s">
        <v>18</v>
      </c>
      <c r="D8058" s="2">
        <v>45471</v>
      </c>
      <c r="E8058">
        <v>1</v>
      </c>
      <c r="F8058">
        <v>1</v>
      </c>
      <c r="G8058">
        <v>1</v>
      </c>
      <c r="H8058">
        <v>23.55</v>
      </c>
      <c r="I8058" t="s">
        <v>21</v>
      </c>
      <c r="J8058">
        <f t="shared" si="1000"/>
        <v>1</v>
      </c>
      <c r="K8058">
        <f t="shared" si="1001"/>
        <v>1</v>
      </c>
      <c r="L8058">
        <f t="shared" si="1002"/>
        <v>1</v>
      </c>
      <c r="M8058" t="str">
        <f t="shared" si="1003"/>
        <v>Success</v>
      </c>
      <c r="N8058">
        <f t="shared" si="1004"/>
        <v>23.55</v>
      </c>
      <c r="O8058" t="str">
        <f t="shared" si="1005"/>
        <v>2024/06</v>
      </c>
      <c r="P8058">
        <f t="shared" si="1006"/>
        <v>11368.3</v>
      </c>
      <c r="Q8058" t="str">
        <f t="shared" si="1007"/>
        <v>High Priority</v>
      </c>
      <c r="R8058" t="s">
        <v>37</v>
      </c>
      <c r="S8058">
        <v>27793</v>
      </c>
      <c r="T8058">
        <v>146775</v>
      </c>
      <c r="Z8058" s="2"/>
    </row>
    <row r="8059" spans="1:26" x14ac:dyDescent="0.25">
      <c r="A8059">
        <v>8058</v>
      </c>
      <c r="B8059" t="s">
        <v>10</v>
      </c>
      <c r="C8059" t="s">
        <v>16</v>
      </c>
      <c r="D8059" s="2">
        <v>45304</v>
      </c>
      <c r="E8059">
        <v>1</v>
      </c>
      <c r="F8059">
        <v>1</v>
      </c>
      <c r="G8059">
        <v>1</v>
      </c>
      <c r="H8059">
        <v>22.62</v>
      </c>
      <c r="I8059" t="s">
        <v>21</v>
      </c>
      <c r="J8059">
        <f t="shared" si="1000"/>
        <v>1</v>
      </c>
      <c r="K8059">
        <f t="shared" si="1001"/>
        <v>1</v>
      </c>
      <c r="L8059">
        <f t="shared" si="1002"/>
        <v>1</v>
      </c>
      <c r="M8059" t="str">
        <f t="shared" si="1003"/>
        <v>Success</v>
      </c>
      <c r="N8059">
        <f t="shared" si="1004"/>
        <v>22.62</v>
      </c>
      <c r="O8059" t="str">
        <f t="shared" si="1005"/>
        <v>2024/01</v>
      </c>
      <c r="P8059">
        <f t="shared" si="1006"/>
        <v>11326.55</v>
      </c>
      <c r="Q8059" t="str">
        <f t="shared" si="1007"/>
        <v>High Priority</v>
      </c>
      <c r="R8059" t="s">
        <v>38</v>
      </c>
      <c r="S8059">
        <v>65809</v>
      </c>
      <c r="T8059">
        <v>191175</v>
      </c>
      <c r="Z8059" s="2"/>
    </row>
    <row r="8060" spans="1:26" x14ac:dyDescent="0.25">
      <c r="A8060">
        <v>8059</v>
      </c>
      <c r="B8060" t="s">
        <v>14</v>
      </c>
      <c r="C8060" t="s">
        <v>18</v>
      </c>
      <c r="D8060" s="2">
        <v>45623</v>
      </c>
      <c r="E8060">
        <v>1</v>
      </c>
      <c r="F8060">
        <v>1</v>
      </c>
      <c r="G8060">
        <v>1</v>
      </c>
      <c r="H8060">
        <v>110.84</v>
      </c>
      <c r="I8060" t="s">
        <v>21</v>
      </c>
      <c r="J8060">
        <f t="shared" si="1000"/>
        <v>1</v>
      </c>
      <c r="K8060">
        <f t="shared" si="1001"/>
        <v>1</v>
      </c>
      <c r="L8060">
        <f t="shared" si="1002"/>
        <v>1</v>
      </c>
      <c r="M8060" t="str">
        <f t="shared" si="1003"/>
        <v>Success</v>
      </c>
      <c r="N8060">
        <f t="shared" si="1004"/>
        <v>110.84</v>
      </c>
      <c r="O8060" t="str">
        <f t="shared" si="1005"/>
        <v>2024/11</v>
      </c>
      <c r="P8060">
        <f t="shared" si="1006"/>
        <v>11406.3</v>
      </c>
      <c r="Q8060" t="str">
        <f t="shared" si="1007"/>
        <v>High Priority</v>
      </c>
      <c r="R8060" t="s">
        <v>36</v>
      </c>
      <c r="S8060">
        <v>69579</v>
      </c>
      <c r="T8060">
        <v>74094</v>
      </c>
      <c r="Z8060" s="2"/>
    </row>
    <row r="8061" spans="1:26" x14ac:dyDescent="0.25">
      <c r="A8061">
        <v>8060</v>
      </c>
      <c r="B8061" t="s">
        <v>10</v>
      </c>
      <c r="C8061" t="s">
        <v>18</v>
      </c>
      <c r="D8061" s="2">
        <v>45513</v>
      </c>
      <c r="E8061">
        <v>1</v>
      </c>
      <c r="F8061">
        <v>0</v>
      </c>
      <c r="G8061">
        <v>0</v>
      </c>
      <c r="H8061">
        <v>95.76</v>
      </c>
      <c r="I8061" t="s">
        <v>23</v>
      </c>
      <c r="J8061">
        <f t="shared" si="1000"/>
        <v>0</v>
      </c>
      <c r="K8061">
        <f t="shared" si="1001"/>
        <v>0</v>
      </c>
      <c r="L8061" t="e">
        <f t="shared" si="1002"/>
        <v>#DIV/0!</v>
      </c>
      <c r="M8061" t="str">
        <f t="shared" si="1003"/>
        <v>Network Failure</v>
      </c>
      <c r="N8061">
        <f t="shared" si="1004"/>
        <v>0</v>
      </c>
      <c r="O8061" t="str">
        <f t="shared" si="1005"/>
        <v>2024/08</v>
      </c>
      <c r="P8061">
        <f t="shared" si="1006"/>
        <v>11378.6</v>
      </c>
      <c r="Q8061" t="str">
        <f t="shared" si="1007"/>
        <v>Low Proirity</v>
      </c>
      <c r="R8061" t="s">
        <v>37</v>
      </c>
      <c r="S8061">
        <v>88244</v>
      </c>
      <c r="T8061">
        <v>40649</v>
      </c>
      <c r="Z8061" s="2"/>
    </row>
    <row r="8062" spans="1:26" x14ac:dyDescent="0.25">
      <c r="A8062">
        <v>8061</v>
      </c>
      <c r="B8062" t="s">
        <v>11</v>
      </c>
      <c r="C8062" t="s">
        <v>17</v>
      </c>
      <c r="D8062" s="2">
        <v>45421</v>
      </c>
      <c r="E8062">
        <v>1</v>
      </c>
      <c r="F8062">
        <v>1</v>
      </c>
      <c r="G8062">
        <v>0</v>
      </c>
      <c r="H8062">
        <v>124.11</v>
      </c>
      <c r="I8062" t="s">
        <v>26</v>
      </c>
      <c r="J8062">
        <f t="shared" si="1000"/>
        <v>0</v>
      </c>
      <c r="K8062">
        <f t="shared" si="1001"/>
        <v>1</v>
      </c>
      <c r="L8062">
        <f t="shared" si="1002"/>
        <v>0</v>
      </c>
      <c r="M8062" t="str">
        <f t="shared" si="1003"/>
        <v>Compliance Blocked</v>
      </c>
      <c r="N8062">
        <f t="shared" si="1004"/>
        <v>0</v>
      </c>
      <c r="O8062" t="str">
        <f t="shared" si="1005"/>
        <v>2024/05</v>
      </c>
      <c r="P8062">
        <f t="shared" si="1006"/>
        <v>11355.8</v>
      </c>
      <c r="Q8062" t="str">
        <f t="shared" si="1007"/>
        <v>Low Proirity</v>
      </c>
      <c r="R8062" t="s">
        <v>38</v>
      </c>
      <c r="S8062">
        <v>141027</v>
      </c>
      <c r="T8062">
        <v>232119</v>
      </c>
      <c r="Z8062" s="2"/>
    </row>
    <row r="8063" spans="1:26" x14ac:dyDescent="0.25">
      <c r="A8063">
        <v>8062</v>
      </c>
      <c r="B8063" t="s">
        <v>12</v>
      </c>
      <c r="C8063" t="s">
        <v>18</v>
      </c>
      <c r="D8063" s="2">
        <v>45349</v>
      </c>
      <c r="E8063">
        <v>1</v>
      </c>
      <c r="F8063">
        <v>1</v>
      </c>
      <c r="G8063">
        <v>1</v>
      </c>
      <c r="H8063">
        <v>25.49</v>
      </c>
      <c r="I8063" t="s">
        <v>21</v>
      </c>
      <c r="J8063">
        <f t="shared" si="1000"/>
        <v>1</v>
      </c>
      <c r="K8063">
        <f t="shared" si="1001"/>
        <v>1</v>
      </c>
      <c r="L8063">
        <f t="shared" si="1002"/>
        <v>1</v>
      </c>
      <c r="M8063" t="str">
        <f t="shared" si="1003"/>
        <v>Success</v>
      </c>
      <c r="N8063">
        <f t="shared" si="1004"/>
        <v>25.49</v>
      </c>
      <c r="O8063" t="str">
        <f t="shared" si="1005"/>
        <v>2024/02</v>
      </c>
      <c r="P8063">
        <f t="shared" si="1006"/>
        <v>11337.8</v>
      </c>
      <c r="Q8063" t="str">
        <f t="shared" si="1007"/>
        <v>High Priority</v>
      </c>
      <c r="R8063" t="s">
        <v>38</v>
      </c>
      <c r="S8063">
        <v>70813</v>
      </c>
      <c r="T8063">
        <v>231956</v>
      </c>
      <c r="Z8063" s="2"/>
    </row>
    <row r="8064" spans="1:26" x14ac:dyDescent="0.25">
      <c r="A8064">
        <v>8063</v>
      </c>
      <c r="B8064" t="s">
        <v>15</v>
      </c>
      <c r="C8064" t="s">
        <v>17</v>
      </c>
      <c r="D8064" s="2">
        <v>45343</v>
      </c>
      <c r="E8064">
        <v>1</v>
      </c>
      <c r="F8064">
        <v>1</v>
      </c>
      <c r="G8064">
        <v>0</v>
      </c>
      <c r="H8064">
        <v>138.32</v>
      </c>
      <c r="I8064" t="s">
        <v>22</v>
      </c>
      <c r="J8064">
        <f t="shared" si="1000"/>
        <v>0</v>
      </c>
      <c r="K8064">
        <f t="shared" si="1001"/>
        <v>1</v>
      </c>
      <c r="L8064">
        <f t="shared" si="1002"/>
        <v>0</v>
      </c>
      <c r="M8064" t="str">
        <f t="shared" si="1003"/>
        <v>Network Failure</v>
      </c>
      <c r="N8064">
        <f t="shared" si="1004"/>
        <v>0</v>
      </c>
      <c r="O8064" t="str">
        <f t="shared" si="1005"/>
        <v>2024/02</v>
      </c>
      <c r="P8064">
        <f t="shared" si="1006"/>
        <v>11336.3</v>
      </c>
      <c r="Q8064" t="str">
        <f t="shared" si="1007"/>
        <v>Low Proirity</v>
      </c>
      <c r="R8064" t="s">
        <v>36</v>
      </c>
      <c r="S8064">
        <v>15780</v>
      </c>
      <c r="T8064">
        <v>80704</v>
      </c>
      <c r="Z8064" s="2"/>
    </row>
    <row r="8065" spans="1:26" x14ac:dyDescent="0.25">
      <c r="A8065">
        <v>8064</v>
      </c>
      <c r="B8065" t="s">
        <v>10</v>
      </c>
      <c r="C8065" t="s">
        <v>16</v>
      </c>
      <c r="D8065" s="2">
        <v>45531</v>
      </c>
      <c r="E8065">
        <v>1</v>
      </c>
      <c r="F8065">
        <v>0</v>
      </c>
      <c r="G8065">
        <v>0</v>
      </c>
      <c r="H8065">
        <v>52.5</v>
      </c>
      <c r="I8065" t="s">
        <v>23</v>
      </c>
      <c r="J8065">
        <f t="shared" si="1000"/>
        <v>0</v>
      </c>
      <c r="K8065">
        <f t="shared" si="1001"/>
        <v>0</v>
      </c>
      <c r="L8065" t="e">
        <f t="shared" si="1002"/>
        <v>#DIV/0!</v>
      </c>
      <c r="M8065" t="str">
        <f t="shared" si="1003"/>
        <v>Network Failure</v>
      </c>
      <c r="N8065">
        <f t="shared" si="1004"/>
        <v>0</v>
      </c>
      <c r="O8065" t="str">
        <f t="shared" si="1005"/>
        <v>2024/08</v>
      </c>
      <c r="P8065">
        <f t="shared" si="1006"/>
        <v>11383.1</v>
      </c>
      <c r="Q8065" t="str">
        <f t="shared" si="1007"/>
        <v>Low Proirity</v>
      </c>
      <c r="R8065" t="s">
        <v>38</v>
      </c>
      <c r="S8065">
        <v>96184</v>
      </c>
      <c r="T8065">
        <v>203604</v>
      </c>
      <c r="Z8065" s="2"/>
    </row>
    <row r="8066" spans="1:26" x14ac:dyDescent="0.25">
      <c r="A8066">
        <v>8065</v>
      </c>
      <c r="B8066" t="s">
        <v>11</v>
      </c>
      <c r="C8066" t="s">
        <v>20</v>
      </c>
      <c r="D8066" s="2">
        <v>45350</v>
      </c>
      <c r="E8066">
        <v>1</v>
      </c>
      <c r="F8066">
        <v>0</v>
      </c>
      <c r="G8066">
        <v>0</v>
      </c>
      <c r="H8066">
        <v>16.89</v>
      </c>
      <c r="I8066" t="s">
        <v>23</v>
      </c>
      <c r="J8066">
        <f t="shared" si="1000"/>
        <v>0</v>
      </c>
      <c r="K8066">
        <f t="shared" si="1001"/>
        <v>0</v>
      </c>
      <c r="L8066" t="e">
        <f t="shared" si="1002"/>
        <v>#DIV/0!</v>
      </c>
      <c r="M8066" t="str">
        <f t="shared" si="1003"/>
        <v>Network Failure</v>
      </c>
      <c r="N8066">
        <f t="shared" si="1004"/>
        <v>0</v>
      </c>
      <c r="O8066" t="str">
        <f t="shared" si="1005"/>
        <v>2024/02</v>
      </c>
      <c r="P8066">
        <f t="shared" si="1006"/>
        <v>11337.85</v>
      </c>
      <c r="Q8066" t="str">
        <f t="shared" si="1007"/>
        <v>Low Proirity</v>
      </c>
      <c r="R8066" t="s">
        <v>38</v>
      </c>
      <c r="S8066">
        <v>93015</v>
      </c>
      <c r="T8066">
        <v>181750</v>
      </c>
      <c r="Z8066" s="2"/>
    </row>
    <row r="8067" spans="1:26" x14ac:dyDescent="0.25">
      <c r="A8067">
        <v>8066</v>
      </c>
      <c r="B8067" t="s">
        <v>14</v>
      </c>
      <c r="C8067" t="s">
        <v>16</v>
      </c>
      <c r="D8067" s="2">
        <v>45453</v>
      </c>
      <c r="E8067">
        <v>1</v>
      </c>
      <c r="F8067">
        <v>1</v>
      </c>
      <c r="G8067">
        <v>1</v>
      </c>
      <c r="H8067">
        <v>118.98</v>
      </c>
      <c r="I8067" t="s">
        <v>21</v>
      </c>
      <c r="J8067">
        <f t="shared" ref="J8067:J8130" si="1008">IF(G8067=1,1,0)</f>
        <v>1</v>
      </c>
      <c r="K8067">
        <f t="shared" ref="K8067:K8130" si="1009">F8067/E8067</f>
        <v>1</v>
      </c>
      <c r="L8067">
        <f t="shared" ref="L8067:L8130" si="1010">G8067/F8067</f>
        <v>1</v>
      </c>
      <c r="M8067" t="str">
        <f t="shared" ref="M8067:M8130" si="1011">IF(I8067="N/A","Success",IF(OR(I8067="Issuer Declined",I8067="User Drop-Off"),"Compliance Blocked", "Network Failure"))</f>
        <v>Success</v>
      </c>
      <c r="N8067">
        <f t="shared" ref="N8067:N8130" si="1012">IF(G8067=1,H8067,0)</f>
        <v>118.98</v>
      </c>
      <c r="O8067" t="str">
        <f t="shared" ref="O8067:O8130" si="1013">TEXT(D8067,"YYYY/MM")</f>
        <v>2024/06</v>
      </c>
      <c r="P8067">
        <f t="shared" ref="P8067:P8130" si="1014">ROUND(
(D8067*0.25) +
(E8067*0.25) +
(F8067*0.2) +
IF(G8067="Low",0.15,IF(G8067="Medium",0.1,0.05)) +
IF(H8067="Mature",0.15,IF(H8067="Growing",0.1,0.05)),2)</f>
        <v>11363.8</v>
      </c>
      <c r="Q8067" t="str">
        <f t="shared" ref="Q8067:Q8130" si="1015">IF(J8067&gt;0.7,"High Priority",IF(J8067&gt;0.5,"Medium Proirity","Low Proirity"))</f>
        <v>High Priority</v>
      </c>
      <c r="R8067" t="s">
        <v>36</v>
      </c>
      <c r="S8067">
        <v>134961</v>
      </c>
      <c r="T8067">
        <v>26424</v>
      </c>
      <c r="Z8067" s="2"/>
    </row>
    <row r="8068" spans="1:26" x14ac:dyDescent="0.25">
      <c r="A8068">
        <v>8067</v>
      </c>
      <c r="B8068" t="s">
        <v>12</v>
      </c>
      <c r="C8068" t="s">
        <v>16</v>
      </c>
      <c r="D8068" s="2">
        <v>45455</v>
      </c>
      <c r="E8068">
        <v>1</v>
      </c>
      <c r="F8068">
        <v>1</v>
      </c>
      <c r="G8068">
        <v>1</v>
      </c>
      <c r="H8068">
        <v>48.89</v>
      </c>
      <c r="I8068" t="s">
        <v>21</v>
      </c>
      <c r="J8068">
        <f t="shared" si="1008"/>
        <v>1</v>
      </c>
      <c r="K8068">
        <f t="shared" si="1009"/>
        <v>1</v>
      </c>
      <c r="L8068">
        <f t="shared" si="1010"/>
        <v>1</v>
      </c>
      <c r="M8068" t="str">
        <f t="shared" si="1011"/>
        <v>Success</v>
      </c>
      <c r="N8068">
        <f t="shared" si="1012"/>
        <v>48.89</v>
      </c>
      <c r="O8068" t="str">
        <f t="shared" si="1013"/>
        <v>2024/06</v>
      </c>
      <c r="P8068">
        <f t="shared" si="1014"/>
        <v>11364.3</v>
      </c>
      <c r="Q8068" t="str">
        <f t="shared" si="1015"/>
        <v>High Priority</v>
      </c>
      <c r="R8068" t="s">
        <v>37</v>
      </c>
      <c r="S8068">
        <v>67092</v>
      </c>
      <c r="T8068">
        <v>110867</v>
      </c>
      <c r="Z8068" s="2"/>
    </row>
    <row r="8069" spans="1:26" x14ac:dyDescent="0.25">
      <c r="A8069">
        <v>8068</v>
      </c>
      <c r="B8069" t="s">
        <v>15</v>
      </c>
      <c r="C8069" t="s">
        <v>18</v>
      </c>
      <c r="D8069" s="2">
        <v>45396</v>
      </c>
      <c r="E8069">
        <v>1</v>
      </c>
      <c r="F8069">
        <v>1</v>
      </c>
      <c r="G8069">
        <v>1</v>
      </c>
      <c r="H8069">
        <v>208.01</v>
      </c>
      <c r="I8069" t="s">
        <v>21</v>
      </c>
      <c r="J8069">
        <f t="shared" si="1008"/>
        <v>1</v>
      </c>
      <c r="K8069">
        <f t="shared" si="1009"/>
        <v>1</v>
      </c>
      <c r="L8069">
        <f t="shared" si="1010"/>
        <v>1</v>
      </c>
      <c r="M8069" t="str">
        <f t="shared" si="1011"/>
        <v>Success</v>
      </c>
      <c r="N8069">
        <f t="shared" si="1012"/>
        <v>208.01</v>
      </c>
      <c r="O8069" t="str">
        <f t="shared" si="1013"/>
        <v>2024/04</v>
      </c>
      <c r="P8069">
        <f t="shared" si="1014"/>
        <v>11349.55</v>
      </c>
      <c r="Q8069" t="str">
        <f t="shared" si="1015"/>
        <v>High Priority</v>
      </c>
      <c r="R8069" t="s">
        <v>38</v>
      </c>
      <c r="S8069">
        <v>76948</v>
      </c>
      <c r="T8069">
        <v>224061</v>
      </c>
      <c r="Z8069" s="2"/>
    </row>
    <row r="8070" spans="1:26" x14ac:dyDescent="0.25">
      <c r="A8070">
        <v>8069</v>
      </c>
      <c r="B8070" t="s">
        <v>13</v>
      </c>
      <c r="C8070" t="s">
        <v>17</v>
      </c>
      <c r="D8070" s="2">
        <v>45605</v>
      </c>
      <c r="E8070">
        <v>1</v>
      </c>
      <c r="F8070">
        <v>1</v>
      </c>
      <c r="G8070">
        <v>1</v>
      </c>
      <c r="H8070">
        <v>71.599999999999994</v>
      </c>
      <c r="I8070" t="s">
        <v>21</v>
      </c>
      <c r="J8070">
        <f t="shared" si="1008"/>
        <v>1</v>
      </c>
      <c r="K8070">
        <f t="shared" si="1009"/>
        <v>1</v>
      </c>
      <c r="L8070">
        <f t="shared" si="1010"/>
        <v>1</v>
      </c>
      <c r="M8070" t="str">
        <f t="shared" si="1011"/>
        <v>Success</v>
      </c>
      <c r="N8070">
        <f t="shared" si="1012"/>
        <v>71.599999999999994</v>
      </c>
      <c r="O8070" t="str">
        <f t="shared" si="1013"/>
        <v>2024/11</v>
      </c>
      <c r="P8070">
        <f t="shared" si="1014"/>
        <v>11401.8</v>
      </c>
      <c r="Q8070" t="str">
        <f t="shared" si="1015"/>
        <v>High Priority</v>
      </c>
      <c r="R8070" t="s">
        <v>36</v>
      </c>
      <c r="S8070">
        <v>37418</v>
      </c>
      <c r="T8070">
        <v>122727</v>
      </c>
      <c r="Z8070" s="2"/>
    </row>
    <row r="8071" spans="1:26" x14ac:dyDescent="0.25">
      <c r="A8071">
        <v>8070</v>
      </c>
      <c r="B8071" t="s">
        <v>9</v>
      </c>
      <c r="C8071" t="s">
        <v>17</v>
      </c>
      <c r="D8071" s="2">
        <v>45417</v>
      </c>
      <c r="E8071">
        <v>1</v>
      </c>
      <c r="F8071">
        <v>1</v>
      </c>
      <c r="G8071">
        <v>1</v>
      </c>
      <c r="H8071">
        <v>97.42</v>
      </c>
      <c r="I8071" t="s">
        <v>21</v>
      </c>
      <c r="J8071">
        <f t="shared" si="1008"/>
        <v>1</v>
      </c>
      <c r="K8071">
        <f t="shared" si="1009"/>
        <v>1</v>
      </c>
      <c r="L8071">
        <f t="shared" si="1010"/>
        <v>1</v>
      </c>
      <c r="M8071" t="str">
        <f t="shared" si="1011"/>
        <v>Success</v>
      </c>
      <c r="N8071">
        <f t="shared" si="1012"/>
        <v>97.42</v>
      </c>
      <c r="O8071" t="str">
        <f t="shared" si="1013"/>
        <v>2024/05</v>
      </c>
      <c r="P8071">
        <f t="shared" si="1014"/>
        <v>11354.8</v>
      </c>
      <c r="Q8071" t="str">
        <f t="shared" si="1015"/>
        <v>High Priority</v>
      </c>
      <c r="R8071" t="s">
        <v>38</v>
      </c>
      <c r="S8071">
        <v>69263</v>
      </c>
      <c r="T8071">
        <v>117365</v>
      </c>
      <c r="Z8071" s="2"/>
    </row>
    <row r="8072" spans="1:26" x14ac:dyDescent="0.25">
      <c r="A8072">
        <v>8071</v>
      </c>
      <c r="B8072" t="s">
        <v>10</v>
      </c>
      <c r="C8072" t="s">
        <v>17</v>
      </c>
      <c r="D8072" s="2">
        <v>45505</v>
      </c>
      <c r="E8072">
        <v>1</v>
      </c>
      <c r="F8072">
        <v>1</v>
      </c>
      <c r="G8072">
        <v>1</v>
      </c>
      <c r="H8072">
        <v>21.28</v>
      </c>
      <c r="I8072" t="s">
        <v>21</v>
      </c>
      <c r="J8072">
        <f t="shared" si="1008"/>
        <v>1</v>
      </c>
      <c r="K8072">
        <f t="shared" si="1009"/>
        <v>1</v>
      </c>
      <c r="L8072">
        <f t="shared" si="1010"/>
        <v>1</v>
      </c>
      <c r="M8072" t="str">
        <f t="shared" si="1011"/>
        <v>Success</v>
      </c>
      <c r="N8072">
        <f t="shared" si="1012"/>
        <v>21.28</v>
      </c>
      <c r="O8072" t="str">
        <f t="shared" si="1013"/>
        <v>2024/08</v>
      </c>
      <c r="P8072">
        <f t="shared" si="1014"/>
        <v>11376.8</v>
      </c>
      <c r="Q8072" t="str">
        <f t="shared" si="1015"/>
        <v>High Priority</v>
      </c>
      <c r="R8072" t="s">
        <v>36</v>
      </c>
      <c r="S8072">
        <v>53513</v>
      </c>
      <c r="T8072">
        <v>138570</v>
      </c>
      <c r="Z8072" s="2"/>
    </row>
    <row r="8073" spans="1:26" x14ac:dyDescent="0.25">
      <c r="A8073">
        <v>8072</v>
      </c>
      <c r="B8073" t="s">
        <v>10</v>
      </c>
      <c r="C8073" t="s">
        <v>20</v>
      </c>
      <c r="D8073" s="2">
        <v>45333</v>
      </c>
      <c r="E8073">
        <v>1</v>
      </c>
      <c r="F8073">
        <v>1</v>
      </c>
      <c r="G8073">
        <v>1</v>
      </c>
      <c r="H8073">
        <v>30.34</v>
      </c>
      <c r="I8073" t="s">
        <v>21</v>
      </c>
      <c r="J8073">
        <f t="shared" si="1008"/>
        <v>1</v>
      </c>
      <c r="K8073">
        <f t="shared" si="1009"/>
        <v>1</v>
      </c>
      <c r="L8073">
        <f t="shared" si="1010"/>
        <v>1</v>
      </c>
      <c r="M8073" t="str">
        <f t="shared" si="1011"/>
        <v>Success</v>
      </c>
      <c r="N8073">
        <f t="shared" si="1012"/>
        <v>30.34</v>
      </c>
      <c r="O8073" t="str">
        <f t="shared" si="1013"/>
        <v>2024/02</v>
      </c>
      <c r="P8073">
        <f t="shared" si="1014"/>
        <v>11333.8</v>
      </c>
      <c r="Q8073" t="str">
        <f t="shared" si="1015"/>
        <v>High Priority</v>
      </c>
      <c r="R8073" t="s">
        <v>38</v>
      </c>
      <c r="S8073">
        <v>39543</v>
      </c>
      <c r="T8073">
        <v>173944</v>
      </c>
      <c r="Z8073" s="2"/>
    </row>
    <row r="8074" spans="1:26" x14ac:dyDescent="0.25">
      <c r="A8074">
        <v>8073</v>
      </c>
      <c r="B8074" t="s">
        <v>13</v>
      </c>
      <c r="C8074" t="s">
        <v>20</v>
      </c>
      <c r="D8074" s="2">
        <v>45594</v>
      </c>
      <c r="E8074">
        <v>1</v>
      </c>
      <c r="F8074">
        <v>1</v>
      </c>
      <c r="G8074">
        <v>1</v>
      </c>
      <c r="H8074">
        <v>80.84</v>
      </c>
      <c r="I8074" t="s">
        <v>21</v>
      </c>
      <c r="J8074">
        <f t="shared" si="1008"/>
        <v>1</v>
      </c>
      <c r="K8074">
        <f t="shared" si="1009"/>
        <v>1</v>
      </c>
      <c r="L8074">
        <f t="shared" si="1010"/>
        <v>1</v>
      </c>
      <c r="M8074" t="str">
        <f t="shared" si="1011"/>
        <v>Success</v>
      </c>
      <c r="N8074">
        <f t="shared" si="1012"/>
        <v>80.84</v>
      </c>
      <c r="O8074" t="str">
        <f t="shared" si="1013"/>
        <v>2024/10</v>
      </c>
      <c r="P8074">
        <f t="shared" si="1014"/>
        <v>11399.05</v>
      </c>
      <c r="Q8074" t="str">
        <f t="shared" si="1015"/>
        <v>High Priority</v>
      </c>
      <c r="R8074" t="s">
        <v>36</v>
      </c>
      <c r="S8074">
        <v>5832</v>
      </c>
      <c r="T8074">
        <v>90997</v>
      </c>
      <c r="Z8074" s="2"/>
    </row>
    <row r="8075" spans="1:26" x14ac:dyDescent="0.25">
      <c r="A8075">
        <v>8074</v>
      </c>
      <c r="B8075" t="s">
        <v>9</v>
      </c>
      <c r="C8075" t="s">
        <v>18</v>
      </c>
      <c r="D8075" s="2">
        <v>45337</v>
      </c>
      <c r="E8075">
        <v>1</v>
      </c>
      <c r="F8075">
        <v>1</v>
      </c>
      <c r="G8075">
        <v>1</v>
      </c>
      <c r="H8075">
        <v>113.9</v>
      </c>
      <c r="I8075" t="s">
        <v>21</v>
      </c>
      <c r="J8075">
        <f t="shared" si="1008"/>
        <v>1</v>
      </c>
      <c r="K8075">
        <f t="shared" si="1009"/>
        <v>1</v>
      </c>
      <c r="L8075">
        <f t="shared" si="1010"/>
        <v>1</v>
      </c>
      <c r="M8075" t="str">
        <f t="shared" si="1011"/>
        <v>Success</v>
      </c>
      <c r="N8075">
        <f t="shared" si="1012"/>
        <v>113.9</v>
      </c>
      <c r="O8075" t="str">
        <f t="shared" si="1013"/>
        <v>2024/02</v>
      </c>
      <c r="P8075">
        <f t="shared" si="1014"/>
        <v>11334.8</v>
      </c>
      <c r="Q8075" t="str">
        <f t="shared" si="1015"/>
        <v>High Priority</v>
      </c>
      <c r="R8075" t="s">
        <v>38</v>
      </c>
      <c r="S8075">
        <v>30898</v>
      </c>
      <c r="T8075">
        <v>85933</v>
      </c>
      <c r="Z8075" s="2"/>
    </row>
    <row r="8076" spans="1:26" x14ac:dyDescent="0.25">
      <c r="A8076">
        <v>8075</v>
      </c>
      <c r="B8076" t="s">
        <v>11</v>
      </c>
      <c r="C8076" t="s">
        <v>17</v>
      </c>
      <c r="D8076" s="2">
        <v>45464</v>
      </c>
      <c r="E8076">
        <v>1</v>
      </c>
      <c r="F8076">
        <v>0</v>
      </c>
      <c r="G8076">
        <v>0</v>
      </c>
      <c r="H8076">
        <v>39.21</v>
      </c>
      <c r="I8076" t="s">
        <v>22</v>
      </c>
      <c r="J8076">
        <f t="shared" si="1008"/>
        <v>0</v>
      </c>
      <c r="K8076">
        <f t="shared" si="1009"/>
        <v>0</v>
      </c>
      <c r="L8076" t="e">
        <f t="shared" si="1010"/>
        <v>#DIV/0!</v>
      </c>
      <c r="M8076" t="str">
        <f t="shared" si="1011"/>
        <v>Network Failure</v>
      </c>
      <c r="N8076">
        <f t="shared" si="1012"/>
        <v>0</v>
      </c>
      <c r="O8076" t="str">
        <f t="shared" si="1013"/>
        <v>2024/06</v>
      </c>
      <c r="P8076">
        <f t="shared" si="1014"/>
        <v>11366.35</v>
      </c>
      <c r="Q8076" t="str">
        <f t="shared" si="1015"/>
        <v>Low Proirity</v>
      </c>
      <c r="R8076" t="s">
        <v>38</v>
      </c>
      <c r="S8076">
        <v>142508</v>
      </c>
      <c r="T8076">
        <v>161061</v>
      </c>
      <c r="Z8076" s="2"/>
    </row>
    <row r="8077" spans="1:26" x14ac:dyDescent="0.25">
      <c r="A8077">
        <v>8076</v>
      </c>
      <c r="B8077" t="s">
        <v>12</v>
      </c>
      <c r="C8077" t="s">
        <v>20</v>
      </c>
      <c r="D8077" s="2">
        <v>45476</v>
      </c>
      <c r="E8077">
        <v>1</v>
      </c>
      <c r="F8077">
        <v>0</v>
      </c>
      <c r="G8077">
        <v>0</v>
      </c>
      <c r="H8077">
        <v>91.7</v>
      </c>
      <c r="I8077" t="s">
        <v>24</v>
      </c>
      <c r="J8077">
        <f t="shared" si="1008"/>
        <v>0</v>
      </c>
      <c r="K8077">
        <f t="shared" si="1009"/>
        <v>0</v>
      </c>
      <c r="L8077" t="e">
        <f t="shared" si="1010"/>
        <v>#DIV/0!</v>
      </c>
      <c r="M8077" t="str">
        <f t="shared" si="1011"/>
        <v>Network Failure</v>
      </c>
      <c r="N8077">
        <f t="shared" si="1012"/>
        <v>0</v>
      </c>
      <c r="O8077" t="str">
        <f t="shared" si="1013"/>
        <v>2024/07</v>
      </c>
      <c r="P8077">
        <f t="shared" si="1014"/>
        <v>11369.35</v>
      </c>
      <c r="Q8077" t="str">
        <f t="shared" si="1015"/>
        <v>Low Proirity</v>
      </c>
      <c r="R8077" t="s">
        <v>37</v>
      </c>
      <c r="S8077">
        <v>88426</v>
      </c>
      <c r="T8077">
        <v>86665</v>
      </c>
      <c r="Z8077" s="2"/>
    </row>
    <row r="8078" spans="1:26" x14ac:dyDescent="0.25">
      <c r="A8078">
        <v>8077</v>
      </c>
      <c r="B8078" t="s">
        <v>14</v>
      </c>
      <c r="C8078" t="s">
        <v>17</v>
      </c>
      <c r="D8078" s="2">
        <v>45435</v>
      </c>
      <c r="E8078">
        <v>1</v>
      </c>
      <c r="F8078">
        <v>1</v>
      </c>
      <c r="G8078">
        <v>0</v>
      </c>
      <c r="H8078">
        <v>73.56</v>
      </c>
      <c r="I8078" t="s">
        <v>22</v>
      </c>
      <c r="J8078">
        <f t="shared" si="1008"/>
        <v>0</v>
      </c>
      <c r="K8078">
        <f t="shared" si="1009"/>
        <v>1</v>
      </c>
      <c r="L8078">
        <f t="shared" si="1010"/>
        <v>0</v>
      </c>
      <c r="M8078" t="str">
        <f t="shared" si="1011"/>
        <v>Network Failure</v>
      </c>
      <c r="N8078">
        <f t="shared" si="1012"/>
        <v>0</v>
      </c>
      <c r="O8078" t="str">
        <f t="shared" si="1013"/>
        <v>2024/05</v>
      </c>
      <c r="P8078">
        <f t="shared" si="1014"/>
        <v>11359.3</v>
      </c>
      <c r="Q8078" t="str">
        <f t="shared" si="1015"/>
        <v>Low Proirity</v>
      </c>
      <c r="R8078" t="s">
        <v>37</v>
      </c>
      <c r="S8078">
        <v>54865</v>
      </c>
      <c r="T8078">
        <v>172811</v>
      </c>
      <c r="Z8078" s="2"/>
    </row>
    <row r="8079" spans="1:26" x14ac:dyDescent="0.25">
      <c r="A8079">
        <v>8078</v>
      </c>
      <c r="B8079" t="s">
        <v>13</v>
      </c>
      <c r="C8079" t="s">
        <v>19</v>
      </c>
      <c r="D8079" s="2">
        <v>45645</v>
      </c>
      <c r="E8079">
        <v>1</v>
      </c>
      <c r="F8079">
        <v>1</v>
      </c>
      <c r="G8079">
        <v>1</v>
      </c>
      <c r="H8079">
        <v>114.24</v>
      </c>
      <c r="I8079" t="s">
        <v>21</v>
      </c>
      <c r="J8079">
        <f t="shared" si="1008"/>
        <v>1</v>
      </c>
      <c r="K8079">
        <f t="shared" si="1009"/>
        <v>1</v>
      </c>
      <c r="L8079">
        <f t="shared" si="1010"/>
        <v>1</v>
      </c>
      <c r="M8079" t="str">
        <f t="shared" si="1011"/>
        <v>Success</v>
      </c>
      <c r="N8079">
        <f t="shared" si="1012"/>
        <v>114.24</v>
      </c>
      <c r="O8079" t="str">
        <f t="shared" si="1013"/>
        <v>2024/12</v>
      </c>
      <c r="P8079">
        <f t="shared" si="1014"/>
        <v>11411.8</v>
      </c>
      <c r="Q8079" t="str">
        <f t="shared" si="1015"/>
        <v>High Priority</v>
      </c>
      <c r="R8079" t="s">
        <v>38</v>
      </c>
      <c r="S8079">
        <v>108636</v>
      </c>
      <c r="T8079">
        <v>227829</v>
      </c>
      <c r="Z8079" s="2"/>
    </row>
    <row r="8080" spans="1:26" x14ac:dyDescent="0.25">
      <c r="A8080">
        <v>8079</v>
      </c>
      <c r="B8080" t="s">
        <v>11</v>
      </c>
      <c r="C8080" t="s">
        <v>20</v>
      </c>
      <c r="D8080" s="2">
        <v>45513</v>
      </c>
      <c r="E8080">
        <v>1</v>
      </c>
      <c r="F8080">
        <v>0</v>
      </c>
      <c r="G8080">
        <v>0</v>
      </c>
      <c r="H8080">
        <v>39.53</v>
      </c>
      <c r="I8080" t="s">
        <v>25</v>
      </c>
      <c r="J8080">
        <f t="shared" si="1008"/>
        <v>0</v>
      </c>
      <c r="K8080">
        <f t="shared" si="1009"/>
        <v>0</v>
      </c>
      <c r="L8080" t="e">
        <f t="shared" si="1010"/>
        <v>#DIV/0!</v>
      </c>
      <c r="M8080" t="str">
        <f t="shared" si="1011"/>
        <v>Network Failure</v>
      </c>
      <c r="N8080">
        <f t="shared" si="1012"/>
        <v>0</v>
      </c>
      <c r="O8080" t="str">
        <f t="shared" si="1013"/>
        <v>2024/08</v>
      </c>
      <c r="P8080">
        <f t="shared" si="1014"/>
        <v>11378.6</v>
      </c>
      <c r="Q8080" t="str">
        <f t="shared" si="1015"/>
        <v>Low Proirity</v>
      </c>
      <c r="R8080" t="s">
        <v>37</v>
      </c>
      <c r="S8080">
        <v>26654</v>
      </c>
      <c r="T8080">
        <v>140375</v>
      </c>
      <c r="Z8080" s="2"/>
    </row>
    <row r="8081" spans="1:26" x14ac:dyDescent="0.25">
      <c r="A8081">
        <v>8080</v>
      </c>
      <c r="B8081" t="s">
        <v>15</v>
      </c>
      <c r="C8081" t="s">
        <v>18</v>
      </c>
      <c r="D8081" s="2">
        <v>45367</v>
      </c>
      <c r="E8081">
        <v>1</v>
      </c>
      <c r="F8081">
        <v>1</v>
      </c>
      <c r="G8081">
        <v>1</v>
      </c>
      <c r="H8081">
        <v>317.77</v>
      </c>
      <c r="I8081" t="s">
        <v>21</v>
      </c>
      <c r="J8081">
        <f t="shared" si="1008"/>
        <v>1</v>
      </c>
      <c r="K8081">
        <f t="shared" si="1009"/>
        <v>1</v>
      </c>
      <c r="L8081">
        <f t="shared" si="1010"/>
        <v>1</v>
      </c>
      <c r="M8081" t="str">
        <f t="shared" si="1011"/>
        <v>Success</v>
      </c>
      <c r="N8081">
        <f t="shared" si="1012"/>
        <v>317.77</v>
      </c>
      <c r="O8081" t="str">
        <f t="shared" si="1013"/>
        <v>2024/03</v>
      </c>
      <c r="P8081">
        <f t="shared" si="1014"/>
        <v>11342.3</v>
      </c>
      <c r="Q8081" t="str">
        <f t="shared" si="1015"/>
        <v>High Priority</v>
      </c>
      <c r="R8081" t="s">
        <v>38</v>
      </c>
      <c r="S8081">
        <v>137542</v>
      </c>
      <c r="T8081">
        <v>26678</v>
      </c>
      <c r="Z8081" s="2"/>
    </row>
    <row r="8082" spans="1:26" x14ac:dyDescent="0.25">
      <c r="A8082">
        <v>8081</v>
      </c>
      <c r="B8082" t="s">
        <v>15</v>
      </c>
      <c r="C8082" t="s">
        <v>16</v>
      </c>
      <c r="D8082" s="2">
        <v>45525</v>
      </c>
      <c r="E8082">
        <v>1</v>
      </c>
      <c r="F8082">
        <v>1</v>
      </c>
      <c r="G8082">
        <v>1</v>
      </c>
      <c r="H8082">
        <v>94.95</v>
      </c>
      <c r="I8082" t="s">
        <v>21</v>
      </c>
      <c r="J8082">
        <f t="shared" si="1008"/>
        <v>1</v>
      </c>
      <c r="K8082">
        <f t="shared" si="1009"/>
        <v>1</v>
      </c>
      <c r="L8082">
        <f t="shared" si="1010"/>
        <v>1</v>
      </c>
      <c r="M8082" t="str">
        <f t="shared" si="1011"/>
        <v>Success</v>
      </c>
      <c r="N8082">
        <f t="shared" si="1012"/>
        <v>94.95</v>
      </c>
      <c r="O8082" t="str">
        <f t="shared" si="1013"/>
        <v>2024/08</v>
      </c>
      <c r="P8082">
        <f t="shared" si="1014"/>
        <v>11381.8</v>
      </c>
      <c r="Q8082" t="str">
        <f t="shared" si="1015"/>
        <v>High Priority</v>
      </c>
      <c r="R8082" t="s">
        <v>38</v>
      </c>
      <c r="S8082">
        <v>69112</v>
      </c>
      <c r="T8082">
        <v>91266</v>
      </c>
      <c r="Z8082" s="2"/>
    </row>
    <row r="8083" spans="1:26" x14ac:dyDescent="0.25">
      <c r="A8083">
        <v>8082</v>
      </c>
      <c r="B8083" t="s">
        <v>10</v>
      </c>
      <c r="C8083" t="s">
        <v>17</v>
      </c>
      <c r="D8083" s="2">
        <v>45562</v>
      </c>
      <c r="E8083">
        <v>1</v>
      </c>
      <c r="F8083">
        <v>1</v>
      </c>
      <c r="G8083">
        <v>1</v>
      </c>
      <c r="H8083">
        <v>112.72</v>
      </c>
      <c r="I8083" t="s">
        <v>21</v>
      </c>
      <c r="J8083">
        <f t="shared" si="1008"/>
        <v>1</v>
      </c>
      <c r="K8083">
        <f t="shared" si="1009"/>
        <v>1</v>
      </c>
      <c r="L8083">
        <f t="shared" si="1010"/>
        <v>1</v>
      </c>
      <c r="M8083" t="str">
        <f t="shared" si="1011"/>
        <v>Success</v>
      </c>
      <c r="N8083">
        <f t="shared" si="1012"/>
        <v>112.72</v>
      </c>
      <c r="O8083" t="str">
        <f t="shared" si="1013"/>
        <v>2024/09</v>
      </c>
      <c r="P8083">
        <f t="shared" si="1014"/>
        <v>11391.05</v>
      </c>
      <c r="Q8083" t="str">
        <f t="shared" si="1015"/>
        <v>High Priority</v>
      </c>
      <c r="R8083" t="s">
        <v>36</v>
      </c>
      <c r="S8083">
        <v>123070</v>
      </c>
      <c r="T8083">
        <v>148561</v>
      </c>
      <c r="Z8083" s="2"/>
    </row>
    <row r="8084" spans="1:26" x14ac:dyDescent="0.25">
      <c r="A8084">
        <v>8083</v>
      </c>
      <c r="B8084" t="s">
        <v>15</v>
      </c>
      <c r="C8084" t="s">
        <v>17</v>
      </c>
      <c r="D8084" s="2">
        <v>45642</v>
      </c>
      <c r="E8084">
        <v>1</v>
      </c>
      <c r="F8084">
        <v>1</v>
      </c>
      <c r="G8084">
        <v>1</v>
      </c>
      <c r="H8084">
        <v>67.88</v>
      </c>
      <c r="I8084" t="s">
        <v>21</v>
      </c>
      <c r="J8084">
        <f t="shared" si="1008"/>
        <v>1</v>
      </c>
      <c r="K8084">
        <f t="shared" si="1009"/>
        <v>1</v>
      </c>
      <c r="L8084">
        <f t="shared" si="1010"/>
        <v>1</v>
      </c>
      <c r="M8084" t="str">
        <f t="shared" si="1011"/>
        <v>Success</v>
      </c>
      <c r="N8084">
        <f t="shared" si="1012"/>
        <v>67.88</v>
      </c>
      <c r="O8084" t="str">
        <f t="shared" si="1013"/>
        <v>2024/12</v>
      </c>
      <c r="P8084">
        <f t="shared" si="1014"/>
        <v>11411.05</v>
      </c>
      <c r="Q8084" t="str">
        <f t="shared" si="1015"/>
        <v>High Priority</v>
      </c>
      <c r="R8084" t="s">
        <v>37</v>
      </c>
      <c r="S8084">
        <v>35410</v>
      </c>
      <c r="T8084">
        <v>140378</v>
      </c>
      <c r="Z8084" s="2"/>
    </row>
    <row r="8085" spans="1:26" x14ac:dyDescent="0.25">
      <c r="A8085">
        <v>8084</v>
      </c>
      <c r="B8085" t="s">
        <v>11</v>
      </c>
      <c r="C8085" t="s">
        <v>20</v>
      </c>
      <c r="D8085" s="2">
        <v>45459</v>
      </c>
      <c r="E8085">
        <v>1</v>
      </c>
      <c r="F8085">
        <v>0</v>
      </c>
      <c r="G8085">
        <v>0</v>
      </c>
      <c r="H8085">
        <v>33.53</v>
      </c>
      <c r="I8085" t="s">
        <v>24</v>
      </c>
      <c r="J8085">
        <f t="shared" si="1008"/>
        <v>0</v>
      </c>
      <c r="K8085">
        <f t="shared" si="1009"/>
        <v>0</v>
      </c>
      <c r="L8085" t="e">
        <f t="shared" si="1010"/>
        <v>#DIV/0!</v>
      </c>
      <c r="M8085" t="str">
        <f t="shared" si="1011"/>
        <v>Network Failure</v>
      </c>
      <c r="N8085">
        <f t="shared" si="1012"/>
        <v>0</v>
      </c>
      <c r="O8085" t="str">
        <f t="shared" si="1013"/>
        <v>2024/06</v>
      </c>
      <c r="P8085">
        <f t="shared" si="1014"/>
        <v>11365.1</v>
      </c>
      <c r="Q8085" t="str">
        <f t="shared" si="1015"/>
        <v>Low Proirity</v>
      </c>
      <c r="R8085" t="s">
        <v>38</v>
      </c>
      <c r="S8085">
        <v>9400</v>
      </c>
      <c r="T8085">
        <v>205247</v>
      </c>
      <c r="Z8085" s="2"/>
    </row>
    <row r="8086" spans="1:26" x14ac:dyDescent="0.25">
      <c r="A8086">
        <v>8085</v>
      </c>
      <c r="B8086" t="s">
        <v>13</v>
      </c>
      <c r="C8086" t="s">
        <v>18</v>
      </c>
      <c r="D8086" s="2">
        <v>45615</v>
      </c>
      <c r="E8086">
        <v>1</v>
      </c>
      <c r="F8086">
        <v>1</v>
      </c>
      <c r="G8086">
        <v>1</v>
      </c>
      <c r="H8086">
        <v>104.37</v>
      </c>
      <c r="I8086" t="s">
        <v>21</v>
      </c>
      <c r="J8086">
        <f t="shared" si="1008"/>
        <v>1</v>
      </c>
      <c r="K8086">
        <f t="shared" si="1009"/>
        <v>1</v>
      </c>
      <c r="L8086">
        <f t="shared" si="1010"/>
        <v>1</v>
      </c>
      <c r="M8086" t="str">
        <f t="shared" si="1011"/>
        <v>Success</v>
      </c>
      <c r="N8086">
        <f t="shared" si="1012"/>
        <v>104.37</v>
      </c>
      <c r="O8086" t="str">
        <f t="shared" si="1013"/>
        <v>2024/11</v>
      </c>
      <c r="P8086">
        <f t="shared" si="1014"/>
        <v>11404.3</v>
      </c>
      <c r="Q8086" t="str">
        <f t="shared" si="1015"/>
        <v>High Priority</v>
      </c>
      <c r="R8086" t="s">
        <v>38</v>
      </c>
      <c r="S8086">
        <v>49704</v>
      </c>
      <c r="T8086">
        <v>110671</v>
      </c>
      <c r="Z8086" s="2"/>
    </row>
    <row r="8087" spans="1:26" x14ac:dyDescent="0.25">
      <c r="A8087">
        <v>8086</v>
      </c>
      <c r="B8087" t="s">
        <v>9</v>
      </c>
      <c r="C8087" t="s">
        <v>18</v>
      </c>
      <c r="D8087" s="2">
        <v>45568</v>
      </c>
      <c r="E8087">
        <v>1</v>
      </c>
      <c r="F8087">
        <v>1</v>
      </c>
      <c r="G8087">
        <v>1</v>
      </c>
      <c r="H8087">
        <v>52.38</v>
      </c>
      <c r="I8087" t="s">
        <v>21</v>
      </c>
      <c r="J8087">
        <f t="shared" si="1008"/>
        <v>1</v>
      </c>
      <c r="K8087">
        <f t="shared" si="1009"/>
        <v>1</v>
      </c>
      <c r="L8087">
        <f t="shared" si="1010"/>
        <v>1</v>
      </c>
      <c r="M8087" t="str">
        <f t="shared" si="1011"/>
        <v>Success</v>
      </c>
      <c r="N8087">
        <f t="shared" si="1012"/>
        <v>52.38</v>
      </c>
      <c r="O8087" t="str">
        <f t="shared" si="1013"/>
        <v>2024/10</v>
      </c>
      <c r="P8087">
        <f t="shared" si="1014"/>
        <v>11392.55</v>
      </c>
      <c r="Q8087" t="str">
        <f t="shared" si="1015"/>
        <v>High Priority</v>
      </c>
      <c r="R8087" t="s">
        <v>38</v>
      </c>
      <c r="S8087">
        <v>27795</v>
      </c>
      <c r="T8087">
        <v>55490</v>
      </c>
      <c r="Z8087" s="2"/>
    </row>
    <row r="8088" spans="1:26" x14ac:dyDescent="0.25">
      <c r="A8088">
        <v>8087</v>
      </c>
      <c r="B8088" t="s">
        <v>12</v>
      </c>
      <c r="C8088" t="s">
        <v>18</v>
      </c>
      <c r="D8088" s="2">
        <v>45375</v>
      </c>
      <c r="E8088">
        <v>1</v>
      </c>
      <c r="F8088">
        <v>1</v>
      </c>
      <c r="G8088">
        <v>1</v>
      </c>
      <c r="H8088">
        <v>94.5</v>
      </c>
      <c r="I8088" t="s">
        <v>21</v>
      </c>
      <c r="J8088">
        <f t="shared" si="1008"/>
        <v>1</v>
      </c>
      <c r="K8088">
        <f t="shared" si="1009"/>
        <v>1</v>
      </c>
      <c r="L8088">
        <f t="shared" si="1010"/>
        <v>1</v>
      </c>
      <c r="M8088" t="str">
        <f t="shared" si="1011"/>
        <v>Success</v>
      </c>
      <c r="N8088">
        <f t="shared" si="1012"/>
        <v>94.5</v>
      </c>
      <c r="O8088" t="str">
        <f t="shared" si="1013"/>
        <v>2024/03</v>
      </c>
      <c r="P8088">
        <f t="shared" si="1014"/>
        <v>11344.3</v>
      </c>
      <c r="Q8088" t="str">
        <f t="shared" si="1015"/>
        <v>High Priority</v>
      </c>
      <c r="R8088" t="s">
        <v>36</v>
      </c>
      <c r="S8088">
        <v>55300</v>
      </c>
      <c r="T8088">
        <v>196965</v>
      </c>
      <c r="Z8088" s="2"/>
    </row>
    <row r="8089" spans="1:26" x14ac:dyDescent="0.25">
      <c r="A8089">
        <v>8088</v>
      </c>
      <c r="B8089" t="s">
        <v>10</v>
      </c>
      <c r="C8089" t="s">
        <v>17</v>
      </c>
      <c r="D8089" s="2">
        <v>45448</v>
      </c>
      <c r="E8089">
        <v>1</v>
      </c>
      <c r="F8089">
        <v>1</v>
      </c>
      <c r="G8089">
        <v>0</v>
      </c>
      <c r="H8089">
        <v>76.66</v>
      </c>
      <c r="I8089" t="s">
        <v>24</v>
      </c>
      <c r="J8089">
        <f t="shared" si="1008"/>
        <v>0</v>
      </c>
      <c r="K8089">
        <f t="shared" si="1009"/>
        <v>1</v>
      </c>
      <c r="L8089">
        <f t="shared" si="1010"/>
        <v>0</v>
      </c>
      <c r="M8089" t="str">
        <f t="shared" si="1011"/>
        <v>Network Failure</v>
      </c>
      <c r="N8089">
        <f t="shared" si="1012"/>
        <v>0</v>
      </c>
      <c r="O8089" t="str">
        <f t="shared" si="1013"/>
        <v>2024/06</v>
      </c>
      <c r="P8089">
        <f t="shared" si="1014"/>
        <v>11362.55</v>
      </c>
      <c r="Q8089" t="str">
        <f t="shared" si="1015"/>
        <v>Low Proirity</v>
      </c>
      <c r="R8089" t="s">
        <v>37</v>
      </c>
      <c r="S8089">
        <v>54928</v>
      </c>
      <c r="T8089">
        <v>114187</v>
      </c>
      <c r="Z8089" s="2"/>
    </row>
    <row r="8090" spans="1:26" x14ac:dyDescent="0.25">
      <c r="A8090">
        <v>8089</v>
      </c>
      <c r="B8090" t="s">
        <v>11</v>
      </c>
      <c r="C8090" t="s">
        <v>18</v>
      </c>
      <c r="D8090" s="2">
        <v>45406</v>
      </c>
      <c r="E8090">
        <v>1</v>
      </c>
      <c r="F8090">
        <v>1</v>
      </c>
      <c r="G8090">
        <v>1</v>
      </c>
      <c r="H8090">
        <v>42.22</v>
      </c>
      <c r="I8090" t="s">
        <v>21</v>
      </c>
      <c r="J8090">
        <f t="shared" si="1008"/>
        <v>1</v>
      </c>
      <c r="K8090">
        <f t="shared" si="1009"/>
        <v>1</v>
      </c>
      <c r="L8090">
        <f t="shared" si="1010"/>
        <v>1</v>
      </c>
      <c r="M8090" t="str">
        <f t="shared" si="1011"/>
        <v>Success</v>
      </c>
      <c r="N8090">
        <f t="shared" si="1012"/>
        <v>42.22</v>
      </c>
      <c r="O8090" t="str">
        <f t="shared" si="1013"/>
        <v>2024/04</v>
      </c>
      <c r="P8090">
        <f t="shared" si="1014"/>
        <v>11352.05</v>
      </c>
      <c r="Q8090" t="str">
        <f t="shared" si="1015"/>
        <v>High Priority</v>
      </c>
      <c r="R8090" t="s">
        <v>37</v>
      </c>
      <c r="S8090">
        <v>39399</v>
      </c>
      <c r="T8090">
        <v>44056</v>
      </c>
      <c r="Z8090" s="2"/>
    </row>
    <row r="8091" spans="1:26" x14ac:dyDescent="0.25">
      <c r="A8091">
        <v>8090</v>
      </c>
      <c r="B8091" t="s">
        <v>11</v>
      </c>
      <c r="C8091" t="s">
        <v>17</v>
      </c>
      <c r="D8091" s="2">
        <v>45452</v>
      </c>
      <c r="E8091">
        <v>1</v>
      </c>
      <c r="F8091">
        <v>0</v>
      </c>
      <c r="G8091">
        <v>0</v>
      </c>
      <c r="H8091">
        <v>31.25</v>
      </c>
      <c r="I8091" t="s">
        <v>23</v>
      </c>
      <c r="J8091">
        <f t="shared" si="1008"/>
        <v>0</v>
      </c>
      <c r="K8091">
        <f t="shared" si="1009"/>
        <v>0</v>
      </c>
      <c r="L8091" t="e">
        <f t="shared" si="1010"/>
        <v>#DIV/0!</v>
      </c>
      <c r="M8091" t="str">
        <f t="shared" si="1011"/>
        <v>Network Failure</v>
      </c>
      <c r="N8091">
        <f t="shared" si="1012"/>
        <v>0</v>
      </c>
      <c r="O8091" t="str">
        <f t="shared" si="1013"/>
        <v>2024/06</v>
      </c>
      <c r="P8091">
        <f t="shared" si="1014"/>
        <v>11363.35</v>
      </c>
      <c r="Q8091" t="str">
        <f t="shared" si="1015"/>
        <v>Low Proirity</v>
      </c>
      <c r="R8091" t="s">
        <v>36</v>
      </c>
      <c r="S8091">
        <v>123055</v>
      </c>
      <c r="T8091">
        <v>183954</v>
      </c>
      <c r="Z8091" s="2"/>
    </row>
    <row r="8092" spans="1:26" x14ac:dyDescent="0.25">
      <c r="A8092">
        <v>8091</v>
      </c>
      <c r="B8092" t="s">
        <v>13</v>
      </c>
      <c r="C8092" t="s">
        <v>20</v>
      </c>
      <c r="D8092" s="2">
        <v>45389</v>
      </c>
      <c r="E8092">
        <v>1</v>
      </c>
      <c r="F8092">
        <v>1</v>
      </c>
      <c r="G8092">
        <v>1</v>
      </c>
      <c r="H8092">
        <v>129.38999999999999</v>
      </c>
      <c r="I8092" t="s">
        <v>21</v>
      </c>
      <c r="J8092">
        <f t="shared" si="1008"/>
        <v>1</v>
      </c>
      <c r="K8092">
        <f t="shared" si="1009"/>
        <v>1</v>
      </c>
      <c r="L8092">
        <f t="shared" si="1010"/>
        <v>1</v>
      </c>
      <c r="M8092" t="str">
        <f t="shared" si="1011"/>
        <v>Success</v>
      </c>
      <c r="N8092">
        <f t="shared" si="1012"/>
        <v>129.38999999999999</v>
      </c>
      <c r="O8092" t="str">
        <f t="shared" si="1013"/>
        <v>2024/04</v>
      </c>
      <c r="P8092">
        <f t="shared" si="1014"/>
        <v>11347.8</v>
      </c>
      <c r="Q8092" t="str">
        <f t="shared" si="1015"/>
        <v>High Priority</v>
      </c>
      <c r="R8092" t="s">
        <v>36</v>
      </c>
      <c r="S8092">
        <v>127853</v>
      </c>
      <c r="T8092">
        <v>24001</v>
      </c>
      <c r="Z8092" s="2"/>
    </row>
    <row r="8093" spans="1:26" x14ac:dyDescent="0.25">
      <c r="A8093">
        <v>8092</v>
      </c>
      <c r="B8093" t="s">
        <v>11</v>
      </c>
      <c r="C8093" t="s">
        <v>18</v>
      </c>
      <c r="D8093" s="2">
        <v>45566</v>
      </c>
      <c r="E8093">
        <v>1</v>
      </c>
      <c r="F8093">
        <v>1</v>
      </c>
      <c r="G8093">
        <v>1</v>
      </c>
      <c r="H8093">
        <v>132.46</v>
      </c>
      <c r="I8093" t="s">
        <v>21</v>
      </c>
      <c r="J8093">
        <f t="shared" si="1008"/>
        <v>1</v>
      </c>
      <c r="K8093">
        <f t="shared" si="1009"/>
        <v>1</v>
      </c>
      <c r="L8093">
        <f t="shared" si="1010"/>
        <v>1</v>
      </c>
      <c r="M8093" t="str">
        <f t="shared" si="1011"/>
        <v>Success</v>
      </c>
      <c r="N8093">
        <f t="shared" si="1012"/>
        <v>132.46</v>
      </c>
      <c r="O8093" t="str">
        <f t="shared" si="1013"/>
        <v>2024/10</v>
      </c>
      <c r="P8093">
        <f t="shared" si="1014"/>
        <v>11392.05</v>
      </c>
      <c r="Q8093" t="str">
        <f t="shared" si="1015"/>
        <v>High Priority</v>
      </c>
      <c r="R8093" t="s">
        <v>38</v>
      </c>
      <c r="S8093">
        <v>60894</v>
      </c>
      <c r="T8093">
        <v>49724</v>
      </c>
      <c r="Z8093" s="2"/>
    </row>
    <row r="8094" spans="1:26" x14ac:dyDescent="0.25">
      <c r="A8094">
        <v>8093</v>
      </c>
      <c r="B8094" t="s">
        <v>13</v>
      </c>
      <c r="C8094" t="s">
        <v>17</v>
      </c>
      <c r="D8094" s="2">
        <v>45369</v>
      </c>
      <c r="E8094">
        <v>1</v>
      </c>
      <c r="F8094">
        <v>0</v>
      </c>
      <c r="G8094">
        <v>0</v>
      </c>
      <c r="H8094">
        <v>87.41</v>
      </c>
      <c r="I8094" t="s">
        <v>26</v>
      </c>
      <c r="J8094">
        <f t="shared" si="1008"/>
        <v>0</v>
      </c>
      <c r="K8094">
        <f t="shared" si="1009"/>
        <v>0</v>
      </c>
      <c r="L8094" t="e">
        <f t="shared" si="1010"/>
        <v>#DIV/0!</v>
      </c>
      <c r="M8094" t="str">
        <f t="shared" si="1011"/>
        <v>Compliance Blocked</v>
      </c>
      <c r="N8094">
        <f t="shared" si="1012"/>
        <v>0</v>
      </c>
      <c r="O8094" t="str">
        <f t="shared" si="1013"/>
        <v>2024/03</v>
      </c>
      <c r="P8094">
        <f t="shared" si="1014"/>
        <v>11342.6</v>
      </c>
      <c r="Q8094" t="str">
        <f t="shared" si="1015"/>
        <v>Low Proirity</v>
      </c>
      <c r="R8094" t="s">
        <v>37</v>
      </c>
      <c r="S8094">
        <v>21643</v>
      </c>
      <c r="T8094">
        <v>193705</v>
      </c>
      <c r="Z8094" s="2"/>
    </row>
    <row r="8095" spans="1:26" x14ac:dyDescent="0.25">
      <c r="A8095">
        <v>8094</v>
      </c>
      <c r="B8095" t="s">
        <v>15</v>
      </c>
      <c r="C8095" t="s">
        <v>16</v>
      </c>
      <c r="D8095" s="2">
        <v>45580</v>
      </c>
      <c r="E8095">
        <v>1</v>
      </c>
      <c r="F8095">
        <v>0</v>
      </c>
      <c r="G8095">
        <v>0</v>
      </c>
      <c r="H8095">
        <v>114.23</v>
      </c>
      <c r="I8095" t="s">
        <v>22</v>
      </c>
      <c r="J8095">
        <f t="shared" si="1008"/>
        <v>0</v>
      </c>
      <c r="K8095">
        <f t="shared" si="1009"/>
        <v>0</v>
      </c>
      <c r="L8095" t="e">
        <f t="shared" si="1010"/>
        <v>#DIV/0!</v>
      </c>
      <c r="M8095" t="str">
        <f t="shared" si="1011"/>
        <v>Network Failure</v>
      </c>
      <c r="N8095">
        <f t="shared" si="1012"/>
        <v>0</v>
      </c>
      <c r="O8095" t="str">
        <f t="shared" si="1013"/>
        <v>2024/10</v>
      </c>
      <c r="P8095">
        <f t="shared" si="1014"/>
        <v>11395.35</v>
      </c>
      <c r="Q8095" t="str">
        <f t="shared" si="1015"/>
        <v>Low Proirity</v>
      </c>
      <c r="R8095" t="s">
        <v>36</v>
      </c>
      <c r="S8095">
        <v>91348</v>
      </c>
      <c r="T8095">
        <v>71683</v>
      </c>
      <c r="Z8095" s="2"/>
    </row>
    <row r="8096" spans="1:26" x14ac:dyDescent="0.25">
      <c r="A8096">
        <v>8095</v>
      </c>
      <c r="B8096" t="s">
        <v>10</v>
      </c>
      <c r="C8096" t="s">
        <v>16</v>
      </c>
      <c r="D8096" s="2">
        <v>45337</v>
      </c>
      <c r="E8096">
        <v>1</v>
      </c>
      <c r="F8096">
        <v>1</v>
      </c>
      <c r="G8096">
        <v>1</v>
      </c>
      <c r="H8096">
        <v>35.200000000000003</v>
      </c>
      <c r="I8096" t="s">
        <v>21</v>
      </c>
      <c r="J8096">
        <f t="shared" si="1008"/>
        <v>1</v>
      </c>
      <c r="K8096">
        <f t="shared" si="1009"/>
        <v>1</v>
      </c>
      <c r="L8096">
        <f t="shared" si="1010"/>
        <v>1</v>
      </c>
      <c r="M8096" t="str">
        <f t="shared" si="1011"/>
        <v>Success</v>
      </c>
      <c r="N8096">
        <f t="shared" si="1012"/>
        <v>35.200000000000003</v>
      </c>
      <c r="O8096" t="str">
        <f t="shared" si="1013"/>
        <v>2024/02</v>
      </c>
      <c r="P8096">
        <f t="shared" si="1014"/>
        <v>11334.8</v>
      </c>
      <c r="Q8096" t="str">
        <f t="shared" si="1015"/>
        <v>High Priority</v>
      </c>
      <c r="R8096" t="s">
        <v>37</v>
      </c>
      <c r="S8096">
        <v>27846</v>
      </c>
      <c r="T8096">
        <v>143937</v>
      </c>
      <c r="Z8096" s="2"/>
    </row>
    <row r="8097" spans="1:26" x14ac:dyDescent="0.25">
      <c r="A8097">
        <v>8096</v>
      </c>
      <c r="B8097" t="s">
        <v>15</v>
      </c>
      <c r="C8097" t="s">
        <v>16</v>
      </c>
      <c r="D8097" s="2">
        <v>45560</v>
      </c>
      <c r="E8097">
        <v>1</v>
      </c>
      <c r="F8097">
        <v>1</v>
      </c>
      <c r="G8097">
        <v>1</v>
      </c>
      <c r="H8097">
        <v>41.6</v>
      </c>
      <c r="I8097" t="s">
        <v>21</v>
      </c>
      <c r="J8097">
        <f t="shared" si="1008"/>
        <v>1</v>
      </c>
      <c r="K8097">
        <f t="shared" si="1009"/>
        <v>1</v>
      </c>
      <c r="L8097">
        <f t="shared" si="1010"/>
        <v>1</v>
      </c>
      <c r="M8097" t="str">
        <f t="shared" si="1011"/>
        <v>Success</v>
      </c>
      <c r="N8097">
        <f t="shared" si="1012"/>
        <v>41.6</v>
      </c>
      <c r="O8097" t="str">
        <f t="shared" si="1013"/>
        <v>2024/09</v>
      </c>
      <c r="P8097">
        <f t="shared" si="1014"/>
        <v>11390.55</v>
      </c>
      <c r="Q8097" t="str">
        <f t="shared" si="1015"/>
        <v>High Priority</v>
      </c>
      <c r="R8097" t="s">
        <v>38</v>
      </c>
      <c r="S8097">
        <v>120119</v>
      </c>
      <c r="T8097">
        <v>105962</v>
      </c>
      <c r="Z8097" s="2"/>
    </row>
    <row r="8098" spans="1:26" x14ac:dyDescent="0.25">
      <c r="A8098">
        <v>8097</v>
      </c>
      <c r="B8098" t="s">
        <v>14</v>
      </c>
      <c r="C8098" t="s">
        <v>17</v>
      </c>
      <c r="D8098" s="2">
        <v>45647</v>
      </c>
      <c r="E8098">
        <v>1</v>
      </c>
      <c r="F8098">
        <v>0</v>
      </c>
      <c r="G8098">
        <v>0</v>
      </c>
      <c r="H8098">
        <v>92.24</v>
      </c>
      <c r="I8098" t="s">
        <v>22</v>
      </c>
      <c r="J8098">
        <f t="shared" si="1008"/>
        <v>0</v>
      </c>
      <c r="K8098">
        <f t="shared" si="1009"/>
        <v>0</v>
      </c>
      <c r="L8098" t="e">
        <f t="shared" si="1010"/>
        <v>#DIV/0!</v>
      </c>
      <c r="M8098" t="str">
        <f t="shared" si="1011"/>
        <v>Network Failure</v>
      </c>
      <c r="N8098">
        <f t="shared" si="1012"/>
        <v>0</v>
      </c>
      <c r="O8098" t="str">
        <f t="shared" si="1013"/>
        <v>2024/12</v>
      </c>
      <c r="P8098">
        <f t="shared" si="1014"/>
        <v>11412.1</v>
      </c>
      <c r="Q8098" t="str">
        <f t="shared" si="1015"/>
        <v>Low Proirity</v>
      </c>
      <c r="R8098" t="s">
        <v>38</v>
      </c>
      <c r="S8098">
        <v>21077</v>
      </c>
      <c r="T8098">
        <v>54574</v>
      </c>
      <c r="Z8098" s="2"/>
    </row>
    <row r="8099" spans="1:26" x14ac:dyDescent="0.25">
      <c r="A8099">
        <v>8098</v>
      </c>
      <c r="B8099" t="s">
        <v>13</v>
      </c>
      <c r="C8099" t="s">
        <v>20</v>
      </c>
      <c r="D8099" s="2">
        <v>45527</v>
      </c>
      <c r="E8099">
        <v>1</v>
      </c>
      <c r="F8099">
        <v>1</v>
      </c>
      <c r="G8099">
        <v>1</v>
      </c>
      <c r="H8099">
        <v>35.479999999999997</v>
      </c>
      <c r="I8099" t="s">
        <v>21</v>
      </c>
      <c r="J8099">
        <f t="shared" si="1008"/>
        <v>1</v>
      </c>
      <c r="K8099">
        <f t="shared" si="1009"/>
        <v>1</v>
      </c>
      <c r="L8099">
        <f t="shared" si="1010"/>
        <v>1</v>
      </c>
      <c r="M8099" t="str">
        <f t="shared" si="1011"/>
        <v>Success</v>
      </c>
      <c r="N8099">
        <f t="shared" si="1012"/>
        <v>35.479999999999997</v>
      </c>
      <c r="O8099" t="str">
        <f t="shared" si="1013"/>
        <v>2024/08</v>
      </c>
      <c r="P8099">
        <f t="shared" si="1014"/>
        <v>11382.3</v>
      </c>
      <c r="Q8099" t="str">
        <f t="shared" si="1015"/>
        <v>High Priority</v>
      </c>
      <c r="R8099" t="s">
        <v>38</v>
      </c>
      <c r="S8099">
        <v>108336</v>
      </c>
      <c r="T8099">
        <v>123947</v>
      </c>
      <c r="Z8099" s="2"/>
    </row>
    <row r="8100" spans="1:26" x14ac:dyDescent="0.25">
      <c r="A8100">
        <v>8099</v>
      </c>
      <c r="B8100" t="s">
        <v>10</v>
      </c>
      <c r="C8100" t="s">
        <v>16</v>
      </c>
      <c r="D8100" s="2">
        <v>45466</v>
      </c>
      <c r="E8100">
        <v>1</v>
      </c>
      <c r="F8100">
        <v>1</v>
      </c>
      <c r="G8100">
        <v>0</v>
      </c>
      <c r="H8100">
        <v>13.02</v>
      </c>
      <c r="I8100" t="s">
        <v>23</v>
      </c>
      <c r="J8100">
        <f t="shared" si="1008"/>
        <v>0</v>
      </c>
      <c r="K8100">
        <f t="shared" si="1009"/>
        <v>1</v>
      </c>
      <c r="L8100">
        <f t="shared" si="1010"/>
        <v>0</v>
      </c>
      <c r="M8100" t="str">
        <f t="shared" si="1011"/>
        <v>Network Failure</v>
      </c>
      <c r="N8100">
        <f t="shared" si="1012"/>
        <v>0</v>
      </c>
      <c r="O8100" t="str">
        <f t="shared" si="1013"/>
        <v>2024/06</v>
      </c>
      <c r="P8100">
        <f t="shared" si="1014"/>
        <v>11367.05</v>
      </c>
      <c r="Q8100" t="str">
        <f t="shared" si="1015"/>
        <v>Low Proirity</v>
      </c>
      <c r="R8100" t="s">
        <v>38</v>
      </c>
      <c r="S8100">
        <v>114944</v>
      </c>
      <c r="T8100">
        <v>52175</v>
      </c>
      <c r="Z8100" s="2"/>
    </row>
    <row r="8101" spans="1:26" x14ac:dyDescent="0.25">
      <c r="A8101">
        <v>8100</v>
      </c>
      <c r="B8101" t="s">
        <v>9</v>
      </c>
      <c r="C8101" t="s">
        <v>18</v>
      </c>
      <c r="D8101" s="2">
        <v>45564</v>
      </c>
      <c r="E8101">
        <v>1</v>
      </c>
      <c r="F8101">
        <v>0</v>
      </c>
      <c r="G8101">
        <v>0</v>
      </c>
      <c r="H8101">
        <v>80.02</v>
      </c>
      <c r="I8101" t="s">
        <v>25</v>
      </c>
      <c r="J8101">
        <f t="shared" si="1008"/>
        <v>0</v>
      </c>
      <c r="K8101">
        <f t="shared" si="1009"/>
        <v>0</v>
      </c>
      <c r="L8101" t="e">
        <f t="shared" si="1010"/>
        <v>#DIV/0!</v>
      </c>
      <c r="M8101" t="str">
        <f t="shared" si="1011"/>
        <v>Network Failure</v>
      </c>
      <c r="N8101">
        <f t="shared" si="1012"/>
        <v>0</v>
      </c>
      <c r="O8101" t="str">
        <f t="shared" si="1013"/>
        <v>2024/09</v>
      </c>
      <c r="P8101">
        <f t="shared" si="1014"/>
        <v>11391.35</v>
      </c>
      <c r="Q8101" t="str">
        <f t="shared" si="1015"/>
        <v>Low Proirity</v>
      </c>
      <c r="R8101" t="s">
        <v>37</v>
      </c>
      <c r="S8101">
        <v>84688</v>
      </c>
      <c r="T8101">
        <v>166732</v>
      </c>
      <c r="Z8101" s="2"/>
    </row>
    <row r="8102" spans="1:26" x14ac:dyDescent="0.25">
      <c r="A8102">
        <v>8101</v>
      </c>
      <c r="B8102" t="s">
        <v>12</v>
      </c>
      <c r="C8102" t="s">
        <v>16</v>
      </c>
      <c r="D8102" s="2">
        <v>45430</v>
      </c>
      <c r="E8102">
        <v>1</v>
      </c>
      <c r="F8102">
        <v>1</v>
      </c>
      <c r="G8102">
        <v>1</v>
      </c>
      <c r="H8102">
        <v>23.1</v>
      </c>
      <c r="I8102" t="s">
        <v>21</v>
      </c>
      <c r="J8102">
        <f t="shared" si="1008"/>
        <v>1</v>
      </c>
      <c r="K8102">
        <f t="shared" si="1009"/>
        <v>1</v>
      </c>
      <c r="L8102">
        <f t="shared" si="1010"/>
        <v>1</v>
      </c>
      <c r="M8102" t="str">
        <f t="shared" si="1011"/>
        <v>Success</v>
      </c>
      <c r="N8102">
        <f t="shared" si="1012"/>
        <v>23.1</v>
      </c>
      <c r="O8102" t="str">
        <f t="shared" si="1013"/>
        <v>2024/05</v>
      </c>
      <c r="P8102">
        <f t="shared" si="1014"/>
        <v>11358.05</v>
      </c>
      <c r="Q8102" t="str">
        <f t="shared" si="1015"/>
        <v>High Priority</v>
      </c>
      <c r="R8102" t="s">
        <v>37</v>
      </c>
      <c r="S8102">
        <v>51130</v>
      </c>
      <c r="T8102">
        <v>124795</v>
      </c>
      <c r="Z8102" s="2"/>
    </row>
    <row r="8103" spans="1:26" x14ac:dyDescent="0.25">
      <c r="A8103">
        <v>8102</v>
      </c>
      <c r="B8103" t="s">
        <v>13</v>
      </c>
      <c r="C8103" t="s">
        <v>17</v>
      </c>
      <c r="D8103" s="2">
        <v>45424</v>
      </c>
      <c r="E8103">
        <v>1</v>
      </c>
      <c r="F8103">
        <v>1</v>
      </c>
      <c r="G8103">
        <v>1</v>
      </c>
      <c r="H8103">
        <v>62.46</v>
      </c>
      <c r="I8103" t="s">
        <v>21</v>
      </c>
      <c r="J8103">
        <f t="shared" si="1008"/>
        <v>1</v>
      </c>
      <c r="K8103">
        <f t="shared" si="1009"/>
        <v>1</v>
      </c>
      <c r="L8103">
        <f t="shared" si="1010"/>
        <v>1</v>
      </c>
      <c r="M8103" t="str">
        <f t="shared" si="1011"/>
        <v>Success</v>
      </c>
      <c r="N8103">
        <f t="shared" si="1012"/>
        <v>62.46</v>
      </c>
      <c r="O8103" t="str">
        <f t="shared" si="1013"/>
        <v>2024/05</v>
      </c>
      <c r="P8103">
        <f t="shared" si="1014"/>
        <v>11356.55</v>
      </c>
      <c r="Q8103" t="str">
        <f t="shared" si="1015"/>
        <v>High Priority</v>
      </c>
      <c r="R8103" t="s">
        <v>37</v>
      </c>
      <c r="S8103">
        <v>23461</v>
      </c>
      <c r="T8103">
        <v>146359</v>
      </c>
      <c r="Z8103" s="2"/>
    </row>
    <row r="8104" spans="1:26" x14ac:dyDescent="0.25">
      <c r="A8104">
        <v>8103</v>
      </c>
      <c r="B8104" t="s">
        <v>15</v>
      </c>
      <c r="C8104" t="s">
        <v>16</v>
      </c>
      <c r="D8104" s="2">
        <v>45627</v>
      </c>
      <c r="E8104">
        <v>1</v>
      </c>
      <c r="F8104">
        <v>1</v>
      </c>
      <c r="G8104">
        <v>1</v>
      </c>
      <c r="H8104">
        <v>103.14</v>
      </c>
      <c r="I8104" t="s">
        <v>21</v>
      </c>
      <c r="J8104">
        <f t="shared" si="1008"/>
        <v>1</v>
      </c>
      <c r="K8104">
        <f t="shared" si="1009"/>
        <v>1</v>
      </c>
      <c r="L8104">
        <f t="shared" si="1010"/>
        <v>1</v>
      </c>
      <c r="M8104" t="str">
        <f t="shared" si="1011"/>
        <v>Success</v>
      </c>
      <c r="N8104">
        <f t="shared" si="1012"/>
        <v>103.14</v>
      </c>
      <c r="O8104" t="str">
        <f t="shared" si="1013"/>
        <v>2024/12</v>
      </c>
      <c r="P8104">
        <f t="shared" si="1014"/>
        <v>11407.3</v>
      </c>
      <c r="Q8104" t="str">
        <f t="shared" si="1015"/>
        <v>High Priority</v>
      </c>
      <c r="R8104" t="s">
        <v>38</v>
      </c>
      <c r="S8104">
        <v>89438</v>
      </c>
      <c r="T8104">
        <v>137456</v>
      </c>
      <c r="Z8104" s="2"/>
    </row>
    <row r="8105" spans="1:26" x14ac:dyDescent="0.25">
      <c r="A8105">
        <v>8104</v>
      </c>
      <c r="B8105" t="s">
        <v>14</v>
      </c>
      <c r="C8105" t="s">
        <v>17</v>
      </c>
      <c r="D8105" s="2">
        <v>45619</v>
      </c>
      <c r="E8105">
        <v>1</v>
      </c>
      <c r="F8105">
        <v>1</v>
      </c>
      <c r="G8105">
        <v>0</v>
      </c>
      <c r="H8105">
        <v>26.26</v>
      </c>
      <c r="I8105" t="s">
        <v>23</v>
      </c>
      <c r="J8105">
        <f t="shared" si="1008"/>
        <v>0</v>
      </c>
      <c r="K8105">
        <f t="shared" si="1009"/>
        <v>1</v>
      </c>
      <c r="L8105">
        <f t="shared" si="1010"/>
        <v>0</v>
      </c>
      <c r="M8105" t="str">
        <f t="shared" si="1011"/>
        <v>Network Failure</v>
      </c>
      <c r="N8105">
        <f t="shared" si="1012"/>
        <v>0</v>
      </c>
      <c r="O8105" t="str">
        <f t="shared" si="1013"/>
        <v>2024/11</v>
      </c>
      <c r="P8105">
        <f t="shared" si="1014"/>
        <v>11405.3</v>
      </c>
      <c r="Q8105" t="str">
        <f t="shared" si="1015"/>
        <v>Low Proirity</v>
      </c>
      <c r="R8105" t="s">
        <v>37</v>
      </c>
      <c r="S8105">
        <v>102531</v>
      </c>
      <c r="T8105">
        <v>76838</v>
      </c>
      <c r="Z8105" s="2"/>
    </row>
    <row r="8106" spans="1:26" x14ac:dyDescent="0.25">
      <c r="A8106">
        <v>8105</v>
      </c>
      <c r="B8106" t="s">
        <v>14</v>
      </c>
      <c r="C8106" t="s">
        <v>19</v>
      </c>
      <c r="D8106" s="2">
        <v>45341</v>
      </c>
      <c r="E8106">
        <v>1</v>
      </c>
      <c r="F8106">
        <v>1</v>
      </c>
      <c r="G8106">
        <v>0</v>
      </c>
      <c r="H8106">
        <v>185.63</v>
      </c>
      <c r="I8106" t="s">
        <v>24</v>
      </c>
      <c r="J8106">
        <f t="shared" si="1008"/>
        <v>0</v>
      </c>
      <c r="K8106">
        <f t="shared" si="1009"/>
        <v>1</v>
      </c>
      <c r="L8106">
        <f t="shared" si="1010"/>
        <v>0</v>
      </c>
      <c r="M8106" t="str">
        <f t="shared" si="1011"/>
        <v>Network Failure</v>
      </c>
      <c r="N8106">
        <f t="shared" si="1012"/>
        <v>0</v>
      </c>
      <c r="O8106" t="str">
        <f t="shared" si="1013"/>
        <v>2024/02</v>
      </c>
      <c r="P8106">
        <f t="shared" si="1014"/>
        <v>11335.8</v>
      </c>
      <c r="Q8106" t="str">
        <f t="shared" si="1015"/>
        <v>Low Proirity</v>
      </c>
      <c r="R8106" t="s">
        <v>38</v>
      </c>
      <c r="S8106">
        <v>50862</v>
      </c>
      <c r="T8106">
        <v>134746</v>
      </c>
      <c r="Z8106" s="2"/>
    </row>
    <row r="8107" spans="1:26" x14ac:dyDescent="0.25">
      <c r="A8107">
        <v>8106</v>
      </c>
      <c r="B8107" t="s">
        <v>12</v>
      </c>
      <c r="C8107" t="s">
        <v>17</v>
      </c>
      <c r="D8107" s="2">
        <v>45458</v>
      </c>
      <c r="E8107">
        <v>1</v>
      </c>
      <c r="F8107">
        <v>1</v>
      </c>
      <c r="G8107">
        <v>1</v>
      </c>
      <c r="H8107">
        <v>40.229999999999997</v>
      </c>
      <c r="I8107" t="s">
        <v>21</v>
      </c>
      <c r="J8107">
        <f t="shared" si="1008"/>
        <v>1</v>
      </c>
      <c r="K8107">
        <f t="shared" si="1009"/>
        <v>1</v>
      </c>
      <c r="L8107">
        <f t="shared" si="1010"/>
        <v>1</v>
      </c>
      <c r="M8107" t="str">
        <f t="shared" si="1011"/>
        <v>Success</v>
      </c>
      <c r="N8107">
        <f t="shared" si="1012"/>
        <v>40.229999999999997</v>
      </c>
      <c r="O8107" t="str">
        <f t="shared" si="1013"/>
        <v>2024/06</v>
      </c>
      <c r="P8107">
        <f t="shared" si="1014"/>
        <v>11365.05</v>
      </c>
      <c r="Q8107" t="str">
        <f t="shared" si="1015"/>
        <v>High Priority</v>
      </c>
      <c r="R8107" t="s">
        <v>38</v>
      </c>
      <c r="S8107">
        <v>52479</v>
      </c>
      <c r="T8107">
        <v>22136</v>
      </c>
      <c r="Z8107" s="2"/>
    </row>
    <row r="8108" spans="1:26" x14ac:dyDescent="0.25">
      <c r="A8108">
        <v>8107</v>
      </c>
      <c r="B8108" t="s">
        <v>15</v>
      </c>
      <c r="C8108" t="s">
        <v>20</v>
      </c>
      <c r="D8108" s="2">
        <v>45408</v>
      </c>
      <c r="E8108">
        <v>1</v>
      </c>
      <c r="F8108">
        <v>1</v>
      </c>
      <c r="G8108">
        <v>1</v>
      </c>
      <c r="H8108">
        <v>35.06</v>
      </c>
      <c r="I8108" t="s">
        <v>21</v>
      </c>
      <c r="J8108">
        <f t="shared" si="1008"/>
        <v>1</v>
      </c>
      <c r="K8108">
        <f t="shared" si="1009"/>
        <v>1</v>
      </c>
      <c r="L8108">
        <f t="shared" si="1010"/>
        <v>1</v>
      </c>
      <c r="M8108" t="str">
        <f t="shared" si="1011"/>
        <v>Success</v>
      </c>
      <c r="N8108">
        <f t="shared" si="1012"/>
        <v>35.06</v>
      </c>
      <c r="O8108" t="str">
        <f t="shared" si="1013"/>
        <v>2024/04</v>
      </c>
      <c r="P8108">
        <f t="shared" si="1014"/>
        <v>11352.55</v>
      </c>
      <c r="Q8108" t="str">
        <f t="shared" si="1015"/>
        <v>High Priority</v>
      </c>
      <c r="R8108" t="s">
        <v>37</v>
      </c>
      <c r="S8108">
        <v>6802</v>
      </c>
      <c r="T8108">
        <v>208823</v>
      </c>
      <c r="Z8108" s="2"/>
    </row>
    <row r="8109" spans="1:26" x14ac:dyDescent="0.25">
      <c r="A8109">
        <v>8108</v>
      </c>
      <c r="B8109" t="s">
        <v>13</v>
      </c>
      <c r="C8109" t="s">
        <v>18</v>
      </c>
      <c r="D8109" s="2">
        <v>45604</v>
      </c>
      <c r="E8109">
        <v>1</v>
      </c>
      <c r="F8109">
        <v>0</v>
      </c>
      <c r="G8109">
        <v>0</v>
      </c>
      <c r="H8109">
        <v>7.01</v>
      </c>
      <c r="I8109" t="s">
        <v>23</v>
      </c>
      <c r="J8109">
        <f t="shared" si="1008"/>
        <v>0</v>
      </c>
      <c r="K8109">
        <f t="shared" si="1009"/>
        <v>0</v>
      </c>
      <c r="L8109" t="e">
        <f t="shared" si="1010"/>
        <v>#DIV/0!</v>
      </c>
      <c r="M8109" t="str">
        <f t="shared" si="1011"/>
        <v>Network Failure</v>
      </c>
      <c r="N8109">
        <f t="shared" si="1012"/>
        <v>0</v>
      </c>
      <c r="O8109" t="str">
        <f t="shared" si="1013"/>
        <v>2024/11</v>
      </c>
      <c r="P8109">
        <f t="shared" si="1014"/>
        <v>11401.35</v>
      </c>
      <c r="Q8109" t="str">
        <f t="shared" si="1015"/>
        <v>Low Proirity</v>
      </c>
      <c r="R8109" t="s">
        <v>38</v>
      </c>
      <c r="S8109">
        <v>103177</v>
      </c>
      <c r="T8109">
        <v>216973</v>
      </c>
      <c r="Z8109" s="2"/>
    </row>
    <row r="8110" spans="1:26" x14ac:dyDescent="0.25">
      <c r="A8110">
        <v>8109</v>
      </c>
      <c r="B8110" t="s">
        <v>12</v>
      </c>
      <c r="C8110" t="s">
        <v>17</v>
      </c>
      <c r="D8110" s="2">
        <v>45468</v>
      </c>
      <c r="E8110">
        <v>1</v>
      </c>
      <c r="F8110">
        <v>1</v>
      </c>
      <c r="G8110">
        <v>1</v>
      </c>
      <c r="H8110">
        <v>33.03</v>
      </c>
      <c r="I8110" t="s">
        <v>21</v>
      </c>
      <c r="J8110">
        <f t="shared" si="1008"/>
        <v>1</v>
      </c>
      <c r="K8110">
        <f t="shared" si="1009"/>
        <v>1</v>
      </c>
      <c r="L8110">
        <f t="shared" si="1010"/>
        <v>1</v>
      </c>
      <c r="M8110" t="str">
        <f t="shared" si="1011"/>
        <v>Success</v>
      </c>
      <c r="N8110">
        <f t="shared" si="1012"/>
        <v>33.03</v>
      </c>
      <c r="O8110" t="str">
        <f t="shared" si="1013"/>
        <v>2024/06</v>
      </c>
      <c r="P8110">
        <f t="shared" si="1014"/>
        <v>11367.55</v>
      </c>
      <c r="Q8110" t="str">
        <f t="shared" si="1015"/>
        <v>High Priority</v>
      </c>
      <c r="R8110" t="s">
        <v>37</v>
      </c>
      <c r="S8110">
        <v>6183</v>
      </c>
      <c r="T8110">
        <v>95824</v>
      </c>
      <c r="Z8110" s="2"/>
    </row>
    <row r="8111" spans="1:26" x14ac:dyDescent="0.25">
      <c r="A8111">
        <v>8110</v>
      </c>
      <c r="B8111" t="s">
        <v>13</v>
      </c>
      <c r="C8111" t="s">
        <v>19</v>
      </c>
      <c r="D8111" s="2">
        <v>45311</v>
      </c>
      <c r="E8111">
        <v>1</v>
      </c>
      <c r="F8111">
        <v>0</v>
      </c>
      <c r="G8111">
        <v>0</v>
      </c>
      <c r="H8111">
        <v>130.88999999999999</v>
      </c>
      <c r="I8111" t="s">
        <v>22</v>
      </c>
      <c r="J8111">
        <f t="shared" si="1008"/>
        <v>0</v>
      </c>
      <c r="K8111">
        <f t="shared" si="1009"/>
        <v>0</v>
      </c>
      <c r="L8111" t="e">
        <f t="shared" si="1010"/>
        <v>#DIV/0!</v>
      </c>
      <c r="M8111" t="str">
        <f t="shared" si="1011"/>
        <v>Network Failure</v>
      </c>
      <c r="N8111">
        <f t="shared" si="1012"/>
        <v>0</v>
      </c>
      <c r="O8111" t="str">
        <f t="shared" si="1013"/>
        <v>2024/01</v>
      </c>
      <c r="P8111">
        <f t="shared" si="1014"/>
        <v>11328.1</v>
      </c>
      <c r="Q8111" t="str">
        <f t="shared" si="1015"/>
        <v>Low Proirity</v>
      </c>
      <c r="R8111" t="s">
        <v>38</v>
      </c>
      <c r="S8111">
        <v>5320</v>
      </c>
      <c r="T8111">
        <v>161424</v>
      </c>
      <c r="Z8111" s="2"/>
    </row>
    <row r="8112" spans="1:26" x14ac:dyDescent="0.25">
      <c r="A8112">
        <v>8111</v>
      </c>
      <c r="B8112" t="s">
        <v>15</v>
      </c>
      <c r="C8112" t="s">
        <v>16</v>
      </c>
      <c r="D8112" s="2">
        <v>45386</v>
      </c>
      <c r="E8112">
        <v>1</v>
      </c>
      <c r="F8112">
        <v>1</v>
      </c>
      <c r="G8112">
        <v>1</v>
      </c>
      <c r="H8112">
        <v>69.05</v>
      </c>
      <c r="I8112" t="s">
        <v>21</v>
      </c>
      <c r="J8112">
        <f t="shared" si="1008"/>
        <v>1</v>
      </c>
      <c r="K8112">
        <f t="shared" si="1009"/>
        <v>1</v>
      </c>
      <c r="L8112">
        <f t="shared" si="1010"/>
        <v>1</v>
      </c>
      <c r="M8112" t="str">
        <f t="shared" si="1011"/>
        <v>Success</v>
      </c>
      <c r="N8112">
        <f t="shared" si="1012"/>
        <v>69.05</v>
      </c>
      <c r="O8112" t="str">
        <f t="shared" si="1013"/>
        <v>2024/04</v>
      </c>
      <c r="P8112">
        <f t="shared" si="1014"/>
        <v>11347.05</v>
      </c>
      <c r="Q8112" t="str">
        <f t="shared" si="1015"/>
        <v>High Priority</v>
      </c>
      <c r="R8112" t="s">
        <v>38</v>
      </c>
      <c r="S8112">
        <v>7483</v>
      </c>
      <c r="T8112">
        <v>219451</v>
      </c>
      <c r="Z8112" s="2"/>
    </row>
    <row r="8113" spans="1:26" x14ac:dyDescent="0.25">
      <c r="A8113">
        <v>8112</v>
      </c>
      <c r="B8113" t="s">
        <v>11</v>
      </c>
      <c r="C8113" t="s">
        <v>20</v>
      </c>
      <c r="D8113" s="2">
        <v>45307</v>
      </c>
      <c r="E8113">
        <v>1</v>
      </c>
      <c r="F8113">
        <v>1</v>
      </c>
      <c r="G8113">
        <v>1</v>
      </c>
      <c r="H8113">
        <v>70.97</v>
      </c>
      <c r="I8113" t="s">
        <v>21</v>
      </c>
      <c r="J8113">
        <f t="shared" si="1008"/>
        <v>1</v>
      </c>
      <c r="K8113">
        <f t="shared" si="1009"/>
        <v>1</v>
      </c>
      <c r="L8113">
        <f t="shared" si="1010"/>
        <v>1</v>
      </c>
      <c r="M8113" t="str">
        <f t="shared" si="1011"/>
        <v>Success</v>
      </c>
      <c r="N8113">
        <f t="shared" si="1012"/>
        <v>70.97</v>
      </c>
      <c r="O8113" t="str">
        <f t="shared" si="1013"/>
        <v>2024/01</v>
      </c>
      <c r="P8113">
        <f t="shared" si="1014"/>
        <v>11327.3</v>
      </c>
      <c r="Q8113" t="str">
        <f t="shared" si="1015"/>
        <v>High Priority</v>
      </c>
      <c r="R8113" t="s">
        <v>36</v>
      </c>
      <c r="S8113">
        <v>75117</v>
      </c>
      <c r="T8113">
        <v>224806</v>
      </c>
      <c r="Z8113" s="2"/>
    </row>
    <row r="8114" spans="1:26" x14ac:dyDescent="0.25">
      <c r="A8114">
        <v>8113</v>
      </c>
      <c r="B8114" t="s">
        <v>9</v>
      </c>
      <c r="C8114" t="s">
        <v>20</v>
      </c>
      <c r="D8114" s="2">
        <v>45339</v>
      </c>
      <c r="E8114">
        <v>1</v>
      </c>
      <c r="F8114">
        <v>1</v>
      </c>
      <c r="G8114">
        <v>1</v>
      </c>
      <c r="H8114">
        <v>114.62</v>
      </c>
      <c r="I8114" t="s">
        <v>21</v>
      </c>
      <c r="J8114">
        <f t="shared" si="1008"/>
        <v>1</v>
      </c>
      <c r="K8114">
        <f t="shared" si="1009"/>
        <v>1</v>
      </c>
      <c r="L8114">
        <f t="shared" si="1010"/>
        <v>1</v>
      </c>
      <c r="M8114" t="str">
        <f t="shared" si="1011"/>
        <v>Success</v>
      </c>
      <c r="N8114">
        <f t="shared" si="1012"/>
        <v>114.62</v>
      </c>
      <c r="O8114" t="str">
        <f t="shared" si="1013"/>
        <v>2024/02</v>
      </c>
      <c r="P8114">
        <f t="shared" si="1014"/>
        <v>11335.3</v>
      </c>
      <c r="Q8114" t="str">
        <f t="shared" si="1015"/>
        <v>High Priority</v>
      </c>
      <c r="R8114" t="s">
        <v>37</v>
      </c>
      <c r="S8114">
        <v>133054</v>
      </c>
      <c r="T8114">
        <v>35847</v>
      </c>
      <c r="Z8114" s="2"/>
    </row>
    <row r="8115" spans="1:26" x14ac:dyDescent="0.25">
      <c r="A8115">
        <v>8114</v>
      </c>
      <c r="B8115" t="s">
        <v>13</v>
      </c>
      <c r="C8115" t="s">
        <v>17</v>
      </c>
      <c r="D8115" s="2">
        <v>45601</v>
      </c>
      <c r="E8115">
        <v>1</v>
      </c>
      <c r="F8115">
        <v>0</v>
      </c>
      <c r="G8115">
        <v>0</v>
      </c>
      <c r="H8115">
        <v>47.99</v>
      </c>
      <c r="I8115" t="s">
        <v>22</v>
      </c>
      <c r="J8115">
        <f t="shared" si="1008"/>
        <v>0</v>
      </c>
      <c r="K8115">
        <f t="shared" si="1009"/>
        <v>0</v>
      </c>
      <c r="L8115" t="e">
        <f t="shared" si="1010"/>
        <v>#DIV/0!</v>
      </c>
      <c r="M8115" t="str">
        <f t="shared" si="1011"/>
        <v>Network Failure</v>
      </c>
      <c r="N8115">
        <f t="shared" si="1012"/>
        <v>0</v>
      </c>
      <c r="O8115" t="str">
        <f t="shared" si="1013"/>
        <v>2024/11</v>
      </c>
      <c r="P8115">
        <f t="shared" si="1014"/>
        <v>11400.6</v>
      </c>
      <c r="Q8115" t="str">
        <f t="shared" si="1015"/>
        <v>Low Proirity</v>
      </c>
      <c r="R8115" t="s">
        <v>36</v>
      </c>
      <c r="S8115">
        <v>76305</v>
      </c>
      <c r="T8115">
        <v>159672</v>
      </c>
      <c r="Z8115" s="2"/>
    </row>
    <row r="8116" spans="1:26" x14ac:dyDescent="0.25">
      <c r="A8116">
        <v>8115</v>
      </c>
      <c r="B8116" t="s">
        <v>13</v>
      </c>
      <c r="C8116" t="s">
        <v>19</v>
      </c>
      <c r="D8116" s="2">
        <v>45540</v>
      </c>
      <c r="E8116">
        <v>1</v>
      </c>
      <c r="F8116">
        <v>1</v>
      </c>
      <c r="G8116">
        <v>1</v>
      </c>
      <c r="H8116">
        <v>60.32</v>
      </c>
      <c r="I8116" t="s">
        <v>21</v>
      </c>
      <c r="J8116">
        <f t="shared" si="1008"/>
        <v>1</v>
      </c>
      <c r="K8116">
        <f t="shared" si="1009"/>
        <v>1</v>
      </c>
      <c r="L8116">
        <f t="shared" si="1010"/>
        <v>1</v>
      </c>
      <c r="M8116" t="str">
        <f t="shared" si="1011"/>
        <v>Success</v>
      </c>
      <c r="N8116">
        <f t="shared" si="1012"/>
        <v>60.32</v>
      </c>
      <c r="O8116" t="str">
        <f t="shared" si="1013"/>
        <v>2024/09</v>
      </c>
      <c r="P8116">
        <f t="shared" si="1014"/>
        <v>11385.55</v>
      </c>
      <c r="Q8116" t="str">
        <f t="shared" si="1015"/>
        <v>High Priority</v>
      </c>
      <c r="R8116" t="s">
        <v>36</v>
      </c>
      <c r="S8116">
        <v>15436</v>
      </c>
      <c r="T8116">
        <v>169987</v>
      </c>
      <c r="Z8116" s="2"/>
    </row>
    <row r="8117" spans="1:26" x14ac:dyDescent="0.25">
      <c r="A8117">
        <v>8116</v>
      </c>
      <c r="B8117" t="s">
        <v>14</v>
      </c>
      <c r="C8117" t="s">
        <v>18</v>
      </c>
      <c r="D8117" s="2">
        <v>45393</v>
      </c>
      <c r="E8117">
        <v>1</v>
      </c>
      <c r="F8117">
        <v>1</v>
      </c>
      <c r="G8117">
        <v>1</v>
      </c>
      <c r="H8117">
        <v>79.12</v>
      </c>
      <c r="I8117" t="s">
        <v>21</v>
      </c>
      <c r="J8117">
        <f t="shared" si="1008"/>
        <v>1</v>
      </c>
      <c r="K8117">
        <f t="shared" si="1009"/>
        <v>1</v>
      </c>
      <c r="L8117">
        <f t="shared" si="1010"/>
        <v>1</v>
      </c>
      <c r="M8117" t="str">
        <f t="shared" si="1011"/>
        <v>Success</v>
      </c>
      <c r="N8117">
        <f t="shared" si="1012"/>
        <v>79.12</v>
      </c>
      <c r="O8117" t="str">
        <f t="shared" si="1013"/>
        <v>2024/04</v>
      </c>
      <c r="P8117">
        <f t="shared" si="1014"/>
        <v>11348.8</v>
      </c>
      <c r="Q8117" t="str">
        <f t="shared" si="1015"/>
        <v>High Priority</v>
      </c>
      <c r="R8117" t="s">
        <v>38</v>
      </c>
      <c r="S8117">
        <v>44139</v>
      </c>
      <c r="T8117">
        <v>200454</v>
      </c>
      <c r="Z8117" s="2"/>
    </row>
    <row r="8118" spans="1:26" x14ac:dyDescent="0.25">
      <c r="A8118">
        <v>8117</v>
      </c>
      <c r="B8118" t="s">
        <v>15</v>
      </c>
      <c r="C8118" t="s">
        <v>16</v>
      </c>
      <c r="D8118" s="2">
        <v>45465</v>
      </c>
      <c r="E8118">
        <v>1</v>
      </c>
      <c r="F8118">
        <v>1</v>
      </c>
      <c r="G8118">
        <v>1</v>
      </c>
      <c r="H8118">
        <v>105.02</v>
      </c>
      <c r="I8118" t="s">
        <v>21</v>
      </c>
      <c r="J8118">
        <f t="shared" si="1008"/>
        <v>1</v>
      </c>
      <c r="K8118">
        <f t="shared" si="1009"/>
        <v>1</v>
      </c>
      <c r="L8118">
        <f t="shared" si="1010"/>
        <v>1</v>
      </c>
      <c r="M8118" t="str">
        <f t="shared" si="1011"/>
        <v>Success</v>
      </c>
      <c r="N8118">
        <f t="shared" si="1012"/>
        <v>105.02</v>
      </c>
      <c r="O8118" t="str">
        <f t="shared" si="1013"/>
        <v>2024/06</v>
      </c>
      <c r="P8118">
        <f t="shared" si="1014"/>
        <v>11366.8</v>
      </c>
      <c r="Q8118" t="str">
        <f t="shared" si="1015"/>
        <v>High Priority</v>
      </c>
      <c r="R8118" t="s">
        <v>37</v>
      </c>
      <c r="S8118">
        <v>42516</v>
      </c>
      <c r="T8118">
        <v>33501</v>
      </c>
      <c r="Z8118" s="2"/>
    </row>
    <row r="8119" spans="1:26" x14ac:dyDescent="0.25">
      <c r="A8119">
        <v>8118</v>
      </c>
      <c r="B8119" t="s">
        <v>11</v>
      </c>
      <c r="C8119" t="s">
        <v>18</v>
      </c>
      <c r="D8119" s="2">
        <v>45509</v>
      </c>
      <c r="E8119">
        <v>1</v>
      </c>
      <c r="F8119">
        <v>0</v>
      </c>
      <c r="G8119">
        <v>0</v>
      </c>
      <c r="H8119">
        <v>99.84</v>
      </c>
      <c r="I8119" t="s">
        <v>22</v>
      </c>
      <c r="J8119">
        <f t="shared" si="1008"/>
        <v>0</v>
      </c>
      <c r="K8119">
        <f t="shared" si="1009"/>
        <v>0</v>
      </c>
      <c r="L8119" t="e">
        <f t="shared" si="1010"/>
        <v>#DIV/0!</v>
      </c>
      <c r="M8119" t="str">
        <f t="shared" si="1011"/>
        <v>Network Failure</v>
      </c>
      <c r="N8119">
        <f t="shared" si="1012"/>
        <v>0</v>
      </c>
      <c r="O8119" t="str">
        <f t="shared" si="1013"/>
        <v>2024/08</v>
      </c>
      <c r="P8119">
        <f t="shared" si="1014"/>
        <v>11377.6</v>
      </c>
      <c r="Q8119" t="str">
        <f t="shared" si="1015"/>
        <v>Low Proirity</v>
      </c>
      <c r="R8119" t="s">
        <v>36</v>
      </c>
      <c r="S8119">
        <v>119586</v>
      </c>
      <c r="T8119">
        <v>125739</v>
      </c>
      <c r="Z8119" s="2"/>
    </row>
    <row r="8120" spans="1:26" x14ac:dyDescent="0.25">
      <c r="A8120">
        <v>8119</v>
      </c>
      <c r="B8120" t="s">
        <v>12</v>
      </c>
      <c r="C8120" t="s">
        <v>20</v>
      </c>
      <c r="D8120" s="2">
        <v>45576</v>
      </c>
      <c r="E8120">
        <v>1</v>
      </c>
      <c r="F8120">
        <v>1</v>
      </c>
      <c r="G8120">
        <v>1</v>
      </c>
      <c r="H8120">
        <v>72.47</v>
      </c>
      <c r="I8120" t="s">
        <v>21</v>
      </c>
      <c r="J8120">
        <f t="shared" si="1008"/>
        <v>1</v>
      </c>
      <c r="K8120">
        <f t="shared" si="1009"/>
        <v>1</v>
      </c>
      <c r="L8120">
        <f t="shared" si="1010"/>
        <v>1</v>
      </c>
      <c r="M8120" t="str">
        <f t="shared" si="1011"/>
        <v>Success</v>
      </c>
      <c r="N8120">
        <f t="shared" si="1012"/>
        <v>72.47</v>
      </c>
      <c r="O8120" t="str">
        <f t="shared" si="1013"/>
        <v>2024/10</v>
      </c>
      <c r="P8120">
        <f t="shared" si="1014"/>
        <v>11394.55</v>
      </c>
      <c r="Q8120" t="str">
        <f t="shared" si="1015"/>
        <v>High Priority</v>
      </c>
      <c r="R8120" t="s">
        <v>38</v>
      </c>
      <c r="S8120">
        <v>47242</v>
      </c>
      <c r="T8120">
        <v>245330</v>
      </c>
      <c r="Z8120" s="2"/>
    </row>
    <row r="8121" spans="1:26" x14ac:dyDescent="0.25">
      <c r="A8121">
        <v>8120</v>
      </c>
      <c r="B8121" t="s">
        <v>15</v>
      </c>
      <c r="C8121" t="s">
        <v>18</v>
      </c>
      <c r="D8121" s="2">
        <v>45386</v>
      </c>
      <c r="E8121">
        <v>1</v>
      </c>
      <c r="F8121">
        <v>0</v>
      </c>
      <c r="G8121">
        <v>0</v>
      </c>
      <c r="H8121">
        <v>53.91</v>
      </c>
      <c r="I8121" t="s">
        <v>23</v>
      </c>
      <c r="J8121">
        <f t="shared" si="1008"/>
        <v>0</v>
      </c>
      <c r="K8121">
        <f t="shared" si="1009"/>
        <v>0</v>
      </c>
      <c r="L8121" t="e">
        <f t="shared" si="1010"/>
        <v>#DIV/0!</v>
      </c>
      <c r="M8121" t="str">
        <f t="shared" si="1011"/>
        <v>Network Failure</v>
      </c>
      <c r="N8121">
        <f t="shared" si="1012"/>
        <v>0</v>
      </c>
      <c r="O8121" t="str">
        <f t="shared" si="1013"/>
        <v>2024/04</v>
      </c>
      <c r="P8121">
        <f t="shared" si="1014"/>
        <v>11346.85</v>
      </c>
      <c r="Q8121" t="str">
        <f t="shared" si="1015"/>
        <v>Low Proirity</v>
      </c>
      <c r="R8121" t="s">
        <v>38</v>
      </c>
      <c r="S8121">
        <v>56504</v>
      </c>
      <c r="T8121">
        <v>142112</v>
      </c>
      <c r="Z8121" s="2"/>
    </row>
    <row r="8122" spans="1:26" x14ac:dyDescent="0.25">
      <c r="A8122">
        <v>8121</v>
      </c>
      <c r="B8122" t="s">
        <v>10</v>
      </c>
      <c r="C8122" t="s">
        <v>18</v>
      </c>
      <c r="D8122" s="2">
        <v>45480</v>
      </c>
      <c r="E8122">
        <v>1</v>
      </c>
      <c r="F8122">
        <v>1</v>
      </c>
      <c r="G8122">
        <v>1</v>
      </c>
      <c r="H8122">
        <v>35.06</v>
      </c>
      <c r="I8122" t="s">
        <v>21</v>
      </c>
      <c r="J8122">
        <f t="shared" si="1008"/>
        <v>1</v>
      </c>
      <c r="K8122">
        <f t="shared" si="1009"/>
        <v>1</v>
      </c>
      <c r="L8122">
        <f t="shared" si="1010"/>
        <v>1</v>
      </c>
      <c r="M8122" t="str">
        <f t="shared" si="1011"/>
        <v>Success</v>
      </c>
      <c r="N8122">
        <f t="shared" si="1012"/>
        <v>35.06</v>
      </c>
      <c r="O8122" t="str">
        <f t="shared" si="1013"/>
        <v>2024/07</v>
      </c>
      <c r="P8122">
        <f t="shared" si="1014"/>
        <v>11370.55</v>
      </c>
      <c r="Q8122" t="str">
        <f t="shared" si="1015"/>
        <v>High Priority</v>
      </c>
      <c r="R8122" t="s">
        <v>37</v>
      </c>
      <c r="S8122">
        <v>96402</v>
      </c>
      <c r="T8122">
        <v>125831</v>
      </c>
      <c r="Z8122" s="2"/>
    </row>
    <row r="8123" spans="1:26" x14ac:dyDescent="0.25">
      <c r="A8123">
        <v>8122</v>
      </c>
      <c r="B8123" t="s">
        <v>9</v>
      </c>
      <c r="C8123" t="s">
        <v>16</v>
      </c>
      <c r="D8123" s="2">
        <v>45436</v>
      </c>
      <c r="E8123">
        <v>1</v>
      </c>
      <c r="F8123">
        <v>1</v>
      </c>
      <c r="G8123">
        <v>1</v>
      </c>
      <c r="H8123">
        <v>120.64</v>
      </c>
      <c r="I8123" t="s">
        <v>21</v>
      </c>
      <c r="J8123">
        <f t="shared" si="1008"/>
        <v>1</v>
      </c>
      <c r="K8123">
        <f t="shared" si="1009"/>
        <v>1</v>
      </c>
      <c r="L8123">
        <f t="shared" si="1010"/>
        <v>1</v>
      </c>
      <c r="M8123" t="str">
        <f t="shared" si="1011"/>
        <v>Success</v>
      </c>
      <c r="N8123">
        <f t="shared" si="1012"/>
        <v>120.64</v>
      </c>
      <c r="O8123" t="str">
        <f t="shared" si="1013"/>
        <v>2024/05</v>
      </c>
      <c r="P8123">
        <f t="shared" si="1014"/>
        <v>11359.55</v>
      </c>
      <c r="Q8123" t="str">
        <f t="shared" si="1015"/>
        <v>High Priority</v>
      </c>
      <c r="R8123" t="s">
        <v>38</v>
      </c>
      <c r="S8123">
        <v>145965</v>
      </c>
      <c r="T8123">
        <v>157587</v>
      </c>
      <c r="Z8123" s="2"/>
    </row>
    <row r="8124" spans="1:26" x14ac:dyDescent="0.25">
      <c r="A8124">
        <v>8123</v>
      </c>
      <c r="B8124" t="s">
        <v>10</v>
      </c>
      <c r="C8124" t="s">
        <v>18</v>
      </c>
      <c r="D8124" s="2">
        <v>45338</v>
      </c>
      <c r="E8124">
        <v>1</v>
      </c>
      <c r="F8124">
        <v>1</v>
      </c>
      <c r="G8124">
        <v>1</v>
      </c>
      <c r="H8124">
        <v>120.11</v>
      </c>
      <c r="I8124" t="s">
        <v>21</v>
      </c>
      <c r="J8124">
        <f t="shared" si="1008"/>
        <v>1</v>
      </c>
      <c r="K8124">
        <f t="shared" si="1009"/>
        <v>1</v>
      </c>
      <c r="L8124">
        <f t="shared" si="1010"/>
        <v>1</v>
      </c>
      <c r="M8124" t="str">
        <f t="shared" si="1011"/>
        <v>Success</v>
      </c>
      <c r="N8124">
        <f t="shared" si="1012"/>
        <v>120.11</v>
      </c>
      <c r="O8124" t="str">
        <f t="shared" si="1013"/>
        <v>2024/02</v>
      </c>
      <c r="P8124">
        <f t="shared" si="1014"/>
        <v>11335.05</v>
      </c>
      <c r="Q8124" t="str">
        <f t="shared" si="1015"/>
        <v>High Priority</v>
      </c>
      <c r="R8124" t="s">
        <v>38</v>
      </c>
      <c r="S8124">
        <v>104001</v>
      </c>
      <c r="T8124">
        <v>108398</v>
      </c>
      <c r="Z8124" s="2"/>
    </row>
    <row r="8125" spans="1:26" x14ac:dyDescent="0.25">
      <c r="A8125">
        <v>8124</v>
      </c>
      <c r="B8125" t="s">
        <v>11</v>
      </c>
      <c r="C8125" t="s">
        <v>20</v>
      </c>
      <c r="D8125" s="2">
        <v>45396</v>
      </c>
      <c r="E8125">
        <v>1</v>
      </c>
      <c r="F8125">
        <v>1</v>
      </c>
      <c r="G8125">
        <v>1</v>
      </c>
      <c r="H8125">
        <v>160.49</v>
      </c>
      <c r="I8125" t="s">
        <v>21</v>
      </c>
      <c r="J8125">
        <f t="shared" si="1008"/>
        <v>1</v>
      </c>
      <c r="K8125">
        <f t="shared" si="1009"/>
        <v>1</v>
      </c>
      <c r="L8125">
        <f t="shared" si="1010"/>
        <v>1</v>
      </c>
      <c r="M8125" t="str">
        <f t="shared" si="1011"/>
        <v>Success</v>
      </c>
      <c r="N8125">
        <f t="shared" si="1012"/>
        <v>160.49</v>
      </c>
      <c r="O8125" t="str">
        <f t="shared" si="1013"/>
        <v>2024/04</v>
      </c>
      <c r="P8125">
        <f t="shared" si="1014"/>
        <v>11349.55</v>
      </c>
      <c r="Q8125" t="str">
        <f t="shared" si="1015"/>
        <v>High Priority</v>
      </c>
      <c r="R8125" t="s">
        <v>36</v>
      </c>
      <c r="S8125">
        <v>68340</v>
      </c>
      <c r="T8125">
        <v>218393</v>
      </c>
      <c r="Z8125" s="2"/>
    </row>
    <row r="8126" spans="1:26" x14ac:dyDescent="0.25">
      <c r="A8126">
        <v>8125</v>
      </c>
      <c r="B8126" t="s">
        <v>9</v>
      </c>
      <c r="C8126" t="s">
        <v>16</v>
      </c>
      <c r="D8126" s="2">
        <v>45621</v>
      </c>
      <c r="E8126">
        <v>1</v>
      </c>
      <c r="F8126">
        <v>1</v>
      </c>
      <c r="G8126">
        <v>1</v>
      </c>
      <c r="H8126">
        <v>69.28</v>
      </c>
      <c r="I8126" t="s">
        <v>21</v>
      </c>
      <c r="J8126">
        <f t="shared" si="1008"/>
        <v>1</v>
      </c>
      <c r="K8126">
        <f t="shared" si="1009"/>
        <v>1</v>
      </c>
      <c r="L8126">
        <f t="shared" si="1010"/>
        <v>1</v>
      </c>
      <c r="M8126" t="str">
        <f t="shared" si="1011"/>
        <v>Success</v>
      </c>
      <c r="N8126">
        <f t="shared" si="1012"/>
        <v>69.28</v>
      </c>
      <c r="O8126" t="str">
        <f t="shared" si="1013"/>
        <v>2024/11</v>
      </c>
      <c r="P8126">
        <f t="shared" si="1014"/>
        <v>11405.8</v>
      </c>
      <c r="Q8126" t="str">
        <f t="shared" si="1015"/>
        <v>High Priority</v>
      </c>
      <c r="R8126" t="s">
        <v>36</v>
      </c>
      <c r="S8126">
        <v>20342</v>
      </c>
      <c r="T8126">
        <v>120144</v>
      </c>
      <c r="Z8126" s="2"/>
    </row>
    <row r="8127" spans="1:26" x14ac:dyDescent="0.25">
      <c r="A8127">
        <v>8126</v>
      </c>
      <c r="B8127" t="s">
        <v>11</v>
      </c>
      <c r="C8127" t="s">
        <v>17</v>
      </c>
      <c r="D8127" s="2">
        <v>45448</v>
      </c>
      <c r="E8127">
        <v>1</v>
      </c>
      <c r="F8127">
        <v>1</v>
      </c>
      <c r="G8127">
        <v>1</v>
      </c>
      <c r="H8127">
        <v>70.97</v>
      </c>
      <c r="I8127" t="s">
        <v>21</v>
      </c>
      <c r="J8127">
        <f t="shared" si="1008"/>
        <v>1</v>
      </c>
      <c r="K8127">
        <f t="shared" si="1009"/>
        <v>1</v>
      </c>
      <c r="L8127">
        <f t="shared" si="1010"/>
        <v>1</v>
      </c>
      <c r="M8127" t="str">
        <f t="shared" si="1011"/>
        <v>Success</v>
      </c>
      <c r="N8127">
        <f t="shared" si="1012"/>
        <v>70.97</v>
      </c>
      <c r="O8127" t="str">
        <f t="shared" si="1013"/>
        <v>2024/06</v>
      </c>
      <c r="P8127">
        <f t="shared" si="1014"/>
        <v>11362.55</v>
      </c>
      <c r="Q8127" t="str">
        <f t="shared" si="1015"/>
        <v>High Priority</v>
      </c>
      <c r="R8127" t="s">
        <v>36</v>
      </c>
      <c r="S8127">
        <v>66126</v>
      </c>
      <c r="T8127">
        <v>102931</v>
      </c>
      <c r="Z8127" s="2"/>
    </row>
    <row r="8128" spans="1:26" x14ac:dyDescent="0.25">
      <c r="A8128">
        <v>8127</v>
      </c>
      <c r="B8128" t="s">
        <v>13</v>
      </c>
      <c r="C8128" t="s">
        <v>19</v>
      </c>
      <c r="D8128" s="2">
        <v>45369</v>
      </c>
      <c r="E8128">
        <v>1</v>
      </c>
      <c r="F8128">
        <v>1</v>
      </c>
      <c r="G8128">
        <v>1</v>
      </c>
      <c r="H8128">
        <v>237.13</v>
      </c>
      <c r="I8128" t="s">
        <v>21</v>
      </c>
      <c r="J8128">
        <f t="shared" si="1008"/>
        <v>1</v>
      </c>
      <c r="K8128">
        <f t="shared" si="1009"/>
        <v>1</v>
      </c>
      <c r="L8128">
        <f t="shared" si="1010"/>
        <v>1</v>
      </c>
      <c r="M8128" t="str">
        <f t="shared" si="1011"/>
        <v>Success</v>
      </c>
      <c r="N8128">
        <f t="shared" si="1012"/>
        <v>237.13</v>
      </c>
      <c r="O8128" t="str">
        <f t="shared" si="1013"/>
        <v>2024/03</v>
      </c>
      <c r="P8128">
        <f t="shared" si="1014"/>
        <v>11342.8</v>
      </c>
      <c r="Q8128" t="str">
        <f t="shared" si="1015"/>
        <v>High Priority</v>
      </c>
      <c r="R8128" t="s">
        <v>37</v>
      </c>
      <c r="S8128">
        <v>104037</v>
      </c>
      <c r="T8128">
        <v>22158</v>
      </c>
      <c r="Z8128" s="2"/>
    </row>
    <row r="8129" spans="1:26" x14ac:dyDescent="0.25">
      <c r="A8129">
        <v>8128</v>
      </c>
      <c r="B8129" t="s">
        <v>14</v>
      </c>
      <c r="C8129" t="s">
        <v>20</v>
      </c>
      <c r="D8129" s="2">
        <v>45436</v>
      </c>
      <c r="E8129">
        <v>1</v>
      </c>
      <c r="F8129">
        <v>1</v>
      </c>
      <c r="G8129">
        <v>1</v>
      </c>
      <c r="H8129">
        <v>3.05</v>
      </c>
      <c r="I8129" t="s">
        <v>21</v>
      </c>
      <c r="J8129">
        <f t="shared" si="1008"/>
        <v>1</v>
      </c>
      <c r="K8129">
        <f t="shared" si="1009"/>
        <v>1</v>
      </c>
      <c r="L8129">
        <f t="shared" si="1010"/>
        <v>1</v>
      </c>
      <c r="M8129" t="str">
        <f t="shared" si="1011"/>
        <v>Success</v>
      </c>
      <c r="N8129">
        <f t="shared" si="1012"/>
        <v>3.05</v>
      </c>
      <c r="O8129" t="str">
        <f t="shared" si="1013"/>
        <v>2024/05</v>
      </c>
      <c r="P8129">
        <f t="shared" si="1014"/>
        <v>11359.55</v>
      </c>
      <c r="Q8129" t="str">
        <f t="shared" si="1015"/>
        <v>High Priority</v>
      </c>
      <c r="R8129" t="s">
        <v>38</v>
      </c>
      <c r="S8129">
        <v>118169</v>
      </c>
      <c r="T8129">
        <v>75227</v>
      </c>
      <c r="Z8129" s="2"/>
    </row>
    <row r="8130" spans="1:26" x14ac:dyDescent="0.25">
      <c r="A8130">
        <v>8129</v>
      </c>
      <c r="B8130" t="s">
        <v>10</v>
      </c>
      <c r="C8130" t="s">
        <v>20</v>
      </c>
      <c r="D8130" s="2">
        <v>45591</v>
      </c>
      <c r="E8130">
        <v>1</v>
      </c>
      <c r="F8130">
        <v>1</v>
      </c>
      <c r="G8130">
        <v>1</v>
      </c>
      <c r="H8130">
        <v>55.12</v>
      </c>
      <c r="I8130" t="s">
        <v>21</v>
      </c>
      <c r="J8130">
        <f t="shared" si="1008"/>
        <v>1</v>
      </c>
      <c r="K8130">
        <f t="shared" si="1009"/>
        <v>1</v>
      </c>
      <c r="L8130">
        <f t="shared" si="1010"/>
        <v>1</v>
      </c>
      <c r="M8130" t="str">
        <f t="shared" si="1011"/>
        <v>Success</v>
      </c>
      <c r="N8130">
        <f t="shared" si="1012"/>
        <v>55.12</v>
      </c>
      <c r="O8130" t="str">
        <f t="shared" si="1013"/>
        <v>2024/10</v>
      </c>
      <c r="P8130">
        <f t="shared" si="1014"/>
        <v>11398.3</v>
      </c>
      <c r="Q8130" t="str">
        <f t="shared" si="1015"/>
        <v>High Priority</v>
      </c>
      <c r="R8130" t="s">
        <v>36</v>
      </c>
      <c r="S8130">
        <v>135255</v>
      </c>
      <c r="T8130">
        <v>204261</v>
      </c>
      <c r="Z8130" s="2"/>
    </row>
    <row r="8131" spans="1:26" x14ac:dyDescent="0.25">
      <c r="A8131">
        <v>8130</v>
      </c>
      <c r="B8131" t="s">
        <v>15</v>
      </c>
      <c r="C8131" t="s">
        <v>20</v>
      </c>
      <c r="D8131" s="2">
        <v>45477</v>
      </c>
      <c r="E8131">
        <v>1</v>
      </c>
      <c r="F8131">
        <v>0</v>
      </c>
      <c r="G8131">
        <v>0</v>
      </c>
      <c r="H8131">
        <v>49.98</v>
      </c>
      <c r="I8131" t="s">
        <v>23</v>
      </c>
      <c r="J8131">
        <f t="shared" ref="J8131:J8194" si="1016">IF(G8131=1,1,0)</f>
        <v>0</v>
      </c>
      <c r="K8131">
        <f t="shared" ref="K8131:K8194" si="1017">F8131/E8131</f>
        <v>0</v>
      </c>
      <c r="L8131" t="e">
        <f t="shared" ref="L8131:L8194" si="1018">G8131/F8131</f>
        <v>#DIV/0!</v>
      </c>
      <c r="M8131" t="str">
        <f t="shared" ref="M8131:M8194" si="1019">IF(I8131="N/A","Success",IF(OR(I8131="Issuer Declined",I8131="User Drop-Off"),"Compliance Blocked", "Network Failure"))</f>
        <v>Network Failure</v>
      </c>
      <c r="N8131">
        <f t="shared" ref="N8131:N8194" si="1020">IF(G8131=1,H8131,0)</f>
        <v>0</v>
      </c>
      <c r="O8131" t="str">
        <f t="shared" ref="O8131:O8194" si="1021">TEXT(D8131,"YYYY/MM")</f>
        <v>2024/07</v>
      </c>
      <c r="P8131">
        <f t="shared" ref="P8131:P8194" si="1022">ROUND(
(D8131*0.25) +
(E8131*0.25) +
(F8131*0.2) +
IF(G8131="Low",0.15,IF(G8131="Medium",0.1,0.05)) +
IF(H8131="Mature",0.15,IF(H8131="Growing",0.1,0.05)),2)</f>
        <v>11369.6</v>
      </c>
      <c r="Q8131" t="str">
        <f t="shared" ref="Q8131:Q8194" si="1023">IF(J8131&gt;0.7,"High Priority",IF(J8131&gt;0.5,"Medium Proirity","Low Proirity"))</f>
        <v>Low Proirity</v>
      </c>
      <c r="R8131" t="s">
        <v>37</v>
      </c>
      <c r="S8131">
        <v>27313</v>
      </c>
      <c r="T8131">
        <v>34981</v>
      </c>
      <c r="Z8131" s="2"/>
    </row>
    <row r="8132" spans="1:26" x14ac:dyDescent="0.25">
      <c r="A8132">
        <v>8131</v>
      </c>
      <c r="B8132" t="s">
        <v>12</v>
      </c>
      <c r="C8132" t="s">
        <v>17</v>
      </c>
      <c r="D8132" s="2">
        <v>45434</v>
      </c>
      <c r="E8132">
        <v>1</v>
      </c>
      <c r="F8132">
        <v>1</v>
      </c>
      <c r="G8132">
        <v>0</v>
      </c>
      <c r="H8132">
        <v>50.82</v>
      </c>
      <c r="I8132" t="s">
        <v>22</v>
      </c>
      <c r="J8132">
        <f t="shared" si="1016"/>
        <v>0</v>
      </c>
      <c r="K8132">
        <f t="shared" si="1017"/>
        <v>1</v>
      </c>
      <c r="L8132">
        <f t="shared" si="1018"/>
        <v>0</v>
      </c>
      <c r="M8132" t="str">
        <f t="shared" si="1019"/>
        <v>Network Failure</v>
      </c>
      <c r="N8132">
        <f t="shared" si="1020"/>
        <v>0</v>
      </c>
      <c r="O8132" t="str">
        <f t="shared" si="1021"/>
        <v>2024/05</v>
      </c>
      <c r="P8132">
        <f t="shared" si="1022"/>
        <v>11359.05</v>
      </c>
      <c r="Q8132" t="str">
        <f t="shared" si="1023"/>
        <v>Low Proirity</v>
      </c>
      <c r="R8132" t="s">
        <v>37</v>
      </c>
      <c r="S8132">
        <v>104469</v>
      </c>
      <c r="T8132">
        <v>219075</v>
      </c>
      <c r="Z8132" s="2"/>
    </row>
    <row r="8133" spans="1:26" x14ac:dyDescent="0.25">
      <c r="A8133">
        <v>8132</v>
      </c>
      <c r="B8133" t="s">
        <v>14</v>
      </c>
      <c r="C8133" t="s">
        <v>16</v>
      </c>
      <c r="D8133" s="2">
        <v>45645</v>
      </c>
      <c r="E8133">
        <v>1</v>
      </c>
      <c r="F8133">
        <v>0</v>
      </c>
      <c r="G8133">
        <v>0</v>
      </c>
      <c r="H8133">
        <v>24.48</v>
      </c>
      <c r="I8133" t="s">
        <v>22</v>
      </c>
      <c r="J8133">
        <f t="shared" si="1016"/>
        <v>0</v>
      </c>
      <c r="K8133">
        <f t="shared" si="1017"/>
        <v>0</v>
      </c>
      <c r="L8133" t="e">
        <f t="shared" si="1018"/>
        <v>#DIV/0!</v>
      </c>
      <c r="M8133" t="str">
        <f t="shared" si="1019"/>
        <v>Network Failure</v>
      </c>
      <c r="N8133">
        <f t="shared" si="1020"/>
        <v>0</v>
      </c>
      <c r="O8133" t="str">
        <f t="shared" si="1021"/>
        <v>2024/12</v>
      </c>
      <c r="P8133">
        <f t="shared" si="1022"/>
        <v>11411.6</v>
      </c>
      <c r="Q8133" t="str">
        <f t="shared" si="1023"/>
        <v>Low Proirity</v>
      </c>
      <c r="R8133" t="s">
        <v>37</v>
      </c>
      <c r="S8133">
        <v>118379</v>
      </c>
      <c r="T8133">
        <v>69936</v>
      </c>
      <c r="Z8133" s="2"/>
    </row>
    <row r="8134" spans="1:26" x14ac:dyDescent="0.25">
      <c r="A8134">
        <v>8133</v>
      </c>
      <c r="B8134" t="s">
        <v>14</v>
      </c>
      <c r="C8134" t="s">
        <v>16</v>
      </c>
      <c r="D8134" s="2">
        <v>45498</v>
      </c>
      <c r="E8134">
        <v>1</v>
      </c>
      <c r="F8134">
        <v>1</v>
      </c>
      <c r="G8134">
        <v>1</v>
      </c>
      <c r="H8134">
        <v>94.19</v>
      </c>
      <c r="I8134" t="s">
        <v>21</v>
      </c>
      <c r="J8134">
        <f t="shared" si="1016"/>
        <v>1</v>
      </c>
      <c r="K8134">
        <f t="shared" si="1017"/>
        <v>1</v>
      </c>
      <c r="L8134">
        <f t="shared" si="1018"/>
        <v>1</v>
      </c>
      <c r="M8134" t="str">
        <f t="shared" si="1019"/>
        <v>Success</v>
      </c>
      <c r="N8134">
        <f t="shared" si="1020"/>
        <v>94.19</v>
      </c>
      <c r="O8134" t="str">
        <f t="shared" si="1021"/>
        <v>2024/07</v>
      </c>
      <c r="P8134">
        <f t="shared" si="1022"/>
        <v>11375.05</v>
      </c>
      <c r="Q8134" t="str">
        <f t="shared" si="1023"/>
        <v>High Priority</v>
      </c>
      <c r="R8134" t="s">
        <v>38</v>
      </c>
      <c r="S8134">
        <v>136768</v>
      </c>
      <c r="T8134">
        <v>202034</v>
      </c>
      <c r="Z8134" s="2"/>
    </row>
    <row r="8135" spans="1:26" x14ac:dyDescent="0.25">
      <c r="A8135">
        <v>8134</v>
      </c>
      <c r="B8135" t="s">
        <v>12</v>
      </c>
      <c r="C8135" t="s">
        <v>19</v>
      </c>
      <c r="D8135" s="2">
        <v>45570</v>
      </c>
      <c r="E8135">
        <v>1</v>
      </c>
      <c r="F8135">
        <v>0</v>
      </c>
      <c r="G8135">
        <v>0</v>
      </c>
      <c r="H8135">
        <v>102.83</v>
      </c>
      <c r="I8135" t="s">
        <v>25</v>
      </c>
      <c r="J8135">
        <f t="shared" si="1016"/>
        <v>0</v>
      </c>
      <c r="K8135">
        <f t="shared" si="1017"/>
        <v>0</v>
      </c>
      <c r="L8135" t="e">
        <f t="shared" si="1018"/>
        <v>#DIV/0!</v>
      </c>
      <c r="M8135" t="str">
        <f t="shared" si="1019"/>
        <v>Network Failure</v>
      </c>
      <c r="N8135">
        <f t="shared" si="1020"/>
        <v>0</v>
      </c>
      <c r="O8135" t="str">
        <f t="shared" si="1021"/>
        <v>2024/10</v>
      </c>
      <c r="P8135">
        <f t="shared" si="1022"/>
        <v>11392.85</v>
      </c>
      <c r="Q8135" t="str">
        <f t="shared" si="1023"/>
        <v>Low Proirity</v>
      </c>
      <c r="R8135" t="s">
        <v>37</v>
      </c>
      <c r="S8135">
        <v>144040</v>
      </c>
      <c r="T8135">
        <v>138791</v>
      </c>
      <c r="Z8135" s="2"/>
    </row>
    <row r="8136" spans="1:26" x14ac:dyDescent="0.25">
      <c r="A8136">
        <v>8135</v>
      </c>
      <c r="B8136" t="s">
        <v>9</v>
      </c>
      <c r="C8136" t="s">
        <v>19</v>
      </c>
      <c r="D8136" s="2">
        <v>45522</v>
      </c>
      <c r="E8136">
        <v>1</v>
      </c>
      <c r="F8136">
        <v>1</v>
      </c>
      <c r="G8136">
        <v>0</v>
      </c>
      <c r="H8136">
        <v>9.8699999999999992</v>
      </c>
      <c r="I8136" t="s">
        <v>22</v>
      </c>
      <c r="J8136">
        <f t="shared" si="1016"/>
        <v>0</v>
      </c>
      <c r="K8136">
        <f t="shared" si="1017"/>
        <v>1</v>
      </c>
      <c r="L8136">
        <f t="shared" si="1018"/>
        <v>0</v>
      </c>
      <c r="M8136" t="str">
        <f t="shared" si="1019"/>
        <v>Network Failure</v>
      </c>
      <c r="N8136">
        <f t="shared" si="1020"/>
        <v>0</v>
      </c>
      <c r="O8136" t="str">
        <f t="shared" si="1021"/>
        <v>2024/08</v>
      </c>
      <c r="P8136">
        <f t="shared" si="1022"/>
        <v>11381.05</v>
      </c>
      <c r="Q8136" t="str">
        <f t="shared" si="1023"/>
        <v>Low Proirity</v>
      </c>
      <c r="R8136" t="s">
        <v>37</v>
      </c>
      <c r="S8136">
        <v>104684</v>
      </c>
      <c r="T8136">
        <v>159416</v>
      </c>
      <c r="Z8136" s="2"/>
    </row>
    <row r="8137" spans="1:26" x14ac:dyDescent="0.25">
      <c r="A8137">
        <v>8136</v>
      </c>
      <c r="B8137" t="s">
        <v>9</v>
      </c>
      <c r="C8137" t="s">
        <v>18</v>
      </c>
      <c r="D8137" s="2">
        <v>45472</v>
      </c>
      <c r="E8137">
        <v>1</v>
      </c>
      <c r="F8137">
        <v>1</v>
      </c>
      <c r="G8137">
        <v>1</v>
      </c>
      <c r="H8137">
        <v>14.34</v>
      </c>
      <c r="I8137" t="s">
        <v>21</v>
      </c>
      <c r="J8137">
        <f t="shared" si="1016"/>
        <v>1</v>
      </c>
      <c r="K8137">
        <f t="shared" si="1017"/>
        <v>1</v>
      </c>
      <c r="L8137">
        <f t="shared" si="1018"/>
        <v>1</v>
      </c>
      <c r="M8137" t="str">
        <f t="shared" si="1019"/>
        <v>Success</v>
      </c>
      <c r="N8137">
        <f t="shared" si="1020"/>
        <v>14.34</v>
      </c>
      <c r="O8137" t="str">
        <f t="shared" si="1021"/>
        <v>2024/06</v>
      </c>
      <c r="P8137">
        <f t="shared" si="1022"/>
        <v>11368.55</v>
      </c>
      <c r="Q8137" t="str">
        <f t="shared" si="1023"/>
        <v>High Priority</v>
      </c>
      <c r="R8137" t="s">
        <v>36</v>
      </c>
      <c r="S8137">
        <v>127803</v>
      </c>
      <c r="T8137">
        <v>148070</v>
      </c>
      <c r="Z8137" s="2"/>
    </row>
    <row r="8138" spans="1:26" x14ac:dyDescent="0.25">
      <c r="A8138">
        <v>8137</v>
      </c>
      <c r="B8138" t="s">
        <v>15</v>
      </c>
      <c r="C8138" t="s">
        <v>16</v>
      </c>
      <c r="D8138" s="2">
        <v>45535</v>
      </c>
      <c r="E8138">
        <v>1</v>
      </c>
      <c r="F8138">
        <v>1</v>
      </c>
      <c r="G8138">
        <v>1</v>
      </c>
      <c r="H8138">
        <v>34.229999999999997</v>
      </c>
      <c r="I8138" t="s">
        <v>21</v>
      </c>
      <c r="J8138">
        <f t="shared" si="1016"/>
        <v>1</v>
      </c>
      <c r="K8138">
        <f t="shared" si="1017"/>
        <v>1</v>
      </c>
      <c r="L8138">
        <f t="shared" si="1018"/>
        <v>1</v>
      </c>
      <c r="M8138" t="str">
        <f t="shared" si="1019"/>
        <v>Success</v>
      </c>
      <c r="N8138">
        <f t="shared" si="1020"/>
        <v>34.229999999999997</v>
      </c>
      <c r="O8138" t="str">
        <f t="shared" si="1021"/>
        <v>2024/08</v>
      </c>
      <c r="P8138">
        <f t="shared" si="1022"/>
        <v>11384.3</v>
      </c>
      <c r="Q8138" t="str">
        <f t="shared" si="1023"/>
        <v>High Priority</v>
      </c>
      <c r="R8138" t="s">
        <v>36</v>
      </c>
      <c r="S8138">
        <v>52550</v>
      </c>
      <c r="T8138">
        <v>87066</v>
      </c>
      <c r="Z8138" s="2"/>
    </row>
    <row r="8139" spans="1:26" x14ac:dyDescent="0.25">
      <c r="A8139">
        <v>8138</v>
      </c>
      <c r="B8139" t="s">
        <v>14</v>
      </c>
      <c r="C8139" t="s">
        <v>18</v>
      </c>
      <c r="D8139" s="2">
        <v>45604</v>
      </c>
      <c r="E8139">
        <v>1</v>
      </c>
      <c r="F8139">
        <v>1</v>
      </c>
      <c r="G8139">
        <v>1</v>
      </c>
      <c r="H8139">
        <v>32</v>
      </c>
      <c r="I8139" t="s">
        <v>21</v>
      </c>
      <c r="J8139">
        <f t="shared" si="1016"/>
        <v>1</v>
      </c>
      <c r="K8139">
        <f t="shared" si="1017"/>
        <v>1</v>
      </c>
      <c r="L8139">
        <f t="shared" si="1018"/>
        <v>1</v>
      </c>
      <c r="M8139" t="str">
        <f t="shared" si="1019"/>
        <v>Success</v>
      </c>
      <c r="N8139">
        <f t="shared" si="1020"/>
        <v>32</v>
      </c>
      <c r="O8139" t="str">
        <f t="shared" si="1021"/>
        <v>2024/11</v>
      </c>
      <c r="P8139">
        <f t="shared" si="1022"/>
        <v>11401.55</v>
      </c>
      <c r="Q8139" t="str">
        <f t="shared" si="1023"/>
        <v>High Priority</v>
      </c>
      <c r="R8139" t="s">
        <v>36</v>
      </c>
      <c r="S8139">
        <v>87354</v>
      </c>
      <c r="T8139">
        <v>111995</v>
      </c>
      <c r="Z8139" s="2"/>
    </row>
    <row r="8140" spans="1:26" x14ac:dyDescent="0.25">
      <c r="A8140">
        <v>8139</v>
      </c>
      <c r="B8140" t="s">
        <v>13</v>
      </c>
      <c r="C8140" t="s">
        <v>18</v>
      </c>
      <c r="D8140" s="2">
        <v>45529</v>
      </c>
      <c r="E8140">
        <v>1</v>
      </c>
      <c r="F8140">
        <v>0</v>
      </c>
      <c r="G8140">
        <v>0</v>
      </c>
      <c r="H8140">
        <v>62.71</v>
      </c>
      <c r="I8140" t="s">
        <v>24</v>
      </c>
      <c r="J8140">
        <f t="shared" si="1016"/>
        <v>0</v>
      </c>
      <c r="K8140">
        <f t="shared" si="1017"/>
        <v>0</v>
      </c>
      <c r="L8140" t="e">
        <f t="shared" si="1018"/>
        <v>#DIV/0!</v>
      </c>
      <c r="M8140" t="str">
        <f t="shared" si="1019"/>
        <v>Network Failure</v>
      </c>
      <c r="N8140">
        <f t="shared" si="1020"/>
        <v>0</v>
      </c>
      <c r="O8140" t="str">
        <f t="shared" si="1021"/>
        <v>2024/08</v>
      </c>
      <c r="P8140">
        <f t="shared" si="1022"/>
        <v>11382.6</v>
      </c>
      <c r="Q8140" t="str">
        <f t="shared" si="1023"/>
        <v>Low Proirity</v>
      </c>
      <c r="R8140" t="s">
        <v>36</v>
      </c>
      <c r="S8140">
        <v>92917</v>
      </c>
      <c r="T8140">
        <v>134029</v>
      </c>
      <c r="Z8140" s="2"/>
    </row>
    <row r="8141" spans="1:26" x14ac:dyDescent="0.25">
      <c r="A8141">
        <v>8140</v>
      </c>
      <c r="B8141" t="s">
        <v>15</v>
      </c>
      <c r="C8141" t="s">
        <v>18</v>
      </c>
      <c r="D8141" s="2">
        <v>45561</v>
      </c>
      <c r="E8141">
        <v>1</v>
      </c>
      <c r="F8141">
        <v>1</v>
      </c>
      <c r="G8141">
        <v>0</v>
      </c>
      <c r="H8141">
        <v>44.33</v>
      </c>
      <c r="I8141" t="s">
        <v>25</v>
      </c>
      <c r="J8141">
        <f t="shared" si="1016"/>
        <v>0</v>
      </c>
      <c r="K8141">
        <f t="shared" si="1017"/>
        <v>1</v>
      </c>
      <c r="L8141">
        <f t="shared" si="1018"/>
        <v>0</v>
      </c>
      <c r="M8141" t="str">
        <f t="shared" si="1019"/>
        <v>Network Failure</v>
      </c>
      <c r="N8141">
        <f t="shared" si="1020"/>
        <v>0</v>
      </c>
      <c r="O8141" t="str">
        <f t="shared" si="1021"/>
        <v>2024/09</v>
      </c>
      <c r="P8141">
        <f t="shared" si="1022"/>
        <v>11390.8</v>
      </c>
      <c r="Q8141" t="str">
        <f t="shared" si="1023"/>
        <v>Low Proirity</v>
      </c>
      <c r="R8141" t="s">
        <v>38</v>
      </c>
      <c r="S8141">
        <v>68648</v>
      </c>
      <c r="T8141">
        <v>112551</v>
      </c>
      <c r="Z8141" s="2"/>
    </row>
    <row r="8142" spans="1:26" x14ac:dyDescent="0.25">
      <c r="A8142">
        <v>8141</v>
      </c>
      <c r="B8142" t="s">
        <v>12</v>
      </c>
      <c r="C8142" t="s">
        <v>18</v>
      </c>
      <c r="D8142" s="2">
        <v>45333</v>
      </c>
      <c r="E8142">
        <v>1</v>
      </c>
      <c r="F8142">
        <v>1</v>
      </c>
      <c r="G8142">
        <v>1</v>
      </c>
      <c r="H8142">
        <v>28.22</v>
      </c>
      <c r="I8142" t="s">
        <v>21</v>
      </c>
      <c r="J8142">
        <f t="shared" si="1016"/>
        <v>1</v>
      </c>
      <c r="K8142">
        <f t="shared" si="1017"/>
        <v>1</v>
      </c>
      <c r="L8142">
        <f t="shared" si="1018"/>
        <v>1</v>
      </c>
      <c r="M8142" t="str">
        <f t="shared" si="1019"/>
        <v>Success</v>
      </c>
      <c r="N8142">
        <f t="shared" si="1020"/>
        <v>28.22</v>
      </c>
      <c r="O8142" t="str">
        <f t="shared" si="1021"/>
        <v>2024/02</v>
      </c>
      <c r="P8142">
        <f t="shared" si="1022"/>
        <v>11333.8</v>
      </c>
      <c r="Q8142" t="str">
        <f t="shared" si="1023"/>
        <v>High Priority</v>
      </c>
      <c r="R8142" t="s">
        <v>37</v>
      </c>
      <c r="S8142">
        <v>117900</v>
      </c>
      <c r="T8142">
        <v>232949</v>
      </c>
      <c r="Z8142" s="2"/>
    </row>
    <row r="8143" spans="1:26" x14ac:dyDescent="0.25">
      <c r="A8143">
        <v>8142</v>
      </c>
      <c r="B8143" t="s">
        <v>11</v>
      </c>
      <c r="C8143" t="s">
        <v>17</v>
      </c>
      <c r="D8143" s="2">
        <v>45422</v>
      </c>
      <c r="E8143">
        <v>1</v>
      </c>
      <c r="F8143">
        <v>1</v>
      </c>
      <c r="G8143">
        <v>1</v>
      </c>
      <c r="H8143">
        <v>131.33000000000001</v>
      </c>
      <c r="I8143" t="s">
        <v>21</v>
      </c>
      <c r="J8143">
        <f t="shared" si="1016"/>
        <v>1</v>
      </c>
      <c r="K8143">
        <f t="shared" si="1017"/>
        <v>1</v>
      </c>
      <c r="L8143">
        <f t="shared" si="1018"/>
        <v>1</v>
      </c>
      <c r="M8143" t="str">
        <f t="shared" si="1019"/>
        <v>Success</v>
      </c>
      <c r="N8143">
        <f t="shared" si="1020"/>
        <v>131.33000000000001</v>
      </c>
      <c r="O8143" t="str">
        <f t="shared" si="1021"/>
        <v>2024/05</v>
      </c>
      <c r="P8143">
        <f t="shared" si="1022"/>
        <v>11356.05</v>
      </c>
      <c r="Q8143" t="str">
        <f t="shared" si="1023"/>
        <v>High Priority</v>
      </c>
      <c r="R8143" t="s">
        <v>38</v>
      </c>
      <c r="S8143">
        <v>42845</v>
      </c>
      <c r="T8143">
        <v>204652</v>
      </c>
      <c r="Z8143" s="2"/>
    </row>
    <row r="8144" spans="1:26" x14ac:dyDescent="0.25">
      <c r="A8144">
        <v>8143</v>
      </c>
      <c r="B8144" t="s">
        <v>9</v>
      </c>
      <c r="C8144" t="s">
        <v>18</v>
      </c>
      <c r="D8144" s="2">
        <v>45404</v>
      </c>
      <c r="E8144">
        <v>1</v>
      </c>
      <c r="F8144">
        <v>1</v>
      </c>
      <c r="G8144">
        <v>1</v>
      </c>
      <c r="H8144">
        <v>86.37</v>
      </c>
      <c r="I8144" t="s">
        <v>21</v>
      </c>
      <c r="J8144">
        <f t="shared" si="1016"/>
        <v>1</v>
      </c>
      <c r="K8144">
        <f t="shared" si="1017"/>
        <v>1</v>
      </c>
      <c r="L8144">
        <f t="shared" si="1018"/>
        <v>1</v>
      </c>
      <c r="M8144" t="str">
        <f t="shared" si="1019"/>
        <v>Success</v>
      </c>
      <c r="N8144">
        <f t="shared" si="1020"/>
        <v>86.37</v>
      </c>
      <c r="O8144" t="str">
        <f t="shared" si="1021"/>
        <v>2024/04</v>
      </c>
      <c r="P8144">
        <f t="shared" si="1022"/>
        <v>11351.55</v>
      </c>
      <c r="Q8144" t="str">
        <f t="shared" si="1023"/>
        <v>High Priority</v>
      </c>
      <c r="R8144" t="s">
        <v>38</v>
      </c>
      <c r="S8144">
        <v>93795</v>
      </c>
      <c r="T8144">
        <v>104246</v>
      </c>
      <c r="Z8144" s="2"/>
    </row>
    <row r="8145" spans="1:26" x14ac:dyDescent="0.25">
      <c r="A8145">
        <v>8144</v>
      </c>
      <c r="B8145" t="s">
        <v>13</v>
      </c>
      <c r="C8145" t="s">
        <v>18</v>
      </c>
      <c r="D8145" s="2">
        <v>45600</v>
      </c>
      <c r="E8145">
        <v>1</v>
      </c>
      <c r="F8145">
        <v>1</v>
      </c>
      <c r="G8145">
        <v>1</v>
      </c>
      <c r="H8145">
        <v>26.76</v>
      </c>
      <c r="I8145" t="s">
        <v>21</v>
      </c>
      <c r="J8145">
        <f t="shared" si="1016"/>
        <v>1</v>
      </c>
      <c r="K8145">
        <f t="shared" si="1017"/>
        <v>1</v>
      </c>
      <c r="L8145">
        <f t="shared" si="1018"/>
        <v>1</v>
      </c>
      <c r="M8145" t="str">
        <f t="shared" si="1019"/>
        <v>Success</v>
      </c>
      <c r="N8145">
        <f t="shared" si="1020"/>
        <v>26.76</v>
      </c>
      <c r="O8145" t="str">
        <f t="shared" si="1021"/>
        <v>2024/11</v>
      </c>
      <c r="P8145">
        <f t="shared" si="1022"/>
        <v>11400.55</v>
      </c>
      <c r="Q8145" t="str">
        <f t="shared" si="1023"/>
        <v>High Priority</v>
      </c>
      <c r="R8145" t="s">
        <v>37</v>
      </c>
      <c r="S8145">
        <v>106344</v>
      </c>
      <c r="T8145">
        <v>217273</v>
      </c>
      <c r="Z8145" s="2"/>
    </row>
    <row r="8146" spans="1:26" x14ac:dyDescent="0.25">
      <c r="A8146">
        <v>8145</v>
      </c>
      <c r="B8146" t="s">
        <v>12</v>
      </c>
      <c r="C8146" t="s">
        <v>20</v>
      </c>
      <c r="D8146" s="2">
        <v>45651</v>
      </c>
      <c r="E8146">
        <v>1</v>
      </c>
      <c r="F8146">
        <v>1</v>
      </c>
      <c r="G8146">
        <v>1</v>
      </c>
      <c r="H8146">
        <v>153.65</v>
      </c>
      <c r="I8146" t="s">
        <v>21</v>
      </c>
      <c r="J8146">
        <f t="shared" si="1016"/>
        <v>1</v>
      </c>
      <c r="K8146">
        <f t="shared" si="1017"/>
        <v>1</v>
      </c>
      <c r="L8146">
        <f t="shared" si="1018"/>
        <v>1</v>
      </c>
      <c r="M8146" t="str">
        <f t="shared" si="1019"/>
        <v>Success</v>
      </c>
      <c r="N8146">
        <f t="shared" si="1020"/>
        <v>153.65</v>
      </c>
      <c r="O8146" t="str">
        <f t="shared" si="1021"/>
        <v>2024/12</v>
      </c>
      <c r="P8146">
        <f t="shared" si="1022"/>
        <v>11413.3</v>
      </c>
      <c r="Q8146" t="str">
        <f t="shared" si="1023"/>
        <v>High Priority</v>
      </c>
      <c r="R8146" t="s">
        <v>38</v>
      </c>
      <c r="S8146">
        <v>103264</v>
      </c>
      <c r="T8146">
        <v>30682</v>
      </c>
      <c r="Z8146" s="2"/>
    </row>
    <row r="8147" spans="1:26" x14ac:dyDescent="0.25">
      <c r="A8147">
        <v>8146</v>
      </c>
      <c r="B8147" t="s">
        <v>14</v>
      </c>
      <c r="C8147" t="s">
        <v>17</v>
      </c>
      <c r="D8147" s="2">
        <v>45589</v>
      </c>
      <c r="E8147">
        <v>1</v>
      </c>
      <c r="F8147">
        <v>1</v>
      </c>
      <c r="G8147">
        <v>0</v>
      </c>
      <c r="H8147">
        <v>61.31</v>
      </c>
      <c r="I8147" t="s">
        <v>22</v>
      </c>
      <c r="J8147">
        <f t="shared" si="1016"/>
        <v>0</v>
      </c>
      <c r="K8147">
        <f t="shared" si="1017"/>
        <v>1</v>
      </c>
      <c r="L8147">
        <f t="shared" si="1018"/>
        <v>0</v>
      </c>
      <c r="M8147" t="str">
        <f t="shared" si="1019"/>
        <v>Network Failure</v>
      </c>
      <c r="N8147">
        <f t="shared" si="1020"/>
        <v>0</v>
      </c>
      <c r="O8147" t="str">
        <f t="shared" si="1021"/>
        <v>2024/10</v>
      </c>
      <c r="P8147">
        <f t="shared" si="1022"/>
        <v>11397.8</v>
      </c>
      <c r="Q8147" t="str">
        <f t="shared" si="1023"/>
        <v>Low Proirity</v>
      </c>
      <c r="R8147" t="s">
        <v>38</v>
      </c>
      <c r="S8147">
        <v>87075</v>
      </c>
      <c r="T8147">
        <v>37384</v>
      </c>
      <c r="Z8147" s="2"/>
    </row>
    <row r="8148" spans="1:26" x14ac:dyDescent="0.25">
      <c r="A8148">
        <v>8147</v>
      </c>
      <c r="B8148" t="s">
        <v>9</v>
      </c>
      <c r="C8148" t="s">
        <v>18</v>
      </c>
      <c r="D8148" s="2">
        <v>45463</v>
      </c>
      <c r="E8148">
        <v>1</v>
      </c>
      <c r="F8148">
        <v>1</v>
      </c>
      <c r="G8148">
        <v>1</v>
      </c>
      <c r="H8148">
        <v>66.14</v>
      </c>
      <c r="I8148" t="s">
        <v>21</v>
      </c>
      <c r="J8148">
        <f t="shared" si="1016"/>
        <v>1</v>
      </c>
      <c r="K8148">
        <f t="shared" si="1017"/>
        <v>1</v>
      </c>
      <c r="L8148">
        <f t="shared" si="1018"/>
        <v>1</v>
      </c>
      <c r="M8148" t="str">
        <f t="shared" si="1019"/>
        <v>Success</v>
      </c>
      <c r="N8148">
        <f t="shared" si="1020"/>
        <v>66.14</v>
      </c>
      <c r="O8148" t="str">
        <f t="shared" si="1021"/>
        <v>2024/06</v>
      </c>
      <c r="P8148">
        <f t="shared" si="1022"/>
        <v>11366.3</v>
      </c>
      <c r="Q8148" t="str">
        <f t="shared" si="1023"/>
        <v>High Priority</v>
      </c>
      <c r="R8148" t="s">
        <v>38</v>
      </c>
      <c r="S8148">
        <v>20495</v>
      </c>
      <c r="T8148">
        <v>162863</v>
      </c>
      <c r="Z8148" s="2"/>
    </row>
    <row r="8149" spans="1:26" x14ac:dyDescent="0.25">
      <c r="A8149">
        <v>8148</v>
      </c>
      <c r="B8149" t="s">
        <v>9</v>
      </c>
      <c r="C8149" t="s">
        <v>17</v>
      </c>
      <c r="D8149" s="2">
        <v>45432</v>
      </c>
      <c r="E8149">
        <v>1</v>
      </c>
      <c r="F8149">
        <v>1</v>
      </c>
      <c r="G8149">
        <v>0</v>
      </c>
      <c r="H8149">
        <v>75.28</v>
      </c>
      <c r="I8149" t="s">
        <v>25</v>
      </c>
      <c r="J8149">
        <f t="shared" si="1016"/>
        <v>0</v>
      </c>
      <c r="K8149">
        <f t="shared" si="1017"/>
        <v>1</v>
      </c>
      <c r="L8149">
        <f t="shared" si="1018"/>
        <v>0</v>
      </c>
      <c r="M8149" t="str">
        <f t="shared" si="1019"/>
        <v>Network Failure</v>
      </c>
      <c r="N8149">
        <f t="shared" si="1020"/>
        <v>0</v>
      </c>
      <c r="O8149" t="str">
        <f t="shared" si="1021"/>
        <v>2024/05</v>
      </c>
      <c r="P8149">
        <f t="shared" si="1022"/>
        <v>11358.55</v>
      </c>
      <c r="Q8149" t="str">
        <f t="shared" si="1023"/>
        <v>Low Proirity</v>
      </c>
      <c r="R8149" t="s">
        <v>36</v>
      </c>
      <c r="S8149">
        <v>142042</v>
      </c>
      <c r="T8149">
        <v>190599</v>
      </c>
      <c r="Z8149" s="2"/>
    </row>
    <row r="8150" spans="1:26" x14ac:dyDescent="0.25">
      <c r="A8150">
        <v>8149</v>
      </c>
      <c r="B8150" t="s">
        <v>14</v>
      </c>
      <c r="C8150" t="s">
        <v>17</v>
      </c>
      <c r="D8150" s="2">
        <v>45389</v>
      </c>
      <c r="E8150">
        <v>1</v>
      </c>
      <c r="F8150">
        <v>1</v>
      </c>
      <c r="G8150">
        <v>1</v>
      </c>
      <c r="H8150">
        <v>29.73</v>
      </c>
      <c r="I8150" t="s">
        <v>21</v>
      </c>
      <c r="J8150">
        <f t="shared" si="1016"/>
        <v>1</v>
      </c>
      <c r="K8150">
        <f t="shared" si="1017"/>
        <v>1</v>
      </c>
      <c r="L8150">
        <f t="shared" si="1018"/>
        <v>1</v>
      </c>
      <c r="M8150" t="str">
        <f t="shared" si="1019"/>
        <v>Success</v>
      </c>
      <c r="N8150">
        <f t="shared" si="1020"/>
        <v>29.73</v>
      </c>
      <c r="O8150" t="str">
        <f t="shared" si="1021"/>
        <v>2024/04</v>
      </c>
      <c r="P8150">
        <f t="shared" si="1022"/>
        <v>11347.8</v>
      </c>
      <c r="Q8150" t="str">
        <f t="shared" si="1023"/>
        <v>High Priority</v>
      </c>
      <c r="R8150" t="s">
        <v>37</v>
      </c>
      <c r="S8150">
        <v>96523</v>
      </c>
      <c r="T8150">
        <v>94685</v>
      </c>
      <c r="Z8150" s="2"/>
    </row>
    <row r="8151" spans="1:26" x14ac:dyDescent="0.25">
      <c r="A8151">
        <v>8150</v>
      </c>
      <c r="B8151" t="s">
        <v>13</v>
      </c>
      <c r="C8151" t="s">
        <v>17</v>
      </c>
      <c r="D8151" s="2">
        <v>45398</v>
      </c>
      <c r="E8151">
        <v>1</v>
      </c>
      <c r="F8151">
        <v>0</v>
      </c>
      <c r="G8151">
        <v>0</v>
      </c>
      <c r="H8151">
        <v>40.799999999999997</v>
      </c>
      <c r="I8151" t="s">
        <v>24</v>
      </c>
      <c r="J8151">
        <f t="shared" si="1016"/>
        <v>0</v>
      </c>
      <c r="K8151">
        <f t="shared" si="1017"/>
        <v>0</v>
      </c>
      <c r="L8151" t="e">
        <f t="shared" si="1018"/>
        <v>#DIV/0!</v>
      </c>
      <c r="M8151" t="str">
        <f t="shared" si="1019"/>
        <v>Network Failure</v>
      </c>
      <c r="N8151">
        <f t="shared" si="1020"/>
        <v>0</v>
      </c>
      <c r="O8151" t="str">
        <f t="shared" si="1021"/>
        <v>2024/04</v>
      </c>
      <c r="P8151">
        <f t="shared" si="1022"/>
        <v>11349.85</v>
      </c>
      <c r="Q8151" t="str">
        <f t="shared" si="1023"/>
        <v>Low Proirity</v>
      </c>
      <c r="R8151" t="s">
        <v>38</v>
      </c>
      <c r="S8151">
        <v>12791</v>
      </c>
      <c r="T8151">
        <v>113640</v>
      </c>
      <c r="Z8151" s="2"/>
    </row>
    <row r="8152" spans="1:26" x14ac:dyDescent="0.25">
      <c r="A8152">
        <v>8151</v>
      </c>
      <c r="B8152" t="s">
        <v>14</v>
      </c>
      <c r="C8152" t="s">
        <v>16</v>
      </c>
      <c r="D8152" s="2">
        <v>45566</v>
      </c>
      <c r="E8152">
        <v>1</v>
      </c>
      <c r="F8152">
        <v>1</v>
      </c>
      <c r="G8152">
        <v>1</v>
      </c>
      <c r="H8152">
        <v>48.86</v>
      </c>
      <c r="I8152" t="s">
        <v>21</v>
      </c>
      <c r="J8152">
        <f t="shared" si="1016"/>
        <v>1</v>
      </c>
      <c r="K8152">
        <f t="shared" si="1017"/>
        <v>1</v>
      </c>
      <c r="L8152">
        <f t="shared" si="1018"/>
        <v>1</v>
      </c>
      <c r="M8152" t="str">
        <f t="shared" si="1019"/>
        <v>Success</v>
      </c>
      <c r="N8152">
        <f t="shared" si="1020"/>
        <v>48.86</v>
      </c>
      <c r="O8152" t="str">
        <f t="shared" si="1021"/>
        <v>2024/10</v>
      </c>
      <c r="P8152">
        <f t="shared" si="1022"/>
        <v>11392.05</v>
      </c>
      <c r="Q8152" t="str">
        <f t="shared" si="1023"/>
        <v>High Priority</v>
      </c>
      <c r="R8152" t="s">
        <v>38</v>
      </c>
      <c r="S8152">
        <v>127014</v>
      </c>
      <c r="T8152">
        <v>74004</v>
      </c>
      <c r="Z8152" s="2"/>
    </row>
    <row r="8153" spans="1:26" x14ac:dyDescent="0.25">
      <c r="A8153">
        <v>8152</v>
      </c>
      <c r="B8153" t="s">
        <v>11</v>
      </c>
      <c r="C8153" t="s">
        <v>17</v>
      </c>
      <c r="D8153" s="2">
        <v>45450</v>
      </c>
      <c r="E8153">
        <v>1</v>
      </c>
      <c r="F8153">
        <v>0</v>
      </c>
      <c r="G8153">
        <v>0</v>
      </c>
      <c r="H8153">
        <v>66.59</v>
      </c>
      <c r="I8153" t="s">
        <v>26</v>
      </c>
      <c r="J8153">
        <f t="shared" si="1016"/>
        <v>0</v>
      </c>
      <c r="K8153">
        <f t="shared" si="1017"/>
        <v>0</v>
      </c>
      <c r="L8153" t="e">
        <f t="shared" si="1018"/>
        <v>#DIV/0!</v>
      </c>
      <c r="M8153" t="str">
        <f t="shared" si="1019"/>
        <v>Compliance Blocked</v>
      </c>
      <c r="N8153">
        <f t="shared" si="1020"/>
        <v>0</v>
      </c>
      <c r="O8153" t="str">
        <f t="shared" si="1021"/>
        <v>2024/06</v>
      </c>
      <c r="P8153">
        <f t="shared" si="1022"/>
        <v>11362.85</v>
      </c>
      <c r="Q8153" t="str">
        <f t="shared" si="1023"/>
        <v>Low Proirity</v>
      </c>
      <c r="R8153" t="s">
        <v>37</v>
      </c>
      <c r="S8153">
        <v>46305</v>
      </c>
      <c r="T8153">
        <v>143044</v>
      </c>
      <c r="Z8153" s="2"/>
    </row>
    <row r="8154" spans="1:26" x14ac:dyDescent="0.25">
      <c r="A8154">
        <v>8153</v>
      </c>
      <c r="B8154" t="s">
        <v>11</v>
      </c>
      <c r="C8154" t="s">
        <v>19</v>
      </c>
      <c r="D8154" s="2">
        <v>45607</v>
      </c>
      <c r="E8154">
        <v>1</v>
      </c>
      <c r="F8154">
        <v>1</v>
      </c>
      <c r="G8154">
        <v>1</v>
      </c>
      <c r="H8154">
        <v>122.73</v>
      </c>
      <c r="I8154" t="s">
        <v>21</v>
      </c>
      <c r="J8154">
        <f t="shared" si="1016"/>
        <v>1</v>
      </c>
      <c r="K8154">
        <f t="shared" si="1017"/>
        <v>1</v>
      </c>
      <c r="L8154">
        <f t="shared" si="1018"/>
        <v>1</v>
      </c>
      <c r="M8154" t="str">
        <f t="shared" si="1019"/>
        <v>Success</v>
      </c>
      <c r="N8154">
        <f t="shared" si="1020"/>
        <v>122.73</v>
      </c>
      <c r="O8154" t="str">
        <f t="shared" si="1021"/>
        <v>2024/11</v>
      </c>
      <c r="P8154">
        <f t="shared" si="1022"/>
        <v>11402.3</v>
      </c>
      <c r="Q8154" t="str">
        <f t="shared" si="1023"/>
        <v>High Priority</v>
      </c>
      <c r="R8154" t="s">
        <v>37</v>
      </c>
      <c r="S8154">
        <v>118992</v>
      </c>
      <c r="T8154">
        <v>78704</v>
      </c>
      <c r="Z8154" s="2"/>
    </row>
    <row r="8155" spans="1:26" x14ac:dyDescent="0.25">
      <c r="A8155">
        <v>8154</v>
      </c>
      <c r="B8155" t="s">
        <v>10</v>
      </c>
      <c r="C8155" t="s">
        <v>19</v>
      </c>
      <c r="D8155" s="2">
        <v>45449</v>
      </c>
      <c r="E8155">
        <v>1</v>
      </c>
      <c r="F8155">
        <v>0</v>
      </c>
      <c r="G8155">
        <v>0</v>
      </c>
      <c r="H8155">
        <v>87.86</v>
      </c>
      <c r="I8155" t="s">
        <v>24</v>
      </c>
      <c r="J8155">
        <f t="shared" si="1016"/>
        <v>0</v>
      </c>
      <c r="K8155">
        <f t="shared" si="1017"/>
        <v>0</v>
      </c>
      <c r="L8155" t="e">
        <f t="shared" si="1018"/>
        <v>#DIV/0!</v>
      </c>
      <c r="M8155" t="str">
        <f t="shared" si="1019"/>
        <v>Network Failure</v>
      </c>
      <c r="N8155">
        <f t="shared" si="1020"/>
        <v>0</v>
      </c>
      <c r="O8155" t="str">
        <f t="shared" si="1021"/>
        <v>2024/06</v>
      </c>
      <c r="P8155">
        <f t="shared" si="1022"/>
        <v>11362.6</v>
      </c>
      <c r="Q8155" t="str">
        <f t="shared" si="1023"/>
        <v>Low Proirity</v>
      </c>
      <c r="R8155" t="s">
        <v>38</v>
      </c>
      <c r="S8155">
        <v>17197</v>
      </c>
      <c r="T8155">
        <v>40268</v>
      </c>
      <c r="Z8155" s="2"/>
    </row>
    <row r="8156" spans="1:26" x14ac:dyDescent="0.25">
      <c r="A8156">
        <v>8155</v>
      </c>
      <c r="B8156" t="s">
        <v>11</v>
      </c>
      <c r="C8156" t="s">
        <v>20</v>
      </c>
      <c r="D8156" s="2">
        <v>45510</v>
      </c>
      <c r="E8156">
        <v>1</v>
      </c>
      <c r="F8156">
        <v>1</v>
      </c>
      <c r="G8156">
        <v>1</v>
      </c>
      <c r="H8156">
        <v>115.35</v>
      </c>
      <c r="I8156" t="s">
        <v>21</v>
      </c>
      <c r="J8156">
        <f t="shared" si="1016"/>
        <v>1</v>
      </c>
      <c r="K8156">
        <f t="shared" si="1017"/>
        <v>1</v>
      </c>
      <c r="L8156">
        <f t="shared" si="1018"/>
        <v>1</v>
      </c>
      <c r="M8156" t="str">
        <f t="shared" si="1019"/>
        <v>Success</v>
      </c>
      <c r="N8156">
        <f t="shared" si="1020"/>
        <v>115.35</v>
      </c>
      <c r="O8156" t="str">
        <f t="shared" si="1021"/>
        <v>2024/08</v>
      </c>
      <c r="P8156">
        <f t="shared" si="1022"/>
        <v>11378.05</v>
      </c>
      <c r="Q8156" t="str">
        <f t="shared" si="1023"/>
        <v>High Priority</v>
      </c>
      <c r="R8156" t="s">
        <v>37</v>
      </c>
      <c r="S8156">
        <v>65161</v>
      </c>
      <c r="T8156">
        <v>192408</v>
      </c>
      <c r="Z8156" s="2"/>
    </row>
    <row r="8157" spans="1:26" x14ac:dyDescent="0.25">
      <c r="A8157">
        <v>8156</v>
      </c>
      <c r="B8157" t="s">
        <v>10</v>
      </c>
      <c r="C8157" t="s">
        <v>16</v>
      </c>
      <c r="D8157" s="2">
        <v>45622</v>
      </c>
      <c r="E8157">
        <v>1</v>
      </c>
      <c r="F8157">
        <v>1</v>
      </c>
      <c r="G8157">
        <v>1</v>
      </c>
      <c r="H8157">
        <v>70.92</v>
      </c>
      <c r="I8157" t="s">
        <v>21</v>
      </c>
      <c r="J8157">
        <f t="shared" si="1016"/>
        <v>1</v>
      </c>
      <c r="K8157">
        <f t="shared" si="1017"/>
        <v>1</v>
      </c>
      <c r="L8157">
        <f t="shared" si="1018"/>
        <v>1</v>
      </c>
      <c r="M8157" t="str">
        <f t="shared" si="1019"/>
        <v>Success</v>
      </c>
      <c r="N8157">
        <f t="shared" si="1020"/>
        <v>70.92</v>
      </c>
      <c r="O8157" t="str">
        <f t="shared" si="1021"/>
        <v>2024/11</v>
      </c>
      <c r="P8157">
        <f t="shared" si="1022"/>
        <v>11406.05</v>
      </c>
      <c r="Q8157" t="str">
        <f t="shared" si="1023"/>
        <v>High Priority</v>
      </c>
      <c r="R8157" t="s">
        <v>36</v>
      </c>
      <c r="S8157">
        <v>114471</v>
      </c>
      <c r="T8157">
        <v>229363</v>
      </c>
      <c r="Z8157" s="2"/>
    </row>
    <row r="8158" spans="1:26" x14ac:dyDescent="0.25">
      <c r="A8158">
        <v>8157</v>
      </c>
      <c r="B8158" t="s">
        <v>14</v>
      </c>
      <c r="C8158" t="s">
        <v>20</v>
      </c>
      <c r="D8158" s="2">
        <v>45353</v>
      </c>
      <c r="E8158">
        <v>1</v>
      </c>
      <c r="F8158">
        <v>1</v>
      </c>
      <c r="G8158">
        <v>1</v>
      </c>
      <c r="H8158">
        <v>31.84</v>
      </c>
      <c r="I8158" t="s">
        <v>21</v>
      </c>
      <c r="J8158">
        <f t="shared" si="1016"/>
        <v>1</v>
      </c>
      <c r="K8158">
        <f t="shared" si="1017"/>
        <v>1</v>
      </c>
      <c r="L8158">
        <f t="shared" si="1018"/>
        <v>1</v>
      </c>
      <c r="M8158" t="str">
        <f t="shared" si="1019"/>
        <v>Success</v>
      </c>
      <c r="N8158">
        <f t="shared" si="1020"/>
        <v>31.84</v>
      </c>
      <c r="O8158" t="str">
        <f t="shared" si="1021"/>
        <v>2024/03</v>
      </c>
      <c r="P8158">
        <f t="shared" si="1022"/>
        <v>11338.8</v>
      </c>
      <c r="Q8158" t="str">
        <f t="shared" si="1023"/>
        <v>High Priority</v>
      </c>
      <c r="R8158" t="s">
        <v>36</v>
      </c>
      <c r="S8158">
        <v>48820</v>
      </c>
      <c r="T8158">
        <v>58969</v>
      </c>
      <c r="Z8158" s="2"/>
    </row>
    <row r="8159" spans="1:26" x14ac:dyDescent="0.25">
      <c r="A8159">
        <v>8158</v>
      </c>
      <c r="B8159" t="s">
        <v>9</v>
      </c>
      <c r="C8159" t="s">
        <v>17</v>
      </c>
      <c r="D8159" s="2">
        <v>45634</v>
      </c>
      <c r="E8159">
        <v>1</v>
      </c>
      <c r="F8159">
        <v>1</v>
      </c>
      <c r="G8159">
        <v>1</v>
      </c>
      <c r="H8159">
        <v>49.95</v>
      </c>
      <c r="I8159" t="s">
        <v>21</v>
      </c>
      <c r="J8159">
        <f t="shared" si="1016"/>
        <v>1</v>
      </c>
      <c r="K8159">
        <f t="shared" si="1017"/>
        <v>1</v>
      </c>
      <c r="L8159">
        <f t="shared" si="1018"/>
        <v>1</v>
      </c>
      <c r="M8159" t="str">
        <f t="shared" si="1019"/>
        <v>Success</v>
      </c>
      <c r="N8159">
        <f t="shared" si="1020"/>
        <v>49.95</v>
      </c>
      <c r="O8159" t="str">
        <f t="shared" si="1021"/>
        <v>2024/12</v>
      </c>
      <c r="P8159">
        <f t="shared" si="1022"/>
        <v>11409.05</v>
      </c>
      <c r="Q8159" t="str">
        <f t="shared" si="1023"/>
        <v>High Priority</v>
      </c>
      <c r="R8159" t="s">
        <v>36</v>
      </c>
      <c r="S8159">
        <v>67381</v>
      </c>
      <c r="T8159">
        <v>232536</v>
      </c>
      <c r="Z8159" s="2"/>
    </row>
    <row r="8160" spans="1:26" x14ac:dyDescent="0.25">
      <c r="A8160">
        <v>8159</v>
      </c>
      <c r="B8160" t="s">
        <v>13</v>
      </c>
      <c r="C8160" t="s">
        <v>20</v>
      </c>
      <c r="D8160" s="2">
        <v>45293</v>
      </c>
      <c r="E8160">
        <v>1</v>
      </c>
      <c r="F8160">
        <v>1</v>
      </c>
      <c r="G8160">
        <v>1</v>
      </c>
      <c r="H8160">
        <v>67.010000000000005</v>
      </c>
      <c r="I8160" t="s">
        <v>21</v>
      </c>
      <c r="J8160">
        <f t="shared" si="1016"/>
        <v>1</v>
      </c>
      <c r="K8160">
        <f t="shared" si="1017"/>
        <v>1</v>
      </c>
      <c r="L8160">
        <f t="shared" si="1018"/>
        <v>1</v>
      </c>
      <c r="M8160" t="str">
        <f t="shared" si="1019"/>
        <v>Success</v>
      </c>
      <c r="N8160">
        <f t="shared" si="1020"/>
        <v>67.010000000000005</v>
      </c>
      <c r="O8160" t="str">
        <f t="shared" si="1021"/>
        <v>2024/01</v>
      </c>
      <c r="P8160">
        <f t="shared" si="1022"/>
        <v>11323.8</v>
      </c>
      <c r="Q8160" t="str">
        <f t="shared" si="1023"/>
        <v>High Priority</v>
      </c>
      <c r="R8160" t="s">
        <v>36</v>
      </c>
      <c r="S8160">
        <v>49658</v>
      </c>
      <c r="T8160">
        <v>58545</v>
      </c>
      <c r="Z8160" s="2"/>
    </row>
    <row r="8161" spans="1:26" x14ac:dyDescent="0.25">
      <c r="A8161">
        <v>8160</v>
      </c>
      <c r="B8161" t="s">
        <v>15</v>
      </c>
      <c r="C8161" t="s">
        <v>16</v>
      </c>
      <c r="D8161" s="2">
        <v>45380</v>
      </c>
      <c r="E8161">
        <v>1</v>
      </c>
      <c r="F8161">
        <v>1</v>
      </c>
      <c r="G8161">
        <v>1</v>
      </c>
      <c r="H8161">
        <v>131.38</v>
      </c>
      <c r="I8161" t="s">
        <v>21</v>
      </c>
      <c r="J8161">
        <f t="shared" si="1016"/>
        <v>1</v>
      </c>
      <c r="K8161">
        <f t="shared" si="1017"/>
        <v>1</v>
      </c>
      <c r="L8161">
        <f t="shared" si="1018"/>
        <v>1</v>
      </c>
      <c r="M8161" t="str">
        <f t="shared" si="1019"/>
        <v>Success</v>
      </c>
      <c r="N8161">
        <f t="shared" si="1020"/>
        <v>131.38</v>
      </c>
      <c r="O8161" t="str">
        <f t="shared" si="1021"/>
        <v>2024/03</v>
      </c>
      <c r="P8161">
        <f t="shared" si="1022"/>
        <v>11345.55</v>
      </c>
      <c r="Q8161" t="str">
        <f t="shared" si="1023"/>
        <v>High Priority</v>
      </c>
      <c r="R8161" t="s">
        <v>38</v>
      </c>
      <c r="S8161">
        <v>61239</v>
      </c>
      <c r="T8161">
        <v>229054</v>
      </c>
      <c r="Z8161" s="2"/>
    </row>
    <row r="8162" spans="1:26" x14ac:dyDescent="0.25">
      <c r="A8162">
        <v>8161</v>
      </c>
      <c r="B8162" t="s">
        <v>13</v>
      </c>
      <c r="C8162" t="s">
        <v>18</v>
      </c>
      <c r="D8162" s="2">
        <v>45478</v>
      </c>
      <c r="E8162">
        <v>1</v>
      </c>
      <c r="F8162">
        <v>1</v>
      </c>
      <c r="G8162">
        <v>1</v>
      </c>
      <c r="H8162">
        <v>167.78</v>
      </c>
      <c r="I8162" t="s">
        <v>21</v>
      </c>
      <c r="J8162">
        <f t="shared" si="1016"/>
        <v>1</v>
      </c>
      <c r="K8162">
        <f t="shared" si="1017"/>
        <v>1</v>
      </c>
      <c r="L8162">
        <f t="shared" si="1018"/>
        <v>1</v>
      </c>
      <c r="M8162" t="str">
        <f t="shared" si="1019"/>
        <v>Success</v>
      </c>
      <c r="N8162">
        <f t="shared" si="1020"/>
        <v>167.78</v>
      </c>
      <c r="O8162" t="str">
        <f t="shared" si="1021"/>
        <v>2024/07</v>
      </c>
      <c r="P8162">
        <f t="shared" si="1022"/>
        <v>11370.05</v>
      </c>
      <c r="Q8162" t="str">
        <f t="shared" si="1023"/>
        <v>High Priority</v>
      </c>
      <c r="R8162" t="s">
        <v>37</v>
      </c>
      <c r="S8162">
        <v>149140</v>
      </c>
      <c r="T8162">
        <v>117079</v>
      </c>
      <c r="Z8162" s="2"/>
    </row>
    <row r="8163" spans="1:26" x14ac:dyDescent="0.25">
      <c r="A8163">
        <v>8162</v>
      </c>
      <c r="B8163" t="s">
        <v>12</v>
      </c>
      <c r="C8163" t="s">
        <v>16</v>
      </c>
      <c r="D8163" s="2">
        <v>45613</v>
      </c>
      <c r="E8163">
        <v>1</v>
      </c>
      <c r="F8163">
        <v>1</v>
      </c>
      <c r="G8163">
        <v>1</v>
      </c>
      <c r="H8163">
        <v>179.37</v>
      </c>
      <c r="I8163" t="s">
        <v>21</v>
      </c>
      <c r="J8163">
        <f t="shared" si="1016"/>
        <v>1</v>
      </c>
      <c r="K8163">
        <f t="shared" si="1017"/>
        <v>1</v>
      </c>
      <c r="L8163">
        <f t="shared" si="1018"/>
        <v>1</v>
      </c>
      <c r="M8163" t="str">
        <f t="shared" si="1019"/>
        <v>Success</v>
      </c>
      <c r="N8163">
        <f t="shared" si="1020"/>
        <v>179.37</v>
      </c>
      <c r="O8163" t="str">
        <f t="shared" si="1021"/>
        <v>2024/11</v>
      </c>
      <c r="P8163">
        <f t="shared" si="1022"/>
        <v>11403.8</v>
      </c>
      <c r="Q8163" t="str">
        <f t="shared" si="1023"/>
        <v>High Priority</v>
      </c>
      <c r="R8163" t="s">
        <v>38</v>
      </c>
      <c r="S8163">
        <v>23800</v>
      </c>
      <c r="T8163">
        <v>150691</v>
      </c>
      <c r="Z8163" s="2"/>
    </row>
    <row r="8164" spans="1:26" x14ac:dyDescent="0.25">
      <c r="A8164">
        <v>8163</v>
      </c>
      <c r="B8164" t="s">
        <v>11</v>
      </c>
      <c r="C8164" t="s">
        <v>16</v>
      </c>
      <c r="D8164" s="2">
        <v>45436</v>
      </c>
      <c r="E8164">
        <v>1</v>
      </c>
      <c r="F8164">
        <v>1</v>
      </c>
      <c r="G8164">
        <v>0</v>
      </c>
      <c r="H8164">
        <v>253.11</v>
      </c>
      <c r="I8164" t="s">
        <v>26</v>
      </c>
      <c r="J8164">
        <f t="shared" si="1016"/>
        <v>0</v>
      </c>
      <c r="K8164">
        <f t="shared" si="1017"/>
        <v>1</v>
      </c>
      <c r="L8164">
        <f t="shared" si="1018"/>
        <v>0</v>
      </c>
      <c r="M8164" t="str">
        <f t="shared" si="1019"/>
        <v>Compliance Blocked</v>
      </c>
      <c r="N8164">
        <f t="shared" si="1020"/>
        <v>0</v>
      </c>
      <c r="O8164" t="str">
        <f t="shared" si="1021"/>
        <v>2024/05</v>
      </c>
      <c r="P8164">
        <f t="shared" si="1022"/>
        <v>11359.55</v>
      </c>
      <c r="Q8164" t="str">
        <f t="shared" si="1023"/>
        <v>Low Proirity</v>
      </c>
      <c r="R8164" t="s">
        <v>36</v>
      </c>
      <c r="S8164">
        <v>91607</v>
      </c>
      <c r="T8164">
        <v>185378</v>
      </c>
      <c r="Z8164" s="2"/>
    </row>
    <row r="8165" spans="1:26" x14ac:dyDescent="0.25">
      <c r="A8165">
        <v>8164</v>
      </c>
      <c r="B8165" t="s">
        <v>11</v>
      </c>
      <c r="C8165" t="s">
        <v>18</v>
      </c>
      <c r="D8165" s="2">
        <v>45493</v>
      </c>
      <c r="E8165">
        <v>1</v>
      </c>
      <c r="F8165">
        <v>1</v>
      </c>
      <c r="G8165">
        <v>1</v>
      </c>
      <c r="H8165">
        <v>67.58</v>
      </c>
      <c r="I8165" t="s">
        <v>21</v>
      </c>
      <c r="J8165">
        <f t="shared" si="1016"/>
        <v>1</v>
      </c>
      <c r="K8165">
        <f t="shared" si="1017"/>
        <v>1</v>
      </c>
      <c r="L8165">
        <f t="shared" si="1018"/>
        <v>1</v>
      </c>
      <c r="M8165" t="str">
        <f t="shared" si="1019"/>
        <v>Success</v>
      </c>
      <c r="N8165">
        <f t="shared" si="1020"/>
        <v>67.58</v>
      </c>
      <c r="O8165" t="str">
        <f t="shared" si="1021"/>
        <v>2024/07</v>
      </c>
      <c r="P8165">
        <f t="shared" si="1022"/>
        <v>11373.8</v>
      </c>
      <c r="Q8165" t="str">
        <f t="shared" si="1023"/>
        <v>High Priority</v>
      </c>
      <c r="R8165" t="s">
        <v>38</v>
      </c>
      <c r="S8165">
        <v>111176</v>
      </c>
      <c r="T8165">
        <v>161395</v>
      </c>
      <c r="Z8165" s="2"/>
    </row>
    <row r="8166" spans="1:26" x14ac:dyDescent="0.25">
      <c r="A8166">
        <v>8165</v>
      </c>
      <c r="B8166" t="s">
        <v>10</v>
      </c>
      <c r="C8166" t="s">
        <v>17</v>
      </c>
      <c r="D8166" s="2">
        <v>45505</v>
      </c>
      <c r="E8166">
        <v>1</v>
      </c>
      <c r="F8166">
        <v>0</v>
      </c>
      <c r="G8166">
        <v>0</v>
      </c>
      <c r="H8166">
        <v>78.900000000000006</v>
      </c>
      <c r="I8166" t="s">
        <v>25</v>
      </c>
      <c r="J8166">
        <f t="shared" si="1016"/>
        <v>0</v>
      </c>
      <c r="K8166">
        <f t="shared" si="1017"/>
        <v>0</v>
      </c>
      <c r="L8166" t="e">
        <f t="shared" si="1018"/>
        <v>#DIV/0!</v>
      </c>
      <c r="M8166" t="str">
        <f t="shared" si="1019"/>
        <v>Network Failure</v>
      </c>
      <c r="N8166">
        <f t="shared" si="1020"/>
        <v>0</v>
      </c>
      <c r="O8166" t="str">
        <f t="shared" si="1021"/>
        <v>2024/08</v>
      </c>
      <c r="P8166">
        <f t="shared" si="1022"/>
        <v>11376.6</v>
      </c>
      <c r="Q8166" t="str">
        <f t="shared" si="1023"/>
        <v>Low Proirity</v>
      </c>
      <c r="R8166" t="s">
        <v>38</v>
      </c>
      <c r="S8166">
        <v>71140</v>
      </c>
      <c r="T8166">
        <v>130226</v>
      </c>
      <c r="Z8166" s="2"/>
    </row>
    <row r="8167" spans="1:26" x14ac:dyDescent="0.25">
      <c r="A8167">
        <v>8166</v>
      </c>
      <c r="B8167" t="s">
        <v>9</v>
      </c>
      <c r="C8167" t="s">
        <v>20</v>
      </c>
      <c r="D8167" s="2">
        <v>45484</v>
      </c>
      <c r="E8167">
        <v>1</v>
      </c>
      <c r="F8167">
        <v>1</v>
      </c>
      <c r="G8167">
        <v>1</v>
      </c>
      <c r="H8167">
        <v>23.71</v>
      </c>
      <c r="I8167" t="s">
        <v>21</v>
      </c>
      <c r="J8167">
        <f t="shared" si="1016"/>
        <v>1</v>
      </c>
      <c r="K8167">
        <f t="shared" si="1017"/>
        <v>1</v>
      </c>
      <c r="L8167">
        <f t="shared" si="1018"/>
        <v>1</v>
      </c>
      <c r="M8167" t="str">
        <f t="shared" si="1019"/>
        <v>Success</v>
      </c>
      <c r="N8167">
        <f t="shared" si="1020"/>
        <v>23.71</v>
      </c>
      <c r="O8167" t="str">
        <f t="shared" si="1021"/>
        <v>2024/07</v>
      </c>
      <c r="P8167">
        <f t="shared" si="1022"/>
        <v>11371.55</v>
      </c>
      <c r="Q8167" t="str">
        <f t="shared" si="1023"/>
        <v>High Priority</v>
      </c>
      <c r="R8167" t="s">
        <v>38</v>
      </c>
      <c r="S8167">
        <v>91569</v>
      </c>
      <c r="T8167">
        <v>167017</v>
      </c>
      <c r="Z8167" s="2"/>
    </row>
    <row r="8168" spans="1:26" x14ac:dyDescent="0.25">
      <c r="A8168">
        <v>8167</v>
      </c>
      <c r="B8168" t="s">
        <v>13</v>
      </c>
      <c r="C8168" t="s">
        <v>16</v>
      </c>
      <c r="D8168" s="2">
        <v>45546</v>
      </c>
      <c r="E8168">
        <v>1</v>
      </c>
      <c r="F8168">
        <v>1</v>
      </c>
      <c r="G8168">
        <v>1</v>
      </c>
      <c r="H8168">
        <v>53.1</v>
      </c>
      <c r="I8168" t="s">
        <v>21</v>
      </c>
      <c r="J8168">
        <f t="shared" si="1016"/>
        <v>1</v>
      </c>
      <c r="K8168">
        <f t="shared" si="1017"/>
        <v>1</v>
      </c>
      <c r="L8168">
        <f t="shared" si="1018"/>
        <v>1</v>
      </c>
      <c r="M8168" t="str">
        <f t="shared" si="1019"/>
        <v>Success</v>
      </c>
      <c r="N8168">
        <f t="shared" si="1020"/>
        <v>53.1</v>
      </c>
      <c r="O8168" t="str">
        <f t="shared" si="1021"/>
        <v>2024/09</v>
      </c>
      <c r="P8168">
        <f t="shared" si="1022"/>
        <v>11387.05</v>
      </c>
      <c r="Q8168" t="str">
        <f t="shared" si="1023"/>
        <v>High Priority</v>
      </c>
      <c r="R8168" t="s">
        <v>37</v>
      </c>
      <c r="S8168">
        <v>128030</v>
      </c>
      <c r="T8168">
        <v>33540</v>
      </c>
      <c r="Z8168" s="2"/>
    </row>
    <row r="8169" spans="1:26" x14ac:dyDescent="0.25">
      <c r="A8169">
        <v>8168</v>
      </c>
      <c r="B8169" t="s">
        <v>11</v>
      </c>
      <c r="C8169" t="s">
        <v>17</v>
      </c>
      <c r="D8169" s="2">
        <v>45472</v>
      </c>
      <c r="E8169">
        <v>1</v>
      </c>
      <c r="F8169">
        <v>1</v>
      </c>
      <c r="G8169">
        <v>1</v>
      </c>
      <c r="H8169">
        <v>45.91</v>
      </c>
      <c r="I8169" t="s">
        <v>21</v>
      </c>
      <c r="J8169">
        <f t="shared" si="1016"/>
        <v>1</v>
      </c>
      <c r="K8169">
        <f t="shared" si="1017"/>
        <v>1</v>
      </c>
      <c r="L8169">
        <f t="shared" si="1018"/>
        <v>1</v>
      </c>
      <c r="M8169" t="str">
        <f t="shared" si="1019"/>
        <v>Success</v>
      </c>
      <c r="N8169">
        <f t="shared" si="1020"/>
        <v>45.91</v>
      </c>
      <c r="O8169" t="str">
        <f t="shared" si="1021"/>
        <v>2024/06</v>
      </c>
      <c r="P8169">
        <f t="shared" si="1022"/>
        <v>11368.55</v>
      </c>
      <c r="Q8169" t="str">
        <f t="shared" si="1023"/>
        <v>High Priority</v>
      </c>
      <c r="R8169" t="s">
        <v>37</v>
      </c>
      <c r="S8169">
        <v>62438</v>
      </c>
      <c r="T8169">
        <v>204874</v>
      </c>
      <c r="Z8169" s="2"/>
    </row>
    <row r="8170" spans="1:26" x14ac:dyDescent="0.25">
      <c r="A8170">
        <v>8169</v>
      </c>
      <c r="B8170" t="s">
        <v>12</v>
      </c>
      <c r="C8170" t="s">
        <v>18</v>
      </c>
      <c r="D8170" s="2">
        <v>45396</v>
      </c>
      <c r="E8170">
        <v>1</v>
      </c>
      <c r="F8170">
        <v>0</v>
      </c>
      <c r="G8170">
        <v>0</v>
      </c>
      <c r="H8170">
        <v>16.010000000000002</v>
      </c>
      <c r="I8170" t="s">
        <v>23</v>
      </c>
      <c r="J8170">
        <f t="shared" si="1016"/>
        <v>0</v>
      </c>
      <c r="K8170">
        <f t="shared" si="1017"/>
        <v>0</v>
      </c>
      <c r="L8170" t="e">
        <f t="shared" si="1018"/>
        <v>#DIV/0!</v>
      </c>
      <c r="M8170" t="str">
        <f t="shared" si="1019"/>
        <v>Network Failure</v>
      </c>
      <c r="N8170">
        <f t="shared" si="1020"/>
        <v>0</v>
      </c>
      <c r="O8170" t="str">
        <f t="shared" si="1021"/>
        <v>2024/04</v>
      </c>
      <c r="P8170">
        <f t="shared" si="1022"/>
        <v>11349.35</v>
      </c>
      <c r="Q8170" t="str">
        <f t="shared" si="1023"/>
        <v>Low Proirity</v>
      </c>
      <c r="R8170" t="s">
        <v>36</v>
      </c>
      <c r="S8170">
        <v>145901</v>
      </c>
      <c r="T8170">
        <v>147909</v>
      </c>
      <c r="Z8170" s="2"/>
    </row>
    <row r="8171" spans="1:26" x14ac:dyDescent="0.25">
      <c r="A8171">
        <v>8170</v>
      </c>
      <c r="B8171" t="s">
        <v>14</v>
      </c>
      <c r="C8171" t="s">
        <v>16</v>
      </c>
      <c r="D8171" s="2">
        <v>45303</v>
      </c>
      <c r="E8171">
        <v>1</v>
      </c>
      <c r="F8171">
        <v>1</v>
      </c>
      <c r="G8171">
        <v>1</v>
      </c>
      <c r="H8171">
        <v>17.68</v>
      </c>
      <c r="I8171" t="s">
        <v>21</v>
      </c>
      <c r="J8171">
        <f t="shared" si="1016"/>
        <v>1</v>
      </c>
      <c r="K8171">
        <f t="shared" si="1017"/>
        <v>1</v>
      </c>
      <c r="L8171">
        <f t="shared" si="1018"/>
        <v>1</v>
      </c>
      <c r="M8171" t="str">
        <f t="shared" si="1019"/>
        <v>Success</v>
      </c>
      <c r="N8171">
        <f t="shared" si="1020"/>
        <v>17.68</v>
      </c>
      <c r="O8171" t="str">
        <f t="shared" si="1021"/>
        <v>2024/01</v>
      </c>
      <c r="P8171">
        <f t="shared" si="1022"/>
        <v>11326.3</v>
      </c>
      <c r="Q8171" t="str">
        <f t="shared" si="1023"/>
        <v>High Priority</v>
      </c>
      <c r="R8171" t="s">
        <v>37</v>
      </c>
      <c r="S8171">
        <v>16149</v>
      </c>
      <c r="T8171">
        <v>67828</v>
      </c>
      <c r="Z8171" s="2"/>
    </row>
    <row r="8172" spans="1:26" x14ac:dyDescent="0.25">
      <c r="A8172">
        <v>8171</v>
      </c>
      <c r="B8172" t="s">
        <v>11</v>
      </c>
      <c r="C8172" t="s">
        <v>20</v>
      </c>
      <c r="D8172" s="2">
        <v>45328</v>
      </c>
      <c r="E8172">
        <v>1</v>
      </c>
      <c r="F8172">
        <v>1</v>
      </c>
      <c r="G8172">
        <v>1</v>
      </c>
      <c r="H8172">
        <v>26.78</v>
      </c>
      <c r="I8172" t="s">
        <v>21</v>
      </c>
      <c r="J8172">
        <f t="shared" si="1016"/>
        <v>1</v>
      </c>
      <c r="K8172">
        <f t="shared" si="1017"/>
        <v>1</v>
      </c>
      <c r="L8172">
        <f t="shared" si="1018"/>
        <v>1</v>
      </c>
      <c r="M8172" t="str">
        <f t="shared" si="1019"/>
        <v>Success</v>
      </c>
      <c r="N8172">
        <f t="shared" si="1020"/>
        <v>26.78</v>
      </c>
      <c r="O8172" t="str">
        <f t="shared" si="1021"/>
        <v>2024/02</v>
      </c>
      <c r="P8172">
        <f t="shared" si="1022"/>
        <v>11332.55</v>
      </c>
      <c r="Q8172" t="str">
        <f t="shared" si="1023"/>
        <v>High Priority</v>
      </c>
      <c r="R8172" t="s">
        <v>36</v>
      </c>
      <c r="S8172">
        <v>40926</v>
      </c>
      <c r="T8172">
        <v>123134</v>
      </c>
      <c r="Z8172" s="2"/>
    </row>
    <row r="8173" spans="1:26" x14ac:dyDescent="0.25">
      <c r="A8173">
        <v>8172</v>
      </c>
      <c r="B8173" t="s">
        <v>9</v>
      </c>
      <c r="C8173" t="s">
        <v>20</v>
      </c>
      <c r="D8173" s="2">
        <v>45425</v>
      </c>
      <c r="E8173">
        <v>1</v>
      </c>
      <c r="F8173">
        <v>0</v>
      </c>
      <c r="G8173">
        <v>0</v>
      </c>
      <c r="H8173">
        <v>85.07</v>
      </c>
      <c r="I8173" t="s">
        <v>24</v>
      </c>
      <c r="J8173">
        <f t="shared" si="1016"/>
        <v>0</v>
      </c>
      <c r="K8173">
        <f t="shared" si="1017"/>
        <v>0</v>
      </c>
      <c r="L8173" t="e">
        <f t="shared" si="1018"/>
        <v>#DIV/0!</v>
      </c>
      <c r="M8173" t="str">
        <f t="shared" si="1019"/>
        <v>Network Failure</v>
      </c>
      <c r="N8173">
        <f t="shared" si="1020"/>
        <v>0</v>
      </c>
      <c r="O8173" t="str">
        <f t="shared" si="1021"/>
        <v>2024/05</v>
      </c>
      <c r="P8173">
        <f t="shared" si="1022"/>
        <v>11356.6</v>
      </c>
      <c r="Q8173" t="str">
        <f t="shared" si="1023"/>
        <v>Low Proirity</v>
      </c>
      <c r="R8173" t="s">
        <v>37</v>
      </c>
      <c r="S8173">
        <v>38230</v>
      </c>
      <c r="T8173">
        <v>86348</v>
      </c>
      <c r="Z8173" s="2"/>
    </row>
    <row r="8174" spans="1:26" x14ac:dyDescent="0.25">
      <c r="A8174">
        <v>8173</v>
      </c>
      <c r="B8174" t="s">
        <v>11</v>
      </c>
      <c r="C8174" t="s">
        <v>18</v>
      </c>
      <c r="D8174" s="2">
        <v>45481</v>
      </c>
      <c r="E8174">
        <v>1</v>
      </c>
      <c r="F8174">
        <v>1</v>
      </c>
      <c r="G8174">
        <v>1</v>
      </c>
      <c r="H8174">
        <v>44.24</v>
      </c>
      <c r="I8174" t="s">
        <v>21</v>
      </c>
      <c r="J8174">
        <f t="shared" si="1016"/>
        <v>1</v>
      </c>
      <c r="K8174">
        <f t="shared" si="1017"/>
        <v>1</v>
      </c>
      <c r="L8174">
        <f t="shared" si="1018"/>
        <v>1</v>
      </c>
      <c r="M8174" t="str">
        <f t="shared" si="1019"/>
        <v>Success</v>
      </c>
      <c r="N8174">
        <f t="shared" si="1020"/>
        <v>44.24</v>
      </c>
      <c r="O8174" t="str">
        <f t="shared" si="1021"/>
        <v>2024/07</v>
      </c>
      <c r="P8174">
        <f t="shared" si="1022"/>
        <v>11370.8</v>
      </c>
      <c r="Q8174" t="str">
        <f t="shared" si="1023"/>
        <v>High Priority</v>
      </c>
      <c r="R8174" t="s">
        <v>37</v>
      </c>
      <c r="S8174">
        <v>21604</v>
      </c>
      <c r="T8174">
        <v>213829</v>
      </c>
      <c r="Z8174" s="2"/>
    </row>
    <row r="8175" spans="1:26" x14ac:dyDescent="0.25">
      <c r="A8175">
        <v>8174</v>
      </c>
      <c r="B8175" t="s">
        <v>12</v>
      </c>
      <c r="C8175" t="s">
        <v>19</v>
      </c>
      <c r="D8175" s="2">
        <v>45383</v>
      </c>
      <c r="E8175">
        <v>1</v>
      </c>
      <c r="F8175">
        <v>0</v>
      </c>
      <c r="G8175">
        <v>0</v>
      </c>
      <c r="H8175">
        <v>102.7</v>
      </c>
      <c r="I8175" t="s">
        <v>23</v>
      </c>
      <c r="J8175">
        <f t="shared" si="1016"/>
        <v>0</v>
      </c>
      <c r="K8175">
        <f t="shared" si="1017"/>
        <v>0</v>
      </c>
      <c r="L8175" t="e">
        <f t="shared" si="1018"/>
        <v>#DIV/0!</v>
      </c>
      <c r="M8175" t="str">
        <f t="shared" si="1019"/>
        <v>Network Failure</v>
      </c>
      <c r="N8175">
        <f t="shared" si="1020"/>
        <v>0</v>
      </c>
      <c r="O8175" t="str">
        <f t="shared" si="1021"/>
        <v>2024/04</v>
      </c>
      <c r="P8175">
        <f t="shared" si="1022"/>
        <v>11346.1</v>
      </c>
      <c r="Q8175" t="str">
        <f t="shared" si="1023"/>
        <v>Low Proirity</v>
      </c>
      <c r="R8175" t="s">
        <v>36</v>
      </c>
      <c r="S8175">
        <v>40782</v>
      </c>
      <c r="T8175">
        <v>75321</v>
      </c>
      <c r="Z8175" s="2"/>
    </row>
    <row r="8176" spans="1:26" x14ac:dyDescent="0.25">
      <c r="A8176">
        <v>8175</v>
      </c>
      <c r="B8176" t="s">
        <v>15</v>
      </c>
      <c r="C8176" t="s">
        <v>18</v>
      </c>
      <c r="D8176" s="2">
        <v>45624</v>
      </c>
      <c r="E8176">
        <v>1</v>
      </c>
      <c r="F8176">
        <v>1</v>
      </c>
      <c r="G8176">
        <v>1</v>
      </c>
      <c r="H8176">
        <v>59.79</v>
      </c>
      <c r="I8176" t="s">
        <v>21</v>
      </c>
      <c r="J8176">
        <f t="shared" si="1016"/>
        <v>1</v>
      </c>
      <c r="K8176">
        <f t="shared" si="1017"/>
        <v>1</v>
      </c>
      <c r="L8176">
        <f t="shared" si="1018"/>
        <v>1</v>
      </c>
      <c r="M8176" t="str">
        <f t="shared" si="1019"/>
        <v>Success</v>
      </c>
      <c r="N8176">
        <f t="shared" si="1020"/>
        <v>59.79</v>
      </c>
      <c r="O8176" t="str">
        <f t="shared" si="1021"/>
        <v>2024/11</v>
      </c>
      <c r="P8176">
        <f t="shared" si="1022"/>
        <v>11406.55</v>
      </c>
      <c r="Q8176" t="str">
        <f t="shared" si="1023"/>
        <v>High Priority</v>
      </c>
      <c r="R8176" t="s">
        <v>38</v>
      </c>
      <c r="S8176">
        <v>146270</v>
      </c>
      <c r="T8176">
        <v>35318</v>
      </c>
      <c r="Z8176" s="2"/>
    </row>
    <row r="8177" spans="1:26" x14ac:dyDescent="0.25">
      <c r="A8177">
        <v>8176</v>
      </c>
      <c r="B8177" t="s">
        <v>10</v>
      </c>
      <c r="C8177" t="s">
        <v>19</v>
      </c>
      <c r="D8177" s="2">
        <v>45515</v>
      </c>
      <c r="E8177">
        <v>1</v>
      </c>
      <c r="F8177">
        <v>0</v>
      </c>
      <c r="G8177">
        <v>0</v>
      </c>
      <c r="H8177">
        <v>140.36000000000001</v>
      </c>
      <c r="I8177" t="s">
        <v>26</v>
      </c>
      <c r="J8177">
        <f t="shared" si="1016"/>
        <v>0</v>
      </c>
      <c r="K8177">
        <f t="shared" si="1017"/>
        <v>0</v>
      </c>
      <c r="L8177" t="e">
        <f t="shared" si="1018"/>
        <v>#DIV/0!</v>
      </c>
      <c r="M8177" t="str">
        <f t="shared" si="1019"/>
        <v>Compliance Blocked</v>
      </c>
      <c r="N8177">
        <f t="shared" si="1020"/>
        <v>0</v>
      </c>
      <c r="O8177" t="str">
        <f t="shared" si="1021"/>
        <v>2024/08</v>
      </c>
      <c r="P8177">
        <f t="shared" si="1022"/>
        <v>11379.1</v>
      </c>
      <c r="Q8177" t="str">
        <f t="shared" si="1023"/>
        <v>Low Proirity</v>
      </c>
      <c r="R8177" t="s">
        <v>36</v>
      </c>
      <c r="S8177">
        <v>114254</v>
      </c>
      <c r="T8177">
        <v>27176</v>
      </c>
      <c r="Z8177" s="2"/>
    </row>
    <row r="8178" spans="1:26" x14ac:dyDescent="0.25">
      <c r="A8178">
        <v>8177</v>
      </c>
      <c r="B8178" t="s">
        <v>14</v>
      </c>
      <c r="C8178" t="s">
        <v>20</v>
      </c>
      <c r="D8178" s="2">
        <v>45570</v>
      </c>
      <c r="E8178">
        <v>1</v>
      </c>
      <c r="F8178">
        <v>1</v>
      </c>
      <c r="G8178">
        <v>1</v>
      </c>
      <c r="H8178">
        <v>209.21</v>
      </c>
      <c r="I8178" t="s">
        <v>21</v>
      </c>
      <c r="J8178">
        <f t="shared" si="1016"/>
        <v>1</v>
      </c>
      <c r="K8178">
        <f t="shared" si="1017"/>
        <v>1</v>
      </c>
      <c r="L8178">
        <f t="shared" si="1018"/>
        <v>1</v>
      </c>
      <c r="M8178" t="str">
        <f t="shared" si="1019"/>
        <v>Success</v>
      </c>
      <c r="N8178">
        <f t="shared" si="1020"/>
        <v>209.21</v>
      </c>
      <c r="O8178" t="str">
        <f t="shared" si="1021"/>
        <v>2024/10</v>
      </c>
      <c r="P8178">
        <f t="shared" si="1022"/>
        <v>11393.05</v>
      </c>
      <c r="Q8178" t="str">
        <f t="shared" si="1023"/>
        <v>High Priority</v>
      </c>
      <c r="R8178" t="s">
        <v>36</v>
      </c>
      <c r="S8178">
        <v>34482</v>
      </c>
      <c r="T8178">
        <v>20332</v>
      </c>
      <c r="Z8178" s="2"/>
    </row>
    <row r="8179" spans="1:26" x14ac:dyDescent="0.25">
      <c r="A8179">
        <v>8178</v>
      </c>
      <c r="B8179" t="s">
        <v>12</v>
      </c>
      <c r="C8179" t="s">
        <v>18</v>
      </c>
      <c r="D8179" s="2">
        <v>45613</v>
      </c>
      <c r="E8179">
        <v>1</v>
      </c>
      <c r="F8179">
        <v>0</v>
      </c>
      <c r="G8179">
        <v>0</v>
      </c>
      <c r="H8179">
        <v>77.040000000000006</v>
      </c>
      <c r="I8179" t="s">
        <v>22</v>
      </c>
      <c r="J8179">
        <f t="shared" si="1016"/>
        <v>0</v>
      </c>
      <c r="K8179">
        <f t="shared" si="1017"/>
        <v>0</v>
      </c>
      <c r="L8179" t="e">
        <f t="shared" si="1018"/>
        <v>#DIV/0!</v>
      </c>
      <c r="M8179" t="str">
        <f t="shared" si="1019"/>
        <v>Network Failure</v>
      </c>
      <c r="N8179">
        <f t="shared" si="1020"/>
        <v>0</v>
      </c>
      <c r="O8179" t="str">
        <f t="shared" si="1021"/>
        <v>2024/11</v>
      </c>
      <c r="P8179">
        <f t="shared" si="1022"/>
        <v>11403.6</v>
      </c>
      <c r="Q8179" t="str">
        <f t="shared" si="1023"/>
        <v>Low Proirity</v>
      </c>
      <c r="R8179" t="s">
        <v>38</v>
      </c>
      <c r="S8179">
        <v>69671</v>
      </c>
      <c r="T8179">
        <v>122273</v>
      </c>
      <c r="Z8179" s="2"/>
    </row>
    <row r="8180" spans="1:26" x14ac:dyDescent="0.25">
      <c r="A8180">
        <v>8179</v>
      </c>
      <c r="B8180" t="s">
        <v>14</v>
      </c>
      <c r="C8180" t="s">
        <v>16</v>
      </c>
      <c r="D8180" s="2">
        <v>45631</v>
      </c>
      <c r="E8180">
        <v>1</v>
      </c>
      <c r="F8180">
        <v>1</v>
      </c>
      <c r="G8180">
        <v>1</v>
      </c>
      <c r="H8180">
        <v>22.12</v>
      </c>
      <c r="I8180" t="s">
        <v>21</v>
      </c>
      <c r="J8180">
        <f t="shared" si="1016"/>
        <v>1</v>
      </c>
      <c r="K8180">
        <f t="shared" si="1017"/>
        <v>1</v>
      </c>
      <c r="L8180">
        <f t="shared" si="1018"/>
        <v>1</v>
      </c>
      <c r="M8180" t="str">
        <f t="shared" si="1019"/>
        <v>Success</v>
      </c>
      <c r="N8180">
        <f t="shared" si="1020"/>
        <v>22.12</v>
      </c>
      <c r="O8180" t="str">
        <f t="shared" si="1021"/>
        <v>2024/12</v>
      </c>
      <c r="P8180">
        <f t="shared" si="1022"/>
        <v>11408.3</v>
      </c>
      <c r="Q8180" t="str">
        <f t="shared" si="1023"/>
        <v>High Priority</v>
      </c>
      <c r="R8180" t="s">
        <v>37</v>
      </c>
      <c r="S8180">
        <v>124814</v>
      </c>
      <c r="T8180">
        <v>102718</v>
      </c>
      <c r="Z8180" s="2"/>
    </row>
    <row r="8181" spans="1:26" x14ac:dyDescent="0.25">
      <c r="A8181">
        <v>8180</v>
      </c>
      <c r="B8181" t="s">
        <v>9</v>
      </c>
      <c r="C8181" t="s">
        <v>16</v>
      </c>
      <c r="D8181" s="2">
        <v>45320</v>
      </c>
      <c r="E8181">
        <v>1</v>
      </c>
      <c r="F8181">
        <v>1</v>
      </c>
      <c r="G8181">
        <v>1</v>
      </c>
      <c r="H8181">
        <v>105.26</v>
      </c>
      <c r="I8181" t="s">
        <v>21</v>
      </c>
      <c r="J8181">
        <f t="shared" si="1016"/>
        <v>1</v>
      </c>
      <c r="K8181">
        <f t="shared" si="1017"/>
        <v>1</v>
      </c>
      <c r="L8181">
        <f t="shared" si="1018"/>
        <v>1</v>
      </c>
      <c r="M8181" t="str">
        <f t="shared" si="1019"/>
        <v>Success</v>
      </c>
      <c r="N8181">
        <f t="shared" si="1020"/>
        <v>105.26</v>
      </c>
      <c r="O8181" t="str">
        <f t="shared" si="1021"/>
        <v>2024/01</v>
      </c>
      <c r="P8181">
        <f t="shared" si="1022"/>
        <v>11330.55</v>
      </c>
      <c r="Q8181" t="str">
        <f t="shared" si="1023"/>
        <v>High Priority</v>
      </c>
      <c r="R8181" t="s">
        <v>36</v>
      </c>
      <c r="S8181">
        <v>59301</v>
      </c>
      <c r="T8181">
        <v>64148</v>
      </c>
      <c r="Z8181" s="2"/>
    </row>
    <row r="8182" spans="1:26" x14ac:dyDescent="0.25">
      <c r="A8182">
        <v>8181</v>
      </c>
      <c r="B8182" t="s">
        <v>10</v>
      </c>
      <c r="C8182" t="s">
        <v>20</v>
      </c>
      <c r="D8182" s="2">
        <v>45422</v>
      </c>
      <c r="E8182">
        <v>1</v>
      </c>
      <c r="F8182">
        <v>1</v>
      </c>
      <c r="G8182">
        <v>1</v>
      </c>
      <c r="H8182">
        <v>28.86</v>
      </c>
      <c r="I8182" t="s">
        <v>21</v>
      </c>
      <c r="J8182">
        <f t="shared" si="1016"/>
        <v>1</v>
      </c>
      <c r="K8182">
        <f t="shared" si="1017"/>
        <v>1</v>
      </c>
      <c r="L8182">
        <f t="shared" si="1018"/>
        <v>1</v>
      </c>
      <c r="M8182" t="str">
        <f t="shared" si="1019"/>
        <v>Success</v>
      </c>
      <c r="N8182">
        <f t="shared" si="1020"/>
        <v>28.86</v>
      </c>
      <c r="O8182" t="str">
        <f t="shared" si="1021"/>
        <v>2024/05</v>
      </c>
      <c r="P8182">
        <f t="shared" si="1022"/>
        <v>11356.05</v>
      </c>
      <c r="Q8182" t="str">
        <f t="shared" si="1023"/>
        <v>High Priority</v>
      </c>
      <c r="R8182" t="s">
        <v>37</v>
      </c>
      <c r="S8182">
        <v>18491</v>
      </c>
      <c r="T8182">
        <v>226896</v>
      </c>
      <c r="Z8182" s="2"/>
    </row>
    <row r="8183" spans="1:26" x14ac:dyDescent="0.25">
      <c r="A8183">
        <v>8182</v>
      </c>
      <c r="B8183" t="s">
        <v>9</v>
      </c>
      <c r="C8183" t="s">
        <v>20</v>
      </c>
      <c r="D8183" s="2">
        <v>45559</v>
      </c>
      <c r="E8183">
        <v>1</v>
      </c>
      <c r="F8183">
        <v>1</v>
      </c>
      <c r="G8183">
        <v>1</v>
      </c>
      <c r="H8183">
        <v>97.6</v>
      </c>
      <c r="I8183" t="s">
        <v>21</v>
      </c>
      <c r="J8183">
        <f t="shared" si="1016"/>
        <v>1</v>
      </c>
      <c r="K8183">
        <f t="shared" si="1017"/>
        <v>1</v>
      </c>
      <c r="L8183">
        <f t="shared" si="1018"/>
        <v>1</v>
      </c>
      <c r="M8183" t="str">
        <f t="shared" si="1019"/>
        <v>Success</v>
      </c>
      <c r="N8183">
        <f t="shared" si="1020"/>
        <v>97.6</v>
      </c>
      <c r="O8183" t="str">
        <f t="shared" si="1021"/>
        <v>2024/09</v>
      </c>
      <c r="P8183">
        <f t="shared" si="1022"/>
        <v>11390.3</v>
      </c>
      <c r="Q8183" t="str">
        <f t="shared" si="1023"/>
        <v>High Priority</v>
      </c>
      <c r="R8183" t="s">
        <v>38</v>
      </c>
      <c r="S8183">
        <v>55617</v>
      </c>
      <c r="T8183">
        <v>238965</v>
      </c>
      <c r="Z8183" s="2"/>
    </row>
    <row r="8184" spans="1:26" x14ac:dyDescent="0.25">
      <c r="A8184">
        <v>8183</v>
      </c>
      <c r="B8184" t="s">
        <v>10</v>
      </c>
      <c r="C8184" t="s">
        <v>16</v>
      </c>
      <c r="D8184" s="2">
        <v>45358</v>
      </c>
      <c r="E8184">
        <v>1</v>
      </c>
      <c r="F8184">
        <v>1</v>
      </c>
      <c r="G8184">
        <v>1</v>
      </c>
      <c r="H8184">
        <v>49.24</v>
      </c>
      <c r="I8184" t="s">
        <v>21</v>
      </c>
      <c r="J8184">
        <f t="shared" si="1016"/>
        <v>1</v>
      </c>
      <c r="K8184">
        <f t="shared" si="1017"/>
        <v>1</v>
      </c>
      <c r="L8184">
        <f t="shared" si="1018"/>
        <v>1</v>
      </c>
      <c r="M8184" t="str">
        <f t="shared" si="1019"/>
        <v>Success</v>
      </c>
      <c r="N8184">
        <f t="shared" si="1020"/>
        <v>49.24</v>
      </c>
      <c r="O8184" t="str">
        <f t="shared" si="1021"/>
        <v>2024/03</v>
      </c>
      <c r="P8184">
        <f t="shared" si="1022"/>
        <v>11340.05</v>
      </c>
      <c r="Q8184" t="str">
        <f t="shared" si="1023"/>
        <v>High Priority</v>
      </c>
      <c r="R8184" t="s">
        <v>36</v>
      </c>
      <c r="S8184">
        <v>135209</v>
      </c>
      <c r="T8184">
        <v>22897</v>
      </c>
      <c r="Z8184" s="2"/>
    </row>
    <row r="8185" spans="1:26" x14ac:dyDescent="0.25">
      <c r="A8185">
        <v>8184</v>
      </c>
      <c r="B8185" t="s">
        <v>9</v>
      </c>
      <c r="C8185" t="s">
        <v>18</v>
      </c>
      <c r="D8185" s="2">
        <v>45434</v>
      </c>
      <c r="E8185">
        <v>1</v>
      </c>
      <c r="F8185">
        <v>0</v>
      </c>
      <c r="G8185">
        <v>0</v>
      </c>
      <c r="H8185">
        <v>124.8</v>
      </c>
      <c r="I8185" t="s">
        <v>26</v>
      </c>
      <c r="J8185">
        <f t="shared" si="1016"/>
        <v>0</v>
      </c>
      <c r="K8185">
        <f t="shared" si="1017"/>
        <v>0</v>
      </c>
      <c r="L8185" t="e">
        <f t="shared" si="1018"/>
        <v>#DIV/0!</v>
      </c>
      <c r="M8185" t="str">
        <f t="shared" si="1019"/>
        <v>Compliance Blocked</v>
      </c>
      <c r="N8185">
        <f t="shared" si="1020"/>
        <v>0</v>
      </c>
      <c r="O8185" t="str">
        <f t="shared" si="1021"/>
        <v>2024/05</v>
      </c>
      <c r="P8185">
        <f t="shared" si="1022"/>
        <v>11358.85</v>
      </c>
      <c r="Q8185" t="str">
        <f t="shared" si="1023"/>
        <v>Low Proirity</v>
      </c>
      <c r="R8185" t="s">
        <v>38</v>
      </c>
      <c r="S8185">
        <v>55350</v>
      </c>
      <c r="T8185">
        <v>40407</v>
      </c>
      <c r="Z8185" s="2"/>
    </row>
    <row r="8186" spans="1:26" x14ac:dyDescent="0.25">
      <c r="A8186">
        <v>8185</v>
      </c>
      <c r="B8186" t="s">
        <v>13</v>
      </c>
      <c r="C8186" t="s">
        <v>17</v>
      </c>
      <c r="D8186" s="2">
        <v>45607</v>
      </c>
      <c r="E8186">
        <v>1</v>
      </c>
      <c r="F8186">
        <v>1</v>
      </c>
      <c r="G8186">
        <v>1</v>
      </c>
      <c r="H8186">
        <v>78.83</v>
      </c>
      <c r="I8186" t="s">
        <v>21</v>
      </c>
      <c r="J8186">
        <f t="shared" si="1016"/>
        <v>1</v>
      </c>
      <c r="K8186">
        <f t="shared" si="1017"/>
        <v>1</v>
      </c>
      <c r="L8186">
        <f t="shared" si="1018"/>
        <v>1</v>
      </c>
      <c r="M8186" t="str">
        <f t="shared" si="1019"/>
        <v>Success</v>
      </c>
      <c r="N8186">
        <f t="shared" si="1020"/>
        <v>78.83</v>
      </c>
      <c r="O8186" t="str">
        <f t="shared" si="1021"/>
        <v>2024/11</v>
      </c>
      <c r="P8186">
        <f t="shared" si="1022"/>
        <v>11402.3</v>
      </c>
      <c r="Q8186" t="str">
        <f t="shared" si="1023"/>
        <v>High Priority</v>
      </c>
      <c r="R8186" t="s">
        <v>38</v>
      </c>
      <c r="S8186">
        <v>13306</v>
      </c>
      <c r="T8186">
        <v>155010</v>
      </c>
      <c r="Z8186" s="2"/>
    </row>
    <row r="8187" spans="1:26" x14ac:dyDescent="0.25">
      <c r="A8187">
        <v>8186</v>
      </c>
      <c r="B8187" t="s">
        <v>12</v>
      </c>
      <c r="C8187" t="s">
        <v>18</v>
      </c>
      <c r="D8187" s="2">
        <v>45586</v>
      </c>
      <c r="E8187">
        <v>1</v>
      </c>
      <c r="F8187">
        <v>1</v>
      </c>
      <c r="G8187">
        <v>1</v>
      </c>
      <c r="H8187">
        <v>110.15</v>
      </c>
      <c r="I8187" t="s">
        <v>21</v>
      </c>
      <c r="J8187">
        <f t="shared" si="1016"/>
        <v>1</v>
      </c>
      <c r="K8187">
        <f t="shared" si="1017"/>
        <v>1</v>
      </c>
      <c r="L8187">
        <f t="shared" si="1018"/>
        <v>1</v>
      </c>
      <c r="M8187" t="str">
        <f t="shared" si="1019"/>
        <v>Success</v>
      </c>
      <c r="N8187">
        <f t="shared" si="1020"/>
        <v>110.15</v>
      </c>
      <c r="O8187" t="str">
        <f t="shared" si="1021"/>
        <v>2024/10</v>
      </c>
      <c r="P8187">
        <f t="shared" si="1022"/>
        <v>11397.05</v>
      </c>
      <c r="Q8187" t="str">
        <f t="shared" si="1023"/>
        <v>High Priority</v>
      </c>
      <c r="R8187" t="s">
        <v>38</v>
      </c>
      <c r="S8187">
        <v>120687</v>
      </c>
      <c r="T8187">
        <v>215626</v>
      </c>
      <c r="Z8187" s="2"/>
    </row>
    <row r="8188" spans="1:26" x14ac:dyDescent="0.25">
      <c r="A8188">
        <v>8187</v>
      </c>
      <c r="B8188" t="s">
        <v>10</v>
      </c>
      <c r="C8188" t="s">
        <v>18</v>
      </c>
      <c r="D8188" s="2">
        <v>45605</v>
      </c>
      <c r="E8188">
        <v>1</v>
      </c>
      <c r="F8188">
        <v>1</v>
      </c>
      <c r="G8188">
        <v>1</v>
      </c>
      <c r="H8188">
        <v>72.709999999999994</v>
      </c>
      <c r="I8188" t="s">
        <v>21</v>
      </c>
      <c r="J8188">
        <f t="shared" si="1016"/>
        <v>1</v>
      </c>
      <c r="K8188">
        <f t="shared" si="1017"/>
        <v>1</v>
      </c>
      <c r="L8188">
        <f t="shared" si="1018"/>
        <v>1</v>
      </c>
      <c r="M8188" t="str">
        <f t="shared" si="1019"/>
        <v>Success</v>
      </c>
      <c r="N8188">
        <f t="shared" si="1020"/>
        <v>72.709999999999994</v>
      </c>
      <c r="O8188" t="str">
        <f t="shared" si="1021"/>
        <v>2024/11</v>
      </c>
      <c r="P8188">
        <f t="shared" si="1022"/>
        <v>11401.8</v>
      </c>
      <c r="Q8188" t="str">
        <f t="shared" si="1023"/>
        <v>High Priority</v>
      </c>
      <c r="R8188" t="s">
        <v>36</v>
      </c>
      <c r="S8188">
        <v>18860</v>
      </c>
      <c r="T8188">
        <v>137737</v>
      </c>
      <c r="Z8188" s="2"/>
    </row>
    <row r="8189" spans="1:26" x14ac:dyDescent="0.25">
      <c r="A8189">
        <v>8188</v>
      </c>
      <c r="B8189" t="s">
        <v>9</v>
      </c>
      <c r="C8189" t="s">
        <v>19</v>
      </c>
      <c r="D8189" s="2">
        <v>45329</v>
      </c>
      <c r="E8189">
        <v>1</v>
      </c>
      <c r="F8189">
        <v>1</v>
      </c>
      <c r="G8189">
        <v>1</v>
      </c>
      <c r="H8189">
        <v>123.79</v>
      </c>
      <c r="I8189" t="s">
        <v>21</v>
      </c>
      <c r="J8189">
        <f t="shared" si="1016"/>
        <v>1</v>
      </c>
      <c r="K8189">
        <f t="shared" si="1017"/>
        <v>1</v>
      </c>
      <c r="L8189">
        <f t="shared" si="1018"/>
        <v>1</v>
      </c>
      <c r="M8189" t="str">
        <f t="shared" si="1019"/>
        <v>Success</v>
      </c>
      <c r="N8189">
        <f t="shared" si="1020"/>
        <v>123.79</v>
      </c>
      <c r="O8189" t="str">
        <f t="shared" si="1021"/>
        <v>2024/02</v>
      </c>
      <c r="P8189">
        <f t="shared" si="1022"/>
        <v>11332.8</v>
      </c>
      <c r="Q8189" t="str">
        <f t="shared" si="1023"/>
        <v>High Priority</v>
      </c>
      <c r="R8189" t="s">
        <v>37</v>
      </c>
      <c r="S8189">
        <v>28926</v>
      </c>
      <c r="T8189">
        <v>161551</v>
      </c>
      <c r="Z8189" s="2"/>
    </row>
    <row r="8190" spans="1:26" x14ac:dyDescent="0.25">
      <c r="A8190">
        <v>8189</v>
      </c>
      <c r="B8190" t="s">
        <v>11</v>
      </c>
      <c r="C8190" t="s">
        <v>19</v>
      </c>
      <c r="D8190" s="2">
        <v>45383</v>
      </c>
      <c r="E8190">
        <v>1</v>
      </c>
      <c r="F8190">
        <v>1</v>
      </c>
      <c r="G8190">
        <v>1</v>
      </c>
      <c r="H8190">
        <v>39.54</v>
      </c>
      <c r="I8190" t="s">
        <v>21</v>
      </c>
      <c r="J8190">
        <f t="shared" si="1016"/>
        <v>1</v>
      </c>
      <c r="K8190">
        <f t="shared" si="1017"/>
        <v>1</v>
      </c>
      <c r="L8190">
        <f t="shared" si="1018"/>
        <v>1</v>
      </c>
      <c r="M8190" t="str">
        <f t="shared" si="1019"/>
        <v>Success</v>
      </c>
      <c r="N8190">
        <f t="shared" si="1020"/>
        <v>39.54</v>
      </c>
      <c r="O8190" t="str">
        <f t="shared" si="1021"/>
        <v>2024/04</v>
      </c>
      <c r="P8190">
        <f t="shared" si="1022"/>
        <v>11346.3</v>
      </c>
      <c r="Q8190" t="str">
        <f t="shared" si="1023"/>
        <v>High Priority</v>
      </c>
      <c r="R8190" t="s">
        <v>37</v>
      </c>
      <c r="S8190">
        <v>13396</v>
      </c>
      <c r="T8190">
        <v>54130</v>
      </c>
      <c r="Z8190" s="2"/>
    </row>
    <row r="8191" spans="1:26" x14ac:dyDescent="0.25">
      <c r="A8191">
        <v>8190</v>
      </c>
      <c r="B8191" t="s">
        <v>15</v>
      </c>
      <c r="C8191" t="s">
        <v>16</v>
      </c>
      <c r="D8191" s="2">
        <v>45374</v>
      </c>
      <c r="E8191">
        <v>1</v>
      </c>
      <c r="F8191">
        <v>1</v>
      </c>
      <c r="G8191">
        <v>1</v>
      </c>
      <c r="H8191">
        <v>31.23</v>
      </c>
      <c r="I8191" t="s">
        <v>21</v>
      </c>
      <c r="J8191">
        <f t="shared" si="1016"/>
        <v>1</v>
      </c>
      <c r="K8191">
        <f t="shared" si="1017"/>
        <v>1</v>
      </c>
      <c r="L8191">
        <f t="shared" si="1018"/>
        <v>1</v>
      </c>
      <c r="M8191" t="str">
        <f t="shared" si="1019"/>
        <v>Success</v>
      </c>
      <c r="N8191">
        <f t="shared" si="1020"/>
        <v>31.23</v>
      </c>
      <c r="O8191" t="str">
        <f t="shared" si="1021"/>
        <v>2024/03</v>
      </c>
      <c r="P8191">
        <f t="shared" si="1022"/>
        <v>11344.05</v>
      </c>
      <c r="Q8191" t="str">
        <f t="shared" si="1023"/>
        <v>High Priority</v>
      </c>
      <c r="R8191" t="s">
        <v>37</v>
      </c>
      <c r="S8191">
        <v>117272</v>
      </c>
      <c r="T8191">
        <v>157665</v>
      </c>
      <c r="Z8191" s="2"/>
    </row>
    <row r="8192" spans="1:26" x14ac:dyDescent="0.25">
      <c r="A8192">
        <v>8191</v>
      </c>
      <c r="B8192" t="s">
        <v>13</v>
      </c>
      <c r="C8192" t="s">
        <v>16</v>
      </c>
      <c r="D8192" s="2">
        <v>45406</v>
      </c>
      <c r="E8192">
        <v>1</v>
      </c>
      <c r="F8192">
        <v>1</v>
      </c>
      <c r="G8192">
        <v>1</v>
      </c>
      <c r="H8192">
        <v>109.34</v>
      </c>
      <c r="I8192" t="s">
        <v>21</v>
      </c>
      <c r="J8192">
        <f t="shared" si="1016"/>
        <v>1</v>
      </c>
      <c r="K8192">
        <f t="shared" si="1017"/>
        <v>1</v>
      </c>
      <c r="L8192">
        <f t="shared" si="1018"/>
        <v>1</v>
      </c>
      <c r="M8192" t="str">
        <f t="shared" si="1019"/>
        <v>Success</v>
      </c>
      <c r="N8192">
        <f t="shared" si="1020"/>
        <v>109.34</v>
      </c>
      <c r="O8192" t="str">
        <f t="shared" si="1021"/>
        <v>2024/04</v>
      </c>
      <c r="P8192">
        <f t="shared" si="1022"/>
        <v>11352.05</v>
      </c>
      <c r="Q8192" t="str">
        <f t="shared" si="1023"/>
        <v>High Priority</v>
      </c>
      <c r="R8192" t="s">
        <v>36</v>
      </c>
      <c r="S8192">
        <v>141772</v>
      </c>
      <c r="T8192">
        <v>49968</v>
      </c>
      <c r="Z8192" s="2"/>
    </row>
    <row r="8193" spans="1:26" x14ac:dyDescent="0.25">
      <c r="A8193">
        <v>8192</v>
      </c>
      <c r="B8193" t="s">
        <v>13</v>
      </c>
      <c r="C8193" t="s">
        <v>17</v>
      </c>
      <c r="D8193" s="2">
        <v>45399</v>
      </c>
      <c r="E8193">
        <v>1</v>
      </c>
      <c r="F8193">
        <v>1</v>
      </c>
      <c r="G8193">
        <v>1</v>
      </c>
      <c r="H8193">
        <v>42.53</v>
      </c>
      <c r="I8193" t="s">
        <v>21</v>
      </c>
      <c r="J8193">
        <f t="shared" si="1016"/>
        <v>1</v>
      </c>
      <c r="K8193">
        <f t="shared" si="1017"/>
        <v>1</v>
      </c>
      <c r="L8193">
        <f t="shared" si="1018"/>
        <v>1</v>
      </c>
      <c r="M8193" t="str">
        <f t="shared" si="1019"/>
        <v>Success</v>
      </c>
      <c r="N8193">
        <f t="shared" si="1020"/>
        <v>42.53</v>
      </c>
      <c r="O8193" t="str">
        <f t="shared" si="1021"/>
        <v>2024/04</v>
      </c>
      <c r="P8193">
        <f t="shared" si="1022"/>
        <v>11350.3</v>
      </c>
      <c r="Q8193" t="str">
        <f t="shared" si="1023"/>
        <v>High Priority</v>
      </c>
      <c r="R8193" t="s">
        <v>38</v>
      </c>
      <c r="S8193">
        <v>40917</v>
      </c>
      <c r="T8193">
        <v>229101</v>
      </c>
      <c r="Z8193" s="2"/>
    </row>
    <row r="8194" spans="1:26" x14ac:dyDescent="0.25">
      <c r="A8194">
        <v>8193</v>
      </c>
      <c r="B8194" t="s">
        <v>9</v>
      </c>
      <c r="C8194" t="s">
        <v>20</v>
      </c>
      <c r="D8194" s="2">
        <v>45444</v>
      </c>
      <c r="E8194">
        <v>1</v>
      </c>
      <c r="F8194">
        <v>1</v>
      </c>
      <c r="G8194">
        <v>1</v>
      </c>
      <c r="H8194">
        <v>104.53</v>
      </c>
      <c r="I8194" t="s">
        <v>21</v>
      </c>
      <c r="J8194">
        <f t="shared" si="1016"/>
        <v>1</v>
      </c>
      <c r="K8194">
        <f t="shared" si="1017"/>
        <v>1</v>
      </c>
      <c r="L8194">
        <f t="shared" si="1018"/>
        <v>1</v>
      </c>
      <c r="M8194" t="str">
        <f t="shared" si="1019"/>
        <v>Success</v>
      </c>
      <c r="N8194">
        <f t="shared" si="1020"/>
        <v>104.53</v>
      </c>
      <c r="O8194" t="str">
        <f t="shared" si="1021"/>
        <v>2024/06</v>
      </c>
      <c r="P8194">
        <f t="shared" si="1022"/>
        <v>11361.55</v>
      </c>
      <c r="Q8194" t="str">
        <f t="shared" si="1023"/>
        <v>High Priority</v>
      </c>
      <c r="R8194" t="s">
        <v>38</v>
      </c>
      <c r="S8194">
        <v>67792</v>
      </c>
      <c r="T8194">
        <v>45576</v>
      </c>
      <c r="Z8194" s="2"/>
    </row>
    <row r="8195" spans="1:26" x14ac:dyDescent="0.25">
      <c r="A8195">
        <v>8194</v>
      </c>
      <c r="B8195" t="s">
        <v>12</v>
      </c>
      <c r="C8195" t="s">
        <v>19</v>
      </c>
      <c r="D8195" s="2">
        <v>45422</v>
      </c>
      <c r="E8195">
        <v>1</v>
      </c>
      <c r="F8195">
        <v>1</v>
      </c>
      <c r="G8195">
        <v>0</v>
      </c>
      <c r="H8195">
        <v>58.23</v>
      </c>
      <c r="I8195" t="s">
        <v>23</v>
      </c>
      <c r="J8195">
        <f t="shared" ref="J8195:J8258" si="1024">IF(G8195=1,1,0)</f>
        <v>0</v>
      </c>
      <c r="K8195">
        <f t="shared" ref="K8195:K8258" si="1025">F8195/E8195</f>
        <v>1</v>
      </c>
      <c r="L8195">
        <f t="shared" ref="L8195:L8258" si="1026">G8195/F8195</f>
        <v>0</v>
      </c>
      <c r="M8195" t="str">
        <f t="shared" ref="M8195:M8258" si="1027">IF(I8195="N/A","Success",IF(OR(I8195="Issuer Declined",I8195="User Drop-Off"),"Compliance Blocked", "Network Failure"))</f>
        <v>Network Failure</v>
      </c>
      <c r="N8195">
        <f t="shared" ref="N8195:N8258" si="1028">IF(G8195=1,H8195,0)</f>
        <v>0</v>
      </c>
      <c r="O8195" t="str">
        <f t="shared" ref="O8195:O8258" si="1029">TEXT(D8195,"YYYY/MM")</f>
        <v>2024/05</v>
      </c>
      <c r="P8195">
        <f t="shared" ref="P8195:P8258" si="1030">ROUND(
(D8195*0.25) +
(E8195*0.25) +
(F8195*0.2) +
IF(G8195="Low",0.15,IF(G8195="Medium",0.1,0.05)) +
IF(H8195="Mature",0.15,IF(H8195="Growing",0.1,0.05)),2)</f>
        <v>11356.05</v>
      </c>
      <c r="Q8195" t="str">
        <f t="shared" ref="Q8195:Q8258" si="1031">IF(J8195&gt;0.7,"High Priority",IF(J8195&gt;0.5,"Medium Proirity","Low Proirity"))</f>
        <v>Low Proirity</v>
      </c>
      <c r="R8195" t="s">
        <v>36</v>
      </c>
      <c r="S8195">
        <v>27837</v>
      </c>
      <c r="T8195">
        <v>49660</v>
      </c>
      <c r="Z8195" s="2"/>
    </row>
    <row r="8196" spans="1:26" x14ac:dyDescent="0.25">
      <c r="A8196">
        <v>8195</v>
      </c>
      <c r="B8196" t="s">
        <v>14</v>
      </c>
      <c r="C8196" t="s">
        <v>19</v>
      </c>
      <c r="D8196" s="2">
        <v>45417</v>
      </c>
      <c r="E8196">
        <v>1</v>
      </c>
      <c r="F8196">
        <v>1</v>
      </c>
      <c r="G8196">
        <v>1</v>
      </c>
      <c r="H8196">
        <v>76.11</v>
      </c>
      <c r="I8196" t="s">
        <v>21</v>
      </c>
      <c r="J8196">
        <f t="shared" si="1024"/>
        <v>1</v>
      </c>
      <c r="K8196">
        <f t="shared" si="1025"/>
        <v>1</v>
      </c>
      <c r="L8196">
        <f t="shared" si="1026"/>
        <v>1</v>
      </c>
      <c r="M8196" t="str">
        <f t="shared" si="1027"/>
        <v>Success</v>
      </c>
      <c r="N8196">
        <f t="shared" si="1028"/>
        <v>76.11</v>
      </c>
      <c r="O8196" t="str">
        <f t="shared" si="1029"/>
        <v>2024/05</v>
      </c>
      <c r="P8196">
        <f t="shared" si="1030"/>
        <v>11354.8</v>
      </c>
      <c r="Q8196" t="str">
        <f t="shared" si="1031"/>
        <v>High Priority</v>
      </c>
      <c r="R8196" t="s">
        <v>38</v>
      </c>
      <c r="S8196">
        <v>42086</v>
      </c>
      <c r="T8196">
        <v>142817</v>
      </c>
      <c r="Z8196" s="2"/>
    </row>
    <row r="8197" spans="1:26" x14ac:dyDescent="0.25">
      <c r="A8197">
        <v>8196</v>
      </c>
      <c r="B8197" t="s">
        <v>13</v>
      </c>
      <c r="C8197" t="s">
        <v>17</v>
      </c>
      <c r="D8197" s="2">
        <v>45581</v>
      </c>
      <c r="E8197">
        <v>1</v>
      </c>
      <c r="F8197">
        <v>1</v>
      </c>
      <c r="G8197">
        <v>0</v>
      </c>
      <c r="H8197">
        <v>58.33</v>
      </c>
      <c r="I8197" t="s">
        <v>24</v>
      </c>
      <c r="J8197">
        <f t="shared" si="1024"/>
        <v>0</v>
      </c>
      <c r="K8197">
        <f t="shared" si="1025"/>
        <v>1</v>
      </c>
      <c r="L8197">
        <f t="shared" si="1026"/>
        <v>0</v>
      </c>
      <c r="M8197" t="str">
        <f t="shared" si="1027"/>
        <v>Network Failure</v>
      </c>
      <c r="N8197">
        <f t="shared" si="1028"/>
        <v>0</v>
      </c>
      <c r="O8197" t="str">
        <f t="shared" si="1029"/>
        <v>2024/10</v>
      </c>
      <c r="P8197">
        <f t="shared" si="1030"/>
        <v>11395.8</v>
      </c>
      <c r="Q8197" t="str">
        <f t="shared" si="1031"/>
        <v>Low Proirity</v>
      </c>
      <c r="R8197" t="s">
        <v>37</v>
      </c>
      <c r="S8197">
        <v>35749</v>
      </c>
      <c r="T8197">
        <v>210705</v>
      </c>
      <c r="Z8197" s="2"/>
    </row>
    <row r="8198" spans="1:26" x14ac:dyDescent="0.25">
      <c r="A8198">
        <v>8197</v>
      </c>
      <c r="B8198" t="s">
        <v>11</v>
      </c>
      <c r="C8198" t="s">
        <v>16</v>
      </c>
      <c r="D8198" s="2">
        <v>45583</v>
      </c>
      <c r="E8198">
        <v>1</v>
      </c>
      <c r="F8198">
        <v>1</v>
      </c>
      <c r="G8198">
        <v>1</v>
      </c>
      <c r="H8198">
        <v>57.53</v>
      </c>
      <c r="I8198" t="s">
        <v>21</v>
      </c>
      <c r="J8198">
        <f t="shared" si="1024"/>
        <v>1</v>
      </c>
      <c r="K8198">
        <f t="shared" si="1025"/>
        <v>1</v>
      </c>
      <c r="L8198">
        <f t="shared" si="1026"/>
        <v>1</v>
      </c>
      <c r="M8198" t="str">
        <f t="shared" si="1027"/>
        <v>Success</v>
      </c>
      <c r="N8198">
        <f t="shared" si="1028"/>
        <v>57.53</v>
      </c>
      <c r="O8198" t="str">
        <f t="shared" si="1029"/>
        <v>2024/10</v>
      </c>
      <c r="P8198">
        <f t="shared" si="1030"/>
        <v>11396.3</v>
      </c>
      <c r="Q8198" t="str">
        <f t="shared" si="1031"/>
        <v>High Priority</v>
      </c>
      <c r="R8198" t="s">
        <v>38</v>
      </c>
      <c r="S8198">
        <v>48792</v>
      </c>
      <c r="T8198">
        <v>202002</v>
      </c>
      <c r="Z8198" s="2"/>
    </row>
    <row r="8199" spans="1:26" x14ac:dyDescent="0.25">
      <c r="A8199">
        <v>8198</v>
      </c>
      <c r="B8199" t="s">
        <v>10</v>
      </c>
      <c r="C8199" t="s">
        <v>17</v>
      </c>
      <c r="D8199" s="2">
        <v>45549</v>
      </c>
      <c r="E8199">
        <v>1</v>
      </c>
      <c r="F8199">
        <v>1</v>
      </c>
      <c r="G8199">
        <v>1</v>
      </c>
      <c r="H8199">
        <v>10.67</v>
      </c>
      <c r="I8199" t="s">
        <v>21</v>
      </c>
      <c r="J8199">
        <f t="shared" si="1024"/>
        <v>1</v>
      </c>
      <c r="K8199">
        <f t="shared" si="1025"/>
        <v>1</v>
      </c>
      <c r="L8199">
        <f t="shared" si="1026"/>
        <v>1</v>
      </c>
      <c r="M8199" t="str">
        <f t="shared" si="1027"/>
        <v>Success</v>
      </c>
      <c r="N8199">
        <f t="shared" si="1028"/>
        <v>10.67</v>
      </c>
      <c r="O8199" t="str">
        <f t="shared" si="1029"/>
        <v>2024/09</v>
      </c>
      <c r="P8199">
        <f t="shared" si="1030"/>
        <v>11387.8</v>
      </c>
      <c r="Q8199" t="str">
        <f t="shared" si="1031"/>
        <v>High Priority</v>
      </c>
      <c r="R8199" t="s">
        <v>37</v>
      </c>
      <c r="S8199">
        <v>28459</v>
      </c>
      <c r="T8199">
        <v>68208</v>
      </c>
      <c r="Z8199" s="2"/>
    </row>
    <row r="8200" spans="1:26" x14ac:dyDescent="0.25">
      <c r="A8200">
        <v>8199</v>
      </c>
      <c r="B8200" t="s">
        <v>9</v>
      </c>
      <c r="C8200" t="s">
        <v>20</v>
      </c>
      <c r="D8200" s="2">
        <v>45400</v>
      </c>
      <c r="E8200">
        <v>1</v>
      </c>
      <c r="F8200">
        <v>1</v>
      </c>
      <c r="G8200">
        <v>1</v>
      </c>
      <c r="H8200">
        <v>111.15</v>
      </c>
      <c r="I8200" t="s">
        <v>21</v>
      </c>
      <c r="J8200">
        <f t="shared" si="1024"/>
        <v>1</v>
      </c>
      <c r="K8200">
        <f t="shared" si="1025"/>
        <v>1</v>
      </c>
      <c r="L8200">
        <f t="shared" si="1026"/>
        <v>1</v>
      </c>
      <c r="M8200" t="str">
        <f t="shared" si="1027"/>
        <v>Success</v>
      </c>
      <c r="N8200">
        <f t="shared" si="1028"/>
        <v>111.15</v>
      </c>
      <c r="O8200" t="str">
        <f t="shared" si="1029"/>
        <v>2024/04</v>
      </c>
      <c r="P8200">
        <f t="shared" si="1030"/>
        <v>11350.55</v>
      </c>
      <c r="Q8200" t="str">
        <f t="shared" si="1031"/>
        <v>High Priority</v>
      </c>
      <c r="R8200" t="s">
        <v>36</v>
      </c>
      <c r="S8200">
        <v>80604</v>
      </c>
      <c r="T8200">
        <v>179862</v>
      </c>
      <c r="Z8200" s="2"/>
    </row>
    <row r="8201" spans="1:26" x14ac:dyDescent="0.25">
      <c r="A8201">
        <v>8200</v>
      </c>
      <c r="B8201" t="s">
        <v>15</v>
      </c>
      <c r="C8201" t="s">
        <v>20</v>
      </c>
      <c r="D8201" s="2">
        <v>45324</v>
      </c>
      <c r="E8201">
        <v>1</v>
      </c>
      <c r="F8201">
        <v>1</v>
      </c>
      <c r="G8201">
        <v>1</v>
      </c>
      <c r="H8201">
        <v>51.49</v>
      </c>
      <c r="I8201" t="s">
        <v>21</v>
      </c>
      <c r="J8201">
        <f t="shared" si="1024"/>
        <v>1</v>
      </c>
      <c r="K8201">
        <f t="shared" si="1025"/>
        <v>1</v>
      </c>
      <c r="L8201">
        <f t="shared" si="1026"/>
        <v>1</v>
      </c>
      <c r="M8201" t="str">
        <f t="shared" si="1027"/>
        <v>Success</v>
      </c>
      <c r="N8201">
        <f t="shared" si="1028"/>
        <v>51.49</v>
      </c>
      <c r="O8201" t="str">
        <f t="shared" si="1029"/>
        <v>2024/02</v>
      </c>
      <c r="P8201">
        <f t="shared" si="1030"/>
        <v>11331.55</v>
      </c>
      <c r="Q8201" t="str">
        <f t="shared" si="1031"/>
        <v>High Priority</v>
      </c>
      <c r="R8201" t="s">
        <v>36</v>
      </c>
      <c r="S8201">
        <v>97150</v>
      </c>
      <c r="T8201">
        <v>43054</v>
      </c>
      <c r="Z8201" s="2"/>
    </row>
    <row r="8202" spans="1:26" x14ac:dyDescent="0.25">
      <c r="A8202">
        <v>8201</v>
      </c>
      <c r="B8202" t="s">
        <v>12</v>
      </c>
      <c r="C8202" t="s">
        <v>20</v>
      </c>
      <c r="D8202" s="2">
        <v>45337</v>
      </c>
      <c r="E8202">
        <v>1</v>
      </c>
      <c r="F8202">
        <v>0</v>
      </c>
      <c r="G8202">
        <v>0</v>
      </c>
      <c r="H8202">
        <v>67.06</v>
      </c>
      <c r="I8202" t="s">
        <v>25</v>
      </c>
      <c r="J8202">
        <f t="shared" si="1024"/>
        <v>0</v>
      </c>
      <c r="K8202">
        <f t="shared" si="1025"/>
        <v>0</v>
      </c>
      <c r="L8202" t="e">
        <f t="shared" si="1026"/>
        <v>#DIV/0!</v>
      </c>
      <c r="M8202" t="str">
        <f t="shared" si="1027"/>
        <v>Network Failure</v>
      </c>
      <c r="N8202">
        <f t="shared" si="1028"/>
        <v>0</v>
      </c>
      <c r="O8202" t="str">
        <f t="shared" si="1029"/>
        <v>2024/02</v>
      </c>
      <c r="P8202">
        <f t="shared" si="1030"/>
        <v>11334.6</v>
      </c>
      <c r="Q8202" t="str">
        <f t="shared" si="1031"/>
        <v>Low Proirity</v>
      </c>
      <c r="R8202" t="s">
        <v>38</v>
      </c>
      <c r="S8202">
        <v>103268</v>
      </c>
      <c r="T8202">
        <v>125470</v>
      </c>
      <c r="Z8202" s="2"/>
    </row>
    <row r="8203" spans="1:26" x14ac:dyDescent="0.25">
      <c r="A8203">
        <v>8202</v>
      </c>
      <c r="B8203" t="s">
        <v>9</v>
      </c>
      <c r="C8203" t="s">
        <v>20</v>
      </c>
      <c r="D8203" s="2">
        <v>45589</v>
      </c>
      <c r="E8203">
        <v>1</v>
      </c>
      <c r="F8203">
        <v>1</v>
      </c>
      <c r="G8203">
        <v>1</v>
      </c>
      <c r="H8203">
        <v>29.26</v>
      </c>
      <c r="I8203" t="s">
        <v>21</v>
      </c>
      <c r="J8203">
        <f t="shared" si="1024"/>
        <v>1</v>
      </c>
      <c r="K8203">
        <f t="shared" si="1025"/>
        <v>1</v>
      </c>
      <c r="L8203">
        <f t="shared" si="1026"/>
        <v>1</v>
      </c>
      <c r="M8203" t="str">
        <f t="shared" si="1027"/>
        <v>Success</v>
      </c>
      <c r="N8203">
        <f t="shared" si="1028"/>
        <v>29.26</v>
      </c>
      <c r="O8203" t="str">
        <f t="shared" si="1029"/>
        <v>2024/10</v>
      </c>
      <c r="P8203">
        <f t="shared" si="1030"/>
        <v>11397.8</v>
      </c>
      <c r="Q8203" t="str">
        <f t="shared" si="1031"/>
        <v>High Priority</v>
      </c>
      <c r="R8203" t="s">
        <v>38</v>
      </c>
      <c r="S8203">
        <v>51020</v>
      </c>
      <c r="T8203">
        <v>84846</v>
      </c>
      <c r="Z8203" s="2"/>
    </row>
    <row r="8204" spans="1:26" x14ac:dyDescent="0.25">
      <c r="A8204">
        <v>8203</v>
      </c>
      <c r="B8204" t="s">
        <v>11</v>
      </c>
      <c r="C8204" t="s">
        <v>18</v>
      </c>
      <c r="D8204" s="2">
        <v>45334</v>
      </c>
      <c r="E8204">
        <v>1</v>
      </c>
      <c r="F8204">
        <v>1</v>
      </c>
      <c r="G8204">
        <v>1</v>
      </c>
      <c r="H8204">
        <v>240.17</v>
      </c>
      <c r="I8204" t="s">
        <v>21</v>
      </c>
      <c r="J8204">
        <f t="shared" si="1024"/>
        <v>1</v>
      </c>
      <c r="K8204">
        <f t="shared" si="1025"/>
        <v>1</v>
      </c>
      <c r="L8204">
        <f t="shared" si="1026"/>
        <v>1</v>
      </c>
      <c r="M8204" t="str">
        <f t="shared" si="1027"/>
        <v>Success</v>
      </c>
      <c r="N8204">
        <f t="shared" si="1028"/>
        <v>240.17</v>
      </c>
      <c r="O8204" t="str">
        <f t="shared" si="1029"/>
        <v>2024/02</v>
      </c>
      <c r="P8204">
        <f t="shared" si="1030"/>
        <v>11334.05</v>
      </c>
      <c r="Q8204" t="str">
        <f t="shared" si="1031"/>
        <v>High Priority</v>
      </c>
      <c r="R8204" t="s">
        <v>36</v>
      </c>
      <c r="S8204">
        <v>71174</v>
      </c>
      <c r="T8204">
        <v>27515</v>
      </c>
      <c r="Z8204" s="2"/>
    </row>
    <row r="8205" spans="1:26" x14ac:dyDescent="0.25">
      <c r="A8205">
        <v>8204</v>
      </c>
      <c r="B8205" t="s">
        <v>13</v>
      </c>
      <c r="C8205" t="s">
        <v>19</v>
      </c>
      <c r="D8205" s="2">
        <v>45309</v>
      </c>
      <c r="E8205">
        <v>1</v>
      </c>
      <c r="F8205">
        <v>1</v>
      </c>
      <c r="G8205">
        <v>1</v>
      </c>
      <c r="H8205">
        <v>85.74</v>
      </c>
      <c r="I8205" t="s">
        <v>21</v>
      </c>
      <c r="J8205">
        <f t="shared" si="1024"/>
        <v>1</v>
      </c>
      <c r="K8205">
        <f t="shared" si="1025"/>
        <v>1</v>
      </c>
      <c r="L8205">
        <f t="shared" si="1026"/>
        <v>1</v>
      </c>
      <c r="M8205" t="str">
        <f t="shared" si="1027"/>
        <v>Success</v>
      </c>
      <c r="N8205">
        <f t="shared" si="1028"/>
        <v>85.74</v>
      </c>
      <c r="O8205" t="str">
        <f t="shared" si="1029"/>
        <v>2024/01</v>
      </c>
      <c r="P8205">
        <f t="shared" si="1030"/>
        <v>11327.8</v>
      </c>
      <c r="Q8205" t="str">
        <f t="shared" si="1031"/>
        <v>High Priority</v>
      </c>
      <c r="R8205" t="s">
        <v>38</v>
      </c>
      <c r="S8205">
        <v>61158</v>
      </c>
      <c r="T8205">
        <v>249164</v>
      </c>
      <c r="Z8205" s="2"/>
    </row>
    <row r="8206" spans="1:26" x14ac:dyDescent="0.25">
      <c r="A8206">
        <v>8205</v>
      </c>
      <c r="B8206" t="s">
        <v>12</v>
      </c>
      <c r="C8206" t="s">
        <v>19</v>
      </c>
      <c r="D8206" s="2">
        <v>45475</v>
      </c>
      <c r="E8206">
        <v>1</v>
      </c>
      <c r="F8206">
        <v>1</v>
      </c>
      <c r="G8206">
        <v>1</v>
      </c>
      <c r="H8206">
        <v>24.83</v>
      </c>
      <c r="I8206" t="s">
        <v>21</v>
      </c>
      <c r="J8206">
        <f t="shared" si="1024"/>
        <v>1</v>
      </c>
      <c r="K8206">
        <f t="shared" si="1025"/>
        <v>1</v>
      </c>
      <c r="L8206">
        <f t="shared" si="1026"/>
        <v>1</v>
      </c>
      <c r="M8206" t="str">
        <f t="shared" si="1027"/>
        <v>Success</v>
      </c>
      <c r="N8206">
        <f t="shared" si="1028"/>
        <v>24.83</v>
      </c>
      <c r="O8206" t="str">
        <f t="shared" si="1029"/>
        <v>2024/07</v>
      </c>
      <c r="P8206">
        <f t="shared" si="1030"/>
        <v>11369.3</v>
      </c>
      <c r="Q8206" t="str">
        <f t="shared" si="1031"/>
        <v>High Priority</v>
      </c>
      <c r="R8206" t="s">
        <v>36</v>
      </c>
      <c r="S8206">
        <v>37076</v>
      </c>
      <c r="T8206">
        <v>73601</v>
      </c>
      <c r="Z8206" s="2"/>
    </row>
    <row r="8207" spans="1:26" x14ac:dyDescent="0.25">
      <c r="A8207">
        <v>8206</v>
      </c>
      <c r="B8207" t="s">
        <v>15</v>
      </c>
      <c r="C8207" t="s">
        <v>18</v>
      </c>
      <c r="D8207" s="2">
        <v>45600</v>
      </c>
      <c r="E8207">
        <v>1</v>
      </c>
      <c r="F8207">
        <v>0</v>
      </c>
      <c r="G8207">
        <v>0</v>
      </c>
      <c r="H8207">
        <v>32.94</v>
      </c>
      <c r="I8207" t="s">
        <v>22</v>
      </c>
      <c r="J8207">
        <f t="shared" si="1024"/>
        <v>0</v>
      </c>
      <c r="K8207">
        <f t="shared" si="1025"/>
        <v>0</v>
      </c>
      <c r="L8207" t="e">
        <f t="shared" si="1026"/>
        <v>#DIV/0!</v>
      </c>
      <c r="M8207" t="str">
        <f t="shared" si="1027"/>
        <v>Network Failure</v>
      </c>
      <c r="N8207">
        <f t="shared" si="1028"/>
        <v>0</v>
      </c>
      <c r="O8207" t="str">
        <f t="shared" si="1029"/>
        <v>2024/11</v>
      </c>
      <c r="P8207">
        <f t="shared" si="1030"/>
        <v>11400.35</v>
      </c>
      <c r="Q8207" t="str">
        <f t="shared" si="1031"/>
        <v>Low Proirity</v>
      </c>
      <c r="R8207" t="s">
        <v>36</v>
      </c>
      <c r="S8207">
        <v>5445</v>
      </c>
      <c r="T8207">
        <v>191404</v>
      </c>
      <c r="Z8207" s="2"/>
    </row>
    <row r="8208" spans="1:26" x14ac:dyDescent="0.25">
      <c r="A8208">
        <v>8207</v>
      </c>
      <c r="B8208" t="s">
        <v>15</v>
      </c>
      <c r="C8208" t="s">
        <v>18</v>
      </c>
      <c r="D8208" s="2">
        <v>45338</v>
      </c>
      <c r="E8208">
        <v>1</v>
      </c>
      <c r="F8208">
        <v>1</v>
      </c>
      <c r="G8208">
        <v>1</v>
      </c>
      <c r="H8208">
        <v>36.020000000000003</v>
      </c>
      <c r="I8208" t="s">
        <v>21</v>
      </c>
      <c r="J8208">
        <f t="shared" si="1024"/>
        <v>1</v>
      </c>
      <c r="K8208">
        <f t="shared" si="1025"/>
        <v>1</v>
      </c>
      <c r="L8208">
        <f t="shared" si="1026"/>
        <v>1</v>
      </c>
      <c r="M8208" t="str">
        <f t="shared" si="1027"/>
        <v>Success</v>
      </c>
      <c r="N8208">
        <f t="shared" si="1028"/>
        <v>36.020000000000003</v>
      </c>
      <c r="O8208" t="str">
        <f t="shared" si="1029"/>
        <v>2024/02</v>
      </c>
      <c r="P8208">
        <f t="shared" si="1030"/>
        <v>11335.05</v>
      </c>
      <c r="Q8208" t="str">
        <f t="shared" si="1031"/>
        <v>High Priority</v>
      </c>
      <c r="R8208" t="s">
        <v>36</v>
      </c>
      <c r="S8208">
        <v>62585</v>
      </c>
      <c r="T8208">
        <v>249225</v>
      </c>
      <c r="Z8208" s="2"/>
    </row>
    <row r="8209" spans="1:26" x14ac:dyDescent="0.25">
      <c r="A8209">
        <v>8208</v>
      </c>
      <c r="B8209" t="s">
        <v>14</v>
      </c>
      <c r="C8209" t="s">
        <v>19</v>
      </c>
      <c r="D8209" s="2">
        <v>45312</v>
      </c>
      <c r="E8209">
        <v>1</v>
      </c>
      <c r="F8209">
        <v>1</v>
      </c>
      <c r="G8209">
        <v>1</v>
      </c>
      <c r="H8209">
        <v>24.67</v>
      </c>
      <c r="I8209" t="s">
        <v>21</v>
      </c>
      <c r="J8209">
        <f t="shared" si="1024"/>
        <v>1</v>
      </c>
      <c r="K8209">
        <f t="shared" si="1025"/>
        <v>1</v>
      </c>
      <c r="L8209">
        <f t="shared" si="1026"/>
        <v>1</v>
      </c>
      <c r="M8209" t="str">
        <f t="shared" si="1027"/>
        <v>Success</v>
      </c>
      <c r="N8209">
        <f t="shared" si="1028"/>
        <v>24.67</v>
      </c>
      <c r="O8209" t="str">
        <f t="shared" si="1029"/>
        <v>2024/01</v>
      </c>
      <c r="P8209">
        <f t="shared" si="1030"/>
        <v>11328.55</v>
      </c>
      <c r="Q8209" t="str">
        <f t="shared" si="1031"/>
        <v>High Priority</v>
      </c>
      <c r="R8209" t="s">
        <v>36</v>
      </c>
      <c r="S8209">
        <v>117555</v>
      </c>
      <c r="T8209">
        <v>213720</v>
      </c>
      <c r="Z8209" s="2"/>
    </row>
    <row r="8210" spans="1:26" x14ac:dyDescent="0.25">
      <c r="A8210">
        <v>8209</v>
      </c>
      <c r="B8210" t="s">
        <v>10</v>
      </c>
      <c r="C8210" t="s">
        <v>19</v>
      </c>
      <c r="D8210" s="2">
        <v>45636</v>
      </c>
      <c r="E8210">
        <v>1</v>
      </c>
      <c r="F8210">
        <v>1</v>
      </c>
      <c r="G8210">
        <v>1</v>
      </c>
      <c r="H8210">
        <v>166.12</v>
      </c>
      <c r="I8210" t="s">
        <v>21</v>
      </c>
      <c r="J8210">
        <f t="shared" si="1024"/>
        <v>1</v>
      </c>
      <c r="K8210">
        <f t="shared" si="1025"/>
        <v>1</v>
      </c>
      <c r="L8210">
        <f t="shared" si="1026"/>
        <v>1</v>
      </c>
      <c r="M8210" t="str">
        <f t="shared" si="1027"/>
        <v>Success</v>
      </c>
      <c r="N8210">
        <f t="shared" si="1028"/>
        <v>166.12</v>
      </c>
      <c r="O8210" t="str">
        <f t="shared" si="1029"/>
        <v>2024/12</v>
      </c>
      <c r="P8210">
        <f t="shared" si="1030"/>
        <v>11409.55</v>
      </c>
      <c r="Q8210" t="str">
        <f t="shared" si="1031"/>
        <v>High Priority</v>
      </c>
      <c r="R8210" t="s">
        <v>37</v>
      </c>
      <c r="S8210">
        <v>67214</v>
      </c>
      <c r="T8210">
        <v>208787</v>
      </c>
      <c r="Z8210" s="2"/>
    </row>
    <row r="8211" spans="1:26" x14ac:dyDescent="0.25">
      <c r="A8211">
        <v>8210</v>
      </c>
      <c r="B8211" t="s">
        <v>15</v>
      </c>
      <c r="C8211" t="s">
        <v>20</v>
      </c>
      <c r="D8211" s="2">
        <v>45608</v>
      </c>
      <c r="E8211">
        <v>1</v>
      </c>
      <c r="F8211">
        <v>1</v>
      </c>
      <c r="G8211">
        <v>1</v>
      </c>
      <c r="H8211">
        <v>37.369999999999997</v>
      </c>
      <c r="I8211" t="s">
        <v>21</v>
      </c>
      <c r="J8211">
        <f t="shared" si="1024"/>
        <v>1</v>
      </c>
      <c r="K8211">
        <f t="shared" si="1025"/>
        <v>1</v>
      </c>
      <c r="L8211">
        <f t="shared" si="1026"/>
        <v>1</v>
      </c>
      <c r="M8211" t="str">
        <f t="shared" si="1027"/>
        <v>Success</v>
      </c>
      <c r="N8211">
        <f t="shared" si="1028"/>
        <v>37.369999999999997</v>
      </c>
      <c r="O8211" t="str">
        <f t="shared" si="1029"/>
        <v>2024/11</v>
      </c>
      <c r="P8211">
        <f t="shared" si="1030"/>
        <v>11402.55</v>
      </c>
      <c r="Q8211" t="str">
        <f t="shared" si="1031"/>
        <v>High Priority</v>
      </c>
      <c r="R8211" t="s">
        <v>38</v>
      </c>
      <c r="S8211">
        <v>20423</v>
      </c>
      <c r="T8211">
        <v>103588</v>
      </c>
      <c r="Z8211" s="2"/>
    </row>
    <row r="8212" spans="1:26" x14ac:dyDescent="0.25">
      <c r="A8212">
        <v>8211</v>
      </c>
      <c r="B8212" t="s">
        <v>14</v>
      </c>
      <c r="C8212" t="s">
        <v>20</v>
      </c>
      <c r="D8212" s="2">
        <v>45382</v>
      </c>
      <c r="E8212">
        <v>1</v>
      </c>
      <c r="F8212">
        <v>1</v>
      </c>
      <c r="G8212">
        <v>0</v>
      </c>
      <c r="H8212">
        <v>91.88</v>
      </c>
      <c r="I8212" t="s">
        <v>22</v>
      </c>
      <c r="J8212">
        <f t="shared" si="1024"/>
        <v>0</v>
      </c>
      <c r="K8212">
        <f t="shared" si="1025"/>
        <v>1</v>
      </c>
      <c r="L8212">
        <f t="shared" si="1026"/>
        <v>0</v>
      </c>
      <c r="M8212" t="str">
        <f t="shared" si="1027"/>
        <v>Network Failure</v>
      </c>
      <c r="N8212">
        <f t="shared" si="1028"/>
        <v>0</v>
      </c>
      <c r="O8212" t="str">
        <f t="shared" si="1029"/>
        <v>2024/03</v>
      </c>
      <c r="P8212">
        <f t="shared" si="1030"/>
        <v>11346.05</v>
      </c>
      <c r="Q8212" t="str">
        <f t="shared" si="1031"/>
        <v>Low Proirity</v>
      </c>
      <c r="R8212" t="s">
        <v>37</v>
      </c>
      <c r="S8212">
        <v>36516</v>
      </c>
      <c r="T8212">
        <v>78853</v>
      </c>
      <c r="Z8212" s="2"/>
    </row>
    <row r="8213" spans="1:26" x14ac:dyDescent="0.25">
      <c r="A8213">
        <v>8212</v>
      </c>
      <c r="B8213" t="s">
        <v>13</v>
      </c>
      <c r="C8213" t="s">
        <v>18</v>
      </c>
      <c r="D8213" s="2">
        <v>45414</v>
      </c>
      <c r="E8213">
        <v>1</v>
      </c>
      <c r="F8213">
        <v>1</v>
      </c>
      <c r="G8213">
        <v>1</v>
      </c>
      <c r="H8213">
        <v>23.97</v>
      </c>
      <c r="I8213" t="s">
        <v>21</v>
      </c>
      <c r="J8213">
        <f t="shared" si="1024"/>
        <v>1</v>
      </c>
      <c r="K8213">
        <f t="shared" si="1025"/>
        <v>1</v>
      </c>
      <c r="L8213">
        <f t="shared" si="1026"/>
        <v>1</v>
      </c>
      <c r="M8213" t="str">
        <f t="shared" si="1027"/>
        <v>Success</v>
      </c>
      <c r="N8213">
        <f t="shared" si="1028"/>
        <v>23.97</v>
      </c>
      <c r="O8213" t="str">
        <f t="shared" si="1029"/>
        <v>2024/05</v>
      </c>
      <c r="P8213">
        <f t="shared" si="1030"/>
        <v>11354.05</v>
      </c>
      <c r="Q8213" t="str">
        <f t="shared" si="1031"/>
        <v>High Priority</v>
      </c>
      <c r="R8213" t="s">
        <v>38</v>
      </c>
      <c r="S8213">
        <v>13708</v>
      </c>
      <c r="T8213">
        <v>216839</v>
      </c>
      <c r="Z8213" s="2"/>
    </row>
    <row r="8214" spans="1:26" x14ac:dyDescent="0.25">
      <c r="A8214">
        <v>8213</v>
      </c>
      <c r="B8214" t="s">
        <v>12</v>
      </c>
      <c r="C8214" t="s">
        <v>17</v>
      </c>
      <c r="D8214" s="2">
        <v>45368</v>
      </c>
      <c r="E8214">
        <v>1</v>
      </c>
      <c r="F8214">
        <v>0</v>
      </c>
      <c r="G8214">
        <v>0</v>
      </c>
      <c r="H8214">
        <v>72.48</v>
      </c>
      <c r="I8214" t="s">
        <v>25</v>
      </c>
      <c r="J8214">
        <f t="shared" si="1024"/>
        <v>0</v>
      </c>
      <c r="K8214">
        <f t="shared" si="1025"/>
        <v>0</v>
      </c>
      <c r="L8214" t="e">
        <f t="shared" si="1026"/>
        <v>#DIV/0!</v>
      </c>
      <c r="M8214" t="str">
        <f t="shared" si="1027"/>
        <v>Network Failure</v>
      </c>
      <c r="N8214">
        <f t="shared" si="1028"/>
        <v>0</v>
      </c>
      <c r="O8214" t="str">
        <f t="shared" si="1029"/>
        <v>2024/03</v>
      </c>
      <c r="P8214">
        <f t="shared" si="1030"/>
        <v>11342.35</v>
      </c>
      <c r="Q8214" t="str">
        <f t="shared" si="1031"/>
        <v>Low Proirity</v>
      </c>
      <c r="R8214" t="s">
        <v>38</v>
      </c>
      <c r="S8214">
        <v>80199</v>
      </c>
      <c r="T8214">
        <v>50169</v>
      </c>
      <c r="Z8214" s="2"/>
    </row>
    <row r="8215" spans="1:26" x14ac:dyDescent="0.25">
      <c r="A8215">
        <v>8214</v>
      </c>
      <c r="B8215" t="s">
        <v>11</v>
      </c>
      <c r="C8215" t="s">
        <v>18</v>
      </c>
      <c r="D8215" s="2">
        <v>45501</v>
      </c>
      <c r="E8215">
        <v>1</v>
      </c>
      <c r="F8215">
        <v>1</v>
      </c>
      <c r="G8215">
        <v>1</v>
      </c>
      <c r="H8215">
        <v>28.78</v>
      </c>
      <c r="I8215" t="s">
        <v>21</v>
      </c>
      <c r="J8215">
        <f t="shared" si="1024"/>
        <v>1</v>
      </c>
      <c r="K8215">
        <f t="shared" si="1025"/>
        <v>1</v>
      </c>
      <c r="L8215">
        <f t="shared" si="1026"/>
        <v>1</v>
      </c>
      <c r="M8215" t="str">
        <f t="shared" si="1027"/>
        <v>Success</v>
      </c>
      <c r="N8215">
        <f t="shared" si="1028"/>
        <v>28.78</v>
      </c>
      <c r="O8215" t="str">
        <f t="shared" si="1029"/>
        <v>2024/07</v>
      </c>
      <c r="P8215">
        <f t="shared" si="1030"/>
        <v>11375.8</v>
      </c>
      <c r="Q8215" t="str">
        <f t="shared" si="1031"/>
        <v>High Priority</v>
      </c>
      <c r="R8215" t="s">
        <v>37</v>
      </c>
      <c r="S8215">
        <v>68951</v>
      </c>
      <c r="T8215">
        <v>248914</v>
      </c>
      <c r="Z8215" s="2"/>
    </row>
    <row r="8216" spans="1:26" x14ac:dyDescent="0.25">
      <c r="A8216">
        <v>8215</v>
      </c>
      <c r="B8216" t="s">
        <v>10</v>
      </c>
      <c r="C8216" t="s">
        <v>20</v>
      </c>
      <c r="D8216" s="2">
        <v>45384</v>
      </c>
      <c r="E8216">
        <v>1</v>
      </c>
      <c r="F8216">
        <v>1</v>
      </c>
      <c r="G8216">
        <v>1</v>
      </c>
      <c r="H8216">
        <v>160.75</v>
      </c>
      <c r="I8216" t="s">
        <v>21</v>
      </c>
      <c r="J8216">
        <f t="shared" si="1024"/>
        <v>1</v>
      </c>
      <c r="K8216">
        <f t="shared" si="1025"/>
        <v>1</v>
      </c>
      <c r="L8216">
        <f t="shared" si="1026"/>
        <v>1</v>
      </c>
      <c r="M8216" t="str">
        <f t="shared" si="1027"/>
        <v>Success</v>
      </c>
      <c r="N8216">
        <f t="shared" si="1028"/>
        <v>160.75</v>
      </c>
      <c r="O8216" t="str">
        <f t="shared" si="1029"/>
        <v>2024/04</v>
      </c>
      <c r="P8216">
        <f t="shared" si="1030"/>
        <v>11346.55</v>
      </c>
      <c r="Q8216" t="str">
        <f t="shared" si="1031"/>
        <v>High Priority</v>
      </c>
      <c r="R8216" t="s">
        <v>38</v>
      </c>
      <c r="S8216">
        <v>87647</v>
      </c>
      <c r="T8216">
        <v>178664</v>
      </c>
      <c r="Z8216" s="2"/>
    </row>
    <row r="8217" spans="1:26" x14ac:dyDescent="0.25">
      <c r="A8217">
        <v>8216</v>
      </c>
      <c r="B8217" t="s">
        <v>12</v>
      </c>
      <c r="C8217" t="s">
        <v>17</v>
      </c>
      <c r="D8217" s="2">
        <v>45465</v>
      </c>
      <c r="E8217">
        <v>1</v>
      </c>
      <c r="F8217">
        <v>0</v>
      </c>
      <c r="G8217">
        <v>0</v>
      </c>
      <c r="H8217">
        <v>89.43</v>
      </c>
      <c r="I8217" t="s">
        <v>22</v>
      </c>
      <c r="J8217">
        <f t="shared" si="1024"/>
        <v>0</v>
      </c>
      <c r="K8217">
        <f t="shared" si="1025"/>
        <v>0</v>
      </c>
      <c r="L8217" t="e">
        <f t="shared" si="1026"/>
        <v>#DIV/0!</v>
      </c>
      <c r="M8217" t="str">
        <f t="shared" si="1027"/>
        <v>Network Failure</v>
      </c>
      <c r="N8217">
        <f t="shared" si="1028"/>
        <v>0</v>
      </c>
      <c r="O8217" t="str">
        <f t="shared" si="1029"/>
        <v>2024/06</v>
      </c>
      <c r="P8217">
        <f t="shared" si="1030"/>
        <v>11366.6</v>
      </c>
      <c r="Q8217" t="str">
        <f t="shared" si="1031"/>
        <v>Low Proirity</v>
      </c>
      <c r="R8217" t="s">
        <v>36</v>
      </c>
      <c r="S8217">
        <v>37125</v>
      </c>
      <c r="T8217">
        <v>60965</v>
      </c>
      <c r="Z8217" s="2"/>
    </row>
    <row r="8218" spans="1:26" x14ac:dyDescent="0.25">
      <c r="A8218">
        <v>8217</v>
      </c>
      <c r="B8218" t="s">
        <v>12</v>
      </c>
      <c r="C8218" t="s">
        <v>16</v>
      </c>
      <c r="D8218" s="2">
        <v>45382</v>
      </c>
      <c r="E8218">
        <v>1</v>
      </c>
      <c r="F8218">
        <v>1</v>
      </c>
      <c r="G8218">
        <v>1</v>
      </c>
      <c r="H8218">
        <v>152.4</v>
      </c>
      <c r="I8218" t="s">
        <v>21</v>
      </c>
      <c r="J8218">
        <f t="shared" si="1024"/>
        <v>1</v>
      </c>
      <c r="K8218">
        <f t="shared" si="1025"/>
        <v>1</v>
      </c>
      <c r="L8218">
        <f t="shared" si="1026"/>
        <v>1</v>
      </c>
      <c r="M8218" t="str">
        <f t="shared" si="1027"/>
        <v>Success</v>
      </c>
      <c r="N8218">
        <f t="shared" si="1028"/>
        <v>152.4</v>
      </c>
      <c r="O8218" t="str">
        <f t="shared" si="1029"/>
        <v>2024/03</v>
      </c>
      <c r="P8218">
        <f t="shared" si="1030"/>
        <v>11346.05</v>
      </c>
      <c r="Q8218" t="str">
        <f t="shared" si="1031"/>
        <v>High Priority</v>
      </c>
      <c r="R8218" t="s">
        <v>37</v>
      </c>
      <c r="S8218">
        <v>109859</v>
      </c>
      <c r="T8218">
        <v>166224</v>
      </c>
      <c r="Z8218" s="2"/>
    </row>
    <row r="8219" spans="1:26" x14ac:dyDescent="0.25">
      <c r="A8219">
        <v>8218</v>
      </c>
      <c r="B8219" t="s">
        <v>14</v>
      </c>
      <c r="C8219" t="s">
        <v>17</v>
      </c>
      <c r="D8219" s="2">
        <v>45561</v>
      </c>
      <c r="E8219">
        <v>1</v>
      </c>
      <c r="F8219">
        <v>1</v>
      </c>
      <c r="G8219">
        <v>1</v>
      </c>
      <c r="H8219">
        <v>119.42</v>
      </c>
      <c r="I8219" t="s">
        <v>21</v>
      </c>
      <c r="J8219">
        <f t="shared" si="1024"/>
        <v>1</v>
      </c>
      <c r="K8219">
        <f t="shared" si="1025"/>
        <v>1</v>
      </c>
      <c r="L8219">
        <f t="shared" si="1026"/>
        <v>1</v>
      </c>
      <c r="M8219" t="str">
        <f t="shared" si="1027"/>
        <v>Success</v>
      </c>
      <c r="N8219">
        <f t="shared" si="1028"/>
        <v>119.42</v>
      </c>
      <c r="O8219" t="str">
        <f t="shared" si="1029"/>
        <v>2024/09</v>
      </c>
      <c r="P8219">
        <f t="shared" si="1030"/>
        <v>11390.8</v>
      </c>
      <c r="Q8219" t="str">
        <f t="shared" si="1031"/>
        <v>High Priority</v>
      </c>
      <c r="R8219" t="s">
        <v>38</v>
      </c>
      <c r="S8219">
        <v>113346</v>
      </c>
      <c r="T8219">
        <v>226054</v>
      </c>
      <c r="Z8219" s="2"/>
    </row>
    <row r="8220" spans="1:26" x14ac:dyDescent="0.25">
      <c r="A8220">
        <v>8219</v>
      </c>
      <c r="B8220" t="s">
        <v>11</v>
      </c>
      <c r="C8220" t="s">
        <v>18</v>
      </c>
      <c r="D8220" s="2">
        <v>45501</v>
      </c>
      <c r="E8220">
        <v>1</v>
      </c>
      <c r="F8220">
        <v>1</v>
      </c>
      <c r="G8220">
        <v>1</v>
      </c>
      <c r="H8220">
        <v>46.32</v>
      </c>
      <c r="I8220" t="s">
        <v>21</v>
      </c>
      <c r="J8220">
        <f t="shared" si="1024"/>
        <v>1</v>
      </c>
      <c r="K8220">
        <f t="shared" si="1025"/>
        <v>1</v>
      </c>
      <c r="L8220">
        <f t="shared" si="1026"/>
        <v>1</v>
      </c>
      <c r="M8220" t="str">
        <f t="shared" si="1027"/>
        <v>Success</v>
      </c>
      <c r="N8220">
        <f t="shared" si="1028"/>
        <v>46.32</v>
      </c>
      <c r="O8220" t="str">
        <f t="shared" si="1029"/>
        <v>2024/07</v>
      </c>
      <c r="P8220">
        <f t="shared" si="1030"/>
        <v>11375.8</v>
      </c>
      <c r="Q8220" t="str">
        <f t="shared" si="1031"/>
        <v>High Priority</v>
      </c>
      <c r="R8220" t="s">
        <v>36</v>
      </c>
      <c r="S8220">
        <v>116355</v>
      </c>
      <c r="T8220">
        <v>91728</v>
      </c>
      <c r="Z8220" s="2"/>
    </row>
    <row r="8221" spans="1:26" x14ac:dyDescent="0.25">
      <c r="A8221">
        <v>8220</v>
      </c>
      <c r="B8221" t="s">
        <v>13</v>
      </c>
      <c r="C8221" t="s">
        <v>16</v>
      </c>
      <c r="D8221" s="2">
        <v>45340</v>
      </c>
      <c r="E8221">
        <v>1</v>
      </c>
      <c r="F8221">
        <v>1</v>
      </c>
      <c r="G8221">
        <v>1</v>
      </c>
      <c r="H8221">
        <v>29.14</v>
      </c>
      <c r="I8221" t="s">
        <v>21</v>
      </c>
      <c r="J8221">
        <f t="shared" si="1024"/>
        <v>1</v>
      </c>
      <c r="K8221">
        <f t="shared" si="1025"/>
        <v>1</v>
      </c>
      <c r="L8221">
        <f t="shared" si="1026"/>
        <v>1</v>
      </c>
      <c r="M8221" t="str">
        <f t="shared" si="1027"/>
        <v>Success</v>
      </c>
      <c r="N8221">
        <f t="shared" si="1028"/>
        <v>29.14</v>
      </c>
      <c r="O8221" t="str">
        <f t="shared" si="1029"/>
        <v>2024/02</v>
      </c>
      <c r="P8221">
        <f t="shared" si="1030"/>
        <v>11335.55</v>
      </c>
      <c r="Q8221" t="str">
        <f t="shared" si="1031"/>
        <v>High Priority</v>
      </c>
      <c r="R8221" t="s">
        <v>38</v>
      </c>
      <c r="S8221">
        <v>112126</v>
      </c>
      <c r="T8221">
        <v>49191</v>
      </c>
      <c r="Z8221" s="2"/>
    </row>
    <row r="8222" spans="1:26" x14ac:dyDescent="0.25">
      <c r="A8222">
        <v>8221</v>
      </c>
      <c r="B8222" t="s">
        <v>11</v>
      </c>
      <c r="C8222" t="s">
        <v>16</v>
      </c>
      <c r="D8222" s="2">
        <v>45425</v>
      </c>
      <c r="E8222">
        <v>1</v>
      </c>
      <c r="F8222">
        <v>1</v>
      </c>
      <c r="G8222">
        <v>1</v>
      </c>
      <c r="H8222">
        <v>95.54</v>
      </c>
      <c r="I8222" t="s">
        <v>21</v>
      </c>
      <c r="J8222">
        <f t="shared" si="1024"/>
        <v>1</v>
      </c>
      <c r="K8222">
        <f t="shared" si="1025"/>
        <v>1</v>
      </c>
      <c r="L8222">
        <f t="shared" si="1026"/>
        <v>1</v>
      </c>
      <c r="M8222" t="str">
        <f t="shared" si="1027"/>
        <v>Success</v>
      </c>
      <c r="N8222">
        <f t="shared" si="1028"/>
        <v>95.54</v>
      </c>
      <c r="O8222" t="str">
        <f t="shared" si="1029"/>
        <v>2024/05</v>
      </c>
      <c r="P8222">
        <f t="shared" si="1030"/>
        <v>11356.8</v>
      </c>
      <c r="Q8222" t="str">
        <f t="shared" si="1031"/>
        <v>High Priority</v>
      </c>
      <c r="R8222" t="s">
        <v>36</v>
      </c>
      <c r="S8222">
        <v>80927</v>
      </c>
      <c r="T8222">
        <v>107971</v>
      </c>
      <c r="Z8222" s="2"/>
    </row>
    <row r="8223" spans="1:26" x14ac:dyDescent="0.25">
      <c r="A8223">
        <v>8222</v>
      </c>
      <c r="B8223" t="s">
        <v>15</v>
      </c>
      <c r="C8223" t="s">
        <v>19</v>
      </c>
      <c r="D8223" s="2">
        <v>45301</v>
      </c>
      <c r="E8223">
        <v>1</v>
      </c>
      <c r="F8223">
        <v>1</v>
      </c>
      <c r="G8223">
        <v>1</v>
      </c>
      <c r="H8223">
        <v>79.69</v>
      </c>
      <c r="I8223" t="s">
        <v>21</v>
      </c>
      <c r="J8223">
        <f t="shared" si="1024"/>
        <v>1</v>
      </c>
      <c r="K8223">
        <f t="shared" si="1025"/>
        <v>1</v>
      </c>
      <c r="L8223">
        <f t="shared" si="1026"/>
        <v>1</v>
      </c>
      <c r="M8223" t="str">
        <f t="shared" si="1027"/>
        <v>Success</v>
      </c>
      <c r="N8223">
        <f t="shared" si="1028"/>
        <v>79.69</v>
      </c>
      <c r="O8223" t="str">
        <f t="shared" si="1029"/>
        <v>2024/01</v>
      </c>
      <c r="P8223">
        <f t="shared" si="1030"/>
        <v>11325.8</v>
      </c>
      <c r="Q8223" t="str">
        <f t="shared" si="1031"/>
        <v>High Priority</v>
      </c>
      <c r="R8223" t="s">
        <v>38</v>
      </c>
      <c r="S8223">
        <v>144759</v>
      </c>
      <c r="T8223">
        <v>96477</v>
      </c>
      <c r="Z8223" s="2"/>
    </row>
    <row r="8224" spans="1:26" x14ac:dyDescent="0.25">
      <c r="A8224">
        <v>8223</v>
      </c>
      <c r="B8224" t="s">
        <v>10</v>
      </c>
      <c r="C8224" t="s">
        <v>20</v>
      </c>
      <c r="D8224" s="2">
        <v>45292</v>
      </c>
      <c r="E8224">
        <v>1</v>
      </c>
      <c r="F8224">
        <v>1</v>
      </c>
      <c r="G8224">
        <v>0</v>
      </c>
      <c r="H8224">
        <v>191.3</v>
      </c>
      <c r="I8224" t="s">
        <v>25</v>
      </c>
      <c r="J8224">
        <f t="shared" si="1024"/>
        <v>0</v>
      </c>
      <c r="K8224">
        <f t="shared" si="1025"/>
        <v>1</v>
      </c>
      <c r="L8224">
        <f t="shared" si="1026"/>
        <v>0</v>
      </c>
      <c r="M8224" t="str">
        <f t="shared" si="1027"/>
        <v>Network Failure</v>
      </c>
      <c r="N8224">
        <f t="shared" si="1028"/>
        <v>0</v>
      </c>
      <c r="O8224" t="str">
        <f t="shared" si="1029"/>
        <v>2024/01</v>
      </c>
      <c r="P8224">
        <f t="shared" si="1030"/>
        <v>11323.55</v>
      </c>
      <c r="Q8224" t="str">
        <f t="shared" si="1031"/>
        <v>Low Proirity</v>
      </c>
      <c r="R8224" t="s">
        <v>37</v>
      </c>
      <c r="S8224">
        <v>90716</v>
      </c>
      <c r="T8224">
        <v>22732</v>
      </c>
      <c r="Z8224" s="2"/>
    </row>
    <row r="8225" spans="1:26" x14ac:dyDescent="0.25">
      <c r="A8225">
        <v>8224</v>
      </c>
      <c r="B8225" t="s">
        <v>14</v>
      </c>
      <c r="C8225" t="s">
        <v>16</v>
      </c>
      <c r="D8225" s="2">
        <v>45613</v>
      </c>
      <c r="E8225">
        <v>1</v>
      </c>
      <c r="F8225">
        <v>1</v>
      </c>
      <c r="G8225">
        <v>1</v>
      </c>
      <c r="H8225">
        <v>237.07</v>
      </c>
      <c r="I8225" t="s">
        <v>21</v>
      </c>
      <c r="J8225">
        <f t="shared" si="1024"/>
        <v>1</v>
      </c>
      <c r="K8225">
        <f t="shared" si="1025"/>
        <v>1</v>
      </c>
      <c r="L8225">
        <f t="shared" si="1026"/>
        <v>1</v>
      </c>
      <c r="M8225" t="str">
        <f t="shared" si="1027"/>
        <v>Success</v>
      </c>
      <c r="N8225">
        <f t="shared" si="1028"/>
        <v>237.07</v>
      </c>
      <c r="O8225" t="str">
        <f t="shared" si="1029"/>
        <v>2024/11</v>
      </c>
      <c r="P8225">
        <f t="shared" si="1030"/>
        <v>11403.8</v>
      </c>
      <c r="Q8225" t="str">
        <f t="shared" si="1031"/>
        <v>High Priority</v>
      </c>
      <c r="R8225" t="s">
        <v>37</v>
      </c>
      <c r="S8225">
        <v>46167</v>
      </c>
      <c r="T8225">
        <v>243458</v>
      </c>
      <c r="Z8225" s="2"/>
    </row>
    <row r="8226" spans="1:26" x14ac:dyDescent="0.25">
      <c r="A8226">
        <v>8225</v>
      </c>
      <c r="B8226" t="s">
        <v>9</v>
      </c>
      <c r="C8226" t="s">
        <v>20</v>
      </c>
      <c r="D8226" s="2">
        <v>45624</v>
      </c>
      <c r="E8226">
        <v>1</v>
      </c>
      <c r="F8226">
        <v>1</v>
      </c>
      <c r="G8226">
        <v>0</v>
      </c>
      <c r="H8226">
        <v>23.15</v>
      </c>
      <c r="I8226" t="s">
        <v>26</v>
      </c>
      <c r="J8226">
        <f t="shared" si="1024"/>
        <v>0</v>
      </c>
      <c r="K8226">
        <f t="shared" si="1025"/>
        <v>1</v>
      </c>
      <c r="L8226">
        <f t="shared" si="1026"/>
        <v>0</v>
      </c>
      <c r="M8226" t="str">
        <f t="shared" si="1027"/>
        <v>Compliance Blocked</v>
      </c>
      <c r="N8226">
        <f t="shared" si="1028"/>
        <v>0</v>
      </c>
      <c r="O8226" t="str">
        <f t="shared" si="1029"/>
        <v>2024/11</v>
      </c>
      <c r="P8226">
        <f t="shared" si="1030"/>
        <v>11406.55</v>
      </c>
      <c r="Q8226" t="str">
        <f t="shared" si="1031"/>
        <v>Low Proirity</v>
      </c>
      <c r="R8226" t="s">
        <v>38</v>
      </c>
      <c r="S8226">
        <v>122284</v>
      </c>
      <c r="T8226">
        <v>143399</v>
      </c>
      <c r="Z8226" s="2"/>
    </row>
    <row r="8227" spans="1:26" x14ac:dyDescent="0.25">
      <c r="A8227">
        <v>8226</v>
      </c>
      <c r="B8227" t="s">
        <v>11</v>
      </c>
      <c r="C8227" t="s">
        <v>20</v>
      </c>
      <c r="D8227" s="2">
        <v>45386</v>
      </c>
      <c r="E8227">
        <v>1</v>
      </c>
      <c r="F8227">
        <v>1</v>
      </c>
      <c r="G8227">
        <v>0</v>
      </c>
      <c r="H8227">
        <v>70.489999999999995</v>
      </c>
      <c r="I8227" t="s">
        <v>23</v>
      </c>
      <c r="J8227">
        <f t="shared" si="1024"/>
        <v>0</v>
      </c>
      <c r="K8227">
        <f t="shared" si="1025"/>
        <v>1</v>
      </c>
      <c r="L8227">
        <f t="shared" si="1026"/>
        <v>0</v>
      </c>
      <c r="M8227" t="str">
        <f t="shared" si="1027"/>
        <v>Network Failure</v>
      </c>
      <c r="N8227">
        <f t="shared" si="1028"/>
        <v>0</v>
      </c>
      <c r="O8227" t="str">
        <f t="shared" si="1029"/>
        <v>2024/04</v>
      </c>
      <c r="P8227">
        <f t="shared" si="1030"/>
        <v>11347.05</v>
      </c>
      <c r="Q8227" t="str">
        <f t="shared" si="1031"/>
        <v>Low Proirity</v>
      </c>
      <c r="R8227" t="s">
        <v>37</v>
      </c>
      <c r="S8227">
        <v>35929</v>
      </c>
      <c r="T8227">
        <v>51878</v>
      </c>
      <c r="Z8227" s="2"/>
    </row>
    <row r="8228" spans="1:26" x14ac:dyDescent="0.25">
      <c r="A8228">
        <v>8227</v>
      </c>
      <c r="B8228" t="s">
        <v>10</v>
      </c>
      <c r="C8228" t="s">
        <v>17</v>
      </c>
      <c r="D8228" s="2">
        <v>45625</v>
      </c>
      <c r="E8228">
        <v>1</v>
      </c>
      <c r="F8228">
        <v>1</v>
      </c>
      <c r="G8228">
        <v>1</v>
      </c>
      <c r="H8228">
        <v>55.73</v>
      </c>
      <c r="I8228" t="s">
        <v>21</v>
      </c>
      <c r="J8228">
        <f t="shared" si="1024"/>
        <v>1</v>
      </c>
      <c r="K8228">
        <f t="shared" si="1025"/>
        <v>1</v>
      </c>
      <c r="L8228">
        <f t="shared" si="1026"/>
        <v>1</v>
      </c>
      <c r="M8228" t="str">
        <f t="shared" si="1027"/>
        <v>Success</v>
      </c>
      <c r="N8228">
        <f t="shared" si="1028"/>
        <v>55.73</v>
      </c>
      <c r="O8228" t="str">
        <f t="shared" si="1029"/>
        <v>2024/11</v>
      </c>
      <c r="P8228">
        <f t="shared" si="1030"/>
        <v>11406.8</v>
      </c>
      <c r="Q8228" t="str">
        <f t="shared" si="1031"/>
        <v>High Priority</v>
      </c>
      <c r="R8228" t="s">
        <v>38</v>
      </c>
      <c r="S8228">
        <v>23619</v>
      </c>
      <c r="T8228">
        <v>231545</v>
      </c>
      <c r="Z8228" s="2"/>
    </row>
    <row r="8229" spans="1:26" x14ac:dyDescent="0.25">
      <c r="A8229">
        <v>8228</v>
      </c>
      <c r="B8229" t="s">
        <v>12</v>
      </c>
      <c r="C8229" t="s">
        <v>18</v>
      </c>
      <c r="D8229" s="2">
        <v>45296</v>
      </c>
      <c r="E8229">
        <v>1</v>
      </c>
      <c r="F8229">
        <v>1</v>
      </c>
      <c r="G8229">
        <v>1</v>
      </c>
      <c r="H8229">
        <v>250.59</v>
      </c>
      <c r="I8229" t="s">
        <v>21</v>
      </c>
      <c r="J8229">
        <f t="shared" si="1024"/>
        <v>1</v>
      </c>
      <c r="K8229">
        <f t="shared" si="1025"/>
        <v>1</v>
      </c>
      <c r="L8229">
        <f t="shared" si="1026"/>
        <v>1</v>
      </c>
      <c r="M8229" t="str">
        <f t="shared" si="1027"/>
        <v>Success</v>
      </c>
      <c r="N8229">
        <f t="shared" si="1028"/>
        <v>250.59</v>
      </c>
      <c r="O8229" t="str">
        <f t="shared" si="1029"/>
        <v>2024/01</v>
      </c>
      <c r="P8229">
        <f t="shared" si="1030"/>
        <v>11324.55</v>
      </c>
      <c r="Q8229" t="str">
        <f t="shared" si="1031"/>
        <v>High Priority</v>
      </c>
      <c r="R8229" t="s">
        <v>38</v>
      </c>
      <c r="S8229">
        <v>85754</v>
      </c>
      <c r="T8229">
        <v>77041</v>
      </c>
      <c r="Z8229" s="2"/>
    </row>
    <row r="8230" spans="1:26" x14ac:dyDescent="0.25">
      <c r="A8230">
        <v>8229</v>
      </c>
      <c r="B8230" t="s">
        <v>14</v>
      </c>
      <c r="C8230" t="s">
        <v>17</v>
      </c>
      <c r="D8230" s="2">
        <v>45292</v>
      </c>
      <c r="E8230">
        <v>1</v>
      </c>
      <c r="F8230">
        <v>1</v>
      </c>
      <c r="G8230">
        <v>1</v>
      </c>
      <c r="H8230">
        <v>122.95</v>
      </c>
      <c r="I8230" t="s">
        <v>21</v>
      </c>
      <c r="J8230">
        <f t="shared" si="1024"/>
        <v>1</v>
      </c>
      <c r="K8230">
        <f t="shared" si="1025"/>
        <v>1</v>
      </c>
      <c r="L8230">
        <f t="shared" si="1026"/>
        <v>1</v>
      </c>
      <c r="M8230" t="str">
        <f t="shared" si="1027"/>
        <v>Success</v>
      </c>
      <c r="N8230">
        <f t="shared" si="1028"/>
        <v>122.95</v>
      </c>
      <c r="O8230" t="str">
        <f t="shared" si="1029"/>
        <v>2024/01</v>
      </c>
      <c r="P8230">
        <f t="shared" si="1030"/>
        <v>11323.55</v>
      </c>
      <c r="Q8230" t="str">
        <f t="shared" si="1031"/>
        <v>High Priority</v>
      </c>
      <c r="R8230" t="s">
        <v>36</v>
      </c>
      <c r="S8230">
        <v>36632</v>
      </c>
      <c r="T8230">
        <v>48143</v>
      </c>
      <c r="Z8230" s="2"/>
    </row>
    <row r="8231" spans="1:26" x14ac:dyDescent="0.25">
      <c r="A8231">
        <v>8230</v>
      </c>
      <c r="B8231" t="s">
        <v>10</v>
      </c>
      <c r="C8231" t="s">
        <v>19</v>
      </c>
      <c r="D8231" s="2">
        <v>45545</v>
      </c>
      <c r="E8231">
        <v>1</v>
      </c>
      <c r="F8231">
        <v>1</v>
      </c>
      <c r="G8231">
        <v>1</v>
      </c>
      <c r="H8231">
        <v>10.8</v>
      </c>
      <c r="I8231" t="s">
        <v>21</v>
      </c>
      <c r="J8231">
        <f t="shared" si="1024"/>
        <v>1</v>
      </c>
      <c r="K8231">
        <f t="shared" si="1025"/>
        <v>1</v>
      </c>
      <c r="L8231">
        <f t="shared" si="1026"/>
        <v>1</v>
      </c>
      <c r="M8231" t="str">
        <f t="shared" si="1027"/>
        <v>Success</v>
      </c>
      <c r="N8231">
        <f t="shared" si="1028"/>
        <v>10.8</v>
      </c>
      <c r="O8231" t="str">
        <f t="shared" si="1029"/>
        <v>2024/09</v>
      </c>
      <c r="P8231">
        <f t="shared" si="1030"/>
        <v>11386.8</v>
      </c>
      <c r="Q8231" t="str">
        <f t="shared" si="1031"/>
        <v>High Priority</v>
      </c>
      <c r="R8231" t="s">
        <v>38</v>
      </c>
      <c r="S8231">
        <v>17955</v>
      </c>
      <c r="T8231">
        <v>126935</v>
      </c>
      <c r="Z8231" s="2"/>
    </row>
    <row r="8232" spans="1:26" x14ac:dyDescent="0.25">
      <c r="A8232">
        <v>8231</v>
      </c>
      <c r="B8232" t="s">
        <v>9</v>
      </c>
      <c r="C8232" t="s">
        <v>20</v>
      </c>
      <c r="D8232" s="2">
        <v>45353</v>
      </c>
      <c r="E8232">
        <v>1</v>
      </c>
      <c r="F8232">
        <v>0</v>
      </c>
      <c r="G8232">
        <v>0</v>
      </c>
      <c r="H8232">
        <v>126.84</v>
      </c>
      <c r="I8232" t="s">
        <v>26</v>
      </c>
      <c r="J8232">
        <f t="shared" si="1024"/>
        <v>0</v>
      </c>
      <c r="K8232">
        <f t="shared" si="1025"/>
        <v>0</v>
      </c>
      <c r="L8232" t="e">
        <f t="shared" si="1026"/>
        <v>#DIV/0!</v>
      </c>
      <c r="M8232" t="str">
        <f t="shared" si="1027"/>
        <v>Compliance Blocked</v>
      </c>
      <c r="N8232">
        <f t="shared" si="1028"/>
        <v>0</v>
      </c>
      <c r="O8232" t="str">
        <f t="shared" si="1029"/>
        <v>2024/03</v>
      </c>
      <c r="P8232">
        <f t="shared" si="1030"/>
        <v>11338.6</v>
      </c>
      <c r="Q8232" t="str">
        <f t="shared" si="1031"/>
        <v>Low Proirity</v>
      </c>
      <c r="R8232" t="s">
        <v>38</v>
      </c>
      <c r="S8232">
        <v>59865</v>
      </c>
      <c r="T8232">
        <v>227487</v>
      </c>
      <c r="Z8232" s="2"/>
    </row>
    <row r="8233" spans="1:26" x14ac:dyDescent="0.25">
      <c r="A8233">
        <v>8232</v>
      </c>
      <c r="B8233" t="s">
        <v>13</v>
      </c>
      <c r="C8233" t="s">
        <v>18</v>
      </c>
      <c r="D8233" s="2">
        <v>45575</v>
      </c>
      <c r="E8233">
        <v>1</v>
      </c>
      <c r="F8233">
        <v>0</v>
      </c>
      <c r="G8233">
        <v>0</v>
      </c>
      <c r="H8233">
        <v>46.52</v>
      </c>
      <c r="I8233" t="s">
        <v>24</v>
      </c>
      <c r="J8233">
        <f t="shared" si="1024"/>
        <v>0</v>
      </c>
      <c r="K8233">
        <f t="shared" si="1025"/>
        <v>0</v>
      </c>
      <c r="L8233" t="e">
        <f t="shared" si="1026"/>
        <v>#DIV/0!</v>
      </c>
      <c r="M8233" t="str">
        <f t="shared" si="1027"/>
        <v>Network Failure</v>
      </c>
      <c r="N8233">
        <f t="shared" si="1028"/>
        <v>0</v>
      </c>
      <c r="O8233" t="str">
        <f t="shared" si="1029"/>
        <v>2024/10</v>
      </c>
      <c r="P8233">
        <f t="shared" si="1030"/>
        <v>11394.1</v>
      </c>
      <c r="Q8233" t="str">
        <f t="shared" si="1031"/>
        <v>Low Proirity</v>
      </c>
      <c r="R8233" t="s">
        <v>36</v>
      </c>
      <c r="S8233">
        <v>117228</v>
      </c>
      <c r="T8233">
        <v>70733</v>
      </c>
      <c r="Z8233" s="2"/>
    </row>
    <row r="8234" spans="1:26" x14ac:dyDescent="0.25">
      <c r="A8234">
        <v>8233</v>
      </c>
      <c r="B8234" t="s">
        <v>15</v>
      </c>
      <c r="C8234" t="s">
        <v>20</v>
      </c>
      <c r="D8234" s="2">
        <v>45448</v>
      </c>
      <c r="E8234">
        <v>1</v>
      </c>
      <c r="F8234">
        <v>0</v>
      </c>
      <c r="G8234">
        <v>0</v>
      </c>
      <c r="H8234">
        <v>16.04</v>
      </c>
      <c r="I8234" t="s">
        <v>26</v>
      </c>
      <c r="J8234">
        <f t="shared" si="1024"/>
        <v>0</v>
      </c>
      <c r="K8234">
        <f t="shared" si="1025"/>
        <v>0</v>
      </c>
      <c r="L8234" t="e">
        <f t="shared" si="1026"/>
        <v>#DIV/0!</v>
      </c>
      <c r="M8234" t="str">
        <f t="shared" si="1027"/>
        <v>Compliance Blocked</v>
      </c>
      <c r="N8234">
        <f t="shared" si="1028"/>
        <v>0</v>
      </c>
      <c r="O8234" t="str">
        <f t="shared" si="1029"/>
        <v>2024/06</v>
      </c>
      <c r="P8234">
        <f t="shared" si="1030"/>
        <v>11362.35</v>
      </c>
      <c r="Q8234" t="str">
        <f t="shared" si="1031"/>
        <v>Low Proirity</v>
      </c>
      <c r="R8234" t="s">
        <v>38</v>
      </c>
      <c r="S8234">
        <v>105711</v>
      </c>
      <c r="T8234">
        <v>119842</v>
      </c>
      <c r="Z8234" s="2"/>
    </row>
    <row r="8235" spans="1:26" x14ac:dyDescent="0.25">
      <c r="A8235">
        <v>8234</v>
      </c>
      <c r="B8235" t="s">
        <v>14</v>
      </c>
      <c r="C8235" t="s">
        <v>20</v>
      </c>
      <c r="D8235" s="2">
        <v>45506</v>
      </c>
      <c r="E8235">
        <v>1</v>
      </c>
      <c r="F8235">
        <v>1</v>
      </c>
      <c r="G8235">
        <v>1</v>
      </c>
      <c r="H8235">
        <v>167.05</v>
      </c>
      <c r="I8235" t="s">
        <v>21</v>
      </c>
      <c r="J8235">
        <f t="shared" si="1024"/>
        <v>1</v>
      </c>
      <c r="K8235">
        <f t="shared" si="1025"/>
        <v>1</v>
      </c>
      <c r="L8235">
        <f t="shared" si="1026"/>
        <v>1</v>
      </c>
      <c r="M8235" t="str">
        <f t="shared" si="1027"/>
        <v>Success</v>
      </c>
      <c r="N8235">
        <f t="shared" si="1028"/>
        <v>167.05</v>
      </c>
      <c r="O8235" t="str">
        <f t="shared" si="1029"/>
        <v>2024/08</v>
      </c>
      <c r="P8235">
        <f t="shared" si="1030"/>
        <v>11377.05</v>
      </c>
      <c r="Q8235" t="str">
        <f t="shared" si="1031"/>
        <v>High Priority</v>
      </c>
      <c r="R8235" t="s">
        <v>36</v>
      </c>
      <c r="S8235">
        <v>41140</v>
      </c>
      <c r="T8235">
        <v>164429</v>
      </c>
      <c r="Z8235" s="2"/>
    </row>
    <row r="8236" spans="1:26" x14ac:dyDescent="0.25">
      <c r="A8236">
        <v>8235</v>
      </c>
      <c r="B8236" t="s">
        <v>10</v>
      </c>
      <c r="C8236" t="s">
        <v>16</v>
      </c>
      <c r="D8236" s="2">
        <v>45647</v>
      </c>
      <c r="E8236">
        <v>1</v>
      </c>
      <c r="F8236">
        <v>1</v>
      </c>
      <c r="G8236">
        <v>1</v>
      </c>
      <c r="H8236">
        <v>58.77</v>
      </c>
      <c r="I8236" t="s">
        <v>21</v>
      </c>
      <c r="J8236">
        <f t="shared" si="1024"/>
        <v>1</v>
      </c>
      <c r="K8236">
        <f t="shared" si="1025"/>
        <v>1</v>
      </c>
      <c r="L8236">
        <f t="shared" si="1026"/>
        <v>1</v>
      </c>
      <c r="M8236" t="str">
        <f t="shared" si="1027"/>
        <v>Success</v>
      </c>
      <c r="N8236">
        <f t="shared" si="1028"/>
        <v>58.77</v>
      </c>
      <c r="O8236" t="str">
        <f t="shared" si="1029"/>
        <v>2024/12</v>
      </c>
      <c r="P8236">
        <f t="shared" si="1030"/>
        <v>11412.3</v>
      </c>
      <c r="Q8236" t="str">
        <f t="shared" si="1031"/>
        <v>High Priority</v>
      </c>
      <c r="R8236" t="s">
        <v>36</v>
      </c>
      <c r="S8236">
        <v>12410</v>
      </c>
      <c r="T8236">
        <v>149424</v>
      </c>
      <c r="Z8236" s="2"/>
    </row>
    <row r="8237" spans="1:26" x14ac:dyDescent="0.25">
      <c r="A8237">
        <v>8236</v>
      </c>
      <c r="B8237" t="s">
        <v>15</v>
      </c>
      <c r="C8237" t="s">
        <v>18</v>
      </c>
      <c r="D8237" s="2">
        <v>45552</v>
      </c>
      <c r="E8237">
        <v>1</v>
      </c>
      <c r="F8237">
        <v>1</v>
      </c>
      <c r="G8237">
        <v>1</v>
      </c>
      <c r="H8237">
        <v>84.6</v>
      </c>
      <c r="I8237" t="s">
        <v>21</v>
      </c>
      <c r="J8237">
        <f t="shared" si="1024"/>
        <v>1</v>
      </c>
      <c r="K8237">
        <f t="shared" si="1025"/>
        <v>1</v>
      </c>
      <c r="L8237">
        <f t="shared" si="1026"/>
        <v>1</v>
      </c>
      <c r="M8237" t="str">
        <f t="shared" si="1027"/>
        <v>Success</v>
      </c>
      <c r="N8237">
        <f t="shared" si="1028"/>
        <v>84.6</v>
      </c>
      <c r="O8237" t="str">
        <f t="shared" si="1029"/>
        <v>2024/09</v>
      </c>
      <c r="P8237">
        <f t="shared" si="1030"/>
        <v>11388.55</v>
      </c>
      <c r="Q8237" t="str">
        <f t="shared" si="1031"/>
        <v>High Priority</v>
      </c>
      <c r="R8237" t="s">
        <v>36</v>
      </c>
      <c r="S8237">
        <v>94807</v>
      </c>
      <c r="T8237">
        <v>206371</v>
      </c>
      <c r="Z8237" s="2"/>
    </row>
    <row r="8238" spans="1:26" x14ac:dyDescent="0.25">
      <c r="A8238">
        <v>8237</v>
      </c>
      <c r="B8238" t="s">
        <v>13</v>
      </c>
      <c r="C8238" t="s">
        <v>16</v>
      </c>
      <c r="D8238" s="2">
        <v>45429</v>
      </c>
      <c r="E8238">
        <v>1</v>
      </c>
      <c r="F8238">
        <v>1</v>
      </c>
      <c r="G8238">
        <v>1</v>
      </c>
      <c r="H8238">
        <v>50.02</v>
      </c>
      <c r="I8238" t="s">
        <v>21</v>
      </c>
      <c r="J8238">
        <f t="shared" si="1024"/>
        <v>1</v>
      </c>
      <c r="K8238">
        <f t="shared" si="1025"/>
        <v>1</v>
      </c>
      <c r="L8238">
        <f t="shared" si="1026"/>
        <v>1</v>
      </c>
      <c r="M8238" t="str">
        <f t="shared" si="1027"/>
        <v>Success</v>
      </c>
      <c r="N8238">
        <f t="shared" si="1028"/>
        <v>50.02</v>
      </c>
      <c r="O8238" t="str">
        <f t="shared" si="1029"/>
        <v>2024/05</v>
      </c>
      <c r="P8238">
        <f t="shared" si="1030"/>
        <v>11357.8</v>
      </c>
      <c r="Q8238" t="str">
        <f t="shared" si="1031"/>
        <v>High Priority</v>
      </c>
      <c r="R8238" t="s">
        <v>36</v>
      </c>
      <c r="S8238">
        <v>29664</v>
      </c>
      <c r="T8238">
        <v>222520</v>
      </c>
      <c r="Z8238" s="2"/>
    </row>
    <row r="8239" spans="1:26" x14ac:dyDescent="0.25">
      <c r="A8239">
        <v>8238</v>
      </c>
      <c r="B8239" t="s">
        <v>11</v>
      </c>
      <c r="C8239" t="s">
        <v>18</v>
      </c>
      <c r="D8239" s="2">
        <v>45418</v>
      </c>
      <c r="E8239">
        <v>1</v>
      </c>
      <c r="F8239">
        <v>1</v>
      </c>
      <c r="G8239">
        <v>1</v>
      </c>
      <c r="H8239">
        <v>36.869999999999997</v>
      </c>
      <c r="I8239" t="s">
        <v>21</v>
      </c>
      <c r="J8239">
        <f t="shared" si="1024"/>
        <v>1</v>
      </c>
      <c r="K8239">
        <f t="shared" si="1025"/>
        <v>1</v>
      </c>
      <c r="L8239">
        <f t="shared" si="1026"/>
        <v>1</v>
      </c>
      <c r="M8239" t="str">
        <f t="shared" si="1027"/>
        <v>Success</v>
      </c>
      <c r="N8239">
        <f t="shared" si="1028"/>
        <v>36.869999999999997</v>
      </c>
      <c r="O8239" t="str">
        <f t="shared" si="1029"/>
        <v>2024/05</v>
      </c>
      <c r="P8239">
        <f t="shared" si="1030"/>
        <v>11355.05</v>
      </c>
      <c r="Q8239" t="str">
        <f t="shared" si="1031"/>
        <v>High Priority</v>
      </c>
      <c r="R8239" t="s">
        <v>37</v>
      </c>
      <c r="S8239">
        <v>42878</v>
      </c>
      <c r="T8239">
        <v>238888</v>
      </c>
      <c r="Z8239" s="2"/>
    </row>
    <row r="8240" spans="1:26" x14ac:dyDescent="0.25">
      <c r="A8240">
        <v>8239</v>
      </c>
      <c r="B8240" t="s">
        <v>13</v>
      </c>
      <c r="C8240" t="s">
        <v>16</v>
      </c>
      <c r="D8240" s="2">
        <v>45311</v>
      </c>
      <c r="E8240">
        <v>1</v>
      </c>
      <c r="F8240">
        <v>1</v>
      </c>
      <c r="G8240">
        <v>1</v>
      </c>
      <c r="H8240">
        <v>106.55</v>
      </c>
      <c r="I8240" t="s">
        <v>21</v>
      </c>
      <c r="J8240">
        <f t="shared" si="1024"/>
        <v>1</v>
      </c>
      <c r="K8240">
        <f t="shared" si="1025"/>
        <v>1</v>
      </c>
      <c r="L8240">
        <f t="shared" si="1026"/>
        <v>1</v>
      </c>
      <c r="M8240" t="str">
        <f t="shared" si="1027"/>
        <v>Success</v>
      </c>
      <c r="N8240">
        <f t="shared" si="1028"/>
        <v>106.55</v>
      </c>
      <c r="O8240" t="str">
        <f t="shared" si="1029"/>
        <v>2024/01</v>
      </c>
      <c r="P8240">
        <f t="shared" si="1030"/>
        <v>11328.3</v>
      </c>
      <c r="Q8240" t="str">
        <f t="shared" si="1031"/>
        <v>High Priority</v>
      </c>
      <c r="R8240" t="s">
        <v>38</v>
      </c>
      <c r="S8240">
        <v>116980</v>
      </c>
      <c r="T8240">
        <v>124773</v>
      </c>
      <c r="Z8240" s="2"/>
    </row>
    <row r="8241" spans="1:26" x14ac:dyDescent="0.25">
      <c r="A8241">
        <v>8240</v>
      </c>
      <c r="B8241" t="s">
        <v>15</v>
      </c>
      <c r="C8241" t="s">
        <v>16</v>
      </c>
      <c r="D8241" s="2">
        <v>45449</v>
      </c>
      <c r="E8241">
        <v>1</v>
      </c>
      <c r="F8241">
        <v>1</v>
      </c>
      <c r="G8241">
        <v>1</v>
      </c>
      <c r="H8241">
        <v>78.12</v>
      </c>
      <c r="I8241" t="s">
        <v>21</v>
      </c>
      <c r="J8241">
        <f t="shared" si="1024"/>
        <v>1</v>
      </c>
      <c r="K8241">
        <f t="shared" si="1025"/>
        <v>1</v>
      </c>
      <c r="L8241">
        <f t="shared" si="1026"/>
        <v>1</v>
      </c>
      <c r="M8241" t="str">
        <f t="shared" si="1027"/>
        <v>Success</v>
      </c>
      <c r="N8241">
        <f t="shared" si="1028"/>
        <v>78.12</v>
      </c>
      <c r="O8241" t="str">
        <f t="shared" si="1029"/>
        <v>2024/06</v>
      </c>
      <c r="P8241">
        <f t="shared" si="1030"/>
        <v>11362.8</v>
      </c>
      <c r="Q8241" t="str">
        <f t="shared" si="1031"/>
        <v>High Priority</v>
      </c>
      <c r="R8241" t="s">
        <v>38</v>
      </c>
      <c r="S8241">
        <v>120155</v>
      </c>
      <c r="T8241">
        <v>183957</v>
      </c>
      <c r="Z8241" s="2"/>
    </row>
    <row r="8242" spans="1:26" x14ac:dyDescent="0.25">
      <c r="A8242">
        <v>8241</v>
      </c>
      <c r="B8242" t="s">
        <v>11</v>
      </c>
      <c r="C8242" t="s">
        <v>16</v>
      </c>
      <c r="D8242" s="2">
        <v>45539</v>
      </c>
      <c r="E8242">
        <v>1</v>
      </c>
      <c r="F8242">
        <v>1</v>
      </c>
      <c r="G8242">
        <v>1</v>
      </c>
      <c r="H8242">
        <v>86.93</v>
      </c>
      <c r="I8242" t="s">
        <v>21</v>
      </c>
      <c r="J8242">
        <f t="shared" si="1024"/>
        <v>1</v>
      </c>
      <c r="K8242">
        <f t="shared" si="1025"/>
        <v>1</v>
      </c>
      <c r="L8242">
        <f t="shared" si="1026"/>
        <v>1</v>
      </c>
      <c r="M8242" t="str">
        <f t="shared" si="1027"/>
        <v>Success</v>
      </c>
      <c r="N8242">
        <f t="shared" si="1028"/>
        <v>86.93</v>
      </c>
      <c r="O8242" t="str">
        <f t="shared" si="1029"/>
        <v>2024/09</v>
      </c>
      <c r="P8242">
        <f t="shared" si="1030"/>
        <v>11385.3</v>
      </c>
      <c r="Q8242" t="str">
        <f t="shared" si="1031"/>
        <v>High Priority</v>
      </c>
      <c r="R8242" t="s">
        <v>37</v>
      </c>
      <c r="S8242">
        <v>12036</v>
      </c>
      <c r="T8242">
        <v>108745</v>
      </c>
      <c r="Z8242" s="2"/>
    </row>
    <row r="8243" spans="1:26" x14ac:dyDescent="0.25">
      <c r="A8243">
        <v>8242</v>
      </c>
      <c r="B8243" t="s">
        <v>11</v>
      </c>
      <c r="C8243" t="s">
        <v>17</v>
      </c>
      <c r="D8243" s="2">
        <v>45488</v>
      </c>
      <c r="E8243">
        <v>1</v>
      </c>
      <c r="F8243">
        <v>1</v>
      </c>
      <c r="G8243">
        <v>1</v>
      </c>
      <c r="H8243">
        <v>67.66</v>
      </c>
      <c r="I8243" t="s">
        <v>21</v>
      </c>
      <c r="J8243">
        <f t="shared" si="1024"/>
        <v>1</v>
      </c>
      <c r="K8243">
        <f t="shared" si="1025"/>
        <v>1</v>
      </c>
      <c r="L8243">
        <f t="shared" si="1026"/>
        <v>1</v>
      </c>
      <c r="M8243" t="str">
        <f t="shared" si="1027"/>
        <v>Success</v>
      </c>
      <c r="N8243">
        <f t="shared" si="1028"/>
        <v>67.66</v>
      </c>
      <c r="O8243" t="str">
        <f t="shared" si="1029"/>
        <v>2024/07</v>
      </c>
      <c r="P8243">
        <f t="shared" si="1030"/>
        <v>11372.55</v>
      </c>
      <c r="Q8243" t="str">
        <f t="shared" si="1031"/>
        <v>High Priority</v>
      </c>
      <c r="R8243" t="s">
        <v>38</v>
      </c>
      <c r="S8243">
        <v>46877</v>
      </c>
      <c r="T8243">
        <v>152715</v>
      </c>
      <c r="Z8243" s="2"/>
    </row>
    <row r="8244" spans="1:26" x14ac:dyDescent="0.25">
      <c r="A8244">
        <v>8243</v>
      </c>
      <c r="B8244" t="s">
        <v>14</v>
      </c>
      <c r="C8244" t="s">
        <v>20</v>
      </c>
      <c r="D8244" s="2">
        <v>45462</v>
      </c>
      <c r="E8244">
        <v>1</v>
      </c>
      <c r="F8244">
        <v>0</v>
      </c>
      <c r="G8244">
        <v>0</v>
      </c>
      <c r="H8244">
        <v>14.58</v>
      </c>
      <c r="I8244" t="s">
        <v>22</v>
      </c>
      <c r="J8244">
        <f t="shared" si="1024"/>
        <v>0</v>
      </c>
      <c r="K8244">
        <f t="shared" si="1025"/>
        <v>0</v>
      </c>
      <c r="L8244" t="e">
        <f t="shared" si="1026"/>
        <v>#DIV/0!</v>
      </c>
      <c r="M8244" t="str">
        <f t="shared" si="1027"/>
        <v>Network Failure</v>
      </c>
      <c r="N8244">
        <f t="shared" si="1028"/>
        <v>0</v>
      </c>
      <c r="O8244" t="str">
        <f t="shared" si="1029"/>
        <v>2024/06</v>
      </c>
      <c r="P8244">
        <f t="shared" si="1030"/>
        <v>11365.85</v>
      </c>
      <c r="Q8244" t="str">
        <f t="shared" si="1031"/>
        <v>Low Proirity</v>
      </c>
      <c r="R8244" t="s">
        <v>38</v>
      </c>
      <c r="S8244">
        <v>41697</v>
      </c>
      <c r="T8244">
        <v>69007</v>
      </c>
      <c r="Z8244" s="2"/>
    </row>
    <row r="8245" spans="1:26" x14ac:dyDescent="0.25">
      <c r="A8245">
        <v>8244</v>
      </c>
      <c r="B8245" t="s">
        <v>12</v>
      </c>
      <c r="C8245" t="s">
        <v>16</v>
      </c>
      <c r="D8245" s="2">
        <v>45548</v>
      </c>
      <c r="E8245">
        <v>1</v>
      </c>
      <c r="F8245">
        <v>1</v>
      </c>
      <c r="G8245">
        <v>1</v>
      </c>
      <c r="H8245">
        <v>121.77</v>
      </c>
      <c r="I8245" t="s">
        <v>21</v>
      </c>
      <c r="J8245">
        <f t="shared" si="1024"/>
        <v>1</v>
      </c>
      <c r="K8245">
        <f t="shared" si="1025"/>
        <v>1</v>
      </c>
      <c r="L8245">
        <f t="shared" si="1026"/>
        <v>1</v>
      </c>
      <c r="M8245" t="str">
        <f t="shared" si="1027"/>
        <v>Success</v>
      </c>
      <c r="N8245">
        <f t="shared" si="1028"/>
        <v>121.77</v>
      </c>
      <c r="O8245" t="str">
        <f t="shared" si="1029"/>
        <v>2024/09</v>
      </c>
      <c r="P8245">
        <f t="shared" si="1030"/>
        <v>11387.55</v>
      </c>
      <c r="Q8245" t="str">
        <f t="shared" si="1031"/>
        <v>High Priority</v>
      </c>
      <c r="R8245" t="s">
        <v>36</v>
      </c>
      <c r="S8245">
        <v>39402</v>
      </c>
      <c r="T8245">
        <v>52051</v>
      </c>
      <c r="Z8245" s="2"/>
    </row>
    <row r="8246" spans="1:26" x14ac:dyDescent="0.25">
      <c r="A8246">
        <v>8245</v>
      </c>
      <c r="B8246" t="s">
        <v>12</v>
      </c>
      <c r="C8246" t="s">
        <v>20</v>
      </c>
      <c r="D8246" s="2">
        <v>45322</v>
      </c>
      <c r="E8246">
        <v>1</v>
      </c>
      <c r="F8246">
        <v>1</v>
      </c>
      <c r="G8246">
        <v>1</v>
      </c>
      <c r="H8246">
        <v>36.619999999999997</v>
      </c>
      <c r="I8246" t="s">
        <v>21</v>
      </c>
      <c r="J8246">
        <f t="shared" si="1024"/>
        <v>1</v>
      </c>
      <c r="K8246">
        <f t="shared" si="1025"/>
        <v>1</v>
      </c>
      <c r="L8246">
        <f t="shared" si="1026"/>
        <v>1</v>
      </c>
      <c r="M8246" t="str">
        <f t="shared" si="1027"/>
        <v>Success</v>
      </c>
      <c r="N8246">
        <f t="shared" si="1028"/>
        <v>36.619999999999997</v>
      </c>
      <c r="O8246" t="str">
        <f t="shared" si="1029"/>
        <v>2024/01</v>
      </c>
      <c r="P8246">
        <f t="shared" si="1030"/>
        <v>11331.05</v>
      </c>
      <c r="Q8246" t="str">
        <f t="shared" si="1031"/>
        <v>High Priority</v>
      </c>
      <c r="R8246" t="s">
        <v>36</v>
      </c>
      <c r="S8246">
        <v>78080</v>
      </c>
      <c r="T8246">
        <v>226350</v>
      </c>
      <c r="Z8246" s="2"/>
    </row>
    <row r="8247" spans="1:26" x14ac:dyDescent="0.25">
      <c r="A8247">
        <v>8246</v>
      </c>
      <c r="B8247" t="s">
        <v>15</v>
      </c>
      <c r="C8247" t="s">
        <v>17</v>
      </c>
      <c r="D8247" s="2">
        <v>45584</v>
      </c>
      <c r="E8247">
        <v>1</v>
      </c>
      <c r="F8247">
        <v>1</v>
      </c>
      <c r="G8247">
        <v>1</v>
      </c>
      <c r="H8247">
        <v>97.41</v>
      </c>
      <c r="I8247" t="s">
        <v>21</v>
      </c>
      <c r="J8247">
        <f t="shared" si="1024"/>
        <v>1</v>
      </c>
      <c r="K8247">
        <f t="shared" si="1025"/>
        <v>1</v>
      </c>
      <c r="L8247">
        <f t="shared" si="1026"/>
        <v>1</v>
      </c>
      <c r="M8247" t="str">
        <f t="shared" si="1027"/>
        <v>Success</v>
      </c>
      <c r="N8247">
        <f t="shared" si="1028"/>
        <v>97.41</v>
      </c>
      <c r="O8247" t="str">
        <f t="shared" si="1029"/>
        <v>2024/10</v>
      </c>
      <c r="P8247">
        <f t="shared" si="1030"/>
        <v>11396.55</v>
      </c>
      <c r="Q8247" t="str">
        <f t="shared" si="1031"/>
        <v>High Priority</v>
      </c>
      <c r="R8247" t="s">
        <v>37</v>
      </c>
      <c r="S8247">
        <v>37005</v>
      </c>
      <c r="T8247">
        <v>43398</v>
      </c>
      <c r="Z8247" s="2"/>
    </row>
    <row r="8248" spans="1:26" x14ac:dyDescent="0.25">
      <c r="A8248">
        <v>8247</v>
      </c>
      <c r="B8248" t="s">
        <v>12</v>
      </c>
      <c r="C8248" t="s">
        <v>19</v>
      </c>
      <c r="D8248" s="2">
        <v>45431</v>
      </c>
      <c r="E8248">
        <v>1</v>
      </c>
      <c r="F8248">
        <v>1</v>
      </c>
      <c r="G8248">
        <v>1</v>
      </c>
      <c r="H8248">
        <v>129.38</v>
      </c>
      <c r="I8248" t="s">
        <v>21</v>
      </c>
      <c r="J8248">
        <f t="shared" si="1024"/>
        <v>1</v>
      </c>
      <c r="K8248">
        <f t="shared" si="1025"/>
        <v>1</v>
      </c>
      <c r="L8248">
        <f t="shared" si="1026"/>
        <v>1</v>
      </c>
      <c r="M8248" t="str">
        <f t="shared" si="1027"/>
        <v>Success</v>
      </c>
      <c r="N8248">
        <f t="shared" si="1028"/>
        <v>129.38</v>
      </c>
      <c r="O8248" t="str">
        <f t="shared" si="1029"/>
        <v>2024/05</v>
      </c>
      <c r="P8248">
        <f t="shared" si="1030"/>
        <v>11358.3</v>
      </c>
      <c r="Q8248" t="str">
        <f t="shared" si="1031"/>
        <v>High Priority</v>
      </c>
      <c r="R8248" t="s">
        <v>37</v>
      </c>
      <c r="S8248">
        <v>106546</v>
      </c>
      <c r="T8248">
        <v>185492</v>
      </c>
      <c r="Z8248" s="2"/>
    </row>
    <row r="8249" spans="1:26" x14ac:dyDescent="0.25">
      <c r="A8249">
        <v>8248</v>
      </c>
      <c r="B8249" t="s">
        <v>12</v>
      </c>
      <c r="C8249" t="s">
        <v>17</v>
      </c>
      <c r="D8249" s="2">
        <v>45399</v>
      </c>
      <c r="E8249">
        <v>1</v>
      </c>
      <c r="F8249">
        <v>0</v>
      </c>
      <c r="G8249">
        <v>0</v>
      </c>
      <c r="H8249">
        <v>70.25</v>
      </c>
      <c r="I8249" t="s">
        <v>25</v>
      </c>
      <c r="J8249">
        <f t="shared" si="1024"/>
        <v>0</v>
      </c>
      <c r="K8249">
        <f t="shared" si="1025"/>
        <v>0</v>
      </c>
      <c r="L8249" t="e">
        <f t="shared" si="1026"/>
        <v>#DIV/0!</v>
      </c>
      <c r="M8249" t="str">
        <f t="shared" si="1027"/>
        <v>Network Failure</v>
      </c>
      <c r="N8249">
        <f t="shared" si="1028"/>
        <v>0</v>
      </c>
      <c r="O8249" t="str">
        <f t="shared" si="1029"/>
        <v>2024/04</v>
      </c>
      <c r="P8249">
        <f t="shared" si="1030"/>
        <v>11350.1</v>
      </c>
      <c r="Q8249" t="str">
        <f t="shared" si="1031"/>
        <v>Low Proirity</v>
      </c>
      <c r="R8249" t="s">
        <v>38</v>
      </c>
      <c r="S8249">
        <v>85193</v>
      </c>
      <c r="T8249">
        <v>220365</v>
      </c>
      <c r="Z8249" s="2"/>
    </row>
    <row r="8250" spans="1:26" x14ac:dyDescent="0.25">
      <c r="A8250">
        <v>8249</v>
      </c>
      <c r="B8250" t="s">
        <v>12</v>
      </c>
      <c r="C8250" t="s">
        <v>19</v>
      </c>
      <c r="D8250" s="2">
        <v>45468</v>
      </c>
      <c r="E8250">
        <v>1</v>
      </c>
      <c r="F8250">
        <v>1</v>
      </c>
      <c r="G8250">
        <v>1</v>
      </c>
      <c r="H8250">
        <v>170.32</v>
      </c>
      <c r="I8250" t="s">
        <v>21</v>
      </c>
      <c r="J8250">
        <f t="shared" si="1024"/>
        <v>1</v>
      </c>
      <c r="K8250">
        <f t="shared" si="1025"/>
        <v>1</v>
      </c>
      <c r="L8250">
        <f t="shared" si="1026"/>
        <v>1</v>
      </c>
      <c r="M8250" t="str">
        <f t="shared" si="1027"/>
        <v>Success</v>
      </c>
      <c r="N8250">
        <f t="shared" si="1028"/>
        <v>170.32</v>
      </c>
      <c r="O8250" t="str">
        <f t="shared" si="1029"/>
        <v>2024/06</v>
      </c>
      <c r="P8250">
        <f t="shared" si="1030"/>
        <v>11367.55</v>
      </c>
      <c r="Q8250" t="str">
        <f t="shared" si="1031"/>
        <v>High Priority</v>
      </c>
      <c r="R8250" t="s">
        <v>37</v>
      </c>
      <c r="S8250">
        <v>87758</v>
      </c>
      <c r="T8250">
        <v>214119</v>
      </c>
      <c r="Z8250" s="2"/>
    </row>
    <row r="8251" spans="1:26" x14ac:dyDescent="0.25">
      <c r="A8251">
        <v>8250</v>
      </c>
      <c r="B8251" t="s">
        <v>13</v>
      </c>
      <c r="C8251" t="s">
        <v>19</v>
      </c>
      <c r="D8251" s="2">
        <v>45485</v>
      </c>
      <c r="E8251">
        <v>1</v>
      </c>
      <c r="F8251">
        <v>0</v>
      </c>
      <c r="G8251">
        <v>0</v>
      </c>
      <c r="H8251">
        <v>172.31</v>
      </c>
      <c r="I8251" t="s">
        <v>22</v>
      </c>
      <c r="J8251">
        <f t="shared" si="1024"/>
        <v>0</v>
      </c>
      <c r="K8251">
        <f t="shared" si="1025"/>
        <v>0</v>
      </c>
      <c r="L8251" t="e">
        <f t="shared" si="1026"/>
        <v>#DIV/0!</v>
      </c>
      <c r="M8251" t="str">
        <f t="shared" si="1027"/>
        <v>Network Failure</v>
      </c>
      <c r="N8251">
        <f t="shared" si="1028"/>
        <v>0</v>
      </c>
      <c r="O8251" t="str">
        <f t="shared" si="1029"/>
        <v>2024/07</v>
      </c>
      <c r="P8251">
        <f t="shared" si="1030"/>
        <v>11371.6</v>
      </c>
      <c r="Q8251" t="str">
        <f t="shared" si="1031"/>
        <v>Low Proirity</v>
      </c>
      <c r="R8251" t="s">
        <v>37</v>
      </c>
      <c r="S8251">
        <v>107487</v>
      </c>
      <c r="T8251">
        <v>98029</v>
      </c>
      <c r="Z8251" s="2"/>
    </row>
    <row r="8252" spans="1:26" x14ac:dyDescent="0.25">
      <c r="A8252">
        <v>8251</v>
      </c>
      <c r="B8252" t="s">
        <v>11</v>
      </c>
      <c r="C8252" t="s">
        <v>20</v>
      </c>
      <c r="D8252" s="2">
        <v>45444</v>
      </c>
      <c r="E8252">
        <v>1</v>
      </c>
      <c r="F8252">
        <v>1</v>
      </c>
      <c r="G8252">
        <v>1</v>
      </c>
      <c r="H8252">
        <v>60.62</v>
      </c>
      <c r="I8252" t="s">
        <v>21</v>
      </c>
      <c r="J8252">
        <f t="shared" si="1024"/>
        <v>1</v>
      </c>
      <c r="K8252">
        <f t="shared" si="1025"/>
        <v>1</v>
      </c>
      <c r="L8252">
        <f t="shared" si="1026"/>
        <v>1</v>
      </c>
      <c r="M8252" t="str">
        <f t="shared" si="1027"/>
        <v>Success</v>
      </c>
      <c r="N8252">
        <f t="shared" si="1028"/>
        <v>60.62</v>
      </c>
      <c r="O8252" t="str">
        <f t="shared" si="1029"/>
        <v>2024/06</v>
      </c>
      <c r="P8252">
        <f t="shared" si="1030"/>
        <v>11361.55</v>
      </c>
      <c r="Q8252" t="str">
        <f t="shared" si="1031"/>
        <v>High Priority</v>
      </c>
      <c r="R8252" t="s">
        <v>36</v>
      </c>
      <c r="S8252">
        <v>65471</v>
      </c>
      <c r="T8252">
        <v>101764</v>
      </c>
      <c r="Z8252" s="2"/>
    </row>
    <row r="8253" spans="1:26" x14ac:dyDescent="0.25">
      <c r="A8253">
        <v>8252</v>
      </c>
      <c r="B8253" t="s">
        <v>11</v>
      </c>
      <c r="C8253" t="s">
        <v>17</v>
      </c>
      <c r="D8253" s="2">
        <v>45541</v>
      </c>
      <c r="E8253">
        <v>1</v>
      </c>
      <c r="F8253">
        <v>1</v>
      </c>
      <c r="G8253">
        <v>1</v>
      </c>
      <c r="H8253">
        <v>285.20999999999998</v>
      </c>
      <c r="I8253" t="s">
        <v>21</v>
      </c>
      <c r="J8253">
        <f t="shared" si="1024"/>
        <v>1</v>
      </c>
      <c r="K8253">
        <f t="shared" si="1025"/>
        <v>1</v>
      </c>
      <c r="L8253">
        <f t="shared" si="1026"/>
        <v>1</v>
      </c>
      <c r="M8253" t="str">
        <f t="shared" si="1027"/>
        <v>Success</v>
      </c>
      <c r="N8253">
        <f t="shared" si="1028"/>
        <v>285.20999999999998</v>
      </c>
      <c r="O8253" t="str">
        <f t="shared" si="1029"/>
        <v>2024/09</v>
      </c>
      <c r="P8253">
        <f t="shared" si="1030"/>
        <v>11385.8</v>
      </c>
      <c r="Q8253" t="str">
        <f t="shared" si="1031"/>
        <v>High Priority</v>
      </c>
      <c r="R8253" t="s">
        <v>38</v>
      </c>
      <c r="S8253">
        <v>8492</v>
      </c>
      <c r="T8253">
        <v>131683</v>
      </c>
      <c r="Z8253" s="2"/>
    </row>
    <row r="8254" spans="1:26" x14ac:dyDescent="0.25">
      <c r="A8254">
        <v>8253</v>
      </c>
      <c r="B8254" t="s">
        <v>14</v>
      </c>
      <c r="C8254" t="s">
        <v>19</v>
      </c>
      <c r="D8254" s="2">
        <v>45356</v>
      </c>
      <c r="E8254">
        <v>1</v>
      </c>
      <c r="F8254">
        <v>1</v>
      </c>
      <c r="G8254">
        <v>1</v>
      </c>
      <c r="H8254">
        <v>44.82</v>
      </c>
      <c r="I8254" t="s">
        <v>21</v>
      </c>
      <c r="J8254">
        <f t="shared" si="1024"/>
        <v>1</v>
      </c>
      <c r="K8254">
        <f t="shared" si="1025"/>
        <v>1</v>
      </c>
      <c r="L8254">
        <f t="shared" si="1026"/>
        <v>1</v>
      </c>
      <c r="M8254" t="str">
        <f t="shared" si="1027"/>
        <v>Success</v>
      </c>
      <c r="N8254">
        <f t="shared" si="1028"/>
        <v>44.82</v>
      </c>
      <c r="O8254" t="str">
        <f t="shared" si="1029"/>
        <v>2024/03</v>
      </c>
      <c r="P8254">
        <f t="shared" si="1030"/>
        <v>11339.55</v>
      </c>
      <c r="Q8254" t="str">
        <f t="shared" si="1031"/>
        <v>High Priority</v>
      </c>
      <c r="R8254" t="s">
        <v>37</v>
      </c>
      <c r="S8254">
        <v>81922</v>
      </c>
      <c r="T8254">
        <v>126354</v>
      </c>
      <c r="Z8254" s="2"/>
    </row>
    <row r="8255" spans="1:26" x14ac:dyDescent="0.25">
      <c r="A8255">
        <v>8254</v>
      </c>
      <c r="B8255" t="s">
        <v>11</v>
      </c>
      <c r="C8255" t="s">
        <v>19</v>
      </c>
      <c r="D8255" s="2">
        <v>45514</v>
      </c>
      <c r="E8255">
        <v>1</v>
      </c>
      <c r="F8255">
        <v>1</v>
      </c>
      <c r="G8255">
        <v>1</v>
      </c>
      <c r="H8255">
        <v>89.74</v>
      </c>
      <c r="I8255" t="s">
        <v>21</v>
      </c>
      <c r="J8255">
        <f t="shared" si="1024"/>
        <v>1</v>
      </c>
      <c r="K8255">
        <f t="shared" si="1025"/>
        <v>1</v>
      </c>
      <c r="L8255">
        <f t="shared" si="1026"/>
        <v>1</v>
      </c>
      <c r="M8255" t="str">
        <f t="shared" si="1027"/>
        <v>Success</v>
      </c>
      <c r="N8255">
        <f t="shared" si="1028"/>
        <v>89.74</v>
      </c>
      <c r="O8255" t="str">
        <f t="shared" si="1029"/>
        <v>2024/08</v>
      </c>
      <c r="P8255">
        <f t="shared" si="1030"/>
        <v>11379.05</v>
      </c>
      <c r="Q8255" t="str">
        <f t="shared" si="1031"/>
        <v>High Priority</v>
      </c>
      <c r="R8255" t="s">
        <v>37</v>
      </c>
      <c r="S8255">
        <v>96603</v>
      </c>
      <c r="T8255">
        <v>123383</v>
      </c>
      <c r="Z8255" s="2"/>
    </row>
    <row r="8256" spans="1:26" x14ac:dyDescent="0.25">
      <c r="A8256">
        <v>8255</v>
      </c>
      <c r="B8256" t="s">
        <v>15</v>
      </c>
      <c r="C8256" t="s">
        <v>20</v>
      </c>
      <c r="D8256" s="2">
        <v>45372</v>
      </c>
      <c r="E8256">
        <v>1</v>
      </c>
      <c r="F8256">
        <v>1</v>
      </c>
      <c r="G8256">
        <v>0</v>
      </c>
      <c r="H8256">
        <v>125.82</v>
      </c>
      <c r="I8256" t="s">
        <v>25</v>
      </c>
      <c r="J8256">
        <f t="shared" si="1024"/>
        <v>0</v>
      </c>
      <c r="K8256">
        <f t="shared" si="1025"/>
        <v>1</v>
      </c>
      <c r="L8256">
        <f t="shared" si="1026"/>
        <v>0</v>
      </c>
      <c r="M8256" t="str">
        <f t="shared" si="1027"/>
        <v>Network Failure</v>
      </c>
      <c r="N8256">
        <f t="shared" si="1028"/>
        <v>0</v>
      </c>
      <c r="O8256" t="str">
        <f t="shared" si="1029"/>
        <v>2024/03</v>
      </c>
      <c r="P8256">
        <f t="shared" si="1030"/>
        <v>11343.55</v>
      </c>
      <c r="Q8256" t="str">
        <f t="shared" si="1031"/>
        <v>Low Proirity</v>
      </c>
      <c r="R8256" t="s">
        <v>36</v>
      </c>
      <c r="S8256">
        <v>27489</v>
      </c>
      <c r="T8256">
        <v>188634</v>
      </c>
      <c r="Z8256" s="2"/>
    </row>
    <row r="8257" spans="1:26" x14ac:dyDescent="0.25">
      <c r="A8257">
        <v>8256</v>
      </c>
      <c r="B8257" t="s">
        <v>12</v>
      </c>
      <c r="C8257" t="s">
        <v>16</v>
      </c>
      <c r="D8257" s="2">
        <v>45588</v>
      </c>
      <c r="E8257">
        <v>1</v>
      </c>
      <c r="F8257">
        <v>0</v>
      </c>
      <c r="G8257">
        <v>0</v>
      </c>
      <c r="H8257">
        <v>180.86</v>
      </c>
      <c r="I8257" t="s">
        <v>26</v>
      </c>
      <c r="J8257">
        <f t="shared" si="1024"/>
        <v>0</v>
      </c>
      <c r="K8257">
        <f t="shared" si="1025"/>
        <v>0</v>
      </c>
      <c r="L8257" t="e">
        <f t="shared" si="1026"/>
        <v>#DIV/0!</v>
      </c>
      <c r="M8257" t="str">
        <f t="shared" si="1027"/>
        <v>Compliance Blocked</v>
      </c>
      <c r="N8257">
        <f t="shared" si="1028"/>
        <v>0</v>
      </c>
      <c r="O8257" t="str">
        <f t="shared" si="1029"/>
        <v>2024/10</v>
      </c>
      <c r="P8257">
        <f t="shared" si="1030"/>
        <v>11397.35</v>
      </c>
      <c r="Q8257" t="str">
        <f t="shared" si="1031"/>
        <v>Low Proirity</v>
      </c>
      <c r="R8257" t="s">
        <v>38</v>
      </c>
      <c r="S8257">
        <v>15393</v>
      </c>
      <c r="T8257">
        <v>174609</v>
      </c>
      <c r="Z8257" s="2"/>
    </row>
    <row r="8258" spans="1:26" x14ac:dyDescent="0.25">
      <c r="A8258">
        <v>8257</v>
      </c>
      <c r="B8258" t="s">
        <v>13</v>
      </c>
      <c r="C8258" t="s">
        <v>17</v>
      </c>
      <c r="D8258" s="2">
        <v>45607</v>
      </c>
      <c r="E8258">
        <v>1</v>
      </c>
      <c r="F8258">
        <v>1</v>
      </c>
      <c r="G8258">
        <v>1</v>
      </c>
      <c r="H8258">
        <v>15.08</v>
      </c>
      <c r="I8258" t="s">
        <v>21</v>
      </c>
      <c r="J8258">
        <f t="shared" si="1024"/>
        <v>1</v>
      </c>
      <c r="K8258">
        <f t="shared" si="1025"/>
        <v>1</v>
      </c>
      <c r="L8258">
        <f t="shared" si="1026"/>
        <v>1</v>
      </c>
      <c r="M8258" t="str">
        <f t="shared" si="1027"/>
        <v>Success</v>
      </c>
      <c r="N8258">
        <f t="shared" si="1028"/>
        <v>15.08</v>
      </c>
      <c r="O8258" t="str">
        <f t="shared" si="1029"/>
        <v>2024/11</v>
      </c>
      <c r="P8258">
        <f t="shared" si="1030"/>
        <v>11402.3</v>
      </c>
      <c r="Q8258" t="str">
        <f t="shared" si="1031"/>
        <v>High Priority</v>
      </c>
      <c r="R8258" t="s">
        <v>38</v>
      </c>
      <c r="S8258">
        <v>46787</v>
      </c>
      <c r="T8258">
        <v>214569</v>
      </c>
      <c r="Z8258" s="2"/>
    </row>
    <row r="8259" spans="1:26" x14ac:dyDescent="0.25">
      <c r="A8259">
        <v>8258</v>
      </c>
      <c r="B8259" t="s">
        <v>13</v>
      </c>
      <c r="C8259" t="s">
        <v>17</v>
      </c>
      <c r="D8259" s="2">
        <v>45383</v>
      </c>
      <c r="E8259">
        <v>1</v>
      </c>
      <c r="F8259">
        <v>0</v>
      </c>
      <c r="G8259">
        <v>0</v>
      </c>
      <c r="H8259">
        <v>94.21</v>
      </c>
      <c r="I8259" t="s">
        <v>25</v>
      </c>
      <c r="J8259">
        <f t="shared" ref="J8259:J8322" si="1032">IF(G8259=1,1,0)</f>
        <v>0</v>
      </c>
      <c r="K8259">
        <f t="shared" ref="K8259:K8322" si="1033">F8259/E8259</f>
        <v>0</v>
      </c>
      <c r="L8259" t="e">
        <f t="shared" ref="L8259:L8322" si="1034">G8259/F8259</f>
        <v>#DIV/0!</v>
      </c>
      <c r="M8259" t="str">
        <f t="shared" ref="M8259:M8322" si="1035">IF(I8259="N/A","Success",IF(OR(I8259="Issuer Declined",I8259="User Drop-Off"),"Compliance Blocked", "Network Failure"))</f>
        <v>Network Failure</v>
      </c>
      <c r="N8259">
        <f t="shared" ref="N8259:N8322" si="1036">IF(G8259=1,H8259,0)</f>
        <v>0</v>
      </c>
      <c r="O8259" t="str">
        <f t="shared" ref="O8259:O8322" si="1037">TEXT(D8259,"YYYY/MM")</f>
        <v>2024/04</v>
      </c>
      <c r="P8259">
        <f t="shared" ref="P8259:P8322" si="1038">ROUND(
(D8259*0.25) +
(E8259*0.25) +
(F8259*0.2) +
IF(G8259="Low",0.15,IF(G8259="Medium",0.1,0.05)) +
IF(H8259="Mature",0.15,IF(H8259="Growing",0.1,0.05)),2)</f>
        <v>11346.1</v>
      </c>
      <c r="Q8259" t="str">
        <f t="shared" ref="Q8259:Q8322" si="1039">IF(J8259&gt;0.7,"High Priority",IF(J8259&gt;0.5,"Medium Proirity","Low Proirity"))</f>
        <v>Low Proirity</v>
      </c>
      <c r="R8259" t="s">
        <v>37</v>
      </c>
      <c r="S8259">
        <v>92621</v>
      </c>
      <c r="T8259">
        <v>146168</v>
      </c>
      <c r="Z8259" s="2"/>
    </row>
    <row r="8260" spans="1:26" x14ac:dyDescent="0.25">
      <c r="A8260">
        <v>8259</v>
      </c>
      <c r="B8260" t="s">
        <v>13</v>
      </c>
      <c r="C8260" t="s">
        <v>18</v>
      </c>
      <c r="D8260" s="2">
        <v>45520</v>
      </c>
      <c r="E8260">
        <v>1</v>
      </c>
      <c r="F8260">
        <v>0</v>
      </c>
      <c r="G8260">
        <v>0</v>
      </c>
      <c r="H8260">
        <v>35.590000000000003</v>
      </c>
      <c r="I8260" t="s">
        <v>25</v>
      </c>
      <c r="J8260">
        <f t="shared" si="1032"/>
        <v>0</v>
      </c>
      <c r="K8260">
        <f t="shared" si="1033"/>
        <v>0</v>
      </c>
      <c r="L8260" t="e">
        <f t="shared" si="1034"/>
        <v>#DIV/0!</v>
      </c>
      <c r="M8260" t="str">
        <f t="shared" si="1035"/>
        <v>Network Failure</v>
      </c>
      <c r="N8260">
        <f t="shared" si="1036"/>
        <v>0</v>
      </c>
      <c r="O8260" t="str">
        <f t="shared" si="1037"/>
        <v>2024/08</v>
      </c>
      <c r="P8260">
        <f t="shared" si="1038"/>
        <v>11380.35</v>
      </c>
      <c r="Q8260" t="str">
        <f t="shared" si="1039"/>
        <v>Low Proirity</v>
      </c>
      <c r="R8260" t="s">
        <v>38</v>
      </c>
      <c r="S8260">
        <v>135443</v>
      </c>
      <c r="T8260">
        <v>186019</v>
      </c>
      <c r="Z8260" s="2"/>
    </row>
    <row r="8261" spans="1:26" x14ac:dyDescent="0.25">
      <c r="A8261">
        <v>8260</v>
      </c>
      <c r="B8261" t="s">
        <v>15</v>
      </c>
      <c r="C8261" t="s">
        <v>19</v>
      </c>
      <c r="D8261" s="2">
        <v>45405</v>
      </c>
      <c r="E8261">
        <v>1</v>
      </c>
      <c r="F8261">
        <v>0</v>
      </c>
      <c r="G8261">
        <v>0</v>
      </c>
      <c r="H8261">
        <v>10.6</v>
      </c>
      <c r="I8261" t="s">
        <v>25</v>
      </c>
      <c r="J8261">
        <f t="shared" si="1032"/>
        <v>0</v>
      </c>
      <c r="K8261">
        <f t="shared" si="1033"/>
        <v>0</v>
      </c>
      <c r="L8261" t="e">
        <f t="shared" si="1034"/>
        <v>#DIV/0!</v>
      </c>
      <c r="M8261" t="str">
        <f t="shared" si="1035"/>
        <v>Network Failure</v>
      </c>
      <c r="N8261">
        <f t="shared" si="1036"/>
        <v>0</v>
      </c>
      <c r="O8261" t="str">
        <f t="shared" si="1037"/>
        <v>2024/04</v>
      </c>
      <c r="P8261">
        <f t="shared" si="1038"/>
        <v>11351.6</v>
      </c>
      <c r="Q8261" t="str">
        <f t="shared" si="1039"/>
        <v>Low Proirity</v>
      </c>
      <c r="R8261" t="s">
        <v>38</v>
      </c>
      <c r="S8261">
        <v>20728</v>
      </c>
      <c r="T8261">
        <v>182853</v>
      </c>
      <c r="Z8261" s="2"/>
    </row>
    <row r="8262" spans="1:26" x14ac:dyDescent="0.25">
      <c r="A8262">
        <v>8261</v>
      </c>
      <c r="B8262" t="s">
        <v>11</v>
      </c>
      <c r="C8262" t="s">
        <v>17</v>
      </c>
      <c r="D8262" s="2">
        <v>45441</v>
      </c>
      <c r="E8262">
        <v>1</v>
      </c>
      <c r="F8262">
        <v>1</v>
      </c>
      <c r="G8262">
        <v>1</v>
      </c>
      <c r="H8262">
        <v>115.54</v>
      </c>
      <c r="I8262" t="s">
        <v>21</v>
      </c>
      <c r="J8262">
        <f t="shared" si="1032"/>
        <v>1</v>
      </c>
      <c r="K8262">
        <f t="shared" si="1033"/>
        <v>1</v>
      </c>
      <c r="L8262">
        <f t="shared" si="1034"/>
        <v>1</v>
      </c>
      <c r="M8262" t="str">
        <f t="shared" si="1035"/>
        <v>Success</v>
      </c>
      <c r="N8262">
        <f t="shared" si="1036"/>
        <v>115.54</v>
      </c>
      <c r="O8262" t="str">
        <f t="shared" si="1037"/>
        <v>2024/05</v>
      </c>
      <c r="P8262">
        <f t="shared" si="1038"/>
        <v>11360.8</v>
      </c>
      <c r="Q8262" t="str">
        <f t="shared" si="1039"/>
        <v>High Priority</v>
      </c>
      <c r="R8262" t="s">
        <v>38</v>
      </c>
      <c r="S8262">
        <v>15308</v>
      </c>
      <c r="T8262">
        <v>131453</v>
      </c>
      <c r="Z8262" s="2"/>
    </row>
    <row r="8263" spans="1:26" x14ac:dyDescent="0.25">
      <c r="A8263">
        <v>8262</v>
      </c>
      <c r="B8263" t="s">
        <v>9</v>
      </c>
      <c r="C8263" t="s">
        <v>16</v>
      </c>
      <c r="D8263" s="2">
        <v>45392</v>
      </c>
      <c r="E8263">
        <v>1</v>
      </c>
      <c r="F8263">
        <v>1</v>
      </c>
      <c r="G8263">
        <v>1</v>
      </c>
      <c r="H8263">
        <v>45.23</v>
      </c>
      <c r="I8263" t="s">
        <v>21</v>
      </c>
      <c r="J8263">
        <f t="shared" si="1032"/>
        <v>1</v>
      </c>
      <c r="K8263">
        <f t="shared" si="1033"/>
        <v>1</v>
      </c>
      <c r="L8263">
        <f t="shared" si="1034"/>
        <v>1</v>
      </c>
      <c r="M8263" t="str">
        <f t="shared" si="1035"/>
        <v>Success</v>
      </c>
      <c r="N8263">
        <f t="shared" si="1036"/>
        <v>45.23</v>
      </c>
      <c r="O8263" t="str">
        <f t="shared" si="1037"/>
        <v>2024/04</v>
      </c>
      <c r="P8263">
        <f t="shared" si="1038"/>
        <v>11348.55</v>
      </c>
      <c r="Q8263" t="str">
        <f t="shared" si="1039"/>
        <v>High Priority</v>
      </c>
      <c r="R8263" t="s">
        <v>37</v>
      </c>
      <c r="S8263">
        <v>47063</v>
      </c>
      <c r="T8263">
        <v>192499</v>
      </c>
      <c r="Z8263" s="2"/>
    </row>
    <row r="8264" spans="1:26" x14ac:dyDescent="0.25">
      <c r="A8264">
        <v>8263</v>
      </c>
      <c r="B8264" t="s">
        <v>11</v>
      </c>
      <c r="C8264" t="s">
        <v>19</v>
      </c>
      <c r="D8264" s="2">
        <v>45502</v>
      </c>
      <c r="E8264">
        <v>1</v>
      </c>
      <c r="F8264">
        <v>1</v>
      </c>
      <c r="G8264">
        <v>1</v>
      </c>
      <c r="H8264">
        <v>80.78</v>
      </c>
      <c r="I8264" t="s">
        <v>21</v>
      </c>
      <c r="J8264">
        <f t="shared" si="1032"/>
        <v>1</v>
      </c>
      <c r="K8264">
        <f t="shared" si="1033"/>
        <v>1</v>
      </c>
      <c r="L8264">
        <f t="shared" si="1034"/>
        <v>1</v>
      </c>
      <c r="M8264" t="str">
        <f t="shared" si="1035"/>
        <v>Success</v>
      </c>
      <c r="N8264">
        <f t="shared" si="1036"/>
        <v>80.78</v>
      </c>
      <c r="O8264" t="str">
        <f t="shared" si="1037"/>
        <v>2024/07</v>
      </c>
      <c r="P8264">
        <f t="shared" si="1038"/>
        <v>11376.05</v>
      </c>
      <c r="Q8264" t="str">
        <f t="shared" si="1039"/>
        <v>High Priority</v>
      </c>
      <c r="R8264" t="s">
        <v>36</v>
      </c>
      <c r="S8264">
        <v>130092</v>
      </c>
      <c r="T8264">
        <v>98703</v>
      </c>
      <c r="Z8264" s="2"/>
    </row>
    <row r="8265" spans="1:26" x14ac:dyDescent="0.25">
      <c r="A8265">
        <v>8264</v>
      </c>
      <c r="B8265" t="s">
        <v>9</v>
      </c>
      <c r="C8265" t="s">
        <v>19</v>
      </c>
      <c r="D8265" s="2">
        <v>45481</v>
      </c>
      <c r="E8265">
        <v>1</v>
      </c>
      <c r="F8265">
        <v>1</v>
      </c>
      <c r="G8265">
        <v>0</v>
      </c>
      <c r="H8265">
        <v>37.43</v>
      </c>
      <c r="I8265" t="s">
        <v>23</v>
      </c>
      <c r="J8265">
        <f t="shared" si="1032"/>
        <v>0</v>
      </c>
      <c r="K8265">
        <f t="shared" si="1033"/>
        <v>1</v>
      </c>
      <c r="L8265">
        <f t="shared" si="1034"/>
        <v>0</v>
      </c>
      <c r="M8265" t="str">
        <f t="shared" si="1035"/>
        <v>Network Failure</v>
      </c>
      <c r="N8265">
        <f t="shared" si="1036"/>
        <v>0</v>
      </c>
      <c r="O8265" t="str">
        <f t="shared" si="1037"/>
        <v>2024/07</v>
      </c>
      <c r="P8265">
        <f t="shared" si="1038"/>
        <v>11370.8</v>
      </c>
      <c r="Q8265" t="str">
        <f t="shared" si="1039"/>
        <v>Low Proirity</v>
      </c>
      <c r="R8265" t="s">
        <v>37</v>
      </c>
      <c r="S8265">
        <v>144912</v>
      </c>
      <c r="T8265">
        <v>239579</v>
      </c>
      <c r="Z8265" s="2"/>
    </row>
    <row r="8266" spans="1:26" x14ac:dyDescent="0.25">
      <c r="A8266">
        <v>8265</v>
      </c>
      <c r="B8266" t="s">
        <v>12</v>
      </c>
      <c r="C8266" t="s">
        <v>16</v>
      </c>
      <c r="D8266" s="2">
        <v>45485</v>
      </c>
      <c r="E8266">
        <v>1</v>
      </c>
      <c r="F8266">
        <v>0</v>
      </c>
      <c r="G8266">
        <v>0</v>
      </c>
      <c r="H8266">
        <v>147.69</v>
      </c>
      <c r="I8266" t="s">
        <v>25</v>
      </c>
      <c r="J8266">
        <f t="shared" si="1032"/>
        <v>0</v>
      </c>
      <c r="K8266">
        <f t="shared" si="1033"/>
        <v>0</v>
      </c>
      <c r="L8266" t="e">
        <f t="shared" si="1034"/>
        <v>#DIV/0!</v>
      </c>
      <c r="M8266" t="str">
        <f t="shared" si="1035"/>
        <v>Network Failure</v>
      </c>
      <c r="N8266">
        <f t="shared" si="1036"/>
        <v>0</v>
      </c>
      <c r="O8266" t="str">
        <f t="shared" si="1037"/>
        <v>2024/07</v>
      </c>
      <c r="P8266">
        <f t="shared" si="1038"/>
        <v>11371.6</v>
      </c>
      <c r="Q8266" t="str">
        <f t="shared" si="1039"/>
        <v>Low Proirity</v>
      </c>
      <c r="R8266" t="s">
        <v>37</v>
      </c>
      <c r="S8266">
        <v>72141</v>
      </c>
      <c r="T8266">
        <v>177425</v>
      </c>
      <c r="Z8266" s="2"/>
    </row>
    <row r="8267" spans="1:26" x14ac:dyDescent="0.25">
      <c r="A8267">
        <v>8266</v>
      </c>
      <c r="B8267" t="s">
        <v>9</v>
      </c>
      <c r="C8267" t="s">
        <v>18</v>
      </c>
      <c r="D8267" s="2">
        <v>45652</v>
      </c>
      <c r="E8267">
        <v>1</v>
      </c>
      <c r="F8267">
        <v>1</v>
      </c>
      <c r="G8267">
        <v>1</v>
      </c>
      <c r="H8267">
        <v>66.150000000000006</v>
      </c>
      <c r="I8267" t="s">
        <v>21</v>
      </c>
      <c r="J8267">
        <f t="shared" si="1032"/>
        <v>1</v>
      </c>
      <c r="K8267">
        <f t="shared" si="1033"/>
        <v>1</v>
      </c>
      <c r="L8267">
        <f t="shared" si="1034"/>
        <v>1</v>
      </c>
      <c r="M8267" t="str">
        <f t="shared" si="1035"/>
        <v>Success</v>
      </c>
      <c r="N8267">
        <f t="shared" si="1036"/>
        <v>66.150000000000006</v>
      </c>
      <c r="O8267" t="str">
        <f t="shared" si="1037"/>
        <v>2024/12</v>
      </c>
      <c r="P8267">
        <f t="shared" si="1038"/>
        <v>11413.55</v>
      </c>
      <c r="Q8267" t="str">
        <f t="shared" si="1039"/>
        <v>High Priority</v>
      </c>
      <c r="R8267" t="s">
        <v>38</v>
      </c>
      <c r="S8267">
        <v>20467</v>
      </c>
      <c r="T8267">
        <v>179208</v>
      </c>
      <c r="Z8267" s="2"/>
    </row>
    <row r="8268" spans="1:26" x14ac:dyDescent="0.25">
      <c r="A8268">
        <v>8267</v>
      </c>
      <c r="B8268" t="s">
        <v>11</v>
      </c>
      <c r="C8268" t="s">
        <v>20</v>
      </c>
      <c r="D8268" s="2">
        <v>45500</v>
      </c>
      <c r="E8268">
        <v>1</v>
      </c>
      <c r="F8268">
        <v>1</v>
      </c>
      <c r="G8268">
        <v>1</v>
      </c>
      <c r="H8268">
        <v>111.17</v>
      </c>
      <c r="I8268" t="s">
        <v>21</v>
      </c>
      <c r="J8268">
        <f t="shared" si="1032"/>
        <v>1</v>
      </c>
      <c r="K8268">
        <f t="shared" si="1033"/>
        <v>1</v>
      </c>
      <c r="L8268">
        <f t="shared" si="1034"/>
        <v>1</v>
      </c>
      <c r="M8268" t="str">
        <f t="shared" si="1035"/>
        <v>Success</v>
      </c>
      <c r="N8268">
        <f t="shared" si="1036"/>
        <v>111.17</v>
      </c>
      <c r="O8268" t="str">
        <f t="shared" si="1037"/>
        <v>2024/07</v>
      </c>
      <c r="P8268">
        <f t="shared" si="1038"/>
        <v>11375.55</v>
      </c>
      <c r="Q8268" t="str">
        <f t="shared" si="1039"/>
        <v>High Priority</v>
      </c>
      <c r="R8268" t="s">
        <v>37</v>
      </c>
      <c r="S8268">
        <v>120394</v>
      </c>
      <c r="T8268">
        <v>72833</v>
      </c>
      <c r="Z8268" s="2"/>
    </row>
    <row r="8269" spans="1:26" x14ac:dyDescent="0.25">
      <c r="A8269">
        <v>8268</v>
      </c>
      <c r="B8269" t="s">
        <v>15</v>
      </c>
      <c r="C8269" t="s">
        <v>17</v>
      </c>
      <c r="D8269" s="2">
        <v>45329</v>
      </c>
      <c r="E8269">
        <v>1</v>
      </c>
      <c r="F8269">
        <v>1</v>
      </c>
      <c r="G8269">
        <v>1</v>
      </c>
      <c r="H8269">
        <v>15.46</v>
      </c>
      <c r="I8269" t="s">
        <v>21</v>
      </c>
      <c r="J8269">
        <f t="shared" si="1032"/>
        <v>1</v>
      </c>
      <c r="K8269">
        <f t="shared" si="1033"/>
        <v>1</v>
      </c>
      <c r="L8269">
        <f t="shared" si="1034"/>
        <v>1</v>
      </c>
      <c r="M8269" t="str">
        <f t="shared" si="1035"/>
        <v>Success</v>
      </c>
      <c r="N8269">
        <f t="shared" si="1036"/>
        <v>15.46</v>
      </c>
      <c r="O8269" t="str">
        <f t="shared" si="1037"/>
        <v>2024/02</v>
      </c>
      <c r="P8269">
        <f t="shared" si="1038"/>
        <v>11332.8</v>
      </c>
      <c r="Q8269" t="str">
        <f t="shared" si="1039"/>
        <v>High Priority</v>
      </c>
      <c r="R8269" t="s">
        <v>38</v>
      </c>
      <c r="S8269">
        <v>35112</v>
      </c>
      <c r="T8269">
        <v>245300</v>
      </c>
      <c r="Z8269" s="2"/>
    </row>
    <row r="8270" spans="1:26" x14ac:dyDescent="0.25">
      <c r="A8270">
        <v>8269</v>
      </c>
      <c r="B8270" t="s">
        <v>13</v>
      </c>
      <c r="C8270" t="s">
        <v>18</v>
      </c>
      <c r="D8270" s="2">
        <v>45614</v>
      </c>
      <c r="E8270">
        <v>1</v>
      </c>
      <c r="F8270">
        <v>1</v>
      </c>
      <c r="G8270">
        <v>1</v>
      </c>
      <c r="H8270">
        <v>61.48</v>
      </c>
      <c r="I8270" t="s">
        <v>21</v>
      </c>
      <c r="J8270">
        <f t="shared" si="1032"/>
        <v>1</v>
      </c>
      <c r="K8270">
        <f t="shared" si="1033"/>
        <v>1</v>
      </c>
      <c r="L8270">
        <f t="shared" si="1034"/>
        <v>1</v>
      </c>
      <c r="M8270" t="str">
        <f t="shared" si="1035"/>
        <v>Success</v>
      </c>
      <c r="N8270">
        <f t="shared" si="1036"/>
        <v>61.48</v>
      </c>
      <c r="O8270" t="str">
        <f t="shared" si="1037"/>
        <v>2024/11</v>
      </c>
      <c r="P8270">
        <f t="shared" si="1038"/>
        <v>11404.05</v>
      </c>
      <c r="Q8270" t="str">
        <f t="shared" si="1039"/>
        <v>High Priority</v>
      </c>
      <c r="R8270" t="s">
        <v>38</v>
      </c>
      <c r="S8270">
        <v>133019</v>
      </c>
      <c r="T8270">
        <v>115765</v>
      </c>
      <c r="Z8270" s="2"/>
    </row>
    <row r="8271" spans="1:26" x14ac:dyDescent="0.25">
      <c r="A8271">
        <v>8270</v>
      </c>
      <c r="B8271" t="s">
        <v>10</v>
      </c>
      <c r="C8271" t="s">
        <v>16</v>
      </c>
      <c r="D8271" s="2">
        <v>45590</v>
      </c>
      <c r="E8271">
        <v>1</v>
      </c>
      <c r="F8271">
        <v>1</v>
      </c>
      <c r="G8271">
        <v>1</v>
      </c>
      <c r="H8271">
        <v>14.89</v>
      </c>
      <c r="I8271" t="s">
        <v>21</v>
      </c>
      <c r="J8271">
        <f t="shared" si="1032"/>
        <v>1</v>
      </c>
      <c r="K8271">
        <f t="shared" si="1033"/>
        <v>1</v>
      </c>
      <c r="L8271">
        <f t="shared" si="1034"/>
        <v>1</v>
      </c>
      <c r="M8271" t="str">
        <f t="shared" si="1035"/>
        <v>Success</v>
      </c>
      <c r="N8271">
        <f t="shared" si="1036"/>
        <v>14.89</v>
      </c>
      <c r="O8271" t="str">
        <f t="shared" si="1037"/>
        <v>2024/10</v>
      </c>
      <c r="P8271">
        <f t="shared" si="1038"/>
        <v>11398.05</v>
      </c>
      <c r="Q8271" t="str">
        <f t="shared" si="1039"/>
        <v>High Priority</v>
      </c>
      <c r="R8271" t="s">
        <v>38</v>
      </c>
      <c r="S8271">
        <v>93004</v>
      </c>
      <c r="T8271">
        <v>117803</v>
      </c>
      <c r="Z8271" s="2"/>
    </row>
    <row r="8272" spans="1:26" x14ac:dyDescent="0.25">
      <c r="A8272">
        <v>8271</v>
      </c>
      <c r="B8272" t="s">
        <v>14</v>
      </c>
      <c r="C8272" t="s">
        <v>16</v>
      </c>
      <c r="D8272" s="2">
        <v>45336</v>
      </c>
      <c r="E8272">
        <v>1</v>
      </c>
      <c r="F8272">
        <v>1</v>
      </c>
      <c r="G8272">
        <v>1</v>
      </c>
      <c r="H8272">
        <v>46.85</v>
      </c>
      <c r="I8272" t="s">
        <v>21</v>
      </c>
      <c r="J8272">
        <f t="shared" si="1032"/>
        <v>1</v>
      </c>
      <c r="K8272">
        <f t="shared" si="1033"/>
        <v>1</v>
      </c>
      <c r="L8272">
        <f t="shared" si="1034"/>
        <v>1</v>
      </c>
      <c r="M8272" t="str">
        <f t="shared" si="1035"/>
        <v>Success</v>
      </c>
      <c r="N8272">
        <f t="shared" si="1036"/>
        <v>46.85</v>
      </c>
      <c r="O8272" t="str">
        <f t="shared" si="1037"/>
        <v>2024/02</v>
      </c>
      <c r="P8272">
        <f t="shared" si="1038"/>
        <v>11334.55</v>
      </c>
      <c r="Q8272" t="str">
        <f t="shared" si="1039"/>
        <v>High Priority</v>
      </c>
      <c r="R8272" t="s">
        <v>38</v>
      </c>
      <c r="S8272">
        <v>18699</v>
      </c>
      <c r="T8272">
        <v>46539</v>
      </c>
      <c r="Z8272" s="2"/>
    </row>
    <row r="8273" spans="1:26" x14ac:dyDescent="0.25">
      <c r="A8273">
        <v>8272</v>
      </c>
      <c r="B8273" t="s">
        <v>11</v>
      </c>
      <c r="C8273" t="s">
        <v>17</v>
      </c>
      <c r="D8273" s="2">
        <v>45498</v>
      </c>
      <c r="E8273">
        <v>1</v>
      </c>
      <c r="F8273">
        <v>1</v>
      </c>
      <c r="G8273">
        <v>1</v>
      </c>
      <c r="H8273">
        <v>110.08</v>
      </c>
      <c r="I8273" t="s">
        <v>21</v>
      </c>
      <c r="J8273">
        <f t="shared" si="1032"/>
        <v>1</v>
      </c>
      <c r="K8273">
        <f t="shared" si="1033"/>
        <v>1</v>
      </c>
      <c r="L8273">
        <f t="shared" si="1034"/>
        <v>1</v>
      </c>
      <c r="M8273" t="str">
        <f t="shared" si="1035"/>
        <v>Success</v>
      </c>
      <c r="N8273">
        <f t="shared" si="1036"/>
        <v>110.08</v>
      </c>
      <c r="O8273" t="str">
        <f t="shared" si="1037"/>
        <v>2024/07</v>
      </c>
      <c r="P8273">
        <f t="shared" si="1038"/>
        <v>11375.05</v>
      </c>
      <c r="Q8273" t="str">
        <f t="shared" si="1039"/>
        <v>High Priority</v>
      </c>
      <c r="R8273" t="s">
        <v>37</v>
      </c>
      <c r="S8273">
        <v>5534</v>
      </c>
      <c r="T8273">
        <v>143447</v>
      </c>
      <c r="Z8273" s="2"/>
    </row>
    <row r="8274" spans="1:26" x14ac:dyDescent="0.25">
      <c r="A8274">
        <v>8273</v>
      </c>
      <c r="B8274" t="s">
        <v>12</v>
      </c>
      <c r="C8274" t="s">
        <v>20</v>
      </c>
      <c r="D8274" s="2">
        <v>45360</v>
      </c>
      <c r="E8274">
        <v>1</v>
      </c>
      <c r="F8274">
        <v>1</v>
      </c>
      <c r="G8274">
        <v>1</v>
      </c>
      <c r="H8274">
        <v>74.45</v>
      </c>
      <c r="I8274" t="s">
        <v>21</v>
      </c>
      <c r="J8274">
        <f t="shared" si="1032"/>
        <v>1</v>
      </c>
      <c r="K8274">
        <f t="shared" si="1033"/>
        <v>1</v>
      </c>
      <c r="L8274">
        <f t="shared" si="1034"/>
        <v>1</v>
      </c>
      <c r="M8274" t="str">
        <f t="shared" si="1035"/>
        <v>Success</v>
      </c>
      <c r="N8274">
        <f t="shared" si="1036"/>
        <v>74.45</v>
      </c>
      <c r="O8274" t="str">
        <f t="shared" si="1037"/>
        <v>2024/03</v>
      </c>
      <c r="P8274">
        <f t="shared" si="1038"/>
        <v>11340.55</v>
      </c>
      <c r="Q8274" t="str">
        <f t="shared" si="1039"/>
        <v>High Priority</v>
      </c>
      <c r="R8274" t="s">
        <v>38</v>
      </c>
      <c r="S8274">
        <v>55515</v>
      </c>
      <c r="T8274">
        <v>90669</v>
      </c>
      <c r="Z8274" s="2"/>
    </row>
    <row r="8275" spans="1:26" x14ac:dyDescent="0.25">
      <c r="A8275">
        <v>8274</v>
      </c>
      <c r="B8275" t="s">
        <v>12</v>
      </c>
      <c r="C8275" t="s">
        <v>17</v>
      </c>
      <c r="D8275" s="2">
        <v>45403</v>
      </c>
      <c r="E8275">
        <v>1</v>
      </c>
      <c r="F8275">
        <v>0</v>
      </c>
      <c r="G8275">
        <v>0</v>
      </c>
      <c r="H8275">
        <v>26.17</v>
      </c>
      <c r="I8275" t="s">
        <v>24</v>
      </c>
      <c r="J8275">
        <f t="shared" si="1032"/>
        <v>0</v>
      </c>
      <c r="K8275">
        <f t="shared" si="1033"/>
        <v>0</v>
      </c>
      <c r="L8275" t="e">
        <f t="shared" si="1034"/>
        <v>#DIV/0!</v>
      </c>
      <c r="M8275" t="str">
        <f t="shared" si="1035"/>
        <v>Network Failure</v>
      </c>
      <c r="N8275">
        <f t="shared" si="1036"/>
        <v>0</v>
      </c>
      <c r="O8275" t="str">
        <f t="shared" si="1037"/>
        <v>2024/04</v>
      </c>
      <c r="P8275">
        <f t="shared" si="1038"/>
        <v>11351.1</v>
      </c>
      <c r="Q8275" t="str">
        <f t="shared" si="1039"/>
        <v>Low Proirity</v>
      </c>
      <c r="R8275" t="s">
        <v>37</v>
      </c>
      <c r="S8275">
        <v>108209</v>
      </c>
      <c r="T8275">
        <v>43614</v>
      </c>
      <c r="Z8275" s="2"/>
    </row>
    <row r="8276" spans="1:26" x14ac:dyDescent="0.25">
      <c r="A8276">
        <v>8275</v>
      </c>
      <c r="B8276" t="s">
        <v>11</v>
      </c>
      <c r="C8276" t="s">
        <v>19</v>
      </c>
      <c r="D8276" s="2">
        <v>45521</v>
      </c>
      <c r="E8276">
        <v>1</v>
      </c>
      <c r="F8276">
        <v>1</v>
      </c>
      <c r="G8276">
        <v>1</v>
      </c>
      <c r="H8276">
        <v>54.28</v>
      </c>
      <c r="I8276" t="s">
        <v>21</v>
      </c>
      <c r="J8276">
        <f t="shared" si="1032"/>
        <v>1</v>
      </c>
      <c r="K8276">
        <f t="shared" si="1033"/>
        <v>1</v>
      </c>
      <c r="L8276">
        <f t="shared" si="1034"/>
        <v>1</v>
      </c>
      <c r="M8276" t="str">
        <f t="shared" si="1035"/>
        <v>Success</v>
      </c>
      <c r="N8276">
        <f t="shared" si="1036"/>
        <v>54.28</v>
      </c>
      <c r="O8276" t="str">
        <f t="shared" si="1037"/>
        <v>2024/08</v>
      </c>
      <c r="P8276">
        <f t="shared" si="1038"/>
        <v>11380.8</v>
      </c>
      <c r="Q8276" t="str">
        <f t="shared" si="1039"/>
        <v>High Priority</v>
      </c>
      <c r="R8276" t="s">
        <v>38</v>
      </c>
      <c r="S8276">
        <v>53219</v>
      </c>
      <c r="T8276">
        <v>42938</v>
      </c>
      <c r="Z8276" s="2"/>
    </row>
    <row r="8277" spans="1:26" x14ac:dyDescent="0.25">
      <c r="A8277">
        <v>8276</v>
      </c>
      <c r="B8277" t="s">
        <v>10</v>
      </c>
      <c r="C8277" t="s">
        <v>16</v>
      </c>
      <c r="D8277" s="2">
        <v>45424</v>
      </c>
      <c r="E8277">
        <v>1</v>
      </c>
      <c r="F8277">
        <v>1</v>
      </c>
      <c r="G8277">
        <v>1</v>
      </c>
      <c r="H8277">
        <v>28.47</v>
      </c>
      <c r="I8277" t="s">
        <v>21</v>
      </c>
      <c r="J8277">
        <f t="shared" si="1032"/>
        <v>1</v>
      </c>
      <c r="K8277">
        <f t="shared" si="1033"/>
        <v>1</v>
      </c>
      <c r="L8277">
        <f t="shared" si="1034"/>
        <v>1</v>
      </c>
      <c r="M8277" t="str">
        <f t="shared" si="1035"/>
        <v>Success</v>
      </c>
      <c r="N8277">
        <f t="shared" si="1036"/>
        <v>28.47</v>
      </c>
      <c r="O8277" t="str">
        <f t="shared" si="1037"/>
        <v>2024/05</v>
      </c>
      <c r="P8277">
        <f t="shared" si="1038"/>
        <v>11356.55</v>
      </c>
      <c r="Q8277" t="str">
        <f t="shared" si="1039"/>
        <v>High Priority</v>
      </c>
      <c r="R8277" t="s">
        <v>36</v>
      </c>
      <c r="S8277">
        <v>131719</v>
      </c>
      <c r="T8277">
        <v>81360</v>
      </c>
      <c r="Z8277" s="2"/>
    </row>
    <row r="8278" spans="1:26" x14ac:dyDescent="0.25">
      <c r="A8278">
        <v>8277</v>
      </c>
      <c r="B8278" t="s">
        <v>14</v>
      </c>
      <c r="C8278" t="s">
        <v>19</v>
      </c>
      <c r="D8278" s="2">
        <v>45350</v>
      </c>
      <c r="E8278">
        <v>1</v>
      </c>
      <c r="F8278">
        <v>1</v>
      </c>
      <c r="G8278">
        <v>1</v>
      </c>
      <c r="H8278">
        <v>44.91</v>
      </c>
      <c r="I8278" t="s">
        <v>21</v>
      </c>
      <c r="J8278">
        <f t="shared" si="1032"/>
        <v>1</v>
      </c>
      <c r="K8278">
        <f t="shared" si="1033"/>
        <v>1</v>
      </c>
      <c r="L8278">
        <f t="shared" si="1034"/>
        <v>1</v>
      </c>
      <c r="M8278" t="str">
        <f t="shared" si="1035"/>
        <v>Success</v>
      </c>
      <c r="N8278">
        <f t="shared" si="1036"/>
        <v>44.91</v>
      </c>
      <c r="O8278" t="str">
        <f t="shared" si="1037"/>
        <v>2024/02</v>
      </c>
      <c r="P8278">
        <f t="shared" si="1038"/>
        <v>11338.05</v>
      </c>
      <c r="Q8278" t="str">
        <f t="shared" si="1039"/>
        <v>High Priority</v>
      </c>
      <c r="R8278" t="s">
        <v>37</v>
      </c>
      <c r="S8278">
        <v>137883</v>
      </c>
      <c r="T8278">
        <v>82344</v>
      </c>
      <c r="Z8278" s="2"/>
    </row>
    <row r="8279" spans="1:26" x14ac:dyDescent="0.25">
      <c r="A8279">
        <v>8278</v>
      </c>
      <c r="B8279" t="s">
        <v>11</v>
      </c>
      <c r="C8279" t="s">
        <v>20</v>
      </c>
      <c r="D8279" s="2">
        <v>45358</v>
      </c>
      <c r="E8279">
        <v>1</v>
      </c>
      <c r="F8279">
        <v>1</v>
      </c>
      <c r="G8279">
        <v>1</v>
      </c>
      <c r="H8279">
        <v>144.41999999999999</v>
      </c>
      <c r="I8279" t="s">
        <v>21</v>
      </c>
      <c r="J8279">
        <f t="shared" si="1032"/>
        <v>1</v>
      </c>
      <c r="K8279">
        <f t="shared" si="1033"/>
        <v>1</v>
      </c>
      <c r="L8279">
        <f t="shared" si="1034"/>
        <v>1</v>
      </c>
      <c r="M8279" t="str">
        <f t="shared" si="1035"/>
        <v>Success</v>
      </c>
      <c r="N8279">
        <f t="shared" si="1036"/>
        <v>144.41999999999999</v>
      </c>
      <c r="O8279" t="str">
        <f t="shared" si="1037"/>
        <v>2024/03</v>
      </c>
      <c r="P8279">
        <f t="shared" si="1038"/>
        <v>11340.05</v>
      </c>
      <c r="Q8279" t="str">
        <f t="shared" si="1039"/>
        <v>High Priority</v>
      </c>
      <c r="R8279" t="s">
        <v>37</v>
      </c>
      <c r="S8279">
        <v>56584</v>
      </c>
      <c r="T8279">
        <v>97639</v>
      </c>
      <c r="Z8279" s="2"/>
    </row>
    <row r="8280" spans="1:26" x14ac:dyDescent="0.25">
      <c r="A8280">
        <v>8279</v>
      </c>
      <c r="B8280" t="s">
        <v>13</v>
      </c>
      <c r="C8280" t="s">
        <v>17</v>
      </c>
      <c r="D8280" s="2">
        <v>45454</v>
      </c>
      <c r="E8280">
        <v>1</v>
      </c>
      <c r="F8280">
        <v>1</v>
      </c>
      <c r="G8280">
        <v>1</v>
      </c>
      <c r="H8280">
        <v>12.16</v>
      </c>
      <c r="I8280" t="s">
        <v>21</v>
      </c>
      <c r="J8280">
        <f t="shared" si="1032"/>
        <v>1</v>
      </c>
      <c r="K8280">
        <f t="shared" si="1033"/>
        <v>1</v>
      </c>
      <c r="L8280">
        <f t="shared" si="1034"/>
        <v>1</v>
      </c>
      <c r="M8280" t="str">
        <f t="shared" si="1035"/>
        <v>Success</v>
      </c>
      <c r="N8280">
        <f t="shared" si="1036"/>
        <v>12.16</v>
      </c>
      <c r="O8280" t="str">
        <f t="shared" si="1037"/>
        <v>2024/06</v>
      </c>
      <c r="P8280">
        <f t="shared" si="1038"/>
        <v>11364.05</v>
      </c>
      <c r="Q8280" t="str">
        <f t="shared" si="1039"/>
        <v>High Priority</v>
      </c>
      <c r="R8280" t="s">
        <v>37</v>
      </c>
      <c r="S8280">
        <v>145101</v>
      </c>
      <c r="T8280">
        <v>174128</v>
      </c>
      <c r="Z8280" s="2"/>
    </row>
    <row r="8281" spans="1:26" x14ac:dyDescent="0.25">
      <c r="A8281">
        <v>8280</v>
      </c>
      <c r="B8281" t="s">
        <v>10</v>
      </c>
      <c r="C8281" t="s">
        <v>17</v>
      </c>
      <c r="D8281" s="2">
        <v>45478</v>
      </c>
      <c r="E8281">
        <v>1</v>
      </c>
      <c r="F8281">
        <v>1</v>
      </c>
      <c r="G8281">
        <v>0</v>
      </c>
      <c r="H8281">
        <v>93.43</v>
      </c>
      <c r="I8281" t="s">
        <v>22</v>
      </c>
      <c r="J8281">
        <f t="shared" si="1032"/>
        <v>0</v>
      </c>
      <c r="K8281">
        <f t="shared" si="1033"/>
        <v>1</v>
      </c>
      <c r="L8281">
        <f t="shared" si="1034"/>
        <v>0</v>
      </c>
      <c r="M8281" t="str">
        <f t="shared" si="1035"/>
        <v>Network Failure</v>
      </c>
      <c r="N8281">
        <f t="shared" si="1036"/>
        <v>0</v>
      </c>
      <c r="O8281" t="str">
        <f t="shared" si="1037"/>
        <v>2024/07</v>
      </c>
      <c r="P8281">
        <f t="shared" si="1038"/>
        <v>11370.05</v>
      </c>
      <c r="Q8281" t="str">
        <f t="shared" si="1039"/>
        <v>Low Proirity</v>
      </c>
      <c r="R8281" t="s">
        <v>37</v>
      </c>
      <c r="S8281">
        <v>116087</v>
      </c>
      <c r="T8281">
        <v>205194</v>
      </c>
      <c r="Z8281" s="2"/>
    </row>
    <row r="8282" spans="1:26" x14ac:dyDescent="0.25">
      <c r="A8282">
        <v>8281</v>
      </c>
      <c r="B8282" t="s">
        <v>9</v>
      </c>
      <c r="C8282" t="s">
        <v>18</v>
      </c>
      <c r="D8282" s="2">
        <v>45333</v>
      </c>
      <c r="E8282">
        <v>1</v>
      </c>
      <c r="F8282">
        <v>0</v>
      </c>
      <c r="G8282">
        <v>0</v>
      </c>
      <c r="H8282">
        <v>36.409999999999997</v>
      </c>
      <c r="I8282" t="s">
        <v>26</v>
      </c>
      <c r="J8282">
        <f t="shared" si="1032"/>
        <v>0</v>
      </c>
      <c r="K8282">
        <f t="shared" si="1033"/>
        <v>0</v>
      </c>
      <c r="L8282" t="e">
        <f t="shared" si="1034"/>
        <v>#DIV/0!</v>
      </c>
      <c r="M8282" t="str">
        <f t="shared" si="1035"/>
        <v>Compliance Blocked</v>
      </c>
      <c r="N8282">
        <f t="shared" si="1036"/>
        <v>0</v>
      </c>
      <c r="O8282" t="str">
        <f t="shared" si="1037"/>
        <v>2024/02</v>
      </c>
      <c r="P8282">
        <f t="shared" si="1038"/>
        <v>11333.6</v>
      </c>
      <c r="Q8282" t="str">
        <f t="shared" si="1039"/>
        <v>Low Proirity</v>
      </c>
      <c r="R8282" t="s">
        <v>37</v>
      </c>
      <c r="S8282">
        <v>140499</v>
      </c>
      <c r="T8282">
        <v>138114</v>
      </c>
      <c r="Z8282" s="2"/>
    </row>
    <row r="8283" spans="1:26" x14ac:dyDescent="0.25">
      <c r="A8283">
        <v>8282</v>
      </c>
      <c r="B8283" t="s">
        <v>11</v>
      </c>
      <c r="C8283" t="s">
        <v>19</v>
      </c>
      <c r="D8283" s="2">
        <v>45646</v>
      </c>
      <c r="E8283">
        <v>1</v>
      </c>
      <c r="F8283">
        <v>1</v>
      </c>
      <c r="G8283">
        <v>0</v>
      </c>
      <c r="H8283">
        <v>80.84</v>
      </c>
      <c r="I8283" t="s">
        <v>25</v>
      </c>
      <c r="J8283">
        <f t="shared" si="1032"/>
        <v>0</v>
      </c>
      <c r="K8283">
        <f t="shared" si="1033"/>
        <v>1</v>
      </c>
      <c r="L8283">
        <f t="shared" si="1034"/>
        <v>0</v>
      </c>
      <c r="M8283" t="str">
        <f t="shared" si="1035"/>
        <v>Network Failure</v>
      </c>
      <c r="N8283">
        <f t="shared" si="1036"/>
        <v>0</v>
      </c>
      <c r="O8283" t="str">
        <f t="shared" si="1037"/>
        <v>2024/12</v>
      </c>
      <c r="P8283">
        <f t="shared" si="1038"/>
        <v>11412.05</v>
      </c>
      <c r="Q8283" t="str">
        <f t="shared" si="1039"/>
        <v>Low Proirity</v>
      </c>
      <c r="R8283" t="s">
        <v>37</v>
      </c>
      <c r="S8283">
        <v>123541</v>
      </c>
      <c r="T8283">
        <v>46582</v>
      </c>
      <c r="Z8283" s="2"/>
    </row>
    <row r="8284" spans="1:26" x14ac:dyDescent="0.25">
      <c r="A8284">
        <v>8283</v>
      </c>
      <c r="B8284" t="s">
        <v>13</v>
      </c>
      <c r="C8284" t="s">
        <v>18</v>
      </c>
      <c r="D8284" s="2">
        <v>45309</v>
      </c>
      <c r="E8284">
        <v>1</v>
      </c>
      <c r="F8284">
        <v>1</v>
      </c>
      <c r="G8284">
        <v>1</v>
      </c>
      <c r="H8284">
        <v>33.93</v>
      </c>
      <c r="I8284" t="s">
        <v>21</v>
      </c>
      <c r="J8284">
        <f t="shared" si="1032"/>
        <v>1</v>
      </c>
      <c r="K8284">
        <f t="shared" si="1033"/>
        <v>1</v>
      </c>
      <c r="L8284">
        <f t="shared" si="1034"/>
        <v>1</v>
      </c>
      <c r="M8284" t="str">
        <f t="shared" si="1035"/>
        <v>Success</v>
      </c>
      <c r="N8284">
        <f t="shared" si="1036"/>
        <v>33.93</v>
      </c>
      <c r="O8284" t="str">
        <f t="shared" si="1037"/>
        <v>2024/01</v>
      </c>
      <c r="P8284">
        <f t="shared" si="1038"/>
        <v>11327.8</v>
      </c>
      <c r="Q8284" t="str">
        <f t="shared" si="1039"/>
        <v>High Priority</v>
      </c>
      <c r="R8284" t="s">
        <v>37</v>
      </c>
      <c r="S8284">
        <v>96053</v>
      </c>
      <c r="T8284">
        <v>55117</v>
      </c>
      <c r="Z8284" s="2"/>
    </row>
    <row r="8285" spans="1:26" x14ac:dyDescent="0.25">
      <c r="A8285">
        <v>8284</v>
      </c>
      <c r="B8285" t="s">
        <v>10</v>
      </c>
      <c r="C8285" t="s">
        <v>17</v>
      </c>
      <c r="D8285" s="2">
        <v>45343</v>
      </c>
      <c r="E8285">
        <v>1</v>
      </c>
      <c r="F8285">
        <v>0</v>
      </c>
      <c r="G8285">
        <v>0</v>
      </c>
      <c r="H8285">
        <v>22.61</v>
      </c>
      <c r="I8285" t="s">
        <v>25</v>
      </c>
      <c r="J8285">
        <f t="shared" si="1032"/>
        <v>0</v>
      </c>
      <c r="K8285">
        <f t="shared" si="1033"/>
        <v>0</v>
      </c>
      <c r="L8285" t="e">
        <f t="shared" si="1034"/>
        <v>#DIV/0!</v>
      </c>
      <c r="M8285" t="str">
        <f t="shared" si="1035"/>
        <v>Network Failure</v>
      </c>
      <c r="N8285">
        <f t="shared" si="1036"/>
        <v>0</v>
      </c>
      <c r="O8285" t="str">
        <f t="shared" si="1037"/>
        <v>2024/02</v>
      </c>
      <c r="P8285">
        <f t="shared" si="1038"/>
        <v>11336.1</v>
      </c>
      <c r="Q8285" t="str">
        <f t="shared" si="1039"/>
        <v>Low Proirity</v>
      </c>
      <c r="R8285" t="s">
        <v>37</v>
      </c>
      <c r="S8285">
        <v>117482</v>
      </c>
      <c r="T8285">
        <v>47339</v>
      </c>
      <c r="Z8285" s="2"/>
    </row>
    <row r="8286" spans="1:26" x14ac:dyDescent="0.25">
      <c r="A8286">
        <v>8285</v>
      </c>
      <c r="B8286" t="s">
        <v>10</v>
      </c>
      <c r="C8286" t="s">
        <v>20</v>
      </c>
      <c r="D8286" s="2">
        <v>45457</v>
      </c>
      <c r="E8286">
        <v>1</v>
      </c>
      <c r="F8286">
        <v>1</v>
      </c>
      <c r="G8286">
        <v>1</v>
      </c>
      <c r="H8286">
        <v>90.97</v>
      </c>
      <c r="I8286" t="s">
        <v>21</v>
      </c>
      <c r="J8286">
        <f t="shared" si="1032"/>
        <v>1</v>
      </c>
      <c r="K8286">
        <f t="shared" si="1033"/>
        <v>1</v>
      </c>
      <c r="L8286">
        <f t="shared" si="1034"/>
        <v>1</v>
      </c>
      <c r="M8286" t="str">
        <f t="shared" si="1035"/>
        <v>Success</v>
      </c>
      <c r="N8286">
        <f t="shared" si="1036"/>
        <v>90.97</v>
      </c>
      <c r="O8286" t="str">
        <f t="shared" si="1037"/>
        <v>2024/06</v>
      </c>
      <c r="P8286">
        <f t="shared" si="1038"/>
        <v>11364.8</v>
      </c>
      <c r="Q8286" t="str">
        <f t="shared" si="1039"/>
        <v>High Priority</v>
      </c>
      <c r="R8286" t="s">
        <v>37</v>
      </c>
      <c r="S8286">
        <v>106247</v>
      </c>
      <c r="T8286">
        <v>192792</v>
      </c>
      <c r="Z8286" s="2"/>
    </row>
    <row r="8287" spans="1:26" x14ac:dyDescent="0.25">
      <c r="A8287">
        <v>8286</v>
      </c>
      <c r="B8287" t="s">
        <v>15</v>
      </c>
      <c r="C8287" t="s">
        <v>17</v>
      </c>
      <c r="D8287" s="2">
        <v>45553</v>
      </c>
      <c r="E8287">
        <v>1</v>
      </c>
      <c r="F8287">
        <v>1</v>
      </c>
      <c r="G8287">
        <v>1</v>
      </c>
      <c r="H8287">
        <v>72.95</v>
      </c>
      <c r="I8287" t="s">
        <v>21</v>
      </c>
      <c r="J8287">
        <f t="shared" si="1032"/>
        <v>1</v>
      </c>
      <c r="K8287">
        <f t="shared" si="1033"/>
        <v>1</v>
      </c>
      <c r="L8287">
        <f t="shared" si="1034"/>
        <v>1</v>
      </c>
      <c r="M8287" t="str">
        <f t="shared" si="1035"/>
        <v>Success</v>
      </c>
      <c r="N8287">
        <f t="shared" si="1036"/>
        <v>72.95</v>
      </c>
      <c r="O8287" t="str">
        <f t="shared" si="1037"/>
        <v>2024/09</v>
      </c>
      <c r="P8287">
        <f t="shared" si="1038"/>
        <v>11388.8</v>
      </c>
      <c r="Q8287" t="str">
        <f t="shared" si="1039"/>
        <v>High Priority</v>
      </c>
      <c r="R8287" t="s">
        <v>37</v>
      </c>
      <c r="S8287">
        <v>148000</v>
      </c>
      <c r="T8287">
        <v>193943</v>
      </c>
      <c r="Z8287" s="2"/>
    </row>
    <row r="8288" spans="1:26" x14ac:dyDescent="0.25">
      <c r="A8288">
        <v>8287</v>
      </c>
      <c r="B8288" t="s">
        <v>11</v>
      </c>
      <c r="C8288" t="s">
        <v>20</v>
      </c>
      <c r="D8288" s="2">
        <v>45600</v>
      </c>
      <c r="E8288">
        <v>1</v>
      </c>
      <c r="F8288">
        <v>1</v>
      </c>
      <c r="G8288">
        <v>1</v>
      </c>
      <c r="H8288">
        <v>94.04</v>
      </c>
      <c r="I8288" t="s">
        <v>21</v>
      </c>
      <c r="J8288">
        <f t="shared" si="1032"/>
        <v>1</v>
      </c>
      <c r="K8288">
        <f t="shared" si="1033"/>
        <v>1</v>
      </c>
      <c r="L8288">
        <f t="shared" si="1034"/>
        <v>1</v>
      </c>
      <c r="M8288" t="str">
        <f t="shared" si="1035"/>
        <v>Success</v>
      </c>
      <c r="N8288">
        <f t="shared" si="1036"/>
        <v>94.04</v>
      </c>
      <c r="O8288" t="str">
        <f t="shared" si="1037"/>
        <v>2024/11</v>
      </c>
      <c r="P8288">
        <f t="shared" si="1038"/>
        <v>11400.55</v>
      </c>
      <c r="Q8288" t="str">
        <f t="shared" si="1039"/>
        <v>High Priority</v>
      </c>
      <c r="R8288" t="s">
        <v>38</v>
      </c>
      <c r="S8288">
        <v>139708</v>
      </c>
      <c r="T8288">
        <v>234734</v>
      </c>
      <c r="Z8288" s="2"/>
    </row>
    <row r="8289" spans="1:26" x14ac:dyDescent="0.25">
      <c r="A8289">
        <v>8288</v>
      </c>
      <c r="B8289" t="s">
        <v>14</v>
      </c>
      <c r="C8289" t="s">
        <v>18</v>
      </c>
      <c r="D8289" s="2">
        <v>45570</v>
      </c>
      <c r="E8289">
        <v>1</v>
      </c>
      <c r="F8289">
        <v>1</v>
      </c>
      <c r="G8289">
        <v>1</v>
      </c>
      <c r="H8289">
        <v>18.14</v>
      </c>
      <c r="I8289" t="s">
        <v>21</v>
      </c>
      <c r="J8289">
        <f t="shared" si="1032"/>
        <v>1</v>
      </c>
      <c r="K8289">
        <f t="shared" si="1033"/>
        <v>1</v>
      </c>
      <c r="L8289">
        <f t="shared" si="1034"/>
        <v>1</v>
      </c>
      <c r="M8289" t="str">
        <f t="shared" si="1035"/>
        <v>Success</v>
      </c>
      <c r="N8289">
        <f t="shared" si="1036"/>
        <v>18.14</v>
      </c>
      <c r="O8289" t="str">
        <f t="shared" si="1037"/>
        <v>2024/10</v>
      </c>
      <c r="P8289">
        <f t="shared" si="1038"/>
        <v>11393.05</v>
      </c>
      <c r="Q8289" t="str">
        <f t="shared" si="1039"/>
        <v>High Priority</v>
      </c>
      <c r="R8289" t="s">
        <v>38</v>
      </c>
      <c r="S8289">
        <v>141544</v>
      </c>
      <c r="T8289">
        <v>237077</v>
      </c>
      <c r="Z8289" s="2"/>
    </row>
    <row r="8290" spans="1:26" x14ac:dyDescent="0.25">
      <c r="A8290">
        <v>8289</v>
      </c>
      <c r="B8290" t="s">
        <v>10</v>
      </c>
      <c r="C8290" t="s">
        <v>18</v>
      </c>
      <c r="D8290" s="2">
        <v>45492</v>
      </c>
      <c r="E8290">
        <v>1</v>
      </c>
      <c r="F8290">
        <v>1</v>
      </c>
      <c r="G8290">
        <v>1</v>
      </c>
      <c r="H8290">
        <v>55.85</v>
      </c>
      <c r="I8290" t="s">
        <v>21</v>
      </c>
      <c r="J8290">
        <f t="shared" si="1032"/>
        <v>1</v>
      </c>
      <c r="K8290">
        <f t="shared" si="1033"/>
        <v>1</v>
      </c>
      <c r="L8290">
        <f t="shared" si="1034"/>
        <v>1</v>
      </c>
      <c r="M8290" t="str">
        <f t="shared" si="1035"/>
        <v>Success</v>
      </c>
      <c r="N8290">
        <f t="shared" si="1036"/>
        <v>55.85</v>
      </c>
      <c r="O8290" t="str">
        <f t="shared" si="1037"/>
        <v>2024/07</v>
      </c>
      <c r="P8290">
        <f t="shared" si="1038"/>
        <v>11373.55</v>
      </c>
      <c r="Q8290" t="str">
        <f t="shared" si="1039"/>
        <v>High Priority</v>
      </c>
      <c r="R8290" t="s">
        <v>36</v>
      </c>
      <c r="S8290">
        <v>99999</v>
      </c>
      <c r="T8290">
        <v>63116</v>
      </c>
      <c r="Z8290" s="2"/>
    </row>
    <row r="8291" spans="1:26" x14ac:dyDescent="0.25">
      <c r="A8291">
        <v>8290</v>
      </c>
      <c r="B8291" t="s">
        <v>13</v>
      </c>
      <c r="C8291" t="s">
        <v>16</v>
      </c>
      <c r="D8291" s="2">
        <v>45412</v>
      </c>
      <c r="E8291">
        <v>1</v>
      </c>
      <c r="F8291">
        <v>1</v>
      </c>
      <c r="G8291">
        <v>1</v>
      </c>
      <c r="H8291">
        <v>43.48</v>
      </c>
      <c r="I8291" t="s">
        <v>21</v>
      </c>
      <c r="J8291">
        <f t="shared" si="1032"/>
        <v>1</v>
      </c>
      <c r="K8291">
        <f t="shared" si="1033"/>
        <v>1</v>
      </c>
      <c r="L8291">
        <f t="shared" si="1034"/>
        <v>1</v>
      </c>
      <c r="M8291" t="str">
        <f t="shared" si="1035"/>
        <v>Success</v>
      </c>
      <c r="N8291">
        <f t="shared" si="1036"/>
        <v>43.48</v>
      </c>
      <c r="O8291" t="str">
        <f t="shared" si="1037"/>
        <v>2024/04</v>
      </c>
      <c r="P8291">
        <f t="shared" si="1038"/>
        <v>11353.55</v>
      </c>
      <c r="Q8291" t="str">
        <f t="shared" si="1039"/>
        <v>High Priority</v>
      </c>
      <c r="R8291" t="s">
        <v>38</v>
      </c>
      <c r="S8291">
        <v>117103</v>
      </c>
      <c r="T8291">
        <v>200526</v>
      </c>
      <c r="Z8291" s="2"/>
    </row>
    <row r="8292" spans="1:26" x14ac:dyDescent="0.25">
      <c r="A8292">
        <v>8291</v>
      </c>
      <c r="B8292" t="s">
        <v>14</v>
      </c>
      <c r="C8292" t="s">
        <v>19</v>
      </c>
      <c r="D8292" s="2">
        <v>45648</v>
      </c>
      <c r="E8292">
        <v>1</v>
      </c>
      <c r="F8292">
        <v>1</v>
      </c>
      <c r="G8292">
        <v>1</v>
      </c>
      <c r="H8292">
        <v>62.84</v>
      </c>
      <c r="I8292" t="s">
        <v>21</v>
      </c>
      <c r="J8292">
        <f t="shared" si="1032"/>
        <v>1</v>
      </c>
      <c r="K8292">
        <f t="shared" si="1033"/>
        <v>1</v>
      </c>
      <c r="L8292">
        <f t="shared" si="1034"/>
        <v>1</v>
      </c>
      <c r="M8292" t="str">
        <f t="shared" si="1035"/>
        <v>Success</v>
      </c>
      <c r="N8292">
        <f t="shared" si="1036"/>
        <v>62.84</v>
      </c>
      <c r="O8292" t="str">
        <f t="shared" si="1037"/>
        <v>2024/12</v>
      </c>
      <c r="P8292">
        <f t="shared" si="1038"/>
        <v>11412.55</v>
      </c>
      <c r="Q8292" t="str">
        <f t="shared" si="1039"/>
        <v>High Priority</v>
      </c>
      <c r="R8292" t="s">
        <v>38</v>
      </c>
      <c r="S8292">
        <v>65668</v>
      </c>
      <c r="T8292">
        <v>158159</v>
      </c>
      <c r="Z8292" s="2"/>
    </row>
    <row r="8293" spans="1:26" x14ac:dyDescent="0.25">
      <c r="A8293">
        <v>8292</v>
      </c>
      <c r="B8293" t="s">
        <v>15</v>
      </c>
      <c r="C8293" t="s">
        <v>19</v>
      </c>
      <c r="D8293" s="2">
        <v>45296</v>
      </c>
      <c r="E8293">
        <v>1</v>
      </c>
      <c r="F8293">
        <v>1</v>
      </c>
      <c r="G8293">
        <v>1</v>
      </c>
      <c r="H8293">
        <v>197.95</v>
      </c>
      <c r="I8293" t="s">
        <v>21</v>
      </c>
      <c r="J8293">
        <f t="shared" si="1032"/>
        <v>1</v>
      </c>
      <c r="K8293">
        <f t="shared" si="1033"/>
        <v>1</v>
      </c>
      <c r="L8293">
        <f t="shared" si="1034"/>
        <v>1</v>
      </c>
      <c r="M8293" t="str">
        <f t="shared" si="1035"/>
        <v>Success</v>
      </c>
      <c r="N8293">
        <f t="shared" si="1036"/>
        <v>197.95</v>
      </c>
      <c r="O8293" t="str">
        <f t="shared" si="1037"/>
        <v>2024/01</v>
      </c>
      <c r="P8293">
        <f t="shared" si="1038"/>
        <v>11324.55</v>
      </c>
      <c r="Q8293" t="str">
        <f t="shared" si="1039"/>
        <v>High Priority</v>
      </c>
      <c r="R8293" t="s">
        <v>37</v>
      </c>
      <c r="S8293">
        <v>44671</v>
      </c>
      <c r="T8293">
        <v>185986</v>
      </c>
      <c r="Z8293" s="2"/>
    </row>
    <row r="8294" spans="1:26" x14ac:dyDescent="0.25">
      <c r="A8294">
        <v>8293</v>
      </c>
      <c r="B8294" t="s">
        <v>10</v>
      </c>
      <c r="C8294" t="s">
        <v>16</v>
      </c>
      <c r="D8294" s="2">
        <v>45540</v>
      </c>
      <c r="E8294">
        <v>1</v>
      </c>
      <c r="F8294">
        <v>1</v>
      </c>
      <c r="G8294">
        <v>1</v>
      </c>
      <c r="H8294">
        <v>114.29</v>
      </c>
      <c r="I8294" t="s">
        <v>21</v>
      </c>
      <c r="J8294">
        <f t="shared" si="1032"/>
        <v>1</v>
      </c>
      <c r="K8294">
        <f t="shared" si="1033"/>
        <v>1</v>
      </c>
      <c r="L8294">
        <f t="shared" si="1034"/>
        <v>1</v>
      </c>
      <c r="M8294" t="str">
        <f t="shared" si="1035"/>
        <v>Success</v>
      </c>
      <c r="N8294">
        <f t="shared" si="1036"/>
        <v>114.29</v>
      </c>
      <c r="O8294" t="str">
        <f t="shared" si="1037"/>
        <v>2024/09</v>
      </c>
      <c r="P8294">
        <f t="shared" si="1038"/>
        <v>11385.55</v>
      </c>
      <c r="Q8294" t="str">
        <f t="shared" si="1039"/>
        <v>High Priority</v>
      </c>
      <c r="R8294" t="s">
        <v>36</v>
      </c>
      <c r="S8294">
        <v>59266</v>
      </c>
      <c r="T8294">
        <v>160608</v>
      </c>
      <c r="Z8294" s="2"/>
    </row>
    <row r="8295" spans="1:26" x14ac:dyDescent="0.25">
      <c r="A8295">
        <v>8294</v>
      </c>
      <c r="B8295" t="s">
        <v>12</v>
      </c>
      <c r="C8295" t="s">
        <v>16</v>
      </c>
      <c r="D8295" s="2">
        <v>45352</v>
      </c>
      <c r="E8295">
        <v>1</v>
      </c>
      <c r="F8295">
        <v>0</v>
      </c>
      <c r="G8295">
        <v>0</v>
      </c>
      <c r="H8295">
        <v>28.34</v>
      </c>
      <c r="I8295" t="s">
        <v>26</v>
      </c>
      <c r="J8295">
        <f t="shared" si="1032"/>
        <v>0</v>
      </c>
      <c r="K8295">
        <f t="shared" si="1033"/>
        <v>0</v>
      </c>
      <c r="L8295" t="e">
        <f t="shared" si="1034"/>
        <v>#DIV/0!</v>
      </c>
      <c r="M8295" t="str">
        <f t="shared" si="1035"/>
        <v>Compliance Blocked</v>
      </c>
      <c r="N8295">
        <f t="shared" si="1036"/>
        <v>0</v>
      </c>
      <c r="O8295" t="str">
        <f t="shared" si="1037"/>
        <v>2024/03</v>
      </c>
      <c r="P8295">
        <f t="shared" si="1038"/>
        <v>11338.35</v>
      </c>
      <c r="Q8295" t="str">
        <f t="shared" si="1039"/>
        <v>Low Proirity</v>
      </c>
      <c r="R8295" t="s">
        <v>37</v>
      </c>
      <c r="S8295">
        <v>7948</v>
      </c>
      <c r="T8295">
        <v>174955</v>
      </c>
      <c r="Z8295" s="2"/>
    </row>
    <row r="8296" spans="1:26" x14ac:dyDescent="0.25">
      <c r="A8296">
        <v>8295</v>
      </c>
      <c r="B8296" t="s">
        <v>12</v>
      </c>
      <c r="C8296" t="s">
        <v>18</v>
      </c>
      <c r="D8296" s="2">
        <v>45378</v>
      </c>
      <c r="E8296">
        <v>1</v>
      </c>
      <c r="F8296">
        <v>0</v>
      </c>
      <c r="G8296">
        <v>0</v>
      </c>
      <c r="H8296">
        <v>67.36</v>
      </c>
      <c r="I8296" t="s">
        <v>24</v>
      </c>
      <c r="J8296">
        <f t="shared" si="1032"/>
        <v>0</v>
      </c>
      <c r="K8296">
        <f t="shared" si="1033"/>
        <v>0</v>
      </c>
      <c r="L8296" t="e">
        <f t="shared" si="1034"/>
        <v>#DIV/0!</v>
      </c>
      <c r="M8296" t="str">
        <f t="shared" si="1035"/>
        <v>Network Failure</v>
      </c>
      <c r="N8296">
        <f t="shared" si="1036"/>
        <v>0</v>
      </c>
      <c r="O8296" t="str">
        <f t="shared" si="1037"/>
        <v>2024/03</v>
      </c>
      <c r="P8296">
        <f t="shared" si="1038"/>
        <v>11344.85</v>
      </c>
      <c r="Q8296" t="str">
        <f t="shared" si="1039"/>
        <v>Low Proirity</v>
      </c>
      <c r="R8296" t="s">
        <v>36</v>
      </c>
      <c r="S8296">
        <v>46603</v>
      </c>
      <c r="T8296">
        <v>32713</v>
      </c>
      <c r="Z8296" s="2"/>
    </row>
    <row r="8297" spans="1:26" x14ac:dyDescent="0.25">
      <c r="A8297">
        <v>8296</v>
      </c>
      <c r="B8297" t="s">
        <v>13</v>
      </c>
      <c r="C8297" t="s">
        <v>19</v>
      </c>
      <c r="D8297" s="2">
        <v>45423</v>
      </c>
      <c r="E8297">
        <v>1</v>
      </c>
      <c r="F8297">
        <v>1</v>
      </c>
      <c r="G8297">
        <v>1</v>
      </c>
      <c r="H8297">
        <v>257.26</v>
      </c>
      <c r="I8297" t="s">
        <v>21</v>
      </c>
      <c r="J8297">
        <f t="shared" si="1032"/>
        <v>1</v>
      </c>
      <c r="K8297">
        <f t="shared" si="1033"/>
        <v>1</v>
      </c>
      <c r="L8297">
        <f t="shared" si="1034"/>
        <v>1</v>
      </c>
      <c r="M8297" t="str">
        <f t="shared" si="1035"/>
        <v>Success</v>
      </c>
      <c r="N8297">
        <f t="shared" si="1036"/>
        <v>257.26</v>
      </c>
      <c r="O8297" t="str">
        <f t="shared" si="1037"/>
        <v>2024/05</v>
      </c>
      <c r="P8297">
        <f t="shared" si="1038"/>
        <v>11356.3</v>
      </c>
      <c r="Q8297" t="str">
        <f t="shared" si="1039"/>
        <v>High Priority</v>
      </c>
      <c r="R8297" t="s">
        <v>37</v>
      </c>
      <c r="S8297">
        <v>47636</v>
      </c>
      <c r="T8297">
        <v>152066</v>
      </c>
      <c r="Z8297" s="2"/>
    </row>
    <row r="8298" spans="1:26" x14ac:dyDescent="0.25">
      <c r="A8298">
        <v>8297</v>
      </c>
      <c r="B8298" t="s">
        <v>13</v>
      </c>
      <c r="C8298" t="s">
        <v>17</v>
      </c>
      <c r="D8298" s="2">
        <v>45610</v>
      </c>
      <c r="E8298">
        <v>1</v>
      </c>
      <c r="F8298">
        <v>1</v>
      </c>
      <c r="G8298">
        <v>1</v>
      </c>
      <c r="H8298">
        <v>28.31</v>
      </c>
      <c r="I8298" t="s">
        <v>21</v>
      </c>
      <c r="J8298">
        <f t="shared" si="1032"/>
        <v>1</v>
      </c>
      <c r="K8298">
        <f t="shared" si="1033"/>
        <v>1</v>
      </c>
      <c r="L8298">
        <f t="shared" si="1034"/>
        <v>1</v>
      </c>
      <c r="M8298" t="str">
        <f t="shared" si="1035"/>
        <v>Success</v>
      </c>
      <c r="N8298">
        <f t="shared" si="1036"/>
        <v>28.31</v>
      </c>
      <c r="O8298" t="str">
        <f t="shared" si="1037"/>
        <v>2024/11</v>
      </c>
      <c r="P8298">
        <f t="shared" si="1038"/>
        <v>11403.05</v>
      </c>
      <c r="Q8298" t="str">
        <f t="shared" si="1039"/>
        <v>High Priority</v>
      </c>
      <c r="R8298" t="s">
        <v>38</v>
      </c>
      <c r="S8298">
        <v>60162</v>
      </c>
      <c r="T8298">
        <v>143484</v>
      </c>
      <c r="Z8298" s="2"/>
    </row>
    <row r="8299" spans="1:26" x14ac:dyDescent="0.25">
      <c r="A8299">
        <v>8298</v>
      </c>
      <c r="B8299" t="s">
        <v>9</v>
      </c>
      <c r="C8299" t="s">
        <v>19</v>
      </c>
      <c r="D8299" s="2">
        <v>45421</v>
      </c>
      <c r="E8299">
        <v>1</v>
      </c>
      <c r="F8299">
        <v>1</v>
      </c>
      <c r="G8299">
        <v>0</v>
      </c>
      <c r="H8299">
        <v>114.06</v>
      </c>
      <c r="I8299" t="s">
        <v>23</v>
      </c>
      <c r="J8299">
        <f t="shared" si="1032"/>
        <v>0</v>
      </c>
      <c r="K8299">
        <f t="shared" si="1033"/>
        <v>1</v>
      </c>
      <c r="L8299">
        <f t="shared" si="1034"/>
        <v>0</v>
      </c>
      <c r="M8299" t="str">
        <f t="shared" si="1035"/>
        <v>Network Failure</v>
      </c>
      <c r="N8299">
        <f t="shared" si="1036"/>
        <v>0</v>
      </c>
      <c r="O8299" t="str">
        <f t="shared" si="1037"/>
        <v>2024/05</v>
      </c>
      <c r="P8299">
        <f t="shared" si="1038"/>
        <v>11355.8</v>
      </c>
      <c r="Q8299" t="str">
        <f t="shared" si="1039"/>
        <v>Low Proirity</v>
      </c>
      <c r="R8299" t="s">
        <v>38</v>
      </c>
      <c r="S8299">
        <v>77735</v>
      </c>
      <c r="T8299">
        <v>83666</v>
      </c>
      <c r="Z8299" s="2"/>
    </row>
    <row r="8300" spans="1:26" x14ac:dyDescent="0.25">
      <c r="A8300">
        <v>8299</v>
      </c>
      <c r="B8300" t="s">
        <v>14</v>
      </c>
      <c r="C8300" t="s">
        <v>20</v>
      </c>
      <c r="D8300" s="2">
        <v>45467</v>
      </c>
      <c r="E8300">
        <v>1</v>
      </c>
      <c r="F8300">
        <v>1</v>
      </c>
      <c r="G8300">
        <v>0</v>
      </c>
      <c r="H8300">
        <v>86.31</v>
      </c>
      <c r="I8300" t="s">
        <v>23</v>
      </c>
      <c r="J8300">
        <f t="shared" si="1032"/>
        <v>0</v>
      </c>
      <c r="K8300">
        <f t="shared" si="1033"/>
        <v>1</v>
      </c>
      <c r="L8300">
        <f t="shared" si="1034"/>
        <v>0</v>
      </c>
      <c r="M8300" t="str">
        <f t="shared" si="1035"/>
        <v>Network Failure</v>
      </c>
      <c r="N8300">
        <f t="shared" si="1036"/>
        <v>0</v>
      </c>
      <c r="O8300" t="str">
        <f t="shared" si="1037"/>
        <v>2024/06</v>
      </c>
      <c r="P8300">
        <f t="shared" si="1038"/>
        <v>11367.3</v>
      </c>
      <c r="Q8300" t="str">
        <f t="shared" si="1039"/>
        <v>Low Proirity</v>
      </c>
      <c r="R8300" t="s">
        <v>36</v>
      </c>
      <c r="S8300">
        <v>135749</v>
      </c>
      <c r="T8300">
        <v>117824</v>
      </c>
      <c r="Z8300" s="2"/>
    </row>
    <row r="8301" spans="1:26" x14ac:dyDescent="0.25">
      <c r="A8301">
        <v>8300</v>
      </c>
      <c r="B8301" t="s">
        <v>10</v>
      </c>
      <c r="C8301" t="s">
        <v>20</v>
      </c>
      <c r="D8301" s="2">
        <v>45303</v>
      </c>
      <c r="E8301">
        <v>1</v>
      </c>
      <c r="F8301">
        <v>1</v>
      </c>
      <c r="G8301">
        <v>1</v>
      </c>
      <c r="H8301">
        <v>18.920000000000002</v>
      </c>
      <c r="I8301" t="s">
        <v>21</v>
      </c>
      <c r="J8301">
        <f t="shared" si="1032"/>
        <v>1</v>
      </c>
      <c r="K8301">
        <f t="shared" si="1033"/>
        <v>1</v>
      </c>
      <c r="L8301">
        <f t="shared" si="1034"/>
        <v>1</v>
      </c>
      <c r="M8301" t="str">
        <f t="shared" si="1035"/>
        <v>Success</v>
      </c>
      <c r="N8301">
        <f t="shared" si="1036"/>
        <v>18.920000000000002</v>
      </c>
      <c r="O8301" t="str">
        <f t="shared" si="1037"/>
        <v>2024/01</v>
      </c>
      <c r="P8301">
        <f t="shared" si="1038"/>
        <v>11326.3</v>
      </c>
      <c r="Q8301" t="str">
        <f t="shared" si="1039"/>
        <v>High Priority</v>
      </c>
      <c r="R8301" t="s">
        <v>37</v>
      </c>
      <c r="S8301">
        <v>27518</v>
      </c>
      <c r="T8301">
        <v>160788</v>
      </c>
      <c r="Z8301" s="2"/>
    </row>
    <row r="8302" spans="1:26" x14ac:dyDescent="0.25">
      <c r="A8302">
        <v>8301</v>
      </c>
      <c r="B8302" t="s">
        <v>15</v>
      </c>
      <c r="C8302" t="s">
        <v>18</v>
      </c>
      <c r="D8302" s="2">
        <v>45496</v>
      </c>
      <c r="E8302">
        <v>1</v>
      </c>
      <c r="F8302">
        <v>0</v>
      </c>
      <c r="G8302">
        <v>0</v>
      </c>
      <c r="H8302">
        <v>17.04</v>
      </c>
      <c r="I8302" t="s">
        <v>26</v>
      </c>
      <c r="J8302">
        <f t="shared" si="1032"/>
        <v>0</v>
      </c>
      <c r="K8302">
        <f t="shared" si="1033"/>
        <v>0</v>
      </c>
      <c r="L8302" t="e">
        <f t="shared" si="1034"/>
        <v>#DIV/0!</v>
      </c>
      <c r="M8302" t="str">
        <f t="shared" si="1035"/>
        <v>Compliance Blocked</v>
      </c>
      <c r="N8302">
        <f t="shared" si="1036"/>
        <v>0</v>
      </c>
      <c r="O8302" t="str">
        <f t="shared" si="1037"/>
        <v>2024/07</v>
      </c>
      <c r="P8302">
        <f t="shared" si="1038"/>
        <v>11374.35</v>
      </c>
      <c r="Q8302" t="str">
        <f t="shared" si="1039"/>
        <v>Low Proirity</v>
      </c>
      <c r="R8302" t="s">
        <v>36</v>
      </c>
      <c r="S8302">
        <v>36486</v>
      </c>
      <c r="T8302">
        <v>119954</v>
      </c>
      <c r="Z8302" s="2"/>
    </row>
    <row r="8303" spans="1:26" x14ac:dyDescent="0.25">
      <c r="A8303">
        <v>8302</v>
      </c>
      <c r="B8303" t="s">
        <v>11</v>
      </c>
      <c r="C8303" t="s">
        <v>20</v>
      </c>
      <c r="D8303" s="2">
        <v>45565</v>
      </c>
      <c r="E8303">
        <v>1</v>
      </c>
      <c r="F8303">
        <v>1</v>
      </c>
      <c r="G8303">
        <v>1</v>
      </c>
      <c r="H8303">
        <v>73.39</v>
      </c>
      <c r="I8303" t="s">
        <v>21</v>
      </c>
      <c r="J8303">
        <f t="shared" si="1032"/>
        <v>1</v>
      </c>
      <c r="K8303">
        <f t="shared" si="1033"/>
        <v>1</v>
      </c>
      <c r="L8303">
        <f t="shared" si="1034"/>
        <v>1</v>
      </c>
      <c r="M8303" t="str">
        <f t="shared" si="1035"/>
        <v>Success</v>
      </c>
      <c r="N8303">
        <f t="shared" si="1036"/>
        <v>73.39</v>
      </c>
      <c r="O8303" t="str">
        <f t="shared" si="1037"/>
        <v>2024/09</v>
      </c>
      <c r="P8303">
        <f t="shared" si="1038"/>
        <v>11391.8</v>
      </c>
      <c r="Q8303" t="str">
        <f t="shared" si="1039"/>
        <v>High Priority</v>
      </c>
      <c r="R8303" t="s">
        <v>38</v>
      </c>
      <c r="S8303">
        <v>125813</v>
      </c>
      <c r="T8303">
        <v>98588</v>
      </c>
      <c r="Z8303" s="2"/>
    </row>
    <row r="8304" spans="1:26" x14ac:dyDescent="0.25">
      <c r="A8304">
        <v>8303</v>
      </c>
      <c r="B8304" t="s">
        <v>14</v>
      </c>
      <c r="C8304" t="s">
        <v>18</v>
      </c>
      <c r="D8304" s="2">
        <v>45345</v>
      </c>
      <c r="E8304">
        <v>1</v>
      </c>
      <c r="F8304">
        <v>1</v>
      </c>
      <c r="G8304">
        <v>0</v>
      </c>
      <c r="H8304">
        <v>55.96</v>
      </c>
      <c r="I8304" t="s">
        <v>26</v>
      </c>
      <c r="J8304">
        <f t="shared" si="1032"/>
        <v>0</v>
      </c>
      <c r="K8304">
        <f t="shared" si="1033"/>
        <v>1</v>
      </c>
      <c r="L8304">
        <f t="shared" si="1034"/>
        <v>0</v>
      </c>
      <c r="M8304" t="str">
        <f t="shared" si="1035"/>
        <v>Compliance Blocked</v>
      </c>
      <c r="N8304">
        <f t="shared" si="1036"/>
        <v>0</v>
      </c>
      <c r="O8304" t="str">
        <f t="shared" si="1037"/>
        <v>2024/02</v>
      </c>
      <c r="P8304">
        <f t="shared" si="1038"/>
        <v>11336.8</v>
      </c>
      <c r="Q8304" t="str">
        <f t="shared" si="1039"/>
        <v>Low Proirity</v>
      </c>
      <c r="R8304" t="s">
        <v>36</v>
      </c>
      <c r="S8304">
        <v>17680</v>
      </c>
      <c r="T8304">
        <v>183138</v>
      </c>
      <c r="Z8304" s="2"/>
    </row>
    <row r="8305" spans="1:26" x14ac:dyDescent="0.25">
      <c r="A8305">
        <v>8304</v>
      </c>
      <c r="B8305" t="s">
        <v>12</v>
      </c>
      <c r="C8305" t="s">
        <v>18</v>
      </c>
      <c r="D8305" s="2">
        <v>45338</v>
      </c>
      <c r="E8305">
        <v>1</v>
      </c>
      <c r="F8305">
        <v>1</v>
      </c>
      <c r="G8305">
        <v>1</v>
      </c>
      <c r="H8305">
        <v>15.28</v>
      </c>
      <c r="I8305" t="s">
        <v>21</v>
      </c>
      <c r="J8305">
        <f t="shared" si="1032"/>
        <v>1</v>
      </c>
      <c r="K8305">
        <f t="shared" si="1033"/>
        <v>1</v>
      </c>
      <c r="L8305">
        <f t="shared" si="1034"/>
        <v>1</v>
      </c>
      <c r="M8305" t="str">
        <f t="shared" si="1035"/>
        <v>Success</v>
      </c>
      <c r="N8305">
        <f t="shared" si="1036"/>
        <v>15.28</v>
      </c>
      <c r="O8305" t="str">
        <f t="shared" si="1037"/>
        <v>2024/02</v>
      </c>
      <c r="P8305">
        <f t="shared" si="1038"/>
        <v>11335.05</v>
      </c>
      <c r="Q8305" t="str">
        <f t="shared" si="1039"/>
        <v>High Priority</v>
      </c>
      <c r="R8305" t="s">
        <v>37</v>
      </c>
      <c r="S8305">
        <v>44775</v>
      </c>
      <c r="T8305">
        <v>181386</v>
      </c>
      <c r="Z8305" s="2"/>
    </row>
    <row r="8306" spans="1:26" x14ac:dyDescent="0.25">
      <c r="A8306">
        <v>8305</v>
      </c>
      <c r="B8306" t="s">
        <v>11</v>
      </c>
      <c r="C8306" t="s">
        <v>19</v>
      </c>
      <c r="D8306" s="2">
        <v>45385</v>
      </c>
      <c r="E8306">
        <v>1</v>
      </c>
      <c r="F8306">
        <v>1</v>
      </c>
      <c r="G8306">
        <v>0</v>
      </c>
      <c r="H8306">
        <v>7.82</v>
      </c>
      <c r="I8306" t="s">
        <v>22</v>
      </c>
      <c r="J8306">
        <f t="shared" si="1032"/>
        <v>0</v>
      </c>
      <c r="K8306">
        <f t="shared" si="1033"/>
        <v>1</v>
      </c>
      <c r="L8306">
        <f t="shared" si="1034"/>
        <v>0</v>
      </c>
      <c r="M8306" t="str">
        <f t="shared" si="1035"/>
        <v>Network Failure</v>
      </c>
      <c r="N8306">
        <f t="shared" si="1036"/>
        <v>0</v>
      </c>
      <c r="O8306" t="str">
        <f t="shared" si="1037"/>
        <v>2024/04</v>
      </c>
      <c r="P8306">
        <f t="shared" si="1038"/>
        <v>11346.8</v>
      </c>
      <c r="Q8306" t="str">
        <f t="shared" si="1039"/>
        <v>Low Proirity</v>
      </c>
      <c r="R8306" t="s">
        <v>38</v>
      </c>
      <c r="S8306">
        <v>64209</v>
      </c>
      <c r="T8306">
        <v>34156</v>
      </c>
      <c r="Z8306" s="2"/>
    </row>
    <row r="8307" spans="1:26" x14ac:dyDescent="0.25">
      <c r="A8307">
        <v>8306</v>
      </c>
      <c r="B8307" t="s">
        <v>10</v>
      </c>
      <c r="C8307" t="s">
        <v>18</v>
      </c>
      <c r="D8307" s="2">
        <v>45609</v>
      </c>
      <c r="E8307">
        <v>1</v>
      </c>
      <c r="F8307">
        <v>1</v>
      </c>
      <c r="G8307">
        <v>1</v>
      </c>
      <c r="H8307">
        <v>53.03</v>
      </c>
      <c r="I8307" t="s">
        <v>21</v>
      </c>
      <c r="J8307">
        <f t="shared" si="1032"/>
        <v>1</v>
      </c>
      <c r="K8307">
        <f t="shared" si="1033"/>
        <v>1</v>
      </c>
      <c r="L8307">
        <f t="shared" si="1034"/>
        <v>1</v>
      </c>
      <c r="M8307" t="str">
        <f t="shared" si="1035"/>
        <v>Success</v>
      </c>
      <c r="N8307">
        <f t="shared" si="1036"/>
        <v>53.03</v>
      </c>
      <c r="O8307" t="str">
        <f t="shared" si="1037"/>
        <v>2024/11</v>
      </c>
      <c r="P8307">
        <f t="shared" si="1038"/>
        <v>11402.8</v>
      </c>
      <c r="Q8307" t="str">
        <f t="shared" si="1039"/>
        <v>High Priority</v>
      </c>
      <c r="R8307" t="s">
        <v>38</v>
      </c>
      <c r="S8307">
        <v>50855</v>
      </c>
      <c r="T8307">
        <v>108298</v>
      </c>
      <c r="Z8307" s="2"/>
    </row>
    <row r="8308" spans="1:26" x14ac:dyDescent="0.25">
      <c r="A8308">
        <v>8307</v>
      </c>
      <c r="B8308" t="s">
        <v>11</v>
      </c>
      <c r="C8308" t="s">
        <v>18</v>
      </c>
      <c r="D8308" s="2">
        <v>45499</v>
      </c>
      <c r="E8308">
        <v>1</v>
      </c>
      <c r="F8308">
        <v>1</v>
      </c>
      <c r="G8308">
        <v>1</v>
      </c>
      <c r="H8308">
        <v>106.76</v>
      </c>
      <c r="I8308" t="s">
        <v>21</v>
      </c>
      <c r="J8308">
        <f t="shared" si="1032"/>
        <v>1</v>
      </c>
      <c r="K8308">
        <f t="shared" si="1033"/>
        <v>1</v>
      </c>
      <c r="L8308">
        <f t="shared" si="1034"/>
        <v>1</v>
      </c>
      <c r="M8308" t="str">
        <f t="shared" si="1035"/>
        <v>Success</v>
      </c>
      <c r="N8308">
        <f t="shared" si="1036"/>
        <v>106.76</v>
      </c>
      <c r="O8308" t="str">
        <f t="shared" si="1037"/>
        <v>2024/07</v>
      </c>
      <c r="P8308">
        <f t="shared" si="1038"/>
        <v>11375.3</v>
      </c>
      <c r="Q8308" t="str">
        <f t="shared" si="1039"/>
        <v>High Priority</v>
      </c>
      <c r="R8308" t="s">
        <v>38</v>
      </c>
      <c r="S8308">
        <v>18534</v>
      </c>
      <c r="T8308">
        <v>140316</v>
      </c>
      <c r="Z8308" s="2"/>
    </row>
    <row r="8309" spans="1:26" x14ac:dyDescent="0.25">
      <c r="A8309">
        <v>8308</v>
      </c>
      <c r="B8309" t="s">
        <v>13</v>
      </c>
      <c r="C8309" t="s">
        <v>18</v>
      </c>
      <c r="D8309" s="2">
        <v>45429</v>
      </c>
      <c r="E8309">
        <v>1</v>
      </c>
      <c r="F8309">
        <v>0</v>
      </c>
      <c r="G8309">
        <v>0</v>
      </c>
      <c r="H8309">
        <v>81.66</v>
      </c>
      <c r="I8309" t="s">
        <v>26</v>
      </c>
      <c r="J8309">
        <f t="shared" si="1032"/>
        <v>0</v>
      </c>
      <c r="K8309">
        <f t="shared" si="1033"/>
        <v>0</v>
      </c>
      <c r="L8309" t="e">
        <f t="shared" si="1034"/>
        <v>#DIV/0!</v>
      </c>
      <c r="M8309" t="str">
        <f t="shared" si="1035"/>
        <v>Compliance Blocked</v>
      </c>
      <c r="N8309">
        <f t="shared" si="1036"/>
        <v>0</v>
      </c>
      <c r="O8309" t="str">
        <f t="shared" si="1037"/>
        <v>2024/05</v>
      </c>
      <c r="P8309">
        <f t="shared" si="1038"/>
        <v>11357.6</v>
      </c>
      <c r="Q8309" t="str">
        <f t="shared" si="1039"/>
        <v>Low Proirity</v>
      </c>
      <c r="R8309" t="s">
        <v>36</v>
      </c>
      <c r="S8309">
        <v>102687</v>
      </c>
      <c r="T8309">
        <v>92445</v>
      </c>
      <c r="Z8309" s="2"/>
    </row>
    <row r="8310" spans="1:26" x14ac:dyDescent="0.25">
      <c r="A8310">
        <v>8309</v>
      </c>
      <c r="B8310" t="s">
        <v>13</v>
      </c>
      <c r="C8310" t="s">
        <v>16</v>
      </c>
      <c r="D8310" s="2">
        <v>45413</v>
      </c>
      <c r="E8310">
        <v>1</v>
      </c>
      <c r="F8310">
        <v>1</v>
      </c>
      <c r="G8310">
        <v>1</v>
      </c>
      <c r="H8310">
        <v>40.42</v>
      </c>
      <c r="I8310" t="s">
        <v>21</v>
      </c>
      <c r="J8310">
        <f t="shared" si="1032"/>
        <v>1</v>
      </c>
      <c r="K8310">
        <f t="shared" si="1033"/>
        <v>1</v>
      </c>
      <c r="L8310">
        <f t="shared" si="1034"/>
        <v>1</v>
      </c>
      <c r="M8310" t="str">
        <f t="shared" si="1035"/>
        <v>Success</v>
      </c>
      <c r="N8310">
        <f t="shared" si="1036"/>
        <v>40.42</v>
      </c>
      <c r="O8310" t="str">
        <f t="shared" si="1037"/>
        <v>2024/05</v>
      </c>
      <c r="P8310">
        <f t="shared" si="1038"/>
        <v>11353.8</v>
      </c>
      <c r="Q8310" t="str">
        <f t="shared" si="1039"/>
        <v>High Priority</v>
      </c>
      <c r="R8310" t="s">
        <v>36</v>
      </c>
      <c r="S8310">
        <v>140514</v>
      </c>
      <c r="T8310">
        <v>139863</v>
      </c>
      <c r="Z8310" s="2"/>
    </row>
    <row r="8311" spans="1:26" x14ac:dyDescent="0.25">
      <c r="A8311">
        <v>8310</v>
      </c>
      <c r="B8311" t="s">
        <v>12</v>
      </c>
      <c r="C8311" t="s">
        <v>20</v>
      </c>
      <c r="D8311" s="2">
        <v>45391</v>
      </c>
      <c r="E8311">
        <v>1</v>
      </c>
      <c r="F8311">
        <v>1</v>
      </c>
      <c r="G8311">
        <v>1</v>
      </c>
      <c r="H8311">
        <v>43.25</v>
      </c>
      <c r="I8311" t="s">
        <v>21</v>
      </c>
      <c r="J8311">
        <f t="shared" si="1032"/>
        <v>1</v>
      </c>
      <c r="K8311">
        <f t="shared" si="1033"/>
        <v>1</v>
      </c>
      <c r="L8311">
        <f t="shared" si="1034"/>
        <v>1</v>
      </c>
      <c r="M8311" t="str">
        <f t="shared" si="1035"/>
        <v>Success</v>
      </c>
      <c r="N8311">
        <f t="shared" si="1036"/>
        <v>43.25</v>
      </c>
      <c r="O8311" t="str">
        <f t="shared" si="1037"/>
        <v>2024/04</v>
      </c>
      <c r="P8311">
        <f t="shared" si="1038"/>
        <v>11348.3</v>
      </c>
      <c r="Q8311" t="str">
        <f t="shared" si="1039"/>
        <v>High Priority</v>
      </c>
      <c r="R8311" t="s">
        <v>38</v>
      </c>
      <c r="S8311">
        <v>149450</v>
      </c>
      <c r="T8311">
        <v>122115</v>
      </c>
      <c r="Z8311" s="2"/>
    </row>
    <row r="8312" spans="1:26" x14ac:dyDescent="0.25">
      <c r="A8312">
        <v>8311</v>
      </c>
      <c r="B8312" t="s">
        <v>10</v>
      </c>
      <c r="C8312" t="s">
        <v>20</v>
      </c>
      <c r="D8312" s="2">
        <v>45517</v>
      </c>
      <c r="E8312">
        <v>1</v>
      </c>
      <c r="F8312">
        <v>0</v>
      </c>
      <c r="G8312">
        <v>0</v>
      </c>
      <c r="H8312">
        <v>119.47</v>
      </c>
      <c r="I8312" t="s">
        <v>22</v>
      </c>
      <c r="J8312">
        <f t="shared" si="1032"/>
        <v>0</v>
      </c>
      <c r="K8312">
        <f t="shared" si="1033"/>
        <v>0</v>
      </c>
      <c r="L8312" t="e">
        <f t="shared" si="1034"/>
        <v>#DIV/0!</v>
      </c>
      <c r="M8312" t="str">
        <f t="shared" si="1035"/>
        <v>Network Failure</v>
      </c>
      <c r="N8312">
        <f t="shared" si="1036"/>
        <v>0</v>
      </c>
      <c r="O8312" t="str">
        <f t="shared" si="1037"/>
        <v>2024/08</v>
      </c>
      <c r="P8312">
        <f t="shared" si="1038"/>
        <v>11379.6</v>
      </c>
      <c r="Q8312" t="str">
        <f t="shared" si="1039"/>
        <v>Low Proirity</v>
      </c>
      <c r="R8312" t="s">
        <v>38</v>
      </c>
      <c r="S8312">
        <v>129436</v>
      </c>
      <c r="T8312">
        <v>99655</v>
      </c>
      <c r="Z8312" s="2"/>
    </row>
    <row r="8313" spans="1:26" x14ac:dyDescent="0.25">
      <c r="A8313">
        <v>8312</v>
      </c>
      <c r="B8313" t="s">
        <v>13</v>
      </c>
      <c r="C8313" t="s">
        <v>18</v>
      </c>
      <c r="D8313" s="2">
        <v>45572</v>
      </c>
      <c r="E8313">
        <v>1</v>
      </c>
      <c r="F8313">
        <v>1</v>
      </c>
      <c r="G8313">
        <v>0</v>
      </c>
      <c r="H8313">
        <v>101.08</v>
      </c>
      <c r="I8313" t="s">
        <v>25</v>
      </c>
      <c r="J8313">
        <f t="shared" si="1032"/>
        <v>0</v>
      </c>
      <c r="K8313">
        <f t="shared" si="1033"/>
        <v>1</v>
      </c>
      <c r="L8313">
        <f t="shared" si="1034"/>
        <v>0</v>
      </c>
      <c r="M8313" t="str">
        <f t="shared" si="1035"/>
        <v>Network Failure</v>
      </c>
      <c r="N8313">
        <f t="shared" si="1036"/>
        <v>0</v>
      </c>
      <c r="O8313" t="str">
        <f t="shared" si="1037"/>
        <v>2024/10</v>
      </c>
      <c r="P8313">
        <f t="shared" si="1038"/>
        <v>11393.55</v>
      </c>
      <c r="Q8313" t="str">
        <f t="shared" si="1039"/>
        <v>Low Proirity</v>
      </c>
      <c r="R8313" t="s">
        <v>37</v>
      </c>
      <c r="S8313">
        <v>87820</v>
      </c>
      <c r="T8313">
        <v>123650</v>
      </c>
      <c r="Z8313" s="2"/>
    </row>
    <row r="8314" spans="1:26" x14ac:dyDescent="0.25">
      <c r="A8314">
        <v>8313</v>
      </c>
      <c r="B8314" t="s">
        <v>12</v>
      </c>
      <c r="C8314" t="s">
        <v>18</v>
      </c>
      <c r="D8314" s="2">
        <v>45642</v>
      </c>
      <c r="E8314">
        <v>1</v>
      </c>
      <c r="F8314">
        <v>1</v>
      </c>
      <c r="G8314">
        <v>1</v>
      </c>
      <c r="H8314">
        <v>17.57</v>
      </c>
      <c r="I8314" t="s">
        <v>21</v>
      </c>
      <c r="J8314">
        <f t="shared" si="1032"/>
        <v>1</v>
      </c>
      <c r="K8314">
        <f t="shared" si="1033"/>
        <v>1</v>
      </c>
      <c r="L8314">
        <f t="shared" si="1034"/>
        <v>1</v>
      </c>
      <c r="M8314" t="str">
        <f t="shared" si="1035"/>
        <v>Success</v>
      </c>
      <c r="N8314">
        <f t="shared" si="1036"/>
        <v>17.57</v>
      </c>
      <c r="O8314" t="str">
        <f t="shared" si="1037"/>
        <v>2024/12</v>
      </c>
      <c r="P8314">
        <f t="shared" si="1038"/>
        <v>11411.05</v>
      </c>
      <c r="Q8314" t="str">
        <f t="shared" si="1039"/>
        <v>High Priority</v>
      </c>
      <c r="R8314" t="s">
        <v>36</v>
      </c>
      <c r="S8314">
        <v>56427</v>
      </c>
      <c r="T8314">
        <v>153787</v>
      </c>
      <c r="Z8314" s="2"/>
    </row>
    <row r="8315" spans="1:26" x14ac:dyDescent="0.25">
      <c r="A8315">
        <v>8314</v>
      </c>
      <c r="B8315" t="s">
        <v>9</v>
      </c>
      <c r="C8315" t="s">
        <v>17</v>
      </c>
      <c r="D8315" s="2">
        <v>45534</v>
      </c>
      <c r="E8315">
        <v>1</v>
      </c>
      <c r="F8315">
        <v>1</v>
      </c>
      <c r="G8315">
        <v>1</v>
      </c>
      <c r="H8315">
        <v>277.44</v>
      </c>
      <c r="I8315" t="s">
        <v>21</v>
      </c>
      <c r="J8315">
        <f t="shared" si="1032"/>
        <v>1</v>
      </c>
      <c r="K8315">
        <f t="shared" si="1033"/>
        <v>1</v>
      </c>
      <c r="L8315">
        <f t="shared" si="1034"/>
        <v>1</v>
      </c>
      <c r="M8315" t="str">
        <f t="shared" si="1035"/>
        <v>Success</v>
      </c>
      <c r="N8315">
        <f t="shared" si="1036"/>
        <v>277.44</v>
      </c>
      <c r="O8315" t="str">
        <f t="shared" si="1037"/>
        <v>2024/08</v>
      </c>
      <c r="P8315">
        <f t="shared" si="1038"/>
        <v>11384.05</v>
      </c>
      <c r="Q8315" t="str">
        <f t="shared" si="1039"/>
        <v>High Priority</v>
      </c>
      <c r="R8315" t="s">
        <v>38</v>
      </c>
      <c r="S8315">
        <v>141484</v>
      </c>
      <c r="T8315">
        <v>96677</v>
      </c>
      <c r="Z8315" s="2"/>
    </row>
    <row r="8316" spans="1:26" x14ac:dyDescent="0.25">
      <c r="A8316">
        <v>8315</v>
      </c>
      <c r="B8316" t="s">
        <v>13</v>
      </c>
      <c r="C8316" t="s">
        <v>18</v>
      </c>
      <c r="D8316" s="2">
        <v>45401</v>
      </c>
      <c r="E8316">
        <v>1</v>
      </c>
      <c r="F8316">
        <v>1</v>
      </c>
      <c r="G8316">
        <v>1</v>
      </c>
      <c r="H8316">
        <v>70.91</v>
      </c>
      <c r="I8316" t="s">
        <v>21</v>
      </c>
      <c r="J8316">
        <f t="shared" si="1032"/>
        <v>1</v>
      </c>
      <c r="K8316">
        <f t="shared" si="1033"/>
        <v>1</v>
      </c>
      <c r="L8316">
        <f t="shared" si="1034"/>
        <v>1</v>
      </c>
      <c r="M8316" t="str">
        <f t="shared" si="1035"/>
        <v>Success</v>
      </c>
      <c r="N8316">
        <f t="shared" si="1036"/>
        <v>70.91</v>
      </c>
      <c r="O8316" t="str">
        <f t="shared" si="1037"/>
        <v>2024/04</v>
      </c>
      <c r="P8316">
        <f t="shared" si="1038"/>
        <v>11350.8</v>
      </c>
      <c r="Q8316" t="str">
        <f t="shared" si="1039"/>
        <v>High Priority</v>
      </c>
      <c r="R8316" t="s">
        <v>37</v>
      </c>
      <c r="S8316">
        <v>133952</v>
      </c>
      <c r="T8316">
        <v>168600</v>
      </c>
      <c r="Z8316" s="2"/>
    </row>
    <row r="8317" spans="1:26" x14ac:dyDescent="0.25">
      <c r="A8317">
        <v>8316</v>
      </c>
      <c r="B8317" t="s">
        <v>10</v>
      </c>
      <c r="C8317" t="s">
        <v>16</v>
      </c>
      <c r="D8317" s="2">
        <v>45560</v>
      </c>
      <c r="E8317">
        <v>1</v>
      </c>
      <c r="F8317">
        <v>1</v>
      </c>
      <c r="G8317">
        <v>1</v>
      </c>
      <c r="H8317">
        <v>123.7</v>
      </c>
      <c r="I8317" t="s">
        <v>21</v>
      </c>
      <c r="J8317">
        <f t="shared" si="1032"/>
        <v>1</v>
      </c>
      <c r="K8317">
        <f t="shared" si="1033"/>
        <v>1</v>
      </c>
      <c r="L8317">
        <f t="shared" si="1034"/>
        <v>1</v>
      </c>
      <c r="M8317" t="str">
        <f t="shared" si="1035"/>
        <v>Success</v>
      </c>
      <c r="N8317">
        <f t="shared" si="1036"/>
        <v>123.7</v>
      </c>
      <c r="O8317" t="str">
        <f t="shared" si="1037"/>
        <v>2024/09</v>
      </c>
      <c r="P8317">
        <f t="shared" si="1038"/>
        <v>11390.55</v>
      </c>
      <c r="Q8317" t="str">
        <f t="shared" si="1039"/>
        <v>High Priority</v>
      </c>
      <c r="R8317" t="s">
        <v>38</v>
      </c>
      <c r="S8317">
        <v>88120</v>
      </c>
      <c r="T8317">
        <v>186316</v>
      </c>
      <c r="Z8317" s="2"/>
    </row>
    <row r="8318" spans="1:26" x14ac:dyDescent="0.25">
      <c r="A8318">
        <v>8317</v>
      </c>
      <c r="B8318" t="s">
        <v>13</v>
      </c>
      <c r="C8318" t="s">
        <v>18</v>
      </c>
      <c r="D8318" s="2">
        <v>45473</v>
      </c>
      <c r="E8318">
        <v>1</v>
      </c>
      <c r="F8318">
        <v>1</v>
      </c>
      <c r="G8318">
        <v>1</v>
      </c>
      <c r="H8318">
        <v>55.56</v>
      </c>
      <c r="I8318" t="s">
        <v>21</v>
      </c>
      <c r="J8318">
        <f t="shared" si="1032"/>
        <v>1</v>
      </c>
      <c r="K8318">
        <f t="shared" si="1033"/>
        <v>1</v>
      </c>
      <c r="L8318">
        <f t="shared" si="1034"/>
        <v>1</v>
      </c>
      <c r="M8318" t="str">
        <f t="shared" si="1035"/>
        <v>Success</v>
      </c>
      <c r="N8318">
        <f t="shared" si="1036"/>
        <v>55.56</v>
      </c>
      <c r="O8318" t="str">
        <f t="shared" si="1037"/>
        <v>2024/06</v>
      </c>
      <c r="P8318">
        <f t="shared" si="1038"/>
        <v>11368.8</v>
      </c>
      <c r="Q8318" t="str">
        <f t="shared" si="1039"/>
        <v>High Priority</v>
      </c>
      <c r="R8318" t="s">
        <v>37</v>
      </c>
      <c r="S8318">
        <v>48522</v>
      </c>
      <c r="T8318">
        <v>40351</v>
      </c>
      <c r="Z8318" s="2"/>
    </row>
    <row r="8319" spans="1:26" x14ac:dyDescent="0.25">
      <c r="A8319">
        <v>8318</v>
      </c>
      <c r="B8319" t="s">
        <v>14</v>
      </c>
      <c r="C8319" t="s">
        <v>16</v>
      </c>
      <c r="D8319" s="2">
        <v>45433</v>
      </c>
      <c r="E8319">
        <v>1</v>
      </c>
      <c r="F8319">
        <v>1</v>
      </c>
      <c r="G8319">
        <v>1</v>
      </c>
      <c r="H8319">
        <v>83.58</v>
      </c>
      <c r="I8319" t="s">
        <v>21</v>
      </c>
      <c r="J8319">
        <f t="shared" si="1032"/>
        <v>1</v>
      </c>
      <c r="K8319">
        <f t="shared" si="1033"/>
        <v>1</v>
      </c>
      <c r="L8319">
        <f t="shared" si="1034"/>
        <v>1</v>
      </c>
      <c r="M8319" t="str">
        <f t="shared" si="1035"/>
        <v>Success</v>
      </c>
      <c r="N8319">
        <f t="shared" si="1036"/>
        <v>83.58</v>
      </c>
      <c r="O8319" t="str">
        <f t="shared" si="1037"/>
        <v>2024/05</v>
      </c>
      <c r="P8319">
        <f t="shared" si="1038"/>
        <v>11358.8</v>
      </c>
      <c r="Q8319" t="str">
        <f t="shared" si="1039"/>
        <v>High Priority</v>
      </c>
      <c r="R8319" t="s">
        <v>36</v>
      </c>
      <c r="S8319">
        <v>76680</v>
      </c>
      <c r="T8319">
        <v>212354</v>
      </c>
      <c r="Z8319" s="2"/>
    </row>
    <row r="8320" spans="1:26" x14ac:dyDescent="0.25">
      <c r="A8320">
        <v>8319</v>
      </c>
      <c r="B8320" t="s">
        <v>14</v>
      </c>
      <c r="C8320" t="s">
        <v>16</v>
      </c>
      <c r="D8320" s="2">
        <v>45398</v>
      </c>
      <c r="E8320">
        <v>1</v>
      </c>
      <c r="F8320">
        <v>1</v>
      </c>
      <c r="G8320">
        <v>1</v>
      </c>
      <c r="H8320">
        <v>10.09</v>
      </c>
      <c r="I8320" t="s">
        <v>21</v>
      </c>
      <c r="J8320">
        <f t="shared" si="1032"/>
        <v>1</v>
      </c>
      <c r="K8320">
        <f t="shared" si="1033"/>
        <v>1</v>
      </c>
      <c r="L8320">
        <f t="shared" si="1034"/>
        <v>1</v>
      </c>
      <c r="M8320" t="str">
        <f t="shared" si="1035"/>
        <v>Success</v>
      </c>
      <c r="N8320">
        <f t="shared" si="1036"/>
        <v>10.09</v>
      </c>
      <c r="O8320" t="str">
        <f t="shared" si="1037"/>
        <v>2024/04</v>
      </c>
      <c r="P8320">
        <f t="shared" si="1038"/>
        <v>11350.05</v>
      </c>
      <c r="Q8320" t="str">
        <f t="shared" si="1039"/>
        <v>High Priority</v>
      </c>
      <c r="R8320" t="s">
        <v>37</v>
      </c>
      <c r="S8320">
        <v>68082</v>
      </c>
      <c r="T8320">
        <v>119533</v>
      </c>
      <c r="Z8320" s="2"/>
    </row>
    <row r="8321" spans="1:26" x14ac:dyDescent="0.25">
      <c r="A8321">
        <v>8320</v>
      </c>
      <c r="B8321" t="s">
        <v>12</v>
      </c>
      <c r="C8321" t="s">
        <v>17</v>
      </c>
      <c r="D8321" s="2">
        <v>45426</v>
      </c>
      <c r="E8321">
        <v>1</v>
      </c>
      <c r="F8321">
        <v>1</v>
      </c>
      <c r="G8321">
        <v>1</v>
      </c>
      <c r="H8321">
        <v>160.80000000000001</v>
      </c>
      <c r="I8321" t="s">
        <v>21</v>
      </c>
      <c r="J8321">
        <f t="shared" si="1032"/>
        <v>1</v>
      </c>
      <c r="K8321">
        <f t="shared" si="1033"/>
        <v>1</v>
      </c>
      <c r="L8321">
        <f t="shared" si="1034"/>
        <v>1</v>
      </c>
      <c r="M8321" t="str">
        <f t="shared" si="1035"/>
        <v>Success</v>
      </c>
      <c r="N8321">
        <f t="shared" si="1036"/>
        <v>160.80000000000001</v>
      </c>
      <c r="O8321" t="str">
        <f t="shared" si="1037"/>
        <v>2024/05</v>
      </c>
      <c r="P8321">
        <f t="shared" si="1038"/>
        <v>11357.05</v>
      </c>
      <c r="Q8321" t="str">
        <f t="shared" si="1039"/>
        <v>High Priority</v>
      </c>
      <c r="R8321" t="s">
        <v>38</v>
      </c>
      <c r="S8321">
        <v>39003</v>
      </c>
      <c r="T8321">
        <v>105599</v>
      </c>
      <c r="Z8321" s="2"/>
    </row>
    <row r="8322" spans="1:26" x14ac:dyDescent="0.25">
      <c r="A8322">
        <v>8321</v>
      </c>
      <c r="B8322" t="s">
        <v>9</v>
      </c>
      <c r="C8322" t="s">
        <v>17</v>
      </c>
      <c r="D8322" s="2">
        <v>45461</v>
      </c>
      <c r="E8322">
        <v>1</v>
      </c>
      <c r="F8322">
        <v>0</v>
      </c>
      <c r="G8322">
        <v>0</v>
      </c>
      <c r="H8322">
        <v>54.88</v>
      </c>
      <c r="I8322" t="s">
        <v>23</v>
      </c>
      <c r="J8322">
        <f t="shared" si="1032"/>
        <v>0</v>
      </c>
      <c r="K8322">
        <f t="shared" si="1033"/>
        <v>0</v>
      </c>
      <c r="L8322" t="e">
        <f t="shared" si="1034"/>
        <v>#DIV/0!</v>
      </c>
      <c r="M8322" t="str">
        <f t="shared" si="1035"/>
        <v>Network Failure</v>
      </c>
      <c r="N8322">
        <f t="shared" si="1036"/>
        <v>0</v>
      </c>
      <c r="O8322" t="str">
        <f t="shared" si="1037"/>
        <v>2024/06</v>
      </c>
      <c r="P8322">
        <f t="shared" si="1038"/>
        <v>11365.6</v>
      </c>
      <c r="Q8322" t="str">
        <f t="shared" si="1039"/>
        <v>Low Proirity</v>
      </c>
      <c r="R8322" t="s">
        <v>37</v>
      </c>
      <c r="S8322">
        <v>95694</v>
      </c>
      <c r="T8322">
        <v>85904</v>
      </c>
      <c r="Z8322" s="2"/>
    </row>
    <row r="8323" spans="1:26" x14ac:dyDescent="0.25">
      <c r="A8323">
        <v>8322</v>
      </c>
      <c r="B8323" t="s">
        <v>14</v>
      </c>
      <c r="C8323" t="s">
        <v>20</v>
      </c>
      <c r="D8323" s="2">
        <v>45454</v>
      </c>
      <c r="E8323">
        <v>1</v>
      </c>
      <c r="F8323">
        <v>1</v>
      </c>
      <c r="G8323">
        <v>1</v>
      </c>
      <c r="H8323">
        <v>113.3</v>
      </c>
      <c r="I8323" t="s">
        <v>21</v>
      </c>
      <c r="J8323">
        <f t="shared" ref="J8323:J8386" si="1040">IF(G8323=1,1,0)</f>
        <v>1</v>
      </c>
      <c r="K8323">
        <f t="shared" ref="K8323:K8386" si="1041">F8323/E8323</f>
        <v>1</v>
      </c>
      <c r="L8323">
        <f t="shared" ref="L8323:L8386" si="1042">G8323/F8323</f>
        <v>1</v>
      </c>
      <c r="M8323" t="str">
        <f t="shared" ref="M8323:M8386" si="1043">IF(I8323="N/A","Success",IF(OR(I8323="Issuer Declined",I8323="User Drop-Off"),"Compliance Blocked", "Network Failure"))</f>
        <v>Success</v>
      </c>
      <c r="N8323">
        <f t="shared" ref="N8323:N8386" si="1044">IF(G8323=1,H8323,0)</f>
        <v>113.3</v>
      </c>
      <c r="O8323" t="str">
        <f t="shared" ref="O8323:O8386" si="1045">TEXT(D8323,"YYYY/MM")</f>
        <v>2024/06</v>
      </c>
      <c r="P8323">
        <f t="shared" ref="P8323:P8386" si="1046">ROUND(
(D8323*0.25) +
(E8323*0.25) +
(F8323*0.2) +
IF(G8323="Low",0.15,IF(G8323="Medium",0.1,0.05)) +
IF(H8323="Mature",0.15,IF(H8323="Growing",0.1,0.05)),2)</f>
        <v>11364.05</v>
      </c>
      <c r="Q8323" t="str">
        <f t="shared" ref="Q8323:Q8386" si="1047">IF(J8323&gt;0.7,"High Priority",IF(J8323&gt;0.5,"Medium Proirity","Low Proirity"))</f>
        <v>High Priority</v>
      </c>
      <c r="R8323" t="s">
        <v>38</v>
      </c>
      <c r="S8323">
        <v>137557</v>
      </c>
      <c r="T8323">
        <v>189329</v>
      </c>
      <c r="Z8323" s="2"/>
    </row>
    <row r="8324" spans="1:26" x14ac:dyDescent="0.25">
      <c r="A8324">
        <v>8323</v>
      </c>
      <c r="B8324" t="s">
        <v>13</v>
      </c>
      <c r="C8324" t="s">
        <v>19</v>
      </c>
      <c r="D8324" s="2">
        <v>45421</v>
      </c>
      <c r="E8324">
        <v>1</v>
      </c>
      <c r="F8324">
        <v>1</v>
      </c>
      <c r="G8324">
        <v>1</v>
      </c>
      <c r="H8324">
        <v>109.77</v>
      </c>
      <c r="I8324" t="s">
        <v>21</v>
      </c>
      <c r="J8324">
        <f t="shared" si="1040"/>
        <v>1</v>
      </c>
      <c r="K8324">
        <f t="shared" si="1041"/>
        <v>1</v>
      </c>
      <c r="L8324">
        <f t="shared" si="1042"/>
        <v>1</v>
      </c>
      <c r="M8324" t="str">
        <f t="shared" si="1043"/>
        <v>Success</v>
      </c>
      <c r="N8324">
        <f t="shared" si="1044"/>
        <v>109.77</v>
      </c>
      <c r="O8324" t="str">
        <f t="shared" si="1045"/>
        <v>2024/05</v>
      </c>
      <c r="P8324">
        <f t="shared" si="1046"/>
        <v>11355.8</v>
      </c>
      <c r="Q8324" t="str">
        <f t="shared" si="1047"/>
        <v>High Priority</v>
      </c>
      <c r="R8324" t="s">
        <v>37</v>
      </c>
      <c r="S8324">
        <v>117623</v>
      </c>
      <c r="T8324">
        <v>209635</v>
      </c>
      <c r="Z8324" s="2"/>
    </row>
    <row r="8325" spans="1:26" x14ac:dyDescent="0.25">
      <c r="A8325">
        <v>8324</v>
      </c>
      <c r="B8325" t="s">
        <v>14</v>
      </c>
      <c r="C8325" t="s">
        <v>18</v>
      </c>
      <c r="D8325" s="2">
        <v>45418</v>
      </c>
      <c r="E8325">
        <v>1</v>
      </c>
      <c r="F8325">
        <v>1</v>
      </c>
      <c r="G8325">
        <v>1</v>
      </c>
      <c r="H8325">
        <v>98.1</v>
      </c>
      <c r="I8325" t="s">
        <v>21</v>
      </c>
      <c r="J8325">
        <f t="shared" si="1040"/>
        <v>1</v>
      </c>
      <c r="K8325">
        <f t="shared" si="1041"/>
        <v>1</v>
      </c>
      <c r="L8325">
        <f t="shared" si="1042"/>
        <v>1</v>
      </c>
      <c r="M8325" t="str">
        <f t="shared" si="1043"/>
        <v>Success</v>
      </c>
      <c r="N8325">
        <f t="shared" si="1044"/>
        <v>98.1</v>
      </c>
      <c r="O8325" t="str">
        <f t="shared" si="1045"/>
        <v>2024/05</v>
      </c>
      <c r="P8325">
        <f t="shared" si="1046"/>
        <v>11355.05</v>
      </c>
      <c r="Q8325" t="str">
        <f t="shared" si="1047"/>
        <v>High Priority</v>
      </c>
      <c r="R8325" t="s">
        <v>37</v>
      </c>
      <c r="S8325">
        <v>65252</v>
      </c>
      <c r="T8325">
        <v>238363</v>
      </c>
      <c r="Z8325" s="2"/>
    </row>
    <row r="8326" spans="1:26" x14ac:dyDescent="0.25">
      <c r="A8326">
        <v>8325</v>
      </c>
      <c r="B8326" t="s">
        <v>15</v>
      </c>
      <c r="C8326" t="s">
        <v>18</v>
      </c>
      <c r="D8326" s="2">
        <v>45507</v>
      </c>
      <c r="E8326">
        <v>1</v>
      </c>
      <c r="F8326">
        <v>1</v>
      </c>
      <c r="G8326">
        <v>1</v>
      </c>
      <c r="H8326">
        <v>84.97</v>
      </c>
      <c r="I8326" t="s">
        <v>21</v>
      </c>
      <c r="J8326">
        <f t="shared" si="1040"/>
        <v>1</v>
      </c>
      <c r="K8326">
        <f t="shared" si="1041"/>
        <v>1</v>
      </c>
      <c r="L8326">
        <f t="shared" si="1042"/>
        <v>1</v>
      </c>
      <c r="M8326" t="str">
        <f t="shared" si="1043"/>
        <v>Success</v>
      </c>
      <c r="N8326">
        <f t="shared" si="1044"/>
        <v>84.97</v>
      </c>
      <c r="O8326" t="str">
        <f t="shared" si="1045"/>
        <v>2024/08</v>
      </c>
      <c r="P8326">
        <f t="shared" si="1046"/>
        <v>11377.3</v>
      </c>
      <c r="Q8326" t="str">
        <f t="shared" si="1047"/>
        <v>High Priority</v>
      </c>
      <c r="R8326" t="s">
        <v>36</v>
      </c>
      <c r="S8326">
        <v>86228</v>
      </c>
      <c r="T8326">
        <v>205572</v>
      </c>
      <c r="Z8326" s="2"/>
    </row>
    <row r="8327" spans="1:26" x14ac:dyDescent="0.25">
      <c r="A8327">
        <v>8326</v>
      </c>
      <c r="B8327" t="s">
        <v>11</v>
      </c>
      <c r="C8327" t="s">
        <v>17</v>
      </c>
      <c r="D8327" s="2">
        <v>45406</v>
      </c>
      <c r="E8327">
        <v>1</v>
      </c>
      <c r="F8327">
        <v>1</v>
      </c>
      <c r="G8327">
        <v>1</v>
      </c>
      <c r="H8327">
        <v>75.67</v>
      </c>
      <c r="I8327" t="s">
        <v>21</v>
      </c>
      <c r="J8327">
        <f t="shared" si="1040"/>
        <v>1</v>
      </c>
      <c r="K8327">
        <f t="shared" si="1041"/>
        <v>1</v>
      </c>
      <c r="L8327">
        <f t="shared" si="1042"/>
        <v>1</v>
      </c>
      <c r="M8327" t="str">
        <f t="shared" si="1043"/>
        <v>Success</v>
      </c>
      <c r="N8327">
        <f t="shared" si="1044"/>
        <v>75.67</v>
      </c>
      <c r="O8327" t="str">
        <f t="shared" si="1045"/>
        <v>2024/04</v>
      </c>
      <c r="P8327">
        <f t="shared" si="1046"/>
        <v>11352.05</v>
      </c>
      <c r="Q8327" t="str">
        <f t="shared" si="1047"/>
        <v>High Priority</v>
      </c>
      <c r="R8327" t="s">
        <v>36</v>
      </c>
      <c r="S8327">
        <v>29548</v>
      </c>
      <c r="T8327">
        <v>238198</v>
      </c>
      <c r="Z8327" s="2"/>
    </row>
    <row r="8328" spans="1:26" x14ac:dyDescent="0.25">
      <c r="A8328">
        <v>8327</v>
      </c>
      <c r="B8328" t="s">
        <v>10</v>
      </c>
      <c r="C8328" t="s">
        <v>19</v>
      </c>
      <c r="D8328" s="2">
        <v>45473</v>
      </c>
      <c r="E8328">
        <v>1</v>
      </c>
      <c r="F8328">
        <v>1</v>
      </c>
      <c r="G8328">
        <v>1</v>
      </c>
      <c r="H8328">
        <v>22.46</v>
      </c>
      <c r="I8328" t="s">
        <v>21</v>
      </c>
      <c r="J8328">
        <f t="shared" si="1040"/>
        <v>1</v>
      </c>
      <c r="K8328">
        <f t="shared" si="1041"/>
        <v>1</v>
      </c>
      <c r="L8328">
        <f t="shared" si="1042"/>
        <v>1</v>
      </c>
      <c r="M8328" t="str">
        <f t="shared" si="1043"/>
        <v>Success</v>
      </c>
      <c r="N8328">
        <f t="shared" si="1044"/>
        <v>22.46</v>
      </c>
      <c r="O8328" t="str">
        <f t="shared" si="1045"/>
        <v>2024/06</v>
      </c>
      <c r="P8328">
        <f t="shared" si="1046"/>
        <v>11368.8</v>
      </c>
      <c r="Q8328" t="str">
        <f t="shared" si="1047"/>
        <v>High Priority</v>
      </c>
      <c r="R8328" t="s">
        <v>38</v>
      </c>
      <c r="S8328">
        <v>52042</v>
      </c>
      <c r="T8328">
        <v>229827</v>
      </c>
      <c r="Z8328" s="2"/>
    </row>
    <row r="8329" spans="1:26" x14ac:dyDescent="0.25">
      <c r="A8329">
        <v>8328</v>
      </c>
      <c r="B8329" t="s">
        <v>14</v>
      </c>
      <c r="C8329" t="s">
        <v>18</v>
      </c>
      <c r="D8329" s="2">
        <v>45464</v>
      </c>
      <c r="E8329">
        <v>1</v>
      </c>
      <c r="F8329">
        <v>0</v>
      </c>
      <c r="G8329">
        <v>0</v>
      </c>
      <c r="H8329">
        <v>217.28</v>
      </c>
      <c r="I8329" t="s">
        <v>23</v>
      </c>
      <c r="J8329">
        <f t="shared" si="1040"/>
        <v>0</v>
      </c>
      <c r="K8329">
        <f t="shared" si="1041"/>
        <v>0</v>
      </c>
      <c r="L8329" t="e">
        <f t="shared" si="1042"/>
        <v>#DIV/0!</v>
      </c>
      <c r="M8329" t="str">
        <f t="shared" si="1043"/>
        <v>Network Failure</v>
      </c>
      <c r="N8329">
        <f t="shared" si="1044"/>
        <v>0</v>
      </c>
      <c r="O8329" t="str">
        <f t="shared" si="1045"/>
        <v>2024/06</v>
      </c>
      <c r="P8329">
        <f t="shared" si="1046"/>
        <v>11366.35</v>
      </c>
      <c r="Q8329" t="str">
        <f t="shared" si="1047"/>
        <v>Low Proirity</v>
      </c>
      <c r="R8329" t="s">
        <v>37</v>
      </c>
      <c r="S8329">
        <v>11229</v>
      </c>
      <c r="T8329">
        <v>221419</v>
      </c>
      <c r="Z8329" s="2"/>
    </row>
    <row r="8330" spans="1:26" x14ac:dyDescent="0.25">
      <c r="A8330">
        <v>8329</v>
      </c>
      <c r="B8330" t="s">
        <v>9</v>
      </c>
      <c r="C8330" t="s">
        <v>19</v>
      </c>
      <c r="D8330" s="2">
        <v>45552</v>
      </c>
      <c r="E8330">
        <v>1</v>
      </c>
      <c r="F8330">
        <v>0</v>
      </c>
      <c r="G8330">
        <v>0</v>
      </c>
      <c r="H8330">
        <v>33.71</v>
      </c>
      <c r="I8330" t="s">
        <v>26</v>
      </c>
      <c r="J8330">
        <f t="shared" si="1040"/>
        <v>0</v>
      </c>
      <c r="K8330">
        <f t="shared" si="1041"/>
        <v>0</v>
      </c>
      <c r="L8330" t="e">
        <f t="shared" si="1042"/>
        <v>#DIV/0!</v>
      </c>
      <c r="M8330" t="str">
        <f t="shared" si="1043"/>
        <v>Compliance Blocked</v>
      </c>
      <c r="N8330">
        <f t="shared" si="1044"/>
        <v>0</v>
      </c>
      <c r="O8330" t="str">
        <f t="shared" si="1045"/>
        <v>2024/09</v>
      </c>
      <c r="P8330">
        <f t="shared" si="1046"/>
        <v>11388.35</v>
      </c>
      <c r="Q8330" t="str">
        <f t="shared" si="1047"/>
        <v>Low Proirity</v>
      </c>
      <c r="R8330" t="s">
        <v>37</v>
      </c>
      <c r="S8330">
        <v>128426</v>
      </c>
      <c r="T8330">
        <v>27532</v>
      </c>
      <c r="Z8330" s="2"/>
    </row>
    <row r="8331" spans="1:26" x14ac:dyDescent="0.25">
      <c r="A8331">
        <v>8330</v>
      </c>
      <c r="B8331" t="s">
        <v>12</v>
      </c>
      <c r="C8331" t="s">
        <v>17</v>
      </c>
      <c r="D8331" s="2">
        <v>45518</v>
      </c>
      <c r="E8331">
        <v>1</v>
      </c>
      <c r="F8331">
        <v>0</v>
      </c>
      <c r="G8331">
        <v>0</v>
      </c>
      <c r="H8331">
        <v>152.24</v>
      </c>
      <c r="I8331" t="s">
        <v>26</v>
      </c>
      <c r="J8331">
        <f t="shared" si="1040"/>
        <v>0</v>
      </c>
      <c r="K8331">
        <f t="shared" si="1041"/>
        <v>0</v>
      </c>
      <c r="L8331" t="e">
        <f t="shared" si="1042"/>
        <v>#DIV/0!</v>
      </c>
      <c r="M8331" t="str">
        <f t="shared" si="1043"/>
        <v>Compliance Blocked</v>
      </c>
      <c r="N8331">
        <f t="shared" si="1044"/>
        <v>0</v>
      </c>
      <c r="O8331" t="str">
        <f t="shared" si="1045"/>
        <v>2024/08</v>
      </c>
      <c r="P8331">
        <f t="shared" si="1046"/>
        <v>11379.85</v>
      </c>
      <c r="Q8331" t="str">
        <f t="shared" si="1047"/>
        <v>Low Proirity</v>
      </c>
      <c r="R8331" t="s">
        <v>37</v>
      </c>
      <c r="S8331">
        <v>77312</v>
      </c>
      <c r="T8331">
        <v>81870</v>
      </c>
      <c r="Z8331" s="2"/>
    </row>
    <row r="8332" spans="1:26" x14ac:dyDescent="0.25">
      <c r="A8332">
        <v>8331</v>
      </c>
      <c r="B8332" t="s">
        <v>15</v>
      </c>
      <c r="C8332" t="s">
        <v>16</v>
      </c>
      <c r="D8332" s="2">
        <v>45301</v>
      </c>
      <c r="E8332">
        <v>1</v>
      </c>
      <c r="F8332">
        <v>1</v>
      </c>
      <c r="G8332">
        <v>1</v>
      </c>
      <c r="H8332">
        <v>96.38</v>
      </c>
      <c r="I8332" t="s">
        <v>21</v>
      </c>
      <c r="J8332">
        <f t="shared" si="1040"/>
        <v>1</v>
      </c>
      <c r="K8332">
        <f t="shared" si="1041"/>
        <v>1</v>
      </c>
      <c r="L8332">
        <f t="shared" si="1042"/>
        <v>1</v>
      </c>
      <c r="M8332" t="str">
        <f t="shared" si="1043"/>
        <v>Success</v>
      </c>
      <c r="N8332">
        <f t="shared" si="1044"/>
        <v>96.38</v>
      </c>
      <c r="O8332" t="str">
        <f t="shared" si="1045"/>
        <v>2024/01</v>
      </c>
      <c r="P8332">
        <f t="shared" si="1046"/>
        <v>11325.8</v>
      </c>
      <c r="Q8332" t="str">
        <f t="shared" si="1047"/>
        <v>High Priority</v>
      </c>
      <c r="R8332" t="s">
        <v>36</v>
      </c>
      <c r="S8332">
        <v>37679</v>
      </c>
      <c r="T8332">
        <v>194414</v>
      </c>
      <c r="Z8332" s="2"/>
    </row>
    <row r="8333" spans="1:26" x14ac:dyDescent="0.25">
      <c r="A8333">
        <v>8332</v>
      </c>
      <c r="B8333" t="s">
        <v>12</v>
      </c>
      <c r="C8333" t="s">
        <v>17</v>
      </c>
      <c r="D8333" s="2">
        <v>45396</v>
      </c>
      <c r="E8333">
        <v>1</v>
      </c>
      <c r="F8333">
        <v>1</v>
      </c>
      <c r="G8333">
        <v>1</v>
      </c>
      <c r="H8333">
        <v>80.5</v>
      </c>
      <c r="I8333" t="s">
        <v>21</v>
      </c>
      <c r="J8333">
        <f t="shared" si="1040"/>
        <v>1</v>
      </c>
      <c r="K8333">
        <f t="shared" si="1041"/>
        <v>1</v>
      </c>
      <c r="L8333">
        <f t="shared" si="1042"/>
        <v>1</v>
      </c>
      <c r="M8333" t="str">
        <f t="shared" si="1043"/>
        <v>Success</v>
      </c>
      <c r="N8333">
        <f t="shared" si="1044"/>
        <v>80.5</v>
      </c>
      <c r="O8333" t="str">
        <f t="shared" si="1045"/>
        <v>2024/04</v>
      </c>
      <c r="P8333">
        <f t="shared" si="1046"/>
        <v>11349.55</v>
      </c>
      <c r="Q8333" t="str">
        <f t="shared" si="1047"/>
        <v>High Priority</v>
      </c>
      <c r="R8333" t="s">
        <v>36</v>
      </c>
      <c r="S8333">
        <v>43733</v>
      </c>
      <c r="T8333">
        <v>194473</v>
      </c>
      <c r="Z8333" s="2"/>
    </row>
    <row r="8334" spans="1:26" x14ac:dyDescent="0.25">
      <c r="A8334">
        <v>8333</v>
      </c>
      <c r="B8334" t="s">
        <v>13</v>
      </c>
      <c r="C8334" t="s">
        <v>19</v>
      </c>
      <c r="D8334" s="2">
        <v>45450</v>
      </c>
      <c r="E8334">
        <v>1</v>
      </c>
      <c r="F8334">
        <v>1</v>
      </c>
      <c r="G8334">
        <v>0</v>
      </c>
      <c r="H8334">
        <v>39.01</v>
      </c>
      <c r="I8334" t="s">
        <v>25</v>
      </c>
      <c r="J8334">
        <f t="shared" si="1040"/>
        <v>0</v>
      </c>
      <c r="K8334">
        <f t="shared" si="1041"/>
        <v>1</v>
      </c>
      <c r="L8334">
        <f t="shared" si="1042"/>
        <v>0</v>
      </c>
      <c r="M8334" t="str">
        <f t="shared" si="1043"/>
        <v>Network Failure</v>
      </c>
      <c r="N8334">
        <f t="shared" si="1044"/>
        <v>0</v>
      </c>
      <c r="O8334" t="str">
        <f t="shared" si="1045"/>
        <v>2024/06</v>
      </c>
      <c r="P8334">
        <f t="shared" si="1046"/>
        <v>11363.05</v>
      </c>
      <c r="Q8334" t="str">
        <f t="shared" si="1047"/>
        <v>Low Proirity</v>
      </c>
      <c r="R8334" t="s">
        <v>36</v>
      </c>
      <c r="S8334">
        <v>80823</v>
      </c>
      <c r="T8334">
        <v>138437</v>
      </c>
      <c r="Z8334" s="2"/>
    </row>
    <row r="8335" spans="1:26" x14ac:dyDescent="0.25">
      <c r="A8335">
        <v>8334</v>
      </c>
      <c r="B8335" t="s">
        <v>11</v>
      </c>
      <c r="C8335" t="s">
        <v>19</v>
      </c>
      <c r="D8335" s="2">
        <v>45441</v>
      </c>
      <c r="E8335">
        <v>1</v>
      </c>
      <c r="F8335">
        <v>1</v>
      </c>
      <c r="G8335">
        <v>1</v>
      </c>
      <c r="H8335">
        <v>59.74</v>
      </c>
      <c r="I8335" t="s">
        <v>21</v>
      </c>
      <c r="J8335">
        <f t="shared" si="1040"/>
        <v>1</v>
      </c>
      <c r="K8335">
        <f t="shared" si="1041"/>
        <v>1</v>
      </c>
      <c r="L8335">
        <f t="shared" si="1042"/>
        <v>1</v>
      </c>
      <c r="M8335" t="str">
        <f t="shared" si="1043"/>
        <v>Success</v>
      </c>
      <c r="N8335">
        <f t="shared" si="1044"/>
        <v>59.74</v>
      </c>
      <c r="O8335" t="str">
        <f t="shared" si="1045"/>
        <v>2024/05</v>
      </c>
      <c r="P8335">
        <f t="shared" si="1046"/>
        <v>11360.8</v>
      </c>
      <c r="Q8335" t="str">
        <f t="shared" si="1047"/>
        <v>High Priority</v>
      </c>
      <c r="R8335" t="s">
        <v>37</v>
      </c>
      <c r="S8335">
        <v>104537</v>
      </c>
      <c r="T8335">
        <v>110735</v>
      </c>
      <c r="Z8335" s="2"/>
    </row>
    <row r="8336" spans="1:26" x14ac:dyDescent="0.25">
      <c r="A8336">
        <v>8335</v>
      </c>
      <c r="B8336" t="s">
        <v>15</v>
      </c>
      <c r="C8336" t="s">
        <v>16</v>
      </c>
      <c r="D8336" s="2">
        <v>45427</v>
      </c>
      <c r="E8336">
        <v>1</v>
      </c>
      <c r="F8336">
        <v>1</v>
      </c>
      <c r="G8336">
        <v>1</v>
      </c>
      <c r="H8336">
        <v>84.6</v>
      </c>
      <c r="I8336" t="s">
        <v>21</v>
      </c>
      <c r="J8336">
        <f t="shared" si="1040"/>
        <v>1</v>
      </c>
      <c r="K8336">
        <f t="shared" si="1041"/>
        <v>1</v>
      </c>
      <c r="L8336">
        <f t="shared" si="1042"/>
        <v>1</v>
      </c>
      <c r="M8336" t="str">
        <f t="shared" si="1043"/>
        <v>Success</v>
      </c>
      <c r="N8336">
        <f t="shared" si="1044"/>
        <v>84.6</v>
      </c>
      <c r="O8336" t="str">
        <f t="shared" si="1045"/>
        <v>2024/05</v>
      </c>
      <c r="P8336">
        <f t="shared" si="1046"/>
        <v>11357.3</v>
      </c>
      <c r="Q8336" t="str">
        <f t="shared" si="1047"/>
        <v>High Priority</v>
      </c>
      <c r="R8336" t="s">
        <v>37</v>
      </c>
      <c r="S8336">
        <v>50399</v>
      </c>
      <c r="T8336">
        <v>187483</v>
      </c>
      <c r="Z8336" s="2"/>
    </row>
    <row r="8337" spans="1:26" x14ac:dyDescent="0.25">
      <c r="A8337">
        <v>8336</v>
      </c>
      <c r="B8337" t="s">
        <v>14</v>
      </c>
      <c r="C8337" t="s">
        <v>18</v>
      </c>
      <c r="D8337" s="2">
        <v>45383</v>
      </c>
      <c r="E8337">
        <v>1</v>
      </c>
      <c r="F8337">
        <v>1</v>
      </c>
      <c r="G8337">
        <v>1</v>
      </c>
      <c r="H8337">
        <v>58.56</v>
      </c>
      <c r="I8337" t="s">
        <v>21</v>
      </c>
      <c r="J8337">
        <f t="shared" si="1040"/>
        <v>1</v>
      </c>
      <c r="K8337">
        <f t="shared" si="1041"/>
        <v>1</v>
      </c>
      <c r="L8337">
        <f t="shared" si="1042"/>
        <v>1</v>
      </c>
      <c r="M8337" t="str">
        <f t="shared" si="1043"/>
        <v>Success</v>
      </c>
      <c r="N8337">
        <f t="shared" si="1044"/>
        <v>58.56</v>
      </c>
      <c r="O8337" t="str">
        <f t="shared" si="1045"/>
        <v>2024/04</v>
      </c>
      <c r="P8337">
        <f t="shared" si="1046"/>
        <v>11346.3</v>
      </c>
      <c r="Q8337" t="str">
        <f t="shared" si="1047"/>
        <v>High Priority</v>
      </c>
      <c r="R8337" t="s">
        <v>38</v>
      </c>
      <c r="S8337">
        <v>111876</v>
      </c>
      <c r="T8337">
        <v>145586</v>
      </c>
      <c r="Z8337" s="2"/>
    </row>
    <row r="8338" spans="1:26" x14ac:dyDescent="0.25">
      <c r="A8338">
        <v>8337</v>
      </c>
      <c r="B8338" t="s">
        <v>11</v>
      </c>
      <c r="C8338" t="s">
        <v>16</v>
      </c>
      <c r="D8338" s="2">
        <v>45364</v>
      </c>
      <c r="E8338">
        <v>1</v>
      </c>
      <c r="F8338">
        <v>1</v>
      </c>
      <c r="G8338">
        <v>1</v>
      </c>
      <c r="H8338">
        <v>17.559999999999999</v>
      </c>
      <c r="I8338" t="s">
        <v>21</v>
      </c>
      <c r="J8338">
        <f t="shared" si="1040"/>
        <v>1</v>
      </c>
      <c r="K8338">
        <f t="shared" si="1041"/>
        <v>1</v>
      </c>
      <c r="L8338">
        <f t="shared" si="1042"/>
        <v>1</v>
      </c>
      <c r="M8338" t="str">
        <f t="shared" si="1043"/>
        <v>Success</v>
      </c>
      <c r="N8338">
        <f t="shared" si="1044"/>
        <v>17.559999999999999</v>
      </c>
      <c r="O8338" t="str">
        <f t="shared" si="1045"/>
        <v>2024/03</v>
      </c>
      <c r="P8338">
        <f t="shared" si="1046"/>
        <v>11341.55</v>
      </c>
      <c r="Q8338" t="str">
        <f t="shared" si="1047"/>
        <v>High Priority</v>
      </c>
      <c r="R8338" t="s">
        <v>36</v>
      </c>
      <c r="S8338">
        <v>122573</v>
      </c>
      <c r="T8338">
        <v>188360</v>
      </c>
      <c r="Z8338" s="2"/>
    </row>
    <row r="8339" spans="1:26" x14ac:dyDescent="0.25">
      <c r="A8339">
        <v>8338</v>
      </c>
      <c r="B8339" t="s">
        <v>13</v>
      </c>
      <c r="C8339" t="s">
        <v>17</v>
      </c>
      <c r="D8339" s="2">
        <v>45342</v>
      </c>
      <c r="E8339">
        <v>1</v>
      </c>
      <c r="F8339">
        <v>1</v>
      </c>
      <c r="G8339">
        <v>1</v>
      </c>
      <c r="H8339">
        <v>26.61</v>
      </c>
      <c r="I8339" t="s">
        <v>21</v>
      </c>
      <c r="J8339">
        <f t="shared" si="1040"/>
        <v>1</v>
      </c>
      <c r="K8339">
        <f t="shared" si="1041"/>
        <v>1</v>
      </c>
      <c r="L8339">
        <f t="shared" si="1042"/>
        <v>1</v>
      </c>
      <c r="M8339" t="str">
        <f t="shared" si="1043"/>
        <v>Success</v>
      </c>
      <c r="N8339">
        <f t="shared" si="1044"/>
        <v>26.61</v>
      </c>
      <c r="O8339" t="str">
        <f t="shared" si="1045"/>
        <v>2024/02</v>
      </c>
      <c r="P8339">
        <f t="shared" si="1046"/>
        <v>11336.05</v>
      </c>
      <c r="Q8339" t="str">
        <f t="shared" si="1047"/>
        <v>High Priority</v>
      </c>
      <c r="R8339" t="s">
        <v>36</v>
      </c>
      <c r="S8339">
        <v>74166</v>
      </c>
      <c r="T8339">
        <v>34904</v>
      </c>
      <c r="Z8339" s="2"/>
    </row>
    <row r="8340" spans="1:26" x14ac:dyDescent="0.25">
      <c r="A8340">
        <v>8339</v>
      </c>
      <c r="B8340" t="s">
        <v>11</v>
      </c>
      <c r="C8340" t="s">
        <v>19</v>
      </c>
      <c r="D8340" s="2">
        <v>45519</v>
      </c>
      <c r="E8340">
        <v>1</v>
      </c>
      <c r="F8340">
        <v>1</v>
      </c>
      <c r="G8340">
        <v>1</v>
      </c>
      <c r="H8340">
        <v>70.08</v>
      </c>
      <c r="I8340" t="s">
        <v>21</v>
      </c>
      <c r="J8340">
        <f t="shared" si="1040"/>
        <v>1</v>
      </c>
      <c r="K8340">
        <f t="shared" si="1041"/>
        <v>1</v>
      </c>
      <c r="L8340">
        <f t="shared" si="1042"/>
        <v>1</v>
      </c>
      <c r="M8340" t="str">
        <f t="shared" si="1043"/>
        <v>Success</v>
      </c>
      <c r="N8340">
        <f t="shared" si="1044"/>
        <v>70.08</v>
      </c>
      <c r="O8340" t="str">
        <f t="shared" si="1045"/>
        <v>2024/08</v>
      </c>
      <c r="P8340">
        <f t="shared" si="1046"/>
        <v>11380.3</v>
      </c>
      <c r="Q8340" t="str">
        <f t="shared" si="1047"/>
        <v>High Priority</v>
      </c>
      <c r="R8340" t="s">
        <v>37</v>
      </c>
      <c r="S8340">
        <v>84736</v>
      </c>
      <c r="T8340">
        <v>139880</v>
      </c>
      <c r="Z8340" s="2"/>
    </row>
    <row r="8341" spans="1:26" x14ac:dyDescent="0.25">
      <c r="A8341">
        <v>8340</v>
      </c>
      <c r="B8341" t="s">
        <v>15</v>
      </c>
      <c r="C8341" t="s">
        <v>20</v>
      </c>
      <c r="D8341" s="2">
        <v>45576</v>
      </c>
      <c r="E8341">
        <v>1</v>
      </c>
      <c r="F8341">
        <v>1</v>
      </c>
      <c r="G8341">
        <v>1</v>
      </c>
      <c r="H8341">
        <v>105.46</v>
      </c>
      <c r="I8341" t="s">
        <v>21</v>
      </c>
      <c r="J8341">
        <f t="shared" si="1040"/>
        <v>1</v>
      </c>
      <c r="K8341">
        <f t="shared" si="1041"/>
        <v>1</v>
      </c>
      <c r="L8341">
        <f t="shared" si="1042"/>
        <v>1</v>
      </c>
      <c r="M8341" t="str">
        <f t="shared" si="1043"/>
        <v>Success</v>
      </c>
      <c r="N8341">
        <f t="shared" si="1044"/>
        <v>105.46</v>
      </c>
      <c r="O8341" t="str">
        <f t="shared" si="1045"/>
        <v>2024/10</v>
      </c>
      <c r="P8341">
        <f t="shared" si="1046"/>
        <v>11394.55</v>
      </c>
      <c r="Q8341" t="str">
        <f t="shared" si="1047"/>
        <v>High Priority</v>
      </c>
      <c r="R8341" t="s">
        <v>37</v>
      </c>
      <c r="S8341">
        <v>95897</v>
      </c>
      <c r="T8341">
        <v>20238</v>
      </c>
      <c r="Z8341" s="2"/>
    </row>
    <row r="8342" spans="1:26" x14ac:dyDescent="0.25">
      <c r="A8342">
        <v>8341</v>
      </c>
      <c r="B8342" t="s">
        <v>11</v>
      </c>
      <c r="C8342" t="s">
        <v>17</v>
      </c>
      <c r="D8342" s="2">
        <v>45361</v>
      </c>
      <c r="E8342">
        <v>1</v>
      </c>
      <c r="F8342">
        <v>1</v>
      </c>
      <c r="G8342">
        <v>1</v>
      </c>
      <c r="H8342">
        <v>71.319999999999993</v>
      </c>
      <c r="I8342" t="s">
        <v>21</v>
      </c>
      <c r="J8342">
        <f t="shared" si="1040"/>
        <v>1</v>
      </c>
      <c r="K8342">
        <f t="shared" si="1041"/>
        <v>1</v>
      </c>
      <c r="L8342">
        <f t="shared" si="1042"/>
        <v>1</v>
      </c>
      <c r="M8342" t="str">
        <f t="shared" si="1043"/>
        <v>Success</v>
      </c>
      <c r="N8342">
        <f t="shared" si="1044"/>
        <v>71.319999999999993</v>
      </c>
      <c r="O8342" t="str">
        <f t="shared" si="1045"/>
        <v>2024/03</v>
      </c>
      <c r="P8342">
        <f t="shared" si="1046"/>
        <v>11340.8</v>
      </c>
      <c r="Q8342" t="str">
        <f t="shared" si="1047"/>
        <v>High Priority</v>
      </c>
      <c r="R8342" t="s">
        <v>36</v>
      </c>
      <c r="S8342">
        <v>51575</v>
      </c>
      <c r="T8342">
        <v>58163</v>
      </c>
      <c r="Z8342" s="2"/>
    </row>
    <row r="8343" spans="1:26" x14ac:dyDescent="0.25">
      <c r="A8343">
        <v>8342</v>
      </c>
      <c r="B8343" t="s">
        <v>12</v>
      </c>
      <c r="C8343" t="s">
        <v>19</v>
      </c>
      <c r="D8343" s="2">
        <v>45388</v>
      </c>
      <c r="E8343">
        <v>1</v>
      </c>
      <c r="F8343">
        <v>1</v>
      </c>
      <c r="G8343">
        <v>1</v>
      </c>
      <c r="H8343">
        <v>4.26</v>
      </c>
      <c r="I8343" t="s">
        <v>21</v>
      </c>
      <c r="J8343">
        <f t="shared" si="1040"/>
        <v>1</v>
      </c>
      <c r="K8343">
        <f t="shared" si="1041"/>
        <v>1</v>
      </c>
      <c r="L8343">
        <f t="shared" si="1042"/>
        <v>1</v>
      </c>
      <c r="M8343" t="str">
        <f t="shared" si="1043"/>
        <v>Success</v>
      </c>
      <c r="N8343">
        <f t="shared" si="1044"/>
        <v>4.26</v>
      </c>
      <c r="O8343" t="str">
        <f t="shared" si="1045"/>
        <v>2024/04</v>
      </c>
      <c r="P8343">
        <f t="shared" si="1046"/>
        <v>11347.55</v>
      </c>
      <c r="Q8343" t="str">
        <f t="shared" si="1047"/>
        <v>High Priority</v>
      </c>
      <c r="R8343" t="s">
        <v>36</v>
      </c>
      <c r="S8343">
        <v>90082</v>
      </c>
      <c r="T8343">
        <v>133005</v>
      </c>
      <c r="Z8343" s="2"/>
    </row>
    <row r="8344" spans="1:26" x14ac:dyDescent="0.25">
      <c r="A8344">
        <v>8343</v>
      </c>
      <c r="B8344" t="s">
        <v>14</v>
      </c>
      <c r="C8344" t="s">
        <v>16</v>
      </c>
      <c r="D8344" s="2">
        <v>45526</v>
      </c>
      <c r="E8344">
        <v>1</v>
      </c>
      <c r="F8344">
        <v>1</v>
      </c>
      <c r="G8344">
        <v>1</v>
      </c>
      <c r="H8344">
        <v>120.81</v>
      </c>
      <c r="I8344" t="s">
        <v>21</v>
      </c>
      <c r="J8344">
        <f t="shared" si="1040"/>
        <v>1</v>
      </c>
      <c r="K8344">
        <f t="shared" si="1041"/>
        <v>1</v>
      </c>
      <c r="L8344">
        <f t="shared" si="1042"/>
        <v>1</v>
      </c>
      <c r="M8344" t="str">
        <f t="shared" si="1043"/>
        <v>Success</v>
      </c>
      <c r="N8344">
        <f t="shared" si="1044"/>
        <v>120.81</v>
      </c>
      <c r="O8344" t="str">
        <f t="shared" si="1045"/>
        <v>2024/08</v>
      </c>
      <c r="P8344">
        <f t="shared" si="1046"/>
        <v>11382.05</v>
      </c>
      <c r="Q8344" t="str">
        <f t="shared" si="1047"/>
        <v>High Priority</v>
      </c>
      <c r="R8344" t="s">
        <v>38</v>
      </c>
      <c r="S8344">
        <v>77867</v>
      </c>
      <c r="T8344">
        <v>100685</v>
      </c>
      <c r="Z8344" s="2"/>
    </row>
    <row r="8345" spans="1:26" x14ac:dyDescent="0.25">
      <c r="A8345">
        <v>8344</v>
      </c>
      <c r="B8345" t="s">
        <v>10</v>
      </c>
      <c r="C8345" t="s">
        <v>17</v>
      </c>
      <c r="D8345" s="2">
        <v>45314</v>
      </c>
      <c r="E8345">
        <v>1</v>
      </c>
      <c r="F8345">
        <v>1</v>
      </c>
      <c r="G8345">
        <v>1</v>
      </c>
      <c r="H8345">
        <v>84.95</v>
      </c>
      <c r="I8345" t="s">
        <v>21</v>
      </c>
      <c r="J8345">
        <f t="shared" si="1040"/>
        <v>1</v>
      </c>
      <c r="K8345">
        <f t="shared" si="1041"/>
        <v>1</v>
      </c>
      <c r="L8345">
        <f t="shared" si="1042"/>
        <v>1</v>
      </c>
      <c r="M8345" t="str">
        <f t="shared" si="1043"/>
        <v>Success</v>
      </c>
      <c r="N8345">
        <f t="shared" si="1044"/>
        <v>84.95</v>
      </c>
      <c r="O8345" t="str">
        <f t="shared" si="1045"/>
        <v>2024/01</v>
      </c>
      <c r="P8345">
        <f t="shared" si="1046"/>
        <v>11329.05</v>
      </c>
      <c r="Q8345" t="str">
        <f t="shared" si="1047"/>
        <v>High Priority</v>
      </c>
      <c r="R8345" t="s">
        <v>36</v>
      </c>
      <c r="S8345">
        <v>130279</v>
      </c>
      <c r="T8345">
        <v>239635</v>
      </c>
      <c r="Z8345" s="2"/>
    </row>
    <row r="8346" spans="1:26" x14ac:dyDescent="0.25">
      <c r="A8346">
        <v>8345</v>
      </c>
      <c r="B8346" t="s">
        <v>14</v>
      </c>
      <c r="C8346" t="s">
        <v>16</v>
      </c>
      <c r="D8346" s="2">
        <v>45469</v>
      </c>
      <c r="E8346">
        <v>1</v>
      </c>
      <c r="F8346">
        <v>1</v>
      </c>
      <c r="G8346">
        <v>1</v>
      </c>
      <c r="H8346">
        <v>55.34</v>
      </c>
      <c r="I8346" t="s">
        <v>21</v>
      </c>
      <c r="J8346">
        <f t="shared" si="1040"/>
        <v>1</v>
      </c>
      <c r="K8346">
        <f t="shared" si="1041"/>
        <v>1</v>
      </c>
      <c r="L8346">
        <f t="shared" si="1042"/>
        <v>1</v>
      </c>
      <c r="M8346" t="str">
        <f t="shared" si="1043"/>
        <v>Success</v>
      </c>
      <c r="N8346">
        <f t="shared" si="1044"/>
        <v>55.34</v>
      </c>
      <c r="O8346" t="str">
        <f t="shared" si="1045"/>
        <v>2024/06</v>
      </c>
      <c r="P8346">
        <f t="shared" si="1046"/>
        <v>11367.8</v>
      </c>
      <c r="Q8346" t="str">
        <f t="shared" si="1047"/>
        <v>High Priority</v>
      </c>
      <c r="R8346" t="s">
        <v>38</v>
      </c>
      <c r="S8346">
        <v>99278</v>
      </c>
      <c r="T8346">
        <v>223480</v>
      </c>
      <c r="Z8346" s="2"/>
    </row>
    <row r="8347" spans="1:26" x14ac:dyDescent="0.25">
      <c r="A8347">
        <v>8346</v>
      </c>
      <c r="B8347" t="s">
        <v>10</v>
      </c>
      <c r="C8347" t="s">
        <v>20</v>
      </c>
      <c r="D8347" s="2">
        <v>45527</v>
      </c>
      <c r="E8347">
        <v>1</v>
      </c>
      <c r="F8347">
        <v>1</v>
      </c>
      <c r="G8347">
        <v>1</v>
      </c>
      <c r="H8347">
        <v>105.23</v>
      </c>
      <c r="I8347" t="s">
        <v>21</v>
      </c>
      <c r="J8347">
        <f t="shared" si="1040"/>
        <v>1</v>
      </c>
      <c r="K8347">
        <f t="shared" si="1041"/>
        <v>1</v>
      </c>
      <c r="L8347">
        <f t="shared" si="1042"/>
        <v>1</v>
      </c>
      <c r="M8347" t="str">
        <f t="shared" si="1043"/>
        <v>Success</v>
      </c>
      <c r="N8347">
        <f t="shared" si="1044"/>
        <v>105.23</v>
      </c>
      <c r="O8347" t="str">
        <f t="shared" si="1045"/>
        <v>2024/08</v>
      </c>
      <c r="P8347">
        <f t="shared" si="1046"/>
        <v>11382.3</v>
      </c>
      <c r="Q8347" t="str">
        <f t="shared" si="1047"/>
        <v>High Priority</v>
      </c>
      <c r="R8347" t="s">
        <v>36</v>
      </c>
      <c r="S8347">
        <v>96759</v>
      </c>
      <c r="T8347">
        <v>213744</v>
      </c>
      <c r="Z8347" s="2"/>
    </row>
    <row r="8348" spans="1:26" x14ac:dyDescent="0.25">
      <c r="A8348">
        <v>8347</v>
      </c>
      <c r="B8348" t="s">
        <v>12</v>
      </c>
      <c r="C8348" t="s">
        <v>16</v>
      </c>
      <c r="D8348" s="2">
        <v>45340</v>
      </c>
      <c r="E8348">
        <v>1</v>
      </c>
      <c r="F8348">
        <v>1</v>
      </c>
      <c r="G8348">
        <v>1</v>
      </c>
      <c r="H8348">
        <v>109.56</v>
      </c>
      <c r="I8348" t="s">
        <v>21</v>
      </c>
      <c r="J8348">
        <f t="shared" si="1040"/>
        <v>1</v>
      </c>
      <c r="K8348">
        <f t="shared" si="1041"/>
        <v>1</v>
      </c>
      <c r="L8348">
        <f t="shared" si="1042"/>
        <v>1</v>
      </c>
      <c r="M8348" t="str">
        <f t="shared" si="1043"/>
        <v>Success</v>
      </c>
      <c r="N8348">
        <f t="shared" si="1044"/>
        <v>109.56</v>
      </c>
      <c r="O8348" t="str">
        <f t="shared" si="1045"/>
        <v>2024/02</v>
      </c>
      <c r="P8348">
        <f t="shared" si="1046"/>
        <v>11335.55</v>
      </c>
      <c r="Q8348" t="str">
        <f t="shared" si="1047"/>
        <v>High Priority</v>
      </c>
      <c r="R8348" t="s">
        <v>37</v>
      </c>
      <c r="S8348">
        <v>144643</v>
      </c>
      <c r="T8348">
        <v>175641</v>
      </c>
      <c r="Z8348" s="2"/>
    </row>
    <row r="8349" spans="1:26" x14ac:dyDescent="0.25">
      <c r="A8349">
        <v>8348</v>
      </c>
      <c r="B8349" t="s">
        <v>14</v>
      </c>
      <c r="C8349" t="s">
        <v>17</v>
      </c>
      <c r="D8349" s="2">
        <v>45463</v>
      </c>
      <c r="E8349">
        <v>1</v>
      </c>
      <c r="F8349">
        <v>1</v>
      </c>
      <c r="G8349">
        <v>0</v>
      </c>
      <c r="H8349">
        <v>35.17</v>
      </c>
      <c r="I8349" t="s">
        <v>22</v>
      </c>
      <c r="J8349">
        <f t="shared" si="1040"/>
        <v>0</v>
      </c>
      <c r="K8349">
        <f t="shared" si="1041"/>
        <v>1</v>
      </c>
      <c r="L8349">
        <f t="shared" si="1042"/>
        <v>0</v>
      </c>
      <c r="M8349" t="str">
        <f t="shared" si="1043"/>
        <v>Network Failure</v>
      </c>
      <c r="N8349">
        <f t="shared" si="1044"/>
        <v>0</v>
      </c>
      <c r="O8349" t="str">
        <f t="shared" si="1045"/>
        <v>2024/06</v>
      </c>
      <c r="P8349">
        <f t="shared" si="1046"/>
        <v>11366.3</v>
      </c>
      <c r="Q8349" t="str">
        <f t="shared" si="1047"/>
        <v>Low Proirity</v>
      </c>
      <c r="R8349" t="s">
        <v>38</v>
      </c>
      <c r="S8349">
        <v>145172</v>
      </c>
      <c r="T8349">
        <v>244457</v>
      </c>
      <c r="Z8349" s="2"/>
    </row>
    <row r="8350" spans="1:26" x14ac:dyDescent="0.25">
      <c r="A8350">
        <v>8349</v>
      </c>
      <c r="B8350" t="s">
        <v>12</v>
      </c>
      <c r="C8350" t="s">
        <v>16</v>
      </c>
      <c r="D8350" s="2">
        <v>45305</v>
      </c>
      <c r="E8350">
        <v>1</v>
      </c>
      <c r="F8350">
        <v>1</v>
      </c>
      <c r="G8350">
        <v>1</v>
      </c>
      <c r="H8350">
        <v>26.24</v>
      </c>
      <c r="I8350" t="s">
        <v>21</v>
      </c>
      <c r="J8350">
        <f t="shared" si="1040"/>
        <v>1</v>
      </c>
      <c r="K8350">
        <f t="shared" si="1041"/>
        <v>1</v>
      </c>
      <c r="L8350">
        <f t="shared" si="1042"/>
        <v>1</v>
      </c>
      <c r="M8350" t="str">
        <f t="shared" si="1043"/>
        <v>Success</v>
      </c>
      <c r="N8350">
        <f t="shared" si="1044"/>
        <v>26.24</v>
      </c>
      <c r="O8350" t="str">
        <f t="shared" si="1045"/>
        <v>2024/01</v>
      </c>
      <c r="P8350">
        <f t="shared" si="1046"/>
        <v>11326.8</v>
      </c>
      <c r="Q8350" t="str">
        <f t="shared" si="1047"/>
        <v>High Priority</v>
      </c>
      <c r="R8350" t="s">
        <v>36</v>
      </c>
      <c r="S8350">
        <v>39514</v>
      </c>
      <c r="T8350">
        <v>54641</v>
      </c>
      <c r="Z8350" s="2"/>
    </row>
    <row r="8351" spans="1:26" x14ac:dyDescent="0.25">
      <c r="A8351">
        <v>8350</v>
      </c>
      <c r="B8351" t="s">
        <v>15</v>
      </c>
      <c r="C8351" t="s">
        <v>16</v>
      </c>
      <c r="D8351" s="2">
        <v>45369</v>
      </c>
      <c r="E8351">
        <v>1</v>
      </c>
      <c r="F8351">
        <v>1</v>
      </c>
      <c r="G8351">
        <v>1</v>
      </c>
      <c r="H8351">
        <v>107.28</v>
      </c>
      <c r="I8351" t="s">
        <v>21</v>
      </c>
      <c r="J8351">
        <f t="shared" si="1040"/>
        <v>1</v>
      </c>
      <c r="K8351">
        <f t="shared" si="1041"/>
        <v>1</v>
      </c>
      <c r="L8351">
        <f t="shared" si="1042"/>
        <v>1</v>
      </c>
      <c r="M8351" t="str">
        <f t="shared" si="1043"/>
        <v>Success</v>
      </c>
      <c r="N8351">
        <f t="shared" si="1044"/>
        <v>107.28</v>
      </c>
      <c r="O8351" t="str">
        <f t="shared" si="1045"/>
        <v>2024/03</v>
      </c>
      <c r="P8351">
        <f t="shared" si="1046"/>
        <v>11342.8</v>
      </c>
      <c r="Q8351" t="str">
        <f t="shared" si="1047"/>
        <v>High Priority</v>
      </c>
      <c r="R8351" t="s">
        <v>37</v>
      </c>
      <c r="S8351">
        <v>122323</v>
      </c>
      <c r="T8351">
        <v>135044</v>
      </c>
      <c r="Z8351" s="2"/>
    </row>
    <row r="8352" spans="1:26" x14ac:dyDescent="0.25">
      <c r="A8352">
        <v>8351</v>
      </c>
      <c r="B8352" t="s">
        <v>10</v>
      </c>
      <c r="C8352" t="s">
        <v>20</v>
      </c>
      <c r="D8352" s="2">
        <v>45535</v>
      </c>
      <c r="E8352">
        <v>1</v>
      </c>
      <c r="F8352">
        <v>1</v>
      </c>
      <c r="G8352">
        <v>1</v>
      </c>
      <c r="H8352">
        <v>23.35</v>
      </c>
      <c r="I8352" t="s">
        <v>21</v>
      </c>
      <c r="J8352">
        <f t="shared" si="1040"/>
        <v>1</v>
      </c>
      <c r="K8352">
        <f t="shared" si="1041"/>
        <v>1</v>
      </c>
      <c r="L8352">
        <f t="shared" si="1042"/>
        <v>1</v>
      </c>
      <c r="M8352" t="str">
        <f t="shared" si="1043"/>
        <v>Success</v>
      </c>
      <c r="N8352">
        <f t="shared" si="1044"/>
        <v>23.35</v>
      </c>
      <c r="O8352" t="str">
        <f t="shared" si="1045"/>
        <v>2024/08</v>
      </c>
      <c r="P8352">
        <f t="shared" si="1046"/>
        <v>11384.3</v>
      </c>
      <c r="Q8352" t="str">
        <f t="shared" si="1047"/>
        <v>High Priority</v>
      </c>
      <c r="R8352" t="s">
        <v>38</v>
      </c>
      <c r="S8352">
        <v>119536</v>
      </c>
      <c r="T8352">
        <v>71466</v>
      </c>
      <c r="Z8352" s="2"/>
    </row>
    <row r="8353" spans="1:26" x14ac:dyDescent="0.25">
      <c r="A8353">
        <v>8352</v>
      </c>
      <c r="B8353" t="s">
        <v>15</v>
      </c>
      <c r="C8353" t="s">
        <v>17</v>
      </c>
      <c r="D8353" s="2">
        <v>45545</v>
      </c>
      <c r="E8353">
        <v>1</v>
      </c>
      <c r="F8353">
        <v>1</v>
      </c>
      <c r="G8353">
        <v>1</v>
      </c>
      <c r="H8353">
        <v>96.74</v>
      </c>
      <c r="I8353" t="s">
        <v>21</v>
      </c>
      <c r="J8353">
        <f t="shared" si="1040"/>
        <v>1</v>
      </c>
      <c r="K8353">
        <f t="shared" si="1041"/>
        <v>1</v>
      </c>
      <c r="L8353">
        <f t="shared" si="1042"/>
        <v>1</v>
      </c>
      <c r="M8353" t="str">
        <f t="shared" si="1043"/>
        <v>Success</v>
      </c>
      <c r="N8353">
        <f t="shared" si="1044"/>
        <v>96.74</v>
      </c>
      <c r="O8353" t="str">
        <f t="shared" si="1045"/>
        <v>2024/09</v>
      </c>
      <c r="P8353">
        <f t="shared" si="1046"/>
        <v>11386.8</v>
      </c>
      <c r="Q8353" t="str">
        <f t="shared" si="1047"/>
        <v>High Priority</v>
      </c>
      <c r="R8353" t="s">
        <v>38</v>
      </c>
      <c r="S8353">
        <v>64751</v>
      </c>
      <c r="T8353">
        <v>74342</v>
      </c>
      <c r="Z8353" s="2"/>
    </row>
    <row r="8354" spans="1:26" x14ac:dyDescent="0.25">
      <c r="A8354">
        <v>8353</v>
      </c>
      <c r="B8354" t="s">
        <v>10</v>
      </c>
      <c r="C8354" t="s">
        <v>18</v>
      </c>
      <c r="D8354" s="2">
        <v>45626</v>
      </c>
      <c r="E8354">
        <v>1</v>
      </c>
      <c r="F8354">
        <v>1</v>
      </c>
      <c r="G8354">
        <v>1</v>
      </c>
      <c r="H8354">
        <v>59.59</v>
      </c>
      <c r="I8354" t="s">
        <v>21</v>
      </c>
      <c r="J8354">
        <f t="shared" si="1040"/>
        <v>1</v>
      </c>
      <c r="K8354">
        <f t="shared" si="1041"/>
        <v>1</v>
      </c>
      <c r="L8354">
        <f t="shared" si="1042"/>
        <v>1</v>
      </c>
      <c r="M8354" t="str">
        <f t="shared" si="1043"/>
        <v>Success</v>
      </c>
      <c r="N8354">
        <f t="shared" si="1044"/>
        <v>59.59</v>
      </c>
      <c r="O8354" t="str">
        <f t="shared" si="1045"/>
        <v>2024/11</v>
      </c>
      <c r="P8354">
        <f t="shared" si="1046"/>
        <v>11407.05</v>
      </c>
      <c r="Q8354" t="str">
        <f t="shared" si="1047"/>
        <v>High Priority</v>
      </c>
      <c r="R8354" t="s">
        <v>36</v>
      </c>
      <c r="S8354">
        <v>123939</v>
      </c>
      <c r="T8354">
        <v>58756</v>
      </c>
      <c r="Z8354" s="2"/>
    </row>
    <row r="8355" spans="1:26" x14ac:dyDescent="0.25">
      <c r="A8355">
        <v>8354</v>
      </c>
      <c r="B8355" t="s">
        <v>14</v>
      </c>
      <c r="C8355" t="s">
        <v>18</v>
      </c>
      <c r="D8355" s="2">
        <v>45393</v>
      </c>
      <c r="E8355">
        <v>1</v>
      </c>
      <c r="F8355">
        <v>1</v>
      </c>
      <c r="G8355">
        <v>1</v>
      </c>
      <c r="H8355">
        <v>62.75</v>
      </c>
      <c r="I8355" t="s">
        <v>21</v>
      </c>
      <c r="J8355">
        <f t="shared" si="1040"/>
        <v>1</v>
      </c>
      <c r="K8355">
        <f t="shared" si="1041"/>
        <v>1</v>
      </c>
      <c r="L8355">
        <f t="shared" si="1042"/>
        <v>1</v>
      </c>
      <c r="M8355" t="str">
        <f t="shared" si="1043"/>
        <v>Success</v>
      </c>
      <c r="N8355">
        <f t="shared" si="1044"/>
        <v>62.75</v>
      </c>
      <c r="O8355" t="str">
        <f t="shared" si="1045"/>
        <v>2024/04</v>
      </c>
      <c r="P8355">
        <f t="shared" si="1046"/>
        <v>11348.8</v>
      </c>
      <c r="Q8355" t="str">
        <f t="shared" si="1047"/>
        <v>High Priority</v>
      </c>
      <c r="R8355" t="s">
        <v>36</v>
      </c>
      <c r="S8355">
        <v>141829</v>
      </c>
      <c r="T8355">
        <v>232027</v>
      </c>
      <c r="Z8355" s="2"/>
    </row>
    <row r="8356" spans="1:26" x14ac:dyDescent="0.25">
      <c r="A8356">
        <v>8355</v>
      </c>
      <c r="B8356" t="s">
        <v>11</v>
      </c>
      <c r="C8356" t="s">
        <v>19</v>
      </c>
      <c r="D8356" s="2">
        <v>45472</v>
      </c>
      <c r="E8356">
        <v>1</v>
      </c>
      <c r="F8356">
        <v>1</v>
      </c>
      <c r="G8356">
        <v>1</v>
      </c>
      <c r="H8356">
        <v>103.96</v>
      </c>
      <c r="I8356" t="s">
        <v>21</v>
      </c>
      <c r="J8356">
        <f t="shared" si="1040"/>
        <v>1</v>
      </c>
      <c r="K8356">
        <f t="shared" si="1041"/>
        <v>1</v>
      </c>
      <c r="L8356">
        <f t="shared" si="1042"/>
        <v>1</v>
      </c>
      <c r="M8356" t="str">
        <f t="shared" si="1043"/>
        <v>Success</v>
      </c>
      <c r="N8356">
        <f t="shared" si="1044"/>
        <v>103.96</v>
      </c>
      <c r="O8356" t="str">
        <f t="shared" si="1045"/>
        <v>2024/06</v>
      </c>
      <c r="P8356">
        <f t="shared" si="1046"/>
        <v>11368.55</v>
      </c>
      <c r="Q8356" t="str">
        <f t="shared" si="1047"/>
        <v>High Priority</v>
      </c>
      <c r="R8356" t="s">
        <v>37</v>
      </c>
      <c r="S8356">
        <v>113811</v>
      </c>
      <c r="T8356">
        <v>80559</v>
      </c>
      <c r="Z8356" s="2"/>
    </row>
    <row r="8357" spans="1:26" x14ac:dyDescent="0.25">
      <c r="A8357">
        <v>8356</v>
      </c>
      <c r="B8357" t="s">
        <v>12</v>
      </c>
      <c r="C8357" t="s">
        <v>16</v>
      </c>
      <c r="D8357" s="2">
        <v>45450</v>
      </c>
      <c r="E8357">
        <v>1</v>
      </c>
      <c r="F8357">
        <v>1</v>
      </c>
      <c r="G8357">
        <v>1</v>
      </c>
      <c r="H8357">
        <v>66.89</v>
      </c>
      <c r="I8357" t="s">
        <v>21</v>
      </c>
      <c r="J8357">
        <f t="shared" si="1040"/>
        <v>1</v>
      </c>
      <c r="K8357">
        <f t="shared" si="1041"/>
        <v>1</v>
      </c>
      <c r="L8357">
        <f t="shared" si="1042"/>
        <v>1</v>
      </c>
      <c r="M8357" t="str">
        <f t="shared" si="1043"/>
        <v>Success</v>
      </c>
      <c r="N8357">
        <f t="shared" si="1044"/>
        <v>66.89</v>
      </c>
      <c r="O8357" t="str">
        <f t="shared" si="1045"/>
        <v>2024/06</v>
      </c>
      <c r="P8357">
        <f t="shared" si="1046"/>
        <v>11363.05</v>
      </c>
      <c r="Q8357" t="str">
        <f t="shared" si="1047"/>
        <v>High Priority</v>
      </c>
      <c r="R8357" t="s">
        <v>38</v>
      </c>
      <c r="S8357">
        <v>35167</v>
      </c>
      <c r="T8357">
        <v>249461</v>
      </c>
      <c r="Z8357" s="2"/>
    </row>
    <row r="8358" spans="1:26" x14ac:dyDescent="0.25">
      <c r="A8358">
        <v>8357</v>
      </c>
      <c r="B8358" t="s">
        <v>15</v>
      </c>
      <c r="C8358" t="s">
        <v>16</v>
      </c>
      <c r="D8358" s="2">
        <v>45446</v>
      </c>
      <c r="E8358">
        <v>1</v>
      </c>
      <c r="F8358">
        <v>1</v>
      </c>
      <c r="G8358">
        <v>1</v>
      </c>
      <c r="H8358">
        <v>53.56</v>
      </c>
      <c r="I8358" t="s">
        <v>21</v>
      </c>
      <c r="J8358">
        <f t="shared" si="1040"/>
        <v>1</v>
      </c>
      <c r="K8358">
        <f t="shared" si="1041"/>
        <v>1</v>
      </c>
      <c r="L8358">
        <f t="shared" si="1042"/>
        <v>1</v>
      </c>
      <c r="M8358" t="str">
        <f t="shared" si="1043"/>
        <v>Success</v>
      </c>
      <c r="N8358">
        <f t="shared" si="1044"/>
        <v>53.56</v>
      </c>
      <c r="O8358" t="str">
        <f t="shared" si="1045"/>
        <v>2024/06</v>
      </c>
      <c r="P8358">
        <f t="shared" si="1046"/>
        <v>11362.05</v>
      </c>
      <c r="Q8358" t="str">
        <f t="shared" si="1047"/>
        <v>High Priority</v>
      </c>
      <c r="R8358" t="s">
        <v>37</v>
      </c>
      <c r="S8358">
        <v>135239</v>
      </c>
      <c r="T8358">
        <v>177098</v>
      </c>
      <c r="Z8358" s="2"/>
    </row>
    <row r="8359" spans="1:26" x14ac:dyDescent="0.25">
      <c r="A8359">
        <v>8358</v>
      </c>
      <c r="B8359" t="s">
        <v>13</v>
      </c>
      <c r="C8359" t="s">
        <v>17</v>
      </c>
      <c r="D8359" s="2">
        <v>45488</v>
      </c>
      <c r="E8359">
        <v>1</v>
      </c>
      <c r="F8359">
        <v>1</v>
      </c>
      <c r="G8359">
        <v>1</v>
      </c>
      <c r="H8359">
        <v>62.82</v>
      </c>
      <c r="I8359" t="s">
        <v>21</v>
      </c>
      <c r="J8359">
        <f t="shared" si="1040"/>
        <v>1</v>
      </c>
      <c r="K8359">
        <f t="shared" si="1041"/>
        <v>1</v>
      </c>
      <c r="L8359">
        <f t="shared" si="1042"/>
        <v>1</v>
      </c>
      <c r="M8359" t="str">
        <f t="shared" si="1043"/>
        <v>Success</v>
      </c>
      <c r="N8359">
        <f t="shared" si="1044"/>
        <v>62.82</v>
      </c>
      <c r="O8359" t="str">
        <f t="shared" si="1045"/>
        <v>2024/07</v>
      </c>
      <c r="P8359">
        <f t="shared" si="1046"/>
        <v>11372.55</v>
      </c>
      <c r="Q8359" t="str">
        <f t="shared" si="1047"/>
        <v>High Priority</v>
      </c>
      <c r="R8359" t="s">
        <v>36</v>
      </c>
      <c r="S8359">
        <v>22121</v>
      </c>
      <c r="T8359">
        <v>35362</v>
      </c>
      <c r="Z8359" s="2"/>
    </row>
    <row r="8360" spans="1:26" x14ac:dyDescent="0.25">
      <c r="A8360">
        <v>8359</v>
      </c>
      <c r="B8360" t="s">
        <v>10</v>
      </c>
      <c r="C8360" t="s">
        <v>20</v>
      </c>
      <c r="D8360" s="2">
        <v>45332</v>
      </c>
      <c r="E8360">
        <v>1</v>
      </c>
      <c r="F8360">
        <v>1</v>
      </c>
      <c r="G8360">
        <v>1</v>
      </c>
      <c r="H8360">
        <v>84.33</v>
      </c>
      <c r="I8360" t="s">
        <v>21</v>
      </c>
      <c r="J8360">
        <f t="shared" si="1040"/>
        <v>1</v>
      </c>
      <c r="K8360">
        <f t="shared" si="1041"/>
        <v>1</v>
      </c>
      <c r="L8360">
        <f t="shared" si="1042"/>
        <v>1</v>
      </c>
      <c r="M8360" t="str">
        <f t="shared" si="1043"/>
        <v>Success</v>
      </c>
      <c r="N8360">
        <f t="shared" si="1044"/>
        <v>84.33</v>
      </c>
      <c r="O8360" t="str">
        <f t="shared" si="1045"/>
        <v>2024/02</v>
      </c>
      <c r="P8360">
        <f t="shared" si="1046"/>
        <v>11333.55</v>
      </c>
      <c r="Q8360" t="str">
        <f t="shared" si="1047"/>
        <v>High Priority</v>
      </c>
      <c r="R8360" t="s">
        <v>36</v>
      </c>
      <c r="S8360">
        <v>126648</v>
      </c>
      <c r="T8360">
        <v>156416</v>
      </c>
      <c r="Z8360" s="2"/>
    </row>
    <row r="8361" spans="1:26" x14ac:dyDescent="0.25">
      <c r="A8361">
        <v>8360</v>
      </c>
      <c r="B8361" t="s">
        <v>12</v>
      </c>
      <c r="C8361" t="s">
        <v>19</v>
      </c>
      <c r="D8361" s="2">
        <v>45318</v>
      </c>
      <c r="E8361">
        <v>1</v>
      </c>
      <c r="F8361">
        <v>1</v>
      </c>
      <c r="G8361">
        <v>1</v>
      </c>
      <c r="H8361">
        <v>217.99</v>
      </c>
      <c r="I8361" t="s">
        <v>21</v>
      </c>
      <c r="J8361">
        <f t="shared" si="1040"/>
        <v>1</v>
      </c>
      <c r="K8361">
        <f t="shared" si="1041"/>
        <v>1</v>
      </c>
      <c r="L8361">
        <f t="shared" si="1042"/>
        <v>1</v>
      </c>
      <c r="M8361" t="str">
        <f t="shared" si="1043"/>
        <v>Success</v>
      </c>
      <c r="N8361">
        <f t="shared" si="1044"/>
        <v>217.99</v>
      </c>
      <c r="O8361" t="str">
        <f t="shared" si="1045"/>
        <v>2024/01</v>
      </c>
      <c r="P8361">
        <f t="shared" si="1046"/>
        <v>11330.05</v>
      </c>
      <c r="Q8361" t="str">
        <f t="shared" si="1047"/>
        <v>High Priority</v>
      </c>
      <c r="R8361" t="s">
        <v>37</v>
      </c>
      <c r="S8361">
        <v>30563</v>
      </c>
      <c r="T8361">
        <v>185287</v>
      </c>
      <c r="Z8361" s="2"/>
    </row>
    <row r="8362" spans="1:26" x14ac:dyDescent="0.25">
      <c r="A8362">
        <v>8361</v>
      </c>
      <c r="B8362" t="s">
        <v>10</v>
      </c>
      <c r="C8362" t="s">
        <v>20</v>
      </c>
      <c r="D8362" s="2">
        <v>45430</v>
      </c>
      <c r="E8362">
        <v>1</v>
      </c>
      <c r="F8362">
        <v>0</v>
      </c>
      <c r="G8362">
        <v>0</v>
      </c>
      <c r="H8362">
        <v>180.11</v>
      </c>
      <c r="I8362" t="s">
        <v>22</v>
      </c>
      <c r="J8362">
        <f t="shared" si="1040"/>
        <v>0</v>
      </c>
      <c r="K8362">
        <f t="shared" si="1041"/>
        <v>0</v>
      </c>
      <c r="L8362" t="e">
        <f t="shared" si="1042"/>
        <v>#DIV/0!</v>
      </c>
      <c r="M8362" t="str">
        <f t="shared" si="1043"/>
        <v>Network Failure</v>
      </c>
      <c r="N8362">
        <f t="shared" si="1044"/>
        <v>0</v>
      </c>
      <c r="O8362" t="str">
        <f t="shared" si="1045"/>
        <v>2024/05</v>
      </c>
      <c r="P8362">
        <f t="shared" si="1046"/>
        <v>11357.85</v>
      </c>
      <c r="Q8362" t="str">
        <f t="shared" si="1047"/>
        <v>Low Proirity</v>
      </c>
      <c r="R8362" t="s">
        <v>36</v>
      </c>
      <c r="S8362">
        <v>84458</v>
      </c>
      <c r="T8362">
        <v>236333</v>
      </c>
      <c r="Z8362" s="2"/>
    </row>
    <row r="8363" spans="1:26" x14ac:dyDescent="0.25">
      <c r="A8363">
        <v>8362</v>
      </c>
      <c r="B8363" t="s">
        <v>12</v>
      </c>
      <c r="C8363" t="s">
        <v>17</v>
      </c>
      <c r="D8363" s="2">
        <v>45344</v>
      </c>
      <c r="E8363">
        <v>1</v>
      </c>
      <c r="F8363">
        <v>1</v>
      </c>
      <c r="G8363">
        <v>1</v>
      </c>
      <c r="H8363">
        <v>57.48</v>
      </c>
      <c r="I8363" t="s">
        <v>21</v>
      </c>
      <c r="J8363">
        <f t="shared" si="1040"/>
        <v>1</v>
      </c>
      <c r="K8363">
        <f t="shared" si="1041"/>
        <v>1</v>
      </c>
      <c r="L8363">
        <f t="shared" si="1042"/>
        <v>1</v>
      </c>
      <c r="M8363" t="str">
        <f t="shared" si="1043"/>
        <v>Success</v>
      </c>
      <c r="N8363">
        <f t="shared" si="1044"/>
        <v>57.48</v>
      </c>
      <c r="O8363" t="str">
        <f t="shared" si="1045"/>
        <v>2024/02</v>
      </c>
      <c r="P8363">
        <f t="shared" si="1046"/>
        <v>11336.55</v>
      </c>
      <c r="Q8363" t="str">
        <f t="shared" si="1047"/>
        <v>High Priority</v>
      </c>
      <c r="R8363" t="s">
        <v>38</v>
      </c>
      <c r="S8363">
        <v>14223</v>
      </c>
      <c r="T8363">
        <v>178399</v>
      </c>
      <c r="Z8363" s="2"/>
    </row>
    <row r="8364" spans="1:26" x14ac:dyDescent="0.25">
      <c r="A8364">
        <v>8363</v>
      </c>
      <c r="B8364" t="s">
        <v>15</v>
      </c>
      <c r="C8364" t="s">
        <v>20</v>
      </c>
      <c r="D8364" s="2">
        <v>45337</v>
      </c>
      <c r="E8364">
        <v>1</v>
      </c>
      <c r="F8364">
        <v>1</v>
      </c>
      <c r="G8364">
        <v>1</v>
      </c>
      <c r="H8364">
        <v>45.19</v>
      </c>
      <c r="I8364" t="s">
        <v>21</v>
      </c>
      <c r="J8364">
        <f t="shared" si="1040"/>
        <v>1</v>
      </c>
      <c r="K8364">
        <f t="shared" si="1041"/>
        <v>1</v>
      </c>
      <c r="L8364">
        <f t="shared" si="1042"/>
        <v>1</v>
      </c>
      <c r="M8364" t="str">
        <f t="shared" si="1043"/>
        <v>Success</v>
      </c>
      <c r="N8364">
        <f t="shared" si="1044"/>
        <v>45.19</v>
      </c>
      <c r="O8364" t="str">
        <f t="shared" si="1045"/>
        <v>2024/02</v>
      </c>
      <c r="P8364">
        <f t="shared" si="1046"/>
        <v>11334.8</v>
      </c>
      <c r="Q8364" t="str">
        <f t="shared" si="1047"/>
        <v>High Priority</v>
      </c>
      <c r="R8364" t="s">
        <v>38</v>
      </c>
      <c r="S8364">
        <v>8808</v>
      </c>
      <c r="T8364">
        <v>69083</v>
      </c>
      <c r="Z8364" s="2"/>
    </row>
    <row r="8365" spans="1:26" x14ac:dyDescent="0.25">
      <c r="A8365">
        <v>8364</v>
      </c>
      <c r="B8365" t="s">
        <v>13</v>
      </c>
      <c r="C8365" t="s">
        <v>18</v>
      </c>
      <c r="D8365" s="2">
        <v>45444</v>
      </c>
      <c r="E8365">
        <v>1</v>
      </c>
      <c r="F8365">
        <v>1</v>
      </c>
      <c r="G8365">
        <v>1</v>
      </c>
      <c r="H8365">
        <v>213.94</v>
      </c>
      <c r="I8365" t="s">
        <v>21</v>
      </c>
      <c r="J8365">
        <f t="shared" si="1040"/>
        <v>1</v>
      </c>
      <c r="K8365">
        <f t="shared" si="1041"/>
        <v>1</v>
      </c>
      <c r="L8365">
        <f t="shared" si="1042"/>
        <v>1</v>
      </c>
      <c r="M8365" t="str">
        <f t="shared" si="1043"/>
        <v>Success</v>
      </c>
      <c r="N8365">
        <f t="shared" si="1044"/>
        <v>213.94</v>
      </c>
      <c r="O8365" t="str">
        <f t="shared" si="1045"/>
        <v>2024/06</v>
      </c>
      <c r="P8365">
        <f t="shared" si="1046"/>
        <v>11361.55</v>
      </c>
      <c r="Q8365" t="str">
        <f t="shared" si="1047"/>
        <v>High Priority</v>
      </c>
      <c r="R8365" t="s">
        <v>37</v>
      </c>
      <c r="S8365">
        <v>32335</v>
      </c>
      <c r="T8365">
        <v>166729</v>
      </c>
      <c r="Z8365" s="2"/>
    </row>
    <row r="8366" spans="1:26" x14ac:dyDescent="0.25">
      <c r="A8366">
        <v>8365</v>
      </c>
      <c r="B8366" t="s">
        <v>12</v>
      </c>
      <c r="C8366" t="s">
        <v>20</v>
      </c>
      <c r="D8366" s="2">
        <v>45586</v>
      </c>
      <c r="E8366">
        <v>1</v>
      </c>
      <c r="F8366">
        <v>1</v>
      </c>
      <c r="G8366">
        <v>1</v>
      </c>
      <c r="H8366">
        <v>193.42</v>
      </c>
      <c r="I8366" t="s">
        <v>21</v>
      </c>
      <c r="J8366">
        <f t="shared" si="1040"/>
        <v>1</v>
      </c>
      <c r="K8366">
        <f t="shared" si="1041"/>
        <v>1</v>
      </c>
      <c r="L8366">
        <f t="shared" si="1042"/>
        <v>1</v>
      </c>
      <c r="M8366" t="str">
        <f t="shared" si="1043"/>
        <v>Success</v>
      </c>
      <c r="N8366">
        <f t="shared" si="1044"/>
        <v>193.42</v>
      </c>
      <c r="O8366" t="str">
        <f t="shared" si="1045"/>
        <v>2024/10</v>
      </c>
      <c r="P8366">
        <f t="shared" si="1046"/>
        <v>11397.05</v>
      </c>
      <c r="Q8366" t="str">
        <f t="shared" si="1047"/>
        <v>High Priority</v>
      </c>
      <c r="R8366" t="s">
        <v>38</v>
      </c>
      <c r="S8366">
        <v>80273</v>
      </c>
      <c r="T8366">
        <v>247581</v>
      </c>
      <c r="Z8366" s="2"/>
    </row>
    <row r="8367" spans="1:26" x14ac:dyDescent="0.25">
      <c r="A8367">
        <v>8366</v>
      </c>
      <c r="B8367" t="s">
        <v>15</v>
      </c>
      <c r="C8367" t="s">
        <v>18</v>
      </c>
      <c r="D8367" s="2">
        <v>45548</v>
      </c>
      <c r="E8367">
        <v>1</v>
      </c>
      <c r="F8367">
        <v>1</v>
      </c>
      <c r="G8367">
        <v>1</v>
      </c>
      <c r="H8367">
        <v>81.510000000000005</v>
      </c>
      <c r="I8367" t="s">
        <v>21</v>
      </c>
      <c r="J8367">
        <f t="shared" si="1040"/>
        <v>1</v>
      </c>
      <c r="K8367">
        <f t="shared" si="1041"/>
        <v>1</v>
      </c>
      <c r="L8367">
        <f t="shared" si="1042"/>
        <v>1</v>
      </c>
      <c r="M8367" t="str">
        <f t="shared" si="1043"/>
        <v>Success</v>
      </c>
      <c r="N8367">
        <f t="shared" si="1044"/>
        <v>81.510000000000005</v>
      </c>
      <c r="O8367" t="str">
        <f t="shared" si="1045"/>
        <v>2024/09</v>
      </c>
      <c r="P8367">
        <f t="shared" si="1046"/>
        <v>11387.55</v>
      </c>
      <c r="Q8367" t="str">
        <f t="shared" si="1047"/>
        <v>High Priority</v>
      </c>
      <c r="R8367" t="s">
        <v>37</v>
      </c>
      <c r="S8367">
        <v>13867</v>
      </c>
      <c r="T8367">
        <v>116345</v>
      </c>
      <c r="Z8367" s="2"/>
    </row>
    <row r="8368" spans="1:26" x14ac:dyDescent="0.25">
      <c r="A8368">
        <v>8367</v>
      </c>
      <c r="B8368" t="s">
        <v>14</v>
      </c>
      <c r="C8368" t="s">
        <v>19</v>
      </c>
      <c r="D8368" s="2">
        <v>45606</v>
      </c>
      <c r="E8368">
        <v>1</v>
      </c>
      <c r="F8368">
        <v>0</v>
      </c>
      <c r="G8368">
        <v>0</v>
      </c>
      <c r="H8368">
        <v>93.55</v>
      </c>
      <c r="I8368" t="s">
        <v>23</v>
      </c>
      <c r="J8368">
        <f t="shared" si="1040"/>
        <v>0</v>
      </c>
      <c r="K8368">
        <f t="shared" si="1041"/>
        <v>0</v>
      </c>
      <c r="L8368" t="e">
        <f t="shared" si="1042"/>
        <v>#DIV/0!</v>
      </c>
      <c r="M8368" t="str">
        <f t="shared" si="1043"/>
        <v>Network Failure</v>
      </c>
      <c r="N8368">
        <f t="shared" si="1044"/>
        <v>0</v>
      </c>
      <c r="O8368" t="str">
        <f t="shared" si="1045"/>
        <v>2024/11</v>
      </c>
      <c r="P8368">
        <f t="shared" si="1046"/>
        <v>11401.85</v>
      </c>
      <c r="Q8368" t="str">
        <f t="shared" si="1047"/>
        <v>Low Proirity</v>
      </c>
      <c r="R8368" t="s">
        <v>38</v>
      </c>
      <c r="S8368">
        <v>108904</v>
      </c>
      <c r="T8368">
        <v>212701</v>
      </c>
      <c r="Z8368" s="2"/>
    </row>
    <row r="8369" spans="1:26" x14ac:dyDescent="0.25">
      <c r="A8369">
        <v>8368</v>
      </c>
      <c r="B8369" t="s">
        <v>13</v>
      </c>
      <c r="C8369" t="s">
        <v>17</v>
      </c>
      <c r="D8369" s="2">
        <v>45384</v>
      </c>
      <c r="E8369">
        <v>1</v>
      </c>
      <c r="F8369">
        <v>0</v>
      </c>
      <c r="G8369">
        <v>0</v>
      </c>
      <c r="H8369">
        <v>87.95</v>
      </c>
      <c r="I8369" t="s">
        <v>25</v>
      </c>
      <c r="J8369">
        <f t="shared" si="1040"/>
        <v>0</v>
      </c>
      <c r="K8369">
        <f t="shared" si="1041"/>
        <v>0</v>
      </c>
      <c r="L8369" t="e">
        <f t="shared" si="1042"/>
        <v>#DIV/0!</v>
      </c>
      <c r="M8369" t="str">
        <f t="shared" si="1043"/>
        <v>Network Failure</v>
      </c>
      <c r="N8369">
        <f t="shared" si="1044"/>
        <v>0</v>
      </c>
      <c r="O8369" t="str">
        <f t="shared" si="1045"/>
        <v>2024/04</v>
      </c>
      <c r="P8369">
        <f t="shared" si="1046"/>
        <v>11346.35</v>
      </c>
      <c r="Q8369" t="str">
        <f t="shared" si="1047"/>
        <v>Low Proirity</v>
      </c>
      <c r="R8369" t="s">
        <v>36</v>
      </c>
      <c r="S8369">
        <v>125103</v>
      </c>
      <c r="T8369">
        <v>73615</v>
      </c>
      <c r="Z8369" s="2"/>
    </row>
    <row r="8370" spans="1:26" x14ac:dyDescent="0.25">
      <c r="A8370">
        <v>8369</v>
      </c>
      <c r="B8370" t="s">
        <v>12</v>
      </c>
      <c r="C8370" t="s">
        <v>19</v>
      </c>
      <c r="D8370" s="2">
        <v>45533</v>
      </c>
      <c r="E8370">
        <v>1</v>
      </c>
      <c r="F8370">
        <v>1</v>
      </c>
      <c r="G8370">
        <v>0</v>
      </c>
      <c r="H8370">
        <v>70.790000000000006</v>
      </c>
      <c r="I8370" t="s">
        <v>22</v>
      </c>
      <c r="J8370">
        <f t="shared" si="1040"/>
        <v>0</v>
      </c>
      <c r="K8370">
        <f t="shared" si="1041"/>
        <v>1</v>
      </c>
      <c r="L8370">
        <f t="shared" si="1042"/>
        <v>0</v>
      </c>
      <c r="M8370" t="str">
        <f t="shared" si="1043"/>
        <v>Network Failure</v>
      </c>
      <c r="N8370">
        <f t="shared" si="1044"/>
        <v>0</v>
      </c>
      <c r="O8370" t="str">
        <f t="shared" si="1045"/>
        <v>2024/08</v>
      </c>
      <c r="P8370">
        <f t="shared" si="1046"/>
        <v>11383.8</v>
      </c>
      <c r="Q8370" t="str">
        <f t="shared" si="1047"/>
        <v>Low Proirity</v>
      </c>
      <c r="R8370" t="s">
        <v>36</v>
      </c>
      <c r="S8370">
        <v>102457</v>
      </c>
      <c r="T8370">
        <v>162761</v>
      </c>
      <c r="Z8370" s="2"/>
    </row>
    <row r="8371" spans="1:26" x14ac:dyDescent="0.25">
      <c r="A8371">
        <v>8370</v>
      </c>
      <c r="B8371" t="s">
        <v>15</v>
      </c>
      <c r="C8371" t="s">
        <v>18</v>
      </c>
      <c r="D8371" s="2">
        <v>45341</v>
      </c>
      <c r="E8371">
        <v>1</v>
      </c>
      <c r="F8371">
        <v>1</v>
      </c>
      <c r="G8371">
        <v>1</v>
      </c>
      <c r="H8371">
        <v>125.97</v>
      </c>
      <c r="I8371" t="s">
        <v>21</v>
      </c>
      <c r="J8371">
        <f t="shared" si="1040"/>
        <v>1</v>
      </c>
      <c r="K8371">
        <f t="shared" si="1041"/>
        <v>1</v>
      </c>
      <c r="L8371">
        <f t="shared" si="1042"/>
        <v>1</v>
      </c>
      <c r="M8371" t="str">
        <f t="shared" si="1043"/>
        <v>Success</v>
      </c>
      <c r="N8371">
        <f t="shared" si="1044"/>
        <v>125.97</v>
      </c>
      <c r="O8371" t="str">
        <f t="shared" si="1045"/>
        <v>2024/02</v>
      </c>
      <c r="P8371">
        <f t="shared" si="1046"/>
        <v>11335.8</v>
      </c>
      <c r="Q8371" t="str">
        <f t="shared" si="1047"/>
        <v>High Priority</v>
      </c>
      <c r="R8371" t="s">
        <v>36</v>
      </c>
      <c r="S8371">
        <v>97407</v>
      </c>
      <c r="T8371">
        <v>160137</v>
      </c>
      <c r="Z8371" s="2"/>
    </row>
    <row r="8372" spans="1:26" x14ac:dyDescent="0.25">
      <c r="A8372">
        <v>8371</v>
      </c>
      <c r="B8372" t="s">
        <v>12</v>
      </c>
      <c r="C8372" t="s">
        <v>19</v>
      </c>
      <c r="D8372" s="2">
        <v>45328</v>
      </c>
      <c r="E8372">
        <v>1</v>
      </c>
      <c r="F8372">
        <v>1</v>
      </c>
      <c r="G8372">
        <v>1</v>
      </c>
      <c r="H8372">
        <v>29.25</v>
      </c>
      <c r="I8372" t="s">
        <v>21</v>
      </c>
      <c r="J8372">
        <f t="shared" si="1040"/>
        <v>1</v>
      </c>
      <c r="K8372">
        <f t="shared" si="1041"/>
        <v>1</v>
      </c>
      <c r="L8372">
        <f t="shared" si="1042"/>
        <v>1</v>
      </c>
      <c r="M8372" t="str">
        <f t="shared" si="1043"/>
        <v>Success</v>
      </c>
      <c r="N8372">
        <f t="shared" si="1044"/>
        <v>29.25</v>
      </c>
      <c r="O8372" t="str">
        <f t="shared" si="1045"/>
        <v>2024/02</v>
      </c>
      <c r="P8372">
        <f t="shared" si="1046"/>
        <v>11332.55</v>
      </c>
      <c r="Q8372" t="str">
        <f t="shared" si="1047"/>
        <v>High Priority</v>
      </c>
      <c r="R8372" t="s">
        <v>38</v>
      </c>
      <c r="S8372">
        <v>114471</v>
      </c>
      <c r="T8372">
        <v>140756</v>
      </c>
      <c r="Z8372" s="2"/>
    </row>
    <row r="8373" spans="1:26" x14ac:dyDescent="0.25">
      <c r="A8373">
        <v>8372</v>
      </c>
      <c r="B8373" t="s">
        <v>9</v>
      </c>
      <c r="C8373" t="s">
        <v>20</v>
      </c>
      <c r="D8373" s="2">
        <v>45454</v>
      </c>
      <c r="E8373">
        <v>1</v>
      </c>
      <c r="F8373">
        <v>1</v>
      </c>
      <c r="G8373">
        <v>1</v>
      </c>
      <c r="H8373">
        <v>27.2</v>
      </c>
      <c r="I8373" t="s">
        <v>21</v>
      </c>
      <c r="J8373">
        <f t="shared" si="1040"/>
        <v>1</v>
      </c>
      <c r="K8373">
        <f t="shared" si="1041"/>
        <v>1</v>
      </c>
      <c r="L8373">
        <f t="shared" si="1042"/>
        <v>1</v>
      </c>
      <c r="M8373" t="str">
        <f t="shared" si="1043"/>
        <v>Success</v>
      </c>
      <c r="N8373">
        <f t="shared" si="1044"/>
        <v>27.2</v>
      </c>
      <c r="O8373" t="str">
        <f t="shared" si="1045"/>
        <v>2024/06</v>
      </c>
      <c r="P8373">
        <f t="shared" si="1046"/>
        <v>11364.05</v>
      </c>
      <c r="Q8373" t="str">
        <f t="shared" si="1047"/>
        <v>High Priority</v>
      </c>
      <c r="R8373" t="s">
        <v>36</v>
      </c>
      <c r="S8373">
        <v>38581</v>
      </c>
      <c r="T8373">
        <v>129354</v>
      </c>
      <c r="Z8373" s="2"/>
    </row>
    <row r="8374" spans="1:26" x14ac:dyDescent="0.25">
      <c r="A8374">
        <v>8373</v>
      </c>
      <c r="B8374" t="s">
        <v>14</v>
      </c>
      <c r="C8374" t="s">
        <v>20</v>
      </c>
      <c r="D8374" s="2">
        <v>45638</v>
      </c>
      <c r="E8374">
        <v>1</v>
      </c>
      <c r="F8374">
        <v>1</v>
      </c>
      <c r="G8374">
        <v>1</v>
      </c>
      <c r="H8374">
        <v>61.74</v>
      </c>
      <c r="I8374" t="s">
        <v>21</v>
      </c>
      <c r="J8374">
        <f t="shared" si="1040"/>
        <v>1</v>
      </c>
      <c r="K8374">
        <f t="shared" si="1041"/>
        <v>1</v>
      </c>
      <c r="L8374">
        <f t="shared" si="1042"/>
        <v>1</v>
      </c>
      <c r="M8374" t="str">
        <f t="shared" si="1043"/>
        <v>Success</v>
      </c>
      <c r="N8374">
        <f t="shared" si="1044"/>
        <v>61.74</v>
      </c>
      <c r="O8374" t="str">
        <f t="shared" si="1045"/>
        <v>2024/12</v>
      </c>
      <c r="P8374">
        <f t="shared" si="1046"/>
        <v>11410.05</v>
      </c>
      <c r="Q8374" t="str">
        <f t="shared" si="1047"/>
        <v>High Priority</v>
      </c>
      <c r="R8374" t="s">
        <v>37</v>
      </c>
      <c r="S8374">
        <v>67782</v>
      </c>
      <c r="T8374">
        <v>166961</v>
      </c>
      <c r="Z8374" s="2"/>
    </row>
    <row r="8375" spans="1:26" x14ac:dyDescent="0.25">
      <c r="A8375">
        <v>8374</v>
      </c>
      <c r="B8375" t="s">
        <v>12</v>
      </c>
      <c r="C8375" t="s">
        <v>19</v>
      </c>
      <c r="D8375" s="2">
        <v>45428</v>
      </c>
      <c r="E8375">
        <v>1</v>
      </c>
      <c r="F8375">
        <v>1</v>
      </c>
      <c r="G8375">
        <v>1</v>
      </c>
      <c r="H8375">
        <v>29.1</v>
      </c>
      <c r="I8375" t="s">
        <v>21</v>
      </c>
      <c r="J8375">
        <f t="shared" si="1040"/>
        <v>1</v>
      </c>
      <c r="K8375">
        <f t="shared" si="1041"/>
        <v>1</v>
      </c>
      <c r="L8375">
        <f t="shared" si="1042"/>
        <v>1</v>
      </c>
      <c r="M8375" t="str">
        <f t="shared" si="1043"/>
        <v>Success</v>
      </c>
      <c r="N8375">
        <f t="shared" si="1044"/>
        <v>29.1</v>
      </c>
      <c r="O8375" t="str">
        <f t="shared" si="1045"/>
        <v>2024/05</v>
      </c>
      <c r="P8375">
        <f t="shared" si="1046"/>
        <v>11357.55</v>
      </c>
      <c r="Q8375" t="str">
        <f t="shared" si="1047"/>
        <v>High Priority</v>
      </c>
      <c r="R8375" t="s">
        <v>36</v>
      </c>
      <c r="S8375">
        <v>115916</v>
      </c>
      <c r="T8375">
        <v>192841</v>
      </c>
      <c r="Z8375" s="2"/>
    </row>
    <row r="8376" spans="1:26" x14ac:dyDescent="0.25">
      <c r="A8376">
        <v>8375</v>
      </c>
      <c r="B8376" t="s">
        <v>15</v>
      </c>
      <c r="C8376" t="s">
        <v>19</v>
      </c>
      <c r="D8376" s="2">
        <v>45319</v>
      </c>
      <c r="E8376">
        <v>1</v>
      </c>
      <c r="F8376">
        <v>0</v>
      </c>
      <c r="G8376">
        <v>0</v>
      </c>
      <c r="H8376">
        <v>79.77</v>
      </c>
      <c r="I8376" t="s">
        <v>25</v>
      </c>
      <c r="J8376">
        <f t="shared" si="1040"/>
        <v>0</v>
      </c>
      <c r="K8376">
        <f t="shared" si="1041"/>
        <v>0</v>
      </c>
      <c r="L8376" t="e">
        <f t="shared" si="1042"/>
        <v>#DIV/0!</v>
      </c>
      <c r="M8376" t="str">
        <f t="shared" si="1043"/>
        <v>Network Failure</v>
      </c>
      <c r="N8376">
        <f t="shared" si="1044"/>
        <v>0</v>
      </c>
      <c r="O8376" t="str">
        <f t="shared" si="1045"/>
        <v>2024/01</v>
      </c>
      <c r="P8376">
        <f t="shared" si="1046"/>
        <v>11330.1</v>
      </c>
      <c r="Q8376" t="str">
        <f t="shared" si="1047"/>
        <v>Low Proirity</v>
      </c>
      <c r="R8376" t="s">
        <v>37</v>
      </c>
      <c r="S8376">
        <v>129898</v>
      </c>
      <c r="T8376">
        <v>208338</v>
      </c>
      <c r="Z8376" s="2"/>
    </row>
    <row r="8377" spans="1:26" x14ac:dyDescent="0.25">
      <c r="A8377">
        <v>8376</v>
      </c>
      <c r="B8377" t="s">
        <v>15</v>
      </c>
      <c r="C8377" t="s">
        <v>17</v>
      </c>
      <c r="D8377" s="2">
        <v>45416</v>
      </c>
      <c r="E8377">
        <v>1</v>
      </c>
      <c r="F8377">
        <v>1</v>
      </c>
      <c r="G8377">
        <v>1</v>
      </c>
      <c r="H8377">
        <v>117.73</v>
      </c>
      <c r="I8377" t="s">
        <v>21</v>
      </c>
      <c r="J8377">
        <f t="shared" si="1040"/>
        <v>1</v>
      </c>
      <c r="K8377">
        <f t="shared" si="1041"/>
        <v>1</v>
      </c>
      <c r="L8377">
        <f t="shared" si="1042"/>
        <v>1</v>
      </c>
      <c r="M8377" t="str">
        <f t="shared" si="1043"/>
        <v>Success</v>
      </c>
      <c r="N8377">
        <f t="shared" si="1044"/>
        <v>117.73</v>
      </c>
      <c r="O8377" t="str">
        <f t="shared" si="1045"/>
        <v>2024/05</v>
      </c>
      <c r="P8377">
        <f t="shared" si="1046"/>
        <v>11354.55</v>
      </c>
      <c r="Q8377" t="str">
        <f t="shared" si="1047"/>
        <v>High Priority</v>
      </c>
      <c r="R8377" t="s">
        <v>37</v>
      </c>
      <c r="S8377">
        <v>142393</v>
      </c>
      <c r="T8377">
        <v>153671</v>
      </c>
      <c r="Z8377" s="2"/>
    </row>
    <row r="8378" spans="1:26" x14ac:dyDescent="0.25">
      <c r="A8378">
        <v>8377</v>
      </c>
      <c r="B8378" t="s">
        <v>15</v>
      </c>
      <c r="C8378" t="s">
        <v>16</v>
      </c>
      <c r="D8378" s="2">
        <v>45557</v>
      </c>
      <c r="E8378">
        <v>1</v>
      </c>
      <c r="F8378">
        <v>1</v>
      </c>
      <c r="G8378">
        <v>1</v>
      </c>
      <c r="H8378">
        <v>162.74</v>
      </c>
      <c r="I8378" t="s">
        <v>21</v>
      </c>
      <c r="J8378">
        <f t="shared" si="1040"/>
        <v>1</v>
      </c>
      <c r="K8378">
        <f t="shared" si="1041"/>
        <v>1</v>
      </c>
      <c r="L8378">
        <f t="shared" si="1042"/>
        <v>1</v>
      </c>
      <c r="M8378" t="str">
        <f t="shared" si="1043"/>
        <v>Success</v>
      </c>
      <c r="N8378">
        <f t="shared" si="1044"/>
        <v>162.74</v>
      </c>
      <c r="O8378" t="str">
        <f t="shared" si="1045"/>
        <v>2024/09</v>
      </c>
      <c r="P8378">
        <f t="shared" si="1046"/>
        <v>11389.8</v>
      </c>
      <c r="Q8378" t="str">
        <f t="shared" si="1047"/>
        <v>High Priority</v>
      </c>
      <c r="R8378" t="s">
        <v>36</v>
      </c>
      <c r="S8378">
        <v>6496</v>
      </c>
      <c r="T8378">
        <v>49177</v>
      </c>
      <c r="Z8378" s="2"/>
    </row>
    <row r="8379" spans="1:26" x14ac:dyDescent="0.25">
      <c r="A8379">
        <v>8378</v>
      </c>
      <c r="B8379" t="s">
        <v>14</v>
      </c>
      <c r="C8379" t="s">
        <v>17</v>
      </c>
      <c r="D8379" s="2">
        <v>45642</v>
      </c>
      <c r="E8379">
        <v>1</v>
      </c>
      <c r="F8379">
        <v>1</v>
      </c>
      <c r="G8379">
        <v>0</v>
      </c>
      <c r="H8379">
        <v>72.510000000000005</v>
      </c>
      <c r="I8379" t="s">
        <v>24</v>
      </c>
      <c r="J8379">
        <f t="shared" si="1040"/>
        <v>0</v>
      </c>
      <c r="K8379">
        <f t="shared" si="1041"/>
        <v>1</v>
      </c>
      <c r="L8379">
        <f t="shared" si="1042"/>
        <v>0</v>
      </c>
      <c r="M8379" t="str">
        <f t="shared" si="1043"/>
        <v>Network Failure</v>
      </c>
      <c r="N8379">
        <f t="shared" si="1044"/>
        <v>0</v>
      </c>
      <c r="O8379" t="str">
        <f t="shared" si="1045"/>
        <v>2024/12</v>
      </c>
      <c r="P8379">
        <f t="shared" si="1046"/>
        <v>11411.05</v>
      </c>
      <c r="Q8379" t="str">
        <f t="shared" si="1047"/>
        <v>Low Proirity</v>
      </c>
      <c r="R8379" t="s">
        <v>37</v>
      </c>
      <c r="S8379">
        <v>55263</v>
      </c>
      <c r="T8379">
        <v>27344</v>
      </c>
      <c r="Z8379" s="2"/>
    </row>
    <row r="8380" spans="1:26" x14ac:dyDescent="0.25">
      <c r="A8380">
        <v>8379</v>
      </c>
      <c r="B8380" t="s">
        <v>11</v>
      </c>
      <c r="C8380" t="s">
        <v>16</v>
      </c>
      <c r="D8380" s="2">
        <v>45389</v>
      </c>
      <c r="E8380">
        <v>1</v>
      </c>
      <c r="F8380">
        <v>1</v>
      </c>
      <c r="G8380">
        <v>1</v>
      </c>
      <c r="H8380">
        <v>122.07</v>
      </c>
      <c r="I8380" t="s">
        <v>21</v>
      </c>
      <c r="J8380">
        <f t="shared" si="1040"/>
        <v>1</v>
      </c>
      <c r="K8380">
        <f t="shared" si="1041"/>
        <v>1</v>
      </c>
      <c r="L8380">
        <f t="shared" si="1042"/>
        <v>1</v>
      </c>
      <c r="M8380" t="str">
        <f t="shared" si="1043"/>
        <v>Success</v>
      </c>
      <c r="N8380">
        <f t="shared" si="1044"/>
        <v>122.07</v>
      </c>
      <c r="O8380" t="str">
        <f t="shared" si="1045"/>
        <v>2024/04</v>
      </c>
      <c r="P8380">
        <f t="shared" si="1046"/>
        <v>11347.8</v>
      </c>
      <c r="Q8380" t="str">
        <f t="shared" si="1047"/>
        <v>High Priority</v>
      </c>
      <c r="R8380" t="s">
        <v>37</v>
      </c>
      <c r="S8380">
        <v>132578</v>
      </c>
      <c r="T8380">
        <v>207414</v>
      </c>
      <c r="Z8380" s="2"/>
    </row>
    <row r="8381" spans="1:26" x14ac:dyDescent="0.25">
      <c r="A8381">
        <v>8380</v>
      </c>
      <c r="B8381" t="s">
        <v>9</v>
      </c>
      <c r="C8381" t="s">
        <v>18</v>
      </c>
      <c r="D8381" s="2">
        <v>45467</v>
      </c>
      <c r="E8381">
        <v>1</v>
      </c>
      <c r="F8381">
        <v>0</v>
      </c>
      <c r="G8381">
        <v>0</v>
      </c>
      <c r="H8381">
        <v>94.81</v>
      </c>
      <c r="I8381" t="s">
        <v>23</v>
      </c>
      <c r="J8381">
        <f t="shared" si="1040"/>
        <v>0</v>
      </c>
      <c r="K8381">
        <f t="shared" si="1041"/>
        <v>0</v>
      </c>
      <c r="L8381" t="e">
        <f t="shared" si="1042"/>
        <v>#DIV/0!</v>
      </c>
      <c r="M8381" t="str">
        <f t="shared" si="1043"/>
        <v>Network Failure</v>
      </c>
      <c r="N8381">
        <f t="shared" si="1044"/>
        <v>0</v>
      </c>
      <c r="O8381" t="str">
        <f t="shared" si="1045"/>
        <v>2024/06</v>
      </c>
      <c r="P8381">
        <f t="shared" si="1046"/>
        <v>11367.1</v>
      </c>
      <c r="Q8381" t="str">
        <f t="shared" si="1047"/>
        <v>Low Proirity</v>
      </c>
      <c r="R8381" t="s">
        <v>36</v>
      </c>
      <c r="S8381">
        <v>18580</v>
      </c>
      <c r="T8381">
        <v>166185</v>
      </c>
      <c r="Z8381" s="2"/>
    </row>
    <row r="8382" spans="1:26" x14ac:dyDescent="0.25">
      <c r="A8382">
        <v>8381</v>
      </c>
      <c r="B8382" t="s">
        <v>15</v>
      </c>
      <c r="C8382" t="s">
        <v>19</v>
      </c>
      <c r="D8382" s="2">
        <v>45564</v>
      </c>
      <c r="E8382">
        <v>1</v>
      </c>
      <c r="F8382">
        <v>0</v>
      </c>
      <c r="G8382">
        <v>0</v>
      </c>
      <c r="H8382">
        <v>10.29</v>
      </c>
      <c r="I8382" t="s">
        <v>22</v>
      </c>
      <c r="J8382">
        <f t="shared" si="1040"/>
        <v>0</v>
      </c>
      <c r="K8382">
        <f t="shared" si="1041"/>
        <v>0</v>
      </c>
      <c r="L8382" t="e">
        <f t="shared" si="1042"/>
        <v>#DIV/0!</v>
      </c>
      <c r="M8382" t="str">
        <f t="shared" si="1043"/>
        <v>Network Failure</v>
      </c>
      <c r="N8382">
        <f t="shared" si="1044"/>
        <v>0</v>
      </c>
      <c r="O8382" t="str">
        <f t="shared" si="1045"/>
        <v>2024/09</v>
      </c>
      <c r="P8382">
        <f t="shared" si="1046"/>
        <v>11391.35</v>
      </c>
      <c r="Q8382" t="str">
        <f t="shared" si="1047"/>
        <v>Low Proirity</v>
      </c>
      <c r="R8382" t="s">
        <v>38</v>
      </c>
      <c r="S8382">
        <v>38198</v>
      </c>
      <c r="T8382">
        <v>233430</v>
      </c>
      <c r="Z8382" s="2"/>
    </row>
    <row r="8383" spans="1:26" x14ac:dyDescent="0.25">
      <c r="A8383">
        <v>8382</v>
      </c>
      <c r="B8383" t="s">
        <v>9</v>
      </c>
      <c r="C8383" t="s">
        <v>20</v>
      </c>
      <c r="D8383" s="2">
        <v>45428</v>
      </c>
      <c r="E8383">
        <v>1</v>
      </c>
      <c r="F8383">
        <v>0</v>
      </c>
      <c r="G8383">
        <v>0</v>
      </c>
      <c r="H8383">
        <v>15.69</v>
      </c>
      <c r="I8383" t="s">
        <v>24</v>
      </c>
      <c r="J8383">
        <f t="shared" si="1040"/>
        <v>0</v>
      </c>
      <c r="K8383">
        <f t="shared" si="1041"/>
        <v>0</v>
      </c>
      <c r="L8383" t="e">
        <f t="shared" si="1042"/>
        <v>#DIV/0!</v>
      </c>
      <c r="M8383" t="str">
        <f t="shared" si="1043"/>
        <v>Network Failure</v>
      </c>
      <c r="N8383">
        <f t="shared" si="1044"/>
        <v>0</v>
      </c>
      <c r="O8383" t="str">
        <f t="shared" si="1045"/>
        <v>2024/05</v>
      </c>
      <c r="P8383">
        <f t="shared" si="1046"/>
        <v>11357.35</v>
      </c>
      <c r="Q8383" t="str">
        <f t="shared" si="1047"/>
        <v>Low Proirity</v>
      </c>
      <c r="R8383" t="s">
        <v>38</v>
      </c>
      <c r="S8383">
        <v>18051</v>
      </c>
      <c r="T8383">
        <v>166112</v>
      </c>
      <c r="Z8383" s="2"/>
    </row>
    <row r="8384" spans="1:26" x14ac:dyDescent="0.25">
      <c r="A8384">
        <v>8383</v>
      </c>
      <c r="B8384" t="s">
        <v>14</v>
      </c>
      <c r="C8384" t="s">
        <v>20</v>
      </c>
      <c r="D8384" s="2">
        <v>45634</v>
      </c>
      <c r="E8384">
        <v>1</v>
      </c>
      <c r="F8384">
        <v>1</v>
      </c>
      <c r="G8384">
        <v>0</v>
      </c>
      <c r="H8384">
        <v>64.59</v>
      </c>
      <c r="I8384" t="s">
        <v>23</v>
      </c>
      <c r="J8384">
        <f t="shared" si="1040"/>
        <v>0</v>
      </c>
      <c r="K8384">
        <f t="shared" si="1041"/>
        <v>1</v>
      </c>
      <c r="L8384">
        <f t="shared" si="1042"/>
        <v>0</v>
      </c>
      <c r="M8384" t="str">
        <f t="shared" si="1043"/>
        <v>Network Failure</v>
      </c>
      <c r="N8384">
        <f t="shared" si="1044"/>
        <v>0</v>
      </c>
      <c r="O8384" t="str">
        <f t="shared" si="1045"/>
        <v>2024/12</v>
      </c>
      <c r="P8384">
        <f t="shared" si="1046"/>
        <v>11409.05</v>
      </c>
      <c r="Q8384" t="str">
        <f t="shared" si="1047"/>
        <v>Low Proirity</v>
      </c>
      <c r="R8384" t="s">
        <v>37</v>
      </c>
      <c r="S8384">
        <v>93119</v>
      </c>
      <c r="T8384">
        <v>211260</v>
      </c>
      <c r="Z8384" s="2"/>
    </row>
    <row r="8385" spans="1:26" x14ac:dyDescent="0.25">
      <c r="A8385">
        <v>8384</v>
      </c>
      <c r="B8385" t="s">
        <v>10</v>
      </c>
      <c r="C8385" t="s">
        <v>19</v>
      </c>
      <c r="D8385" s="2">
        <v>45548</v>
      </c>
      <c r="E8385">
        <v>1</v>
      </c>
      <c r="F8385">
        <v>1</v>
      </c>
      <c r="G8385">
        <v>1</v>
      </c>
      <c r="H8385">
        <v>23.08</v>
      </c>
      <c r="I8385" t="s">
        <v>21</v>
      </c>
      <c r="J8385">
        <f t="shared" si="1040"/>
        <v>1</v>
      </c>
      <c r="K8385">
        <f t="shared" si="1041"/>
        <v>1</v>
      </c>
      <c r="L8385">
        <f t="shared" si="1042"/>
        <v>1</v>
      </c>
      <c r="M8385" t="str">
        <f t="shared" si="1043"/>
        <v>Success</v>
      </c>
      <c r="N8385">
        <f t="shared" si="1044"/>
        <v>23.08</v>
      </c>
      <c r="O8385" t="str">
        <f t="shared" si="1045"/>
        <v>2024/09</v>
      </c>
      <c r="P8385">
        <f t="shared" si="1046"/>
        <v>11387.55</v>
      </c>
      <c r="Q8385" t="str">
        <f t="shared" si="1047"/>
        <v>High Priority</v>
      </c>
      <c r="R8385" t="s">
        <v>37</v>
      </c>
      <c r="S8385">
        <v>63158</v>
      </c>
      <c r="T8385">
        <v>93013</v>
      </c>
      <c r="Z8385" s="2"/>
    </row>
    <row r="8386" spans="1:26" x14ac:dyDescent="0.25">
      <c r="A8386">
        <v>8385</v>
      </c>
      <c r="B8386" t="s">
        <v>9</v>
      </c>
      <c r="C8386" t="s">
        <v>17</v>
      </c>
      <c r="D8386" s="2">
        <v>45293</v>
      </c>
      <c r="E8386">
        <v>1</v>
      </c>
      <c r="F8386">
        <v>1</v>
      </c>
      <c r="G8386">
        <v>1</v>
      </c>
      <c r="H8386">
        <v>23.87</v>
      </c>
      <c r="I8386" t="s">
        <v>21</v>
      </c>
      <c r="J8386">
        <f t="shared" si="1040"/>
        <v>1</v>
      </c>
      <c r="K8386">
        <f t="shared" si="1041"/>
        <v>1</v>
      </c>
      <c r="L8386">
        <f t="shared" si="1042"/>
        <v>1</v>
      </c>
      <c r="M8386" t="str">
        <f t="shared" si="1043"/>
        <v>Success</v>
      </c>
      <c r="N8386">
        <f t="shared" si="1044"/>
        <v>23.87</v>
      </c>
      <c r="O8386" t="str">
        <f t="shared" si="1045"/>
        <v>2024/01</v>
      </c>
      <c r="P8386">
        <f t="shared" si="1046"/>
        <v>11323.8</v>
      </c>
      <c r="Q8386" t="str">
        <f t="shared" si="1047"/>
        <v>High Priority</v>
      </c>
      <c r="R8386" t="s">
        <v>38</v>
      </c>
      <c r="S8386">
        <v>149504</v>
      </c>
      <c r="T8386">
        <v>229741</v>
      </c>
      <c r="Z8386" s="2"/>
    </row>
    <row r="8387" spans="1:26" x14ac:dyDescent="0.25">
      <c r="A8387">
        <v>8386</v>
      </c>
      <c r="B8387" t="s">
        <v>9</v>
      </c>
      <c r="C8387" t="s">
        <v>20</v>
      </c>
      <c r="D8387" s="2">
        <v>45635</v>
      </c>
      <c r="E8387">
        <v>1</v>
      </c>
      <c r="F8387">
        <v>1</v>
      </c>
      <c r="G8387">
        <v>0</v>
      </c>
      <c r="H8387">
        <v>140.26</v>
      </c>
      <c r="I8387" t="s">
        <v>23</v>
      </c>
      <c r="J8387">
        <f t="shared" ref="J8387:J8450" si="1048">IF(G8387=1,1,0)</f>
        <v>0</v>
      </c>
      <c r="K8387">
        <f t="shared" ref="K8387:K8450" si="1049">F8387/E8387</f>
        <v>1</v>
      </c>
      <c r="L8387">
        <f t="shared" ref="L8387:L8450" si="1050">G8387/F8387</f>
        <v>0</v>
      </c>
      <c r="M8387" t="str">
        <f t="shared" ref="M8387:M8450" si="1051">IF(I8387="N/A","Success",IF(OR(I8387="Issuer Declined",I8387="User Drop-Off"),"Compliance Blocked", "Network Failure"))</f>
        <v>Network Failure</v>
      </c>
      <c r="N8387">
        <f t="shared" ref="N8387:N8450" si="1052">IF(G8387=1,H8387,0)</f>
        <v>0</v>
      </c>
      <c r="O8387" t="str">
        <f t="shared" ref="O8387:O8450" si="1053">TEXT(D8387,"YYYY/MM")</f>
        <v>2024/12</v>
      </c>
      <c r="P8387">
        <f t="shared" ref="P8387:P8450" si="1054">ROUND(
(D8387*0.25) +
(E8387*0.25) +
(F8387*0.2) +
IF(G8387="Low",0.15,IF(G8387="Medium",0.1,0.05)) +
IF(H8387="Mature",0.15,IF(H8387="Growing",0.1,0.05)),2)</f>
        <v>11409.3</v>
      </c>
      <c r="Q8387" t="str">
        <f t="shared" ref="Q8387:Q8450" si="1055">IF(J8387&gt;0.7,"High Priority",IF(J8387&gt;0.5,"Medium Proirity","Low Proirity"))</f>
        <v>Low Proirity</v>
      </c>
      <c r="R8387" t="s">
        <v>38</v>
      </c>
      <c r="S8387">
        <v>129281</v>
      </c>
      <c r="T8387">
        <v>146749</v>
      </c>
      <c r="Z8387" s="2"/>
    </row>
    <row r="8388" spans="1:26" x14ac:dyDescent="0.25">
      <c r="A8388">
        <v>8387</v>
      </c>
      <c r="B8388" t="s">
        <v>14</v>
      </c>
      <c r="C8388" t="s">
        <v>17</v>
      </c>
      <c r="D8388" s="2">
        <v>45482</v>
      </c>
      <c r="E8388">
        <v>1</v>
      </c>
      <c r="F8388">
        <v>1</v>
      </c>
      <c r="G8388">
        <v>1</v>
      </c>
      <c r="H8388">
        <v>103.57</v>
      </c>
      <c r="I8388" t="s">
        <v>21</v>
      </c>
      <c r="J8388">
        <f t="shared" si="1048"/>
        <v>1</v>
      </c>
      <c r="K8388">
        <f t="shared" si="1049"/>
        <v>1</v>
      </c>
      <c r="L8388">
        <f t="shared" si="1050"/>
        <v>1</v>
      </c>
      <c r="M8388" t="str">
        <f t="shared" si="1051"/>
        <v>Success</v>
      </c>
      <c r="N8388">
        <f t="shared" si="1052"/>
        <v>103.57</v>
      </c>
      <c r="O8388" t="str">
        <f t="shared" si="1053"/>
        <v>2024/07</v>
      </c>
      <c r="P8388">
        <f t="shared" si="1054"/>
        <v>11371.05</v>
      </c>
      <c r="Q8388" t="str">
        <f t="shared" si="1055"/>
        <v>High Priority</v>
      </c>
      <c r="R8388" t="s">
        <v>36</v>
      </c>
      <c r="S8388">
        <v>65635</v>
      </c>
      <c r="T8388">
        <v>117784</v>
      </c>
      <c r="Z8388" s="2"/>
    </row>
    <row r="8389" spans="1:26" x14ac:dyDescent="0.25">
      <c r="A8389">
        <v>8388</v>
      </c>
      <c r="B8389" t="s">
        <v>14</v>
      </c>
      <c r="C8389" t="s">
        <v>20</v>
      </c>
      <c r="D8389" s="2">
        <v>45543</v>
      </c>
      <c r="E8389">
        <v>1</v>
      </c>
      <c r="F8389">
        <v>1</v>
      </c>
      <c r="G8389">
        <v>1</v>
      </c>
      <c r="H8389">
        <v>86.55</v>
      </c>
      <c r="I8389" t="s">
        <v>21</v>
      </c>
      <c r="J8389">
        <f t="shared" si="1048"/>
        <v>1</v>
      </c>
      <c r="K8389">
        <f t="shared" si="1049"/>
        <v>1</v>
      </c>
      <c r="L8389">
        <f t="shared" si="1050"/>
        <v>1</v>
      </c>
      <c r="M8389" t="str">
        <f t="shared" si="1051"/>
        <v>Success</v>
      </c>
      <c r="N8389">
        <f t="shared" si="1052"/>
        <v>86.55</v>
      </c>
      <c r="O8389" t="str">
        <f t="shared" si="1053"/>
        <v>2024/09</v>
      </c>
      <c r="P8389">
        <f t="shared" si="1054"/>
        <v>11386.3</v>
      </c>
      <c r="Q8389" t="str">
        <f t="shared" si="1055"/>
        <v>High Priority</v>
      </c>
      <c r="R8389" t="s">
        <v>37</v>
      </c>
      <c r="S8389">
        <v>117422</v>
      </c>
      <c r="T8389">
        <v>145118</v>
      </c>
      <c r="Z8389" s="2"/>
    </row>
    <row r="8390" spans="1:26" x14ac:dyDescent="0.25">
      <c r="A8390">
        <v>8389</v>
      </c>
      <c r="B8390" t="s">
        <v>9</v>
      </c>
      <c r="C8390" t="s">
        <v>18</v>
      </c>
      <c r="D8390" s="2">
        <v>45466</v>
      </c>
      <c r="E8390">
        <v>1</v>
      </c>
      <c r="F8390">
        <v>1</v>
      </c>
      <c r="G8390">
        <v>1</v>
      </c>
      <c r="H8390">
        <v>95.6</v>
      </c>
      <c r="I8390" t="s">
        <v>21</v>
      </c>
      <c r="J8390">
        <f t="shared" si="1048"/>
        <v>1</v>
      </c>
      <c r="K8390">
        <f t="shared" si="1049"/>
        <v>1</v>
      </c>
      <c r="L8390">
        <f t="shared" si="1050"/>
        <v>1</v>
      </c>
      <c r="M8390" t="str">
        <f t="shared" si="1051"/>
        <v>Success</v>
      </c>
      <c r="N8390">
        <f t="shared" si="1052"/>
        <v>95.6</v>
      </c>
      <c r="O8390" t="str">
        <f t="shared" si="1053"/>
        <v>2024/06</v>
      </c>
      <c r="P8390">
        <f t="shared" si="1054"/>
        <v>11367.05</v>
      </c>
      <c r="Q8390" t="str">
        <f t="shared" si="1055"/>
        <v>High Priority</v>
      </c>
      <c r="R8390" t="s">
        <v>38</v>
      </c>
      <c r="S8390">
        <v>140198</v>
      </c>
      <c r="T8390">
        <v>210818</v>
      </c>
      <c r="Z8390" s="2"/>
    </row>
    <row r="8391" spans="1:26" x14ac:dyDescent="0.25">
      <c r="A8391">
        <v>8390</v>
      </c>
      <c r="B8391" t="s">
        <v>13</v>
      </c>
      <c r="C8391" t="s">
        <v>17</v>
      </c>
      <c r="D8391" s="2">
        <v>45380</v>
      </c>
      <c r="E8391">
        <v>1</v>
      </c>
      <c r="F8391">
        <v>1</v>
      </c>
      <c r="G8391">
        <v>1</v>
      </c>
      <c r="H8391">
        <v>40.65</v>
      </c>
      <c r="I8391" t="s">
        <v>21</v>
      </c>
      <c r="J8391">
        <f t="shared" si="1048"/>
        <v>1</v>
      </c>
      <c r="K8391">
        <f t="shared" si="1049"/>
        <v>1</v>
      </c>
      <c r="L8391">
        <f t="shared" si="1050"/>
        <v>1</v>
      </c>
      <c r="M8391" t="str">
        <f t="shared" si="1051"/>
        <v>Success</v>
      </c>
      <c r="N8391">
        <f t="shared" si="1052"/>
        <v>40.65</v>
      </c>
      <c r="O8391" t="str">
        <f t="shared" si="1053"/>
        <v>2024/03</v>
      </c>
      <c r="P8391">
        <f t="shared" si="1054"/>
        <v>11345.55</v>
      </c>
      <c r="Q8391" t="str">
        <f t="shared" si="1055"/>
        <v>High Priority</v>
      </c>
      <c r="R8391" t="s">
        <v>38</v>
      </c>
      <c r="S8391">
        <v>122783</v>
      </c>
      <c r="T8391">
        <v>26754</v>
      </c>
      <c r="Z8391" s="2"/>
    </row>
    <row r="8392" spans="1:26" x14ac:dyDescent="0.25">
      <c r="A8392">
        <v>8391</v>
      </c>
      <c r="B8392" t="s">
        <v>13</v>
      </c>
      <c r="C8392" t="s">
        <v>16</v>
      </c>
      <c r="D8392" s="2">
        <v>45505</v>
      </c>
      <c r="E8392">
        <v>1</v>
      </c>
      <c r="F8392">
        <v>1</v>
      </c>
      <c r="G8392">
        <v>1</v>
      </c>
      <c r="H8392">
        <v>144.72999999999999</v>
      </c>
      <c r="I8392" t="s">
        <v>21</v>
      </c>
      <c r="J8392">
        <f t="shared" si="1048"/>
        <v>1</v>
      </c>
      <c r="K8392">
        <f t="shared" si="1049"/>
        <v>1</v>
      </c>
      <c r="L8392">
        <f t="shared" si="1050"/>
        <v>1</v>
      </c>
      <c r="M8392" t="str">
        <f t="shared" si="1051"/>
        <v>Success</v>
      </c>
      <c r="N8392">
        <f t="shared" si="1052"/>
        <v>144.72999999999999</v>
      </c>
      <c r="O8392" t="str">
        <f t="shared" si="1053"/>
        <v>2024/08</v>
      </c>
      <c r="P8392">
        <f t="shared" si="1054"/>
        <v>11376.8</v>
      </c>
      <c r="Q8392" t="str">
        <f t="shared" si="1055"/>
        <v>High Priority</v>
      </c>
      <c r="R8392" t="s">
        <v>37</v>
      </c>
      <c r="S8392">
        <v>120999</v>
      </c>
      <c r="T8392">
        <v>117786</v>
      </c>
      <c r="Z8392" s="2"/>
    </row>
    <row r="8393" spans="1:26" x14ac:dyDescent="0.25">
      <c r="A8393">
        <v>8392</v>
      </c>
      <c r="B8393" t="s">
        <v>11</v>
      </c>
      <c r="C8393" t="s">
        <v>16</v>
      </c>
      <c r="D8393" s="2">
        <v>45469</v>
      </c>
      <c r="E8393">
        <v>1</v>
      </c>
      <c r="F8393">
        <v>1</v>
      </c>
      <c r="G8393">
        <v>1</v>
      </c>
      <c r="H8393">
        <v>99.21</v>
      </c>
      <c r="I8393" t="s">
        <v>21</v>
      </c>
      <c r="J8393">
        <f t="shared" si="1048"/>
        <v>1</v>
      </c>
      <c r="K8393">
        <f t="shared" si="1049"/>
        <v>1</v>
      </c>
      <c r="L8393">
        <f t="shared" si="1050"/>
        <v>1</v>
      </c>
      <c r="M8393" t="str">
        <f t="shared" si="1051"/>
        <v>Success</v>
      </c>
      <c r="N8393">
        <f t="shared" si="1052"/>
        <v>99.21</v>
      </c>
      <c r="O8393" t="str">
        <f t="shared" si="1053"/>
        <v>2024/06</v>
      </c>
      <c r="P8393">
        <f t="shared" si="1054"/>
        <v>11367.8</v>
      </c>
      <c r="Q8393" t="str">
        <f t="shared" si="1055"/>
        <v>High Priority</v>
      </c>
      <c r="R8393" t="s">
        <v>38</v>
      </c>
      <c r="S8393">
        <v>11620</v>
      </c>
      <c r="T8393">
        <v>70365</v>
      </c>
      <c r="Z8393" s="2"/>
    </row>
    <row r="8394" spans="1:26" x14ac:dyDescent="0.25">
      <c r="A8394">
        <v>8393</v>
      </c>
      <c r="B8394" t="s">
        <v>11</v>
      </c>
      <c r="C8394" t="s">
        <v>17</v>
      </c>
      <c r="D8394" s="2">
        <v>45554</v>
      </c>
      <c r="E8394">
        <v>1</v>
      </c>
      <c r="F8394">
        <v>1</v>
      </c>
      <c r="G8394">
        <v>1</v>
      </c>
      <c r="H8394">
        <v>37.83</v>
      </c>
      <c r="I8394" t="s">
        <v>21</v>
      </c>
      <c r="J8394">
        <f t="shared" si="1048"/>
        <v>1</v>
      </c>
      <c r="K8394">
        <f t="shared" si="1049"/>
        <v>1</v>
      </c>
      <c r="L8394">
        <f t="shared" si="1050"/>
        <v>1</v>
      </c>
      <c r="M8394" t="str">
        <f t="shared" si="1051"/>
        <v>Success</v>
      </c>
      <c r="N8394">
        <f t="shared" si="1052"/>
        <v>37.83</v>
      </c>
      <c r="O8394" t="str">
        <f t="shared" si="1053"/>
        <v>2024/09</v>
      </c>
      <c r="P8394">
        <f t="shared" si="1054"/>
        <v>11389.05</v>
      </c>
      <c r="Q8394" t="str">
        <f t="shared" si="1055"/>
        <v>High Priority</v>
      </c>
      <c r="R8394" t="s">
        <v>37</v>
      </c>
      <c r="S8394">
        <v>71244</v>
      </c>
      <c r="T8394">
        <v>82715</v>
      </c>
      <c r="Z8394" s="2"/>
    </row>
    <row r="8395" spans="1:26" x14ac:dyDescent="0.25">
      <c r="A8395">
        <v>8394</v>
      </c>
      <c r="B8395" t="s">
        <v>12</v>
      </c>
      <c r="C8395" t="s">
        <v>17</v>
      </c>
      <c r="D8395" s="2">
        <v>45330</v>
      </c>
      <c r="E8395">
        <v>1</v>
      </c>
      <c r="F8395">
        <v>0</v>
      </c>
      <c r="G8395">
        <v>0</v>
      </c>
      <c r="H8395">
        <v>85.97</v>
      </c>
      <c r="I8395" t="s">
        <v>22</v>
      </c>
      <c r="J8395">
        <f t="shared" si="1048"/>
        <v>0</v>
      </c>
      <c r="K8395">
        <f t="shared" si="1049"/>
        <v>0</v>
      </c>
      <c r="L8395" t="e">
        <f t="shared" si="1050"/>
        <v>#DIV/0!</v>
      </c>
      <c r="M8395" t="str">
        <f t="shared" si="1051"/>
        <v>Network Failure</v>
      </c>
      <c r="N8395">
        <f t="shared" si="1052"/>
        <v>0</v>
      </c>
      <c r="O8395" t="str">
        <f t="shared" si="1053"/>
        <v>2024/02</v>
      </c>
      <c r="P8395">
        <f t="shared" si="1054"/>
        <v>11332.85</v>
      </c>
      <c r="Q8395" t="str">
        <f t="shared" si="1055"/>
        <v>Low Proirity</v>
      </c>
      <c r="R8395" t="s">
        <v>37</v>
      </c>
      <c r="S8395">
        <v>144527</v>
      </c>
      <c r="T8395">
        <v>119852</v>
      </c>
      <c r="Z8395" s="2"/>
    </row>
    <row r="8396" spans="1:26" x14ac:dyDescent="0.25">
      <c r="A8396">
        <v>8395</v>
      </c>
      <c r="B8396" t="s">
        <v>14</v>
      </c>
      <c r="C8396" t="s">
        <v>19</v>
      </c>
      <c r="D8396" s="2">
        <v>45620</v>
      </c>
      <c r="E8396">
        <v>1</v>
      </c>
      <c r="F8396">
        <v>1</v>
      </c>
      <c r="G8396">
        <v>0</v>
      </c>
      <c r="H8396">
        <v>117.07</v>
      </c>
      <c r="I8396" t="s">
        <v>25</v>
      </c>
      <c r="J8396">
        <f t="shared" si="1048"/>
        <v>0</v>
      </c>
      <c r="K8396">
        <f t="shared" si="1049"/>
        <v>1</v>
      </c>
      <c r="L8396">
        <f t="shared" si="1050"/>
        <v>0</v>
      </c>
      <c r="M8396" t="str">
        <f t="shared" si="1051"/>
        <v>Network Failure</v>
      </c>
      <c r="N8396">
        <f t="shared" si="1052"/>
        <v>0</v>
      </c>
      <c r="O8396" t="str">
        <f t="shared" si="1053"/>
        <v>2024/11</v>
      </c>
      <c r="P8396">
        <f t="shared" si="1054"/>
        <v>11405.55</v>
      </c>
      <c r="Q8396" t="str">
        <f t="shared" si="1055"/>
        <v>Low Proirity</v>
      </c>
      <c r="R8396" t="s">
        <v>36</v>
      </c>
      <c r="S8396">
        <v>71956</v>
      </c>
      <c r="T8396">
        <v>215443</v>
      </c>
      <c r="Z8396" s="2"/>
    </row>
    <row r="8397" spans="1:26" x14ac:dyDescent="0.25">
      <c r="A8397">
        <v>8396</v>
      </c>
      <c r="B8397" t="s">
        <v>15</v>
      </c>
      <c r="C8397" t="s">
        <v>17</v>
      </c>
      <c r="D8397" s="2">
        <v>45392</v>
      </c>
      <c r="E8397">
        <v>1</v>
      </c>
      <c r="F8397">
        <v>1</v>
      </c>
      <c r="G8397">
        <v>1</v>
      </c>
      <c r="H8397">
        <v>21.94</v>
      </c>
      <c r="I8397" t="s">
        <v>21</v>
      </c>
      <c r="J8397">
        <f t="shared" si="1048"/>
        <v>1</v>
      </c>
      <c r="K8397">
        <f t="shared" si="1049"/>
        <v>1</v>
      </c>
      <c r="L8397">
        <f t="shared" si="1050"/>
        <v>1</v>
      </c>
      <c r="M8397" t="str">
        <f t="shared" si="1051"/>
        <v>Success</v>
      </c>
      <c r="N8397">
        <f t="shared" si="1052"/>
        <v>21.94</v>
      </c>
      <c r="O8397" t="str">
        <f t="shared" si="1053"/>
        <v>2024/04</v>
      </c>
      <c r="P8397">
        <f t="shared" si="1054"/>
        <v>11348.55</v>
      </c>
      <c r="Q8397" t="str">
        <f t="shared" si="1055"/>
        <v>High Priority</v>
      </c>
      <c r="R8397" t="s">
        <v>37</v>
      </c>
      <c r="S8397">
        <v>82657</v>
      </c>
      <c r="T8397">
        <v>69024</v>
      </c>
      <c r="Z8397" s="2"/>
    </row>
    <row r="8398" spans="1:26" x14ac:dyDescent="0.25">
      <c r="A8398">
        <v>8397</v>
      </c>
      <c r="B8398" t="s">
        <v>15</v>
      </c>
      <c r="C8398" t="s">
        <v>20</v>
      </c>
      <c r="D8398" s="2">
        <v>45609</v>
      </c>
      <c r="E8398">
        <v>1</v>
      </c>
      <c r="F8398">
        <v>1</v>
      </c>
      <c r="G8398">
        <v>1</v>
      </c>
      <c r="H8398">
        <v>40.79</v>
      </c>
      <c r="I8398" t="s">
        <v>21</v>
      </c>
      <c r="J8398">
        <f t="shared" si="1048"/>
        <v>1</v>
      </c>
      <c r="K8398">
        <f t="shared" si="1049"/>
        <v>1</v>
      </c>
      <c r="L8398">
        <f t="shared" si="1050"/>
        <v>1</v>
      </c>
      <c r="M8398" t="str">
        <f t="shared" si="1051"/>
        <v>Success</v>
      </c>
      <c r="N8398">
        <f t="shared" si="1052"/>
        <v>40.79</v>
      </c>
      <c r="O8398" t="str">
        <f t="shared" si="1053"/>
        <v>2024/11</v>
      </c>
      <c r="P8398">
        <f t="shared" si="1054"/>
        <v>11402.8</v>
      </c>
      <c r="Q8398" t="str">
        <f t="shared" si="1055"/>
        <v>High Priority</v>
      </c>
      <c r="R8398" t="s">
        <v>37</v>
      </c>
      <c r="S8398">
        <v>59459</v>
      </c>
      <c r="T8398">
        <v>236980</v>
      </c>
      <c r="Z8398" s="2"/>
    </row>
    <row r="8399" spans="1:26" x14ac:dyDescent="0.25">
      <c r="A8399">
        <v>8398</v>
      </c>
      <c r="B8399" t="s">
        <v>15</v>
      </c>
      <c r="C8399" t="s">
        <v>16</v>
      </c>
      <c r="D8399" s="2">
        <v>45302</v>
      </c>
      <c r="E8399">
        <v>1</v>
      </c>
      <c r="F8399">
        <v>0</v>
      </c>
      <c r="G8399">
        <v>0</v>
      </c>
      <c r="H8399">
        <v>130.84</v>
      </c>
      <c r="I8399" t="s">
        <v>23</v>
      </c>
      <c r="J8399">
        <f t="shared" si="1048"/>
        <v>0</v>
      </c>
      <c r="K8399">
        <f t="shared" si="1049"/>
        <v>0</v>
      </c>
      <c r="L8399" t="e">
        <f t="shared" si="1050"/>
        <v>#DIV/0!</v>
      </c>
      <c r="M8399" t="str">
        <f t="shared" si="1051"/>
        <v>Network Failure</v>
      </c>
      <c r="N8399">
        <f t="shared" si="1052"/>
        <v>0</v>
      </c>
      <c r="O8399" t="str">
        <f t="shared" si="1053"/>
        <v>2024/01</v>
      </c>
      <c r="P8399">
        <f t="shared" si="1054"/>
        <v>11325.85</v>
      </c>
      <c r="Q8399" t="str">
        <f t="shared" si="1055"/>
        <v>Low Proirity</v>
      </c>
      <c r="R8399" t="s">
        <v>36</v>
      </c>
      <c r="S8399">
        <v>111903</v>
      </c>
      <c r="T8399">
        <v>224700</v>
      </c>
      <c r="Z8399" s="2"/>
    </row>
    <row r="8400" spans="1:26" x14ac:dyDescent="0.25">
      <c r="A8400">
        <v>8399</v>
      </c>
      <c r="B8400" t="s">
        <v>11</v>
      </c>
      <c r="C8400" t="s">
        <v>17</v>
      </c>
      <c r="D8400" s="2">
        <v>45338</v>
      </c>
      <c r="E8400">
        <v>1</v>
      </c>
      <c r="F8400">
        <v>1</v>
      </c>
      <c r="G8400">
        <v>0</v>
      </c>
      <c r="H8400">
        <v>24.8</v>
      </c>
      <c r="I8400" t="s">
        <v>22</v>
      </c>
      <c r="J8400">
        <f t="shared" si="1048"/>
        <v>0</v>
      </c>
      <c r="K8400">
        <f t="shared" si="1049"/>
        <v>1</v>
      </c>
      <c r="L8400">
        <f t="shared" si="1050"/>
        <v>0</v>
      </c>
      <c r="M8400" t="str">
        <f t="shared" si="1051"/>
        <v>Network Failure</v>
      </c>
      <c r="N8400">
        <f t="shared" si="1052"/>
        <v>0</v>
      </c>
      <c r="O8400" t="str">
        <f t="shared" si="1053"/>
        <v>2024/02</v>
      </c>
      <c r="P8400">
        <f t="shared" si="1054"/>
        <v>11335.05</v>
      </c>
      <c r="Q8400" t="str">
        <f t="shared" si="1055"/>
        <v>Low Proirity</v>
      </c>
      <c r="R8400" t="s">
        <v>38</v>
      </c>
      <c r="S8400">
        <v>73411</v>
      </c>
      <c r="T8400">
        <v>129566</v>
      </c>
      <c r="Z8400" s="2"/>
    </row>
    <row r="8401" spans="1:26" x14ac:dyDescent="0.25">
      <c r="A8401">
        <v>8400</v>
      </c>
      <c r="B8401" t="s">
        <v>13</v>
      </c>
      <c r="C8401" t="s">
        <v>17</v>
      </c>
      <c r="D8401" s="2">
        <v>45547</v>
      </c>
      <c r="E8401">
        <v>1</v>
      </c>
      <c r="F8401">
        <v>1</v>
      </c>
      <c r="G8401">
        <v>1</v>
      </c>
      <c r="H8401">
        <v>24.8</v>
      </c>
      <c r="I8401" t="s">
        <v>21</v>
      </c>
      <c r="J8401">
        <f t="shared" si="1048"/>
        <v>1</v>
      </c>
      <c r="K8401">
        <f t="shared" si="1049"/>
        <v>1</v>
      </c>
      <c r="L8401">
        <f t="shared" si="1050"/>
        <v>1</v>
      </c>
      <c r="M8401" t="str">
        <f t="shared" si="1051"/>
        <v>Success</v>
      </c>
      <c r="N8401">
        <f t="shared" si="1052"/>
        <v>24.8</v>
      </c>
      <c r="O8401" t="str">
        <f t="shared" si="1053"/>
        <v>2024/09</v>
      </c>
      <c r="P8401">
        <f t="shared" si="1054"/>
        <v>11387.3</v>
      </c>
      <c r="Q8401" t="str">
        <f t="shared" si="1055"/>
        <v>High Priority</v>
      </c>
      <c r="R8401" t="s">
        <v>38</v>
      </c>
      <c r="S8401">
        <v>19463</v>
      </c>
      <c r="T8401">
        <v>88691</v>
      </c>
      <c r="Z8401" s="2"/>
    </row>
    <row r="8402" spans="1:26" x14ac:dyDescent="0.25">
      <c r="A8402">
        <v>8401</v>
      </c>
      <c r="B8402" t="s">
        <v>10</v>
      </c>
      <c r="C8402" t="s">
        <v>16</v>
      </c>
      <c r="D8402" s="2">
        <v>45520</v>
      </c>
      <c r="E8402">
        <v>1</v>
      </c>
      <c r="F8402">
        <v>1</v>
      </c>
      <c r="G8402">
        <v>1</v>
      </c>
      <c r="H8402">
        <v>27.98</v>
      </c>
      <c r="I8402" t="s">
        <v>21</v>
      </c>
      <c r="J8402">
        <f t="shared" si="1048"/>
        <v>1</v>
      </c>
      <c r="K8402">
        <f t="shared" si="1049"/>
        <v>1</v>
      </c>
      <c r="L8402">
        <f t="shared" si="1050"/>
        <v>1</v>
      </c>
      <c r="M8402" t="str">
        <f t="shared" si="1051"/>
        <v>Success</v>
      </c>
      <c r="N8402">
        <f t="shared" si="1052"/>
        <v>27.98</v>
      </c>
      <c r="O8402" t="str">
        <f t="shared" si="1053"/>
        <v>2024/08</v>
      </c>
      <c r="P8402">
        <f t="shared" si="1054"/>
        <v>11380.55</v>
      </c>
      <c r="Q8402" t="str">
        <f t="shared" si="1055"/>
        <v>High Priority</v>
      </c>
      <c r="R8402" t="s">
        <v>38</v>
      </c>
      <c r="S8402">
        <v>14592</v>
      </c>
      <c r="T8402">
        <v>77691</v>
      </c>
      <c r="Z8402" s="2"/>
    </row>
    <row r="8403" spans="1:26" x14ac:dyDescent="0.25">
      <c r="A8403">
        <v>8402</v>
      </c>
      <c r="B8403" t="s">
        <v>11</v>
      </c>
      <c r="C8403" t="s">
        <v>19</v>
      </c>
      <c r="D8403" s="2">
        <v>45594</v>
      </c>
      <c r="E8403">
        <v>1</v>
      </c>
      <c r="F8403">
        <v>0</v>
      </c>
      <c r="G8403">
        <v>0</v>
      </c>
      <c r="H8403">
        <v>49.33</v>
      </c>
      <c r="I8403" t="s">
        <v>25</v>
      </c>
      <c r="J8403">
        <f t="shared" si="1048"/>
        <v>0</v>
      </c>
      <c r="K8403">
        <f t="shared" si="1049"/>
        <v>0</v>
      </c>
      <c r="L8403" t="e">
        <f t="shared" si="1050"/>
        <v>#DIV/0!</v>
      </c>
      <c r="M8403" t="str">
        <f t="shared" si="1051"/>
        <v>Network Failure</v>
      </c>
      <c r="N8403">
        <f t="shared" si="1052"/>
        <v>0</v>
      </c>
      <c r="O8403" t="str">
        <f t="shared" si="1053"/>
        <v>2024/10</v>
      </c>
      <c r="P8403">
        <f t="shared" si="1054"/>
        <v>11398.85</v>
      </c>
      <c r="Q8403" t="str">
        <f t="shared" si="1055"/>
        <v>Low Proirity</v>
      </c>
      <c r="R8403" t="s">
        <v>36</v>
      </c>
      <c r="S8403">
        <v>91723</v>
      </c>
      <c r="T8403">
        <v>248490</v>
      </c>
      <c r="Z8403" s="2"/>
    </row>
    <row r="8404" spans="1:26" x14ac:dyDescent="0.25">
      <c r="A8404">
        <v>8403</v>
      </c>
      <c r="B8404" t="s">
        <v>9</v>
      </c>
      <c r="C8404" t="s">
        <v>16</v>
      </c>
      <c r="D8404" s="2">
        <v>45309</v>
      </c>
      <c r="E8404">
        <v>1</v>
      </c>
      <c r="F8404">
        <v>1</v>
      </c>
      <c r="G8404">
        <v>1</v>
      </c>
      <c r="H8404">
        <v>38.53</v>
      </c>
      <c r="I8404" t="s">
        <v>21</v>
      </c>
      <c r="J8404">
        <f t="shared" si="1048"/>
        <v>1</v>
      </c>
      <c r="K8404">
        <f t="shared" si="1049"/>
        <v>1</v>
      </c>
      <c r="L8404">
        <f t="shared" si="1050"/>
        <v>1</v>
      </c>
      <c r="M8404" t="str">
        <f t="shared" si="1051"/>
        <v>Success</v>
      </c>
      <c r="N8404">
        <f t="shared" si="1052"/>
        <v>38.53</v>
      </c>
      <c r="O8404" t="str">
        <f t="shared" si="1053"/>
        <v>2024/01</v>
      </c>
      <c r="P8404">
        <f t="shared" si="1054"/>
        <v>11327.8</v>
      </c>
      <c r="Q8404" t="str">
        <f t="shared" si="1055"/>
        <v>High Priority</v>
      </c>
      <c r="R8404" t="s">
        <v>38</v>
      </c>
      <c r="S8404">
        <v>141822</v>
      </c>
      <c r="T8404">
        <v>63091</v>
      </c>
      <c r="Z8404" s="2"/>
    </row>
    <row r="8405" spans="1:26" x14ac:dyDescent="0.25">
      <c r="A8405">
        <v>8404</v>
      </c>
      <c r="B8405" t="s">
        <v>11</v>
      </c>
      <c r="C8405" t="s">
        <v>19</v>
      </c>
      <c r="D8405" s="2">
        <v>45431</v>
      </c>
      <c r="E8405">
        <v>1</v>
      </c>
      <c r="F8405">
        <v>1</v>
      </c>
      <c r="G8405">
        <v>0</v>
      </c>
      <c r="H8405">
        <v>35.409999999999997</v>
      </c>
      <c r="I8405" t="s">
        <v>25</v>
      </c>
      <c r="J8405">
        <f t="shared" si="1048"/>
        <v>0</v>
      </c>
      <c r="K8405">
        <f t="shared" si="1049"/>
        <v>1</v>
      </c>
      <c r="L8405">
        <f t="shared" si="1050"/>
        <v>0</v>
      </c>
      <c r="M8405" t="str">
        <f t="shared" si="1051"/>
        <v>Network Failure</v>
      </c>
      <c r="N8405">
        <f t="shared" si="1052"/>
        <v>0</v>
      </c>
      <c r="O8405" t="str">
        <f t="shared" si="1053"/>
        <v>2024/05</v>
      </c>
      <c r="P8405">
        <f t="shared" si="1054"/>
        <v>11358.3</v>
      </c>
      <c r="Q8405" t="str">
        <f t="shared" si="1055"/>
        <v>Low Proirity</v>
      </c>
      <c r="R8405" t="s">
        <v>37</v>
      </c>
      <c r="S8405">
        <v>40832</v>
      </c>
      <c r="T8405">
        <v>23006</v>
      </c>
      <c r="Z8405" s="2"/>
    </row>
    <row r="8406" spans="1:26" x14ac:dyDescent="0.25">
      <c r="A8406">
        <v>8405</v>
      </c>
      <c r="B8406" t="s">
        <v>11</v>
      </c>
      <c r="C8406" t="s">
        <v>18</v>
      </c>
      <c r="D8406" s="2">
        <v>45312</v>
      </c>
      <c r="E8406">
        <v>1</v>
      </c>
      <c r="F8406">
        <v>1</v>
      </c>
      <c r="G8406">
        <v>1</v>
      </c>
      <c r="H8406">
        <v>161.35</v>
      </c>
      <c r="I8406" t="s">
        <v>21</v>
      </c>
      <c r="J8406">
        <f t="shared" si="1048"/>
        <v>1</v>
      </c>
      <c r="K8406">
        <f t="shared" si="1049"/>
        <v>1</v>
      </c>
      <c r="L8406">
        <f t="shared" si="1050"/>
        <v>1</v>
      </c>
      <c r="M8406" t="str">
        <f t="shared" si="1051"/>
        <v>Success</v>
      </c>
      <c r="N8406">
        <f t="shared" si="1052"/>
        <v>161.35</v>
      </c>
      <c r="O8406" t="str">
        <f t="shared" si="1053"/>
        <v>2024/01</v>
      </c>
      <c r="P8406">
        <f t="shared" si="1054"/>
        <v>11328.55</v>
      </c>
      <c r="Q8406" t="str">
        <f t="shared" si="1055"/>
        <v>High Priority</v>
      </c>
      <c r="R8406" t="s">
        <v>37</v>
      </c>
      <c r="S8406">
        <v>33521</v>
      </c>
      <c r="T8406">
        <v>235885</v>
      </c>
      <c r="Z8406" s="2"/>
    </row>
    <row r="8407" spans="1:26" x14ac:dyDescent="0.25">
      <c r="A8407">
        <v>8406</v>
      </c>
      <c r="B8407" t="s">
        <v>9</v>
      </c>
      <c r="C8407" t="s">
        <v>17</v>
      </c>
      <c r="D8407" s="2">
        <v>45645</v>
      </c>
      <c r="E8407">
        <v>1</v>
      </c>
      <c r="F8407">
        <v>0</v>
      </c>
      <c r="G8407">
        <v>0</v>
      </c>
      <c r="H8407">
        <v>113.71</v>
      </c>
      <c r="I8407" t="s">
        <v>24</v>
      </c>
      <c r="J8407">
        <f t="shared" si="1048"/>
        <v>0</v>
      </c>
      <c r="K8407">
        <f t="shared" si="1049"/>
        <v>0</v>
      </c>
      <c r="L8407" t="e">
        <f t="shared" si="1050"/>
        <v>#DIV/0!</v>
      </c>
      <c r="M8407" t="str">
        <f t="shared" si="1051"/>
        <v>Network Failure</v>
      </c>
      <c r="N8407">
        <f t="shared" si="1052"/>
        <v>0</v>
      </c>
      <c r="O8407" t="str">
        <f t="shared" si="1053"/>
        <v>2024/12</v>
      </c>
      <c r="P8407">
        <f t="shared" si="1054"/>
        <v>11411.6</v>
      </c>
      <c r="Q8407" t="str">
        <f t="shared" si="1055"/>
        <v>Low Proirity</v>
      </c>
      <c r="R8407" t="s">
        <v>37</v>
      </c>
      <c r="S8407">
        <v>72867</v>
      </c>
      <c r="T8407">
        <v>165451</v>
      </c>
      <c r="Z8407" s="2"/>
    </row>
    <row r="8408" spans="1:26" x14ac:dyDescent="0.25">
      <c r="A8408">
        <v>8407</v>
      </c>
      <c r="B8408" t="s">
        <v>10</v>
      </c>
      <c r="C8408" t="s">
        <v>18</v>
      </c>
      <c r="D8408" s="2">
        <v>45470</v>
      </c>
      <c r="E8408">
        <v>1</v>
      </c>
      <c r="F8408">
        <v>0</v>
      </c>
      <c r="G8408">
        <v>0</v>
      </c>
      <c r="H8408">
        <v>14.17</v>
      </c>
      <c r="I8408" t="s">
        <v>26</v>
      </c>
      <c r="J8408">
        <f t="shared" si="1048"/>
        <v>0</v>
      </c>
      <c r="K8408">
        <f t="shared" si="1049"/>
        <v>0</v>
      </c>
      <c r="L8408" t="e">
        <f t="shared" si="1050"/>
        <v>#DIV/0!</v>
      </c>
      <c r="M8408" t="str">
        <f t="shared" si="1051"/>
        <v>Compliance Blocked</v>
      </c>
      <c r="N8408">
        <f t="shared" si="1052"/>
        <v>0</v>
      </c>
      <c r="O8408" t="str">
        <f t="shared" si="1053"/>
        <v>2024/06</v>
      </c>
      <c r="P8408">
        <f t="shared" si="1054"/>
        <v>11367.85</v>
      </c>
      <c r="Q8408" t="str">
        <f t="shared" si="1055"/>
        <v>Low Proirity</v>
      </c>
      <c r="R8408" t="s">
        <v>36</v>
      </c>
      <c r="S8408">
        <v>77276</v>
      </c>
      <c r="T8408">
        <v>91684</v>
      </c>
      <c r="Z8408" s="2"/>
    </row>
    <row r="8409" spans="1:26" x14ac:dyDescent="0.25">
      <c r="A8409">
        <v>8408</v>
      </c>
      <c r="B8409" t="s">
        <v>11</v>
      </c>
      <c r="C8409" t="s">
        <v>17</v>
      </c>
      <c r="D8409" s="2">
        <v>45575</v>
      </c>
      <c r="E8409">
        <v>1</v>
      </c>
      <c r="F8409">
        <v>1</v>
      </c>
      <c r="G8409">
        <v>0</v>
      </c>
      <c r="H8409">
        <v>44.82</v>
      </c>
      <c r="I8409" t="s">
        <v>25</v>
      </c>
      <c r="J8409">
        <f t="shared" si="1048"/>
        <v>0</v>
      </c>
      <c r="K8409">
        <f t="shared" si="1049"/>
        <v>1</v>
      </c>
      <c r="L8409">
        <f t="shared" si="1050"/>
        <v>0</v>
      </c>
      <c r="M8409" t="str">
        <f t="shared" si="1051"/>
        <v>Network Failure</v>
      </c>
      <c r="N8409">
        <f t="shared" si="1052"/>
        <v>0</v>
      </c>
      <c r="O8409" t="str">
        <f t="shared" si="1053"/>
        <v>2024/10</v>
      </c>
      <c r="P8409">
        <f t="shared" si="1054"/>
        <v>11394.3</v>
      </c>
      <c r="Q8409" t="str">
        <f t="shared" si="1055"/>
        <v>Low Proirity</v>
      </c>
      <c r="R8409" t="s">
        <v>37</v>
      </c>
      <c r="S8409">
        <v>119228</v>
      </c>
      <c r="T8409">
        <v>118393</v>
      </c>
      <c r="Z8409" s="2"/>
    </row>
    <row r="8410" spans="1:26" x14ac:dyDescent="0.25">
      <c r="A8410">
        <v>8409</v>
      </c>
      <c r="B8410" t="s">
        <v>9</v>
      </c>
      <c r="C8410" t="s">
        <v>16</v>
      </c>
      <c r="D8410" s="2">
        <v>45409</v>
      </c>
      <c r="E8410">
        <v>1</v>
      </c>
      <c r="F8410">
        <v>1</v>
      </c>
      <c r="G8410">
        <v>1</v>
      </c>
      <c r="H8410">
        <v>67.3</v>
      </c>
      <c r="I8410" t="s">
        <v>21</v>
      </c>
      <c r="J8410">
        <f t="shared" si="1048"/>
        <v>1</v>
      </c>
      <c r="K8410">
        <f t="shared" si="1049"/>
        <v>1</v>
      </c>
      <c r="L8410">
        <f t="shared" si="1050"/>
        <v>1</v>
      </c>
      <c r="M8410" t="str">
        <f t="shared" si="1051"/>
        <v>Success</v>
      </c>
      <c r="N8410">
        <f t="shared" si="1052"/>
        <v>67.3</v>
      </c>
      <c r="O8410" t="str">
        <f t="shared" si="1053"/>
        <v>2024/04</v>
      </c>
      <c r="P8410">
        <f t="shared" si="1054"/>
        <v>11352.8</v>
      </c>
      <c r="Q8410" t="str">
        <f t="shared" si="1055"/>
        <v>High Priority</v>
      </c>
      <c r="R8410" t="s">
        <v>37</v>
      </c>
      <c r="S8410">
        <v>145408</v>
      </c>
      <c r="T8410">
        <v>106714</v>
      </c>
      <c r="Z8410" s="2"/>
    </row>
    <row r="8411" spans="1:26" x14ac:dyDescent="0.25">
      <c r="A8411">
        <v>8410</v>
      </c>
      <c r="B8411" t="s">
        <v>15</v>
      </c>
      <c r="C8411" t="s">
        <v>19</v>
      </c>
      <c r="D8411" s="2">
        <v>45535</v>
      </c>
      <c r="E8411">
        <v>1</v>
      </c>
      <c r="F8411">
        <v>1</v>
      </c>
      <c r="G8411">
        <v>1</v>
      </c>
      <c r="H8411">
        <v>143.47</v>
      </c>
      <c r="I8411" t="s">
        <v>21</v>
      </c>
      <c r="J8411">
        <f t="shared" si="1048"/>
        <v>1</v>
      </c>
      <c r="K8411">
        <f t="shared" si="1049"/>
        <v>1</v>
      </c>
      <c r="L8411">
        <f t="shared" si="1050"/>
        <v>1</v>
      </c>
      <c r="M8411" t="str">
        <f t="shared" si="1051"/>
        <v>Success</v>
      </c>
      <c r="N8411">
        <f t="shared" si="1052"/>
        <v>143.47</v>
      </c>
      <c r="O8411" t="str">
        <f t="shared" si="1053"/>
        <v>2024/08</v>
      </c>
      <c r="P8411">
        <f t="shared" si="1054"/>
        <v>11384.3</v>
      </c>
      <c r="Q8411" t="str">
        <f t="shared" si="1055"/>
        <v>High Priority</v>
      </c>
      <c r="R8411" t="s">
        <v>36</v>
      </c>
      <c r="S8411">
        <v>92038</v>
      </c>
      <c r="T8411">
        <v>30277</v>
      </c>
      <c r="Z8411" s="2"/>
    </row>
    <row r="8412" spans="1:26" x14ac:dyDescent="0.25">
      <c r="A8412">
        <v>8411</v>
      </c>
      <c r="B8412" t="s">
        <v>13</v>
      </c>
      <c r="C8412" t="s">
        <v>17</v>
      </c>
      <c r="D8412" s="2">
        <v>45489</v>
      </c>
      <c r="E8412">
        <v>1</v>
      </c>
      <c r="F8412">
        <v>1</v>
      </c>
      <c r="G8412">
        <v>1</v>
      </c>
      <c r="H8412">
        <v>135.57</v>
      </c>
      <c r="I8412" t="s">
        <v>21</v>
      </c>
      <c r="J8412">
        <f t="shared" si="1048"/>
        <v>1</v>
      </c>
      <c r="K8412">
        <f t="shared" si="1049"/>
        <v>1</v>
      </c>
      <c r="L8412">
        <f t="shared" si="1050"/>
        <v>1</v>
      </c>
      <c r="M8412" t="str">
        <f t="shared" si="1051"/>
        <v>Success</v>
      </c>
      <c r="N8412">
        <f t="shared" si="1052"/>
        <v>135.57</v>
      </c>
      <c r="O8412" t="str">
        <f t="shared" si="1053"/>
        <v>2024/07</v>
      </c>
      <c r="P8412">
        <f t="shared" si="1054"/>
        <v>11372.8</v>
      </c>
      <c r="Q8412" t="str">
        <f t="shared" si="1055"/>
        <v>High Priority</v>
      </c>
      <c r="R8412" t="s">
        <v>37</v>
      </c>
      <c r="S8412">
        <v>103610</v>
      </c>
      <c r="T8412">
        <v>127337</v>
      </c>
      <c r="Z8412" s="2"/>
    </row>
    <row r="8413" spans="1:26" x14ac:dyDescent="0.25">
      <c r="A8413">
        <v>8412</v>
      </c>
      <c r="B8413" t="s">
        <v>15</v>
      </c>
      <c r="C8413" t="s">
        <v>19</v>
      </c>
      <c r="D8413" s="2">
        <v>45648</v>
      </c>
      <c r="E8413">
        <v>1</v>
      </c>
      <c r="F8413">
        <v>1</v>
      </c>
      <c r="G8413">
        <v>1</v>
      </c>
      <c r="H8413">
        <v>40.99</v>
      </c>
      <c r="I8413" t="s">
        <v>21</v>
      </c>
      <c r="J8413">
        <f t="shared" si="1048"/>
        <v>1</v>
      </c>
      <c r="K8413">
        <f t="shared" si="1049"/>
        <v>1</v>
      </c>
      <c r="L8413">
        <f t="shared" si="1050"/>
        <v>1</v>
      </c>
      <c r="M8413" t="str">
        <f t="shared" si="1051"/>
        <v>Success</v>
      </c>
      <c r="N8413">
        <f t="shared" si="1052"/>
        <v>40.99</v>
      </c>
      <c r="O8413" t="str">
        <f t="shared" si="1053"/>
        <v>2024/12</v>
      </c>
      <c r="P8413">
        <f t="shared" si="1054"/>
        <v>11412.55</v>
      </c>
      <c r="Q8413" t="str">
        <f t="shared" si="1055"/>
        <v>High Priority</v>
      </c>
      <c r="R8413" t="s">
        <v>37</v>
      </c>
      <c r="S8413">
        <v>138711</v>
      </c>
      <c r="T8413">
        <v>31238</v>
      </c>
      <c r="Z8413" s="2"/>
    </row>
    <row r="8414" spans="1:26" x14ac:dyDescent="0.25">
      <c r="A8414">
        <v>8413</v>
      </c>
      <c r="B8414" t="s">
        <v>14</v>
      </c>
      <c r="C8414" t="s">
        <v>19</v>
      </c>
      <c r="D8414" s="2">
        <v>45405</v>
      </c>
      <c r="E8414">
        <v>1</v>
      </c>
      <c r="F8414">
        <v>0</v>
      </c>
      <c r="G8414">
        <v>0</v>
      </c>
      <c r="H8414">
        <v>46.66</v>
      </c>
      <c r="I8414" t="s">
        <v>25</v>
      </c>
      <c r="J8414">
        <f t="shared" si="1048"/>
        <v>0</v>
      </c>
      <c r="K8414">
        <f t="shared" si="1049"/>
        <v>0</v>
      </c>
      <c r="L8414" t="e">
        <f t="shared" si="1050"/>
        <v>#DIV/0!</v>
      </c>
      <c r="M8414" t="str">
        <f t="shared" si="1051"/>
        <v>Network Failure</v>
      </c>
      <c r="N8414">
        <f t="shared" si="1052"/>
        <v>0</v>
      </c>
      <c r="O8414" t="str">
        <f t="shared" si="1053"/>
        <v>2024/04</v>
      </c>
      <c r="P8414">
        <f t="shared" si="1054"/>
        <v>11351.6</v>
      </c>
      <c r="Q8414" t="str">
        <f t="shared" si="1055"/>
        <v>Low Proirity</v>
      </c>
      <c r="R8414" t="s">
        <v>36</v>
      </c>
      <c r="S8414">
        <v>16470</v>
      </c>
      <c r="T8414">
        <v>210460</v>
      </c>
      <c r="Z8414" s="2"/>
    </row>
    <row r="8415" spans="1:26" x14ac:dyDescent="0.25">
      <c r="A8415">
        <v>8414</v>
      </c>
      <c r="B8415" t="s">
        <v>10</v>
      </c>
      <c r="C8415" t="s">
        <v>16</v>
      </c>
      <c r="D8415" s="2">
        <v>45334</v>
      </c>
      <c r="E8415">
        <v>1</v>
      </c>
      <c r="F8415">
        <v>1</v>
      </c>
      <c r="G8415">
        <v>1</v>
      </c>
      <c r="H8415">
        <v>71.87</v>
      </c>
      <c r="I8415" t="s">
        <v>21</v>
      </c>
      <c r="J8415">
        <f t="shared" si="1048"/>
        <v>1</v>
      </c>
      <c r="K8415">
        <f t="shared" si="1049"/>
        <v>1</v>
      </c>
      <c r="L8415">
        <f t="shared" si="1050"/>
        <v>1</v>
      </c>
      <c r="M8415" t="str">
        <f t="shared" si="1051"/>
        <v>Success</v>
      </c>
      <c r="N8415">
        <f t="shared" si="1052"/>
        <v>71.87</v>
      </c>
      <c r="O8415" t="str">
        <f t="shared" si="1053"/>
        <v>2024/02</v>
      </c>
      <c r="P8415">
        <f t="shared" si="1054"/>
        <v>11334.05</v>
      </c>
      <c r="Q8415" t="str">
        <f t="shared" si="1055"/>
        <v>High Priority</v>
      </c>
      <c r="R8415" t="s">
        <v>37</v>
      </c>
      <c r="S8415">
        <v>123595</v>
      </c>
      <c r="T8415">
        <v>142191</v>
      </c>
      <c r="Z8415" s="2"/>
    </row>
    <row r="8416" spans="1:26" x14ac:dyDescent="0.25">
      <c r="A8416">
        <v>8415</v>
      </c>
      <c r="B8416" t="s">
        <v>13</v>
      </c>
      <c r="C8416" t="s">
        <v>18</v>
      </c>
      <c r="D8416" s="2">
        <v>45580</v>
      </c>
      <c r="E8416">
        <v>1</v>
      </c>
      <c r="F8416">
        <v>1</v>
      </c>
      <c r="G8416">
        <v>1</v>
      </c>
      <c r="H8416">
        <v>88.41</v>
      </c>
      <c r="I8416" t="s">
        <v>21</v>
      </c>
      <c r="J8416">
        <f t="shared" si="1048"/>
        <v>1</v>
      </c>
      <c r="K8416">
        <f t="shared" si="1049"/>
        <v>1</v>
      </c>
      <c r="L8416">
        <f t="shared" si="1050"/>
        <v>1</v>
      </c>
      <c r="M8416" t="str">
        <f t="shared" si="1051"/>
        <v>Success</v>
      </c>
      <c r="N8416">
        <f t="shared" si="1052"/>
        <v>88.41</v>
      </c>
      <c r="O8416" t="str">
        <f t="shared" si="1053"/>
        <v>2024/10</v>
      </c>
      <c r="P8416">
        <f t="shared" si="1054"/>
        <v>11395.55</v>
      </c>
      <c r="Q8416" t="str">
        <f t="shared" si="1055"/>
        <v>High Priority</v>
      </c>
      <c r="R8416" t="s">
        <v>36</v>
      </c>
      <c r="S8416">
        <v>86724</v>
      </c>
      <c r="T8416">
        <v>60334</v>
      </c>
      <c r="Z8416" s="2"/>
    </row>
    <row r="8417" spans="1:26" x14ac:dyDescent="0.25">
      <c r="A8417">
        <v>8416</v>
      </c>
      <c r="B8417" t="s">
        <v>15</v>
      </c>
      <c r="C8417" t="s">
        <v>16</v>
      </c>
      <c r="D8417" s="2">
        <v>45322</v>
      </c>
      <c r="E8417">
        <v>1</v>
      </c>
      <c r="F8417">
        <v>1</v>
      </c>
      <c r="G8417">
        <v>1</v>
      </c>
      <c r="H8417">
        <v>21.63</v>
      </c>
      <c r="I8417" t="s">
        <v>21</v>
      </c>
      <c r="J8417">
        <f t="shared" si="1048"/>
        <v>1</v>
      </c>
      <c r="K8417">
        <f t="shared" si="1049"/>
        <v>1</v>
      </c>
      <c r="L8417">
        <f t="shared" si="1050"/>
        <v>1</v>
      </c>
      <c r="M8417" t="str">
        <f t="shared" si="1051"/>
        <v>Success</v>
      </c>
      <c r="N8417">
        <f t="shared" si="1052"/>
        <v>21.63</v>
      </c>
      <c r="O8417" t="str">
        <f t="shared" si="1053"/>
        <v>2024/01</v>
      </c>
      <c r="P8417">
        <f t="shared" si="1054"/>
        <v>11331.05</v>
      </c>
      <c r="Q8417" t="str">
        <f t="shared" si="1055"/>
        <v>High Priority</v>
      </c>
      <c r="R8417" t="s">
        <v>36</v>
      </c>
      <c r="S8417">
        <v>79185</v>
      </c>
      <c r="T8417">
        <v>109422</v>
      </c>
      <c r="Z8417" s="2"/>
    </row>
    <row r="8418" spans="1:26" x14ac:dyDescent="0.25">
      <c r="A8418">
        <v>8417</v>
      </c>
      <c r="B8418" t="s">
        <v>15</v>
      </c>
      <c r="C8418" t="s">
        <v>16</v>
      </c>
      <c r="D8418" s="2">
        <v>45486</v>
      </c>
      <c r="E8418">
        <v>1</v>
      </c>
      <c r="F8418">
        <v>0</v>
      </c>
      <c r="G8418">
        <v>0</v>
      </c>
      <c r="H8418">
        <v>213.48</v>
      </c>
      <c r="I8418" t="s">
        <v>26</v>
      </c>
      <c r="J8418">
        <f t="shared" si="1048"/>
        <v>0</v>
      </c>
      <c r="K8418">
        <f t="shared" si="1049"/>
        <v>0</v>
      </c>
      <c r="L8418" t="e">
        <f t="shared" si="1050"/>
        <v>#DIV/0!</v>
      </c>
      <c r="M8418" t="str">
        <f t="shared" si="1051"/>
        <v>Compliance Blocked</v>
      </c>
      <c r="N8418">
        <f t="shared" si="1052"/>
        <v>0</v>
      </c>
      <c r="O8418" t="str">
        <f t="shared" si="1053"/>
        <v>2024/07</v>
      </c>
      <c r="P8418">
        <f t="shared" si="1054"/>
        <v>11371.85</v>
      </c>
      <c r="Q8418" t="str">
        <f t="shared" si="1055"/>
        <v>Low Proirity</v>
      </c>
      <c r="R8418" t="s">
        <v>37</v>
      </c>
      <c r="S8418">
        <v>36882</v>
      </c>
      <c r="T8418">
        <v>101655</v>
      </c>
      <c r="Z8418" s="2"/>
    </row>
    <row r="8419" spans="1:26" x14ac:dyDescent="0.25">
      <c r="A8419">
        <v>8418</v>
      </c>
      <c r="B8419" t="s">
        <v>14</v>
      </c>
      <c r="C8419" t="s">
        <v>17</v>
      </c>
      <c r="D8419" s="2">
        <v>45436</v>
      </c>
      <c r="E8419">
        <v>1</v>
      </c>
      <c r="F8419">
        <v>1</v>
      </c>
      <c r="G8419">
        <v>0</v>
      </c>
      <c r="H8419">
        <v>171</v>
      </c>
      <c r="I8419" t="s">
        <v>26</v>
      </c>
      <c r="J8419">
        <f t="shared" si="1048"/>
        <v>0</v>
      </c>
      <c r="K8419">
        <f t="shared" si="1049"/>
        <v>1</v>
      </c>
      <c r="L8419">
        <f t="shared" si="1050"/>
        <v>0</v>
      </c>
      <c r="M8419" t="str">
        <f t="shared" si="1051"/>
        <v>Compliance Blocked</v>
      </c>
      <c r="N8419">
        <f t="shared" si="1052"/>
        <v>0</v>
      </c>
      <c r="O8419" t="str">
        <f t="shared" si="1053"/>
        <v>2024/05</v>
      </c>
      <c r="P8419">
        <f t="shared" si="1054"/>
        <v>11359.55</v>
      </c>
      <c r="Q8419" t="str">
        <f t="shared" si="1055"/>
        <v>Low Proirity</v>
      </c>
      <c r="R8419" t="s">
        <v>38</v>
      </c>
      <c r="S8419">
        <v>13740</v>
      </c>
      <c r="T8419">
        <v>234735</v>
      </c>
      <c r="Z8419" s="2"/>
    </row>
    <row r="8420" spans="1:26" x14ac:dyDescent="0.25">
      <c r="A8420">
        <v>8419</v>
      </c>
      <c r="B8420" t="s">
        <v>10</v>
      </c>
      <c r="C8420" t="s">
        <v>18</v>
      </c>
      <c r="D8420" s="2">
        <v>45518</v>
      </c>
      <c r="E8420">
        <v>1</v>
      </c>
      <c r="F8420">
        <v>1</v>
      </c>
      <c r="G8420">
        <v>1</v>
      </c>
      <c r="H8420">
        <v>210.64</v>
      </c>
      <c r="I8420" t="s">
        <v>21</v>
      </c>
      <c r="J8420">
        <f t="shared" si="1048"/>
        <v>1</v>
      </c>
      <c r="K8420">
        <f t="shared" si="1049"/>
        <v>1</v>
      </c>
      <c r="L8420">
        <f t="shared" si="1050"/>
        <v>1</v>
      </c>
      <c r="M8420" t="str">
        <f t="shared" si="1051"/>
        <v>Success</v>
      </c>
      <c r="N8420">
        <f t="shared" si="1052"/>
        <v>210.64</v>
      </c>
      <c r="O8420" t="str">
        <f t="shared" si="1053"/>
        <v>2024/08</v>
      </c>
      <c r="P8420">
        <f t="shared" si="1054"/>
        <v>11380.05</v>
      </c>
      <c r="Q8420" t="str">
        <f t="shared" si="1055"/>
        <v>High Priority</v>
      </c>
      <c r="R8420" t="s">
        <v>38</v>
      </c>
      <c r="S8420">
        <v>122506</v>
      </c>
      <c r="T8420">
        <v>99426</v>
      </c>
      <c r="Z8420" s="2"/>
    </row>
    <row r="8421" spans="1:26" x14ac:dyDescent="0.25">
      <c r="A8421">
        <v>8420</v>
      </c>
      <c r="B8421" t="s">
        <v>13</v>
      </c>
      <c r="C8421" t="s">
        <v>18</v>
      </c>
      <c r="D8421" s="2">
        <v>45649</v>
      </c>
      <c r="E8421">
        <v>1</v>
      </c>
      <c r="F8421">
        <v>1</v>
      </c>
      <c r="G8421">
        <v>1</v>
      </c>
      <c r="H8421">
        <v>16.510000000000002</v>
      </c>
      <c r="I8421" t="s">
        <v>21</v>
      </c>
      <c r="J8421">
        <f t="shared" si="1048"/>
        <v>1</v>
      </c>
      <c r="K8421">
        <f t="shared" si="1049"/>
        <v>1</v>
      </c>
      <c r="L8421">
        <f t="shared" si="1050"/>
        <v>1</v>
      </c>
      <c r="M8421" t="str">
        <f t="shared" si="1051"/>
        <v>Success</v>
      </c>
      <c r="N8421">
        <f t="shared" si="1052"/>
        <v>16.510000000000002</v>
      </c>
      <c r="O8421" t="str">
        <f t="shared" si="1053"/>
        <v>2024/12</v>
      </c>
      <c r="P8421">
        <f t="shared" si="1054"/>
        <v>11412.8</v>
      </c>
      <c r="Q8421" t="str">
        <f t="shared" si="1055"/>
        <v>High Priority</v>
      </c>
      <c r="R8421" t="s">
        <v>36</v>
      </c>
      <c r="S8421">
        <v>106471</v>
      </c>
      <c r="T8421">
        <v>211834</v>
      </c>
      <c r="Z8421" s="2"/>
    </row>
    <row r="8422" spans="1:26" x14ac:dyDescent="0.25">
      <c r="A8422">
        <v>8421</v>
      </c>
      <c r="B8422" t="s">
        <v>15</v>
      </c>
      <c r="C8422" t="s">
        <v>17</v>
      </c>
      <c r="D8422" s="2">
        <v>45567</v>
      </c>
      <c r="E8422">
        <v>1</v>
      </c>
      <c r="F8422">
        <v>1</v>
      </c>
      <c r="G8422">
        <v>1</v>
      </c>
      <c r="H8422">
        <v>24.49</v>
      </c>
      <c r="I8422" t="s">
        <v>21</v>
      </c>
      <c r="J8422">
        <f t="shared" si="1048"/>
        <v>1</v>
      </c>
      <c r="K8422">
        <f t="shared" si="1049"/>
        <v>1</v>
      </c>
      <c r="L8422">
        <f t="shared" si="1050"/>
        <v>1</v>
      </c>
      <c r="M8422" t="str">
        <f t="shared" si="1051"/>
        <v>Success</v>
      </c>
      <c r="N8422">
        <f t="shared" si="1052"/>
        <v>24.49</v>
      </c>
      <c r="O8422" t="str">
        <f t="shared" si="1053"/>
        <v>2024/10</v>
      </c>
      <c r="P8422">
        <f t="shared" si="1054"/>
        <v>11392.3</v>
      </c>
      <c r="Q8422" t="str">
        <f t="shared" si="1055"/>
        <v>High Priority</v>
      </c>
      <c r="R8422" t="s">
        <v>37</v>
      </c>
      <c r="S8422">
        <v>31850</v>
      </c>
      <c r="T8422">
        <v>166037</v>
      </c>
      <c r="Z8422" s="2"/>
    </row>
    <row r="8423" spans="1:26" x14ac:dyDescent="0.25">
      <c r="A8423">
        <v>8422</v>
      </c>
      <c r="B8423" t="s">
        <v>14</v>
      </c>
      <c r="C8423" t="s">
        <v>18</v>
      </c>
      <c r="D8423" s="2">
        <v>45328</v>
      </c>
      <c r="E8423">
        <v>1</v>
      </c>
      <c r="F8423">
        <v>1</v>
      </c>
      <c r="G8423">
        <v>1</v>
      </c>
      <c r="H8423">
        <v>44.75</v>
      </c>
      <c r="I8423" t="s">
        <v>21</v>
      </c>
      <c r="J8423">
        <f t="shared" si="1048"/>
        <v>1</v>
      </c>
      <c r="K8423">
        <f t="shared" si="1049"/>
        <v>1</v>
      </c>
      <c r="L8423">
        <f t="shared" si="1050"/>
        <v>1</v>
      </c>
      <c r="M8423" t="str">
        <f t="shared" si="1051"/>
        <v>Success</v>
      </c>
      <c r="N8423">
        <f t="shared" si="1052"/>
        <v>44.75</v>
      </c>
      <c r="O8423" t="str">
        <f t="shared" si="1053"/>
        <v>2024/02</v>
      </c>
      <c r="P8423">
        <f t="shared" si="1054"/>
        <v>11332.55</v>
      </c>
      <c r="Q8423" t="str">
        <f t="shared" si="1055"/>
        <v>High Priority</v>
      </c>
      <c r="R8423" t="s">
        <v>36</v>
      </c>
      <c r="S8423">
        <v>114263</v>
      </c>
      <c r="T8423">
        <v>214377</v>
      </c>
      <c r="Z8423" s="2"/>
    </row>
    <row r="8424" spans="1:26" x14ac:dyDescent="0.25">
      <c r="A8424">
        <v>8423</v>
      </c>
      <c r="B8424" t="s">
        <v>12</v>
      </c>
      <c r="C8424" t="s">
        <v>17</v>
      </c>
      <c r="D8424" s="2">
        <v>45517</v>
      </c>
      <c r="E8424">
        <v>1</v>
      </c>
      <c r="F8424">
        <v>1</v>
      </c>
      <c r="G8424">
        <v>1</v>
      </c>
      <c r="H8424">
        <v>166.03</v>
      </c>
      <c r="I8424" t="s">
        <v>21</v>
      </c>
      <c r="J8424">
        <f t="shared" si="1048"/>
        <v>1</v>
      </c>
      <c r="K8424">
        <f t="shared" si="1049"/>
        <v>1</v>
      </c>
      <c r="L8424">
        <f t="shared" si="1050"/>
        <v>1</v>
      </c>
      <c r="M8424" t="str">
        <f t="shared" si="1051"/>
        <v>Success</v>
      </c>
      <c r="N8424">
        <f t="shared" si="1052"/>
        <v>166.03</v>
      </c>
      <c r="O8424" t="str">
        <f t="shared" si="1053"/>
        <v>2024/08</v>
      </c>
      <c r="P8424">
        <f t="shared" si="1054"/>
        <v>11379.8</v>
      </c>
      <c r="Q8424" t="str">
        <f t="shared" si="1055"/>
        <v>High Priority</v>
      </c>
      <c r="R8424" t="s">
        <v>37</v>
      </c>
      <c r="S8424">
        <v>39260</v>
      </c>
      <c r="T8424">
        <v>22197</v>
      </c>
      <c r="Z8424" s="2"/>
    </row>
    <row r="8425" spans="1:26" x14ac:dyDescent="0.25">
      <c r="A8425">
        <v>8424</v>
      </c>
      <c r="B8425" t="s">
        <v>14</v>
      </c>
      <c r="C8425" t="s">
        <v>19</v>
      </c>
      <c r="D8425" s="2">
        <v>45455</v>
      </c>
      <c r="E8425">
        <v>1</v>
      </c>
      <c r="F8425">
        <v>1</v>
      </c>
      <c r="G8425">
        <v>1</v>
      </c>
      <c r="H8425">
        <v>79.260000000000005</v>
      </c>
      <c r="I8425" t="s">
        <v>21</v>
      </c>
      <c r="J8425">
        <f t="shared" si="1048"/>
        <v>1</v>
      </c>
      <c r="K8425">
        <f t="shared" si="1049"/>
        <v>1</v>
      </c>
      <c r="L8425">
        <f t="shared" si="1050"/>
        <v>1</v>
      </c>
      <c r="M8425" t="str">
        <f t="shared" si="1051"/>
        <v>Success</v>
      </c>
      <c r="N8425">
        <f t="shared" si="1052"/>
        <v>79.260000000000005</v>
      </c>
      <c r="O8425" t="str">
        <f t="shared" si="1053"/>
        <v>2024/06</v>
      </c>
      <c r="P8425">
        <f t="shared" si="1054"/>
        <v>11364.3</v>
      </c>
      <c r="Q8425" t="str">
        <f t="shared" si="1055"/>
        <v>High Priority</v>
      </c>
      <c r="R8425" t="s">
        <v>38</v>
      </c>
      <c r="S8425">
        <v>41839</v>
      </c>
      <c r="T8425">
        <v>204528</v>
      </c>
      <c r="Z8425" s="2"/>
    </row>
    <row r="8426" spans="1:26" x14ac:dyDescent="0.25">
      <c r="A8426">
        <v>8425</v>
      </c>
      <c r="B8426" t="s">
        <v>13</v>
      </c>
      <c r="C8426" t="s">
        <v>16</v>
      </c>
      <c r="D8426" s="2">
        <v>45372</v>
      </c>
      <c r="E8426">
        <v>1</v>
      </c>
      <c r="F8426">
        <v>1</v>
      </c>
      <c r="G8426">
        <v>1</v>
      </c>
      <c r="H8426">
        <v>23.18</v>
      </c>
      <c r="I8426" t="s">
        <v>21</v>
      </c>
      <c r="J8426">
        <f t="shared" si="1048"/>
        <v>1</v>
      </c>
      <c r="K8426">
        <f t="shared" si="1049"/>
        <v>1</v>
      </c>
      <c r="L8426">
        <f t="shared" si="1050"/>
        <v>1</v>
      </c>
      <c r="M8426" t="str">
        <f t="shared" si="1051"/>
        <v>Success</v>
      </c>
      <c r="N8426">
        <f t="shared" si="1052"/>
        <v>23.18</v>
      </c>
      <c r="O8426" t="str">
        <f t="shared" si="1053"/>
        <v>2024/03</v>
      </c>
      <c r="P8426">
        <f t="shared" si="1054"/>
        <v>11343.55</v>
      </c>
      <c r="Q8426" t="str">
        <f t="shared" si="1055"/>
        <v>High Priority</v>
      </c>
      <c r="R8426" t="s">
        <v>38</v>
      </c>
      <c r="S8426">
        <v>43960</v>
      </c>
      <c r="T8426">
        <v>134895</v>
      </c>
      <c r="Z8426" s="2"/>
    </row>
    <row r="8427" spans="1:26" x14ac:dyDescent="0.25">
      <c r="A8427">
        <v>8426</v>
      </c>
      <c r="B8427" t="s">
        <v>12</v>
      </c>
      <c r="C8427" t="s">
        <v>20</v>
      </c>
      <c r="D8427" s="2">
        <v>45650</v>
      </c>
      <c r="E8427">
        <v>1</v>
      </c>
      <c r="F8427">
        <v>0</v>
      </c>
      <c r="G8427">
        <v>0</v>
      </c>
      <c r="H8427">
        <v>110.26</v>
      </c>
      <c r="I8427" t="s">
        <v>26</v>
      </c>
      <c r="J8427">
        <f t="shared" si="1048"/>
        <v>0</v>
      </c>
      <c r="K8427">
        <f t="shared" si="1049"/>
        <v>0</v>
      </c>
      <c r="L8427" t="e">
        <f t="shared" si="1050"/>
        <v>#DIV/0!</v>
      </c>
      <c r="M8427" t="str">
        <f t="shared" si="1051"/>
        <v>Compliance Blocked</v>
      </c>
      <c r="N8427">
        <f t="shared" si="1052"/>
        <v>0</v>
      </c>
      <c r="O8427" t="str">
        <f t="shared" si="1053"/>
        <v>2024/12</v>
      </c>
      <c r="P8427">
        <f t="shared" si="1054"/>
        <v>11412.85</v>
      </c>
      <c r="Q8427" t="str">
        <f t="shared" si="1055"/>
        <v>Low Proirity</v>
      </c>
      <c r="R8427" t="s">
        <v>36</v>
      </c>
      <c r="S8427">
        <v>121584</v>
      </c>
      <c r="T8427">
        <v>97476</v>
      </c>
      <c r="Z8427" s="2"/>
    </row>
    <row r="8428" spans="1:26" x14ac:dyDescent="0.25">
      <c r="A8428">
        <v>8427</v>
      </c>
      <c r="B8428" t="s">
        <v>15</v>
      </c>
      <c r="C8428" t="s">
        <v>17</v>
      </c>
      <c r="D8428" s="2">
        <v>45352</v>
      </c>
      <c r="E8428">
        <v>1</v>
      </c>
      <c r="F8428">
        <v>1</v>
      </c>
      <c r="G8428">
        <v>0</v>
      </c>
      <c r="H8428">
        <v>45.08</v>
      </c>
      <c r="I8428" t="s">
        <v>23</v>
      </c>
      <c r="J8428">
        <f t="shared" si="1048"/>
        <v>0</v>
      </c>
      <c r="K8428">
        <f t="shared" si="1049"/>
        <v>1</v>
      </c>
      <c r="L8428">
        <f t="shared" si="1050"/>
        <v>0</v>
      </c>
      <c r="M8428" t="str">
        <f t="shared" si="1051"/>
        <v>Network Failure</v>
      </c>
      <c r="N8428">
        <f t="shared" si="1052"/>
        <v>0</v>
      </c>
      <c r="O8428" t="str">
        <f t="shared" si="1053"/>
        <v>2024/03</v>
      </c>
      <c r="P8428">
        <f t="shared" si="1054"/>
        <v>11338.55</v>
      </c>
      <c r="Q8428" t="str">
        <f t="shared" si="1055"/>
        <v>Low Proirity</v>
      </c>
      <c r="R8428" t="s">
        <v>37</v>
      </c>
      <c r="S8428">
        <v>118538</v>
      </c>
      <c r="T8428">
        <v>214537</v>
      </c>
      <c r="Z8428" s="2"/>
    </row>
    <row r="8429" spans="1:26" x14ac:dyDescent="0.25">
      <c r="A8429">
        <v>8428</v>
      </c>
      <c r="B8429" t="s">
        <v>14</v>
      </c>
      <c r="C8429" t="s">
        <v>20</v>
      </c>
      <c r="D8429" s="2">
        <v>45373</v>
      </c>
      <c r="E8429">
        <v>1</v>
      </c>
      <c r="F8429">
        <v>1</v>
      </c>
      <c r="G8429">
        <v>1</v>
      </c>
      <c r="H8429">
        <v>76.849999999999994</v>
      </c>
      <c r="I8429" t="s">
        <v>21</v>
      </c>
      <c r="J8429">
        <f t="shared" si="1048"/>
        <v>1</v>
      </c>
      <c r="K8429">
        <f t="shared" si="1049"/>
        <v>1</v>
      </c>
      <c r="L8429">
        <f t="shared" si="1050"/>
        <v>1</v>
      </c>
      <c r="M8429" t="str">
        <f t="shared" si="1051"/>
        <v>Success</v>
      </c>
      <c r="N8429">
        <f t="shared" si="1052"/>
        <v>76.849999999999994</v>
      </c>
      <c r="O8429" t="str">
        <f t="shared" si="1053"/>
        <v>2024/03</v>
      </c>
      <c r="P8429">
        <f t="shared" si="1054"/>
        <v>11343.8</v>
      </c>
      <c r="Q8429" t="str">
        <f t="shared" si="1055"/>
        <v>High Priority</v>
      </c>
      <c r="R8429" t="s">
        <v>38</v>
      </c>
      <c r="S8429">
        <v>58819</v>
      </c>
      <c r="T8429">
        <v>82249</v>
      </c>
      <c r="Z8429" s="2"/>
    </row>
    <row r="8430" spans="1:26" x14ac:dyDescent="0.25">
      <c r="A8430">
        <v>8429</v>
      </c>
      <c r="B8430" t="s">
        <v>14</v>
      </c>
      <c r="C8430" t="s">
        <v>16</v>
      </c>
      <c r="D8430" s="2">
        <v>45326</v>
      </c>
      <c r="E8430">
        <v>1</v>
      </c>
      <c r="F8430">
        <v>1</v>
      </c>
      <c r="G8430">
        <v>1</v>
      </c>
      <c r="H8430">
        <v>71.22</v>
      </c>
      <c r="I8430" t="s">
        <v>21</v>
      </c>
      <c r="J8430">
        <f t="shared" si="1048"/>
        <v>1</v>
      </c>
      <c r="K8430">
        <f t="shared" si="1049"/>
        <v>1</v>
      </c>
      <c r="L8430">
        <f t="shared" si="1050"/>
        <v>1</v>
      </c>
      <c r="M8430" t="str">
        <f t="shared" si="1051"/>
        <v>Success</v>
      </c>
      <c r="N8430">
        <f t="shared" si="1052"/>
        <v>71.22</v>
      </c>
      <c r="O8430" t="str">
        <f t="shared" si="1053"/>
        <v>2024/02</v>
      </c>
      <c r="P8430">
        <f t="shared" si="1054"/>
        <v>11332.05</v>
      </c>
      <c r="Q8430" t="str">
        <f t="shared" si="1055"/>
        <v>High Priority</v>
      </c>
      <c r="R8430" t="s">
        <v>37</v>
      </c>
      <c r="S8430">
        <v>149047</v>
      </c>
      <c r="T8430">
        <v>210773</v>
      </c>
      <c r="Z8430" s="2"/>
    </row>
    <row r="8431" spans="1:26" x14ac:dyDescent="0.25">
      <c r="A8431">
        <v>8430</v>
      </c>
      <c r="B8431" t="s">
        <v>12</v>
      </c>
      <c r="C8431" t="s">
        <v>20</v>
      </c>
      <c r="D8431" s="2">
        <v>45313</v>
      </c>
      <c r="E8431">
        <v>1</v>
      </c>
      <c r="F8431">
        <v>1</v>
      </c>
      <c r="G8431">
        <v>1</v>
      </c>
      <c r="H8431">
        <v>38.49</v>
      </c>
      <c r="I8431" t="s">
        <v>21</v>
      </c>
      <c r="J8431">
        <f t="shared" si="1048"/>
        <v>1</v>
      </c>
      <c r="K8431">
        <f t="shared" si="1049"/>
        <v>1</v>
      </c>
      <c r="L8431">
        <f t="shared" si="1050"/>
        <v>1</v>
      </c>
      <c r="M8431" t="str">
        <f t="shared" si="1051"/>
        <v>Success</v>
      </c>
      <c r="N8431">
        <f t="shared" si="1052"/>
        <v>38.49</v>
      </c>
      <c r="O8431" t="str">
        <f t="shared" si="1053"/>
        <v>2024/01</v>
      </c>
      <c r="P8431">
        <f t="shared" si="1054"/>
        <v>11328.8</v>
      </c>
      <c r="Q8431" t="str">
        <f t="shared" si="1055"/>
        <v>High Priority</v>
      </c>
      <c r="R8431" t="s">
        <v>37</v>
      </c>
      <c r="S8431">
        <v>30879</v>
      </c>
      <c r="T8431">
        <v>145802</v>
      </c>
      <c r="Z8431" s="2"/>
    </row>
    <row r="8432" spans="1:26" x14ac:dyDescent="0.25">
      <c r="A8432">
        <v>8431</v>
      </c>
      <c r="B8432" t="s">
        <v>15</v>
      </c>
      <c r="C8432" t="s">
        <v>19</v>
      </c>
      <c r="D8432" s="2">
        <v>45611</v>
      </c>
      <c r="E8432">
        <v>1</v>
      </c>
      <c r="F8432">
        <v>1</v>
      </c>
      <c r="G8432">
        <v>1</v>
      </c>
      <c r="H8432">
        <v>19.59</v>
      </c>
      <c r="I8432" t="s">
        <v>21</v>
      </c>
      <c r="J8432">
        <f t="shared" si="1048"/>
        <v>1</v>
      </c>
      <c r="K8432">
        <f t="shared" si="1049"/>
        <v>1</v>
      </c>
      <c r="L8432">
        <f t="shared" si="1050"/>
        <v>1</v>
      </c>
      <c r="M8432" t="str">
        <f t="shared" si="1051"/>
        <v>Success</v>
      </c>
      <c r="N8432">
        <f t="shared" si="1052"/>
        <v>19.59</v>
      </c>
      <c r="O8432" t="str">
        <f t="shared" si="1053"/>
        <v>2024/11</v>
      </c>
      <c r="P8432">
        <f t="shared" si="1054"/>
        <v>11403.3</v>
      </c>
      <c r="Q8432" t="str">
        <f t="shared" si="1055"/>
        <v>High Priority</v>
      </c>
      <c r="R8432" t="s">
        <v>38</v>
      </c>
      <c r="S8432">
        <v>134055</v>
      </c>
      <c r="T8432">
        <v>51130</v>
      </c>
      <c r="Z8432" s="2"/>
    </row>
    <row r="8433" spans="1:26" x14ac:dyDescent="0.25">
      <c r="A8433">
        <v>8432</v>
      </c>
      <c r="B8433" t="s">
        <v>12</v>
      </c>
      <c r="C8433" t="s">
        <v>17</v>
      </c>
      <c r="D8433" s="2">
        <v>45351</v>
      </c>
      <c r="E8433">
        <v>1</v>
      </c>
      <c r="F8433">
        <v>0</v>
      </c>
      <c r="G8433">
        <v>0</v>
      </c>
      <c r="H8433">
        <v>48.12</v>
      </c>
      <c r="I8433" t="s">
        <v>25</v>
      </c>
      <c r="J8433">
        <f t="shared" si="1048"/>
        <v>0</v>
      </c>
      <c r="K8433">
        <f t="shared" si="1049"/>
        <v>0</v>
      </c>
      <c r="L8433" t="e">
        <f t="shared" si="1050"/>
        <v>#DIV/0!</v>
      </c>
      <c r="M8433" t="str">
        <f t="shared" si="1051"/>
        <v>Network Failure</v>
      </c>
      <c r="N8433">
        <f t="shared" si="1052"/>
        <v>0</v>
      </c>
      <c r="O8433" t="str">
        <f t="shared" si="1053"/>
        <v>2024/02</v>
      </c>
      <c r="P8433">
        <f t="shared" si="1054"/>
        <v>11338.1</v>
      </c>
      <c r="Q8433" t="str">
        <f t="shared" si="1055"/>
        <v>Low Proirity</v>
      </c>
      <c r="R8433" t="s">
        <v>37</v>
      </c>
      <c r="S8433">
        <v>138384</v>
      </c>
      <c r="T8433">
        <v>98531</v>
      </c>
      <c r="Z8433" s="2"/>
    </row>
    <row r="8434" spans="1:26" x14ac:dyDescent="0.25">
      <c r="A8434">
        <v>8433</v>
      </c>
      <c r="B8434" t="s">
        <v>9</v>
      </c>
      <c r="C8434" t="s">
        <v>18</v>
      </c>
      <c r="D8434" s="2">
        <v>45443</v>
      </c>
      <c r="E8434">
        <v>1</v>
      </c>
      <c r="F8434">
        <v>1</v>
      </c>
      <c r="G8434">
        <v>1</v>
      </c>
      <c r="H8434">
        <v>28.13</v>
      </c>
      <c r="I8434" t="s">
        <v>21</v>
      </c>
      <c r="J8434">
        <f t="shared" si="1048"/>
        <v>1</v>
      </c>
      <c r="K8434">
        <f t="shared" si="1049"/>
        <v>1</v>
      </c>
      <c r="L8434">
        <f t="shared" si="1050"/>
        <v>1</v>
      </c>
      <c r="M8434" t="str">
        <f t="shared" si="1051"/>
        <v>Success</v>
      </c>
      <c r="N8434">
        <f t="shared" si="1052"/>
        <v>28.13</v>
      </c>
      <c r="O8434" t="str">
        <f t="shared" si="1053"/>
        <v>2024/05</v>
      </c>
      <c r="P8434">
        <f t="shared" si="1054"/>
        <v>11361.3</v>
      </c>
      <c r="Q8434" t="str">
        <f t="shared" si="1055"/>
        <v>High Priority</v>
      </c>
      <c r="R8434" t="s">
        <v>37</v>
      </c>
      <c r="S8434">
        <v>133304</v>
      </c>
      <c r="T8434">
        <v>63305</v>
      </c>
      <c r="Z8434" s="2"/>
    </row>
    <row r="8435" spans="1:26" x14ac:dyDescent="0.25">
      <c r="A8435">
        <v>8434</v>
      </c>
      <c r="B8435" t="s">
        <v>12</v>
      </c>
      <c r="C8435" t="s">
        <v>16</v>
      </c>
      <c r="D8435" s="2">
        <v>45446</v>
      </c>
      <c r="E8435">
        <v>1</v>
      </c>
      <c r="F8435">
        <v>1</v>
      </c>
      <c r="G8435">
        <v>1</v>
      </c>
      <c r="H8435">
        <v>71.31</v>
      </c>
      <c r="I8435" t="s">
        <v>21</v>
      </c>
      <c r="J8435">
        <f t="shared" si="1048"/>
        <v>1</v>
      </c>
      <c r="K8435">
        <f t="shared" si="1049"/>
        <v>1</v>
      </c>
      <c r="L8435">
        <f t="shared" si="1050"/>
        <v>1</v>
      </c>
      <c r="M8435" t="str">
        <f t="shared" si="1051"/>
        <v>Success</v>
      </c>
      <c r="N8435">
        <f t="shared" si="1052"/>
        <v>71.31</v>
      </c>
      <c r="O8435" t="str">
        <f t="shared" si="1053"/>
        <v>2024/06</v>
      </c>
      <c r="P8435">
        <f t="shared" si="1054"/>
        <v>11362.05</v>
      </c>
      <c r="Q8435" t="str">
        <f t="shared" si="1055"/>
        <v>High Priority</v>
      </c>
      <c r="R8435" t="s">
        <v>37</v>
      </c>
      <c r="S8435">
        <v>21019</v>
      </c>
      <c r="T8435">
        <v>146751</v>
      </c>
      <c r="Z8435" s="2"/>
    </row>
    <row r="8436" spans="1:26" x14ac:dyDescent="0.25">
      <c r="A8436">
        <v>8435</v>
      </c>
      <c r="B8436" t="s">
        <v>10</v>
      </c>
      <c r="C8436" t="s">
        <v>19</v>
      </c>
      <c r="D8436" s="2">
        <v>45580</v>
      </c>
      <c r="E8436">
        <v>1</v>
      </c>
      <c r="F8436">
        <v>0</v>
      </c>
      <c r="G8436">
        <v>0</v>
      </c>
      <c r="H8436">
        <v>38.229999999999997</v>
      </c>
      <c r="I8436" t="s">
        <v>26</v>
      </c>
      <c r="J8436">
        <f t="shared" si="1048"/>
        <v>0</v>
      </c>
      <c r="K8436">
        <f t="shared" si="1049"/>
        <v>0</v>
      </c>
      <c r="L8436" t="e">
        <f t="shared" si="1050"/>
        <v>#DIV/0!</v>
      </c>
      <c r="M8436" t="str">
        <f t="shared" si="1051"/>
        <v>Compliance Blocked</v>
      </c>
      <c r="N8436">
        <f t="shared" si="1052"/>
        <v>0</v>
      </c>
      <c r="O8436" t="str">
        <f t="shared" si="1053"/>
        <v>2024/10</v>
      </c>
      <c r="P8436">
        <f t="shared" si="1054"/>
        <v>11395.35</v>
      </c>
      <c r="Q8436" t="str">
        <f t="shared" si="1055"/>
        <v>Low Proirity</v>
      </c>
      <c r="R8436" t="s">
        <v>36</v>
      </c>
      <c r="S8436">
        <v>102045</v>
      </c>
      <c r="T8436">
        <v>186304</v>
      </c>
      <c r="Z8436" s="2"/>
    </row>
    <row r="8437" spans="1:26" x14ac:dyDescent="0.25">
      <c r="A8437">
        <v>8436</v>
      </c>
      <c r="B8437" t="s">
        <v>15</v>
      </c>
      <c r="C8437" t="s">
        <v>19</v>
      </c>
      <c r="D8437" s="2">
        <v>45400</v>
      </c>
      <c r="E8437">
        <v>1</v>
      </c>
      <c r="F8437">
        <v>1</v>
      </c>
      <c r="G8437">
        <v>0</v>
      </c>
      <c r="H8437">
        <v>82.62</v>
      </c>
      <c r="I8437" t="s">
        <v>26</v>
      </c>
      <c r="J8437">
        <f t="shared" si="1048"/>
        <v>0</v>
      </c>
      <c r="K8437">
        <f t="shared" si="1049"/>
        <v>1</v>
      </c>
      <c r="L8437">
        <f t="shared" si="1050"/>
        <v>0</v>
      </c>
      <c r="M8437" t="str">
        <f t="shared" si="1051"/>
        <v>Compliance Blocked</v>
      </c>
      <c r="N8437">
        <f t="shared" si="1052"/>
        <v>0</v>
      </c>
      <c r="O8437" t="str">
        <f t="shared" si="1053"/>
        <v>2024/04</v>
      </c>
      <c r="P8437">
        <f t="shared" si="1054"/>
        <v>11350.55</v>
      </c>
      <c r="Q8437" t="str">
        <f t="shared" si="1055"/>
        <v>Low Proirity</v>
      </c>
      <c r="R8437" t="s">
        <v>38</v>
      </c>
      <c r="S8437">
        <v>141360</v>
      </c>
      <c r="T8437">
        <v>24505</v>
      </c>
      <c r="Z8437" s="2"/>
    </row>
    <row r="8438" spans="1:26" x14ac:dyDescent="0.25">
      <c r="A8438">
        <v>8437</v>
      </c>
      <c r="B8438" t="s">
        <v>9</v>
      </c>
      <c r="C8438" t="s">
        <v>18</v>
      </c>
      <c r="D8438" s="2">
        <v>45470</v>
      </c>
      <c r="E8438">
        <v>1</v>
      </c>
      <c r="F8438">
        <v>1</v>
      </c>
      <c r="G8438">
        <v>1</v>
      </c>
      <c r="H8438">
        <v>5.62</v>
      </c>
      <c r="I8438" t="s">
        <v>21</v>
      </c>
      <c r="J8438">
        <f t="shared" si="1048"/>
        <v>1</v>
      </c>
      <c r="K8438">
        <f t="shared" si="1049"/>
        <v>1</v>
      </c>
      <c r="L8438">
        <f t="shared" si="1050"/>
        <v>1</v>
      </c>
      <c r="M8438" t="str">
        <f t="shared" si="1051"/>
        <v>Success</v>
      </c>
      <c r="N8438">
        <f t="shared" si="1052"/>
        <v>5.62</v>
      </c>
      <c r="O8438" t="str">
        <f t="shared" si="1053"/>
        <v>2024/06</v>
      </c>
      <c r="P8438">
        <f t="shared" si="1054"/>
        <v>11368.05</v>
      </c>
      <c r="Q8438" t="str">
        <f t="shared" si="1055"/>
        <v>High Priority</v>
      </c>
      <c r="R8438" t="s">
        <v>38</v>
      </c>
      <c r="S8438">
        <v>42936</v>
      </c>
      <c r="T8438">
        <v>115265</v>
      </c>
      <c r="Z8438" s="2"/>
    </row>
    <row r="8439" spans="1:26" x14ac:dyDescent="0.25">
      <c r="A8439">
        <v>8438</v>
      </c>
      <c r="B8439" t="s">
        <v>12</v>
      </c>
      <c r="C8439" t="s">
        <v>17</v>
      </c>
      <c r="D8439" s="2">
        <v>45514</v>
      </c>
      <c r="E8439">
        <v>1</v>
      </c>
      <c r="F8439">
        <v>1</v>
      </c>
      <c r="G8439">
        <v>1</v>
      </c>
      <c r="H8439">
        <v>55.64</v>
      </c>
      <c r="I8439" t="s">
        <v>21</v>
      </c>
      <c r="J8439">
        <f t="shared" si="1048"/>
        <v>1</v>
      </c>
      <c r="K8439">
        <f t="shared" si="1049"/>
        <v>1</v>
      </c>
      <c r="L8439">
        <f t="shared" si="1050"/>
        <v>1</v>
      </c>
      <c r="M8439" t="str">
        <f t="shared" si="1051"/>
        <v>Success</v>
      </c>
      <c r="N8439">
        <f t="shared" si="1052"/>
        <v>55.64</v>
      </c>
      <c r="O8439" t="str">
        <f t="shared" si="1053"/>
        <v>2024/08</v>
      </c>
      <c r="P8439">
        <f t="shared" si="1054"/>
        <v>11379.05</v>
      </c>
      <c r="Q8439" t="str">
        <f t="shared" si="1055"/>
        <v>High Priority</v>
      </c>
      <c r="R8439" t="s">
        <v>37</v>
      </c>
      <c r="S8439">
        <v>41692</v>
      </c>
      <c r="T8439">
        <v>173777</v>
      </c>
      <c r="Z8439" s="2"/>
    </row>
    <row r="8440" spans="1:26" x14ac:dyDescent="0.25">
      <c r="A8440">
        <v>8439</v>
      </c>
      <c r="B8440" t="s">
        <v>10</v>
      </c>
      <c r="C8440" t="s">
        <v>20</v>
      </c>
      <c r="D8440" s="2">
        <v>45294</v>
      </c>
      <c r="E8440">
        <v>1</v>
      </c>
      <c r="F8440">
        <v>1</v>
      </c>
      <c r="G8440">
        <v>1</v>
      </c>
      <c r="H8440">
        <v>157.01</v>
      </c>
      <c r="I8440" t="s">
        <v>21</v>
      </c>
      <c r="J8440">
        <f t="shared" si="1048"/>
        <v>1</v>
      </c>
      <c r="K8440">
        <f t="shared" si="1049"/>
        <v>1</v>
      </c>
      <c r="L8440">
        <f t="shared" si="1050"/>
        <v>1</v>
      </c>
      <c r="M8440" t="str">
        <f t="shared" si="1051"/>
        <v>Success</v>
      </c>
      <c r="N8440">
        <f t="shared" si="1052"/>
        <v>157.01</v>
      </c>
      <c r="O8440" t="str">
        <f t="shared" si="1053"/>
        <v>2024/01</v>
      </c>
      <c r="P8440">
        <f t="shared" si="1054"/>
        <v>11324.05</v>
      </c>
      <c r="Q8440" t="str">
        <f t="shared" si="1055"/>
        <v>High Priority</v>
      </c>
      <c r="R8440" t="s">
        <v>37</v>
      </c>
      <c r="S8440">
        <v>28500</v>
      </c>
      <c r="T8440">
        <v>123642</v>
      </c>
      <c r="Z8440" s="2"/>
    </row>
    <row r="8441" spans="1:26" x14ac:dyDescent="0.25">
      <c r="A8441">
        <v>8440</v>
      </c>
      <c r="B8441" t="s">
        <v>11</v>
      </c>
      <c r="C8441" t="s">
        <v>16</v>
      </c>
      <c r="D8441" s="2">
        <v>45445</v>
      </c>
      <c r="E8441">
        <v>1</v>
      </c>
      <c r="F8441">
        <v>1</v>
      </c>
      <c r="G8441">
        <v>1</v>
      </c>
      <c r="H8441">
        <v>35.24</v>
      </c>
      <c r="I8441" t="s">
        <v>21</v>
      </c>
      <c r="J8441">
        <f t="shared" si="1048"/>
        <v>1</v>
      </c>
      <c r="K8441">
        <f t="shared" si="1049"/>
        <v>1</v>
      </c>
      <c r="L8441">
        <f t="shared" si="1050"/>
        <v>1</v>
      </c>
      <c r="M8441" t="str">
        <f t="shared" si="1051"/>
        <v>Success</v>
      </c>
      <c r="N8441">
        <f t="shared" si="1052"/>
        <v>35.24</v>
      </c>
      <c r="O8441" t="str">
        <f t="shared" si="1053"/>
        <v>2024/06</v>
      </c>
      <c r="P8441">
        <f t="shared" si="1054"/>
        <v>11361.8</v>
      </c>
      <c r="Q8441" t="str">
        <f t="shared" si="1055"/>
        <v>High Priority</v>
      </c>
      <c r="R8441" t="s">
        <v>36</v>
      </c>
      <c r="S8441">
        <v>22964</v>
      </c>
      <c r="T8441">
        <v>81994</v>
      </c>
      <c r="Z8441" s="2"/>
    </row>
    <row r="8442" spans="1:26" x14ac:dyDescent="0.25">
      <c r="A8442">
        <v>8441</v>
      </c>
      <c r="B8442" t="s">
        <v>10</v>
      </c>
      <c r="C8442" t="s">
        <v>16</v>
      </c>
      <c r="D8442" s="2">
        <v>45449</v>
      </c>
      <c r="E8442">
        <v>1</v>
      </c>
      <c r="F8442">
        <v>0</v>
      </c>
      <c r="G8442">
        <v>0</v>
      </c>
      <c r="H8442">
        <v>106.64</v>
      </c>
      <c r="I8442" t="s">
        <v>23</v>
      </c>
      <c r="J8442">
        <f t="shared" si="1048"/>
        <v>0</v>
      </c>
      <c r="K8442">
        <f t="shared" si="1049"/>
        <v>0</v>
      </c>
      <c r="L8442" t="e">
        <f t="shared" si="1050"/>
        <v>#DIV/0!</v>
      </c>
      <c r="M8442" t="str">
        <f t="shared" si="1051"/>
        <v>Network Failure</v>
      </c>
      <c r="N8442">
        <f t="shared" si="1052"/>
        <v>0</v>
      </c>
      <c r="O8442" t="str">
        <f t="shared" si="1053"/>
        <v>2024/06</v>
      </c>
      <c r="P8442">
        <f t="shared" si="1054"/>
        <v>11362.6</v>
      </c>
      <c r="Q8442" t="str">
        <f t="shared" si="1055"/>
        <v>Low Proirity</v>
      </c>
      <c r="R8442" t="s">
        <v>37</v>
      </c>
      <c r="S8442">
        <v>132760</v>
      </c>
      <c r="T8442">
        <v>100513</v>
      </c>
      <c r="Z8442" s="2"/>
    </row>
    <row r="8443" spans="1:26" x14ac:dyDescent="0.25">
      <c r="A8443">
        <v>8442</v>
      </c>
      <c r="B8443" t="s">
        <v>10</v>
      </c>
      <c r="C8443" t="s">
        <v>20</v>
      </c>
      <c r="D8443" s="2">
        <v>45444</v>
      </c>
      <c r="E8443">
        <v>1</v>
      </c>
      <c r="F8443">
        <v>0</v>
      </c>
      <c r="G8443">
        <v>0</v>
      </c>
      <c r="H8443">
        <v>124.26</v>
      </c>
      <c r="I8443" t="s">
        <v>25</v>
      </c>
      <c r="J8443">
        <f t="shared" si="1048"/>
        <v>0</v>
      </c>
      <c r="K8443">
        <f t="shared" si="1049"/>
        <v>0</v>
      </c>
      <c r="L8443" t="e">
        <f t="shared" si="1050"/>
        <v>#DIV/0!</v>
      </c>
      <c r="M8443" t="str">
        <f t="shared" si="1051"/>
        <v>Network Failure</v>
      </c>
      <c r="N8443">
        <f t="shared" si="1052"/>
        <v>0</v>
      </c>
      <c r="O8443" t="str">
        <f t="shared" si="1053"/>
        <v>2024/06</v>
      </c>
      <c r="P8443">
        <f t="shared" si="1054"/>
        <v>11361.35</v>
      </c>
      <c r="Q8443" t="str">
        <f t="shared" si="1055"/>
        <v>Low Proirity</v>
      </c>
      <c r="R8443" t="s">
        <v>38</v>
      </c>
      <c r="S8443">
        <v>49458</v>
      </c>
      <c r="T8443">
        <v>218473</v>
      </c>
      <c r="Z8443" s="2"/>
    </row>
    <row r="8444" spans="1:26" x14ac:dyDescent="0.25">
      <c r="A8444">
        <v>8443</v>
      </c>
      <c r="B8444" t="s">
        <v>9</v>
      </c>
      <c r="C8444" t="s">
        <v>19</v>
      </c>
      <c r="D8444" s="2">
        <v>45635</v>
      </c>
      <c r="E8444">
        <v>1</v>
      </c>
      <c r="F8444">
        <v>1</v>
      </c>
      <c r="G8444">
        <v>1</v>
      </c>
      <c r="H8444">
        <v>166.42</v>
      </c>
      <c r="I8444" t="s">
        <v>21</v>
      </c>
      <c r="J8444">
        <f t="shared" si="1048"/>
        <v>1</v>
      </c>
      <c r="K8444">
        <f t="shared" si="1049"/>
        <v>1</v>
      </c>
      <c r="L8444">
        <f t="shared" si="1050"/>
        <v>1</v>
      </c>
      <c r="M8444" t="str">
        <f t="shared" si="1051"/>
        <v>Success</v>
      </c>
      <c r="N8444">
        <f t="shared" si="1052"/>
        <v>166.42</v>
      </c>
      <c r="O8444" t="str">
        <f t="shared" si="1053"/>
        <v>2024/12</v>
      </c>
      <c r="P8444">
        <f t="shared" si="1054"/>
        <v>11409.3</v>
      </c>
      <c r="Q8444" t="str">
        <f t="shared" si="1055"/>
        <v>High Priority</v>
      </c>
      <c r="R8444" t="s">
        <v>38</v>
      </c>
      <c r="S8444">
        <v>119086</v>
      </c>
      <c r="T8444">
        <v>178981</v>
      </c>
      <c r="Z8444" s="2"/>
    </row>
    <row r="8445" spans="1:26" x14ac:dyDescent="0.25">
      <c r="A8445">
        <v>8444</v>
      </c>
      <c r="B8445" t="s">
        <v>15</v>
      </c>
      <c r="C8445" t="s">
        <v>17</v>
      </c>
      <c r="D8445" s="2">
        <v>45334</v>
      </c>
      <c r="E8445">
        <v>1</v>
      </c>
      <c r="F8445">
        <v>0</v>
      </c>
      <c r="G8445">
        <v>0</v>
      </c>
      <c r="H8445">
        <v>68.47</v>
      </c>
      <c r="I8445" t="s">
        <v>22</v>
      </c>
      <c r="J8445">
        <f t="shared" si="1048"/>
        <v>0</v>
      </c>
      <c r="K8445">
        <f t="shared" si="1049"/>
        <v>0</v>
      </c>
      <c r="L8445" t="e">
        <f t="shared" si="1050"/>
        <v>#DIV/0!</v>
      </c>
      <c r="M8445" t="str">
        <f t="shared" si="1051"/>
        <v>Network Failure</v>
      </c>
      <c r="N8445">
        <f t="shared" si="1052"/>
        <v>0</v>
      </c>
      <c r="O8445" t="str">
        <f t="shared" si="1053"/>
        <v>2024/02</v>
      </c>
      <c r="P8445">
        <f t="shared" si="1054"/>
        <v>11333.85</v>
      </c>
      <c r="Q8445" t="str">
        <f t="shared" si="1055"/>
        <v>Low Proirity</v>
      </c>
      <c r="R8445" t="s">
        <v>37</v>
      </c>
      <c r="S8445">
        <v>85208</v>
      </c>
      <c r="T8445">
        <v>174849</v>
      </c>
      <c r="Z8445" s="2"/>
    </row>
    <row r="8446" spans="1:26" x14ac:dyDescent="0.25">
      <c r="A8446">
        <v>8445</v>
      </c>
      <c r="B8446" t="s">
        <v>15</v>
      </c>
      <c r="C8446" t="s">
        <v>16</v>
      </c>
      <c r="D8446" s="2">
        <v>45329</v>
      </c>
      <c r="E8446">
        <v>1</v>
      </c>
      <c r="F8446">
        <v>1</v>
      </c>
      <c r="G8446">
        <v>1</v>
      </c>
      <c r="H8446">
        <v>45.21</v>
      </c>
      <c r="I8446" t="s">
        <v>21</v>
      </c>
      <c r="J8446">
        <f t="shared" si="1048"/>
        <v>1</v>
      </c>
      <c r="K8446">
        <f t="shared" si="1049"/>
        <v>1</v>
      </c>
      <c r="L8446">
        <f t="shared" si="1050"/>
        <v>1</v>
      </c>
      <c r="M8446" t="str">
        <f t="shared" si="1051"/>
        <v>Success</v>
      </c>
      <c r="N8446">
        <f t="shared" si="1052"/>
        <v>45.21</v>
      </c>
      <c r="O8446" t="str">
        <f t="shared" si="1053"/>
        <v>2024/02</v>
      </c>
      <c r="P8446">
        <f t="shared" si="1054"/>
        <v>11332.8</v>
      </c>
      <c r="Q8446" t="str">
        <f t="shared" si="1055"/>
        <v>High Priority</v>
      </c>
      <c r="R8446" t="s">
        <v>38</v>
      </c>
      <c r="S8446">
        <v>48199</v>
      </c>
      <c r="T8446">
        <v>112934</v>
      </c>
      <c r="Z8446" s="2"/>
    </row>
    <row r="8447" spans="1:26" x14ac:dyDescent="0.25">
      <c r="A8447">
        <v>8446</v>
      </c>
      <c r="B8447" t="s">
        <v>12</v>
      </c>
      <c r="C8447" t="s">
        <v>19</v>
      </c>
      <c r="D8447" s="2">
        <v>45599</v>
      </c>
      <c r="E8447">
        <v>1</v>
      </c>
      <c r="F8447">
        <v>0</v>
      </c>
      <c r="G8447">
        <v>0</v>
      </c>
      <c r="H8447">
        <v>50.15</v>
      </c>
      <c r="I8447" t="s">
        <v>26</v>
      </c>
      <c r="J8447">
        <f t="shared" si="1048"/>
        <v>0</v>
      </c>
      <c r="K8447">
        <f t="shared" si="1049"/>
        <v>0</v>
      </c>
      <c r="L8447" t="e">
        <f t="shared" si="1050"/>
        <v>#DIV/0!</v>
      </c>
      <c r="M8447" t="str">
        <f t="shared" si="1051"/>
        <v>Compliance Blocked</v>
      </c>
      <c r="N8447">
        <f t="shared" si="1052"/>
        <v>0</v>
      </c>
      <c r="O8447" t="str">
        <f t="shared" si="1053"/>
        <v>2024/11</v>
      </c>
      <c r="P8447">
        <f t="shared" si="1054"/>
        <v>11400.1</v>
      </c>
      <c r="Q8447" t="str">
        <f t="shared" si="1055"/>
        <v>Low Proirity</v>
      </c>
      <c r="R8447" t="s">
        <v>36</v>
      </c>
      <c r="S8447">
        <v>144643</v>
      </c>
      <c r="T8447">
        <v>234097</v>
      </c>
      <c r="Z8447" s="2"/>
    </row>
    <row r="8448" spans="1:26" x14ac:dyDescent="0.25">
      <c r="A8448">
        <v>8447</v>
      </c>
      <c r="B8448" t="s">
        <v>10</v>
      </c>
      <c r="C8448" t="s">
        <v>19</v>
      </c>
      <c r="D8448" s="2">
        <v>45608</v>
      </c>
      <c r="E8448">
        <v>1</v>
      </c>
      <c r="F8448">
        <v>1</v>
      </c>
      <c r="G8448">
        <v>1</v>
      </c>
      <c r="H8448">
        <v>59.19</v>
      </c>
      <c r="I8448" t="s">
        <v>21</v>
      </c>
      <c r="J8448">
        <f t="shared" si="1048"/>
        <v>1</v>
      </c>
      <c r="K8448">
        <f t="shared" si="1049"/>
        <v>1</v>
      </c>
      <c r="L8448">
        <f t="shared" si="1050"/>
        <v>1</v>
      </c>
      <c r="M8448" t="str">
        <f t="shared" si="1051"/>
        <v>Success</v>
      </c>
      <c r="N8448">
        <f t="shared" si="1052"/>
        <v>59.19</v>
      </c>
      <c r="O8448" t="str">
        <f t="shared" si="1053"/>
        <v>2024/11</v>
      </c>
      <c r="P8448">
        <f t="shared" si="1054"/>
        <v>11402.55</v>
      </c>
      <c r="Q8448" t="str">
        <f t="shared" si="1055"/>
        <v>High Priority</v>
      </c>
      <c r="R8448" t="s">
        <v>37</v>
      </c>
      <c r="S8448">
        <v>100973</v>
      </c>
      <c r="T8448">
        <v>231474</v>
      </c>
      <c r="Z8448" s="2"/>
    </row>
    <row r="8449" spans="1:26" x14ac:dyDescent="0.25">
      <c r="A8449">
        <v>8448</v>
      </c>
      <c r="B8449" t="s">
        <v>13</v>
      </c>
      <c r="C8449" t="s">
        <v>16</v>
      </c>
      <c r="D8449" s="2">
        <v>45388</v>
      </c>
      <c r="E8449">
        <v>1</v>
      </c>
      <c r="F8449">
        <v>0</v>
      </c>
      <c r="G8449">
        <v>0</v>
      </c>
      <c r="H8449">
        <v>140.46</v>
      </c>
      <c r="I8449" t="s">
        <v>24</v>
      </c>
      <c r="J8449">
        <f t="shared" si="1048"/>
        <v>0</v>
      </c>
      <c r="K8449">
        <f t="shared" si="1049"/>
        <v>0</v>
      </c>
      <c r="L8449" t="e">
        <f t="shared" si="1050"/>
        <v>#DIV/0!</v>
      </c>
      <c r="M8449" t="str">
        <f t="shared" si="1051"/>
        <v>Network Failure</v>
      </c>
      <c r="N8449">
        <f t="shared" si="1052"/>
        <v>0</v>
      </c>
      <c r="O8449" t="str">
        <f t="shared" si="1053"/>
        <v>2024/04</v>
      </c>
      <c r="P8449">
        <f t="shared" si="1054"/>
        <v>11347.35</v>
      </c>
      <c r="Q8449" t="str">
        <f t="shared" si="1055"/>
        <v>Low Proirity</v>
      </c>
      <c r="R8449" t="s">
        <v>37</v>
      </c>
      <c r="S8449">
        <v>30535</v>
      </c>
      <c r="T8449">
        <v>44384</v>
      </c>
      <c r="Z8449" s="2"/>
    </row>
    <row r="8450" spans="1:26" x14ac:dyDescent="0.25">
      <c r="A8450">
        <v>8449</v>
      </c>
      <c r="B8450" t="s">
        <v>13</v>
      </c>
      <c r="C8450" t="s">
        <v>20</v>
      </c>
      <c r="D8450" s="2">
        <v>45348</v>
      </c>
      <c r="E8450">
        <v>1</v>
      </c>
      <c r="F8450">
        <v>1</v>
      </c>
      <c r="G8450">
        <v>1</v>
      </c>
      <c r="H8450">
        <v>27.35</v>
      </c>
      <c r="I8450" t="s">
        <v>21</v>
      </c>
      <c r="J8450">
        <f t="shared" si="1048"/>
        <v>1</v>
      </c>
      <c r="K8450">
        <f t="shared" si="1049"/>
        <v>1</v>
      </c>
      <c r="L8450">
        <f t="shared" si="1050"/>
        <v>1</v>
      </c>
      <c r="M8450" t="str">
        <f t="shared" si="1051"/>
        <v>Success</v>
      </c>
      <c r="N8450">
        <f t="shared" si="1052"/>
        <v>27.35</v>
      </c>
      <c r="O8450" t="str">
        <f t="shared" si="1053"/>
        <v>2024/02</v>
      </c>
      <c r="P8450">
        <f t="shared" si="1054"/>
        <v>11337.55</v>
      </c>
      <c r="Q8450" t="str">
        <f t="shared" si="1055"/>
        <v>High Priority</v>
      </c>
      <c r="R8450" t="s">
        <v>37</v>
      </c>
      <c r="S8450">
        <v>8806</v>
      </c>
      <c r="T8450">
        <v>26068</v>
      </c>
      <c r="Z8450" s="2"/>
    </row>
    <row r="8451" spans="1:26" x14ac:dyDescent="0.25">
      <c r="A8451">
        <v>8450</v>
      </c>
      <c r="B8451" t="s">
        <v>14</v>
      </c>
      <c r="C8451" t="s">
        <v>18</v>
      </c>
      <c r="D8451" s="2">
        <v>45392</v>
      </c>
      <c r="E8451">
        <v>1</v>
      </c>
      <c r="F8451">
        <v>1</v>
      </c>
      <c r="G8451">
        <v>1</v>
      </c>
      <c r="H8451">
        <v>35.18</v>
      </c>
      <c r="I8451" t="s">
        <v>21</v>
      </c>
      <c r="J8451">
        <f t="shared" ref="J8451:J8514" si="1056">IF(G8451=1,1,0)</f>
        <v>1</v>
      </c>
      <c r="K8451">
        <f t="shared" ref="K8451:K8514" si="1057">F8451/E8451</f>
        <v>1</v>
      </c>
      <c r="L8451">
        <f t="shared" ref="L8451:L8514" si="1058">G8451/F8451</f>
        <v>1</v>
      </c>
      <c r="M8451" t="str">
        <f t="shared" ref="M8451:M8514" si="1059">IF(I8451="N/A","Success",IF(OR(I8451="Issuer Declined",I8451="User Drop-Off"),"Compliance Blocked", "Network Failure"))</f>
        <v>Success</v>
      </c>
      <c r="N8451">
        <f t="shared" ref="N8451:N8514" si="1060">IF(G8451=1,H8451,0)</f>
        <v>35.18</v>
      </c>
      <c r="O8451" t="str">
        <f t="shared" ref="O8451:O8514" si="1061">TEXT(D8451,"YYYY/MM")</f>
        <v>2024/04</v>
      </c>
      <c r="P8451">
        <f t="shared" ref="P8451:P8514" si="1062">ROUND(
(D8451*0.25) +
(E8451*0.25) +
(F8451*0.2) +
IF(G8451="Low",0.15,IF(G8451="Medium",0.1,0.05)) +
IF(H8451="Mature",0.15,IF(H8451="Growing",0.1,0.05)),2)</f>
        <v>11348.55</v>
      </c>
      <c r="Q8451" t="str">
        <f t="shared" ref="Q8451:Q8514" si="1063">IF(J8451&gt;0.7,"High Priority",IF(J8451&gt;0.5,"Medium Proirity","Low Proirity"))</f>
        <v>High Priority</v>
      </c>
      <c r="R8451" t="s">
        <v>36</v>
      </c>
      <c r="S8451">
        <v>89730</v>
      </c>
      <c r="T8451">
        <v>123376</v>
      </c>
      <c r="Z8451" s="2"/>
    </row>
    <row r="8452" spans="1:26" x14ac:dyDescent="0.25">
      <c r="A8452">
        <v>8451</v>
      </c>
      <c r="B8452" t="s">
        <v>9</v>
      </c>
      <c r="C8452" t="s">
        <v>19</v>
      </c>
      <c r="D8452" s="2">
        <v>45567</v>
      </c>
      <c r="E8452">
        <v>1</v>
      </c>
      <c r="F8452">
        <v>1</v>
      </c>
      <c r="G8452">
        <v>1</v>
      </c>
      <c r="H8452">
        <v>98.99</v>
      </c>
      <c r="I8452" t="s">
        <v>21</v>
      </c>
      <c r="J8452">
        <f t="shared" si="1056"/>
        <v>1</v>
      </c>
      <c r="K8452">
        <f t="shared" si="1057"/>
        <v>1</v>
      </c>
      <c r="L8452">
        <f t="shared" si="1058"/>
        <v>1</v>
      </c>
      <c r="M8452" t="str">
        <f t="shared" si="1059"/>
        <v>Success</v>
      </c>
      <c r="N8452">
        <f t="shared" si="1060"/>
        <v>98.99</v>
      </c>
      <c r="O8452" t="str">
        <f t="shared" si="1061"/>
        <v>2024/10</v>
      </c>
      <c r="P8452">
        <f t="shared" si="1062"/>
        <v>11392.3</v>
      </c>
      <c r="Q8452" t="str">
        <f t="shared" si="1063"/>
        <v>High Priority</v>
      </c>
      <c r="R8452" t="s">
        <v>38</v>
      </c>
      <c r="S8452">
        <v>41148</v>
      </c>
      <c r="T8452">
        <v>93956</v>
      </c>
      <c r="Z8452" s="2"/>
    </row>
    <row r="8453" spans="1:26" x14ac:dyDescent="0.25">
      <c r="A8453">
        <v>8452</v>
      </c>
      <c r="B8453" t="s">
        <v>14</v>
      </c>
      <c r="C8453" t="s">
        <v>16</v>
      </c>
      <c r="D8453" s="2">
        <v>45555</v>
      </c>
      <c r="E8453">
        <v>1</v>
      </c>
      <c r="F8453">
        <v>1</v>
      </c>
      <c r="G8453">
        <v>1</v>
      </c>
      <c r="H8453">
        <v>33.11</v>
      </c>
      <c r="I8453" t="s">
        <v>21</v>
      </c>
      <c r="J8453">
        <f t="shared" si="1056"/>
        <v>1</v>
      </c>
      <c r="K8453">
        <f t="shared" si="1057"/>
        <v>1</v>
      </c>
      <c r="L8453">
        <f t="shared" si="1058"/>
        <v>1</v>
      </c>
      <c r="M8453" t="str">
        <f t="shared" si="1059"/>
        <v>Success</v>
      </c>
      <c r="N8453">
        <f t="shared" si="1060"/>
        <v>33.11</v>
      </c>
      <c r="O8453" t="str">
        <f t="shared" si="1061"/>
        <v>2024/09</v>
      </c>
      <c r="P8453">
        <f t="shared" si="1062"/>
        <v>11389.3</v>
      </c>
      <c r="Q8453" t="str">
        <f t="shared" si="1063"/>
        <v>High Priority</v>
      </c>
      <c r="R8453" t="s">
        <v>36</v>
      </c>
      <c r="S8453">
        <v>5617</v>
      </c>
      <c r="T8453">
        <v>105540</v>
      </c>
      <c r="Z8453" s="2"/>
    </row>
    <row r="8454" spans="1:26" x14ac:dyDescent="0.25">
      <c r="A8454">
        <v>8453</v>
      </c>
      <c r="B8454" t="s">
        <v>12</v>
      </c>
      <c r="C8454" t="s">
        <v>16</v>
      </c>
      <c r="D8454" s="2">
        <v>45292</v>
      </c>
      <c r="E8454">
        <v>1</v>
      </c>
      <c r="F8454">
        <v>1</v>
      </c>
      <c r="G8454">
        <v>1</v>
      </c>
      <c r="H8454">
        <v>25.22</v>
      </c>
      <c r="I8454" t="s">
        <v>21</v>
      </c>
      <c r="J8454">
        <f t="shared" si="1056"/>
        <v>1</v>
      </c>
      <c r="K8454">
        <f t="shared" si="1057"/>
        <v>1</v>
      </c>
      <c r="L8454">
        <f t="shared" si="1058"/>
        <v>1</v>
      </c>
      <c r="M8454" t="str">
        <f t="shared" si="1059"/>
        <v>Success</v>
      </c>
      <c r="N8454">
        <f t="shared" si="1060"/>
        <v>25.22</v>
      </c>
      <c r="O8454" t="str">
        <f t="shared" si="1061"/>
        <v>2024/01</v>
      </c>
      <c r="P8454">
        <f t="shared" si="1062"/>
        <v>11323.55</v>
      </c>
      <c r="Q8454" t="str">
        <f t="shared" si="1063"/>
        <v>High Priority</v>
      </c>
      <c r="R8454" t="s">
        <v>37</v>
      </c>
      <c r="S8454">
        <v>124873</v>
      </c>
      <c r="T8454">
        <v>139466</v>
      </c>
      <c r="Z8454" s="2"/>
    </row>
    <row r="8455" spans="1:26" x14ac:dyDescent="0.25">
      <c r="A8455">
        <v>8454</v>
      </c>
      <c r="B8455" t="s">
        <v>12</v>
      </c>
      <c r="C8455" t="s">
        <v>16</v>
      </c>
      <c r="D8455" s="2">
        <v>45400</v>
      </c>
      <c r="E8455">
        <v>1</v>
      </c>
      <c r="F8455">
        <v>1</v>
      </c>
      <c r="G8455">
        <v>1</v>
      </c>
      <c r="H8455">
        <v>28.13</v>
      </c>
      <c r="I8455" t="s">
        <v>21</v>
      </c>
      <c r="J8455">
        <f t="shared" si="1056"/>
        <v>1</v>
      </c>
      <c r="K8455">
        <f t="shared" si="1057"/>
        <v>1</v>
      </c>
      <c r="L8455">
        <f t="shared" si="1058"/>
        <v>1</v>
      </c>
      <c r="M8455" t="str">
        <f t="shared" si="1059"/>
        <v>Success</v>
      </c>
      <c r="N8455">
        <f t="shared" si="1060"/>
        <v>28.13</v>
      </c>
      <c r="O8455" t="str">
        <f t="shared" si="1061"/>
        <v>2024/04</v>
      </c>
      <c r="P8455">
        <f t="shared" si="1062"/>
        <v>11350.55</v>
      </c>
      <c r="Q8455" t="str">
        <f t="shared" si="1063"/>
        <v>High Priority</v>
      </c>
      <c r="R8455" t="s">
        <v>38</v>
      </c>
      <c r="S8455">
        <v>85109</v>
      </c>
      <c r="T8455">
        <v>195155</v>
      </c>
      <c r="Z8455" s="2"/>
    </row>
    <row r="8456" spans="1:26" x14ac:dyDescent="0.25">
      <c r="A8456">
        <v>8455</v>
      </c>
      <c r="B8456" t="s">
        <v>14</v>
      </c>
      <c r="C8456" t="s">
        <v>19</v>
      </c>
      <c r="D8456" s="2">
        <v>45631</v>
      </c>
      <c r="E8456">
        <v>1</v>
      </c>
      <c r="F8456">
        <v>0</v>
      </c>
      <c r="G8456">
        <v>0</v>
      </c>
      <c r="H8456">
        <v>110.46</v>
      </c>
      <c r="I8456" t="s">
        <v>25</v>
      </c>
      <c r="J8456">
        <f t="shared" si="1056"/>
        <v>0</v>
      </c>
      <c r="K8456">
        <f t="shared" si="1057"/>
        <v>0</v>
      </c>
      <c r="L8456" t="e">
        <f t="shared" si="1058"/>
        <v>#DIV/0!</v>
      </c>
      <c r="M8456" t="str">
        <f t="shared" si="1059"/>
        <v>Network Failure</v>
      </c>
      <c r="N8456">
        <f t="shared" si="1060"/>
        <v>0</v>
      </c>
      <c r="O8456" t="str">
        <f t="shared" si="1061"/>
        <v>2024/12</v>
      </c>
      <c r="P8456">
        <f t="shared" si="1062"/>
        <v>11408.1</v>
      </c>
      <c r="Q8456" t="str">
        <f t="shared" si="1063"/>
        <v>Low Proirity</v>
      </c>
      <c r="R8456" t="s">
        <v>36</v>
      </c>
      <c r="S8456">
        <v>66980</v>
      </c>
      <c r="T8456">
        <v>23140</v>
      </c>
      <c r="Z8456" s="2"/>
    </row>
    <row r="8457" spans="1:26" x14ac:dyDescent="0.25">
      <c r="A8457">
        <v>8456</v>
      </c>
      <c r="B8457" t="s">
        <v>13</v>
      </c>
      <c r="C8457" t="s">
        <v>19</v>
      </c>
      <c r="D8457" s="2">
        <v>45647</v>
      </c>
      <c r="E8457">
        <v>1</v>
      </c>
      <c r="F8457">
        <v>1</v>
      </c>
      <c r="G8457">
        <v>1</v>
      </c>
      <c r="H8457">
        <v>27.2</v>
      </c>
      <c r="I8457" t="s">
        <v>21</v>
      </c>
      <c r="J8457">
        <f t="shared" si="1056"/>
        <v>1</v>
      </c>
      <c r="K8457">
        <f t="shared" si="1057"/>
        <v>1</v>
      </c>
      <c r="L8457">
        <f t="shared" si="1058"/>
        <v>1</v>
      </c>
      <c r="M8457" t="str">
        <f t="shared" si="1059"/>
        <v>Success</v>
      </c>
      <c r="N8457">
        <f t="shared" si="1060"/>
        <v>27.2</v>
      </c>
      <c r="O8457" t="str">
        <f t="shared" si="1061"/>
        <v>2024/12</v>
      </c>
      <c r="P8457">
        <f t="shared" si="1062"/>
        <v>11412.3</v>
      </c>
      <c r="Q8457" t="str">
        <f t="shared" si="1063"/>
        <v>High Priority</v>
      </c>
      <c r="R8457" t="s">
        <v>38</v>
      </c>
      <c r="S8457">
        <v>12580</v>
      </c>
      <c r="T8457">
        <v>141356</v>
      </c>
      <c r="Z8457" s="2"/>
    </row>
    <row r="8458" spans="1:26" x14ac:dyDescent="0.25">
      <c r="A8458">
        <v>8457</v>
      </c>
      <c r="B8458" t="s">
        <v>9</v>
      </c>
      <c r="C8458" t="s">
        <v>19</v>
      </c>
      <c r="D8458" s="2">
        <v>45502</v>
      </c>
      <c r="E8458">
        <v>1</v>
      </c>
      <c r="F8458">
        <v>0</v>
      </c>
      <c r="G8458">
        <v>0</v>
      </c>
      <c r="H8458">
        <v>91.79</v>
      </c>
      <c r="I8458" t="s">
        <v>24</v>
      </c>
      <c r="J8458">
        <f t="shared" si="1056"/>
        <v>0</v>
      </c>
      <c r="K8458">
        <f t="shared" si="1057"/>
        <v>0</v>
      </c>
      <c r="L8458" t="e">
        <f t="shared" si="1058"/>
        <v>#DIV/0!</v>
      </c>
      <c r="M8458" t="str">
        <f t="shared" si="1059"/>
        <v>Network Failure</v>
      </c>
      <c r="N8458">
        <f t="shared" si="1060"/>
        <v>0</v>
      </c>
      <c r="O8458" t="str">
        <f t="shared" si="1061"/>
        <v>2024/07</v>
      </c>
      <c r="P8458">
        <f t="shared" si="1062"/>
        <v>11375.85</v>
      </c>
      <c r="Q8458" t="str">
        <f t="shared" si="1063"/>
        <v>Low Proirity</v>
      </c>
      <c r="R8458" t="s">
        <v>38</v>
      </c>
      <c r="S8458">
        <v>132994</v>
      </c>
      <c r="T8458">
        <v>87394</v>
      </c>
      <c r="Z8458" s="2"/>
    </row>
    <row r="8459" spans="1:26" x14ac:dyDescent="0.25">
      <c r="A8459">
        <v>8458</v>
      </c>
      <c r="B8459" t="s">
        <v>10</v>
      </c>
      <c r="C8459" t="s">
        <v>18</v>
      </c>
      <c r="D8459" s="2">
        <v>45491</v>
      </c>
      <c r="E8459">
        <v>1</v>
      </c>
      <c r="F8459">
        <v>1</v>
      </c>
      <c r="G8459">
        <v>1</v>
      </c>
      <c r="H8459">
        <v>15.52</v>
      </c>
      <c r="I8459" t="s">
        <v>21</v>
      </c>
      <c r="J8459">
        <f t="shared" si="1056"/>
        <v>1</v>
      </c>
      <c r="K8459">
        <f t="shared" si="1057"/>
        <v>1</v>
      </c>
      <c r="L8459">
        <f t="shared" si="1058"/>
        <v>1</v>
      </c>
      <c r="M8459" t="str">
        <f t="shared" si="1059"/>
        <v>Success</v>
      </c>
      <c r="N8459">
        <f t="shared" si="1060"/>
        <v>15.52</v>
      </c>
      <c r="O8459" t="str">
        <f t="shared" si="1061"/>
        <v>2024/07</v>
      </c>
      <c r="P8459">
        <f t="shared" si="1062"/>
        <v>11373.3</v>
      </c>
      <c r="Q8459" t="str">
        <f t="shared" si="1063"/>
        <v>High Priority</v>
      </c>
      <c r="R8459" t="s">
        <v>38</v>
      </c>
      <c r="S8459">
        <v>113911</v>
      </c>
      <c r="T8459">
        <v>133699</v>
      </c>
      <c r="Z8459" s="2"/>
    </row>
    <row r="8460" spans="1:26" x14ac:dyDescent="0.25">
      <c r="A8460">
        <v>8459</v>
      </c>
      <c r="B8460" t="s">
        <v>13</v>
      </c>
      <c r="C8460" t="s">
        <v>20</v>
      </c>
      <c r="D8460" s="2">
        <v>45572</v>
      </c>
      <c r="E8460">
        <v>1</v>
      </c>
      <c r="F8460">
        <v>1</v>
      </c>
      <c r="G8460">
        <v>1</v>
      </c>
      <c r="H8460">
        <v>145.91999999999999</v>
      </c>
      <c r="I8460" t="s">
        <v>21</v>
      </c>
      <c r="J8460">
        <f t="shared" si="1056"/>
        <v>1</v>
      </c>
      <c r="K8460">
        <f t="shared" si="1057"/>
        <v>1</v>
      </c>
      <c r="L8460">
        <f t="shared" si="1058"/>
        <v>1</v>
      </c>
      <c r="M8460" t="str">
        <f t="shared" si="1059"/>
        <v>Success</v>
      </c>
      <c r="N8460">
        <f t="shared" si="1060"/>
        <v>145.91999999999999</v>
      </c>
      <c r="O8460" t="str">
        <f t="shared" si="1061"/>
        <v>2024/10</v>
      </c>
      <c r="P8460">
        <f t="shared" si="1062"/>
        <v>11393.55</v>
      </c>
      <c r="Q8460" t="str">
        <f t="shared" si="1063"/>
        <v>High Priority</v>
      </c>
      <c r="R8460" t="s">
        <v>37</v>
      </c>
      <c r="S8460">
        <v>16151</v>
      </c>
      <c r="T8460">
        <v>31235</v>
      </c>
      <c r="Z8460" s="2"/>
    </row>
    <row r="8461" spans="1:26" x14ac:dyDescent="0.25">
      <c r="A8461">
        <v>8460</v>
      </c>
      <c r="B8461" t="s">
        <v>13</v>
      </c>
      <c r="C8461" t="s">
        <v>19</v>
      </c>
      <c r="D8461" s="2">
        <v>45544</v>
      </c>
      <c r="E8461">
        <v>1</v>
      </c>
      <c r="F8461">
        <v>0</v>
      </c>
      <c r="G8461">
        <v>0</v>
      </c>
      <c r="H8461">
        <v>105.4</v>
      </c>
      <c r="I8461" t="s">
        <v>25</v>
      </c>
      <c r="J8461">
        <f t="shared" si="1056"/>
        <v>0</v>
      </c>
      <c r="K8461">
        <f t="shared" si="1057"/>
        <v>0</v>
      </c>
      <c r="L8461" t="e">
        <f t="shared" si="1058"/>
        <v>#DIV/0!</v>
      </c>
      <c r="M8461" t="str">
        <f t="shared" si="1059"/>
        <v>Network Failure</v>
      </c>
      <c r="N8461">
        <f t="shared" si="1060"/>
        <v>0</v>
      </c>
      <c r="O8461" t="str">
        <f t="shared" si="1061"/>
        <v>2024/09</v>
      </c>
      <c r="P8461">
        <f t="shared" si="1062"/>
        <v>11386.35</v>
      </c>
      <c r="Q8461" t="str">
        <f t="shared" si="1063"/>
        <v>Low Proirity</v>
      </c>
      <c r="R8461" t="s">
        <v>36</v>
      </c>
      <c r="S8461">
        <v>75847</v>
      </c>
      <c r="T8461">
        <v>48240</v>
      </c>
      <c r="Z8461" s="2"/>
    </row>
    <row r="8462" spans="1:26" x14ac:dyDescent="0.25">
      <c r="A8462">
        <v>8461</v>
      </c>
      <c r="B8462" t="s">
        <v>13</v>
      </c>
      <c r="C8462" t="s">
        <v>20</v>
      </c>
      <c r="D8462" s="2">
        <v>45546</v>
      </c>
      <c r="E8462">
        <v>1</v>
      </c>
      <c r="F8462">
        <v>1</v>
      </c>
      <c r="G8462">
        <v>1</v>
      </c>
      <c r="H8462">
        <v>37.630000000000003</v>
      </c>
      <c r="I8462" t="s">
        <v>21</v>
      </c>
      <c r="J8462">
        <f t="shared" si="1056"/>
        <v>1</v>
      </c>
      <c r="K8462">
        <f t="shared" si="1057"/>
        <v>1</v>
      </c>
      <c r="L8462">
        <f t="shared" si="1058"/>
        <v>1</v>
      </c>
      <c r="M8462" t="str">
        <f t="shared" si="1059"/>
        <v>Success</v>
      </c>
      <c r="N8462">
        <f t="shared" si="1060"/>
        <v>37.630000000000003</v>
      </c>
      <c r="O8462" t="str">
        <f t="shared" si="1061"/>
        <v>2024/09</v>
      </c>
      <c r="P8462">
        <f t="shared" si="1062"/>
        <v>11387.05</v>
      </c>
      <c r="Q8462" t="str">
        <f t="shared" si="1063"/>
        <v>High Priority</v>
      </c>
      <c r="R8462" t="s">
        <v>36</v>
      </c>
      <c r="S8462">
        <v>142810</v>
      </c>
      <c r="T8462">
        <v>226853</v>
      </c>
      <c r="Z8462" s="2"/>
    </row>
    <row r="8463" spans="1:26" x14ac:dyDescent="0.25">
      <c r="A8463">
        <v>8462</v>
      </c>
      <c r="B8463" t="s">
        <v>13</v>
      </c>
      <c r="C8463" t="s">
        <v>19</v>
      </c>
      <c r="D8463" s="2">
        <v>45494</v>
      </c>
      <c r="E8463">
        <v>1</v>
      </c>
      <c r="F8463">
        <v>1</v>
      </c>
      <c r="G8463">
        <v>1</v>
      </c>
      <c r="H8463">
        <v>81.95</v>
      </c>
      <c r="I8463" t="s">
        <v>21</v>
      </c>
      <c r="J8463">
        <f t="shared" si="1056"/>
        <v>1</v>
      </c>
      <c r="K8463">
        <f t="shared" si="1057"/>
        <v>1</v>
      </c>
      <c r="L8463">
        <f t="shared" si="1058"/>
        <v>1</v>
      </c>
      <c r="M8463" t="str">
        <f t="shared" si="1059"/>
        <v>Success</v>
      </c>
      <c r="N8463">
        <f t="shared" si="1060"/>
        <v>81.95</v>
      </c>
      <c r="O8463" t="str">
        <f t="shared" si="1061"/>
        <v>2024/07</v>
      </c>
      <c r="P8463">
        <f t="shared" si="1062"/>
        <v>11374.05</v>
      </c>
      <c r="Q8463" t="str">
        <f t="shared" si="1063"/>
        <v>High Priority</v>
      </c>
      <c r="R8463" t="s">
        <v>37</v>
      </c>
      <c r="S8463">
        <v>71954</v>
      </c>
      <c r="T8463">
        <v>123755</v>
      </c>
      <c r="Z8463" s="2"/>
    </row>
    <row r="8464" spans="1:26" x14ac:dyDescent="0.25">
      <c r="A8464">
        <v>8463</v>
      </c>
      <c r="B8464" t="s">
        <v>12</v>
      </c>
      <c r="C8464" t="s">
        <v>17</v>
      </c>
      <c r="D8464" s="2">
        <v>45521</v>
      </c>
      <c r="E8464">
        <v>1</v>
      </c>
      <c r="F8464">
        <v>0</v>
      </c>
      <c r="G8464">
        <v>0</v>
      </c>
      <c r="H8464">
        <v>96.73</v>
      </c>
      <c r="I8464" t="s">
        <v>25</v>
      </c>
      <c r="J8464">
        <f t="shared" si="1056"/>
        <v>0</v>
      </c>
      <c r="K8464">
        <f t="shared" si="1057"/>
        <v>0</v>
      </c>
      <c r="L8464" t="e">
        <f t="shared" si="1058"/>
        <v>#DIV/0!</v>
      </c>
      <c r="M8464" t="str">
        <f t="shared" si="1059"/>
        <v>Network Failure</v>
      </c>
      <c r="N8464">
        <f t="shared" si="1060"/>
        <v>0</v>
      </c>
      <c r="O8464" t="str">
        <f t="shared" si="1061"/>
        <v>2024/08</v>
      </c>
      <c r="P8464">
        <f t="shared" si="1062"/>
        <v>11380.6</v>
      </c>
      <c r="Q8464" t="str">
        <f t="shared" si="1063"/>
        <v>Low Proirity</v>
      </c>
      <c r="R8464" t="s">
        <v>36</v>
      </c>
      <c r="S8464">
        <v>79165</v>
      </c>
      <c r="T8464">
        <v>172928</v>
      </c>
      <c r="Z8464" s="2"/>
    </row>
    <row r="8465" spans="1:26" x14ac:dyDescent="0.25">
      <c r="A8465">
        <v>8464</v>
      </c>
      <c r="B8465" t="s">
        <v>11</v>
      </c>
      <c r="C8465" t="s">
        <v>16</v>
      </c>
      <c r="D8465" s="2">
        <v>45631</v>
      </c>
      <c r="E8465">
        <v>1</v>
      </c>
      <c r="F8465">
        <v>1</v>
      </c>
      <c r="G8465">
        <v>1</v>
      </c>
      <c r="H8465">
        <v>126.81</v>
      </c>
      <c r="I8465" t="s">
        <v>21</v>
      </c>
      <c r="J8465">
        <f t="shared" si="1056"/>
        <v>1</v>
      </c>
      <c r="K8465">
        <f t="shared" si="1057"/>
        <v>1</v>
      </c>
      <c r="L8465">
        <f t="shared" si="1058"/>
        <v>1</v>
      </c>
      <c r="M8465" t="str">
        <f t="shared" si="1059"/>
        <v>Success</v>
      </c>
      <c r="N8465">
        <f t="shared" si="1060"/>
        <v>126.81</v>
      </c>
      <c r="O8465" t="str">
        <f t="shared" si="1061"/>
        <v>2024/12</v>
      </c>
      <c r="P8465">
        <f t="shared" si="1062"/>
        <v>11408.3</v>
      </c>
      <c r="Q8465" t="str">
        <f t="shared" si="1063"/>
        <v>High Priority</v>
      </c>
      <c r="R8465" t="s">
        <v>38</v>
      </c>
      <c r="S8465">
        <v>48836</v>
      </c>
      <c r="T8465">
        <v>50980</v>
      </c>
      <c r="Z8465" s="2"/>
    </row>
    <row r="8466" spans="1:26" x14ac:dyDescent="0.25">
      <c r="A8466">
        <v>8465</v>
      </c>
      <c r="B8466" t="s">
        <v>14</v>
      </c>
      <c r="C8466" t="s">
        <v>20</v>
      </c>
      <c r="D8466" s="2">
        <v>45342</v>
      </c>
      <c r="E8466">
        <v>1</v>
      </c>
      <c r="F8466">
        <v>1</v>
      </c>
      <c r="G8466">
        <v>1</v>
      </c>
      <c r="H8466">
        <v>113.4</v>
      </c>
      <c r="I8466" t="s">
        <v>21</v>
      </c>
      <c r="J8466">
        <f t="shared" si="1056"/>
        <v>1</v>
      </c>
      <c r="K8466">
        <f t="shared" si="1057"/>
        <v>1</v>
      </c>
      <c r="L8466">
        <f t="shared" si="1058"/>
        <v>1</v>
      </c>
      <c r="M8466" t="str">
        <f t="shared" si="1059"/>
        <v>Success</v>
      </c>
      <c r="N8466">
        <f t="shared" si="1060"/>
        <v>113.4</v>
      </c>
      <c r="O8466" t="str">
        <f t="shared" si="1061"/>
        <v>2024/02</v>
      </c>
      <c r="P8466">
        <f t="shared" si="1062"/>
        <v>11336.05</v>
      </c>
      <c r="Q8466" t="str">
        <f t="shared" si="1063"/>
        <v>High Priority</v>
      </c>
      <c r="R8466" t="s">
        <v>37</v>
      </c>
      <c r="S8466">
        <v>106305</v>
      </c>
      <c r="T8466">
        <v>237246</v>
      </c>
      <c r="Z8466" s="2"/>
    </row>
    <row r="8467" spans="1:26" x14ac:dyDescent="0.25">
      <c r="A8467">
        <v>8466</v>
      </c>
      <c r="B8467" t="s">
        <v>15</v>
      </c>
      <c r="C8467" t="s">
        <v>19</v>
      </c>
      <c r="D8467" s="2">
        <v>45502</v>
      </c>
      <c r="E8467">
        <v>1</v>
      </c>
      <c r="F8467">
        <v>1</v>
      </c>
      <c r="G8467">
        <v>0</v>
      </c>
      <c r="H8467">
        <v>52.81</v>
      </c>
      <c r="I8467" t="s">
        <v>23</v>
      </c>
      <c r="J8467">
        <f t="shared" si="1056"/>
        <v>0</v>
      </c>
      <c r="K8467">
        <f t="shared" si="1057"/>
        <v>1</v>
      </c>
      <c r="L8467">
        <f t="shared" si="1058"/>
        <v>0</v>
      </c>
      <c r="M8467" t="str">
        <f t="shared" si="1059"/>
        <v>Network Failure</v>
      </c>
      <c r="N8467">
        <f t="shared" si="1060"/>
        <v>0</v>
      </c>
      <c r="O8467" t="str">
        <f t="shared" si="1061"/>
        <v>2024/07</v>
      </c>
      <c r="P8467">
        <f t="shared" si="1062"/>
        <v>11376.05</v>
      </c>
      <c r="Q8467" t="str">
        <f t="shared" si="1063"/>
        <v>Low Proirity</v>
      </c>
      <c r="R8467" t="s">
        <v>38</v>
      </c>
      <c r="S8467">
        <v>37459</v>
      </c>
      <c r="T8467">
        <v>122393</v>
      </c>
      <c r="Z8467" s="2"/>
    </row>
    <row r="8468" spans="1:26" x14ac:dyDescent="0.25">
      <c r="A8468">
        <v>8467</v>
      </c>
      <c r="B8468" t="s">
        <v>13</v>
      </c>
      <c r="C8468" t="s">
        <v>16</v>
      </c>
      <c r="D8468" s="2">
        <v>45456</v>
      </c>
      <c r="E8468">
        <v>1</v>
      </c>
      <c r="F8468">
        <v>1</v>
      </c>
      <c r="G8468">
        <v>1</v>
      </c>
      <c r="H8468">
        <v>160.53</v>
      </c>
      <c r="I8468" t="s">
        <v>21</v>
      </c>
      <c r="J8468">
        <f t="shared" si="1056"/>
        <v>1</v>
      </c>
      <c r="K8468">
        <f t="shared" si="1057"/>
        <v>1</v>
      </c>
      <c r="L8468">
        <f t="shared" si="1058"/>
        <v>1</v>
      </c>
      <c r="M8468" t="str">
        <f t="shared" si="1059"/>
        <v>Success</v>
      </c>
      <c r="N8468">
        <f t="shared" si="1060"/>
        <v>160.53</v>
      </c>
      <c r="O8468" t="str">
        <f t="shared" si="1061"/>
        <v>2024/06</v>
      </c>
      <c r="P8468">
        <f t="shared" si="1062"/>
        <v>11364.55</v>
      </c>
      <c r="Q8468" t="str">
        <f t="shared" si="1063"/>
        <v>High Priority</v>
      </c>
      <c r="R8468" t="s">
        <v>36</v>
      </c>
      <c r="S8468">
        <v>17350</v>
      </c>
      <c r="T8468">
        <v>26282</v>
      </c>
      <c r="Z8468" s="2"/>
    </row>
    <row r="8469" spans="1:26" x14ac:dyDescent="0.25">
      <c r="A8469">
        <v>8468</v>
      </c>
      <c r="B8469" t="s">
        <v>11</v>
      </c>
      <c r="C8469" t="s">
        <v>18</v>
      </c>
      <c r="D8469" s="2">
        <v>45473</v>
      </c>
      <c r="E8469">
        <v>1</v>
      </c>
      <c r="F8469">
        <v>1</v>
      </c>
      <c r="G8469">
        <v>1</v>
      </c>
      <c r="H8469">
        <v>41.55</v>
      </c>
      <c r="I8469" t="s">
        <v>21</v>
      </c>
      <c r="J8469">
        <f t="shared" si="1056"/>
        <v>1</v>
      </c>
      <c r="K8469">
        <f t="shared" si="1057"/>
        <v>1</v>
      </c>
      <c r="L8469">
        <f t="shared" si="1058"/>
        <v>1</v>
      </c>
      <c r="M8469" t="str">
        <f t="shared" si="1059"/>
        <v>Success</v>
      </c>
      <c r="N8469">
        <f t="shared" si="1060"/>
        <v>41.55</v>
      </c>
      <c r="O8469" t="str">
        <f t="shared" si="1061"/>
        <v>2024/06</v>
      </c>
      <c r="P8469">
        <f t="shared" si="1062"/>
        <v>11368.8</v>
      </c>
      <c r="Q8469" t="str">
        <f t="shared" si="1063"/>
        <v>High Priority</v>
      </c>
      <c r="R8469" t="s">
        <v>36</v>
      </c>
      <c r="S8469">
        <v>113452</v>
      </c>
      <c r="T8469">
        <v>70191</v>
      </c>
      <c r="Z8469" s="2"/>
    </row>
    <row r="8470" spans="1:26" x14ac:dyDescent="0.25">
      <c r="A8470">
        <v>8469</v>
      </c>
      <c r="B8470" t="s">
        <v>15</v>
      </c>
      <c r="C8470" t="s">
        <v>17</v>
      </c>
      <c r="D8470" s="2">
        <v>45331</v>
      </c>
      <c r="E8470">
        <v>1</v>
      </c>
      <c r="F8470">
        <v>1</v>
      </c>
      <c r="G8470">
        <v>1</v>
      </c>
      <c r="H8470">
        <v>116.29</v>
      </c>
      <c r="I8470" t="s">
        <v>21</v>
      </c>
      <c r="J8470">
        <f t="shared" si="1056"/>
        <v>1</v>
      </c>
      <c r="K8470">
        <f t="shared" si="1057"/>
        <v>1</v>
      </c>
      <c r="L8470">
        <f t="shared" si="1058"/>
        <v>1</v>
      </c>
      <c r="M8470" t="str">
        <f t="shared" si="1059"/>
        <v>Success</v>
      </c>
      <c r="N8470">
        <f t="shared" si="1060"/>
        <v>116.29</v>
      </c>
      <c r="O8470" t="str">
        <f t="shared" si="1061"/>
        <v>2024/02</v>
      </c>
      <c r="P8470">
        <f t="shared" si="1062"/>
        <v>11333.3</v>
      </c>
      <c r="Q8470" t="str">
        <f t="shared" si="1063"/>
        <v>High Priority</v>
      </c>
      <c r="R8470" t="s">
        <v>36</v>
      </c>
      <c r="S8470">
        <v>44199</v>
      </c>
      <c r="T8470">
        <v>194832</v>
      </c>
      <c r="Z8470" s="2"/>
    </row>
    <row r="8471" spans="1:26" x14ac:dyDescent="0.25">
      <c r="A8471">
        <v>8470</v>
      </c>
      <c r="B8471" t="s">
        <v>15</v>
      </c>
      <c r="C8471" t="s">
        <v>20</v>
      </c>
      <c r="D8471" s="2">
        <v>45386</v>
      </c>
      <c r="E8471">
        <v>1</v>
      </c>
      <c r="F8471">
        <v>1</v>
      </c>
      <c r="G8471">
        <v>1</v>
      </c>
      <c r="H8471">
        <v>26.26</v>
      </c>
      <c r="I8471" t="s">
        <v>21</v>
      </c>
      <c r="J8471">
        <f t="shared" si="1056"/>
        <v>1</v>
      </c>
      <c r="K8471">
        <f t="shared" si="1057"/>
        <v>1</v>
      </c>
      <c r="L8471">
        <f t="shared" si="1058"/>
        <v>1</v>
      </c>
      <c r="M8471" t="str">
        <f t="shared" si="1059"/>
        <v>Success</v>
      </c>
      <c r="N8471">
        <f t="shared" si="1060"/>
        <v>26.26</v>
      </c>
      <c r="O8471" t="str">
        <f t="shared" si="1061"/>
        <v>2024/04</v>
      </c>
      <c r="P8471">
        <f t="shared" si="1062"/>
        <v>11347.05</v>
      </c>
      <c r="Q8471" t="str">
        <f t="shared" si="1063"/>
        <v>High Priority</v>
      </c>
      <c r="R8471" t="s">
        <v>38</v>
      </c>
      <c r="S8471">
        <v>28288</v>
      </c>
      <c r="T8471">
        <v>116526</v>
      </c>
      <c r="Z8471" s="2"/>
    </row>
    <row r="8472" spans="1:26" x14ac:dyDescent="0.25">
      <c r="A8472">
        <v>8471</v>
      </c>
      <c r="B8472" t="s">
        <v>14</v>
      </c>
      <c r="C8472" t="s">
        <v>16</v>
      </c>
      <c r="D8472" s="2">
        <v>45405</v>
      </c>
      <c r="E8472">
        <v>1</v>
      </c>
      <c r="F8472">
        <v>1</v>
      </c>
      <c r="G8472">
        <v>1</v>
      </c>
      <c r="H8472">
        <v>88.58</v>
      </c>
      <c r="I8472" t="s">
        <v>21</v>
      </c>
      <c r="J8472">
        <f t="shared" si="1056"/>
        <v>1</v>
      </c>
      <c r="K8472">
        <f t="shared" si="1057"/>
        <v>1</v>
      </c>
      <c r="L8472">
        <f t="shared" si="1058"/>
        <v>1</v>
      </c>
      <c r="M8472" t="str">
        <f t="shared" si="1059"/>
        <v>Success</v>
      </c>
      <c r="N8472">
        <f t="shared" si="1060"/>
        <v>88.58</v>
      </c>
      <c r="O8472" t="str">
        <f t="shared" si="1061"/>
        <v>2024/04</v>
      </c>
      <c r="P8472">
        <f t="shared" si="1062"/>
        <v>11351.8</v>
      </c>
      <c r="Q8472" t="str">
        <f t="shared" si="1063"/>
        <v>High Priority</v>
      </c>
      <c r="R8472" t="s">
        <v>38</v>
      </c>
      <c r="S8472">
        <v>128537</v>
      </c>
      <c r="T8472">
        <v>28350</v>
      </c>
      <c r="Z8472" s="2"/>
    </row>
    <row r="8473" spans="1:26" x14ac:dyDescent="0.25">
      <c r="A8473">
        <v>8472</v>
      </c>
      <c r="B8473" t="s">
        <v>14</v>
      </c>
      <c r="C8473" t="s">
        <v>18</v>
      </c>
      <c r="D8473" s="2">
        <v>45649</v>
      </c>
      <c r="E8473">
        <v>1</v>
      </c>
      <c r="F8473">
        <v>1</v>
      </c>
      <c r="G8473">
        <v>1</v>
      </c>
      <c r="H8473">
        <v>140.82</v>
      </c>
      <c r="I8473" t="s">
        <v>21</v>
      </c>
      <c r="J8473">
        <f t="shared" si="1056"/>
        <v>1</v>
      </c>
      <c r="K8473">
        <f t="shared" si="1057"/>
        <v>1</v>
      </c>
      <c r="L8473">
        <f t="shared" si="1058"/>
        <v>1</v>
      </c>
      <c r="M8473" t="str">
        <f t="shared" si="1059"/>
        <v>Success</v>
      </c>
      <c r="N8473">
        <f t="shared" si="1060"/>
        <v>140.82</v>
      </c>
      <c r="O8473" t="str">
        <f t="shared" si="1061"/>
        <v>2024/12</v>
      </c>
      <c r="P8473">
        <f t="shared" si="1062"/>
        <v>11412.8</v>
      </c>
      <c r="Q8473" t="str">
        <f t="shared" si="1063"/>
        <v>High Priority</v>
      </c>
      <c r="R8473" t="s">
        <v>37</v>
      </c>
      <c r="S8473">
        <v>49999</v>
      </c>
      <c r="T8473">
        <v>228101</v>
      </c>
      <c r="Z8473" s="2"/>
    </row>
    <row r="8474" spans="1:26" x14ac:dyDescent="0.25">
      <c r="A8474">
        <v>8473</v>
      </c>
      <c r="B8474" t="s">
        <v>10</v>
      </c>
      <c r="C8474" t="s">
        <v>19</v>
      </c>
      <c r="D8474" s="2">
        <v>45327</v>
      </c>
      <c r="E8474">
        <v>1</v>
      </c>
      <c r="F8474">
        <v>0</v>
      </c>
      <c r="G8474">
        <v>0</v>
      </c>
      <c r="H8474">
        <v>33.29</v>
      </c>
      <c r="I8474" t="s">
        <v>22</v>
      </c>
      <c r="J8474">
        <f t="shared" si="1056"/>
        <v>0</v>
      </c>
      <c r="K8474">
        <f t="shared" si="1057"/>
        <v>0</v>
      </c>
      <c r="L8474" t="e">
        <f t="shared" si="1058"/>
        <v>#DIV/0!</v>
      </c>
      <c r="M8474" t="str">
        <f t="shared" si="1059"/>
        <v>Network Failure</v>
      </c>
      <c r="N8474">
        <f t="shared" si="1060"/>
        <v>0</v>
      </c>
      <c r="O8474" t="str">
        <f t="shared" si="1061"/>
        <v>2024/02</v>
      </c>
      <c r="P8474">
        <f t="shared" si="1062"/>
        <v>11332.1</v>
      </c>
      <c r="Q8474" t="str">
        <f t="shared" si="1063"/>
        <v>Low Proirity</v>
      </c>
      <c r="R8474" t="s">
        <v>38</v>
      </c>
      <c r="S8474">
        <v>52601</v>
      </c>
      <c r="T8474">
        <v>88100</v>
      </c>
      <c r="Z8474" s="2"/>
    </row>
    <row r="8475" spans="1:26" x14ac:dyDescent="0.25">
      <c r="A8475">
        <v>8474</v>
      </c>
      <c r="B8475" t="s">
        <v>10</v>
      </c>
      <c r="C8475" t="s">
        <v>16</v>
      </c>
      <c r="D8475" s="2">
        <v>45459</v>
      </c>
      <c r="E8475">
        <v>1</v>
      </c>
      <c r="F8475">
        <v>0</v>
      </c>
      <c r="G8475">
        <v>0</v>
      </c>
      <c r="H8475">
        <v>46.55</v>
      </c>
      <c r="I8475" t="s">
        <v>24</v>
      </c>
      <c r="J8475">
        <f t="shared" si="1056"/>
        <v>0</v>
      </c>
      <c r="K8475">
        <f t="shared" si="1057"/>
        <v>0</v>
      </c>
      <c r="L8475" t="e">
        <f t="shared" si="1058"/>
        <v>#DIV/0!</v>
      </c>
      <c r="M8475" t="str">
        <f t="shared" si="1059"/>
        <v>Network Failure</v>
      </c>
      <c r="N8475">
        <f t="shared" si="1060"/>
        <v>0</v>
      </c>
      <c r="O8475" t="str">
        <f t="shared" si="1061"/>
        <v>2024/06</v>
      </c>
      <c r="P8475">
        <f t="shared" si="1062"/>
        <v>11365.1</v>
      </c>
      <c r="Q8475" t="str">
        <f t="shared" si="1063"/>
        <v>Low Proirity</v>
      </c>
      <c r="R8475" t="s">
        <v>36</v>
      </c>
      <c r="S8475">
        <v>126882</v>
      </c>
      <c r="T8475">
        <v>107772</v>
      </c>
      <c r="Z8475" s="2"/>
    </row>
    <row r="8476" spans="1:26" x14ac:dyDescent="0.25">
      <c r="A8476">
        <v>8475</v>
      </c>
      <c r="B8476" t="s">
        <v>15</v>
      </c>
      <c r="C8476" t="s">
        <v>18</v>
      </c>
      <c r="D8476" s="2">
        <v>45340</v>
      </c>
      <c r="E8476">
        <v>1</v>
      </c>
      <c r="F8476">
        <v>1</v>
      </c>
      <c r="G8476">
        <v>1</v>
      </c>
      <c r="H8476">
        <v>71.290000000000006</v>
      </c>
      <c r="I8476" t="s">
        <v>21</v>
      </c>
      <c r="J8476">
        <f t="shared" si="1056"/>
        <v>1</v>
      </c>
      <c r="K8476">
        <f t="shared" si="1057"/>
        <v>1</v>
      </c>
      <c r="L8476">
        <f t="shared" si="1058"/>
        <v>1</v>
      </c>
      <c r="M8476" t="str">
        <f t="shared" si="1059"/>
        <v>Success</v>
      </c>
      <c r="N8476">
        <f t="shared" si="1060"/>
        <v>71.290000000000006</v>
      </c>
      <c r="O8476" t="str">
        <f t="shared" si="1061"/>
        <v>2024/02</v>
      </c>
      <c r="P8476">
        <f t="shared" si="1062"/>
        <v>11335.55</v>
      </c>
      <c r="Q8476" t="str">
        <f t="shared" si="1063"/>
        <v>High Priority</v>
      </c>
      <c r="R8476" t="s">
        <v>36</v>
      </c>
      <c r="S8476">
        <v>102158</v>
      </c>
      <c r="T8476">
        <v>172921</v>
      </c>
      <c r="Z8476" s="2"/>
    </row>
    <row r="8477" spans="1:26" x14ac:dyDescent="0.25">
      <c r="A8477">
        <v>8476</v>
      </c>
      <c r="B8477" t="s">
        <v>9</v>
      </c>
      <c r="C8477" t="s">
        <v>18</v>
      </c>
      <c r="D8477" s="2">
        <v>45353</v>
      </c>
      <c r="E8477">
        <v>1</v>
      </c>
      <c r="F8477">
        <v>1</v>
      </c>
      <c r="G8477">
        <v>1</v>
      </c>
      <c r="H8477">
        <v>68.98</v>
      </c>
      <c r="I8477" t="s">
        <v>21</v>
      </c>
      <c r="J8477">
        <f t="shared" si="1056"/>
        <v>1</v>
      </c>
      <c r="K8477">
        <f t="shared" si="1057"/>
        <v>1</v>
      </c>
      <c r="L8477">
        <f t="shared" si="1058"/>
        <v>1</v>
      </c>
      <c r="M8477" t="str">
        <f t="shared" si="1059"/>
        <v>Success</v>
      </c>
      <c r="N8477">
        <f t="shared" si="1060"/>
        <v>68.98</v>
      </c>
      <c r="O8477" t="str">
        <f t="shared" si="1061"/>
        <v>2024/03</v>
      </c>
      <c r="P8477">
        <f t="shared" si="1062"/>
        <v>11338.8</v>
      </c>
      <c r="Q8477" t="str">
        <f t="shared" si="1063"/>
        <v>High Priority</v>
      </c>
      <c r="R8477" t="s">
        <v>37</v>
      </c>
      <c r="S8477">
        <v>87678</v>
      </c>
      <c r="T8477">
        <v>91930</v>
      </c>
      <c r="Z8477" s="2"/>
    </row>
    <row r="8478" spans="1:26" x14ac:dyDescent="0.25">
      <c r="A8478">
        <v>8477</v>
      </c>
      <c r="B8478" t="s">
        <v>10</v>
      </c>
      <c r="C8478" t="s">
        <v>19</v>
      </c>
      <c r="D8478" s="2">
        <v>45369</v>
      </c>
      <c r="E8478">
        <v>1</v>
      </c>
      <c r="F8478">
        <v>0</v>
      </c>
      <c r="G8478">
        <v>0</v>
      </c>
      <c r="H8478">
        <v>111.05</v>
      </c>
      <c r="I8478" t="s">
        <v>26</v>
      </c>
      <c r="J8478">
        <f t="shared" si="1056"/>
        <v>0</v>
      </c>
      <c r="K8478">
        <f t="shared" si="1057"/>
        <v>0</v>
      </c>
      <c r="L8478" t="e">
        <f t="shared" si="1058"/>
        <v>#DIV/0!</v>
      </c>
      <c r="M8478" t="str">
        <f t="shared" si="1059"/>
        <v>Compliance Blocked</v>
      </c>
      <c r="N8478">
        <f t="shared" si="1060"/>
        <v>0</v>
      </c>
      <c r="O8478" t="str">
        <f t="shared" si="1061"/>
        <v>2024/03</v>
      </c>
      <c r="P8478">
        <f t="shared" si="1062"/>
        <v>11342.6</v>
      </c>
      <c r="Q8478" t="str">
        <f t="shared" si="1063"/>
        <v>Low Proirity</v>
      </c>
      <c r="R8478" t="s">
        <v>36</v>
      </c>
      <c r="S8478">
        <v>34564</v>
      </c>
      <c r="T8478">
        <v>51074</v>
      </c>
      <c r="Z8478" s="2"/>
    </row>
    <row r="8479" spans="1:26" x14ac:dyDescent="0.25">
      <c r="A8479">
        <v>8478</v>
      </c>
      <c r="B8479" t="s">
        <v>10</v>
      </c>
      <c r="C8479" t="s">
        <v>18</v>
      </c>
      <c r="D8479" s="2">
        <v>45528</v>
      </c>
      <c r="E8479">
        <v>1</v>
      </c>
      <c r="F8479">
        <v>1</v>
      </c>
      <c r="G8479">
        <v>1</v>
      </c>
      <c r="H8479">
        <v>49.58</v>
      </c>
      <c r="I8479" t="s">
        <v>21</v>
      </c>
      <c r="J8479">
        <f t="shared" si="1056"/>
        <v>1</v>
      </c>
      <c r="K8479">
        <f t="shared" si="1057"/>
        <v>1</v>
      </c>
      <c r="L8479">
        <f t="shared" si="1058"/>
        <v>1</v>
      </c>
      <c r="M8479" t="str">
        <f t="shared" si="1059"/>
        <v>Success</v>
      </c>
      <c r="N8479">
        <f t="shared" si="1060"/>
        <v>49.58</v>
      </c>
      <c r="O8479" t="str">
        <f t="shared" si="1061"/>
        <v>2024/08</v>
      </c>
      <c r="P8479">
        <f t="shared" si="1062"/>
        <v>11382.55</v>
      </c>
      <c r="Q8479" t="str">
        <f t="shared" si="1063"/>
        <v>High Priority</v>
      </c>
      <c r="R8479" t="s">
        <v>36</v>
      </c>
      <c r="S8479">
        <v>88953</v>
      </c>
      <c r="T8479">
        <v>242680</v>
      </c>
      <c r="Z8479" s="2"/>
    </row>
    <row r="8480" spans="1:26" x14ac:dyDescent="0.25">
      <c r="A8480">
        <v>8479</v>
      </c>
      <c r="B8480" t="s">
        <v>14</v>
      </c>
      <c r="C8480" t="s">
        <v>18</v>
      </c>
      <c r="D8480" s="2">
        <v>45424</v>
      </c>
      <c r="E8480">
        <v>1</v>
      </c>
      <c r="F8480">
        <v>1</v>
      </c>
      <c r="G8480">
        <v>1</v>
      </c>
      <c r="H8480">
        <v>31.15</v>
      </c>
      <c r="I8480" t="s">
        <v>21</v>
      </c>
      <c r="J8480">
        <f t="shared" si="1056"/>
        <v>1</v>
      </c>
      <c r="K8480">
        <f t="shared" si="1057"/>
        <v>1</v>
      </c>
      <c r="L8480">
        <f t="shared" si="1058"/>
        <v>1</v>
      </c>
      <c r="M8480" t="str">
        <f t="shared" si="1059"/>
        <v>Success</v>
      </c>
      <c r="N8480">
        <f t="shared" si="1060"/>
        <v>31.15</v>
      </c>
      <c r="O8480" t="str">
        <f t="shared" si="1061"/>
        <v>2024/05</v>
      </c>
      <c r="P8480">
        <f t="shared" si="1062"/>
        <v>11356.55</v>
      </c>
      <c r="Q8480" t="str">
        <f t="shared" si="1063"/>
        <v>High Priority</v>
      </c>
      <c r="R8480" t="s">
        <v>38</v>
      </c>
      <c r="S8480">
        <v>112022</v>
      </c>
      <c r="T8480">
        <v>36740</v>
      </c>
      <c r="Z8480" s="2"/>
    </row>
    <row r="8481" spans="1:26" x14ac:dyDescent="0.25">
      <c r="A8481">
        <v>8480</v>
      </c>
      <c r="B8481" t="s">
        <v>12</v>
      </c>
      <c r="C8481" t="s">
        <v>20</v>
      </c>
      <c r="D8481" s="2">
        <v>45600</v>
      </c>
      <c r="E8481">
        <v>1</v>
      </c>
      <c r="F8481">
        <v>1</v>
      </c>
      <c r="G8481">
        <v>1</v>
      </c>
      <c r="H8481">
        <v>188.4</v>
      </c>
      <c r="I8481" t="s">
        <v>21</v>
      </c>
      <c r="J8481">
        <f t="shared" si="1056"/>
        <v>1</v>
      </c>
      <c r="K8481">
        <f t="shared" si="1057"/>
        <v>1</v>
      </c>
      <c r="L8481">
        <f t="shared" si="1058"/>
        <v>1</v>
      </c>
      <c r="M8481" t="str">
        <f t="shared" si="1059"/>
        <v>Success</v>
      </c>
      <c r="N8481">
        <f t="shared" si="1060"/>
        <v>188.4</v>
      </c>
      <c r="O8481" t="str">
        <f t="shared" si="1061"/>
        <v>2024/11</v>
      </c>
      <c r="P8481">
        <f t="shared" si="1062"/>
        <v>11400.55</v>
      </c>
      <c r="Q8481" t="str">
        <f t="shared" si="1063"/>
        <v>High Priority</v>
      </c>
      <c r="R8481" t="s">
        <v>37</v>
      </c>
      <c r="S8481">
        <v>149672</v>
      </c>
      <c r="T8481">
        <v>84830</v>
      </c>
      <c r="Z8481" s="2"/>
    </row>
    <row r="8482" spans="1:26" x14ac:dyDescent="0.25">
      <c r="A8482">
        <v>8481</v>
      </c>
      <c r="B8482" t="s">
        <v>10</v>
      </c>
      <c r="C8482" t="s">
        <v>17</v>
      </c>
      <c r="D8482" s="2">
        <v>45574</v>
      </c>
      <c r="E8482">
        <v>1</v>
      </c>
      <c r="F8482">
        <v>1</v>
      </c>
      <c r="G8482">
        <v>1</v>
      </c>
      <c r="H8482">
        <v>254.97</v>
      </c>
      <c r="I8482" t="s">
        <v>21</v>
      </c>
      <c r="J8482">
        <f t="shared" si="1056"/>
        <v>1</v>
      </c>
      <c r="K8482">
        <f t="shared" si="1057"/>
        <v>1</v>
      </c>
      <c r="L8482">
        <f t="shared" si="1058"/>
        <v>1</v>
      </c>
      <c r="M8482" t="str">
        <f t="shared" si="1059"/>
        <v>Success</v>
      </c>
      <c r="N8482">
        <f t="shared" si="1060"/>
        <v>254.97</v>
      </c>
      <c r="O8482" t="str">
        <f t="shared" si="1061"/>
        <v>2024/10</v>
      </c>
      <c r="P8482">
        <f t="shared" si="1062"/>
        <v>11394.05</v>
      </c>
      <c r="Q8482" t="str">
        <f t="shared" si="1063"/>
        <v>High Priority</v>
      </c>
      <c r="R8482" t="s">
        <v>37</v>
      </c>
      <c r="S8482">
        <v>24807</v>
      </c>
      <c r="T8482">
        <v>31593</v>
      </c>
      <c r="Z8482" s="2"/>
    </row>
    <row r="8483" spans="1:26" x14ac:dyDescent="0.25">
      <c r="A8483">
        <v>8482</v>
      </c>
      <c r="B8483" t="s">
        <v>11</v>
      </c>
      <c r="C8483" t="s">
        <v>16</v>
      </c>
      <c r="D8483" s="2">
        <v>45304</v>
      </c>
      <c r="E8483">
        <v>1</v>
      </c>
      <c r="F8483">
        <v>1</v>
      </c>
      <c r="G8483">
        <v>1</v>
      </c>
      <c r="H8483">
        <v>59.66</v>
      </c>
      <c r="I8483" t="s">
        <v>21</v>
      </c>
      <c r="J8483">
        <f t="shared" si="1056"/>
        <v>1</v>
      </c>
      <c r="K8483">
        <f t="shared" si="1057"/>
        <v>1</v>
      </c>
      <c r="L8483">
        <f t="shared" si="1058"/>
        <v>1</v>
      </c>
      <c r="M8483" t="str">
        <f t="shared" si="1059"/>
        <v>Success</v>
      </c>
      <c r="N8483">
        <f t="shared" si="1060"/>
        <v>59.66</v>
      </c>
      <c r="O8483" t="str">
        <f t="shared" si="1061"/>
        <v>2024/01</v>
      </c>
      <c r="P8483">
        <f t="shared" si="1062"/>
        <v>11326.55</v>
      </c>
      <c r="Q8483" t="str">
        <f t="shared" si="1063"/>
        <v>High Priority</v>
      </c>
      <c r="R8483" t="s">
        <v>36</v>
      </c>
      <c r="S8483">
        <v>95300</v>
      </c>
      <c r="T8483">
        <v>21915</v>
      </c>
      <c r="Z8483" s="2"/>
    </row>
    <row r="8484" spans="1:26" x14ac:dyDescent="0.25">
      <c r="A8484">
        <v>8483</v>
      </c>
      <c r="B8484" t="s">
        <v>9</v>
      </c>
      <c r="C8484" t="s">
        <v>16</v>
      </c>
      <c r="D8484" s="2">
        <v>45472</v>
      </c>
      <c r="E8484">
        <v>1</v>
      </c>
      <c r="F8484">
        <v>1</v>
      </c>
      <c r="G8484">
        <v>1</v>
      </c>
      <c r="H8484">
        <v>47.51</v>
      </c>
      <c r="I8484" t="s">
        <v>21</v>
      </c>
      <c r="J8484">
        <f t="shared" si="1056"/>
        <v>1</v>
      </c>
      <c r="K8484">
        <f t="shared" si="1057"/>
        <v>1</v>
      </c>
      <c r="L8484">
        <f t="shared" si="1058"/>
        <v>1</v>
      </c>
      <c r="M8484" t="str">
        <f t="shared" si="1059"/>
        <v>Success</v>
      </c>
      <c r="N8484">
        <f t="shared" si="1060"/>
        <v>47.51</v>
      </c>
      <c r="O8484" t="str">
        <f t="shared" si="1061"/>
        <v>2024/06</v>
      </c>
      <c r="P8484">
        <f t="shared" si="1062"/>
        <v>11368.55</v>
      </c>
      <c r="Q8484" t="str">
        <f t="shared" si="1063"/>
        <v>High Priority</v>
      </c>
      <c r="R8484" t="s">
        <v>36</v>
      </c>
      <c r="S8484">
        <v>72218</v>
      </c>
      <c r="T8484">
        <v>141089</v>
      </c>
      <c r="Z8484" s="2"/>
    </row>
    <row r="8485" spans="1:26" x14ac:dyDescent="0.25">
      <c r="A8485">
        <v>8484</v>
      </c>
      <c r="B8485" t="s">
        <v>13</v>
      </c>
      <c r="C8485" t="s">
        <v>16</v>
      </c>
      <c r="D8485" s="2">
        <v>45588</v>
      </c>
      <c r="E8485">
        <v>1</v>
      </c>
      <c r="F8485">
        <v>1</v>
      </c>
      <c r="G8485">
        <v>1</v>
      </c>
      <c r="H8485">
        <v>149.30000000000001</v>
      </c>
      <c r="I8485" t="s">
        <v>21</v>
      </c>
      <c r="J8485">
        <f t="shared" si="1056"/>
        <v>1</v>
      </c>
      <c r="K8485">
        <f t="shared" si="1057"/>
        <v>1</v>
      </c>
      <c r="L8485">
        <f t="shared" si="1058"/>
        <v>1</v>
      </c>
      <c r="M8485" t="str">
        <f t="shared" si="1059"/>
        <v>Success</v>
      </c>
      <c r="N8485">
        <f t="shared" si="1060"/>
        <v>149.30000000000001</v>
      </c>
      <c r="O8485" t="str">
        <f t="shared" si="1061"/>
        <v>2024/10</v>
      </c>
      <c r="P8485">
        <f t="shared" si="1062"/>
        <v>11397.55</v>
      </c>
      <c r="Q8485" t="str">
        <f t="shared" si="1063"/>
        <v>High Priority</v>
      </c>
      <c r="R8485" t="s">
        <v>38</v>
      </c>
      <c r="S8485">
        <v>24522</v>
      </c>
      <c r="T8485">
        <v>194853</v>
      </c>
      <c r="Z8485" s="2"/>
    </row>
    <row r="8486" spans="1:26" x14ac:dyDescent="0.25">
      <c r="A8486">
        <v>8485</v>
      </c>
      <c r="B8486" t="s">
        <v>13</v>
      </c>
      <c r="C8486" t="s">
        <v>20</v>
      </c>
      <c r="D8486" s="2">
        <v>45344</v>
      </c>
      <c r="E8486">
        <v>1</v>
      </c>
      <c r="F8486">
        <v>1</v>
      </c>
      <c r="G8486">
        <v>1</v>
      </c>
      <c r="H8486">
        <v>112.49</v>
      </c>
      <c r="I8486" t="s">
        <v>21</v>
      </c>
      <c r="J8486">
        <f t="shared" si="1056"/>
        <v>1</v>
      </c>
      <c r="K8486">
        <f t="shared" si="1057"/>
        <v>1</v>
      </c>
      <c r="L8486">
        <f t="shared" si="1058"/>
        <v>1</v>
      </c>
      <c r="M8486" t="str">
        <f t="shared" si="1059"/>
        <v>Success</v>
      </c>
      <c r="N8486">
        <f t="shared" si="1060"/>
        <v>112.49</v>
      </c>
      <c r="O8486" t="str">
        <f t="shared" si="1061"/>
        <v>2024/02</v>
      </c>
      <c r="P8486">
        <f t="shared" si="1062"/>
        <v>11336.55</v>
      </c>
      <c r="Q8486" t="str">
        <f t="shared" si="1063"/>
        <v>High Priority</v>
      </c>
      <c r="R8486" t="s">
        <v>38</v>
      </c>
      <c r="S8486">
        <v>133812</v>
      </c>
      <c r="T8486">
        <v>95090</v>
      </c>
      <c r="Z8486" s="2"/>
    </row>
    <row r="8487" spans="1:26" x14ac:dyDescent="0.25">
      <c r="A8487">
        <v>8486</v>
      </c>
      <c r="B8487" t="s">
        <v>13</v>
      </c>
      <c r="C8487" t="s">
        <v>20</v>
      </c>
      <c r="D8487" s="2">
        <v>45646</v>
      </c>
      <c r="E8487">
        <v>1</v>
      </c>
      <c r="F8487">
        <v>1</v>
      </c>
      <c r="G8487">
        <v>1</v>
      </c>
      <c r="H8487">
        <v>33.26</v>
      </c>
      <c r="I8487" t="s">
        <v>21</v>
      </c>
      <c r="J8487">
        <f t="shared" si="1056"/>
        <v>1</v>
      </c>
      <c r="K8487">
        <f t="shared" si="1057"/>
        <v>1</v>
      </c>
      <c r="L8487">
        <f t="shared" si="1058"/>
        <v>1</v>
      </c>
      <c r="M8487" t="str">
        <f t="shared" si="1059"/>
        <v>Success</v>
      </c>
      <c r="N8487">
        <f t="shared" si="1060"/>
        <v>33.26</v>
      </c>
      <c r="O8487" t="str">
        <f t="shared" si="1061"/>
        <v>2024/12</v>
      </c>
      <c r="P8487">
        <f t="shared" si="1062"/>
        <v>11412.05</v>
      </c>
      <c r="Q8487" t="str">
        <f t="shared" si="1063"/>
        <v>High Priority</v>
      </c>
      <c r="R8487" t="s">
        <v>38</v>
      </c>
      <c r="S8487">
        <v>68502</v>
      </c>
      <c r="T8487">
        <v>75920</v>
      </c>
      <c r="Z8487" s="2"/>
    </row>
    <row r="8488" spans="1:26" x14ac:dyDescent="0.25">
      <c r="A8488">
        <v>8487</v>
      </c>
      <c r="B8488" t="s">
        <v>13</v>
      </c>
      <c r="C8488" t="s">
        <v>20</v>
      </c>
      <c r="D8488" s="2">
        <v>45650</v>
      </c>
      <c r="E8488">
        <v>1</v>
      </c>
      <c r="F8488">
        <v>1</v>
      </c>
      <c r="G8488">
        <v>1</v>
      </c>
      <c r="H8488">
        <v>87.18</v>
      </c>
      <c r="I8488" t="s">
        <v>21</v>
      </c>
      <c r="J8488">
        <f t="shared" si="1056"/>
        <v>1</v>
      </c>
      <c r="K8488">
        <f t="shared" si="1057"/>
        <v>1</v>
      </c>
      <c r="L8488">
        <f t="shared" si="1058"/>
        <v>1</v>
      </c>
      <c r="M8488" t="str">
        <f t="shared" si="1059"/>
        <v>Success</v>
      </c>
      <c r="N8488">
        <f t="shared" si="1060"/>
        <v>87.18</v>
      </c>
      <c r="O8488" t="str">
        <f t="shared" si="1061"/>
        <v>2024/12</v>
      </c>
      <c r="P8488">
        <f t="shared" si="1062"/>
        <v>11413.05</v>
      </c>
      <c r="Q8488" t="str">
        <f t="shared" si="1063"/>
        <v>High Priority</v>
      </c>
      <c r="R8488" t="s">
        <v>37</v>
      </c>
      <c r="S8488">
        <v>76364</v>
      </c>
      <c r="T8488">
        <v>45152</v>
      </c>
      <c r="Z8488" s="2"/>
    </row>
    <row r="8489" spans="1:26" x14ac:dyDescent="0.25">
      <c r="A8489">
        <v>8488</v>
      </c>
      <c r="B8489" t="s">
        <v>14</v>
      </c>
      <c r="C8489" t="s">
        <v>20</v>
      </c>
      <c r="D8489" s="2">
        <v>45574</v>
      </c>
      <c r="E8489">
        <v>1</v>
      </c>
      <c r="F8489">
        <v>1</v>
      </c>
      <c r="G8489">
        <v>1</v>
      </c>
      <c r="H8489">
        <v>51.68</v>
      </c>
      <c r="I8489" t="s">
        <v>21</v>
      </c>
      <c r="J8489">
        <f t="shared" si="1056"/>
        <v>1</v>
      </c>
      <c r="K8489">
        <f t="shared" si="1057"/>
        <v>1</v>
      </c>
      <c r="L8489">
        <f t="shared" si="1058"/>
        <v>1</v>
      </c>
      <c r="M8489" t="str">
        <f t="shared" si="1059"/>
        <v>Success</v>
      </c>
      <c r="N8489">
        <f t="shared" si="1060"/>
        <v>51.68</v>
      </c>
      <c r="O8489" t="str">
        <f t="shared" si="1061"/>
        <v>2024/10</v>
      </c>
      <c r="P8489">
        <f t="shared" si="1062"/>
        <v>11394.05</v>
      </c>
      <c r="Q8489" t="str">
        <f t="shared" si="1063"/>
        <v>High Priority</v>
      </c>
      <c r="R8489" t="s">
        <v>36</v>
      </c>
      <c r="S8489">
        <v>135214</v>
      </c>
      <c r="T8489">
        <v>26592</v>
      </c>
      <c r="Z8489" s="2"/>
    </row>
    <row r="8490" spans="1:26" x14ac:dyDescent="0.25">
      <c r="A8490">
        <v>8489</v>
      </c>
      <c r="B8490" t="s">
        <v>14</v>
      </c>
      <c r="C8490" t="s">
        <v>18</v>
      </c>
      <c r="D8490" s="2">
        <v>45649</v>
      </c>
      <c r="E8490">
        <v>1</v>
      </c>
      <c r="F8490">
        <v>0</v>
      </c>
      <c r="G8490">
        <v>0</v>
      </c>
      <c r="H8490">
        <v>73.849999999999994</v>
      </c>
      <c r="I8490" t="s">
        <v>23</v>
      </c>
      <c r="J8490">
        <f t="shared" si="1056"/>
        <v>0</v>
      </c>
      <c r="K8490">
        <f t="shared" si="1057"/>
        <v>0</v>
      </c>
      <c r="L8490" t="e">
        <f t="shared" si="1058"/>
        <v>#DIV/0!</v>
      </c>
      <c r="M8490" t="str">
        <f t="shared" si="1059"/>
        <v>Network Failure</v>
      </c>
      <c r="N8490">
        <f t="shared" si="1060"/>
        <v>0</v>
      </c>
      <c r="O8490" t="str">
        <f t="shared" si="1061"/>
        <v>2024/12</v>
      </c>
      <c r="P8490">
        <f t="shared" si="1062"/>
        <v>11412.6</v>
      </c>
      <c r="Q8490" t="str">
        <f t="shared" si="1063"/>
        <v>Low Proirity</v>
      </c>
      <c r="R8490" t="s">
        <v>36</v>
      </c>
      <c r="S8490">
        <v>15764</v>
      </c>
      <c r="T8490">
        <v>190540</v>
      </c>
      <c r="Z8490" s="2"/>
    </row>
    <row r="8491" spans="1:26" x14ac:dyDescent="0.25">
      <c r="A8491">
        <v>8490</v>
      </c>
      <c r="B8491" t="s">
        <v>10</v>
      </c>
      <c r="C8491" t="s">
        <v>16</v>
      </c>
      <c r="D8491" s="2">
        <v>45630</v>
      </c>
      <c r="E8491">
        <v>1</v>
      </c>
      <c r="F8491">
        <v>1</v>
      </c>
      <c r="G8491">
        <v>1</v>
      </c>
      <c r="H8491">
        <v>13.17</v>
      </c>
      <c r="I8491" t="s">
        <v>21</v>
      </c>
      <c r="J8491">
        <f t="shared" si="1056"/>
        <v>1</v>
      </c>
      <c r="K8491">
        <f t="shared" si="1057"/>
        <v>1</v>
      </c>
      <c r="L8491">
        <f t="shared" si="1058"/>
        <v>1</v>
      </c>
      <c r="M8491" t="str">
        <f t="shared" si="1059"/>
        <v>Success</v>
      </c>
      <c r="N8491">
        <f t="shared" si="1060"/>
        <v>13.17</v>
      </c>
      <c r="O8491" t="str">
        <f t="shared" si="1061"/>
        <v>2024/12</v>
      </c>
      <c r="P8491">
        <f t="shared" si="1062"/>
        <v>11408.05</v>
      </c>
      <c r="Q8491" t="str">
        <f t="shared" si="1063"/>
        <v>High Priority</v>
      </c>
      <c r="R8491" t="s">
        <v>37</v>
      </c>
      <c r="S8491">
        <v>33700</v>
      </c>
      <c r="T8491">
        <v>105470</v>
      </c>
      <c r="Z8491" s="2"/>
    </row>
    <row r="8492" spans="1:26" x14ac:dyDescent="0.25">
      <c r="A8492">
        <v>8491</v>
      </c>
      <c r="B8492" t="s">
        <v>10</v>
      </c>
      <c r="C8492" t="s">
        <v>19</v>
      </c>
      <c r="D8492" s="2">
        <v>45414</v>
      </c>
      <c r="E8492">
        <v>1</v>
      </c>
      <c r="F8492">
        <v>0</v>
      </c>
      <c r="G8492">
        <v>0</v>
      </c>
      <c r="H8492">
        <v>57.66</v>
      </c>
      <c r="I8492" t="s">
        <v>26</v>
      </c>
      <c r="J8492">
        <f t="shared" si="1056"/>
        <v>0</v>
      </c>
      <c r="K8492">
        <f t="shared" si="1057"/>
        <v>0</v>
      </c>
      <c r="L8492" t="e">
        <f t="shared" si="1058"/>
        <v>#DIV/0!</v>
      </c>
      <c r="M8492" t="str">
        <f t="shared" si="1059"/>
        <v>Compliance Blocked</v>
      </c>
      <c r="N8492">
        <f t="shared" si="1060"/>
        <v>0</v>
      </c>
      <c r="O8492" t="str">
        <f t="shared" si="1061"/>
        <v>2024/05</v>
      </c>
      <c r="P8492">
        <f t="shared" si="1062"/>
        <v>11353.85</v>
      </c>
      <c r="Q8492" t="str">
        <f t="shared" si="1063"/>
        <v>Low Proirity</v>
      </c>
      <c r="R8492" t="s">
        <v>36</v>
      </c>
      <c r="S8492">
        <v>107316</v>
      </c>
      <c r="T8492">
        <v>236750</v>
      </c>
      <c r="Z8492" s="2"/>
    </row>
    <row r="8493" spans="1:26" x14ac:dyDescent="0.25">
      <c r="A8493">
        <v>8492</v>
      </c>
      <c r="B8493" t="s">
        <v>15</v>
      </c>
      <c r="C8493" t="s">
        <v>16</v>
      </c>
      <c r="D8493" s="2">
        <v>45509</v>
      </c>
      <c r="E8493">
        <v>1</v>
      </c>
      <c r="F8493">
        <v>0</v>
      </c>
      <c r="G8493">
        <v>0</v>
      </c>
      <c r="H8493">
        <v>55.31</v>
      </c>
      <c r="I8493" t="s">
        <v>26</v>
      </c>
      <c r="J8493">
        <f t="shared" si="1056"/>
        <v>0</v>
      </c>
      <c r="K8493">
        <f t="shared" si="1057"/>
        <v>0</v>
      </c>
      <c r="L8493" t="e">
        <f t="shared" si="1058"/>
        <v>#DIV/0!</v>
      </c>
      <c r="M8493" t="str">
        <f t="shared" si="1059"/>
        <v>Compliance Blocked</v>
      </c>
      <c r="N8493">
        <f t="shared" si="1060"/>
        <v>0</v>
      </c>
      <c r="O8493" t="str">
        <f t="shared" si="1061"/>
        <v>2024/08</v>
      </c>
      <c r="P8493">
        <f t="shared" si="1062"/>
        <v>11377.6</v>
      </c>
      <c r="Q8493" t="str">
        <f t="shared" si="1063"/>
        <v>Low Proirity</v>
      </c>
      <c r="R8493" t="s">
        <v>37</v>
      </c>
      <c r="S8493">
        <v>10743</v>
      </c>
      <c r="T8493">
        <v>119268</v>
      </c>
      <c r="Z8493" s="2"/>
    </row>
    <row r="8494" spans="1:26" x14ac:dyDescent="0.25">
      <c r="A8494">
        <v>8493</v>
      </c>
      <c r="B8494" t="s">
        <v>15</v>
      </c>
      <c r="C8494" t="s">
        <v>17</v>
      </c>
      <c r="D8494" s="2">
        <v>45332</v>
      </c>
      <c r="E8494">
        <v>1</v>
      </c>
      <c r="F8494">
        <v>0</v>
      </c>
      <c r="G8494">
        <v>0</v>
      </c>
      <c r="H8494">
        <v>27.25</v>
      </c>
      <c r="I8494" t="s">
        <v>26</v>
      </c>
      <c r="J8494">
        <f t="shared" si="1056"/>
        <v>0</v>
      </c>
      <c r="K8494">
        <f t="shared" si="1057"/>
        <v>0</v>
      </c>
      <c r="L8494" t="e">
        <f t="shared" si="1058"/>
        <v>#DIV/0!</v>
      </c>
      <c r="M8494" t="str">
        <f t="shared" si="1059"/>
        <v>Compliance Blocked</v>
      </c>
      <c r="N8494">
        <f t="shared" si="1060"/>
        <v>0</v>
      </c>
      <c r="O8494" t="str">
        <f t="shared" si="1061"/>
        <v>2024/02</v>
      </c>
      <c r="P8494">
        <f t="shared" si="1062"/>
        <v>11333.35</v>
      </c>
      <c r="Q8494" t="str">
        <f t="shared" si="1063"/>
        <v>Low Proirity</v>
      </c>
      <c r="R8494" t="s">
        <v>36</v>
      </c>
      <c r="S8494">
        <v>21733</v>
      </c>
      <c r="T8494">
        <v>230143</v>
      </c>
      <c r="Z8494" s="2"/>
    </row>
    <row r="8495" spans="1:26" x14ac:dyDescent="0.25">
      <c r="A8495">
        <v>8494</v>
      </c>
      <c r="B8495" t="s">
        <v>13</v>
      </c>
      <c r="C8495" t="s">
        <v>17</v>
      </c>
      <c r="D8495" s="2">
        <v>45321</v>
      </c>
      <c r="E8495">
        <v>1</v>
      </c>
      <c r="F8495">
        <v>0</v>
      </c>
      <c r="G8495">
        <v>0</v>
      </c>
      <c r="H8495">
        <v>68.239999999999995</v>
      </c>
      <c r="I8495" t="s">
        <v>23</v>
      </c>
      <c r="J8495">
        <f t="shared" si="1056"/>
        <v>0</v>
      </c>
      <c r="K8495">
        <f t="shared" si="1057"/>
        <v>0</v>
      </c>
      <c r="L8495" t="e">
        <f t="shared" si="1058"/>
        <v>#DIV/0!</v>
      </c>
      <c r="M8495" t="str">
        <f t="shared" si="1059"/>
        <v>Network Failure</v>
      </c>
      <c r="N8495">
        <f t="shared" si="1060"/>
        <v>0</v>
      </c>
      <c r="O8495" t="str">
        <f t="shared" si="1061"/>
        <v>2024/01</v>
      </c>
      <c r="P8495">
        <f t="shared" si="1062"/>
        <v>11330.6</v>
      </c>
      <c r="Q8495" t="str">
        <f t="shared" si="1063"/>
        <v>Low Proirity</v>
      </c>
      <c r="R8495" t="s">
        <v>37</v>
      </c>
      <c r="S8495">
        <v>106565</v>
      </c>
      <c r="T8495">
        <v>32209</v>
      </c>
      <c r="Z8495" s="2"/>
    </row>
    <row r="8496" spans="1:26" x14ac:dyDescent="0.25">
      <c r="A8496">
        <v>8495</v>
      </c>
      <c r="B8496" t="s">
        <v>9</v>
      </c>
      <c r="C8496" t="s">
        <v>19</v>
      </c>
      <c r="D8496" s="2">
        <v>45375</v>
      </c>
      <c r="E8496">
        <v>1</v>
      </c>
      <c r="F8496">
        <v>1</v>
      </c>
      <c r="G8496">
        <v>1</v>
      </c>
      <c r="H8496">
        <v>31.01</v>
      </c>
      <c r="I8496" t="s">
        <v>21</v>
      </c>
      <c r="J8496">
        <f t="shared" si="1056"/>
        <v>1</v>
      </c>
      <c r="K8496">
        <f t="shared" si="1057"/>
        <v>1</v>
      </c>
      <c r="L8496">
        <f t="shared" si="1058"/>
        <v>1</v>
      </c>
      <c r="M8496" t="str">
        <f t="shared" si="1059"/>
        <v>Success</v>
      </c>
      <c r="N8496">
        <f t="shared" si="1060"/>
        <v>31.01</v>
      </c>
      <c r="O8496" t="str">
        <f t="shared" si="1061"/>
        <v>2024/03</v>
      </c>
      <c r="P8496">
        <f t="shared" si="1062"/>
        <v>11344.3</v>
      </c>
      <c r="Q8496" t="str">
        <f t="shared" si="1063"/>
        <v>High Priority</v>
      </c>
      <c r="R8496" t="s">
        <v>36</v>
      </c>
      <c r="S8496">
        <v>81473</v>
      </c>
      <c r="T8496">
        <v>222921</v>
      </c>
      <c r="Z8496" s="2"/>
    </row>
    <row r="8497" spans="1:26" x14ac:dyDescent="0.25">
      <c r="A8497">
        <v>8496</v>
      </c>
      <c r="B8497" t="s">
        <v>9</v>
      </c>
      <c r="C8497" t="s">
        <v>16</v>
      </c>
      <c r="D8497" s="2">
        <v>45476</v>
      </c>
      <c r="E8497">
        <v>1</v>
      </c>
      <c r="F8497">
        <v>1</v>
      </c>
      <c r="G8497">
        <v>1</v>
      </c>
      <c r="H8497">
        <v>135.87</v>
      </c>
      <c r="I8497" t="s">
        <v>21</v>
      </c>
      <c r="J8497">
        <f t="shared" si="1056"/>
        <v>1</v>
      </c>
      <c r="K8497">
        <f t="shared" si="1057"/>
        <v>1</v>
      </c>
      <c r="L8497">
        <f t="shared" si="1058"/>
        <v>1</v>
      </c>
      <c r="M8497" t="str">
        <f t="shared" si="1059"/>
        <v>Success</v>
      </c>
      <c r="N8497">
        <f t="shared" si="1060"/>
        <v>135.87</v>
      </c>
      <c r="O8497" t="str">
        <f t="shared" si="1061"/>
        <v>2024/07</v>
      </c>
      <c r="P8497">
        <f t="shared" si="1062"/>
        <v>11369.55</v>
      </c>
      <c r="Q8497" t="str">
        <f t="shared" si="1063"/>
        <v>High Priority</v>
      </c>
      <c r="R8497" t="s">
        <v>38</v>
      </c>
      <c r="S8497">
        <v>132925</v>
      </c>
      <c r="T8497">
        <v>56153</v>
      </c>
      <c r="Z8497" s="2"/>
    </row>
    <row r="8498" spans="1:26" x14ac:dyDescent="0.25">
      <c r="A8498">
        <v>8497</v>
      </c>
      <c r="B8498" t="s">
        <v>13</v>
      </c>
      <c r="C8498" t="s">
        <v>17</v>
      </c>
      <c r="D8498" s="2">
        <v>45546</v>
      </c>
      <c r="E8498">
        <v>1</v>
      </c>
      <c r="F8498">
        <v>1</v>
      </c>
      <c r="G8498">
        <v>0</v>
      </c>
      <c r="H8498">
        <v>30.66</v>
      </c>
      <c r="I8498" t="s">
        <v>22</v>
      </c>
      <c r="J8498">
        <f t="shared" si="1056"/>
        <v>0</v>
      </c>
      <c r="K8498">
        <f t="shared" si="1057"/>
        <v>1</v>
      </c>
      <c r="L8498">
        <f t="shared" si="1058"/>
        <v>0</v>
      </c>
      <c r="M8498" t="str">
        <f t="shared" si="1059"/>
        <v>Network Failure</v>
      </c>
      <c r="N8498">
        <f t="shared" si="1060"/>
        <v>0</v>
      </c>
      <c r="O8498" t="str">
        <f t="shared" si="1061"/>
        <v>2024/09</v>
      </c>
      <c r="P8498">
        <f t="shared" si="1062"/>
        <v>11387.05</v>
      </c>
      <c r="Q8498" t="str">
        <f t="shared" si="1063"/>
        <v>Low Proirity</v>
      </c>
      <c r="R8498" t="s">
        <v>38</v>
      </c>
      <c r="S8498">
        <v>95901</v>
      </c>
      <c r="T8498">
        <v>173373</v>
      </c>
      <c r="Z8498" s="2"/>
    </row>
    <row r="8499" spans="1:26" x14ac:dyDescent="0.25">
      <c r="A8499">
        <v>8498</v>
      </c>
      <c r="B8499" t="s">
        <v>9</v>
      </c>
      <c r="C8499" t="s">
        <v>17</v>
      </c>
      <c r="D8499" s="2">
        <v>45385</v>
      </c>
      <c r="E8499">
        <v>1</v>
      </c>
      <c r="F8499">
        <v>0</v>
      </c>
      <c r="G8499">
        <v>0</v>
      </c>
      <c r="H8499">
        <v>91.03</v>
      </c>
      <c r="I8499" t="s">
        <v>24</v>
      </c>
      <c r="J8499">
        <f t="shared" si="1056"/>
        <v>0</v>
      </c>
      <c r="K8499">
        <f t="shared" si="1057"/>
        <v>0</v>
      </c>
      <c r="L8499" t="e">
        <f t="shared" si="1058"/>
        <v>#DIV/0!</v>
      </c>
      <c r="M8499" t="str">
        <f t="shared" si="1059"/>
        <v>Network Failure</v>
      </c>
      <c r="N8499">
        <f t="shared" si="1060"/>
        <v>0</v>
      </c>
      <c r="O8499" t="str">
        <f t="shared" si="1061"/>
        <v>2024/04</v>
      </c>
      <c r="P8499">
        <f t="shared" si="1062"/>
        <v>11346.6</v>
      </c>
      <c r="Q8499" t="str">
        <f t="shared" si="1063"/>
        <v>Low Proirity</v>
      </c>
      <c r="R8499" t="s">
        <v>37</v>
      </c>
      <c r="S8499">
        <v>10177</v>
      </c>
      <c r="T8499">
        <v>93352</v>
      </c>
      <c r="Z8499" s="2"/>
    </row>
    <row r="8500" spans="1:26" x14ac:dyDescent="0.25">
      <c r="A8500">
        <v>8499</v>
      </c>
      <c r="B8500" t="s">
        <v>15</v>
      </c>
      <c r="C8500" t="s">
        <v>20</v>
      </c>
      <c r="D8500" s="2">
        <v>45492</v>
      </c>
      <c r="E8500">
        <v>1</v>
      </c>
      <c r="F8500">
        <v>1</v>
      </c>
      <c r="G8500">
        <v>0</v>
      </c>
      <c r="H8500">
        <v>40.020000000000003</v>
      </c>
      <c r="I8500" t="s">
        <v>24</v>
      </c>
      <c r="J8500">
        <f t="shared" si="1056"/>
        <v>0</v>
      </c>
      <c r="K8500">
        <f t="shared" si="1057"/>
        <v>1</v>
      </c>
      <c r="L8500">
        <f t="shared" si="1058"/>
        <v>0</v>
      </c>
      <c r="M8500" t="str">
        <f t="shared" si="1059"/>
        <v>Network Failure</v>
      </c>
      <c r="N8500">
        <f t="shared" si="1060"/>
        <v>0</v>
      </c>
      <c r="O8500" t="str">
        <f t="shared" si="1061"/>
        <v>2024/07</v>
      </c>
      <c r="P8500">
        <f t="shared" si="1062"/>
        <v>11373.55</v>
      </c>
      <c r="Q8500" t="str">
        <f t="shared" si="1063"/>
        <v>Low Proirity</v>
      </c>
      <c r="R8500" t="s">
        <v>36</v>
      </c>
      <c r="S8500">
        <v>51674</v>
      </c>
      <c r="T8500">
        <v>241603</v>
      </c>
      <c r="Z8500" s="2"/>
    </row>
    <row r="8501" spans="1:26" x14ac:dyDescent="0.25">
      <c r="A8501">
        <v>8500</v>
      </c>
      <c r="B8501" t="s">
        <v>13</v>
      </c>
      <c r="C8501" t="s">
        <v>19</v>
      </c>
      <c r="D8501" s="2">
        <v>45428</v>
      </c>
      <c r="E8501">
        <v>1</v>
      </c>
      <c r="F8501">
        <v>1</v>
      </c>
      <c r="G8501">
        <v>1</v>
      </c>
      <c r="H8501">
        <v>44.54</v>
      </c>
      <c r="I8501" t="s">
        <v>21</v>
      </c>
      <c r="J8501">
        <f t="shared" si="1056"/>
        <v>1</v>
      </c>
      <c r="K8501">
        <f t="shared" si="1057"/>
        <v>1</v>
      </c>
      <c r="L8501">
        <f t="shared" si="1058"/>
        <v>1</v>
      </c>
      <c r="M8501" t="str">
        <f t="shared" si="1059"/>
        <v>Success</v>
      </c>
      <c r="N8501">
        <f t="shared" si="1060"/>
        <v>44.54</v>
      </c>
      <c r="O8501" t="str">
        <f t="shared" si="1061"/>
        <v>2024/05</v>
      </c>
      <c r="P8501">
        <f t="shared" si="1062"/>
        <v>11357.55</v>
      </c>
      <c r="Q8501" t="str">
        <f t="shared" si="1063"/>
        <v>High Priority</v>
      </c>
      <c r="R8501" t="s">
        <v>37</v>
      </c>
      <c r="S8501">
        <v>48621</v>
      </c>
      <c r="T8501">
        <v>72461</v>
      </c>
      <c r="Z8501" s="2"/>
    </row>
    <row r="8502" spans="1:26" x14ac:dyDescent="0.25">
      <c r="A8502">
        <v>8501</v>
      </c>
      <c r="B8502" t="s">
        <v>10</v>
      </c>
      <c r="C8502" t="s">
        <v>16</v>
      </c>
      <c r="D8502" s="2">
        <v>45627</v>
      </c>
      <c r="E8502">
        <v>1</v>
      </c>
      <c r="F8502">
        <v>0</v>
      </c>
      <c r="G8502">
        <v>0</v>
      </c>
      <c r="H8502">
        <v>197.11</v>
      </c>
      <c r="I8502" t="s">
        <v>25</v>
      </c>
      <c r="J8502">
        <f t="shared" si="1056"/>
        <v>0</v>
      </c>
      <c r="K8502">
        <f t="shared" si="1057"/>
        <v>0</v>
      </c>
      <c r="L8502" t="e">
        <f t="shared" si="1058"/>
        <v>#DIV/0!</v>
      </c>
      <c r="M8502" t="str">
        <f t="shared" si="1059"/>
        <v>Network Failure</v>
      </c>
      <c r="N8502">
        <f t="shared" si="1060"/>
        <v>0</v>
      </c>
      <c r="O8502" t="str">
        <f t="shared" si="1061"/>
        <v>2024/12</v>
      </c>
      <c r="P8502">
        <f t="shared" si="1062"/>
        <v>11407.1</v>
      </c>
      <c r="Q8502" t="str">
        <f t="shared" si="1063"/>
        <v>Low Proirity</v>
      </c>
      <c r="R8502" t="s">
        <v>37</v>
      </c>
      <c r="S8502">
        <v>145169</v>
      </c>
      <c r="T8502">
        <v>51075</v>
      </c>
      <c r="Z8502" s="2"/>
    </row>
    <row r="8503" spans="1:26" x14ac:dyDescent="0.25">
      <c r="A8503">
        <v>8502</v>
      </c>
      <c r="B8503" t="s">
        <v>11</v>
      </c>
      <c r="C8503" t="s">
        <v>19</v>
      </c>
      <c r="D8503" s="2">
        <v>45339</v>
      </c>
      <c r="E8503">
        <v>1</v>
      </c>
      <c r="F8503">
        <v>1</v>
      </c>
      <c r="G8503">
        <v>1</v>
      </c>
      <c r="H8503">
        <v>78.61</v>
      </c>
      <c r="I8503" t="s">
        <v>21</v>
      </c>
      <c r="J8503">
        <f t="shared" si="1056"/>
        <v>1</v>
      </c>
      <c r="K8503">
        <f t="shared" si="1057"/>
        <v>1</v>
      </c>
      <c r="L8503">
        <f t="shared" si="1058"/>
        <v>1</v>
      </c>
      <c r="M8503" t="str">
        <f t="shared" si="1059"/>
        <v>Success</v>
      </c>
      <c r="N8503">
        <f t="shared" si="1060"/>
        <v>78.61</v>
      </c>
      <c r="O8503" t="str">
        <f t="shared" si="1061"/>
        <v>2024/02</v>
      </c>
      <c r="P8503">
        <f t="shared" si="1062"/>
        <v>11335.3</v>
      </c>
      <c r="Q8503" t="str">
        <f t="shared" si="1063"/>
        <v>High Priority</v>
      </c>
      <c r="R8503" t="s">
        <v>36</v>
      </c>
      <c r="S8503">
        <v>61190</v>
      </c>
      <c r="T8503">
        <v>174271</v>
      </c>
      <c r="Z8503" s="2"/>
    </row>
    <row r="8504" spans="1:26" x14ac:dyDescent="0.25">
      <c r="A8504">
        <v>8503</v>
      </c>
      <c r="B8504" t="s">
        <v>9</v>
      </c>
      <c r="C8504" t="s">
        <v>19</v>
      </c>
      <c r="D8504" s="2">
        <v>45353</v>
      </c>
      <c r="E8504">
        <v>1</v>
      </c>
      <c r="F8504">
        <v>1</v>
      </c>
      <c r="G8504">
        <v>1</v>
      </c>
      <c r="H8504">
        <v>82.07</v>
      </c>
      <c r="I8504" t="s">
        <v>21</v>
      </c>
      <c r="J8504">
        <f t="shared" si="1056"/>
        <v>1</v>
      </c>
      <c r="K8504">
        <f t="shared" si="1057"/>
        <v>1</v>
      </c>
      <c r="L8504">
        <f t="shared" si="1058"/>
        <v>1</v>
      </c>
      <c r="M8504" t="str">
        <f t="shared" si="1059"/>
        <v>Success</v>
      </c>
      <c r="N8504">
        <f t="shared" si="1060"/>
        <v>82.07</v>
      </c>
      <c r="O8504" t="str">
        <f t="shared" si="1061"/>
        <v>2024/03</v>
      </c>
      <c r="P8504">
        <f t="shared" si="1062"/>
        <v>11338.8</v>
      </c>
      <c r="Q8504" t="str">
        <f t="shared" si="1063"/>
        <v>High Priority</v>
      </c>
      <c r="R8504" t="s">
        <v>38</v>
      </c>
      <c r="S8504">
        <v>140573</v>
      </c>
      <c r="T8504">
        <v>219081</v>
      </c>
      <c r="Z8504" s="2"/>
    </row>
    <row r="8505" spans="1:26" x14ac:dyDescent="0.25">
      <c r="A8505">
        <v>8504</v>
      </c>
      <c r="B8505" t="s">
        <v>13</v>
      </c>
      <c r="C8505" t="s">
        <v>18</v>
      </c>
      <c r="D8505" s="2">
        <v>45478</v>
      </c>
      <c r="E8505">
        <v>1</v>
      </c>
      <c r="F8505">
        <v>1</v>
      </c>
      <c r="G8505">
        <v>1</v>
      </c>
      <c r="H8505">
        <v>43.38</v>
      </c>
      <c r="I8505" t="s">
        <v>21</v>
      </c>
      <c r="J8505">
        <f t="shared" si="1056"/>
        <v>1</v>
      </c>
      <c r="K8505">
        <f t="shared" si="1057"/>
        <v>1</v>
      </c>
      <c r="L8505">
        <f t="shared" si="1058"/>
        <v>1</v>
      </c>
      <c r="M8505" t="str">
        <f t="shared" si="1059"/>
        <v>Success</v>
      </c>
      <c r="N8505">
        <f t="shared" si="1060"/>
        <v>43.38</v>
      </c>
      <c r="O8505" t="str">
        <f t="shared" si="1061"/>
        <v>2024/07</v>
      </c>
      <c r="P8505">
        <f t="shared" si="1062"/>
        <v>11370.05</v>
      </c>
      <c r="Q8505" t="str">
        <f t="shared" si="1063"/>
        <v>High Priority</v>
      </c>
      <c r="R8505" t="s">
        <v>38</v>
      </c>
      <c r="S8505">
        <v>132696</v>
      </c>
      <c r="T8505">
        <v>108420</v>
      </c>
      <c r="Z8505" s="2"/>
    </row>
    <row r="8506" spans="1:26" x14ac:dyDescent="0.25">
      <c r="A8506">
        <v>8505</v>
      </c>
      <c r="B8506" t="s">
        <v>13</v>
      </c>
      <c r="C8506" t="s">
        <v>17</v>
      </c>
      <c r="D8506" s="2">
        <v>45376</v>
      </c>
      <c r="E8506">
        <v>1</v>
      </c>
      <c r="F8506">
        <v>1</v>
      </c>
      <c r="G8506">
        <v>1</v>
      </c>
      <c r="H8506">
        <v>104.79</v>
      </c>
      <c r="I8506" t="s">
        <v>21</v>
      </c>
      <c r="J8506">
        <f t="shared" si="1056"/>
        <v>1</v>
      </c>
      <c r="K8506">
        <f t="shared" si="1057"/>
        <v>1</v>
      </c>
      <c r="L8506">
        <f t="shared" si="1058"/>
        <v>1</v>
      </c>
      <c r="M8506" t="str">
        <f t="shared" si="1059"/>
        <v>Success</v>
      </c>
      <c r="N8506">
        <f t="shared" si="1060"/>
        <v>104.79</v>
      </c>
      <c r="O8506" t="str">
        <f t="shared" si="1061"/>
        <v>2024/03</v>
      </c>
      <c r="P8506">
        <f t="shared" si="1062"/>
        <v>11344.55</v>
      </c>
      <c r="Q8506" t="str">
        <f t="shared" si="1063"/>
        <v>High Priority</v>
      </c>
      <c r="R8506" t="s">
        <v>37</v>
      </c>
      <c r="S8506">
        <v>17587</v>
      </c>
      <c r="T8506">
        <v>237975</v>
      </c>
      <c r="Z8506" s="2"/>
    </row>
    <row r="8507" spans="1:26" x14ac:dyDescent="0.25">
      <c r="A8507">
        <v>8506</v>
      </c>
      <c r="B8507" t="s">
        <v>12</v>
      </c>
      <c r="C8507" t="s">
        <v>16</v>
      </c>
      <c r="D8507" s="2">
        <v>45539</v>
      </c>
      <c r="E8507">
        <v>1</v>
      </c>
      <c r="F8507">
        <v>0</v>
      </c>
      <c r="G8507">
        <v>0</v>
      </c>
      <c r="H8507">
        <v>30.5</v>
      </c>
      <c r="I8507" t="s">
        <v>25</v>
      </c>
      <c r="J8507">
        <f t="shared" si="1056"/>
        <v>0</v>
      </c>
      <c r="K8507">
        <f t="shared" si="1057"/>
        <v>0</v>
      </c>
      <c r="L8507" t="e">
        <f t="shared" si="1058"/>
        <v>#DIV/0!</v>
      </c>
      <c r="M8507" t="str">
        <f t="shared" si="1059"/>
        <v>Network Failure</v>
      </c>
      <c r="N8507">
        <f t="shared" si="1060"/>
        <v>0</v>
      </c>
      <c r="O8507" t="str">
        <f t="shared" si="1061"/>
        <v>2024/09</v>
      </c>
      <c r="P8507">
        <f t="shared" si="1062"/>
        <v>11385.1</v>
      </c>
      <c r="Q8507" t="str">
        <f t="shared" si="1063"/>
        <v>Low Proirity</v>
      </c>
      <c r="R8507" t="s">
        <v>37</v>
      </c>
      <c r="S8507">
        <v>71970</v>
      </c>
      <c r="T8507">
        <v>148093</v>
      </c>
      <c r="Z8507" s="2"/>
    </row>
    <row r="8508" spans="1:26" x14ac:dyDescent="0.25">
      <c r="A8508">
        <v>8507</v>
      </c>
      <c r="B8508" t="s">
        <v>15</v>
      </c>
      <c r="C8508" t="s">
        <v>16</v>
      </c>
      <c r="D8508" s="2">
        <v>45474</v>
      </c>
      <c r="E8508">
        <v>1</v>
      </c>
      <c r="F8508">
        <v>1</v>
      </c>
      <c r="G8508">
        <v>1</v>
      </c>
      <c r="H8508">
        <v>91.2</v>
      </c>
      <c r="I8508" t="s">
        <v>21</v>
      </c>
      <c r="J8508">
        <f t="shared" si="1056"/>
        <v>1</v>
      </c>
      <c r="K8508">
        <f t="shared" si="1057"/>
        <v>1</v>
      </c>
      <c r="L8508">
        <f t="shared" si="1058"/>
        <v>1</v>
      </c>
      <c r="M8508" t="str">
        <f t="shared" si="1059"/>
        <v>Success</v>
      </c>
      <c r="N8508">
        <f t="shared" si="1060"/>
        <v>91.2</v>
      </c>
      <c r="O8508" t="str">
        <f t="shared" si="1061"/>
        <v>2024/07</v>
      </c>
      <c r="P8508">
        <f t="shared" si="1062"/>
        <v>11369.05</v>
      </c>
      <c r="Q8508" t="str">
        <f t="shared" si="1063"/>
        <v>High Priority</v>
      </c>
      <c r="R8508" t="s">
        <v>38</v>
      </c>
      <c r="S8508">
        <v>14648</v>
      </c>
      <c r="T8508">
        <v>85263</v>
      </c>
      <c r="Z8508" s="2"/>
    </row>
    <row r="8509" spans="1:26" x14ac:dyDescent="0.25">
      <c r="A8509">
        <v>8508</v>
      </c>
      <c r="B8509" t="s">
        <v>10</v>
      </c>
      <c r="C8509" t="s">
        <v>18</v>
      </c>
      <c r="D8509" s="2">
        <v>45368</v>
      </c>
      <c r="E8509">
        <v>1</v>
      </c>
      <c r="F8509">
        <v>1</v>
      </c>
      <c r="G8509">
        <v>1</v>
      </c>
      <c r="H8509">
        <v>191.96</v>
      </c>
      <c r="I8509" t="s">
        <v>21</v>
      </c>
      <c r="J8509">
        <f t="shared" si="1056"/>
        <v>1</v>
      </c>
      <c r="K8509">
        <f t="shared" si="1057"/>
        <v>1</v>
      </c>
      <c r="L8509">
        <f t="shared" si="1058"/>
        <v>1</v>
      </c>
      <c r="M8509" t="str">
        <f t="shared" si="1059"/>
        <v>Success</v>
      </c>
      <c r="N8509">
        <f t="shared" si="1060"/>
        <v>191.96</v>
      </c>
      <c r="O8509" t="str">
        <f t="shared" si="1061"/>
        <v>2024/03</v>
      </c>
      <c r="P8509">
        <f t="shared" si="1062"/>
        <v>11342.55</v>
      </c>
      <c r="Q8509" t="str">
        <f t="shared" si="1063"/>
        <v>High Priority</v>
      </c>
      <c r="R8509" t="s">
        <v>38</v>
      </c>
      <c r="S8509">
        <v>69575</v>
      </c>
      <c r="T8509">
        <v>135842</v>
      </c>
      <c r="Z8509" s="2"/>
    </row>
    <row r="8510" spans="1:26" x14ac:dyDescent="0.25">
      <c r="A8510">
        <v>8509</v>
      </c>
      <c r="B8510" t="s">
        <v>15</v>
      </c>
      <c r="C8510" t="s">
        <v>16</v>
      </c>
      <c r="D8510" s="2">
        <v>45613</v>
      </c>
      <c r="E8510">
        <v>1</v>
      </c>
      <c r="F8510">
        <v>1</v>
      </c>
      <c r="G8510">
        <v>1</v>
      </c>
      <c r="H8510">
        <v>45.87</v>
      </c>
      <c r="I8510" t="s">
        <v>21</v>
      </c>
      <c r="J8510">
        <f t="shared" si="1056"/>
        <v>1</v>
      </c>
      <c r="K8510">
        <f t="shared" si="1057"/>
        <v>1</v>
      </c>
      <c r="L8510">
        <f t="shared" si="1058"/>
        <v>1</v>
      </c>
      <c r="M8510" t="str">
        <f t="shared" si="1059"/>
        <v>Success</v>
      </c>
      <c r="N8510">
        <f t="shared" si="1060"/>
        <v>45.87</v>
      </c>
      <c r="O8510" t="str">
        <f t="shared" si="1061"/>
        <v>2024/11</v>
      </c>
      <c r="P8510">
        <f t="shared" si="1062"/>
        <v>11403.8</v>
      </c>
      <c r="Q8510" t="str">
        <f t="shared" si="1063"/>
        <v>High Priority</v>
      </c>
      <c r="R8510" t="s">
        <v>38</v>
      </c>
      <c r="S8510">
        <v>87130</v>
      </c>
      <c r="T8510">
        <v>227602</v>
      </c>
      <c r="Z8510" s="2"/>
    </row>
    <row r="8511" spans="1:26" x14ac:dyDescent="0.25">
      <c r="A8511">
        <v>8510</v>
      </c>
      <c r="B8511" t="s">
        <v>12</v>
      </c>
      <c r="C8511" t="s">
        <v>16</v>
      </c>
      <c r="D8511" s="2">
        <v>45507</v>
      </c>
      <c r="E8511">
        <v>1</v>
      </c>
      <c r="F8511">
        <v>1</v>
      </c>
      <c r="G8511">
        <v>1</v>
      </c>
      <c r="H8511">
        <v>74.28</v>
      </c>
      <c r="I8511" t="s">
        <v>21</v>
      </c>
      <c r="J8511">
        <f t="shared" si="1056"/>
        <v>1</v>
      </c>
      <c r="K8511">
        <f t="shared" si="1057"/>
        <v>1</v>
      </c>
      <c r="L8511">
        <f t="shared" si="1058"/>
        <v>1</v>
      </c>
      <c r="M8511" t="str">
        <f t="shared" si="1059"/>
        <v>Success</v>
      </c>
      <c r="N8511">
        <f t="shared" si="1060"/>
        <v>74.28</v>
      </c>
      <c r="O8511" t="str">
        <f t="shared" si="1061"/>
        <v>2024/08</v>
      </c>
      <c r="P8511">
        <f t="shared" si="1062"/>
        <v>11377.3</v>
      </c>
      <c r="Q8511" t="str">
        <f t="shared" si="1063"/>
        <v>High Priority</v>
      </c>
      <c r="R8511" t="s">
        <v>37</v>
      </c>
      <c r="S8511">
        <v>12987</v>
      </c>
      <c r="T8511">
        <v>216654</v>
      </c>
      <c r="Z8511" s="2"/>
    </row>
    <row r="8512" spans="1:26" x14ac:dyDescent="0.25">
      <c r="A8512">
        <v>8511</v>
      </c>
      <c r="B8512" t="s">
        <v>10</v>
      </c>
      <c r="C8512" t="s">
        <v>18</v>
      </c>
      <c r="D8512" s="2">
        <v>45305</v>
      </c>
      <c r="E8512">
        <v>1</v>
      </c>
      <c r="F8512">
        <v>0</v>
      </c>
      <c r="G8512">
        <v>0</v>
      </c>
      <c r="H8512">
        <v>148.83000000000001</v>
      </c>
      <c r="I8512" t="s">
        <v>26</v>
      </c>
      <c r="J8512">
        <f t="shared" si="1056"/>
        <v>0</v>
      </c>
      <c r="K8512">
        <f t="shared" si="1057"/>
        <v>0</v>
      </c>
      <c r="L8512" t="e">
        <f t="shared" si="1058"/>
        <v>#DIV/0!</v>
      </c>
      <c r="M8512" t="str">
        <f t="shared" si="1059"/>
        <v>Compliance Blocked</v>
      </c>
      <c r="N8512">
        <f t="shared" si="1060"/>
        <v>0</v>
      </c>
      <c r="O8512" t="str">
        <f t="shared" si="1061"/>
        <v>2024/01</v>
      </c>
      <c r="P8512">
        <f t="shared" si="1062"/>
        <v>11326.6</v>
      </c>
      <c r="Q8512" t="str">
        <f t="shared" si="1063"/>
        <v>Low Proirity</v>
      </c>
      <c r="R8512" t="s">
        <v>36</v>
      </c>
      <c r="S8512">
        <v>125510</v>
      </c>
      <c r="T8512">
        <v>202775</v>
      </c>
      <c r="Z8512" s="2"/>
    </row>
    <row r="8513" spans="1:26" x14ac:dyDescent="0.25">
      <c r="A8513">
        <v>8512</v>
      </c>
      <c r="B8513" t="s">
        <v>13</v>
      </c>
      <c r="C8513" t="s">
        <v>16</v>
      </c>
      <c r="D8513" s="2">
        <v>45514</v>
      </c>
      <c r="E8513">
        <v>1</v>
      </c>
      <c r="F8513">
        <v>1</v>
      </c>
      <c r="G8513">
        <v>1</v>
      </c>
      <c r="H8513">
        <v>29.65</v>
      </c>
      <c r="I8513" t="s">
        <v>21</v>
      </c>
      <c r="J8513">
        <f t="shared" si="1056"/>
        <v>1</v>
      </c>
      <c r="K8513">
        <f t="shared" si="1057"/>
        <v>1</v>
      </c>
      <c r="L8513">
        <f t="shared" si="1058"/>
        <v>1</v>
      </c>
      <c r="M8513" t="str">
        <f t="shared" si="1059"/>
        <v>Success</v>
      </c>
      <c r="N8513">
        <f t="shared" si="1060"/>
        <v>29.65</v>
      </c>
      <c r="O8513" t="str">
        <f t="shared" si="1061"/>
        <v>2024/08</v>
      </c>
      <c r="P8513">
        <f t="shared" si="1062"/>
        <v>11379.05</v>
      </c>
      <c r="Q8513" t="str">
        <f t="shared" si="1063"/>
        <v>High Priority</v>
      </c>
      <c r="R8513" t="s">
        <v>37</v>
      </c>
      <c r="S8513">
        <v>115754</v>
      </c>
      <c r="T8513">
        <v>180364</v>
      </c>
      <c r="Z8513" s="2"/>
    </row>
    <row r="8514" spans="1:26" x14ac:dyDescent="0.25">
      <c r="A8514">
        <v>8513</v>
      </c>
      <c r="B8514" t="s">
        <v>11</v>
      </c>
      <c r="C8514" t="s">
        <v>17</v>
      </c>
      <c r="D8514" s="2">
        <v>45386</v>
      </c>
      <c r="E8514">
        <v>1</v>
      </c>
      <c r="F8514">
        <v>1</v>
      </c>
      <c r="G8514">
        <v>1</v>
      </c>
      <c r="H8514">
        <v>70.58</v>
      </c>
      <c r="I8514" t="s">
        <v>21</v>
      </c>
      <c r="J8514">
        <f t="shared" si="1056"/>
        <v>1</v>
      </c>
      <c r="K8514">
        <f t="shared" si="1057"/>
        <v>1</v>
      </c>
      <c r="L8514">
        <f t="shared" si="1058"/>
        <v>1</v>
      </c>
      <c r="M8514" t="str">
        <f t="shared" si="1059"/>
        <v>Success</v>
      </c>
      <c r="N8514">
        <f t="shared" si="1060"/>
        <v>70.58</v>
      </c>
      <c r="O8514" t="str">
        <f t="shared" si="1061"/>
        <v>2024/04</v>
      </c>
      <c r="P8514">
        <f t="shared" si="1062"/>
        <v>11347.05</v>
      </c>
      <c r="Q8514" t="str">
        <f t="shared" si="1063"/>
        <v>High Priority</v>
      </c>
      <c r="R8514" t="s">
        <v>37</v>
      </c>
      <c r="S8514">
        <v>119512</v>
      </c>
      <c r="T8514">
        <v>167663</v>
      </c>
      <c r="Z8514" s="2"/>
    </row>
    <row r="8515" spans="1:26" x14ac:dyDescent="0.25">
      <c r="A8515">
        <v>8514</v>
      </c>
      <c r="B8515" t="s">
        <v>15</v>
      </c>
      <c r="C8515" t="s">
        <v>16</v>
      </c>
      <c r="D8515" s="2">
        <v>45570</v>
      </c>
      <c r="E8515">
        <v>1</v>
      </c>
      <c r="F8515">
        <v>1</v>
      </c>
      <c r="G8515">
        <v>1</v>
      </c>
      <c r="H8515">
        <v>79.7</v>
      </c>
      <c r="I8515" t="s">
        <v>21</v>
      </c>
      <c r="J8515">
        <f t="shared" ref="J8515:J8578" si="1064">IF(G8515=1,1,0)</f>
        <v>1</v>
      </c>
      <c r="K8515">
        <f t="shared" ref="K8515:K8578" si="1065">F8515/E8515</f>
        <v>1</v>
      </c>
      <c r="L8515">
        <f t="shared" ref="L8515:L8578" si="1066">G8515/F8515</f>
        <v>1</v>
      </c>
      <c r="M8515" t="str">
        <f t="shared" ref="M8515:M8578" si="1067">IF(I8515="N/A","Success",IF(OR(I8515="Issuer Declined",I8515="User Drop-Off"),"Compliance Blocked", "Network Failure"))</f>
        <v>Success</v>
      </c>
      <c r="N8515">
        <f t="shared" ref="N8515:N8578" si="1068">IF(G8515=1,H8515,0)</f>
        <v>79.7</v>
      </c>
      <c r="O8515" t="str">
        <f t="shared" ref="O8515:O8578" si="1069">TEXT(D8515,"YYYY/MM")</f>
        <v>2024/10</v>
      </c>
      <c r="P8515">
        <f t="shared" ref="P8515:P8578" si="1070">ROUND(
(D8515*0.25) +
(E8515*0.25) +
(F8515*0.2) +
IF(G8515="Low",0.15,IF(G8515="Medium",0.1,0.05)) +
IF(H8515="Mature",0.15,IF(H8515="Growing",0.1,0.05)),2)</f>
        <v>11393.05</v>
      </c>
      <c r="Q8515" t="str">
        <f t="shared" ref="Q8515:Q8578" si="1071">IF(J8515&gt;0.7,"High Priority",IF(J8515&gt;0.5,"Medium Proirity","Low Proirity"))</f>
        <v>High Priority</v>
      </c>
      <c r="R8515" t="s">
        <v>37</v>
      </c>
      <c r="S8515">
        <v>87940</v>
      </c>
      <c r="T8515">
        <v>39034</v>
      </c>
      <c r="Z8515" s="2"/>
    </row>
    <row r="8516" spans="1:26" x14ac:dyDescent="0.25">
      <c r="A8516">
        <v>8515</v>
      </c>
      <c r="B8516" t="s">
        <v>12</v>
      </c>
      <c r="C8516" t="s">
        <v>18</v>
      </c>
      <c r="D8516" s="2">
        <v>45590</v>
      </c>
      <c r="E8516">
        <v>1</v>
      </c>
      <c r="F8516">
        <v>1</v>
      </c>
      <c r="G8516">
        <v>1</v>
      </c>
      <c r="H8516">
        <v>108.46</v>
      </c>
      <c r="I8516" t="s">
        <v>21</v>
      </c>
      <c r="J8516">
        <f t="shared" si="1064"/>
        <v>1</v>
      </c>
      <c r="K8516">
        <f t="shared" si="1065"/>
        <v>1</v>
      </c>
      <c r="L8516">
        <f t="shared" si="1066"/>
        <v>1</v>
      </c>
      <c r="M8516" t="str">
        <f t="shared" si="1067"/>
        <v>Success</v>
      </c>
      <c r="N8516">
        <f t="shared" si="1068"/>
        <v>108.46</v>
      </c>
      <c r="O8516" t="str">
        <f t="shared" si="1069"/>
        <v>2024/10</v>
      </c>
      <c r="P8516">
        <f t="shared" si="1070"/>
        <v>11398.05</v>
      </c>
      <c r="Q8516" t="str">
        <f t="shared" si="1071"/>
        <v>High Priority</v>
      </c>
      <c r="R8516" t="s">
        <v>37</v>
      </c>
      <c r="S8516">
        <v>11963</v>
      </c>
      <c r="T8516">
        <v>212161</v>
      </c>
      <c r="Z8516" s="2"/>
    </row>
    <row r="8517" spans="1:26" x14ac:dyDescent="0.25">
      <c r="A8517">
        <v>8516</v>
      </c>
      <c r="B8517" t="s">
        <v>11</v>
      </c>
      <c r="C8517" t="s">
        <v>20</v>
      </c>
      <c r="D8517" s="2">
        <v>45645</v>
      </c>
      <c r="E8517">
        <v>1</v>
      </c>
      <c r="F8517">
        <v>1</v>
      </c>
      <c r="G8517">
        <v>1</v>
      </c>
      <c r="H8517">
        <v>49.95</v>
      </c>
      <c r="I8517" t="s">
        <v>21</v>
      </c>
      <c r="J8517">
        <f t="shared" si="1064"/>
        <v>1</v>
      </c>
      <c r="K8517">
        <f t="shared" si="1065"/>
        <v>1</v>
      </c>
      <c r="L8517">
        <f t="shared" si="1066"/>
        <v>1</v>
      </c>
      <c r="M8517" t="str">
        <f t="shared" si="1067"/>
        <v>Success</v>
      </c>
      <c r="N8517">
        <f t="shared" si="1068"/>
        <v>49.95</v>
      </c>
      <c r="O8517" t="str">
        <f t="shared" si="1069"/>
        <v>2024/12</v>
      </c>
      <c r="P8517">
        <f t="shared" si="1070"/>
        <v>11411.8</v>
      </c>
      <c r="Q8517" t="str">
        <f t="shared" si="1071"/>
        <v>High Priority</v>
      </c>
      <c r="R8517" t="s">
        <v>38</v>
      </c>
      <c r="S8517">
        <v>118164</v>
      </c>
      <c r="T8517">
        <v>168549</v>
      </c>
      <c r="Z8517" s="2"/>
    </row>
    <row r="8518" spans="1:26" x14ac:dyDescent="0.25">
      <c r="A8518">
        <v>8517</v>
      </c>
      <c r="B8518" t="s">
        <v>12</v>
      </c>
      <c r="C8518" t="s">
        <v>17</v>
      </c>
      <c r="D8518" s="2">
        <v>45603</v>
      </c>
      <c r="E8518">
        <v>1</v>
      </c>
      <c r="F8518">
        <v>1</v>
      </c>
      <c r="G8518">
        <v>1</v>
      </c>
      <c r="H8518">
        <v>41.33</v>
      </c>
      <c r="I8518" t="s">
        <v>21</v>
      </c>
      <c r="J8518">
        <f t="shared" si="1064"/>
        <v>1</v>
      </c>
      <c r="K8518">
        <f t="shared" si="1065"/>
        <v>1</v>
      </c>
      <c r="L8518">
        <f t="shared" si="1066"/>
        <v>1</v>
      </c>
      <c r="M8518" t="str">
        <f t="shared" si="1067"/>
        <v>Success</v>
      </c>
      <c r="N8518">
        <f t="shared" si="1068"/>
        <v>41.33</v>
      </c>
      <c r="O8518" t="str">
        <f t="shared" si="1069"/>
        <v>2024/11</v>
      </c>
      <c r="P8518">
        <f t="shared" si="1070"/>
        <v>11401.3</v>
      </c>
      <c r="Q8518" t="str">
        <f t="shared" si="1071"/>
        <v>High Priority</v>
      </c>
      <c r="R8518" t="s">
        <v>36</v>
      </c>
      <c r="S8518">
        <v>135660</v>
      </c>
      <c r="T8518">
        <v>26880</v>
      </c>
      <c r="Z8518" s="2"/>
    </row>
    <row r="8519" spans="1:26" x14ac:dyDescent="0.25">
      <c r="A8519">
        <v>8518</v>
      </c>
      <c r="B8519" t="s">
        <v>13</v>
      </c>
      <c r="C8519" t="s">
        <v>20</v>
      </c>
      <c r="D8519" s="2">
        <v>45644</v>
      </c>
      <c r="E8519">
        <v>1</v>
      </c>
      <c r="F8519">
        <v>0</v>
      </c>
      <c r="G8519">
        <v>0</v>
      </c>
      <c r="H8519">
        <v>67.06</v>
      </c>
      <c r="I8519" t="s">
        <v>23</v>
      </c>
      <c r="J8519">
        <f t="shared" si="1064"/>
        <v>0</v>
      </c>
      <c r="K8519">
        <f t="shared" si="1065"/>
        <v>0</v>
      </c>
      <c r="L8519" t="e">
        <f t="shared" si="1066"/>
        <v>#DIV/0!</v>
      </c>
      <c r="M8519" t="str">
        <f t="shared" si="1067"/>
        <v>Network Failure</v>
      </c>
      <c r="N8519">
        <f t="shared" si="1068"/>
        <v>0</v>
      </c>
      <c r="O8519" t="str">
        <f t="shared" si="1069"/>
        <v>2024/12</v>
      </c>
      <c r="P8519">
        <f t="shared" si="1070"/>
        <v>11411.35</v>
      </c>
      <c r="Q8519" t="str">
        <f t="shared" si="1071"/>
        <v>Low Proirity</v>
      </c>
      <c r="R8519" t="s">
        <v>36</v>
      </c>
      <c r="S8519">
        <v>33437</v>
      </c>
      <c r="T8519">
        <v>161646</v>
      </c>
      <c r="Z8519" s="2"/>
    </row>
    <row r="8520" spans="1:26" x14ac:dyDescent="0.25">
      <c r="A8520">
        <v>8519</v>
      </c>
      <c r="B8520" t="s">
        <v>12</v>
      </c>
      <c r="C8520" t="s">
        <v>16</v>
      </c>
      <c r="D8520" s="2">
        <v>45598</v>
      </c>
      <c r="E8520">
        <v>1</v>
      </c>
      <c r="F8520">
        <v>1</v>
      </c>
      <c r="G8520">
        <v>1</v>
      </c>
      <c r="H8520">
        <v>188.37</v>
      </c>
      <c r="I8520" t="s">
        <v>21</v>
      </c>
      <c r="J8520">
        <f t="shared" si="1064"/>
        <v>1</v>
      </c>
      <c r="K8520">
        <f t="shared" si="1065"/>
        <v>1</v>
      </c>
      <c r="L8520">
        <f t="shared" si="1066"/>
        <v>1</v>
      </c>
      <c r="M8520" t="str">
        <f t="shared" si="1067"/>
        <v>Success</v>
      </c>
      <c r="N8520">
        <f t="shared" si="1068"/>
        <v>188.37</v>
      </c>
      <c r="O8520" t="str">
        <f t="shared" si="1069"/>
        <v>2024/11</v>
      </c>
      <c r="P8520">
        <f t="shared" si="1070"/>
        <v>11400.05</v>
      </c>
      <c r="Q8520" t="str">
        <f t="shared" si="1071"/>
        <v>High Priority</v>
      </c>
      <c r="R8520" t="s">
        <v>38</v>
      </c>
      <c r="S8520">
        <v>97625</v>
      </c>
      <c r="T8520">
        <v>25480</v>
      </c>
      <c r="Z8520" s="2"/>
    </row>
    <row r="8521" spans="1:26" x14ac:dyDescent="0.25">
      <c r="A8521">
        <v>8520</v>
      </c>
      <c r="B8521" t="s">
        <v>10</v>
      </c>
      <c r="C8521" t="s">
        <v>18</v>
      </c>
      <c r="D8521" s="2">
        <v>45511</v>
      </c>
      <c r="E8521">
        <v>1</v>
      </c>
      <c r="F8521">
        <v>1</v>
      </c>
      <c r="G8521">
        <v>1</v>
      </c>
      <c r="H8521">
        <v>50.93</v>
      </c>
      <c r="I8521" t="s">
        <v>21</v>
      </c>
      <c r="J8521">
        <f t="shared" si="1064"/>
        <v>1</v>
      </c>
      <c r="K8521">
        <f t="shared" si="1065"/>
        <v>1</v>
      </c>
      <c r="L8521">
        <f t="shared" si="1066"/>
        <v>1</v>
      </c>
      <c r="M8521" t="str">
        <f t="shared" si="1067"/>
        <v>Success</v>
      </c>
      <c r="N8521">
        <f t="shared" si="1068"/>
        <v>50.93</v>
      </c>
      <c r="O8521" t="str">
        <f t="shared" si="1069"/>
        <v>2024/08</v>
      </c>
      <c r="P8521">
        <f t="shared" si="1070"/>
        <v>11378.3</v>
      </c>
      <c r="Q8521" t="str">
        <f t="shared" si="1071"/>
        <v>High Priority</v>
      </c>
      <c r="R8521" t="s">
        <v>37</v>
      </c>
      <c r="S8521">
        <v>132864</v>
      </c>
      <c r="T8521">
        <v>144740</v>
      </c>
      <c r="Z8521" s="2"/>
    </row>
    <row r="8522" spans="1:26" x14ac:dyDescent="0.25">
      <c r="A8522">
        <v>8521</v>
      </c>
      <c r="B8522" t="s">
        <v>14</v>
      </c>
      <c r="C8522" t="s">
        <v>16</v>
      </c>
      <c r="D8522" s="2">
        <v>45297</v>
      </c>
      <c r="E8522">
        <v>1</v>
      </c>
      <c r="F8522">
        <v>1</v>
      </c>
      <c r="G8522">
        <v>1</v>
      </c>
      <c r="H8522">
        <v>30.62</v>
      </c>
      <c r="I8522" t="s">
        <v>21</v>
      </c>
      <c r="J8522">
        <f t="shared" si="1064"/>
        <v>1</v>
      </c>
      <c r="K8522">
        <f t="shared" si="1065"/>
        <v>1</v>
      </c>
      <c r="L8522">
        <f t="shared" si="1066"/>
        <v>1</v>
      </c>
      <c r="M8522" t="str">
        <f t="shared" si="1067"/>
        <v>Success</v>
      </c>
      <c r="N8522">
        <f t="shared" si="1068"/>
        <v>30.62</v>
      </c>
      <c r="O8522" t="str">
        <f t="shared" si="1069"/>
        <v>2024/01</v>
      </c>
      <c r="P8522">
        <f t="shared" si="1070"/>
        <v>11324.8</v>
      </c>
      <c r="Q8522" t="str">
        <f t="shared" si="1071"/>
        <v>High Priority</v>
      </c>
      <c r="R8522" t="s">
        <v>37</v>
      </c>
      <c r="S8522">
        <v>141843</v>
      </c>
      <c r="T8522">
        <v>150344</v>
      </c>
      <c r="Z8522" s="2"/>
    </row>
    <row r="8523" spans="1:26" x14ac:dyDescent="0.25">
      <c r="A8523">
        <v>8522</v>
      </c>
      <c r="B8523" t="s">
        <v>12</v>
      </c>
      <c r="C8523" t="s">
        <v>20</v>
      </c>
      <c r="D8523" s="2">
        <v>45438</v>
      </c>
      <c r="E8523">
        <v>1</v>
      </c>
      <c r="F8523">
        <v>1</v>
      </c>
      <c r="G8523">
        <v>1</v>
      </c>
      <c r="H8523">
        <v>105.28</v>
      </c>
      <c r="I8523" t="s">
        <v>21</v>
      </c>
      <c r="J8523">
        <f t="shared" si="1064"/>
        <v>1</v>
      </c>
      <c r="K8523">
        <f t="shared" si="1065"/>
        <v>1</v>
      </c>
      <c r="L8523">
        <f t="shared" si="1066"/>
        <v>1</v>
      </c>
      <c r="M8523" t="str">
        <f t="shared" si="1067"/>
        <v>Success</v>
      </c>
      <c r="N8523">
        <f t="shared" si="1068"/>
        <v>105.28</v>
      </c>
      <c r="O8523" t="str">
        <f t="shared" si="1069"/>
        <v>2024/05</v>
      </c>
      <c r="P8523">
        <f t="shared" si="1070"/>
        <v>11360.05</v>
      </c>
      <c r="Q8523" t="str">
        <f t="shared" si="1071"/>
        <v>High Priority</v>
      </c>
      <c r="R8523" t="s">
        <v>36</v>
      </c>
      <c r="S8523">
        <v>83698</v>
      </c>
      <c r="T8523">
        <v>70058</v>
      </c>
      <c r="Z8523" s="2"/>
    </row>
    <row r="8524" spans="1:26" x14ac:dyDescent="0.25">
      <c r="A8524">
        <v>8523</v>
      </c>
      <c r="B8524" t="s">
        <v>9</v>
      </c>
      <c r="C8524" t="s">
        <v>17</v>
      </c>
      <c r="D8524" s="2">
        <v>45470</v>
      </c>
      <c r="E8524">
        <v>1</v>
      </c>
      <c r="F8524">
        <v>1</v>
      </c>
      <c r="G8524">
        <v>1</v>
      </c>
      <c r="H8524">
        <v>48.93</v>
      </c>
      <c r="I8524" t="s">
        <v>21</v>
      </c>
      <c r="J8524">
        <f t="shared" si="1064"/>
        <v>1</v>
      </c>
      <c r="K8524">
        <f t="shared" si="1065"/>
        <v>1</v>
      </c>
      <c r="L8524">
        <f t="shared" si="1066"/>
        <v>1</v>
      </c>
      <c r="M8524" t="str">
        <f t="shared" si="1067"/>
        <v>Success</v>
      </c>
      <c r="N8524">
        <f t="shared" si="1068"/>
        <v>48.93</v>
      </c>
      <c r="O8524" t="str">
        <f t="shared" si="1069"/>
        <v>2024/06</v>
      </c>
      <c r="P8524">
        <f t="shared" si="1070"/>
        <v>11368.05</v>
      </c>
      <c r="Q8524" t="str">
        <f t="shared" si="1071"/>
        <v>High Priority</v>
      </c>
      <c r="R8524" t="s">
        <v>38</v>
      </c>
      <c r="S8524">
        <v>32184</v>
      </c>
      <c r="T8524">
        <v>125082</v>
      </c>
      <c r="Z8524" s="2"/>
    </row>
    <row r="8525" spans="1:26" x14ac:dyDescent="0.25">
      <c r="A8525">
        <v>8524</v>
      </c>
      <c r="B8525" t="s">
        <v>9</v>
      </c>
      <c r="C8525" t="s">
        <v>17</v>
      </c>
      <c r="D8525" s="2">
        <v>45575</v>
      </c>
      <c r="E8525">
        <v>1</v>
      </c>
      <c r="F8525">
        <v>0</v>
      </c>
      <c r="G8525">
        <v>0</v>
      </c>
      <c r="H8525">
        <v>179.93</v>
      </c>
      <c r="I8525" t="s">
        <v>26</v>
      </c>
      <c r="J8525">
        <f t="shared" si="1064"/>
        <v>0</v>
      </c>
      <c r="K8525">
        <f t="shared" si="1065"/>
        <v>0</v>
      </c>
      <c r="L8525" t="e">
        <f t="shared" si="1066"/>
        <v>#DIV/0!</v>
      </c>
      <c r="M8525" t="str">
        <f t="shared" si="1067"/>
        <v>Compliance Blocked</v>
      </c>
      <c r="N8525">
        <f t="shared" si="1068"/>
        <v>0</v>
      </c>
      <c r="O8525" t="str">
        <f t="shared" si="1069"/>
        <v>2024/10</v>
      </c>
      <c r="P8525">
        <f t="shared" si="1070"/>
        <v>11394.1</v>
      </c>
      <c r="Q8525" t="str">
        <f t="shared" si="1071"/>
        <v>Low Proirity</v>
      </c>
      <c r="R8525" t="s">
        <v>38</v>
      </c>
      <c r="S8525">
        <v>68184</v>
      </c>
      <c r="T8525">
        <v>193621</v>
      </c>
      <c r="Z8525" s="2"/>
    </row>
    <row r="8526" spans="1:26" x14ac:dyDescent="0.25">
      <c r="A8526">
        <v>8525</v>
      </c>
      <c r="B8526" t="s">
        <v>15</v>
      </c>
      <c r="C8526" t="s">
        <v>18</v>
      </c>
      <c r="D8526" s="2">
        <v>45403</v>
      </c>
      <c r="E8526">
        <v>1</v>
      </c>
      <c r="F8526">
        <v>1</v>
      </c>
      <c r="G8526">
        <v>1</v>
      </c>
      <c r="H8526">
        <v>8.44</v>
      </c>
      <c r="I8526" t="s">
        <v>21</v>
      </c>
      <c r="J8526">
        <f t="shared" si="1064"/>
        <v>1</v>
      </c>
      <c r="K8526">
        <f t="shared" si="1065"/>
        <v>1</v>
      </c>
      <c r="L8526">
        <f t="shared" si="1066"/>
        <v>1</v>
      </c>
      <c r="M8526" t="str">
        <f t="shared" si="1067"/>
        <v>Success</v>
      </c>
      <c r="N8526">
        <f t="shared" si="1068"/>
        <v>8.44</v>
      </c>
      <c r="O8526" t="str">
        <f t="shared" si="1069"/>
        <v>2024/04</v>
      </c>
      <c r="P8526">
        <f t="shared" si="1070"/>
        <v>11351.3</v>
      </c>
      <c r="Q8526" t="str">
        <f t="shared" si="1071"/>
        <v>High Priority</v>
      </c>
      <c r="R8526" t="s">
        <v>36</v>
      </c>
      <c r="S8526">
        <v>42910</v>
      </c>
      <c r="T8526">
        <v>47810</v>
      </c>
      <c r="Z8526" s="2"/>
    </row>
    <row r="8527" spans="1:26" x14ac:dyDescent="0.25">
      <c r="A8527">
        <v>8526</v>
      </c>
      <c r="B8527" t="s">
        <v>9</v>
      </c>
      <c r="C8527" t="s">
        <v>16</v>
      </c>
      <c r="D8527" s="2">
        <v>45584</v>
      </c>
      <c r="E8527">
        <v>1</v>
      </c>
      <c r="F8527">
        <v>1</v>
      </c>
      <c r="G8527">
        <v>1</v>
      </c>
      <c r="H8527">
        <v>121.1</v>
      </c>
      <c r="I8527" t="s">
        <v>21</v>
      </c>
      <c r="J8527">
        <f t="shared" si="1064"/>
        <v>1</v>
      </c>
      <c r="K8527">
        <f t="shared" si="1065"/>
        <v>1</v>
      </c>
      <c r="L8527">
        <f t="shared" si="1066"/>
        <v>1</v>
      </c>
      <c r="M8527" t="str">
        <f t="shared" si="1067"/>
        <v>Success</v>
      </c>
      <c r="N8527">
        <f t="shared" si="1068"/>
        <v>121.1</v>
      </c>
      <c r="O8527" t="str">
        <f t="shared" si="1069"/>
        <v>2024/10</v>
      </c>
      <c r="P8527">
        <f t="shared" si="1070"/>
        <v>11396.55</v>
      </c>
      <c r="Q8527" t="str">
        <f t="shared" si="1071"/>
        <v>High Priority</v>
      </c>
      <c r="R8527" t="s">
        <v>37</v>
      </c>
      <c r="S8527">
        <v>61822</v>
      </c>
      <c r="T8527">
        <v>130923</v>
      </c>
      <c r="Z8527" s="2"/>
    </row>
    <row r="8528" spans="1:26" x14ac:dyDescent="0.25">
      <c r="A8528">
        <v>8527</v>
      </c>
      <c r="B8528" t="s">
        <v>11</v>
      </c>
      <c r="C8528" t="s">
        <v>18</v>
      </c>
      <c r="D8528" s="2">
        <v>45581</v>
      </c>
      <c r="E8528">
        <v>1</v>
      </c>
      <c r="F8528">
        <v>1</v>
      </c>
      <c r="G8528">
        <v>1</v>
      </c>
      <c r="H8528">
        <v>255.78</v>
      </c>
      <c r="I8528" t="s">
        <v>21</v>
      </c>
      <c r="J8528">
        <f t="shared" si="1064"/>
        <v>1</v>
      </c>
      <c r="K8528">
        <f t="shared" si="1065"/>
        <v>1</v>
      </c>
      <c r="L8528">
        <f t="shared" si="1066"/>
        <v>1</v>
      </c>
      <c r="M8528" t="str">
        <f t="shared" si="1067"/>
        <v>Success</v>
      </c>
      <c r="N8528">
        <f t="shared" si="1068"/>
        <v>255.78</v>
      </c>
      <c r="O8528" t="str">
        <f t="shared" si="1069"/>
        <v>2024/10</v>
      </c>
      <c r="P8528">
        <f t="shared" si="1070"/>
        <v>11395.8</v>
      </c>
      <c r="Q8528" t="str">
        <f t="shared" si="1071"/>
        <v>High Priority</v>
      </c>
      <c r="R8528" t="s">
        <v>37</v>
      </c>
      <c r="S8528">
        <v>7516</v>
      </c>
      <c r="T8528">
        <v>193896</v>
      </c>
      <c r="Z8528" s="2"/>
    </row>
    <row r="8529" spans="1:26" x14ac:dyDescent="0.25">
      <c r="A8529">
        <v>8528</v>
      </c>
      <c r="B8529" t="s">
        <v>9</v>
      </c>
      <c r="C8529" t="s">
        <v>16</v>
      </c>
      <c r="D8529" s="2">
        <v>45532</v>
      </c>
      <c r="E8529">
        <v>1</v>
      </c>
      <c r="F8529">
        <v>1</v>
      </c>
      <c r="G8529">
        <v>1</v>
      </c>
      <c r="H8529">
        <v>65.739999999999995</v>
      </c>
      <c r="I8529" t="s">
        <v>21</v>
      </c>
      <c r="J8529">
        <f t="shared" si="1064"/>
        <v>1</v>
      </c>
      <c r="K8529">
        <f t="shared" si="1065"/>
        <v>1</v>
      </c>
      <c r="L8529">
        <f t="shared" si="1066"/>
        <v>1</v>
      </c>
      <c r="M8529" t="str">
        <f t="shared" si="1067"/>
        <v>Success</v>
      </c>
      <c r="N8529">
        <f t="shared" si="1068"/>
        <v>65.739999999999995</v>
      </c>
      <c r="O8529" t="str">
        <f t="shared" si="1069"/>
        <v>2024/08</v>
      </c>
      <c r="P8529">
        <f t="shared" si="1070"/>
        <v>11383.55</v>
      </c>
      <c r="Q8529" t="str">
        <f t="shared" si="1071"/>
        <v>High Priority</v>
      </c>
      <c r="R8529" t="s">
        <v>36</v>
      </c>
      <c r="S8529">
        <v>137349</v>
      </c>
      <c r="T8529">
        <v>107791</v>
      </c>
      <c r="Z8529" s="2"/>
    </row>
    <row r="8530" spans="1:26" x14ac:dyDescent="0.25">
      <c r="A8530">
        <v>8529</v>
      </c>
      <c r="B8530" t="s">
        <v>9</v>
      </c>
      <c r="C8530" t="s">
        <v>19</v>
      </c>
      <c r="D8530" s="2">
        <v>45336</v>
      </c>
      <c r="E8530">
        <v>1</v>
      </c>
      <c r="F8530">
        <v>0</v>
      </c>
      <c r="G8530">
        <v>0</v>
      </c>
      <c r="H8530">
        <v>102.65</v>
      </c>
      <c r="I8530" t="s">
        <v>22</v>
      </c>
      <c r="J8530">
        <f t="shared" si="1064"/>
        <v>0</v>
      </c>
      <c r="K8530">
        <f t="shared" si="1065"/>
        <v>0</v>
      </c>
      <c r="L8530" t="e">
        <f t="shared" si="1066"/>
        <v>#DIV/0!</v>
      </c>
      <c r="M8530" t="str">
        <f t="shared" si="1067"/>
        <v>Network Failure</v>
      </c>
      <c r="N8530">
        <f t="shared" si="1068"/>
        <v>0</v>
      </c>
      <c r="O8530" t="str">
        <f t="shared" si="1069"/>
        <v>2024/02</v>
      </c>
      <c r="P8530">
        <f t="shared" si="1070"/>
        <v>11334.35</v>
      </c>
      <c r="Q8530" t="str">
        <f t="shared" si="1071"/>
        <v>Low Proirity</v>
      </c>
      <c r="R8530" t="s">
        <v>37</v>
      </c>
      <c r="S8530">
        <v>148207</v>
      </c>
      <c r="T8530">
        <v>49964</v>
      </c>
      <c r="Z8530" s="2"/>
    </row>
    <row r="8531" spans="1:26" x14ac:dyDescent="0.25">
      <c r="A8531">
        <v>8530</v>
      </c>
      <c r="B8531" t="s">
        <v>15</v>
      </c>
      <c r="C8531" t="s">
        <v>20</v>
      </c>
      <c r="D8531" s="2">
        <v>45521</v>
      </c>
      <c r="E8531">
        <v>1</v>
      </c>
      <c r="F8531">
        <v>1</v>
      </c>
      <c r="G8531">
        <v>0</v>
      </c>
      <c r="H8531">
        <v>102.24</v>
      </c>
      <c r="I8531" t="s">
        <v>24</v>
      </c>
      <c r="J8531">
        <f t="shared" si="1064"/>
        <v>0</v>
      </c>
      <c r="K8531">
        <f t="shared" si="1065"/>
        <v>1</v>
      </c>
      <c r="L8531">
        <f t="shared" si="1066"/>
        <v>0</v>
      </c>
      <c r="M8531" t="str">
        <f t="shared" si="1067"/>
        <v>Network Failure</v>
      </c>
      <c r="N8531">
        <f t="shared" si="1068"/>
        <v>0</v>
      </c>
      <c r="O8531" t="str">
        <f t="shared" si="1069"/>
        <v>2024/08</v>
      </c>
      <c r="P8531">
        <f t="shared" si="1070"/>
        <v>11380.8</v>
      </c>
      <c r="Q8531" t="str">
        <f t="shared" si="1071"/>
        <v>Low Proirity</v>
      </c>
      <c r="R8531" t="s">
        <v>37</v>
      </c>
      <c r="S8531">
        <v>58938</v>
      </c>
      <c r="T8531">
        <v>154281</v>
      </c>
      <c r="Z8531" s="2"/>
    </row>
    <row r="8532" spans="1:26" x14ac:dyDescent="0.25">
      <c r="A8532">
        <v>8531</v>
      </c>
      <c r="B8532" t="s">
        <v>9</v>
      </c>
      <c r="C8532" t="s">
        <v>17</v>
      </c>
      <c r="D8532" s="2">
        <v>45489</v>
      </c>
      <c r="E8532">
        <v>1</v>
      </c>
      <c r="F8532">
        <v>1</v>
      </c>
      <c r="G8532">
        <v>1</v>
      </c>
      <c r="H8532">
        <v>72.78</v>
      </c>
      <c r="I8532" t="s">
        <v>21</v>
      </c>
      <c r="J8532">
        <f t="shared" si="1064"/>
        <v>1</v>
      </c>
      <c r="K8532">
        <f t="shared" si="1065"/>
        <v>1</v>
      </c>
      <c r="L8532">
        <f t="shared" si="1066"/>
        <v>1</v>
      </c>
      <c r="M8532" t="str">
        <f t="shared" si="1067"/>
        <v>Success</v>
      </c>
      <c r="N8532">
        <f t="shared" si="1068"/>
        <v>72.78</v>
      </c>
      <c r="O8532" t="str">
        <f t="shared" si="1069"/>
        <v>2024/07</v>
      </c>
      <c r="P8532">
        <f t="shared" si="1070"/>
        <v>11372.8</v>
      </c>
      <c r="Q8532" t="str">
        <f t="shared" si="1071"/>
        <v>High Priority</v>
      </c>
      <c r="R8532" t="s">
        <v>38</v>
      </c>
      <c r="S8532">
        <v>10820</v>
      </c>
      <c r="T8532">
        <v>132050</v>
      </c>
      <c r="Z8532" s="2"/>
    </row>
    <row r="8533" spans="1:26" x14ac:dyDescent="0.25">
      <c r="A8533">
        <v>8532</v>
      </c>
      <c r="B8533" t="s">
        <v>14</v>
      </c>
      <c r="C8533" t="s">
        <v>20</v>
      </c>
      <c r="D8533" s="2">
        <v>45610</v>
      </c>
      <c r="E8533">
        <v>1</v>
      </c>
      <c r="F8533">
        <v>0</v>
      </c>
      <c r="G8533">
        <v>0</v>
      </c>
      <c r="H8533">
        <v>166.63</v>
      </c>
      <c r="I8533" t="s">
        <v>26</v>
      </c>
      <c r="J8533">
        <f t="shared" si="1064"/>
        <v>0</v>
      </c>
      <c r="K8533">
        <f t="shared" si="1065"/>
        <v>0</v>
      </c>
      <c r="L8533" t="e">
        <f t="shared" si="1066"/>
        <v>#DIV/0!</v>
      </c>
      <c r="M8533" t="str">
        <f t="shared" si="1067"/>
        <v>Compliance Blocked</v>
      </c>
      <c r="N8533">
        <f t="shared" si="1068"/>
        <v>0</v>
      </c>
      <c r="O8533" t="str">
        <f t="shared" si="1069"/>
        <v>2024/11</v>
      </c>
      <c r="P8533">
        <f t="shared" si="1070"/>
        <v>11402.85</v>
      </c>
      <c r="Q8533" t="str">
        <f t="shared" si="1071"/>
        <v>Low Proirity</v>
      </c>
      <c r="R8533" t="s">
        <v>37</v>
      </c>
      <c r="S8533">
        <v>22871</v>
      </c>
      <c r="T8533">
        <v>146469</v>
      </c>
      <c r="Z8533" s="2"/>
    </row>
    <row r="8534" spans="1:26" x14ac:dyDescent="0.25">
      <c r="A8534">
        <v>8533</v>
      </c>
      <c r="B8534" t="s">
        <v>13</v>
      </c>
      <c r="C8534" t="s">
        <v>17</v>
      </c>
      <c r="D8534" s="2">
        <v>45460</v>
      </c>
      <c r="E8534">
        <v>1</v>
      </c>
      <c r="F8534">
        <v>1</v>
      </c>
      <c r="G8534">
        <v>1</v>
      </c>
      <c r="H8534">
        <v>126.09</v>
      </c>
      <c r="I8534" t="s">
        <v>21</v>
      </c>
      <c r="J8534">
        <f t="shared" si="1064"/>
        <v>1</v>
      </c>
      <c r="K8534">
        <f t="shared" si="1065"/>
        <v>1</v>
      </c>
      <c r="L8534">
        <f t="shared" si="1066"/>
        <v>1</v>
      </c>
      <c r="M8534" t="str">
        <f t="shared" si="1067"/>
        <v>Success</v>
      </c>
      <c r="N8534">
        <f t="shared" si="1068"/>
        <v>126.09</v>
      </c>
      <c r="O8534" t="str">
        <f t="shared" si="1069"/>
        <v>2024/06</v>
      </c>
      <c r="P8534">
        <f t="shared" si="1070"/>
        <v>11365.55</v>
      </c>
      <c r="Q8534" t="str">
        <f t="shared" si="1071"/>
        <v>High Priority</v>
      </c>
      <c r="R8534" t="s">
        <v>37</v>
      </c>
      <c r="S8534">
        <v>103497</v>
      </c>
      <c r="T8534">
        <v>32017</v>
      </c>
      <c r="Z8534" s="2"/>
    </row>
    <row r="8535" spans="1:26" x14ac:dyDescent="0.25">
      <c r="A8535">
        <v>8534</v>
      </c>
      <c r="B8535" t="s">
        <v>15</v>
      </c>
      <c r="C8535" t="s">
        <v>16</v>
      </c>
      <c r="D8535" s="2">
        <v>45547</v>
      </c>
      <c r="E8535">
        <v>1</v>
      </c>
      <c r="F8535">
        <v>1</v>
      </c>
      <c r="G8535">
        <v>1</v>
      </c>
      <c r="H8535">
        <v>110.15</v>
      </c>
      <c r="I8535" t="s">
        <v>21</v>
      </c>
      <c r="J8535">
        <f t="shared" si="1064"/>
        <v>1</v>
      </c>
      <c r="K8535">
        <f t="shared" si="1065"/>
        <v>1</v>
      </c>
      <c r="L8535">
        <f t="shared" si="1066"/>
        <v>1</v>
      </c>
      <c r="M8535" t="str">
        <f t="shared" si="1067"/>
        <v>Success</v>
      </c>
      <c r="N8535">
        <f t="shared" si="1068"/>
        <v>110.15</v>
      </c>
      <c r="O8535" t="str">
        <f t="shared" si="1069"/>
        <v>2024/09</v>
      </c>
      <c r="P8535">
        <f t="shared" si="1070"/>
        <v>11387.3</v>
      </c>
      <c r="Q8535" t="str">
        <f t="shared" si="1071"/>
        <v>High Priority</v>
      </c>
      <c r="R8535" t="s">
        <v>36</v>
      </c>
      <c r="S8535">
        <v>125487</v>
      </c>
      <c r="T8535">
        <v>85230</v>
      </c>
      <c r="Z8535" s="2"/>
    </row>
    <row r="8536" spans="1:26" x14ac:dyDescent="0.25">
      <c r="A8536">
        <v>8535</v>
      </c>
      <c r="B8536" t="s">
        <v>13</v>
      </c>
      <c r="C8536" t="s">
        <v>17</v>
      </c>
      <c r="D8536" s="2">
        <v>45615</v>
      </c>
      <c r="E8536">
        <v>1</v>
      </c>
      <c r="F8536">
        <v>0</v>
      </c>
      <c r="G8536">
        <v>0</v>
      </c>
      <c r="H8536">
        <v>79.010000000000005</v>
      </c>
      <c r="I8536" t="s">
        <v>26</v>
      </c>
      <c r="J8536">
        <f t="shared" si="1064"/>
        <v>0</v>
      </c>
      <c r="K8536">
        <f t="shared" si="1065"/>
        <v>0</v>
      </c>
      <c r="L8536" t="e">
        <f t="shared" si="1066"/>
        <v>#DIV/0!</v>
      </c>
      <c r="M8536" t="str">
        <f t="shared" si="1067"/>
        <v>Compliance Blocked</v>
      </c>
      <c r="N8536">
        <f t="shared" si="1068"/>
        <v>0</v>
      </c>
      <c r="O8536" t="str">
        <f t="shared" si="1069"/>
        <v>2024/11</v>
      </c>
      <c r="P8536">
        <f t="shared" si="1070"/>
        <v>11404.1</v>
      </c>
      <c r="Q8536" t="str">
        <f t="shared" si="1071"/>
        <v>Low Proirity</v>
      </c>
      <c r="R8536" t="s">
        <v>37</v>
      </c>
      <c r="S8536">
        <v>20863</v>
      </c>
      <c r="T8536">
        <v>64923</v>
      </c>
      <c r="Z8536" s="2"/>
    </row>
    <row r="8537" spans="1:26" x14ac:dyDescent="0.25">
      <c r="A8537">
        <v>8536</v>
      </c>
      <c r="B8537" t="s">
        <v>15</v>
      </c>
      <c r="C8537" t="s">
        <v>16</v>
      </c>
      <c r="D8537" s="2">
        <v>45649</v>
      </c>
      <c r="E8537">
        <v>1</v>
      </c>
      <c r="F8537">
        <v>1</v>
      </c>
      <c r="G8537">
        <v>1</v>
      </c>
      <c r="H8537">
        <v>115.33</v>
      </c>
      <c r="I8537" t="s">
        <v>21</v>
      </c>
      <c r="J8537">
        <f t="shared" si="1064"/>
        <v>1</v>
      </c>
      <c r="K8537">
        <f t="shared" si="1065"/>
        <v>1</v>
      </c>
      <c r="L8537">
        <f t="shared" si="1066"/>
        <v>1</v>
      </c>
      <c r="M8537" t="str">
        <f t="shared" si="1067"/>
        <v>Success</v>
      </c>
      <c r="N8537">
        <f t="shared" si="1068"/>
        <v>115.33</v>
      </c>
      <c r="O8537" t="str">
        <f t="shared" si="1069"/>
        <v>2024/12</v>
      </c>
      <c r="P8537">
        <f t="shared" si="1070"/>
        <v>11412.8</v>
      </c>
      <c r="Q8537" t="str">
        <f t="shared" si="1071"/>
        <v>High Priority</v>
      </c>
      <c r="R8537" t="s">
        <v>38</v>
      </c>
      <c r="S8537">
        <v>139586</v>
      </c>
      <c r="T8537">
        <v>227380</v>
      </c>
      <c r="Z8537" s="2"/>
    </row>
    <row r="8538" spans="1:26" x14ac:dyDescent="0.25">
      <c r="A8538">
        <v>8537</v>
      </c>
      <c r="B8538" t="s">
        <v>12</v>
      </c>
      <c r="C8538" t="s">
        <v>16</v>
      </c>
      <c r="D8538" s="2">
        <v>45570</v>
      </c>
      <c r="E8538">
        <v>1</v>
      </c>
      <c r="F8538">
        <v>1</v>
      </c>
      <c r="G8538">
        <v>1</v>
      </c>
      <c r="H8538">
        <v>96.51</v>
      </c>
      <c r="I8538" t="s">
        <v>21</v>
      </c>
      <c r="J8538">
        <f t="shared" si="1064"/>
        <v>1</v>
      </c>
      <c r="K8538">
        <f t="shared" si="1065"/>
        <v>1</v>
      </c>
      <c r="L8538">
        <f t="shared" si="1066"/>
        <v>1</v>
      </c>
      <c r="M8538" t="str">
        <f t="shared" si="1067"/>
        <v>Success</v>
      </c>
      <c r="N8538">
        <f t="shared" si="1068"/>
        <v>96.51</v>
      </c>
      <c r="O8538" t="str">
        <f t="shared" si="1069"/>
        <v>2024/10</v>
      </c>
      <c r="P8538">
        <f t="shared" si="1070"/>
        <v>11393.05</v>
      </c>
      <c r="Q8538" t="str">
        <f t="shared" si="1071"/>
        <v>High Priority</v>
      </c>
      <c r="R8538" t="s">
        <v>36</v>
      </c>
      <c r="S8538">
        <v>46100</v>
      </c>
      <c r="T8538">
        <v>244050</v>
      </c>
      <c r="Z8538" s="2"/>
    </row>
    <row r="8539" spans="1:26" x14ac:dyDescent="0.25">
      <c r="A8539">
        <v>8538</v>
      </c>
      <c r="B8539" t="s">
        <v>9</v>
      </c>
      <c r="C8539" t="s">
        <v>16</v>
      </c>
      <c r="D8539" s="2">
        <v>45471</v>
      </c>
      <c r="E8539">
        <v>1</v>
      </c>
      <c r="F8539">
        <v>1</v>
      </c>
      <c r="G8539">
        <v>1</v>
      </c>
      <c r="H8539">
        <v>94.51</v>
      </c>
      <c r="I8539" t="s">
        <v>21</v>
      </c>
      <c r="J8539">
        <f t="shared" si="1064"/>
        <v>1</v>
      </c>
      <c r="K8539">
        <f t="shared" si="1065"/>
        <v>1</v>
      </c>
      <c r="L8539">
        <f t="shared" si="1066"/>
        <v>1</v>
      </c>
      <c r="M8539" t="str">
        <f t="shared" si="1067"/>
        <v>Success</v>
      </c>
      <c r="N8539">
        <f t="shared" si="1068"/>
        <v>94.51</v>
      </c>
      <c r="O8539" t="str">
        <f t="shared" si="1069"/>
        <v>2024/06</v>
      </c>
      <c r="P8539">
        <f t="shared" si="1070"/>
        <v>11368.3</v>
      </c>
      <c r="Q8539" t="str">
        <f t="shared" si="1071"/>
        <v>High Priority</v>
      </c>
      <c r="R8539" t="s">
        <v>38</v>
      </c>
      <c r="S8539">
        <v>39169</v>
      </c>
      <c r="T8539">
        <v>74119</v>
      </c>
      <c r="Z8539" s="2"/>
    </row>
    <row r="8540" spans="1:26" x14ac:dyDescent="0.25">
      <c r="A8540">
        <v>8539</v>
      </c>
      <c r="B8540" t="s">
        <v>14</v>
      </c>
      <c r="C8540" t="s">
        <v>18</v>
      </c>
      <c r="D8540" s="2">
        <v>45310</v>
      </c>
      <c r="E8540">
        <v>1</v>
      </c>
      <c r="F8540">
        <v>1</v>
      </c>
      <c r="G8540">
        <v>1</v>
      </c>
      <c r="H8540">
        <v>127.59</v>
      </c>
      <c r="I8540" t="s">
        <v>21</v>
      </c>
      <c r="J8540">
        <f t="shared" si="1064"/>
        <v>1</v>
      </c>
      <c r="K8540">
        <f t="shared" si="1065"/>
        <v>1</v>
      </c>
      <c r="L8540">
        <f t="shared" si="1066"/>
        <v>1</v>
      </c>
      <c r="M8540" t="str">
        <f t="shared" si="1067"/>
        <v>Success</v>
      </c>
      <c r="N8540">
        <f t="shared" si="1068"/>
        <v>127.59</v>
      </c>
      <c r="O8540" t="str">
        <f t="shared" si="1069"/>
        <v>2024/01</v>
      </c>
      <c r="P8540">
        <f t="shared" si="1070"/>
        <v>11328.05</v>
      </c>
      <c r="Q8540" t="str">
        <f t="shared" si="1071"/>
        <v>High Priority</v>
      </c>
      <c r="R8540" t="s">
        <v>38</v>
      </c>
      <c r="S8540">
        <v>114313</v>
      </c>
      <c r="T8540">
        <v>83547</v>
      </c>
      <c r="Z8540" s="2"/>
    </row>
    <row r="8541" spans="1:26" x14ac:dyDescent="0.25">
      <c r="A8541">
        <v>8540</v>
      </c>
      <c r="B8541" t="s">
        <v>14</v>
      </c>
      <c r="C8541" t="s">
        <v>17</v>
      </c>
      <c r="D8541" s="2">
        <v>45468</v>
      </c>
      <c r="E8541">
        <v>1</v>
      </c>
      <c r="F8541">
        <v>1</v>
      </c>
      <c r="G8541">
        <v>1</v>
      </c>
      <c r="H8541">
        <v>51.44</v>
      </c>
      <c r="I8541" t="s">
        <v>21</v>
      </c>
      <c r="J8541">
        <f t="shared" si="1064"/>
        <v>1</v>
      </c>
      <c r="K8541">
        <f t="shared" si="1065"/>
        <v>1</v>
      </c>
      <c r="L8541">
        <f t="shared" si="1066"/>
        <v>1</v>
      </c>
      <c r="M8541" t="str">
        <f t="shared" si="1067"/>
        <v>Success</v>
      </c>
      <c r="N8541">
        <f t="shared" si="1068"/>
        <v>51.44</v>
      </c>
      <c r="O8541" t="str">
        <f t="shared" si="1069"/>
        <v>2024/06</v>
      </c>
      <c r="P8541">
        <f t="shared" si="1070"/>
        <v>11367.55</v>
      </c>
      <c r="Q8541" t="str">
        <f t="shared" si="1071"/>
        <v>High Priority</v>
      </c>
      <c r="R8541" t="s">
        <v>38</v>
      </c>
      <c r="S8541">
        <v>18717</v>
      </c>
      <c r="T8541">
        <v>88462</v>
      </c>
      <c r="Z8541" s="2"/>
    </row>
    <row r="8542" spans="1:26" x14ac:dyDescent="0.25">
      <c r="A8542">
        <v>8541</v>
      </c>
      <c r="B8542" t="s">
        <v>14</v>
      </c>
      <c r="C8542" t="s">
        <v>18</v>
      </c>
      <c r="D8542" s="2">
        <v>45510</v>
      </c>
      <c r="E8542">
        <v>1</v>
      </c>
      <c r="F8542">
        <v>1</v>
      </c>
      <c r="G8542">
        <v>1</v>
      </c>
      <c r="H8542">
        <v>81.92</v>
      </c>
      <c r="I8542" t="s">
        <v>21</v>
      </c>
      <c r="J8542">
        <f t="shared" si="1064"/>
        <v>1</v>
      </c>
      <c r="K8542">
        <f t="shared" si="1065"/>
        <v>1</v>
      </c>
      <c r="L8542">
        <f t="shared" si="1066"/>
        <v>1</v>
      </c>
      <c r="M8542" t="str">
        <f t="shared" si="1067"/>
        <v>Success</v>
      </c>
      <c r="N8542">
        <f t="shared" si="1068"/>
        <v>81.92</v>
      </c>
      <c r="O8542" t="str">
        <f t="shared" si="1069"/>
        <v>2024/08</v>
      </c>
      <c r="P8542">
        <f t="shared" si="1070"/>
        <v>11378.05</v>
      </c>
      <c r="Q8542" t="str">
        <f t="shared" si="1071"/>
        <v>High Priority</v>
      </c>
      <c r="R8542" t="s">
        <v>36</v>
      </c>
      <c r="S8542">
        <v>138114</v>
      </c>
      <c r="T8542">
        <v>42365</v>
      </c>
      <c r="Z8542" s="2"/>
    </row>
    <row r="8543" spans="1:26" x14ac:dyDescent="0.25">
      <c r="A8543">
        <v>8542</v>
      </c>
      <c r="B8543" t="s">
        <v>13</v>
      </c>
      <c r="C8543" t="s">
        <v>17</v>
      </c>
      <c r="D8543" s="2">
        <v>45625</v>
      </c>
      <c r="E8543">
        <v>1</v>
      </c>
      <c r="F8543">
        <v>1</v>
      </c>
      <c r="G8543">
        <v>1</v>
      </c>
      <c r="H8543">
        <v>63.39</v>
      </c>
      <c r="I8543" t="s">
        <v>21</v>
      </c>
      <c r="J8543">
        <f t="shared" si="1064"/>
        <v>1</v>
      </c>
      <c r="K8543">
        <f t="shared" si="1065"/>
        <v>1</v>
      </c>
      <c r="L8543">
        <f t="shared" si="1066"/>
        <v>1</v>
      </c>
      <c r="M8543" t="str">
        <f t="shared" si="1067"/>
        <v>Success</v>
      </c>
      <c r="N8543">
        <f t="shared" si="1068"/>
        <v>63.39</v>
      </c>
      <c r="O8543" t="str">
        <f t="shared" si="1069"/>
        <v>2024/11</v>
      </c>
      <c r="P8543">
        <f t="shared" si="1070"/>
        <v>11406.8</v>
      </c>
      <c r="Q8543" t="str">
        <f t="shared" si="1071"/>
        <v>High Priority</v>
      </c>
      <c r="R8543" t="s">
        <v>37</v>
      </c>
      <c r="S8543">
        <v>69860</v>
      </c>
      <c r="T8543">
        <v>26867</v>
      </c>
      <c r="Z8543" s="2"/>
    </row>
    <row r="8544" spans="1:26" x14ac:dyDescent="0.25">
      <c r="A8544">
        <v>8543</v>
      </c>
      <c r="B8544" t="s">
        <v>10</v>
      </c>
      <c r="C8544" t="s">
        <v>19</v>
      </c>
      <c r="D8544" s="2">
        <v>45602</v>
      </c>
      <c r="E8544">
        <v>1</v>
      </c>
      <c r="F8544">
        <v>1</v>
      </c>
      <c r="G8544">
        <v>1</v>
      </c>
      <c r="H8544">
        <v>157.38</v>
      </c>
      <c r="I8544" t="s">
        <v>21</v>
      </c>
      <c r="J8544">
        <f t="shared" si="1064"/>
        <v>1</v>
      </c>
      <c r="K8544">
        <f t="shared" si="1065"/>
        <v>1</v>
      </c>
      <c r="L8544">
        <f t="shared" si="1066"/>
        <v>1</v>
      </c>
      <c r="M8544" t="str">
        <f t="shared" si="1067"/>
        <v>Success</v>
      </c>
      <c r="N8544">
        <f t="shared" si="1068"/>
        <v>157.38</v>
      </c>
      <c r="O8544" t="str">
        <f t="shared" si="1069"/>
        <v>2024/11</v>
      </c>
      <c r="P8544">
        <f t="shared" si="1070"/>
        <v>11401.05</v>
      </c>
      <c r="Q8544" t="str">
        <f t="shared" si="1071"/>
        <v>High Priority</v>
      </c>
      <c r="R8544" t="s">
        <v>36</v>
      </c>
      <c r="S8544">
        <v>145496</v>
      </c>
      <c r="T8544">
        <v>20761</v>
      </c>
      <c r="Z8544" s="2"/>
    </row>
    <row r="8545" spans="1:26" x14ac:dyDescent="0.25">
      <c r="A8545">
        <v>8544</v>
      </c>
      <c r="B8545" t="s">
        <v>13</v>
      </c>
      <c r="C8545" t="s">
        <v>19</v>
      </c>
      <c r="D8545" s="2">
        <v>45650</v>
      </c>
      <c r="E8545">
        <v>1</v>
      </c>
      <c r="F8545">
        <v>1</v>
      </c>
      <c r="G8545">
        <v>0</v>
      </c>
      <c r="H8545">
        <v>44.3</v>
      </c>
      <c r="I8545" t="s">
        <v>23</v>
      </c>
      <c r="J8545">
        <f t="shared" si="1064"/>
        <v>0</v>
      </c>
      <c r="K8545">
        <f t="shared" si="1065"/>
        <v>1</v>
      </c>
      <c r="L8545">
        <f t="shared" si="1066"/>
        <v>0</v>
      </c>
      <c r="M8545" t="str">
        <f t="shared" si="1067"/>
        <v>Network Failure</v>
      </c>
      <c r="N8545">
        <f t="shared" si="1068"/>
        <v>0</v>
      </c>
      <c r="O8545" t="str">
        <f t="shared" si="1069"/>
        <v>2024/12</v>
      </c>
      <c r="P8545">
        <f t="shared" si="1070"/>
        <v>11413.05</v>
      </c>
      <c r="Q8545" t="str">
        <f t="shared" si="1071"/>
        <v>Low Proirity</v>
      </c>
      <c r="R8545" t="s">
        <v>36</v>
      </c>
      <c r="S8545">
        <v>38067</v>
      </c>
      <c r="T8545">
        <v>203121</v>
      </c>
      <c r="Z8545" s="2"/>
    </row>
    <row r="8546" spans="1:26" x14ac:dyDescent="0.25">
      <c r="A8546">
        <v>8545</v>
      </c>
      <c r="B8546" t="s">
        <v>9</v>
      </c>
      <c r="C8546" t="s">
        <v>16</v>
      </c>
      <c r="D8546" s="2">
        <v>45472</v>
      </c>
      <c r="E8546">
        <v>1</v>
      </c>
      <c r="F8546">
        <v>1</v>
      </c>
      <c r="G8546">
        <v>1</v>
      </c>
      <c r="H8546">
        <v>27.17</v>
      </c>
      <c r="I8546" t="s">
        <v>21</v>
      </c>
      <c r="J8546">
        <f t="shared" si="1064"/>
        <v>1</v>
      </c>
      <c r="K8546">
        <f t="shared" si="1065"/>
        <v>1</v>
      </c>
      <c r="L8546">
        <f t="shared" si="1066"/>
        <v>1</v>
      </c>
      <c r="M8546" t="str">
        <f t="shared" si="1067"/>
        <v>Success</v>
      </c>
      <c r="N8546">
        <f t="shared" si="1068"/>
        <v>27.17</v>
      </c>
      <c r="O8546" t="str">
        <f t="shared" si="1069"/>
        <v>2024/06</v>
      </c>
      <c r="P8546">
        <f t="shared" si="1070"/>
        <v>11368.55</v>
      </c>
      <c r="Q8546" t="str">
        <f t="shared" si="1071"/>
        <v>High Priority</v>
      </c>
      <c r="R8546" t="s">
        <v>38</v>
      </c>
      <c r="S8546">
        <v>50270</v>
      </c>
      <c r="T8546">
        <v>205550</v>
      </c>
      <c r="Z8546" s="2"/>
    </row>
    <row r="8547" spans="1:26" x14ac:dyDescent="0.25">
      <c r="A8547">
        <v>8546</v>
      </c>
      <c r="B8547" t="s">
        <v>11</v>
      </c>
      <c r="C8547" t="s">
        <v>17</v>
      </c>
      <c r="D8547" s="2">
        <v>45450</v>
      </c>
      <c r="E8547">
        <v>1</v>
      </c>
      <c r="F8547">
        <v>1</v>
      </c>
      <c r="G8547">
        <v>1</v>
      </c>
      <c r="H8547">
        <v>45.33</v>
      </c>
      <c r="I8547" t="s">
        <v>21</v>
      </c>
      <c r="J8547">
        <f t="shared" si="1064"/>
        <v>1</v>
      </c>
      <c r="K8547">
        <f t="shared" si="1065"/>
        <v>1</v>
      </c>
      <c r="L8547">
        <f t="shared" si="1066"/>
        <v>1</v>
      </c>
      <c r="M8547" t="str">
        <f t="shared" si="1067"/>
        <v>Success</v>
      </c>
      <c r="N8547">
        <f t="shared" si="1068"/>
        <v>45.33</v>
      </c>
      <c r="O8547" t="str">
        <f t="shared" si="1069"/>
        <v>2024/06</v>
      </c>
      <c r="P8547">
        <f t="shared" si="1070"/>
        <v>11363.05</v>
      </c>
      <c r="Q8547" t="str">
        <f t="shared" si="1071"/>
        <v>High Priority</v>
      </c>
      <c r="R8547" t="s">
        <v>38</v>
      </c>
      <c r="S8547">
        <v>123336</v>
      </c>
      <c r="T8547">
        <v>48833</v>
      </c>
      <c r="Z8547" s="2"/>
    </row>
    <row r="8548" spans="1:26" x14ac:dyDescent="0.25">
      <c r="A8548">
        <v>8547</v>
      </c>
      <c r="B8548" t="s">
        <v>15</v>
      </c>
      <c r="C8548" t="s">
        <v>18</v>
      </c>
      <c r="D8548" s="2">
        <v>45603</v>
      </c>
      <c r="E8548">
        <v>1</v>
      </c>
      <c r="F8548">
        <v>1</v>
      </c>
      <c r="G8548">
        <v>1</v>
      </c>
      <c r="H8548">
        <v>37.39</v>
      </c>
      <c r="I8548" t="s">
        <v>21</v>
      </c>
      <c r="J8548">
        <f t="shared" si="1064"/>
        <v>1</v>
      </c>
      <c r="K8548">
        <f t="shared" si="1065"/>
        <v>1</v>
      </c>
      <c r="L8548">
        <f t="shared" si="1066"/>
        <v>1</v>
      </c>
      <c r="M8548" t="str">
        <f t="shared" si="1067"/>
        <v>Success</v>
      </c>
      <c r="N8548">
        <f t="shared" si="1068"/>
        <v>37.39</v>
      </c>
      <c r="O8548" t="str">
        <f t="shared" si="1069"/>
        <v>2024/11</v>
      </c>
      <c r="P8548">
        <f t="shared" si="1070"/>
        <v>11401.3</v>
      </c>
      <c r="Q8548" t="str">
        <f t="shared" si="1071"/>
        <v>High Priority</v>
      </c>
      <c r="R8548" t="s">
        <v>38</v>
      </c>
      <c r="S8548">
        <v>114400</v>
      </c>
      <c r="T8548">
        <v>193239</v>
      </c>
      <c r="Z8548" s="2"/>
    </row>
    <row r="8549" spans="1:26" x14ac:dyDescent="0.25">
      <c r="A8549">
        <v>8548</v>
      </c>
      <c r="B8549" t="s">
        <v>11</v>
      </c>
      <c r="C8549" t="s">
        <v>19</v>
      </c>
      <c r="D8549" s="2">
        <v>45386</v>
      </c>
      <c r="E8549">
        <v>1</v>
      </c>
      <c r="F8549">
        <v>1</v>
      </c>
      <c r="G8549">
        <v>1</v>
      </c>
      <c r="H8549">
        <v>59.83</v>
      </c>
      <c r="I8549" t="s">
        <v>21</v>
      </c>
      <c r="J8549">
        <f t="shared" si="1064"/>
        <v>1</v>
      </c>
      <c r="K8549">
        <f t="shared" si="1065"/>
        <v>1</v>
      </c>
      <c r="L8549">
        <f t="shared" si="1066"/>
        <v>1</v>
      </c>
      <c r="M8549" t="str">
        <f t="shared" si="1067"/>
        <v>Success</v>
      </c>
      <c r="N8549">
        <f t="shared" si="1068"/>
        <v>59.83</v>
      </c>
      <c r="O8549" t="str">
        <f t="shared" si="1069"/>
        <v>2024/04</v>
      </c>
      <c r="P8549">
        <f t="shared" si="1070"/>
        <v>11347.05</v>
      </c>
      <c r="Q8549" t="str">
        <f t="shared" si="1071"/>
        <v>High Priority</v>
      </c>
      <c r="R8549" t="s">
        <v>36</v>
      </c>
      <c r="S8549">
        <v>35354</v>
      </c>
      <c r="T8549">
        <v>30348</v>
      </c>
      <c r="Z8549" s="2"/>
    </row>
    <row r="8550" spans="1:26" x14ac:dyDescent="0.25">
      <c r="A8550">
        <v>8549</v>
      </c>
      <c r="B8550" t="s">
        <v>13</v>
      </c>
      <c r="C8550" t="s">
        <v>17</v>
      </c>
      <c r="D8550" s="2">
        <v>45441</v>
      </c>
      <c r="E8550">
        <v>1</v>
      </c>
      <c r="F8550">
        <v>1</v>
      </c>
      <c r="G8550">
        <v>1</v>
      </c>
      <c r="H8550">
        <v>57</v>
      </c>
      <c r="I8550" t="s">
        <v>21</v>
      </c>
      <c r="J8550">
        <f t="shared" si="1064"/>
        <v>1</v>
      </c>
      <c r="K8550">
        <f t="shared" si="1065"/>
        <v>1</v>
      </c>
      <c r="L8550">
        <f t="shared" si="1066"/>
        <v>1</v>
      </c>
      <c r="M8550" t="str">
        <f t="shared" si="1067"/>
        <v>Success</v>
      </c>
      <c r="N8550">
        <f t="shared" si="1068"/>
        <v>57</v>
      </c>
      <c r="O8550" t="str">
        <f t="shared" si="1069"/>
        <v>2024/05</v>
      </c>
      <c r="P8550">
        <f t="shared" si="1070"/>
        <v>11360.8</v>
      </c>
      <c r="Q8550" t="str">
        <f t="shared" si="1071"/>
        <v>High Priority</v>
      </c>
      <c r="R8550" t="s">
        <v>38</v>
      </c>
      <c r="S8550">
        <v>31589</v>
      </c>
      <c r="T8550">
        <v>115959</v>
      </c>
      <c r="Z8550" s="2"/>
    </row>
    <row r="8551" spans="1:26" x14ac:dyDescent="0.25">
      <c r="A8551">
        <v>8550</v>
      </c>
      <c r="B8551" t="s">
        <v>12</v>
      </c>
      <c r="C8551" t="s">
        <v>16</v>
      </c>
      <c r="D8551" s="2">
        <v>45350</v>
      </c>
      <c r="E8551">
        <v>1</v>
      </c>
      <c r="F8551">
        <v>1</v>
      </c>
      <c r="G8551">
        <v>1</v>
      </c>
      <c r="H8551">
        <v>25.54</v>
      </c>
      <c r="I8551" t="s">
        <v>21</v>
      </c>
      <c r="J8551">
        <f t="shared" si="1064"/>
        <v>1</v>
      </c>
      <c r="K8551">
        <f t="shared" si="1065"/>
        <v>1</v>
      </c>
      <c r="L8551">
        <f t="shared" si="1066"/>
        <v>1</v>
      </c>
      <c r="M8551" t="str">
        <f t="shared" si="1067"/>
        <v>Success</v>
      </c>
      <c r="N8551">
        <f t="shared" si="1068"/>
        <v>25.54</v>
      </c>
      <c r="O8551" t="str">
        <f t="shared" si="1069"/>
        <v>2024/02</v>
      </c>
      <c r="P8551">
        <f t="shared" si="1070"/>
        <v>11338.05</v>
      </c>
      <c r="Q8551" t="str">
        <f t="shared" si="1071"/>
        <v>High Priority</v>
      </c>
      <c r="R8551" t="s">
        <v>38</v>
      </c>
      <c r="S8551">
        <v>17645</v>
      </c>
      <c r="T8551">
        <v>164183</v>
      </c>
      <c r="Z8551" s="2"/>
    </row>
    <row r="8552" spans="1:26" x14ac:dyDescent="0.25">
      <c r="A8552">
        <v>8551</v>
      </c>
      <c r="B8552" t="s">
        <v>9</v>
      </c>
      <c r="C8552" t="s">
        <v>19</v>
      </c>
      <c r="D8552" s="2">
        <v>45342</v>
      </c>
      <c r="E8552">
        <v>1</v>
      </c>
      <c r="F8552">
        <v>0</v>
      </c>
      <c r="G8552">
        <v>0</v>
      </c>
      <c r="H8552">
        <v>22.12</v>
      </c>
      <c r="I8552" t="s">
        <v>23</v>
      </c>
      <c r="J8552">
        <f t="shared" si="1064"/>
        <v>0</v>
      </c>
      <c r="K8552">
        <f t="shared" si="1065"/>
        <v>0</v>
      </c>
      <c r="L8552" t="e">
        <f t="shared" si="1066"/>
        <v>#DIV/0!</v>
      </c>
      <c r="M8552" t="str">
        <f t="shared" si="1067"/>
        <v>Network Failure</v>
      </c>
      <c r="N8552">
        <f t="shared" si="1068"/>
        <v>0</v>
      </c>
      <c r="O8552" t="str">
        <f t="shared" si="1069"/>
        <v>2024/02</v>
      </c>
      <c r="P8552">
        <f t="shared" si="1070"/>
        <v>11335.85</v>
      </c>
      <c r="Q8552" t="str">
        <f t="shared" si="1071"/>
        <v>Low Proirity</v>
      </c>
      <c r="R8552" t="s">
        <v>37</v>
      </c>
      <c r="S8552">
        <v>66151</v>
      </c>
      <c r="T8552">
        <v>27796</v>
      </c>
      <c r="Z8552" s="2"/>
    </row>
    <row r="8553" spans="1:26" x14ac:dyDescent="0.25">
      <c r="A8553">
        <v>8552</v>
      </c>
      <c r="B8553" t="s">
        <v>15</v>
      </c>
      <c r="C8553" t="s">
        <v>20</v>
      </c>
      <c r="D8553" s="2">
        <v>45305</v>
      </c>
      <c r="E8553">
        <v>1</v>
      </c>
      <c r="F8553">
        <v>1</v>
      </c>
      <c r="G8553">
        <v>1</v>
      </c>
      <c r="H8553">
        <v>154.76</v>
      </c>
      <c r="I8553" t="s">
        <v>21</v>
      </c>
      <c r="J8553">
        <f t="shared" si="1064"/>
        <v>1</v>
      </c>
      <c r="K8553">
        <f t="shared" si="1065"/>
        <v>1</v>
      </c>
      <c r="L8553">
        <f t="shared" si="1066"/>
        <v>1</v>
      </c>
      <c r="M8553" t="str">
        <f t="shared" si="1067"/>
        <v>Success</v>
      </c>
      <c r="N8553">
        <f t="shared" si="1068"/>
        <v>154.76</v>
      </c>
      <c r="O8553" t="str">
        <f t="shared" si="1069"/>
        <v>2024/01</v>
      </c>
      <c r="P8553">
        <f t="shared" si="1070"/>
        <v>11326.8</v>
      </c>
      <c r="Q8553" t="str">
        <f t="shared" si="1071"/>
        <v>High Priority</v>
      </c>
      <c r="R8553" t="s">
        <v>37</v>
      </c>
      <c r="S8553">
        <v>6671</v>
      </c>
      <c r="T8553">
        <v>142657</v>
      </c>
      <c r="Z8553" s="2"/>
    </row>
    <row r="8554" spans="1:26" x14ac:dyDescent="0.25">
      <c r="A8554">
        <v>8553</v>
      </c>
      <c r="B8554" t="s">
        <v>15</v>
      </c>
      <c r="C8554" t="s">
        <v>17</v>
      </c>
      <c r="D8554" s="2">
        <v>45439</v>
      </c>
      <c r="E8554">
        <v>1</v>
      </c>
      <c r="F8554">
        <v>1</v>
      </c>
      <c r="G8554">
        <v>1</v>
      </c>
      <c r="H8554">
        <v>24.33</v>
      </c>
      <c r="I8554" t="s">
        <v>21</v>
      </c>
      <c r="J8554">
        <f t="shared" si="1064"/>
        <v>1</v>
      </c>
      <c r="K8554">
        <f t="shared" si="1065"/>
        <v>1</v>
      </c>
      <c r="L8554">
        <f t="shared" si="1066"/>
        <v>1</v>
      </c>
      <c r="M8554" t="str">
        <f t="shared" si="1067"/>
        <v>Success</v>
      </c>
      <c r="N8554">
        <f t="shared" si="1068"/>
        <v>24.33</v>
      </c>
      <c r="O8554" t="str">
        <f t="shared" si="1069"/>
        <v>2024/05</v>
      </c>
      <c r="P8554">
        <f t="shared" si="1070"/>
        <v>11360.3</v>
      </c>
      <c r="Q8554" t="str">
        <f t="shared" si="1071"/>
        <v>High Priority</v>
      </c>
      <c r="R8554" t="s">
        <v>36</v>
      </c>
      <c r="S8554">
        <v>76308</v>
      </c>
      <c r="T8554">
        <v>40128</v>
      </c>
      <c r="Z8554" s="2"/>
    </row>
    <row r="8555" spans="1:26" x14ac:dyDescent="0.25">
      <c r="A8555">
        <v>8554</v>
      </c>
      <c r="B8555" t="s">
        <v>12</v>
      </c>
      <c r="C8555" t="s">
        <v>17</v>
      </c>
      <c r="D8555" s="2">
        <v>45320</v>
      </c>
      <c r="E8555">
        <v>1</v>
      </c>
      <c r="F8555">
        <v>0</v>
      </c>
      <c r="G8555">
        <v>0</v>
      </c>
      <c r="H8555">
        <v>170.04</v>
      </c>
      <c r="I8555" t="s">
        <v>22</v>
      </c>
      <c r="J8555">
        <f t="shared" si="1064"/>
        <v>0</v>
      </c>
      <c r="K8555">
        <f t="shared" si="1065"/>
        <v>0</v>
      </c>
      <c r="L8555" t="e">
        <f t="shared" si="1066"/>
        <v>#DIV/0!</v>
      </c>
      <c r="M8555" t="str">
        <f t="shared" si="1067"/>
        <v>Network Failure</v>
      </c>
      <c r="N8555">
        <f t="shared" si="1068"/>
        <v>0</v>
      </c>
      <c r="O8555" t="str">
        <f t="shared" si="1069"/>
        <v>2024/01</v>
      </c>
      <c r="P8555">
        <f t="shared" si="1070"/>
        <v>11330.35</v>
      </c>
      <c r="Q8555" t="str">
        <f t="shared" si="1071"/>
        <v>Low Proirity</v>
      </c>
      <c r="R8555" t="s">
        <v>38</v>
      </c>
      <c r="S8555">
        <v>134322</v>
      </c>
      <c r="T8555">
        <v>232174</v>
      </c>
      <c r="Z8555" s="2"/>
    </row>
    <row r="8556" spans="1:26" x14ac:dyDescent="0.25">
      <c r="A8556">
        <v>8555</v>
      </c>
      <c r="B8556" t="s">
        <v>15</v>
      </c>
      <c r="C8556" t="s">
        <v>16</v>
      </c>
      <c r="D8556" s="2">
        <v>45627</v>
      </c>
      <c r="E8556">
        <v>1</v>
      </c>
      <c r="F8556">
        <v>1</v>
      </c>
      <c r="G8556">
        <v>1</v>
      </c>
      <c r="H8556">
        <v>10.94</v>
      </c>
      <c r="I8556" t="s">
        <v>21</v>
      </c>
      <c r="J8556">
        <f t="shared" si="1064"/>
        <v>1</v>
      </c>
      <c r="K8556">
        <f t="shared" si="1065"/>
        <v>1</v>
      </c>
      <c r="L8556">
        <f t="shared" si="1066"/>
        <v>1</v>
      </c>
      <c r="M8556" t="str">
        <f t="shared" si="1067"/>
        <v>Success</v>
      </c>
      <c r="N8556">
        <f t="shared" si="1068"/>
        <v>10.94</v>
      </c>
      <c r="O8556" t="str">
        <f t="shared" si="1069"/>
        <v>2024/12</v>
      </c>
      <c r="P8556">
        <f t="shared" si="1070"/>
        <v>11407.3</v>
      </c>
      <c r="Q8556" t="str">
        <f t="shared" si="1071"/>
        <v>High Priority</v>
      </c>
      <c r="R8556" t="s">
        <v>38</v>
      </c>
      <c r="S8556">
        <v>47590</v>
      </c>
      <c r="T8556">
        <v>39653</v>
      </c>
      <c r="Z8556" s="2"/>
    </row>
    <row r="8557" spans="1:26" x14ac:dyDescent="0.25">
      <c r="A8557">
        <v>8556</v>
      </c>
      <c r="B8557" t="s">
        <v>15</v>
      </c>
      <c r="C8557" t="s">
        <v>16</v>
      </c>
      <c r="D8557" s="2">
        <v>45325</v>
      </c>
      <c r="E8557">
        <v>1</v>
      </c>
      <c r="F8557">
        <v>1</v>
      </c>
      <c r="G8557">
        <v>1</v>
      </c>
      <c r="H8557">
        <v>49.09</v>
      </c>
      <c r="I8557" t="s">
        <v>21</v>
      </c>
      <c r="J8557">
        <f t="shared" si="1064"/>
        <v>1</v>
      </c>
      <c r="K8557">
        <f t="shared" si="1065"/>
        <v>1</v>
      </c>
      <c r="L8557">
        <f t="shared" si="1066"/>
        <v>1</v>
      </c>
      <c r="M8557" t="str">
        <f t="shared" si="1067"/>
        <v>Success</v>
      </c>
      <c r="N8557">
        <f t="shared" si="1068"/>
        <v>49.09</v>
      </c>
      <c r="O8557" t="str">
        <f t="shared" si="1069"/>
        <v>2024/02</v>
      </c>
      <c r="P8557">
        <f t="shared" si="1070"/>
        <v>11331.8</v>
      </c>
      <c r="Q8557" t="str">
        <f t="shared" si="1071"/>
        <v>High Priority</v>
      </c>
      <c r="R8557" t="s">
        <v>38</v>
      </c>
      <c r="S8557">
        <v>6234</v>
      </c>
      <c r="T8557">
        <v>133189</v>
      </c>
      <c r="Z8557" s="2"/>
    </row>
    <row r="8558" spans="1:26" x14ac:dyDescent="0.25">
      <c r="A8558">
        <v>8557</v>
      </c>
      <c r="B8558" t="s">
        <v>9</v>
      </c>
      <c r="C8558" t="s">
        <v>16</v>
      </c>
      <c r="D8558" s="2">
        <v>45481</v>
      </c>
      <c r="E8558">
        <v>1</v>
      </c>
      <c r="F8558">
        <v>1</v>
      </c>
      <c r="G8558">
        <v>1</v>
      </c>
      <c r="H8558">
        <v>27.2</v>
      </c>
      <c r="I8558" t="s">
        <v>21</v>
      </c>
      <c r="J8558">
        <f t="shared" si="1064"/>
        <v>1</v>
      </c>
      <c r="K8558">
        <f t="shared" si="1065"/>
        <v>1</v>
      </c>
      <c r="L8558">
        <f t="shared" si="1066"/>
        <v>1</v>
      </c>
      <c r="M8558" t="str">
        <f t="shared" si="1067"/>
        <v>Success</v>
      </c>
      <c r="N8558">
        <f t="shared" si="1068"/>
        <v>27.2</v>
      </c>
      <c r="O8558" t="str">
        <f t="shared" si="1069"/>
        <v>2024/07</v>
      </c>
      <c r="P8558">
        <f t="shared" si="1070"/>
        <v>11370.8</v>
      </c>
      <c r="Q8558" t="str">
        <f t="shared" si="1071"/>
        <v>High Priority</v>
      </c>
      <c r="R8558" t="s">
        <v>37</v>
      </c>
      <c r="S8558">
        <v>40272</v>
      </c>
      <c r="T8558">
        <v>146522</v>
      </c>
      <c r="Z8558" s="2"/>
    </row>
    <row r="8559" spans="1:26" x14ac:dyDescent="0.25">
      <c r="A8559">
        <v>8558</v>
      </c>
      <c r="B8559" t="s">
        <v>14</v>
      </c>
      <c r="C8559" t="s">
        <v>18</v>
      </c>
      <c r="D8559" s="2">
        <v>45334</v>
      </c>
      <c r="E8559">
        <v>1</v>
      </c>
      <c r="F8559">
        <v>1</v>
      </c>
      <c r="G8559">
        <v>1</v>
      </c>
      <c r="H8559">
        <v>101.2</v>
      </c>
      <c r="I8559" t="s">
        <v>21</v>
      </c>
      <c r="J8559">
        <f t="shared" si="1064"/>
        <v>1</v>
      </c>
      <c r="K8559">
        <f t="shared" si="1065"/>
        <v>1</v>
      </c>
      <c r="L8559">
        <f t="shared" si="1066"/>
        <v>1</v>
      </c>
      <c r="M8559" t="str">
        <f t="shared" si="1067"/>
        <v>Success</v>
      </c>
      <c r="N8559">
        <f t="shared" si="1068"/>
        <v>101.2</v>
      </c>
      <c r="O8559" t="str">
        <f t="shared" si="1069"/>
        <v>2024/02</v>
      </c>
      <c r="P8559">
        <f t="shared" si="1070"/>
        <v>11334.05</v>
      </c>
      <c r="Q8559" t="str">
        <f t="shared" si="1071"/>
        <v>High Priority</v>
      </c>
      <c r="R8559" t="s">
        <v>38</v>
      </c>
      <c r="S8559">
        <v>104171</v>
      </c>
      <c r="T8559">
        <v>240360</v>
      </c>
      <c r="Z8559" s="2"/>
    </row>
    <row r="8560" spans="1:26" x14ac:dyDescent="0.25">
      <c r="A8560">
        <v>8559</v>
      </c>
      <c r="B8560" t="s">
        <v>14</v>
      </c>
      <c r="C8560" t="s">
        <v>20</v>
      </c>
      <c r="D8560" s="2">
        <v>45554</v>
      </c>
      <c r="E8560">
        <v>1</v>
      </c>
      <c r="F8560">
        <v>0</v>
      </c>
      <c r="G8560">
        <v>0</v>
      </c>
      <c r="H8560">
        <v>44.57</v>
      </c>
      <c r="I8560" t="s">
        <v>26</v>
      </c>
      <c r="J8560">
        <f t="shared" si="1064"/>
        <v>0</v>
      </c>
      <c r="K8560">
        <f t="shared" si="1065"/>
        <v>0</v>
      </c>
      <c r="L8560" t="e">
        <f t="shared" si="1066"/>
        <v>#DIV/0!</v>
      </c>
      <c r="M8560" t="str">
        <f t="shared" si="1067"/>
        <v>Compliance Blocked</v>
      </c>
      <c r="N8560">
        <f t="shared" si="1068"/>
        <v>0</v>
      </c>
      <c r="O8560" t="str">
        <f t="shared" si="1069"/>
        <v>2024/09</v>
      </c>
      <c r="P8560">
        <f t="shared" si="1070"/>
        <v>11388.85</v>
      </c>
      <c r="Q8560" t="str">
        <f t="shared" si="1071"/>
        <v>Low Proirity</v>
      </c>
      <c r="R8560" t="s">
        <v>36</v>
      </c>
      <c r="S8560">
        <v>127643</v>
      </c>
      <c r="T8560">
        <v>48513</v>
      </c>
      <c r="Z8560" s="2"/>
    </row>
    <row r="8561" spans="1:26" x14ac:dyDescent="0.25">
      <c r="A8561">
        <v>8560</v>
      </c>
      <c r="B8561" t="s">
        <v>15</v>
      </c>
      <c r="C8561" t="s">
        <v>20</v>
      </c>
      <c r="D8561" s="2">
        <v>45567</v>
      </c>
      <c r="E8561">
        <v>1</v>
      </c>
      <c r="F8561">
        <v>0</v>
      </c>
      <c r="G8561">
        <v>0</v>
      </c>
      <c r="H8561">
        <v>135.74</v>
      </c>
      <c r="I8561" t="s">
        <v>25</v>
      </c>
      <c r="J8561">
        <f t="shared" si="1064"/>
        <v>0</v>
      </c>
      <c r="K8561">
        <f t="shared" si="1065"/>
        <v>0</v>
      </c>
      <c r="L8561" t="e">
        <f t="shared" si="1066"/>
        <v>#DIV/0!</v>
      </c>
      <c r="M8561" t="str">
        <f t="shared" si="1067"/>
        <v>Network Failure</v>
      </c>
      <c r="N8561">
        <f t="shared" si="1068"/>
        <v>0</v>
      </c>
      <c r="O8561" t="str">
        <f t="shared" si="1069"/>
        <v>2024/10</v>
      </c>
      <c r="P8561">
        <f t="shared" si="1070"/>
        <v>11392.1</v>
      </c>
      <c r="Q8561" t="str">
        <f t="shared" si="1071"/>
        <v>Low Proirity</v>
      </c>
      <c r="R8561" t="s">
        <v>36</v>
      </c>
      <c r="S8561">
        <v>55788</v>
      </c>
      <c r="T8561">
        <v>139351</v>
      </c>
      <c r="Z8561" s="2"/>
    </row>
    <row r="8562" spans="1:26" x14ac:dyDescent="0.25">
      <c r="A8562">
        <v>8561</v>
      </c>
      <c r="B8562" t="s">
        <v>9</v>
      </c>
      <c r="C8562" t="s">
        <v>18</v>
      </c>
      <c r="D8562" s="2">
        <v>45593</v>
      </c>
      <c r="E8562">
        <v>1</v>
      </c>
      <c r="F8562">
        <v>1</v>
      </c>
      <c r="G8562">
        <v>1</v>
      </c>
      <c r="H8562">
        <v>111.41</v>
      </c>
      <c r="I8562" t="s">
        <v>21</v>
      </c>
      <c r="J8562">
        <f t="shared" si="1064"/>
        <v>1</v>
      </c>
      <c r="K8562">
        <f t="shared" si="1065"/>
        <v>1</v>
      </c>
      <c r="L8562">
        <f t="shared" si="1066"/>
        <v>1</v>
      </c>
      <c r="M8562" t="str">
        <f t="shared" si="1067"/>
        <v>Success</v>
      </c>
      <c r="N8562">
        <f t="shared" si="1068"/>
        <v>111.41</v>
      </c>
      <c r="O8562" t="str">
        <f t="shared" si="1069"/>
        <v>2024/10</v>
      </c>
      <c r="P8562">
        <f t="shared" si="1070"/>
        <v>11398.8</v>
      </c>
      <c r="Q8562" t="str">
        <f t="shared" si="1071"/>
        <v>High Priority</v>
      </c>
      <c r="R8562" t="s">
        <v>36</v>
      </c>
      <c r="S8562">
        <v>19697</v>
      </c>
      <c r="T8562">
        <v>92670</v>
      </c>
      <c r="Z8562" s="2"/>
    </row>
    <row r="8563" spans="1:26" x14ac:dyDescent="0.25">
      <c r="A8563">
        <v>8562</v>
      </c>
      <c r="B8563" t="s">
        <v>10</v>
      </c>
      <c r="C8563" t="s">
        <v>20</v>
      </c>
      <c r="D8563" s="2">
        <v>45636</v>
      </c>
      <c r="E8563">
        <v>1</v>
      </c>
      <c r="F8563">
        <v>0</v>
      </c>
      <c r="G8563">
        <v>0</v>
      </c>
      <c r="H8563">
        <v>115.09</v>
      </c>
      <c r="I8563" t="s">
        <v>23</v>
      </c>
      <c r="J8563">
        <f t="shared" si="1064"/>
        <v>0</v>
      </c>
      <c r="K8563">
        <f t="shared" si="1065"/>
        <v>0</v>
      </c>
      <c r="L8563" t="e">
        <f t="shared" si="1066"/>
        <v>#DIV/0!</v>
      </c>
      <c r="M8563" t="str">
        <f t="shared" si="1067"/>
        <v>Network Failure</v>
      </c>
      <c r="N8563">
        <f t="shared" si="1068"/>
        <v>0</v>
      </c>
      <c r="O8563" t="str">
        <f t="shared" si="1069"/>
        <v>2024/12</v>
      </c>
      <c r="P8563">
        <f t="shared" si="1070"/>
        <v>11409.35</v>
      </c>
      <c r="Q8563" t="str">
        <f t="shared" si="1071"/>
        <v>Low Proirity</v>
      </c>
      <c r="R8563" t="s">
        <v>36</v>
      </c>
      <c r="S8563">
        <v>83619</v>
      </c>
      <c r="T8563">
        <v>121657</v>
      </c>
      <c r="Z8563" s="2"/>
    </row>
    <row r="8564" spans="1:26" x14ac:dyDescent="0.25">
      <c r="A8564">
        <v>8563</v>
      </c>
      <c r="B8564" t="s">
        <v>14</v>
      </c>
      <c r="C8564" t="s">
        <v>19</v>
      </c>
      <c r="D8564" s="2">
        <v>45611</v>
      </c>
      <c r="E8564">
        <v>1</v>
      </c>
      <c r="F8564">
        <v>0</v>
      </c>
      <c r="G8564">
        <v>0</v>
      </c>
      <c r="H8564">
        <v>20.04</v>
      </c>
      <c r="I8564" t="s">
        <v>25</v>
      </c>
      <c r="J8564">
        <f t="shared" si="1064"/>
        <v>0</v>
      </c>
      <c r="K8564">
        <f t="shared" si="1065"/>
        <v>0</v>
      </c>
      <c r="L8564" t="e">
        <f t="shared" si="1066"/>
        <v>#DIV/0!</v>
      </c>
      <c r="M8564" t="str">
        <f t="shared" si="1067"/>
        <v>Network Failure</v>
      </c>
      <c r="N8564">
        <f t="shared" si="1068"/>
        <v>0</v>
      </c>
      <c r="O8564" t="str">
        <f t="shared" si="1069"/>
        <v>2024/11</v>
      </c>
      <c r="P8564">
        <f t="shared" si="1070"/>
        <v>11403.1</v>
      </c>
      <c r="Q8564" t="str">
        <f t="shared" si="1071"/>
        <v>Low Proirity</v>
      </c>
      <c r="R8564" t="s">
        <v>37</v>
      </c>
      <c r="S8564">
        <v>65072</v>
      </c>
      <c r="T8564">
        <v>191290</v>
      </c>
      <c r="Z8564" s="2"/>
    </row>
    <row r="8565" spans="1:26" x14ac:dyDescent="0.25">
      <c r="A8565">
        <v>8564</v>
      </c>
      <c r="B8565" t="s">
        <v>13</v>
      </c>
      <c r="C8565" t="s">
        <v>16</v>
      </c>
      <c r="D8565" s="2">
        <v>45463</v>
      </c>
      <c r="E8565">
        <v>1</v>
      </c>
      <c r="F8565">
        <v>1</v>
      </c>
      <c r="G8565">
        <v>1</v>
      </c>
      <c r="H8565">
        <v>120.36</v>
      </c>
      <c r="I8565" t="s">
        <v>21</v>
      </c>
      <c r="J8565">
        <f t="shared" si="1064"/>
        <v>1</v>
      </c>
      <c r="K8565">
        <f t="shared" si="1065"/>
        <v>1</v>
      </c>
      <c r="L8565">
        <f t="shared" si="1066"/>
        <v>1</v>
      </c>
      <c r="M8565" t="str">
        <f t="shared" si="1067"/>
        <v>Success</v>
      </c>
      <c r="N8565">
        <f t="shared" si="1068"/>
        <v>120.36</v>
      </c>
      <c r="O8565" t="str">
        <f t="shared" si="1069"/>
        <v>2024/06</v>
      </c>
      <c r="P8565">
        <f t="shared" si="1070"/>
        <v>11366.3</v>
      </c>
      <c r="Q8565" t="str">
        <f t="shared" si="1071"/>
        <v>High Priority</v>
      </c>
      <c r="R8565" t="s">
        <v>36</v>
      </c>
      <c r="S8565">
        <v>23760</v>
      </c>
      <c r="T8565">
        <v>133417</v>
      </c>
      <c r="Z8565" s="2"/>
    </row>
    <row r="8566" spans="1:26" x14ac:dyDescent="0.25">
      <c r="A8566">
        <v>8565</v>
      </c>
      <c r="B8566" t="s">
        <v>14</v>
      </c>
      <c r="C8566" t="s">
        <v>19</v>
      </c>
      <c r="D8566" s="2">
        <v>45428</v>
      </c>
      <c r="E8566">
        <v>1</v>
      </c>
      <c r="F8566">
        <v>0</v>
      </c>
      <c r="G8566">
        <v>0</v>
      </c>
      <c r="H8566">
        <v>103.52</v>
      </c>
      <c r="I8566" t="s">
        <v>25</v>
      </c>
      <c r="J8566">
        <f t="shared" si="1064"/>
        <v>0</v>
      </c>
      <c r="K8566">
        <f t="shared" si="1065"/>
        <v>0</v>
      </c>
      <c r="L8566" t="e">
        <f t="shared" si="1066"/>
        <v>#DIV/0!</v>
      </c>
      <c r="M8566" t="str">
        <f t="shared" si="1067"/>
        <v>Network Failure</v>
      </c>
      <c r="N8566">
        <f t="shared" si="1068"/>
        <v>0</v>
      </c>
      <c r="O8566" t="str">
        <f t="shared" si="1069"/>
        <v>2024/05</v>
      </c>
      <c r="P8566">
        <f t="shared" si="1070"/>
        <v>11357.35</v>
      </c>
      <c r="Q8566" t="str">
        <f t="shared" si="1071"/>
        <v>Low Proirity</v>
      </c>
      <c r="R8566" t="s">
        <v>38</v>
      </c>
      <c r="S8566">
        <v>130288</v>
      </c>
      <c r="T8566">
        <v>35796</v>
      </c>
      <c r="Z8566" s="2"/>
    </row>
    <row r="8567" spans="1:26" x14ac:dyDescent="0.25">
      <c r="A8567">
        <v>8566</v>
      </c>
      <c r="B8567" t="s">
        <v>11</v>
      </c>
      <c r="C8567" t="s">
        <v>20</v>
      </c>
      <c r="D8567" s="2">
        <v>45623</v>
      </c>
      <c r="E8567">
        <v>1</v>
      </c>
      <c r="F8567">
        <v>1</v>
      </c>
      <c r="G8567">
        <v>1</v>
      </c>
      <c r="H8567">
        <v>228.64</v>
      </c>
      <c r="I8567" t="s">
        <v>21</v>
      </c>
      <c r="J8567">
        <f t="shared" si="1064"/>
        <v>1</v>
      </c>
      <c r="K8567">
        <f t="shared" si="1065"/>
        <v>1</v>
      </c>
      <c r="L8567">
        <f t="shared" si="1066"/>
        <v>1</v>
      </c>
      <c r="M8567" t="str">
        <f t="shared" si="1067"/>
        <v>Success</v>
      </c>
      <c r="N8567">
        <f t="shared" si="1068"/>
        <v>228.64</v>
      </c>
      <c r="O8567" t="str">
        <f t="shared" si="1069"/>
        <v>2024/11</v>
      </c>
      <c r="P8567">
        <f t="shared" si="1070"/>
        <v>11406.3</v>
      </c>
      <c r="Q8567" t="str">
        <f t="shared" si="1071"/>
        <v>High Priority</v>
      </c>
      <c r="R8567" t="s">
        <v>36</v>
      </c>
      <c r="S8567">
        <v>117814</v>
      </c>
      <c r="T8567">
        <v>120494</v>
      </c>
      <c r="Z8567" s="2"/>
    </row>
    <row r="8568" spans="1:26" x14ac:dyDescent="0.25">
      <c r="A8568">
        <v>8567</v>
      </c>
      <c r="B8568" t="s">
        <v>14</v>
      </c>
      <c r="C8568" t="s">
        <v>18</v>
      </c>
      <c r="D8568" s="2">
        <v>45619</v>
      </c>
      <c r="E8568">
        <v>1</v>
      </c>
      <c r="F8568">
        <v>1</v>
      </c>
      <c r="G8568">
        <v>1</v>
      </c>
      <c r="H8568">
        <v>116.51</v>
      </c>
      <c r="I8568" t="s">
        <v>21</v>
      </c>
      <c r="J8568">
        <f t="shared" si="1064"/>
        <v>1</v>
      </c>
      <c r="K8568">
        <f t="shared" si="1065"/>
        <v>1</v>
      </c>
      <c r="L8568">
        <f t="shared" si="1066"/>
        <v>1</v>
      </c>
      <c r="M8568" t="str">
        <f t="shared" si="1067"/>
        <v>Success</v>
      </c>
      <c r="N8568">
        <f t="shared" si="1068"/>
        <v>116.51</v>
      </c>
      <c r="O8568" t="str">
        <f t="shared" si="1069"/>
        <v>2024/11</v>
      </c>
      <c r="P8568">
        <f t="shared" si="1070"/>
        <v>11405.3</v>
      </c>
      <c r="Q8568" t="str">
        <f t="shared" si="1071"/>
        <v>High Priority</v>
      </c>
      <c r="R8568" t="s">
        <v>37</v>
      </c>
      <c r="S8568">
        <v>79513</v>
      </c>
      <c r="T8568">
        <v>181097</v>
      </c>
      <c r="Z8568" s="2"/>
    </row>
    <row r="8569" spans="1:26" x14ac:dyDescent="0.25">
      <c r="A8569">
        <v>8568</v>
      </c>
      <c r="B8569" t="s">
        <v>11</v>
      </c>
      <c r="C8569" t="s">
        <v>18</v>
      </c>
      <c r="D8569" s="2">
        <v>45425</v>
      </c>
      <c r="E8569">
        <v>1</v>
      </c>
      <c r="F8569">
        <v>1</v>
      </c>
      <c r="G8569">
        <v>1</v>
      </c>
      <c r="H8569">
        <v>77.56</v>
      </c>
      <c r="I8569" t="s">
        <v>21</v>
      </c>
      <c r="J8569">
        <f t="shared" si="1064"/>
        <v>1</v>
      </c>
      <c r="K8569">
        <f t="shared" si="1065"/>
        <v>1</v>
      </c>
      <c r="L8569">
        <f t="shared" si="1066"/>
        <v>1</v>
      </c>
      <c r="M8569" t="str">
        <f t="shared" si="1067"/>
        <v>Success</v>
      </c>
      <c r="N8569">
        <f t="shared" si="1068"/>
        <v>77.56</v>
      </c>
      <c r="O8569" t="str">
        <f t="shared" si="1069"/>
        <v>2024/05</v>
      </c>
      <c r="P8569">
        <f t="shared" si="1070"/>
        <v>11356.8</v>
      </c>
      <c r="Q8569" t="str">
        <f t="shared" si="1071"/>
        <v>High Priority</v>
      </c>
      <c r="R8569" t="s">
        <v>37</v>
      </c>
      <c r="S8569">
        <v>8485</v>
      </c>
      <c r="T8569">
        <v>38275</v>
      </c>
      <c r="Z8569" s="2"/>
    </row>
    <row r="8570" spans="1:26" x14ac:dyDescent="0.25">
      <c r="A8570">
        <v>8569</v>
      </c>
      <c r="B8570" t="s">
        <v>12</v>
      </c>
      <c r="C8570" t="s">
        <v>20</v>
      </c>
      <c r="D8570" s="2">
        <v>45337</v>
      </c>
      <c r="E8570">
        <v>1</v>
      </c>
      <c r="F8570">
        <v>1</v>
      </c>
      <c r="G8570">
        <v>1</v>
      </c>
      <c r="H8570">
        <v>22.62</v>
      </c>
      <c r="I8570" t="s">
        <v>21</v>
      </c>
      <c r="J8570">
        <f t="shared" si="1064"/>
        <v>1</v>
      </c>
      <c r="K8570">
        <f t="shared" si="1065"/>
        <v>1</v>
      </c>
      <c r="L8570">
        <f t="shared" si="1066"/>
        <v>1</v>
      </c>
      <c r="M8570" t="str">
        <f t="shared" si="1067"/>
        <v>Success</v>
      </c>
      <c r="N8570">
        <f t="shared" si="1068"/>
        <v>22.62</v>
      </c>
      <c r="O8570" t="str">
        <f t="shared" si="1069"/>
        <v>2024/02</v>
      </c>
      <c r="P8570">
        <f t="shared" si="1070"/>
        <v>11334.8</v>
      </c>
      <c r="Q8570" t="str">
        <f t="shared" si="1071"/>
        <v>High Priority</v>
      </c>
      <c r="R8570" t="s">
        <v>38</v>
      </c>
      <c r="S8570">
        <v>51970</v>
      </c>
      <c r="T8570">
        <v>169384</v>
      </c>
      <c r="Z8570" s="2"/>
    </row>
    <row r="8571" spans="1:26" x14ac:dyDescent="0.25">
      <c r="A8571">
        <v>8570</v>
      </c>
      <c r="B8571" t="s">
        <v>15</v>
      </c>
      <c r="C8571" t="s">
        <v>18</v>
      </c>
      <c r="D8571" s="2">
        <v>45543</v>
      </c>
      <c r="E8571">
        <v>1</v>
      </c>
      <c r="F8571">
        <v>1</v>
      </c>
      <c r="G8571">
        <v>1</v>
      </c>
      <c r="H8571">
        <v>83.02</v>
      </c>
      <c r="I8571" t="s">
        <v>21</v>
      </c>
      <c r="J8571">
        <f t="shared" si="1064"/>
        <v>1</v>
      </c>
      <c r="K8571">
        <f t="shared" si="1065"/>
        <v>1</v>
      </c>
      <c r="L8571">
        <f t="shared" si="1066"/>
        <v>1</v>
      </c>
      <c r="M8571" t="str">
        <f t="shared" si="1067"/>
        <v>Success</v>
      </c>
      <c r="N8571">
        <f t="shared" si="1068"/>
        <v>83.02</v>
      </c>
      <c r="O8571" t="str">
        <f t="shared" si="1069"/>
        <v>2024/09</v>
      </c>
      <c r="P8571">
        <f t="shared" si="1070"/>
        <v>11386.3</v>
      </c>
      <c r="Q8571" t="str">
        <f t="shared" si="1071"/>
        <v>High Priority</v>
      </c>
      <c r="R8571" t="s">
        <v>37</v>
      </c>
      <c r="S8571">
        <v>126203</v>
      </c>
      <c r="T8571">
        <v>208945</v>
      </c>
      <c r="Z8571" s="2"/>
    </row>
    <row r="8572" spans="1:26" x14ac:dyDescent="0.25">
      <c r="A8572">
        <v>8571</v>
      </c>
      <c r="B8572" t="s">
        <v>12</v>
      </c>
      <c r="C8572" t="s">
        <v>20</v>
      </c>
      <c r="D8572" s="2">
        <v>45530</v>
      </c>
      <c r="E8572">
        <v>1</v>
      </c>
      <c r="F8572">
        <v>0</v>
      </c>
      <c r="G8572">
        <v>0</v>
      </c>
      <c r="H8572">
        <v>55.03</v>
      </c>
      <c r="I8572" t="s">
        <v>24</v>
      </c>
      <c r="J8572">
        <f t="shared" si="1064"/>
        <v>0</v>
      </c>
      <c r="K8572">
        <f t="shared" si="1065"/>
        <v>0</v>
      </c>
      <c r="L8572" t="e">
        <f t="shared" si="1066"/>
        <v>#DIV/0!</v>
      </c>
      <c r="M8572" t="str">
        <f t="shared" si="1067"/>
        <v>Network Failure</v>
      </c>
      <c r="N8572">
        <f t="shared" si="1068"/>
        <v>0</v>
      </c>
      <c r="O8572" t="str">
        <f t="shared" si="1069"/>
        <v>2024/08</v>
      </c>
      <c r="P8572">
        <f t="shared" si="1070"/>
        <v>11382.85</v>
      </c>
      <c r="Q8572" t="str">
        <f t="shared" si="1071"/>
        <v>Low Proirity</v>
      </c>
      <c r="R8572" t="s">
        <v>37</v>
      </c>
      <c r="S8572">
        <v>34389</v>
      </c>
      <c r="T8572">
        <v>56232</v>
      </c>
      <c r="Z8572" s="2"/>
    </row>
    <row r="8573" spans="1:26" x14ac:dyDescent="0.25">
      <c r="A8573">
        <v>8572</v>
      </c>
      <c r="B8573" t="s">
        <v>13</v>
      </c>
      <c r="C8573" t="s">
        <v>20</v>
      </c>
      <c r="D8573" s="2">
        <v>45443</v>
      </c>
      <c r="E8573">
        <v>1</v>
      </c>
      <c r="F8573">
        <v>1</v>
      </c>
      <c r="G8573">
        <v>0</v>
      </c>
      <c r="H8573">
        <v>49.6</v>
      </c>
      <c r="I8573" t="s">
        <v>24</v>
      </c>
      <c r="J8573">
        <f t="shared" si="1064"/>
        <v>0</v>
      </c>
      <c r="K8573">
        <f t="shared" si="1065"/>
        <v>1</v>
      </c>
      <c r="L8573">
        <f t="shared" si="1066"/>
        <v>0</v>
      </c>
      <c r="M8573" t="str">
        <f t="shared" si="1067"/>
        <v>Network Failure</v>
      </c>
      <c r="N8573">
        <f t="shared" si="1068"/>
        <v>0</v>
      </c>
      <c r="O8573" t="str">
        <f t="shared" si="1069"/>
        <v>2024/05</v>
      </c>
      <c r="P8573">
        <f t="shared" si="1070"/>
        <v>11361.3</v>
      </c>
      <c r="Q8573" t="str">
        <f t="shared" si="1071"/>
        <v>Low Proirity</v>
      </c>
      <c r="R8573" t="s">
        <v>37</v>
      </c>
      <c r="S8573">
        <v>96825</v>
      </c>
      <c r="T8573">
        <v>81039</v>
      </c>
      <c r="Z8573" s="2"/>
    </row>
    <row r="8574" spans="1:26" x14ac:dyDescent="0.25">
      <c r="A8574">
        <v>8573</v>
      </c>
      <c r="B8574" t="s">
        <v>13</v>
      </c>
      <c r="C8574" t="s">
        <v>16</v>
      </c>
      <c r="D8574" s="2">
        <v>45518</v>
      </c>
      <c r="E8574">
        <v>1</v>
      </c>
      <c r="F8574">
        <v>1</v>
      </c>
      <c r="G8574">
        <v>1</v>
      </c>
      <c r="H8574">
        <v>187.6</v>
      </c>
      <c r="I8574" t="s">
        <v>21</v>
      </c>
      <c r="J8574">
        <f t="shared" si="1064"/>
        <v>1</v>
      </c>
      <c r="K8574">
        <f t="shared" si="1065"/>
        <v>1</v>
      </c>
      <c r="L8574">
        <f t="shared" si="1066"/>
        <v>1</v>
      </c>
      <c r="M8574" t="str">
        <f t="shared" si="1067"/>
        <v>Success</v>
      </c>
      <c r="N8574">
        <f t="shared" si="1068"/>
        <v>187.6</v>
      </c>
      <c r="O8574" t="str">
        <f t="shared" si="1069"/>
        <v>2024/08</v>
      </c>
      <c r="P8574">
        <f t="shared" si="1070"/>
        <v>11380.05</v>
      </c>
      <c r="Q8574" t="str">
        <f t="shared" si="1071"/>
        <v>High Priority</v>
      </c>
      <c r="R8574" t="s">
        <v>38</v>
      </c>
      <c r="S8574">
        <v>71996</v>
      </c>
      <c r="T8574">
        <v>234027</v>
      </c>
      <c r="Z8574" s="2"/>
    </row>
    <row r="8575" spans="1:26" x14ac:dyDescent="0.25">
      <c r="A8575">
        <v>8574</v>
      </c>
      <c r="B8575" t="s">
        <v>13</v>
      </c>
      <c r="C8575" t="s">
        <v>18</v>
      </c>
      <c r="D8575" s="2">
        <v>45368</v>
      </c>
      <c r="E8575">
        <v>1</v>
      </c>
      <c r="F8575">
        <v>1</v>
      </c>
      <c r="G8575">
        <v>1</v>
      </c>
      <c r="H8575">
        <v>84.22</v>
      </c>
      <c r="I8575" t="s">
        <v>21</v>
      </c>
      <c r="J8575">
        <f t="shared" si="1064"/>
        <v>1</v>
      </c>
      <c r="K8575">
        <f t="shared" si="1065"/>
        <v>1</v>
      </c>
      <c r="L8575">
        <f t="shared" si="1066"/>
        <v>1</v>
      </c>
      <c r="M8575" t="str">
        <f t="shared" si="1067"/>
        <v>Success</v>
      </c>
      <c r="N8575">
        <f t="shared" si="1068"/>
        <v>84.22</v>
      </c>
      <c r="O8575" t="str">
        <f t="shared" si="1069"/>
        <v>2024/03</v>
      </c>
      <c r="P8575">
        <f t="shared" si="1070"/>
        <v>11342.55</v>
      </c>
      <c r="Q8575" t="str">
        <f t="shared" si="1071"/>
        <v>High Priority</v>
      </c>
      <c r="R8575" t="s">
        <v>36</v>
      </c>
      <c r="S8575">
        <v>102751</v>
      </c>
      <c r="T8575">
        <v>111864</v>
      </c>
      <c r="Z8575" s="2"/>
    </row>
    <row r="8576" spans="1:26" x14ac:dyDescent="0.25">
      <c r="A8576">
        <v>8575</v>
      </c>
      <c r="B8576" t="s">
        <v>10</v>
      </c>
      <c r="C8576" t="s">
        <v>19</v>
      </c>
      <c r="D8576" s="2">
        <v>45305</v>
      </c>
      <c r="E8576">
        <v>1</v>
      </c>
      <c r="F8576">
        <v>1</v>
      </c>
      <c r="G8576">
        <v>1</v>
      </c>
      <c r="H8576">
        <v>29.76</v>
      </c>
      <c r="I8576" t="s">
        <v>21</v>
      </c>
      <c r="J8576">
        <f t="shared" si="1064"/>
        <v>1</v>
      </c>
      <c r="K8576">
        <f t="shared" si="1065"/>
        <v>1</v>
      </c>
      <c r="L8576">
        <f t="shared" si="1066"/>
        <v>1</v>
      </c>
      <c r="M8576" t="str">
        <f t="shared" si="1067"/>
        <v>Success</v>
      </c>
      <c r="N8576">
        <f t="shared" si="1068"/>
        <v>29.76</v>
      </c>
      <c r="O8576" t="str">
        <f t="shared" si="1069"/>
        <v>2024/01</v>
      </c>
      <c r="P8576">
        <f t="shared" si="1070"/>
        <v>11326.8</v>
      </c>
      <c r="Q8576" t="str">
        <f t="shared" si="1071"/>
        <v>High Priority</v>
      </c>
      <c r="R8576" t="s">
        <v>37</v>
      </c>
      <c r="S8576">
        <v>57967</v>
      </c>
      <c r="T8576">
        <v>156670</v>
      </c>
      <c r="Z8576" s="2"/>
    </row>
    <row r="8577" spans="1:26" x14ac:dyDescent="0.25">
      <c r="A8577">
        <v>8576</v>
      </c>
      <c r="B8577" t="s">
        <v>14</v>
      </c>
      <c r="C8577" t="s">
        <v>20</v>
      </c>
      <c r="D8577" s="2">
        <v>45399</v>
      </c>
      <c r="E8577">
        <v>1</v>
      </c>
      <c r="F8577">
        <v>0</v>
      </c>
      <c r="G8577">
        <v>0</v>
      </c>
      <c r="H8577">
        <v>34.619999999999997</v>
      </c>
      <c r="I8577" t="s">
        <v>23</v>
      </c>
      <c r="J8577">
        <f t="shared" si="1064"/>
        <v>0</v>
      </c>
      <c r="K8577">
        <f t="shared" si="1065"/>
        <v>0</v>
      </c>
      <c r="L8577" t="e">
        <f t="shared" si="1066"/>
        <v>#DIV/0!</v>
      </c>
      <c r="M8577" t="str">
        <f t="shared" si="1067"/>
        <v>Network Failure</v>
      </c>
      <c r="N8577">
        <f t="shared" si="1068"/>
        <v>0</v>
      </c>
      <c r="O8577" t="str">
        <f t="shared" si="1069"/>
        <v>2024/04</v>
      </c>
      <c r="P8577">
        <f t="shared" si="1070"/>
        <v>11350.1</v>
      </c>
      <c r="Q8577" t="str">
        <f t="shared" si="1071"/>
        <v>Low Proirity</v>
      </c>
      <c r="R8577" t="s">
        <v>37</v>
      </c>
      <c r="S8577">
        <v>134168</v>
      </c>
      <c r="T8577">
        <v>198620</v>
      </c>
      <c r="Z8577" s="2"/>
    </row>
    <row r="8578" spans="1:26" x14ac:dyDescent="0.25">
      <c r="A8578">
        <v>8577</v>
      </c>
      <c r="B8578" t="s">
        <v>12</v>
      </c>
      <c r="C8578" t="s">
        <v>16</v>
      </c>
      <c r="D8578" s="2">
        <v>45474</v>
      </c>
      <c r="E8578">
        <v>1</v>
      </c>
      <c r="F8578">
        <v>1</v>
      </c>
      <c r="G8578">
        <v>1</v>
      </c>
      <c r="H8578">
        <v>72.42</v>
      </c>
      <c r="I8578" t="s">
        <v>21</v>
      </c>
      <c r="J8578">
        <f t="shared" si="1064"/>
        <v>1</v>
      </c>
      <c r="K8578">
        <f t="shared" si="1065"/>
        <v>1</v>
      </c>
      <c r="L8578">
        <f t="shared" si="1066"/>
        <v>1</v>
      </c>
      <c r="M8578" t="str">
        <f t="shared" si="1067"/>
        <v>Success</v>
      </c>
      <c r="N8578">
        <f t="shared" si="1068"/>
        <v>72.42</v>
      </c>
      <c r="O8578" t="str">
        <f t="shared" si="1069"/>
        <v>2024/07</v>
      </c>
      <c r="P8578">
        <f t="shared" si="1070"/>
        <v>11369.05</v>
      </c>
      <c r="Q8578" t="str">
        <f t="shared" si="1071"/>
        <v>High Priority</v>
      </c>
      <c r="R8578" t="s">
        <v>38</v>
      </c>
      <c r="S8578">
        <v>35104</v>
      </c>
      <c r="T8578">
        <v>60323</v>
      </c>
      <c r="Z8578" s="2"/>
    </row>
    <row r="8579" spans="1:26" x14ac:dyDescent="0.25">
      <c r="A8579">
        <v>8578</v>
      </c>
      <c r="B8579" t="s">
        <v>15</v>
      </c>
      <c r="C8579" t="s">
        <v>18</v>
      </c>
      <c r="D8579" s="2">
        <v>45443</v>
      </c>
      <c r="E8579">
        <v>1</v>
      </c>
      <c r="F8579">
        <v>1</v>
      </c>
      <c r="G8579">
        <v>1</v>
      </c>
      <c r="H8579">
        <v>10.74</v>
      </c>
      <c r="I8579" t="s">
        <v>21</v>
      </c>
      <c r="J8579">
        <f t="shared" ref="J8579:J8642" si="1072">IF(G8579=1,1,0)</f>
        <v>1</v>
      </c>
      <c r="K8579">
        <f t="shared" ref="K8579:K8642" si="1073">F8579/E8579</f>
        <v>1</v>
      </c>
      <c r="L8579">
        <f t="shared" ref="L8579:L8642" si="1074">G8579/F8579</f>
        <v>1</v>
      </c>
      <c r="M8579" t="str">
        <f t="shared" ref="M8579:M8642" si="1075">IF(I8579="N/A","Success",IF(OR(I8579="Issuer Declined",I8579="User Drop-Off"),"Compliance Blocked", "Network Failure"))</f>
        <v>Success</v>
      </c>
      <c r="N8579">
        <f t="shared" ref="N8579:N8642" si="1076">IF(G8579=1,H8579,0)</f>
        <v>10.74</v>
      </c>
      <c r="O8579" t="str">
        <f t="shared" ref="O8579:O8642" si="1077">TEXT(D8579,"YYYY/MM")</f>
        <v>2024/05</v>
      </c>
      <c r="P8579">
        <f t="shared" ref="P8579:P8642" si="1078">ROUND(
(D8579*0.25) +
(E8579*0.25) +
(F8579*0.2) +
IF(G8579="Low",0.15,IF(G8579="Medium",0.1,0.05)) +
IF(H8579="Mature",0.15,IF(H8579="Growing",0.1,0.05)),2)</f>
        <v>11361.3</v>
      </c>
      <c r="Q8579" t="str">
        <f t="shared" ref="Q8579:Q8642" si="1079">IF(J8579&gt;0.7,"High Priority",IF(J8579&gt;0.5,"Medium Proirity","Low Proirity"))</f>
        <v>High Priority</v>
      </c>
      <c r="R8579" t="s">
        <v>38</v>
      </c>
      <c r="S8579">
        <v>79382</v>
      </c>
      <c r="T8579">
        <v>152906</v>
      </c>
      <c r="Z8579" s="2"/>
    </row>
    <row r="8580" spans="1:26" x14ac:dyDescent="0.25">
      <c r="A8580">
        <v>8579</v>
      </c>
      <c r="B8580" t="s">
        <v>10</v>
      </c>
      <c r="C8580" t="s">
        <v>19</v>
      </c>
      <c r="D8580" s="2">
        <v>45338</v>
      </c>
      <c r="E8580">
        <v>1</v>
      </c>
      <c r="F8580">
        <v>1</v>
      </c>
      <c r="G8580">
        <v>1</v>
      </c>
      <c r="H8580">
        <v>154.94</v>
      </c>
      <c r="I8580" t="s">
        <v>21</v>
      </c>
      <c r="J8580">
        <f t="shared" si="1072"/>
        <v>1</v>
      </c>
      <c r="K8580">
        <f t="shared" si="1073"/>
        <v>1</v>
      </c>
      <c r="L8580">
        <f t="shared" si="1074"/>
        <v>1</v>
      </c>
      <c r="M8580" t="str">
        <f t="shared" si="1075"/>
        <v>Success</v>
      </c>
      <c r="N8580">
        <f t="shared" si="1076"/>
        <v>154.94</v>
      </c>
      <c r="O8580" t="str">
        <f t="shared" si="1077"/>
        <v>2024/02</v>
      </c>
      <c r="P8580">
        <f t="shared" si="1078"/>
        <v>11335.05</v>
      </c>
      <c r="Q8580" t="str">
        <f t="shared" si="1079"/>
        <v>High Priority</v>
      </c>
      <c r="R8580" t="s">
        <v>38</v>
      </c>
      <c r="S8580">
        <v>39237</v>
      </c>
      <c r="T8580">
        <v>206474</v>
      </c>
      <c r="Z8580" s="2"/>
    </row>
    <row r="8581" spans="1:26" x14ac:dyDescent="0.25">
      <c r="A8581">
        <v>8580</v>
      </c>
      <c r="B8581" t="s">
        <v>15</v>
      </c>
      <c r="C8581" t="s">
        <v>19</v>
      </c>
      <c r="D8581" s="2">
        <v>45637</v>
      </c>
      <c r="E8581">
        <v>1</v>
      </c>
      <c r="F8581">
        <v>0</v>
      </c>
      <c r="G8581">
        <v>0</v>
      </c>
      <c r="H8581">
        <v>137.85</v>
      </c>
      <c r="I8581" t="s">
        <v>24</v>
      </c>
      <c r="J8581">
        <f t="shared" si="1072"/>
        <v>0</v>
      </c>
      <c r="K8581">
        <f t="shared" si="1073"/>
        <v>0</v>
      </c>
      <c r="L8581" t="e">
        <f t="shared" si="1074"/>
        <v>#DIV/0!</v>
      </c>
      <c r="M8581" t="str">
        <f t="shared" si="1075"/>
        <v>Network Failure</v>
      </c>
      <c r="N8581">
        <f t="shared" si="1076"/>
        <v>0</v>
      </c>
      <c r="O8581" t="str">
        <f t="shared" si="1077"/>
        <v>2024/12</v>
      </c>
      <c r="P8581">
        <f t="shared" si="1078"/>
        <v>11409.6</v>
      </c>
      <c r="Q8581" t="str">
        <f t="shared" si="1079"/>
        <v>Low Proirity</v>
      </c>
      <c r="R8581" t="s">
        <v>38</v>
      </c>
      <c r="S8581">
        <v>108459</v>
      </c>
      <c r="T8581">
        <v>79668</v>
      </c>
      <c r="Z8581" s="2"/>
    </row>
    <row r="8582" spans="1:26" x14ac:dyDescent="0.25">
      <c r="A8582">
        <v>8581</v>
      </c>
      <c r="B8582" t="s">
        <v>9</v>
      </c>
      <c r="C8582" t="s">
        <v>20</v>
      </c>
      <c r="D8582" s="2">
        <v>45563</v>
      </c>
      <c r="E8582">
        <v>1</v>
      </c>
      <c r="F8582">
        <v>1</v>
      </c>
      <c r="G8582">
        <v>1</v>
      </c>
      <c r="H8582">
        <v>102.7</v>
      </c>
      <c r="I8582" t="s">
        <v>21</v>
      </c>
      <c r="J8582">
        <f t="shared" si="1072"/>
        <v>1</v>
      </c>
      <c r="K8582">
        <f t="shared" si="1073"/>
        <v>1</v>
      </c>
      <c r="L8582">
        <f t="shared" si="1074"/>
        <v>1</v>
      </c>
      <c r="M8582" t="str">
        <f t="shared" si="1075"/>
        <v>Success</v>
      </c>
      <c r="N8582">
        <f t="shared" si="1076"/>
        <v>102.7</v>
      </c>
      <c r="O8582" t="str">
        <f t="shared" si="1077"/>
        <v>2024/09</v>
      </c>
      <c r="P8582">
        <f t="shared" si="1078"/>
        <v>11391.3</v>
      </c>
      <c r="Q8582" t="str">
        <f t="shared" si="1079"/>
        <v>High Priority</v>
      </c>
      <c r="R8582" t="s">
        <v>36</v>
      </c>
      <c r="S8582">
        <v>113909</v>
      </c>
      <c r="T8582">
        <v>90569</v>
      </c>
      <c r="Z8582" s="2"/>
    </row>
    <row r="8583" spans="1:26" x14ac:dyDescent="0.25">
      <c r="A8583">
        <v>8582</v>
      </c>
      <c r="B8583" t="s">
        <v>12</v>
      </c>
      <c r="C8583" t="s">
        <v>17</v>
      </c>
      <c r="D8583" s="2">
        <v>45482</v>
      </c>
      <c r="E8583">
        <v>1</v>
      </c>
      <c r="F8583">
        <v>1</v>
      </c>
      <c r="G8583">
        <v>0</v>
      </c>
      <c r="H8583">
        <v>77.27</v>
      </c>
      <c r="I8583" t="s">
        <v>23</v>
      </c>
      <c r="J8583">
        <f t="shared" si="1072"/>
        <v>0</v>
      </c>
      <c r="K8583">
        <f t="shared" si="1073"/>
        <v>1</v>
      </c>
      <c r="L8583">
        <f t="shared" si="1074"/>
        <v>0</v>
      </c>
      <c r="M8583" t="str">
        <f t="shared" si="1075"/>
        <v>Network Failure</v>
      </c>
      <c r="N8583">
        <f t="shared" si="1076"/>
        <v>0</v>
      </c>
      <c r="O8583" t="str">
        <f t="shared" si="1077"/>
        <v>2024/07</v>
      </c>
      <c r="P8583">
        <f t="shared" si="1078"/>
        <v>11371.05</v>
      </c>
      <c r="Q8583" t="str">
        <f t="shared" si="1079"/>
        <v>Low Proirity</v>
      </c>
      <c r="R8583" t="s">
        <v>38</v>
      </c>
      <c r="S8583">
        <v>20843</v>
      </c>
      <c r="T8583">
        <v>89760</v>
      </c>
      <c r="Z8583" s="2"/>
    </row>
    <row r="8584" spans="1:26" x14ac:dyDescent="0.25">
      <c r="A8584">
        <v>8583</v>
      </c>
      <c r="B8584" t="s">
        <v>10</v>
      </c>
      <c r="C8584" t="s">
        <v>19</v>
      </c>
      <c r="D8584" s="2">
        <v>45496</v>
      </c>
      <c r="E8584">
        <v>1</v>
      </c>
      <c r="F8584">
        <v>1</v>
      </c>
      <c r="G8584">
        <v>1</v>
      </c>
      <c r="H8584">
        <v>94.09</v>
      </c>
      <c r="I8584" t="s">
        <v>21</v>
      </c>
      <c r="J8584">
        <f t="shared" si="1072"/>
        <v>1</v>
      </c>
      <c r="K8584">
        <f t="shared" si="1073"/>
        <v>1</v>
      </c>
      <c r="L8584">
        <f t="shared" si="1074"/>
        <v>1</v>
      </c>
      <c r="M8584" t="str">
        <f t="shared" si="1075"/>
        <v>Success</v>
      </c>
      <c r="N8584">
        <f t="shared" si="1076"/>
        <v>94.09</v>
      </c>
      <c r="O8584" t="str">
        <f t="shared" si="1077"/>
        <v>2024/07</v>
      </c>
      <c r="P8584">
        <f t="shared" si="1078"/>
        <v>11374.55</v>
      </c>
      <c r="Q8584" t="str">
        <f t="shared" si="1079"/>
        <v>High Priority</v>
      </c>
      <c r="R8584" t="s">
        <v>36</v>
      </c>
      <c r="S8584">
        <v>106548</v>
      </c>
      <c r="T8584">
        <v>55675</v>
      </c>
      <c r="Z8584" s="2"/>
    </row>
    <row r="8585" spans="1:26" x14ac:dyDescent="0.25">
      <c r="A8585">
        <v>8584</v>
      </c>
      <c r="B8585" t="s">
        <v>11</v>
      </c>
      <c r="C8585" t="s">
        <v>17</v>
      </c>
      <c r="D8585" s="2">
        <v>45508</v>
      </c>
      <c r="E8585">
        <v>1</v>
      </c>
      <c r="F8585">
        <v>0</v>
      </c>
      <c r="G8585">
        <v>0</v>
      </c>
      <c r="H8585">
        <v>29.88</v>
      </c>
      <c r="I8585" t="s">
        <v>24</v>
      </c>
      <c r="J8585">
        <f t="shared" si="1072"/>
        <v>0</v>
      </c>
      <c r="K8585">
        <f t="shared" si="1073"/>
        <v>0</v>
      </c>
      <c r="L8585" t="e">
        <f t="shared" si="1074"/>
        <v>#DIV/0!</v>
      </c>
      <c r="M8585" t="str">
        <f t="shared" si="1075"/>
        <v>Network Failure</v>
      </c>
      <c r="N8585">
        <f t="shared" si="1076"/>
        <v>0</v>
      </c>
      <c r="O8585" t="str">
        <f t="shared" si="1077"/>
        <v>2024/08</v>
      </c>
      <c r="P8585">
        <f t="shared" si="1078"/>
        <v>11377.35</v>
      </c>
      <c r="Q8585" t="str">
        <f t="shared" si="1079"/>
        <v>Low Proirity</v>
      </c>
      <c r="R8585" t="s">
        <v>37</v>
      </c>
      <c r="S8585">
        <v>33088</v>
      </c>
      <c r="T8585">
        <v>205193</v>
      </c>
      <c r="Z8585" s="2"/>
    </row>
    <row r="8586" spans="1:26" x14ac:dyDescent="0.25">
      <c r="A8586">
        <v>8585</v>
      </c>
      <c r="B8586" t="s">
        <v>12</v>
      </c>
      <c r="C8586" t="s">
        <v>19</v>
      </c>
      <c r="D8586" s="2">
        <v>45464</v>
      </c>
      <c r="E8586">
        <v>1</v>
      </c>
      <c r="F8586">
        <v>0</v>
      </c>
      <c r="G8586">
        <v>0</v>
      </c>
      <c r="H8586">
        <v>120.68</v>
      </c>
      <c r="I8586" t="s">
        <v>26</v>
      </c>
      <c r="J8586">
        <f t="shared" si="1072"/>
        <v>0</v>
      </c>
      <c r="K8586">
        <f t="shared" si="1073"/>
        <v>0</v>
      </c>
      <c r="L8586" t="e">
        <f t="shared" si="1074"/>
        <v>#DIV/0!</v>
      </c>
      <c r="M8586" t="str">
        <f t="shared" si="1075"/>
        <v>Compliance Blocked</v>
      </c>
      <c r="N8586">
        <f t="shared" si="1076"/>
        <v>0</v>
      </c>
      <c r="O8586" t="str">
        <f t="shared" si="1077"/>
        <v>2024/06</v>
      </c>
      <c r="P8586">
        <f t="shared" si="1078"/>
        <v>11366.35</v>
      </c>
      <c r="Q8586" t="str">
        <f t="shared" si="1079"/>
        <v>Low Proirity</v>
      </c>
      <c r="R8586" t="s">
        <v>37</v>
      </c>
      <c r="S8586">
        <v>49050</v>
      </c>
      <c r="T8586">
        <v>121834</v>
      </c>
      <c r="Z8586" s="2"/>
    </row>
    <row r="8587" spans="1:26" x14ac:dyDescent="0.25">
      <c r="A8587">
        <v>8586</v>
      </c>
      <c r="B8587" t="s">
        <v>11</v>
      </c>
      <c r="C8587" t="s">
        <v>17</v>
      </c>
      <c r="D8587" s="2">
        <v>45408</v>
      </c>
      <c r="E8587">
        <v>1</v>
      </c>
      <c r="F8587">
        <v>1</v>
      </c>
      <c r="G8587">
        <v>1</v>
      </c>
      <c r="H8587">
        <v>91.18</v>
      </c>
      <c r="I8587" t="s">
        <v>21</v>
      </c>
      <c r="J8587">
        <f t="shared" si="1072"/>
        <v>1</v>
      </c>
      <c r="K8587">
        <f t="shared" si="1073"/>
        <v>1</v>
      </c>
      <c r="L8587">
        <f t="shared" si="1074"/>
        <v>1</v>
      </c>
      <c r="M8587" t="str">
        <f t="shared" si="1075"/>
        <v>Success</v>
      </c>
      <c r="N8587">
        <f t="shared" si="1076"/>
        <v>91.18</v>
      </c>
      <c r="O8587" t="str">
        <f t="shared" si="1077"/>
        <v>2024/04</v>
      </c>
      <c r="P8587">
        <f t="shared" si="1078"/>
        <v>11352.55</v>
      </c>
      <c r="Q8587" t="str">
        <f t="shared" si="1079"/>
        <v>High Priority</v>
      </c>
      <c r="R8587" t="s">
        <v>38</v>
      </c>
      <c r="S8587">
        <v>132748</v>
      </c>
      <c r="T8587">
        <v>20263</v>
      </c>
      <c r="Z8587" s="2"/>
    </row>
    <row r="8588" spans="1:26" x14ac:dyDescent="0.25">
      <c r="A8588">
        <v>8587</v>
      </c>
      <c r="B8588" t="s">
        <v>14</v>
      </c>
      <c r="C8588" t="s">
        <v>19</v>
      </c>
      <c r="D8588" s="2">
        <v>45393</v>
      </c>
      <c r="E8588">
        <v>1</v>
      </c>
      <c r="F8588">
        <v>0</v>
      </c>
      <c r="G8588">
        <v>0</v>
      </c>
      <c r="H8588">
        <v>85.03</v>
      </c>
      <c r="I8588" t="s">
        <v>22</v>
      </c>
      <c r="J8588">
        <f t="shared" si="1072"/>
        <v>0</v>
      </c>
      <c r="K8588">
        <f t="shared" si="1073"/>
        <v>0</v>
      </c>
      <c r="L8588" t="e">
        <f t="shared" si="1074"/>
        <v>#DIV/0!</v>
      </c>
      <c r="M8588" t="str">
        <f t="shared" si="1075"/>
        <v>Network Failure</v>
      </c>
      <c r="N8588">
        <f t="shared" si="1076"/>
        <v>0</v>
      </c>
      <c r="O8588" t="str">
        <f t="shared" si="1077"/>
        <v>2024/04</v>
      </c>
      <c r="P8588">
        <f t="shared" si="1078"/>
        <v>11348.6</v>
      </c>
      <c r="Q8588" t="str">
        <f t="shared" si="1079"/>
        <v>Low Proirity</v>
      </c>
      <c r="R8588" t="s">
        <v>37</v>
      </c>
      <c r="S8588">
        <v>27919</v>
      </c>
      <c r="T8588">
        <v>147296</v>
      </c>
      <c r="Z8588" s="2"/>
    </row>
    <row r="8589" spans="1:26" x14ac:dyDescent="0.25">
      <c r="A8589">
        <v>8588</v>
      </c>
      <c r="B8589" t="s">
        <v>11</v>
      </c>
      <c r="C8589" t="s">
        <v>20</v>
      </c>
      <c r="D8589" s="2">
        <v>45449</v>
      </c>
      <c r="E8589">
        <v>1</v>
      </c>
      <c r="F8589">
        <v>1</v>
      </c>
      <c r="G8589">
        <v>1</v>
      </c>
      <c r="H8589">
        <v>60.52</v>
      </c>
      <c r="I8589" t="s">
        <v>21</v>
      </c>
      <c r="J8589">
        <f t="shared" si="1072"/>
        <v>1</v>
      </c>
      <c r="K8589">
        <f t="shared" si="1073"/>
        <v>1</v>
      </c>
      <c r="L8589">
        <f t="shared" si="1074"/>
        <v>1</v>
      </c>
      <c r="M8589" t="str">
        <f t="shared" si="1075"/>
        <v>Success</v>
      </c>
      <c r="N8589">
        <f t="shared" si="1076"/>
        <v>60.52</v>
      </c>
      <c r="O8589" t="str">
        <f t="shared" si="1077"/>
        <v>2024/06</v>
      </c>
      <c r="P8589">
        <f t="shared" si="1078"/>
        <v>11362.8</v>
      </c>
      <c r="Q8589" t="str">
        <f t="shared" si="1079"/>
        <v>High Priority</v>
      </c>
      <c r="R8589" t="s">
        <v>37</v>
      </c>
      <c r="S8589">
        <v>61407</v>
      </c>
      <c r="T8589">
        <v>110030</v>
      </c>
      <c r="Z8589" s="2"/>
    </row>
    <row r="8590" spans="1:26" x14ac:dyDescent="0.25">
      <c r="A8590">
        <v>8589</v>
      </c>
      <c r="B8590" t="s">
        <v>12</v>
      </c>
      <c r="C8590" t="s">
        <v>16</v>
      </c>
      <c r="D8590" s="2">
        <v>45550</v>
      </c>
      <c r="E8590">
        <v>1</v>
      </c>
      <c r="F8590">
        <v>1</v>
      </c>
      <c r="G8590">
        <v>1</v>
      </c>
      <c r="H8590">
        <v>114.22</v>
      </c>
      <c r="I8590" t="s">
        <v>21</v>
      </c>
      <c r="J8590">
        <f t="shared" si="1072"/>
        <v>1</v>
      </c>
      <c r="K8590">
        <f t="shared" si="1073"/>
        <v>1</v>
      </c>
      <c r="L8590">
        <f t="shared" si="1074"/>
        <v>1</v>
      </c>
      <c r="M8590" t="str">
        <f t="shared" si="1075"/>
        <v>Success</v>
      </c>
      <c r="N8590">
        <f t="shared" si="1076"/>
        <v>114.22</v>
      </c>
      <c r="O8590" t="str">
        <f t="shared" si="1077"/>
        <v>2024/09</v>
      </c>
      <c r="P8590">
        <f t="shared" si="1078"/>
        <v>11388.05</v>
      </c>
      <c r="Q8590" t="str">
        <f t="shared" si="1079"/>
        <v>High Priority</v>
      </c>
      <c r="R8590" t="s">
        <v>36</v>
      </c>
      <c r="S8590">
        <v>22937</v>
      </c>
      <c r="T8590">
        <v>110024</v>
      </c>
      <c r="Z8590" s="2"/>
    </row>
    <row r="8591" spans="1:26" x14ac:dyDescent="0.25">
      <c r="A8591">
        <v>8590</v>
      </c>
      <c r="B8591" t="s">
        <v>9</v>
      </c>
      <c r="C8591" t="s">
        <v>20</v>
      </c>
      <c r="D8591" s="2">
        <v>45359</v>
      </c>
      <c r="E8591">
        <v>1</v>
      </c>
      <c r="F8591">
        <v>1</v>
      </c>
      <c r="G8591">
        <v>0</v>
      </c>
      <c r="H8591">
        <v>96.79</v>
      </c>
      <c r="I8591" t="s">
        <v>25</v>
      </c>
      <c r="J8591">
        <f t="shared" si="1072"/>
        <v>0</v>
      </c>
      <c r="K8591">
        <f t="shared" si="1073"/>
        <v>1</v>
      </c>
      <c r="L8591">
        <f t="shared" si="1074"/>
        <v>0</v>
      </c>
      <c r="M8591" t="str">
        <f t="shared" si="1075"/>
        <v>Network Failure</v>
      </c>
      <c r="N8591">
        <f t="shared" si="1076"/>
        <v>0</v>
      </c>
      <c r="O8591" t="str">
        <f t="shared" si="1077"/>
        <v>2024/03</v>
      </c>
      <c r="P8591">
        <f t="shared" si="1078"/>
        <v>11340.3</v>
      </c>
      <c r="Q8591" t="str">
        <f t="shared" si="1079"/>
        <v>Low Proirity</v>
      </c>
      <c r="R8591" t="s">
        <v>36</v>
      </c>
      <c r="S8591">
        <v>16280</v>
      </c>
      <c r="T8591">
        <v>42616</v>
      </c>
      <c r="Z8591" s="2"/>
    </row>
    <row r="8592" spans="1:26" x14ac:dyDescent="0.25">
      <c r="A8592">
        <v>8591</v>
      </c>
      <c r="B8592" t="s">
        <v>11</v>
      </c>
      <c r="C8592" t="s">
        <v>19</v>
      </c>
      <c r="D8592" s="2">
        <v>45528</v>
      </c>
      <c r="E8592">
        <v>1</v>
      </c>
      <c r="F8592">
        <v>1</v>
      </c>
      <c r="G8592">
        <v>1</v>
      </c>
      <c r="H8592">
        <v>76.83</v>
      </c>
      <c r="I8592" t="s">
        <v>21</v>
      </c>
      <c r="J8592">
        <f t="shared" si="1072"/>
        <v>1</v>
      </c>
      <c r="K8592">
        <f t="shared" si="1073"/>
        <v>1</v>
      </c>
      <c r="L8592">
        <f t="shared" si="1074"/>
        <v>1</v>
      </c>
      <c r="M8592" t="str">
        <f t="shared" si="1075"/>
        <v>Success</v>
      </c>
      <c r="N8592">
        <f t="shared" si="1076"/>
        <v>76.83</v>
      </c>
      <c r="O8592" t="str">
        <f t="shared" si="1077"/>
        <v>2024/08</v>
      </c>
      <c r="P8592">
        <f t="shared" si="1078"/>
        <v>11382.55</v>
      </c>
      <c r="Q8592" t="str">
        <f t="shared" si="1079"/>
        <v>High Priority</v>
      </c>
      <c r="R8592" t="s">
        <v>37</v>
      </c>
      <c r="S8592">
        <v>102197</v>
      </c>
      <c r="T8592">
        <v>65882</v>
      </c>
      <c r="Z8592" s="2"/>
    </row>
    <row r="8593" spans="1:26" x14ac:dyDescent="0.25">
      <c r="A8593">
        <v>8592</v>
      </c>
      <c r="B8593" t="s">
        <v>11</v>
      </c>
      <c r="C8593" t="s">
        <v>17</v>
      </c>
      <c r="D8593" s="2">
        <v>45596</v>
      </c>
      <c r="E8593">
        <v>1</v>
      </c>
      <c r="F8593">
        <v>1</v>
      </c>
      <c r="G8593">
        <v>1</v>
      </c>
      <c r="H8593">
        <v>109.59</v>
      </c>
      <c r="I8593" t="s">
        <v>21</v>
      </c>
      <c r="J8593">
        <f t="shared" si="1072"/>
        <v>1</v>
      </c>
      <c r="K8593">
        <f t="shared" si="1073"/>
        <v>1</v>
      </c>
      <c r="L8593">
        <f t="shared" si="1074"/>
        <v>1</v>
      </c>
      <c r="M8593" t="str">
        <f t="shared" si="1075"/>
        <v>Success</v>
      </c>
      <c r="N8593">
        <f t="shared" si="1076"/>
        <v>109.59</v>
      </c>
      <c r="O8593" t="str">
        <f t="shared" si="1077"/>
        <v>2024/10</v>
      </c>
      <c r="P8593">
        <f t="shared" si="1078"/>
        <v>11399.55</v>
      </c>
      <c r="Q8593" t="str">
        <f t="shared" si="1079"/>
        <v>High Priority</v>
      </c>
      <c r="R8593" t="s">
        <v>36</v>
      </c>
      <c r="S8593">
        <v>103367</v>
      </c>
      <c r="T8593">
        <v>56195</v>
      </c>
      <c r="Z8593" s="2"/>
    </row>
    <row r="8594" spans="1:26" x14ac:dyDescent="0.25">
      <c r="A8594">
        <v>8593</v>
      </c>
      <c r="B8594" t="s">
        <v>10</v>
      </c>
      <c r="C8594" t="s">
        <v>20</v>
      </c>
      <c r="D8594" s="2">
        <v>45372</v>
      </c>
      <c r="E8594">
        <v>1</v>
      </c>
      <c r="F8594">
        <v>1</v>
      </c>
      <c r="G8594">
        <v>1</v>
      </c>
      <c r="H8594">
        <v>40.32</v>
      </c>
      <c r="I8594" t="s">
        <v>21</v>
      </c>
      <c r="J8594">
        <f t="shared" si="1072"/>
        <v>1</v>
      </c>
      <c r="K8594">
        <f t="shared" si="1073"/>
        <v>1</v>
      </c>
      <c r="L8594">
        <f t="shared" si="1074"/>
        <v>1</v>
      </c>
      <c r="M8594" t="str">
        <f t="shared" si="1075"/>
        <v>Success</v>
      </c>
      <c r="N8594">
        <f t="shared" si="1076"/>
        <v>40.32</v>
      </c>
      <c r="O8594" t="str">
        <f t="shared" si="1077"/>
        <v>2024/03</v>
      </c>
      <c r="P8594">
        <f t="shared" si="1078"/>
        <v>11343.55</v>
      </c>
      <c r="Q8594" t="str">
        <f t="shared" si="1079"/>
        <v>High Priority</v>
      </c>
      <c r="R8594" t="s">
        <v>37</v>
      </c>
      <c r="S8594">
        <v>32993</v>
      </c>
      <c r="T8594">
        <v>129688</v>
      </c>
      <c r="Z8594" s="2"/>
    </row>
    <row r="8595" spans="1:26" x14ac:dyDescent="0.25">
      <c r="A8595">
        <v>8594</v>
      </c>
      <c r="B8595" t="s">
        <v>10</v>
      </c>
      <c r="C8595" t="s">
        <v>16</v>
      </c>
      <c r="D8595" s="2">
        <v>45522</v>
      </c>
      <c r="E8595">
        <v>1</v>
      </c>
      <c r="F8595">
        <v>1</v>
      </c>
      <c r="G8595">
        <v>1</v>
      </c>
      <c r="H8595">
        <v>25.67</v>
      </c>
      <c r="I8595" t="s">
        <v>21</v>
      </c>
      <c r="J8595">
        <f t="shared" si="1072"/>
        <v>1</v>
      </c>
      <c r="K8595">
        <f t="shared" si="1073"/>
        <v>1</v>
      </c>
      <c r="L8595">
        <f t="shared" si="1074"/>
        <v>1</v>
      </c>
      <c r="M8595" t="str">
        <f t="shared" si="1075"/>
        <v>Success</v>
      </c>
      <c r="N8595">
        <f t="shared" si="1076"/>
        <v>25.67</v>
      </c>
      <c r="O8595" t="str">
        <f t="shared" si="1077"/>
        <v>2024/08</v>
      </c>
      <c r="P8595">
        <f t="shared" si="1078"/>
        <v>11381.05</v>
      </c>
      <c r="Q8595" t="str">
        <f t="shared" si="1079"/>
        <v>High Priority</v>
      </c>
      <c r="R8595" t="s">
        <v>36</v>
      </c>
      <c r="S8595">
        <v>53334</v>
      </c>
      <c r="T8595">
        <v>86303</v>
      </c>
      <c r="Z8595" s="2"/>
    </row>
    <row r="8596" spans="1:26" x14ac:dyDescent="0.25">
      <c r="A8596">
        <v>8595</v>
      </c>
      <c r="B8596" t="s">
        <v>13</v>
      </c>
      <c r="C8596" t="s">
        <v>16</v>
      </c>
      <c r="D8596" s="2">
        <v>45303</v>
      </c>
      <c r="E8596">
        <v>1</v>
      </c>
      <c r="F8596">
        <v>1</v>
      </c>
      <c r="G8596">
        <v>1</v>
      </c>
      <c r="H8596">
        <v>159.02000000000001</v>
      </c>
      <c r="I8596" t="s">
        <v>21</v>
      </c>
      <c r="J8596">
        <f t="shared" si="1072"/>
        <v>1</v>
      </c>
      <c r="K8596">
        <f t="shared" si="1073"/>
        <v>1</v>
      </c>
      <c r="L8596">
        <f t="shared" si="1074"/>
        <v>1</v>
      </c>
      <c r="M8596" t="str">
        <f t="shared" si="1075"/>
        <v>Success</v>
      </c>
      <c r="N8596">
        <f t="shared" si="1076"/>
        <v>159.02000000000001</v>
      </c>
      <c r="O8596" t="str">
        <f t="shared" si="1077"/>
        <v>2024/01</v>
      </c>
      <c r="P8596">
        <f t="shared" si="1078"/>
        <v>11326.3</v>
      </c>
      <c r="Q8596" t="str">
        <f t="shared" si="1079"/>
        <v>High Priority</v>
      </c>
      <c r="R8596" t="s">
        <v>37</v>
      </c>
      <c r="S8596">
        <v>81229</v>
      </c>
      <c r="T8596">
        <v>38831</v>
      </c>
      <c r="Z8596" s="2"/>
    </row>
    <row r="8597" spans="1:26" x14ac:dyDescent="0.25">
      <c r="A8597">
        <v>8596</v>
      </c>
      <c r="B8597" t="s">
        <v>13</v>
      </c>
      <c r="C8597" t="s">
        <v>20</v>
      </c>
      <c r="D8597" s="2">
        <v>45411</v>
      </c>
      <c r="E8597">
        <v>1</v>
      </c>
      <c r="F8597">
        <v>1</v>
      </c>
      <c r="G8597">
        <v>1</v>
      </c>
      <c r="H8597">
        <v>156.06</v>
      </c>
      <c r="I8597" t="s">
        <v>21</v>
      </c>
      <c r="J8597">
        <f t="shared" si="1072"/>
        <v>1</v>
      </c>
      <c r="K8597">
        <f t="shared" si="1073"/>
        <v>1</v>
      </c>
      <c r="L8597">
        <f t="shared" si="1074"/>
        <v>1</v>
      </c>
      <c r="M8597" t="str">
        <f t="shared" si="1075"/>
        <v>Success</v>
      </c>
      <c r="N8597">
        <f t="shared" si="1076"/>
        <v>156.06</v>
      </c>
      <c r="O8597" t="str">
        <f t="shared" si="1077"/>
        <v>2024/04</v>
      </c>
      <c r="P8597">
        <f t="shared" si="1078"/>
        <v>11353.3</v>
      </c>
      <c r="Q8597" t="str">
        <f t="shared" si="1079"/>
        <v>High Priority</v>
      </c>
      <c r="R8597" t="s">
        <v>38</v>
      </c>
      <c r="S8597">
        <v>92920</v>
      </c>
      <c r="T8597">
        <v>58771</v>
      </c>
      <c r="Z8597" s="2"/>
    </row>
    <row r="8598" spans="1:26" x14ac:dyDescent="0.25">
      <c r="A8598">
        <v>8597</v>
      </c>
      <c r="B8598" t="s">
        <v>14</v>
      </c>
      <c r="C8598" t="s">
        <v>19</v>
      </c>
      <c r="D8598" s="2">
        <v>45308</v>
      </c>
      <c r="E8598">
        <v>1</v>
      </c>
      <c r="F8598">
        <v>1</v>
      </c>
      <c r="G8598">
        <v>1</v>
      </c>
      <c r="H8598">
        <v>42.15</v>
      </c>
      <c r="I8598" t="s">
        <v>21</v>
      </c>
      <c r="J8598">
        <f t="shared" si="1072"/>
        <v>1</v>
      </c>
      <c r="K8598">
        <f t="shared" si="1073"/>
        <v>1</v>
      </c>
      <c r="L8598">
        <f t="shared" si="1074"/>
        <v>1</v>
      </c>
      <c r="M8598" t="str">
        <f t="shared" si="1075"/>
        <v>Success</v>
      </c>
      <c r="N8598">
        <f t="shared" si="1076"/>
        <v>42.15</v>
      </c>
      <c r="O8598" t="str">
        <f t="shared" si="1077"/>
        <v>2024/01</v>
      </c>
      <c r="P8598">
        <f t="shared" si="1078"/>
        <v>11327.55</v>
      </c>
      <c r="Q8598" t="str">
        <f t="shared" si="1079"/>
        <v>High Priority</v>
      </c>
      <c r="R8598" t="s">
        <v>36</v>
      </c>
      <c r="S8598">
        <v>7250</v>
      </c>
      <c r="T8598">
        <v>173321</v>
      </c>
      <c r="Z8598" s="2"/>
    </row>
    <row r="8599" spans="1:26" x14ac:dyDescent="0.25">
      <c r="A8599">
        <v>8598</v>
      </c>
      <c r="B8599" t="s">
        <v>11</v>
      </c>
      <c r="C8599" t="s">
        <v>17</v>
      </c>
      <c r="D8599" s="2">
        <v>45424</v>
      </c>
      <c r="E8599">
        <v>1</v>
      </c>
      <c r="F8599">
        <v>1</v>
      </c>
      <c r="G8599">
        <v>1</v>
      </c>
      <c r="H8599">
        <v>21.17</v>
      </c>
      <c r="I8599" t="s">
        <v>21</v>
      </c>
      <c r="J8599">
        <f t="shared" si="1072"/>
        <v>1</v>
      </c>
      <c r="K8599">
        <f t="shared" si="1073"/>
        <v>1</v>
      </c>
      <c r="L8599">
        <f t="shared" si="1074"/>
        <v>1</v>
      </c>
      <c r="M8599" t="str">
        <f t="shared" si="1075"/>
        <v>Success</v>
      </c>
      <c r="N8599">
        <f t="shared" si="1076"/>
        <v>21.17</v>
      </c>
      <c r="O8599" t="str">
        <f t="shared" si="1077"/>
        <v>2024/05</v>
      </c>
      <c r="P8599">
        <f t="shared" si="1078"/>
        <v>11356.55</v>
      </c>
      <c r="Q8599" t="str">
        <f t="shared" si="1079"/>
        <v>High Priority</v>
      </c>
      <c r="R8599" t="s">
        <v>37</v>
      </c>
      <c r="S8599">
        <v>17323</v>
      </c>
      <c r="T8599">
        <v>175165</v>
      </c>
      <c r="Z8599" s="2"/>
    </row>
    <row r="8600" spans="1:26" x14ac:dyDescent="0.25">
      <c r="A8600">
        <v>8599</v>
      </c>
      <c r="B8600" t="s">
        <v>13</v>
      </c>
      <c r="C8600" t="s">
        <v>17</v>
      </c>
      <c r="D8600" s="2">
        <v>45368</v>
      </c>
      <c r="E8600">
        <v>1</v>
      </c>
      <c r="F8600">
        <v>1</v>
      </c>
      <c r="G8600">
        <v>1</v>
      </c>
      <c r="H8600">
        <v>165.06</v>
      </c>
      <c r="I8600" t="s">
        <v>21</v>
      </c>
      <c r="J8600">
        <f t="shared" si="1072"/>
        <v>1</v>
      </c>
      <c r="K8600">
        <f t="shared" si="1073"/>
        <v>1</v>
      </c>
      <c r="L8600">
        <f t="shared" si="1074"/>
        <v>1</v>
      </c>
      <c r="M8600" t="str">
        <f t="shared" si="1075"/>
        <v>Success</v>
      </c>
      <c r="N8600">
        <f t="shared" si="1076"/>
        <v>165.06</v>
      </c>
      <c r="O8600" t="str">
        <f t="shared" si="1077"/>
        <v>2024/03</v>
      </c>
      <c r="P8600">
        <f t="shared" si="1078"/>
        <v>11342.55</v>
      </c>
      <c r="Q8600" t="str">
        <f t="shared" si="1079"/>
        <v>High Priority</v>
      </c>
      <c r="R8600" t="s">
        <v>36</v>
      </c>
      <c r="S8600">
        <v>136169</v>
      </c>
      <c r="T8600">
        <v>71671</v>
      </c>
      <c r="Z8600" s="2"/>
    </row>
    <row r="8601" spans="1:26" x14ac:dyDescent="0.25">
      <c r="A8601">
        <v>8600</v>
      </c>
      <c r="B8601" t="s">
        <v>15</v>
      </c>
      <c r="C8601" t="s">
        <v>20</v>
      </c>
      <c r="D8601" s="2">
        <v>45366</v>
      </c>
      <c r="E8601">
        <v>1</v>
      </c>
      <c r="F8601">
        <v>1</v>
      </c>
      <c r="G8601">
        <v>0</v>
      </c>
      <c r="H8601">
        <v>49.68</v>
      </c>
      <c r="I8601" t="s">
        <v>22</v>
      </c>
      <c r="J8601">
        <f t="shared" si="1072"/>
        <v>0</v>
      </c>
      <c r="K8601">
        <f t="shared" si="1073"/>
        <v>1</v>
      </c>
      <c r="L8601">
        <f t="shared" si="1074"/>
        <v>0</v>
      </c>
      <c r="M8601" t="str">
        <f t="shared" si="1075"/>
        <v>Network Failure</v>
      </c>
      <c r="N8601">
        <f t="shared" si="1076"/>
        <v>0</v>
      </c>
      <c r="O8601" t="str">
        <f t="shared" si="1077"/>
        <v>2024/03</v>
      </c>
      <c r="P8601">
        <f t="shared" si="1078"/>
        <v>11342.05</v>
      </c>
      <c r="Q8601" t="str">
        <f t="shared" si="1079"/>
        <v>Low Proirity</v>
      </c>
      <c r="R8601" t="s">
        <v>36</v>
      </c>
      <c r="S8601">
        <v>70374</v>
      </c>
      <c r="T8601">
        <v>151836</v>
      </c>
      <c r="Z8601" s="2"/>
    </row>
    <row r="8602" spans="1:26" x14ac:dyDescent="0.25">
      <c r="A8602">
        <v>8601</v>
      </c>
      <c r="B8602" t="s">
        <v>12</v>
      </c>
      <c r="C8602" t="s">
        <v>19</v>
      </c>
      <c r="D8602" s="2">
        <v>45357</v>
      </c>
      <c r="E8602">
        <v>1</v>
      </c>
      <c r="F8602">
        <v>1</v>
      </c>
      <c r="G8602">
        <v>1</v>
      </c>
      <c r="H8602">
        <v>36.340000000000003</v>
      </c>
      <c r="I8602" t="s">
        <v>21</v>
      </c>
      <c r="J8602">
        <f t="shared" si="1072"/>
        <v>1</v>
      </c>
      <c r="K8602">
        <f t="shared" si="1073"/>
        <v>1</v>
      </c>
      <c r="L8602">
        <f t="shared" si="1074"/>
        <v>1</v>
      </c>
      <c r="M8602" t="str">
        <f t="shared" si="1075"/>
        <v>Success</v>
      </c>
      <c r="N8602">
        <f t="shared" si="1076"/>
        <v>36.340000000000003</v>
      </c>
      <c r="O8602" t="str">
        <f t="shared" si="1077"/>
        <v>2024/03</v>
      </c>
      <c r="P8602">
        <f t="shared" si="1078"/>
        <v>11339.8</v>
      </c>
      <c r="Q8602" t="str">
        <f t="shared" si="1079"/>
        <v>High Priority</v>
      </c>
      <c r="R8602" t="s">
        <v>37</v>
      </c>
      <c r="S8602">
        <v>80428</v>
      </c>
      <c r="T8602">
        <v>244219</v>
      </c>
      <c r="Z8602" s="2"/>
    </row>
    <row r="8603" spans="1:26" x14ac:dyDescent="0.25">
      <c r="A8603">
        <v>8602</v>
      </c>
      <c r="B8603" t="s">
        <v>9</v>
      </c>
      <c r="C8603" t="s">
        <v>17</v>
      </c>
      <c r="D8603" s="2">
        <v>45430</v>
      </c>
      <c r="E8603">
        <v>1</v>
      </c>
      <c r="F8603">
        <v>1</v>
      </c>
      <c r="G8603">
        <v>1</v>
      </c>
      <c r="H8603">
        <v>61.41</v>
      </c>
      <c r="I8603" t="s">
        <v>21</v>
      </c>
      <c r="J8603">
        <f t="shared" si="1072"/>
        <v>1</v>
      </c>
      <c r="K8603">
        <f t="shared" si="1073"/>
        <v>1</v>
      </c>
      <c r="L8603">
        <f t="shared" si="1074"/>
        <v>1</v>
      </c>
      <c r="M8603" t="str">
        <f t="shared" si="1075"/>
        <v>Success</v>
      </c>
      <c r="N8603">
        <f t="shared" si="1076"/>
        <v>61.41</v>
      </c>
      <c r="O8603" t="str">
        <f t="shared" si="1077"/>
        <v>2024/05</v>
      </c>
      <c r="P8603">
        <f t="shared" si="1078"/>
        <v>11358.05</v>
      </c>
      <c r="Q8603" t="str">
        <f t="shared" si="1079"/>
        <v>High Priority</v>
      </c>
      <c r="R8603" t="s">
        <v>37</v>
      </c>
      <c r="S8603">
        <v>122191</v>
      </c>
      <c r="T8603">
        <v>116902</v>
      </c>
      <c r="Z8603" s="2"/>
    </row>
    <row r="8604" spans="1:26" x14ac:dyDescent="0.25">
      <c r="A8604">
        <v>8603</v>
      </c>
      <c r="B8604" t="s">
        <v>11</v>
      </c>
      <c r="C8604" t="s">
        <v>18</v>
      </c>
      <c r="D8604" s="2">
        <v>45534</v>
      </c>
      <c r="E8604">
        <v>1</v>
      </c>
      <c r="F8604">
        <v>0</v>
      </c>
      <c r="G8604">
        <v>0</v>
      </c>
      <c r="H8604">
        <v>45.49</v>
      </c>
      <c r="I8604" t="s">
        <v>23</v>
      </c>
      <c r="J8604">
        <f t="shared" si="1072"/>
        <v>0</v>
      </c>
      <c r="K8604">
        <f t="shared" si="1073"/>
        <v>0</v>
      </c>
      <c r="L8604" t="e">
        <f t="shared" si="1074"/>
        <v>#DIV/0!</v>
      </c>
      <c r="M8604" t="str">
        <f t="shared" si="1075"/>
        <v>Network Failure</v>
      </c>
      <c r="N8604">
        <f t="shared" si="1076"/>
        <v>0</v>
      </c>
      <c r="O8604" t="str">
        <f t="shared" si="1077"/>
        <v>2024/08</v>
      </c>
      <c r="P8604">
        <f t="shared" si="1078"/>
        <v>11383.85</v>
      </c>
      <c r="Q8604" t="str">
        <f t="shared" si="1079"/>
        <v>Low Proirity</v>
      </c>
      <c r="R8604" t="s">
        <v>38</v>
      </c>
      <c r="S8604">
        <v>114068</v>
      </c>
      <c r="T8604">
        <v>130741</v>
      </c>
      <c r="Z8604" s="2"/>
    </row>
    <row r="8605" spans="1:26" x14ac:dyDescent="0.25">
      <c r="A8605">
        <v>8604</v>
      </c>
      <c r="B8605" t="s">
        <v>11</v>
      </c>
      <c r="C8605" t="s">
        <v>18</v>
      </c>
      <c r="D8605" s="2">
        <v>45401</v>
      </c>
      <c r="E8605">
        <v>1</v>
      </c>
      <c r="F8605">
        <v>1</v>
      </c>
      <c r="G8605">
        <v>1</v>
      </c>
      <c r="H8605">
        <v>9.98</v>
      </c>
      <c r="I8605" t="s">
        <v>21</v>
      </c>
      <c r="J8605">
        <f t="shared" si="1072"/>
        <v>1</v>
      </c>
      <c r="K8605">
        <f t="shared" si="1073"/>
        <v>1</v>
      </c>
      <c r="L8605">
        <f t="shared" si="1074"/>
        <v>1</v>
      </c>
      <c r="M8605" t="str">
        <f t="shared" si="1075"/>
        <v>Success</v>
      </c>
      <c r="N8605">
        <f t="shared" si="1076"/>
        <v>9.98</v>
      </c>
      <c r="O8605" t="str">
        <f t="shared" si="1077"/>
        <v>2024/04</v>
      </c>
      <c r="P8605">
        <f t="shared" si="1078"/>
        <v>11350.8</v>
      </c>
      <c r="Q8605" t="str">
        <f t="shared" si="1079"/>
        <v>High Priority</v>
      </c>
      <c r="R8605" t="s">
        <v>36</v>
      </c>
      <c r="S8605">
        <v>105739</v>
      </c>
      <c r="T8605">
        <v>198255</v>
      </c>
      <c r="Z8605" s="2"/>
    </row>
    <row r="8606" spans="1:26" x14ac:dyDescent="0.25">
      <c r="A8606">
        <v>8605</v>
      </c>
      <c r="B8606" t="s">
        <v>9</v>
      </c>
      <c r="C8606" t="s">
        <v>18</v>
      </c>
      <c r="D8606" s="2">
        <v>45529</v>
      </c>
      <c r="E8606">
        <v>1</v>
      </c>
      <c r="F8606">
        <v>0</v>
      </c>
      <c r="G8606">
        <v>0</v>
      </c>
      <c r="H8606">
        <v>48.34</v>
      </c>
      <c r="I8606" t="s">
        <v>22</v>
      </c>
      <c r="J8606">
        <f t="shared" si="1072"/>
        <v>0</v>
      </c>
      <c r="K8606">
        <f t="shared" si="1073"/>
        <v>0</v>
      </c>
      <c r="L8606" t="e">
        <f t="shared" si="1074"/>
        <v>#DIV/0!</v>
      </c>
      <c r="M8606" t="str">
        <f t="shared" si="1075"/>
        <v>Network Failure</v>
      </c>
      <c r="N8606">
        <f t="shared" si="1076"/>
        <v>0</v>
      </c>
      <c r="O8606" t="str">
        <f t="shared" si="1077"/>
        <v>2024/08</v>
      </c>
      <c r="P8606">
        <f t="shared" si="1078"/>
        <v>11382.6</v>
      </c>
      <c r="Q8606" t="str">
        <f t="shared" si="1079"/>
        <v>Low Proirity</v>
      </c>
      <c r="R8606" t="s">
        <v>36</v>
      </c>
      <c r="S8606">
        <v>17863</v>
      </c>
      <c r="T8606">
        <v>109767</v>
      </c>
      <c r="Z8606" s="2"/>
    </row>
    <row r="8607" spans="1:26" x14ac:dyDescent="0.25">
      <c r="A8607">
        <v>8606</v>
      </c>
      <c r="B8607" t="s">
        <v>14</v>
      </c>
      <c r="C8607" t="s">
        <v>20</v>
      </c>
      <c r="D8607" s="2">
        <v>45551</v>
      </c>
      <c r="E8607">
        <v>1</v>
      </c>
      <c r="F8607">
        <v>1</v>
      </c>
      <c r="G8607">
        <v>1</v>
      </c>
      <c r="H8607">
        <v>93.29</v>
      </c>
      <c r="I8607" t="s">
        <v>21</v>
      </c>
      <c r="J8607">
        <f t="shared" si="1072"/>
        <v>1</v>
      </c>
      <c r="K8607">
        <f t="shared" si="1073"/>
        <v>1</v>
      </c>
      <c r="L8607">
        <f t="shared" si="1074"/>
        <v>1</v>
      </c>
      <c r="M8607" t="str">
        <f t="shared" si="1075"/>
        <v>Success</v>
      </c>
      <c r="N8607">
        <f t="shared" si="1076"/>
        <v>93.29</v>
      </c>
      <c r="O8607" t="str">
        <f t="shared" si="1077"/>
        <v>2024/09</v>
      </c>
      <c r="P8607">
        <f t="shared" si="1078"/>
        <v>11388.3</v>
      </c>
      <c r="Q8607" t="str">
        <f t="shared" si="1079"/>
        <v>High Priority</v>
      </c>
      <c r="R8607" t="s">
        <v>37</v>
      </c>
      <c r="S8607">
        <v>76332</v>
      </c>
      <c r="T8607">
        <v>160478</v>
      </c>
      <c r="Z8607" s="2"/>
    </row>
    <row r="8608" spans="1:26" x14ac:dyDescent="0.25">
      <c r="A8608">
        <v>8607</v>
      </c>
      <c r="B8608" t="s">
        <v>15</v>
      </c>
      <c r="C8608" t="s">
        <v>16</v>
      </c>
      <c r="D8608" s="2">
        <v>45555</v>
      </c>
      <c r="E8608">
        <v>1</v>
      </c>
      <c r="F8608">
        <v>1</v>
      </c>
      <c r="G8608">
        <v>1</v>
      </c>
      <c r="H8608">
        <v>51.06</v>
      </c>
      <c r="I8608" t="s">
        <v>21</v>
      </c>
      <c r="J8608">
        <f t="shared" si="1072"/>
        <v>1</v>
      </c>
      <c r="K8608">
        <f t="shared" si="1073"/>
        <v>1</v>
      </c>
      <c r="L8608">
        <f t="shared" si="1074"/>
        <v>1</v>
      </c>
      <c r="M8608" t="str">
        <f t="shared" si="1075"/>
        <v>Success</v>
      </c>
      <c r="N8608">
        <f t="shared" si="1076"/>
        <v>51.06</v>
      </c>
      <c r="O8608" t="str">
        <f t="shared" si="1077"/>
        <v>2024/09</v>
      </c>
      <c r="P8608">
        <f t="shared" si="1078"/>
        <v>11389.3</v>
      </c>
      <c r="Q8608" t="str">
        <f t="shared" si="1079"/>
        <v>High Priority</v>
      </c>
      <c r="R8608" t="s">
        <v>38</v>
      </c>
      <c r="S8608">
        <v>147382</v>
      </c>
      <c r="T8608">
        <v>167943</v>
      </c>
      <c r="Z8608" s="2"/>
    </row>
    <row r="8609" spans="1:26" x14ac:dyDescent="0.25">
      <c r="A8609">
        <v>8608</v>
      </c>
      <c r="B8609" t="s">
        <v>10</v>
      </c>
      <c r="C8609" t="s">
        <v>16</v>
      </c>
      <c r="D8609" s="2">
        <v>45428</v>
      </c>
      <c r="E8609">
        <v>1</v>
      </c>
      <c r="F8609">
        <v>1</v>
      </c>
      <c r="G8609">
        <v>1</v>
      </c>
      <c r="H8609">
        <v>96</v>
      </c>
      <c r="I8609" t="s">
        <v>21</v>
      </c>
      <c r="J8609">
        <f t="shared" si="1072"/>
        <v>1</v>
      </c>
      <c r="K8609">
        <f t="shared" si="1073"/>
        <v>1</v>
      </c>
      <c r="L8609">
        <f t="shared" si="1074"/>
        <v>1</v>
      </c>
      <c r="M8609" t="str">
        <f t="shared" si="1075"/>
        <v>Success</v>
      </c>
      <c r="N8609">
        <f t="shared" si="1076"/>
        <v>96</v>
      </c>
      <c r="O8609" t="str">
        <f t="shared" si="1077"/>
        <v>2024/05</v>
      </c>
      <c r="P8609">
        <f t="shared" si="1078"/>
        <v>11357.55</v>
      </c>
      <c r="Q8609" t="str">
        <f t="shared" si="1079"/>
        <v>High Priority</v>
      </c>
      <c r="R8609" t="s">
        <v>38</v>
      </c>
      <c r="S8609">
        <v>46591</v>
      </c>
      <c r="T8609">
        <v>159266</v>
      </c>
      <c r="Z8609" s="2"/>
    </row>
    <row r="8610" spans="1:26" x14ac:dyDescent="0.25">
      <c r="A8610">
        <v>8609</v>
      </c>
      <c r="B8610" t="s">
        <v>10</v>
      </c>
      <c r="C8610" t="s">
        <v>20</v>
      </c>
      <c r="D8610" s="2">
        <v>45294</v>
      </c>
      <c r="E8610">
        <v>1</v>
      </c>
      <c r="F8610">
        <v>1</v>
      </c>
      <c r="G8610">
        <v>1</v>
      </c>
      <c r="H8610">
        <v>48.16</v>
      </c>
      <c r="I8610" t="s">
        <v>21</v>
      </c>
      <c r="J8610">
        <f t="shared" si="1072"/>
        <v>1</v>
      </c>
      <c r="K8610">
        <f t="shared" si="1073"/>
        <v>1</v>
      </c>
      <c r="L8610">
        <f t="shared" si="1074"/>
        <v>1</v>
      </c>
      <c r="M8610" t="str">
        <f t="shared" si="1075"/>
        <v>Success</v>
      </c>
      <c r="N8610">
        <f t="shared" si="1076"/>
        <v>48.16</v>
      </c>
      <c r="O8610" t="str">
        <f t="shared" si="1077"/>
        <v>2024/01</v>
      </c>
      <c r="P8610">
        <f t="shared" si="1078"/>
        <v>11324.05</v>
      </c>
      <c r="Q8610" t="str">
        <f t="shared" si="1079"/>
        <v>High Priority</v>
      </c>
      <c r="R8610" t="s">
        <v>37</v>
      </c>
      <c r="S8610">
        <v>35891</v>
      </c>
      <c r="T8610">
        <v>94851</v>
      </c>
      <c r="Z8610" s="2"/>
    </row>
    <row r="8611" spans="1:26" x14ac:dyDescent="0.25">
      <c r="A8611">
        <v>8610</v>
      </c>
      <c r="B8611" t="s">
        <v>11</v>
      </c>
      <c r="C8611" t="s">
        <v>20</v>
      </c>
      <c r="D8611" s="2">
        <v>45510</v>
      </c>
      <c r="E8611">
        <v>1</v>
      </c>
      <c r="F8611">
        <v>1</v>
      </c>
      <c r="G8611">
        <v>1</v>
      </c>
      <c r="H8611">
        <v>79.38</v>
      </c>
      <c r="I8611" t="s">
        <v>21</v>
      </c>
      <c r="J8611">
        <f t="shared" si="1072"/>
        <v>1</v>
      </c>
      <c r="K8611">
        <f t="shared" si="1073"/>
        <v>1</v>
      </c>
      <c r="L8611">
        <f t="shared" si="1074"/>
        <v>1</v>
      </c>
      <c r="M8611" t="str">
        <f t="shared" si="1075"/>
        <v>Success</v>
      </c>
      <c r="N8611">
        <f t="shared" si="1076"/>
        <v>79.38</v>
      </c>
      <c r="O8611" t="str">
        <f t="shared" si="1077"/>
        <v>2024/08</v>
      </c>
      <c r="P8611">
        <f t="shared" si="1078"/>
        <v>11378.05</v>
      </c>
      <c r="Q8611" t="str">
        <f t="shared" si="1079"/>
        <v>High Priority</v>
      </c>
      <c r="R8611" t="s">
        <v>38</v>
      </c>
      <c r="S8611">
        <v>71020</v>
      </c>
      <c r="T8611">
        <v>150853</v>
      </c>
      <c r="Z8611" s="2"/>
    </row>
    <row r="8612" spans="1:26" x14ac:dyDescent="0.25">
      <c r="A8612">
        <v>8611</v>
      </c>
      <c r="B8612" t="s">
        <v>11</v>
      </c>
      <c r="C8612" t="s">
        <v>16</v>
      </c>
      <c r="D8612" s="2">
        <v>45461</v>
      </c>
      <c r="E8612">
        <v>1</v>
      </c>
      <c r="F8612">
        <v>1</v>
      </c>
      <c r="G8612">
        <v>1</v>
      </c>
      <c r="H8612">
        <v>169.18</v>
      </c>
      <c r="I8612" t="s">
        <v>21</v>
      </c>
      <c r="J8612">
        <f t="shared" si="1072"/>
        <v>1</v>
      </c>
      <c r="K8612">
        <f t="shared" si="1073"/>
        <v>1</v>
      </c>
      <c r="L8612">
        <f t="shared" si="1074"/>
        <v>1</v>
      </c>
      <c r="M8612" t="str">
        <f t="shared" si="1075"/>
        <v>Success</v>
      </c>
      <c r="N8612">
        <f t="shared" si="1076"/>
        <v>169.18</v>
      </c>
      <c r="O8612" t="str">
        <f t="shared" si="1077"/>
        <v>2024/06</v>
      </c>
      <c r="P8612">
        <f t="shared" si="1078"/>
        <v>11365.8</v>
      </c>
      <c r="Q8612" t="str">
        <f t="shared" si="1079"/>
        <v>High Priority</v>
      </c>
      <c r="R8612" t="s">
        <v>38</v>
      </c>
      <c r="S8612">
        <v>26492</v>
      </c>
      <c r="T8612">
        <v>248484</v>
      </c>
      <c r="Z8612" s="2"/>
    </row>
    <row r="8613" spans="1:26" x14ac:dyDescent="0.25">
      <c r="A8613">
        <v>8612</v>
      </c>
      <c r="B8613" t="s">
        <v>14</v>
      </c>
      <c r="C8613" t="s">
        <v>18</v>
      </c>
      <c r="D8613" s="2">
        <v>45421</v>
      </c>
      <c r="E8613">
        <v>1</v>
      </c>
      <c r="F8613">
        <v>1</v>
      </c>
      <c r="G8613">
        <v>1</v>
      </c>
      <c r="H8613">
        <v>122.54</v>
      </c>
      <c r="I8613" t="s">
        <v>21</v>
      </c>
      <c r="J8613">
        <f t="shared" si="1072"/>
        <v>1</v>
      </c>
      <c r="K8613">
        <f t="shared" si="1073"/>
        <v>1</v>
      </c>
      <c r="L8613">
        <f t="shared" si="1074"/>
        <v>1</v>
      </c>
      <c r="M8613" t="str">
        <f t="shared" si="1075"/>
        <v>Success</v>
      </c>
      <c r="N8613">
        <f t="shared" si="1076"/>
        <v>122.54</v>
      </c>
      <c r="O8613" t="str">
        <f t="shared" si="1077"/>
        <v>2024/05</v>
      </c>
      <c r="P8613">
        <f t="shared" si="1078"/>
        <v>11355.8</v>
      </c>
      <c r="Q8613" t="str">
        <f t="shared" si="1079"/>
        <v>High Priority</v>
      </c>
      <c r="R8613" t="s">
        <v>38</v>
      </c>
      <c r="S8613">
        <v>21879</v>
      </c>
      <c r="T8613">
        <v>136823</v>
      </c>
      <c r="Z8613" s="2"/>
    </row>
    <row r="8614" spans="1:26" x14ac:dyDescent="0.25">
      <c r="A8614">
        <v>8613</v>
      </c>
      <c r="B8614" t="s">
        <v>10</v>
      </c>
      <c r="C8614" t="s">
        <v>19</v>
      </c>
      <c r="D8614" s="2">
        <v>45650</v>
      </c>
      <c r="E8614">
        <v>1</v>
      </c>
      <c r="F8614">
        <v>0</v>
      </c>
      <c r="G8614">
        <v>0</v>
      </c>
      <c r="H8614">
        <v>82.42</v>
      </c>
      <c r="I8614" t="s">
        <v>25</v>
      </c>
      <c r="J8614">
        <f t="shared" si="1072"/>
        <v>0</v>
      </c>
      <c r="K8614">
        <f t="shared" si="1073"/>
        <v>0</v>
      </c>
      <c r="L8614" t="e">
        <f t="shared" si="1074"/>
        <v>#DIV/0!</v>
      </c>
      <c r="M8614" t="str">
        <f t="shared" si="1075"/>
        <v>Network Failure</v>
      </c>
      <c r="N8614">
        <f t="shared" si="1076"/>
        <v>0</v>
      </c>
      <c r="O8614" t="str">
        <f t="shared" si="1077"/>
        <v>2024/12</v>
      </c>
      <c r="P8614">
        <f t="shared" si="1078"/>
        <v>11412.85</v>
      </c>
      <c r="Q8614" t="str">
        <f t="shared" si="1079"/>
        <v>Low Proirity</v>
      </c>
      <c r="R8614" t="s">
        <v>38</v>
      </c>
      <c r="S8614">
        <v>43485</v>
      </c>
      <c r="T8614">
        <v>127278</v>
      </c>
      <c r="Z8614" s="2"/>
    </row>
    <row r="8615" spans="1:26" x14ac:dyDescent="0.25">
      <c r="A8615">
        <v>8614</v>
      </c>
      <c r="B8615" t="s">
        <v>9</v>
      </c>
      <c r="C8615" t="s">
        <v>18</v>
      </c>
      <c r="D8615" s="2">
        <v>45475</v>
      </c>
      <c r="E8615">
        <v>1</v>
      </c>
      <c r="F8615">
        <v>1</v>
      </c>
      <c r="G8615">
        <v>1</v>
      </c>
      <c r="H8615">
        <v>86.27</v>
      </c>
      <c r="I8615" t="s">
        <v>21</v>
      </c>
      <c r="J8615">
        <f t="shared" si="1072"/>
        <v>1</v>
      </c>
      <c r="K8615">
        <f t="shared" si="1073"/>
        <v>1</v>
      </c>
      <c r="L8615">
        <f t="shared" si="1074"/>
        <v>1</v>
      </c>
      <c r="M8615" t="str">
        <f t="shared" si="1075"/>
        <v>Success</v>
      </c>
      <c r="N8615">
        <f t="shared" si="1076"/>
        <v>86.27</v>
      </c>
      <c r="O8615" t="str">
        <f t="shared" si="1077"/>
        <v>2024/07</v>
      </c>
      <c r="P8615">
        <f t="shared" si="1078"/>
        <v>11369.3</v>
      </c>
      <c r="Q8615" t="str">
        <f t="shared" si="1079"/>
        <v>High Priority</v>
      </c>
      <c r="R8615" t="s">
        <v>38</v>
      </c>
      <c r="S8615">
        <v>90412</v>
      </c>
      <c r="T8615">
        <v>163263</v>
      </c>
      <c r="Z8615" s="2"/>
    </row>
    <row r="8616" spans="1:26" x14ac:dyDescent="0.25">
      <c r="A8616">
        <v>8615</v>
      </c>
      <c r="B8616" t="s">
        <v>12</v>
      </c>
      <c r="C8616" t="s">
        <v>17</v>
      </c>
      <c r="D8616" s="2">
        <v>45398</v>
      </c>
      <c r="E8616">
        <v>1</v>
      </c>
      <c r="F8616">
        <v>0</v>
      </c>
      <c r="G8616">
        <v>0</v>
      </c>
      <c r="H8616">
        <v>153.56</v>
      </c>
      <c r="I8616" t="s">
        <v>26</v>
      </c>
      <c r="J8616">
        <f t="shared" si="1072"/>
        <v>0</v>
      </c>
      <c r="K8616">
        <f t="shared" si="1073"/>
        <v>0</v>
      </c>
      <c r="L8616" t="e">
        <f t="shared" si="1074"/>
        <v>#DIV/0!</v>
      </c>
      <c r="M8616" t="str">
        <f t="shared" si="1075"/>
        <v>Compliance Blocked</v>
      </c>
      <c r="N8616">
        <f t="shared" si="1076"/>
        <v>0</v>
      </c>
      <c r="O8616" t="str">
        <f t="shared" si="1077"/>
        <v>2024/04</v>
      </c>
      <c r="P8616">
        <f t="shared" si="1078"/>
        <v>11349.85</v>
      </c>
      <c r="Q8616" t="str">
        <f t="shared" si="1079"/>
        <v>Low Proirity</v>
      </c>
      <c r="R8616" t="s">
        <v>37</v>
      </c>
      <c r="S8616">
        <v>93268</v>
      </c>
      <c r="T8616">
        <v>49008</v>
      </c>
      <c r="Z8616" s="2"/>
    </row>
    <row r="8617" spans="1:26" x14ac:dyDescent="0.25">
      <c r="A8617">
        <v>8616</v>
      </c>
      <c r="B8617" t="s">
        <v>10</v>
      </c>
      <c r="C8617" t="s">
        <v>17</v>
      </c>
      <c r="D8617" s="2">
        <v>45352</v>
      </c>
      <c r="E8617">
        <v>1</v>
      </c>
      <c r="F8617">
        <v>1</v>
      </c>
      <c r="G8617">
        <v>1</v>
      </c>
      <c r="H8617">
        <v>123.6</v>
      </c>
      <c r="I8617" t="s">
        <v>21</v>
      </c>
      <c r="J8617">
        <f t="shared" si="1072"/>
        <v>1</v>
      </c>
      <c r="K8617">
        <f t="shared" si="1073"/>
        <v>1</v>
      </c>
      <c r="L8617">
        <f t="shared" si="1074"/>
        <v>1</v>
      </c>
      <c r="M8617" t="str">
        <f t="shared" si="1075"/>
        <v>Success</v>
      </c>
      <c r="N8617">
        <f t="shared" si="1076"/>
        <v>123.6</v>
      </c>
      <c r="O8617" t="str">
        <f t="shared" si="1077"/>
        <v>2024/03</v>
      </c>
      <c r="P8617">
        <f t="shared" si="1078"/>
        <v>11338.55</v>
      </c>
      <c r="Q8617" t="str">
        <f t="shared" si="1079"/>
        <v>High Priority</v>
      </c>
      <c r="R8617" t="s">
        <v>38</v>
      </c>
      <c r="S8617">
        <v>31216</v>
      </c>
      <c r="T8617">
        <v>27453</v>
      </c>
      <c r="Z8617" s="2"/>
    </row>
    <row r="8618" spans="1:26" x14ac:dyDescent="0.25">
      <c r="A8618">
        <v>8617</v>
      </c>
      <c r="B8618" t="s">
        <v>11</v>
      </c>
      <c r="C8618" t="s">
        <v>18</v>
      </c>
      <c r="D8618" s="2">
        <v>45314</v>
      </c>
      <c r="E8618">
        <v>1</v>
      </c>
      <c r="F8618">
        <v>1</v>
      </c>
      <c r="G8618">
        <v>1</v>
      </c>
      <c r="H8618">
        <v>22.41</v>
      </c>
      <c r="I8618" t="s">
        <v>21</v>
      </c>
      <c r="J8618">
        <f t="shared" si="1072"/>
        <v>1</v>
      </c>
      <c r="K8618">
        <f t="shared" si="1073"/>
        <v>1</v>
      </c>
      <c r="L8618">
        <f t="shared" si="1074"/>
        <v>1</v>
      </c>
      <c r="M8618" t="str">
        <f t="shared" si="1075"/>
        <v>Success</v>
      </c>
      <c r="N8618">
        <f t="shared" si="1076"/>
        <v>22.41</v>
      </c>
      <c r="O8618" t="str">
        <f t="shared" si="1077"/>
        <v>2024/01</v>
      </c>
      <c r="P8618">
        <f t="shared" si="1078"/>
        <v>11329.05</v>
      </c>
      <c r="Q8618" t="str">
        <f t="shared" si="1079"/>
        <v>High Priority</v>
      </c>
      <c r="R8618" t="s">
        <v>36</v>
      </c>
      <c r="S8618">
        <v>64756</v>
      </c>
      <c r="T8618">
        <v>130941</v>
      </c>
      <c r="Z8618" s="2"/>
    </row>
    <row r="8619" spans="1:26" x14ac:dyDescent="0.25">
      <c r="A8619">
        <v>8618</v>
      </c>
      <c r="B8619" t="s">
        <v>13</v>
      </c>
      <c r="C8619" t="s">
        <v>19</v>
      </c>
      <c r="D8619" s="2">
        <v>45579</v>
      </c>
      <c r="E8619">
        <v>1</v>
      </c>
      <c r="F8619">
        <v>1</v>
      </c>
      <c r="G8619">
        <v>1</v>
      </c>
      <c r="H8619">
        <v>101.15</v>
      </c>
      <c r="I8619" t="s">
        <v>21</v>
      </c>
      <c r="J8619">
        <f t="shared" si="1072"/>
        <v>1</v>
      </c>
      <c r="K8619">
        <f t="shared" si="1073"/>
        <v>1</v>
      </c>
      <c r="L8619">
        <f t="shared" si="1074"/>
        <v>1</v>
      </c>
      <c r="M8619" t="str">
        <f t="shared" si="1075"/>
        <v>Success</v>
      </c>
      <c r="N8619">
        <f t="shared" si="1076"/>
        <v>101.15</v>
      </c>
      <c r="O8619" t="str">
        <f t="shared" si="1077"/>
        <v>2024/10</v>
      </c>
      <c r="P8619">
        <f t="shared" si="1078"/>
        <v>11395.3</v>
      </c>
      <c r="Q8619" t="str">
        <f t="shared" si="1079"/>
        <v>High Priority</v>
      </c>
      <c r="R8619" t="s">
        <v>36</v>
      </c>
      <c r="S8619">
        <v>57742</v>
      </c>
      <c r="T8619">
        <v>80911</v>
      </c>
      <c r="Z8619" s="2"/>
    </row>
    <row r="8620" spans="1:26" x14ac:dyDescent="0.25">
      <c r="A8620">
        <v>8619</v>
      </c>
      <c r="B8620" t="s">
        <v>10</v>
      </c>
      <c r="C8620" t="s">
        <v>19</v>
      </c>
      <c r="D8620" s="2">
        <v>45325</v>
      </c>
      <c r="E8620">
        <v>1</v>
      </c>
      <c r="F8620">
        <v>0</v>
      </c>
      <c r="G8620">
        <v>0</v>
      </c>
      <c r="H8620">
        <v>90.44</v>
      </c>
      <c r="I8620" t="s">
        <v>23</v>
      </c>
      <c r="J8620">
        <f t="shared" si="1072"/>
        <v>0</v>
      </c>
      <c r="K8620">
        <f t="shared" si="1073"/>
        <v>0</v>
      </c>
      <c r="L8620" t="e">
        <f t="shared" si="1074"/>
        <v>#DIV/0!</v>
      </c>
      <c r="M8620" t="str">
        <f t="shared" si="1075"/>
        <v>Network Failure</v>
      </c>
      <c r="N8620">
        <f t="shared" si="1076"/>
        <v>0</v>
      </c>
      <c r="O8620" t="str">
        <f t="shared" si="1077"/>
        <v>2024/02</v>
      </c>
      <c r="P8620">
        <f t="shared" si="1078"/>
        <v>11331.6</v>
      </c>
      <c r="Q8620" t="str">
        <f t="shared" si="1079"/>
        <v>Low Proirity</v>
      </c>
      <c r="R8620" t="s">
        <v>36</v>
      </c>
      <c r="S8620">
        <v>16232</v>
      </c>
      <c r="T8620">
        <v>108445</v>
      </c>
      <c r="Z8620" s="2"/>
    </row>
    <row r="8621" spans="1:26" x14ac:dyDescent="0.25">
      <c r="A8621">
        <v>8620</v>
      </c>
      <c r="B8621" t="s">
        <v>13</v>
      </c>
      <c r="C8621" t="s">
        <v>20</v>
      </c>
      <c r="D8621" s="2">
        <v>45346</v>
      </c>
      <c r="E8621">
        <v>1</v>
      </c>
      <c r="F8621">
        <v>1</v>
      </c>
      <c r="G8621">
        <v>1</v>
      </c>
      <c r="H8621">
        <v>204.16</v>
      </c>
      <c r="I8621" t="s">
        <v>21</v>
      </c>
      <c r="J8621">
        <f t="shared" si="1072"/>
        <v>1</v>
      </c>
      <c r="K8621">
        <f t="shared" si="1073"/>
        <v>1</v>
      </c>
      <c r="L8621">
        <f t="shared" si="1074"/>
        <v>1</v>
      </c>
      <c r="M8621" t="str">
        <f t="shared" si="1075"/>
        <v>Success</v>
      </c>
      <c r="N8621">
        <f t="shared" si="1076"/>
        <v>204.16</v>
      </c>
      <c r="O8621" t="str">
        <f t="shared" si="1077"/>
        <v>2024/02</v>
      </c>
      <c r="P8621">
        <f t="shared" si="1078"/>
        <v>11337.05</v>
      </c>
      <c r="Q8621" t="str">
        <f t="shared" si="1079"/>
        <v>High Priority</v>
      </c>
      <c r="R8621" t="s">
        <v>37</v>
      </c>
      <c r="S8621">
        <v>22916</v>
      </c>
      <c r="T8621">
        <v>35834</v>
      </c>
      <c r="Z8621" s="2"/>
    </row>
    <row r="8622" spans="1:26" x14ac:dyDescent="0.25">
      <c r="A8622">
        <v>8621</v>
      </c>
      <c r="B8622" t="s">
        <v>15</v>
      </c>
      <c r="C8622" t="s">
        <v>16</v>
      </c>
      <c r="D8622" s="2">
        <v>45316</v>
      </c>
      <c r="E8622">
        <v>1</v>
      </c>
      <c r="F8622">
        <v>1</v>
      </c>
      <c r="G8622">
        <v>1</v>
      </c>
      <c r="H8622">
        <v>73.180000000000007</v>
      </c>
      <c r="I8622" t="s">
        <v>21</v>
      </c>
      <c r="J8622">
        <f t="shared" si="1072"/>
        <v>1</v>
      </c>
      <c r="K8622">
        <f t="shared" si="1073"/>
        <v>1</v>
      </c>
      <c r="L8622">
        <f t="shared" si="1074"/>
        <v>1</v>
      </c>
      <c r="M8622" t="str">
        <f t="shared" si="1075"/>
        <v>Success</v>
      </c>
      <c r="N8622">
        <f t="shared" si="1076"/>
        <v>73.180000000000007</v>
      </c>
      <c r="O8622" t="str">
        <f t="shared" si="1077"/>
        <v>2024/01</v>
      </c>
      <c r="P8622">
        <f t="shared" si="1078"/>
        <v>11329.55</v>
      </c>
      <c r="Q8622" t="str">
        <f t="shared" si="1079"/>
        <v>High Priority</v>
      </c>
      <c r="R8622" t="s">
        <v>38</v>
      </c>
      <c r="S8622">
        <v>16209</v>
      </c>
      <c r="T8622">
        <v>101536</v>
      </c>
      <c r="Z8622" s="2"/>
    </row>
    <row r="8623" spans="1:26" x14ac:dyDescent="0.25">
      <c r="A8623">
        <v>8622</v>
      </c>
      <c r="B8623" t="s">
        <v>12</v>
      </c>
      <c r="C8623" t="s">
        <v>18</v>
      </c>
      <c r="D8623" s="2">
        <v>45354</v>
      </c>
      <c r="E8623">
        <v>1</v>
      </c>
      <c r="F8623">
        <v>1</v>
      </c>
      <c r="G8623">
        <v>1</v>
      </c>
      <c r="H8623">
        <v>85.15</v>
      </c>
      <c r="I8623" t="s">
        <v>21</v>
      </c>
      <c r="J8623">
        <f t="shared" si="1072"/>
        <v>1</v>
      </c>
      <c r="K8623">
        <f t="shared" si="1073"/>
        <v>1</v>
      </c>
      <c r="L8623">
        <f t="shared" si="1074"/>
        <v>1</v>
      </c>
      <c r="M8623" t="str">
        <f t="shared" si="1075"/>
        <v>Success</v>
      </c>
      <c r="N8623">
        <f t="shared" si="1076"/>
        <v>85.15</v>
      </c>
      <c r="O8623" t="str">
        <f t="shared" si="1077"/>
        <v>2024/03</v>
      </c>
      <c r="P8623">
        <f t="shared" si="1078"/>
        <v>11339.05</v>
      </c>
      <c r="Q8623" t="str">
        <f t="shared" si="1079"/>
        <v>High Priority</v>
      </c>
      <c r="R8623" t="s">
        <v>37</v>
      </c>
      <c r="S8623">
        <v>73819</v>
      </c>
      <c r="T8623">
        <v>42531</v>
      </c>
      <c r="Z8623" s="2"/>
    </row>
    <row r="8624" spans="1:26" x14ac:dyDescent="0.25">
      <c r="A8624">
        <v>8623</v>
      </c>
      <c r="B8624" t="s">
        <v>14</v>
      </c>
      <c r="C8624" t="s">
        <v>19</v>
      </c>
      <c r="D8624" s="2">
        <v>45410</v>
      </c>
      <c r="E8624">
        <v>1</v>
      </c>
      <c r="F8624">
        <v>1</v>
      </c>
      <c r="G8624">
        <v>0</v>
      </c>
      <c r="H8624">
        <v>179.47</v>
      </c>
      <c r="I8624" t="s">
        <v>24</v>
      </c>
      <c r="J8624">
        <f t="shared" si="1072"/>
        <v>0</v>
      </c>
      <c r="K8624">
        <f t="shared" si="1073"/>
        <v>1</v>
      </c>
      <c r="L8624">
        <f t="shared" si="1074"/>
        <v>0</v>
      </c>
      <c r="M8624" t="str">
        <f t="shared" si="1075"/>
        <v>Network Failure</v>
      </c>
      <c r="N8624">
        <f t="shared" si="1076"/>
        <v>0</v>
      </c>
      <c r="O8624" t="str">
        <f t="shared" si="1077"/>
        <v>2024/04</v>
      </c>
      <c r="P8624">
        <f t="shared" si="1078"/>
        <v>11353.05</v>
      </c>
      <c r="Q8624" t="str">
        <f t="shared" si="1079"/>
        <v>Low Proirity</v>
      </c>
      <c r="R8624" t="s">
        <v>36</v>
      </c>
      <c r="S8624">
        <v>35471</v>
      </c>
      <c r="T8624">
        <v>157486</v>
      </c>
      <c r="Z8624" s="2"/>
    </row>
    <row r="8625" spans="1:26" x14ac:dyDescent="0.25">
      <c r="A8625">
        <v>8624</v>
      </c>
      <c r="B8625" t="s">
        <v>15</v>
      </c>
      <c r="C8625" t="s">
        <v>16</v>
      </c>
      <c r="D8625" s="2">
        <v>45451</v>
      </c>
      <c r="E8625">
        <v>1</v>
      </c>
      <c r="F8625">
        <v>1</v>
      </c>
      <c r="G8625">
        <v>1</v>
      </c>
      <c r="H8625">
        <v>82.58</v>
      </c>
      <c r="I8625" t="s">
        <v>21</v>
      </c>
      <c r="J8625">
        <f t="shared" si="1072"/>
        <v>1</v>
      </c>
      <c r="K8625">
        <f t="shared" si="1073"/>
        <v>1</v>
      </c>
      <c r="L8625">
        <f t="shared" si="1074"/>
        <v>1</v>
      </c>
      <c r="M8625" t="str">
        <f t="shared" si="1075"/>
        <v>Success</v>
      </c>
      <c r="N8625">
        <f t="shared" si="1076"/>
        <v>82.58</v>
      </c>
      <c r="O8625" t="str">
        <f t="shared" si="1077"/>
        <v>2024/06</v>
      </c>
      <c r="P8625">
        <f t="shared" si="1078"/>
        <v>11363.3</v>
      </c>
      <c r="Q8625" t="str">
        <f t="shared" si="1079"/>
        <v>High Priority</v>
      </c>
      <c r="R8625" t="s">
        <v>36</v>
      </c>
      <c r="S8625">
        <v>17352</v>
      </c>
      <c r="T8625">
        <v>204479</v>
      </c>
      <c r="Z8625" s="2"/>
    </row>
    <row r="8626" spans="1:26" x14ac:dyDescent="0.25">
      <c r="A8626">
        <v>8625</v>
      </c>
      <c r="B8626" t="s">
        <v>14</v>
      </c>
      <c r="C8626" t="s">
        <v>18</v>
      </c>
      <c r="D8626" s="2">
        <v>45353</v>
      </c>
      <c r="E8626">
        <v>1</v>
      </c>
      <c r="F8626">
        <v>1</v>
      </c>
      <c r="G8626">
        <v>1</v>
      </c>
      <c r="H8626">
        <v>246.59</v>
      </c>
      <c r="I8626" t="s">
        <v>21</v>
      </c>
      <c r="J8626">
        <f t="shared" si="1072"/>
        <v>1</v>
      </c>
      <c r="K8626">
        <f t="shared" si="1073"/>
        <v>1</v>
      </c>
      <c r="L8626">
        <f t="shared" si="1074"/>
        <v>1</v>
      </c>
      <c r="M8626" t="str">
        <f t="shared" si="1075"/>
        <v>Success</v>
      </c>
      <c r="N8626">
        <f t="shared" si="1076"/>
        <v>246.59</v>
      </c>
      <c r="O8626" t="str">
        <f t="shared" si="1077"/>
        <v>2024/03</v>
      </c>
      <c r="P8626">
        <f t="shared" si="1078"/>
        <v>11338.8</v>
      </c>
      <c r="Q8626" t="str">
        <f t="shared" si="1079"/>
        <v>High Priority</v>
      </c>
      <c r="R8626" t="s">
        <v>37</v>
      </c>
      <c r="S8626">
        <v>107691</v>
      </c>
      <c r="T8626">
        <v>55230</v>
      </c>
      <c r="Z8626" s="2"/>
    </row>
    <row r="8627" spans="1:26" x14ac:dyDescent="0.25">
      <c r="A8627">
        <v>8626</v>
      </c>
      <c r="B8627" t="s">
        <v>9</v>
      </c>
      <c r="C8627" t="s">
        <v>16</v>
      </c>
      <c r="D8627" s="2">
        <v>45572</v>
      </c>
      <c r="E8627">
        <v>1</v>
      </c>
      <c r="F8627">
        <v>1</v>
      </c>
      <c r="G8627">
        <v>1</v>
      </c>
      <c r="H8627">
        <v>38.159999999999997</v>
      </c>
      <c r="I8627" t="s">
        <v>21</v>
      </c>
      <c r="J8627">
        <f t="shared" si="1072"/>
        <v>1</v>
      </c>
      <c r="K8627">
        <f t="shared" si="1073"/>
        <v>1</v>
      </c>
      <c r="L8627">
        <f t="shared" si="1074"/>
        <v>1</v>
      </c>
      <c r="M8627" t="str">
        <f t="shared" si="1075"/>
        <v>Success</v>
      </c>
      <c r="N8627">
        <f t="shared" si="1076"/>
        <v>38.159999999999997</v>
      </c>
      <c r="O8627" t="str">
        <f t="shared" si="1077"/>
        <v>2024/10</v>
      </c>
      <c r="P8627">
        <f t="shared" si="1078"/>
        <v>11393.55</v>
      </c>
      <c r="Q8627" t="str">
        <f t="shared" si="1079"/>
        <v>High Priority</v>
      </c>
      <c r="R8627" t="s">
        <v>36</v>
      </c>
      <c r="S8627">
        <v>67476</v>
      </c>
      <c r="T8627">
        <v>199790</v>
      </c>
      <c r="Z8627" s="2"/>
    </row>
    <row r="8628" spans="1:26" x14ac:dyDescent="0.25">
      <c r="A8628">
        <v>8627</v>
      </c>
      <c r="B8628" t="s">
        <v>10</v>
      </c>
      <c r="C8628" t="s">
        <v>20</v>
      </c>
      <c r="D8628" s="2">
        <v>45634</v>
      </c>
      <c r="E8628">
        <v>1</v>
      </c>
      <c r="F8628">
        <v>1</v>
      </c>
      <c r="G8628">
        <v>1</v>
      </c>
      <c r="H8628">
        <v>27.13</v>
      </c>
      <c r="I8628" t="s">
        <v>21</v>
      </c>
      <c r="J8628">
        <f t="shared" si="1072"/>
        <v>1</v>
      </c>
      <c r="K8628">
        <f t="shared" si="1073"/>
        <v>1</v>
      </c>
      <c r="L8628">
        <f t="shared" si="1074"/>
        <v>1</v>
      </c>
      <c r="M8628" t="str">
        <f t="shared" si="1075"/>
        <v>Success</v>
      </c>
      <c r="N8628">
        <f t="shared" si="1076"/>
        <v>27.13</v>
      </c>
      <c r="O8628" t="str">
        <f t="shared" si="1077"/>
        <v>2024/12</v>
      </c>
      <c r="P8628">
        <f t="shared" si="1078"/>
        <v>11409.05</v>
      </c>
      <c r="Q8628" t="str">
        <f t="shared" si="1079"/>
        <v>High Priority</v>
      </c>
      <c r="R8628" t="s">
        <v>36</v>
      </c>
      <c r="S8628">
        <v>130513</v>
      </c>
      <c r="T8628">
        <v>185742</v>
      </c>
      <c r="Z8628" s="2"/>
    </row>
    <row r="8629" spans="1:26" x14ac:dyDescent="0.25">
      <c r="A8629">
        <v>8628</v>
      </c>
      <c r="B8629" t="s">
        <v>10</v>
      </c>
      <c r="C8629" t="s">
        <v>20</v>
      </c>
      <c r="D8629" s="2">
        <v>45367</v>
      </c>
      <c r="E8629">
        <v>1</v>
      </c>
      <c r="F8629">
        <v>1</v>
      </c>
      <c r="G8629">
        <v>0</v>
      </c>
      <c r="H8629">
        <v>64.05</v>
      </c>
      <c r="I8629" t="s">
        <v>22</v>
      </c>
      <c r="J8629">
        <f t="shared" si="1072"/>
        <v>0</v>
      </c>
      <c r="K8629">
        <f t="shared" si="1073"/>
        <v>1</v>
      </c>
      <c r="L8629">
        <f t="shared" si="1074"/>
        <v>0</v>
      </c>
      <c r="M8629" t="str">
        <f t="shared" si="1075"/>
        <v>Network Failure</v>
      </c>
      <c r="N8629">
        <f t="shared" si="1076"/>
        <v>0</v>
      </c>
      <c r="O8629" t="str">
        <f t="shared" si="1077"/>
        <v>2024/03</v>
      </c>
      <c r="P8629">
        <f t="shared" si="1078"/>
        <v>11342.3</v>
      </c>
      <c r="Q8629" t="str">
        <f t="shared" si="1079"/>
        <v>Low Proirity</v>
      </c>
      <c r="R8629" t="s">
        <v>36</v>
      </c>
      <c r="S8629">
        <v>93429</v>
      </c>
      <c r="T8629">
        <v>169222</v>
      </c>
      <c r="Z8629" s="2"/>
    </row>
    <row r="8630" spans="1:26" x14ac:dyDescent="0.25">
      <c r="A8630">
        <v>8629</v>
      </c>
      <c r="B8630" t="s">
        <v>11</v>
      </c>
      <c r="C8630" t="s">
        <v>20</v>
      </c>
      <c r="D8630" s="2">
        <v>45517</v>
      </c>
      <c r="E8630">
        <v>1</v>
      </c>
      <c r="F8630">
        <v>0</v>
      </c>
      <c r="G8630">
        <v>0</v>
      </c>
      <c r="H8630">
        <v>25.61</v>
      </c>
      <c r="I8630" t="s">
        <v>23</v>
      </c>
      <c r="J8630">
        <f t="shared" si="1072"/>
        <v>0</v>
      </c>
      <c r="K8630">
        <f t="shared" si="1073"/>
        <v>0</v>
      </c>
      <c r="L8630" t="e">
        <f t="shared" si="1074"/>
        <v>#DIV/0!</v>
      </c>
      <c r="M8630" t="str">
        <f t="shared" si="1075"/>
        <v>Network Failure</v>
      </c>
      <c r="N8630">
        <f t="shared" si="1076"/>
        <v>0</v>
      </c>
      <c r="O8630" t="str">
        <f t="shared" si="1077"/>
        <v>2024/08</v>
      </c>
      <c r="P8630">
        <f t="shared" si="1078"/>
        <v>11379.6</v>
      </c>
      <c r="Q8630" t="str">
        <f t="shared" si="1079"/>
        <v>Low Proirity</v>
      </c>
      <c r="R8630" t="s">
        <v>38</v>
      </c>
      <c r="S8630">
        <v>80790</v>
      </c>
      <c r="T8630">
        <v>227145</v>
      </c>
      <c r="Z8630" s="2"/>
    </row>
    <row r="8631" spans="1:26" x14ac:dyDescent="0.25">
      <c r="A8631">
        <v>8630</v>
      </c>
      <c r="B8631" t="s">
        <v>9</v>
      </c>
      <c r="C8631" t="s">
        <v>18</v>
      </c>
      <c r="D8631" s="2">
        <v>45387</v>
      </c>
      <c r="E8631">
        <v>1</v>
      </c>
      <c r="F8631">
        <v>1</v>
      </c>
      <c r="G8631">
        <v>1</v>
      </c>
      <c r="H8631">
        <v>106.44</v>
      </c>
      <c r="I8631" t="s">
        <v>21</v>
      </c>
      <c r="J8631">
        <f t="shared" si="1072"/>
        <v>1</v>
      </c>
      <c r="K8631">
        <f t="shared" si="1073"/>
        <v>1</v>
      </c>
      <c r="L8631">
        <f t="shared" si="1074"/>
        <v>1</v>
      </c>
      <c r="M8631" t="str">
        <f t="shared" si="1075"/>
        <v>Success</v>
      </c>
      <c r="N8631">
        <f t="shared" si="1076"/>
        <v>106.44</v>
      </c>
      <c r="O8631" t="str">
        <f t="shared" si="1077"/>
        <v>2024/04</v>
      </c>
      <c r="P8631">
        <f t="shared" si="1078"/>
        <v>11347.3</v>
      </c>
      <c r="Q8631" t="str">
        <f t="shared" si="1079"/>
        <v>High Priority</v>
      </c>
      <c r="R8631" t="s">
        <v>36</v>
      </c>
      <c r="S8631">
        <v>113155</v>
      </c>
      <c r="T8631">
        <v>55311</v>
      </c>
      <c r="Z8631" s="2"/>
    </row>
    <row r="8632" spans="1:26" x14ac:dyDescent="0.25">
      <c r="A8632">
        <v>8631</v>
      </c>
      <c r="B8632" t="s">
        <v>9</v>
      </c>
      <c r="C8632" t="s">
        <v>18</v>
      </c>
      <c r="D8632" s="2">
        <v>45640</v>
      </c>
      <c r="E8632">
        <v>1</v>
      </c>
      <c r="F8632">
        <v>1</v>
      </c>
      <c r="G8632">
        <v>1</v>
      </c>
      <c r="H8632">
        <v>67.239999999999995</v>
      </c>
      <c r="I8632" t="s">
        <v>21</v>
      </c>
      <c r="J8632">
        <f t="shared" si="1072"/>
        <v>1</v>
      </c>
      <c r="K8632">
        <f t="shared" si="1073"/>
        <v>1</v>
      </c>
      <c r="L8632">
        <f t="shared" si="1074"/>
        <v>1</v>
      </c>
      <c r="M8632" t="str">
        <f t="shared" si="1075"/>
        <v>Success</v>
      </c>
      <c r="N8632">
        <f t="shared" si="1076"/>
        <v>67.239999999999995</v>
      </c>
      <c r="O8632" t="str">
        <f t="shared" si="1077"/>
        <v>2024/12</v>
      </c>
      <c r="P8632">
        <f t="shared" si="1078"/>
        <v>11410.55</v>
      </c>
      <c r="Q8632" t="str">
        <f t="shared" si="1079"/>
        <v>High Priority</v>
      </c>
      <c r="R8632" t="s">
        <v>38</v>
      </c>
      <c r="S8632">
        <v>134714</v>
      </c>
      <c r="T8632">
        <v>168439</v>
      </c>
      <c r="Z8632" s="2"/>
    </row>
    <row r="8633" spans="1:26" x14ac:dyDescent="0.25">
      <c r="A8633">
        <v>8632</v>
      </c>
      <c r="B8633" t="s">
        <v>13</v>
      </c>
      <c r="C8633" t="s">
        <v>17</v>
      </c>
      <c r="D8633" s="2">
        <v>45435</v>
      </c>
      <c r="E8633">
        <v>1</v>
      </c>
      <c r="F8633">
        <v>1</v>
      </c>
      <c r="G8633">
        <v>1</v>
      </c>
      <c r="H8633">
        <v>93.63</v>
      </c>
      <c r="I8633" t="s">
        <v>21</v>
      </c>
      <c r="J8633">
        <f t="shared" si="1072"/>
        <v>1</v>
      </c>
      <c r="K8633">
        <f t="shared" si="1073"/>
        <v>1</v>
      </c>
      <c r="L8633">
        <f t="shared" si="1074"/>
        <v>1</v>
      </c>
      <c r="M8633" t="str">
        <f t="shared" si="1075"/>
        <v>Success</v>
      </c>
      <c r="N8633">
        <f t="shared" si="1076"/>
        <v>93.63</v>
      </c>
      <c r="O8633" t="str">
        <f t="shared" si="1077"/>
        <v>2024/05</v>
      </c>
      <c r="P8633">
        <f t="shared" si="1078"/>
        <v>11359.3</v>
      </c>
      <c r="Q8633" t="str">
        <f t="shared" si="1079"/>
        <v>High Priority</v>
      </c>
      <c r="R8633" t="s">
        <v>38</v>
      </c>
      <c r="S8633">
        <v>142667</v>
      </c>
      <c r="T8633">
        <v>52668</v>
      </c>
      <c r="Z8633" s="2"/>
    </row>
    <row r="8634" spans="1:26" x14ac:dyDescent="0.25">
      <c r="A8634">
        <v>8633</v>
      </c>
      <c r="B8634" t="s">
        <v>13</v>
      </c>
      <c r="C8634" t="s">
        <v>18</v>
      </c>
      <c r="D8634" s="2">
        <v>45438</v>
      </c>
      <c r="E8634">
        <v>1</v>
      </c>
      <c r="F8634">
        <v>1</v>
      </c>
      <c r="G8634">
        <v>1</v>
      </c>
      <c r="H8634">
        <v>36.49</v>
      </c>
      <c r="I8634" t="s">
        <v>21</v>
      </c>
      <c r="J8634">
        <f t="shared" si="1072"/>
        <v>1</v>
      </c>
      <c r="K8634">
        <f t="shared" si="1073"/>
        <v>1</v>
      </c>
      <c r="L8634">
        <f t="shared" si="1074"/>
        <v>1</v>
      </c>
      <c r="M8634" t="str">
        <f t="shared" si="1075"/>
        <v>Success</v>
      </c>
      <c r="N8634">
        <f t="shared" si="1076"/>
        <v>36.49</v>
      </c>
      <c r="O8634" t="str">
        <f t="shared" si="1077"/>
        <v>2024/05</v>
      </c>
      <c r="P8634">
        <f t="shared" si="1078"/>
        <v>11360.05</v>
      </c>
      <c r="Q8634" t="str">
        <f t="shared" si="1079"/>
        <v>High Priority</v>
      </c>
      <c r="R8634" t="s">
        <v>38</v>
      </c>
      <c r="S8634">
        <v>76732</v>
      </c>
      <c r="T8634">
        <v>205063</v>
      </c>
      <c r="Z8634" s="2"/>
    </row>
    <row r="8635" spans="1:26" x14ac:dyDescent="0.25">
      <c r="A8635">
        <v>8634</v>
      </c>
      <c r="B8635" t="s">
        <v>9</v>
      </c>
      <c r="C8635" t="s">
        <v>17</v>
      </c>
      <c r="D8635" s="2">
        <v>45650</v>
      </c>
      <c r="E8635">
        <v>1</v>
      </c>
      <c r="F8635">
        <v>1</v>
      </c>
      <c r="G8635">
        <v>1</v>
      </c>
      <c r="H8635">
        <v>79.3</v>
      </c>
      <c r="I8635" t="s">
        <v>21</v>
      </c>
      <c r="J8635">
        <f t="shared" si="1072"/>
        <v>1</v>
      </c>
      <c r="K8635">
        <f t="shared" si="1073"/>
        <v>1</v>
      </c>
      <c r="L8635">
        <f t="shared" si="1074"/>
        <v>1</v>
      </c>
      <c r="M8635" t="str">
        <f t="shared" si="1075"/>
        <v>Success</v>
      </c>
      <c r="N8635">
        <f t="shared" si="1076"/>
        <v>79.3</v>
      </c>
      <c r="O8635" t="str">
        <f t="shared" si="1077"/>
        <v>2024/12</v>
      </c>
      <c r="P8635">
        <f t="shared" si="1078"/>
        <v>11413.05</v>
      </c>
      <c r="Q8635" t="str">
        <f t="shared" si="1079"/>
        <v>High Priority</v>
      </c>
      <c r="R8635" t="s">
        <v>36</v>
      </c>
      <c r="S8635">
        <v>41009</v>
      </c>
      <c r="T8635">
        <v>211552</v>
      </c>
      <c r="Z8635" s="2"/>
    </row>
    <row r="8636" spans="1:26" x14ac:dyDescent="0.25">
      <c r="A8636">
        <v>8635</v>
      </c>
      <c r="B8636" t="s">
        <v>12</v>
      </c>
      <c r="C8636" t="s">
        <v>20</v>
      </c>
      <c r="D8636" s="2">
        <v>45530</v>
      </c>
      <c r="E8636">
        <v>1</v>
      </c>
      <c r="F8636">
        <v>1</v>
      </c>
      <c r="G8636">
        <v>1</v>
      </c>
      <c r="H8636">
        <v>18.73</v>
      </c>
      <c r="I8636" t="s">
        <v>21</v>
      </c>
      <c r="J8636">
        <f t="shared" si="1072"/>
        <v>1</v>
      </c>
      <c r="K8636">
        <f t="shared" si="1073"/>
        <v>1</v>
      </c>
      <c r="L8636">
        <f t="shared" si="1074"/>
        <v>1</v>
      </c>
      <c r="M8636" t="str">
        <f t="shared" si="1075"/>
        <v>Success</v>
      </c>
      <c r="N8636">
        <f t="shared" si="1076"/>
        <v>18.73</v>
      </c>
      <c r="O8636" t="str">
        <f t="shared" si="1077"/>
        <v>2024/08</v>
      </c>
      <c r="P8636">
        <f t="shared" si="1078"/>
        <v>11383.05</v>
      </c>
      <c r="Q8636" t="str">
        <f t="shared" si="1079"/>
        <v>High Priority</v>
      </c>
      <c r="R8636" t="s">
        <v>37</v>
      </c>
      <c r="S8636">
        <v>45286</v>
      </c>
      <c r="T8636">
        <v>77039</v>
      </c>
      <c r="Z8636" s="2"/>
    </row>
    <row r="8637" spans="1:26" x14ac:dyDescent="0.25">
      <c r="A8637">
        <v>8636</v>
      </c>
      <c r="B8637" t="s">
        <v>14</v>
      </c>
      <c r="C8637" t="s">
        <v>17</v>
      </c>
      <c r="D8637" s="2">
        <v>45433</v>
      </c>
      <c r="E8637">
        <v>1</v>
      </c>
      <c r="F8637">
        <v>0</v>
      </c>
      <c r="G8637">
        <v>0</v>
      </c>
      <c r="H8637">
        <v>98.78</v>
      </c>
      <c r="I8637" t="s">
        <v>26</v>
      </c>
      <c r="J8637">
        <f t="shared" si="1072"/>
        <v>0</v>
      </c>
      <c r="K8637">
        <f t="shared" si="1073"/>
        <v>0</v>
      </c>
      <c r="L8637" t="e">
        <f t="shared" si="1074"/>
        <v>#DIV/0!</v>
      </c>
      <c r="M8637" t="str">
        <f t="shared" si="1075"/>
        <v>Compliance Blocked</v>
      </c>
      <c r="N8637">
        <f t="shared" si="1076"/>
        <v>0</v>
      </c>
      <c r="O8637" t="str">
        <f t="shared" si="1077"/>
        <v>2024/05</v>
      </c>
      <c r="P8637">
        <f t="shared" si="1078"/>
        <v>11358.6</v>
      </c>
      <c r="Q8637" t="str">
        <f t="shared" si="1079"/>
        <v>Low Proirity</v>
      </c>
      <c r="R8637" t="s">
        <v>36</v>
      </c>
      <c r="S8637">
        <v>14832</v>
      </c>
      <c r="T8637">
        <v>58746</v>
      </c>
      <c r="Z8637" s="2"/>
    </row>
    <row r="8638" spans="1:26" x14ac:dyDescent="0.25">
      <c r="A8638">
        <v>8637</v>
      </c>
      <c r="B8638" t="s">
        <v>9</v>
      </c>
      <c r="C8638" t="s">
        <v>18</v>
      </c>
      <c r="D8638" s="2">
        <v>45383</v>
      </c>
      <c r="E8638">
        <v>1</v>
      </c>
      <c r="F8638">
        <v>1</v>
      </c>
      <c r="G8638">
        <v>1</v>
      </c>
      <c r="H8638">
        <v>66.040000000000006</v>
      </c>
      <c r="I8638" t="s">
        <v>21</v>
      </c>
      <c r="J8638">
        <f t="shared" si="1072"/>
        <v>1</v>
      </c>
      <c r="K8638">
        <f t="shared" si="1073"/>
        <v>1</v>
      </c>
      <c r="L8638">
        <f t="shared" si="1074"/>
        <v>1</v>
      </c>
      <c r="M8638" t="str">
        <f t="shared" si="1075"/>
        <v>Success</v>
      </c>
      <c r="N8638">
        <f t="shared" si="1076"/>
        <v>66.040000000000006</v>
      </c>
      <c r="O8638" t="str">
        <f t="shared" si="1077"/>
        <v>2024/04</v>
      </c>
      <c r="P8638">
        <f t="shared" si="1078"/>
        <v>11346.3</v>
      </c>
      <c r="Q8638" t="str">
        <f t="shared" si="1079"/>
        <v>High Priority</v>
      </c>
      <c r="R8638" t="s">
        <v>38</v>
      </c>
      <c r="S8638">
        <v>15962</v>
      </c>
      <c r="T8638">
        <v>221079</v>
      </c>
      <c r="Z8638" s="2"/>
    </row>
    <row r="8639" spans="1:26" x14ac:dyDescent="0.25">
      <c r="A8639">
        <v>8638</v>
      </c>
      <c r="B8639" t="s">
        <v>14</v>
      </c>
      <c r="C8639" t="s">
        <v>18</v>
      </c>
      <c r="D8639" s="2">
        <v>45338</v>
      </c>
      <c r="E8639">
        <v>1</v>
      </c>
      <c r="F8639">
        <v>1</v>
      </c>
      <c r="G8639">
        <v>1</v>
      </c>
      <c r="H8639">
        <v>52.19</v>
      </c>
      <c r="I8639" t="s">
        <v>21</v>
      </c>
      <c r="J8639">
        <f t="shared" si="1072"/>
        <v>1</v>
      </c>
      <c r="K8639">
        <f t="shared" si="1073"/>
        <v>1</v>
      </c>
      <c r="L8639">
        <f t="shared" si="1074"/>
        <v>1</v>
      </c>
      <c r="M8639" t="str">
        <f t="shared" si="1075"/>
        <v>Success</v>
      </c>
      <c r="N8639">
        <f t="shared" si="1076"/>
        <v>52.19</v>
      </c>
      <c r="O8639" t="str">
        <f t="shared" si="1077"/>
        <v>2024/02</v>
      </c>
      <c r="P8639">
        <f t="shared" si="1078"/>
        <v>11335.05</v>
      </c>
      <c r="Q8639" t="str">
        <f t="shared" si="1079"/>
        <v>High Priority</v>
      </c>
      <c r="R8639" t="s">
        <v>37</v>
      </c>
      <c r="S8639">
        <v>75776</v>
      </c>
      <c r="T8639">
        <v>121273</v>
      </c>
      <c r="Z8639" s="2"/>
    </row>
    <row r="8640" spans="1:26" x14ac:dyDescent="0.25">
      <c r="A8640">
        <v>8639</v>
      </c>
      <c r="B8640" t="s">
        <v>12</v>
      </c>
      <c r="C8640" t="s">
        <v>19</v>
      </c>
      <c r="D8640" s="2">
        <v>45629</v>
      </c>
      <c r="E8640">
        <v>1</v>
      </c>
      <c r="F8640">
        <v>0</v>
      </c>
      <c r="G8640">
        <v>0</v>
      </c>
      <c r="H8640">
        <v>54.22</v>
      </c>
      <c r="I8640" t="s">
        <v>22</v>
      </c>
      <c r="J8640">
        <f t="shared" si="1072"/>
        <v>0</v>
      </c>
      <c r="K8640">
        <f t="shared" si="1073"/>
        <v>0</v>
      </c>
      <c r="L8640" t="e">
        <f t="shared" si="1074"/>
        <v>#DIV/0!</v>
      </c>
      <c r="M8640" t="str">
        <f t="shared" si="1075"/>
        <v>Network Failure</v>
      </c>
      <c r="N8640">
        <f t="shared" si="1076"/>
        <v>0</v>
      </c>
      <c r="O8640" t="str">
        <f t="shared" si="1077"/>
        <v>2024/12</v>
      </c>
      <c r="P8640">
        <f t="shared" si="1078"/>
        <v>11407.6</v>
      </c>
      <c r="Q8640" t="str">
        <f t="shared" si="1079"/>
        <v>Low Proirity</v>
      </c>
      <c r="R8640" t="s">
        <v>37</v>
      </c>
      <c r="S8640">
        <v>70385</v>
      </c>
      <c r="T8640">
        <v>200357</v>
      </c>
      <c r="Z8640" s="2"/>
    </row>
    <row r="8641" spans="1:26" x14ac:dyDescent="0.25">
      <c r="A8641">
        <v>8640</v>
      </c>
      <c r="B8641" t="s">
        <v>13</v>
      </c>
      <c r="C8641" t="s">
        <v>20</v>
      </c>
      <c r="D8641" s="2">
        <v>45328</v>
      </c>
      <c r="E8641">
        <v>1</v>
      </c>
      <c r="F8641">
        <v>0</v>
      </c>
      <c r="G8641">
        <v>0</v>
      </c>
      <c r="H8641">
        <v>150.38</v>
      </c>
      <c r="I8641" t="s">
        <v>24</v>
      </c>
      <c r="J8641">
        <f t="shared" si="1072"/>
        <v>0</v>
      </c>
      <c r="K8641">
        <f t="shared" si="1073"/>
        <v>0</v>
      </c>
      <c r="L8641" t="e">
        <f t="shared" si="1074"/>
        <v>#DIV/0!</v>
      </c>
      <c r="M8641" t="str">
        <f t="shared" si="1075"/>
        <v>Network Failure</v>
      </c>
      <c r="N8641">
        <f t="shared" si="1076"/>
        <v>0</v>
      </c>
      <c r="O8641" t="str">
        <f t="shared" si="1077"/>
        <v>2024/02</v>
      </c>
      <c r="P8641">
        <f t="shared" si="1078"/>
        <v>11332.35</v>
      </c>
      <c r="Q8641" t="str">
        <f t="shared" si="1079"/>
        <v>Low Proirity</v>
      </c>
      <c r="R8641" t="s">
        <v>36</v>
      </c>
      <c r="S8641">
        <v>148588</v>
      </c>
      <c r="T8641">
        <v>22646</v>
      </c>
      <c r="Z8641" s="2"/>
    </row>
    <row r="8642" spans="1:26" x14ac:dyDescent="0.25">
      <c r="A8642">
        <v>8641</v>
      </c>
      <c r="B8642" t="s">
        <v>11</v>
      </c>
      <c r="C8642" t="s">
        <v>16</v>
      </c>
      <c r="D8642" s="2">
        <v>45557</v>
      </c>
      <c r="E8642">
        <v>1</v>
      </c>
      <c r="F8642">
        <v>1</v>
      </c>
      <c r="G8642">
        <v>1</v>
      </c>
      <c r="H8642">
        <v>50.78</v>
      </c>
      <c r="I8642" t="s">
        <v>21</v>
      </c>
      <c r="J8642">
        <f t="shared" si="1072"/>
        <v>1</v>
      </c>
      <c r="K8642">
        <f t="shared" si="1073"/>
        <v>1</v>
      </c>
      <c r="L8642">
        <f t="shared" si="1074"/>
        <v>1</v>
      </c>
      <c r="M8642" t="str">
        <f t="shared" si="1075"/>
        <v>Success</v>
      </c>
      <c r="N8642">
        <f t="shared" si="1076"/>
        <v>50.78</v>
      </c>
      <c r="O8642" t="str">
        <f t="shared" si="1077"/>
        <v>2024/09</v>
      </c>
      <c r="P8642">
        <f t="shared" si="1078"/>
        <v>11389.8</v>
      </c>
      <c r="Q8642" t="str">
        <f t="shared" si="1079"/>
        <v>High Priority</v>
      </c>
      <c r="R8642" t="s">
        <v>37</v>
      </c>
      <c r="S8642">
        <v>62923</v>
      </c>
      <c r="T8642">
        <v>30243</v>
      </c>
      <c r="Z8642" s="2"/>
    </row>
    <row r="8643" spans="1:26" x14ac:dyDescent="0.25">
      <c r="A8643">
        <v>8642</v>
      </c>
      <c r="B8643" t="s">
        <v>14</v>
      </c>
      <c r="C8643" t="s">
        <v>18</v>
      </c>
      <c r="D8643" s="2">
        <v>45361</v>
      </c>
      <c r="E8643">
        <v>1</v>
      </c>
      <c r="F8643">
        <v>0</v>
      </c>
      <c r="G8643">
        <v>0</v>
      </c>
      <c r="H8643">
        <v>65.349999999999994</v>
      </c>
      <c r="I8643" t="s">
        <v>25</v>
      </c>
      <c r="J8643">
        <f t="shared" ref="J8643:J8706" si="1080">IF(G8643=1,1,0)</f>
        <v>0</v>
      </c>
      <c r="K8643">
        <f t="shared" ref="K8643:K8706" si="1081">F8643/E8643</f>
        <v>0</v>
      </c>
      <c r="L8643" t="e">
        <f t="shared" ref="L8643:L8706" si="1082">G8643/F8643</f>
        <v>#DIV/0!</v>
      </c>
      <c r="M8643" t="str">
        <f t="shared" ref="M8643:M8706" si="1083">IF(I8643="N/A","Success",IF(OR(I8643="Issuer Declined",I8643="User Drop-Off"),"Compliance Blocked", "Network Failure"))</f>
        <v>Network Failure</v>
      </c>
      <c r="N8643">
        <f t="shared" ref="N8643:N8706" si="1084">IF(G8643=1,H8643,0)</f>
        <v>0</v>
      </c>
      <c r="O8643" t="str">
        <f t="shared" ref="O8643:O8706" si="1085">TEXT(D8643,"YYYY/MM")</f>
        <v>2024/03</v>
      </c>
      <c r="P8643">
        <f t="shared" ref="P8643:P8706" si="1086">ROUND(
(D8643*0.25) +
(E8643*0.25) +
(F8643*0.2) +
IF(G8643="Low",0.15,IF(G8643="Medium",0.1,0.05)) +
IF(H8643="Mature",0.15,IF(H8643="Growing",0.1,0.05)),2)</f>
        <v>11340.6</v>
      </c>
      <c r="Q8643" t="str">
        <f t="shared" ref="Q8643:Q8706" si="1087">IF(J8643&gt;0.7,"High Priority",IF(J8643&gt;0.5,"Medium Proirity","Low Proirity"))</f>
        <v>Low Proirity</v>
      </c>
      <c r="R8643" t="s">
        <v>37</v>
      </c>
      <c r="S8643">
        <v>116119</v>
      </c>
      <c r="T8643">
        <v>85998</v>
      </c>
      <c r="Z8643" s="2"/>
    </row>
    <row r="8644" spans="1:26" x14ac:dyDescent="0.25">
      <c r="A8644">
        <v>8643</v>
      </c>
      <c r="B8644" t="s">
        <v>10</v>
      </c>
      <c r="C8644" t="s">
        <v>17</v>
      </c>
      <c r="D8644" s="2">
        <v>45594</v>
      </c>
      <c r="E8644">
        <v>1</v>
      </c>
      <c r="F8644">
        <v>1</v>
      </c>
      <c r="G8644">
        <v>1</v>
      </c>
      <c r="H8644">
        <v>54.67</v>
      </c>
      <c r="I8644" t="s">
        <v>21</v>
      </c>
      <c r="J8644">
        <f t="shared" si="1080"/>
        <v>1</v>
      </c>
      <c r="K8644">
        <f t="shared" si="1081"/>
        <v>1</v>
      </c>
      <c r="L8644">
        <f t="shared" si="1082"/>
        <v>1</v>
      </c>
      <c r="M8644" t="str">
        <f t="shared" si="1083"/>
        <v>Success</v>
      </c>
      <c r="N8644">
        <f t="shared" si="1084"/>
        <v>54.67</v>
      </c>
      <c r="O8644" t="str">
        <f t="shared" si="1085"/>
        <v>2024/10</v>
      </c>
      <c r="P8644">
        <f t="shared" si="1086"/>
        <v>11399.05</v>
      </c>
      <c r="Q8644" t="str">
        <f t="shared" si="1087"/>
        <v>High Priority</v>
      </c>
      <c r="R8644" t="s">
        <v>38</v>
      </c>
      <c r="S8644">
        <v>99771</v>
      </c>
      <c r="T8644">
        <v>223512</v>
      </c>
      <c r="Z8644" s="2"/>
    </row>
    <row r="8645" spans="1:26" x14ac:dyDescent="0.25">
      <c r="A8645">
        <v>8644</v>
      </c>
      <c r="B8645" t="s">
        <v>14</v>
      </c>
      <c r="C8645" t="s">
        <v>20</v>
      </c>
      <c r="D8645" s="2">
        <v>45409</v>
      </c>
      <c r="E8645">
        <v>1</v>
      </c>
      <c r="F8645">
        <v>1</v>
      </c>
      <c r="G8645">
        <v>1</v>
      </c>
      <c r="H8645">
        <v>64.47</v>
      </c>
      <c r="I8645" t="s">
        <v>21</v>
      </c>
      <c r="J8645">
        <f t="shared" si="1080"/>
        <v>1</v>
      </c>
      <c r="K8645">
        <f t="shared" si="1081"/>
        <v>1</v>
      </c>
      <c r="L8645">
        <f t="shared" si="1082"/>
        <v>1</v>
      </c>
      <c r="M8645" t="str">
        <f t="shared" si="1083"/>
        <v>Success</v>
      </c>
      <c r="N8645">
        <f t="shared" si="1084"/>
        <v>64.47</v>
      </c>
      <c r="O8645" t="str">
        <f t="shared" si="1085"/>
        <v>2024/04</v>
      </c>
      <c r="P8645">
        <f t="shared" si="1086"/>
        <v>11352.8</v>
      </c>
      <c r="Q8645" t="str">
        <f t="shared" si="1087"/>
        <v>High Priority</v>
      </c>
      <c r="R8645" t="s">
        <v>38</v>
      </c>
      <c r="S8645">
        <v>27983</v>
      </c>
      <c r="T8645">
        <v>32458</v>
      </c>
      <c r="Z8645" s="2"/>
    </row>
    <row r="8646" spans="1:26" x14ac:dyDescent="0.25">
      <c r="A8646">
        <v>8645</v>
      </c>
      <c r="B8646" t="s">
        <v>15</v>
      </c>
      <c r="C8646" t="s">
        <v>16</v>
      </c>
      <c r="D8646" s="2">
        <v>45434</v>
      </c>
      <c r="E8646">
        <v>1</v>
      </c>
      <c r="F8646">
        <v>0</v>
      </c>
      <c r="G8646">
        <v>0</v>
      </c>
      <c r="H8646">
        <v>47.16</v>
      </c>
      <c r="I8646" t="s">
        <v>22</v>
      </c>
      <c r="J8646">
        <f t="shared" si="1080"/>
        <v>0</v>
      </c>
      <c r="K8646">
        <f t="shared" si="1081"/>
        <v>0</v>
      </c>
      <c r="L8646" t="e">
        <f t="shared" si="1082"/>
        <v>#DIV/0!</v>
      </c>
      <c r="M8646" t="str">
        <f t="shared" si="1083"/>
        <v>Network Failure</v>
      </c>
      <c r="N8646">
        <f t="shared" si="1084"/>
        <v>0</v>
      </c>
      <c r="O8646" t="str">
        <f t="shared" si="1085"/>
        <v>2024/05</v>
      </c>
      <c r="P8646">
        <f t="shared" si="1086"/>
        <v>11358.85</v>
      </c>
      <c r="Q8646" t="str">
        <f t="shared" si="1087"/>
        <v>Low Proirity</v>
      </c>
      <c r="R8646" t="s">
        <v>36</v>
      </c>
      <c r="S8646">
        <v>44329</v>
      </c>
      <c r="T8646">
        <v>152652</v>
      </c>
      <c r="Z8646" s="2"/>
    </row>
    <row r="8647" spans="1:26" x14ac:dyDescent="0.25">
      <c r="A8647">
        <v>8646</v>
      </c>
      <c r="B8647" t="s">
        <v>14</v>
      </c>
      <c r="C8647" t="s">
        <v>19</v>
      </c>
      <c r="D8647" s="2">
        <v>45333</v>
      </c>
      <c r="E8647">
        <v>1</v>
      </c>
      <c r="F8647">
        <v>0</v>
      </c>
      <c r="G8647">
        <v>0</v>
      </c>
      <c r="H8647">
        <v>154.81</v>
      </c>
      <c r="I8647" t="s">
        <v>25</v>
      </c>
      <c r="J8647">
        <f t="shared" si="1080"/>
        <v>0</v>
      </c>
      <c r="K8647">
        <f t="shared" si="1081"/>
        <v>0</v>
      </c>
      <c r="L8647" t="e">
        <f t="shared" si="1082"/>
        <v>#DIV/0!</v>
      </c>
      <c r="M8647" t="str">
        <f t="shared" si="1083"/>
        <v>Network Failure</v>
      </c>
      <c r="N8647">
        <f t="shared" si="1084"/>
        <v>0</v>
      </c>
      <c r="O8647" t="str">
        <f t="shared" si="1085"/>
        <v>2024/02</v>
      </c>
      <c r="P8647">
        <f t="shared" si="1086"/>
        <v>11333.6</v>
      </c>
      <c r="Q8647" t="str">
        <f t="shared" si="1087"/>
        <v>Low Proirity</v>
      </c>
      <c r="R8647" t="s">
        <v>38</v>
      </c>
      <c r="S8647">
        <v>54615</v>
      </c>
      <c r="T8647">
        <v>109586</v>
      </c>
      <c r="Z8647" s="2"/>
    </row>
    <row r="8648" spans="1:26" x14ac:dyDescent="0.25">
      <c r="A8648">
        <v>8647</v>
      </c>
      <c r="B8648" t="s">
        <v>15</v>
      </c>
      <c r="C8648" t="s">
        <v>20</v>
      </c>
      <c r="D8648" s="2">
        <v>45609</v>
      </c>
      <c r="E8648">
        <v>1</v>
      </c>
      <c r="F8648">
        <v>1</v>
      </c>
      <c r="G8648">
        <v>1</v>
      </c>
      <c r="H8648">
        <v>215.04</v>
      </c>
      <c r="I8648" t="s">
        <v>21</v>
      </c>
      <c r="J8648">
        <f t="shared" si="1080"/>
        <v>1</v>
      </c>
      <c r="K8648">
        <f t="shared" si="1081"/>
        <v>1</v>
      </c>
      <c r="L8648">
        <f t="shared" si="1082"/>
        <v>1</v>
      </c>
      <c r="M8648" t="str">
        <f t="shared" si="1083"/>
        <v>Success</v>
      </c>
      <c r="N8648">
        <f t="shared" si="1084"/>
        <v>215.04</v>
      </c>
      <c r="O8648" t="str">
        <f t="shared" si="1085"/>
        <v>2024/11</v>
      </c>
      <c r="P8648">
        <f t="shared" si="1086"/>
        <v>11402.8</v>
      </c>
      <c r="Q8648" t="str">
        <f t="shared" si="1087"/>
        <v>High Priority</v>
      </c>
      <c r="R8648" t="s">
        <v>37</v>
      </c>
      <c r="S8648">
        <v>118860</v>
      </c>
      <c r="T8648">
        <v>53553</v>
      </c>
      <c r="Z8648" s="2"/>
    </row>
    <row r="8649" spans="1:26" x14ac:dyDescent="0.25">
      <c r="A8649">
        <v>8648</v>
      </c>
      <c r="B8649" t="s">
        <v>13</v>
      </c>
      <c r="C8649" t="s">
        <v>19</v>
      </c>
      <c r="D8649" s="2">
        <v>45565</v>
      </c>
      <c r="E8649">
        <v>1</v>
      </c>
      <c r="F8649">
        <v>0</v>
      </c>
      <c r="G8649">
        <v>0</v>
      </c>
      <c r="H8649">
        <v>145.05000000000001</v>
      </c>
      <c r="I8649" t="s">
        <v>25</v>
      </c>
      <c r="J8649">
        <f t="shared" si="1080"/>
        <v>0</v>
      </c>
      <c r="K8649">
        <f t="shared" si="1081"/>
        <v>0</v>
      </c>
      <c r="L8649" t="e">
        <f t="shared" si="1082"/>
        <v>#DIV/0!</v>
      </c>
      <c r="M8649" t="str">
        <f t="shared" si="1083"/>
        <v>Network Failure</v>
      </c>
      <c r="N8649">
        <f t="shared" si="1084"/>
        <v>0</v>
      </c>
      <c r="O8649" t="str">
        <f t="shared" si="1085"/>
        <v>2024/09</v>
      </c>
      <c r="P8649">
        <f t="shared" si="1086"/>
        <v>11391.6</v>
      </c>
      <c r="Q8649" t="str">
        <f t="shared" si="1087"/>
        <v>Low Proirity</v>
      </c>
      <c r="R8649" t="s">
        <v>38</v>
      </c>
      <c r="S8649">
        <v>70550</v>
      </c>
      <c r="T8649">
        <v>20575</v>
      </c>
      <c r="Z8649" s="2"/>
    </row>
    <row r="8650" spans="1:26" x14ac:dyDescent="0.25">
      <c r="A8650">
        <v>8649</v>
      </c>
      <c r="B8650" t="s">
        <v>15</v>
      </c>
      <c r="C8650" t="s">
        <v>17</v>
      </c>
      <c r="D8650" s="2">
        <v>45343</v>
      </c>
      <c r="E8650">
        <v>1</v>
      </c>
      <c r="F8650">
        <v>1</v>
      </c>
      <c r="G8650">
        <v>1</v>
      </c>
      <c r="H8650">
        <v>8.57</v>
      </c>
      <c r="I8650" t="s">
        <v>21</v>
      </c>
      <c r="J8650">
        <f t="shared" si="1080"/>
        <v>1</v>
      </c>
      <c r="K8650">
        <f t="shared" si="1081"/>
        <v>1</v>
      </c>
      <c r="L8650">
        <f t="shared" si="1082"/>
        <v>1</v>
      </c>
      <c r="M8650" t="str">
        <f t="shared" si="1083"/>
        <v>Success</v>
      </c>
      <c r="N8650">
        <f t="shared" si="1084"/>
        <v>8.57</v>
      </c>
      <c r="O8650" t="str">
        <f t="shared" si="1085"/>
        <v>2024/02</v>
      </c>
      <c r="P8650">
        <f t="shared" si="1086"/>
        <v>11336.3</v>
      </c>
      <c r="Q8650" t="str">
        <f t="shared" si="1087"/>
        <v>High Priority</v>
      </c>
      <c r="R8650" t="s">
        <v>37</v>
      </c>
      <c r="S8650">
        <v>18193</v>
      </c>
      <c r="T8650">
        <v>238700</v>
      </c>
      <c r="Z8650" s="2"/>
    </row>
    <row r="8651" spans="1:26" x14ac:dyDescent="0.25">
      <c r="A8651">
        <v>8650</v>
      </c>
      <c r="B8651" t="s">
        <v>14</v>
      </c>
      <c r="C8651" t="s">
        <v>20</v>
      </c>
      <c r="D8651" s="2">
        <v>45624</v>
      </c>
      <c r="E8651">
        <v>1</v>
      </c>
      <c r="F8651">
        <v>1</v>
      </c>
      <c r="G8651">
        <v>1</v>
      </c>
      <c r="H8651">
        <v>21.24</v>
      </c>
      <c r="I8651" t="s">
        <v>21</v>
      </c>
      <c r="J8651">
        <f t="shared" si="1080"/>
        <v>1</v>
      </c>
      <c r="K8651">
        <f t="shared" si="1081"/>
        <v>1</v>
      </c>
      <c r="L8651">
        <f t="shared" si="1082"/>
        <v>1</v>
      </c>
      <c r="M8651" t="str">
        <f t="shared" si="1083"/>
        <v>Success</v>
      </c>
      <c r="N8651">
        <f t="shared" si="1084"/>
        <v>21.24</v>
      </c>
      <c r="O8651" t="str">
        <f t="shared" si="1085"/>
        <v>2024/11</v>
      </c>
      <c r="P8651">
        <f t="shared" si="1086"/>
        <v>11406.55</v>
      </c>
      <c r="Q8651" t="str">
        <f t="shared" si="1087"/>
        <v>High Priority</v>
      </c>
      <c r="R8651" t="s">
        <v>37</v>
      </c>
      <c r="S8651">
        <v>76990</v>
      </c>
      <c r="T8651">
        <v>149160</v>
      </c>
      <c r="Z8651" s="2"/>
    </row>
    <row r="8652" spans="1:26" x14ac:dyDescent="0.25">
      <c r="A8652">
        <v>8651</v>
      </c>
      <c r="B8652" t="s">
        <v>15</v>
      </c>
      <c r="C8652" t="s">
        <v>16</v>
      </c>
      <c r="D8652" s="2">
        <v>45385</v>
      </c>
      <c r="E8652">
        <v>1</v>
      </c>
      <c r="F8652">
        <v>0</v>
      </c>
      <c r="G8652">
        <v>0</v>
      </c>
      <c r="H8652">
        <v>164.9</v>
      </c>
      <c r="I8652" t="s">
        <v>26</v>
      </c>
      <c r="J8652">
        <f t="shared" si="1080"/>
        <v>0</v>
      </c>
      <c r="K8652">
        <f t="shared" si="1081"/>
        <v>0</v>
      </c>
      <c r="L8652" t="e">
        <f t="shared" si="1082"/>
        <v>#DIV/0!</v>
      </c>
      <c r="M8652" t="str">
        <f t="shared" si="1083"/>
        <v>Compliance Blocked</v>
      </c>
      <c r="N8652">
        <f t="shared" si="1084"/>
        <v>0</v>
      </c>
      <c r="O8652" t="str">
        <f t="shared" si="1085"/>
        <v>2024/04</v>
      </c>
      <c r="P8652">
        <f t="shared" si="1086"/>
        <v>11346.6</v>
      </c>
      <c r="Q8652" t="str">
        <f t="shared" si="1087"/>
        <v>Low Proirity</v>
      </c>
      <c r="R8652" t="s">
        <v>38</v>
      </c>
      <c r="S8652">
        <v>31727</v>
      </c>
      <c r="T8652">
        <v>127658</v>
      </c>
      <c r="Z8652" s="2"/>
    </row>
    <row r="8653" spans="1:26" x14ac:dyDescent="0.25">
      <c r="A8653">
        <v>8652</v>
      </c>
      <c r="B8653" t="s">
        <v>11</v>
      </c>
      <c r="C8653" t="s">
        <v>20</v>
      </c>
      <c r="D8653" s="2">
        <v>45304</v>
      </c>
      <c r="E8653">
        <v>1</v>
      </c>
      <c r="F8653">
        <v>0</v>
      </c>
      <c r="G8653">
        <v>0</v>
      </c>
      <c r="H8653">
        <v>45.23</v>
      </c>
      <c r="I8653" t="s">
        <v>25</v>
      </c>
      <c r="J8653">
        <f t="shared" si="1080"/>
        <v>0</v>
      </c>
      <c r="K8653">
        <f t="shared" si="1081"/>
        <v>0</v>
      </c>
      <c r="L8653" t="e">
        <f t="shared" si="1082"/>
        <v>#DIV/0!</v>
      </c>
      <c r="M8653" t="str">
        <f t="shared" si="1083"/>
        <v>Network Failure</v>
      </c>
      <c r="N8653">
        <f t="shared" si="1084"/>
        <v>0</v>
      </c>
      <c r="O8653" t="str">
        <f t="shared" si="1085"/>
        <v>2024/01</v>
      </c>
      <c r="P8653">
        <f t="shared" si="1086"/>
        <v>11326.35</v>
      </c>
      <c r="Q8653" t="str">
        <f t="shared" si="1087"/>
        <v>Low Proirity</v>
      </c>
      <c r="R8653" t="s">
        <v>36</v>
      </c>
      <c r="S8653">
        <v>135946</v>
      </c>
      <c r="T8653">
        <v>32295</v>
      </c>
      <c r="Z8653" s="2"/>
    </row>
    <row r="8654" spans="1:26" x14ac:dyDescent="0.25">
      <c r="A8654">
        <v>8653</v>
      </c>
      <c r="B8654" t="s">
        <v>13</v>
      </c>
      <c r="C8654" t="s">
        <v>18</v>
      </c>
      <c r="D8654" s="2">
        <v>45411</v>
      </c>
      <c r="E8654">
        <v>1</v>
      </c>
      <c r="F8654">
        <v>1</v>
      </c>
      <c r="G8654">
        <v>1</v>
      </c>
      <c r="H8654">
        <v>111.58</v>
      </c>
      <c r="I8654" t="s">
        <v>21</v>
      </c>
      <c r="J8654">
        <f t="shared" si="1080"/>
        <v>1</v>
      </c>
      <c r="K8654">
        <f t="shared" si="1081"/>
        <v>1</v>
      </c>
      <c r="L8654">
        <f t="shared" si="1082"/>
        <v>1</v>
      </c>
      <c r="M8654" t="str">
        <f t="shared" si="1083"/>
        <v>Success</v>
      </c>
      <c r="N8654">
        <f t="shared" si="1084"/>
        <v>111.58</v>
      </c>
      <c r="O8654" t="str">
        <f t="shared" si="1085"/>
        <v>2024/04</v>
      </c>
      <c r="P8654">
        <f t="shared" si="1086"/>
        <v>11353.3</v>
      </c>
      <c r="Q8654" t="str">
        <f t="shared" si="1087"/>
        <v>High Priority</v>
      </c>
      <c r="R8654" t="s">
        <v>37</v>
      </c>
      <c r="S8654">
        <v>140321</v>
      </c>
      <c r="T8654">
        <v>136369</v>
      </c>
      <c r="Z8654" s="2"/>
    </row>
    <row r="8655" spans="1:26" x14ac:dyDescent="0.25">
      <c r="A8655">
        <v>8654</v>
      </c>
      <c r="B8655" t="s">
        <v>14</v>
      </c>
      <c r="C8655" t="s">
        <v>17</v>
      </c>
      <c r="D8655" s="2">
        <v>45381</v>
      </c>
      <c r="E8655">
        <v>1</v>
      </c>
      <c r="F8655">
        <v>1</v>
      </c>
      <c r="G8655">
        <v>1</v>
      </c>
      <c r="H8655">
        <v>101.27</v>
      </c>
      <c r="I8655" t="s">
        <v>21</v>
      </c>
      <c r="J8655">
        <f t="shared" si="1080"/>
        <v>1</v>
      </c>
      <c r="K8655">
        <f t="shared" si="1081"/>
        <v>1</v>
      </c>
      <c r="L8655">
        <f t="shared" si="1082"/>
        <v>1</v>
      </c>
      <c r="M8655" t="str">
        <f t="shared" si="1083"/>
        <v>Success</v>
      </c>
      <c r="N8655">
        <f t="shared" si="1084"/>
        <v>101.27</v>
      </c>
      <c r="O8655" t="str">
        <f t="shared" si="1085"/>
        <v>2024/03</v>
      </c>
      <c r="P8655">
        <f t="shared" si="1086"/>
        <v>11345.8</v>
      </c>
      <c r="Q8655" t="str">
        <f t="shared" si="1087"/>
        <v>High Priority</v>
      </c>
      <c r="R8655" t="s">
        <v>36</v>
      </c>
      <c r="S8655">
        <v>12945</v>
      </c>
      <c r="T8655">
        <v>190843</v>
      </c>
      <c r="Z8655" s="2"/>
    </row>
    <row r="8656" spans="1:26" x14ac:dyDescent="0.25">
      <c r="A8656">
        <v>8655</v>
      </c>
      <c r="B8656" t="s">
        <v>13</v>
      </c>
      <c r="C8656" t="s">
        <v>17</v>
      </c>
      <c r="D8656" s="2">
        <v>45454</v>
      </c>
      <c r="E8656">
        <v>1</v>
      </c>
      <c r="F8656">
        <v>0</v>
      </c>
      <c r="G8656">
        <v>0</v>
      </c>
      <c r="H8656">
        <v>52.12</v>
      </c>
      <c r="I8656" t="s">
        <v>25</v>
      </c>
      <c r="J8656">
        <f t="shared" si="1080"/>
        <v>0</v>
      </c>
      <c r="K8656">
        <f t="shared" si="1081"/>
        <v>0</v>
      </c>
      <c r="L8656" t="e">
        <f t="shared" si="1082"/>
        <v>#DIV/0!</v>
      </c>
      <c r="M8656" t="str">
        <f t="shared" si="1083"/>
        <v>Network Failure</v>
      </c>
      <c r="N8656">
        <f t="shared" si="1084"/>
        <v>0</v>
      </c>
      <c r="O8656" t="str">
        <f t="shared" si="1085"/>
        <v>2024/06</v>
      </c>
      <c r="P8656">
        <f t="shared" si="1086"/>
        <v>11363.85</v>
      </c>
      <c r="Q8656" t="str">
        <f t="shared" si="1087"/>
        <v>Low Proirity</v>
      </c>
      <c r="R8656" t="s">
        <v>36</v>
      </c>
      <c r="S8656">
        <v>6732</v>
      </c>
      <c r="T8656">
        <v>75408</v>
      </c>
      <c r="Z8656" s="2"/>
    </row>
    <row r="8657" spans="1:26" x14ac:dyDescent="0.25">
      <c r="A8657">
        <v>8656</v>
      </c>
      <c r="B8657" t="s">
        <v>12</v>
      </c>
      <c r="C8657" t="s">
        <v>19</v>
      </c>
      <c r="D8657" s="2">
        <v>45425</v>
      </c>
      <c r="E8657">
        <v>1</v>
      </c>
      <c r="F8657">
        <v>1</v>
      </c>
      <c r="G8657">
        <v>0</v>
      </c>
      <c r="H8657">
        <v>103.07</v>
      </c>
      <c r="I8657" t="s">
        <v>22</v>
      </c>
      <c r="J8657">
        <f t="shared" si="1080"/>
        <v>0</v>
      </c>
      <c r="K8657">
        <f t="shared" si="1081"/>
        <v>1</v>
      </c>
      <c r="L8657">
        <f t="shared" si="1082"/>
        <v>0</v>
      </c>
      <c r="M8657" t="str">
        <f t="shared" si="1083"/>
        <v>Network Failure</v>
      </c>
      <c r="N8657">
        <f t="shared" si="1084"/>
        <v>0</v>
      </c>
      <c r="O8657" t="str">
        <f t="shared" si="1085"/>
        <v>2024/05</v>
      </c>
      <c r="P8657">
        <f t="shared" si="1086"/>
        <v>11356.8</v>
      </c>
      <c r="Q8657" t="str">
        <f t="shared" si="1087"/>
        <v>Low Proirity</v>
      </c>
      <c r="R8657" t="s">
        <v>36</v>
      </c>
      <c r="S8657">
        <v>24858</v>
      </c>
      <c r="T8657">
        <v>154248</v>
      </c>
      <c r="Z8657" s="2"/>
    </row>
    <row r="8658" spans="1:26" x14ac:dyDescent="0.25">
      <c r="A8658">
        <v>8657</v>
      </c>
      <c r="B8658" t="s">
        <v>12</v>
      </c>
      <c r="C8658" t="s">
        <v>19</v>
      </c>
      <c r="D8658" s="2">
        <v>45419</v>
      </c>
      <c r="E8658">
        <v>1</v>
      </c>
      <c r="F8658">
        <v>1</v>
      </c>
      <c r="G8658">
        <v>1</v>
      </c>
      <c r="H8658">
        <v>19.89</v>
      </c>
      <c r="I8658" t="s">
        <v>21</v>
      </c>
      <c r="J8658">
        <f t="shared" si="1080"/>
        <v>1</v>
      </c>
      <c r="K8658">
        <f t="shared" si="1081"/>
        <v>1</v>
      </c>
      <c r="L8658">
        <f t="shared" si="1082"/>
        <v>1</v>
      </c>
      <c r="M8658" t="str">
        <f t="shared" si="1083"/>
        <v>Success</v>
      </c>
      <c r="N8658">
        <f t="shared" si="1084"/>
        <v>19.89</v>
      </c>
      <c r="O8658" t="str">
        <f t="shared" si="1085"/>
        <v>2024/05</v>
      </c>
      <c r="P8658">
        <f t="shared" si="1086"/>
        <v>11355.3</v>
      </c>
      <c r="Q8658" t="str">
        <f t="shared" si="1087"/>
        <v>High Priority</v>
      </c>
      <c r="R8658" t="s">
        <v>38</v>
      </c>
      <c r="S8658">
        <v>92407</v>
      </c>
      <c r="T8658">
        <v>224220</v>
      </c>
      <c r="Z8658" s="2"/>
    </row>
    <row r="8659" spans="1:26" x14ac:dyDescent="0.25">
      <c r="A8659">
        <v>8658</v>
      </c>
      <c r="B8659" t="s">
        <v>14</v>
      </c>
      <c r="C8659" t="s">
        <v>16</v>
      </c>
      <c r="D8659" s="2">
        <v>45351</v>
      </c>
      <c r="E8659">
        <v>1</v>
      </c>
      <c r="F8659">
        <v>1</v>
      </c>
      <c r="G8659">
        <v>1</v>
      </c>
      <c r="H8659">
        <v>185.79</v>
      </c>
      <c r="I8659" t="s">
        <v>21</v>
      </c>
      <c r="J8659">
        <f t="shared" si="1080"/>
        <v>1</v>
      </c>
      <c r="K8659">
        <f t="shared" si="1081"/>
        <v>1</v>
      </c>
      <c r="L8659">
        <f t="shared" si="1082"/>
        <v>1</v>
      </c>
      <c r="M8659" t="str">
        <f t="shared" si="1083"/>
        <v>Success</v>
      </c>
      <c r="N8659">
        <f t="shared" si="1084"/>
        <v>185.79</v>
      </c>
      <c r="O8659" t="str">
        <f t="shared" si="1085"/>
        <v>2024/02</v>
      </c>
      <c r="P8659">
        <f t="shared" si="1086"/>
        <v>11338.3</v>
      </c>
      <c r="Q8659" t="str">
        <f t="shared" si="1087"/>
        <v>High Priority</v>
      </c>
      <c r="R8659" t="s">
        <v>38</v>
      </c>
      <c r="S8659">
        <v>108625</v>
      </c>
      <c r="T8659">
        <v>219615</v>
      </c>
      <c r="Z8659" s="2"/>
    </row>
    <row r="8660" spans="1:26" x14ac:dyDescent="0.25">
      <c r="A8660">
        <v>8659</v>
      </c>
      <c r="B8660" t="s">
        <v>10</v>
      </c>
      <c r="C8660" t="s">
        <v>19</v>
      </c>
      <c r="D8660" s="2">
        <v>45363</v>
      </c>
      <c r="E8660">
        <v>1</v>
      </c>
      <c r="F8660">
        <v>1</v>
      </c>
      <c r="G8660">
        <v>1</v>
      </c>
      <c r="H8660">
        <v>35.07</v>
      </c>
      <c r="I8660" t="s">
        <v>21</v>
      </c>
      <c r="J8660">
        <f t="shared" si="1080"/>
        <v>1</v>
      </c>
      <c r="K8660">
        <f t="shared" si="1081"/>
        <v>1</v>
      </c>
      <c r="L8660">
        <f t="shared" si="1082"/>
        <v>1</v>
      </c>
      <c r="M8660" t="str">
        <f t="shared" si="1083"/>
        <v>Success</v>
      </c>
      <c r="N8660">
        <f t="shared" si="1084"/>
        <v>35.07</v>
      </c>
      <c r="O8660" t="str">
        <f t="shared" si="1085"/>
        <v>2024/03</v>
      </c>
      <c r="P8660">
        <f t="shared" si="1086"/>
        <v>11341.3</v>
      </c>
      <c r="Q8660" t="str">
        <f t="shared" si="1087"/>
        <v>High Priority</v>
      </c>
      <c r="R8660" t="s">
        <v>36</v>
      </c>
      <c r="S8660">
        <v>38951</v>
      </c>
      <c r="T8660">
        <v>204866</v>
      </c>
      <c r="Z8660" s="2"/>
    </row>
    <row r="8661" spans="1:26" x14ac:dyDescent="0.25">
      <c r="A8661">
        <v>8660</v>
      </c>
      <c r="B8661" t="s">
        <v>11</v>
      </c>
      <c r="C8661" t="s">
        <v>20</v>
      </c>
      <c r="D8661" s="2">
        <v>45562</v>
      </c>
      <c r="E8661">
        <v>1</v>
      </c>
      <c r="F8661">
        <v>1</v>
      </c>
      <c r="G8661">
        <v>1</v>
      </c>
      <c r="H8661">
        <v>106.06</v>
      </c>
      <c r="I8661" t="s">
        <v>21</v>
      </c>
      <c r="J8661">
        <f t="shared" si="1080"/>
        <v>1</v>
      </c>
      <c r="K8661">
        <f t="shared" si="1081"/>
        <v>1</v>
      </c>
      <c r="L8661">
        <f t="shared" si="1082"/>
        <v>1</v>
      </c>
      <c r="M8661" t="str">
        <f t="shared" si="1083"/>
        <v>Success</v>
      </c>
      <c r="N8661">
        <f t="shared" si="1084"/>
        <v>106.06</v>
      </c>
      <c r="O8661" t="str">
        <f t="shared" si="1085"/>
        <v>2024/09</v>
      </c>
      <c r="P8661">
        <f t="shared" si="1086"/>
        <v>11391.05</v>
      </c>
      <c r="Q8661" t="str">
        <f t="shared" si="1087"/>
        <v>High Priority</v>
      </c>
      <c r="R8661" t="s">
        <v>36</v>
      </c>
      <c r="S8661">
        <v>29318</v>
      </c>
      <c r="T8661">
        <v>118308</v>
      </c>
      <c r="Z8661" s="2"/>
    </row>
    <row r="8662" spans="1:26" x14ac:dyDescent="0.25">
      <c r="A8662">
        <v>8661</v>
      </c>
      <c r="B8662" t="s">
        <v>10</v>
      </c>
      <c r="C8662" t="s">
        <v>16</v>
      </c>
      <c r="D8662" s="2">
        <v>45604</v>
      </c>
      <c r="E8662">
        <v>1</v>
      </c>
      <c r="F8662">
        <v>1</v>
      </c>
      <c r="G8662">
        <v>1</v>
      </c>
      <c r="H8662">
        <v>14.5</v>
      </c>
      <c r="I8662" t="s">
        <v>21</v>
      </c>
      <c r="J8662">
        <f t="shared" si="1080"/>
        <v>1</v>
      </c>
      <c r="K8662">
        <f t="shared" si="1081"/>
        <v>1</v>
      </c>
      <c r="L8662">
        <f t="shared" si="1082"/>
        <v>1</v>
      </c>
      <c r="M8662" t="str">
        <f t="shared" si="1083"/>
        <v>Success</v>
      </c>
      <c r="N8662">
        <f t="shared" si="1084"/>
        <v>14.5</v>
      </c>
      <c r="O8662" t="str">
        <f t="shared" si="1085"/>
        <v>2024/11</v>
      </c>
      <c r="P8662">
        <f t="shared" si="1086"/>
        <v>11401.55</v>
      </c>
      <c r="Q8662" t="str">
        <f t="shared" si="1087"/>
        <v>High Priority</v>
      </c>
      <c r="R8662" t="s">
        <v>38</v>
      </c>
      <c r="S8662">
        <v>126388</v>
      </c>
      <c r="T8662">
        <v>140632</v>
      </c>
      <c r="Z8662" s="2"/>
    </row>
    <row r="8663" spans="1:26" x14ac:dyDescent="0.25">
      <c r="A8663">
        <v>8662</v>
      </c>
      <c r="B8663" t="s">
        <v>15</v>
      </c>
      <c r="C8663" t="s">
        <v>16</v>
      </c>
      <c r="D8663" s="2">
        <v>45423</v>
      </c>
      <c r="E8663">
        <v>1</v>
      </c>
      <c r="F8663">
        <v>0</v>
      </c>
      <c r="G8663">
        <v>0</v>
      </c>
      <c r="H8663">
        <v>59.48</v>
      </c>
      <c r="I8663" t="s">
        <v>25</v>
      </c>
      <c r="J8663">
        <f t="shared" si="1080"/>
        <v>0</v>
      </c>
      <c r="K8663">
        <f t="shared" si="1081"/>
        <v>0</v>
      </c>
      <c r="L8663" t="e">
        <f t="shared" si="1082"/>
        <v>#DIV/0!</v>
      </c>
      <c r="M8663" t="str">
        <f t="shared" si="1083"/>
        <v>Network Failure</v>
      </c>
      <c r="N8663">
        <f t="shared" si="1084"/>
        <v>0</v>
      </c>
      <c r="O8663" t="str">
        <f t="shared" si="1085"/>
        <v>2024/05</v>
      </c>
      <c r="P8663">
        <f t="shared" si="1086"/>
        <v>11356.1</v>
      </c>
      <c r="Q8663" t="str">
        <f t="shared" si="1087"/>
        <v>Low Proirity</v>
      </c>
      <c r="R8663" t="s">
        <v>38</v>
      </c>
      <c r="S8663">
        <v>75040</v>
      </c>
      <c r="T8663">
        <v>144677</v>
      </c>
      <c r="Z8663" s="2"/>
    </row>
    <row r="8664" spans="1:26" x14ac:dyDescent="0.25">
      <c r="A8664">
        <v>8663</v>
      </c>
      <c r="B8664" t="s">
        <v>13</v>
      </c>
      <c r="C8664" t="s">
        <v>16</v>
      </c>
      <c r="D8664" s="2">
        <v>45618</v>
      </c>
      <c r="E8664">
        <v>1</v>
      </c>
      <c r="F8664">
        <v>1</v>
      </c>
      <c r="G8664">
        <v>1</v>
      </c>
      <c r="H8664">
        <v>43.24</v>
      </c>
      <c r="I8664" t="s">
        <v>21</v>
      </c>
      <c r="J8664">
        <f t="shared" si="1080"/>
        <v>1</v>
      </c>
      <c r="K8664">
        <f t="shared" si="1081"/>
        <v>1</v>
      </c>
      <c r="L8664">
        <f t="shared" si="1082"/>
        <v>1</v>
      </c>
      <c r="M8664" t="str">
        <f t="shared" si="1083"/>
        <v>Success</v>
      </c>
      <c r="N8664">
        <f t="shared" si="1084"/>
        <v>43.24</v>
      </c>
      <c r="O8664" t="str">
        <f t="shared" si="1085"/>
        <v>2024/11</v>
      </c>
      <c r="P8664">
        <f t="shared" si="1086"/>
        <v>11405.05</v>
      </c>
      <c r="Q8664" t="str">
        <f t="shared" si="1087"/>
        <v>High Priority</v>
      </c>
      <c r="R8664" t="s">
        <v>37</v>
      </c>
      <c r="S8664">
        <v>83572</v>
      </c>
      <c r="T8664">
        <v>21739</v>
      </c>
      <c r="Z8664" s="2"/>
    </row>
    <row r="8665" spans="1:26" x14ac:dyDescent="0.25">
      <c r="A8665">
        <v>8664</v>
      </c>
      <c r="B8665" t="s">
        <v>14</v>
      </c>
      <c r="C8665" t="s">
        <v>18</v>
      </c>
      <c r="D8665" s="2">
        <v>45508</v>
      </c>
      <c r="E8665">
        <v>1</v>
      </c>
      <c r="F8665">
        <v>1</v>
      </c>
      <c r="G8665">
        <v>1</v>
      </c>
      <c r="H8665">
        <v>7.9</v>
      </c>
      <c r="I8665" t="s">
        <v>21</v>
      </c>
      <c r="J8665">
        <f t="shared" si="1080"/>
        <v>1</v>
      </c>
      <c r="K8665">
        <f t="shared" si="1081"/>
        <v>1</v>
      </c>
      <c r="L8665">
        <f t="shared" si="1082"/>
        <v>1</v>
      </c>
      <c r="M8665" t="str">
        <f t="shared" si="1083"/>
        <v>Success</v>
      </c>
      <c r="N8665">
        <f t="shared" si="1084"/>
        <v>7.9</v>
      </c>
      <c r="O8665" t="str">
        <f t="shared" si="1085"/>
        <v>2024/08</v>
      </c>
      <c r="P8665">
        <f t="shared" si="1086"/>
        <v>11377.55</v>
      </c>
      <c r="Q8665" t="str">
        <f t="shared" si="1087"/>
        <v>High Priority</v>
      </c>
      <c r="R8665" t="s">
        <v>37</v>
      </c>
      <c r="S8665">
        <v>92551</v>
      </c>
      <c r="T8665">
        <v>126951</v>
      </c>
      <c r="Z8665" s="2"/>
    </row>
    <row r="8666" spans="1:26" x14ac:dyDescent="0.25">
      <c r="A8666">
        <v>8665</v>
      </c>
      <c r="B8666" t="s">
        <v>9</v>
      </c>
      <c r="C8666" t="s">
        <v>16</v>
      </c>
      <c r="D8666" s="2">
        <v>45648</v>
      </c>
      <c r="E8666">
        <v>1</v>
      </c>
      <c r="F8666">
        <v>1</v>
      </c>
      <c r="G8666">
        <v>1</v>
      </c>
      <c r="H8666">
        <v>41.9</v>
      </c>
      <c r="I8666" t="s">
        <v>21</v>
      </c>
      <c r="J8666">
        <f t="shared" si="1080"/>
        <v>1</v>
      </c>
      <c r="K8666">
        <f t="shared" si="1081"/>
        <v>1</v>
      </c>
      <c r="L8666">
        <f t="shared" si="1082"/>
        <v>1</v>
      </c>
      <c r="M8666" t="str">
        <f t="shared" si="1083"/>
        <v>Success</v>
      </c>
      <c r="N8666">
        <f t="shared" si="1084"/>
        <v>41.9</v>
      </c>
      <c r="O8666" t="str">
        <f t="shared" si="1085"/>
        <v>2024/12</v>
      </c>
      <c r="P8666">
        <f t="shared" si="1086"/>
        <v>11412.55</v>
      </c>
      <c r="Q8666" t="str">
        <f t="shared" si="1087"/>
        <v>High Priority</v>
      </c>
      <c r="R8666" t="s">
        <v>37</v>
      </c>
      <c r="S8666">
        <v>6073</v>
      </c>
      <c r="T8666">
        <v>68297</v>
      </c>
      <c r="Z8666" s="2"/>
    </row>
    <row r="8667" spans="1:26" x14ac:dyDescent="0.25">
      <c r="A8667">
        <v>8666</v>
      </c>
      <c r="B8667" t="s">
        <v>13</v>
      </c>
      <c r="C8667" t="s">
        <v>16</v>
      </c>
      <c r="D8667" s="2">
        <v>45624</v>
      </c>
      <c r="E8667">
        <v>1</v>
      </c>
      <c r="F8667">
        <v>1</v>
      </c>
      <c r="G8667">
        <v>1</v>
      </c>
      <c r="H8667">
        <v>45.25</v>
      </c>
      <c r="I8667" t="s">
        <v>21</v>
      </c>
      <c r="J8667">
        <f t="shared" si="1080"/>
        <v>1</v>
      </c>
      <c r="K8667">
        <f t="shared" si="1081"/>
        <v>1</v>
      </c>
      <c r="L8667">
        <f t="shared" si="1082"/>
        <v>1</v>
      </c>
      <c r="M8667" t="str">
        <f t="shared" si="1083"/>
        <v>Success</v>
      </c>
      <c r="N8667">
        <f t="shared" si="1084"/>
        <v>45.25</v>
      </c>
      <c r="O8667" t="str">
        <f t="shared" si="1085"/>
        <v>2024/11</v>
      </c>
      <c r="P8667">
        <f t="shared" si="1086"/>
        <v>11406.55</v>
      </c>
      <c r="Q8667" t="str">
        <f t="shared" si="1087"/>
        <v>High Priority</v>
      </c>
      <c r="R8667" t="s">
        <v>38</v>
      </c>
      <c r="S8667">
        <v>74799</v>
      </c>
      <c r="T8667">
        <v>172059</v>
      </c>
      <c r="Z8667" s="2"/>
    </row>
    <row r="8668" spans="1:26" x14ac:dyDescent="0.25">
      <c r="A8668">
        <v>8667</v>
      </c>
      <c r="B8668" t="s">
        <v>11</v>
      </c>
      <c r="C8668" t="s">
        <v>19</v>
      </c>
      <c r="D8668" s="2">
        <v>45456</v>
      </c>
      <c r="E8668">
        <v>1</v>
      </c>
      <c r="F8668">
        <v>1</v>
      </c>
      <c r="G8668">
        <v>0</v>
      </c>
      <c r="H8668">
        <v>43.44</v>
      </c>
      <c r="I8668" t="s">
        <v>22</v>
      </c>
      <c r="J8668">
        <f t="shared" si="1080"/>
        <v>0</v>
      </c>
      <c r="K8668">
        <f t="shared" si="1081"/>
        <v>1</v>
      </c>
      <c r="L8668">
        <f t="shared" si="1082"/>
        <v>0</v>
      </c>
      <c r="M8668" t="str">
        <f t="shared" si="1083"/>
        <v>Network Failure</v>
      </c>
      <c r="N8668">
        <f t="shared" si="1084"/>
        <v>0</v>
      </c>
      <c r="O8668" t="str">
        <f t="shared" si="1085"/>
        <v>2024/06</v>
      </c>
      <c r="P8668">
        <f t="shared" si="1086"/>
        <v>11364.55</v>
      </c>
      <c r="Q8668" t="str">
        <f t="shared" si="1087"/>
        <v>Low Proirity</v>
      </c>
      <c r="R8668" t="s">
        <v>36</v>
      </c>
      <c r="S8668">
        <v>73796</v>
      </c>
      <c r="T8668">
        <v>42157</v>
      </c>
      <c r="Z8668" s="2"/>
    </row>
    <row r="8669" spans="1:26" x14ac:dyDescent="0.25">
      <c r="A8669">
        <v>8668</v>
      </c>
      <c r="B8669" t="s">
        <v>9</v>
      </c>
      <c r="C8669" t="s">
        <v>19</v>
      </c>
      <c r="D8669" s="2">
        <v>45577</v>
      </c>
      <c r="E8669">
        <v>1</v>
      </c>
      <c r="F8669">
        <v>1</v>
      </c>
      <c r="G8669">
        <v>1</v>
      </c>
      <c r="H8669">
        <v>151.32</v>
      </c>
      <c r="I8669" t="s">
        <v>21</v>
      </c>
      <c r="J8669">
        <f t="shared" si="1080"/>
        <v>1</v>
      </c>
      <c r="K8669">
        <f t="shared" si="1081"/>
        <v>1</v>
      </c>
      <c r="L8669">
        <f t="shared" si="1082"/>
        <v>1</v>
      </c>
      <c r="M8669" t="str">
        <f t="shared" si="1083"/>
        <v>Success</v>
      </c>
      <c r="N8669">
        <f t="shared" si="1084"/>
        <v>151.32</v>
      </c>
      <c r="O8669" t="str">
        <f t="shared" si="1085"/>
        <v>2024/10</v>
      </c>
      <c r="P8669">
        <f t="shared" si="1086"/>
        <v>11394.8</v>
      </c>
      <c r="Q8669" t="str">
        <f t="shared" si="1087"/>
        <v>High Priority</v>
      </c>
      <c r="R8669" t="s">
        <v>36</v>
      </c>
      <c r="S8669">
        <v>131412</v>
      </c>
      <c r="T8669">
        <v>96616</v>
      </c>
      <c r="Z8669" s="2"/>
    </row>
    <row r="8670" spans="1:26" x14ac:dyDescent="0.25">
      <c r="A8670">
        <v>8669</v>
      </c>
      <c r="B8670" t="s">
        <v>11</v>
      </c>
      <c r="C8670" t="s">
        <v>19</v>
      </c>
      <c r="D8670" s="2">
        <v>45388</v>
      </c>
      <c r="E8670">
        <v>1</v>
      </c>
      <c r="F8670">
        <v>0</v>
      </c>
      <c r="G8670">
        <v>0</v>
      </c>
      <c r="H8670">
        <v>15.16</v>
      </c>
      <c r="I8670" t="s">
        <v>22</v>
      </c>
      <c r="J8670">
        <f t="shared" si="1080"/>
        <v>0</v>
      </c>
      <c r="K8670">
        <f t="shared" si="1081"/>
        <v>0</v>
      </c>
      <c r="L8670" t="e">
        <f t="shared" si="1082"/>
        <v>#DIV/0!</v>
      </c>
      <c r="M8670" t="str">
        <f t="shared" si="1083"/>
        <v>Network Failure</v>
      </c>
      <c r="N8670">
        <f t="shared" si="1084"/>
        <v>0</v>
      </c>
      <c r="O8670" t="str">
        <f t="shared" si="1085"/>
        <v>2024/04</v>
      </c>
      <c r="P8670">
        <f t="shared" si="1086"/>
        <v>11347.35</v>
      </c>
      <c r="Q8670" t="str">
        <f t="shared" si="1087"/>
        <v>Low Proirity</v>
      </c>
      <c r="R8670" t="s">
        <v>38</v>
      </c>
      <c r="S8670">
        <v>92730</v>
      </c>
      <c r="T8670">
        <v>228057</v>
      </c>
      <c r="Z8670" s="2"/>
    </row>
    <row r="8671" spans="1:26" x14ac:dyDescent="0.25">
      <c r="A8671">
        <v>8670</v>
      </c>
      <c r="B8671" t="s">
        <v>11</v>
      </c>
      <c r="C8671" t="s">
        <v>19</v>
      </c>
      <c r="D8671" s="2">
        <v>45395</v>
      </c>
      <c r="E8671">
        <v>1</v>
      </c>
      <c r="F8671">
        <v>1</v>
      </c>
      <c r="G8671">
        <v>1</v>
      </c>
      <c r="H8671">
        <v>60.5</v>
      </c>
      <c r="I8671" t="s">
        <v>21</v>
      </c>
      <c r="J8671">
        <f t="shared" si="1080"/>
        <v>1</v>
      </c>
      <c r="K8671">
        <f t="shared" si="1081"/>
        <v>1</v>
      </c>
      <c r="L8671">
        <f t="shared" si="1082"/>
        <v>1</v>
      </c>
      <c r="M8671" t="str">
        <f t="shared" si="1083"/>
        <v>Success</v>
      </c>
      <c r="N8671">
        <f t="shared" si="1084"/>
        <v>60.5</v>
      </c>
      <c r="O8671" t="str">
        <f t="shared" si="1085"/>
        <v>2024/04</v>
      </c>
      <c r="P8671">
        <f t="shared" si="1086"/>
        <v>11349.3</v>
      </c>
      <c r="Q8671" t="str">
        <f t="shared" si="1087"/>
        <v>High Priority</v>
      </c>
      <c r="R8671" t="s">
        <v>37</v>
      </c>
      <c r="S8671">
        <v>63670</v>
      </c>
      <c r="T8671">
        <v>217039</v>
      </c>
      <c r="Z8671" s="2"/>
    </row>
    <row r="8672" spans="1:26" x14ac:dyDescent="0.25">
      <c r="A8672">
        <v>8671</v>
      </c>
      <c r="B8672" t="s">
        <v>14</v>
      </c>
      <c r="C8672" t="s">
        <v>17</v>
      </c>
      <c r="D8672" s="2">
        <v>45492</v>
      </c>
      <c r="E8672">
        <v>1</v>
      </c>
      <c r="F8672">
        <v>1</v>
      </c>
      <c r="G8672">
        <v>1</v>
      </c>
      <c r="H8672">
        <v>26.58</v>
      </c>
      <c r="I8672" t="s">
        <v>21</v>
      </c>
      <c r="J8672">
        <f t="shared" si="1080"/>
        <v>1</v>
      </c>
      <c r="K8672">
        <f t="shared" si="1081"/>
        <v>1</v>
      </c>
      <c r="L8672">
        <f t="shared" si="1082"/>
        <v>1</v>
      </c>
      <c r="M8672" t="str">
        <f t="shared" si="1083"/>
        <v>Success</v>
      </c>
      <c r="N8672">
        <f t="shared" si="1084"/>
        <v>26.58</v>
      </c>
      <c r="O8672" t="str">
        <f t="shared" si="1085"/>
        <v>2024/07</v>
      </c>
      <c r="P8672">
        <f t="shared" si="1086"/>
        <v>11373.55</v>
      </c>
      <c r="Q8672" t="str">
        <f t="shared" si="1087"/>
        <v>High Priority</v>
      </c>
      <c r="R8672" t="s">
        <v>36</v>
      </c>
      <c r="S8672">
        <v>140008</v>
      </c>
      <c r="T8672">
        <v>97623</v>
      </c>
      <c r="Z8672" s="2"/>
    </row>
    <row r="8673" spans="1:26" x14ac:dyDescent="0.25">
      <c r="A8673">
        <v>8672</v>
      </c>
      <c r="B8673" t="s">
        <v>13</v>
      </c>
      <c r="C8673" t="s">
        <v>16</v>
      </c>
      <c r="D8673" s="2">
        <v>45363</v>
      </c>
      <c r="E8673">
        <v>1</v>
      </c>
      <c r="F8673">
        <v>1</v>
      </c>
      <c r="G8673">
        <v>1</v>
      </c>
      <c r="H8673">
        <v>42.31</v>
      </c>
      <c r="I8673" t="s">
        <v>21</v>
      </c>
      <c r="J8673">
        <f t="shared" si="1080"/>
        <v>1</v>
      </c>
      <c r="K8673">
        <f t="shared" si="1081"/>
        <v>1</v>
      </c>
      <c r="L8673">
        <f t="shared" si="1082"/>
        <v>1</v>
      </c>
      <c r="M8673" t="str">
        <f t="shared" si="1083"/>
        <v>Success</v>
      </c>
      <c r="N8673">
        <f t="shared" si="1084"/>
        <v>42.31</v>
      </c>
      <c r="O8673" t="str">
        <f t="shared" si="1085"/>
        <v>2024/03</v>
      </c>
      <c r="P8673">
        <f t="shared" si="1086"/>
        <v>11341.3</v>
      </c>
      <c r="Q8673" t="str">
        <f t="shared" si="1087"/>
        <v>High Priority</v>
      </c>
      <c r="R8673" t="s">
        <v>38</v>
      </c>
      <c r="S8673">
        <v>132195</v>
      </c>
      <c r="T8673">
        <v>248367</v>
      </c>
      <c r="Z8673" s="2"/>
    </row>
    <row r="8674" spans="1:26" x14ac:dyDescent="0.25">
      <c r="A8674">
        <v>8673</v>
      </c>
      <c r="B8674" t="s">
        <v>9</v>
      </c>
      <c r="C8674" t="s">
        <v>19</v>
      </c>
      <c r="D8674" s="2">
        <v>45367</v>
      </c>
      <c r="E8674">
        <v>1</v>
      </c>
      <c r="F8674">
        <v>0</v>
      </c>
      <c r="G8674">
        <v>0</v>
      </c>
      <c r="H8674">
        <v>105.43</v>
      </c>
      <c r="I8674" t="s">
        <v>22</v>
      </c>
      <c r="J8674">
        <f t="shared" si="1080"/>
        <v>0</v>
      </c>
      <c r="K8674">
        <f t="shared" si="1081"/>
        <v>0</v>
      </c>
      <c r="L8674" t="e">
        <f t="shared" si="1082"/>
        <v>#DIV/0!</v>
      </c>
      <c r="M8674" t="str">
        <f t="shared" si="1083"/>
        <v>Network Failure</v>
      </c>
      <c r="N8674">
        <f t="shared" si="1084"/>
        <v>0</v>
      </c>
      <c r="O8674" t="str">
        <f t="shared" si="1085"/>
        <v>2024/03</v>
      </c>
      <c r="P8674">
        <f t="shared" si="1086"/>
        <v>11342.1</v>
      </c>
      <c r="Q8674" t="str">
        <f t="shared" si="1087"/>
        <v>Low Proirity</v>
      </c>
      <c r="R8674" t="s">
        <v>36</v>
      </c>
      <c r="S8674">
        <v>68731</v>
      </c>
      <c r="T8674">
        <v>30878</v>
      </c>
      <c r="Z8674" s="2"/>
    </row>
    <row r="8675" spans="1:26" x14ac:dyDescent="0.25">
      <c r="A8675">
        <v>8674</v>
      </c>
      <c r="B8675" t="s">
        <v>14</v>
      </c>
      <c r="C8675" t="s">
        <v>19</v>
      </c>
      <c r="D8675" s="2">
        <v>45333</v>
      </c>
      <c r="E8675">
        <v>1</v>
      </c>
      <c r="F8675">
        <v>0</v>
      </c>
      <c r="G8675">
        <v>0</v>
      </c>
      <c r="H8675">
        <v>23.35</v>
      </c>
      <c r="I8675" t="s">
        <v>24</v>
      </c>
      <c r="J8675">
        <f t="shared" si="1080"/>
        <v>0</v>
      </c>
      <c r="K8675">
        <f t="shared" si="1081"/>
        <v>0</v>
      </c>
      <c r="L8675" t="e">
        <f t="shared" si="1082"/>
        <v>#DIV/0!</v>
      </c>
      <c r="M8675" t="str">
        <f t="shared" si="1083"/>
        <v>Network Failure</v>
      </c>
      <c r="N8675">
        <f t="shared" si="1084"/>
        <v>0</v>
      </c>
      <c r="O8675" t="str">
        <f t="shared" si="1085"/>
        <v>2024/02</v>
      </c>
      <c r="P8675">
        <f t="shared" si="1086"/>
        <v>11333.6</v>
      </c>
      <c r="Q8675" t="str">
        <f t="shared" si="1087"/>
        <v>Low Proirity</v>
      </c>
      <c r="R8675" t="s">
        <v>36</v>
      </c>
      <c r="S8675">
        <v>124811</v>
      </c>
      <c r="T8675">
        <v>89769</v>
      </c>
      <c r="Z8675" s="2"/>
    </row>
    <row r="8676" spans="1:26" x14ac:dyDescent="0.25">
      <c r="A8676">
        <v>8675</v>
      </c>
      <c r="B8676" t="s">
        <v>10</v>
      </c>
      <c r="C8676" t="s">
        <v>18</v>
      </c>
      <c r="D8676" s="2">
        <v>45399</v>
      </c>
      <c r="E8676">
        <v>1</v>
      </c>
      <c r="F8676">
        <v>1</v>
      </c>
      <c r="G8676">
        <v>1</v>
      </c>
      <c r="H8676">
        <v>106.14</v>
      </c>
      <c r="I8676" t="s">
        <v>21</v>
      </c>
      <c r="J8676">
        <f t="shared" si="1080"/>
        <v>1</v>
      </c>
      <c r="K8676">
        <f t="shared" si="1081"/>
        <v>1</v>
      </c>
      <c r="L8676">
        <f t="shared" si="1082"/>
        <v>1</v>
      </c>
      <c r="M8676" t="str">
        <f t="shared" si="1083"/>
        <v>Success</v>
      </c>
      <c r="N8676">
        <f t="shared" si="1084"/>
        <v>106.14</v>
      </c>
      <c r="O8676" t="str">
        <f t="shared" si="1085"/>
        <v>2024/04</v>
      </c>
      <c r="P8676">
        <f t="shared" si="1086"/>
        <v>11350.3</v>
      </c>
      <c r="Q8676" t="str">
        <f t="shared" si="1087"/>
        <v>High Priority</v>
      </c>
      <c r="R8676" t="s">
        <v>37</v>
      </c>
      <c r="S8676">
        <v>43843</v>
      </c>
      <c r="T8676">
        <v>236640</v>
      </c>
      <c r="Z8676" s="2"/>
    </row>
    <row r="8677" spans="1:26" x14ac:dyDescent="0.25">
      <c r="A8677">
        <v>8676</v>
      </c>
      <c r="B8677" t="s">
        <v>9</v>
      </c>
      <c r="C8677" t="s">
        <v>17</v>
      </c>
      <c r="D8677" s="2">
        <v>45456</v>
      </c>
      <c r="E8677">
        <v>1</v>
      </c>
      <c r="F8677">
        <v>0</v>
      </c>
      <c r="G8677">
        <v>0</v>
      </c>
      <c r="H8677">
        <v>44.17</v>
      </c>
      <c r="I8677" t="s">
        <v>24</v>
      </c>
      <c r="J8677">
        <f t="shared" si="1080"/>
        <v>0</v>
      </c>
      <c r="K8677">
        <f t="shared" si="1081"/>
        <v>0</v>
      </c>
      <c r="L8677" t="e">
        <f t="shared" si="1082"/>
        <v>#DIV/0!</v>
      </c>
      <c r="M8677" t="str">
        <f t="shared" si="1083"/>
        <v>Network Failure</v>
      </c>
      <c r="N8677">
        <f t="shared" si="1084"/>
        <v>0</v>
      </c>
      <c r="O8677" t="str">
        <f t="shared" si="1085"/>
        <v>2024/06</v>
      </c>
      <c r="P8677">
        <f t="shared" si="1086"/>
        <v>11364.35</v>
      </c>
      <c r="Q8677" t="str">
        <f t="shared" si="1087"/>
        <v>Low Proirity</v>
      </c>
      <c r="R8677" t="s">
        <v>38</v>
      </c>
      <c r="S8677">
        <v>117483</v>
      </c>
      <c r="T8677">
        <v>139819</v>
      </c>
      <c r="Z8677" s="2"/>
    </row>
    <row r="8678" spans="1:26" x14ac:dyDescent="0.25">
      <c r="A8678">
        <v>8677</v>
      </c>
      <c r="B8678" t="s">
        <v>11</v>
      </c>
      <c r="C8678" t="s">
        <v>20</v>
      </c>
      <c r="D8678" s="2">
        <v>45546</v>
      </c>
      <c r="E8678">
        <v>1</v>
      </c>
      <c r="F8678">
        <v>1</v>
      </c>
      <c r="G8678">
        <v>0</v>
      </c>
      <c r="H8678">
        <v>118.06</v>
      </c>
      <c r="I8678" t="s">
        <v>25</v>
      </c>
      <c r="J8678">
        <f t="shared" si="1080"/>
        <v>0</v>
      </c>
      <c r="K8678">
        <f t="shared" si="1081"/>
        <v>1</v>
      </c>
      <c r="L8678">
        <f t="shared" si="1082"/>
        <v>0</v>
      </c>
      <c r="M8678" t="str">
        <f t="shared" si="1083"/>
        <v>Network Failure</v>
      </c>
      <c r="N8678">
        <f t="shared" si="1084"/>
        <v>0</v>
      </c>
      <c r="O8678" t="str">
        <f t="shared" si="1085"/>
        <v>2024/09</v>
      </c>
      <c r="P8678">
        <f t="shared" si="1086"/>
        <v>11387.05</v>
      </c>
      <c r="Q8678" t="str">
        <f t="shared" si="1087"/>
        <v>Low Proirity</v>
      </c>
      <c r="R8678" t="s">
        <v>36</v>
      </c>
      <c r="S8678">
        <v>110992</v>
      </c>
      <c r="T8678">
        <v>213774</v>
      </c>
      <c r="Z8678" s="2"/>
    </row>
    <row r="8679" spans="1:26" x14ac:dyDescent="0.25">
      <c r="A8679">
        <v>8678</v>
      </c>
      <c r="B8679" t="s">
        <v>11</v>
      </c>
      <c r="C8679" t="s">
        <v>17</v>
      </c>
      <c r="D8679" s="2">
        <v>45645</v>
      </c>
      <c r="E8679">
        <v>1</v>
      </c>
      <c r="F8679">
        <v>0</v>
      </c>
      <c r="G8679">
        <v>0</v>
      </c>
      <c r="H8679">
        <v>91.64</v>
      </c>
      <c r="I8679" t="s">
        <v>22</v>
      </c>
      <c r="J8679">
        <f t="shared" si="1080"/>
        <v>0</v>
      </c>
      <c r="K8679">
        <f t="shared" si="1081"/>
        <v>0</v>
      </c>
      <c r="L8679" t="e">
        <f t="shared" si="1082"/>
        <v>#DIV/0!</v>
      </c>
      <c r="M8679" t="str">
        <f t="shared" si="1083"/>
        <v>Network Failure</v>
      </c>
      <c r="N8679">
        <f t="shared" si="1084"/>
        <v>0</v>
      </c>
      <c r="O8679" t="str">
        <f t="shared" si="1085"/>
        <v>2024/12</v>
      </c>
      <c r="P8679">
        <f t="shared" si="1086"/>
        <v>11411.6</v>
      </c>
      <c r="Q8679" t="str">
        <f t="shared" si="1087"/>
        <v>Low Proirity</v>
      </c>
      <c r="R8679" t="s">
        <v>36</v>
      </c>
      <c r="S8679">
        <v>64227</v>
      </c>
      <c r="T8679">
        <v>241366</v>
      </c>
      <c r="Z8679" s="2"/>
    </row>
    <row r="8680" spans="1:26" x14ac:dyDescent="0.25">
      <c r="A8680">
        <v>8679</v>
      </c>
      <c r="B8680" t="s">
        <v>15</v>
      </c>
      <c r="C8680" t="s">
        <v>20</v>
      </c>
      <c r="D8680" s="2">
        <v>45400</v>
      </c>
      <c r="E8680">
        <v>1</v>
      </c>
      <c r="F8680">
        <v>1</v>
      </c>
      <c r="G8680">
        <v>1</v>
      </c>
      <c r="H8680">
        <v>41.04</v>
      </c>
      <c r="I8680" t="s">
        <v>21</v>
      </c>
      <c r="J8680">
        <f t="shared" si="1080"/>
        <v>1</v>
      </c>
      <c r="K8680">
        <f t="shared" si="1081"/>
        <v>1</v>
      </c>
      <c r="L8680">
        <f t="shared" si="1082"/>
        <v>1</v>
      </c>
      <c r="M8680" t="str">
        <f t="shared" si="1083"/>
        <v>Success</v>
      </c>
      <c r="N8680">
        <f t="shared" si="1084"/>
        <v>41.04</v>
      </c>
      <c r="O8680" t="str">
        <f t="shared" si="1085"/>
        <v>2024/04</v>
      </c>
      <c r="P8680">
        <f t="shared" si="1086"/>
        <v>11350.55</v>
      </c>
      <c r="Q8680" t="str">
        <f t="shared" si="1087"/>
        <v>High Priority</v>
      </c>
      <c r="R8680" t="s">
        <v>36</v>
      </c>
      <c r="S8680">
        <v>34599</v>
      </c>
      <c r="T8680">
        <v>206647</v>
      </c>
      <c r="Z8680" s="2"/>
    </row>
    <row r="8681" spans="1:26" x14ac:dyDescent="0.25">
      <c r="A8681">
        <v>8680</v>
      </c>
      <c r="B8681" t="s">
        <v>15</v>
      </c>
      <c r="C8681" t="s">
        <v>17</v>
      </c>
      <c r="D8681" s="2">
        <v>45453</v>
      </c>
      <c r="E8681">
        <v>1</v>
      </c>
      <c r="F8681">
        <v>0</v>
      </c>
      <c r="G8681">
        <v>0</v>
      </c>
      <c r="H8681">
        <v>47.52</v>
      </c>
      <c r="I8681" t="s">
        <v>22</v>
      </c>
      <c r="J8681">
        <f t="shared" si="1080"/>
        <v>0</v>
      </c>
      <c r="K8681">
        <f t="shared" si="1081"/>
        <v>0</v>
      </c>
      <c r="L8681" t="e">
        <f t="shared" si="1082"/>
        <v>#DIV/0!</v>
      </c>
      <c r="M8681" t="str">
        <f t="shared" si="1083"/>
        <v>Network Failure</v>
      </c>
      <c r="N8681">
        <f t="shared" si="1084"/>
        <v>0</v>
      </c>
      <c r="O8681" t="str">
        <f t="shared" si="1085"/>
        <v>2024/06</v>
      </c>
      <c r="P8681">
        <f t="shared" si="1086"/>
        <v>11363.6</v>
      </c>
      <c r="Q8681" t="str">
        <f t="shared" si="1087"/>
        <v>Low Proirity</v>
      </c>
      <c r="R8681" t="s">
        <v>38</v>
      </c>
      <c r="S8681">
        <v>78077</v>
      </c>
      <c r="T8681">
        <v>233949</v>
      </c>
      <c r="Z8681" s="2"/>
    </row>
    <row r="8682" spans="1:26" x14ac:dyDescent="0.25">
      <c r="A8682">
        <v>8681</v>
      </c>
      <c r="B8682" t="s">
        <v>14</v>
      </c>
      <c r="C8682" t="s">
        <v>16</v>
      </c>
      <c r="D8682" s="2">
        <v>45518</v>
      </c>
      <c r="E8682">
        <v>1</v>
      </c>
      <c r="F8682">
        <v>1</v>
      </c>
      <c r="G8682">
        <v>1</v>
      </c>
      <c r="H8682">
        <v>6.98</v>
      </c>
      <c r="I8682" t="s">
        <v>21</v>
      </c>
      <c r="J8682">
        <f t="shared" si="1080"/>
        <v>1</v>
      </c>
      <c r="K8682">
        <f t="shared" si="1081"/>
        <v>1</v>
      </c>
      <c r="L8682">
        <f t="shared" si="1082"/>
        <v>1</v>
      </c>
      <c r="M8682" t="str">
        <f t="shared" si="1083"/>
        <v>Success</v>
      </c>
      <c r="N8682">
        <f t="shared" si="1084"/>
        <v>6.98</v>
      </c>
      <c r="O8682" t="str">
        <f t="shared" si="1085"/>
        <v>2024/08</v>
      </c>
      <c r="P8682">
        <f t="shared" si="1086"/>
        <v>11380.05</v>
      </c>
      <c r="Q8682" t="str">
        <f t="shared" si="1087"/>
        <v>High Priority</v>
      </c>
      <c r="R8682" t="s">
        <v>38</v>
      </c>
      <c r="S8682">
        <v>5245</v>
      </c>
      <c r="T8682">
        <v>209368</v>
      </c>
      <c r="Z8682" s="2"/>
    </row>
    <row r="8683" spans="1:26" x14ac:dyDescent="0.25">
      <c r="A8683">
        <v>8682</v>
      </c>
      <c r="B8683" t="s">
        <v>9</v>
      </c>
      <c r="C8683" t="s">
        <v>19</v>
      </c>
      <c r="D8683" s="2">
        <v>45321</v>
      </c>
      <c r="E8683">
        <v>1</v>
      </c>
      <c r="F8683">
        <v>1</v>
      </c>
      <c r="G8683">
        <v>0</v>
      </c>
      <c r="H8683">
        <v>19.03</v>
      </c>
      <c r="I8683" t="s">
        <v>25</v>
      </c>
      <c r="J8683">
        <f t="shared" si="1080"/>
        <v>0</v>
      </c>
      <c r="K8683">
        <f t="shared" si="1081"/>
        <v>1</v>
      </c>
      <c r="L8683">
        <f t="shared" si="1082"/>
        <v>0</v>
      </c>
      <c r="M8683" t="str">
        <f t="shared" si="1083"/>
        <v>Network Failure</v>
      </c>
      <c r="N8683">
        <f t="shared" si="1084"/>
        <v>0</v>
      </c>
      <c r="O8683" t="str">
        <f t="shared" si="1085"/>
        <v>2024/01</v>
      </c>
      <c r="P8683">
        <f t="shared" si="1086"/>
        <v>11330.8</v>
      </c>
      <c r="Q8683" t="str">
        <f t="shared" si="1087"/>
        <v>Low Proirity</v>
      </c>
      <c r="R8683" t="s">
        <v>37</v>
      </c>
      <c r="S8683">
        <v>86027</v>
      </c>
      <c r="T8683">
        <v>210892</v>
      </c>
      <c r="Z8683" s="2"/>
    </row>
    <row r="8684" spans="1:26" x14ac:dyDescent="0.25">
      <c r="A8684">
        <v>8683</v>
      </c>
      <c r="B8684" t="s">
        <v>14</v>
      </c>
      <c r="C8684" t="s">
        <v>16</v>
      </c>
      <c r="D8684" s="2">
        <v>45292</v>
      </c>
      <c r="E8684">
        <v>1</v>
      </c>
      <c r="F8684">
        <v>1</v>
      </c>
      <c r="G8684">
        <v>1</v>
      </c>
      <c r="H8684">
        <v>22.69</v>
      </c>
      <c r="I8684" t="s">
        <v>21</v>
      </c>
      <c r="J8684">
        <f t="shared" si="1080"/>
        <v>1</v>
      </c>
      <c r="K8684">
        <f t="shared" si="1081"/>
        <v>1</v>
      </c>
      <c r="L8684">
        <f t="shared" si="1082"/>
        <v>1</v>
      </c>
      <c r="M8684" t="str">
        <f t="shared" si="1083"/>
        <v>Success</v>
      </c>
      <c r="N8684">
        <f t="shared" si="1084"/>
        <v>22.69</v>
      </c>
      <c r="O8684" t="str">
        <f t="shared" si="1085"/>
        <v>2024/01</v>
      </c>
      <c r="P8684">
        <f t="shared" si="1086"/>
        <v>11323.55</v>
      </c>
      <c r="Q8684" t="str">
        <f t="shared" si="1087"/>
        <v>High Priority</v>
      </c>
      <c r="R8684" t="s">
        <v>36</v>
      </c>
      <c r="S8684">
        <v>145451</v>
      </c>
      <c r="T8684">
        <v>37916</v>
      </c>
      <c r="Z8684" s="2"/>
    </row>
    <row r="8685" spans="1:26" x14ac:dyDescent="0.25">
      <c r="A8685">
        <v>8684</v>
      </c>
      <c r="B8685" t="s">
        <v>11</v>
      </c>
      <c r="C8685" t="s">
        <v>19</v>
      </c>
      <c r="D8685" s="2">
        <v>45378</v>
      </c>
      <c r="E8685">
        <v>1</v>
      </c>
      <c r="F8685">
        <v>1</v>
      </c>
      <c r="G8685">
        <v>1</v>
      </c>
      <c r="H8685">
        <v>84.31</v>
      </c>
      <c r="I8685" t="s">
        <v>21</v>
      </c>
      <c r="J8685">
        <f t="shared" si="1080"/>
        <v>1</v>
      </c>
      <c r="K8685">
        <f t="shared" si="1081"/>
        <v>1</v>
      </c>
      <c r="L8685">
        <f t="shared" si="1082"/>
        <v>1</v>
      </c>
      <c r="M8685" t="str">
        <f t="shared" si="1083"/>
        <v>Success</v>
      </c>
      <c r="N8685">
        <f t="shared" si="1084"/>
        <v>84.31</v>
      </c>
      <c r="O8685" t="str">
        <f t="shared" si="1085"/>
        <v>2024/03</v>
      </c>
      <c r="P8685">
        <f t="shared" si="1086"/>
        <v>11345.05</v>
      </c>
      <c r="Q8685" t="str">
        <f t="shared" si="1087"/>
        <v>High Priority</v>
      </c>
      <c r="R8685" t="s">
        <v>38</v>
      </c>
      <c r="S8685">
        <v>87802</v>
      </c>
      <c r="T8685">
        <v>245031</v>
      </c>
      <c r="Z8685" s="2"/>
    </row>
    <row r="8686" spans="1:26" x14ac:dyDescent="0.25">
      <c r="A8686">
        <v>8685</v>
      </c>
      <c r="B8686" t="s">
        <v>12</v>
      </c>
      <c r="C8686" t="s">
        <v>16</v>
      </c>
      <c r="D8686" s="2">
        <v>45634</v>
      </c>
      <c r="E8686">
        <v>1</v>
      </c>
      <c r="F8686">
        <v>1</v>
      </c>
      <c r="G8686">
        <v>1</v>
      </c>
      <c r="H8686">
        <v>52.84</v>
      </c>
      <c r="I8686" t="s">
        <v>21</v>
      </c>
      <c r="J8686">
        <f t="shared" si="1080"/>
        <v>1</v>
      </c>
      <c r="K8686">
        <f t="shared" si="1081"/>
        <v>1</v>
      </c>
      <c r="L8686">
        <f t="shared" si="1082"/>
        <v>1</v>
      </c>
      <c r="M8686" t="str">
        <f t="shared" si="1083"/>
        <v>Success</v>
      </c>
      <c r="N8686">
        <f t="shared" si="1084"/>
        <v>52.84</v>
      </c>
      <c r="O8686" t="str">
        <f t="shared" si="1085"/>
        <v>2024/12</v>
      </c>
      <c r="P8686">
        <f t="shared" si="1086"/>
        <v>11409.05</v>
      </c>
      <c r="Q8686" t="str">
        <f t="shared" si="1087"/>
        <v>High Priority</v>
      </c>
      <c r="R8686" t="s">
        <v>37</v>
      </c>
      <c r="S8686">
        <v>33763</v>
      </c>
      <c r="T8686">
        <v>92581</v>
      </c>
      <c r="Z8686" s="2"/>
    </row>
    <row r="8687" spans="1:26" x14ac:dyDescent="0.25">
      <c r="A8687">
        <v>8686</v>
      </c>
      <c r="B8687" t="s">
        <v>15</v>
      </c>
      <c r="C8687" t="s">
        <v>16</v>
      </c>
      <c r="D8687" s="2">
        <v>45626</v>
      </c>
      <c r="E8687">
        <v>1</v>
      </c>
      <c r="F8687">
        <v>0</v>
      </c>
      <c r="G8687">
        <v>0</v>
      </c>
      <c r="H8687">
        <v>200.58</v>
      </c>
      <c r="I8687" t="s">
        <v>24</v>
      </c>
      <c r="J8687">
        <f t="shared" si="1080"/>
        <v>0</v>
      </c>
      <c r="K8687">
        <f t="shared" si="1081"/>
        <v>0</v>
      </c>
      <c r="L8687" t="e">
        <f t="shared" si="1082"/>
        <v>#DIV/0!</v>
      </c>
      <c r="M8687" t="str">
        <f t="shared" si="1083"/>
        <v>Network Failure</v>
      </c>
      <c r="N8687">
        <f t="shared" si="1084"/>
        <v>0</v>
      </c>
      <c r="O8687" t="str">
        <f t="shared" si="1085"/>
        <v>2024/11</v>
      </c>
      <c r="P8687">
        <f t="shared" si="1086"/>
        <v>11406.85</v>
      </c>
      <c r="Q8687" t="str">
        <f t="shared" si="1087"/>
        <v>Low Proirity</v>
      </c>
      <c r="R8687" t="s">
        <v>36</v>
      </c>
      <c r="S8687">
        <v>22862</v>
      </c>
      <c r="T8687">
        <v>89637</v>
      </c>
      <c r="Z8687" s="2"/>
    </row>
    <row r="8688" spans="1:26" x14ac:dyDescent="0.25">
      <c r="A8688">
        <v>8687</v>
      </c>
      <c r="B8688" t="s">
        <v>13</v>
      </c>
      <c r="C8688" t="s">
        <v>16</v>
      </c>
      <c r="D8688" s="2">
        <v>45409</v>
      </c>
      <c r="E8688">
        <v>1</v>
      </c>
      <c r="F8688">
        <v>1</v>
      </c>
      <c r="G8688">
        <v>1</v>
      </c>
      <c r="H8688">
        <v>107.98</v>
      </c>
      <c r="I8688" t="s">
        <v>21</v>
      </c>
      <c r="J8688">
        <f t="shared" si="1080"/>
        <v>1</v>
      </c>
      <c r="K8688">
        <f t="shared" si="1081"/>
        <v>1</v>
      </c>
      <c r="L8688">
        <f t="shared" si="1082"/>
        <v>1</v>
      </c>
      <c r="M8688" t="str">
        <f t="shared" si="1083"/>
        <v>Success</v>
      </c>
      <c r="N8688">
        <f t="shared" si="1084"/>
        <v>107.98</v>
      </c>
      <c r="O8688" t="str">
        <f t="shared" si="1085"/>
        <v>2024/04</v>
      </c>
      <c r="P8688">
        <f t="shared" si="1086"/>
        <v>11352.8</v>
      </c>
      <c r="Q8688" t="str">
        <f t="shared" si="1087"/>
        <v>High Priority</v>
      </c>
      <c r="R8688" t="s">
        <v>38</v>
      </c>
      <c r="S8688">
        <v>38423</v>
      </c>
      <c r="T8688">
        <v>215582</v>
      </c>
      <c r="Z8688" s="2"/>
    </row>
    <row r="8689" spans="1:26" x14ac:dyDescent="0.25">
      <c r="A8689">
        <v>8688</v>
      </c>
      <c r="B8689" t="s">
        <v>11</v>
      </c>
      <c r="C8689" t="s">
        <v>17</v>
      </c>
      <c r="D8689" s="2">
        <v>45378</v>
      </c>
      <c r="E8689">
        <v>1</v>
      </c>
      <c r="F8689">
        <v>1</v>
      </c>
      <c r="G8689">
        <v>1</v>
      </c>
      <c r="H8689">
        <v>139.01</v>
      </c>
      <c r="I8689" t="s">
        <v>21</v>
      </c>
      <c r="J8689">
        <f t="shared" si="1080"/>
        <v>1</v>
      </c>
      <c r="K8689">
        <f t="shared" si="1081"/>
        <v>1</v>
      </c>
      <c r="L8689">
        <f t="shared" si="1082"/>
        <v>1</v>
      </c>
      <c r="M8689" t="str">
        <f t="shared" si="1083"/>
        <v>Success</v>
      </c>
      <c r="N8689">
        <f t="shared" si="1084"/>
        <v>139.01</v>
      </c>
      <c r="O8689" t="str">
        <f t="shared" si="1085"/>
        <v>2024/03</v>
      </c>
      <c r="P8689">
        <f t="shared" si="1086"/>
        <v>11345.05</v>
      </c>
      <c r="Q8689" t="str">
        <f t="shared" si="1087"/>
        <v>High Priority</v>
      </c>
      <c r="R8689" t="s">
        <v>38</v>
      </c>
      <c r="S8689">
        <v>45570</v>
      </c>
      <c r="T8689">
        <v>114609</v>
      </c>
      <c r="Z8689" s="2"/>
    </row>
    <row r="8690" spans="1:26" x14ac:dyDescent="0.25">
      <c r="A8690">
        <v>8689</v>
      </c>
      <c r="B8690" t="s">
        <v>12</v>
      </c>
      <c r="C8690" t="s">
        <v>18</v>
      </c>
      <c r="D8690" s="2">
        <v>45462</v>
      </c>
      <c r="E8690">
        <v>1</v>
      </c>
      <c r="F8690">
        <v>1</v>
      </c>
      <c r="G8690">
        <v>1</v>
      </c>
      <c r="H8690">
        <v>22.14</v>
      </c>
      <c r="I8690" t="s">
        <v>21</v>
      </c>
      <c r="J8690">
        <f t="shared" si="1080"/>
        <v>1</v>
      </c>
      <c r="K8690">
        <f t="shared" si="1081"/>
        <v>1</v>
      </c>
      <c r="L8690">
        <f t="shared" si="1082"/>
        <v>1</v>
      </c>
      <c r="M8690" t="str">
        <f t="shared" si="1083"/>
        <v>Success</v>
      </c>
      <c r="N8690">
        <f t="shared" si="1084"/>
        <v>22.14</v>
      </c>
      <c r="O8690" t="str">
        <f t="shared" si="1085"/>
        <v>2024/06</v>
      </c>
      <c r="P8690">
        <f t="shared" si="1086"/>
        <v>11366.05</v>
      </c>
      <c r="Q8690" t="str">
        <f t="shared" si="1087"/>
        <v>High Priority</v>
      </c>
      <c r="R8690" t="s">
        <v>37</v>
      </c>
      <c r="S8690">
        <v>66797</v>
      </c>
      <c r="T8690">
        <v>215699</v>
      </c>
      <c r="Z8690" s="2"/>
    </row>
    <row r="8691" spans="1:26" x14ac:dyDescent="0.25">
      <c r="A8691">
        <v>8690</v>
      </c>
      <c r="B8691" t="s">
        <v>10</v>
      </c>
      <c r="C8691" t="s">
        <v>17</v>
      </c>
      <c r="D8691" s="2">
        <v>45436</v>
      </c>
      <c r="E8691">
        <v>1</v>
      </c>
      <c r="F8691">
        <v>1</v>
      </c>
      <c r="G8691">
        <v>1</v>
      </c>
      <c r="H8691">
        <v>12.87</v>
      </c>
      <c r="I8691" t="s">
        <v>21</v>
      </c>
      <c r="J8691">
        <f t="shared" si="1080"/>
        <v>1</v>
      </c>
      <c r="K8691">
        <f t="shared" si="1081"/>
        <v>1</v>
      </c>
      <c r="L8691">
        <f t="shared" si="1082"/>
        <v>1</v>
      </c>
      <c r="M8691" t="str">
        <f t="shared" si="1083"/>
        <v>Success</v>
      </c>
      <c r="N8691">
        <f t="shared" si="1084"/>
        <v>12.87</v>
      </c>
      <c r="O8691" t="str">
        <f t="shared" si="1085"/>
        <v>2024/05</v>
      </c>
      <c r="P8691">
        <f t="shared" si="1086"/>
        <v>11359.55</v>
      </c>
      <c r="Q8691" t="str">
        <f t="shared" si="1087"/>
        <v>High Priority</v>
      </c>
      <c r="R8691" t="s">
        <v>36</v>
      </c>
      <c r="S8691">
        <v>73175</v>
      </c>
      <c r="T8691">
        <v>159218</v>
      </c>
      <c r="Z8691" s="2"/>
    </row>
    <row r="8692" spans="1:26" x14ac:dyDescent="0.25">
      <c r="A8692">
        <v>8691</v>
      </c>
      <c r="B8692" t="s">
        <v>12</v>
      </c>
      <c r="C8692" t="s">
        <v>18</v>
      </c>
      <c r="D8692" s="2">
        <v>45455</v>
      </c>
      <c r="E8692">
        <v>1</v>
      </c>
      <c r="F8692">
        <v>1</v>
      </c>
      <c r="G8692">
        <v>0</v>
      </c>
      <c r="H8692">
        <v>46.09</v>
      </c>
      <c r="I8692" t="s">
        <v>24</v>
      </c>
      <c r="J8692">
        <f t="shared" si="1080"/>
        <v>0</v>
      </c>
      <c r="K8692">
        <f t="shared" si="1081"/>
        <v>1</v>
      </c>
      <c r="L8692">
        <f t="shared" si="1082"/>
        <v>0</v>
      </c>
      <c r="M8692" t="str">
        <f t="shared" si="1083"/>
        <v>Network Failure</v>
      </c>
      <c r="N8692">
        <f t="shared" si="1084"/>
        <v>0</v>
      </c>
      <c r="O8692" t="str">
        <f t="shared" si="1085"/>
        <v>2024/06</v>
      </c>
      <c r="P8692">
        <f t="shared" si="1086"/>
        <v>11364.3</v>
      </c>
      <c r="Q8692" t="str">
        <f t="shared" si="1087"/>
        <v>Low Proirity</v>
      </c>
      <c r="R8692" t="s">
        <v>38</v>
      </c>
      <c r="S8692">
        <v>23109</v>
      </c>
      <c r="T8692">
        <v>183687</v>
      </c>
      <c r="Z8692" s="2"/>
    </row>
    <row r="8693" spans="1:26" x14ac:dyDescent="0.25">
      <c r="A8693">
        <v>8692</v>
      </c>
      <c r="B8693" t="s">
        <v>15</v>
      </c>
      <c r="C8693" t="s">
        <v>19</v>
      </c>
      <c r="D8693" s="2">
        <v>45331</v>
      </c>
      <c r="E8693">
        <v>1</v>
      </c>
      <c r="F8693">
        <v>1</v>
      </c>
      <c r="G8693">
        <v>0</v>
      </c>
      <c r="H8693">
        <v>63.44</v>
      </c>
      <c r="I8693" t="s">
        <v>25</v>
      </c>
      <c r="J8693">
        <f t="shared" si="1080"/>
        <v>0</v>
      </c>
      <c r="K8693">
        <f t="shared" si="1081"/>
        <v>1</v>
      </c>
      <c r="L8693">
        <f t="shared" si="1082"/>
        <v>0</v>
      </c>
      <c r="M8693" t="str">
        <f t="shared" si="1083"/>
        <v>Network Failure</v>
      </c>
      <c r="N8693">
        <f t="shared" si="1084"/>
        <v>0</v>
      </c>
      <c r="O8693" t="str">
        <f t="shared" si="1085"/>
        <v>2024/02</v>
      </c>
      <c r="P8693">
        <f t="shared" si="1086"/>
        <v>11333.3</v>
      </c>
      <c r="Q8693" t="str">
        <f t="shared" si="1087"/>
        <v>Low Proirity</v>
      </c>
      <c r="R8693" t="s">
        <v>36</v>
      </c>
      <c r="S8693">
        <v>106438</v>
      </c>
      <c r="T8693">
        <v>147053</v>
      </c>
      <c r="Z8693" s="2"/>
    </row>
    <row r="8694" spans="1:26" x14ac:dyDescent="0.25">
      <c r="A8694">
        <v>8693</v>
      </c>
      <c r="B8694" t="s">
        <v>15</v>
      </c>
      <c r="C8694" t="s">
        <v>16</v>
      </c>
      <c r="D8694" s="2">
        <v>45618</v>
      </c>
      <c r="E8694">
        <v>1</v>
      </c>
      <c r="F8694">
        <v>1</v>
      </c>
      <c r="G8694">
        <v>1</v>
      </c>
      <c r="H8694">
        <v>53.25</v>
      </c>
      <c r="I8694" t="s">
        <v>21</v>
      </c>
      <c r="J8694">
        <f t="shared" si="1080"/>
        <v>1</v>
      </c>
      <c r="K8694">
        <f t="shared" si="1081"/>
        <v>1</v>
      </c>
      <c r="L8694">
        <f t="shared" si="1082"/>
        <v>1</v>
      </c>
      <c r="M8694" t="str">
        <f t="shared" si="1083"/>
        <v>Success</v>
      </c>
      <c r="N8694">
        <f t="shared" si="1084"/>
        <v>53.25</v>
      </c>
      <c r="O8694" t="str">
        <f t="shared" si="1085"/>
        <v>2024/11</v>
      </c>
      <c r="P8694">
        <f t="shared" si="1086"/>
        <v>11405.05</v>
      </c>
      <c r="Q8694" t="str">
        <f t="shared" si="1087"/>
        <v>High Priority</v>
      </c>
      <c r="R8694" t="s">
        <v>37</v>
      </c>
      <c r="S8694">
        <v>148885</v>
      </c>
      <c r="T8694">
        <v>47571</v>
      </c>
      <c r="Z8694" s="2"/>
    </row>
    <row r="8695" spans="1:26" x14ac:dyDescent="0.25">
      <c r="A8695">
        <v>8694</v>
      </c>
      <c r="B8695" t="s">
        <v>13</v>
      </c>
      <c r="C8695" t="s">
        <v>17</v>
      </c>
      <c r="D8695" s="2">
        <v>45293</v>
      </c>
      <c r="E8695">
        <v>1</v>
      </c>
      <c r="F8695">
        <v>1</v>
      </c>
      <c r="G8695">
        <v>1</v>
      </c>
      <c r="H8695">
        <v>117.79</v>
      </c>
      <c r="I8695" t="s">
        <v>21</v>
      </c>
      <c r="J8695">
        <f t="shared" si="1080"/>
        <v>1</v>
      </c>
      <c r="K8695">
        <f t="shared" si="1081"/>
        <v>1</v>
      </c>
      <c r="L8695">
        <f t="shared" si="1082"/>
        <v>1</v>
      </c>
      <c r="M8695" t="str">
        <f t="shared" si="1083"/>
        <v>Success</v>
      </c>
      <c r="N8695">
        <f t="shared" si="1084"/>
        <v>117.79</v>
      </c>
      <c r="O8695" t="str">
        <f t="shared" si="1085"/>
        <v>2024/01</v>
      </c>
      <c r="P8695">
        <f t="shared" si="1086"/>
        <v>11323.8</v>
      </c>
      <c r="Q8695" t="str">
        <f t="shared" si="1087"/>
        <v>High Priority</v>
      </c>
      <c r="R8695" t="s">
        <v>38</v>
      </c>
      <c r="S8695">
        <v>81700</v>
      </c>
      <c r="T8695">
        <v>224171</v>
      </c>
      <c r="Z8695" s="2"/>
    </row>
    <row r="8696" spans="1:26" x14ac:dyDescent="0.25">
      <c r="A8696">
        <v>8695</v>
      </c>
      <c r="B8696" t="s">
        <v>14</v>
      </c>
      <c r="C8696" t="s">
        <v>19</v>
      </c>
      <c r="D8696" s="2">
        <v>45633</v>
      </c>
      <c r="E8696">
        <v>1</v>
      </c>
      <c r="F8696">
        <v>1</v>
      </c>
      <c r="G8696">
        <v>1</v>
      </c>
      <c r="H8696">
        <v>102.88</v>
      </c>
      <c r="I8696" t="s">
        <v>21</v>
      </c>
      <c r="J8696">
        <f t="shared" si="1080"/>
        <v>1</v>
      </c>
      <c r="K8696">
        <f t="shared" si="1081"/>
        <v>1</v>
      </c>
      <c r="L8696">
        <f t="shared" si="1082"/>
        <v>1</v>
      </c>
      <c r="M8696" t="str">
        <f t="shared" si="1083"/>
        <v>Success</v>
      </c>
      <c r="N8696">
        <f t="shared" si="1084"/>
        <v>102.88</v>
      </c>
      <c r="O8696" t="str">
        <f t="shared" si="1085"/>
        <v>2024/12</v>
      </c>
      <c r="P8696">
        <f t="shared" si="1086"/>
        <v>11408.8</v>
      </c>
      <c r="Q8696" t="str">
        <f t="shared" si="1087"/>
        <v>High Priority</v>
      </c>
      <c r="R8696" t="s">
        <v>37</v>
      </c>
      <c r="S8696">
        <v>61083</v>
      </c>
      <c r="T8696">
        <v>160843</v>
      </c>
      <c r="Z8696" s="2"/>
    </row>
    <row r="8697" spans="1:26" x14ac:dyDescent="0.25">
      <c r="A8697">
        <v>8696</v>
      </c>
      <c r="B8697" t="s">
        <v>10</v>
      </c>
      <c r="C8697" t="s">
        <v>17</v>
      </c>
      <c r="D8697" s="2">
        <v>45300</v>
      </c>
      <c r="E8697">
        <v>1</v>
      </c>
      <c r="F8697">
        <v>1</v>
      </c>
      <c r="G8697">
        <v>1</v>
      </c>
      <c r="H8697">
        <v>93.24</v>
      </c>
      <c r="I8697" t="s">
        <v>21</v>
      </c>
      <c r="J8697">
        <f t="shared" si="1080"/>
        <v>1</v>
      </c>
      <c r="K8697">
        <f t="shared" si="1081"/>
        <v>1</v>
      </c>
      <c r="L8697">
        <f t="shared" si="1082"/>
        <v>1</v>
      </c>
      <c r="M8697" t="str">
        <f t="shared" si="1083"/>
        <v>Success</v>
      </c>
      <c r="N8697">
        <f t="shared" si="1084"/>
        <v>93.24</v>
      </c>
      <c r="O8697" t="str">
        <f t="shared" si="1085"/>
        <v>2024/01</v>
      </c>
      <c r="P8697">
        <f t="shared" si="1086"/>
        <v>11325.55</v>
      </c>
      <c r="Q8697" t="str">
        <f t="shared" si="1087"/>
        <v>High Priority</v>
      </c>
      <c r="R8697" t="s">
        <v>36</v>
      </c>
      <c r="S8697">
        <v>24679</v>
      </c>
      <c r="T8697">
        <v>24936</v>
      </c>
      <c r="Z8697" s="2"/>
    </row>
    <row r="8698" spans="1:26" x14ac:dyDescent="0.25">
      <c r="A8698">
        <v>8697</v>
      </c>
      <c r="B8698" t="s">
        <v>10</v>
      </c>
      <c r="C8698" t="s">
        <v>17</v>
      </c>
      <c r="D8698" s="2">
        <v>45456</v>
      </c>
      <c r="E8698">
        <v>1</v>
      </c>
      <c r="F8698">
        <v>0</v>
      </c>
      <c r="G8698">
        <v>0</v>
      </c>
      <c r="H8698">
        <v>51.03</v>
      </c>
      <c r="I8698" t="s">
        <v>23</v>
      </c>
      <c r="J8698">
        <f t="shared" si="1080"/>
        <v>0</v>
      </c>
      <c r="K8698">
        <f t="shared" si="1081"/>
        <v>0</v>
      </c>
      <c r="L8698" t="e">
        <f t="shared" si="1082"/>
        <v>#DIV/0!</v>
      </c>
      <c r="M8698" t="str">
        <f t="shared" si="1083"/>
        <v>Network Failure</v>
      </c>
      <c r="N8698">
        <f t="shared" si="1084"/>
        <v>0</v>
      </c>
      <c r="O8698" t="str">
        <f t="shared" si="1085"/>
        <v>2024/06</v>
      </c>
      <c r="P8698">
        <f t="shared" si="1086"/>
        <v>11364.35</v>
      </c>
      <c r="Q8698" t="str">
        <f t="shared" si="1087"/>
        <v>Low Proirity</v>
      </c>
      <c r="R8698" t="s">
        <v>36</v>
      </c>
      <c r="S8698">
        <v>68701</v>
      </c>
      <c r="T8698">
        <v>137194</v>
      </c>
      <c r="Z8698" s="2"/>
    </row>
    <row r="8699" spans="1:26" x14ac:dyDescent="0.25">
      <c r="A8699">
        <v>8698</v>
      </c>
      <c r="B8699" t="s">
        <v>13</v>
      </c>
      <c r="C8699" t="s">
        <v>20</v>
      </c>
      <c r="D8699" s="2">
        <v>45563</v>
      </c>
      <c r="E8699">
        <v>1</v>
      </c>
      <c r="F8699">
        <v>0</v>
      </c>
      <c r="G8699">
        <v>0</v>
      </c>
      <c r="H8699">
        <v>59.92</v>
      </c>
      <c r="I8699" t="s">
        <v>25</v>
      </c>
      <c r="J8699">
        <f t="shared" si="1080"/>
        <v>0</v>
      </c>
      <c r="K8699">
        <f t="shared" si="1081"/>
        <v>0</v>
      </c>
      <c r="L8699" t="e">
        <f t="shared" si="1082"/>
        <v>#DIV/0!</v>
      </c>
      <c r="M8699" t="str">
        <f t="shared" si="1083"/>
        <v>Network Failure</v>
      </c>
      <c r="N8699">
        <f t="shared" si="1084"/>
        <v>0</v>
      </c>
      <c r="O8699" t="str">
        <f t="shared" si="1085"/>
        <v>2024/09</v>
      </c>
      <c r="P8699">
        <f t="shared" si="1086"/>
        <v>11391.1</v>
      </c>
      <c r="Q8699" t="str">
        <f t="shared" si="1087"/>
        <v>Low Proirity</v>
      </c>
      <c r="R8699" t="s">
        <v>37</v>
      </c>
      <c r="S8699">
        <v>81155</v>
      </c>
      <c r="T8699">
        <v>142216</v>
      </c>
      <c r="Z8699" s="2"/>
    </row>
    <row r="8700" spans="1:26" x14ac:dyDescent="0.25">
      <c r="A8700">
        <v>8699</v>
      </c>
      <c r="B8700" t="s">
        <v>12</v>
      </c>
      <c r="C8700" t="s">
        <v>18</v>
      </c>
      <c r="D8700" s="2">
        <v>45603</v>
      </c>
      <c r="E8700">
        <v>1</v>
      </c>
      <c r="F8700">
        <v>1</v>
      </c>
      <c r="G8700">
        <v>1</v>
      </c>
      <c r="H8700">
        <v>213.11</v>
      </c>
      <c r="I8700" t="s">
        <v>21</v>
      </c>
      <c r="J8700">
        <f t="shared" si="1080"/>
        <v>1</v>
      </c>
      <c r="K8700">
        <f t="shared" si="1081"/>
        <v>1</v>
      </c>
      <c r="L8700">
        <f t="shared" si="1082"/>
        <v>1</v>
      </c>
      <c r="M8700" t="str">
        <f t="shared" si="1083"/>
        <v>Success</v>
      </c>
      <c r="N8700">
        <f t="shared" si="1084"/>
        <v>213.11</v>
      </c>
      <c r="O8700" t="str">
        <f t="shared" si="1085"/>
        <v>2024/11</v>
      </c>
      <c r="P8700">
        <f t="shared" si="1086"/>
        <v>11401.3</v>
      </c>
      <c r="Q8700" t="str">
        <f t="shared" si="1087"/>
        <v>High Priority</v>
      </c>
      <c r="R8700" t="s">
        <v>37</v>
      </c>
      <c r="S8700">
        <v>10726</v>
      </c>
      <c r="T8700">
        <v>127471</v>
      </c>
      <c r="Z8700" s="2"/>
    </row>
    <row r="8701" spans="1:26" x14ac:dyDescent="0.25">
      <c r="A8701">
        <v>8700</v>
      </c>
      <c r="B8701" t="s">
        <v>10</v>
      </c>
      <c r="C8701" t="s">
        <v>17</v>
      </c>
      <c r="D8701" s="2">
        <v>45408</v>
      </c>
      <c r="E8701">
        <v>1</v>
      </c>
      <c r="F8701">
        <v>1</v>
      </c>
      <c r="G8701">
        <v>1</v>
      </c>
      <c r="H8701">
        <v>56.78</v>
      </c>
      <c r="I8701" t="s">
        <v>21</v>
      </c>
      <c r="J8701">
        <f t="shared" si="1080"/>
        <v>1</v>
      </c>
      <c r="K8701">
        <f t="shared" si="1081"/>
        <v>1</v>
      </c>
      <c r="L8701">
        <f t="shared" si="1082"/>
        <v>1</v>
      </c>
      <c r="M8701" t="str">
        <f t="shared" si="1083"/>
        <v>Success</v>
      </c>
      <c r="N8701">
        <f t="shared" si="1084"/>
        <v>56.78</v>
      </c>
      <c r="O8701" t="str">
        <f t="shared" si="1085"/>
        <v>2024/04</v>
      </c>
      <c r="P8701">
        <f t="shared" si="1086"/>
        <v>11352.55</v>
      </c>
      <c r="Q8701" t="str">
        <f t="shared" si="1087"/>
        <v>High Priority</v>
      </c>
      <c r="R8701" t="s">
        <v>37</v>
      </c>
      <c r="S8701">
        <v>106701</v>
      </c>
      <c r="T8701">
        <v>39432</v>
      </c>
      <c r="Z8701" s="2"/>
    </row>
    <row r="8702" spans="1:26" x14ac:dyDescent="0.25">
      <c r="A8702">
        <v>8701</v>
      </c>
      <c r="B8702" t="s">
        <v>14</v>
      </c>
      <c r="C8702" t="s">
        <v>16</v>
      </c>
      <c r="D8702" s="2">
        <v>45490</v>
      </c>
      <c r="E8702">
        <v>1</v>
      </c>
      <c r="F8702">
        <v>1</v>
      </c>
      <c r="G8702">
        <v>1</v>
      </c>
      <c r="H8702">
        <v>57.86</v>
      </c>
      <c r="I8702" t="s">
        <v>21</v>
      </c>
      <c r="J8702">
        <f t="shared" si="1080"/>
        <v>1</v>
      </c>
      <c r="K8702">
        <f t="shared" si="1081"/>
        <v>1</v>
      </c>
      <c r="L8702">
        <f t="shared" si="1082"/>
        <v>1</v>
      </c>
      <c r="M8702" t="str">
        <f t="shared" si="1083"/>
        <v>Success</v>
      </c>
      <c r="N8702">
        <f t="shared" si="1084"/>
        <v>57.86</v>
      </c>
      <c r="O8702" t="str">
        <f t="shared" si="1085"/>
        <v>2024/07</v>
      </c>
      <c r="P8702">
        <f t="shared" si="1086"/>
        <v>11373.05</v>
      </c>
      <c r="Q8702" t="str">
        <f t="shared" si="1087"/>
        <v>High Priority</v>
      </c>
      <c r="R8702" t="s">
        <v>38</v>
      </c>
      <c r="S8702">
        <v>126731</v>
      </c>
      <c r="T8702">
        <v>32288</v>
      </c>
      <c r="Z8702" s="2"/>
    </row>
    <row r="8703" spans="1:26" x14ac:dyDescent="0.25">
      <c r="A8703">
        <v>8702</v>
      </c>
      <c r="B8703" t="s">
        <v>12</v>
      </c>
      <c r="C8703" t="s">
        <v>19</v>
      </c>
      <c r="D8703" s="2">
        <v>45513</v>
      </c>
      <c r="E8703">
        <v>1</v>
      </c>
      <c r="F8703">
        <v>0</v>
      </c>
      <c r="G8703">
        <v>0</v>
      </c>
      <c r="H8703">
        <v>121.99</v>
      </c>
      <c r="I8703" t="s">
        <v>24</v>
      </c>
      <c r="J8703">
        <f t="shared" si="1080"/>
        <v>0</v>
      </c>
      <c r="K8703">
        <f t="shared" si="1081"/>
        <v>0</v>
      </c>
      <c r="L8703" t="e">
        <f t="shared" si="1082"/>
        <v>#DIV/0!</v>
      </c>
      <c r="M8703" t="str">
        <f t="shared" si="1083"/>
        <v>Network Failure</v>
      </c>
      <c r="N8703">
        <f t="shared" si="1084"/>
        <v>0</v>
      </c>
      <c r="O8703" t="str">
        <f t="shared" si="1085"/>
        <v>2024/08</v>
      </c>
      <c r="P8703">
        <f t="shared" si="1086"/>
        <v>11378.6</v>
      </c>
      <c r="Q8703" t="str">
        <f t="shared" si="1087"/>
        <v>Low Proirity</v>
      </c>
      <c r="R8703" t="s">
        <v>38</v>
      </c>
      <c r="S8703">
        <v>19956</v>
      </c>
      <c r="T8703">
        <v>202310</v>
      </c>
      <c r="Z8703" s="2"/>
    </row>
    <row r="8704" spans="1:26" x14ac:dyDescent="0.25">
      <c r="A8704">
        <v>8703</v>
      </c>
      <c r="B8704" t="s">
        <v>9</v>
      </c>
      <c r="C8704" t="s">
        <v>17</v>
      </c>
      <c r="D8704" s="2">
        <v>45417</v>
      </c>
      <c r="E8704">
        <v>1</v>
      </c>
      <c r="F8704">
        <v>1</v>
      </c>
      <c r="G8704">
        <v>0</v>
      </c>
      <c r="H8704">
        <v>82.51</v>
      </c>
      <c r="I8704" t="s">
        <v>26</v>
      </c>
      <c r="J8704">
        <f t="shared" si="1080"/>
        <v>0</v>
      </c>
      <c r="K8704">
        <f t="shared" si="1081"/>
        <v>1</v>
      </c>
      <c r="L8704">
        <f t="shared" si="1082"/>
        <v>0</v>
      </c>
      <c r="M8704" t="str">
        <f t="shared" si="1083"/>
        <v>Compliance Blocked</v>
      </c>
      <c r="N8704">
        <f t="shared" si="1084"/>
        <v>0</v>
      </c>
      <c r="O8704" t="str">
        <f t="shared" si="1085"/>
        <v>2024/05</v>
      </c>
      <c r="P8704">
        <f t="shared" si="1086"/>
        <v>11354.8</v>
      </c>
      <c r="Q8704" t="str">
        <f t="shared" si="1087"/>
        <v>Low Proirity</v>
      </c>
      <c r="R8704" t="s">
        <v>38</v>
      </c>
      <c r="S8704">
        <v>86265</v>
      </c>
      <c r="T8704">
        <v>209878</v>
      </c>
      <c r="Z8704" s="2"/>
    </row>
    <row r="8705" spans="1:26" x14ac:dyDescent="0.25">
      <c r="A8705">
        <v>8704</v>
      </c>
      <c r="B8705" t="s">
        <v>11</v>
      </c>
      <c r="C8705" t="s">
        <v>20</v>
      </c>
      <c r="D8705" s="2">
        <v>45463</v>
      </c>
      <c r="E8705">
        <v>1</v>
      </c>
      <c r="F8705">
        <v>0</v>
      </c>
      <c r="G8705">
        <v>0</v>
      </c>
      <c r="H8705">
        <v>30.29</v>
      </c>
      <c r="I8705" t="s">
        <v>23</v>
      </c>
      <c r="J8705">
        <f t="shared" si="1080"/>
        <v>0</v>
      </c>
      <c r="K8705">
        <f t="shared" si="1081"/>
        <v>0</v>
      </c>
      <c r="L8705" t="e">
        <f t="shared" si="1082"/>
        <v>#DIV/0!</v>
      </c>
      <c r="M8705" t="str">
        <f t="shared" si="1083"/>
        <v>Network Failure</v>
      </c>
      <c r="N8705">
        <f t="shared" si="1084"/>
        <v>0</v>
      </c>
      <c r="O8705" t="str">
        <f t="shared" si="1085"/>
        <v>2024/06</v>
      </c>
      <c r="P8705">
        <f t="shared" si="1086"/>
        <v>11366.1</v>
      </c>
      <c r="Q8705" t="str">
        <f t="shared" si="1087"/>
        <v>Low Proirity</v>
      </c>
      <c r="R8705" t="s">
        <v>38</v>
      </c>
      <c r="S8705">
        <v>128474</v>
      </c>
      <c r="T8705">
        <v>66641</v>
      </c>
      <c r="Z8705" s="2"/>
    </row>
    <row r="8706" spans="1:26" x14ac:dyDescent="0.25">
      <c r="A8706">
        <v>8705</v>
      </c>
      <c r="B8706" t="s">
        <v>14</v>
      </c>
      <c r="C8706" t="s">
        <v>20</v>
      </c>
      <c r="D8706" s="2">
        <v>45541</v>
      </c>
      <c r="E8706">
        <v>1</v>
      </c>
      <c r="F8706">
        <v>0</v>
      </c>
      <c r="G8706">
        <v>0</v>
      </c>
      <c r="H8706">
        <v>2.19</v>
      </c>
      <c r="I8706" t="s">
        <v>22</v>
      </c>
      <c r="J8706">
        <f t="shared" si="1080"/>
        <v>0</v>
      </c>
      <c r="K8706">
        <f t="shared" si="1081"/>
        <v>0</v>
      </c>
      <c r="L8706" t="e">
        <f t="shared" si="1082"/>
        <v>#DIV/0!</v>
      </c>
      <c r="M8706" t="str">
        <f t="shared" si="1083"/>
        <v>Network Failure</v>
      </c>
      <c r="N8706">
        <f t="shared" si="1084"/>
        <v>0</v>
      </c>
      <c r="O8706" t="str">
        <f t="shared" si="1085"/>
        <v>2024/09</v>
      </c>
      <c r="P8706">
        <f t="shared" si="1086"/>
        <v>11385.6</v>
      </c>
      <c r="Q8706" t="str">
        <f t="shared" si="1087"/>
        <v>Low Proirity</v>
      </c>
      <c r="R8706" t="s">
        <v>37</v>
      </c>
      <c r="S8706">
        <v>83348</v>
      </c>
      <c r="T8706">
        <v>196194</v>
      </c>
      <c r="Z8706" s="2"/>
    </row>
    <row r="8707" spans="1:26" x14ac:dyDescent="0.25">
      <c r="A8707">
        <v>8706</v>
      </c>
      <c r="B8707" t="s">
        <v>13</v>
      </c>
      <c r="C8707" t="s">
        <v>19</v>
      </c>
      <c r="D8707" s="2">
        <v>45441</v>
      </c>
      <c r="E8707">
        <v>1</v>
      </c>
      <c r="F8707">
        <v>1</v>
      </c>
      <c r="G8707">
        <v>1</v>
      </c>
      <c r="H8707">
        <v>10.35</v>
      </c>
      <c r="I8707" t="s">
        <v>21</v>
      </c>
      <c r="J8707">
        <f t="shared" ref="J8707:J8770" si="1088">IF(G8707=1,1,0)</f>
        <v>1</v>
      </c>
      <c r="K8707">
        <f t="shared" ref="K8707:K8770" si="1089">F8707/E8707</f>
        <v>1</v>
      </c>
      <c r="L8707">
        <f t="shared" ref="L8707:L8770" si="1090">G8707/F8707</f>
        <v>1</v>
      </c>
      <c r="M8707" t="str">
        <f t="shared" ref="M8707:M8770" si="1091">IF(I8707="N/A","Success",IF(OR(I8707="Issuer Declined",I8707="User Drop-Off"),"Compliance Blocked", "Network Failure"))</f>
        <v>Success</v>
      </c>
      <c r="N8707">
        <f t="shared" ref="N8707:N8770" si="1092">IF(G8707=1,H8707,0)</f>
        <v>10.35</v>
      </c>
      <c r="O8707" t="str">
        <f t="shared" ref="O8707:O8770" si="1093">TEXT(D8707,"YYYY/MM")</f>
        <v>2024/05</v>
      </c>
      <c r="P8707">
        <f t="shared" ref="P8707:P8770" si="1094">ROUND(
(D8707*0.25) +
(E8707*0.25) +
(F8707*0.2) +
IF(G8707="Low",0.15,IF(G8707="Medium",0.1,0.05)) +
IF(H8707="Mature",0.15,IF(H8707="Growing",0.1,0.05)),2)</f>
        <v>11360.8</v>
      </c>
      <c r="Q8707" t="str">
        <f t="shared" ref="Q8707:Q8770" si="1095">IF(J8707&gt;0.7,"High Priority",IF(J8707&gt;0.5,"Medium Proirity","Low Proirity"))</f>
        <v>High Priority</v>
      </c>
      <c r="R8707" t="s">
        <v>37</v>
      </c>
      <c r="S8707">
        <v>72948</v>
      </c>
      <c r="T8707">
        <v>193797</v>
      </c>
      <c r="Z8707" s="2"/>
    </row>
    <row r="8708" spans="1:26" x14ac:dyDescent="0.25">
      <c r="A8708">
        <v>8707</v>
      </c>
      <c r="B8708" t="s">
        <v>14</v>
      </c>
      <c r="C8708" t="s">
        <v>19</v>
      </c>
      <c r="D8708" s="2">
        <v>45426</v>
      </c>
      <c r="E8708">
        <v>1</v>
      </c>
      <c r="F8708">
        <v>0</v>
      </c>
      <c r="G8708">
        <v>0</v>
      </c>
      <c r="H8708">
        <v>52.76</v>
      </c>
      <c r="I8708" t="s">
        <v>23</v>
      </c>
      <c r="J8708">
        <f t="shared" si="1088"/>
        <v>0</v>
      </c>
      <c r="K8708">
        <f t="shared" si="1089"/>
        <v>0</v>
      </c>
      <c r="L8708" t="e">
        <f t="shared" si="1090"/>
        <v>#DIV/0!</v>
      </c>
      <c r="M8708" t="str">
        <f t="shared" si="1091"/>
        <v>Network Failure</v>
      </c>
      <c r="N8708">
        <f t="shared" si="1092"/>
        <v>0</v>
      </c>
      <c r="O8708" t="str">
        <f t="shared" si="1093"/>
        <v>2024/05</v>
      </c>
      <c r="P8708">
        <f t="shared" si="1094"/>
        <v>11356.85</v>
      </c>
      <c r="Q8708" t="str">
        <f t="shared" si="1095"/>
        <v>Low Proirity</v>
      </c>
      <c r="R8708" t="s">
        <v>36</v>
      </c>
      <c r="S8708">
        <v>45540</v>
      </c>
      <c r="T8708">
        <v>183743</v>
      </c>
      <c r="Z8708" s="2"/>
    </row>
    <row r="8709" spans="1:26" x14ac:dyDescent="0.25">
      <c r="A8709">
        <v>8708</v>
      </c>
      <c r="B8709" t="s">
        <v>13</v>
      </c>
      <c r="C8709" t="s">
        <v>19</v>
      </c>
      <c r="D8709" s="2">
        <v>45475</v>
      </c>
      <c r="E8709">
        <v>1</v>
      </c>
      <c r="F8709">
        <v>0</v>
      </c>
      <c r="G8709">
        <v>0</v>
      </c>
      <c r="H8709">
        <v>102.29</v>
      </c>
      <c r="I8709" t="s">
        <v>23</v>
      </c>
      <c r="J8709">
        <f t="shared" si="1088"/>
        <v>0</v>
      </c>
      <c r="K8709">
        <f t="shared" si="1089"/>
        <v>0</v>
      </c>
      <c r="L8709" t="e">
        <f t="shared" si="1090"/>
        <v>#DIV/0!</v>
      </c>
      <c r="M8709" t="str">
        <f t="shared" si="1091"/>
        <v>Network Failure</v>
      </c>
      <c r="N8709">
        <f t="shared" si="1092"/>
        <v>0</v>
      </c>
      <c r="O8709" t="str">
        <f t="shared" si="1093"/>
        <v>2024/07</v>
      </c>
      <c r="P8709">
        <f t="shared" si="1094"/>
        <v>11369.1</v>
      </c>
      <c r="Q8709" t="str">
        <f t="shared" si="1095"/>
        <v>Low Proirity</v>
      </c>
      <c r="R8709" t="s">
        <v>36</v>
      </c>
      <c r="S8709">
        <v>46063</v>
      </c>
      <c r="T8709">
        <v>158542</v>
      </c>
      <c r="Z8709" s="2"/>
    </row>
    <row r="8710" spans="1:26" x14ac:dyDescent="0.25">
      <c r="A8710">
        <v>8709</v>
      </c>
      <c r="B8710" t="s">
        <v>15</v>
      </c>
      <c r="C8710" t="s">
        <v>19</v>
      </c>
      <c r="D8710" s="2">
        <v>45363</v>
      </c>
      <c r="E8710">
        <v>1</v>
      </c>
      <c r="F8710">
        <v>1</v>
      </c>
      <c r="G8710">
        <v>1</v>
      </c>
      <c r="H8710">
        <v>17.760000000000002</v>
      </c>
      <c r="I8710" t="s">
        <v>21</v>
      </c>
      <c r="J8710">
        <f t="shared" si="1088"/>
        <v>1</v>
      </c>
      <c r="K8710">
        <f t="shared" si="1089"/>
        <v>1</v>
      </c>
      <c r="L8710">
        <f t="shared" si="1090"/>
        <v>1</v>
      </c>
      <c r="M8710" t="str">
        <f t="shared" si="1091"/>
        <v>Success</v>
      </c>
      <c r="N8710">
        <f t="shared" si="1092"/>
        <v>17.760000000000002</v>
      </c>
      <c r="O8710" t="str">
        <f t="shared" si="1093"/>
        <v>2024/03</v>
      </c>
      <c r="P8710">
        <f t="shared" si="1094"/>
        <v>11341.3</v>
      </c>
      <c r="Q8710" t="str">
        <f t="shared" si="1095"/>
        <v>High Priority</v>
      </c>
      <c r="R8710" t="s">
        <v>38</v>
      </c>
      <c r="S8710">
        <v>19586</v>
      </c>
      <c r="T8710">
        <v>145524</v>
      </c>
      <c r="Z8710" s="2"/>
    </row>
    <row r="8711" spans="1:26" x14ac:dyDescent="0.25">
      <c r="A8711">
        <v>8710</v>
      </c>
      <c r="B8711" t="s">
        <v>12</v>
      </c>
      <c r="C8711" t="s">
        <v>16</v>
      </c>
      <c r="D8711" s="2">
        <v>45304</v>
      </c>
      <c r="E8711">
        <v>1</v>
      </c>
      <c r="F8711">
        <v>1</v>
      </c>
      <c r="G8711">
        <v>1</v>
      </c>
      <c r="H8711">
        <v>58.28</v>
      </c>
      <c r="I8711" t="s">
        <v>21</v>
      </c>
      <c r="J8711">
        <f t="shared" si="1088"/>
        <v>1</v>
      </c>
      <c r="K8711">
        <f t="shared" si="1089"/>
        <v>1</v>
      </c>
      <c r="L8711">
        <f t="shared" si="1090"/>
        <v>1</v>
      </c>
      <c r="M8711" t="str">
        <f t="shared" si="1091"/>
        <v>Success</v>
      </c>
      <c r="N8711">
        <f t="shared" si="1092"/>
        <v>58.28</v>
      </c>
      <c r="O8711" t="str">
        <f t="shared" si="1093"/>
        <v>2024/01</v>
      </c>
      <c r="P8711">
        <f t="shared" si="1094"/>
        <v>11326.55</v>
      </c>
      <c r="Q8711" t="str">
        <f t="shared" si="1095"/>
        <v>High Priority</v>
      </c>
      <c r="R8711" t="s">
        <v>36</v>
      </c>
      <c r="S8711">
        <v>131426</v>
      </c>
      <c r="T8711">
        <v>221237</v>
      </c>
      <c r="Z8711" s="2"/>
    </row>
    <row r="8712" spans="1:26" x14ac:dyDescent="0.25">
      <c r="A8712">
        <v>8711</v>
      </c>
      <c r="B8712" t="s">
        <v>10</v>
      </c>
      <c r="C8712" t="s">
        <v>19</v>
      </c>
      <c r="D8712" s="2">
        <v>45650</v>
      </c>
      <c r="E8712">
        <v>1</v>
      </c>
      <c r="F8712">
        <v>1</v>
      </c>
      <c r="G8712">
        <v>1</v>
      </c>
      <c r="H8712">
        <v>101.93</v>
      </c>
      <c r="I8712" t="s">
        <v>21</v>
      </c>
      <c r="J8712">
        <f t="shared" si="1088"/>
        <v>1</v>
      </c>
      <c r="K8712">
        <f t="shared" si="1089"/>
        <v>1</v>
      </c>
      <c r="L8712">
        <f t="shared" si="1090"/>
        <v>1</v>
      </c>
      <c r="M8712" t="str">
        <f t="shared" si="1091"/>
        <v>Success</v>
      </c>
      <c r="N8712">
        <f t="shared" si="1092"/>
        <v>101.93</v>
      </c>
      <c r="O8712" t="str">
        <f t="shared" si="1093"/>
        <v>2024/12</v>
      </c>
      <c r="P8712">
        <f t="shared" si="1094"/>
        <v>11413.05</v>
      </c>
      <c r="Q8712" t="str">
        <f t="shared" si="1095"/>
        <v>High Priority</v>
      </c>
      <c r="R8712" t="s">
        <v>37</v>
      </c>
      <c r="S8712">
        <v>78399</v>
      </c>
      <c r="T8712">
        <v>248318</v>
      </c>
      <c r="Z8712" s="2"/>
    </row>
    <row r="8713" spans="1:26" x14ac:dyDescent="0.25">
      <c r="A8713">
        <v>8712</v>
      </c>
      <c r="B8713" t="s">
        <v>13</v>
      </c>
      <c r="C8713" t="s">
        <v>16</v>
      </c>
      <c r="D8713" s="2">
        <v>45489</v>
      </c>
      <c r="E8713">
        <v>1</v>
      </c>
      <c r="F8713">
        <v>1</v>
      </c>
      <c r="G8713">
        <v>1</v>
      </c>
      <c r="H8713">
        <v>26.98</v>
      </c>
      <c r="I8713" t="s">
        <v>21</v>
      </c>
      <c r="J8713">
        <f t="shared" si="1088"/>
        <v>1</v>
      </c>
      <c r="K8713">
        <f t="shared" si="1089"/>
        <v>1</v>
      </c>
      <c r="L8713">
        <f t="shared" si="1090"/>
        <v>1</v>
      </c>
      <c r="M8713" t="str">
        <f t="shared" si="1091"/>
        <v>Success</v>
      </c>
      <c r="N8713">
        <f t="shared" si="1092"/>
        <v>26.98</v>
      </c>
      <c r="O8713" t="str">
        <f t="shared" si="1093"/>
        <v>2024/07</v>
      </c>
      <c r="P8713">
        <f t="shared" si="1094"/>
        <v>11372.8</v>
      </c>
      <c r="Q8713" t="str">
        <f t="shared" si="1095"/>
        <v>High Priority</v>
      </c>
      <c r="R8713" t="s">
        <v>38</v>
      </c>
      <c r="S8713">
        <v>49853</v>
      </c>
      <c r="T8713">
        <v>163904</v>
      </c>
      <c r="Z8713" s="2"/>
    </row>
    <row r="8714" spans="1:26" x14ac:dyDescent="0.25">
      <c r="A8714">
        <v>8713</v>
      </c>
      <c r="B8714" t="s">
        <v>15</v>
      </c>
      <c r="C8714" t="s">
        <v>17</v>
      </c>
      <c r="D8714" s="2">
        <v>45341</v>
      </c>
      <c r="E8714">
        <v>1</v>
      </c>
      <c r="F8714">
        <v>1</v>
      </c>
      <c r="G8714">
        <v>1</v>
      </c>
      <c r="H8714">
        <v>94.29</v>
      </c>
      <c r="I8714" t="s">
        <v>21</v>
      </c>
      <c r="J8714">
        <f t="shared" si="1088"/>
        <v>1</v>
      </c>
      <c r="K8714">
        <f t="shared" si="1089"/>
        <v>1</v>
      </c>
      <c r="L8714">
        <f t="shared" si="1090"/>
        <v>1</v>
      </c>
      <c r="M8714" t="str">
        <f t="shared" si="1091"/>
        <v>Success</v>
      </c>
      <c r="N8714">
        <f t="shared" si="1092"/>
        <v>94.29</v>
      </c>
      <c r="O8714" t="str">
        <f t="shared" si="1093"/>
        <v>2024/02</v>
      </c>
      <c r="P8714">
        <f t="shared" si="1094"/>
        <v>11335.8</v>
      </c>
      <c r="Q8714" t="str">
        <f t="shared" si="1095"/>
        <v>High Priority</v>
      </c>
      <c r="R8714" t="s">
        <v>37</v>
      </c>
      <c r="S8714">
        <v>149715</v>
      </c>
      <c r="T8714">
        <v>36181</v>
      </c>
      <c r="Z8714" s="2"/>
    </row>
    <row r="8715" spans="1:26" x14ac:dyDescent="0.25">
      <c r="A8715">
        <v>8714</v>
      </c>
      <c r="B8715" t="s">
        <v>9</v>
      </c>
      <c r="C8715" t="s">
        <v>20</v>
      </c>
      <c r="D8715" s="2">
        <v>45324</v>
      </c>
      <c r="E8715">
        <v>1</v>
      </c>
      <c r="F8715">
        <v>0</v>
      </c>
      <c r="G8715">
        <v>0</v>
      </c>
      <c r="H8715">
        <v>47.63</v>
      </c>
      <c r="I8715" t="s">
        <v>23</v>
      </c>
      <c r="J8715">
        <f t="shared" si="1088"/>
        <v>0</v>
      </c>
      <c r="K8715">
        <f t="shared" si="1089"/>
        <v>0</v>
      </c>
      <c r="L8715" t="e">
        <f t="shared" si="1090"/>
        <v>#DIV/0!</v>
      </c>
      <c r="M8715" t="str">
        <f t="shared" si="1091"/>
        <v>Network Failure</v>
      </c>
      <c r="N8715">
        <f t="shared" si="1092"/>
        <v>0</v>
      </c>
      <c r="O8715" t="str">
        <f t="shared" si="1093"/>
        <v>2024/02</v>
      </c>
      <c r="P8715">
        <f t="shared" si="1094"/>
        <v>11331.35</v>
      </c>
      <c r="Q8715" t="str">
        <f t="shared" si="1095"/>
        <v>Low Proirity</v>
      </c>
      <c r="R8715" t="s">
        <v>38</v>
      </c>
      <c r="S8715">
        <v>125403</v>
      </c>
      <c r="T8715">
        <v>197589</v>
      </c>
      <c r="Z8715" s="2"/>
    </row>
    <row r="8716" spans="1:26" x14ac:dyDescent="0.25">
      <c r="A8716">
        <v>8715</v>
      </c>
      <c r="B8716" t="s">
        <v>12</v>
      </c>
      <c r="C8716" t="s">
        <v>17</v>
      </c>
      <c r="D8716" s="2">
        <v>45295</v>
      </c>
      <c r="E8716">
        <v>1</v>
      </c>
      <c r="F8716">
        <v>1</v>
      </c>
      <c r="G8716">
        <v>1</v>
      </c>
      <c r="H8716">
        <v>48.9</v>
      </c>
      <c r="I8716" t="s">
        <v>21</v>
      </c>
      <c r="J8716">
        <f t="shared" si="1088"/>
        <v>1</v>
      </c>
      <c r="K8716">
        <f t="shared" si="1089"/>
        <v>1</v>
      </c>
      <c r="L8716">
        <f t="shared" si="1090"/>
        <v>1</v>
      </c>
      <c r="M8716" t="str">
        <f t="shared" si="1091"/>
        <v>Success</v>
      </c>
      <c r="N8716">
        <f t="shared" si="1092"/>
        <v>48.9</v>
      </c>
      <c r="O8716" t="str">
        <f t="shared" si="1093"/>
        <v>2024/01</v>
      </c>
      <c r="P8716">
        <f t="shared" si="1094"/>
        <v>11324.3</v>
      </c>
      <c r="Q8716" t="str">
        <f t="shared" si="1095"/>
        <v>High Priority</v>
      </c>
      <c r="R8716" t="s">
        <v>36</v>
      </c>
      <c r="S8716">
        <v>62975</v>
      </c>
      <c r="T8716">
        <v>237740</v>
      </c>
      <c r="Z8716" s="2"/>
    </row>
    <row r="8717" spans="1:26" x14ac:dyDescent="0.25">
      <c r="A8717">
        <v>8716</v>
      </c>
      <c r="B8717" t="s">
        <v>10</v>
      </c>
      <c r="C8717" t="s">
        <v>18</v>
      </c>
      <c r="D8717" s="2">
        <v>45304</v>
      </c>
      <c r="E8717">
        <v>1</v>
      </c>
      <c r="F8717">
        <v>0</v>
      </c>
      <c r="G8717">
        <v>0</v>
      </c>
      <c r="H8717">
        <v>42.78</v>
      </c>
      <c r="I8717" t="s">
        <v>23</v>
      </c>
      <c r="J8717">
        <f t="shared" si="1088"/>
        <v>0</v>
      </c>
      <c r="K8717">
        <f t="shared" si="1089"/>
        <v>0</v>
      </c>
      <c r="L8717" t="e">
        <f t="shared" si="1090"/>
        <v>#DIV/0!</v>
      </c>
      <c r="M8717" t="str">
        <f t="shared" si="1091"/>
        <v>Network Failure</v>
      </c>
      <c r="N8717">
        <f t="shared" si="1092"/>
        <v>0</v>
      </c>
      <c r="O8717" t="str">
        <f t="shared" si="1093"/>
        <v>2024/01</v>
      </c>
      <c r="P8717">
        <f t="shared" si="1094"/>
        <v>11326.35</v>
      </c>
      <c r="Q8717" t="str">
        <f t="shared" si="1095"/>
        <v>Low Proirity</v>
      </c>
      <c r="R8717" t="s">
        <v>36</v>
      </c>
      <c r="S8717">
        <v>134161</v>
      </c>
      <c r="T8717">
        <v>107157</v>
      </c>
      <c r="Z8717" s="2"/>
    </row>
    <row r="8718" spans="1:26" x14ac:dyDescent="0.25">
      <c r="A8718">
        <v>8717</v>
      </c>
      <c r="B8718" t="s">
        <v>12</v>
      </c>
      <c r="C8718" t="s">
        <v>17</v>
      </c>
      <c r="D8718" s="2">
        <v>45465</v>
      </c>
      <c r="E8718">
        <v>1</v>
      </c>
      <c r="F8718">
        <v>1</v>
      </c>
      <c r="G8718">
        <v>1</v>
      </c>
      <c r="H8718">
        <v>51.4</v>
      </c>
      <c r="I8718" t="s">
        <v>21</v>
      </c>
      <c r="J8718">
        <f t="shared" si="1088"/>
        <v>1</v>
      </c>
      <c r="K8718">
        <f t="shared" si="1089"/>
        <v>1</v>
      </c>
      <c r="L8718">
        <f t="shared" si="1090"/>
        <v>1</v>
      </c>
      <c r="M8718" t="str">
        <f t="shared" si="1091"/>
        <v>Success</v>
      </c>
      <c r="N8718">
        <f t="shared" si="1092"/>
        <v>51.4</v>
      </c>
      <c r="O8718" t="str">
        <f t="shared" si="1093"/>
        <v>2024/06</v>
      </c>
      <c r="P8718">
        <f t="shared" si="1094"/>
        <v>11366.8</v>
      </c>
      <c r="Q8718" t="str">
        <f t="shared" si="1095"/>
        <v>High Priority</v>
      </c>
      <c r="R8718" t="s">
        <v>38</v>
      </c>
      <c r="S8718">
        <v>7922</v>
      </c>
      <c r="T8718">
        <v>214595</v>
      </c>
      <c r="Z8718" s="2"/>
    </row>
    <row r="8719" spans="1:26" x14ac:dyDescent="0.25">
      <c r="A8719">
        <v>8718</v>
      </c>
      <c r="B8719" t="s">
        <v>11</v>
      </c>
      <c r="C8719" t="s">
        <v>17</v>
      </c>
      <c r="D8719" s="2">
        <v>45378</v>
      </c>
      <c r="E8719">
        <v>1</v>
      </c>
      <c r="F8719">
        <v>1</v>
      </c>
      <c r="G8719">
        <v>1</v>
      </c>
      <c r="H8719">
        <v>55.3</v>
      </c>
      <c r="I8719" t="s">
        <v>21</v>
      </c>
      <c r="J8719">
        <f t="shared" si="1088"/>
        <v>1</v>
      </c>
      <c r="K8719">
        <f t="shared" si="1089"/>
        <v>1</v>
      </c>
      <c r="L8719">
        <f t="shared" si="1090"/>
        <v>1</v>
      </c>
      <c r="M8719" t="str">
        <f t="shared" si="1091"/>
        <v>Success</v>
      </c>
      <c r="N8719">
        <f t="shared" si="1092"/>
        <v>55.3</v>
      </c>
      <c r="O8719" t="str">
        <f t="shared" si="1093"/>
        <v>2024/03</v>
      </c>
      <c r="P8719">
        <f t="shared" si="1094"/>
        <v>11345.05</v>
      </c>
      <c r="Q8719" t="str">
        <f t="shared" si="1095"/>
        <v>High Priority</v>
      </c>
      <c r="R8719" t="s">
        <v>38</v>
      </c>
      <c r="S8719">
        <v>70254</v>
      </c>
      <c r="T8719">
        <v>217572</v>
      </c>
      <c r="Z8719" s="2"/>
    </row>
    <row r="8720" spans="1:26" x14ac:dyDescent="0.25">
      <c r="A8720">
        <v>8719</v>
      </c>
      <c r="B8720" t="s">
        <v>12</v>
      </c>
      <c r="C8720" t="s">
        <v>18</v>
      </c>
      <c r="D8720" s="2">
        <v>45410</v>
      </c>
      <c r="E8720">
        <v>1</v>
      </c>
      <c r="F8720">
        <v>1</v>
      </c>
      <c r="G8720">
        <v>1</v>
      </c>
      <c r="H8720">
        <v>33.19</v>
      </c>
      <c r="I8720" t="s">
        <v>21</v>
      </c>
      <c r="J8720">
        <f t="shared" si="1088"/>
        <v>1</v>
      </c>
      <c r="K8720">
        <f t="shared" si="1089"/>
        <v>1</v>
      </c>
      <c r="L8720">
        <f t="shared" si="1090"/>
        <v>1</v>
      </c>
      <c r="M8720" t="str">
        <f t="shared" si="1091"/>
        <v>Success</v>
      </c>
      <c r="N8720">
        <f t="shared" si="1092"/>
        <v>33.19</v>
      </c>
      <c r="O8720" t="str">
        <f t="shared" si="1093"/>
        <v>2024/04</v>
      </c>
      <c r="P8720">
        <f t="shared" si="1094"/>
        <v>11353.05</v>
      </c>
      <c r="Q8720" t="str">
        <f t="shared" si="1095"/>
        <v>High Priority</v>
      </c>
      <c r="R8720" t="s">
        <v>36</v>
      </c>
      <c r="S8720">
        <v>61775</v>
      </c>
      <c r="T8720">
        <v>187499</v>
      </c>
      <c r="Z8720" s="2"/>
    </row>
    <row r="8721" spans="1:26" x14ac:dyDescent="0.25">
      <c r="A8721">
        <v>8720</v>
      </c>
      <c r="B8721" t="s">
        <v>15</v>
      </c>
      <c r="C8721" t="s">
        <v>16</v>
      </c>
      <c r="D8721" s="2">
        <v>45383</v>
      </c>
      <c r="E8721">
        <v>1</v>
      </c>
      <c r="F8721">
        <v>1</v>
      </c>
      <c r="G8721">
        <v>1</v>
      </c>
      <c r="H8721">
        <v>126.24</v>
      </c>
      <c r="I8721" t="s">
        <v>21</v>
      </c>
      <c r="J8721">
        <f t="shared" si="1088"/>
        <v>1</v>
      </c>
      <c r="K8721">
        <f t="shared" si="1089"/>
        <v>1</v>
      </c>
      <c r="L8721">
        <f t="shared" si="1090"/>
        <v>1</v>
      </c>
      <c r="M8721" t="str">
        <f t="shared" si="1091"/>
        <v>Success</v>
      </c>
      <c r="N8721">
        <f t="shared" si="1092"/>
        <v>126.24</v>
      </c>
      <c r="O8721" t="str">
        <f t="shared" si="1093"/>
        <v>2024/04</v>
      </c>
      <c r="P8721">
        <f t="shared" si="1094"/>
        <v>11346.3</v>
      </c>
      <c r="Q8721" t="str">
        <f t="shared" si="1095"/>
        <v>High Priority</v>
      </c>
      <c r="R8721" t="s">
        <v>38</v>
      </c>
      <c r="S8721">
        <v>107647</v>
      </c>
      <c r="T8721">
        <v>50536</v>
      </c>
      <c r="Z8721" s="2"/>
    </row>
    <row r="8722" spans="1:26" x14ac:dyDescent="0.25">
      <c r="A8722">
        <v>8721</v>
      </c>
      <c r="B8722" t="s">
        <v>12</v>
      </c>
      <c r="C8722" t="s">
        <v>17</v>
      </c>
      <c r="D8722" s="2">
        <v>45489</v>
      </c>
      <c r="E8722">
        <v>1</v>
      </c>
      <c r="F8722">
        <v>0</v>
      </c>
      <c r="G8722">
        <v>0</v>
      </c>
      <c r="H8722">
        <v>108.77</v>
      </c>
      <c r="I8722" t="s">
        <v>24</v>
      </c>
      <c r="J8722">
        <f t="shared" si="1088"/>
        <v>0</v>
      </c>
      <c r="K8722">
        <f t="shared" si="1089"/>
        <v>0</v>
      </c>
      <c r="L8722" t="e">
        <f t="shared" si="1090"/>
        <v>#DIV/0!</v>
      </c>
      <c r="M8722" t="str">
        <f t="shared" si="1091"/>
        <v>Network Failure</v>
      </c>
      <c r="N8722">
        <f t="shared" si="1092"/>
        <v>0</v>
      </c>
      <c r="O8722" t="str">
        <f t="shared" si="1093"/>
        <v>2024/07</v>
      </c>
      <c r="P8722">
        <f t="shared" si="1094"/>
        <v>11372.6</v>
      </c>
      <c r="Q8722" t="str">
        <f t="shared" si="1095"/>
        <v>Low Proirity</v>
      </c>
      <c r="R8722" t="s">
        <v>38</v>
      </c>
      <c r="S8722">
        <v>83380</v>
      </c>
      <c r="T8722">
        <v>164065</v>
      </c>
      <c r="Z8722" s="2"/>
    </row>
    <row r="8723" spans="1:26" x14ac:dyDescent="0.25">
      <c r="A8723">
        <v>8722</v>
      </c>
      <c r="B8723" t="s">
        <v>12</v>
      </c>
      <c r="C8723" t="s">
        <v>18</v>
      </c>
      <c r="D8723" s="2">
        <v>45412</v>
      </c>
      <c r="E8723">
        <v>1</v>
      </c>
      <c r="F8723">
        <v>1</v>
      </c>
      <c r="G8723">
        <v>1</v>
      </c>
      <c r="H8723">
        <v>24.9</v>
      </c>
      <c r="I8723" t="s">
        <v>21</v>
      </c>
      <c r="J8723">
        <f t="shared" si="1088"/>
        <v>1</v>
      </c>
      <c r="K8723">
        <f t="shared" si="1089"/>
        <v>1</v>
      </c>
      <c r="L8723">
        <f t="shared" si="1090"/>
        <v>1</v>
      </c>
      <c r="M8723" t="str">
        <f t="shared" si="1091"/>
        <v>Success</v>
      </c>
      <c r="N8723">
        <f t="shared" si="1092"/>
        <v>24.9</v>
      </c>
      <c r="O8723" t="str">
        <f t="shared" si="1093"/>
        <v>2024/04</v>
      </c>
      <c r="P8723">
        <f t="shared" si="1094"/>
        <v>11353.55</v>
      </c>
      <c r="Q8723" t="str">
        <f t="shared" si="1095"/>
        <v>High Priority</v>
      </c>
      <c r="R8723" t="s">
        <v>38</v>
      </c>
      <c r="S8723">
        <v>96119</v>
      </c>
      <c r="T8723">
        <v>78520</v>
      </c>
      <c r="Z8723" s="2"/>
    </row>
    <row r="8724" spans="1:26" x14ac:dyDescent="0.25">
      <c r="A8724">
        <v>8723</v>
      </c>
      <c r="B8724" t="s">
        <v>10</v>
      </c>
      <c r="C8724" t="s">
        <v>18</v>
      </c>
      <c r="D8724" s="2">
        <v>45397</v>
      </c>
      <c r="E8724">
        <v>1</v>
      </c>
      <c r="F8724">
        <v>1</v>
      </c>
      <c r="G8724">
        <v>0</v>
      </c>
      <c r="H8724">
        <v>70.78</v>
      </c>
      <c r="I8724" t="s">
        <v>26</v>
      </c>
      <c r="J8724">
        <f t="shared" si="1088"/>
        <v>0</v>
      </c>
      <c r="K8724">
        <f t="shared" si="1089"/>
        <v>1</v>
      </c>
      <c r="L8724">
        <f t="shared" si="1090"/>
        <v>0</v>
      </c>
      <c r="M8724" t="str">
        <f t="shared" si="1091"/>
        <v>Compliance Blocked</v>
      </c>
      <c r="N8724">
        <f t="shared" si="1092"/>
        <v>0</v>
      </c>
      <c r="O8724" t="str">
        <f t="shared" si="1093"/>
        <v>2024/04</v>
      </c>
      <c r="P8724">
        <f t="shared" si="1094"/>
        <v>11349.8</v>
      </c>
      <c r="Q8724" t="str">
        <f t="shared" si="1095"/>
        <v>Low Proirity</v>
      </c>
      <c r="R8724" t="s">
        <v>36</v>
      </c>
      <c r="S8724">
        <v>94674</v>
      </c>
      <c r="T8724">
        <v>247089</v>
      </c>
      <c r="Z8724" s="2"/>
    </row>
    <row r="8725" spans="1:26" x14ac:dyDescent="0.25">
      <c r="A8725">
        <v>8724</v>
      </c>
      <c r="B8725" t="s">
        <v>14</v>
      </c>
      <c r="C8725" t="s">
        <v>20</v>
      </c>
      <c r="D8725" s="2">
        <v>45548</v>
      </c>
      <c r="E8725">
        <v>1</v>
      </c>
      <c r="F8725">
        <v>1</v>
      </c>
      <c r="G8725">
        <v>1</v>
      </c>
      <c r="H8725">
        <v>46.76</v>
      </c>
      <c r="I8725" t="s">
        <v>21</v>
      </c>
      <c r="J8725">
        <f t="shared" si="1088"/>
        <v>1</v>
      </c>
      <c r="K8725">
        <f t="shared" si="1089"/>
        <v>1</v>
      </c>
      <c r="L8725">
        <f t="shared" si="1090"/>
        <v>1</v>
      </c>
      <c r="M8725" t="str">
        <f t="shared" si="1091"/>
        <v>Success</v>
      </c>
      <c r="N8725">
        <f t="shared" si="1092"/>
        <v>46.76</v>
      </c>
      <c r="O8725" t="str">
        <f t="shared" si="1093"/>
        <v>2024/09</v>
      </c>
      <c r="P8725">
        <f t="shared" si="1094"/>
        <v>11387.55</v>
      </c>
      <c r="Q8725" t="str">
        <f t="shared" si="1095"/>
        <v>High Priority</v>
      </c>
      <c r="R8725" t="s">
        <v>36</v>
      </c>
      <c r="S8725">
        <v>114329</v>
      </c>
      <c r="T8725">
        <v>184205</v>
      </c>
      <c r="Z8725" s="2"/>
    </row>
    <row r="8726" spans="1:26" x14ac:dyDescent="0.25">
      <c r="A8726">
        <v>8725</v>
      </c>
      <c r="B8726" t="s">
        <v>10</v>
      </c>
      <c r="C8726" t="s">
        <v>16</v>
      </c>
      <c r="D8726" s="2">
        <v>45522</v>
      </c>
      <c r="E8726">
        <v>1</v>
      </c>
      <c r="F8726">
        <v>0</v>
      </c>
      <c r="G8726">
        <v>0</v>
      </c>
      <c r="H8726">
        <v>17</v>
      </c>
      <c r="I8726" t="s">
        <v>26</v>
      </c>
      <c r="J8726">
        <f t="shared" si="1088"/>
        <v>0</v>
      </c>
      <c r="K8726">
        <f t="shared" si="1089"/>
        <v>0</v>
      </c>
      <c r="L8726" t="e">
        <f t="shared" si="1090"/>
        <v>#DIV/0!</v>
      </c>
      <c r="M8726" t="str">
        <f t="shared" si="1091"/>
        <v>Compliance Blocked</v>
      </c>
      <c r="N8726">
        <f t="shared" si="1092"/>
        <v>0</v>
      </c>
      <c r="O8726" t="str">
        <f t="shared" si="1093"/>
        <v>2024/08</v>
      </c>
      <c r="P8726">
        <f t="shared" si="1094"/>
        <v>11380.85</v>
      </c>
      <c r="Q8726" t="str">
        <f t="shared" si="1095"/>
        <v>Low Proirity</v>
      </c>
      <c r="R8726" t="s">
        <v>37</v>
      </c>
      <c r="S8726">
        <v>68087</v>
      </c>
      <c r="T8726">
        <v>188437</v>
      </c>
      <c r="Z8726" s="2"/>
    </row>
    <row r="8727" spans="1:26" x14ac:dyDescent="0.25">
      <c r="A8727">
        <v>8726</v>
      </c>
      <c r="B8727" t="s">
        <v>12</v>
      </c>
      <c r="C8727" t="s">
        <v>16</v>
      </c>
      <c r="D8727" s="2">
        <v>45578</v>
      </c>
      <c r="E8727">
        <v>1</v>
      </c>
      <c r="F8727">
        <v>1</v>
      </c>
      <c r="G8727">
        <v>1</v>
      </c>
      <c r="H8727">
        <v>24.84</v>
      </c>
      <c r="I8727" t="s">
        <v>21</v>
      </c>
      <c r="J8727">
        <f t="shared" si="1088"/>
        <v>1</v>
      </c>
      <c r="K8727">
        <f t="shared" si="1089"/>
        <v>1</v>
      </c>
      <c r="L8727">
        <f t="shared" si="1090"/>
        <v>1</v>
      </c>
      <c r="M8727" t="str">
        <f t="shared" si="1091"/>
        <v>Success</v>
      </c>
      <c r="N8727">
        <f t="shared" si="1092"/>
        <v>24.84</v>
      </c>
      <c r="O8727" t="str">
        <f t="shared" si="1093"/>
        <v>2024/10</v>
      </c>
      <c r="P8727">
        <f t="shared" si="1094"/>
        <v>11395.05</v>
      </c>
      <c r="Q8727" t="str">
        <f t="shared" si="1095"/>
        <v>High Priority</v>
      </c>
      <c r="R8727" t="s">
        <v>38</v>
      </c>
      <c r="S8727">
        <v>75725</v>
      </c>
      <c r="T8727">
        <v>210643</v>
      </c>
      <c r="Z8727" s="2"/>
    </row>
    <row r="8728" spans="1:26" x14ac:dyDescent="0.25">
      <c r="A8728">
        <v>8727</v>
      </c>
      <c r="B8728" t="s">
        <v>10</v>
      </c>
      <c r="C8728" t="s">
        <v>17</v>
      </c>
      <c r="D8728" s="2">
        <v>45365</v>
      </c>
      <c r="E8728">
        <v>1</v>
      </c>
      <c r="F8728">
        <v>0</v>
      </c>
      <c r="G8728">
        <v>0</v>
      </c>
      <c r="H8728">
        <v>10.41</v>
      </c>
      <c r="I8728" t="s">
        <v>25</v>
      </c>
      <c r="J8728">
        <f t="shared" si="1088"/>
        <v>0</v>
      </c>
      <c r="K8728">
        <f t="shared" si="1089"/>
        <v>0</v>
      </c>
      <c r="L8728" t="e">
        <f t="shared" si="1090"/>
        <v>#DIV/0!</v>
      </c>
      <c r="M8728" t="str">
        <f t="shared" si="1091"/>
        <v>Network Failure</v>
      </c>
      <c r="N8728">
        <f t="shared" si="1092"/>
        <v>0</v>
      </c>
      <c r="O8728" t="str">
        <f t="shared" si="1093"/>
        <v>2024/03</v>
      </c>
      <c r="P8728">
        <f t="shared" si="1094"/>
        <v>11341.6</v>
      </c>
      <c r="Q8728" t="str">
        <f t="shared" si="1095"/>
        <v>Low Proirity</v>
      </c>
      <c r="R8728" t="s">
        <v>38</v>
      </c>
      <c r="S8728">
        <v>20146</v>
      </c>
      <c r="T8728">
        <v>118782</v>
      </c>
      <c r="Z8728" s="2"/>
    </row>
    <row r="8729" spans="1:26" x14ac:dyDescent="0.25">
      <c r="A8729">
        <v>8728</v>
      </c>
      <c r="B8729" t="s">
        <v>11</v>
      </c>
      <c r="C8729" t="s">
        <v>20</v>
      </c>
      <c r="D8729" s="2">
        <v>45416</v>
      </c>
      <c r="E8729">
        <v>1</v>
      </c>
      <c r="F8729">
        <v>1</v>
      </c>
      <c r="G8729">
        <v>1</v>
      </c>
      <c r="H8729">
        <v>58.31</v>
      </c>
      <c r="I8729" t="s">
        <v>21</v>
      </c>
      <c r="J8729">
        <f t="shared" si="1088"/>
        <v>1</v>
      </c>
      <c r="K8729">
        <f t="shared" si="1089"/>
        <v>1</v>
      </c>
      <c r="L8729">
        <f t="shared" si="1090"/>
        <v>1</v>
      </c>
      <c r="M8729" t="str">
        <f t="shared" si="1091"/>
        <v>Success</v>
      </c>
      <c r="N8729">
        <f t="shared" si="1092"/>
        <v>58.31</v>
      </c>
      <c r="O8729" t="str">
        <f t="shared" si="1093"/>
        <v>2024/05</v>
      </c>
      <c r="P8729">
        <f t="shared" si="1094"/>
        <v>11354.55</v>
      </c>
      <c r="Q8729" t="str">
        <f t="shared" si="1095"/>
        <v>High Priority</v>
      </c>
      <c r="R8729" t="s">
        <v>36</v>
      </c>
      <c r="S8729">
        <v>143098</v>
      </c>
      <c r="T8729">
        <v>122269</v>
      </c>
      <c r="Z8729" s="2"/>
    </row>
    <row r="8730" spans="1:26" x14ac:dyDescent="0.25">
      <c r="A8730">
        <v>8729</v>
      </c>
      <c r="B8730" t="s">
        <v>11</v>
      </c>
      <c r="C8730" t="s">
        <v>18</v>
      </c>
      <c r="D8730" s="2">
        <v>45575</v>
      </c>
      <c r="E8730">
        <v>1</v>
      </c>
      <c r="F8730">
        <v>1</v>
      </c>
      <c r="G8730">
        <v>1</v>
      </c>
      <c r="H8730">
        <v>82.49</v>
      </c>
      <c r="I8730" t="s">
        <v>21</v>
      </c>
      <c r="J8730">
        <f t="shared" si="1088"/>
        <v>1</v>
      </c>
      <c r="K8730">
        <f t="shared" si="1089"/>
        <v>1</v>
      </c>
      <c r="L8730">
        <f t="shared" si="1090"/>
        <v>1</v>
      </c>
      <c r="M8730" t="str">
        <f t="shared" si="1091"/>
        <v>Success</v>
      </c>
      <c r="N8730">
        <f t="shared" si="1092"/>
        <v>82.49</v>
      </c>
      <c r="O8730" t="str">
        <f t="shared" si="1093"/>
        <v>2024/10</v>
      </c>
      <c r="P8730">
        <f t="shared" si="1094"/>
        <v>11394.3</v>
      </c>
      <c r="Q8730" t="str">
        <f t="shared" si="1095"/>
        <v>High Priority</v>
      </c>
      <c r="R8730" t="s">
        <v>37</v>
      </c>
      <c r="S8730">
        <v>24436</v>
      </c>
      <c r="T8730">
        <v>83392</v>
      </c>
      <c r="Z8730" s="2"/>
    </row>
    <row r="8731" spans="1:26" x14ac:dyDescent="0.25">
      <c r="A8731">
        <v>8730</v>
      </c>
      <c r="B8731" t="s">
        <v>10</v>
      </c>
      <c r="C8731" t="s">
        <v>18</v>
      </c>
      <c r="D8731" s="2">
        <v>45360</v>
      </c>
      <c r="E8731">
        <v>1</v>
      </c>
      <c r="F8731">
        <v>1</v>
      </c>
      <c r="G8731">
        <v>1</v>
      </c>
      <c r="H8731">
        <v>54.39</v>
      </c>
      <c r="I8731" t="s">
        <v>21</v>
      </c>
      <c r="J8731">
        <f t="shared" si="1088"/>
        <v>1</v>
      </c>
      <c r="K8731">
        <f t="shared" si="1089"/>
        <v>1</v>
      </c>
      <c r="L8731">
        <f t="shared" si="1090"/>
        <v>1</v>
      </c>
      <c r="M8731" t="str">
        <f t="shared" si="1091"/>
        <v>Success</v>
      </c>
      <c r="N8731">
        <f t="shared" si="1092"/>
        <v>54.39</v>
      </c>
      <c r="O8731" t="str">
        <f t="shared" si="1093"/>
        <v>2024/03</v>
      </c>
      <c r="P8731">
        <f t="shared" si="1094"/>
        <v>11340.55</v>
      </c>
      <c r="Q8731" t="str">
        <f t="shared" si="1095"/>
        <v>High Priority</v>
      </c>
      <c r="R8731" t="s">
        <v>37</v>
      </c>
      <c r="S8731">
        <v>6734</v>
      </c>
      <c r="T8731">
        <v>151023</v>
      </c>
      <c r="Z8731" s="2"/>
    </row>
    <row r="8732" spans="1:26" x14ac:dyDescent="0.25">
      <c r="A8732">
        <v>8731</v>
      </c>
      <c r="B8732" t="s">
        <v>12</v>
      </c>
      <c r="C8732" t="s">
        <v>17</v>
      </c>
      <c r="D8732" s="2">
        <v>45531</v>
      </c>
      <c r="E8732">
        <v>1</v>
      </c>
      <c r="F8732">
        <v>1</v>
      </c>
      <c r="G8732">
        <v>1</v>
      </c>
      <c r="H8732">
        <v>51.38</v>
      </c>
      <c r="I8732" t="s">
        <v>21</v>
      </c>
      <c r="J8732">
        <f t="shared" si="1088"/>
        <v>1</v>
      </c>
      <c r="K8732">
        <f t="shared" si="1089"/>
        <v>1</v>
      </c>
      <c r="L8732">
        <f t="shared" si="1090"/>
        <v>1</v>
      </c>
      <c r="M8732" t="str">
        <f t="shared" si="1091"/>
        <v>Success</v>
      </c>
      <c r="N8732">
        <f t="shared" si="1092"/>
        <v>51.38</v>
      </c>
      <c r="O8732" t="str">
        <f t="shared" si="1093"/>
        <v>2024/08</v>
      </c>
      <c r="P8732">
        <f t="shared" si="1094"/>
        <v>11383.3</v>
      </c>
      <c r="Q8732" t="str">
        <f t="shared" si="1095"/>
        <v>High Priority</v>
      </c>
      <c r="R8732" t="s">
        <v>36</v>
      </c>
      <c r="S8732">
        <v>96792</v>
      </c>
      <c r="T8732">
        <v>89360</v>
      </c>
      <c r="Z8732" s="2"/>
    </row>
    <row r="8733" spans="1:26" x14ac:dyDescent="0.25">
      <c r="A8733">
        <v>8732</v>
      </c>
      <c r="B8733" t="s">
        <v>15</v>
      </c>
      <c r="C8733" t="s">
        <v>19</v>
      </c>
      <c r="D8733" s="2">
        <v>45465</v>
      </c>
      <c r="E8733">
        <v>1</v>
      </c>
      <c r="F8733">
        <v>1</v>
      </c>
      <c r="G8733">
        <v>0</v>
      </c>
      <c r="H8733">
        <v>95.11</v>
      </c>
      <c r="I8733" t="s">
        <v>24</v>
      </c>
      <c r="J8733">
        <f t="shared" si="1088"/>
        <v>0</v>
      </c>
      <c r="K8733">
        <f t="shared" si="1089"/>
        <v>1</v>
      </c>
      <c r="L8733">
        <f t="shared" si="1090"/>
        <v>0</v>
      </c>
      <c r="M8733" t="str">
        <f t="shared" si="1091"/>
        <v>Network Failure</v>
      </c>
      <c r="N8733">
        <f t="shared" si="1092"/>
        <v>0</v>
      </c>
      <c r="O8733" t="str">
        <f t="shared" si="1093"/>
        <v>2024/06</v>
      </c>
      <c r="P8733">
        <f t="shared" si="1094"/>
        <v>11366.8</v>
      </c>
      <c r="Q8733" t="str">
        <f t="shared" si="1095"/>
        <v>Low Proirity</v>
      </c>
      <c r="R8733" t="s">
        <v>38</v>
      </c>
      <c r="S8733">
        <v>76349</v>
      </c>
      <c r="T8733">
        <v>120988</v>
      </c>
      <c r="Z8733" s="2"/>
    </row>
    <row r="8734" spans="1:26" x14ac:dyDescent="0.25">
      <c r="A8734">
        <v>8733</v>
      </c>
      <c r="B8734" t="s">
        <v>10</v>
      </c>
      <c r="C8734" t="s">
        <v>20</v>
      </c>
      <c r="D8734" s="2">
        <v>45321</v>
      </c>
      <c r="E8734">
        <v>1</v>
      </c>
      <c r="F8734">
        <v>0</v>
      </c>
      <c r="G8734">
        <v>0</v>
      </c>
      <c r="H8734">
        <v>12.66</v>
      </c>
      <c r="I8734" t="s">
        <v>26</v>
      </c>
      <c r="J8734">
        <f t="shared" si="1088"/>
        <v>0</v>
      </c>
      <c r="K8734">
        <f t="shared" si="1089"/>
        <v>0</v>
      </c>
      <c r="L8734" t="e">
        <f t="shared" si="1090"/>
        <v>#DIV/0!</v>
      </c>
      <c r="M8734" t="str">
        <f t="shared" si="1091"/>
        <v>Compliance Blocked</v>
      </c>
      <c r="N8734">
        <f t="shared" si="1092"/>
        <v>0</v>
      </c>
      <c r="O8734" t="str">
        <f t="shared" si="1093"/>
        <v>2024/01</v>
      </c>
      <c r="P8734">
        <f t="shared" si="1094"/>
        <v>11330.6</v>
      </c>
      <c r="Q8734" t="str">
        <f t="shared" si="1095"/>
        <v>Low Proirity</v>
      </c>
      <c r="R8734" t="s">
        <v>38</v>
      </c>
      <c r="S8734">
        <v>15819</v>
      </c>
      <c r="T8734">
        <v>117172</v>
      </c>
      <c r="Z8734" s="2"/>
    </row>
    <row r="8735" spans="1:26" x14ac:dyDescent="0.25">
      <c r="A8735">
        <v>8734</v>
      </c>
      <c r="B8735" t="s">
        <v>15</v>
      </c>
      <c r="C8735" t="s">
        <v>19</v>
      </c>
      <c r="D8735" s="2">
        <v>45300</v>
      </c>
      <c r="E8735">
        <v>1</v>
      </c>
      <c r="F8735">
        <v>1</v>
      </c>
      <c r="G8735">
        <v>0</v>
      </c>
      <c r="H8735">
        <v>22.1</v>
      </c>
      <c r="I8735" t="s">
        <v>23</v>
      </c>
      <c r="J8735">
        <f t="shared" si="1088"/>
        <v>0</v>
      </c>
      <c r="K8735">
        <f t="shared" si="1089"/>
        <v>1</v>
      </c>
      <c r="L8735">
        <f t="shared" si="1090"/>
        <v>0</v>
      </c>
      <c r="M8735" t="str">
        <f t="shared" si="1091"/>
        <v>Network Failure</v>
      </c>
      <c r="N8735">
        <f t="shared" si="1092"/>
        <v>0</v>
      </c>
      <c r="O8735" t="str">
        <f t="shared" si="1093"/>
        <v>2024/01</v>
      </c>
      <c r="P8735">
        <f t="shared" si="1094"/>
        <v>11325.55</v>
      </c>
      <c r="Q8735" t="str">
        <f t="shared" si="1095"/>
        <v>Low Proirity</v>
      </c>
      <c r="R8735" t="s">
        <v>36</v>
      </c>
      <c r="S8735">
        <v>148001</v>
      </c>
      <c r="T8735">
        <v>229654</v>
      </c>
      <c r="Z8735" s="2"/>
    </row>
    <row r="8736" spans="1:26" x14ac:dyDescent="0.25">
      <c r="A8736">
        <v>8735</v>
      </c>
      <c r="B8736" t="s">
        <v>11</v>
      </c>
      <c r="C8736" t="s">
        <v>17</v>
      </c>
      <c r="D8736" s="2">
        <v>45644</v>
      </c>
      <c r="E8736">
        <v>1</v>
      </c>
      <c r="F8736">
        <v>1</v>
      </c>
      <c r="G8736">
        <v>1</v>
      </c>
      <c r="H8736">
        <v>50.44</v>
      </c>
      <c r="I8736" t="s">
        <v>21</v>
      </c>
      <c r="J8736">
        <f t="shared" si="1088"/>
        <v>1</v>
      </c>
      <c r="K8736">
        <f t="shared" si="1089"/>
        <v>1</v>
      </c>
      <c r="L8736">
        <f t="shared" si="1090"/>
        <v>1</v>
      </c>
      <c r="M8736" t="str">
        <f t="shared" si="1091"/>
        <v>Success</v>
      </c>
      <c r="N8736">
        <f t="shared" si="1092"/>
        <v>50.44</v>
      </c>
      <c r="O8736" t="str">
        <f t="shared" si="1093"/>
        <v>2024/12</v>
      </c>
      <c r="P8736">
        <f t="shared" si="1094"/>
        <v>11411.55</v>
      </c>
      <c r="Q8736" t="str">
        <f t="shared" si="1095"/>
        <v>High Priority</v>
      </c>
      <c r="R8736" t="s">
        <v>38</v>
      </c>
      <c r="S8736">
        <v>104904</v>
      </c>
      <c r="T8736">
        <v>48227</v>
      </c>
      <c r="Z8736" s="2"/>
    </row>
    <row r="8737" spans="1:26" x14ac:dyDescent="0.25">
      <c r="A8737">
        <v>8736</v>
      </c>
      <c r="B8737" t="s">
        <v>11</v>
      </c>
      <c r="C8737" t="s">
        <v>19</v>
      </c>
      <c r="D8737" s="2">
        <v>45357</v>
      </c>
      <c r="E8737">
        <v>1</v>
      </c>
      <c r="F8737">
        <v>1</v>
      </c>
      <c r="G8737">
        <v>1</v>
      </c>
      <c r="H8737">
        <v>80.67</v>
      </c>
      <c r="I8737" t="s">
        <v>21</v>
      </c>
      <c r="J8737">
        <f t="shared" si="1088"/>
        <v>1</v>
      </c>
      <c r="K8737">
        <f t="shared" si="1089"/>
        <v>1</v>
      </c>
      <c r="L8737">
        <f t="shared" si="1090"/>
        <v>1</v>
      </c>
      <c r="M8737" t="str">
        <f t="shared" si="1091"/>
        <v>Success</v>
      </c>
      <c r="N8737">
        <f t="shared" si="1092"/>
        <v>80.67</v>
      </c>
      <c r="O8737" t="str">
        <f t="shared" si="1093"/>
        <v>2024/03</v>
      </c>
      <c r="P8737">
        <f t="shared" si="1094"/>
        <v>11339.8</v>
      </c>
      <c r="Q8737" t="str">
        <f t="shared" si="1095"/>
        <v>High Priority</v>
      </c>
      <c r="R8737" t="s">
        <v>36</v>
      </c>
      <c r="S8737">
        <v>131274</v>
      </c>
      <c r="T8737">
        <v>74539</v>
      </c>
      <c r="Z8737" s="2"/>
    </row>
    <row r="8738" spans="1:26" x14ac:dyDescent="0.25">
      <c r="A8738">
        <v>8737</v>
      </c>
      <c r="B8738" t="s">
        <v>15</v>
      </c>
      <c r="C8738" t="s">
        <v>19</v>
      </c>
      <c r="D8738" s="2">
        <v>45645</v>
      </c>
      <c r="E8738">
        <v>1</v>
      </c>
      <c r="F8738">
        <v>1</v>
      </c>
      <c r="G8738">
        <v>1</v>
      </c>
      <c r="H8738">
        <v>247.67</v>
      </c>
      <c r="I8738" t="s">
        <v>21</v>
      </c>
      <c r="J8738">
        <f t="shared" si="1088"/>
        <v>1</v>
      </c>
      <c r="K8738">
        <f t="shared" si="1089"/>
        <v>1</v>
      </c>
      <c r="L8738">
        <f t="shared" si="1090"/>
        <v>1</v>
      </c>
      <c r="M8738" t="str">
        <f t="shared" si="1091"/>
        <v>Success</v>
      </c>
      <c r="N8738">
        <f t="shared" si="1092"/>
        <v>247.67</v>
      </c>
      <c r="O8738" t="str">
        <f t="shared" si="1093"/>
        <v>2024/12</v>
      </c>
      <c r="P8738">
        <f t="shared" si="1094"/>
        <v>11411.8</v>
      </c>
      <c r="Q8738" t="str">
        <f t="shared" si="1095"/>
        <v>High Priority</v>
      </c>
      <c r="R8738" t="s">
        <v>38</v>
      </c>
      <c r="S8738">
        <v>35761</v>
      </c>
      <c r="T8738">
        <v>124278</v>
      </c>
      <c r="Z8738" s="2"/>
    </row>
    <row r="8739" spans="1:26" x14ac:dyDescent="0.25">
      <c r="A8739">
        <v>8738</v>
      </c>
      <c r="B8739" t="s">
        <v>10</v>
      </c>
      <c r="C8739" t="s">
        <v>16</v>
      </c>
      <c r="D8739" s="2">
        <v>45365</v>
      </c>
      <c r="E8739">
        <v>1</v>
      </c>
      <c r="F8739">
        <v>1</v>
      </c>
      <c r="G8739">
        <v>0</v>
      </c>
      <c r="H8739">
        <v>20.440000000000001</v>
      </c>
      <c r="I8739" t="s">
        <v>25</v>
      </c>
      <c r="J8739">
        <f t="shared" si="1088"/>
        <v>0</v>
      </c>
      <c r="K8739">
        <f t="shared" si="1089"/>
        <v>1</v>
      </c>
      <c r="L8739">
        <f t="shared" si="1090"/>
        <v>0</v>
      </c>
      <c r="M8739" t="str">
        <f t="shared" si="1091"/>
        <v>Network Failure</v>
      </c>
      <c r="N8739">
        <f t="shared" si="1092"/>
        <v>0</v>
      </c>
      <c r="O8739" t="str">
        <f t="shared" si="1093"/>
        <v>2024/03</v>
      </c>
      <c r="P8739">
        <f t="shared" si="1094"/>
        <v>11341.8</v>
      </c>
      <c r="Q8739" t="str">
        <f t="shared" si="1095"/>
        <v>Low Proirity</v>
      </c>
      <c r="R8739" t="s">
        <v>37</v>
      </c>
      <c r="S8739">
        <v>120610</v>
      </c>
      <c r="T8739">
        <v>176793</v>
      </c>
      <c r="Z8739" s="2"/>
    </row>
    <row r="8740" spans="1:26" x14ac:dyDescent="0.25">
      <c r="A8740">
        <v>8739</v>
      </c>
      <c r="B8740" t="s">
        <v>14</v>
      </c>
      <c r="C8740" t="s">
        <v>20</v>
      </c>
      <c r="D8740" s="2">
        <v>45336</v>
      </c>
      <c r="E8740">
        <v>1</v>
      </c>
      <c r="F8740">
        <v>1</v>
      </c>
      <c r="G8740">
        <v>1</v>
      </c>
      <c r="H8740">
        <v>28.32</v>
      </c>
      <c r="I8740" t="s">
        <v>21</v>
      </c>
      <c r="J8740">
        <f t="shared" si="1088"/>
        <v>1</v>
      </c>
      <c r="K8740">
        <f t="shared" si="1089"/>
        <v>1</v>
      </c>
      <c r="L8740">
        <f t="shared" si="1090"/>
        <v>1</v>
      </c>
      <c r="M8740" t="str">
        <f t="shared" si="1091"/>
        <v>Success</v>
      </c>
      <c r="N8740">
        <f t="shared" si="1092"/>
        <v>28.32</v>
      </c>
      <c r="O8740" t="str">
        <f t="shared" si="1093"/>
        <v>2024/02</v>
      </c>
      <c r="P8740">
        <f t="shared" si="1094"/>
        <v>11334.55</v>
      </c>
      <c r="Q8740" t="str">
        <f t="shared" si="1095"/>
        <v>High Priority</v>
      </c>
      <c r="R8740" t="s">
        <v>37</v>
      </c>
      <c r="S8740">
        <v>18163</v>
      </c>
      <c r="T8740">
        <v>181228</v>
      </c>
      <c r="Z8740" s="2"/>
    </row>
    <row r="8741" spans="1:26" x14ac:dyDescent="0.25">
      <c r="A8741">
        <v>8740</v>
      </c>
      <c r="B8741" t="s">
        <v>12</v>
      </c>
      <c r="C8741" t="s">
        <v>16</v>
      </c>
      <c r="D8741" s="2">
        <v>45577</v>
      </c>
      <c r="E8741">
        <v>1</v>
      </c>
      <c r="F8741">
        <v>1</v>
      </c>
      <c r="G8741">
        <v>1</v>
      </c>
      <c r="H8741">
        <v>152.1</v>
      </c>
      <c r="I8741" t="s">
        <v>21</v>
      </c>
      <c r="J8741">
        <f t="shared" si="1088"/>
        <v>1</v>
      </c>
      <c r="K8741">
        <f t="shared" si="1089"/>
        <v>1</v>
      </c>
      <c r="L8741">
        <f t="shared" si="1090"/>
        <v>1</v>
      </c>
      <c r="M8741" t="str">
        <f t="shared" si="1091"/>
        <v>Success</v>
      </c>
      <c r="N8741">
        <f t="shared" si="1092"/>
        <v>152.1</v>
      </c>
      <c r="O8741" t="str">
        <f t="shared" si="1093"/>
        <v>2024/10</v>
      </c>
      <c r="P8741">
        <f t="shared" si="1094"/>
        <v>11394.8</v>
      </c>
      <c r="Q8741" t="str">
        <f t="shared" si="1095"/>
        <v>High Priority</v>
      </c>
      <c r="R8741" t="s">
        <v>36</v>
      </c>
      <c r="S8741">
        <v>68321</v>
      </c>
      <c r="T8741">
        <v>88659</v>
      </c>
      <c r="Z8741" s="2"/>
    </row>
    <row r="8742" spans="1:26" x14ac:dyDescent="0.25">
      <c r="A8742">
        <v>8741</v>
      </c>
      <c r="B8742" t="s">
        <v>13</v>
      </c>
      <c r="C8742" t="s">
        <v>19</v>
      </c>
      <c r="D8742" s="2">
        <v>45317</v>
      </c>
      <c r="E8742">
        <v>1</v>
      </c>
      <c r="F8742">
        <v>1</v>
      </c>
      <c r="G8742">
        <v>1</v>
      </c>
      <c r="H8742">
        <v>3.75</v>
      </c>
      <c r="I8742" t="s">
        <v>21</v>
      </c>
      <c r="J8742">
        <f t="shared" si="1088"/>
        <v>1</v>
      </c>
      <c r="K8742">
        <f t="shared" si="1089"/>
        <v>1</v>
      </c>
      <c r="L8742">
        <f t="shared" si="1090"/>
        <v>1</v>
      </c>
      <c r="M8742" t="str">
        <f t="shared" si="1091"/>
        <v>Success</v>
      </c>
      <c r="N8742">
        <f t="shared" si="1092"/>
        <v>3.75</v>
      </c>
      <c r="O8742" t="str">
        <f t="shared" si="1093"/>
        <v>2024/01</v>
      </c>
      <c r="P8742">
        <f t="shared" si="1094"/>
        <v>11329.8</v>
      </c>
      <c r="Q8742" t="str">
        <f t="shared" si="1095"/>
        <v>High Priority</v>
      </c>
      <c r="R8742" t="s">
        <v>37</v>
      </c>
      <c r="S8742">
        <v>90309</v>
      </c>
      <c r="T8742">
        <v>113720</v>
      </c>
      <c r="Z8742" s="2"/>
    </row>
    <row r="8743" spans="1:26" x14ac:dyDescent="0.25">
      <c r="A8743">
        <v>8742</v>
      </c>
      <c r="B8743" t="s">
        <v>13</v>
      </c>
      <c r="C8743" t="s">
        <v>17</v>
      </c>
      <c r="D8743" s="2">
        <v>45611</v>
      </c>
      <c r="E8743">
        <v>1</v>
      </c>
      <c r="F8743">
        <v>1</v>
      </c>
      <c r="G8743">
        <v>1</v>
      </c>
      <c r="H8743">
        <v>106.65</v>
      </c>
      <c r="I8743" t="s">
        <v>21</v>
      </c>
      <c r="J8743">
        <f t="shared" si="1088"/>
        <v>1</v>
      </c>
      <c r="K8743">
        <f t="shared" si="1089"/>
        <v>1</v>
      </c>
      <c r="L8743">
        <f t="shared" si="1090"/>
        <v>1</v>
      </c>
      <c r="M8743" t="str">
        <f t="shared" si="1091"/>
        <v>Success</v>
      </c>
      <c r="N8743">
        <f t="shared" si="1092"/>
        <v>106.65</v>
      </c>
      <c r="O8743" t="str">
        <f t="shared" si="1093"/>
        <v>2024/11</v>
      </c>
      <c r="P8743">
        <f t="shared" si="1094"/>
        <v>11403.3</v>
      </c>
      <c r="Q8743" t="str">
        <f t="shared" si="1095"/>
        <v>High Priority</v>
      </c>
      <c r="R8743" t="s">
        <v>36</v>
      </c>
      <c r="S8743">
        <v>54366</v>
      </c>
      <c r="T8743">
        <v>192293</v>
      </c>
      <c r="Z8743" s="2"/>
    </row>
    <row r="8744" spans="1:26" x14ac:dyDescent="0.25">
      <c r="A8744">
        <v>8743</v>
      </c>
      <c r="B8744" t="s">
        <v>9</v>
      </c>
      <c r="C8744" t="s">
        <v>19</v>
      </c>
      <c r="D8744" s="2">
        <v>45544</v>
      </c>
      <c r="E8744">
        <v>1</v>
      </c>
      <c r="F8744">
        <v>0</v>
      </c>
      <c r="G8744">
        <v>0</v>
      </c>
      <c r="H8744">
        <v>81.56</v>
      </c>
      <c r="I8744" t="s">
        <v>24</v>
      </c>
      <c r="J8744">
        <f t="shared" si="1088"/>
        <v>0</v>
      </c>
      <c r="K8744">
        <f t="shared" si="1089"/>
        <v>0</v>
      </c>
      <c r="L8744" t="e">
        <f t="shared" si="1090"/>
        <v>#DIV/0!</v>
      </c>
      <c r="M8744" t="str">
        <f t="shared" si="1091"/>
        <v>Network Failure</v>
      </c>
      <c r="N8744">
        <f t="shared" si="1092"/>
        <v>0</v>
      </c>
      <c r="O8744" t="str">
        <f t="shared" si="1093"/>
        <v>2024/09</v>
      </c>
      <c r="P8744">
        <f t="shared" si="1094"/>
        <v>11386.35</v>
      </c>
      <c r="Q8744" t="str">
        <f t="shared" si="1095"/>
        <v>Low Proirity</v>
      </c>
      <c r="R8744" t="s">
        <v>38</v>
      </c>
      <c r="S8744">
        <v>142882</v>
      </c>
      <c r="T8744">
        <v>131260</v>
      </c>
      <c r="Z8744" s="2"/>
    </row>
    <row r="8745" spans="1:26" x14ac:dyDescent="0.25">
      <c r="A8745">
        <v>8744</v>
      </c>
      <c r="B8745" t="s">
        <v>14</v>
      </c>
      <c r="C8745" t="s">
        <v>20</v>
      </c>
      <c r="D8745" s="2">
        <v>45440</v>
      </c>
      <c r="E8745">
        <v>1</v>
      </c>
      <c r="F8745">
        <v>1</v>
      </c>
      <c r="G8745">
        <v>0</v>
      </c>
      <c r="H8745">
        <v>72.260000000000005</v>
      </c>
      <c r="I8745" t="s">
        <v>23</v>
      </c>
      <c r="J8745">
        <f t="shared" si="1088"/>
        <v>0</v>
      </c>
      <c r="K8745">
        <f t="shared" si="1089"/>
        <v>1</v>
      </c>
      <c r="L8745">
        <f t="shared" si="1090"/>
        <v>0</v>
      </c>
      <c r="M8745" t="str">
        <f t="shared" si="1091"/>
        <v>Network Failure</v>
      </c>
      <c r="N8745">
        <f t="shared" si="1092"/>
        <v>0</v>
      </c>
      <c r="O8745" t="str">
        <f t="shared" si="1093"/>
        <v>2024/05</v>
      </c>
      <c r="P8745">
        <f t="shared" si="1094"/>
        <v>11360.55</v>
      </c>
      <c r="Q8745" t="str">
        <f t="shared" si="1095"/>
        <v>Low Proirity</v>
      </c>
      <c r="R8745" t="s">
        <v>38</v>
      </c>
      <c r="S8745">
        <v>80234</v>
      </c>
      <c r="T8745">
        <v>188665</v>
      </c>
      <c r="Z8745" s="2"/>
    </row>
    <row r="8746" spans="1:26" x14ac:dyDescent="0.25">
      <c r="A8746">
        <v>8745</v>
      </c>
      <c r="B8746" t="s">
        <v>14</v>
      </c>
      <c r="C8746" t="s">
        <v>20</v>
      </c>
      <c r="D8746" s="2">
        <v>45585</v>
      </c>
      <c r="E8746">
        <v>1</v>
      </c>
      <c r="F8746">
        <v>1</v>
      </c>
      <c r="G8746">
        <v>1</v>
      </c>
      <c r="H8746">
        <v>7.05</v>
      </c>
      <c r="I8746" t="s">
        <v>21</v>
      </c>
      <c r="J8746">
        <f t="shared" si="1088"/>
        <v>1</v>
      </c>
      <c r="K8746">
        <f t="shared" si="1089"/>
        <v>1</v>
      </c>
      <c r="L8746">
        <f t="shared" si="1090"/>
        <v>1</v>
      </c>
      <c r="M8746" t="str">
        <f t="shared" si="1091"/>
        <v>Success</v>
      </c>
      <c r="N8746">
        <f t="shared" si="1092"/>
        <v>7.05</v>
      </c>
      <c r="O8746" t="str">
        <f t="shared" si="1093"/>
        <v>2024/10</v>
      </c>
      <c r="P8746">
        <f t="shared" si="1094"/>
        <v>11396.8</v>
      </c>
      <c r="Q8746" t="str">
        <f t="shared" si="1095"/>
        <v>High Priority</v>
      </c>
      <c r="R8746" t="s">
        <v>36</v>
      </c>
      <c r="S8746">
        <v>102712</v>
      </c>
      <c r="T8746">
        <v>45149</v>
      </c>
      <c r="Z8746" s="2"/>
    </row>
    <row r="8747" spans="1:26" x14ac:dyDescent="0.25">
      <c r="A8747">
        <v>8746</v>
      </c>
      <c r="B8747" t="s">
        <v>10</v>
      </c>
      <c r="C8747" t="s">
        <v>16</v>
      </c>
      <c r="D8747" s="2">
        <v>45454</v>
      </c>
      <c r="E8747">
        <v>1</v>
      </c>
      <c r="F8747">
        <v>1</v>
      </c>
      <c r="G8747">
        <v>1</v>
      </c>
      <c r="H8747">
        <v>91.52</v>
      </c>
      <c r="I8747" t="s">
        <v>21</v>
      </c>
      <c r="J8747">
        <f t="shared" si="1088"/>
        <v>1</v>
      </c>
      <c r="K8747">
        <f t="shared" si="1089"/>
        <v>1</v>
      </c>
      <c r="L8747">
        <f t="shared" si="1090"/>
        <v>1</v>
      </c>
      <c r="M8747" t="str">
        <f t="shared" si="1091"/>
        <v>Success</v>
      </c>
      <c r="N8747">
        <f t="shared" si="1092"/>
        <v>91.52</v>
      </c>
      <c r="O8747" t="str">
        <f t="shared" si="1093"/>
        <v>2024/06</v>
      </c>
      <c r="P8747">
        <f t="shared" si="1094"/>
        <v>11364.05</v>
      </c>
      <c r="Q8747" t="str">
        <f t="shared" si="1095"/>
        <v>High Priority</v>
      </c>
      <c r="R8747" t="s">
        <v>36</v>
      </c>
      <c r="S8747">
        <v>82577</v>
      </c>
      <c r="T8747">
        <v>96246</v>
      </c>
      <c r="Z8747" s="2"/>
    </row>
    <row r="8748" spans="1:26" x14ac:dyDescent="0.25">
      <c r="A8748">
        <v>8747</v>
      </c>
      <c r="B8748" t="s">
        <v>14</v>
      </c>
      <c r="C8748" t="s">
        <v>19</v>
      </c>
      <c r="D8748" s="2">
        <v>45316</v>
      </c>
      <c r="E8748">
        <v>1</v>
      </c>
      <c r="F8748">
        <v>0</v>
      </c>
      <c r="G8748">
        <v>0</v>
      </c>
      <c r="H8748">
        <v>112.27</v>
      </c>
      <c r="I8748" t="s">
        <v>22</v>
      </c>
      <c r="J8748">
        <f t="shared" si="1088"/>
        <v>0</v>
      </c>
      <c r="K8748">
        <f t="shared" si="1089"/>
        <v>0</v>
      </c>
      <c r="L8748" t="e">
        <f t="shared" si="1090"/>
        <v>#DIV/0!</v>
      </c>
      <c r="M8748" t="str">
        <f t="shared" si="1091"/>
        <v>Network Failure</v>
      </c>
      <c r="N8748">
        <f t="shared" si="1092"/>
        <v>0</v>
      </c>
      <c r="O8748" t="str">
        <f t="shared" si="1093"/>
        <v>2024/01</v>
      </c>
      <c r="P8748">
        <f t="shared" si="1094"/>
        <v>11329.35</v>
      </c>
      <c r="Q8748" t="str">
        <f t="shared" si="1095"/>
        <v>Low Proirity</v>
      </c>
      <c r="R8748" t="s">
        <v>37</v>
      </c>
      <c r="S8748">
        <v>37881</v>
      </c>
      <c r="T8748">
        <v>87378</v>
      </c>
      <c r="Z8748" s="2"/>
    </row>
    <row r="8749" spans="1:26" x14ac:dyDescent="0.25">
      <c r="A8749">
        <v>8748</v>
      </c>
      <c r="B8749" t="s">
        <v>12</v>
      </c>
      <c r="C8749" t="s">
        <v>18</v>
      </c>
      <c r="D8749" s="2">
        <v>45625</v>
      </c>
      <c r="E8749">
        <v>1</v>
      </c>
      <c r="F8749">
        <v>0</v>
      </c>
      <c r="G8749">
        <v>0</v>
      </c>
      <c r="H8749">
        <v>103.35</v>
      </c>
      <c r="I8749" t="s">
        <v>23</v>
      </c>
      <c r="J8749">
        <f t="shared" si="1088"/>
        <v>0</v>
      </c>
      <c r="K8749">
        <f t="shared" si="1089"/>
        <v>0</v>
      </c>
      <c r="L8749" t="e">
        <f t="shared" si="1090"/>
        <v>#DIV/0!</v>
      </c>
      <c r="M8749" t="str">
        <f t="shared" si="1091"/>
        <v>Network Failure</v>
      </c>
      <c r="N8749">
        <f t="shared" si="1092"/>
        <v>0</v>
      </c>
      <c r="O8749" t="str">
        <f t="shared" si="1093"/>
        <v>2024/11</v>
      </c>
      <c r="P8749">
        <f t="shared" si="1094"/>
        <v>11406.6</v>
      </c>
      <c r="Q8749" t="str">
        <f t="shared" si="1095"/>
        <v>Low Proirity</v>
      </c>
      <c r="R8749" t="s">
        <v>36</v>
      </c>
      <c r="S8749">
        <v>107381</v>
      </c>
      <c r="T8749">
        <v>105291</v>
      </c>
      <c r="Z8749" s="2"/>
    </row>
    <row r="8750" spans="1:26" x14ac:dyDescent="0.25">
      <c r="A8750">
        <v>8749</v>
      </c>
      <c r="B8750" t="s">
        <v>11</v>
      </c>
      <c r="C8750" t="s">
        <v>17</v>
      </c>
      <c r="D8750" s="2">
        <v>45460</v>
      </c>
      <c r="E8750">
        <v>1</v>
      </c>
      <c r="F8750">
        <v>1</v>
      </c>
      <c r="G8750">
        <v>1</v>
      </c>
      <c r="H8750">
        <v>85.84</v>
      </c>
      <c r="I8750" t="s">
        <v>21</v>
      </c>
      <c r="J8750">
        <f t="shared" si="1088"/>
        <v>1</v>
      </c>
      <c r="K8750">
        <f t="shared" si="1089"/>
        <v>1</v>
      </c>
      <c r="L8750">
        <f t="shared" si="1090"/>
        <v>1</v>
      </c>
      <c r="M8750" t="str">
        <f t="shared" si="1091"/>
        <v>Success</v>
      </c>
      <c r="N8750">
        <f t="shared" si="1092"/>
        <v>85.84</v>
      </c>
      <c r="O8750" t="str">
        <f t="shared" si="1093"/>
        <v>2024/06</v>
      </c>
      <c r="P8750">
        <f t="shared" si="1094"/>
        <v>11365.55</v>
      </c>
      <c r="Q8750" t="str">
        <f t="shared" si="1095"/>
        <v>High Priority</v>
      </c>
      <c r="R8750" t="s">
        <v>38</v>
      </c>
      <c r="S8750">
        <v>51695</v>
      </c>
      <c r="T8750">
        <v>28791</v>
      </c>
      <c r="Z8750" s="2"/>
    </row>
    <row r="8751" spans="1:26" x14ac:dyDescent="0.25">
      <c r="A8751">
        <v>8750</v>
      </c>
      <c r="B8751" t="s">
        <v>13</v>
      </c>
      <c r="C8751" t="s">
        <v>17</v>
      </c>
      <c r="D8751" s="2">
        <v>45505</v>
      </c>
      <c r="E8751">
        <v>1</v>
      </c>
      <c r="F8751">
        <v>1</v>
      </c>
      <c r="G8751">
        <v>0</v>
      </c>
      <c r="H8751">
        <v>46.62</v>
      </c>
      <c r="I8751" t="s">
        <v>25</v>
      </c>
      <c r="J8751">
        <f t="shared" si="1088"/>
        <v>0</v>
      </c>
      <c r="K8751">
        <f t="shared" si="1089"/>
        <v>1</v>
      </c>
      <c r="L8751">
        <f t="shared" si="1090"/>
        <v>0</v>
      </c>
      <c r="M8751" t="str">
        <f t="shared" si="1091"/>
        <v>Network Failure</v>
      </c>
      <c r="N8751">
        <f t="shared" si="1092"/>
        <v>0</v>
      </c>
      <c r="O8751" t="str">
        <f t="shared" si="1093"/>
        <v>2024/08</v>
      </c>
      <c r="P8751">
        <f t="shared" si="1094"/>
        <v>11376.8</v>
      </c>
      <c r="Q8751" t="str">
        <f t="shared" si="1095"/>
        <v>Low Proirity</v>
      </c>
      <c r="R8751" t="s">
        <v>37</v>
      </c>
      <c r="S8751">
        <v>24030</v>
      </c>
      <c r="T8751">
        <v>35457</v>
      </c>
      <c r="Z8751" s="2"/>
    </row>
    <row r="8752" spans="1:26" x14ac:dyDescent="0.25">
      <c r="A8752">
        <v>8751</v>
      </c>
      <c r="B8752" t="s">
        <v>10</v>
      </c>
      <c r="C8752" t="s">
        <v>17</v>
      </c>
      <c r="D8752" s="2">
        <v>45648</v>
      </c>
      <c r="E8752">
        <v>1</v>
      </c>
      <c r="F8752">
        <v>0</v>
      </c>
      <c r="G8752">
        <v>0</v>
      </c>
      <c r="H8752">
        <v>112.17</v>
      </c>
      <c r="I8752" t="s">
        <v>24</v>
      </c>
      <c r="J8752">
        <f t="shared" si="1088"/>
        <v>0</v>
      </c>
      <c r="K8752">
        <f t="shared" si="1089"/>
        <v>0</v>
      </c>
      <c r="L8752" t="e">
        <f t="shared" si="1090"/>
        <v>#DIV/0!</v>
      </c>
      <c r="M8752" t="str">
        <f t="shared" si="1091"/>
        <v>Network Failure</v>
      </c>
      <c r="N8752">
        <f t="shared" si="1092"/>
        <v>0</v>
      </c>
      <c r="O8752" t="str">
        <f t="shared" si="1093"/>
        <v>2024/12</v>
      </c>
      <c r="P8752">
        <f t="shared" si="1094"/>
        <v>11412.35</v>
      </c>
      <c r="Q8752" t="str">
        <f t="shared" si="1095"/>
        <v>Low Proirity</v>
      </c>
      <c r="R8752" t="s">
        <v>37</v>
      </c>
      <c r="S8752">
        <v>136143</v>
      </c>
      <c r="T8752">
        <v>31984</v>
      </c>
      <c r="Z8752" s="2"/>
    </row>
    <row r="8753" spans="1:26" x14ac:dyDescent="0.25">
      <c r="A8753">
        <v>8752</v>
      </c>
      <c r="B8753" t="s">
        <v>9</v>
      </c>
      <c r="C8753" t="s">
        <v>16</v>
      </c>
      <c r="D8753" s="2">
        <v>45594</v>
      </c>
      <c r="E8753">
        <v>1</v>
      </c>
      <c r="F8753">
        <v>0</v>
      </c>
      <c r="G8753">
        <v>0</v>
      </c>
      <c r="H8753">
        <v>136.86000000000001</v>
      </c>
      <c r="I8753" t="s">
        <v>24</v>
      </c>
      <c r="J8753">
        <f t="shared" si="1088"/>
        <v>0</v>
      </c>
      <c r="K8753">
        <f t="shared" si="1089"/>
        <v>0</v>
      </c>
      <c r="L8753" t="e">
        <f t="shared" si="1090"/>
        <v>#DIV/0!</v>
      </c>
      <c r="M8753" t="str">
        <f t="shared" si="1091"/>
        <v>Network Failure</v>
      </c>
      <c r="N8753">
        <f t="shared" si="1092"/>
        <v>0</v>
      </c>
      <c r="O8753" t="str">
        <f t="shared" si="1093"/>
        <v>2024/10</v>
      </c>
      <c r="P8753">
        <f t="shared" si="1094"/>
        <v>11398.85</v>
      </c>
      <c r="Q8753" t="str">
        <f t="shared" si="1095"/>
        <v>Low Proirity</v>
      </c>
      <c r="R8753" t="s">
        <v>38</v>
      </c>
      <c r="S8753">
        <v>91374</v>
      </c>
      <c r="T8753">
        <v>247041</v>
      </c>
      <c r="Z8753" s="2"/>
    </row>
    <row r="8754" spans="1:26" x14ac:dyDescent="0.25">
      <c r="A8754">
        <v>8753</v>
      </c>
      <c r="B8754" t="s">
        <v>10</v>
      </c>
      <c r="C8754" t="s">
        <v>18</v>
      </c>
      <c r="D8754" s="2">
        <v>45617</v>
      </c>
      <c r="E8754">
        <v>1</v>
      </c>
      <c r="F8754">
        <v>0</v>
      </c>
      <c r="G8754">
        <v>0</v>
      </c>
      <c r="H8754">
        <v>46.28</v>
      </c>
      <c r="I8754" t="s">
        <v>26</v>
      </c>
      <c r="J8754">
        <f t="shared" si="1088"/>
        <v>0</v>
      </c>
      <c r="K8754">
        <f t="shared" si="1089"/>
        <v>0</v>
      </c>
      <c r="L8754" t="e">
        <f t="shared" si="1090"/>
        <v>#DIV/0!</v>
      </c>
      <c r="M8754" t="str">
        <f t="shared" si="1091"/>
        <v>Compliance Blocked</v>
      </c>
      <c r="N8754">
        <f t="shared" si="1092"/>
        <v>0</v>
      </c>
      <c r="O8754" t="str">
        <f t="shared" si="1093"/>
        <v>2024/11</v>
      </c>
      <c r="P8754">
        <f t="shared" si="1094"/>
        <v>11404.6</v>
      </c>
      <c r="Q8754" t="str">
        <f t="shared" si="1095"/>
        <v>Low Proirity</v>
      </c>
      <c r="R8754" t="s">
        <v>37</v>
      </c>
      <c r="S8754">
        <v>82973</v>
      </c>
      <c r="T8754">
        <v>208783</v>
      </c>
      <c r="Z8754" s="2"/>
    </row>
    <row r="8755" spans="1:26" x14ac:dyDescent="0.25">
      <c r="A8755">
        <v>8754</v>
      </c>
      <c r="B8755" t="s">
        <v>13</v>
      </c>
      <c r="C8755" t="s">
        <v>18</v>
      </c>
      <c r="D8755" s="2">
        <v>45602</v>
      </c>
      <c r="E8755">
        <v>1</v>
      </c>
      <c r="F8755">
        <v>1</v>
      </c>
      <c r="G8755">
        <v>1</v>
      </c>
      <c r="H8755">
        <v>64.930000000000007</v>
      </c>
      <c r="I8755" t="s">
        <v>21</v>
      </c>
      <c r="J8755">
        <f t="shared" si="1088"/>
        <v>1</v>
      </c>
      <c r="K8755">
        <f t="shared" si="1089"/>
        <v>1</v>
      </c>
      <c r="L8755">
        <f t="shared" si="1090"/>
        <v>1</v>
      </c>
      <c r="M8755" t="str">
        <f t="shared" si="1091"/>
        <v>Success</v>
      </c>
      <c r="N8755">
        <f t="shared" si="1092"/>
        <v>64.930000000000007</v>
      </c>
      <c r="O8755" t="str">
        <f t="shared" si="1093"/>
        <v>2024/11</v>
      </c>
      <c r="P8755">
        <f t="shared" si="1094"/>
        <v>11401.05</v>
      </c>
      <c r="Q8755" t="str">
        <f t="shared" si="1095"/>
        <v>High Priority</v>
      </c>
      <c r="R8755" t="s">
        <v>36</v>
      </c>
      <c r="S8755">
        <v>31727</v>
      </c>
      <c r="T8755">
        <v>35366</v>
      </c>
      <c r="Z8755" s="2"/>
    </row>
    <row r="8756" spans="1:26" x14ac:dyDescent="0.25">
      <c r="A8756">
        <v>8755</v>
      </c>
      <c r="B8756" t="s">
        <v>12</v>
      </c>
      <c r="C8756" t="s">
        <v>17</v>
      </c>
      <c r="D8756" s="2">
        <v>45294</v>
      </c>
      <c r="E8756">
        <v>1</v>
      </c>
      <c r="F8756">
        <v>1</v>
      </c>
      <c r="G8756">
        <v>0</v>
      </c>
      <c r="H8756">
        <v>36.409999999999997</v>
      </c>
      <c r="I8756" t="s">
        <v>23</v>
      </c>
      <c r="J8756">
        <f t="shared" si="1088"/>
        <v>0</v>
      </c>
      <c r="K8756">
        <f t="shared" si="1089"/>
        <v>1</v>
      </c>
      <c r="L8756">
        <f t="shared" si="1090"/>
        <v>0</v>
      </c>
      <c r="M8756" t="str">
        <f t="shared" si="1091"/>
        <v>Network Failure</v>
      </c>
      <c r="N8756">
        <f t="shared" si="1092"/>
        <v>0</v>
      </c>
      <c r="O8756" t="str">
        <f t="shared" si="1093"/>
        <v>2024/01</v>
      </c>
      <c r="P8756">
        <f t="shared" si="1094"/>
        <v>11324.05</v>
      </c>
      <c r="Q8756" t="str">
        <f t="shared" si="1095"/>
        <v>Low Proirity</v>
      </c>
      <c r="R8756" t="s">
        <v>36</v>
      </c>
      <c r="S8756">
        <v>32717</v>
      </c>
      <c r="T8756">
        <v>39599</v>
      </c>
      <c r="Z8756" s="2"/>
    </row>
    <row r="8757" spans="1:26" x14ac:dyDescent="0.25">
      <c r="A8757">
        <v>8756</v>
      </c>
      <c r="B8757" t="s">
        <v>12</v>
      </c>
      <c r="C8757" t="s">
        <v>18</v>
      </c>
      <c r="D8757" s="2">
        <v>45315</v>
      </c>
      <c r="E8757">
        <v>1</v>
      </c>
      <c r="F8757">
        <v>0</v>
      </c>
      <c r="G8757">
        <v>0</v>
      </c>
      <c r="H8757">
        <v>58.73</v>
      </c>
      <c r="I8757" t="s">
        <v>25</v>
      </c>
      <c r="J8757">
        <f t="shared" si="1088"/>
        <v>0</v>
      </c>
      <c r="K8757">
        <f t="shared" si="1089"/>
        <v>0</v>
      </c>
      <c r="L8757" t="e">
        <f t="shared" si="1090"/>
        <v>#DIV/0!</v>
      </c>
      <c r="M8757" t="str">
        <f t="shared" si="1091"/>
        <v>Network Failure</v>
      </c>
      <c r="N8757">
        <f t="shared" si="1092"/>
        <v>0</v>
      </c>
      <c r="O8757" t="str">
        <f t="shared" si="1093"/>
        <v>2024/01</v>
      </c>
      <c r="P8757">
        <f t="shared" si="1094"/>
        <v>11329.1</v>
      </c>
      <c r="Q8757" t="str">
        <f t="shared" si="1095"/>
        <v>Low Proirity</v>
      </c>
      <c r="R8757" t="s">
        <v>37</v>
      </c>
      <c r="S8757">
        <v>57697</v>
      </c>
      <c r="T8757">
        <v>140692</v>
      </c>
      <c r="Z8757" s="2"/>
    </row>
    <row r="8758" spans="1:26" x14ac:dyDescent="0.25">
      <c r="A8758">
        <v>8757</v>
      </c>
      <c r="B8758" t="s">
        <v>10</v>
      </c>
      <c r="C8758" t="s">
        <v>16</v>
      </c>
      <c r="D8758" s="2">
        <v>45569</v>
      </c>
      <c r="E8758">
        <v>1</v>
      </c>
      <c r="F8758">
        <v>1</v>
      </c>
      <c r="G8758">
        <v>1</v>
      </c>
      <c r="H8758">
        <v>75.75</v>
      </c>
      <c r="I8758" t="s">
        <v>21</v>
      </c>
      <c r="J8758">
        <f t="shared" si="1088"/>
        <v>1</v>
      </c>
      <c r="K8758">
        <f t="shared" si="1089"/>
        <v>1</v>
      </c>
      <c r="L8758">
        <f t="shared" si="1090"/>
        <v>1</v>
      </c>
      <c r="M8758" t="str">
        <f t="shared" si="1091"/>
        <v>Success</v>
      </c>
      <c r="N8758">
        <f t="shared" si="1092"/>
        <v>75.75</v>
      </c>
      <c r="O8758" t="str">
        <f t="shared" si="1093"/>
        <v>2024/10</v>
      </c>
      <c r="P8758">
        <f t="shared" si="1094"/>
        <v>11392.8</v>
      </c>
      <c r="Q8758" t="str">
        <f t="shared" si="1095"/>
        <v>High Priority</v>
      </c>
      <c r="R8758" t="s">
        <v>37</v>
      </c>
      <c r="S8758">
        <v>120180</v>
      </c>
      <c r="T8758">
        <v>76166</v>
      </c>
      <c r="Z8758" s="2"/>
    </row>
    <row r="8759" spans="1:26" x14ac:dyDescent="0.25">
      <c r="A8759">
        <v>8758</v>
      </c>
      <c r="B8759" t="s">
        <v>12</v>
      </c>
      <c r="C8759" t="s">
        <v>19</v>
      </c>
      <c r="D8759" s="2">
        <v>45549</v>
      </c>
      <c r="E8759">
        <v>1</v>
      </c>
      <c r="F8759">
        <v>0</v>
      </c>
      <c r="G8759">
        <v>0</v>
      </c>
      <c r="H8759">
        <v>57.43</v>
      </c>
      <c r="I8759" t="s">
        <v>23</v>
      </c>
      <c r="J8759">
        <f t="shared" si="1088"/>
        <v>0</v>
      </c>
      <c r="K8759">
        <f t="shared" si="1089"/>
        <v>0</v>
      </c>
      <c r="L8759" t="e">
        <f t="shared" si="1090"/>
        <v>#DIV/0!</v>
      </c>
      <c r="M8759" t="str">
        <f t="shared" si="1091"/>
        <v>Network Failure</v>
      </c>
      <c r="N8759">
        <f t="shared" si="1092"/>
        <v>0</v>
      </c>
      <c r="O8759" t="str">
        <f t="shared" si="1093"/>
        <v>2024/09</v>
      </c>
      <c r="P8759">
        <f t="shared" si="1094"/>
        <v>11387.6</v>
      </c>
      <c r="Q8759" t="str">
        <f t="shared" si="1095"/>
        <v>Low Proirity</v>
      </c>
      <c r="R8759" t="s">
        <v>37</v>
      </c>
      <c r="S8759">
        <v>135565</v>
      </c>
      <c r="T8759">
        <v>25549</v>
      </c>
      <c r="Z8759" s="2"/>
    </row>
    <row r="8760" spans="1:26" x14ac:dyDescent="0.25">
      <c r="A8760">
        <v>8759</v>
      </c>
      <c r="B8760" t="s">
        <v>10</v>
      </c>
      <c r="C8760" t="s">
        <v>16</v>
      </c>
      <c r="D8760" s="2">
        <v>45381</v>
      </c>
      <c r="E8760">
        <v>1</v>
      </c>
      <c r="F8760">
        <v>1</v>
      </c>
      <c r="G8760">
        <v>1</v>
      </c>
      <c r="H8760">
        <v>60.37</v>
      </c>
      <c r="I8760" t="s">
        <v>21</v>
      </c>
      <c r="J8760">
        <f t="shared" si="1088"/>
        <v>1</v>
      </c>
      <c r="K8760">
        <f t="shared" si="1089"/>
        <v>1</v>
      </c>
      <c r="L8760">
        <f t="shared" si="1090"/>
        <v>1</v>
      </c>
      <c r="M8760" t="str">
        <f t="shared" si="1091"/>
        <v>Success</v>
      </c>
      <c r="N8760">
        <f t="shared" si="1092"/>
        <v>60.37</v>
      </c>
      <c r="O8760" t="str">
        <f t="shared" si="1093"/>
        <v>2024/03</v>
      </c>
      <c r="P8760">
        <f t="shared" si="1094"/>
        <v>11345.8</v>
      </c>
      <c r="Q8760" t="str">
        <f t="shared" si="1095"/>
        <v>High Priority</v>
      </c>
      <c r="R8760" t="s">
        <v>38</v>
      </c>
      <c r="S8760">
        <v>92646</v>
      </c>
      <c r="T8760">
        <v>227181</v>
      </c>
      <c r="Z8760" s="2"/>
    </row>
    <row r="8761" spans="1:26" x14ac:dyDescent="0.25">
      <c r="A8761">
        <v>8760</v>
      </c>
      <c r="B8761" t="s">
        <v>14</v>
      </c>
      <c r="C8761" t="s">
        <v>18</v>
      </c>
      <c r="D8761" s="2">
        <v>45542</v>
      </c>
      <c r="E8761">
        <v>1</v>
      </c>
      <c r="F8761">
        <v>1</v>
      </c>
      <c r="G8761">
        <v>1</v>
      </c>
      <c r="H8761">
        <v>126.68</v>
      </c>
      <c r="I8761" t="s">
        <v>21</v>
      </c>
      <c r="J8761">
        <f t="shared" si="1088"/>
        <v>1</v>
      </c>
      <c r="K8761">
        <f t="shared" si="1089"/>
        <v>1</v>
      </c>
      <c r="L8761">
        <f t="shared" si="1090"/>
        <v>1</v>
      </c>
      <c r="M8761" t="str">
        <f t="shared" si="1091"/>
        <v>Success</v>
      </c>
      <c r="N8761">
        <f t="shared" si="1092"/>
        <v>126.68</v>
      </c>
      <c r="O8761" t="str">
        <f t="shared" si="1093"/>
        <v>2024/09</v>
      </c>
      <c r="P8761">
        <f t="shared" si="1094"/>
        <v>11386.05</v>
      </c>
      <c r="Q8761" t="str">
        <f t="shared" si="1095"/>
        <v>High Priority</v>
      </c>
      <c r="R8761" t="s">
        <v>38</v>
      </c>
      <c r="S8761">
        <v>58904</v>
      </c>
      <c r="T8761">
        <v>43353</v>
      </c>
      <c r="Z8761" s="2"/>
    </row>
    <row r="8762" spans="1:26" x14ac:dyDescent="0.25">
      <c r="A8762">
        <v>8761</v>
      </c>
      <c r="B8762" t="s">
        <v>10</v>
      </c>
      <c r="C8762" t="s">
        <v>18</v>
      </c>
      <c r="D8762" s="2">
        <v>45354</v>
      </c>
      <c r="E8762">
        <v>1</v>
      </c>
      <c r="F8762">
        <v>1</v>
      </c>
      <c r="G8762">
        <v>0</v>
      </c>
      <c r="H8762">
        <v>71.790000000000006</v>
      </c>
      <c r="I8762" t="s">
        <v>24</v>
      </c>
      <c r="J8762">
        <f t="shared" si="1088"/>
        <v>0</v>
      </c>
      <c r="K8762">
        <f t="shared" si="1089"/>
        <v>1</v>
      </c>
      <c r="L8762">
        <f t="shared" si="1090"/>
        <v>0</v>
      </c>
      <c r="M8762" t="str">
        <f t="shared" si="1091"/>
        <v>Network Failure</v>
      </c>
      <c r="N8762">
        <f t="shared" si="1092"/>
        <v>0</v>
      </c>
      <c r="O8762" t="str">
        <f t="shared" si="1093"/>
        <v>2024/03</v>
      </c>
      <c r="P8762">
        <f t="shared" si="1094"/>
        <v>11339.05</v>
      </c>
      <c r="Q8762" t="str">
        <f t="shared" si="1095"/>
        <v>Low Proirity</v>
      </c>
      <c r="R8762" t="s">
        <v>38</v>
      </c>
      <c r="S8762">
        <v>146134</v>
      </c>
      <c r="T8762">
        <v>146922</v>
      </c>
      <c r="Z8762" s="2"/>
    </row>
    <row r="8763" spans="1:26" x14ac:dyDescent="0.25">
      <c r="A8763">
        <v>8762</v>
      </c>
      <c r="B8763" t="s">
        <v>11</v>
      </c>
      <c r="C8763" t="s">
        <v>17</v>
      </c>
      <c r="D8763" s="2">
        <v>45500</v>
      </c>
      <c r="E8763">
        <v>1</v>
      </c>
      <c r="F8763">
        <v>0</v>
      </c>
      <c r="G8763">
        <v>0</v>
      </c>
      <c r="H8763">
        <v>24.2</v>
      </c>
      <c r="I8763" t="s">
        <v>23</v>
      </c>
      <c r="J8763">
        <f t="shared" si="1088"/>
        <v>0</v>
      </c>
      <c r="K8763">
        <f t="shared" si="1089"/>
        <v>0</v>
      </c>
      <c r="L8763" t="e">
        <f t="shared" si="1090"/>
        <v>#DIV/0!</v>
      </c>
      <c r="M8763" t="str">
        <f t="shared" si="1091"/>
        <v>Network Failure</v>
      </c>
      <c r="N8763">
        <f t="shared" si="1092"/>
        <v>0</v>
      </c>
      <c r="O8763" t="str">
        <f t="shared" si="1093"/>
        <v>2024/07</v>
      </c>
      <c r="P8763">
        <f t="shared" si="1094"/>
        <v>11375.35</v>
      </c>
      <c r="Q8763" t="str">
        <f t="shared" si="1095"/>
        <v>Low Proirity</v>
      </c>
      <c r="R8763" t="s">
        <v>37</v>
      </c>
      <c r="S8763">
        <v>94308</v>
      </c>
      <c r="T8763">
        <v>207752</v>
      </c>
      <c r="Z8763" s="2"/>
    </row>
    <row r="8764" spans="1:26" x14ac:dyDescent="0.25">
      <c r="A8764">
        <v>8763</v>
      </c>
      <c r="B8764" t="s">
        <v>15</v>
      </c>
      <c r="C8764" t="s">
        <v>17</v>
      </c>
      <c r="D8764" s="2">
        <v>45578</v>
      </c>
      <c r="E8764">
        <v>1</v>
      </c>
      <c r="F8764">
        <v>1</v>
      </c>
      <c r="G8764">
        <v>1</v>
      </c>
      <c r="H8764">
        <v>138.25</v>
      </c>
      <c r="I8764" t="s">
        <v>21</v>
      </c>
      <c r="J8764">
        <f t="shared" si="1088"/>
        <v>1</v>
      </c>
      <c r="K8764">
        <f t="shared" si="1089"/>
        <v>1</v>
      </c>
      <c r="L8764">
        <f t="shared" si="1090"/>
        <v>1</v>
      </c>
      <c r="M8764" t="str">
        <f t="shared" si="1091"/>
        <v>Success</v>
      </c>
      <c r="N8764">
        <f t="shared" si="1092"/>
        <v>138.25</v>
      </c>
      <c r="O8764" t="str">
        <f t="shared" si="1093"/>
        <v>2024/10</v>
      </c>
      <c r="P8764">
        <f t="shared" si="1094"/>
        <v>11395.05</v>
      </c>
      <c r="Q8764" t="str">
        <f t="shared" si="1095"/>
        <v>High Priority</v>
      </c>
      <c r="R8764" t="s">
        <v>37</v>
      </c>
      <c r="S8764">
        <v>43570</v>
      </c>
      <c r="T8764">
        <v>188897</v>
      </c>
      <c r="Z8764" s="2"/>
    </row>
    <row r="8765" spans="1:26" x14ac:dyDescent="0.25">
      <c r="A8765">
        <v>8764</v>
      </c>
      <c r="B8765" t="s">
        <v>12</v>
      </c>
      <c r="C8765" t="s">
        <v>20</v>
      </c>
      <c r="D8765" s="2">
        <v>45586</v>
      </c>
      <c r="E8765">
        <v>1</v>
      </c>
      <c r="F8765">
        <v>1</v>
      </c>
      <c r="G8765">
        <v>1</v>
      </c>
      <c r="H8765">
        <v>151.16999999999999</v>
      </c>
      <c r="I8765" t="s">
        <v>21</v>
      </c>
      <c r="J8765">
        <f t="shared" si="1088"/>
        <v>1</v>
      </c>
      <c r="K8765">
        <f t="shared" si="1089"/>
        <v>1</v>
      </c>
      <c r="L8765">
        <f t="shared" si="1090"/>
        <v>1</v>
      </c>
      <c r="M8765" t="str">
        <f t="shared" si="1091"/>
        <v>Success</v>
      </c>
      <c r="N8765">
        <f t="shared" si="1092"/>
        <v>151.16999999999999</v>
      </c>
      <c r="O8765" t="str">
        <f t="shared" si="1093"/>
        <v>2024/10</v>
      </c>
      <c r="P8765">
        <f t="shared" si="1094"/>
        <v>11397.05</v>
      </c>
      <c r="Q8765" t="str">
        <f t="shared" si="1095"/>
        <v>High Priority</v>
      </c>
      <c r="R8765" t="s">
        <v>37</v>
      </c>
      <c r="S8765">
        <v>88405</v>
      </c>
      <c r="T8765">
        <v>215990</v>
      </c>
      <c r="Z8765" s="2"/>
    </row>
    <row r="8766" spans="1:26" x14ac:dyDescent="0.25">
      <c r="A8766">
        <v>8765</v>
      </c>
      <c r="B8766" t="s">
        <v>15</v>
      </c>
      <c r="C8766" t="s">
        <v>16</v>
      </c>
      <c r="D8766" s="2">
        <v>45445</v>
      </c>
      <c r="E8766">
        <v>1</v>
      </c>
      <c r="F8766">
        <v>1</v>
      </c>
      <c r="G8766">
        <v>1</v>
      </c>
      <c r="H8766">
        <v>79.95</v>
      </c>
      <c r="I8766" t="s">
        <v>21</v>
      </c>
      <c r="J8766">
        <f t="shared" si="1088"/>
        <v>1</v>
      </c>
      <c r="K8766">
        <f t="shared" si="1089"/>
        <v>1</v>
      </c>
      <c r="L8766">
        <f t="shared" si="1090"/>
        <v>1</v>
      </c>
      <c r="M8766" t="str">
        <f t="shared" si="1091"/>
        <v>Success</v>
      </c>
      <c r="N8766">
        <f t="shared" si="1092"/>
        <v>79.95</v>
      </c>
      <c r="O8766" t="str">
        <f t="shared" si="1093"/>
        <v>2024/06</v>
      </c>
      <c r="P8766">
        <f t="shared" si="1094"/>
        <v>11361.8</v>
      </c>
      <c r="Q8766" t="str">
        <f t="shared" si="1095"/>
        <v>High Priority</v>
      </c>
      <c r="R8766" t="s">
        <v>36</v>
      </c>
      <c r="S8766">
        <v>131374</v>
      </c>
      <c r="T8766">
        <v>115631</v>
      </c>
      <c r="Z8766" s="2"/>
    </row>
    <row r="8767" spans="1:26" x14ac:dyDescent="0.25">
      <c r="A8767">
        <v>8766</v>
      </c>
      <c r="B8767" t="s">
        <v>15</v>
      </c>
      <c r="C8767" t="s">
        <v>20</v>
      </c>
      <c r="D8767" s="2">
        <v>45411</v>
      </c>
      <c r="E8767">
        <v>1</v>
      </c>
      <c r="F8767">
        <v>1</v>
      </c>
      <c r="G8767">
        <v>1</v>
      </c>
      <c r="H8767">
        <v>119.77</v>
      </c>
      <c r="I8767" t="s">
        <v>21</v>
      </c>
      <c r="J8767">
        <f t="shared" si="1088"/>
        <v>1</v>
      </c>
      <c r="K8767">
        <f t="shared" si="1089"/>
        <v>1</v>
      </c>
      <c r="L8767">
        <f t="shared" si="1090"/>
        <v>1</v>
      </c>
      <c r="M8767" t="str">
        <f t="shared" si="1091"/>
        <v>Success</v>
      </c>
      <c r="N8767">
        <f t="shared" si="1092"/>
        <v>119.77</v>
      </c>
      <c r="O8767" t="str">
        <f t="shared" si="1093"/>
        <v>2024/04</v>
      </c>
      <c r="P8767">
        <f t="shared" si="1094"/>
        <v>11353.3</v>
      </c>
      <c r="Q8767" t="str">
        <f t="shared" si="1095"/>
        <v>High Priority</v>
      </c>
      <c r="R8767" t="s">
        <v>37</v>
      </c>
      <c r="S8767">
        <v>7342</v>
      </c>
      <c r="T8767">
        <v>117445</v>
      </c>
      <c r="Z8767" s="2"/>
    </row>
    <row r="8768" spans="1:26" x14ac:dyDescent="0.25">
      <c r="A8768">
        <v>8767</v>
      </c>
      <c r="B8768" t="s">
        <v>14</v>
      </c>
      <c r="C8768" t="s">
        <v>16</v>
      </c>
      <c r="D8768" s="2">
        <v>45398</v>
      </c>
      <c r="E8768">
        <v>1</v>
      </c>
      <c r="F8768">
        <v>1</v>
      </c>
      <c r="G8768">
        <v>1</v>
      </c>
      <c r="H8768">
        <v>80.91</v>
      </c>
      <c r="I8768" t="s">
        <v>21</v>
      </c>
      <c r="J8768">
        <f t="shared" si="1088"/>
        <v>1</v>
      </c>
      <c r="K8768">
        <f t="shared" si="1089"/>
        <v>1</v>
      </c>
      <c r="L8768">
        <f t="shared" si="1090"/>
        <v>1</v>
      </c>
      <c r="M8768" t="str">
        <f t="shared" si="1091"/>
        <v>Success</v>
      </c>
      <c r="N8768">
        <f t="shared" si="1092"/>
        <v>80.91</v>
      </c>
      <c r="O8768" t="str">
        <f t="shared" si="1093"/>
        <v>2024/04</v>
      </c>
      <c r="P8768">
        <f t="shared" si="1094"/>
        <v>11350.05</v>
      </c>
      <c r="Q8768" t="str">
        <f t="shared" si="1095"/>
        <v>High Priority</v>
      </c>
      <c r="R8768" t="s">
        <v>37</v>
      </c>
      <c r="S8768">
        <v>31756</v>
      </c>
      <c r="T8768">
        <v>53082</v>
      </c>
      <c r="Z8768" s="2"/>
    </row>
    <row r="8769" spans="1:26" x14ac:dyDescent="0.25">
      <c r="A8769">
        <v>8768</v>
      </c>
      <c r="B8769" t="s">
        <v>13</v>
      </c>
      <c r="C8769" t="s">
        <v>16</v>
      </c>
      <c r="D8769" s="2">
        <v>45507</v>
      </c>
      <c r="E8769">
        <v>1</v>
      </c>
      <c r="F8769">
        <v>1</v>
      </c>
      <c r="G8769">
        <v>1</v>
      </c>
      <c r="H8769">
        <v>43.69</v>
      </c>
      <c r="I8769" t="s">
        <v>21</v>
      </c>
      <c r="J8769">
        <f t="shared" si="1088"/>
        <v>1</v>
      </c>
      <c r="K8769">
        <f t="shared" si="1089"/>
        <v>1</v>
      </c>
      <c r="L8769">
        <f t="shared" si="1090"/>
        <v>1</v>
      </c>
      <c r="M8769" t="str">
        <f t="shared" si="1091"/>
        <v>Success</v>
      </c>
      <c r="N8769">
        <f t="shared" si="1092"/>
        <v>43.69</v>
      </c>
      <c r="O8769" t="str">
        <f t="shared" si="1093"/>
        <v>2024/08</v>
      </c>
      <c r="P8769">
        <f t="shared" si="1094"/>
        <v>11377.3</v>
      </c>
      <c r="Q8769" t="str">
        <f t="shared" si="1095"/>
        <v>High Priority</v>
      </c>
      <c r="R8769" t="s">
        <v>38</v>
      </c>
      <c r="S8769">
        <v>111443</v>
      </c>
      <c r="T8769">
        <v>215045</v>
      </c>
      <c r="Z8769" s="2"/>
    </row>
    <row r="8770" spans="1:26" x14ac:dyDescent="0.25">
      <c r="A8770">
        <v>8769</v>
      </c>
      <c r="B8770" t="s">
        <v>9</v>
      </c>
      <c r="C8770" t="s">
        <v>19</v>
      </c>
      <c r="D8770" s="2">
        <v>45342</v>
      </c>
      <c r="E8770">
        <v>1</v>
      </c>
      <c r="F8770">
        <v>1</v>
      </c>
      <c r="G8770">
        <v>1</v>
      </c>
      <c r="H8770">
        <v>52.68</v>
      </c>
      <c r="I8770" t="s">
        <v>21</v>
      </c>
      <c r="J8770">
        <f t="shared" si="1088"/>
        <v>1</v>
      </c>
      <c r="K8770">
        <f t="shared" si="1089"/>
        <v>1</v>
      </c>
      <c r="L8770">
        <f t="shared" si="1090"/>
        <v>1</v>
      </c>
      <c r="M8770" t="str">
        <f t="shared" si="1091"/>
        <v>Success</v>
      </c>
      <c r="N8770">
        <f t="shared" si="1092"/>
        <v>52.68</v>
      </c>
      <c r="O8770" t="str">
        <f t="shared" si="1093"/>
        <v>2024/02</v>
      </c>
      <c r="P8770">
        <f t="shared" si="1094"/>
        <v>11336.05</v>
      </c>
      <c r="Q8770" t="str">
        <f t="shared" si="1095"/>
        <v>High Priority</v>
      </c>
      <c r="R8770" t="s">
        <v>37</v>
      </c>
      <c r="S8770">
        <v>46938</v>
      </c>
      <c r="T8770">
        <v>115981</v>
      </c>
      <c r="Z8770" s="2"/>
    </row>
    <row r="8771" spans="1:26" x14ac:dyDescent="0.25">
      <c r="A8771">
        <v>8770</v>
      </c>
      <c r="B8771" t="s">
        <v>10</v>
      </c>
      <c r="C8771" t="s">
        <v>20</v>
      </c>
      <c r="D8771" s="2">
        <v>45650</v>
      </c>
      <c r="E8771">
        <v>1</v>
      </c>
      <c r="F8771">
        <v>1</v>
      </c>
      <c r="G8771">
        <v>1</v>
      </c>
      <c r="H8771">
        <v>12.97</v>
      </c>
      <c r="I8771" t="s">
        <v>21</v>
      </c>
      <c r="J8771">
        <f t="shared" ref="J8771:J8834" si="1096">IF(G8771=1,1,0)</f>
        <v>1</v>
      </c>
      <c r="K8771">
        <f t="shared" ref="K8771:K8834" si="1097">F8771/E8771</f>
        <v>1</v>
      </c>
      <c r="L8771">
        <f t="shared" ref="L8771:L8834" si="1098">G8771/F8771</f>
        <v>1</v>
      </c>
      <c r="M8771" t="str">
        <f t="shared" ref="M8771:M8834" si="1099">IF(I8771="N/A","Success",IF(OR(I8771="Issuer Declined",I8771="User Drop-Off"),"Compliance Blocked", "Network Failure"))</f>
        <v>Success</v>
      </c>
      <c r="N8771">
        <f t="shared" ref="N8771:N8834" si="1100">IF(G8771=1,H8771,0)</f>
        <v>12.97</v>
      </c>
      <c r="O8771" t="str">
        <f t="shared" ref="O8771:O8834" si="1101">TEXT(D8771,"YYYY/MM")</f>
        <v>2024/12</v>
      </c>
      <c r="P8771">
        <f t="shared" ref="P8771:P8834" si="1102">ROUND(
(D8771*0.25) +
(E8771*0.25) +
(F8771*0.2) +
IF(G8771="Low",0.15,IF(G8771="Medium",0.1,0.05)) +
IF(H8771="Mature",0.15,IF(H8771="Growing",0.1,0.05)),2)</f>
        <v>11413.05</v>
      </c>
      <c r="Q8771" t="str">
        <f t="shared" ref="Q8771:Q8834" si="1103">IF(J8771&gt;0.7,"High Priority",IF(J8771&gt;0.5,"Medium Proirity","Low Proirity"))</f>
        <v>High Priority</v>
      </c>
      <c r="R8771" t="s">
        <v>36</v>
      </c>
      <c r="S8771">
        <v>114422</v>
      </c>
      <c r="T8771">
        <v>79629</v>
      </c>
      <c r="Z8771" s="2"/>
    </row>
    <row r="8772" spans="1:26" x14ac:dyDescent="0.25">
      <c r="A8772">
        <v>8771</v>
      </c>
      <c r="B8772" t="s">
        <v>11</v>
      </c>
      <c r="C8772" t="s">
        <v>16</v>
      </c>
      <c r="D8772" s="2">
        <v>45434</v>
      </c>
      <c r="E8772">
        <v>1</v>
      </c>
      <c r="F8772">
        <v>1</v>
      </c>
      <c r="G8772">
        <v>0</v>
      </c>
      <c r="H8772">
        <v>12.12</v>
      </c>
      <c r="I8772" t="s">
        <v>23</v>
      </c>
      <c r="J8772">
        <f t="shared" si="1096"/>
        <v>0</v>
      </c>
      <c r="K8772">
        <f t="shared" si="1097"/>
        <v>1</v>
      </c>
      <c r="L8772">
        <f t="shared" si="1098"/>
        <v>0</v>
      </c>
      <c r="M8772" t="str">
        <f t="shared" si="1099"/>
        <v>Network Failure</v>
      </c>
      <c r="N8772">
        <f t="shared" si="1100"/>
        <v>0</v>
      </c>
      <c r="O8772" t="str">
        <f t="shared" si="1101"/>
        <v>2024/05</v>
      </c>
      <c r="P8772">
        <f t="shared" si="1102"/>
        <v>11359.05</v>
      </c>
      <c r="Q8772" t="str">
        <f t="shared" si="1103"/>
        <v>Low Proirity</v>
      </c>
      <c r="R8772" t="s">
        <v>36</v>
      </c>
      <c r="S8772">
        <v>65860</v>
      </c>
      <c r="T8772">
        <v>137050</v>
      </c>
      <c r="Z8772" s="2"/>
    </row>
    <row r="8773" spans="1:26" x14ac:dyDescent="0.25">
      <c r="A8773">
        <v>8772</v>
      </c>
      <c r="B8773" t="s">
        <v>12</v>
      </c>
      <c r="C8773" t="s">
        <v>18</v>
      </c>
      <c r="D8773" s="2">
        <v>45321</v>
      </c>
      <c r="E8773">
        <v>1</v>
      </c>
      <c r="F8773">
        <v>1</v>
      </c>
      <c r="G8773">
        <v>1</v>
      </c>
      <c r="H8773">
        <v>82.6</v>
      </c>
      <c r="I8773" t="s">
        <v>21</v>
      </c>
      <c r="J8773">
        <f t="shared" si="1096"/>
        <v>1</v>
      </c>
      <c r="K8773">
        <f t="shared" si="1097"/>
        <v>1</v>
      </c>
      <c r="L8773">
        <f t="shared" si="1098"/>
        <v>1</v>
      </c>
      <c r="M8773" t="str">
        <f t="shared" si="1099"/>
        <v>Success</v>
      </c>
      <c r="N8773">
        <f t="shared" si="1100"/>
        <v>82.6</v>
      </c>
      <c r="O8773" t="str">
        <f t="shared" si="1101"/>
        <v>2024/01</v>
      </c>
      <c r="P8773">
        <f t="shared" si="1102"/>
        <v>11330.8</v>
      </c>
      <c r="Q8773" t="str">
        <f t="shared" si="1103"/>
        <v>High Priority</v>
      </c>
      <c r="R8773" t="s">
        <v>37</v>
      </c>
      <c r="S8773">
        <v>73463</v>
      </c>
      <c r="T8773">
        <v>164841</v>
      </c>
      <c r="Z8773" s="2"/>
    </row>
    <row r="8774" spans="1:26" x14ac:dyDescent="0.25">
      <c r="A8774">
        <v>8773</v>
      </c>
      <c r="B8774" t="s">
        <v>10</v>
      </c>
      <c r="C8774" t="s">
        <v>20</v>
      </c>
      <c r="D8774" s="2">
        <v>45551</v>
      </c>
      <c r="E8774">
        <v>1</v>
      </c>
      <c r="F8774">
        <v>0</v>
      </c>
      <c r="G8774">
        <v>0</v>
      </c>
      <c r="H8774">
        <v>21.73</v>
      </c>
      <c r="I8774" t="s">
        <v>26</v>
      </c>
      <c r="J8774">
        <f t="shared" si="1096"/>
        <v>0</v>
      </c>
      <c r="K8774">
        <f t="shared" si="1097"/>
        <v>0</v>
      </c>
      <c r="L8774" t="e">
        <f t="shared" si="1098"/>
        <v>#DIV/0!</v>
      </c>
      <c r="M8774" t="str">
        <f t="shared" si="1099"/>
        <v>Compliance Blocked</v>
      </c>
      <c r="N8774">
        <f t="shared" si="1100"/>
        <v>0</v>
      </c>
      <c r="O8774" t="str">
        <f t="shared" si="1101"/>
        <v>2024/09</v>
      </c>
      <c r="P8774">
        <f t="shared" si="1102"/>
        <v>11388.1</v>
      </c>
      <c r="Q8774" t="str">
        <f t="shared" si="1103"/>
        <v>Low Proirity</v>
      </c>
      <c r="R8774" t="s">
        <v>38</v>
      </c>
      <c r="S8774">
        <v>64978</v>
      </c>
      <c r="T8774">
        <v>150473</v>
      </c>
      <c r="Z8774" s="2"/>
    </row>
    <row r="8775" spans="1:26" x14ac:dyDescent="0.25">
      <c r="A8775">
        <v>8774</v>
      </c>
      <c r="B8775" t="s">
        <v>9</v>
      </c>
      <c r="C8775" t="s">
        <v>18</v>
      </c>
      <c r="D8775" s="2">
        <v>45495</v>
      </c>
      <c r="E8775">
        <v>1</v>
      </c>
      <c r="F8775">
        <v>0</v>
      </c>
      <c r="G8775">
        <v>0</v>
      </c>
      <c r="H8775">
        <v>21.21</v>
      </c>
      <c r="I8775" t="s">
        <v>22</v>
      </c>
      <c r="J8775">
        <f t="shared" si="1096"/>
        <v>0</v>
      </c>
      <c r="K8775">
        <f t="shared" si="1097"/>
        <v>0</v>
      </c>
      <c r="L8775" t="e">
        <f t="shared" si="1098"/>
        <v>#DIV/0!</v>
      </c>
      <c r="M8775" t="str">
        <f t="shared" si="1099"/>
        <v>Network Failure</v>
      </c>
      <c r="N8775">
        <f t="shared" si="1100"/>
        <v>0</v>
      </c>
      <c r="O8775" t="str">
        <f t="shared" si="1101"/>
        <v>2024/07</v>
      </c>
      <c r="P8775">
        <f t="shared" si="1102"/>
        <v>11374.1</v>
      </c>
      <c r="Q8775" t="str">
        <f t="shared" si="1103"/>
        <v>Low Proirity</v>
      </c>
      <c r="R8775" t="s">
        <v>37</v>
      </c>
      <c r="S8775">
        <v>114481</v>
      </c>
      <c r="T8775">
        <v>61632</v>
      </c>
      <c r="Z8775" s="2"/>
    </row>
    <row r="8776" spans="1:26" x14ac:dyDescent="0.25">
      <c r="A8776">
        <v>8775</v>
      </c>
      <c r="B8776" t="s">
        <v>12</v>
      </c>
      <c r="C8776" t="s">
        <v>16</v>
      </c>
      <c r="D8776" s="2">
        <v>45447</v>
      </c>
      <c r="E8776">
        <v>1</v>
      </c>
      <c r="F8776">
        <v>1</v>
      </c>
      <c r="G8776">
        <v>1</v>
      </c>
      <c r="H8776">
        <v>27.79</v>
      </c>
      <c r="I8776" t="s">
        <v>21</v>
      </c>
      <c r="J8776">
        <f t="shared" si="1096"/>
        <v>1</v>
      </c>
      <c r="K8776">
        <f t="shared" si="1097"/>
        <v>1</v>
      </c>
      <c r="L8776">
        <f t="shared" si="1098"/>
        <v>1</v>
      </c>
      <c r="M8776" t="str">
        <f t="shared" si="1099"/>
        <v>Success</v>
      </c>
      <c r="N8776">
        <f t="shared" si="1100"/>
        <v>27.79</v>
      </c>
      <c r="O8776" t="str">
        <f t="shared" si="1101"/>
        <v>2024/06</v>
      </c>
      <c r="P8776">
        <f t="shared" si="1102"/>
        <v>11362.3</v>
      </c>
      <c r="Q8776" t="str">
        <f t="shared" si="1103"/>
        <v>High Priority</v>
      </c>
      <c r="R8776" t="s">
        <v>36</v>
      </c>
      <c r="S8776">
        <v>40088</v>
      </c>
      <c r="T8776">
        <v>189570</v>
      </c>
      <c r="Z8776" s="2"/>
    </row>
    <row r="8777" spans="1:26" x14ac:dyDescent="0.25">
      <c r="A8777">
        <v>8776</v>
      </c>
      <c r="B8777" t="s">
        <v>15</v>
      </c>
      <c r="C8777" t="s">
        <v>19</v>
      </c>
      <c r="D8777" s="2">
        <v>45330</v>
      </c>
      <c r="E8777">
        <v>1</v>
      </c>
      <c r="F8777">
        <v>0</v>
      </c>
      <c r="G8777">
        <v>0</v>
      </c>
      <c r="H8777">
        <v>55.96</v>
      </c>
      <c r="I8777" t="s">
        <v>26</v>
      </c>
      <c r="J8777">
        <f t="shared" si="1096"/>
        <v>0</v>
      </c>
      <c r="K8777">
        <f t="shared" si="1097"/>
        <v>0</v>
      </c>
      <c r="L8777" t="e">
        <f t="shared" si="1098"/>
        <v>#DIV/0!</v>
      </c>
      <c r="M8777" t="str">
        <f t="shared" si="1099"/>
        <v>Compliance Blocked</v>
      </c>
      <c r="N8777">
        <f t="shared" si="1100"/>
        <v>0</v>
      </c>
      <c r="O8777" t="str">
        <f t="shared" si="1101"/>
        <v>2024/02</v>
      </c>
      <c r="P8777">
        <f t="shared" si="1102"/>
        <v>11332.85</v>
      </c>
      <c r="Q8777" t="str">
        <f t="shared" si="1103"/>
        <v>Low Proirity</v>
      </c>
      <c r="R8777" t="s">
        <v>36</v>
      </c>
      <c r="S8777">
        <v>135341</v>
      </c>
      <c r="T8777">
        <v>139842</v>
      </c>
      <c r="Z8777" s="2"/>
    </row>
    <row r="8778" spans="1:26" x14ac:dyDescent="0.25">
      <c r="A8778">
        <v>8777</v>
      </c>
      <c r="B8778" t="s">
        <v>15</v>
      </c>
      <c r="C8778" t="s">
        <v>20</v>
      </c>
      <c r="D8778" s="2">
        <v>45540</v>
      </c>
      <c r="E8778">
        <v>1</v>
      </c>
      <c r="F8778">
        <v>1</v>
      </c>
      <c r="G8778">
        <v>1</v>
      </c>
      <c r="H8778">
        <v>22.18</v>
      </c>
      <c r="I8778" t="s">
        <v>21</v>
      </c>
      <c r="J8778">
        <f t="shared" si="1096"/>
        <v>1</v>
      </c>
      <c r="K8778">
        <f t="shared" si="1097"/>
        <v>1</v>
      </c>
      <c r="L8778">
        <f t="shared" si="1098"/>
        <v>1</v>
      </c>
      <c r="M8778" t="str">
        <f t="shared" si="1099"/>
        <v>Success</v>
      </c>
      <c r="N8778">
        <f t="shared" si="1100"/>
        <v>22.18</v>
      </c>
      <c r="O8778" t="str">
        <f t="shared" si="1101"/>
        <v>2024/09</v>
      </c>
      <c r="P8778">
        <f t="shared" si="1102"/>
        <v>11385.55</v>
      </c>
      <c r="Q8778" t="str">
        <f t="shared" si="1103"/>
        <v>High Priority</v>
      </c>
      <c r="R8778" t="s">
        <v>36</v>
      </c>
      <c r="S8778">
        <v>55961</v>
      </c>
      <c r="T8778">
        <v>165970</v>
      </c>
      <c r="Z8778" s="2"/>
    </row>
    <row r="8779" spans="1:26" x14ac:dyDescent="0.25">
      <c r="A8779">
        <v>8778</v>
      </c>
      <c r="B8779" t="s">
        <v>9</v>
      </c>
      <c r="C8779" t="s">
        <v>20</v>
      </c>
      <c r="D8779" s="2">
        <v>45584</v>
      </c>
      <c r="E8779">
        <v>1</v>
      </c>
      <c r="F8779">
        <v>1</v>
      </c>
      <c r="G8779">
        <v>1</v>
      </c>
      <c r="H8779">
        <v>16.12</v>
      </c>
      <c r="I8779" t="s">
        <v>21</v>
      </c>
      <c r="J8779">
        <f t="shared" si="1096"/>
        <v>1</v>
      </c>
      <c r="K8779">
        <f t="shared" si="1097"/>
        <v>1</v>
      </c>
      <c r="L8779">
        <f t="shared" si="1098"/>
        <v>1</v>
      </c>
      <c r="M8779" t="str">
        <f t="shared" si="1099"/>
        <v>Success</v>
      </c>
      <c r="N8779">
        <f t="shared" si="1100"/>
        <v>16.12</v>
      </c>
      <c r="O8779" t="str">
        <f t="shared" si="1101"/>
        <v>2024/10</v>
      </c>
      <c r="P8779">
        <f t="shared" si="1102"/>
        <v>11396.55</v>
      </c>
      <c r="Q8779" t="str">
        <f t="shared" si="1103"/>
        <v>High Priority</v>
      </c>
      <c r="R8779" t="s">
        <v>38</v>
      </c>
      <c r="S8779">
        <v>52207</v>
      </c>
      <c r="T8779">
        <v>249706</v>
      </c>
      <c r="Z8779" s="2"/>
    </row>
    <row r="8780" spans="1:26" x14ac:dyDescent="0.25">
      <c r="A8780">
        <v>8779</v>
      </c>
      <c r="B8780" t="s">
        <v>9</v>
      </c>
      <c r="C8780" t="s">
        <v>19</v>
      </c>
      <c r="D8780" s="2">
        <v>45295</v>
      </c>
      <c r="E8780">
        <v>1</v>
      </c>
      <c r="F8780">
        <v>1</v>
      </c>
      <c r="G8780">
        <v>1</v>
      </c>
      <c r="H8780">
        <v>112.15</v>
      </c>
      <c r="I8780" t="s">
        <v>21</v>
      </c>
      <c r="J8780">
        <f t="shared" si="1096"/>
        <v>1</v>
      </c>
      <c r="K8780">
        <f t="shared" si="1097"/>
        <v>1</v>
      </c>
      <c r="L8780">
        <f t="shared" si="1098"/>
        <v>1</v>
      </c>
      <c r="M8780" t="str">
        <f t="shared" si="1099"/>
        <v>Success</v>
      </c>
      <c r="N8780">
        <f t="shared" si="1100"/>
        <v>112.15</v>
      </c>
      <c r="O8780" t="str">
        <f t="shared" si="1101"/>
        <v>2024/01</v>
      </c>
      <c r="P8780">
        <f t="shared" si="1102"/>
        <v>11324.3</v>
      </c>
      <c r="Q8780" t="str">
        <f t="shared" si="1103"/>
        <v>High Priority</v>
      </c>
      <c r="R8780" t="s">
        <v>36</v>
      </c>
      <c r="S8780">
        <v>146771</v>
      </c>
      <c r="T8780">
        <v>180186</v>
      </c>
      <c r="Z8780" s="2"/>
    </row>
    <row r="8781" spans="1:26" x14ac:dyDescent="0.25">
      <c r="A8781">
        <v>8780</v>
      </c>
      <c r="B8781" t="s">
        <v>14</v>
      </c>
      <c r="C8781" t="s">
        <v>19</v>
      </c>
      <c r="D8781" s="2">
        <v>45344</v>
      </c>
      <c r="E8781">
        <v>1</v>
      </c>
      <c r="F8781">
        <v>1</v>
      </c>
      <c r="G8781">
        <v>0</v>
      </c>
      <c r="H8781">
        <v>33</v>
      </c>
      <c r="I8781" t="s">
        <v>26</v>
      </c>
      <c r="J8781">
        <f t="shared" si="1096"/>
        <v>0</v>
      </c>
      <c r="K8781">
        <f t="shared" si="1097"/>
        <v>1</v>
      </c>
      <c r="L8781">
        <f t="shared" si="1098"/>
        <v>0</v>
      </c>
      <c r="M8781" t="str">
        <f t="shared" si="1099"/>
        <v>Compliance Blocked</v>
      </c>
      <c r="N8781">
        <f t="shared" si="1100"/>
        <v>0</v>
      </c>
      <c r="O8781" t="str">
        <f t="shared" si="1101"/>
        <v>2024/02</v>
      </c>
      <c r="P8781">
        <f t="shared" si="1102"/>
        <v>11336.55</v>
      </c>
      <c r="Q8781" t="str">
        <f t="shared" si="1103"/>
        <v>Low Proirity</v>
      </c>
      <c r="R8781" t="s">
        <v>38</v>
      </c>
      <c r="S8781">
        <v>42550</v>
      </c>
      <c r="T8781">
        <v>56774</v>
      </c>
      <c r="Z8781" s="2"/>
    </row>
    <row r="8782" spans="1:26" x14ac:dyDescent="0.25">
      <c r="A8782">
        <v>8781</v>
      </c>
      <c r="B8782" t="s">
        <v>12</v>
      </c>
      <c r="C8782" t="s">
        <v>20</v>
      </c>
      <c r="D8782" s="2">
        <v>45427</v>
      </c>
      <c r="E8782">
        <v>1</v>
      </c>
      <c r="F8782">
        <v>0</v>
      </c>
      <c r="G8782">
        <v>0</v>
      </c>
      <c r="H8782">
        <v>65.239999999999995</v>
      </c>
      <c r="I8782" t="s">
        <v>25</v>
      </c>
      <c r="J8782">
        <f t="shared" si="1096"/>
        <v>0</v>
      </c>
      <c r="K8782">
        <f t="shared" si="1097"/>
        <v>0</v>
      </c>
      <c r="L8782" t="e">
        <f t="shared" si="1098"/>
        <v>#DIV/0!</v>
      </c>
      <c r="M8782" t="str">
        <f t="shared" si="1099"/>
        <v>Network Failure</v>
      </c>
      <c r="N8782">
        <f t="shared" si="1100"/>
        <v>0</v>
      </c>
      <c r="O8782" t="str">
        <f t="shared" si="1101"/>
        <v>2024/05</v>
      </c>
      <c r="P8782">
        <f t="shared" si="1102"/>
        <v>11357.1</v>
      </c>
      <c r="Q8782" t="str">
        <f t="shared" si="1103"/>
        <v>Low Proirity</v>
      </c>
      <c r="R8782" t="s">
        <v>37</v>
      </c>
      <c r="S8782">
        <v>107478</v>
      </c>
      <c r="T8782">
        <v>121314</v>
      </c>
      <c r="Z8782" s="2"/>
    </row>
    <row r="8783" spans="1:26" x14ac:dyDescent="0.25">
      <c r="A8783">
        <v>8782</v>
      </c>
      <c r="B8783" t="s">
        <v>13</v>
      </c>
      <c r="C8783" t="s">
        <v>16</v>
      </c>
      <c r="D8783" s="2">
        <v>45380</v>
      </c>
      <c r="E8783">
        <v>1</v>
      </c>
      <c r="F8783">
        <v>1</v>
      </c>
      <c r="G8783">
        <v>1</v>
      </c>
      <c r="H8783">
        <v>138.19</v>
      </c>
      <c r="I8783" t="s">
        <v>21</v>
      </c>
      <c r="J8783">
        <f t="shared" si="1096"/>
        <v>1</v>
      </c>
      <c r="K8783">
        <f t="shared" si="1097"/>
        <v>1</v>
      </c>
      <c r="L8783">
        <f t="shared" si="1098"/>
        <v>1</v>
      </c>
      <c r="M8783" t="str">
        <f t="shared" si="1099"/>
        <v>Success</v>
      </c>
      <c r="N8783">
        <f t="shared" si="1100"/>
        <v>138.19</v>
      </c>
      <c r="O8783" t="str">
        <f t="shared" si="1101"/>
        <v>2024/03</v>
      </c>
      <c r="P8783">
        <f t="shared" si="1102"/>
        <v>11345.55</v>
      </c>
      <c r="Q8783" t="str">
        <f t="shared" si="1103"/>
        <v>High Priority</v>
      </c>
      <c r="R8783" t="s">
        <v>36</v>
      </c>
      <c r="S8783">
        <v>25043</v>
      </c>
      <c r="T8783">
        <v>78180</v>
      </c>
      <c r="Z8783" s="2"/>
    </row>
    <row r="8784" spans="1:26" x14ac:dyDescent="0.25">
      <c r="A8784">
        <v>8783</v>
      </c>
      <c r="B8784" t="s">
        <v>14</v>
      </c>
      <c r="C8784" t="s">
        <v>17</v>
      </c>
      <c r="D8784" s="2">
        <v>45390</v>
      </c>
      <c r="E8784">
        <v>1</v>
      </c>
      <c r="F8784">
        <v>1</v>
      </c>
      <c r="G8784">
        <v>1</v>
      </c>
      <c r="H8784">
        <v>127.53</v>
      </c>
      <c r="I8784" t="s">
        <v>21</v>
      </c>
      <c r="J8784">
        <f t="shared" si="1096"/>
        <v>1</v>
      </c>
      <c r="K8784">
        <f t="shared" si="1097"/>
        <v>1</v>
      </c>
      <c r="L8784">
        <f t="shared" si="1098"/>
        <v>1</v>
      </c>
      <c r="M8784" t="str">
        <f t="shared" si="1099"/>
        <v>Success</v>
      </c>
      <c r="N8784">
        <f t="shared" si="1100"/>
        <v>127.53</v>
      </c>
      <c r="O8784" t="str">
        <f t="shared" si="1101"/>
        <v>2024/04</v>
      </c>
      <c r="P8784">
        <f t="shared" si="1102"/>
        <v>11348.05</v>
      </c>
      <c r="Q8784" t="str">
        <f t="shared" si="1103"/>
        <v>High Priority</v>
      </c>
      <c r="R8784" t="s">
        <v>38</v>
      </c>
      <c r="S8784">
        <v>135796</v>
      </c>
      <c r="T8784">
        <v>80420</v>
      </c>
      <c r="Z8784" s="2"/>
    </row>
    <row r="8785" spans="1:26" x14ac:dyDescent="0.25">
      <c r="A8785">
        <v>8784</v>
      </c>
      <c r="B8785" t="s">
        <v>14</v>
      </c>
      <c r="C8785" t="s">
        <v>20</v>
      </c>
      <c r="D8785" s="2">
        <v>45636</v>
      </c>
      <c r="E8785">
        <v>1</v>
      </c>
      <c r="F8785">
        <v>0</v>
      </c>
      <c r="G8785">
        <v>0</v>
      </c>
      <c r="H8785">
        <v>60.1</v>
      </c>
      <c r="I8785" t="s">
        <v>24</v>
      </c>
      <c r="J8785">
        <f t="shared" si="1096"/>
        <v>0</v>
      </c>
      <c r="K8785">
        <f t="shared" si="1097"/>
        <v>0</v>
      </c>
      <c r="L8785" t="e">
        <f t="shared" si="1098"/>
        <v>#DIV/0!</v>
      </c>
      <c r="M8785" t="str">
        <f t="shared" si="1099"/>
        <v>Network Failure</v>
      </c>
      <c r="N8785">
        <f t="shared" si="1100"/>
        <v>0</v>
      </c>
      <c r="O8785" t="str">
        <f t="shared" si="1101"/>
        <v>2024/12</v>
      </c>
      <c r="P8785">
        <f t="shared" si="1102"/>
        <v>11409.35</v>
      </c>
      <c r="Q8785" t="str">
        <f t="shared" si="1103"/>
        <v>Low Proirity</v>
      </c>
      <c r="R8785" t="s">
        <v>38</v>
      </c>
      <c r="S8785">
        <v>39748</v>
      </c>
      <c r="T8785">
        <v>105408</v>
      </c>
      <c r="Z8785" s="2"/>
    </row>
    <row r="8786" spans="1:26" x14ac:dyDescent="0.25">
      <c r="A8786">
        <v>8785</v>
      </c>
      <c r="B8786" t="s">
        <v>9</v>
      </c>
      <c r="C8786" t="s">
        <v>18</v>
      </c>
      <c r="D8786" s="2">
        <v>45328</v>
      </c>
      <c r="E8786">
        <v>1</v>
      </c>
      <c r="F8786">
        <v>0</v>
      </c>
      <c r="G8786">
        <v>0</v>
      </c>
      <c r="H8786">
        <v>109.5</v>
      </c>
      <c r="I8786" t="s">
        <v>26</v>
      </c>
      <c r="J8786">
        <f t="shared" si="1096"/>
        <v>0</v>
      </c>
      <c r="K8786">
        <f t="shared" si="1097"/>
        <v>0</v>
      </c>
      <c r="L8786" t="e">
        <f t="shared" si="1098"/>
        <v>#DIV/0!</v>
      </c>
      <c r="M8786" t="str">
        <f t="shared" si="1099"/>
        <v>Compliance Blocked</v>
      </c>
      <c r="N8786">
        <f t="shared" si="1100"/>
        <v>0</v>
      </c>
      <c r="O8786" t="str">
        <f t="shared" si="1101"/>
        <v>2024/02</v>
      </c>
      <c r="P8786">
        <f t="shared" si="1102"/>
        <v>11332.35</v>
      </c>
      <c r="Q8786" t="str">
        <f t="shared" si="1103"/>
        <v>Low Proirity</v>
      </c>
      <c r="R8786" t="s">
        <v>38</v>
      </c>
      <c r="S8786">
        <v>100315</v>
      </c>
      <c r="T8786">
        <v>99941</v>
      </c>
      <c r="Z8786" s="2"/>
    </row>
    <row r="8787" spans="1:26" x14ac:dyDescent="0.25">
      <c r="A8787">
        <v>8786</v>
      </c>
      <c r="B8787" t="s">
        <v>10</v>
      </c>
      <c r="C8787" t="s">
        <v>18</v>
      </c>
      <c r="D8787" s="2">
        <v>45357</v>
      </c>
      <c r="E8787">
        <v>1</v>
      </c>
      <c r="F8787">
        <v>1</v>
      </c>
      <c r="G8787">
        <v>1</v>
      </c>
      <c r="H8787">
        <v>65.5</v>
      </c>
      <c r="I8787" t="s">
        <v>21</v>
      </c>
      <c r="J8787">
        <f t="shared" si="1096"/>
        <v>1</v>
      </c>
      <c r="K8787">
        <f t="shared" si="1097"/>
        <v>1</v>
      </c>
      <c r="L8787">
        <f t="shared" si="1098"/>
        <v>1</v>
      </c>
      <c r="M8787" t="str">
        <f t="shared" si="1099"/>
        <v>Success</v>
      </c>
      <c r="N8787">
        <f t="shared" si="1100"/>
        <v>65.5</v>
      </c>
      <c r="O8787" t="str">
        <f t="shared" si="1101"/>
        <v>2024/03</v>
      </c>
      <c r="P8787">
        <f t="shared" si="1102"/>
        <v>11339.8</v>
      </c>
      <c r="Q8787" t="str">
        <f t="shared" si="1103"/>
        <v>High Priority</v>
      </c>
      <c r="R8787" t="s">
        <v>37</v>
      </c>
      <c r="S8787">
        <v>135899</v>
      </c>
      <c r="T8787">
        <v>240793</v>
      </c>
      <c r="Z8787" s="2"/>
    </row>
    <row r="8788" spans="1:26" x14ac:dyDescent="0.25">
      <c r="A8788">
        <v>8787</v>
      </c>
      <c r="B8788" t="s">
        <v>11</v>
      </c>
      <c r="C8788" t="s">
        <v>17</v>
      </c>
      <c r="D8788" s="2">
        <v>45626</v>
      </c>
      <c r="E8788">
        <v>1</v>
      </c>
      <c r="F8788">
        <v>0</v>
      </c>
      <c r="G8788">
        <v>0</v>
      </c>
      <c r="H8788">
        <v>171.23</v>
      </c>
      <c r="I8788" t="s">
        <v>24</v>
      </c>
      <c r="J8788">
        <f t="shared" si="1096"/>
        <v>0</v>
      </c>
      <c r="K8788">
        <f t="shared" si="1097"/>
        <v>0</v>
      </c>
      <c r="L8788" t="e">
        <f t="shared" si="1098"/>
        <v>#DIV/0!</v>
      </c>
      <c r="M8788" t="str">
        <f t="shared" si="1099"/>
        <v>Network Failure</v>
      </c>
      <c r="N8788">
        <f t="shared" si="1100"/>
        <v>0</v>
      </c>
      <c r="O8788" t="str">
        <f t="shared" si="1101"/>
        <v>2024/11</v>
      </c>
      <c r="P8788">
        <f t="shared" si="1102"/>
        <v>11406.85</v>
      </c>
      <c r="Q8788" t="str">
        <f t="shared" si="1103"/>
        <v>Low Proirity</v>
      </c>
      <c r="R8788" t="s">
        <v>38</v>
      </c>
      <c r="S8788">
        <v>37696</v>
      </c>
      <c r="T8788">
        <v>73481</v>
      </c>
      <c r="Z8788" s="2"/>
    </row>
    <row r="8789" spans="1:26" x14ac:dyDescent="0.25">
      <c r="A8789">
        <v>8788</v>
      </c>
      <c r="B8789" t="s">
        <v>12</v>
      </c>
      <c r="C8789" t="s">
        <v>17</v>
      </c>
      <c r="D8789" s="2">
        <v>45414</v>
      </c>
      <c r="E8789">
        <v>1</v>
      </c>
      <c r="F8789">
        <v>0</v>
      </c>
      <c r="G8789">
        <v>0</v>
      </c>
      <c r="H8789">
        <v>48.15</v>
      </c>
      <c r="I8789" t="s">
        <v>22</v>
      </c>
      <c r="J8789">
        <f t="shared" si="1096"/>
        <v>0</v>
      </c>
      <c r="K8789">
        <f t="shared" si="1097"/>
        <v>0</v>
      </c>
      <c r="L8789" t="e">
        <f t="shared" si="1098"/>
        <v>#DIV/0!</v>
      </c>
      <c r="M8789" t="str">
        <f t="shared" si="1099"/>
        <v>Network Failure</v>
      </c>
      <c r="N8789">
        <f t="shared" si="1100"/>
        <v>0</v>
      </c>
      <c r="O8789" t="str">
        <f t="shared" si="1101"/>
        <v>2024/05</v>
      </c>
      <c r="P8789">
        <f t="shared" si="1102"/>
        <v>11353.85</v>
      </c>
      <c r="Q8789" t="str">
        <f t="shared" si="1103"/>
        <v>Low Proirity</v>
      </c>
      <c r="R8789" t="s">
        <v>36</v>
      </c>
      <c r="S8789">
        <v>136469</v>
      </c>
      <c r="T8789">
        <v>148993</v>
      </c>
      <c r="Z8789" s="2"/>
    </row>
    <row r="8790" spans="1:26" x14ac:dyDescent="0.25">
      <c r="A8790">
        <v>8789</v>
      </c>
      <c r="B8790" t="s">
        <v>12</v>
      </c>
      <c r="C8790" t="s">
        <v>19</v>
      </c>
      <c r="D8790" s="2">
        <v>45564</v>
      </c>
      <c r="E8790">
        <v>1</v>
      </c>
      <c r="F8790">
        <v>1</v>
      </c>
      <c r="G8790">
        <v>1</v>
      </c>
      <c r="H8790">
        <v>81.680000000000007</v>
      </c>
      <c r="I8790" t="s">
        <v>21</v>
      </c>
      <c r="J8790">
        <f t="shared" si="1096"/>
        <v>1</v>
      </c>
      <c r="K8790">
        <f t="shared" si="1097"/>
        <v>1</v>
      </c>
      <c r="L8790">
        <f t="shared" si="1098"/>
        <v>1</v>
      </c>
      <c r="M8790" t="str">
        <f t="shared" si="1099"/>
        <v>Success</v>
      </c>
      <c r="N8790">
        <f t="shared" si="1100"/>
        <v>81.680000000000007</v>
      </c>
      <c r="O8790" t="str">
        <f t="shared" si="1101"/>
        <v>2024/09</v>
      </c>
      <c r="P8790">
        <f t="shared" si="1102"/>
        <v>11391.55</v>
      </c>
      <c r="Q8790" t="str">
        <f t="shared" si="1103"/>
        <v>High Priority</v>
      </c>
      <c r="R8790" t="s">
        <v>36</v>
      </c>
      <c r="S8790">
        <v>108875</v>
      </c>
      <c r="T8790">
        <v>150918</v>
      </c>
      <c r="Z8790" s="2"/>
    </row>
    <row r="8791" spans="1:26" x14ac:dyDescent="0.25">
      <c r="A8791">
        <v>8790</v>
      </c>
      <c r="B8791" t="s">
        <v>9</v>
      </c>
      <c r="C8791" t="s">
        <v>20</v>
      </c>
      <c r="D8791" s="2">
        <v>45453</v>
      </c>
      <c r="E8791">
        <v>1</v>
      </c>
      <c r="F8791">
        <v>1</v>
      </c>
      <c r="G8791">
        <v>0</v>
      </c>
      <c r="H8791">
        <v>78.86</v>
      </c>
      <c r="I8791" t="s">
        <v>23</v>
      </c>
      <c r="J8791">
        <f t="shared" si="1096"/>
        <v>0</v>
      </c>
      <c r="K8791">
        <f t="shared" si="1097"/>
        <v>1</v>
      </c>
      <c r="L8791">
        <f t="shared" si="1098"/>
        <v>0</v>
      </c>
      <c r="M8791" t="str">
        <f t="shared" si="1099"/>
        <v>Network Failure</v>
      </c>
      <c r="N8791">
        <f t="shared" si="1100"/>
        <v>0</v>
      </c>
      <c r="O8791" t="str">
        <f t="shared" si="1101"/>
        <v>2024/06</v>
      </c>
      <c r="P8791">
        <f t="shared" si="1102"/>
        <v>11363.8</v>
      </c>
      <c r="Q8791" t="str">
        <f t="shared" si="1103"/>
        <v>Low Proirity</v>
      </c>
      <c r="R8791" t="s">
        <v>38</v>
      </c>
      <c r="S8791">
        <v>17736</v>
      </c>
      <c r="T8791">
        <v>28514</v>
      </c>
      <c r="Z8791" s="2"/>
    </row>
    <row r="8792" spans="1:26" x14ac:dyDescent="0.25">
      <c r="A8792">
        <v>8791</v>
      </c>
      <c r="B8792" t="s">
        <v>15</v>
      </c>
      <c r="C8792" t="s">
        <v>19</v>
      </c>
      <c r="D8792" s="2">
        <v>45458</v>
      </c>
      <c r="E8792">
        <v>1</v>
      </c>
      <c r="F8792">
        <v>1</v>
      </c>
      <c r="G8792">
        <v>1</v>
      </c>
      <c r="H8792">
        <v>42.99</v>
      </c>
      <c r="I8792" t="s">
        <v>21</v>
      </c>
      <c r="J8792">
        <f t="shared" si="1096"/>
        <v>1</v>
      </c>
      <c r="K8792">
        <f t="shared" si="1097"/>
        <v>1</v>
      </c>
      <c r="L8792">
        <f t="shared" si="1098"/>
        <v>1</v>
      </c>
      <c r="M8792" t="str">
        <f t="shared" si="1099"/>
        <v>Success</v>
      </c>
      <c r="N8792">
        <f t="shared" si="1100"/>
        <v>42.99</v>
      </c>
      <c r="O8792" t="str">
        <f t="shared" si="1101"/>
        <v>2024/06</v>
      </c>
      <c r="P8792">
        <f t="shared" si="1102"/>
        <v>11365.05</v>
      </c>
      <c r="Q8792" t="str">
        <f t="shared" si="1103"/>
        <v>High Priority</v>
      </c>
      <c r="R8792" t="s">
        <v>36</v>
      </c>
      <c r="S8792">
        <v>125916</v>
      </c>
      <c r="T8792">
        <v>241478</v>
      </c>
      <c r="Z8792" s="2"/>
    </row>
    <row r="8793" spans="1:26" x14ac:dyDescent="0.25">
      <c r="A8793">
        <v>8792</v>
      </c>
      <c r="B8793" t="s">
        <v>13</v>
      </c>
      <c r="C8793" t="s">
        <v>16</v>
      </c>
      <c r="D8793" s="2">
        <v>45638</v>
      </c>
      <c r="E8793">
        <v>1</v>
      </c>
      <c r="F8793">
        <v>1</v>
      </c>
      <c r="G8793">
        <v>1</v>
      </c>
      <c r="H8793">
        <v>28.51</v>
      </c>
      <c r="I8793" t="s">
        <v>21</v>
      </c>
      <c r="J8793">
        <f t="shared" si="1096"/>
        <v>1</v>
      </c>
      <c r="K8793">
        <f t="shared" si="1097"/>
        <v>1</v>
      </c>
      <c r="L8793">
        <f t="shared" si="1098"/>
        <v>1</v>
      </c>
      <c r="M8793" t="str">
        <f t="shared" si="1099"/>
        <v>Success</v>
      </c>
      <c r="N8793">
        <f t="shared" si="1100"/>
        <v>28.51</v>
      </c>
      <c r="O8793" t="str">
        <f t="shared" si="1101"/>
        <v>2024/12</v>
      </c>
      <c r="P8793">
        <f t="shared" si="1102"/>
        <v>11410.05</v>
      </c>
      <c r="Q8793" t="str">
        <f t="shared" si="1103"/>
        <v>High Priority</v>
      </c>
      <c r="R8793" t="s">
        <v>36</v>
      </c>
      <c r="S8793">
        <v>104156</v>
      </c>
      <c r="T8793">
        <v>152571</v>
      </c>
      <c r="Z8793" s="2"/>
    </row>
    <row r="8794" spans="1:26" x14ac:dyDescent="0.25">
      <c r="A8794">
        <v>8793</v>
      </c>
      <c r="B8794" t="s">
        <v>12</v>
      </c>
      <c r="C8794" t="s">
        <v>19</v>
      </c>
      <c r="D8794" s="2">
        <v>45556</v>
      </c>
      <c r="E8794">
        <v>1</v>
      </c>
      <c r="F8794">
        <v>1</v>
      </c>
      <c r="G8794">
        <v>1</v>
      </c>
      <c r="H8794">
        <v>96.95</v>
      </c>
      <c r="I8794" t="s">
        <v>21</v>
      </c>
      <c r="J8794">
        <f t="shared" si="1096"/>
        <v>1</v>
      </c>
      <c r="K8794">
        <f t="shared" si="1097"/>
        <v>1</v>
      </c>
      <c r="L8794">
        <f t="shared" si="1098"/>
        <v>1</v>
      </c>
      <c r="M8794" t="str">
        <f t="shared" si="1099"/>
        <v>Success</v>
      </c>
      <c r="N8794">
        <f t="shared" si="1100"/>
        <v>96.95</v>
      </c>
      <c r="O8794" t="str">
        <f t="shared" si="1101"/>
        <v>2024/09</v>
      </c>
      <c r="P8794">
        <f t="shared" si="1102"/>
        <v>11389.55</v>
      </c>
      <c r="Q8794" t="str">
        <f t="shared" si="1103"/>
        <v>High Priority</v>
      </c>
      <c r="R8794" t="s">
        <v>38</v>
      </c>
      <c r="S8794">
        <v>96503</v>
      </c>
      <c r="T8794">
        <v>233146</v>
      </c>
      <c r="Z8794" s="2"/>
    </row>
    <row r="8795" spans="1:26" x14ac:dyDescent="0.25">
      <c r="A8795">
        <v>8794</v>
      </c>
      <c r="B8795" t="s">
        <v>14</v>
      </c>
      <c r="C8795" t="s">
        <v>20</v>
      </c>
      <c r="D8795" s="2">
        <v>45398</v>
      </c>
      <c r="E8795">
        <v>1</v>
      </c>
      <c r="F8795">
        <v>1</v>
      </c>
      <c r="G8795">
        <v>1</v>
      </c>
      <c r="H8795">
        <v>65.39</v>
      </c>
      <c r="I8795" t="s">
        <v>21</v>
      </c>
      <c r="J8795">
        <f t="shared" si="1096"/>
        <v>1</v>
      </c>
      <c r="K8795">
        <f t="shared" si="1097"/>
        <v>1</v>
      </c>
      <c r="L8795">
        <f t="shared" si="1098"/>
        <v>1</v>
      </c>
      <c r="M8795" t="str">
        <f t="shared" si="1099"/>
        <v>Success</v>
      </c>
      <c r="N8795">
        <f t="shared" si="1100"/>
        <v>65.39</v>
      </c>
      <c r="O8795" t="str">
        <f t="shared" si="1101"/>
        <v>2024/04</v>
      </c>
      <c r="P8795">
        <f t="shared" si="1102"/>
        <v>11350.05</v>
      </c>
      <c r="Q8795" t="str">
        <f t="shared" si="1103"/>
        <v>High Priority</v>
      </c>
      <c r="R8795" t="s">
        <v>38</v>
      </c>
      <c r="S8795">
        <v>30871</v>
      </c>
      <c r="T8795">
        <v>181224</v>
      </c>
      <c r="Z8795" s="2"/>
    </row>
    <row r="8796" spans="1:26" x14ac:dyDescent="0.25">
      <c r="A8796">
        <v>8795</v>
      </c>
      <c r="B8796" t="s">
        <v>11</v>
      </c>
      <c r="C8796" t="s">
        <v>17</v>
      </c>
      <c r="D8796" s="2">
        <v>45388</v>
      </c>
      <c r="E8796">
        <v>1</v>
      </c>
      <c r="F8796">
        <v>0</v>
      </c>
      <c r="G8796">
        <v>0</v>
      </c>
      <c r="H8796">
        <v>33.700000000000003</v>
      </c>
      <c r="I8796" t="s">
        <v>23</v>
      </c>
      <c r="J8796">
        <f t="shared" si="1096"/>
        <v>0</v>
      </c>
      <c r="K8796">
        <f t="shared" si="1097"/>
        <v>0</v>
      </c>
      <c r="L8796" t="e">
        <f t="shared" si="1098"/>
        <v>#DIV/0!</v>
      </c>
      <c r="M8796" t="str">
        <f t="shared" si="1099"/>
        <v>Network Failure</v>
      </c>
      <c r="N8796">
        <f t="shared" si="1100"/>
        <v>0</v>
      </c>
      <c r="O8796" t="str">
        <f t="shared" si="1101"/>
        <v>2024/04</v>
      </c>
      <c r="P8796">
        <f t="shared" si="1102"/>
        <v>11347.35</v>
      </c>
      <c r="Q8796" t="str">
        <f t="shared" si="1103"/>
        <v>Low Proirity</v>
      </c>
      <c r="R8796" t="s">
        <v>37</v>
      </c>
      <c r="S8796">
        <v>102530</v>
      </c>
      <c r="T8796">
        <v>123893</v>
      </c>
      <c r="Z8796" s="2"/>
    </row>
    <row r="8797" spans="1:26" x14ac:dyDescent="0.25">
      <c r="A8797">
        <v>8796</v>
      </c>
      <c r="B8797" t="s">
        <v>13</v>
      </c>
      <c r="C8797" t="s">
        <v>19</v>
      </c>
      <c r="D8797" s="2">
        <v>45606</v>
      </c>
      <c r="E8797">
        <v>1</v>
      </c>
      <c r="F8797">
        <v>0</v>
      </c>
      <c r="G8797">
        <v>0</v>
      </c>
      <c r="H8797">
        <v>31.31</v>
      </c>
      <c r="I8797" t="s">
        <v>24</v>
      </c>
      <c r="J8797">
        <f t="shared" si="1096"/>
        <v>0</v>
      </c>
      <c r="K8797">
        <f t="shared" si="1097"/>
        <v>0</v>
      </c>
      <c r="L8797" t="e">
        <f t="shared" si="1098"/>
        <v>#DIV/0!</v>
      </c>
      <c r="M8797" t="str">
        <f t="shared" si="1099"/>
        <v>Network Failure</v>
      </c>
      <c r="N8797">
        <f t="shared" si="1100"/>
        <v>0</v>
      </c>
      <c r="O8797" t="str">
        <f t="shared" si="1101"/>
        <v>2024/11</v>
      </c>
      <c r="P8797">
        <f t="shared" si="1102"/>
        <v>11401.85</v>
      </c>
      <c r="Q8797" t="str">
        <f t="shared" si="1103"/>
        <v>Low Proirity</v>
      </c>
      <c r="R8797" t="s">
        <v>38</v>
      </c>
      <c r="S8797">
        <v>75211</v>
      </c>
      <c r="T8797">
        <v>177524</v>
      </c>
      <c r="Z8797" s="2"/>
    </row>
    <row r="8798" spans="1:26" x14ac:dyDescent="0.25">
      <c r="A8798">
        <v>8797</v>
      </c>
      <c r="B8798" t="s">
        <v>10</v>
      </c>
      <c r="C8798" t="s">
        <v>16</v>
      </c>
      <c r="D8798" s="2">
        <v>45405</v>
      </c>
      <c r="E8798">
        <v>1</v>
      </c>
      <c r="F8798">
        <v>0</v>
      </c>
      <c r="G8798">
        <v>0</v>
      </c>
      <c r="H8798">
        <v>37.299999999999997</v>
      </c>
      <c r="I8798" t="s">
        <v>24</v>
      </c>
      <c r="J8798">
        <f t="shared" si="1096"/>
        <v>0</v>
      </c>
      <c r="K8798">
        <f t="shared" si="1097"/>
        <v>0</v>
      </c>
      <c r="L8798" t="e">
        <f t="shared" si="1098"/>
        <v>#DIV/0!</v>
      </c>
      <c r="M8798" t="str">
        <f t="shared" si="1099"/>
        <v>Network Failure</v>
      </c>
      <c r="N8798">
        <f t="shared" si="1100"/>
        <v>0</v>
      </c>
      <c r="O8798" t="str">
        <f t="shared" si="1101"/>
        <v>2024/04</v>
      </c>
      <c r="P8798">
        <f t="shared" si="1102"/>
        <v>11351.6</v>
      </c>
      <c r="Q8798" t="str">
        <f t="shared" si="1103"/>
        <v>Low Proirity</v>
      </c>
      <c r="R8798" t="s">
        <v>38</v>
      </c>
      <c r="S8798">
        <v>72878</v>
      </c>
      <c r="T8798">
        <v>231046</v>
      </c>
      <c r="Z8798" s="2"/>
    </row>
    <row r="8799" spans="1:26" x14ac:dyDescent="0.25">
      <c r="A8799">
        <v>8798</v>
      </c>
      <c r="B8799" t="s">
        <v>14</v>
      </c>
      <c r="C8799" t="s">
        <v>16</v>
      </c>
      <c r="D8799" s="2">
        <v>45419</v>
      </c>
      <c r="E8799">
        <v>1</v>
      </c>
      <c r="F8799">
        <v>1</v>
      </c>
      <c r="G8799">
        <v>1</v>
      </c>
      <c r="H8799">
        <v>51.24</v>
      </c>
      <c r="I8799" t="s">
        <v>21</v>
      </c>
      <c r="J8799">
        <f t="shared" si="1096"/>
        <v>1</v>
      </c>
      <c r="K8799">
        <f t="shared" si="1097"/>
        <v>1</v>
      </c>
      <c r="L8799">
        <f t="shared" si="1098"/>
        <v>1</v>
      </c>
      <c r="M8799" t="str">
        <f t="shared" si="1099"/>
        <v>Success</v>
      </c>
      <c r="N8799">
        <f t="shared" si="1100"/>
        <v>51.24</v>
      </c>
      <c r="O8799" t="str">
        <f t="shared" si="1101"/>
        <v>2024/05</v>
      </c>
      <c r="P8799">
        <f t="shared" si="1102"/>
        <v>11355.3</v>
      </c>
      <c r="Q8799" t="str">
        <f t="shared" si="1103"/>
        <v>High Priority</v>
      </c>
      <c r="R8799" t="s">
        <v>37</v>
      </c>
      <c r="S8799">
        <v>146783</v>
      </c>
      <c r="T8799">
        <v>238089</v>
      </c>
      <c r="Z8799" s="2"/>
    </row>
    <row r="8800" spans="1:26" x14ac:dyDescent="0.25">
      <c r="A8800">
        <v>8799</v>
      </c>
      <c r="B8800" t="s">
        <v>14</v>
      </c>
      <c r="C8800" t="s">
        <v>17</v>
      </c>
      <c r="D8800" s="2">
        <v>45336</v>
      </c>
      <c r="E8800">
        <v>1</v>
      </c>
      <c r="F8800">
        <v>1</v>
      </c>
      <c r="G8800">
        <v>1</v>
      </c>
      <c r="H8800">
        <v>89.24</v>
      </c>
      <c r="I8800" t="s">
        <v>21</v>
      </c>
      <c r="J8800">
        <f t="shared" si="1096"/>
        <v>1</v>
      </c>
      <c r="K8800">
        <f t="shared" si="1097"/>
        <v>1</v>
      </c>
      <c r="L8800">
        <f t="shared" si="1098"/>
        <v>1</v>
      </c>
      <c r="M8800" t="str">
        <f t="shared" si="1099"/>
        <v>Success</v>
      </c>
      <c r="N8800">
        <f t="shared" si="1100"/>
        <v>89.24</v>
      </c>
      <c r="O8800" t="str">
        <f t="shared" si="1101"/>
        <v>2024/02</v>
      </c>
      <c r="P8800">
        <f t="shared" si="1102"/>
        <v>11334.55</v>
      </c>
      <c r="Q8800" t="str">
        <f t="shared" si="1103"/>
        <v>High Priority</v>
      </c>
      <c r="R8800" t="s">
        <v>37</v>
      </c>
      <c r="S8800">
        <v>33774</v>
      </c>
      <c r="T8800">
        <v>248206</v>
      </c>
      <c r="Z8800" s="2"/>
    </row>
    <row r="8801" spans="1:26" x14ac:dyDescent="0.25">
      <c r="A8801">
        <v>8800</v>
      </c>
      <c r="B8801" t="s">
        <v>11</v>
      </c>
      <c r="C8801" t="s">
        <v>20</v>
      </c>
      <c r="D8801" s="2">
        <v>45359</v>
      </c>
      <c r="E8801">
        <v>1</v>
      </c>
      <c r="F8801">
        <v>1</v>
      </c>
      <c r="G8801">
        <v>1</v>
      </c>
      <c r="H8801">
        <v>79.28</v>
      </c>
      <c r="I8801" t="s">
        <v>21</v>
      </c>
      <c r="J8801">
        <f t="shared" si="1096"/>
        <v>1</v>
      </c>
      <c r="K8801">
        <f t="shared" si="1097"/>
        <v>1</v>
      </c>
      <c r="L8801">
        <f t="shared" si="1098"/>
        <v>1</v>
      </c>
      <c r="M8801" t="str">
        <f t="shared" si="1099"/>
        <v>Success</v>
      </c>
      <c r="N8801">
        <f t="shared" si="1100"/>
        <v>79.28</v>
      </c>
      <c r="O8801" t="str">
        <f t="shared" si="1101"/>
        <v>2024/03</v>
      </c>
      <c r="P8801">
        <f t="shared" si="1102"/>
        <v>11340.3</v>
      </c>
      <c r="Q8801" t="str">
        <f t="shared" si="1103"/>
        <v>High Priority</v>
      </c>
      <c r="R8801" t="s">
        <v>36</v>
      </c>
      <c r="S8801">
        <v>116128</v>
      </c>
      <c r="T8801">
        <v>42862</v>
      </c>
      <c r="Z8801" s="2"/>
    </row>
    <row r="8802" spans="1:26" x14ac:dyDescent="0.25">
      <c r="A8802">
        <v>8801</v>
      </c>
      <c r="B8802" t="s">
        <v>14</v>
      </c>
      <c r="C8802" t="s">
        <v>19</v>
      </c>
      <c r="D8802" s="2">
        <v>45378</v>
      </c>
      <c r="E8802">
        <v>1</v>
      </c>
      <c r="F8802">
        <v>1</v>
      </c>
      <c r="G8802">
        <v>1</v>
      </c>
      <c r="H8802">
        <v>19.12</v>
      </c>
      <c r="I8802" t="s">
        <v>21</v>
      </c>
      <c r="J8802">
        <f t="shared" si="1096"/>
        <v>1</v>
      </c>
      <c r="K8802">
        <f t="shared" si="1097"/>
        <v>1</v>
      </c>
      <c r="L8802">
        <f t="shared" si="1098"/>
        <v>1</v>
      </c>
      <c r="M8802" t="str">
        <f t="shared" si="1099"/>
        <v>Success</v>
      </c>
      <c r="N8802">
        <f t="shared" si="1100"/>
        <v>19.12</v>
      </c>
      <c r="O8802" t="str">
        <f t="shared" si="1101"/>
        <v>2024/03</v>
      </c>
      <c r="P8802">
        <f t="shared" si="1102"/>
        <v>11345.05</v>
      </c>
      <c r="Q8802" t="str">
        <f t="shared" si="1103"/>
        <v>High Priority</v>
      </c>
      <c r="R8802" t="s">
        <v>37</v>
      </c>
      <c r="S8802">
        <v>73632</v>
      </c>
      <c r="T8802">
        <v>88310</v>
      </c>
      <c r="Z8802" s="2"/>
    </row>
    <row r="8803" spans="1:26" x14ac:dyDescent="0.25">
      <c r="A8803">
        <v>8802</v>
      </c>
      <c r="B8803" t="s">
        <v>14</v>
      </c>
      <c r="C8803" t="s">
        <v>16</v>
      </c>
      <c r="D8803" s="2">
        <v>45295</v>
      </c>
      <c r="E8803">
        <v>1</v>
      </c>
      <c r="F8803">
        <v>1</v>
      </c>
      <c r="G8803">
        <v>1</v>
      </c>
      <c r="H8803">
        <v>41.64</v>
      </c>
      <c r="I8803" t="s">
        <v>21</v>
      </c>
      <c r="J8803">
        <f t="shared" si="1096"/>
        <v>1</v>
      </c>
      <c r="K8803">
        <f t="shared" si="1097"/>
        <v>1</v>
      </c>
      <c r="L8803">
        <f t="shared" si="1098"/>
        <v>1</v>
      </c>
      <c r="M8803" t="str">
        <f t="shared" si="1099"/>
        <v>Success</v>
      </c>
      <c r="N8803">
        <f t="shared" si="1100"/>
        <v>41.64</v>
      </c>
      <c r="O8803" t="str">
        <f t="shared" si="1101"/>
        <v>2024/01</v>
      </c>
      <c r="P8803">
        <f t="shared" si="1102"/>
        <v>11324.3</v>
      </c>
      <c r="Q8803" t="str">
        <f t="shared" si="1103"/>
        <v>High Priority</v>
      </c>
      <c r="R8803" t="s">
        <v>37</v>
      </c>
      <c r="S8803">
        <v>116544</v>
      </c>
      <c r="T8803">
        <v>206850</v>
      </c>
      <c r="Z8803" s="2"/>
    </row>
    <row r="8804" spans="1:26" x14ac:dyDescent="0.25">
      <c r="A8804">
        <v>8803</v>
      </c>
      <c r="B8804" t="s">
        <v>10</v>
      </c>
      <c r="C8804" t="s">
        <v>19</v>
      </c>
      <c r="D8804" s="2">
        <v>45417</v>
      </c>
      <c r="E8804">
        <v>1</v>
      </c>
      <c r="F8804">
        <v>1</v>
      </c>
      <c r="G8804">
        <v>1</v>
      </c>
      <c r="H8804">
        <v>157.27000000000001</v>
      </c>
      <c r="I8804" t="s">
        <v>21</v>
      </c>
      <c r="J8804">
        <f t="shared" si="1096"/>
        <v>1</v>
      </c>
      <c r="K8804">
        <f t="shared" si="1097"/>
        <v>1</v>
      </c>
      <c r="L8804">
        <f t="shared" si="1098"/>
        <v>1</v>
      </c>
      <c r="M8804" t="str">
        <f t="shared" si="1099"/>
        <v>Success</v>
      </c>
      <c r="N8804">
        <f t="shared" si="1100"/>
        <v>157.27000000000001</v>
      </c>
      <c r="O8804" t="str">
        <f t="shared" si="1101"/>
        <v>2024/05</v>
      </c>
      <c r="P8804">
        <f t="shared" si="1102"/>
        <v>11354.8</v>
      </c>
      <c r="Q8804" t="str">
        <f t="shared" si="1103"/>
        <v>High Priority</v>
      </c>
      <c r="R8804" t="s">
        <v>36</v>
      </c>
      <c r="S8804">
        <v>100718</v>
      </c>
      <c r="T8804">
        <v>168331</v>
      </c>
      <c r="Z8804" s="2"/>
    </row>
    <row r="8805" spans="1:26" x14ac:dyDescent="0.25">
      <c r="A8805">
        <v>8804</v>
      </c>
      <c r="B8805" t="s">
        <v>13</v>
      </c>
      <c r="C8805" t="s">
        <v>17</v>
      </c>
      <c r="D8805" s="2">
        <v>45335</v>
      </c>
      <c r="E8805">
        <v>1</v>
      </c>
      <c r="F8805">
        <v>1</v>
      </c>
      <c r="G8805">
        <v>0</v>
      </c>
      <c r="H8805">
        <v>94.07</v>
      </c>
      <c r="I8805" t="s">
        <v>26</v>
      </c>
      <c r="J8805">
        <f t="shared" si="1096"/>
        <v>0</v>
      </c>
      <c r="K8805">
        <f t="shared" si="1097"/>
        <v>1</v>
      </c>
      <c r="L8805">
        <f t="shared" si="1098"/>
        <v>0</v>
      </c>
      <c r="M8805" t="str">
        <f t="shared" si="1099"/>
        <v>Compliance Blocked</v>
      </c>
      <c r="N8805">
        <f t="shared" si="1100"/>
        <v>0</v>
      </c>
      <c r="O8805" t="str">
        <f t="shared" si="1101"/>
        <v>2024/02</v>
      </c>
      <c r="P8805">
        <f t="shared" si="1102"/>
        <v>11334.3</v>
      </c>
      <c r="Q8805" t="str">
        <f t="shared" si="1103"/>
        <v>Low Proirity</v>
      </c>
      <c r="R8805" t="s">
        <v>38</v>
      </c>
      <c r="S8805">
        <v>82304</v>
      </c>
      <c r="T8805">
        <v>249929</v>
      </c>
      <c r="Z8805" s="2"/>
    </row>
    <row r="8806" spans="1:26" x14ac:dyDescent="0.25">
      <c r="A8806">
        <v>8805</v>
      </c>
      <c r="B8806" t="s">
        <v>15</v>
      </c>
      <c r="C8806" t="s">
        <v>20</v>
      </c>
      <c r="D8806" s="2">
        <v>45463</v>
      </c>
      <c r="E8806">
        <v>1</v>
      </c>
      <c r="F8806">
        <v>1</v>
      </c>
      <c r="G8806">
        <v>1</v>
      </c>
      <c r="H8806">
        <v>63.86</v>
      </c>
      <c r="I8806" t="s">
        <v>21</v>
      </c>
      <c r="J8806">
        <f t="shared" si="1096"/>
        <v>1</v>
      </c>
      <c r="K8806">
        <f t="shared" si="1097"/>
        <v>1</v>
      </c>
      <c r="L8806">
        <f t="shared" si="1098"/>
        <v>1</v>
      </c>
      <c r="M8806" t="str">
        <f t="shared" si="1099"/>
        <v>Success</v>
      </c>
      <c r="N8806">
        <f t="shared" si="1100"/>
        <v>63.86</v>
      </c>
      <c r="O8806" t="str">
        <f t="shared" si="1101"/>
        <v>2024/06</v>
      </c>
      <c r="P8806">
        <f t="shared" si="1102"/>
        <v>11366.3</v>
      </c>
      <c r="Q8806" t="str">
        <f t="shared" si="1103"/>
        <v>High Priority</v>
      </c>
      <c r="R8806" t="s">
        <v>36</v>
      </c>
      <c r="S8806">
        <v>127072</v>
      </c>
      <c r="T8806">
        <v>41788</v>
      </c>
      <c r="Z8806" s="2"/>
    </row>
    <row r="8807" spans="1:26" x14ac:dyDescent="0.25">
      <c r="A8807">
        <v>8806</v>
      </c>
      <c r="B8807" t="s">
        <v>10</v>
      </c>
      <c r="C8807" t="s">
        <v>17</v>
      </c>
      <c r="D8807" s="2">
        <v>45608</v>
      </c>
      <c r="E8807">
        <v>1</v>
      </c>
      <c r="F8807">
        <v>1</v>
      </c>
      <c r="G8807">
        <v>1</v>
      </c>
      <c r="H8807">
        <v>153.75</v>
      </c>
      <c r="I8807" t="s">
        <v>21</v>
      </c>
      <c r="J8807">
        <f t="shared" si="1096"/>
        <v>1</v>
      </c>
      <c r="K8807">
        <f t="shared" si="1097"/>
        <v>1</v>
      </c>
      <c r="L8807">
        <f t="shared" si="1098"/>
        <v>1</v>
      </c>
      <c r="M8807" t="str">
        <f t="shared" si="1099"/>
        <v>Success</v>
      </c>
      <c r="N8807">
        <f t="shared" si="1100"/>
        <v>153.75</v>
      </c>
      <c r="O8807" t="str">
        <f t="shared" si="1101"/>
        <v>2024/11</v>
      </c>
      <c r="P8807">
        <f t="shared" si="1102"/>
        <v>11402.55</v>
      </c>
      <c r="Q8807" t="str">
        <f t="shared" si="1103"/>
        <v>High Priority</v>
      </c>
      <c r="R8807" t="s">
        <v>38</v>
      </c>
      <c r="S8807">
        <v>99994</v>
      </c>
      <c r="T8807">
        <v>27051</v>
      </c>
      <c r="Z8807" s="2"/>
    </row>
    <row r="8808" spans="1:26" x14ac:dyDescent="0.25">
      <c r="A8808">
        <v>8807</v>
      </c>
      <c r="B8808" t="s">
        <v>10</v>
      </c>
      <c r="C8808" t="s">
        <v>20</v>
      </c>
      <c r="D8808" s="2">
        <v>45525</v>
      </c>
      <c r="E8808">
        <v>1</v>
      </c>
      <c r="F8808">
        <v>1</v>
      </c>
      <c r="G8808">
        <v>1</v>
      </c>
      <c r="H8808">
        <v>36.619999999999997</v>
      </c>
      <c r="I8808" t="s">
        <v>21</v>
      </c>
      <c r="J8808">
        <f t="shared" si="1096"/>
        <v>1</v>
      </c>
      <c r="K8808">
        <f t="shared" si="1097"/>
        <v>1</v>
      </c>
      <c r="L8808">
        <f t="shared" si="1098"/>
        <v>1</v>
      </c>
      <c r="M8808" t="str">
        <f t="shared" si="1099"/>
        <v>Success</v>
      </c>
      <c r="N8808">
        <f t="shared" si="1100"/>
        <v>36.619999999999997</v>
      </c>
      <c r="O8808" t="str">
        <f t="shared" si="1101"/>
        <v>2024/08</v>
      </c>
      <c r="P8808">
        <f t="shared" si="1102"/>
        <v>11381.8</v>
      </c>
      <c r="Q8808" t="str">
        <f t="shared" si="1103"/>
        <v>High Priority</v>
      </c>
      <c r="R8808" t="s">
        <v>38</v>
      </c>
      <c r="S8808">
        <v>34603</v>
      </c>
      <c r="T8808">
        <v>178833</v>
      </c>
      <c r="Z8808" s="2"/>
    </row>
    <row r="8809" spans="1:26" x14ac:dyDescent="0.25">
      <c r="A8809">
        <v>8808</v>
      </c>
      <c r="B8809" t="s">
        <v>15</v>
      </c>
      <c r="C8809" t="s">
        <v>17</v>
      </c>
      <c r="D8809" s="2">
        <v>45612</v>
      </c>
      <c r="E8809">
        <v>1</v>
      </c>
      <c r="F8809">
        <v>1</v>
      </c>
      <c r="G8809">
        <v>1</v>
      </c>
      <c r="H8809">
        <v>97.84</v>
      </c>
      <c r="I8809" t="s">
        <v>21</v>
      </c>
      <c r="J8809">
        <f t="shared" si="1096"/>
        <v>1</v>
      </c>
      <c r="K8809">
        <f t="shared" si="1097"/>
        <v>1</v>
      </c>
      <c r="L8809">
        <f t="shared" si="1098"/>
        <v>1</v>
      </c>
      <c r="M8809" t="str">
        <f t="shared" si="1099"/>
        <v>Success</v>
      </c>
      <c r="N8809">
        <f t="shared" si="1100"/>
        <v>97.84</v>
      </c>
      <c r="O8809" t="str">
        <f t="shared" si="1101"/>
        <v>2024/11</v>
      </c>
      <c r="P8809">
        <f t="shared" si="1102"/>
        <v>11403.55</v>
      </c>
      <c r="Q8809" t="str">
        <f t="shared" si="1103"/>
        <v>High Priority</v>
      </c>
      <c r="R8809" t="s">
        <v>37</v>
      </c>
      <c r="S8809">
        <v>46437</v>
      </c>
      <c r="T8809">
        <v>181275</v>
      </c>
      <c r="Z8809" s="2"/>
    </row>
    <row r="8810" spans="1:26" x14ac:dyDescent="0.25">
      <c r="A8810">
        <v>8809</v>
      </c>
      <c r="B8810" t="s">
        <v>15</v>
      </c>
      <c r="C8810" t="s">
        <v>17</v>
      </c>
      <c r="D8810" s="2">
        <v>45523</v>
      </c>
      <c r="E8810">
        <v>1</v>
      </c>
      <c r="F8810">
        <v>1</v>
      </c>
      <c r="G8810">
        <v>0</v>
      </c>
      <c r="H8810">
        <v>37.89</v>
      </c>
      <c r="I8810" t="s">
        <v>24</v>
      </c>
      <c r="J8810">
        <f t="shared" si="1096"/>
        <v>0</v>
      </c>
      <c r="K8810">
        <f t="shared" si="1097"/>
        <v>1</v>
      </c>
      <c r="L8810">
        <f t="shared" si="1098"/>
        <v>0</v>
      </c>
      <c r="M8810" t="str">
        <f t="shared" si="1099"/>
        <v>Network Failure</v>
      </c>
      <c r="N8810">
        <f t="shared" si="1100"/>
        <v>0</v>
      </c>
      <c r="O8810" t="str">
        <f t="shared" si="1101"/>
        <v>2024/08</v>
      </c>
      <c r="P8810">
        <f t="shared" si="1102"/>
        <v>11381.3</v>
      </c>
      <c r="Q8810" t="str">
        <f t="shared" si="1103"/>
        <v>Low Proirity</v>
      </c>
      <c r="R8810" t="s">
        <v>36</v>
      </c>
      <c r="S8810">
        <v>105677</v>
      </c>
      <c r="T8810">
        <v>60032</v>
      </c>
      <c r="Z8810" s="2"/>
    </row>
    <row r="8811" spans="1:26" x14ac:dyDescent="0.25">
      <c r="A8811">
        <v>8810</v>
      </c>
      <c r="B8811" t="s">
        <v>12</v>
      </c>
      <c r="C8811" t="s">
        <v>20</v>
      </c>
      <c r="D8811" s="2">
        <v>45486</v>
      </c>
      <c r="E8811">
        <v>1</v>
      </c>
      <c r="F8811">
        <v>1</v>
      </c>
      <c r="G8811">
        <v>1</v>
      </c>
      <c r="H8811">
        <v>27.78</v>
      </c>
      <c r="I8811" t="s">
        <v>21</v>
      </c>
      <c r="J8811">
        <f t="shared" si="1096"/>
        <v>1</v>
      </c>
      <c r="K8811">
        <f t="shared" si="1097"/>
        <v>1</v>
      </c>
      <c r="L8811">
        <f t="shared" si="1098"/>
        <v>1</v>
      </c>
      <c r="M8811" t="str">
        <f t="shared" si="1099"/>
        <v>Success</v>
      </c>
      <c r="N8811">
        <f t="shared" si="1100"/>
        <v>27.78</v>
      </c>
      <c r="O8811" t="str">
        <f t="shared" si="1101"/>
        <v>2024/07</v>
      </c>
      <c r="P8811">
        <f t="shared" si="1102"/>
        <v>11372.05</v>
      </c>
      <c r="Q8811" t="str">
        <f t="shared" si="1103"/>
        <v>High Priority</v>
      </c>
      <c r="R8811" t="s">
        <v>38</v>
      </c>
      <c r="S8811">
        <v>38257</v>
      </c>
      <c r="T8811">
        <v>67596</v>
      </c>
      <c r="Z8811" s="2"/>
    </row>
    <row r="8812" spans="1:26" x14ac:dyDescent="0.25">
      <c r="A8812">
        <v>8811</v>
      </c>
      <c r="B8812" t="s">
        <v>15</v>
      </c>
      <c r="C8812" t="s">
        <v>16</v>
      </c>
      <c r="D8812" s="2">
        <v>45489</v>
      </c>
      <c r="E8812">
        <v>1</v>
      </c>
      <c r="F8812">
        <v>1</v>
      </c>
      <c r="G8812">
        <v>1</v>
      </c>
      <c r="H8812">
        <v>42.95</v>
      </c>
      <c r="I8812" t="s">
        <v>21</v>
      </c>
      <c r="J8812">
        <f t="shared" si="1096"/>
        <v>1</v>
      </c>
      <c r="K8812">
        <f t="shared" si="1097"/>
        <v>1</v>
      </c>
      <c r="L8812">
        <f t="shared" si="1098"/>
        <v>1</v>
      </c>
      <c r="M8812" t="str">
        <f t="shared" si="1099"/>
        <v>Success</v>
      </c>
      <c r="N8812">
        <f t="shared" si="1100"/>
        <v>42.95</v>
      </c>
      <c r="O8812" t="str">
        <f t="shared" si="1101"/>
        <v>2024/07</v>
      </c>
      <c r="P8812">
        <f t="shared" si="1102"/>
        <v>11372.8</v>
      </c>
      <c r="Q8812" t="str">
        <f t="shared" si="1103"/>
        <v>High Priority</v>
      </c>
      <c r="R8812" t="s">
        <v>38</v>
      </c>
      <c r="S8812">
        <v>66192</v>
      </c>
      <c r="T8812">
        <v>24386</v>
      </c>
      <c r="Z8812" s="2"/>
    </row>
    <row r="8813" spans="1:26" x14ac:dyDescent="0.25">
      <c r="A8813">
        <v>8812</v>
      </c>
      <c r="B8813" t="s">
        <v>14</v>
      </c>
      <c r="C8813" t="s">
        <v>19</v>
      </c>
      <c r="D8813" s="2">
        <v>45622</v>
      </c>
      <c r="E8813">
        <v>1</v>
      </c>
      <c r="F8813">
        <v>0</v>
      </c>
      <c r="G8813">
        <v>0</v>
      </c>
      <c r="H8813">
        <v>78.94</v>
      </c>
      <c r="I8813" t="s">
        <v>25</v>
      </c>
      <c r="J8813">
        <f t="shared" si="1096"/>
        <v>0</v>
      </c>
      <c r="K8813">
        <f t="shared" si="1097"/>
        <v>0</v>
      </c>
      <c r="L8813" t="e">
        <f t="shared" si="1098"/>
        <v>#DIV/0!</v>
      </c>
      <c r="M8813" t="str">
        <f t="shared" si="1099"/>
        <v>Network Failure</v>
      </c>
      <c r="N8813">
        <f t="shared" si="1100"/>
        <v>0</v>
      </c>
      <c r="O8813" t="str">
        <f t="shared" si="1101"/>
        <v>2024/11</v>
      </c>
      <c r="P8813">
        <f t="shared" si="1102"/>
        <v>11405.85</v>
      </c>
      <c r="Q8813" t="str">
        <f t="shared" si="1103"/>
        <v>Low Proirity</v>
      </c>
      <c r="R8813" t="s">
        <v>37</v>
      </c>
      <c r="S8813">
        <v>67424</v>
      </c>
      <c r="T8813">
        <v>32162</v>
      </c>
      <c r="Z8813" s="2"/>
    </row>
    <row r="8814" spans="1:26" x14ac:dyDescent="0.25">
      <c r="A8814">
        <v>8813</v>
      </c>
      <c r="B8814" t="s">
        <v>14</v>
      </c>
      <c r="C8814" t="s">
        <v>20</v>
      </c>
      <c r="D8814" s="2">
        <v>45398</v>
      </c>
      <c r="E8814">
        <v>1</v>
      </c>
      <c r="F8814">
        <v>1</v>
      </c>
      <c r="G8814">
        <v>1</v>
      </c>
      <c r="H8814">
        <v>80.97</v>
      </c>
      <c r="I8814" t="s">
        <v>21</v>
      </c>
      <c r="J8814">
        <f t="shared" si="1096"/>
        <v>1</v>
      </c>
      <c r="K8814">
        <f t="shared" si="1097"/>
        <v>1</v>
      </c>
      <c r="L8814">
        <f t="shared" si="1098"/>
        <v>1</v>
      </c>
      <c r="M8814" t="str">
        <f t="shared" si="1099"/>
        <v>Success</v>
      </c>
      <c r="N8814">
        <f t="shared" si="1100"/>
        <v>80.97</v>
      </c>
      <c r="O8814" t="str">
        <f t="shared" si="1101"/>
        <v>2024/04</v>
      </c>
      <c r="P8814">
        <f t="shared" si="1102"/>
        <v>11350.05</v>
      </c>
      <c r="Q8814" t="str">
        <f t="shared" si="1103"/>
        <v>High Priority</v>
      </c>
      <c r="R8814" t="s">
        <v>37</v>
      </c>
      <c r="S8814">
        <v>149665</v>
      </c>
      <c r="T8814">
        <v>21724</v>
      </c>
      <c r="Z8814" s="2"/>
    </row>
    <row r="8815" spans="1:26" x14ac:dyDescent="0.25">
      <c r="A8815">
        <v>8814</v>
      </c>
      <c r="B8815" t="s">
        <v>12</v>
      </c>
      <c r="C8815" t="s">
        <v>20</v>
      </c>
      <c r="D8815" s="2">
        <v>45614</v>
      </c>
      <c r="E8815">
        <v>1</v>
      </c>
      <c r="F8815">
        <v>1</v>
      </c>
      <c r="G8815">
        <v>1</v>
      </c>
      <c r="H8815">
        <v>31.06</v>
      </c>
      <c r="I8815" t="s">
        <v>21</v>
      </c>
      <c r="J8815">
        <f t="shared" si="1096"/>
        <v>1</v>
      </c>
      <c r="K8815">
        <f t="shared" si="1097"/>
        <v>1</v>
      </c>
      <c r="L8815">
        <f t="shared" si="1098"/>
        <v>1</v>
      </c>
      <c r="M8815" t="str">
        <f t="shared" si="1099"/>
        <v>Success</v>
      </c>
      <c r="N8815">
        <f t="shared" si="1100"/>
        <v>31.06</v>
      </c>
      <c r="O8815" t="str">
        <f t="shared" si="1101"/>
        <v>2024/11</v>
      </c>
      <c r="P8815">
        <f t="shared" si="1102"/>
        <v>11404.05</v>
      </c>
      <c r="Q8815" t="str">
        <f t="shared" si="1103"/>
        <v>High Priority</v>
      </c>
      <c r="R8815" t="s">
        <v>37</v>
      </c>
      <c r="S8815">
        <v>105554</v>
      </c>
      <c r="T8815">
        <v>58680</v>
      </c>
      <c r="Z8815" s="2"/>
    </row>
    <row r="8816" spans="1:26" x14ac:dyDescent="0.25">
      <c r="A8816">
        <v>8815</v>
      </c>
      <c r="B8816" t="s">
        <v>12</v>
      </c>
      <c r="C8816" t="s">
        <v>18</v>
      </c>
      <c r="D8816" s="2">
        <v>45302</v>
      </c>
      <c r="E8816">
        <v>1</v>
      </c>
      <c r="F8816">
        <v>0</v>
      </c>
      <c r="G8816">
        <v>0</v>
      </c>
      <c r="H8816">
        <v>47.82</v>
      </c>
      <c r="I8816" t="s">
        <v>22</v>
      </c>
      <c r="J8816">
        <f t="shared" si="1096"/>
        <v>0</v>
      </c>
      <c r="K8816">
        <f t="shared" si="1097"/>
        <v>0</v>
      </c>
      <c r="L8816" t="e">
        <f t="shared" si="1098"/>
        <v>#DIV/0!</v>
      </c>
      <c r="M8816" t="str">
        <f t="shared" si="1099"/>
        <v>Network Failure</v>
      </c>
      <c r="N8816">
        <f t="shared" si="1100"/>
        <v>0</v>
      </c>
      <c r="O8816" t="str">
        <f t="shared" si="1101"/>
        <v>2024/01</v>
      </c>
      <c r="P8816">
        <f t="shared" si="1102"/>
        <v>11325.85</v>
      </c>
      <c r="Q8816" t="str">
        <f t="shared" si="1103"/>
        <v>Low Proirity</v>
      </c>
      <c r="R8816" t="s">
        <v>38</v>
      </c>
      <c r="S8816">
        <v>21428</v>
      </c>
      <c r="T8816">
        <v>183878</v>
      </c>
      <c r="Z8816" s="2"/>
    </row>
    <row r="8817" spans="1:26" x14ac:dyDescent="0.25">
      <c r="A8817">
        <v>8816</v>
      </c>
      <c r="B8817" t="s">
        <v>11</v>
      </c>
      <c r="C8817" t="s">
        <v>19</v>
      </c>
      <c r="D8817" s="2">
        <v>45423</v>
      </c>
      <c r="E8817">
        <v>1</v>
      </c>
      <c r="F8817">
        <v>0</v>
      </c>
      <c r="G8817">
        <v>0</v>
      </c>
      <c r="H8817">
        <v>94.55</v>
      </c>
      <c r="I8817" t="s">
        <v>26</v>
      </c>
      <c r="J8817">
        <f t="shared" si="1096"/>
        <v>0</v>
      </c>
      <c r="K8817">
        <f t="shared" si="1097"/>
        <v>0</v>
      </c>
      <c r="L8817" t="e">
        <f t="shared" si="1098"/>
        <v>#DIV/0!</v>
      </c>
      <c r="M8817" t="str">
        <f t="shared" si="1099"/>
        <v>Compliance Blocked</v>
      </c>
      <c r="N8817">
        <f t="shared" si="1100"/>
        <v>0</v>
      </c>
      <c r="O8817" t="str">
        <f t="shared" si="1101"/>
        <v>2024/05</v>
      </c>
      <c r="P8817">
        <f t="shared" si="1102"/>
        <v>11356.1</v>
      </c>
      <c r="Q8817" t="str">
        <f t="shared" si="1103"/>
        <v>Low Proirity</v>
      </c>
      <c r="R8817" t="s">
        <v>37</v>
      </c>
      <c r="S8817">
        <v>135021</v>
      </c>
      <c r="T8817">
        <v>189078</v>
      </c>
      <c r="Z8817" s="2"/>
    </row>
    <row r="8818" spans="1:26" x14ac:dyDescent="0.25">
      <c r="A8818">
        <v>8817</v>
      </c>
      <c r="B8818" t="s">
        <v>15</v>
      </c>
      <c r="C8818" t="s">
        <v>18</v>
      </c>
      <c r="D8818" s="2">
        <v>45504</v>
      </c>
      <c r="E8818">
        <v>1</v>
      </c>
      <c r="F8818">
        <v>0</v>
      </c>
      <c r="G8818">
        <v>0</v>
      </c>
      <c r="H8818">
        <v>158.94</v>
      </c>
      <c r="I8818" t="s">
        <v>25</v>
      </c>
      <c r="J8818">
        <f t="shared" si="1096"/>
        <v>0</v>
      </c>
      <c r="K8818">
        <f t="shared" si="1097"/>
        <v>0</v>
      </c>
      <c r="L8818" t="e">
        <f t="shared" si="1098"/>
        <v>#DIV/0!</v>
      </c>
      <c r="M8818" t="str">
        <f t="shared" si="1099"/>
        <v>Network Failure</v>
      </c>
      <c r="N8818">
        <f t="shared" si="1100"/>
        <v>0</v>
      </c>
      <c r="O8818" t="str">
        <f t="shared" si="1101"/>
        <v>2024/07</v>
      </c>
      <c r="P8818">
        <f t="shared" si="1102"/>
        <v>11376.35</v>
      </c>
      <c r="Q8818" t="str">
        <f t="shared" si="1103"/>
        <v>Low Proirity</v>
      </c>
      <c r="R8818" t="s">
        <v>36</v>
      </c>
      <c r="S8818">
        <v>132843</v>
      </c>
      <c r="T8818">
        <v>219356</v>
      </c>
      <c r="Z8818" s="2"/>
    </row>
    <row r="8819" spans="1:26" x14ac:dyDescent="0.25">
      <c r="A8819">
        <v>8818</v>
      </c>
      <c r="B8819" t="s">
        <v>13</v>
      </c>
      <c r="C8819" t="s">
        <v>19</v>
      </c>
      <c r="D8819" s="2">
        <v>45627</v>
      </c>
      <c r="E8819">
        <v>1</v>
      </c>
      <c r="F8819">
        <v>1</v>
      </c>
      <c r="G8819">
        <v>1</v>
      </c>
      <c r="H8819">
        <v>14.71</v>
      </c>
      <c r="I8819" t="s">
        <v>21</v>
      </c>
      <c r="J8819">
        <f t="shared" si="1096"/>
        <v>1</v>
      </c>
      <c r="K8819">
        <f t="shared" si="1097"/>
        <v>1</v>
      </c>
      <c r="L8819">
        <f t="shared" si="1098"/>
        <v>1</v>
      </c>
      <c r="M8819" t="str">
        <f t="shared" si="1099"/>
        <v>Success</v>
      </c>
      <c r="N8819">
        <f t="shared" si="1100"/>
        <v>14.71</v>
      </c>
      <c r="O8819" t="str">
        <f t="shared" si="1101"/>
        <v>2024/12</v>
      </c>
      <c r="P8819">
        <f t="shared" si="1102"/>
        <v>11407.3</v>
      </c>
      <c r="Q8819" t="str">
        <f t="shared" si="1103"/>
        <v>High Priority</v>
      </c>
      <c r="R8819" t="s">
        <v>37</v>
      </c>
      <c r="S8819">
        <v>10509</v>
      </c>
      <c r="T8819">
        <v>114428</v>
      </c>
      <c r="Z8819" s="2"/>
    </row>
    <row r="8820" spans="1:26" x14ac:dyDescent="0.25">
      <c r="A8820">
        <v>8819</v>
      </c>
      <c r="B8820" t="s">
        <v>9</v>
      </c>
      <c r="C8820" t="s">
        <v>17</v>
      </c>
      <c r="D8820" s="2">
        <v>45445</v>
      </c>
      <c r="E8820">
        <v>1</v>
      </c>
      <c r="F8820">
        <v>1</v>
      </c>
      <c r="G8820">
        <v>0</v>
      </c>
      <c r="H8820">
        <v>29.28</v>
      </c>
      <c r="I8820" t="s">
        <v>23</v>
      </c>
      <c r="J8820">
        <f t="shared" si="1096"/>
        <v>0</v>
      </c>
      <c r="K8820">
        <f t="shared" si="1097"/>
        <v>1</v>
      </c>
      <c r="L8820">
        <f t="shared" si="1098"/>
        <v>0</v>
      </c>
      <c r="M8820" t="str">
        <f t="shared" si="1099"/>
        <v>Network Failure</v>
      </c>
      <c r="N8820">
        <f t="shared" si="1100"/>
        <v>0</v>
      </c>
      <c r="O8820" t="str">
        <f t="shared" si="1101"/>
        <v>2024/06</v>
      </c>
      <c r="P8820">
        <f t="shared" si="1102"/>
        <v>11361.8</v>
      </c>
      <c r="Q8820" t="str">
        <f t="shared" si="1103"/>
        <v>Low Proirity</v>
      </c>
      <c r="R8820" t="s">
        <v>36</v>
      </c>
      <c r="S8820">
        <v>13562</v>
      </c>
      <c r="T8820">
        <v>168359</v>
      </c>
      <c r="Z8820" s="2"/>
    </row>
    <row r="8821" spans="1:26" x14ac:dyDescent="0.25">
      <c r="A8821">
        <v>8820</v>
      </c>
      <c r="B8821" t="s">
        <v>15</v>
      </c>
      <c r="C8821" t="s">
        <v>19</v>
      </c>
      <c r="D8821" s="2">
        <v>45496</v>
      </c>
      <c r="E8821">
        <v>1</v>
      </c>
      <c r="F8821">
        <v>0</v>
      </c>
      <c r="G8821">
        <v>0</v>
      </c>
      <c r="H8821">
        <v>72.2</v>
      </c>
      <c r="I8821" t="s">
        <v>22</v>
      </c>
      <c r="J8821">
        <f t="shared" si="1096"/>
        <v>0</v>
      </c>
      <c r="K8821">
        <f t="shared" si="1097"/>
        <v>0</v>
      </c>
      <c r="L8821" t="e">
        <f t="shared" si="1098"/>
        <v>#DIV/0!</v>
      </c>
      <c r="M8821" t="str">
        <f t="shared" si="1099"/>
        <v>Network Failure</v>
      </c>
      <c r="N8821">
        <f t="shared" si="1100"/>
        <v>0</v>
      </c>
      <c r="O8821" t="str">
        <f t="shared" si="1101"/>
        <v>2024/07</v>
      </c>
      <c r="P8821">
        <f t="shared" si="1102"/>
        <v>11374.35</v>
      </c>
      <c r="Q8821" t="str">
        <f t="shared" si="1103"/>
        <v>Low Proirity</v>
      </c>
      <c r="R8821" t="s">
        <v>36</v>
      </c>
      <c r="S8821">
        <v>10538</v>
      </c>
      <c r="T8821">
        <v>108229</v>
      </c>
      <c r="Z8821" s="2"/>
    </row>
    <row r="8822" spans="1:26" x14ac:dyDescent="0.25">
      <c r="A8822">
        <v>8821</v>
      </c>
      <c r="B8822" t="s">
        <v>14</v>
      </c>
      <c r="C8822" t="s">
        <v>17</v>
      </c>
      <c r="D8822" s="2">
        <v>45597</v>
      </c>
      <c r="E8822">
        <v>1</v>
      </c>
      <c r="F8822">
        <v>1</v>
      </c>
      <c r="G8822">
        <v>1</v>
      </c>
      <c r="H8822">
        <v>47.01</v>
      </c>
      <c r="I8822" t="s">
        <v>21</v>
      </c>
      <c r="J8822">
        <f t="shared" si="1096"/>
        <v>1</v>
      </c>
      <c r="K8822">
        <f t="shared" si="1097"/>
        <v>1</v>
      </c>
      <c r="L8822">
        <f t="shared" si="1098"/>
        <v>1</v>
      </c>
      <c r="M8822" t="str">
        <f t="shared" si="1099"/>
        <v>Success</v>
      </c>
      <c r="N8822">
        <f t="shared" si="1100"/>
        <v>47.01</v>
      </c>
      <c r="O8822" t="str">
        <f t="shared" si="1101"/>
        <v>2024/11</v>
      </c>
      <c r="P8822">
        <f t="shared" si="1102"/>
        <v>11399.8</v>
      </c>
      <c r="Q8822" t="str">
        <f t="shared" si="1103"/>
        <v>High Priority</v>
      </c>
      <c r="R8822" t="s">
        <v>36</v>
      </c>
      <c r="S8822">
        <v>63213</v>
      </c>
      <c r="T8822">
        <v>24833</v>
      </c>
      <c r="Z8822" s="2"/>
    </row>
    <row r="8823" spans="1:26" x14ac:dyDescent="0.25">
      <c r="A8823">
        <v>8822</v>
      </c>
      <c r="B8823" t="s">
        <v>14</v>
      </c>
      <c r="C8823" t="s">
        <v>16</v>
      </c>
      <c r="D8823" s="2">
        <v>45536</v>
      </c>
      <c r="E8823">
        <v>1</v>
      </c>
      <c r="F8823">
        <v>1</v>
      </c>
      <c r="G8823">
        <v>1</v>
      </c>
      <c r="H8823">
        <v>17.48</v>
      </c>
      <c r="I8823" t="s">
        <v>21</v>
      </c>
      <c r="J8823">
        <f t="shared" si="1096"/>
        <v>1</v>
      </c>
      <c r="K8823">
        <f t="shared" si="1097"/>
        <v>1</v>
      </c>
      <c r="L8823">
        <f t="shared" si="1098"/>
        <v>1</v>
      </c>
      <c r="M8823" t="str">
        <f t="shared" si="1099"/>
        <v>Success</v>
      </c>
      <c r="N8823">
        <f t="shared" si="1100"/>
        <v>17.48</v>
      </c>
      <c r="O8823" t="str">
        <f t="shared" si="1101"/>
        <v>2024/09</v>
      </c>
      <c r="P8823">
        <f t="shared" si="1102"/>
        <v>11384.55</v>
      </c>
      <c r="Q8823" t="str">
        <f t="shared" si="1103"/>
        <v>High Priority</v>
      </c>
      <c r="R8823" t="s">
        <v>36</v>
      </c>
      <c r="S8823">
        <v>65783</v>
      </c>
      <c r="T8823">
        <v>98607</v>
      </c>
      <c r="Z8823" s="2"/>
    </row>
    <row r="8824" spans="1:26" x14ac:dyDescent="0.25">
      <c r="A8824">
        <v>8823</v>
      </c>
      <c r="B8824" t="s">
        <v>9</v>
      </c>
      <c r="C8824" t="s">
        <v>16</v>
      </c>
      <c r="D8824" s="2">
        <v>45634</v>
      </c>
      <c r="E8824">
        <v>1</v>
      </c>
      <c r="F8824">
        <v>1</v>
      </c>
      <c r="G8824">
        <v>1</v>
      </c>
      <c r="H8824">
        <v>90.71</v>
      </c>
      <c r="I8824" t="s">
        <v>21</v>
      </c>
      <c r="J8824">
        <f t="shared" si="1096"/>
        <v>1</v>
      </c>
      <c r="K8824">
        <f t="shared" si="1097"/>
        <v>1</v>
      </c>
      <c r="L8824">
        <f t="shared" si="1098"/>
        <v>1</v>
      </c>
      <c r="M8824" t="str">
        <f t="shared" si="1099"/>
        <v>Success</v>
      </c>
      <c r="N8824">
        <f t="shared" si="1100"/>
        <v>90.71</v>
      </c>
      <c r="O8824" t="str">
        <f t="shared" si="1101"/>
        <v>2024/12</v>
      </c>
      <c r="P8824">
        <f t="shared" si="1102"/>
        <v>11409.05</v>
      </c>
      <c r="Q8824" t="str">
        <f t="shared" si="1103"/>
        <v>High Priority</v>
      </c>
      <c r="R8824" t="s">
        <v>36</v>
      </c>
      <c r="S8824">
        <v>89902</v>
      </c>
      <c r="T8824">
        <v>193189</v>
      </c>
      <c r="Z8824" s="2"/>
    </row>
    <row r="8825" spans="1:26" x14ac:dyDescent="0.25">
      <c r="A8825">
        <v>8824</v>
      </c>
      <c r="B8825" t="s">
        <v>11</v>
      </c>
      <c r="C8825" t="s">
        <v>18</v>
      </c>
      <c r="D8825" s="2">
        <v>45376</v>
      </c>
      <c r="E8825">
        <v>1</v>
      </c>
      <c r="F8825">
        <v>1</v>
      </c>
      <c r="G8825">
        <v>1</v>
      </c>
      <c r="H8825">
        <v>8.2100000000000009</v>
      </c>
      <c r="I8825" t="s">
        <v>21</v>
      </c>
      <c r="J8825">
        <f t="shared" si="1096"/>
        <v>1</v>
      </c>
      <c r="K8825">
        <f t="shared" si="1097"/>
        <v>1</v>
      </c>
      <c r="L8825">
        <f t="shared" si="1098"/>
        <v>1</v>
      </c>
      <c r="M8825" t="str">
        <f t="shared" si="1099"/>
        <v>Success</v>
      </c>
      <c r="N8825">
        <f t="shared" si="1100"/>
        <v>8.2100000000000009</v>
      </c>
      <c r="O8825" t="str">
        <f t="shared" si="1101"/>
        <v>2024/03</v>
      </c>
      <c r="P8825">
        <f t="shared" si="1102"/>
        <v>11344.55</v>
      </c>
      <c r="Q8825" t="str">
        <f t="shared" si="1103"/>
        <v>High Priority</v>
      </c>
      <c r="R8825" t="s">
        <v>37</v>
      </c>
      <c r="S8825">
        <v>124542</v>
      </c>
      <c r="T8825">
        <v>232201</v>
      </c>
      <c r="Z8825" s="2"/>
    </row>
    <row r="8826" spans="1:26" x14ac:dyDescent="0.25">
      <c r="A8826">
        <v>8825</v>
      </c>
      <c r="B8826" t="s">
        <v>10</v>
      </c>
      <c r="C8826" t="s">
        <v>19</v>
      </c>
      <c r="D8826" s="2">
        <v>45626</v>
      </c>
      <c r="E8826">
        <v>1</v>
      </c>
      <c r="F8826">
        <v>1</v>
      </c>
      <c r="G8826">
        <v>1</v>
      </c>
      <c r="H8826">
        <v>62.41</v>
      </c>
      <c r="I8826" t="s">
        <v>21</v>
      </c>
      <c r="J8826">
        <f t="shared" si="1096"/>
        <v>1</v>
      </c>
      <c r="K8826">
        <f t="shared" si="1097"/>
        <v>1</v>
      </c>
      <c r="L8826">
        <f t="shared" si="1098"/>
        <v>1</v>
      </c>
      <c r="M8826" t="str">
        <f t="shared" si="1099"/>
        <v>Success</v>
      </c>
      <c r="N8826">
        <f t="shared" si="1100"/>
        <v>62.41</v>
      </c>
      <c r="O8826" t="str">
        <f t="shared" si="1101"/>
        <v>2024/11</v>
      </c>
      <c r="P8826">
        <f t="shared" si="1102"/>
        <v>11407.05</v>
      </c>
      <c r="Q8826" t="str">
        <f t="shared" si="1103"/>
        <v>High Priority</v>
      </c>
      <c r="R8826" t="s">
        <v>38</v>
      </c>
      <c r="S8826">
        <v>30588</v>
      </c>
      <c r="T8826">
        <v>184898</v>
      </c>
      <c r="Z8826" s="2"/>
    </row>
    <row r="8827" spans="1:26" x14ac:dyDescent="0.25">
      <c r="A8827">
        <v>8826</v>
      </c>
      <c r="B8827" t="s">
        <v>10</v>
      </c>
      <c r="C8827" t="s">
        <v>20</v>
      </c>
      <c r="D8827" s="2">
        <v>45425</v>
      </c>
      <c r="E8827">
        <v>1</v>
      </c>
      <c r="F8827">
        <v>0</v>
      </c>
      <c r="G8827">
        <v>0</v>
      </c>
      <c r="H8827">
        <v>60.76</v>
      </c>
      <c r="I8827" t="s">
        <v>26</v>
      </c>
      <c r="J8827">
        <f t="shared" si="1096"/>
        <v>0</v>
      </c>
      <c r="K8827">
        <f t="shared" si="1097"/>
        <v>0</v>
      </c>
      <c r="L8827" t="e">
        <f t="shared" si="1098"/>
        <v>#DIV/0!</v>
      </c>
      <c r="M8827" t="str">
        <f t="shared" si="1099"/>
        <v>Compliance Blocked</v>
      </c>
      <c r="N8827">
        <f t="shared" si="1100"/>
        <v>0</v>
      </c>
      <c r="O8827" t="str">
        <f t="shared" si="1101"/>
        <v>2024/05</v>
      </c>
      <c r="P8827">
        <f t="shared" si="1102"/>
        <v>11356.6</v>
      </c>
      <c r="Q8827" t="str">
        <f t="shared" si="1103"/>
        <v>Low Proirity</v>
      </c>
      <c r="R8827" t="s">
        <v>36</v>
      </c>
      <c r="S8827">
        <v>147236</v>
      </c>
      <c r="T8827">
        <v>148485</v>
      </c>
      <c r="Z8827" s="2"/>
    </row>
    <row r="8828" spans="1:26" x14ac:dyDescent="0.25">
      <c r="A8828">
        <v>8827</v>
      </c>
      <c r="B8828" t="s">
        <v>12</v>
      </c>
      <c r="C8828" t="s">
        <v>19</v>
      </c>
      <c r="D8828" s="2">
        <v>45365</v>
      </c>
      <c r="E8828">
        <v>1</v>
      </c>
      <c r="F8828">
        <v>1</v>
      </c>
      <c r="G8828">
        <v>1</v>
      </c>
      <c r="H8828">
        <v>105.85</v>
      </c>
      <c r="I8828" t="s">
        <v>21</v>
      </c>
      <c r="J8828">
        <f t="shared" si="1096"/>
        <v>1</v>
      </c>
      <c r="K8828">
        <f t="shared" si="1097"/>
        <v>1</v>
      </c>
      <c r="L8828">
        <f t="shared" si="1098"/>
        <v>1</v>
      </c>
      <c r="M8828" t="str">
        <f t="shared" si="1099"/>
        <v>Success</v>
      </c>
      <c r="N8828">
        <f t="shared" si="1100"/>
        <v>105.85</v>
      </c>
      <c r="O8828" t="str">
        <f t="shared" si="1101"/>
        <v>2024/03</v>
      </c>
      <c r="P8828">
        <f t="shared" si="1102"/>
        <v>11341.8</v>
      </c>
      <c r="Q8828" t="str">
        <f t="shared" si="1103"/>
        <v>High Priority</v>
      </c>
      <c r="R8828" t="s">
        <v>38</v>
      </c>
      <c r="S8828">
        <v>93267</v>
      </c>
      <c r="T8828">
        <v>127835</v>
      </c>
      <c r="Z8828" s="2"/>
    </row>
    <row r="8829" spans="1:26" x14ac:dyDescent="0.25">
      <c r="A8829">
        <v>8828</v>
      </c>
      <c r="B8829" t="s">
        <v>9</v>
      </c>
      <c r="C8829" t="s">
        <v>17</v>
      </c>
      <c r="D8829" s="2">
        <v>45633</v>
      </c>
      <c r="E8829">
        <v>1</v>
      </c>
      <c r="F8829">
        <v>0</v>
      </c>
      <c r="G8829">
        <v>0</v>
      </c>
      <c r="H8829">
        <v>27.1</v>
      </c>
      <c r="I8829" t="s">
        <v>24</v>
      </c>
      <c r="J8829">
        <f t="shared" si="1096"/>
        <v>0</v>
      </c>
      <c r="K8829">
        <f t="shared" si="1097"/>
        <v>0</v>
      </c>
      <c r="L8829" t="e">
        <f t="shared" si="1098"/>
        <v>#DIV/0!</v>
      </c>
      <c r="M8829" t="str">
        <f t="shared" si="1099"/>
        <v>Network Failure</v>
      </c>
      <c r="N8829">
        <f t="shared" si="1100"/>
        <v>0</v>
      </c>
      <c r="O8829" t="str">
        <f t="shared" si="1101"/>
        <v>2024/12</v>
      </c>
      <c r="P8829">
        <f t="shared" si="1102"/>
        <v>11408.6</v>
      </c>
      <c r="Q8829" t="str">
        <f t="shared" si="1103"/>
        <v>Low Proirity</v>
      </c>
      <c r="R8829" t="s">
        <v>38</v>
      </c>
      <c r="S8829">
        <v>87682</v>
      </c>
      <c r="T8829">
        <v>249749</v>
      </c>
      <c r="Z8829" s="2"/>
    </row>
    <row r="8830" spans="1:26" x14ac:dyDescent="0.25">
      <c r="A8830">
        <v>8829</v>
      </c>
      <c r="B8830" t="s">
        <v>10</v>
      </c>
      <c r="C8830" t="s">
        <v>18</v>
      </c>
      <c r="D8830" s="2">
        <v>45492</v>
      </c>
      <c r="E8830">
        <v>1</v>
      </c>
      <c r="F8830">
        <v>1</v>
      </c>
      <c r="G8830">
        <v>1</v>
      </c>
      <c r="H8830">
        <v>37.15</v>
      </c>
      <c r="I8830" t="s">
        <v>21</v>
      </c>
      <c r="J8830">
        <f t="shared" si="1096"/>
        <v>1</v>
      </c>
      <c r="K8830">
        <f t="shared" si="1097"/>
        <v>1</v>
      </c>
      <c r="L8830">
        <f t="shared" si="1098"/>
        <v>1</v>
      </c>
      <c r="M8830" t="str">
        <f t="shared" si="1099"/>
        <v>Success</v>
      </c>
      <c r="N8830">
        <f t="shared" si="1100"/>
        <v>37.15</v>
      </c>
      <c r="O8830" t="str">
        <f t="shared" si="1101"/>
        <v>2024/07</v>
      </c>
      <c r="P8830">
        <f t="shared" si="1102"/>
        <v>11373.55</v>
      </c>
      <c r="Q8830" t="str">
        <f t="shared" si="1103"/>
        <v>High Priority</v>
      </c>
      <c r="R8830" t="s">
        <v>37</v>
      </c>
      <c r="S8830">
        <v>121697</v>
      </c>
      <c r="T8830">
        <v>175162</v>
      </c>
      <c r="Z8830" s="2"/>
    </row>
    <row r="8831" spans="1:26" x14ac:dyDescent="0.25">
      <c r="A8831">
        <v>8830</v>
      </c>
      <c r="B8831" t="s">
        <v>10</v>
      </c>
      <c r="C8831" t="s">
        <v>19</v>
      </c>
      <c r="D8831" s="2">
        <v>45331</v>
      </c>
      <c r="E8831">
        <v>1</v>
      </c>
      <c r="F8831">
        <v>0</v>
      </c>
      <c r="G8831">
        <v>0</v>
      </c>
      <c r="H8831">
        <v>78.260000000000005</v>
      </c>
      <c r="I8831" t="s">
        <v>25</v>
      </c>
      <c r="J8831">
        <f t="shared" si="1096"/>
        <v>0</v>
      </c>
      <c r="K8831">
        <f t="shared" si="1097"/>
        <v>0</v>
      </c>
      <c r="L8831" t="e">
        <f t="shared" si="1098"/>
        <v>#DIV/0!</v>
      </c>
      <c r="M8831" t="str">
        <f t="shared" si="1099"/>
        <v>Network Failure</v>
      </c>
      <c r="N8831">
        <f t="shared" si="1100"/>
        <v>0</v>
      </c>
      <c r="O8831" t="str">
        <f t="shared" si="1101"/>
        <v>2024/02</v>
      </c>
      <c r="P8831">
        <f t="shared" si="1102"/>
        <v>11333.1</v>
      </c>
      <c r="Q8831" t="str">
        <f t="shared" si="1103"/>
        <v>Low Proirity</v>
      </c>
      <c r="R8831" t="s">
        <v>36</v>
      </c>
      <c r="S8831">
        <v>45038</v>
      </c>
      <c r="T8831">
        <v>213195</v>
      </c>
      <c r="Z8831" s="2"/>
    </row>
    <row r="8832" spans="1:26" x14ac:dyDescent="0.25">
      <c r="A8832">
        <v>8831</v>
      </c>
      <c r="B8832" t="s">
        <v>14</v>
      </c>
      <c r="C8832" t="s">
        <v>16</v>
      </c>
      <c r="D8832" s="2">
        <v>45534</v>
      </c>
      <c r="E8832">
        <v>1</v>
      </c>
      <c r="F8832">
        <v>1</v>
      </c>
      <c r="G8832">
        <v>1</v>
      </c>
      <c r="H8832">
        <v>52.57</v>
      </c>
      <c r="I8832" t="s">
        <v>21</v>
      </c>
      <c r="J8832">
        <f t="shared" si="1096"/>
        <v>1</v>
      </c>
      <c r="K8832">
        <f t="shared" si="1097"/>
        <v>1</v>
      </c>
      <c r="L8832">
        <f t="shared" si="1098"/>
        <v>1</v>
      </c>
      <c r="M8832" t="str">
        <f t="shared" si="1099"/>
        <v>Success</v>
      </c>
      <c r="N8832">
        <f t="shared" si="1100"/>
        <v>52.57</v>
      </c>
      <c r="O8832" t="str">
        <f t="shared" si="1101"/>
        <v>2024/08</v>
      </c>
      <c r="P8832">
        <f t="shared" si="1102"/>
        <v>11384.05</v>
      </c>
      <c r="Q8832" t="str">
        <f t="shared" si="1103"/>
        <v>High Priority</v>
      </c>
      <c r="R8832" t="s">
        <v>36</v>
      </c>
      <c r="S8832">
        <v>102031</v>
      </c>
      <c r="T8832">
        <v>29973</v>
      </c>
      <c r="Z8832" s="2"/>
    </row>
    <row r="8833" spans="1:26" x14ac:dyDescent="0.25">
      <c r="A8833">
        <v>8832</v>
      </c>
      <c r="B8833" t="s">
        <v>11</v>
      </c>
      <c r="C8833" t="s">
        <v>17</v>
      </c>
      <c r="D8833" s="2">
        <v>45533</v>
      </c>
      <c r="E8833">
        <v>1</v>
      </c>
      <c r="F8833">
        <v>1</v>
      </c>
      <c r="G8833">
        <v>1</v>
      </c>
      <c r="H8833">
        <v>87.44</v>
      </c>
      <c r="I8833" t="s">
        <v>21</v>
      </c>
      <c r="J8833">
        <f t="shared" si="1096"/>
        <v>1</v>
      </c>
      <c r="K8833">
        <f t="shared" si="1097"/>
        <v>1</v>
      </c>
      <c r="L8833">
        <f t="shared" si="1098"/>
        <v>1</v>
      </c>
      <c r="M8833" t="str">
        <f t="shared" si="1099"/>
        <v>Success</v>
      </c>
      <c r="N8833">
        <f t="shared" si="1100"/>
        <v>87.44</v>
      </c>
      <c r="O8833" t="str">
        <f t="shared" si="1101"/>
        <v>2024/08</v>
      </c>
      <c r="P8833">
        <f t="shared" si="1102"/>
        <v>11383.8</v>
      </c>
      <c r="Q8833" t="str">
        <f t="shared" si="1103"/>
        <v>High Priority</v>
      </c>
      <c r="R8833" t="s">
        <v>37</v>
      </c>
      <c r="S8833">
        <v>12870</v>
      </c>
      <c r="T8833">
        <v>190259</v>
      </c>
      <c r="Z8833" s="2"/>
    </row>
    <row r="8834" spans="1:26" x14ac:dyDescent="0.25">
      <c r="A8834">
        <v>8833</v>
      </c>
      <c r="B8834" t="s">
        <v>14</v>
      </c>
      <c r="C8834" t="s">
        <v>17</v>
      </c>
      <c r="D8834" s="2">
        <v>45580</v>
      </c>
      <c r="E8834">
        <v>1</v>
      </c>
      <c r="F8834">
        <v>1</v>
      </c>
      <c r="G8834">
        <v>1</v>
      </c>
      <c r="H8834">
        <v>29.93</v>
      </c>
      <c r="I8834" t="s">
        <v>21</v>
      </c>
      <c r="J8834">
        <f t="shared" si="1096"/>
        <v>1</v>
      </c>
      <c r="K8834">
        <f t="shared" si="1097"/>
        <v>1</v>
      </c>
      <c r="L8834">
        <f t="shared" si="1098"/>
        <v>1</v>
      </c>
      <c r="M8834" t="str">
        <f t="shared" si="1099"/>
        <v>Success</v>
      </c>
      <c r="N8834">
        <f t="shared" si="1100"/>
        <v>29.93</v>
      </c>
      <c r="O8834" t="str">
        <f t="shared" si="1101"/>
        <v>2024/10</v>
      </c>
      <c r="P8834">
        <f t="shared" si="1102"/>
        <v>11395.55</v>
      </c>
      <c r="Q8834" t="str">
        <f t="shared" si="1103"/>
        <v>High Priority</v>
      </c>
      <c r="R8834" t="s">
        <v>38</v>
      </c>
      <c r="S8834">
        <v>131376</v>
      </c>
      <c r="T8834">
        <v>226956</v>
      </c>
      <c r="Z8834" s="2"/>
    </row>
    <row r="8835" spans="1:26" x14ac:dyDescent="0.25">
      <c r="A8835">
        <v>8834</v>
      </c>
      <c r="B8835" t="s">
        <v>12</v>
      </c>
      <c r="C8835" t="s">
        <v>20</v>
      </c>
      <c r="D8835" s="2">
        <v>45649</v>
      </c>
      <c r="E8835">
        <v>1</v>
      </c>
      <c r="F8835">
        <v>0</v>
      </c>
      <c r="G8835">
        <v>0</v>
      </c>
      <c r="H8835">
        <v>13.11</v>
      </c>
      <c r="I8835" t="s">
        <v>25</v>
      </c>
      <c r="J8835">
        <f t="shared" ref="J8835:J8898" si="1104">IF(G8835=1,1,0)</f>
        <v>0</v>
      </c>
      <c r="K8835">
        <f t="shared" ref="K8835:K8898" si="1105">F8835/E8835</f>
        <v>0</v>
      </c>
      <c r="L8835" t="e">
        <f t="shared" ref="L8835:L8898" si="1106">G8835/F8835</f>
        <v>#DIV/0!</v>
      </c>
      <c r="M8835" t="str">
        <f t="shared" ref="M8835:M8898" si="1107">IF(I8835="N/A","Success",IF(OR(I8835="Issuer Declined",I8835="User Drop-Off"),"Compliance Blocked", "Network Failure"))</f>
        <v>Network Failure</v>
      </c>
      <c r="N8835">
        <f t="shared" ref="N8835:N8898" si="1108">IF(G8835=1,H8835,0)</f>
        <v>0</v>
      </c>
      <c r="O8835" t="str">
        <f t="shared" ref="O8835:O8898" si="1109">TEXT(D8835,"YYYY/MM")</f>
        <v>2024/12</v>
      </c>
      <c r="P8835">
        <f t="shared" ref="P8835:P8898" si="1110">ROUND(
(D8835*0.25) +
(E8835*0.25) +
(F8835*0.2) +
IF(G8835="Low",0.15,IF(G8835="Medium",0.1,0.05)) +
IF(H8835="Mature",0.15,IF(H8835="Growing",0.1,0.05)),2)</f>
        <v>11412.6</v>
      </c>
      <c r="Q8835" t="str">
        <f t="shared" ref="Q8835:Q8898" si="1111">IF(J8835&gt;0.7,"High Priority",IF(J8835&gt;0.5,"Medium Proirity","Low Proirity"))</f>
        <v>Low Proirity</v>
      </c>
      <c r="R8835" t="s">
        <v>37</v>
      </c>
      <c r="S8835">
        <v>114052</v>
      </c>
      <c r="T8835">
        <v>79688</v>
      </c>
      <c r="Z8835" s="2"/>
    </row>
    <row r="8836" spans="1:26" x14ac:dyDescent="0.25">
      <c r="A8836">
        <v>8835</v>
      </c>
      <c r="B8836" t="s">
        <v>14</v>
      </c>
      <c r="C8836" t="s">
        <v>16</v>
      </c>
      <c r="D8836" s="2">
        <v>45488</v>
      </c>
      <c r="E8836">
        <v>1</v>
      </c>
      <c r="F8836">
        <v>0</v>
      </c>
      <c r="G8836">
        <v>0</v>
      </c>
      <c r="H8836">
        <v>128.88999999999999</v>
      </c>
      <c r="I8836" t="s">
        <v>26</v>
      </c>
      <c r="J8836">
        <f t="shared" si="1104"/>
        <v>0</v>
      </c>
      <c r="K8836">
        <f t="shared" si="1105"/>
        <v>0</v>
      </c>
      <c r="L8836" t="e">
        <f t="shared" si="1106"/>
        <v>#DIV/0!</v>
      </c>
      <c r="M8836" t="str">
        <f t="shared" si="1107"/>
        <v>Compliance Blocked</v>
      </c>
      <c r="N8836">
        <f t="shared" si="1108"/>
        <v>0</v>
      </c>
      <c r="O8836" t="str">
        <f t="shared" si="1109"/>
        <v>2024/07</v>
      </c>
      <c r="P8836">
        <f t="shared" si="1110"/>
        <v>11372.35</v>
      </c>
      <c r="Q8836" t="str">
        <f t="shared" si="1111"/>
        <v>Low Proirity</v>
      </c>
      <c r="R8836" t="s">
        <v>36</v>
      </c>
      <c r="S8836">
        <v>85070</v>
      </c>
      <c r="T8836">
        <v>55984</v>
      </c>
      <c r="Z8836" s="2"/>
    </row>
    <row r="8837" spans="1:26" x14ac:dyDescent="0.25">
      <c r="A8837">
        <v>8836</v>
      </c>
      <c r="B8837" t="s">
        <v>9</v>
      </c>
      <c r="C8837" t="s">
        <v>19</v>
      </c>
      <c r="D8837" s="2">
        <v>45436</v>
      </c>
      <c r="E8837">
        <v>1</v>
      </c>
      <c r="F8837">
        <v>0</v>
      </c>
      <c r="G8837">
        <v>0</v>
      </c>
      <c r="H8837">
        <v>168.5</v>
      </c>
      <c r="I8837" t="s">
        <v>26</v>
      </c>
      <c r="J8837">
        <f t="shared" si="1104"/>
        <v>0</v>
      </c>
      <c r="K8837">
        <f t="shared" si="1105"/>
        <v>0</v>
      </c>
      <c r="L8837" t="e">
        <f t="shared" si="1106"/>
        <v>#DIV/0!</v>
      </c>
      <c r="M8837" t="str">
        <f t="shared" si="1107"/>
        <v>Compliance Blocked</v>
      </c>
      <c r="N8837">
        <f t="shared" si="1108"/>
        <v>0</v>
      </c>
      <c r="O8837" t="str">
        <f t="shared" si="1109"/>
        <v>2024/05</v>
      </c>
      <c r="P8837">
        <f t="shared" si="1110"/>
        <v>11359.35</v>
      </c>
      <c r="Q8837" t="str">
        <f t="shared" si="1111"/>
        <v>Low Proirity</v>
      </c>
      <c r="R8837" t="s">
        <v>36</v>
      </c>
      <c r="S8837">
        <v>140394</v>
      </c>
      <c r="T8837">
        <v>204445</v>
      </c>
      <c r="Z8837" s="2"/>
    </row>
    <row r="8838" spans="1:26" x14ac:dyDescent="0.25">
      <c r="A8838">
        <v>8837</v>
      </c>
      <c r="B8838" t="s">
        <v>12</v>
      </c>
      <c r="C8838" t="s">
        <v>17</v>
      </c>
      <c r="D8838" s="2">
        <v>45315</v>
      </c>
      <c r="E8838">
        <v>1</v>
      </c>
      <c r="F8838">
        <v>0</v>
      </c>
      <c r="G8838">
        <v>0</v>
      </c>
      <c r="H8838">
        <v>73.89</v>
      </c>
      <c r="I8838" t="s">
        <v>23</v>
      </c>
      <c r="J8838">
        <f t="shared" si="1104"/>
        <v>0</v>
      </c>
      <c r="K8838">
        <f t="shared" si="1105"/>
        <v>0</v>
      </c>
      <c r="L8838" t="e">
        <f t="shared" si="1106"/>
        <v>#DIV/0!</v>
      </c>
      <c r="M8838" t="str">
        <f t="shared" si="1107"/>
        <v>Network Failure</v>
      </c>
      <c r="N8838">
        <f t="shared" si="1108"/>
        <v>0</v>
      </c>
      <c r="O8838" t="str">
        <f t="shared" si="1109"/>
        <v>2024/01</v>
      </c>
      <c r="P8838">
        <f t="shared" si="1110"/>
        <v>11329.1</v>
      </c>
      <c r="Q8838" t="str">
        <f t="shared" si="1111"/>
        <v>Low Proirity</v>
      </c>
      <c r="R8838" t="s">
        <v>36</v>
      </c>
      <c r="S8838">
        <v>139486</v>
      </c>
      <c r="T8838">
        <v>207418</v>
      </c>
      <c r="Z8838" s="2"/>
    </row>
    <row r="8839" spans="1:26" x14ac:dyDescent="0.25">
      <c r="A8839">
        <v>8838</v>
      </c>
      <c r="B8839" t="s">
        <v>9</v>
      </c>
      <c r="C8839" t="s">
        <v>16</v>
      </c>
      <c r="D8839" s="2">
        <v>45581</v>
      </c>
      <c r="E8839">
        <v>1</v>
      </c>
      <c r="F8839">
        <v>1</v>
      </c>
      <c r="G8839">
        <v>1</v>
      </c>
      <c r="H8839">
        <v>160.72</v>
      </c>
      <c r="I8839" t="s">
        <v>21</v>
      </c>
      <c r="J8839">
        <f t="shared" si="1104"/>
        <v>1</v>
      </c>
      <c r="K8839">
        <f t="shared" si="1105"/>
        <v>1</v>
      </c>
      <c r="L8839">
        <f t="shared" si="1106"/>
        <v>1</v>
      </c>
      <c r="M8839" t="str">
        <f t="shared" si="1107"/>
        <v>Success</v>
      </c>
      <c r="N8839">
        <f t="shared" si="1108"/>
        <v>160.72</v>
      </c>
      <c r="O8839" t="str">
        <f t="shared" si="1109"/>
        <v>2024/10</v>
      </c>
      <c r="P8839">
        <f t="shared" si="1110"/>
        <v>11395.8</v>
      </c>
      <c r="Q8839" t="str">
        <f t="shared" si="1111"/>
        <v>High Priority</v>
      </c>
      <c r="R8839" t="s">
        <v>37</v>
      </c>
      <c r="S8839">
        <v>107817</v>
      </c>
      <c r="T8839">
        <v>76240</v>
      </c>
      <c r="Z8839" s="2"/>
    </row>
    <row r="8840" spans="1:26" x14ac:dyDescent="0.25">
      <c r="A8840">
        <v>8839</v>
      </c>
      <c r="B8840" t="s">
        <v>11</v>
      </c>
      <c r="C8840" t="s">
        <v>20</v>
      </c>
      <c r="D8840" s="2">
        <v>45347</v>
      </c>
      <c r="E8840">
        <v>1</v>
      </c>
      <c r="F8840">
        <v>1</v>
      </c>
      <c r="G8840">
        <v>1</v>
      </c>
      <c r="H8840">
        <v>93.51</v>
      </c>
      <c r="I8840" t="s">
        <v>21</v>
      </c>
      <c r="J8840">
        <f t="shared" si="1104"/>
        <v>1</v>
      </c>
      <c r="K8840">
        <f t="shared" si="1105"/>
        <v>1</v>
      </c>
      <c r="L8840">
        <f t="shared" si="1106"/>
        <v>1</v>
      </c>
      <c r="M8840" t="str">
        <f t="shared" si="1107"/>
        <v>Success</v>
      </c>
      <c r="N8840">
        <f t="shared" si="1108"/>
        <v>93.51</v>
      </c>
      <c r="O8840" t="str">
        <f t="shared" si="1109"/>
        <v>2024/02</v>
      </c>
      <c r="P8840">
        <f t="shared" si="1110"/>
        <v>11337.3</v>
      </c>
      <c r="Q8840" t="str">
        <f t="shared" si="1111"/>
        <v>High Priority</v>
      </c>
      <c r="R8840" t="s">
        <v>36</v>
      </c>
      <c r="S8840">
        <v>70226</v>
      </c>
      <c r="T8840">
        <v>156648</v>
      </c>
      <c r="Z8840" s="2"/>
    </row>
    <row r="8841" spans="1:26" x14ac:dyDescent="0.25">
      <c r="A8841">
        <v>8840</v>
      </c>
      <c r="B8841" t="s">
        <v>13</v>
      </c>
      <c r="C8841" t="s">
        <v>19</v>
      </c>
      <c r="D8841" s="2">
        <v>45380</v>
      </c>
      <c r="E8841">
        <v>1</v>
      </c>
      <c r="F8841">
        <v>1</v>
      </c>
      <c r="G8841">
        <v>1</v>
      </c>
      <c r="H8841">
        <v>27.52</v>
      </c>
      <c r="I8841" t="s">
        <v>21</v>
      </c>
      <c r="J8841">
        <f t="shared" si="1104"/>
        <v>1</v>
      </c>
      <c r="K8841">
        <f t="shared" si="1105"/>
        <v>1</v>
      </c>
      <c r="L8841">
        <f t="shared" si="1106"/>
        <v>1</v>
      </c>
      <c r="M8841" t="str">
        <f t="shared" si="1107"/>
        <v>Success</v>
      </c>
      <c r="N8841">
        <f t="shared" si="1108"/>
        <v>27.52</v>
      </c>
      <c r="O8841" t="str">
        <f t="shared" si="1109"/>
        <v>2024/03</v>
      </c>
      <c r="P8841">
        <f t="shared" si="1110"/>
        <v>11345.55</v>
      </c>
      <c r="Q8841" t="str">
        <f t="shared" si="1111"/>
        <v>High Priority</v>
      </c>
      <c r="R8841" t="s">
        <v>36</v>
      </c>
      <c r="S8841">
        <v>123219</v>
      </c>
      <c r="T8841">
        <v>144516</v>
      </c>
      <c r="Z8841" s="2"/>
    </row>
    <row r="8842" spans="1:26" x14ac:dyDescent="0.25">
      <c r="A8842">
        <v>8841</v>
      </c>
      <c r="B8842" t="s">
        <v>10</v>
      </c>
      <c r="C8842" t="s">
        <v>16</v>
      </c>
      <c r="D8842" s="2">
        <v>45456</v>
      </c>
      <c r="E8842">
        <v>1</v>
      </c>
      <c r="F8842">
        <v>1</v>
      </c>
      <c r="G8842">
        <v>1</v>
      </c>
      <c r="H8842">
        <v>177.06</v>
      </c>
      <c r="I8842" t="s">
        <v>21</v>
      </c>
      <c r="J8842">
        <f t="shared" si="1104"/>
        <v>1</v>
      </c>
      <c r="K8842">
        <f t="shared" si="1105"/>
        <v>1</v>
      </c>
      <c r="L8842">
        <f t="shared" si="1106"/>
        <v>1</v>
      </c>
      <c r="M8842" t="str">
        <f t="shared" si="1107"/>
        <v>Success</v>
      </c>
      <c r="N8842">
        <f t="shared" si="1108"/>
        <v>177.06</v>
      </c>
      <c r="O8842" t="str">
        <f t="shared" si="1109"/>
        <v>2024/06</v>
      </c>
      <c r="P8842">
        <f t="shared" si="1110"/>
        <v>11364.55</v>
      </c>
      <c r="Q8842" t="str">
        <f t="shared" si="1111"/>
        <v>High Priority</v>
      </c>
      <c r="R8842" t="s">
        <v>36</v>
      </c>
      <c r="S8842">
        <v>69327</v>
      </c>
      <c r="T8842">
        <v>59963</v>
      </c>
      <c r="Z8842" s="2"/>
    </row>
    <row r="8843" spans="1:26" x14ac:dyDescent="0.25">
      <c r="A8843">
        <v>8842</v>
      </c>
      <c r="B8843" t="s">
        <v>13</v>
      </c>
      <c r="C8843" t="s">
        <v>19</v>
      </c>
      <c r="D8843" s="2">
        <v>45492</v>
      </c>
      <c r="E8843">
        <v>1</v>
      </c>
      <c r="F8843">
        <v>1</v>
      </c>
      <c r="G8843">
        <v>1</v>
      </c>
      <c r="H8843">
        <v>18.8</v>
      </c>
      <c r="I8843" t="s">
        <v>21</v>
      </c>
      <c r="J8843">
        <f t="shared" si="1104"/>
        <v>1</v>
      </c>
      <c r="K8843">
        <f t="shared" si="1105"/>
        <v>1</v>
      </c>
      <c r="L8843">
        <f t="shared" si="1106"/>
        <v>1</v>
      </c>
      <c r="M8843" t="str">
        <f t="shared" si="1107"/>
        <v>Success</v>
      </c>
      <c r="N8843">
        <f t="shared" si="1108"/>
        <v>18.8</v>
      </c>
      <c r="O8843" t="str">
        <f t="shared" si="1109"/>
        <v>2024/07</v>
      </c>
      <c r="P8843">
        <f t="shared" si="1110"/>
        <v>11373.55</v>
      </c>
      <c r="Q8843" t="str">
        <f t="shared" si="1111"/>
        <v>High Priority</v>
      </c>
      <c r="R8843" t="s">
        <v>38</v>
      </c>
      <c r="S8843">
        <v>148785</v>
      </c>
      <c r="T8843">
        <v>50988</v>
      </c>
      <c r="Z8843" s="2"/>
    </row>
    <row r="8844" spans="1:26" x14ac:dyDescent="0.25">
      <c r="A8844">
        <v>8843</v>
      </c>
      <c r="B8844" t="s">
        <v>15</v>
      </c>
      <c r="C8844" t="s">
        <v>17</v>
      </c>
      <c r="D8844" s="2">
        <v>45573</v>
      </c>
      <c r="E8844">
        <v>1</v>
      </c>
      <c r="F8844">
        <v>1</v>
      </c>
      <c r="G8844">
        <v>1</v>
      </c>
      <c r="H8844">
        <v>104.89</v>
      </c>
      <c r="I8844" t="s">
        <v>21</v>
      </c>
      <c r="J8844">
        <f t="shared" si="1104"/>
        <v>1</v>
      </c>
      <c r="K8844">
        <f t="shared" si="1105"/>
        <v>1</v>
      </c>
      <c r="L8844">
        <f t="shared" si="1106"/>
        <v>1</v>
      </c>
      <c r="M8844" t="str">
        <f t="shared" si="1107"/>
        <v>Success</v>
      </c>
      <c r="N8844">
        <f t="shared" si="1108"/>
        <v>104.89</v>
      </c>
      <c r="O8844" t="str">
        <f t="shared" si="1109"/>
        <v>2024/10</v>
      </c>
      <c r="P8844">
        <f t="shared" si="1110"/>
        <v>11393.8</v>
      </c>
      <c r="Q8844" t="str">
        <f t="shared" si="1111"/>
        <v>High Priority</v>
      </c>
      <c r="R8844" t="s">
        <v>37</v>
      </c>
      <c r="S8844">
        <v>106645</v>
      </c>
      <c r="T8844">
        <v>229530</v>
      </c>
      <c r="Z8844" s="2"/>
    </row>
    <row r="8845" spans="1:26" x14ac:dyDescent="0.25">
      <c r="A8845">
        <v>8844</v>
      </c>
      <c r="B8845" t="s">
        <v>10</v>
      </c>
      <c r="C8845" t="s">
        <v>18</v>
      </c>
      <c r="D8845" s="2">
        <v>45633</v>
      </c>
      <c r="E8845">
        <v>1</v>
      </c>
      <c r="F8845">
        <v>1</v>
      </c>
      <c r="G8845">
        <v>1</v>
      </c>
      <c r="H8845">
        <v>99.89</v>
      </c>
      <c r="I8845" t="s">
        <v>21</v>
      </c>
      <c r="J8845">
        <f t="shared" si="1104"/>
        <v>1</v>
      </c>
      <c r="K8845">
        <f t="shared" si="1105"/>
        <v>1</v>
      </c>
      <c r="L8845">
        <f t="shared" si="1106"/>
        <v>1</v>
      </c>
      <c r="M8845" t="str">
        <f t="shared" si="1107"/>
        <v>Success</v>
      </c>
      <c r="N8845">
        <f t="shared" si="1108"/>
        <v>99.89</v>
      </c>
      <c r="O8845" t="str">
        <f t="shared" si="1109"/>
        <v>2024/12</v>
      </c>
      <c r="P8845">
        <f t="shared" si="1110"/>
        <v>11408.8</v>
      </c>
      <c r="Q8845" t="str">
        <f t="shared" si="1111"/>
        <v>High Priority</v>
      </c>
      <c r="R8845" t="s">
        <v>36</v>
      </c>
      <c r="S8845">
        <v>129124</v>
      </c>
      <c r="T8845">
        <v>66719</v>
      </c>
      <c r="Z8845" s="2"/>
    </row>
    <row r="8846" spans="1:26" x14ac:dyDescent="0.25">
      <c r="A8846">
        <v>8845</v>
      </c>
      <c r="B8846" t="s">
        <v>11</v>
      </c>
      <c r="C8846" t="s">
        <v>18</v>
      </c>
      <c r="D8846" s="2">
        <v>45470</v>
      </c>
      <c r="E8846">
        <v>1</v>
      </c>
      <c r="F8846">
        <v>1</v>
      </c>
      <c r="G8846">
        <v>1</v>
      </c>
      <c r="H8846">
        <v>13.25</v>
      </c>
      <c r="I8846" t="s">
        <v>21</v>
      </c>
      <c r="J8846">
        <f t="shared" si="1104"/>
        <v>1</v>
      </c>
      <c r="K8846">
        <f t="shared" si="1105"/>
        <v>1</v>
      </c>
      <c r="L8846">
        <f t="shared" si="1106"/>
        <v>1</v>
      </c>
      <c r="M8846" t="str">
        <f t="shared" si="1107"/>
        <v>Success</v>
      </c>
      <c r="N8846">
        <f t="shared" si="1108"/>
        <v>13.25</v>
      </c>
      <c r="O8846" t="str">
        <f t="shared" si="1109"/>
        <v>2024/06</v>
      </c>
      <c r="P8846">
        <f t="shared" si="1110"/>
        <v>11368.05</v>
      </c>
      <c r="Q8846" t="str">
        <f t="shared" si="1111"/>
        <v>High Priority</v>
      </c>
      <c r="R8846" t="s">
        <v>38</v>
      </c>
      <c r="S8846">
        <v>37978</v>
      </c>
      <c r="T8846">
        <v>122966</v>
      </c>
      <c r="Z8846" s="2"/>
    </row>
    <row r="8847" spans="1:26" x14ac:dyDescent="0.25">
      <c r="A8847">
        <v>8846</v>
      </c>
      <c r="B8847" t="s">
        <v>9</v>
      </c>
      <c r="C8847" t="s">
        <v>20</v>
      </c>
      <c r="D8847" s="2">
        <v>45443</v>
      </c>
      <c r="E8847">
        <v>1</v>
      </c>
      <c r="F8847">
        <v>1</v>
      </c>
      <c r="G8847">
        <v>1</v>
      </c>
      <c r="H8847">
        <v>37.770000000000003</v>
      </c>
      <c r="I8847" t="s">
        <v>21</v>
      </c>
      <c r="J8847">
        <f t="shared" si="1104"/>
        <v>1</v>
      </c>
      <c r="K8847">
        <f t="shared" si="1105"/>
        <v>1</v>
      </c>
      <c r="L8847">
        <f t="shared" si="1106"/>
        <v>1</v>
      </c>
      <c r="M8847" t="str">
        <f t="shared" si="1107"/>
        <v>Success</v>
      </c>
      <c r="N8847">
        <f t="shared" si="1108"/>
        <v>37.770000000000003</v>
      </c>
      <c r="O8847" t="str">
        <f t="shared" si="1109"/>
        <v>2024/05</v>
      </c>
      <c r="P8847">
        <f t="shared" si="1110"/>
        <v>11361.3</v>
      </c>
      <c r="Q8847" t="str">
        <f t="shared" si="1111"/>
        <v>High Priority</v>
      </c>
      <c r="R8847" t="s">
        <v>38</v>
      </c>
      <c r="S8847">
        <v>70112</v>
      </c>
      <c r="T8847">
        <v>62890</v>
      </c>
      <c r="Z8847" s="2"/>
    </row>
    <row r="8848" spans="1:26" x14ac:dyDescent="0.25">
      <c r="A8848">
        <v>8847</v>
      </c>
      <c r="B8848" t="s">
        <v>13</v>
      </c>
      <c r="C8848" t="s">
        <v>16</v>
      </c>
      <c r="D8848" s="2">
        <v>45447</v>
      </c>
      <c r="E8848">
        <v>1</v>
      </c>
      <c r="F8848">
        <v>1</v>
      </c>
      <c r="G8848">
        <v>1</v>
      </c>
      <c r="H8848">
        <v>31.61</v>
      </c>
      <c r="I8848" t="s">
        <v>21</v>
      </c>
      <c r="J8848">
        <f t="shared" si="1104"/>
        <v>1</v>
      </c>
      <c r="K8848">
        <f t="shared" si="1105"/>
        <v>1</v>
      </c>
      <c r="L8848">
        <f t="shared" si="1106"/>
        <v>1</v>
      </c>
      <c r="M8848" t="str">
        <f t="shared" si="1107"/>
        <v>Success</v>
      </c>
      <c r="N8848">
        <f t="shared" si="1108"/>
        <v>31.61</v>
      </c>
      <c r="O8848" t="str">
        <f t="shared" si="1109"/>
        <v>2024/06</v>
      </c>
      <c r="P8848">
        <f t="shared" si="1110"/>
        <v>11362.3</v>
      </c>
      <c r="Q8848" t="str">
        <f t="shared" si="1111"/>
        <v>High Priority</v>
      </c>
      <c r="R8848" t="s">
        <v>38</v>
      </c>
      <c r="S8848">
        <v>113641</v>
      </c>
      <c r="T8848">
        <v>62777</v>
      </c>
      <c r="Z8848" s="2"/>
    </row>
    <row r="8849" spans="1:26" x14ac:dyDescent="0.25">
      <c r="A8849">
        <v>8848</v>
      </c>
      <c r="B8849" t="s">
        <v>14</v>
      </c>
      <c r="C8849" t="s">
        <v>16</v>
      </c>
      <c r="D8849" s="2">
        <v>45600</v>
      </c>
      <c r="E8849">
        <v>1</v>
      </c>
      <c r="F8849">
        <v>1</v>
      </c>
      <c r="G8849">
        <v>1</v>
      </c>
      <c r="H8849">
        <v>82.3</v>
      </c>
      <c r="I8849" t="s">
        <v>21</v>
      </c>
      <c r="J8849">
        <f t="shared" si="1104"/>
        <v>1</v>
      </c>
      <c r="K8849">
        <f t="shared" si="1105"/>
        <v>1</v>
      </c>
      <c r="L8849">
        <f t="shared" si="1106"/>
        <v>1</v>
      </c>
      <c r="M8849" t="str">
        <f t="shared" si="1107"/>
        <v>Success</v>
      </c>
      <c r="N8849">
        <f t="shared" si="1108"/>
        <v>82.3</v>
      </c>
      <c r="O8849" t="str">
        <f t="shared" si="1109"/>
        <v>2024/11</v>
      </c>
      <c r="P8849">
        <f t="shared" si="1110"/>
        <v>11400.55</v>
      </c>
      <c r="Q8849" t="str">
        <f t="shared" si="1111"/>
        <v>High Priority</v>
      </c>
      <c r="R8849" t="s">
        <v>36</v>
      </c>
      <c r="S8849">
        <v>131262</v>
      </c>
      <c r="T8849">
        <v>150944</v>
      </c>
      <c r="Z8849" s="2"/>
    </row>
    <row r="8850" spans="1:26" x14ac:dyDescent="0.25">
      <c r="A8850">
        <v>8849</v>
      </c>
      <c r="B8850" t="s">
        <v>13</v>
      </c>
      <c r="C8850" t="s">
        <v>17</v>
      </c>
      <c r="D8850" s="2">
        <v>45560</v>
      </c>
      <c r="E8850">
        <v>1</v>
      </c>
      <c r="F8850">
        <v>1</v>
      </c>
      <c r="G8850">
        <v>1</v>
      </c>
      <c r="H8850">
        <v>50.32</v>
      </c>
      <c r="I8850" t="s">
        <v>21</v>
      </c>
      <c r="J8850">
        <f t="shared" si="1104"/>
        <v>1</v>
      </c>
      <c r="K8850">
        <f t="shared" si="1105"/>
        <v>1</v>
      </c>
      <c r="L8850">
        <f t="shared" si="1106"/>
        <v>1</v>
      </c>
      <c r="M8850" t="str">
        <f t="shared" si="1107"/>
        <v>Success</v>
      </c>
      <c r="N8850">
        <f t="shared" si="1108"/>
        <v>50.32</v>
      </c>
      <c r="O8850" t="str">
        <f t="shared" si="1109"/>
        <v>2024/09</v>
      </c>
      <c r="P8850">
        <f t="shared" si="1110"/>
        <v>11390.55</v>
      </c>
      <c r="Q8850" t="str">
        <f t="shared" si="1111"/>
        <v>High Priority</v>
      </c>
      <c r="R8850" t="s">
        <v>38</v>
      </c>
      <c r="S8850">
        <v>130924</v>
      </c>
      <c r="T8850">
        <v>147620</v>
      </c>
      <c r="Z8850" s="2"/>
    </row>
    <row r="8851" spans="1:26" x14ac:dyDescent="0.25">
      <c r="A8851">
        <v>8850</v>
      </c>
      <c r="B8851" t="s">
        <v>15</v>
      </c>
      <c r="C8851" t="s">
        <v>17</v>
      </c>
      <c r="D8851" s="2">
        <v>45562</v>
      </c>
      <c r="E8851">
        <v>1</v>
      </c>
      <c r="F8851">
        <v>0</v>
      </c>
      <c r="G8851">
        <v>0</v>
      </c>
      <c r="H8851">
        <v>84.18</v>
      </c>
      <c r="I8851" t="s">
        <v>22</v>
      </c>
      <c r="J8851">
        <f t="shared" si="1104"/>
        <v>0</v>
      </c>
      <c r="K8851">
        <f t="shared" si="1105"/>
        <v>0</v>
      </c>
      <c r="L8851" t="e">
        <f t="shared" si="1106"/>
        <v>#DIV/0!</v>
      </c>
      <c r="M8851" t="str">
        <f t="shared" si="1107"/>
        <v>Network Failure</v>
      </c>
      <c r="N8851">
        <f t="shared" si="1108"/>
        <v>0</v>
      </c>
      <c r="O8851" t="str">
        <f t="shared" si="1109"/>
        <v>2024/09</v>
      </c>
      <c r="P8851">
        <f t="shared" si="1110"/>
        <v>11390.85</v>
      </c>
      <c r="Q8851" t="str">
        <f t="shared" si="1111"/>
        <v>Low Proirity</v>
      </c>
      <c r="R8851" t="s">
        <v>38</v>
      </c>
      <c r="S8851">
        <v>91387</v>
      </c>
      <c r="T8851">
        <v>84453</v>
      </c>
      <c r="Z8851" s="2"/>
    </row>
    <row r="8852" spans="1:26" x14ac:dyDescent="0.25">
      <c r="A8852">
        <v>8851</v>
      </c>
      <c r="B8852" t="s">
        <v>10</v>
      </c>
      <c r="C8852" t="s">
        <v>19</v>
      </c>
      <c r="D8852" s="2">
        <v>45354</v>
      </c>
      <c r="E8852">
        <v>1</v>
      </c>
      <c r="F8852">
        <v>1</v>
      </c>
      <c r="G8852">
        <v>1</v>
      </c>
      <c r="H8852">
        <v>132.93</v>
      </c>
      <c r="I8852" t="s">
        <v>21</v>
      </c>
      <c r="J8852">
        <f t="shared" si="1104"/>
        <v>1</v>
      </c>
      <c r="K8852">
        <f t="shared" si="1105"/>
        <v>1</v>
      </c>
      <c r="L8852">
        <f t="shared" si="1106"/>
        <v>1</v>
      </c>
      <c r="M8852" t="str">
        <f t="shared" si="1107"/>
        <v>Success</v>
      </c>
      <c r="N8852">
        <f t="shared" si="1108"/>
        <v>132.93</v>
      </c>
      <c r="O8852" t="str">
        <f t="shared" si="1109"/>
        <v>2024/03</v>
      </c>
      <c r="P8852">
        <f t="shared" si="1110"/>
        <v>11339.05</v>
      </c>
      <c r="Q8852" t="str">
        <f t="shared" si="1111"/>
        <v>High Priority</v>
      </c>
      <c r="R8852" t="s">
        <v>38</v>
      </c>
      <c r="S8852">
        <v>42763</v>
      </c>
      <c r="T8852">
        <v>114201</v>
      </c>
      <c r="Z8852" s="2"/>
    </row>
    <row r="8853" spans="1:26" x14ac:dyDescent="0.25">
      <c r="A8853">
        <v>8852</v>
      </c>
      <c r="B8853" t="s">
        <v>12</v>
      </c>
      <c r="C8853" t="s">
        <v>16</v>
      </c>
      <c r="D8853" s="2">
        <v>45347</v>
      </c>
      <c r="E8853">
        <v>1</v>
      </c>
      <c r="F8853">
        <v>0</v>
      </c>
      <c r="G8853">
        <v>0</v>
      </c>
      <c r="H8853">
        <v>154.93</v>
      </c>
      <c r="I8853" t="s">
        <v>24</v>
      </c>
      <c r="J8853">
        <f t="shared" si="1104"/>
        <v>0</v>
      </c>
      <c r="K8853">
        <f t="shared" si="1105"/>
        <v>0</v>
      </c>
      <c r="L8853" t="e">
        <f t="shared" si="1106"/>
        <v>#DIV/0!</v>
      </c>
      <c r="M8853" t="str">
        <f t="shared" si="1107"/>
        <v>Network Failure</v>
      </c>
      <c r="N8853">
        <f t="shared" si="1108"/>
        <v>0</v>
      </c>
      <c r="O8853" t="str">
        <f t="shared" si="1109"/>
        <v>2024/02</v>
      </c>
      <c r="P8853">
        <f t="shared" si="1110"/>
        <v>11337.1</v>
      </c>
      <c r="Q8853" t="str">
        <f t="shared" si="1111"/>
        <v>Low Proirity</v>
      </c>
      <c r="R8853" t="s">
        <v>38</v>
      </c>
      <c r="S8853">
        <v>68943</v>
      </c>
      <c r="T8853">
        <v>245375</v>
      </c>
      <c r="Z8853" s="2"/>
    </row>
    <row r="8854" spans="1:26" x14ac:dyDescent="0.25">
      <c r="A8854">
        <v>8853</v>
      </c>
      <c r="B8854" t="s">
        <v>14</v>
      </c>
      <c r="C8854" t="s">
        <v>18</v>
      </c>
      <c r="D8854" s="2">
        <v>45590</v>
      </c>
      <c r="E8854">
        <v>1</v>
      </c>
      <c r="F8854">
        <v>1</v>
      </c>
      <c r="G8854">
        <v>1</v>
      </c>
      <c r="H8854">
        <v>72.349999999999994</v>
      </c>
      <c r="I8854" t="s">
        <v>21</v>
      </c>
      <c r="J8854">
        <f t="shared" si="1104"/>
        <v>1</v>
      </c>
      <c r="K8854">
        <f t="shared" si="1105"/>
        <v>1</v>
      </c>
      <c r="L8854">
        <f t="shared" si="1106"/>
        <v>1</v>
      </c>
      <c r="M8854" t="str">
        <f t="shared" si="1107"/>
        <v>Success</v>
      </c>
      <c r="N8854">
        <f t="shared" si="1108"/>
        <v>72.349999999999994</v>
      </c>
      <c r="O8854" t="str">
        <f t="shared" si="1109"/>
        <v>2024/10</v>
      </c>
      <c r="P8854">
        <f t="shared" si="1110"/>
        <v>11398.05</v>
      </c>
      <c r="Q8854" t="str">
        <f t="shared" si="1111"/>
        <v>High Priority</v>
      </c>
      <c r="R8854" t="s">
        <v>36</v>
      </c>
      <c r="S8854">
        <v>46188</v>
      </c>
      <c r="T8854">
        <v>240115</v>
      </c>
      <c r="Z8854" s="2"/>
    </row>
    <row r="8855" spans="1:26" x14ac:dyDescent="0.25">
      <c r="A8855">
        <v>8854</v>
      </c>
      <c r="B8855" t="s">
        <v>14</v>
      </c>
      <c r="C8855" t="s">
        <v>20</v>
      </c>
      <c r="D8855" s="2">
        <v>45516</v>
      </c>
      <c r="E8855">
        <v>1</v>
      </c>
      <c r="F8855">
        <v>1</v>
      </c>
      <c r="G8855">
        <v>0</v>
      </c>
      <c r="H8855">
        <v>120.79</v>
      </c>
      <c r="I8855" t="s">
        <v>22</v>
      </c>
      <c r="J8855">
        <f t="shared" si="1104"/>
        <v>0</v>
      </c>
      <c r="K8855">
        <f t="shared" si="1105"/>
        <v>1</v>
      </c>
      <c r="L8855">
        <f t="shared" si="1106"/>
        <v>0</v>
      </c>
      <c r="M8855" t="str">
        <f t="shared" si="1107"/>
        <v>Network Failure</v>
      </c>
      <c r="N8855">
        <f t="shared" si="1108"/>
        <v>0</v>
      </c>
      <c r="O8855" t="str">
        <f t="shared" si="1109"/>
        <v>2024/08</v>
      </c>
      <c r="P8855">
        <f t="shared" si="1110"/>
        <v>11379.55</v>
      </c>
      <c r="Q8855" t="str">
        <f t="shared" si="1111"/>
        <v>Low Proirity</v>
      </c>
      <c r="R8855" t="s">
        <v>37</v>
      </c>
      <c r="S8855">
        <v>47270</v>
      </c>
      <c r="T8855">
        <v>67525</v>
      </c>
      <c r="Z8855" s="2"/>
    </row>
    <row r="8856" spans="1:26" x14ac:dyDescent="0.25">
      <c r="A8856">
        <v>8855</v>
      </c>
      <c r="B8856" t="s">
        <v>13</v>
      </c>
      <c r="C8856" t="s">
        <v>16</v>
      </c>
      <c r="D8856" s="2">
        <v>45644</v>
      </c>
      <c r="E8856">
        <v>1</v>
      </c>
      <c r="F8856">
        <v>1</v>
      </c>
      <c r="G8856">
        <v>1</v>
      </c>
      <c r="H8856">
        <v>75.040000000000006</v>
      </c>
      <c r="I8856" t="s">
        <v>21</v>
      </c>
      <c r="J8856">
        <f t="shared" si="1104"/>
        <v>1</v>
      </c>
      <c r="K8856">
        <f t="shared" si="1105"/>
        <v>1</v>
      </c>
      <c r="L8856">
        <f t="shared" si="1106"/>
        <v>1</v>
      </c>
      <c r="M8856" t="str">
        <f t="shared" si="1107"/>
        <v>Success</v>
      </c>
      <c r="N8856">
        <f t="shared" si="1108"/>
        <v>75.040000000000006</v>
      </c>
      <c r="O8856" t="str">
        <f t="shared" si="1109"/>
        <v>2024/12</v>
      </c>
      <c r="P8856">
        <f t="shared" si="1110"/>
        <v>11411.55</v>
      </c>
      <c r="Q8856" t="str">
        <f t="shared" si="1111"/>
        <v>High Priority</v>
      </c>
      <c r="R8856" t="s">
        <v>38</v>
      </c>
      <c r="S8856">
        <v>28681</v>
      </c>
      <c r="T8856">
        <v>143545</v>
      </c>
      <c r="Z8856" s="2"/>
    </row>
    <row r="8857" spans="1:26" x14ac:dyDescent="0.25">
      <c r="A8857">
        <v>8856</v>
      </c>
      <c r="B8857" t="s">
        <v>15</v>
      </c>
      <c r="C8857" t="s">
        <v>20</v>
      </c>
      <c r="D8857" s="2">
        <v>45401</v>
      </c>
      <c r="E8857">
        <v>1</v>
      </c>
      <c r="F8857">
        <v>1</v>
      </c>
      <c r="G8857">
        <v>1</v>
      </c>
      <c r="H8857">
        <v>104.21</v>
      </c>
      <c r="I8857" t="s">
        <v>21</v>
      </c>
      <c r="J8857">
        <f t="shared" si="1104"/>
        <v>1</v>
      </c>
      <c r="K8857">
        <f t="shared" si="1105"/>
        <v>1</v>
      </c>
      <c r="L8857">
        <f t="shared" si="1106"/>
        <v>1</v>
      </c>
      <c r="M8857" t="str">
        <f t="shared" si="1107"/>
        <v>Success</v>
      </c>
      <c r="N8857">
        <f t="shared" si="1108"/>
        <v>104.21</v>
      </c>
      <c r="O8857" t="str">
        <f t="shared" si="1109"/>
        <v>2024/04</v>
      </c>
      <c r="P8857">
        <f t="shared" si="1110"/>
        <v>11350.8</v>
      </c>
      <c r="Q8857" t="str">
        <f t="shared" si="1111"/>
        <v>High Priority</v>
      </c>
      <c r="R8857" t="s">
        <v>36</v>
      </c>
      <c r="S8857">
        <v>72910</v>
      </c>
      <c r="T8857">
        <v>241883</v>
      </c>
      <c r="Z8857" s="2"/>
    </row>
    <row r="8858" spans="1:26" x14ac:dyDescent="0.25">
      <c r="A8858">
        <v>8857</v>
      </c>
      <c r="B8858" t="s">
        <v>10</v>
      </c>
      <c r="C8858" t="s">
        <v>19</v>
      </c>
      <c r="D8858" s="2">
        <v>45383</v>
      </c>
      <c r="E8858">
        <v>1</v>
      </c>
      <c r="F8858">
        <v>1</v>
      </c>
      <c r="G8858">
        <v>1</v>
      </c>
      <c r="H8858">
        <v>34.9</v>
      </c>
      <c r="I8858" t="s">
        <v>21</v>
      </c>
      <c r="J8858">
        <f t="shared" si="1104"/>
        <v>1</v>
      </c>
      <c r="K8858">
        <f t="shared" si="1105"/>
        <v>1</v>
      </c>
      <c r="L8858">
        <f t="shared" si="1106"/>
        <v>1</v>
      </c>
      <c r="M8858" t="str">
        <f t="shared" si="1107"/>
        <v>Success</v>
      </c>
      <c r="N8858">
        <f t="shared" si="1108"/>
        <v>34.9</v>
      </c>
      <c r="O8858" t="str">
        <f t="shared" si="1109"/>
        <v>2024/04</v>
      </c>
      <c r="P8858">
        <f t="shared" si="1110"/>
        <v>11346.3</v>
      </c>
      <c r="Q8858" t="str">
        <f t="shared" si="1111"/>
        <v>High Priority</v>
      </c>
      <c r="R8858" t="s">
        <v>38</v>
      </c>
      <c r="S8858">
        <v>140166</v>
      </c>
      <c r="T8858">
        <v>107733</v>
      </c>
      <c r="Z8858" s="2"/>
    </row>
    <row r="8859" spans="1:26" x14ac:dyDescent="0.25">
      <c r="A8859">
        <v>8858</v>
      </c>
      <c r="B8859" t="s">
        <v>11</v>
      </c>
      <c r="C8859" t="s">
        <v>17</v>
      </c>
      <c r="D8859" s="2">
        <v>45461</v>
      </c>
      <c r="E8859">
        <v>1</v>
      </c>
      <c r="F8859">
        <v>1</v>
      </c>
      <c r="G8859">
        <v>1</v>
      </c>
      <c r="H8859">
        <v>24.89</v>
      </c>
      <c r="I8859" t="s">
        <v>21</v>
      </c>
      <c r="J8859">
        <f t="shared" si="1104"/>
        <v>1</v>
      </c>
      <c r="K8859">
        <f t="shared" si="1105"/>
        <v>1</v>
      </c>
      <c r="L8859">
        <f t="shared" si="1106"/>
        <v>1</v>
      </c>
      <c r="M8859" t="str">
        <f t="shared" si="1107"/>
        <v>Success</v>
      </c>
      <c r="N8859">
        <f t="shared" si="1108"/>
        <v>24.89</v>
      </c>
      <c r="O8859" t="str">
        <f t="shared" si="1109"/>
        <v>2024/06</v>
      </c>
      <c r="P8859">
        <f t="shared" si="1110"/>
        <v>11365.8</v>
      </c>
      <c r="Q8859" t="str">
        <f t="shared" si="1111"/>
        <v>High Priority</v>
      </c>
      <c r="R8859" t="s">
        <v>37</v>
      </c>
      <c r="S8859">
        <v>131638</v>
      </c>
      <c r="T8859">
        <v>248010</v>
      </c>
      <c r="Z8859" s="2"/>
    </row>
    <row r="8860" spans="1:26" x14ac:dyDescent="0.25">
      <c r="A8860">
        <v>8859</v>
      </c>
      <c r="B8860" t="s">
        <v>13</v>
      </c>
      <c r="C8860" t="s">
        <v>16</v>
      </c>
      <c r="D8860" s="2">
        <v>45643</v>
      </c>
      <c r="E8860">
        <v>1</v>
      </c>
      <c r="F8860">
        <v>0</v>
      </c>
      <c r="G8860">
        <v>0</v>
      </c>
      <c r="H8860">
        <v>77.88</v>
      </c>
      <c r="I8860" t="s">
        <v>25</v>
      </c>
      <c r="J8860">
        <f t="shared" si="1104"/>
        <v>0</v>
      </c>
      <c r="K8860">
        <f t="shared" si="1105"/>
        <v>0</v>
      </c>
      <c r="L8860" t="e">
        <f t="shared" si="1106"/>
        <v>#DIV/0!</v>
      </c>
      <c r="M8860" t="str">
        <f t="shared" si="1107"/>
        <v>Network Failure</v>
      </c>
      <c r="N8860">
        <f t="shared" si="1108"/>
        <v>0</v>
      </c>
      <c r="O8860" t="str">
        <f t="shared" si="1109"/>
        <v>2024/12</v>
      </c>
      <c r="P8860">
        <f t="shared" si="1110"/>
        <v>11411.1</v>
      </c>
      <c r="Q8860" t="str">
        <f t="shared" si="1111"/>
        <v>Low Proirity</v>
      </c>
      <c r="R8860" t="s">
        <v>38</v>
      </c>
      <c r="S8860">
        <v>33689</v>
      </c>
      <c r="T8860">
        <v>61386</v>
      </c>
      <c r="Z8860" s="2"/>
    </row>
    <row r="8861" spans="1:26" x14ac:dyDescent="0.25">
      <c r="A8861">
        <v>8860</v>
      </c>
      <c r="B8861" t="s">
        <v>14</v>
      </c>
      <c r="C8861" t="s">
        <v>16</v>
      </c>
      <c r="D8861" s="2">
        <v>45326</v>
      </c>
      <c r="E8861">
        <v>1</v>
      </c>
      <c r="F8861">
        <v>0</v>
      </c>
      <c r="G8861">
        <v>0</v>
      </c>
      <c r="H8861">
        <v>202.18</v>
      </c>
      <c r="I8861" t="s">
        <v>26</v>
      </c>
      <c r="J8861">
        <f t="shared" si="1104"/>
        <v>0</v>
      </c>
      <c r="K8861">
        <f t="shared" si="1105"/>
        <v>0</v>
      </c>
      <c r="L8861" t="e">
        <f t="shared" si="1106"/>
        <v>#DIV/0!</v>
      </c>
      <c r="M8861" t="str">
        <f t="shared" si="1107"/>
        <v>Compliance Blocked</v>
      </c>
      <c r="N8861">
        <f t="shared" si="1108"/>
        <v>0</v>
      </c>
      <c r="O8861" t="str">
        <f t="shared" si="1109"/>
        <v>2024/02</v>
      </c>
      <c r="P8861">
        <f t="shared" si="1110"/>
        <v>11331.85</v>
      </c>
      <c r="Q8861" t="str">
        <f t="shared" si="1111"/>
        <v>Low Proirity</v>
      </c>
      <c r="R8861" t="s">
        <v>38</v>
      </c>
      <c r="S8861">
        <v>11428</v>
      </c>
      <c r="T8861">
        <v>183647</v>
      </c>
      <c r="Z8861" s="2"/>
    </row>
    <row r="8862" spans="1:26" x14ac:dyDescent="0.25">
      <c r="A8862">
        <v>8861</v>
      </c>
      <c r="B8862" t="s">
        <v>14</v>
      </c>
      <c r="C8862" t="s">
        <v>20</v>
      </c>
      <c r="D8862" s="2">
        <v>45467</v>
      </c>
      <c r="E8862">
        <v>1</v>
      </c>
      <c r="F8862">
        <v>1</v>
      </c>
      <c r="G8862">
        <v>1</v>
      </c>
      <c r="H8862">
        <v>84.15</v>
      </c>
      <c r="I8862" t="s">
        <v>21</v>
      </c>
      <c r="J8862">
        <f t="shared" si="1104"/>
        <v>1</v>
      </c>
      <c r="K8862">
        <f t="shared" si="1105"/>
        <v>1</v>
      </c>
      <c r="L8862">
        <f t="shared" si="1106"/>
        <v>1</v>
      </c>
      <c r="M8862" t="str">
        <f t="shared" si="1107"/>
        <v>Success</v>
      </c>
      <c r="N8862">
        <f t="shared" si="1108"/>
        <v>84.15</v>
      </c>
      <c r="O8862" t="str">
        <f t="shared" si="1109"/>
        <v>2024/06</v>
      </c>
      <c r="P8862">
        <f t="shared" si="1110"/>
        <v>11367.3</v>
      </c>
      <c r="Q8862" t="str">
        <f t="shared" si="1111"/>
        <v>High Priority</v>
      </c>
      <c r="R8862" t="s">
        <v>37</v>
      </c>
      <c r="S8862">
        <v>87590</v>
      </c>
      <c r="T8862">
        <v>65204</v>
      </c>
      <c r="Z8862" s="2"/>
    </row>
    <row r="8863" spans="1:26" x14ac:dyDescent="0.25">
      <c r="A8863">
        <v>8862</v>
      </c>
      <c r="B8863" t="s">
        <v>15</v>
      </c>
      <c r="C8863" t="s">
        <v>19</v>
      </c>
      <c r="D8863" s="2">
        <v>45640</v>
      </c>
      <c r="E8863">
        <v>1</v>
      </c>
      <c r="F8863">
        <v>1</v>
      </c>
      <c r="G8863">
        <v>1</v>
      </c>
      <c r="H8863">
        <v>12.95</v>
      </c>
      <c r="I8863" t="s">
        <v>21</v>
      </c>
      <c r="J8863">
        <f t="shared" si="1104"/>
        <v>1</v>
      </c>
      <c r="K8863">
        <f t="shared" si="1105"/>
        <v>1</v>
      </c>
      <c r="L8863">
        <f t="shared" si="1106"/>
        <v>1</v>
      </c>
      <c r="M8863" t="str">
        <f t="shared" si="1107"/>
        <v>Success</v>
      </c>
      <c r="N8863">
        <f t="shared" si="1108"/>
        <v>12.95</v>
      </c>
      <c r="O8863" t="str">
        <f t="shared" si="1109"/>
        <v>2024/12</v>
      </c>
      <c r="P8863">
        <f t="shared" si="1110"/>
        <v>11410.55</v>
      </c>
      <c r="Q8863" t="str">
        <f t="shared" si="1111"/>
        <v>High Priority</v>
      </c>
      <c r="R8863" t="s">
        <v>36</v>
      </c>
      <c r="S8863">
        <v>127305</v>
      </c>
      <c r="T8863">
        <v>24646</v>
      </c>
      <c r="Z8863" s="2"/>
    </row>
    <row r="8864" spans="1:26" x14ac:dyDescent="0.25">
      <c r="A8864">
        <v>8863</v>
      </c>
      <c r="B8864" t="s">
        <v>9</v>
      </c>
      <c r="C8864" t="s">
        <v>19</v>
      </c>
      <c r="D8864" s="2">
        <v>45389</v>
      </c>
      <c r="E8864">
        <v>1</v>
      </c>
      <c r="F8864">
        <v>1</v>
      </c>
      <c r="G8864">
        <v>1</v>
      </c>
      <c r="H8864">
        <v>78.260000000000005</v>
      </c>
      <c r="I8864" t="s">
        <v>21</v>
      </c>
      <c r="J8864">
        <f t="shared" si="1104"/>
        <v>1</v>
      </c>
      <c r="K8864">
        <f t="shared" si="1105"/>
        <v>1</v>
      </c>
      <c r="L8864">
        <f t="shared" si="1106"/>
        <v>1</v>
      </c>
      <c r="M8864" t="str">
        <f t="shared" si="1107"/>
        <v>Success</v>
      </c>
      <c r="N8864">
        <f t="shared" si="1108"/>
        <v>78.260000000000005</v>
      </c>
      <c r="O8864" t="str">
        <f t="shared" si="1109"/>
        <v>2024/04</v>
      </c>
      <c r="P8864">
        <f t="shared" si="1110"/>
        <v>11347.8</v>
      </c>
      <c r="Q8864" t="str">
        <f t="shared" si="1111"/>
        <v>High Priority</v>
      </c>
      <c r="R8864" t="s">
        <v>37</v>
      </c>
      <c r="S8864">
        <v>136889</v>
      </c>
      <c r="T8864">
        <v>55039</v>
      </c>
      <c r="Z8864" s="2"/>
    </row>
    <row r="8865" spans="1:26" x14ac:dyDescent="0.25">
      <c r="A8865">
        <v>8864</v>
      </c>
      <c r="B8865" t="s">
        <v>14</v>
      </c>
      <c r="C8865" t="s">
        <v>17</v>
      </c>
      <c r="D8865" s="2">
        <v>45464</v>
      </c>
      <c r="E8865">
        <v>1</v>
      </c>
      <c r="F8865">
        <v>0</v>
      </c>
      <c r="G8865">
        <v>0</v>
      </c>
      <c r="H8865">
        <v>33.119999999999997</v>
      </c>
      <c r="I8865" t="s">
        <v>26</v>
      </c>
      <c r="J8865">
        <f t="shared" si="1104"/>
        <v>0</v>
      </c>
      <c r="K8865">
        <f t="shared" si="1105"/>
        <v>0</v>
      </c>
      <c r="L8865" t="e">
        <f t="shared" si="1106"/>
        <v>#DIV/0!</v>
      </c>
      <c r="M8865" t="str">
        <f t="shared" si="1107"/>
        <v>Compliance Blocked</v>
      </c>
      <c r="N8865">
        <f t="shared" si="1108"/>
        <v>0</v>
      </c>
      <c r="O8865" t="str">
        <f t="shared" si="1109"/>
        <v>2024/06</v>
      </c>
      <c r="P8865">
        <f t="shared" si="1110"/>
        <v>11366.35</v>
      </c>
      <c r="Q8865" t="str">
        <f t="shared" si="1111"/>
        <v>Low Proirity</v>
      </c>
      <c r="R8865" t="s">
        <v>38</v>
      </c>
      <c r="S8865">
        <v>80850</v>
      </c>
      <c r="T8865">
        <v>48156</v>
      </c>
      <c r="Z8865" s="2"/>
    </row>
    <row r="8866" spans="1:26" x14ac:dyDescent="0.25">
      <c r="A8866">
        <v>8865</v>
      </c>
      <c r="B8866" t="s">
        <v>9</v>
      </c>
      <c r="C8866" t="s">
        <v>17</v>
      </c>
      <c r="D8866" s="2">
        <v>45327</v>
      </c>
      <c r="E8866">
        <v>1</v>
      </c>
      <c r="F8866">
        <v>1</v>
      </c>
      <c r="G8866">
        <v>1</v>
      </c>
      <c r="H8866">
        <v>120.02</v>
      </c>
      <c r="I8866" t="s">
        <v>21</v>
      </c>
      <c r="J8866">
        <f t="shared" si="1104"/>
        <v>1</v>
      </c>
      <c r="K8866">
        <f t="shared" si="1105"/>
        <v>1</v>
      </c>
      <c r="L8866">
        <f t="shared" si="1106"/>
        <v>1</v>
      </c>
      <c r="M8866" t="str">
        <f t="shared" si="1107"/>
        <v>Success</v>
      </c>
      <c r="N8866">
        <f t="shared" si="1108"/>
        <v>120.02</v>
      </c>
      <c r="O8866" t="str">
        <f t="shared" si="1109"/>
        <v>2024/02</v>
      </c>
      <c r="P8866">
        <f t="shared" si="1110"/>
        <v>11332.3</v>
      </c>
      <c r="Q8866" t="str">
        <f t="shared" si="1111"/>
        <v>High Priority</v>
      </c>
      <c r="R8866" t="s">
        <v>38</v>
      </c>
      <c r="S8866">
        <v>54733</v>
      </c>
      <c r="T8866">
        <v>65412</v>
      </c>
      <c r="Z8866" s="2"/>
    </row>
    <row r="8867" spans="1:26" x14ac:dyDescent="0.25">
      <c r="A8867">
        <v>8866</v>
      </c>
      <c r="B8867" t="s">
        <v>15</v>
      </c>
      <c r="C8867" t="s">
        <v>19</v>
      </c>
      <c r="D8867" s="2">
        <v>45337</v>
      </c>
      <c r="E8867">
        <v>1</v>
      </c>
      <c r="F8867">
        <v>0</v>
      </c>
      <c r="G8867">
        <v>0</v>
      </c>
      <c r="H8867">
        <v>115.93</v>
      </c>
      <c r="I8867" t="s">
        <v>23</v>
      </c>
      <c r="J8867">
        <f t="shared" si="1104"/>
        <v>0</v>
      </c>
      <c r="K8867">
        <f t="shared" si="1105"/>
        <v>0</v>
      </c>
      <c r="L8867" t="e">
        <f t="shared" si="1106"/>
        <v>#DIV/0!</v>
      </c>
      <c r="M8867" t="str">
        <f t="shared" si="1107"/>
        <v>Network Failure</v>
      </c>
      <c r="N8867">
        <f t="shared" si="1108"/>
        <v>0</v>
      </c>
      <c r="O8867" t="str">
        <f t="shared" si="1109"/>
        <v>2024/02</v>
      </c>
      <c r="P8867">
        <f t="shared" si="1110"/>
        <v>11334.6</v>
      </c>
      <c r="Q8867" t="str">
        <f t="shared" si="1111"/>
        <v>Low Proirity</v>
      </c>
      <c r="R8867" t="s">
        <v>36</v>
      </c>
      <c r="S8867">
        <v>78759</v>
      </c>
      <c r="T8867">
        <v>23160</v>
      </c>
      <c r="Z8867" s="2"/>
    </row>
    <row r="8868" spans="1:26" x14ac:dyDescent="0.25">
      <c r="A8868">
        <v>8867</v>
      </c>
      <c r="B8868" t="s">
        <v>13</v>
      </c>
      <c r="C8868" t="s">
        <v>20</v>
      </c>
      <c r="D8868" s="2">
        <v>45445</v>
      </c>
      <c r="E8868">
        <v>1</v>
      </c>
      <c r="F8868">
        <v>1</v>
      </c>
      <c r="G8868">
        <v>1</v>
      </c>
      <c r="H8868">
        <v>64.930000000000007</v>
      </c>
      <c r="I8868" t="s">
        <v>21</v>
      </c>
      <c r="J8868">
        <f t="shared" si="1104"/>
        <v>1</v>
      </c>
      <c r="K8868">
        <f t="shared" si="1105"/>
        <v>1</v>
      </c>
      <c r="L8868">
        <f t="shared" si="1106"/>
        <v>1</v>
      </c>
      <c r="M8868" t="str">
        <f t="shared" si="1107"/>
        <v>Success</v>
      </c>
      <c r="N8868">
        <f t="shared" si="1108"/>
        <v>64.930000000000007</v>
      </c>
      <c r="O8868" t="str">
        <f t="shared" si="1109"/>
        <v>2024/06</v>
      </c>
      <c r="P8868">
        <f t="shared" si="1110"/>
        <v>11361.8</v>
      </c>
      <c r="Q8868" t="str">
        <f t="shared" si="1111"/>
        <v>High Priority</v>
      </c>
      <c r="R8868" t="s">
        <v>38</v>
      </c>
      <c r="S8868">
        <v>105417</v>
      </c>
      <c r="T8868">
        <v>36063</v>
      </c>
      <c r="Z8868" s="2"/>
    </row>
    <row r="8869" spans="1:26" x14ac:dyDescent="0.25">
      <c r="A8869">
        <v>8868</v>
      </c>
      <c r="B8869" t="s">
        <v>14</v>
      </c>
      <c r="C8869" t="s">
        <v>19</v>
      </c>
      <c r="D8869" s="2">
        <v>45386</v>
      </c>
      <c r="E8869">
        <v>1</v>
      </c>
      <c r="F8869">
        <v>1</v>
      </c>
      <c r="G8869">
        <v>1</v>
      </c>
      <c r="H8869">
        <v>61.84</v>
      </c>
      <c r="I8869" t="s">
        <v>21</v>
      </c>
      <c r="J8869">
        <f t="shared" si="1104"/>
        <v>1</v>
      </c>
      <c r="K8869">
        <f t="shared" si="1105"/>
        <v>1</v>
      </c>
      <c r="L8869">
        <f t="shared" si="1106"/>
        <v>1</v>
      </c>
      <c r="M8869" t="str">
        <f t="shared" si="1107"/>
        <v>Success</v>
      </c>
      <c r="N8869">
        <f t="shared" si="1108"/>
        <v>61.84</v>
      </c>
      <c r="O8869" t="str">
        <f t="shared" si="1109"/>
        <v>2024/04</v>
      </c>
      <c r="P8869">
        <f t="shared" si="1110"/>
        <v>11347.05</v>
      </c>
      <c r="Q8869" t="str">
        <f t="shared" si="1111"/>
        <v>High Priority</v>
      </c>
      <c r="R8869" t="s">
        <v>36</v>
      </c>
      <c r="S8869">
        <v>118545</v>
      </c>
      <c r="T8869">
        <v>65897</v>
      </c>
      <c r="Z8869" s="2"/>
    </row>
    <row r="8870" spans="1:26" x14ac:dyDescent="0.25">
      <c r="A8870">
        <v>8869</v>
      </c>
      <c r="B8870" t="s">
        <v>12</v>
      </c>
      <c r="C8870" t="s">
        <v>18</v>
      </c>
      <c r="D8870" s="2">
        <v>45484</v>
      </c>
      <c r="E8870">
        <v>1</v>
      </c>
      <c r="F8870">
        <v>1</v>
      </c>
      <c r="G8870">
        <v>1</v>
      </c>
      <c r="H8870">
        <v>81</v>
      </c>
      <c r="I8870" t="s">
        <v>21</v>
      </c>
      <c r="J8870">
        <f t="shared" si="1104"/>
        <v>1</v>
      </c>
      <c r="K8870">
        <f t="shared" si="1105"/>
        <v>1</v>
      </c>
      <c r="L8870">
        <f t="shared" si="1106"/>
        <v>1</v>
      </c>
      <c r="M8870" t="str">
        <f t="shared" si="1107"/>
        <v>Success</v>
      </c>
      <c r="N8870">
        <f t="shared" si="1108"/>
        <v>81</v>
      </c>
      <c r="O8870" t="str">
        <f t="shared" si="1109"/>
        <v>2024/07</v>
      </c>
      <c r="P8870">
        <f t="shared" si="1110"/>
        <v>11371.55</v>
      </c>
      <c r="Q8870" t="str">
        <f t="shared" si="1111"/>
        <v>High Priority</v>
      </c>
      <c r="R8870" t="s">
        <v>36</v>
      </c>
      <c r="S8870">
        <v>37658</v>
      </c>
      <c r="T8870">
        <v>115066</v>
      </c>
      <c r="Z8870" s="2"/>
    </row>
    <row r="8871" spans="1:26" x14ac:dyDescent="0.25">
      <c r="A8871">
        <v>8870</v>
      </c>
      <c r="B8871" t="s">
        <v>10</v>
      </c>
      <c r="C8871" t="s">
        <v>20</v>
      </c>
      <c r="D8871" s="2">
        <v>45387</v>
      </c>
      <c r="E8871">
        <v>1</v>
      </c>
      <c r="F8871">
        <v>1</v>
      </c>
      <c r="G8871">
        <v>1</v>
      </c>
      <c r="H8871">
        <v>87.35</v>
      </c>
      <c r="I8871" t="s">
        <v>21</v>
      </c>
      <c r="J8871">
        <f t="shared" si="1104"/>
        <v>1</v>
      </c>
      <c r="K8871">
        <f t="shared" si="1105"/>
        <v>1</v>
      </c>
      <c r="L8871">
        <f t="shared" si="1106"/>
        <v>1</v>
      </c>
      <c r="M8871" t="str">
        <f t="shared" si="1107"/>
        <v>Success</v>
      </c>
      <c r="N8871">
        <f t="shared" si="1108"/>
        <v>87.35</v>
      </c>
      <c r="O8871" t="str">
        <f t="shared" si="1109"/>
        <v>2024/04</v>
      </c>
      <c r="P8871">
        <f t="shared" si="1110"/>
        <v>11347.3</v>
      </c>
      <c r="Q8871" t="str">
        <f t="shared" si="1111"/>
        <v>High Priority</v>
      </c>
      <c r="R8871" t="s">
        <v>38</v>
      </c>
      <c r="S8871">
        <v>149517</v>
      </c>
      <c r="T8871">
        <v>152865</v>
      </c>
      <c r="Z8871" s="2"/>
    </row>
    <row r="8872" spans="1:26" x14ac:dyDescent="0.25">
      <c r="A8872">
        <v>8871</v>
      </c>
      <c r="B8872" t="s">
        <v>12</v>
      </c>
      <c r="C8872" t="s">
        <v>16</v>
      </c>
      <c r="D8872" s="2">
        <v>45633</v>
      </c>
      <c r="E8872">
        <v>1</v>
      </c>
      <c r="F8872">
        <v>1</v>
      </c>
      <c r="G8872">
        <v>0</v>
      </c>
      <c r="H8872">
        <v>162.57</v>
      </c>
      <c r="I8872" t="s">
        <v>25</v>
      </c>
      <c r="J8872">
        <f t="shared" si="1104"/>
        <v>0</v>
      </c>
      <c r="K8872">
        <f t="shared" si="1105"/>
        <v>1</v>
      </c>
      <c r="L8872">
        <f t="shared" si="1106"/>
        <v>0</v>
      </c>
      <c r="M8872" t="str">
        <f t="shared" si="1107"/>
        <v>Network Failure</v>
      </c>
      <c r="N8872">
        <f t="shared" si="1108"/>
        <v>0</v>
      </c>
      <c r="O8872" t="str">
        <f t="shared" si="1109"/>
        <v>2024/12</v>
      </c>
      <c r="P8872">
        <f t="shared" si="1110"/>
        <v>11408.8</v>
      </c>
      <c r="Q8872" t="str">
        <f t="shared" si="1111"/>
        <v>Low Proirity</v>
      </c>
      <c r="R8872" t="s">
        <v>37</v>
      </c>
      <c r="S8872">
        <v>18649</v>
      </c>
      <c r="T8872">
        <v>227352</v>
      </c>
      <c r="Z8872" s="2"/>
    </row>
    <row r="8873" spans="1:26" x14ac:dyDescent="0.25">
      <c r="A8873">
        <v>8872</v>
      </c>
      <c r="B8873" t="s">
        <v>14</v>
      </c>
      <c r="C8873" t="s">
        <v>19</v>
      </c>
      <c r="D8873" s="2">
        <v>45323</v>
      </c>
      <c r="E8873">
        <v>1</v>
      </c>
      <c r="F8873">
        <v>1</v>
      </c>
      <c r="G8873">
        <v>1</v>
      </c>
      <c r="H8873">
        <v>41.66</v>
      </c>
      <c r="I8873" t="s">
        <v>21</v>
      </c>
      <c r="J8873">
        <f t="shared" si="1104"/>
        <v>1</v>
      </c>
      <c r="K8873">
        <f t="shared" si="1105"/>
        <v>1</v>
      </c>
      <c r="L8873">
        <f t="shared" si="1106"/>
        <v>1</v>
      </c>
      <c r="M8873" t="str">
        <f t="shared" si="1107"/>
        <v>Success</v>
      </c>
      <c r="N8873">
        <f t="shared" si="1108"/>
        <v>41.66</v>
      </c>
      <c r="O8873" t="str">
        <f t="shared" si="1109"/>
        <v>2024/02</v>
      </c>
      <c r="P8873">
        <f t="shared" si="1110"/>
        <v>11331.3</v>
      </c>
      <c r="Q8873" t="str">
        <f t="shared" si="1111"/>
        <v>High Priority</v>
      </c>
      <c r="R8873" t="s">
        <v>36</v>
      </c>
      <c r="S8873">
        <v>69031</v>
      </c>
      <c r="T8873">
        <v>93244</v>
      </c>
      <c r="Z8873" s="2"/>
    </row>
    <row r="8874" spans="1:26" x14ac:dyDescent="0.25">
      <c r="A8874">
        <v>8873</v>
      </c>
      <c r="B8874" t="s">
        <v>14</v>
      </c>
      <c r="C8874" t="s">
        <v>19</v>
      </c>
      <c r="D8874" s="2">
        <v>45380</v>
      </c>
      <c r="E8874">
        <v>1</v>
      </c>
      <c r="F8874">
        <v>1</v>
      </c>
      <c r="G8874">
        <v>1</v>
      </c>
      <c r="H8874">
        <v>40.409999999999997</v>
      </c>
      <c r="I8874" t="s">
        <v>21</v>
      </c>
      <c r="J8874">
        <f t="shared" si="1104"/>
        <v>1</v>
      </c>
      <c r="K8874">
        <f t="shared" si="1105"/>
        <v>1</v>
      </c>
      <c r="L8874">
        <f t="shared" si="1106"/>
        <v>1</v>
      </c>
      <c r="M8874" t="str">
        <f t="shared" si="1107"/>
        <v>Success</v>
      </c>
      <c r="N8874">
        <f t="shared" si="1108"/>
        <v>40.409999999999997</v>
      </c>
      <c r="O8874" t="str">
        <f t="shared" si="1109"/>
        <v>2024/03</v>
      </c>
      <c r="P8874">
        <f t="shared" si="1110"/>
        <v>11345.55</v>
      </c>
      <c r="Q8874" t="str">
        <f t="shared" si="1111"/>
        <v>High Priority</v>
      </c>
      <c r="R8874" t="s">
        <v>37</v>
      </c>
      <c r="S8874">
        <v>22674</v>
      </c>
      <c r="T8874">
        <v>25628</v>
      </c>
      <c r="Z8874" s="2"/>
    </row>
    <row r="8875" spans="1:26" x14ac:dyDescent="0.25">
      <c r="A8875">
        <v>8874</v>
      </c>
      <c r="B8875" t="s">
        <v>11</v>
      </c>
      <c r="C8875" t="s">
        <v>18</v>
      </c>
      <c r="D8875" s="2">
        <v>45600</v>
      </c>
      <c r="E8875">
        <v>1</v>
      </c>
      <c r="F8875">
        <v>1</v>
      </c>
      <c r="G8875">
        <v>1</v>
      </c>
      <c r="H8875">
        <v>23.64</v>
      </c>
      <c r="I8875" t="s">
        <v>21</v>
      </c>
      <c r="J8875">
        <f t="shared" si="1104"/>
        <v>1</v>
      </c>
      <c r="K8875">
        <f t="shared" si="1105"/>
        <v>1</v>
      </c>
      <c r="L8875">
        <f t="shared" si="1106"/>
        <v>1</v>
      </c>
      <c r="M8875" t="str">
        <f t="shared" si="1107"/>
        <v>Success</v>
      </c>
      <c r="N8875">
        <f t="shared" si="1108"/>
        <v>23.64</v>
      </c>
      <c r="O8875" t="str">
        <f t="shared" si="1109"/>
        <v>2024/11</v>
      </c>
      <c r="P8875">
        <f t="shared" si="1110"/>
        <v>11400.55</v>
      </c>
      <c r="Q8875" t="str">
        <f t="shared" si="1111"/>
        <v>High Priority</v>
      </c>
      <c r="R8875" t="s">
        <v>37</v>
      </c>
      <c r="S8875">
        <v>125147</v>
      </c>
      <c r="T8875">
        <v>214770</v>
      </c>
      <c r="Z8875" s="2"/>
    </row>
    <row r="8876" spans="1:26" x14ac:dyDescent="0.25">
      <c r="A8876">
        <v>8875</v>
      </c>
      <c r="B8876" t="s">
        <v>9</v>
      </c>
      <c r="C8876" t="s">
        <v>20</v>
      </c>
      <c r="D8876" s="2">
        <v>45443</v>
      </c>
      <c r="E8876">
        <v>1</v>
      </c>
      <c r="F8876">
        <v>1</v>
      </c>
      <c r="G8876">
        <v>1</v>
      </c>
      <c r="H8876">
        <v>59.3</v>
      </c>
      <c r="I8876" t="s">
        <v>21</v>
      </c>
      <c r="J8876">
        <f t="shared" si="1104"/>
        <v>1</v>
      </c>
      <c r="K8876">
        <f t="shared" si="1105"/>
        <v>1</v>
      </c>
      <c r="L8876">
        <f t="shared" si="1106"/>
        <v>1</v>
      </c>
      <c r="M8876" t="str">
        <f t="shared" si="1107"/>
        <v>Success</v>
      </c>
      <c r="N8876">
        <f t="shared" si="1108"/>
        <v>59.3</v>
      </c>
      <c r="O8876" t="str">
        <f t="shared" si="1109"/>
        <v>2024/05</v>
      </c>
      <c r="P8876">
        <f t="shared" si="1110"/>
        <v>11361.3</v>
      </c>
      <c r="Q8876" t="str">
        <f t="shared" si="1111"/>
        <v>High Priority</v>
      </c>
      <c r="R8876" t="s">
        <v>36</v>
      </c>
      <c r="S8876">
        <v>112750</v>
      </c>
      <c r="T8876">
        <v>147196</v>
      </c>
      <c r="Z8876" s="2"/>
    </row>
    <row r="8877" spans="1:26" x14ac:dyDescent="0.25">
      <c r="A8877">
        <v>8876</v>
      </c>
      <c r="B8877" t="s">
        <v>14</v>
      </c>
      <c r="C8877" t="s">
        <v>19</v>
      </c>
      <c r="D8877" s="2">
        <v>45644</v>
      </c>
      <c r="E8877">
        <v>1</v>
      </c>
      <c r="F8877">
        <v>1</v>
      </c>
      <c r="G8877">
        <v>1</v>
      </c>
      <c r="H8877">
        <v>82.79</v>
      </c>
      <c r="I8877" t="s">
        <v>21</v>
      </c>
      <c r="J8877">
        <f t="shared" si="1104"/>
        <v>1</v>
      </c>
      <c r="K8877">
        <f t="shared" si="1105"/>
        <v>1</v>
      </c>
      <c r="L8877">
        <f t="shared" si="1106"/>
        <v>1</v>
      </c>
      <c r="M8877" t="str">
        <f t="shared" si="1107"/>
        <v>Success</v>
      </c>
      <c r="N8877">
        <f t="shared" si="1108"/>
        <v>82.79</v>
      </c>
      <c r="O8877" t="str">
        <f t="shared" si="1109"/>
        <v>2024/12</v>
      </c>
      <c r="P8877">
        <f t="shared" si="1110"/>
        <v>11411.55</v>
      </c>
      <c r="Q8877" t="str">
        <f t="shared" si="1111"/>
        <v>High Priority</v>
      </c>
      <c r="R8877" t="s">
        <v>36</v>
      </c>
      <c r="S8877">
        <v>110895</v>
      </c>
      <c r="T8877">
        <v>39146</v>
      </c>
      <c r="Z8877" s="2"/>
    </row>
    <row r="8878" spans="1:26" x14ac:dyDescent="0.25">
      <c r="A8878">
        <v>8877</v>
      </c>
      <c r="B8878" t="s">
        <v>15</v>
      </c>
      <c r="C8878" t="s">
        <v>18</v>
      </c>
      <c r="D8878" s="2">
        <v>45627</v>
      </c>
      <c r="E8878">
        <v>1</v>
      </c>
      <c r="F8878">
        <v>0</v>
      </c>
      <c r="G8878">
        <v>0</v>
      </c>
      <c r="H8878">
        <v>17.91</v>
      </c>
      <c r="I8878" t="s">
        <v>22</v>
      </c>
      <c r="J8878">
        <f t="shared" si="1104"/>
        <v>0</v>
      </c>
      <c r="K8878">
        <f t="shared" si="1105"/>
        <v>0</v>
      </c>
      <c r="L8878" t="e">
        <f t="shared" si="1106"/>
        <v>#DIV/0!</v>
      </c>
      <c r="M8878" t="str">
        <f t="shared" si="1107"/>
        <v>Network Failure</v>
      </c>
      <c r="N8878">
        <f t="shared" si="1108"/>
        <v>0</v>
      </c>
      <c r="O8878" t="str">
        <f t="shared" si="1109"/>
        <v>2024/12</v>
      </c>
      <c r="P8878">
        <f t="shared" si="1110"/>
        <v>11407.1</v>
      </c>
      <c r="Q8878" t="str">
        <f t="shared" si="1111"/>
        <v>Low Proirity</v>
      </c>
      <c r="R8878" t="s">
        <v>37</v>
      </c>
      <c r="S8878">
        <v>126409</v>
      </c>
      <c r="T8878">
        <v>146920</v>
      </c>
      <c r="Z8878" s="2"/>
    </row>
    <row r="8879" spans="1:26" x14ac:dyDescent="0.25">
      <c r="A8879">
        <v>8878</v>
      </c>
      <c r="B8879" t="s">
        <v>9</v>
      </c>
      <c r="C8879" t="s">
        <v>19</v>
      </c>
      <c r="D8879" s="2">
        <v>45381</v>
      </c>
      <c r="E8879">
        <v>1</v>
      </c>
      <c r="F8879">
        <v>0</v>
      </c>
      <c r="G8879">
        <v>0</v>
      </c>
      <c r="H8879">
        <v>113.27</v>
      </c>
      <c r="I8879" t="s">
        <v>26</v>
      </c>
      <c r="J8879">
        <f t="shared" si="1104"/>
        <v>0</v>
      </c>
      <c r="K8879">
        <f t="shared" si="1105"/>
        <v>0</v>
      </c>
      <c r="L8879" t="e">
        <f t="shared" si="1106"/>
        <v>#DIV/0!</v>
      </c>
      <c r="M8879" t="str">
        <f t="shared" si="1107"/>
        <v>Compliance Blocked</v>
      </c>
      <c r="N8879">
        <f t="shared" si="1108"/>
        <v>0</v>
      </c>
      <c r="O8879" t="str">
        <f t="shared" si="1109"/>
        <v>2024/03</v>
      </c>
      <c r="P8879">
        <f t="shared" si="1110"/>
        <v>11345.6</v>
      </c>
      <c r="Q8879" t="str">
        <f t="shared" si="1111"/>
        <v>Low Proirity</v>
      </c>
      <c r="R8879" t="s">
        <v>37</v>
      </c>
      <c r="S8879">
        <v>50441</v>
      </c>
      <c r="T8879">
        <v>184498</v>
      </c>
      <c r="Z8879" s="2"/>
    </row>
    <row r="8880" spans="1:26" x14ac:dyDescent="0.25">
      <c r="A8880">
        <v>8879</v>
      </c>
      <c r="B8880" t="s">
        <v>12</v>
      </c>
      <c r="C8880" t="s">
        <v>18</v>
      </c>
      <c r="D8880" s="2">
        <v>45380</v>
      </c>
      <c r="E8880">
        <v>1</v>
      </c>
      <c r="F8880">
        <v>1</v>
      </c>
      <c r="G8880">
        <v>1</v>
      </c>
      <c r="H8880">
        <v>59.42</v>
      </c>
      <c r="I8880" t="s">
        <v>21</v>
      </c>
      <c r="J8880">
        <f t="shared" si="1104"/>
        <v>1</v>
      </c>
      <c r="K8880">
        <f t="shared" si="1105"/>
        <v>1</v>
      </c>
      <c r="L8880">
        <f t="shared" si="1106"/>
        <v>1</v>
      </c>
      <c r="M8880" t="str">
        <f t="shared" si="1107"/>
        <v>Success</v>
      </c>
      <c r="N8880">
        <f t="shared" si="1108"/>
        <v>59.42</v>
      </c>
      <c r="O8880" t="str">
        <f t="shared" si="1109"/>
        <v>2024/03</v>
      </c>
      <c r="P8880">
        <f t="shared" si="1110"/>
        <v>11345.55</v>
      </c>
      <c r="Q8880" t="str">
        <f t="shared" si="1111"/>
        <v>High Priority</v>
      </c>
      <c r="R8880" t="s">
        <v>36</v>
      </c>
      <c r="S8880">
        <v>13622</v>
      </c>
      <c r="T8880">
        <v>43841</v>
      </c>
      <c r="Z8880" s="2"/>
    </row>
    <row r="8881" spans="1:26" x14ac:dyDescent="0.25">
      <c r="A8881">
        <v>8880</v>
      </c>
      <c r="B8881" t="s">
        <v>15</v>
      </c>
      <c r="C8881" t="s">
        <v>19</v>
      </c>
      <c r="D8881" s="2">
        <v>45399</v>
      </c>
      <c r="E8881">
        <v>1</v>
      </c>
      <c r="F8881">
        <v>1</v>
      </c>
      <c r="G8881">
        <v>0</v>
      </c>
      <c r="H8881">
        <v>91.88</v>
      </c>
      <c r="I8881" t="s">
        <v>26</v>
      </c>
      <c r="J8881">
        <f t="shared" si="1104"/>
        <v>0</v>
      </c>
      <c r="K8881">
        <f t="shared" si="1105"/>
        <v>1</v>
      </c>
      <c r="L8881">
        <f t="shared" si="1106"/>
        <v>0</v>
      </c>
      <c r="M8881" t="str">
        <f t="shared" si="1107"/>
        <v>Compliance Blocked</v>
      </c>
      <c r="N8881">
        <f t="shared" si="1108"/>
        <v>0</v>
      </c>
      <c r="O8881" t="str">
        <f t="shared" si="1109"/>
        <v>2024/04</v>
      </c>
      <c r="P8881">
        <f t="shared" si="1110"/>
        <v>11350.3</v>
      </c>
      <c r="Q8881" t="str">
        <f t="shared" si="1111"/>
        <v>Low Proirity</v>
      </c>
      <c r="R8881" t="s">
        <v>37</v>
      </c>
      <c r="S8881">
        <v>8906</v>
      </c>
      <c r="T8881">
        <v>235278</v>
      </c>
      <c r="Z8881" s="2"/>
    </row>
    <row r="8882" spans="1:26" x14ac:dyDescent="0.25">
      <c r="A8882">
        <v>8881</v>
      </c>
      <c r="B8882" t="s">
        <v>15</v>
      </c>
      <c r="C8882" t="s">
        <v>19</v>
      </c>
      <c r="D8882" s="2">
        <v>45468</v>
      </c>
      <c r="E8882">
        <v>1</v>
      </c>
      <c r="F8882">
        <v>0</v>
      </c>
      <c r="G8882">
        <v>0</v>
      </c>
      <c r="H8882">
        <v>90.08</v>
      </c>
      <c r="I8882" t="s">
        <v>25</v>
      </c>
      <c r="J8882">
        <f t="shared" si="1104"/>
        <v>0</v>
      </c>
      <c r="K8882">
        <f t="shared" si="1105"/>
        <v>0</v>
      </c>
      <c r="L8882" t="e">
        <f t="shared" si="1106"/>
        <v>#DIV/0!</v>
      </c>
      <c r="M8882" t="str">
        <f t="shared" si="1107"/>
        <v>Network Failure</v>
      </c>
      <c r="N8882">
        <f t="shared" si="1108"/>
        <v>0</v>
      </c>
      <c r="O8882" t="str">
        <f t="shared" si="1109"/>
        <v>2024/06</v>
      </c>
      <c r="P8882">
        <f t="shared" si="1110"/>
        <v>11367.35</v>
      </c>
      <c r="Q8882" t="str">
        <f t="shared" si="1111"/>
        <v>Low Proirity</v>
      </c>
      <c r="R8882" t="s">
        <v>36</v>
      </c>
      <c r="S8882">
        <v>111517</v>
      </c>
      <c r="T8882">
        <v>173038</v>
      </c>
      <c r="Z8882" s="2"/>
    </row>
    <row r="8883" spans="1:26" x14ac:dyDescent="0.25">
      <c r="A8883">
        <v>8882</v>
      </c>
      <c r="B8883" t="s">
        <v>13</v>
      </c>
      <c r="C8883" t="s">
        <v>18</v>
      </c>
      <c r="D8883" s="2">
        <v>45491</v>
      </c>
      <c r="E8883">
        <v>1</v>
      </c>
      <c r="F8883">
        <v>1</v>
      </c>
      <c r="G8883">
        <v>1</v>
      </c>
      <c r="H8883">
        <v>62.48</v>
      </c>
      <c r="I8883" t="s">
        <v>21</v>
      </c>
      <c r="J8883">
        <f t="shared" si="1104"/>
        <v>1</v>
      </c>
      <c r="K8883">
        <f t="shared" si="1105"/>
        <v>1</v>
      </c>
      <c r="L8883">
        <f t="shared" si="1106"/>
        <v>1</v>
      </c>
      <c r="M8883" t="str">
        <f t="shared" si="1107"/>
        <v>Success</v>
      </c>
      <c r="N8883">
        <f t="shared" si="1108"/>
        <v>62.48</v>
      </c>
      <c r="O8883" t="str">
        <f t="shared" si="1109"/>
        <v>2024/07</v>
      </c>
      <c r="P8883">
        <f t="shared" si="1110"/>
        <v>11373.3</v>
      </c>
      <c r="Q8883" t="str">
        <f t="shared" si="1111"/>
        <v>High Priority</v>
      </c>
      <c r="R8883" t="s">
        <v>38</v>
      </c>
      <c r="S8883">
        <v>111430</v>
      </c>
      <c r="T8883">
        <v>80039</v>
      </c>
      <c r="Z8883" s="2"/>
    </row>
    <row r="8884" spans="1:26" x14ac:dyDescent="0.25">
      <c r="A8884">
        <v>8883</v>
      </c>
      <c r="B8884" t="s">
        <v>13</v>
      </c>
      <c r="C8884" t="s">
        <v>16</v>
      </c>
      <c r="D8884" s="2">
        <v>45312</v>
      </c>
      <c r="E8884">
        <v>1</v>
      </c>
      <c r="F8884">
        <v>1</v>
      </c>
      <c r="G8884">
        <v>1</v>
      </c>
      <c r="H8884">
        <v>81.94</v>
      </c>
      <c r="I8884" t="s">
        <v>21</v>
      </c>
      <c r="J8884">
        <f t="shared" si="1104"/>
        <v>1</v>
      </c>
      <c r="K8884">
        <f t="shared" si="1105"/>
        <v>1</v>
      </c>
      <c r="L8884">
        <f t="shared" si="1106"/>
        <v>1</v>
      </c>
      <c r="M8884" t="str">
        <f t="shared" si="1107"/>
        <v>Success</v>
      </c>
      <c r="N8884">
        <f t="shared" si="1108"/>
        <v>81.94</v>
      </c>
      <c r="O8884" t="str">
        <f t="shared" si="1109"/>
        <v>2024/01</v>
      </c>
      <c r="P8884">
        <f t="shared" si="1110"/>
        <v>11328.55</v>
      </c>
      <c r="Q8884" t="str">
        <f t="shared" si="1111"/>
        <v>High Priority</v>
      </c>
      <c r="R8884" t="s">
        <v>37</v>
      </c>
      <c r="S8884">
        <v>76060</v>
      </c>
      <c r="T8884">
        <v>163273</v>
      </c>
      <c r="Z8884" s="2"/>
    </row>
    <row r="8885" spans="1:26" x14ac:dyDescent="0.25">
      <c r="A8885">
        <v>8884</v>
      </c>
      <c r="B8885" t="s">
        <v>14</v>
      </c>
      <c r="C8885" t="s">
        <v>16</v>
      </c>
      <c r="D8885" s="2">
        <v>45391</v>
      </c>
      <c r="E8885">
        <v>1</v>
      </c>
      <c r="F8885">
        <v>1</v>
      </c>
      <c r="G8885">
        <v>1</v>
      </c>
      <c r="H8885">
        <v>225.55</v>
      </c>
      <c r="I8885" t="s">
        <v>21</v>
      </c>
      <c r="J8885">
        <f t="shared" si="1104"/>
        <v>1</v>
      </c>
      <c r="K8885">
        <f t="shared" si="1105"/>
        <v>1</v>
      </c>
      <c r="L8885">
        <f t="shared" si="1106"/>
        <v>1</v>
      </c>
      <c r="M8885" t="str">
        <f t="shared" si="1107"/>
        <v>Success</v>
      </c>
      <c r="N8885">
        <f t="shared" si="1108"/>
        <v>225.55</v>
      </c>
      <c r="O8885" t="str">
        <f t="shared" si="1109"/>
        <v>2024/04</v>
      </c>
      <c r="P8885">
        <f t="shared" si="1110"/>
        <v>11348.3</v>
      </c>
      <c r="Q8885" t="str">
        <f t="shared" si="1111"/>
        <v>High Priority</v>
      </c>
      <c r="R8885" t="s">
        <v>38</v>
      </c>
      <c r="S8885">
        <v>148025</v>
      </c>
      <c r="T8885">
        <v>246895</v>
      </c>
      <c r="Z8885" s="2"/>
    </row>
    <row r="8886" spans="1:26" x14ac:dyDescent="0.25">
      <c r="A8886">
        <v>8885</v>
      </c>
      <c r="B8886" t="s">
        <v>13</v>
      </c>
      <c r="C8886" t="s">
        <v>19</v>
      </c>
      <c r="D8886" s="2">
        <v>45455</v>
      </c>
      <c r="E8886">
        <v>1</v>
      </c>
      <c r="F8886">
        <v>0</v>
      </c>
      <c r="G8886">
        <v>0</v>
      </c>
      <c r="H8886">
        <v>81.33</v>
      </c>
      <c r="I8886" t="s">
        <v>24</v>
      </c>
      <c r="J8886">
        <f t="shared" si="1104"/>
        <v>0</v>
      </c>
      <c r="K8886">
        <f t="shared" si="1105"/>
        <v>0</v>
      </c>
      <c r="L8886" t="e">
        <f t="shared" si="1106"/>
        <v>#DIV/0!</v>
      </c>
      <c r="M8886" t="str">
        <f t="shared" si="1107"/>
        <v>Network Failure</v>
      </c>
      <c r="N8886">
        <f t="shared" si="1108"/>
        <v>0</v>
      </c>
      <c r="O8886" t="str">
        <f t="shared" si="1109"/>
        <v>2024/06</v>
      </c>
      <c r="P8886">
        <f t="shared" si="1110"/>
        <v>11364.1</v>
      </c>
      <c r="Q8886" t="str">
        <f t="shared" si="1111"/>
        <v>Low Proirity</v>
      </c>
      <c r="R8886" t="s">
        <v>38</v>
      </c>
      <c r="S8886">
        <v>110524</v>
      </c>
      <c r="T8886">
        <v>172655</v>
      </c>
      <c r="Z8886" s="2"/>
    </row>
    <row r="8887" spans="1:26" x14ac:dyDescent="0.25">
      <c r="A8887">
        <v>8886</v>
      </c>
      <c r="B8887" t="s">
        <v>13</v>
      </c>
      <c r="C8887" t="s">
        <v>17</v>
      </c>
      <c r="D8887" s="2">
        <v>45524</v>
      </c>
      <c r="E8887">
        <v>1</v>
      </c>
      <c r="F8887">
        <v>0</v>
      </c>
      <c r="G8887">
        <v>0</v>
      </c>
      <c r="H8887">
        <v>26.2</v>
      </c>
      <c r="I8887" t="s">
        <v>24</v>
      </c>
      <c r="J8887">
        <f t="shared" si="1104"/>
        <v>0</v>
      </c>
      <c r="K8887">
        <f t="shared" si="1105"/>
        <v>0</v>
      </c>
      <c r="L8887" t="e">
        <f t="shared" si="1106"/>
        <v>#DIV/0!</v>
      </c>
      <c r="M8887" t="str">
        <f t="shared" si="1107"/>
        <v>Network Failure</v>
      </c>
      <c r="N8887">
        <f t="shared" si="1108"/>
        <v>0</v>
      </c>
      <c r="O8887" t="str">
        <f t="shared" si="1109"/>
        <v>2024/08</v>
      </c>
      <c r="P8887">
        <f t="shared" si="1110"/>
        <v>11381.35</v>
      </c>
      <c r="Q8887" t="str">
        <f t="shared" si="1111"/>
        <v>Low Proirity</v>
      </c>
      <c r="R8887" t="s">
        <v>37</v>
      </c>
      <c r="S8887">
        <v>40769</v>
      </c>
      <c r="T8887">
        <v>22110</v>
      </c>
      <c r="Z8887" s="2"/>
    </row>
    <row r="8888" spans="1:26" x14ac:dyDescent="0.25">
      <c r="A8888">
        <v>8887</v>
      </c>
      <c r="B8888" t="s">
        <v>15</v>
      </c>
      <c r="C8888" t="s">
        <v>17</v>
      </c>
      <c r="D8888" s="2">
        <v>45312</v>
      </c>
      <c r="E8888">
        <v>1</v>
      </c>
      <c r="F8888">
        <v>1</v>
      </c>
      <c r="G8888">
        <v>0</v>
      </c>
      <c r="H8888">
        <v>71.83</v>
      </c>
      <c r="I8888" t="s">
        <v>24</v>
      </c>
      <c r="J8888">
        <f t="shared" si="1104"/>
        <v>0</v>
      </c>
      <c r="K8888">
        <f t="shared" si="1105"/>
        <v>1</v>
      </c>
      <c r="L8888">
        <f t="shared" si="1106"/>
        <v>0</v>
      </c>
      <c r="M8888" t="str">
        <f t="shared" si="1107"/>
        <v>Network Failure</v>
      </c>
      <c r="N8888">
        <f t="shared" si="1108"/>
        <v>0</v>
      </c>
      <c r="O8888" t="str">
        <f t="shared" si="1109"/>
        <v>2024/01</v>
      </c>
      <c r="P8888">
        <f t="shared" si="1110"/>
        <v>11328.55</v>
      </c>
      <c r="Q8888" t="str">
        <f t="shared" si="1111"/>
        <v>Low Proirity</v>
      </c>
      <c r="R8888" t="s">
        <v>36</v>
      </c>
      <c r="S8888">
        <v>91239</v>
      </c>
      <c r="T8888">
        <v>202959</v>
      </c>
      <c r="Z8888" s="2"/>
    </row>
    <row r="8889" spans="1:26" x14ac:dyDescent="0.25">
      <c r="A8889">
        <v>8888</v>
      </c>
      <c r="B8889" t="s">
        <v>14</v>
      </c>
      <c r="C8889" t="s">
        <v>20</v>
      </c>
      <c r="D8889" s="2">
        <v>45435</v>
      </c>
      <c r="E8889">
        <v>1</v>
      </c>
      <c r="F8889">
        <v>1</v>
      </c>
      <c r="G8889">
        <v>1</v>
      </c>
      <c r="H8889">
        <v>220.26</v>
      </c>
      <c r="I8889" t="s">
        <v>21</v>
      </c>
      <c r="J8889">
        <f t="shared" si="1104"/>
        <v>1</v>
      </c>
      <c r="K8889">
        <f t="shared" si="1105"/>
        <v>1</v>
      </c>
      <c r="L8889">
        <f t="shared" si="1106"/>
        <v>1</v>
      </c>
      <c r="M8889" t="str">
        <f t="shared" si="1107"/>
        <v>Success</v>
      </c>
      <c r="N8889">
        <f t="shared" si="1108"/>
        <v>220.26</v>
      </c>
      <c r="O8889" t="str">
        <f t="shared" si="1109"/>
        <v>2024/05</v>
      </c>
      <c r="P8889">
        <f t="shared" si="1110"/>
        <v>11359.3</v>
      </c>
      <c r="Q8889" t="str">
        <f t="shared" si="1111"/>
        <v>High Priority</v>
      </c>
      <c r="R8889" t="s">
        <v>37</v>
      </c>
      <c r="S8889">
        <v>30820</v>
      </c>
      <c r="T8889">
        <v>139957</v>
      </c>
      <c r="Z8889" s="2"/>
    </row>
    <row r="8890" spans="1:26" x14ac:dyDescent="0.25">
      <c r="A8890">
        <v>8889</v>
      </c>
      <c r="B8890" t="s">
        <v>11</v>
      </c>
      <c r="C8890" t="s">
        <v>20</v>
      </c>
      <c r="D8890" s="2">
        <v>45620</v>
      </c>
      <c r="E8890">
        <v>1</v>
      </c>
      <c r="F8890">
        <v>0</v>
      </c>
      <c r="G8890">
        <v>0</v>
      </c>
      <c r="H8890">
        <v>23.44</v>
      </c>
      <c r="I8890" t="s">
        <v>26</v>
      </c>
      <c r="J8890">
        <f t="shared" si="1104"/>
        <v>0</v>
      </c>
      <c r="K8890">
        <f t="shared" si="1105"/>
        <v>0</v>
      </c>
      <c r="L8890" t="e">
        <f t="shared" si="1106"/>
        <v>#DIV/0!</v>
      </c>
      <c r="M8890" t="str">
        <f t="shared" si="1107"/>
        <v>Compliance Blocked</v>
      </c>
      <c r="N8890">
        <f t="shared" si="1108"/>
        <v>0</v>
      </c>
      <c r="O8890" t="str">
        <f t="shared" si="1109"/>
        <v>2024/11</v>
      </c>
      <c r="P8890">
        <f t="shared" si="1110"/>
        <v>11405.35</v>
      </c>
      <c r="Q8890" t="str">
        <f t="shared" si="1111"/>
        <v>Low Proirity</v>
      </c>
      <c r="R8890" t="s">
        <v>38</v>
      </c>
      <c r="S8890">
        <v>74983</v>
      </c>
      <c r="T8890">
        <v>90121</v>
      </c>
      <c r="Z8890" s="2"/>
    </row>
    <row r="8891" spans="1:26" x14ac:dyDescent="0.25">
      <c r="A8891">
        <v>8890</v>
      </c>
      <c r="B8891" t="s">
        <v>12</v>
      </c>
      <c r="C8891" t="s">
        <v>17</v>
      </c>
      <c r="D8891" s="2">
        <v>45484</v>
      </c>
      <c r="E8891">
        <v>1</v>
      </c>
      <c r="F8891">
        <v>1</v>
      </c>
      <c r="G8891">
        <v>1</v>
      </c>
      <c r="H8891">
        <v>31.92</v>
      </c>
      <c r="I8891" t="s">
        <v>21</v>
      </c>
      <c r="J8891">
        <f t="shared" si="1104"/>
        <v>1</v>
      </c>
      <c r="K8891">
        <f t="shared" si="1105"/>
        <v>1</v>
      </c>
      <c r="L8891">
        <f t="shared" si="1106"/>
        <v>1</v>
      </c>
      <c r="M8891" t="str">
        <f t="shared" si="1107"/>
        <v>Success</v>
      </c>
      <c r="N8891">
        <f t="shared" si="1108"/>
        <v>31.92</v>
      </c>
      <c r="O8891" t="str">
        <f t="shared" si="1109"/>
        <v>2024/07</v>
      </c>
      <c r="P8891">
        <f t="shared" si="1110"/>
        <v>11371.55</v>
      </c>
      <c r="Q8891" t="str">
        <f t="shared" si="1111"/>
        <v>High Priority</v>
      </c>
      <c r="R8891" t="s">
        <v>38</v>
      </c>
      <c r="S8891">
        <v>69004</v>
      </c>
      <c r="T8891">
        <v>178093</v>
      </c>
      <c r="Z8891" s="2"/>
    </row>
    <row r="8892" spans="1:26" x14ac:dyDescent="0.25">
      <c r="A8892">
        <v>8891</v>
      </c>
      <c r="B8892" t="s">
        <v>11</v>
      </c>
      <c r="C8892" t="s">
        <v>19</v>
      </c>
      <c r="D8892" s="2">
        <v>45623</v>
      </c>
      <c r="E8892">
        <v>1</v>
      </c>
      <c r="F8892">
        <v>1</v>
      </c>
      <c r="G8892">
        <v>1</v>
      </c>
      <c r="H8892">
        <v>38.75</v>
      </c>
      <c r="I8892" t="s">
        <v>21</v>
      </c>
      <c r="J8892">
        <f t="shared" si="1104"/>
        <v>1</v>
      </c>
      <c r="K8892">
        <f t="shared" si="1105"/>
        <v>1</v>
      </c>
      <c r="L8892">
        <f t="shared" si="1106"/>
        <v>1</v>
      </c>
      <c r="M8892" t="str">
        <f t="shared" si="1107"/>
        <v>Success</v>
      </c>
      <c r="N8892">
        <f t="shared" si="1108"/>
        <v>38.75</v>
      </c>
      <c r="O8892" t="str">
        <f t="shared" si="1109"/>
        <v>2024/11</v>
      </c>
      <c r="P8892">
        <f t="shared" si="1110"/>
        <v>11406.3</v>
      </c>
      <c r="Q8892" t="str">
        <f t="shared" si="1111"/>
        <v>High Priority</v>
      </c>
      <c r="R8892" t="s">
        <v>38</v>
      </c>
      <c r="S8892">
        <v>133807</v>
      </c>
      <c r="T8892">
        <v>242877</v>
      </c>
      <c r="Z8892" s="2"/>
    </row>
    <row r="8893" spans="1:26" x14ac:dyDescent="0.25">
      <c r="A8893">
        <v>8892</v>
      </c>
      <c r="B8893" t="s">
        <v>10</v>
      </c>
      <c r="C8893" t="s">
        <v>20</v>
      </c>
      <c r="D8893" s="2">
        <v>45465</v>
      </c>
      <c r="E8893">
        <v>1</v>
      </c>
      <c r="F8893">
        <v>1</v>
      </c>
      <c r="G8893">
        <v>1</v>
      </c>
      <c r="H8893">
        <v>83.94</v>
      </c>
      <c r="I8893" t="s">
        <v>21</v>
      </c>
      <c r="J8893">
        <f t="shared" si="1104"/>
        <v>1</v>
      </c>
      <c r="K8893">
        <f t="shared" si="1105"/>
        <v>1</v>
      </c>
      <c r="L8893">
        <f t="shared" si="1106"/>
        <v>1</v>
      </c>
      <c r="M8893" t="str">
        <f t="shared" si="1107"/>
        <v>Success</v>
      </c>
      <c r="N8893">
        <f t="shared" si="1108"/>
        <v>83.94</v>
      </c>
      <c r="O8893" t="str">
        <f t="shared" si="1109"/>
        <v>2024/06</v>
      </c>
      <c r="P8893">
        <f t="shared" si="1110"/>
        <v>11366.8</v>
      </c>
      <c r="Q8893" t="str">
        <f t="shared" si="1111"/>
        <v>High Priority</v>
      </c>
      <c r="R8893" t="s">
        <v>38</v>
      </c>
      <c r="S8893">
        <v>38702</v>
      </c>
      <c r="T8893">
        <v>239481</v>
      </c>
      <c r="Z8893" s="2"/>
    </row>
    <row r="8894" spans="1:26" x14ac:dyDescent="0.25">
      <c r="A8894">
        <v>8893</v>
      </c>
      <c r="B8894" t="s">
        <v>11</v>
      </c>
      <c r="C8894" t="s">
        <v>17</v>
      </c>
      <c r="D8894" s="2">
        <v>45470</v>
      </c>
      <c r="E8894">
        <v>1</v>
      </c>
      <c r="F8894">
        <v>1</v>
      </c>
      <c r="G8894">
        <v>1</v>
      </c>
      <c r="H8894">
        <v>40.31</v>
      </c>
      <c r="I8894" t="s">
        <v>21</v>
      </c>
      <c r="J8894">
        <f t="shared" si="1104"/>
        <v>1</v>
      </c>
      <c r="K8894">
        <f t="shared" si="1105"/>
        <v>1</v>
      </c>
      <c r="L8894">
        <f t="shared" si="1106"/>
        <v>1</v>
      </c>
      <c r="M8894" t="str">
        <f t="shared" si="1107"/>
        <v>Success</v>
      </c>
      <c r="N8894">
        <f t="shared" si="1108"/>
        <v>40.31</v>
      </c>
      <c r="O8894" t="str">
        <f t="shared" si="1109"/>
        <v>2024/06</v>
      </c>
      <c r="P8894">
        <f t="shared" si="1110"/>
        <v>11368.05</v>
      </c>
      <c r="Q8894" t="str">
        <f t="shared" si="1111"/>
        <v>High Priority</v>
      </c>
      <c r="R8894" t="s">
        <v>36</v>
      </c>
      <c r="S8894">
        <v>126567</v>
      </c>
      <c r="T8894">
        <v>183920</v>
      </c>
      <c r="Z8894" s="2"/>
    </row>
    <row r="8895" spans="1:26" x14ac:dyDescent="0.25">
      <c r="A8895">
        <v>8894</v>
      </c>
      <c r="B8895" t="s">
        <v>15</v>
      </c>
      <c r="C8895" t="s">
        <v>19</v>
      </c>
      <c r="D8895" s="2">
        <v>45617</v>
      </c>
      <c r="E8895">
        <v>1</v>
      </c>
      <c r="F8895">
        <v>0</v>
      </c>
      <c r="G8895">
        <v>0</v>
      </c>
      <c r="H8895">
        <v>125.19</v>
      </c>
      <c r="I8895" t="s">
        <v>24</v>
      </c>
      <c r="J8895">
        <f t="shared" si="1104"/>
        <v>0</v>
      </c>
      <c r="K8895">
        <f t="shared" si="1105"/>
        <v>0</v>
      </c>
      <c r="L8895" t="e">
        <f t="shared" si="1106"/>
        <v>#DIV/0!</v>
      </c>
      <c r="M8895" t="str">
        <f t="shared" si="1107"/>
        <v>Network Failure</v>
      </c>
      <c r="N8895">
        <f t="shared" si="1108"/>
        <v>0</v>
      </c>
      <c r="O8895" t="str">
        <f t="shared" si="1109"/>
        <v>2024/11</v>
      </c>
      <c r="P8895">
        <f t="shared" si="1110"/>
        <v>11404.6</v>
      </c>
      <c r="Q8895" t="str">
        <f t="shared" si="1111"/>
        <v>Low Proirity</v>
      </c>
      <c r="R8895" t="s">
        <v>36</v>
      </c>
      <c r="S8895">
        <v>125156</v>
      </c>
      <c r="T8895">
        <v>49035</v>
      </c>
      <c r="Z8895" s="2"/>
    </row>
    <row r="8896" spans="1:26" x14ac:dyDescent="0.25">
      <c r="A8896">
        <v>8895</v>
      </c>
      <c r="B8896" t="s">
        <v>9</v>
      </c>
      <c r="C8896" t="s">
        <v>20</v>
      </c>
      <c r="D8896" s="2">
        <v>45590</v>
      </c>
      <c r="E8896">
        <v>1</v>
      </c>
      <c r="F8896">
        <v>1</v>
      </c>
      <c r="G8896">
        <v>1</v>
      </c>
      <c r="H8896">
        <v>25.16</v>
      </c>
      <c r="I8896" t="s">
        <v>21</v>
      </c>
      <c r="J8896">
        <f t="shared" si="1104"/>
        <v>1</v>
      </c>
      <c r="K8896">
        <f t="shared" si="1105"/>
        <v>1</v>
      </c>
      <c r="L8896">
        <f t="shared" si="1106"/>
        <v>1</v>
      </c>
      <c r="M8896" t="str">
        <f t="shared" si="1107"/>
        <v>Success</v>
      </c>
      <c r="N8896">
        <f t="shared" si="1108"/>
        <v>25.16</v>
      </c>
      <c r="O8896" t="str">
        <f t="shared" si="1109"/>
        <v>2024/10</v>
      </c>
      <c r="P8896">
        <f t="shared" si="1110"/>
        <v>11398.05</v>
      </c>
      <c r="Q8896" t="str">
        <f t="shared" si="1111"/>
        <v>High Priority</v>
      </c>
      <c r="R8896" t="s">
        <v>37</v>
      </c>
      <c r="S8896">
        <v>19791</v>
      </c>
      <c r="T8896">
        <v>229248</v>
      </c>
      <c r="Z8896" s="2"/>
    </row>
    <row r="8897" spans="1:26" x14ac:dyDescent="0.25">
      <c r="A8897">
        <v>8896</v>
      </c>
      <c r="B8897" t="s">
        <v>13</v>
      </c>
      <c r="C8897" t="s">
        <v>17</v>
      </c>
      <c r="D8897" s="2">
        <v>45360</v>
      </c>
      <c r="E8897">
        <v>1</v>
      </c>
      <c r="F8897">
        <v>1</v>
      </c>
      <c r="G8897">
        <v>1</v>
      </c>
      <c r="H8897">
        <v>46.75</v>
      </c>
      <c r="I8897" t="s">
        <v>21</v>
      </c>
      <c r="J8897">
        <f t="shared" si="1104"/>
        <v>1</v>
      </c>
      <c r="K8897">
        <f t="shared" si="1105"/>
        <v>1</v>
      </c>
      <c r="L8897">
        <f t="shared" si="1106"/>
        <v>1</v>
      </c>
      <c r="M8897" t="str">
        <f t="shared" si="1107"/>
        <v>Success</v>
      </c>
      <c r="N8897">
        <f t="shared" si="1108"/>
        <v>46.75</v>
      </c>
      <c r="O8897" t="str">
        <f t="shared" si="1109"/>
        <v>2024/03</v>
      </c>
      <c r="P8897">
        <f t="shared" si="1110"/>
        <v>11340.55</v>
      </c>
      <c r="Q8897" t="str">
        <f t="shared" si="1111"/>
        <v>High Priority</v>
      </c>
      <c r="R8897" t="s">
        <v>38</v>
      </c>
      <c r="S8897">
        <v>67175</v>
      </c>
      <c r="T8897">
        <v>193311</v>
      </c>
      <c r="Z8897" s="2"/>
    </row>
    <row r="8898" spans="1:26" x14ac:dyDescent="0.25">
      <c r="A8898">
        <v>8897</v>
      </c>
      <c r="B8898" t="s">
        <v>12</v>
      </c>
      <c r="C8898" t="s">
        <v>18</v>
      </c>
      <c r="D8898" s="2">
        <v>45595</v>
      </c>
      <c r="E8898">
        <v>1</v>
      </c>
      <c r="F8898">
        <v>1</v>
      </c>
      <c r="G8898">
        <v>1</v>
      </c>
      <c r="H8898">
        <v>219.92</v>
      </c>
      <c r="I8898" t="s">
        <v>21</v>
      </c>
      <c r="J8898">
        <f t="shared" si="1104"/>
        <v>1</v>
      </c>
      <c r="K8898">
        <f t="shared" si="1105"/>
        <v>1</v>
      </c>
      <c r="L8898">
        <f t="shared" si="1106"/>
        <v>1</v>
      </c>
      <c r="M8898" t="str">
        <f t="shared" si="1107"/>
        <v>Success</v>
      </c>
      <c r="N8898">
        <f t="shared" si="1108"/>
        <v>219.92</v>
      </c>
      <c r="O8898" t="str">
        <f t="shared" si="1109"/>
        <v>2024/10</v>
      </c>
      <c r="P8898">
        <f t="shared" si="1110"/>
        <v>11399.3</v>
      </c>
      <c r="Q8898" t="str">
        <f t="shared" si="1111"/>
        <v>High Priority</v>
      </c>
      <c r="R8898" t="s">
        <v>38</v>
      </c>
      <c r="S8898">
        <v>16240</v>
      </c>
      <c r="T8898">
        <v>79762</v>
      </c>
      <c r="Z8898" s="2"/>
    </row>
    <row r="8899" spans="1:26" x14ac:dyDescent="0.25">
      <c r="A8899">
        <v>8898</v>
      </c>
      <c r="B8899" t="s">
        <v>10</v>
      </c>
      <c r="C8899" t="s">
        <v>16</v>
      </c>
      <c r="D8899" s="2">
        <v>45422</v>
      </c>
      <c r="E8899">
        <v>1</v>
      </c>
      <c r="F8899">
        <v>1</v>
      </c>
      <c r="G8899">
        <v>1</v>
      </c>
      <c r="H8899">
        <v>63.18</v>
      </c>
      <c r="I8899" t="s">
        <v>21</v>
      </c>
      <c r="J8899">
        <f t="shared" ref="J8899:J8962" si="1112">IF(G8899=1,1,0)</f>
        <v>1</v>
      </c>
      <c r="K8899">
        <f t="shared" ref="K8899:K8962" si="1113">F8899/E8899</f>
        <v>1</v>
      </c>
      <c r="L8899">
        <f t="shared" ref="L8899:L8962" si="1114">G8899/F8899</f>
        <v>1</v>
      </c>
      <c r="M8899" t="str">
        <f t="shared" ref="M8899:M8962" si="1115">IF(I8899="N/A","Success",IF(OR(I8899="Issuer Declined",I8899="User Drop-Off"),"Compliance Blocked", "Network Failure"))</f>
        <v>Success</v>
      </c>
      <c r="N8899">
        <f t="shared" ref="N8899:N8962" si="1116">IF(G8899=1,H8899,0)</f>
        <v>63.18</v>
      </c>
      <c r="O8899" t="str">
        <f t="shared" ref="O8899:O8962" si="1117">TEXT(D8899,"YYYY/MM")</f>
        <v>2024/05</v>
      </c>
      <c r="P8899">
        <f t="shared" ref="P8899:P8962" si="1118">ROUND(
(D8899*0.25) +
(E8899*0.25) +
(F8899*0.2) +
IF(G8899="Low",0.15,IF(G8899="Medium",0.1,0.05)) +
IF(H8899="Mature",0.15,IF(H8899="Growing",0.1,0.05)),2)</f>
        <v>11356.05</v>
      </c>
      <c r="Q8899" t="str">
        <f t="shared" ref="Q8899:Q8962" si="1119">IF(J8899&gt;0.7,"High Priority",IF(J8899&gt;0.5,"Medium Proirity","Low Proirity"))</f>
        <v>High Priority</v>
      </c>
      <c r="R8899" t="s">
        <v>37</v>
      </c>
      <c r="S8899">
        <v>146909</v>
      </c>
      <c r="T8899">
        <v>227711</v>
      </c>
      <c r="Z8899" s="2"/>
    </row>
    <row r="8900" spans="1:26" x14ac:dyDescent="0.25">
      <c r="A8900">
        <v>8899</v>
      </c>
      <c r="B8900" t="s">
        <v>10</v>
      </c>
      <c r="C8900" t="s">
        <v>17</v>
      </c>
      <c r="D8900" s="2">
        <v>45298</v>
      </c>
      <c r="E8900">
        <v>1</v>
      </c>
      <c r="F8900">
        <v>0</v>
      </c>
      <c r="G8900">
        <v>0</v>
      </c>
      <c r="H8900">
        <v>99.44</v>
      </c>
      <c r="I8900" t="s">
        <v>26</v>
      </c>
      <c r="J8900">
        <f t="shared" si="1112"/>
        <v>0</v>
      </c>
      <c r="K8900">
        <f t="shared" si="1113"/>
        <v>0</v>
      </c>
      <c r="L8900" t="e">
        <f t="shared" si="1114"/>
        <v>#DIV/0!</v>
      </c>
      <c r="M8900" t="str">
        <f t="shared" si="1115"/>
        <v>Compliance Blocked</v>
      </c>
      <c r="N8900">
        <f t="shared" si="1116"/>
        <v>0</v>
      </c>
      <c r="O8900" t="str">
        <f t="shared" si="1117"/>
        <v>2024/01</v>
      </c>
      <c r="P8900">
        <f t="shared" si="1118"/>
        <v>11324.85</v>
      </c>
      <c r="Q8900" t="str">
        <f t="shared" si="1119"/>
        <v>Low Proirity</v>
      </c>
      <c r="R8900" t="s">
        <v>38</v>
      </c>
      <c r="S8900">
        <v>59955</v>
      </c>
      <c r="T8900">
        <v>213345</v>
      </c>
      <c r="Z8900" s="2"/>
    </row>
    <row r="8901" spans="1:26" x14ac:dyDescent="0.25">
      <c r="A8901">
        <v>8900</v>
      </c>
      <c r="B8901" t="s">
        <v>9</v>
      </c>
      <c r="C8901" t="s">
        <v>16</v>
      </c>
      <c r="D8901" s="2">
        <v>45561</v>
      </c>
      <c r="E8901">
        <v>1</v>
      </c>
      <c r="F8901">
        <v>0</v>
      </c>
      <c r="G8901">
        <v>0</v>
      </c>
      <c r="H8901">
        <v>91.57</v>
      </c>
      <c r="I8901" t="s">
        <v>26</v>
      </c>
      <c r="J8901">
        <f t="shared" si="1112"/>
        <v>0</v>
      </c>
      <c r="K8901">
        <f t="shared" si="1113"/>
        <v>0</v>
      </c>
      <c r="L8901" t="e">
        <f t="shared" si="1114"/>
        <v>#DIV/0!</v>
      </c>
      <c r="M8901" t="str">
        <f t="shared" si="1115"/>
        <v>Compliance Blocked</v>
      </c>
      <c r="N8901">
        <f t="shared" si="1116"/>
        <v>0</v>
      </c>
      <c r="O8901" t="str">
        <f t="shared" si="1117"/>
        <v>2024/09</v>
      </c>
      <c r="P8901">
        <f t="shared" si="1118"/>
        <v>11390.6</v>
      </c>
      <c r="Q8901" t="str">
        <f t="shared" si="1119"/>
        <v>Low Proirity</v>
      </c>
      <c r="R8901" t="s">
        <v>38</v>
      </c>
      <c r="S8901">
        <v>133705</v>
      </c>
      <c r="T8901">
        <v>189613</v>
      </c>
      <c r="Z8901" s="2"/>
    </row>
    <row r="8902" spans="1:26" x14ac:dyDescent="0.25">
      <c r="A8902">
        <v>8901</v>
      </c>
      <c r="B8902" t="s">
        <v>13</v>
      </c>
      <c r="C8902" t="s">
        <v>16</v>
      </c>
      <c r="D8902" s="2">
        <v>45442</v>
      </c>
      <c r="E8902">
        <v>1</v>
      </c>
      <c r="F8902">
        <v>1</v>
      </c>
      <c r="G8902">
        <v>1</v>
      </c>
      <c r="H8902">
        <v>74.510000000000005</v>
      </c>
      <c r="I8902" t="s">
        <v>21</v>
      </c>
      <c r="J8902">
        <f t="shared" si="1112"/>
        <v>1</v>
      </c>
      <c r="K8902">
        <f t="shared" si="1113"/>
        <v>1</v>
      </c>
      <c r="L8902">
        <f t="shared" si="1114"/>
        <v>1</v>
      </c>
      <c r="M8902" t="str">
        <f t="shared" si="1115"/>
        <v>Success</v>
      </c>
      <c r="N8902">
        <f t="shared" si="1116"/>
        <v>74.510000000000005</v>
      </c>
      <c r="O8902" t="str">
        <f t="shared" si="1117"/>
        <v>2024/05</v>
      </c>
      <c r="P8902">
        <f t="shared" si="1118"/>
        <v>11361.05</v>
      </c>
      <c r="Q8902" t="str">
        <f t="shared" si="1119"/>
        <v>High Priority</v>
      </c>
      <c r="R8902" t="s">
        <v>37</v>
      </c>
      <c r="S8902">
        <v>103317</v>
      </c>
      <c r="T8902">
        <v>115387</v>
      </c>
      <c r="Z8902" s="2"/>
    </row>
    <row r="8903" spans="1:26" x14ac:dyDescent="0.25">
      <c r="A8903">
        <v>8902</v>
      </c>
      <c r="B8903" t="s">
        <v>15</v>
      </c>
      <c r="C8903" t="s">
        <v>18</v>
      </c>
      <c r="D8903" s="2">
        <v>45430</v>
      </c>
      <c r="E8903">
        <v>1</v>
      </c>
      <c r="F8903">
        <v>1</v>
      </c>
      <c r="G8903">
        <v>1</v>
      </c>
      <c r="H8903">
        <v>98.25</v>
      </c>
      <c r="I8903" t="s">
        <v>21</v>
      </c>
      <c r="J8903">
        <f t="shared" si="1112"/>
        <v>1</v>
      </c>
      <c r="K8903">
        <f t="shared" si="1113"/>
        <v>1</v>
      </c>
      <c r="L8903">
        <f t="shared" si="1114"/>
        <v>1</v>
      </c>
      <c r="M8903" t="str">
        <f t="shared" si="1115"/>
        <v>Success</v>
      </c>
      <c r="N8903">
        <f t="shared" si="1116"/>
        <v>98.25</v>
      </c>
      <c r="O8903" t="str">
        <f t="shared" si="1117"/>
        <v>2024/05</v>
      </c>
      <c r="P8903">
        <f t="shared" si="1118"/>
        <v>11358.05</v>
      </c>
      <c r="Q8903" t="str">
        <f t="shared" si="1119"/>
        <v>High Priority</v>
      </c>
      <c r="R8903" t="s">
        <v>37</v>
      </c>
      <c r="S8903">
        <v>43277</v>
      </c>
      <c r="T8903">
        <v>118983</v>
      </c>
      <c r="Z8903" s="2"/>
    </row>
    <row r="8904" spans="1:26" x14ac:dyDescent="0.25">
      <c r="A8904">
        <v>8903</v>
      </c>
      <c r="B8904" t="s">
        <v>9</v>
      </c>
      <c r="C8904" t="s">
        <v>19</v>
      </c>
      <c r="D8904" s="2">
        <v>45495</v>
      </c>
      <c r="E8904">
        <v>1</v>
      </c>
      <c r="F8904">
        <v>1</v>
      </c>
      <c r="G8904">
        <v>1</v>
      </c>
      <c r="H8904">
        <v>54.51</v>
      </c>
      <c r="I8904" t="s">
        <v>21</v>
      </c>
      <c r="J8904">
        <f t="shared" si="1112"/>
        <v>1</v>
      </c>
      <c r="K8904">
        <f t="shared" si="1113"/>
        <v>1</v>
      </c>
      <c r="L8904">
        <f t="shared" si="1114"/>
        <v>1</v>
      </c>
      <c r="M8904" t="str">
        <f t="shared" si="1115"/>
        <v>Success</v>
      </c>
      <c r="N8904">
        <f t="shared" si="1116"/>
        <v>54.51</v>
      </c>
      <c r="O8904" t="str">
        <f t="shared" si="1117"/>
        <v>2024/07</v>
      </c>
      <c r="P8904">
        <f t="shared" si="1118"/>
        <v>11374.3</v>
      </c>
      <c r="Q8904" t="str">
        <f t="shared" si="1119"/>
        <v>High Priority</v>
      </c>
      <c r="R8904" t="s">
        <v>38</v>
      </c>
      <c r="S8904">
        <v>108020</v>
      </c>
      <c r="T8904">
        <v>176180</v>
      </c>
      <c r="Z8904" s="2"/>
    </row>
    <row r="8905" spans="1:26" x14ac:dyDescent="0.25">
      <c r="A8905">
        <v>8904</v>
      </c>
      <c r="B8905" t="s">
        <v>14</v>
      </c>
      <c r="C8905" t="s">
        <v>20</v>
      </c>
      <c r="D8905" s="2">
        <v>45547</v>
      </c>
      <c r="E8905">
        <v>1</v>
      </c>
      <c r="F8905">
        <v>1</v>
      </c>
      <c r="G8905">
        <v>1</v>
      </c>
      <c r="H8905">
        <v>17.5</v>
      </c>
      <c r="I8905" t="s">
        <v>21</v>
      </c>
      <c r="J8905">
        <f t="shared" si="1112"/>
        <v>1</v>
      </c>
      <c r="K8905">
        <f t="shared" si="1113"/>
        <v>1</v>
      </c>
      <c r="L8905">
        <f t="shared" si="1114"/>
        <v>1</v>
      </c>
      <c r="M8905" t="str">
        <f t="shared" si="1115"/>
        <v>Success</v>
      </c>
      <c r="N8905">
        <f t="shared" si="1116"/>
        <v>17.5</v>
      </c>
      <c r="O8905" t="str">
        <f t="shared" si="1117"/>
        <v>2024/09</v>
      </c>
      <c r="P8905">
        <f t="shared" si="1118"/>
        <v>11387.3</v>
      </c>
      <c r="Q8905" t="str">
        <f t="shared" si="1119"/>
        <v>High Priority</v>
      </c>
      <c r="R8905" t="s">
        <v>37</v>
      </c>
      <c r="S8905">
        <v>109982</v>
      </c>
      <c r="T8905">
        <v>81014</v>
      </c>
      <c r="Z8905" s="2"/>
    </row>
    <row r="8906" spans="1:26" x14ac:dyDescent="0.25">
      <c r="A8906">
        <v>8905</v>
      </c>
      <c r="B8906" t="s">
        <v>14</v>
      </c>
      <c r="C8906" t="s">
        <v>17</v>
      </c>
      <c r="D8906" s="2">
        <v>45414</v>
      </c>
      <c r="E8906">
        <v>1</v>
      </c>
      <c r="F8906">
        <v>0</v>
      </c>
      <c r="G8906">
        <v>0</v>
      </c>
      <c r="H8906">
        <v>81.739999999999995</v>
      </c>
      <c r="I8906" t="s">
        <v>22</v>
      </c>
      <c r="J8906">
        <f t="shared" si="1112"/>
        <v>0</v>
      </c>
      <c r="K8906">
        <f t="shared" si="1113"/>
        <v>0</v>
      </c>
      <c r="L8906" t="e">
        <f t="shared" si="1114"/>
        <v>#DIV/0!</v>
      </c>
      <c r="M8906" t="str">
        <f t="shared" si="1115"/>
        <v>Network Failure</v>
      </c>
      <c r="N8906">
        <f t="shared" si="1116"/>
        <v>0</v>
      </c>
      <c r="O8906" t="str">
        <f t="shared" si="1117"/>
        <v>2024/05</v>
      </c>
      <c r="P8906">
        <f t="shared" si="1118"/>
        <v>11353.85</v>
      </c>
      <c r="Q8906" t="str">
        <f t="shared" si="1119"/>
        <v>Low Proirity</v>
      </c>
      <c r="R8906" t="s">
        <v>38</v>
      </c>
      <c r="S8906">
        <v>148055</v>
      </c>
      <c r="T8906">
        <v>196941</v>
      </c>
      <c r="Z8906" s="2"/>
    </row>
    <row r="8907" spans="1:26" x14ac:dyDescent="0.25">
      <c r="A8907">
        <v>8906</v>
      </c>
      <c r="B8907" t="s">
        <v>14</v>
      </c>
      <c r="C8907" t="s">
        <v>18</v>
      </c>
      <c r="D8907" s="2">
        <v>45328</v>
      </c>
      <c r="E8907">
        <v>1</v>
      </c>
      <c r="F8907">
        <v>0</v>
      </c>
      <c r="G8907">
        <v>0</v>
      </c>
      <c r="H8907">
        <v>167.03</v>
      </c>
      <c r="I8907" t="s">
        <v>25</v>
      </c>
      <c r="J8907">
        <f t="shared" si="1112"/>
        <v>0</v>
      </c>
      <c r="K8907">
        <f t="shared" si="1113"/>
        <v>0</v>
      </c>
      <c r="L8907" t="e">
        <f t="shared" si="1114"/>
        <v>#DIV/0!</v>
      </c>
      <c r="M8907" t="str">
        <f t="shared" si="1115"/>
        <v>Network Failure</v>
      </c>
      <c r="N8907">
        <f t="shared" si="1116"/>
        <v>0</v>
      </c>
      <c r="O8907" t="str">
        <f t="shared" si="1117"/>
        <v>2024/02</v>
      </c>
      <c r="P8907">
        <f t="shared" si="1118"/>
        <v>11332.35</v>
      </c>
      <c r="Q8907" t="str">
        <f t="shared" si="1119"/>
        <v>Low Proirity</v>
      </c>
      <c r="R8907" t="s">
        <v>37</v>
      </c>
      <c r="S8907">
        <v>25229</v>
      </c>
      <c r="T8907">
        <v>62895</v>
      </c>
      <c r="Z8907" s="2"/>
    </row>
    <row r="8908" spans="1:26" x14ac:dyDescent="0.25">
      <c r="A8908">
        <v>8907</v>
      </c>
      <c r="B8908" t="s">
        <v>12</v>
      </c>
      <c r="C8908" t="s">
        <v>20</v>
      </c>
      <c r="D8908" s="2">
        <v>45442</v>
      </c>
      <c r="E8908">
        <v>1</v>
      </c>
      <c r="F8908">
        <v>0</v>
      </c>
      <c r="G8908">
        <v>0</v>
      </c>
      <c r="H8908">
        <v>100.88</v>
      </c>
      <c r="I8908" t="s">
        <v>22</v>
      </c>
      <c r="J8908">
        <f t="shared" si="1112"/>
        <v>0</v>
      </c>
      <c r="K8908">
        <f t="shared" si="1113"/>
        <v>0</v>
      </c>
      <c r="L8908" t="e">
        <f t="shared" si="1114"/>
        <v>#DIV/0!</v>
      </c>
      <c r="M8908" t="str">
        <f t="shared" si="1115"/>
        <v>Network Failure</v>
      </c>
      <c r="N8908">
        <f t="shared" si="1116"/>
        <v>0</v>
      </c>
      <c r="O8908" t="str">
        <f t="shared" si="1117"/>
        <v>2024/05</v>
      </c>
      <c r="P8908">
        <f t="shared" si="1118"/>
        <v>11360.85</v>
      </c>
      <c r="Q8908" t="str">
        <f t="shared" si="1119"/>
        <v>Low Proirity</v>
      </c>
      <c r="R8908" t="s">
        <v>38</v>
      </c>
      <c r="S8908">
        <v>51310</v>
      </c>
      <c r="T8908">
        <v>218158</v>
      </c>
      <c r="Z8908" s="2"/>
    </row>
    <row r="8909" spans="1:26" x14ac:dyDescent="0.25">
      <c r="A8909">
        <v>8908</v>
      </c>
      <c r="B8909" t="s">
        <v>12</v>
      </c>
      <c r="C8909" t="s">
        <v>17</v>
      </c>
      <c r="D8909" s="2">
        <v>45474</v>
      </c>
      <c r="E8909">
        <v>1</v>
      </c>
      <c r="F8909">
        <v>1</v>
      </c>
      <c r="G8909">
        <v>1</v>
      </c>
      <c r="H8909">
        <v>92.3</v>
      </c>
      <c r="I8909" t="s">
        <v>21</v>
      </c>
      <c r="J8909">
        <f t="shared" si="1112"/>
        <v>1</v>
      </c>
      <c r="K8909">
        <f t="shared" si="1113"/>
        <v>1</v>
      </c>
      <c r="L8909">
        <f t="shared" si="1114"/>
        <v>1</v>
      </c>
      <c r="M8909" t="str">
        <f t="shared" si="1115"/>
        <v>Success</v>
      </c>
      <c r="N8909">
        <f t="shared" si="1116"/>
        <v>92.3</v>
      </c>
      <c r="O8909" t="str">
        <f t="shared" si="1117"/>
        <v>2024/07</v>
      </c>
      <c r="P8909">
        <f t="shared" si="1118"/>
        <v>11369.05</v>
      </c>
      <c r="Q8909" t="str">
        <f t="shared" si="1119"/>
        <v>High Priority</v>
      </c>
      <c r="R8909" t="s">
        <v>36</v>
      </c>
      <c r="S8909">
        <v>8594</v>
      </c>
      <c r="T8909">
        <v>81789</v>
      </c>
      <c r="Z8909" s="2"/>
    </row>
    <row r="8910" spans="1:26" x14ac:dyDescent="0.25">
      <c r="A8910">
        <v>8909</v>
      </c>
      <c r="B8910" t="s">
        <v>9</v>
      </c>
      <c r="C8910" t="s">
        <v>19</v>
      </c>
      <c r="D8910" s="2">
        <v>45308</v>
      </c>
      <c r="E8910">
        <v>1</v>
      </c>
      <c r="F8910">
        <v>0</v>
      </c>
      <c r="G8910">
        <v>0</v>
      </c>
      <c r="H8910">
        <v>62.01</v>
      </c>
      <c r="I8910" t="s">
        <v>22</v>
      </c>
      <c r="J8910">
        <f t="shared" si="1112"/>
        <v>0</v>
      </c>
      <c r="K8910">
        <f t="shared" si="1113"/>
        <v>0</v>
      </c>
      <c r="L8910" t="e">
        <f t="shared" si="1114"/>
        <v>#DIV/0!</v>
      </c>
      <c r="M8910" t="str">
        <f t="shared" si="1115"/>
        <v>Network Failure</v>
      </c>
      <c r="N8910">
        <f t="shared" si="1116"/>
        <v>0</v>
      </c>
      <c r="O8910" t="str">
        <f t="shared" si="1117"/>
        <v>2024/01</v>
      </c>
      <c r="P8910">
        <f t="shared" si="1118"/>
        <v>11327.35</v>
      </c>
      <c r="Q8910" t="str">
        <f t="shared" si="1119"/>
        <v>Low Proirity</v>
      </c>
      <c r="R8910" t="s">
        <v>38</v>
      </c>
      <c r="S8910">
        <v>109273</v>
      </c>
      <c r="T8910">
        <v>36627</v>
      </c>
      <c r="Z8910" s="2"/>
    </row>
    <row r="8911" spans="1:26" x14ac:dyDescent="0.25">
      <c r="A8911">
        <v>8910</v>
      </c>
      <c r="B8911" t="s">
        <v>13</v>
      </c>
      <c r="C8911" t="s">
        <v>20</v>
      </c>
      <c r="D8911" s="2">
        <v>45553</v>
      </c>
      <c r="E8911">
        <v>1</v>
      </c>
      <c r="F8911">
        <v>1</v>
      </c>
      <c r="G8911">
        <v>1</v>
      </c>
      <c r="H8911">
        <v>46.17</v>
      </c>
      <c r="I8911" t="s">
        <v>21</v>
      </c>
      <c r="J8911">
        <f t="shared" si="1112"/>
        <v>1</v>
      </c>
      <c r="K8911">
        <f t="shared" si="1113"/>
        <v>1</v>
      </c>
      <c r="L8911">
        <f t="shared" si="1114"/>
        <v>1</v>
      </c>
      <c r="M8911" t="str">
        <f t="shared" si="1115"/>
        <v>Success</v>
      </c>
      <c r="N8911">
        <f t="shared" si="1116"/>
        <v>46.17</v>
      </c>
      <c r="O8911" t="str">
        <f t="shared" si="1117"/>
        <v>2024/09</v>
      </c>
      <c r="P8911">
        <f t="shared" si="1118"/>
        <v>11388.8</v>
      </c>
      <c r="Q8911" t="str">
        <f t="shared" si="1119"/>
        <v>High Priority</v>
      </c>
      <c r="R8911" t="s">
        <v>36</v>
      </c>
      <c r="S8911">
        <v>92984</v>
      </c>
      <c r="T8911">
        <v>122152</v>
      </c>
      <c r="Z8911" s="2"/>
    </row>
    <row r="8912" spans="1:26" x14ac:dyDescent="0.25">
      <c r="A8912">
        <v>8911</v>
      </c>
      <c r="B8912" t="s">
        <v>9</v>
      </c>
      <c r="C8912" t="s">
        <v>16</v>
      </c>
      <c r="D8912" s="2">
        <v>45466</v>
      </c>
      <c r="E8912">
        <v>1</v>
      </c>
      <c r="F8912">
        <v>1</v>
      </c>
      <c r="G8912">
        <v>1</v>
      </c>
      <c r="H8912">
        <v>26.85</v>
      </c>
      <c r="I8912" t="s">
        <v>21</v>
      </c>
      <c r="J8912">
        <f t="shared" si="1112"/>
        <v>1</v>
      </c>
      <c r="K8912">
        <f t="shared" si="1113"/>
        <v>1</v>
      </c>
      <c r="L8912">
        <f t="shared" si="1114"/>
        <v>1</v>
      </c>
      <c r="M8912" t="str">
        <f t="shared" si="1115"/>
        <v>Success</v>
      </c>
      <c r="N8912">
        <f t="shared" si="1116"/>
        <v>26.85</v>
      </c>
      <c r="O8912" t="str">
        <f t="shared" si="1117"/>
        <v>2024/06</v>
      </c>
      <c r="P8912">
        <f t="shared" si="1118"/>
        <v>11367.05</v>
      </c>
      <c r="Q8912" t="str">
        <f t="shared" si="1119"/>
        <v>High Priority</v>
      </c>
      <c r="R8912" t="s">
        <v>38</v>
      </c>
      <c r="S8912">
        <v>96312</v>
      </c>
      <c r="T8912">
        <v>104711</v>
      </c>
      <c r="Z8912" s="2"/>
    </row>
    <row r="8913" spans="1:26" x14ac:dyDescent="0.25">
      <c r="A8913">
        <v>8912</v>
      </c>
      <c r="B8913" t="s">
        <v>10</v>
      </c>
      <c r="C8913" t="s">
        <v>19</v>
      </c>
      <c r="D8913" s="2">
        <v>45403</v>
      </c>
      <c r="E8913">
        <v>1</v>
      </c>
      <c r="F8913">
        <v>1</v>
      </c>
      <c r="G8913">
        <v>1</v>
      </c>
      <c r="H8913">
        <v>45.38</v>
      </c>
      <c r="I8913" t="s">
        <v>21</v>
      </c>
      <c r="J8913">
        <f t="shared" si="1112"/>
        <v>1</v>
      </c>
      <c r="K8913">
        <f t="shared" si="1113"/>
        <v>1</v>
      </c>
      <c r="L8913">
        <f t="shared" si="1114"/>
        <v>1</v>
      </c>
      <c r="M8913" t="str">
        <f t="shared" si="1115"/>
        <v>Success</v>
      </c>
      <c r="N8913">
        <f t="shared" si="1116"/>
        <v>45.38</v>
      </c>
      <c r="O8913" t="str">
        <f t="shared" si="1117"/>
        <v>2024/04</v>
      </c>
      <c r="P8913">
        <f t="shared" si="1118"/>
        <v>11351.3</v>
      </c>
      <c r="Q8913" t="str">
        <f t="shared" si="1119"/>
        <v>High Priority</v>
      </c>
      <c r="R8913" t="s">
        <v>38</v>
      </c>
      <c r="S8913">
        <v>6469</v>
      </c>
      <c r="T8913">
        <v>122717</v>
      </c>
      <c r="Z8913" s="2"/>
    </row>
    <row r="8914" spans="1:26" x14ac:dyDescent="0.25">
      <c r="A8914">
        <v>8913</v>
      </c>
      <c r="B8914" t="s">
        <v>15</v>
      </c>
      <c r="C8914" t="s">
        <v>16</v>
      </c>
      <c r="D8914" s="2">
        <v>45624</v>
      </c>
      <c r="E8914">
        <v>1</v>
      </c>
      <c r="F8914">
        <v>1</v>
      </c>
      <c r="G8914">
        <v>1</v>
      </c>
      <c r="H8914">
        <v>76.56</v>
      </c>
      <c r="I8914" t="s">
        <v>21</v>
      </c>
      <c r="J8914">
        <f t="shared" si="1112"/>
        <v>1</v>
      </c>
      <c r="K8914">
        <f t="shared" si="1113"/>
        <v>1</v>
      </c>
      <c r="L8914">
        <f t="shared" si="1114"/>
        <v>1</v>
      </c>
      <c r="M8914" t="str">
        <f t="shared" si="1115"/>
        <v>Success</v>
      </c>
      <c r="N8914">
        <f t="shared" si="1116"/>
        <v>76.56</v>
      </c>
      <c r="O8914" t="str">
        <f t="shared" si="1117"/>
        <v>2024/11</v>
      </c>
      <c r="P8914">
        <f t="shared" si="1118"/>
        <v>11406.55</v>
      </c>
      <c r="Q8914" t="str">
        <f t="shared" si="1119"/>
        <v>High Priority</v>
      </c>
      <c r="R8914" t="s">
        <v>38</v>
      </c>
      <c r="S8914">
        <v>120038</v>
      </c>
      <c r="T8914">
        <v>201153</v>
      </c>
      <c r="Z8914" s="2"/>
    </row>
    <row r="8915" spans="1:26" x14ac:dyDescent="0.25">
      <c r="A8915">
        <v>8914</v>
      </c>
      <c r="B8915" t="s">
        <v>14</v>
      </c>
      <c r="C8915" t="s">
        <v>17</v>
      </c>
      <c r="D8915" s="2">
        <v>45597</v>
      </c>
      <c r="E8915">
        <v>1</v>
      </c>
      <c r="F8915">
        <v>1</v>
      </c>
      <c r="G8915">
        <v>1</v>
      </c>
      <c r="H8915">
        <v>15.45</v>
      </c>
      <c r="I8915" t="s">
        <v>21</v>
      </c>
      <c r="J8915">
        <f t="shared" si="1112"/>
        <v>1</v>
      </c>
      <c r="K8915">
        <f t="shared" si="1113"/>
        <v>1</v>
      </c>
      <c r="L8915">
        <f t="shared" si="1114"/>
        <v>1</v>
      </c>
      <c r="M8915" t="str">
        <f t="shared" si="1115"/>
        <v>Success</v>
      </c>
      <c r="N8915">
        <f t="shared" si="1116"/>
        <v>15.45</v>
      </c>
      <c r="O8915" t="str">
        <f t="shared" si="1117"/>
        <v>2024/11</v>
      </c>
      <c r="P8915">
        <f t="shared" si="1118"/>
        <v>11399.8</v>
      </c>
      <c r="Q8915" t="str">
        <f t="shared" si="1119"/>
        <v>High Priority</v>
      </c>
      <c r="R8915" t="s">
        <v>36</v>
      </c>
      <c r="S8915">
        <v>68883</v>
      </c>
      <c r="T8915">
        <v>81270</v>
      </c>
      <c r="Z8915" s="2"/>
    </row>
    <row r="8916" spans="1:26" x14ac:dyDescent="0.25">
      <c r="A8916">
        <v>8915</v>
      </c>
      <c r="B8916" t="s">
        <v>15</v>
      </c>
      <c r="C8916" t="s">
        <v>16</v>
      </c>
      <c r="D8916" s="2">
        <v>45523</v>
      </c>
      <c r="E8916">
        <v>1</v>
      </c>
      <c r="F8916">
        <v>0</v>
      </c>
      <c r="G8916">
        <v>0</v>
      </c>
      <c r="H8916">
        <v>116.51</v>
      </c>
      <c r="I8916" t="s">
        <v>26</v>
      </c>
      <c r="J8916">
        <f t="shared" si="1112"/>
        <v>0</v>
      </c>
      <c r="K8916">
        <f t="shared" si="1113"/>
        <v>0</v>
      </c>
      <c r="L8916" t="e">
        <f t="shared" si="1114"/>
        <v>#DIV/0!</v>
      </c>
      <c r="M8916" t="str">
        <f t="shared" si="1115"/>
        <v>Compliance Blocked</v>
      </c>
      <c r="N8916">
        <f t="shared" si="1116"/>
        <v>0</v>
      </c>
      <c r="O8916" t="str">
        <f t="shared" si="1117"/>
        <v>2024/08</v>
      </c>
      <c r="P8916">
        <f t="shared" si="1118"/>
        <v>11381.1</v>
      </c>
      <c r="Q8916" t="str">
        <f t="shared" si="1119"/>
        <v>Low Proirity</v>
      </c>
      <c r="R8916" t="s">
        <v>37</v>
      </c>
      <c r="S8916">
        <v>88915</v>
      </c>
      <c r="T8916">
        <v>169667</v>
      </c>
      <c r="Z8916" s="2"/>
    </row>
    <row r="8917" spans="1:26" x14ac:dyDescent="0.25">
      <c r="A8917">
        <v>8916</v>
      </c>
      <c r="B8917" t="s">
        <v>12</v>
      </c>
      <c r="C8917" t="s">
        <v>18</v>
      </c>
      <c r="D8917" s="2">
        <v>45515</v>
      </c>
      <c r="E8917">
        <v>1</v>
      </c>
      <c r="F8917">
        <v>0</v>
      </c>
      <c r="G8917">
        <v>0</v>
      </c>
      <c r="H8917">
        <v>124.15</v>
      </c>
      <c r="I8917" t="s">
        <v>24</v>
      </c>
      <c r="J8917">
        <f t="shared" si="1112"/>
        <v>0</v>
      </c>
      <c r="K8917">
        <f t="shared" si="1113"/>
        <v>0</v>
      </c>
      <c r="L8917" t="e">
        <f t="shared" si="1114"/>
        <v>#DIV/0!</v>
      </c>
      <c r="M8917" t="str">
        <f t="shared" si="1115"/>
        <v>Network Failure</v>
      </c>
      <c r="N8917">
        <f t="shared" si="1116"/>
        <v>0</v>
      </c>
      <c r="O8917" t="str">
        <f t="shared" si="1117"/>
        <v>2024/08</v>
      </c>
      <c r="P8917">
        <f t="shared" si="1118"/>
        <v>11379.1</v>
      </c>
      <c r="Q8917" t="str">
        <f t="shared" si="1119"/>
        <v>Low Proirity</v>
      </c>
      <c r="R8917" t="s">
        <v>37</v>
      </c>
      <c r="S8917">
        <v>30783</v>
      </c>
      <c r="T8917">
        <v>160303</v>
      </c>
      <c r="Z8917" s="2"/>
    </row>
    <row r="8918" spans="1:26" x14ac:dyDescent="0.25">
      <c r="A8918">
        <v>8917</v>
      </c>
      <c r="B8918" t="s">
        <v>14</v>
      </c>
      <c r="C8918" t="s">
        <v>16</v>
      </c>
      <c r="D8918" s="2">
        <v>45609</v>
      </c>
      <c r="E8918">
        <v>1</v>
      </c>
      <c r="F8918">
        <v>1</v>
      </c>
      <c r="G8918">
        <v>0</v>
      </c>
      <c r="H8918">
        <v>98.44</v>
      </c>
      <c r="I8918" t="s">
        <v>26</v>
      </c>
      <c r="J8918">
        <f t="shared" si="1112"/>
        <v>0</v>
      </c>
      <c r="K8918">
        <f t="shared" si="1113"/>
        <v>1</v>
      </c>
      <c r="L8918">
        <f t="shared" si="1114"/>
        <v>0</v>
      </c>
      <c r="M8918" t="str">
        <f t="shared" si="1115"/>
        <v>Compliance Blocked</v>
      </c>
      <c r="N8918">
        <f t="shared" si="1116"/>
        <v>0</v>
      </c>
      <c r="O8918" t="str">
        <f t="shared" si="1117"/>
        <v>2024/11</v>
      </c>
      <c r="P8918">
        <f t="shared" si="1118"/>
        <v>11402.8</v>
      </c>
      <c r="Q8918" t="str">
        <f t="shared" si="1119"/>
        <v>Low Proirity</v>
      </c>
      <c r="R8918" t="s">
        <v>38</v>
      </c>
      <c r="S8918">
        <v>21370</v>
      </c>
      <c r="T8918">
        <v>38106</v>
      </c>
      <c r="Z8918" s="2"/>
    </row>
    <row r="8919" spans="1:26" x14ac:dyDescent="0.25">
      <c r="A8919">
        <v>8918</v>
      </c>
      <c r="B8919" t="s">
        <v>10</v>
      </c>
      <c r="C8919" t="s">
        <v>19</v>
      </c>
      <c r="D8919" s="2">
        <v>45495</v>
      </c>
      <c r="E8919">
        <v>1</v>
      </c>
      <c r="F8919">
        <v>1</v>
      </c>
      <c r="G8919">
        <v>1</v>
      </c>
      <c r="H8919">
        <v>94.15</v>
      </c>
      <c r="I8919" t="s">
        <v>21</v>
      </c>
      <c r="J8919">
        <f t="shared" si="1112"/>
        <v>1</v>
      </c>
      <c r="K8919">
        <f t="shared" si="1113"/>
        <v>1</v>
      </c>
      <c r="L8919">
        <f t="shared" si="1114"/>
        <v>1</v>
      </c>
      <c r="M8919" t="str">
        <f t="shared" si="1115"/>
        <v>Success</v>
      </c>
      <c r="N8919">
        <f t="shared" si="1116"/>
        <v>94.15</v>
      </c>
      <c r="O8919" t="str">
        <f t="shared" si="1117"/>
        <v>2024/07</v>
      </c>
      <c r="P8919">
        <f t="shared" si="1118"/>
        <v>11374.3</v>
      </c>
      <c r="Q8919" t="str">
        <f t="shared" si="1119"/>
        <v>High Priority</v>
      </c>
      <c r="R8919" t="s">
        <v>38</v>
      </c>
      <c r="S8919">
        <v>10485</v>
      </c>
      <c r="T8919">
        <v>116669</v>
      </c>
      <c r="Z8919" s="2"/>
    </row>
    <row r="8920" spans="1:26" x14ac:dyDescent="0.25">
      <c r="A8920">
        <v>8919</v>
      </c>
      <c r="B8920" t="s">
        <v>11</v>
      </c>
      <c r="C8920" t="s">
        <v>16</v>
      </c>
      <c r="D8920" s="2">
        <v>45320</v>
      </c>
      <c r="E8920">
        <v>1</v>
      </c>
      <c r="F8920">
        <v>0</v>
      </c>
      <c r="G8920">
        <v>0</v>
      </c>
      <c r="H8920">
        <v>81.36</v>
      </c>
      <c r="I8920" t="s">
        <v>24</v>
      </c>
      <c r="J8920">
        <f t="shared" si="1112"/>
        <v>0</v>
      </c>
      <c r="K8920">
        <f t="shared" si="1113"/>
        <v>0</v>
      </c>
      <c r="L8920" t="e">
        <f t="shared" si="1114"/>
        <v>#DIV/0!</v>
      </c>
      <c r="M8920" t="str">
        <f t="shared" si="1115"/>
        <v>Network Failure</v>
      </c>
      <c r="N8920">
        <f t="shared" si="1116"/>
        <v>0</v>
      </c>
      <c r="O8920" t="str">
        <f t="shared" si="1117"/>
        <v>2024/01</v>
      </c>
      <c r="P8920">
        <f t="shared" si="1118"/>
        <v>11330.35</v>
      </c>
      <c r="Q8920" t="str">
        <f t="shared" si="1119"/>
        <v>Low Proirity</v>
      </c>
      <c r="R8920" t="s">
        <v>38</v>
      </c>
      <c r="S8920">
        <v>28913</v>
      </c>
      <c r="T8920">
        <v>107583</v>
      </c>
      <c r="Z8920" s="2"/>
    </row>
    <row r="8921" spans="1:26" x14ac:dyDescent="0.25">
      <c r="A8921">
        <v>8920</v>
      </c>
      <c r="B8921" t="s">
        <v>12</v>
      </c>
      <c r="C8921" t="s">
        <v>20</v>
      </c>
      <c r="D8921" s="2">
        <v>45640</v>
      </c>
      <c r="E8921">
        <v>1</v>
      </c>
      <c r="F8921">
        <v>1</v>
      </c>
      <c r="G8921">
        <v>1</v>
      </c>
      <c r="H8921">
        <v>39.450000000000003</v>
      </c>
      <c r="I8921" t="s">
        <v>21</v>
      </c>
      <c r="J8921">
        <f t="shared" si="1112"/>
        <v>1</v>
      </c>
      <c r="K8921">
        <f t="shared" si="1113"/>
        <v>1</v>
      </c>
      <c r="L8921">
        <f t="shared" si="1114"/>
        <v>1</v>
      </c>
      <c r="M8921" t="str">
        <f t="shared" si="1115"/>
        <v>Success</v>
      </c>
      <c r="N8921">
        <f t="shared" si="1116"/>
        <v>39.450000000000003</v>
      </c>
      <c r="O8921" t="str">
        <f t="shared" si="1117"/>
        <v>2024/12</v>
      </c>
      <c r="P8921">
        <f t="shared" si="1118"/>
        <v>11410.55</v>
      </c>
      <c r="Q8921" t="str">
        <f t="shared" si="1119"/>
        <v>High Priority</v>
      </c>
      <c r="R8921" t="s">
        <v>38</v>
      </c>
      <c r="S8921">
        <v>146062</v>
      </c>
      <c r="T8921">
        <v>153106</v>
      </c>
      <c r="Z8921" s="2"/>
    </row>
    <row r="8922" spans="1:26" x14ac:dyDescent="0.25">
      <c r="A8922">
        <v>8921</v>
      </c>
      <c r="B8922" t="s">
        <v>13</v>
      </c>
      <c r="C8922" t="s">
        <v>20</v>
      </c>
      <c r="D8922" s="2">
        <v>45655</v>
      </c>
      <c r="E8922">
        <v>1</v>
      </c>
      <c r="F8922">
        <v>0</v>
      </c>
      <c r="G8922">
        <v>0</v>
      </c>
      <c r="H8922">
        <v>135.27000000000001</v>
      </c>
      <c r="I8922" t="s">
        <v>26</v>
      </c>
      <c r="J8922">
        <f t="shared" si="1112"/>
        <v>0</v>
      </c>
      <c r="K8922">
        <f t="shared" si="1113"/>
        <v>0</v>
      </c>
      <c r="L8922" t="e">
        <f t="shared" si="1114"/>
        <v>#DIV/0!</v>
      </c>
      <c r="M8922" t="str">
        <f t="shared" si="1115"/>
        <v>Compliance Blocked</v>
      </c>
      <c r="N8922">
        <f t="shared" si="1116"/>
        <v>0</v>
      </c>
      <c r="O8922" t="str">
        <f t="shared" si="1117"/>
        <v>2024/12</v>
      </c>
      <c r="P8922">
        <f t="shared" si="1118"/>
        <v>11414.1</v>
      </c>
      <c r="Q8922" t="str">
        <f t="shared" si="1119"/>
        <v>Low Proirity</v>
      </c>
      <c r="R8922" t="s">
        <v>37</v>
      </c>
      <c r="S8922">
        <v>5435</v>
      </c>
      <c r="T8922">
        <v>237173</v>
      </c>
      <c r="Z8922" s="2"/>
    </row>
    <row r="8923" spans="1:26" x14ac:dyDescent="0.25">
      <c r="A8923">
        <v>8922</v>
      </c>
      <c r="B8923" t="s">
        <v>10</v>
      </c>
      <c r="C8923" t="s">
        <v>16</v>
      </c>
      <c r="D8923" s="2">
        <v>45507</v>
      </c>
      <c r="E8923">
        <v>1</v>
      </c>
      <c r="F8923">
        <v>1</v>
      </c>
      <c r="G8923">
        <v>0</v>
      </c>
      <c r="H8923">
        <v>80.66</v>
      </c>
      <c r="I8923" t="s">
        <v>26</v>
      </c>
      <c r="J8923">
        <f t="shared" si="1112"/>
        <v>0</v>
      </c>
      <c r="K8923">
        <f t="shared" si="1113"/>
        <v>1</v>
      </c>
      <c r="L8923">
        <f t="shared" si="1114"/>
        <v>0</v>
      </c>
      <c r="M8923" t="str">
        <f t="shared" si="1115"/>
        <v>Compliance Blocked</v>
      </c>
      <c r="N8923">
        <f t="shared" si="1116"/>
        <v>0</v>
      </c>
      <c r="O8923" t="str">
        <f t="shared" si="1117"/>
        <v>2024/08</v>
      </c>
      <c r="P8923">
        <f t="shared" si="1118"/>
        <v>11377.3</v>
      </c>
      <c r="Q8923" t="str">
        <f t="shared" si="1119"/>
        <v>Low Proirity</v>
      </c>
      <c r="R8923" t="s">
        <v>37</v>
      </c>
      <c r="S8923">
        <v>44970</v>
      </c>
      <c r="T8923">
        <v>224158</v>
      </c>
      <c r="Z8923" s="2"/>
    </row>
    <row r="8924" spans="1:26" x14ac:dyDescent="0.25">
      <c r="A8924">
        <v>8923</v>
      </c>
      <c r="B8924" t="s">
        <v>13</v>
      </c>
      <c r="C8924" t="s">
        <v>17</v>
      </c>
      <c r="D8924" s="2">
        <v>45489</v>
      </c>
      <c r="E8924">
        <v>1</v>
      </c>
      <c r="F8924">
        <v>0</v>
      </c>
      <c r="G8924">
        <v>0</v>
      </c>
      <c r="H8924">
        <v>76.53</v>
      </c>
      <c r="I8924" t="s">
        <v>22</v>
      </c>
      <c r="J8924">
        <f t="shared" si="1112"/>
        <v>0</v>
      </c>
      <c r="K8924">
        <f t="shared" si="1113"/>
        <v>0</v>
      </c>
      <c r="L8924" t="e">
        <f t="shared" si="1114"/>
        <v>#DIV/0!</v>
      </c>
      <c r="M8924" t="str">
        <f t="shared" si="1115"/>
        <v>Network Failure</v>
      </c>
      <c r="N8924">
        <f t="shared" si="1116"/>
        <v>0</v>
      </c>
      <c r="O8924" t="str">
        <f t="shared" si="1117"/>
        <v>2024/07</v>
      </c>
      <c r="P8924">
        <f t="shared" si="1118"/>
        <v>11372.6</v>
      </c>
      <c r="Q8924" t="str">
        <f t="shared" si="1119"/>
        <v>Low Proirity</v>
      </c>
      <c r="R8924" t="s">
        <v>38</v>
      </c>
      <c r="S8924">
        <v>67587</v>
      </c>
      <c r="T8924">
        <v>222741</v>
      </c>
      <c r="Z8924" s="2"/>
    </row>
    <row r="8925" spans="1:26" x14ac:dyDescent="0.25">
      <c r="A8925">
        <v>8924</v>
      </c>
      <c r="B8925" t="s">
        <v>11</v>
      </c>
      <c r="C8925" t="s">
        <v>17</v>
      </c>
      <c r="D8925" s="2">
        <v>45518</v>
      </c>
      <c r="E8925">
        <v>1</v>
      </c>
      <c r="F8925">
        <v>1</v>
      </c>
      <c r="G8925">
        <v>1</v>
      </c>
      <c r="H8925">
        <v>59.5</v>
      </c>
      <c r="I8925" t="s">
        <v>21</v>
      </c>
      <c r="J8925">
        <f t="shared" si="1112"/>
        <v>1</v>
      </c>
      <c r="K8925">
        <f t="shared" si="1113"/>
        <v>1</v>
      </c>
      <c r="L8925">
        <f t="shared" si="1114"/>
        <v>1</v>
      </c>
      <c r="M8925" t="str">
        <f t="shared" si="1115"/>
        <v>Success</v>
      </c>
      <c r="N8925">
        <f t="shared" si="1116"/>
        <v>59.5</v>
      </c>
      <c r="O8925" t="str">
        <f t="shared" si="1117"/>
        <v>2024/08</v>
      </c>
      <c r="P8925">
        <f t="shared" si="1118"/>
        <v>11380.05</v>
      </c>
      <c r="Q8925" t="str">
        <f t="shared" si="1119"/>
        <v>High Priority</v>
      </c>
      <c r="R8925" t="s">
        <v>37</v>
      </c>
      <c r="S8925">
        <v>143305</v>
      </c>
      <c r="T8925">
        <v>232434</v>
      </c>
      <c r="Z8925" s="2"/>
    </row>
    <row r="8926" spans="1:26" x14ac:dyDescent="0.25">
      <c r="A8926">
        <v>8925</v>
      </c>
      <c r="B8926" t="s">
        <v>11</v>
      </c>
      <c r="C8926" t="s">
        <v>18</v>
      </c>
      <c r="D8926" s="2">
        <v>45590</v>
      </c>
      <c r="E8926">
        <v>1</v>
      </c>
      <c r="F8926">
        <v>1</v>
      </c>
      <c r="G8926">
        <v>1</v>
      </c>
      <c r="H8926">
        <v>63.13</v>
      </c>
      <c r="I8926" t="s">
        <v>21</v>
      </c>
      <c r="J8926">
        <f t="shared" si="1112"/>
        <v>1</v>
      </c>
      <c r="K8926">
        <f t="shared" si="1113"/>
        <v>1</v>
      </c>
      <c r="L8926">
        <f t="shared" si="1114"/>
        <v>1</v>
      </c>
      <c r="M8926" t="str">
        <f t="shared" si="1115"/>
        <v>Success</v>
      </c>
      <c r="N8926">
        <f t="shared" si="1116"/>
        <v>63.13</v>
      </c>
      <c r="O8926" t="str">
        <f t="shared" si="1117"/>
        <v>2024/10</v>
      </c>
      <c r="P8926">
        <f t="shared" si="1118"/>
        <v>11398.05</v>
      </c>
      <c r="Q8926" t="str">
        <f t="shared" si="1119"/>
        <v>High Priority</v>
      </c>
      <c r="R8926" t="s">
        <v>36</v>
      </c>
      <c r="S8926">
        <v>63552</v>
      </c>
      <c r="T8926">
        <v>181418</v>
      </c>
      <c r="Z8926" s="2"/>
    </row>
    <row r="8927" spans="1:26" x14ac:dyDescent="0.25">
      <c r="A8927">
        <v>8926</v>
      </c>
      <c r="B8927" t="s">
        <v>13</v>
      </c>
      <c r="C8927" t="s">
        <v>19</v>
      </c>
      <c r="D8927" s="2">
        <v>45504</v>
      </c>
      <c r="E8927">
        <v>1</v>
      </c>
      <c r="F8927">
        <v>0</v>
      </c>
      <c r="G8927">
        <v>0</v>
      </c>
      <c r="H8927">
        <v>68.260000000000005</v>
      </c>
      <c r="I8927" t="s">
        <v>23</v>
      </c>
      <c r="J8927">
        <f t="shared" si="1112"/>
        <v>0</v>
      </c>
      <c r="K8927">
        <f t="shared" si="1113"/>
        <v>0</v>
      </c>
      <c r="L8927" t="e">
        <f t="shared" si="1114"/>
        <v>#DIV/0!</v>
      </c>
      <c r="M8927" t="str">
        <f t="shared" si="1115"/>
        <v>Network Failure</v>
      </c>
      <c r="N8927">
        <f t="shared" si="1116"/>
        <v>0</v>
      </c>
      <c r="O8927" t="str">
        <f t="shared" si="1117"/>
        <v>2024/07</v>
      </c>
      <c r="P8927">
        <f t="shared" si="1118"/>
        <v>11376.35</v>
      </c>
      <c r="Q8927" t="str">
        <f t="shared" si="1119"/>
        <v>Low Proirity</v>
      </c>
      <c r="R8927" t="s">
        <v>37</v>
      </c>
      <c r="S8927">
        <v>27595</v>
      </c>
      <c r="T8927">
        <v>111357</v>
      </c>
      <c r="Z8927" s="2"/>
    </row>
    <row r="8928" spans="1:26" x14ac:dyDescent="0.25">
      <c r="A8928">
        <v>8927</v>
      </c>
      <c r="B8928" t="s">
        <v>11</v>
      </c>
      <c r="C8928" t="s">
        <v>17</v>
      </c>
      <c r="D8928" s="2">
        <v>45467</v>
      </c>
      <c r="E8928">
        <v>1</v>
      </c>
      <c r="F8928">
        <v>1</v>
      </c>
      <c r="G8928">
        <v>1</v>
      </c>
      <c r="H8928">
        <v>185.86</v>
      </c>
      <c r="I8928" t="s">
        <v>21</v>
      </c>
      <c r="J8928">
        <f t="shared" si="1112"/>
        <v>1</v>
      </c>
      <c r="K8928">
        <f t="shared" si="1113"/>
        <v>1</v>
      </c>
      <c r="L8928">
        <f t="shared" si="1114"/>
        <v>1</v>
      </c>
      <c r="M8928" t="str">
        <f t="shared" si="1115"/>
        <v>Success</v>
      </c>
      <c r="N8928">
        <f t="shared" si="1116"/>
        <v>185.86</v>
      </c>
      <c r="O8928" t="str">
        <f t="shared" si="1117"/>
        <v>2024/06</v>
      </c>
      <c r="P8928">
        <f t="shared" si="1118"/>
        <v>11367.3</v>
      </c>
      <c r="Q8928" t="str">
        <f t="shared" si="1119"/>
        <v>High Priority</v>
      </c>
      <c r="R8928" t="s">
        <v>37</v>
      </c>
      <c r="S8928">
        <v>91533</v>
      </c>
      <c r="T8928">
        <v>216005</v>
      </c>
      <c r="Z8928" s="2"/>
    </row>
    <row r="8929" spans="1:26" x14ac:dyDescent="0.25">
      <c r="A8929">
        <v>8928</v>
      </c>
      <c r="B8929" t="s">
        <v>13</v>
      </c>
      <c r="C8929" t="s">
        <v>16</v>
      </c>
      <c r="D8929" s="2">
        <v>45439</v>
      </c>
      <c r="E8929">
        <v>1</v>
      </c>
      <c r="F8929">
        <v>1</v>
      </c>
      <c r="G8929">
        <v>1</v>
      </c>
      <c r="H8929">
        <v>65.2</v>
      </c>
      <c r="I8929" t="s">
        <v>21</v>
      </c>
      <c r="J8929">
        <f t="shared" si="1112"/>
        <v>1</v>
      </c>
      <c r="K8929">
        <f t="shared" si="1113"/>
        <v>1</v>
      </c>
      <c r="L8929">
        <f t="shared" si="1114"/>
        <v>1</v>
      </c>
      <c r="M8929" t="str">
        <f t="shared" si="1115"/>
        <v>Success</v>
      </c>
      <c r="N8929">
        <f t="shared" si="1116"/>
        <v>65.2</v>
      </c>
      <c r="O8929" t="str">
        <f t="shared" si="1117"/>
        <v>2024/05</v>
      </c>
      <c r="P8929">
        <f t="shared" si="1118"/>
        <v>11360.3</v>
      </c>
      <c r="Q8929" t="str">
        <f t="shared" si="1119"/>
        <v>High Priority</v>
      </c>
      <c r="R8929" t="s">
        <v>37</v>
      </c>
      <c r="S8929">
        <v>126686</v>
      </c>
      <c r="T8929">
        <v>81790</v>
      </c>
      <c r="Z8929" s="2"/>
    </row>
    <row r="8930" spans="1:26" x14ac:dyDescent="0.25">
      <c r="A8930">
        <v>8929</v>
      </c>
      <c r="B8930" t="s">
        <v>11</v>
      </c>
      <c r="C8930" t="s">
        <v>19</v>
      </c>
      <c r="D8930" s="2">
        <v>45571</v>
      </c>
      <c r="E8930">
        <v>1</v>
      </c>
      <c r="F8930">
        <v>1</v>
      </c>
      <c r="G8930">
        <v>1</v>
      </c>
      <c r="H8930">
        <v>20.5</v>
      </c>
      <c r="I8930" t="s">
        <v>21</v>
      </c>
      <c r="J8930">
        <f t="shared" si="1112"/>
        <v>1</v>
      </c>
      <c r="K8930">
        <f t="shared" si="1113"/>
        <v>1</v>
      </c>
      <c r="L8930">
        <f t="shared" si="1114"/>
        <v>1</v>
      </c>
      <c r="M8930" t="str">
        <f t="shared" si="1115"/>
        <v>Success</v>
      </c>
      <c r="N8930">
        <f t="shared" si="1116"/>
        <v>20.5</v>
      </c>
      <c r="O8930" t="str">
        <f t="shared" si="1117"/>
        <v>2024/10</v>
      </c>
      <c r="P8930">
        <f t="shared" si="1118"/>
        <v>11393.3</v>
      </c>
      <c r="Q8930" t="str">
        <f t="shared" si="1119"/>
        <v>High Priority</v>
      </c>
      <c r="R8930" t="s">
        <v>38</v>
      </c>
      <c r="S8930">
        <v>132770</v>
      </c>
      <c r="T8930">
        <v>148866</v>
      </c>
      <c r="Z8930" s="2"/>
    </row>
    <row r="8931" spans="1:26" x14ac:dyDescent="0.25">
      <c r="A8931">
        <v>8930</v>
      </c>
      <c r="B8931" t="s">
        <v>15</v>
      </c>
      <c r="C8931" t="s">
        <v>18</v>
      </c>
      <c r="D8931" s="2">
        <v>45442</v>
      </c>
      <c r="E8931">
        <v>1</v>
      </c>
      <c r="F8931">
        <v>1</v>
      </c>
      <c r="G8931">
        <v>1</v>
      </c>
      <c r="H8931">
        <v>14.55</v>
      </c>
      <c r="I8931" t="s">
        <v>21</v>
      </c>
      <c r="J8931">
        <f t="shared" si="1112"/>
        <v>1</v>
      </c>
      <c r="K8931">
        <f t="shared" si="1113"/>
        <v>1</v>
      </c>
      <c r="L8931">
        <f t="shared" si="1114"/>
        <v>1</v>
      </c>
      <c r="M8931" t="str">
        <f t="shared" si="1115"/>
        <v>Success</v>
      </c>
      <c r="N8931">
        <f t="shared" si="1116"/>
        <v>14.55</v>
      </c>
      <c r="O8931" t="str">
        <f t="shared" si="1117"/>
        <v>2024/05</v>
      </c>
      <c r="P8931">
        <f t="shared" si="1118"/>
        <v>11361.05</v>
      </c>
      <c r="Q8931" t="str">
        <f t="shared" si="1119"/>
        <v>High Priority</v>
      </c>
      <c r="R8931" t="s">
        <v>37</v>
      </c>
      <c r="S8931">
        <v>112265</v>
      </c>
      <c r="T8931">
        <v>131946</v>
      </c>
      <c r="Z8931" s="2"/>
    </row>
    <row r="8932" spans="1:26" x14ac:dyDescent="0.25">
      <c r="A8932">
        <v>8931</v>
      </c>
      <c r="B8932" t="s">
        <v>12</v>
      </c>
      <c r="C8932" t="s">
        <v>17</v>
      </c>
      <c r="D8932" s="2">
        <v>45539</v>
      </c>
      <c r="E8932">
        <v>1</v>
      </c>
      <c r="F8932">
        <v>1</v>
      </c>
      <c r="G8932">
        <v>1</v>
      </c>
      <c r="H8932">
        <v>113.28</v>
      </c>
      <c r="I8932" t="s">
        <v>21</v>
      </c>
      <c r="J8932">
        <f t="shared" si="1112"/>
        <v>1</v>
      </c>
      <c r="K8932">
        <f t="shared" si="1113"/>
        <v>1</v>
      </c>
      <c r="L8932">
        <f t="shared" si="1114"/>
        <v>1</v>
      </c>
      <c r="M8932" t="str">
        <f t="shared" si="1115"/>
        <v>Success</v>
      </c>
      <c r="N8932">
        <f t="shared" si="1116"/>
        <v>113.28</v>
      </c>
      <c r="O8932" t="str">
        <f t="shared" si="1117"/>
        <v>2024/09</v>
      </c>
      <c r="P8932">
        <f t="shared" si="1118"/>
        <v>11385.3</v>
      </c>
      <c r="Q8932" t="str">
        <f t="shared" si="1119"/>
        <v>High Priority</v>
      </c>
      <c r="R8932" t="s">
        <v>38</v>
      </c>
      <c r="S8932">
        <v>120994</v>
      </c>
      <c r="T8932">
        <v>102783</v>
      </c>
      <c r="Z8932" s="2"/>
    </row>
    <row r="8933" spans="1:26" x14ac:dyDescent="0.25">
      <c r="A8933">
        <v>8932</v>
      </c>
      <c r="B8933" t="s">
        <v>14</v>
      </c>
      <c r="C8933" t="s">
        <v>20</v>
      </c>
      <c r="D8933" s="2">
        <v>45334</v>
      </c>
      <c r="E8933">
        <v>1</v>
      </c>
      <c r="F8933">
        <v>1</v>
      </c>
      <c r="G8933">
        <v>1</v>
      </c>
      <c r="H8933">
        <v>44.18</v>
      </c>
      <c r="I8933" t="s">
        <v>21</v>
      </c>
      <c r="J8933">
        <f t="shared" si="1112"/>
        <v>1</v>
      </c>
      <c r="K8933">
        <f t="shared" si="1113"/>
        <v>1</v>
      </c>
      <c r="L8933">
        <f t="shared" si="1114"/>
        <v>1</v>
      </c>
      <c r="M8933" t="str">
        <f t="shared" si="1115"/>
        <v>Success</v>
      </c>
      <c r="N8933">
        <f t="shared" si="1116"/>
        <v>44.18</v>
      </c>
      <c r="O8933" t="str">
        <f t="shared" si="1117"/>
        <v>2024/02</v>
      </c>
      <c r="P8933">
        <f t="shared" si="1118"/>
        <v>11334.05</v>
      </c>
      <c r="Q8933" t="str">
        <f t="shared" si="1119"/>
        <v>High Priority</v>
      </c>
      <c r="R8933" t="s">
        <v>37</v>
      </c>
      <c r="S8933">
        <v>16084</v>
      </c>
      <c r="T8933">
        <v>242679</v>
      </c>
      <c r="Z8933" s="2"/>
    </row>
    <row r="8934" spans="1:26" x14ac:dyDescent="0.25">
      <c r="A8934">
        <v>8933</v>
      </c>
      <c r="B8934" t="s">
        <v>12</v>
      </c>
      <c r="C8934" t="s">
        <v>16</v>
      </c>
      <c r="D8934" s="2">
        <v>45443</v>
      </c>
      <c r="E8934">
        <v>1</v>
      </c>
      <c r="F8934">
        <v>1</v>
      </c>
      <c r="G8934">
        <v>1</v>
      </c>
      <c r="H8934">
        <v>63.47</v>
      </c>
      <c r="I8934" t="s">
        <v>21</v>
      </c>
      <c r="J8934">
        <f t="shared" si="1112"/>
        <v>1</v>
      </c>
      <c r="K8934">
        <f t="shared" si="1113"/>
        <v>1</v>
      </c>
      <c r="L8934">
        <f t="shared" si="1114"/>
        <v>1</v>
      </c>
      <c r="M8934" t="str">
        <f t="shared" si="1115"/>
        <v>Success</v>
      </c>
      <c r="N8934">
        <f t="shared" si="1116"/>
        <v>63.47</v>
      </c>
      <c r="O8934" t="str">
        <f t="shared" si="1117"/>
        <v>2024/05</v>
      </c>
      <c r="P8934">
        <f t="shared" si="1118"/>
        <v>11361.3</v>
      </c>
      <c r="Q8934" t="str">
        <f t="shared" si="1119"/>
        <v>High Priority</v>
      </c>
      <c r="R8934" t="s">
        <v>36</v>
      </c>
      <c r="S8934">
        <v>112189</v>
      </c>
      <c r="T8934">
        <v>208641</v>
      </c>
      <c r="Z8934" s="2"/>
    </row>
    <row r="8935" spans="1:26" x14ac:dyDescent="0.25">
      <c r="A8935">
        <v>8934</v>
      </c>
      <c r="B8935" t="s">
        <v>9</v>
      </c>
      <c r="C8935" t="s">
        <v>19</v>
      </c>
      <c r="D8935" s="2">
        <v>45501</v>
      </c>
      <c r="E8935">
        <v>1</v>
      </c>
      <c r="F8935">
        <v>1</v>
      </c>
      <c r="G8935">
        <v>1</v>
      </c>
      <c r="H8935">
        <v>52.28</v>
      </c>
      <c r="I8935" t="s">
        <v>21</v>
      </c>
      <c r="J8935">
        <f t="shared" si="1112"/>
        <v>1</v>
      </c>
      <c r="K8935">
        <f t="shared" si="1113"/>
        <v>1</v>
      </c>
      <c r="L8935">
        <f t="shared" si="1114"/>
        <v>1</v>
      </c>
      <c r="M8935" t="str">
        <f t="shared" si="1115"/>
        <v>Success</v>
      </c>
      <c r="N8935">
        <f t="shared" si="1116"/>
        <v>52.28</v>
      </c>
      <c r="O8935" t="str">
        <f t="shared" si="1117"/>
        <v>2024/07</v>
      </c>
      <c r="P8935">
        <f t="shared" si="1118"/>
        <v>11375.8</v>
      </c>
      <c r="Q8935" t="str">
        <f t="shared" si="1119"/>
        <v>High Priority</v>
      </c>
      <c r="R8935" t="s">
        <v>37</v>
      </c>
      <c r="S8935">
        <v>56259</v>
      </c>
      <c r="T8935">
        <v>95037</v>
      </c>
      <c r="Z8935" s="2"/>
    </row>
    <row r="8936" spans="1:26" x14ac:dyDescent="0.25">
      <c r="A8936">
        <v>8935</v>
      </c>
      <c r="B8936" t="s">
        <v>9</v>
      </c>
      <c r="C8936" t="s">
        <v>17</v>
      </c>
      <c r="D8936" s="2">
        <v>45520</v>
      </c>
      <c r="E8936">
        <v>1</v>
      </c>
      <c r="F8936">
        <v>1</v>
      </c>
      <c r="G8936">
        <v>1</v>
      </c>
      <c r="H8936">
        <v>92.18</v>
      </c>
      <c r="I8936" t="s">
        <v>21</v>
      </c>
      <c r="J8936">
        <f t="shared" si="1112"/>
        <v>1</v>
      </c>
      <c r="K8936">
        <f t="shared" si="1113"/>
        <v>1</v>
      </c>
      <c r="L8936">
        <f t="shared" si="1114"/>
        <v>1</v>
      </c>
      <c r="M8936" t="str">
        <f t="shared" si="1115"/>
        <v>Success</v>
      </c>
      <c r="N8936">
        <f t="shared" si="1116"/>
        <v>92.18</v>
      </c>
      <c r="O8936" t="str">
        <f t="shared" si="1117"/>
        <v>2024/08</v>
      </c>
      <c r="P8936">
        <f t="shared" si="1118"/>
        <v>11380.55</v>
      </c>
      <c r="Q8936" t="str">
        <f t="shared" si="1119"/>
        <v>High Priority</v>
      </c>
      <c r="R8936" t="s">
        <v>37</v>
      </c>
      <c r="S8936">
        <v>127941</v>
      </c>
      <c r="T8936">
        <v>59280</v>
      </c>
      <c r="Z8936" s="2"/>
    </row>
    <row r="8937" spans="1:26" x14ac:dyDescent="0.25">
      <c r="A8937">
        <v>8936</v>
      </c>
      <c r="B8937" t="s">
        <v>13</v>
      </c>
      <c r="C8937" t="s">
        <v>19</v>
      </c>
      <c r="D8937" s="2">
        <v>45436</v>
      </c>
      <c r="E8937">
        <v>1</v>
      </c>
      <c r="F8937">
        <v>1</v>
      </c>
      <c r="G8937">
        <v>1</v>
      </c>
      <c r="H8937">
        <v>28.69</v>
      </c>
      <c r="I8937" t="s">
        <v>21</v>
      </c>
      <c r="J8937">
        <f t="shared" si="1112"/>
        <v>1</v>
      </c>
      <c r="K8937">
        <f t="shared" si="1113"/>
        <v>1</v>
      </c>
      <c r="L8937">
        <f t="shared" si="1114"/>
        <v>1</v>
      </c>
      <c r="M8937" t="str">
        <f t="shared" si="1115"/>
        <v>Success</v>
      </c>
      <c r="N8937">
        <f t="shared" si="1116"/>
        <v>28.69</v>
      </c>
      <c r="O8937" t="str">
        <f t="shared" si="1117"/>
        <v>2024/05</v>
      </c>
      <c r="P8937">
        <f t="shared" si="1118"/>
        <v>11359.55</v>
      </c>
      <c r="Q8937" t="str">
        <f t="shared" si="1119"/>
        <v>High Priority</v>
      </c>
      <c r="R8937" t="s">
        <v>38</v>
      </c>
      <c r="S8937">
        <v>147249</v>
      </c>
      <c r="T8937">
        <v>80895</v>
      </c>
      <c r="Z8937" s="2"/>
    </row>
    <row r="8938" spans="1:26" x14ac:dyDescent="0.25">
      <c r="A8938">
        <v>8937</v>
      </c>
      <c r="B8938" t="s">
        <v>13</v>
      </c>
      <c r="C8938" t="s">
        <v>19</v>
      </c>
      <c r="D8938" s="2">
        <v>45365</v>
      </c>
      <c r="E8938">
        <v>1</v>
      </c>
      <c r="F8938">
        <v>1</v>
      </c>
      <c r="G8938">
        <v>0</v>
      </c>
      <c r="H8938">
        <v>68.319999999999993</v>
      </c>
      <c r="I8938" t="s">
        <v>22</v>
      </c>
      <c r="J8938">
        <f t="shared" si="1112"/>
        <v>0</v>
      </c>
      <c r="K8938">
        <f t="shared" si="1113"/>
        <v>1</v>
      </c>
      <c r="L8938">
        <f t="shared" si="1114"/>
        <v>0</v>
      </c>
      <c r="M8938" t="str">
        <f t="shared" si="1115"/>
        <v>Network Failure</v>
      </c>
      <c r="N8938">
        <f t="shared" si="1116"/>
        <v>0</v>
      </c>
      <c r="O8938" t="str">
        <f t="shared" si="1117"/>
        <v>2024/03</v>
      </c>
      <c r="P8938">
        <f t="shared" si="1118"/>
        <v>11341.8</v>
      </c>
      <c r="Q8938" t="str">
        <f t="shared" si="1119"/>
        <v>Low Proirity</v>
      </c>
      <c r="R8938" t="s">
        <v>36</v>
      </c>
      <c r="S8938">
        <v>46020</v>
      </c>
      <c r="T8938">
        <v>97218</v>
      </c>
      <c r="Z8938" s="2"/>
    </row>
    <row r="8939" spans="1:26" x14ac:dyDescent="0.25">
      <c r="A8939">
        <v>8938</v>
      </c>
      <c r="B8939" t="s">
        <v>10</v>
      </c>
      <c r="C8939" t="s">
        <v>19</v>
      </c>
      <c r="D8939" s="2">
        <v>45570</v>
      </c>
      <c r="E8939">
        <v>1</v>
      </c>
      <c r="F8939">
        <v>1</v>
      </c>
      <c r="G8939">
        <v>1</v>
      </c>
      <c r="H8939">
        <v>65.19</v>
      </c>
      <c r="I8939" t="s">
        <v>21</v>
      </c>
      <c r="J8939">
        <f t="shared" si="1112"/>
        <v>1</v>
      </c>
      <c r="K8939">
        <f t="shared" si="1113"/>
        <v>1</v>
      </c>
      <c r="L8939">
        <f t="shared" si="1114"/>
        <v>1</v>
      </c>
      <c r="M8939" t="str">
        <f t="shared" si="1115"/>
        <v>Success</v>
      </c>
      <c r="N8939">
        <f t="shared" si="1116"/>
        <v>65.19</v>
      </c>
      <c r="O8939" t="str">
        <f t="shared" si="1117"/>
        <v>2024/10</v>
      </c>
      <c r="P8939">
        <f t="shared" si="1118"/>
        <v>11393.05</v>
      </c>
      <c r="Q8939" t="str">
        <f t="shared" si="1119"/>
        <v>High Priority</v>
      </c>
      <c r="R8939" t="s">
        <v>37</v>
      </c>
      <c r="S8939">
        <v>18101</v>
      </c>
      <c r="T8939">
        <v>112018</v>
      </c>
      <c r="Z8939" s="2"/>
    </row>
    <row r="8940" spans="1:26" x14ac:dyDescent="0.25">
      <c r="A8940">
        <v>8939</v>
      </c>
      <c r="B8940" t="s">
        <v>11</v>
      </c>
      <c r="C8940" t="s">
        <v>17</v>
      </c>
      <c r="D8940" s="2">
        <v>45623</v>
      </c>
      <c r="E8940">
        <v>1</v>
      </c>
      <c r="F8940">
        <v>1</v>
      </c>
      <c r="G8940">
        <v>0</v>
      </c>
      <c r="H8940">
        <v>39.840000000000003</v>
      </c>
      <c r="I8940" t="s">
        <v>26</v>
      </c>
      <c r="J8940">
        <f t="shared" si="1112"/>
        <v>0</v>
      </c>
      <c r="K8940">
        <f t="shared" si="1113"/>
        <v>1</v>
      </c>
      <c r="L8940">
        <f t="shared" si="1114"/>
        <v>0</v>
      </c>
      <c r="M8940" t="str">
        <f t="shared" si="1115"/>
        <v>Compliance Blocked</v>
      </c>
      <c r="N8940">
        <f t="shared" si="1116"/>
        <v>0</v>
      </c>
      <c r="O8940" t="str">
        <f t="shared" si="1117"/>
        <v>2024/11</v>
      </c>
      <c r="P8940">
        <f t="shared" si="1118"/>
        <v>11406.3</v>
      </c>
      <c r="Q8940" t="str">
        <f t="shared" si="1119"/>
        <v>Low Proirity</v>
      </c>
      <c r="R8940" t="s">
        <v>36</v>
      </c>
      <c r="S8940">
        <v>72549</v>
      </c>
      <c r="T8940">
        <v>107043</v>
      </c>
      <c r="Z8940" s="2"/>
    </row>
    <row r="8941" spans="1:26" x14ac:dyDescent="0.25">
      <c r="A8941">
        <v>8940</v>
      </c>
      <c r="B8941" t="s">
        <v>11</v>
      </c>
      <c r="C8941" t="s">
        <v>16</v>
      </c>
      <c r="D8941" s="2">
        <v>45433</v>
      </c>
      <c r="E8941">
        <v>1</v>
      </c>
      <c r="F8941">
        <v>1</v>
      </c>
      <c r="G8941">
        <v>1</v>
      </c>
      <c r="H8941">
        <v>58.35</v>
      </c>
      <c r="I8941" t="s">
        <v>21</v>
      </c>
      <c r="J8941">
        <f t="shared" si="1112"/>
        <v>1</v>
      </c>
      <c r="K8941">
        <f t="shared" si="1113"/>
        <v>1</v>
      </c>
      <c r="L8941">
        <f t="shared" si="1114"/>
        <v>1</v>
      </c>
      <c r="M8941" t="str">
        <f t="shared" si="1115"/>
        <v>Success</v>
      </c>
      <c r="N8941">
        <f t="shared" si="1116"/>
        <v>58.35</v>
      </c>
      <c r="O8941" t="str">
        <f t="shared" si="1117"/>
        <v>2024/05</v>
      </c>
      <c r="P8941">
        <f t="shared" si="1118"/>
        <v>11358.8</v>
      </c>
      <c r="Q8941" t="str">
        <f t="shared" si="1119"/>
        <v>High Priority</v>
      </c>
      <c r="R8941" t="s">
        <v>37</v>
      </c>
      <c r="S8941">
        <v>115749</v>
      </c>
      <c r="T8941">
        <v>87981</v>
      </c>
      <c r="Z8941" s="2"/>
    </row>
    <row r="8942" spans="1:26" x14ac:dyDescent="0.25">
      <c r="A8942">
        <v>8941</v>
      </c>
      <c r="B8942" t="s">
        <v>13</v>
      </c>
      <c r="C8942" t="s">
        <v>20</v>
      </c>
      <c r="D8942" s="2">
        <v>45432</v>
      </c>
      <c r="E8942">
        <v>1</v>
      </c>
      <c r="F8942">
        <v>1</v>
      </c>
      <c r="G8942">
        <v>0</v>
      </c>
      <c r="H8942">
        <v>14.98</v>
      </c>
      <c r="I8942" t="s">
        <v>26</v>
      </c>
      <c r="J8942">
        <f t="shared" si="1112"/>
        <v>0</v>
      </c>
      <c r="K8942">
        <f t="shared" si="1113"/>
        <v>1</v>
      </c>
      <c r="L8942">
        <f t="shared" si="1114"/>
        <v>0</v>
      </c>
      <c r="M8942" t="str">
        <f t="shared" si="1115"/>
        <v>Compliance Blocked</v>
      </c>
      <c r="N8942">
        <f t="shared" si="1116"/>
        <v>0</v>
      </c>
      <c r="O8942" t="str">
        <f t="shared" si="1117"/>
        <v>2024/05</v>
      </c>
      <c r="P8942">
        <f t="shared" si="1118"/>
        <v>11358.55</v>
      </c>
      <c r="Q8942" t="str">
        <f t="shared" si="1119"/>
        <v>Low Proirity</v>
      </c>
      <c r="R8942" t="s">
        <v>38</v>
      </c>
      <c r="S8942">
        <v>22979</v>
      </c>
      <c r="T8942">
        <v>177327</v>
      </c>
      <c r="Z8942" s="2"/>
    </row>
    <row r="8943" spans="1:26" x14ac:dyDescent="0.25">
      <c r="A8943">
        <v>8942</v>
      </c>
      <c r="B8943" t="s">
        <v>10</v>
      </c>
      <c r="C8943" t="s">
        <v>16</v>
      </c>
      <c r="D8943" s="2">
        <v>45571</v>
      </c>
      <c r="E8943">
        <v>1</v>
      </c>
      <c r="F8943">
        <v>1</v>
      </c>
      <c r="G8943">
        <v>1</v>
      </c>
      <c r="H8943">
        <v>73.010000000000005</v>
      </c>
      <c r="I8943" t="s">
        <v>21</v>
      </c>
      <c r="J8943">
        <f t="shared" si="1112"/>
        <v>1</v>
      </c>
      <c r="K8943">
        <f t="shared" si="1113"/>
        <v>1</v>
      </c>
      <c r="L8943">
        <f t="shared" si="1114"/>
        <v>1</v>
      </c>
      <c r="M8943" t="str">
        <f t="shared" si="1115"/>
        <v>Success</v>
      </c>
      <c r="N8943">
        <f t="shared" si="1116"/>
        <v>73.010000000000005</v>
      </c>
      <c r="O8943" t="str">
        <f t="shared" si="1117"/>
        <v>2024/10</v>
      </c>
      <c r="P8943">
        <f t="shared" si="1118"/>
        <v>11393.3</v>
      </c>
      <c r="Q8943" t="str">
        <f t="shared" si="1119"/>
        <v>High Priority</v>
      </c>
      <c r="R8943" t="s">
        <v>37</v>
      </c>
      <c r="S8943">
        <v>7748</v>
      </c>
      <c r="T8943">
        <v>192702</v>
      </c>
      <c r="Z8943" s="2"/>
    </row>
    <row r="8944" spans="1:26" x14ac:dyDescent="0.25">
      <c r="A8944">
        <v>8943</v>
      </c>
      <c r="B8944" t="s">
        <v>13</v>
      </c>
      <c r="C8944" t="s">
        <v>17</v>
      </c>
      <c r="D8944" s="2">
        <v>45540</v>
      </c>
      <c r="E8944">
        <v>1</v>
      </c>
      <c r="F8944">
        <v>1</v>
      </c>
      <c r="G8944">
        <v>1</v>
      </c>
      <c r="H8944">
        <v>58.35</v>
      </c>
      <c r="I8944" t="s">
        <v>21</v>
      </c>
      <c r="J8944">
        <f t="shared" si="1112"/>
        <v>1</v>
      </c>
      <c r="K8944">
        <f t="shared" si="1113"/>
        <v>1</v>
      </c>
      <c r="L8944">
        <f t="shared" si="1114"/>
        <v>1</v>
      </c>
      <c r="M8944" t="str">
        <f t="shared" si="1115"/>
        <v>Success</v>
      </c>
      <c r="N8944">
        <f t="shared" si="1116"/>
        <v>58.35</v>
      </c>
      <c r="O8944" t="str">
        <f t="shared" si="1117"/>
        <v>2024/09</v>
      </c>
      <c r="P8944">
        <f t="shared" si="1118"/>
        <v>11385.55</v>
      </c>
      <c r="Q8944" t="str">
        <f t="shared" si="1119"/>
        <v>High Priority</v>
      </c>
      <c r="R8944" t="s">
        <v>37</v>
      </c>
      <c r="S8944">
        <v>92343</v>
      </c>
      <c r="T8944">
        <v>59373</v>
      </c>
      <c r="Z8944" s="2"/>
    </row>
    <row r="8945" spans="1:26" x14ac:dyDescent="0.25">
      <c r="A8945">
        <v>8944</v>
      </c>
      <c r="B8945" t="s">
        <v>9</v>
      </c>
      <c r="C8945" t="s">
        <v>19</v>
      </c>
      <c r="D8945" s="2">
        <v>45358</v>
      </c>
      <c r="E8945">
        <v>1</v>
      </c>
      <c r="F8945">
        <v>0</v>
      </c>
      <c r="G8945">
        <v>0</v>
      </c>
      <c r="H8945">
        <v>177.89</v>
      </c>
      <c r="I8945" t="s">
        <v>26</v>
      </c>
      <c r="J8945">
        <f t="shared" si="1112"/>
        <v>0</v>
      </c>
      <c r="K8945">
        <f t="shared" si="1113"/>
        <v>0</v>
      </c>
      <c r="L8945" t="e">
        <f t="shared" si="1114"/>
        <v>#DIV/0!</v>
      </c>
      <c r="M8945" t="str">
        <f t="shared" si="1115"/>
        <v>Compliance Blocked</v>
      </c>
      <c r="N8945">
        <f t="shared" si="1116"/>
        <v>0</v>
      </c>
      <c r="O8945" t="str">
        <f t="shared" si="1117"/>
        <v>2024/03</v>
      </c>
      <c r="P8945">
        <f t="shared" si="1118"/>
        <v>11339.85</v>
      </c>
      <c r="Q8945" t="str">
        <f t="shared" si="1119"/>
        <v>Low Proirity</v>
      </c>
      <c r="R8945" t="s">
        <v>37</v>
      </c>
      <c r="S8945">
        <v>108878</v>
      </c>
      <c r="T8945">
        <v>58502</v>
      </c>
      <c r="Z8945" s="2"/>
    </row>
    <row r="8946" spans="1:26" x14ac:dyDescent="0.25">
      <c r="A8946">
        <v>8945</v>
      </c>
      <c r="B8946" t="s">
        <v>12</v>
      </c>
      <c r="C8946" t="s">
        <v>16</v>
      </c>
      <c r="D8946" s="2">
        <v>45505</v>
      </c>
      <c r="E8946">
        <v>1</v>
      </c>
      <c r="F8946">
        <v>1</v>
      </c>
      <c r="G8946">
        <v>1</v>
      </c>
      <c r="H8946">
        <v>78.75</v>
      </c>
      <c r="I8946" t="s">
        <v>21</v>
      </c>
      <c r="J8946">
        <f t="shared" si="1112"/>
        <v>1</v>
      </c>
      <c r="K8946">
        <f t="shared" si="1113"/>
        <v>1</v>
      </c>
      <c r="L8946">
        <f t="shared" si="1114"/>
        <v>1</v>
      </c>
      <c r="M8946" t="str">
        <f t="shared" si="1115"/>
        <v>Success</v>
      </c>
      <c r="N8946">
        <f t="shared" si="1116"/>
        <v>78.75</v>
      </c>
      <c r="O8946" t="str">
        <f t="shared" si="1117"/>
        <v>2024/08</v>
      </c>
      <c r="P8946">
        <f t="shared" si="1118"/>
        <v>11376.8</v>
      </c>
      <c r="Q8946" t="str">
        <f t="shared" si="1119"/>
        <v>High Priority</v>
      </c>
      <c r="R8946" t="s">
        <v>37</v>
      </c>
      <c r="S8946">
        <v>95568</v>
      </c>
      <c r="T8946">
        <v>55881</v>
      </c>
      <c r="Z8946" s="2"/>
    </row>
    <row r="8947" spans="1:26" x14ac:dyDescent="0.25">
      <c r="A8947">
        <v>8946</v>
      </c>
      <c r="B8947" t="s">
        <v>9</v>
      </c>
      <c r="C8947" t="s">
        <v>18</v>
      </c>
      <c r="D8947" s="2">
        <v>45357</v>
      </c>
      <c r="E8947">
        <v>1</v>
      </c>
      <c r="F8947">
        <v>0</v>
      </c>
      <c r="G8947">
        <v>0</v>
      </c>
      <c r="H8947">
        <v>70.33</v>
      </c>
      <c r="I8947" t="s">
        <v>26</v>
      </c>
      <c r="J8947">
        <f t="shared" si="1112"/>
        <v>0</v>
      </c>
      <c r="K8947">
        <f t="shared" si="1113"/>
        <v>0</v>
      </c>
      <c r="L8947" t="e">
        <f t="shared" si="1114"/>
        <v>#DIV/0!</v>
      </c>
      <c r="M8947" t="str">
        <f t="shared" si="1115"/>
        <v>Compliance Blocked</v>
      </c>
      <c r="N8947">
        <f t="shared" si="1116"/>
        <v>0</v>
      </c>
      <c r="O8947" t="str">
        <f t="shared" si="1117"/>
        <v>2024/03</v>
      </c>
      <c r="P8947">
        <f t="shared" si="1118"/>
        <v>11339.6</v>
      </c>
      <c r="Q8947" t="str">
        <f t="shared" si="1119"/>
        <v>Low Proirity</v>
      </c>
      <c r="R8947" t="s">
        <v>36</v>
      </c>
      <c r="S8947">
        <v>123582</v>
      </c>
      <c r="T8947">
        <v>238937</v>
      </c>
      <c r="Z8947" s="2"/>
    </row>
    <row r="8948" spans="1:26" x14ac:dyDescent="0.25">
      <c r="A8948">
        <v>8947</v>
      </c>
      <c r="B8948" t="s">
        <v>10</v>
      </c>
      <c r="C8948" t="s">
        <v>19</v>
      </c>
      <c r="D8948" s="2">
        <v>45522</v>
      </c>
      <c r="E8948">
        <v>1</v>
      </c>
      <c r="F8948">
        <v>1</v>
      </c>
      <c r="G8948">
        <v>0</v>
      </c>
      <c r="H8948">
        <v>171.98</v>
      </c>
      <c r="I8948" t="s">
        <v>26</v>
      </c>
      <c r="J8948">
        <f t="shared" si="1112"/>
        <v>0</v>
      </c>
      <c r="K8948">
        <f t="shared" si="1113"/>
        <v>1</v>
      </c>
      <c r="L8948">
        <f t="shared" si="1114"/>
        <v>0</v>
      </c>
      <c r="M8948" t="str">
        <f t="shared" si="1115"/>
        <v>Compliance Blocked</v>
      </c>
      <c r="N8948">
        <f t="shared" si="1116"/>
        <v>0</v>
      </c>
      <c r="O8948" t="str">
        <f t="shared" si="1117"/>
        <v>2024/08</v>
      </c>
      <c r="P8948">
        <f t="shared" si="1118"/>
        <v>11381.05</v>
      </c>
      <c r="Q8948" t="str">
        <f t="shared" si="1119"/>
        <v>Low Proirity</v>
      </c>
      <c r="R8948" t="s">
        <v>37</v>
      </c>
      <c r="S8948">
        <v>131985</v>
      </c>
      <c r="T8948">
        <v>53549</v>
      </c>
      <c r="Z8948" s="2"/>
    </row>
    <row r="8949" spans="1:26" x14ac:dyDescent="0.25">
      <c r="A8949">
        <v>8948</v>
      </c>
      <c r="B8949" t="s">
        <v>15</v>
      </c>
      <c r="C8949" t="s">
        <v>20</v>
      </c>
      <c r="D8949" s="2">
        <v>45367</v>
      </c>
      <c r="E8949">
        <v>1</v>
      </c>
      <c r="F8949">
        <v>1</v>
      </c>
      <c r="G8949">
        <v>1</v>
      </c>
      <c r="H8949">
        <v>39.79</v>
      </c>
      <c r="I8949" t="s">
        <v>21</v>
      </c>
      <c r="J8949">
        <f t="shared" si="1112"/>
        <v>1</v>
      </c>
      <c r="K8949">
        <f t="shared" si="1113"/>
        <v>1</v>
      </c>
      <c r="L8949">
        <f t="shared" si="1114"/>
        <v>1</v>
      </c>
      <c r="M8949" t="str">
        <f t="shared" si="1115"/>
        <v>Success</v>
      </c>
      <c r="N8949">
        <f t="shared" si="1116"/>
        <v>39.79</v>
      </c>
      <c r="O8949" t="str">
        <f t="shared" si="1117"/>
        <v>2024/03</v>
      </c>
      <c r="P8949">
        <f t="shared" si="1118"/>
        <v>11342.3</v>
      </c>
      <c r="Q8949" t="str">
        <f t="shared" si="1119"/>
        <v>High Priority</v>
      </c>
      <c r="R8949" t="s">
        <v>38</v>
      </c>
      <c r="S8949">
        <v>123339</v>
      </c>
      <c r="T8949">
        <v>168062</v>
      </c>
      <c r="Z8949" s="2"/>
    </row>
    <row r="8950" spans="1:26" x14ac:dyDescent="0.25">
      <c r="A8950">
        <v>8949</v>
      </c>
      <c r="B8950" t="s">
        <v>13</v>
      </c>
      <c r="C8950" t="s">
        <v>19</v>
      </c>
      <c r="D8950" s="2">
        <v>45355</v>
      </c>
      <c r="E8950">
        <v>1</v>
      </c>
      <c r="F8950">
        <v>1</v>
      </c>
      <c r="G8950">
        <v>1</v>
      </c>
      <c r="H8950">
        <v>188.42</v>
      </c>
      <c r="I8950" t="s">
        <v>21</v>
      </c>
      <c r="J8950">
        <f t="shared" si="1112"/>
        <v>1</v>
      </c>
      <c r="K8950">
        <f t="shared" si="1113"/>
        <v>1</v>
      </c>
      <c r="L8950">
        <f t="shared" si="1114"/>
        <v>1</v>
      </c>
      <c r="M8950" t="str">
        <f t="shared" si="1115"/>
        <v>Success</v>
      </c>
      <c r="N8950">
        <f t="shared" si="1116"/>
        <v>188.42</v>
      </c>
      <c r="O8950" t="str">
        <f t="shared" si="1117"/>
        <v>2024/03</v>
      </c>
      <c r="P8950">
        <f t="shared" si="1118"/>
        <v>11339.3</v>
      </c>
      <c r="Q8950" t="str">
        <f t="shared" si="1119"/>
        <v>High Priority</v>
      </c>
      <c r="R8950" t="s">
        <v>37</v>
      </c>
      <c r="S8950">
        <v>15436</v>
      </c>
      <c r="T8950">
        <v>35398</v>
      </c>
      <c r="Z8950" s="2"/>
    </row>
    <row r="8951" spans="1:26" x14ac:dyDescent="0.25">
      <c r="A8951">
        <v>8950</v>
      </c>
      <c r="B8951" t="s">
        <v>13</v>
      </c>
      <c r="C8951" t="s">
        <v>19</v>
      </c>
      <c r="D8951" s="2">
        <v>45349</v>
      </c>
      <c r="E8951">
        <v>1</v>
      </c>
      <c r="F8951">
        <v>1</v>
      </c>
      <c r="G8951">
        <v>1</v>
      </c>
      <c r="H8951">
        <v>123.23</v>
      </c>
      <c r="I8951" t="s">
        <v>21</v>
      </c>
      <c r="J8951">
        <f t="shared" si="1112"/>
        <v>1</v>
      </c>
      <c r="K8951">
        <f t="shared" si="1113"/>
        <v>1</v>
      </c>
      <c r="L8951">
        <f t="shared" si="1114"/>
        <v>1</v>
      </c>
      <c r="M8951" t="str">
        <f t="shared" si="1115"/>
        <v>Success</v>
      </c>
      <c r="N8951">
        <f t="shared" si="1116"/>
        <v>123.23</v>
      </c>
      <c r="O8951" t="str">
        <f t="shared" si="1117"/>
        <v>2024/02</v>
      </c>
      <c r="P8951">
        <f t="shared" si="1118"/>
        <v>11337.8</v>
      </c>
      <c r="Q8951" t="str">
        <f t="shared" si="1119"/>
        <v>High Priority</v>
      </c>
      <c r="R8951" t="s">
        <v>37</v>
      </c>
      <c r="S8951">
        <v>102807</v>
      </c>
      <c r="T8951">
        <v>196247</v>
      </c>
      <c r="Z8951" s="2"/>
    </row>
    <row r="8952" spans="1:26" x14ac:dyDescent="0.25">
      <c r="A8952">
        <v>8951</v>
      </c>
      <c r="B8952" t="s">
        <v>14</v>
      </c>
      <c r="C8952" t="s">
        <v>19</v>
      </c>
      <c r="D8952" s="2">
        <v>45599</v>
      </c>
      <c r="E8952">
        <v>1</v>
      </c>
      <c r="F8952">
        <v>1</v>
      </c>
      <c r="G8952">
        <v>1</v>
      </c>
      <c r="H8952">
        <v>59.44</v>
      </c>
      <c r="I8952" t="s">
        <v>21</v>
      </c>
      <c r="J8952">
        <f t="shared" si="1112"/>
        <v>1</v>
      </c>
      <c r="K8952">
        <f t="shared" si="1113"/>
        <v>1</v>
      </c>
      <c r="L8952">
        <f t="shared" si="1114"/>
        <v>1</v>
      </c>
      <c r="M8952" t="str">
        <f t="shared" si="1115"/>
        <v>Success</v>
      </c>
      <c r="N8952">
        <f t="shared" si="1116"/>
        <v>59.44</v>
      </c>
      <c r="O8952" t="str">
        <f t="shared" si="1117"/>
        <v>2024/11</v>
      </c>
      <c r="P8952">
        <f t="shared" si="1118"/>
        <v>11400.3</v>
      </c>
      <c r="Q8952" t="str">
        <f t="shared" si="1119"/>
        <v>High Priority</v>
      </c>
      <c r="R8952" t="s">
        <v>37</v>
      </c>
      <c r="S8952">
        <v>80086</v>
      </c>
      <c r="T8952">
        <v>218364</v>
      </c>
      <c r="Z8952" s="2"/>
    </row>
    <row r="8953" spans="1:26" x14ac:dyDescent="0.25">
      <c r="A8953">
        <v>8952</v>
      </c>
      <c r="B8953" t="s">
        <v>15</v>
      </c>
      <c r="C8953" t="s">
        <v>16</v>
      </c>
      <c r="D8953" s="2">
        <v>45298</v>
      </c>
      <c r="E8953">
        <v>1</v>
      </c>
      <c r="F8953">
        <v>1</v>
      </c>
      <c r="G8953">
        <v>1</v>
      </c>
      <c r="H8953">
        <v>206.73</v>
      </c>
      <c r="I8953" t="s">
        <v>21</v>
      </c>
      <c r="J8953">
        <f t="shared" si="1112"/>
        <v>1</v>
      </c>
      <c r="K8953">
        <f t="shared" si="1113"/>
        <v>1</v>
      </c>
      <c r="L8953">
        <f t="shared" si="1114"/>
        <v>1</v>
      </c>
      <c r="M8953" t="str">
        <f t="shared" si="1115"/>
        <v>Success</v>
      </c>
      <c r="N8953">
        <f t="shared" si="1116"/>
        <v>206.73</v>
      </c>
      <c r="O8953" t="str">
        <f t="shared" si="1117"/>
        <v>2024/01</v>
      </c>
      <c r="P8953">
        <f t="shared" si="1118"/>
        <v>11325.05</v>
      </c>
      <c r="Q8953" t="str">
        <f t="shared" si="1119"/>
        <v>High Priority</v>
      </c>
      <c r="R8953" t="s">
        <v>36</v>
      </c>
      <c r="S8953">
        <v>122558</v>
      </c>
      <c r="T8953">
        <v>88434</v>
      </c>
      <c r="Z8953" s="2"/>
    </row>
    <row r="8954" spans="1:26" x14ac:dyDescent="0.25">
      <c r="A8954">
        <v>8953</v>
      </c>
      <c r="B8954" t="s">
        <v>11</v>
      </c>
      <c r="C8954" t="s">
        <v>18</v>
      </c>
      <c r="D8954" s="2">
        <v>45587</v>
      </c>
      <c r="E8954">
        <v>1</v>
      </c>
      <c r="F8954">
        <v>1</v>
      </c>
      <c r="G8954">
        <v>1</v>
      </c>
      <c r="H8954">
        <v>44.88</v>
      </c>
      <c r="I8954" t="s">
        <v>21</v>
      </c>
      <c r="J8954">
        <f t="shared" si="1112"/>
        <v>1</v>
      </c>
      <c r="K8954">
        <f t="shared" si="1113"/>
        <v>1</v>
      </c>
      <c r="L8954">
        <f t="shared" si="1114"/>
        <v>1</v>
      </c>
      <c r="M8954" t="str">
        <f t="shared" si="1115"/>
        <v>Success</v>
      </c>
      <c r="N8954">
        <f t="shared" si="1116"/>
        <v>44.88</v>
      </c>
      <c r="O8954" t="str">
        <f t="shared" si="1117"/>
        <v>2024/10</v>
      </c>
      <c r="P8954">
        <f t="shared" si="1118"/>
        <v>11397.3</v>
      </c>
      <c r="Q8954" t="str">
        <f t="shared" si="1119"/>
        <v>High Priority</v>
      </c>
      <c r="R8954" t="s">
        <v>36</v>
      </c>
      <c r="S8954">
        <v>52223</v>
      </c>
      <c r="T8954">
        <v>50122</v>
      </c>
      <c r="Z8954" s="2"/>
    </row>
    <row r="8955" spans="1:26" x14ac:dyDescent="0.25">
      <c r="A8955">
        <v>8954</v>
      </c>
      <c r="B8955" t="s">
        <v>13</v>
      </c>
      <c r="C8955" t="s">
        <v>16</v>
      </c>
      <c r="D8955" s="2">
        <v>45428</v>
      </c>
      <c r="E8955">
        <v>1</v>
      </c>
      <c r="F8955">
        <v>1</v>
      </c>
      <c r="G8955">
        <v>1</v>
      </c>
      <c r="H8955">
        <v>95.54</v>
      </c>
      <c r="I8955" t="s">
        <v>21</v>
      </c>
      <c r="J8955">
        <f t="shared" si="1112"/>
        <v>1</v>
      </c>
      <c r="K8955">
        <f t="shared" si="1113"/>
        <v>1</v>
      </c>
      <c r="L8955">
        <f t="shared" si="1114"/>
        <v>1</v>
      </c>
      <c r="M8955" t="str">
        <f t="shared" si="1115"/>
        <v>Success</v>
      </c>
      <c r="N8955">
        <f t="shared" si="1116"/>
        <v>95.54</v>
      </c>
      <c r="O8955" t="str">
        <f t="shared" si="1117"/>
        <v>2024/05</v>
      </c>
      <c r="P8955">
        <f t="shared" si="1118"/>
        <v>11357.55</v>
      </c>
      <c r="Q8955" t="str">
        <f t="shared" si="1119"/>
        <v>High Priority</v>
      </c>
      <c r="R8955" t="s">
        <v>38</v>
      </c>
      <c r="S8955">
        <v>120336</v>
      </c>
      <c r="T8955">
        <v>64707</v>
      </c>
      <c r="Z8955" s="2"/>
    </row>
    <row r="8956" spans="1:26" x14ac:dyDescent="0.25">
      <c r="A8956">
        <v>8955</v>
      </c>
      <c r="B8956" t="s">
        <v>13</v>
      </c>
      <c r="C8956" t="s">
        <v>20</v>
      </c>
      <c r="D8956" s="2">
        <v>45441</v>
      </c>
      <c r="E8956">
        <v>1</v>
      </c>
      <c r="F8956">
        <v>1</v>
      </c>
      <c r="G8956">
        <v>1</v>
      </c>
      <c r="H8956">
        <v>142.87</v>
      </c>
      <c r="I8956" t="s">
        <v>21</v>
      </c>
      <c r="J8956">
        <f t="shared" si="1112"/>
        <v>1</v>
      </c>
      <c r="K8956">
        <f t="shared" si="1113"/>
        <v>1</v>
      </c>
      <c r="L8956">
        <f t="shared" si="1114"/>
        <v>1</v>
      </c>
      <c r="M8956" t="str">
        <f t="shared" si="1115"/>
        <v>Success</v>
      </c>
      <c r="N8956">
        <f t="shared" si="1116"/>
        <v>142.87</v>
      </c>
      <c r="O8956" t="str">
        <f t="shared" si="1117"/>
        <v>2024/05</v>
      </c>
      <c r="P8956">
        <f t="shared" si="1118"/>
        <v>11360.8</v>
      </c>
      <c r="Q8956" t="str">
        <f t="shared" si="1119"/>
        <v>High Priority</v>
      </c>
      <c r="R8956" t="s">
        <v>36</v>
      </c>
      <c r="S8956">
        <v>141382</v>
      </c>
      <c r="T8956">
        <v>186163</v>
      </c>
      <c r="Z8956" s="2"/>
    </row>
    <row r="8957" spans="1:26" x14ac:dyDescent="0.25">
      <c r="A8957">
        <v>8956</v>
      </c>
      <c r="B8957" t="s">
        <v>11</v>
      </c>
      <c r="C8957" t="s">
        <v>19</v>
      </c>
      <c r="D8957" s="2">
        <v>45482</v>
      </c>
      <c r="E8957">
        <v>1</v>
      </c>
      <c r="F8957">
        <v>0</v>
      </c>
      <c r="G8957">
        <v>0</v>
      </c>
      <c r="H8957">
        <v>115.83</v>
      </c>
      <c r="I8957" t="s">
        <v>25</v>
      </c>
      <c r="J8957">
        <f t="shared" si="1112"/>
        <v>0</v>
      </c>
      <c r="K8957">
        <f t="shared" si="1113"/>
        <v>0</v>
      </c>
      <c r="L8957" t="e">
        <f t="shared" si="1114"/>
        <v>#DIV/0!</v>
      </c>
      <c r="M8957" t="str">
        <f t="shared" si="1115"/>
        <v>Network Failure</v>
      </c>
      <c r="N8957">
        <f t="shared" si="1116"/>
        <v>0</v>
      </c>
      <c r="O8957" t="str">
        <f t="shared" si="1117"/>
        <v>2024/07</v>
      </c>
      <c r="P8957">
        <f t="shared" si="1118"/>
        <v>11370.85</v>
      </c>
      <c r="Q8957" t="str">
        <f t="shared" si="1119"/>
        <v>Low Proirity</v>
      </c>
      <c r="R8957" t="s">
        <v>36</v>
      </c>
      <c r="S8957">
        <v>91098</v>
      </c>
      <c r="T8957">
        <v>101107</v>
      </c>
      <c r="Z8957" s="2"/>
    </row>
    <row r="8958" spans="1:26" x14ac:dyDescent="0.25">
      <c r="A8958">
        <v>8957</v>
      </c>
      <c r="B8958" t="s">
        <v>13</v>
      </c>
      <c r="C8958" t="s">
        <v>18</v>
      </c>
      <c r="D8958" s="2">
        <v>45334</v>
      </c>
      <c r="E8958">
        <v>1</v>
      </c>
      <c r="F8958">
        <v>1</v>
      </c>
      <c r="G8958">
        <v>1</v>
      </c>
      <c r="H8958">
        <v>71.150000000000006</v>
      </c>
      <c r="I8958" t="s">
        <v>21</v>
      </c>
      <c r="J8958">
        <f t="shared" si="1112"/>
        <v>1</v>
      </c>
      <c r="K8958">
        <f t="shared" si="1113"/>
        <v>1</v>
      </c>
      <c r="L8958">
        <f t="shared" si="1114"/>
        <v>1</v>
      </c>
      <c r="M8958" t="str">
        <f t="shared" si="1115"/>
        <v>Success</v>
      </c>
      <c r="N8958">
        <f t="shared" si="1116"/>
        <v>71.150000000000006</v>
      </c>
      <c r="O8958" t="str">
        <f t="shared" si="1117"/>
        <v>2024/02</v>
      </c>
      <c r="P8958">
        <f t="shared" si="1118"/>
        <v>11334.05</v>
      </c>
      <c r="Q8958" t="str">
        <f t="shared" si="1119"/>
        <v>High Priority</v>
      </c>
      <c r="R8958" t="s">
        <v>36</v>
      </c>
      <c r="S8958">
        <v>113592</v>
      </c>
      <c r="T8958">
        <v>51237</v>
      </c>
      <c r="Z8958" s="2"/>
    </row>
    <row r="8959" spans="1:26" x14ac:dyDescent="0.25">
      <c r="A8959">
        <v>8958</v>
      </c>
      <c r="B8959" t="s">
        <v>12</v>
      </c>
      <c r="C8959" t="s">
        <v>16</v>
      </c>
      <c r="D8959" s="2">
        <v>45609</v>
      </c>
      <c r="E8959">
        <v>1</v>
      </c>
      <c r="F8959">
        <v>1</v>
      </c>
      <c r="G8959">
        <v>1</v>
      </c>
      <c r="H8959">
        <v>42.67</v>
      </c>
      <c r="I8959" t="s">
        <v>21</v>
      </c>
      <c r="J8959">
        <f t="shared" si="1112"/>
        <v>1</v>
      </c>
      <c r="K8959">
        <f t="shared" si="1113"/>
        <v>1</v>
      </c>
      <c r="L8959">
        <f t="shared" si="1114"/>
        <v>1</v>
      </c>
      <c r="M8959" t="str">
        <f t="shared" si="1115"/>
        <v>Success</v>
      </c>
      <c r="N8959">
        <f t="shared" si="1116"/>
        <v>42.67</v>
      </c>
      <c r="O8959" t="str">
        <f t="shared" si="1117"/>
        <v>2024/11</v>
      </c>
      <c r="P8959">
        <f t="shared" si="1118"/>
        <v>11402.8</v>
      </c>
      <c r="Q8959" t="str">
        <f t="shared" si="1119"/>
        <v>High Priority</v>
      </c>
      <c r="R8959" t="s">
        <v>38</v>
      </c>
      <c r="S8959">
        <v>100738</v>
      </c>
      <c r="T8959">
        <v>30118</v>
      </c>
      <c r="Z8959" s="2"/>
    </row>
    <row r="8960" spans="1:26" x14ac:dyDescent="0.25">
      <c r="A8960">
        <v>8959</v>
      </c>
      <c r="B8960" t="s">
        <v>12</v>
      </c>
      <c r="C8960" t="s">
        <v>16</v>
      </c>
      <c r="D8960" s="2">
        <v>45511</v>
      </c>
      <c r="E8960">
        <v>1</v>
      </c>
      <c r="F8960">
        <v>0</v>
      </c>
      <c r="G8960">
        <v>0</v>
      </c>
      <c r="H8960">
        <v>106.93</v>
      </c>
      <c r="I8960" t="s">
        <v>22</v>
      </c>
      <c r="J8960">
        <f t="shared" si="1112"/>
        <v>0</v>
      </c>
      <c r="K8960">
        <f t="shared" si="1113"/>
        <v>0</v>
      </c>
      <c r="L8960" t="e">
        <f t="shared" si="1114"/>
        <v>#DIV/0!</v>
      </c>
      <c r="M8960" t="str">
        <f t="shared" si="1115"/>
        <v>Network Failure</v>
      </c>
      <c r="N8960">
        <f t="shared" si="1116"/>
        <v>0</v>
      </c>
      <c r="O8960" t="str">
        <f t="shared" si="1117"/>
        <v>2024/08</v>
      </c>
      <c r="P8960">
        <f t="shared" si="1118"/>
        <v>11378.1</v>
      </c>
      <c r="Q8960" t="str">
        <f t="shared" si="1119"/>
        <v>Low Proirity</v>
      </c>
      <c r="R8960" t="s">
        <v>36</v>
      </c>
      <c r="S8960">
        <v>96284</v>
      </c>
      <c r="T8960">
        <v>217735</v>
      </c>
      <c r="Z8960" s="2"/>
    </row>
    <row r="8961" spans="1:26" x14ac:dyDescent="0.25">
      <c r="A8961">
        <v>8960</v>
      </c>
      <c r="B8961" t="s">
        <v>13</v>
      </c>
      <c r="C8961" t="s">
        <v>18</v>
      </c>
      <c r="D8961" s="2">
        <v>45538</v>
      </c>
      <c r="E8961">
        <v>1</v>
      </c>
      <c r="F8961">
        <v>1</v>
      </c>
      <c r="G8961">
        <v>1</v>
      </c>
      <c r="H8961">
        <v>86.05</v>
      </c>
      <c r="I8961" t="s">
        <v>21</v>
      </c>
      <c r="J8961">
        <f t="shared" si="1112"/>
        <v>1</v>
      </c>
      <c r="K8961">
        <f t="shared" si="1113"/>
        <v>1</v>
      </c>
      <c r="L8961">
        <f t="shared" si="1114"/>
        <v>1</v>
      </c>
      <c r="M8961" t="str">
        <f t="shared" si="1115"/>
        <v>Success</v>
      </c>
      <c r="N8961">
        <f t="shared" si="1116"/>
        <v>86.05</v>
      </c>
      <c r="O8961" t="str">
        <f t="shared" si="1117"/>
        <v>2024/09</v>
      </c>
      <c r="P8961">
        <f t="shared" si="1118"/>
        <v>11385.05</v>
      </c>
      <c r="Q8961" t="str">
        <f t="shared" si="1119"/>
        <v>High Priority</v>
      </c>
      <c r="R8961" t="s">
        <v>36</v>
      </c>
      <c r="S8961">
        <v>107370</v>
      </c>
      <c r="T8961">
        <v>187077</v>
      </c>
      <c r="Z8961" s="2"/>
    </row>
    <row r="8962" spans="1:26" x14ac:dyDescent="0.25">
      <c r="A8962">
        <v>8961</v>
      </c>
      <c r="B8962" t="s">
        <v>15</v>
      </c>
      <c r="C8962" t="s">
        <v>18</v>
      </c>
      <c r="D8962" s="2">
        <v>45543</v>
      </c>
      <c r="E8962">
        <v>1</v>
      </c>
      <c r="F8962">
        <v>1</v>
      </c>
      <c r="G8962">
        <v>1</v>
      </c>
      <c r="H8962">
        <v>98.18</v>
      </c>
      <c r="I8962" t="s">
        <v>21</v>
      </c>
      <c r="J8962">
        <f t="shared" si="1112"/>
        <v>1</v>
      </c>
      <c r="K8962">
        <f t="shared" si="1113"/>
        <v>1</v>
      </c>
      <c r="L8962">
        <f t="shared" si="1114"/>
        <v>1</v>
      </c>
      <c r="M8962" t="str">
        <f t="shared" si="1115"/>
        <v>Success</v>
      </c>
      <c r="N8962">
        <f t="shared" si="1116"/>
        <v>98.18</v>
      </c>
      <c r="O8962" t="str">
        <f t="shared" si="1117"/>
        <v>2024/09</v>
      </c>
      <c r="P8962">
        <f t="shared" si="1118"/>
        <v>11386.3</v>
      </c>
      <c r="Q8962" t="str">
        <f t="shared" si="1119"/>
        <v>High Priority</v>
      </c>
      <c r="R8962" t="s">
        <v>37</v>
      </c>
      <c r="S8962">
        <v>124733</v>
      </c>
      <c r="T8962">
        <v>243650</v>
      </c>
      <c r="Z8962" s="2"/>
    </row>
    <row r="8963" spans="1:26" x14ac:dyDescent="0.25">
      <c r="A8963">
        <v>8962</v>
      </c>
      <c r="B8963" t="s">
        <v>12</v>
      </c>
      <c r="C8963" t="s">
        <v>20</v>
      </c>
      <c r="D8963" s="2">
        <v>45370</v>
      </c>
      <c r="E8963">
        <v>1</v>
      </c>
      <c r="F8963">
        <v>1</v>
      </c>
      <c r="G8963">
        <v>1</v>
      </c>
      <c r="H8963">
        <v>41.39</v>
      </c>
      <c r="I8963" t="s">
        <v>21</v>
      </c>
      <c r="J8963">
        <f t="shared" ref="J8963:J9026" si="1120">IF(G8963=1,1,0)</f>
        <v>1</v>
      </c>
      <c r="K8963">
        <f t="shared" ref="K8963:K9026" si="1121">F8963/E8963</f>
        <v>1</v>
      </c>
      <c r="L8963">
        <f t="shared" ref="L8963:L9026" si="1122">G8963/F8963</f>
        <v>1</v>
      </c>
      <c r="M8963" t="str">
        <f t="shared" ref="M8963:M9026" si="1123">IF(I8963="N/A","Success",IF(OR(I8963="Issuer Declined",I8963="User Drop-Off"),"Compliance Blocked", "Network Failure"))</f>
        <v>Success</v>
      </c>
      <c r="N8963">
        <f t="shared" ref="N8963:N9026" si="1124">IF(G8963=1,H8963,0)</f>
        <v>41.39</v>
      </c>
      <c r="O8963" t="str">
        <f t="shared" ref="O8963:O9026" si="1125">TEXT(D8963,"YYYY/MM")</f>
        <v>2024/03</v>
      </c>
      <c r="P8963">
        <f t="shared" ref="P8963:P9026" si="1126">ROUND(
(D8963*0.25) +
(E8963*0.25) +
(F8963*0.2) +
IF(G8963="Low",0.15,IF(G8963="Medium",0.1,0.05)) +
IF(H8963="Mature",0.15,IF(H8963="Growing",0.1,0.05)),2)</f>
        <v>11343.05</v>
      </c>
      <c r="Q8963" t="str">
        <f t="shared" ref="Q8963:Q9026" si="1127">IF(J8963&gt;0.7,"High Priority",IF(J8963&gt;0.5,"Medium Proirity","Low Proirity"))</f>
        <v>High Priority</v>
      </c>
      <c r="R8963" t="s">
        <v>38</v>
      </c>
      <c r="S8963">
        <v>65394</v>
      </c>
      <c r="T8963">
        <v>186384</v>
      </c>
      <c r="Z8963" s="2"/>
    </row>
    <row r="8964" spans="1:26" x14ac:dyDescent="0.25">
      <c r="A8964">
        <v>8963</v>
      </c>
      <c r="B8964" t="s">
        <v>13</v>
      </c>
      <c r="C8964" t="s">
        <v>16</v>
      </c>
      <c r="D8964" s="2">
        <v>45629</v>
      </c>
      <c r="E8964">
        <v>1</v>
      </c>
      <c r="F8964">
        <v>0</v>
      </c>
      <c r="G8964">
        <v>0</v>
      </c>
      <c r="H8964">
        <v>78.78</v>
      </c>
      <c r="I8964" t="s">
        <v>22</v>
      </c>
      <c r="J8964">
        <f t="shared" si="1120"/>
        <v>0</v>
      </c>
      <c r="K8964">
        <f t="shared" si="1121"/>
        <v>0</v>
      </c>
      <c r="L8964" t="e">
        <f t="shared" si="1122"/>
        <v>#DIV/0!</v>
      </c>
      <c r="M8964" t="str">
        <f t="shared" si="1123"/>
        <v>Network Failure</v>
      </c>
      <c r="N8964">
        <f t="shared" si="1124"/>
        <v>0</v>
      </c>
      <c r="O8964" t="str">
        <f t="shared" si="1125"/>
        <v>2024/12</v>
      </c>
      <c r="P8964">
        <f t="shared" si="1126"/>
        <v>11407.6</v>
      </c>
      <c r="Q8964" t="str">
        <f t="shared" si="1127"/>
        <v>Low Proirity</v>
      </c>
      <c r="R8964" t="s">
        <v>36</v>
      </c>
      <c r="S8964">
        <v>84500</v>
      </c>
      <c r="T8964">
        <v>79885</v>
      </c>
      <c r="Z8964" s="2"/>
    </row>
    <row r="8965" spans="1:26" x14ac:dyDescent="0.25">
      <c r="A8965">
        <v>8964</v>
      </c>
      <c r="B8965" t="s">
        <v>10</v>
      </c>
      <c r="C8965" t="s">
        <v>16</v>
      </c>
      <c r="D8965" s="2">
        <v>45448</v>
      </c>
      <c r="E8965">
        <v>1</v>
      </c>
      <c r="F8965">
        <v>1</v>
      </c>
      <c r="G8965">
        <v>1</v>
      </c>
      <c r="H8965">
        <v>96.3</v>
      </c>
      <c r="I8965" t="s">
        <v>21</v>
      </c>
      <c r="J8965">
        <f t="shared" si="1120"/>
        <v>1</v>
      </c>
      <c r="K8965">
        <f t="shared" si="1121"/>
        <v>1</v>
      </c>
      <c r="L8965">
        <f t="shared" si="1122"/>
        <v>1</v>
      </c>
      <c r="M8965" t="str">
        <f t="shared" si="1123"/>
        <v>Success</v>
      </c>
      <c r="N8965">
        <f t="shared" si="1124"/>
        <v>96.3</v>
      </c>
      <c r="O8965" t="str">
        <f t="shared" si="1125"/>
        <v>2024/06</v>
      </c>
      <c r="P8965">
        <f t="shared" si="1126"/>
        <v>11362.55</v>
      </c>
      <c r="Q8965" t="str">
        <f t="shared" si="1127"/>
        <v>High Priority</v>
      </c>
      <c r="R8965" t="s">
        <v>37</v>
      </c>
      <c r="S8965">
        <v>48192</v>
      </c>
      <c r="T8965">
        <v>170867</v>
      </c>
      <c r="Z8965" s="2"/>
    </row>
    <row r="8966" spans="1:26" x14ac:dyDescent="0.25">
      <c r="A8966">
        <v>8965</v>
      </c>
      <c r="B8966" t="s">
        <v>15</v>
      </c>
      <c r="C8966" t="s">
        <v>20</v>
      </c>
      <c r="D8966" s="2">
        <v>45652</v>
      </c>
      <c r="E8966">
        <v>1</v>
      </c>
      <c r="F8966">
        <v>1</v>
      </c>
      <c r="G8966">
        <v>1</v>
      </c>
      <c r="H8966">
        <v>143.97999999999999</v>
      </c>
      <c r="I8966" t="s">
        <v>21</v>
      </c>
      <c r="J8966">
        <f t="shared" si="1120"/>
        <v>1</v>
      </c>
      <c r="K8966">
        <f t="shared" si="1121"/>
        <v>1</v>
      </c>
      <c r="L8966">
        <f t="shared" si="1122"/>
        <v>1</v>
      </c>
      <c r="M8966" t="str">
        <f t="shared" si="1123"/>
        <v>Success</v>
      </c>
      <c r="N8966">
        <f t="shared" si="1124"/>
        <v>143.97999999999999</v>
      </c>
      <c r="O8966" t="str">
        <f t="shared" si="1125"/>
        <v>2024/12</v>
      </c>
      <c r="P8966">
        <f t="shared" si="1126"/>
        <v>11413.55</v>
      </c>
      <c r="Q8966" t="str">
        <f t="shared" si="1127"/>
        <v>High Priority</v>
      </c>
      <c r="R8966" t="s">
        <v>36</v>
      </c>
      <c r="S8966">
        <v>40398</v>
      </c>
      <c r="T8966">
        <v>245557</v>
      </c>
      <c r="Z8966" s="2"/>
    </row>
    <row r="8967" spans="1:26" x14ac:dyDescent="0.25">
      <c r="A8967">
        <v>8966</v>
      </c>
      <c r="B8967" t="s">
        <v>9</v>
      </c>
      <c r="C8967" t="s">
        <v>20</v>
      </c>
      <c r="D8967" s="2">
        <v>45370</v>
      </c>
      <c r="E8967">
        <v>1</v>
      </c>
      <c r="F8967">
        <v>1</v>
      </c>
      <c r="G8967">
        <v>0</v>
      </c>
      <c r="H8967">
        <v>37.69</v>
      </c>
      <c r="I8967" t="s">
        <v>25</v>
      </c>
      <c r="J8967">
        <f t="shared" si="1120"/>
        <v>0</v>
      </c>
      <c r="K8967">
        <f t="shared" si="1121"/>
        <v>1</v>
      </c>
      <c r="L8967">
        <f t="shared" si="1122"/>
        <v>0</v>
      </c>
      <c r="M8967" t="str">
        <f t="shared" si="1123"/>
        <v>Network Failure</v>
      </c>
      <c r="N8967">
        <f t="shared" si="1124"/>
        <v>0</v>
      </c>
      <c r="O8967" t="str">
        <f t="shared" si="1125"/>
        <v>2024/03</v>
      </c>
      <c r="P8967">
        <f t="shared" si="1126"/>
        <v>11343.05</v>
      </c>
      <c r="Q8967" t="str">
        <f t="shared" si="1127"/>
        <v>Low Proirity</v>
      </c>
      <c r="R8967" t="s">
        <v>38</v>
      </c>
      <c r="S8967">
        <v>97619</v>
      </c>
      <c r="T8967">
        <v>242288</v>
      </c>
      <c r="Z8967" s="2"/>
    </row>
    <row r="8968" spans="1:26" x14ac:dyDescent="0.25">
      <c r="A8968">
        <v>8967</v>
      </c>
      <c r="B8968" t="s">
        <v>11</v>
      </c>
      <c r="C8968" t="s">
        <v>18</v>
      </c>
      <c r="D8968" s="2">
        <v>45542</v>
      </c>
      <c r="E8968">
        <v>1</v>
      </c>
      <c r="F8968">
        <v>1</v>
      </c>
      <c r="G8968">
        <v>1</v>
      </c>
      <c r="H8968">
        <v>44.83</v>
      </c>
      <c r="I8968" t="s">
        <v>21</v>
      </c>
      <c r="J8968">
        <f t="shared" si="1120"/>
        <v>1</v>
      </c>
      <c r="K8968">
        <f t="shared" si="1121"/>
        <v>1</v>
      </c>
      <c r="L8968">
        <f t="shared" si="1122"/>
        <v>1</v>
      </c>
      <c r="M8968" t="str">
        <f t="shared" si="1123"/>
        <v>Success</v>
      </c>
      <c r="N8968">
        <f t="shared" si="1124"/>
        <v>44.83</v>
      </c>
      <c r="O8968" t="str">
        <f t="shared" si="1125"/>
        <v>2024/09</v>
      </c>
      <c r="P8968">
        <f t="shared" si="1126"/>
        <v>11386.05</v>
      </c>
      <c r="Q8968" t="str">
        <f t="shared" si="1127"/>
        <v>High Priority</v>
      </c>
      <c r="R8968" t="s">
        <v>37</v>
      </c>
      <c r="S8968">
        <v>71675</v>
      </c>
      <c r="T8968">
        <v>116157</v>
      </c>
      <c r="Z8968" s="2"/>
    </row>
    <row r="8969" spans="1:26" x14ac:dyDescent="0.25">
      <c r="A8969">
        <v>8968</v>
      </c>
      <c r="B8969" t="s">
        <v>11</v>
      </c>
      <c r="C8969" t="s">
        <v>17</v>
      </c>
      <c r="D8969" s="2">
        <v>45381</v>
      </c>
      <c r="E8969">
        <v>1</v>
      </c>
      <c r="F8969">
        <v>1</v>
      </c>
      <c r="G8969">
        <v>1</v>
      </c>
      <c r="H8969">
        <v>80.19</v>
      </c>
      <c r="I8969" t="s">
        <v>21</v>
      </c>
      <c r="J8969">
        <f t="shared" si="1120"/>
        <v>1</v>
      </c>
      <c r="K8969">
        <f t="shared" si="1121"/>
        <v>1</v>
      </c>
      <c r="L8969">
        <f t="shared" si="1122"/>
        <v>1</v>
      </c>
      <c r="M8969" t="str">
        <f t="shared" si="1123"/>
        <v>Success</v>
      </c>
      <c r="N8969">
        <f t="shared" si="1124"/>
        <v>80.19</v>
      </c>
      <c r="O8969" t="str">
        <f t="shared" si="1125"/>
        <v>2024/03</v>
      </c>
      <c r="P8969">
        <f t="shared" si="1126"/>
        <v>11345.8</v>
      </c>
      <c r="Q8969" t="str">
        <f t="shared" si="1127"/>
        <v>High Priority</v>
      </c>
      <c r="R8969" t="s">
        <v>38</v>
      </c>
      <c r="S8969">
        <v>65764</v>
      </c>
      <c r="T8969">
        <v>193062</v>
      </c>
      <c r="Z8969" s="2"/>
    </row>
    <row r="8970" spans="1:26" x14ac:dyDescent="0.25">
      <c r="A8970">
        <v>8969</v>
      </c>
      <c r="B8970" t="s">
        <v>14</v>
      </c>
      <c r="C8970" t="s">
        <v>20</v>
      </c>
      <c r="D8970" s="2">
        <v>45530</v>
      </c>
      <c r="E8970">
        <v>1</v>
      </c>
      <c r="F8970">
        <v>1</v>
      </c>
      <c r="G8970">
        <v>1</v>
      </c>
      <c r="H8970">
        <v>77.239999999999995</v>
      </c>
      <c r="I8970" t="s">
        <v>21</v>
      </c>
      <c r="J8970">
        <f t="shared" si="1120"/>
        <v>1</v>
      </c>
      <c r="K8970">
        <f t="shared" si="1121"/>
        <v>1</v>
      </c>
      <c r="L8970">
        <f t="shared" si="1122"/>
        <v>1</v>
      </c>
      <c r="M8970" t="str">
        <f t="shared" si="1123"/>
        <v>Success</v>
      </c>
      <c r="N8970">
        <f t="shared" si="1124"/>
        <v>77.239999999999995</v>
      </c>
      <c r="O8970" t="str">
        <f t="shared" si="1125"/>
        <v>2024/08</v>
      </c>
      <c r="P8970">
        <f t="shared" si="1126"/>
        <v>11383.05</v>
      </c>
      <c r="Q8970" t="str">
        <f t="shared" si="1127"/>
        <v>High Priority</v>
      </c>
      <c r="R8970" t="s">
        <v>36</v>
      </c>
      <c r="S8970">
        <v>50579</v>
      </c>
      <c r="T8970">
        <v>185916</v>
      </c>
      <c r="Z8970" s="2"/>
    </row>
    <row r="8971" spans="1:26" x14ac:dyDescent="0.25">
      <c r="A8971">
        <v>8970</v>
      </c>
      <c r="B8971" t="s">
        <v>9</v>
      </c>
      <c r="C8971" t="s">
        <v>17</v>
      </c>
      <c r="D8971" s="2">
        <v>45418</v>
      </c>
      <c r="E8971">
        <v>1</v>
      </c>
      <c r="F8971">
        <v>1</v>
      </c>
      <c r="G8971">
        <v>0</v>
      </c>
      <c r="H8971">
        <v>57.74</v>
      </c>
      <c r="I8971" t="s">
        <v>24</v>
      </c>
      <c r="J8971">
        <f t="shared" si="1120"/>
        <v>0</v>
      </c>
      <c r="K8971">
        <f t="shared" si="1121"/>
        <v>1</v>
      </c>
      <c r="L8971">
        <f t="shared" si="1122"/>
        <v>0</v>
      </c>
      <c r="M8971" t="str">
        <f t="shared" si="1123"/>
        <v>Network Failure</v>
      </c>
      <c r="N8971">
        <f t="shared" si="1124"/>
        <v>0</v>
      </c>
      <c r="O8971" t="str">
        <f t="shared" si="1125"/>
        <v>2024/05</v>
      </c>
      <c r="P8971">
        <f t="shared" si="1126"/>
        <v>11355.05</v>
      </c>
      <c r="Q8971" t="str">
        <f t="shared" si="1127"/>
        <v>Low Proirity</v>
      </c>
      <c r="R8971" t="s">
        <v>36</v>
      </c>
      <c r="S8971">
        <v>62826</v>
      </c>
      <c r="T8971">
        <v>127340</v>
      </c>
      <c r="Z8971" s="2"/>
    </row>
    <row r="8972" spans="1:26" x14ac:dyDescent="0.25">
      <c r="A8972">
        <v>8971</v>
      </c>
      <c r="B8972" t="s">
        <v>10</v>
      </c>
      <c r="C8972" t="s">
        <v>18</v>
      </c>
      <c r="D8972" s="2">
        <v>45467</v>
      </c>
      <c r="E8972">
        <v>1</v>
      </c>
      <c r="F8972">
        <v>1</v>
      </c>
      <c r="G8972">
        <v>0</v>
      </c>
      <c r="H8972">
        <v>117.07</v>
      </c>
      <c r="I8972" t="s">
        <v>22</v>
      </c>
      <c r="J8972">
        <f t="shared" si="1120"/>
        <v>0</v>
      </c>
      <c r="K8972">
        <f t="shared" si="1121"/>
        <v>1</v>
      </c>
      <c r="L8972">
        <f t="shared" si="1122"/>
        <v>0</v>
      </c>
      <c r="M8972" t="str">
        <f t="shared" si="1123"/>
        <v>Network Failure</v>
      </c>
      <c r="N8972">
        <f t="shared" si="1124"/>
        <v>0</v>
      </c>
      <c r="O8972" t="str">
        <f t="shared" si="1125"/>
        <v>2024/06</v>
      </c>
      <c r="P8972">
        <f t="shared" si="1126"/>
        <v>11367.3</v>
      </c>
      <c r="Q8972" t="str">
        <f t="shared" si="1127"/>
        <v>Low Proirity</v>
      </c>
      <c r="R8972" t="s">
        <v>37</v>
      </c>
      <c r="S8972">
        <v>103781</v>
      </c>
      <c r="T8972">
        <v>118384</v>
      </c>
      <c r="Z8972" s="2"/>
    </row>
    <row r="8973" spans="1:26" x14ac:dyDescent="0.25">
      <c r="A8973">
        <v>8972</v>
      </c>
      <c r="B8973" t="s">
        <v>10</v>
      </c>
      <c r="C8973" t="s">
        <v>18</v>
      </c>
      <c r="D8973" s="2">
        <v>45614</v>
      </c>
      <c r="E8973">
        <v>1</v>
      </c>
      <c r="F8973">
        <v>1</v>
      </c>
      <c r="G8973">
        <v>1</v>
      </c>
      <c r="H8973">
        <v>90.5</v>
      </c>
      <c r="I8973" t="s">
        <v>21</v>
      </c>
      <c r="J8973">
        <f t="shared" si="1120"/>
        <v>1</v>
      </c>
      <c r="K8973">
        <f t="shared" si="1121"/>
        <v>1</v>
      </c>
      <c r="L8973">
        <f t="shared" si="1122"/>
        <v>1</v>
      </c>
      <c r="M8973" t="str">
        <f t="shared" si="1123"/>
        <v>Success</v>
      </c>
      <c r="N8973">
        <f t="shared" si="1124"/>
        <v>90.5</v>
      </c>
      <c r="O8973" t="str">
        <f t="shared" si="1125"/>
        <v>2024/11</v>
      </c>
      <c r="P8973">
        <f t="shared" si="1126"/>
        <v>11404.05</v>
      </c>
      <c r="Q8973" t="str">
        <f t="shared" si="1127"/>
        <v>High Priority</v>
      </c>
      <c r="R8973" t="s">
        <v>37</v>
      </c>
      <c r="S8973">
        <v>70578</v>
      </c>
      <c r="T8973">
        <v>221598</v>
      </c>
      <c r="Z8973" s="2"/>
    </row>
    <row r="8974" spans="1:26" x14ac:dyDescent="0.25">
      <c r="A8974">
        <v>8973</v>
      </c>
      <c r="B8974" t="s">
        <v>14</v>
      </c>
      <c r="C8974" t="s">
        <v>16</v>
      </c>
      <c r="D8974" s="2">
        <v>45579</v>
      </c>
      <c r="E8974">
        <v>1</v>
      </c>
      <c r="F8974">
        <v>1</v>
      </c>
      <c r="G8974">
        <v>1</v>
      </c>
      <c r="H8974">
        <v>40.520000000000003</v>
      </c>
      <c r="I8974" t="s">
        <v>21</v>
      </c>
      <c r="J8974">
        <f t="shared" si="1120"/>
        <v>1</v>
      </c>
      <c r="K8974">
        <f t="shared" si="1121"/>
        <v>1</v>
      </c>
      <c r="L8974">
        <f t="shared" si="1122"/>
        <v>1</v>
      </c>
      <c r="M8974" t="str">
        <f t="shared" si="1123"/>
        <v>Success</v>
      </c>
      <c r="N8974">
        <f t="shared" si="1124"/>
        <v>40.520000000000003</v>
      </c>
      <c r="O8974" t="str">
        <f t="shared" si="1125"/>
        <v>2024/10</v>
      </c>
      <c r="P8974">
        <f t="shared" si="1126"/>
        <v>11395.3</v>
      </c>
      <c r="Q8974" t="str">
        <f t="shared" si="1127"/>
        <v>High Priority</v>
      </c>
      <c r="R8974" t="s">
        <v>37</v>
      </c>
      <c r="S8974">
        <v>102405</v>
      </c>
      <c r="T8974">
        <v>92952</v>
      </c>
      <c r="Z8974" s="2"/>
    </row>
    <row r="8975" spans="1:26" x14ac:dyDescent="0.25">
      <c r="A8975">
        <v>8974</v>
      </c>
      <c r="B8975" t="s">
        <v>12</v>
      </c>
      <c r="C8975" t="s">
        <v>17</v>
      </c>
      <c r="D8975" s="2">
        <v>45647</v>
      </c>
      <c r="E8975">
        <v>1</v>
      </c>
      <c r="F8975">
        <v>0</v>
      </c>
      <c r="G8975">
        <v>0</v>
      </c>
      <c r="H8975">
        <v>67.53</v>
      </c>
      <c r="I8975" t="s">
        <v>22</v>
      </c>
      <c r="J8975">
        <f t="shared" si="1120"/>
        <v>0</v>
      </c>
      <c r="K8975">
        <f t="shared" si="1121"/>
        <v>0</v>
      </c>
      <c r="L8975" t="e">
        <f t="shared" si="1122"/>
        <v>#DIV/0!</v>
      </c>
      <c r="M8975" t="str">
        <f t="shared" si="1123"/>
        <v>Network Failure</v>
      </c>
      <c r="N8975">
        <f t="shared" si="1124"/>
        <v>0</v>
      </c>
      <c r="O8975" t="str">
        <f t="shared" si="1125"/>
        <v>2024/12</v>
      </c>
      <c r="P8975">
        <f t="shared" si="1126"/>
        <v>11412.1</v>
      </c>
      <c r="Q8975" t="str">
        <f t="shared" si="1127"/>
        <v>Low Proirity</v>
      </c>
      <c r="R8975" t="s">
        <v>36</v>
      </c>
      <c r="S8975">
        <v>127544</v>
      </c>
      <c r="T8975">
        <v>55779</v>
      </c>
      <c r="Z8975" s="2"/>
    </row>
    <row r="8976" spans="1:26" x14ac:dyDescent="0.25">
      <c r="A8976">
        <v>8975</v>
      </c>
      <c r="B8976" t="s">
        <v>13</v>
      </c>
      <c r="C8976" t="s">
        <v>19</v>
      </c>
      <c r="D8976" s="2">
        <v>45323</v>
      </c>
      <c r="E8976">
        <v>1</v>
      </c>
      <c r="F8976">
        <v>1</v>
      </c>
      <c r="G8976">
        <v>1</v>
      </c>
      <c r="H8976">
        <v>44.82</v>
      </c>
      <c r="I8976" t="s">
        <v>21</v>
      </c>
      <c r="J8976">
        <f t="shared" si="1120"/>
        <v>1</v>
      </c>
      <c r="K8976">
        <f t="shared" si="1121"/>
        <v>1</v>
      </c>
      <c r="L8976">
        <f t="shared" si="1122"/>
        <v>1</v>
      </c>
      <c r="M8976" t="str">
        <f t="shared" si="1123"/>
        <v>Success</v>
      </c>
      <c r="N8976">
        <f t="shared" si="1124"/>
        <v>44.82</v>
      </c>
      <c r="O8976" t="str">
        <f t="shared" si="1125"/>
        <v>2024/02</v>
      </c>
      <c r="P8976">
        <f t="shared" si="1126"/>
        <v>11331.3</v>
      </c>
      <c r="Q8976" t="str">
        <f t="shared" si="1127"/>
        <v>High Priority</v>
      </c>
      <c r="R8976" t="s">
        <v>37</v>
      </c>
      <c r="S8976">
        <v>114121</v>
      </c>
      <c r="T8976">
        <v>37431</v>
      </c>
      <c r="Z8976" s="2"/>
    </row>
    <row r="8977" spans="1:26" x14ac:dyDescent="0.25">
      <c r="A8977">
        <v>8976</v>
      </c>
      <c r="B8977" t="s">
        <v>12</v>
      </c>
      <c r="C8977" t="s">
        <v>16</v>
      </c>
      <c r="D8977" s="2">
        <v>45542</v>
      </c>
      <c r="E8977">
        <v>1</v>
      </c>
      <c r="F8977">
        <v>0</v>
      </c>
      <c r="G8977">
        <v>0</v>
      </c>
      <c r="H8977">
        <v>66.39</v>
      </c>
      <c r="I8977" t="s">
        <v>24</v>
      </c>
      <c r="J8977">
        <f t="shared" si="1120"/>
        <v>0</v>
      </c>
      <c r="K8977">
        <f t="shared" si="1121"/>
        <v>0</v>
      </c>
      <c r="L8977" t="e">
        <f t="shared" si="1122"/>
        <v>#DIV/0!</v>
      </c>
      <c r="M8977" t="str">
        <f t="shared" si="1123"/>
        <v>Network Failure</v>
      </c>
      <c r="N8977">
        <f t="shared" si="1124"/>
        <v>0</v>
      </c>
      <c r="O8977" t="str">
        <f t="shared" si="1125"/>
        <v>2024/09</v>
      </c>
      <c r="P8977">
        <f t="shared" si="1126"/>
        <v>11385.85</v>
      </c>
      <c r="Q8977" t="str">
        <f t="shared" si="1127"/>
        <v>Low Proirity</v>
      </c>
      <c r="R8977" t="s">
        <v>37</v>
      </c>
      <c r="S8977">
        <v>119157</v>
      </c>
      <c r="T8977">
        <v>151297</v>
      </c>
      <c r="Z8977" s="2"/>
    </row>
    <row r="8978" spans="1:26" x14ac:dyDescent="0.25">
      <c r="A8978">
        <v>8977</v>
      </c>
      <c r="B8978" t="s">
        <v>11</v>
      </c>
      <c r="C8978" t="s">
        <v>20</v>
      </c>
      <c r="D8978" s="2">
        <v>45627</v>
      </c>
      <c r="E8978">
        <v>1</v>
      </c>
      <c r="F8978">
        <v>1</v>
      </c>
      <c r="G8978">
        <v>1</v>
      </c>
      <c r="H8978">
        <v>42.68</v>
      </c>
      <c r="I8978" t="s">
        <v>21</v>
      </c>
      <c r="J8978">
        <f t="shared" si="1120"/>
        <v>1</v>
      </c>
      <c r="K8978">
        <f t="shared" si="1121"/>
        <v>1</v>
      </c>
      <c r="L8978">
        <f t="shared" si="1122"/>
        <v>1</v>
      </c>
      <c r="M8978" t="str">
        <f t="shared" si="1123"/>
        <v>Success</v>
      </c>
      <c r="N8978">
        <f t="shared" si="1124"/>
        <v>42.68</v>
      </c>
      <c r="O8978" t="str">
        <f t="shared" si="1125"/>
        <v>2024/12</v>
      </c>
      <c r="P8978">
        <f t="shared" si="1126"/>
        <v>11407.3</v>
      </c>
      <c r="Q8978" t="str">
        <f t="shared" si="1127"/>
        <v>High Priority</v>
      </c>
      <c r="R8978" t="s">
        <v>37</v>
      </c>
      <c r="S8978">
        <v>15156</v>
      </c>
      <c r="T8978">
        <v>64327</v>
      </c>
      <c r="Z8978" s="2"/>
    </row>
    <row r="8979" spans="1:26" x14ac:dyDescent="0.25">
      <c r="A8979">
        <v>8978</v>
      </c>
      <c r="B8979" t="s">
        <v>13</v>
      </c>
      <c r="C8979" t="s">
        <v>20</v>
      </c>
      <c r="D8979" s="2">
        <v>45362</v>
      </c>
      <c r="E8979">
        <v>1</v>
      </c>
      <c r="F8979">
        <v>0</v>
      </c>
      <c r="G8979">
        <v>0</v>
      </c>
      <c r="H8979">
        <v>24.88</v>
      </c>
      <c r="I8979" t="s">
        <v>26</v>
      </c>
      <c r="J8979">
        <f t="shared" si="1120"/>
        <v>0</v>
      </c>
      <c r="K8979">
        <f t="shared" si="1121"/>
        <v>0</v>
      </c>
      <c r="L8979" t="e">
        <f t="shared" si="1122"/>
        <v>#DIV/0!</v>
      </c>
      <c r="M8979" t="str">
        <f t="shared" si="1123"/>
        <v>Compliance Blocked</v>
      </c>
      <c r="N8979">
        <f t="shared" si="1124"/>
        <v>0</v>
      </c>
      <c r="O8979" t="str">
        <f t="shared" si="1125"/>
        <v>2024/03</v>
      </c>
      <c r="P8979">
        <f t="shared" si="1126"/>
        <v>11340.85</v>
      </c>
      <c r="Q8979" t="str">
        <f t="shared" si="1127"/>
        <v>Low Proirity</v>
      </c>
      <c r="R8979" t="s">
        <v>38</v>
      </c>
      <c r="S8979">
        <v>90652</v>
      </c>
      <c r="T8979">
        <v>163614</v>
      </c>
      <c r="Z8979" s="2"/>
    </row>
    <row r="8980" spans="1:26" x14ac:dyDescent="0.25">
      <c r="A8980">
        <v>8979</v>
      </c>
      <c r="B8980" t="s">
        <v>15</v>
      </c>
      <c r="C8980" t="s">
        <v>20</v>
      </c>
      <c r="D8980" s="2">
        <v>45373</v>
      </c>
      <c r="E8980">
        <v>1</v>
      </c>
      <c r="F8980">
        <v>1</v>
      </c>
      <c r="G8980">
        <v>1</v>
      </c>
      <c r="H8980">
        <v>168.17</v>
      </c>
      <c r="I8980" t="s">
        <v>21</v>
      </c>
      <c r="J8980">
        <f t="shared" si="1120"/>
        <v>1</v>
      </c>
      <c r="K8980">
        <f t="shared" si="1121"/>
        <v>1</v>
      </c>
      <c r="L8980">
        <f t="shared" si="1122"/>
        <v>1</v>
      </c>
      <c r="M8980" t="str">
        <f t="shared" si="1123"/>
        <v>Success</v>
      </c>
      <c r="N8980">
        <f t="shared" si="1124"/>
        <v>168.17</v>
      </c>
      <c r="O8980" t="str">
        <f t="shared" si="1125"/>
        <v>2024/03</v>
      </c>
      <c r="P8980">
        <f t="shared" si="1126"/>
        <v>11343.8</v>
      </c>
      <c r="Q8980" t="str">
        <f t="shared" si="1127"/>
        <v>High Priority</v>
      </c>
      <c r="R8980" t="s">
        <v>38</v>
      </c>
      <c r="S8980">
        <v>83500</v>
      </c>
      <c r="T8980">
        <v>186879</v>
      </c>
      <c r="Z8980" s="2"/>
    </row>
    <row r="8981" spans="1:26" x14ac:dyDescent="0.25">
      <c r="A8981">
        <v>8980</v>
      </c>
      <c r="B8981" t="s">
        <v>13</v>
      </c>
      <c r="C8981" t="s">
        <v>19</v>
      </c>
      <c r="D8981" s="2">
        <v>45537</v>
      </c>
      <c r="E8981">
        <v>1</v>
      </c>
      <c r="F8981">
        <v>1</v>
      </c>
      <c r="G8981">
        <v>1</v>
      </c>
      <c r="H8981">
        <v>9.6999999999999993</v>
      </c>
      <c r="I8981" t="s">
        <v>21</v>
      </c>
      <c r="J8981">
        <f t="shared" si="1120"/>
        <v>1</v>
      </c>
      <c r="K8981">
        <f t="shared" si="1121"/>
        <v>1</v>
      </c>
      <c r="L8981">
        <f t="shared" si="1122"/>
        <v>1</v>
      </c>
      <c r="M8981" t="str">
        <f t="shared" si="1123"/>
        <v>Success</v>
      </c>
      <c r="N8981">
        <f t="shared" si="1124"/>
        <v>9.6999999999999993</v>
      </c>
      <c r="O8981" t="str">
        <f t="shared" si="1125"/>
        <v>2024/09</v>
      </c>
      <c r="P8981">
        <f t="shared" si="1126"/>
        <v>11384.8</v>
      </c>
      <c r="Q8981" t="str">
        <f t="shared" si="1127"/>
        <v>High Priority</v>
      </c>
      <c r="R8981" t="s">
        <v>37</v>
      </c>
      <c r="S8981">
        <v>35704</v>
      </c>
      <c r="T8981">
        <v>88230</v>
      </c>
      <c r="Z8981" s="2"/>
    </row>
    <row r="8982" spans="1:26" x14ac:dyDescent="0.25">
      <c r="A8982">
        <v>8981</v>
      </c>
      <c r="B8982" t="s">
        <v>14</v>
      </c>
      <c r="C8982" t="s">
        <v>17</v>
      </c>
      <c r="D8982" s="2">
        <v>45396</v>
      </c>
      <c r="E8982">
        <v>1</v>
      </c>
      <c r="F8982">
        <v>1</v>
      </c>
      <c r="G8982">
        <v>1</v>
      </c>
      <c r="H8982">
        <v>94.91</v>
      </c>
      <c r="I8982" t="s">
        <v>21</v>
      </c>
      <c r="J8982">
        <f t="shared" si="1120"/>
        <v>1</v>
      </c>
      <c r="K8982">
        <f t="shared" si="1121"/>
        <v>1</v>
      </c>
      <c r="L8982">
        <f t="shared" si="1122"/>
        <v>1</v>
      </c>
      <c r="M8982" t="str">
        <f t="shared" si="1123"/>
        <v>Success</v>
      </c>
      <c r="N8982">
        <f t="shared" si="1124"/>
        <v>94.91</v>
      </c>
      <c r="O8982" t="str">
        <f t="shared" si="1125"/>
        <v>2024/04</v>
      </c>
      <c r="P8982">
        <f t="shared" si="1126"/>
        <v>11349.55</v>
      </c>
      <c r="Q8982" t="str">
        <f t="shared" si="1127"/>
        <v>High Priority</v>
      </c>
      <c r="R8982" t="s">
        <v>38</v>
      </c>
      <c r="S8982">
        <v>133421</v>
      </c>
      <c r="T8982">
        <v>240351</v>
      </c>
      <c r="Z8982" s="2"/>
    </row>
    <row r="8983" spans="1:26" x14ac:dyDescent="0.25">
      <c r="A8983">
        <v>8982</v>
      </c>
      <c r="B8983" t="s">
        <v>15</v>
      </c>
      <c r="C8983" t="s">
        <v>20</v>
      </c>
      <c r="D8983" s="2">
        <v>45297</v>
      </c>
      <c r="E8983">
        <v>1</v>
      </c>
      <c r="F8983">
        <v>1</v>
      </c>
      <c r="G8983">
        <v>1</v>
      </c>
      <c r="H8983">
        <v>86.76</v>
      </c>
      <c r="I8983" t="s">
        <v>21</v>
      </c>
      <c r="J8983">
        <f t="shared" si="1120"/>
        <v>1</v>
      </c>
      <c r="K8983">
        <f t="shared" si="1121"/>
        <v>1</v>
      </c>
      <c r="L8983">
        <f t="shared" si="1122"/>
        <v>1</v>
      </c>
      <c r="M8983" t="str">
        <f t="shared" si="1123"/>
        <v>Success</v>
      </c>
      <c r="N8983">
        <f t="shared" si="1124"/>
        <v>86.76</v>
      </c>
      <c r="O8983" t="str">
        <f t="shared" si="1125"/>
        <v>2024/01</v>
      </c>
      <c r="P8983">
        <f t="shared" si="1126"/>
        <v>11324.8</v>
      </c>
      <c r="Q8983" t="str">
        <f t="shared" si="1127"/>
        <v>High Priority</v>
      </c>
      <c r="R8983" t="s">
        <v>36</v>
      </c>
      <c r="S8983">
        <v>145028</v>
      </c>
      <c r="T8983">
        <v>234568</v>
      </c>
      <c r="Z8983" s="2"/>
    </row>
    <row r="8984" spans="1:26" x14ac:dyDescent="0.25">
      <c r="A8984">
        <v>8983</v>
      </c>
      <c r="B8984" t="s">
        <v>12</v>
      </c>
      <c r="C8984" t="s">
        <v>17</v>
      </c>
      <c r="D8984" s="2">
        <v>45387</v>
      </c>
      <c r="E8984">
        <v>1</v>
      </c>
      <c r="F8984">
        <v>1</v>
      </c>
      <c r="G8984">
        <v>1</v>
      </c>
      <c r="H8984">
        <v>53.25</v>
      </c>
      <c r="I8984" t="s">
        <v>21</v>
      </c>
      <c r="J8984">
        <f t="shared" si="1120"/>
        <v>1</v>
      </c>
      <c r="K8984">
        <f t="shared" si="1121"/>
        <v>1</v>
      </c>
      <c r="L8984">
        <f t="shared" si="1122"/>
        <v>1</v>
      </c>
      <c r="M8984" t="str">
        <f t="shared" si="1123"/>
        <v>Success</v>
      </c>
      <c r="N8984">
        <f t="shared" si="1124"/>
        <v>53.25</v>
      </c>
      <c r="O8984" t="str">
        <f t="shared" si="1125"/>
        <v>2024/04</v>
      </c>
      <c r="P8984">
        <f t="shared" si="1126"/>
        <v>11347.3</v>
      </c>
      <c r="Q8984" t="str">
        <f t="shared" si="1127"/>
        <v>High Priority</v>
      </c>
      <c r="R8984" t="s">
        <v>38</v>
      </c>
      <c r="S8984">
        <v>84131</v>
      </c>
      <c r="T8984">
        <v>146919</v>
      </c>
      <c r="Z8984" s="2"/>
    </row>
    <row r="8985" spans="1:26" x14ac:dyDescent="0.25">
      <c r="A8985">
        <v>8984</v>
      </c>
      <c r="B8985" t="s">
        <v>15</v>
      </c>
      <c r="C8985" t="s">
        <v>16</v>
      </c>
      <c r="D8985" s="2">
        <v>45362</v>
      </c>
      <c r="E8985">
        <v>1</v>
      </c>
      <c r="F8985">
        <v>0</v>
      </c>
      <c r="G8985">
        <v>0</v>
      </c>
      <c r="H8985">
        <v>60.41</v>
      </c>
      <c r="I8985" t="s">
        <v>26</v>
      </c>
      <c r="J8985">
        <f t="shared" si="1120"/>
        <v>0</v>
      </c>
      <c r="K8985">
        <f t="shared" si="1121"/>
        <v>0</v>
      </c>
      <c r="L8985" t="e">
        <f t="shared" si="1122"/>
        <v>#DIV/0!</v>
      </c>
      <c r="M8985" t="str">
        <f t="shared" si="1123"/>
        <v>Compliance Blocked</v>
      </c>
      <c r="N8985">
        <f t="shared" si="1124"/>
        <v>0</v>
      </c>
      <c r="O8985" t="str">
        <f t="shared" si="1125"/>
        <v>2024/03</v>
      </c>
      <c r="P8985">
        <f t="shared" si="1126"/>
        <v>11340.85</v>
      </c>
      <c r="Q8985" t="str">
        <f t="shared" si="1127"/>
        <v>Low Proirity</v>
      </c>
      <c r="R8985" t="s">
        <v>36</v>
      </c>
      <c r="S8985">
        <v>58993</v>
      </c>
      <c r="T8985">
        <v>87134</v>
      </c>
      <c r="Z8985" s="2"/>
    </row>
    <row r="8986" spans="1:26" x14ac:dyDescent="0.25">
      <c r="A8986">
        <v>8985</v>
      </c>
      <c r="B8986" t="s">
        <v>15</v>
      </c>
      <c r="C8986" t="s">
        <v>19</v>
      </c>
      <c r="D8986" s="2">
        <v>45544</v>
      </c>
      <c r="E8986">
        <v>1</v>
      </c>
      <c r="F8986">
        <v>1</v>
      </c>
      <c r="G8986">
        <v>1</v>
      </c>
      <c r="H8986">
        <v>157.24</v>
      </c>
      <c r="I8986" t="s">
        <v>21</v>
      </c>
      <c r="J8986">
        <f t="shared" si="1120"/>
        <v>1</v>
      </c>
      <c r="K8986">
        <f t="shared" si="1121"/>
        <v>1</v>
      </c>
      <c r="L8986">
        <f t="shared" si="1122"/>
        <v>1</v>
      </c>
      <c r="M8986" t="str">
        <f t="shared" si="1123"/>
        <v>Success</v>
      </c>
      <c r="N8986">
        <f t="shared" si="1124"/>
        <v>157.24</v>
      </c>
      <c r="O8986" t="str">
        <f t="shared" si="1125"/>
        <v>2024/09</v>
      </c>
      <c r="P8986">
        <f t="shared" si="1126"/>
        <v>11386.55</v>
      </c>
      <c r="Q8986" t="str">
        <f t="shared" si="1127"/>
        <v>High Priority</v>
      </c>
      <c r="R8986" t="s">
        <v>36</v>
      </c>
      <c r="S8986">
        <v>129674</v>
      </c>
      <c r="T8986">
        <v>181638</v>
      </c>
      <c r="Z8986" s="2"/>
    </row>
    <row r="8987" spans="1:26" x14ac:dyDescent="0.25">
      <c r="A8987">
        <v>8986</v>
      </c>
      <c r="B8987" t="s">
        <v>10</v>
      </c>
      <c r="C8987" t="s">
        <v>18</v>
      </c>
      <c r="D8987" s="2">
        <v>45353</v>
      </c>
      <c r="E8987">
        <v>1</v>
      </c>
      <c r="F8987">
        <v>1</v>
      </c>
      <c r="G8987">
        <v>1</v>
      </c>
      <c r="H8987">
        <v>43.98</v>
      </c>
      <c r="I8987" t="s">
        <v>21</v>
      </c>
      <c r="J8987">
        <f t="shared" si="1120"/>
        <v>1</v>
      </c>
      <c r="K8987">
        <f t="shared" si="1121"/>
        <v>1</v>
      </c>
      <c r="L8987">
        <f t="shared" si="1122"/>
        <v>1</v>
      </c>
      <c r="M8987" t="str">
        <f t="shared" si="1123"/>
        <v>Success</v>
      </c>
      <c r="N8987">
        <f t="shared" si="1124"/>
        <v>43.98</v>
      </c>
      <c r="O8987" t="str">
        <f t="shared" si="1125"/>
        <v>2024/03</v>
      </c>
      <c r="P8987">
        <f t="shared" si="1126"/>
        <v>11338.8</v>
      </c>
      <c r="Q8987" t="str">
        <f t="shared" si="1127"/>
        <v>High Priority</v>
      </c>
      <c r="R8987" t="s">
        <v>38</v>
      </c>
      <c r="S8987">
        <v>81169</v>
      </c>
      <c r="T8987">
        <v>215263</v>
      </c>
      <c r="Z8987" s="2"/>
    </row>
    <row r="8988" spans="1:26" x14ac:dyDescent="0.25">
      <c r="A8988">
        <v>8987</v>
      </c>
      <c r="B8988" t="s">
        <v>10</v>
      </c>
      <c r="C8988" t="s">
        <v>20</v>
      </c>
      <c r="D8988" s="2">
        <v>45540</v>
      </c>
      <c r="E8988">
        <v>1</v>
      </c>
      <c r="F8988">
        <v>1</v>
      </c>
      <c r="G8988">
        <v>1</v>
      </c>
      <c r="H8988">
        <v>81.430000000000007</v>
      </c>
      <c r="I8988" t="s">
        <v>21</v>
      </c>
      <c r="J8988">
        <f t="shared" si="1120"/>
        <v>1</v>
      </c>
      <c r="K8988">
        <f t="shared" si="1121"/>
        <v>1</v>
      </c>
      <c r="L8988">
        <f t="shared" si="1122"/>
        <v>1</v>
      </c>
      <c r="M8988" t="str">
        <f t="shared" si="1123"/>
        <v>Success</v>
      </c>
      <c r="N8988">
        <f t="shared" si="1124"/>
        <v>81.430000000000007</v>
      </c>
      <c r="O8988" t="str">
        <f t="shared" si="1125"/>
        <v>2024/09</v>
      </c>
      <c r="P8988">
        <f t="shared" si="1126"/>
        <v>11385.55</v>
      </c>
      <c r="Q8988" t="str">
        <f t="shared" si="1127"/>
        <v>High Priority</v>
      </c>
      <c r="R8988" t="s">
        <v>38</v>
      </c>
      <c r="S8988">
        <v>73260</v>
      </c>
      <c r="T8988">
        <v>34811</v>
      </c>
      <c r="Z8988" s="2"/>
    </row>
    <row r="8989" spans="1:26" x14ac:dyDescent="0.25">
      <c r="A8989">
        <v>8988</v>
      </c>
      <c r="B8989" t="s">
        <v>14</v>
      </c>
      <c r="C8989" t="s">
        <v>16</v>
      </c>
      <c r="D8989" s="2">
        <v>45655</v>
      </c>
      <c r="E8989">
        <v>1</v>
      </c>
      <c r="F8989">
        <v>1</v>
      </c>
      <c r="G8989">
        <v>1</v>
      </c>
      <c r="H8989">
        <v>46.62</v>
      </c>
      <c r="I8989" t="s">
        <v>21</v>
      </c>
      <c r="J8989">
        <f t="shared" si="1120"/>
        <v>1</v>
      </c>
      <c r="K8989">
        <f t="shared" si="1121"/>
        <v>1</v>
      </c>
      <c r="L8989">
        <f t="shared" si="1122"/>
        <v>1</v>
      </c>
      <c r="M8989" t="str">
        <f t="shared" si="1123"/>
        <v>Success</v>
      </c>
      <c r="N8989">
        <f t="shared" si="1124"/>
        <v>46.62</v>
      </c>
      <c r="O8989" t="str">
        <f t="shared" si="1125"/>
        <v>2024/12</v>
      </c>
      <c r="P8989">
        <f t="shared" si="1126"/>
        <v>11414.3</v>
      </c>
      <c r="Q8989" t="str">
        <f t="shared" si="1127"/>
        <v>High Priority</v>
      </c>
      <c r="R8989" t="s">
        <v>37</v>
      </c>
      <c r="S8989">
        <v>18254</v>
      </c>
      <c r="T8989">
        <v>90270</v>
      </c>
      <c r="Z8989" s="2"/>
    </row>
    <row r="8990" spans="1:26" x14ac:dyDescent="0.25">
      <c r="A8990">
        <v>8989</v>
      </c>
      <c r="B8990" t="s">
        <v>12</v>
      </c>
      <c r="C8990" t="s">
        <v>16</v>
      </c>
      <c r="D8990" s="2">
        <v>45523</v>
      </c>
      <c r="E8990">
        <v>1</v>
      </c>
      <c r="F8990">
        <v>1</v>
      </c>
      <c r="G8990">
        <v>1</v>
      </c>
      <c r="H8990">
        <v>101.85</v>
      </c>
      <c r="I8990" t="s">
        <v>21</v>
      </c>
      <c r="J8990">
        <f t="shared" si="1120"/>
        <v>1</v>
      </c>
      <c r="K8990">
        <f t="shared" si="1121"/>
        <v>1</v>
      </c>
      <c r="L8990">
        <f t="shared" si="1122"/>
        <v>1</v>
      </c>
      <c r="M8990" t="str">
        <f t="shared" si="1123"/>
        <v>Success</v>
      </c>
      <c r="N8990">
        <f t="shared" si="1124"/>
        <v>101.85</v>
      </c>
      <c r="O8990" t="str">
        <f t="shared" si="1125"/>
        <v>2024/08</v>
      </c>
      <c r="P8990">
        <f t="shared" si="1126"/>
        <v>11381.3</v>
      </c>
      <c r="Q8990" t="str">
        <f t="shared" si="1127"/>
        <v>High Priority</v>
      </c>
      <c r="R8990" t="s">
        <v>37</v>
      </c>
      <c r="S8990">
        <v>115568</v>
      </c>
      <c r="T8990">
        <v>39607</v>
      </c>
      <c r="Z8990" s="2"/>
    </row>
    <row r="8991" spans="1:26" x14ac:dyDescent="0.25">
      <c r="A8991">
        <v>8990</v>
      </c>
      <c r="B8991" t="s">
        <v>9</v>
      </c>
      <c r="C8991" t="s">
        <v>19</v>
      </c>
      <c r="D8991" s="2">
        <v>45438</v>
      </c>
      <c r="E8991">
        <v>1</v>
      </c>
      <c r="F8991">
        <v>1</v>
      </c>
      <c r="G8991">
        <v>1</v>
      </c>
      <c r="H8991">
        <v>30.93</v>
      </c>
      <c r="I8991" t="s">
        <v>21</v>
      </c>
      <c r="J8991">
        <f t="shared" si="1120"/>
        <v>1</v>
      </c>
      <c r="K8991">
        <f t="shared" si="1121"/>
        <v>1</v>
      </c>
      <c r="L8991">
        <f t="shared" si="1122"/>
        <v>1</v>
      </c>
      <c r="M8991" t="str">
        <f t="shared" si="1123"/>
        <v>Success</v>
      </c>
      <c r="N8991">
        <f t="shared" si="1124"/>
        <v>30.93</v>
      </c>
      <c r="O8991" t="str">
        <f t="shared" si="1125"/>
        <v>2024/05</v>
      </c>
      <c r="P8991">
        <f t="shared" si="1126"/>
        <v>11360.05</v>
      </c>
      <c r="Q8991" t="str">
        <f t="shared" si="1127"/>
        <v>High Priority</v>
      </c>
      <c r="R8991" t="s">
        <v>36</v>
      </c>
      <c r="S8991">
        <v>42495</v>
      </c>
      <c r="T8991">
        <v>159441</v>
      </c>
      <c r="Z8991" s="2"/>
    </row>
    <row r="8992" spans="1:26" x14ac:dyDescent="0.25">
      <c r="A8992">
        <v>8991</v>
      </c>
      <c r="B8992" t="s">
        <v>9</v>
      </c>
      <c r="C8992" t="s">
        <v>17</v>
      </c>
      <c r="D8992" s="2">
        <v>45445</v>
      </c>
      <c r="E8992">
        <v>1</v>
      </c>
      <c r="F8992">
        <v>1</v>
      </c>
      <c r="G8992">
        <v>1</v>
      </c>
      <c r="H8992">
        <v>109.41</v>
      </c>
      <c r="I8992" t="s">
        <v>21</v>
      </c>
      <c r="J8992">
        <f t="shared" si="1120"/>
        <v>1</v>
      </c>
      <c r="K8992">
        <f t="shared" si="1121"/>
        <v>1</v>
      </c>
      <c r="L8992">
        <f t="shared" si="1122"/>
        <v>1</v>
      </c>
      <c r="M8992" t="str">
        <f t="shared" si="1123"/>
        <v>Success</v>
      </c>
      <c r="N8992">
        <f t="shared" si="1124"/>
        <v>109.41</v>
      </c>
      <c r="O8992" t="str">
        <f t="shared" si="1125"/>
        <v>2024/06</v>
      </c>
      <c r="P8992">
        <f t="shared" si="1126"/>
        <v>11361.8</v>
      </c>
      <c r="Q8992" t="str">
        <f t="shared" si="1127"/>
        <v>High Priority</v>
      </c>
      <c r="R8992" t="s">
        <v>38</v>
      </c>
      <c r="S8992">
        <v>28298</v>
      </c>
      <c r="T8992">
        <v>185268</v>
      </c>
      <c r="Z8992" s="2"/>
    </row>
    <row r="8993" spans="1:26" x14ac:dyDescent="0.25">
      <c r="A8993">
        <v>8992</v>
      </c>
      <c r="B8993" t="s">
        <v>10</v>
      </c>
      <c r="C8993" t="s">
        <v>16</v>
      </c>
      <c r="D8993" s="2">
        <v>45324</v>
      </c>
      <c r="E8993">
        <v>1</v>
      </c>
      <c r="F8993">
        <v>1</v>
      </c>
      <c r="G8993">
        <v>1</v>
      </c>
      <c r="H8993">
        <v>82.72</v>
      </c>
      <c r="I8993" t="s">
        <v>21</v>
      </c>
      <c r="J8993">
        <f t="shared" si="1120"/>
        <v>1</v>
      </c>
      <c r="K8993">
        <f t="shared" si="1121"/>
        <v>1</v>
      </c>
      <c r="L8993">
        <f t="shared" si="1122"/>
        <v>1</v>
      </c>
      <c r="M8993" t="str">
        <f t="shared" si="1123"/>
        <v>Success</v>
      </c>
      <c r="N8993">
        <f t="shared" si="1124"/>
        <v>82.72</v>
      </c>
      <c r="O8993" t="str">
        <f t="shared" si="1125"/>
        <v>2024/02</v>
      </c>
      <c r="P8993">
        <f t="shared" si="1126"/>
        <v>11331.55</v>
      </c>
      <c r="Q8993" t="str">
        <f t="shared" si="1127"/>
        <v>High Priority</v>
      </c>
      <c r="R8993" t="s">
        <v>37</v>
      </c>
      <c r="S8993">
        <v>29086</v>
      </c>
      <c r="T8993">
        <v>209679</v>
      </c>
      <c r="Z8993" s="2"/>
    </row>
    <row r="8994" spans="1:26" x14ac:dyDescent="0.25">
      <c r="A8994">
        <v>8993</v>
      </c>
      <c r="B8994" t="s">
        <v>14</v>
      </c>
      <c r="C8994" t="s">
        <v>19</v>
      </c>
      <c r="D8994" s="2">
        <v>45542</v>
      </c>
      <c r="E8994">
        <v>1</v>
      </c>
      <c r="F8994">
        <v>0</v>
      </c>
      <c r="G8994">
        <v>0</v>
      </c>
      <c r="H8994">
        <v>96.4</v>
      </c>
      <c r="I8994" t="s">
        <v>24</v>
      </c>
      <c r="J8994">
        <f t="shared" si="1120"/>
        <v>0</v>
      </c>
      <c r="K8994">
        <f t="shared" si="1121"/>
        <v>0</v>
      </c>
      <c r="L8994" t="e">
        <f t="shared" si="1122"/>
        <v>#DIV/0!</v>
      </c>
      <c r="M8994" t="str">
        <f t="shared" si="1123"/>
        <v>Network Failure</v>
      </c>
      <c r="N8994">
        <f t="shared" si="1124"/>
        <v>0</v>
      </c>
      <c r="O8994" t="str">
        <f t="shared" si="1125"/>
        <v>2024/09</v>
      </c>
      <c r="P8994">
        <f t="shared" si="1126"/>
        <v>11385.85</v>
      </c>
      <c r="Q8994" t="str">
        <f t="shared" si="1127"/>
        <v>Low Proirity</v>
      </c>
      <c r="R8994" t="s">
        <v>37</v>
      </c>
      <c r="S8994">
        <v>111931</v>
      </c>
      <c r="T8994">
        <v>113724</v>
      </c>
      <c r="Z8994" s="2"/>
    </row>
    <row r="8995" spans="1:26" x14ac:dyDescent="0.25">
      <c r="A8995">
        <v>8994</v>
      </c>
      <c r="B8995" t="s">
        <v>9</v>
      </c>
      <c r="C8995" t="s">
        <v>20</v>
      </c>
      <c r="D8995" s="2">
        <v>45350</v>
      </c>
      <c r="E8995">
        <v>1</v>
      </c>
      <c r="F8995">
        <v>1</v>
      </c>
      <c r="G8995">
        <v>1</v>
      </c>
      <c r="H8995">
        <v>135.06</v>
      </c>
      <c r="I8995" t="s">
        <v>21</v>
      </c>
      <c r="J8995">
        <f t="shared" si="1120"/>
        <v>1</v>
      </c>
      <c r="K8995">
        <f t="shared" si="1121"/>
        <v>1</v>
      </c>
      <c r="L8995">
        <f t="shared" si="1122"/>
        <v>1</v>
      </c>
      <c r="M8995" t="str">
        <f t="shared" si="1123"/>
        <v>Success</v>
      </c>
      <c r="N8995">
        <f t="shared" si="1124"/>
        <v>135.06</v>
      </c>
      <c r="O8995" t="str">
        <f t="shared" si="1125"/>
        <v>2024/02</v>
      </c>
      <c r="P8995">
        <f t="shared" si="1126"/>
        <v>11338.05</v>
      </c>
      <c r="Q8995" t="str">
        <f t="shared" si="1127"/>
        <v>High Priority</v>
      </c>
      <c r="R8995" t="s">
        <v>36</v>
      </c>
      <c r="S8995">
        <v>80949</v>
      </c>
      <c r="T8995">
        <v>61936</v>
      </c>
      <c r="Z8995" s="2"/>
    </row>
    <row r="8996" spans="1:26" x14ac:dyDescent="0.25">
      <c r="A8996">
        <v>8995</v>
      </c>
      <c r="B8996" t="s">
        <v>12</v>
      </c>
      <c r="C8996" t="s">
        <v>16</v>
      </c>
      <c r="D8996" s="2">
        <v>45531</v>
      </c>
      <c r="E8996">
        <v>1</v>
      </c>
      <c r="F8996">
        <v>1</v>
      </c>
      <c r="G8996">
        <v>1</v>
      </c>
      <c r="H8996">
        <v>21.13</v>
      </c>
      <c r="I8996" t="s">
        <v>21</v>
      </c>
      <c r="J8996">
        <f t="shared" si="1120"/>
        <v>1</v>
      </c>
      <c r="K8996">
        <f t="shared" si="1121"/>
        <v>1</v>
      </c>
      <c r="L8996">
        <f t="shared" si="1122"/>
        <v>1</v>
      </c>
      <c r="M8996" t="str">
        <f t="shared" si="1123"/>
        <v>Success</v>
      </c>
      <c r="N8996">
        <f t="shared" si="1124"/>
        <v>21.13</v>
      </c>
      <c r="O8996" t="str">
        <f t="shared" si="1125"/>
        <v>2024/08</v>
      </c>
      <c r="P8996">
        <f t="shared" si="1126"/>
        <v>11383.3</v>
      </c>
      <c r="Q8996" t="str">
        <f t="shared" si="1127"/>
        <v>High Priority</v>
      </c>
      <c r="R8996" t="s">
        <v>37</v>
      </c>
      <c r="S8996">
        <v>56773</v>
      </c>
      <c r="T8996">
        <v>191765</v>
      </c>
      <c r="Z8996" s="2"/>
    </row>
    <row r="8997" spans="1:26" x14ac:dyDescent="0.25">
      <c r="A8997">
        <v>8996</v>
      </c>
      <c r="B8997" t="s">
        <v>10</v>
      </c>
      <c r="C8997" t="s">
        <v>19</v>
      </c>
      <c r="D8997" s="2">
        <v>45318</v>
      </c>
      <c r="E8997">
        <v>1</v>
      </c>
      <c r="F8997">
        <v>0</v>
      </c>
      <c r="G8997">
        <v>0</v>
      </c>
      <c r="H8997">
        <v>26.16</v>
      </c>
      <c r="I8997" t="s">
        <v>26</v>
      </c>
      <c r="J8997">
        <f t="shared" si="1120"/>
        <v>0</v>
      </c>
      <c r="K8997">
        <f t="shared" si="1121"/>
        <v>0</v>
      </c>
      <c r="L8997" t="e">
        <f t="shared" si="1122"/>
        <v>#DIV/0!</v>
      </c>
      <c r="M8997" t="str">
        <f t="shared" si="1123"/>
        <v>Compliance Blocked</v>
      </c>
      <c r="N8997">
        <f t="shared" si="1124"/>
        <v>0</v>
      </c>
      <c r="O8997" t="str">
        <f t="shared" si="1125"/>
        <v>2024/01</v>
      </c>
      <c r="P8997">
        <f t="shared" si="1126"/>
        <v>11329.85</v>
      </c>
      <c r="Q8997" t="str">
        <f t="shared" si="1127"/>
        <v>Low Proirity</v>
      </c>
      <c r="R8997" t="s">
        <v>36</v>
      </c>
      <c r="S8997">
        <v>42214</v>
      </c>
      <c r="T8997">
        <v>132046</v>
      </c>
      <c r="Z8997" s="2"/>
    </row>
    <row r="8998" spans="1:26" x14ac:dyDescent="0.25">
      <c r="A8998">
        <v>8997</v>
      </c>
      <c r="B8998" t="s">
        <v>9</v>
      </c>
      <c r="C8998" t="s">
        <v>19</v>
      </c>
      <c r="D8998" s="2">
        <v>45645</v>
      </c>
      <c r="E8998">
        <v>1</v>
      </c>
      <c r="F8998">
        <v>1</v>
      </c>
      <c r="G8998">
        <v>1</v>
      </c>
      <c r="H8998">
        <v>38.04</v>
      </c>
      <c r="I8998" t="s">
        <v>21</v>
      </c>
      <c r="J8998">
        <f t="shared" si="1120"/>
        <v>1</v>
      </c>
      <c r="K8998">
        <f t="shared" si="1121"/>
        <v>1</v>
      </c>
      <c r="L8998">
        <f t="shared" si="1122"/>
        <v>1</v>
      </c>
      <c r="M8998" t="str">
        <f t="shared" si="1123"/>
        <v>Success</v>
      </c>
      <c r="N8998">
        <f t="shared" si="1124"/>
        <v>38.04</v>
      </c>
      <c r="O8998" t="str">
        <f t="shared" si="1125"/>
        <v>2024/12</v>
      </c>
      <c r="P8998">
        <f t="shared" si="1126"/>
        <v>11411.8</v>
      </c>
      <c r="Q8998" t="str">
        <f t="shared" si="1127"/>
        <v>High Priority</v>
      </c>
      <c r="R8998" t="s">
        <v>38</v>
      </c>
      <c r="S8998">
        <v>50806</v>
      </c>
      <c r="T8998">
        <v>154401</v>
      </c>
      <c r="Z8998" s="2"/>
    </row>
    <row r="8999" spans="1:26" x14ac:dyDescent="0.25">
      <c r="A8999">
        <v>8998</v>
      </c>
      <c r="B8999" t="s">
        <v>12</v>
      </c>
      <c r="C8999" t="s">
        <v>18</v>
      </c>
      <c r="D8999" s="2">
        <v>45471</v>
      </c>
      <c r="E8999">
        <v>1</v>
      </c>
      <c r="F8999">
        <v>0</v>
      </c>
      <c r="G8999">
        <v>0</v>
      </c>
      <c r="H8999">
        <v>157.56</v>
      </c>
      <c r="I8999" t="s">
        <v>23</v>
      </c>
      <c r="J8999">
        <f t="shared" si="1120"/>
        <v>0</v>
      </c>
      <c r="K8999">
        <f t="shared" si="1121"/>
        <v>0</v>
      </c>
      <c r="L8999" t="e">
        <f t="shared" si="1122"/>
        <v>#DIV/0!</v>
      </c>
      <c r="M8999" t="str">
        <f t="shared" si="1123"/>
        <v>Network Failure</v>
      </c>
      <c r="N8999">
        <f t="shared" si="1124"/>
        <v>0</v>
      </c>
      <c r="O8999" t="str">
        <f t="shared" si="1125"/>
        <v>2024/06</v>
      </c>
      <c r="P8999">
        <f t="shared" si="1126"/>
        <v>11368.1</v>
      </c>
      <c r="Q8999" t="str">
        <f t="shared" si="1127"/>
        <v>Low Proirity</v>
      </c>
      <c r="R8999" t="s">
        <v>36</v>
      </c>
      <c r="S8999">
        <v>41776</v>
      </c>
      <c r="T8999">
        <v>61135</v>
      </c>
      <c r="Z8999" s="2"/>
    </row>
    <row r="9000" spans="1:26" x14ac:dyDescent="0.25">
      <c r="A9000">
        <v>8999</v>
      </c>
      <c r="B9000" t="s">
        <v>15</v>
      </c>
      <c r="C9000" t="s">
        <v>18</v>
      </c>
      <c r="D9000" s="2">
        <v>45350</v>
      </c>
      <c r="E9000">
        <v>1</v>
      </c>
      <c r="F9000">
        <v>1</v>
      </c>
      <c r="G9000">
        <v>1</v>
      </c>
      <c r="H9000">
        <v>27.38</v>
      </c>
      <c r="I9000" t="s">
        <v>21</v>
      </c>
      <c r="J9000">
        <f t="shared" si="1120"/>
        <v>1</v>
      </c>
      <c r="K9000">
        <f t="shared" si="1121"/>
        <v>1</v>
      </c>
      <c r="L9000">
        <f t="shared" si="1122"/>
        <v>1</v>
      </c>
      <c r="M9000" t="str">
        <f t="shared" si="1123"/>
        <v>Success</v>
      </c>
      <c r="N9000">
        <f t="shared" si="1124"/>
        <v>27.38</v>
      </c>
      <c r="O9000" t="str">
        <f t="shared" si="1125"/>
        <v>2024/02</v>
      </c>
      <c r="P9000">
        <f t="shared" si="1126"/>
        <v>11338.05</v>
      </c>
      <c r="Q9000" t="str">
        <f t="shared" si="1127"/>
        <v>High Priority</v>
      </c>
      <c r="R9000" t="s">
        <v>37</v>
      </c>
      <c r="S9000">
        <v>72094</v>
      </c>
      <c r="T9000">
        <v>226141</v>
      </c>
      <c r="Z9000" s="2"/>
    </row>
    <row r="9001" spans="1:26" x14ac:dyDescent="0.25">
      <c r="A9001">
        <v>9000</v>
      </c>
      <c r="B9001" t="s">
        <v>11</v>
      </c>
      <c r="C9001" t="s">
        <v>17</v>
      </c>
      <c r="D9001" s="2">
        <v>45547</v>
      </c>
      <c r="E9001">
        <v>1</v>
      </c>
      <c r="F9001">
        <v>1</v>
      </c>
      <c r="G9001">
        <v>1</v>
      </c>
      <c r="H9001">
        <v>34.869999999999997</v>
      </c>
      <c r="I9001" t="s">
        <v>21</v>
      </c>
      <c r="J9001">
        <f t="shared" si="1120"/>
        <v>1</v>
      </c>
      <c r="K9001">
        <f t="shared" si="1121"/>
        <v>1</v>
      </c>
      <c r="L9001">
        <f t="shared" si="1122"/>
        <v>1</v>
      </c>
      <c r="M9001" t="str">
        <f t="shared" si="1123"/>
        <v>Success</v>
      </c>
      <c r="N9001">
        <f t="shared" si="1124"/>
        <v>34.869999999999997</v>
      </c>
      <c r="O9001" t="str">
        <f t="shared" si="1125"/>
        <v>2024/09</v>
      </c>
      <c r="P9001">
        <f t="shared" si="1126"/>
        <v>11387.3</v>
      </c>
      <c r="Q9001" t="str">
        <f t="shared" si="1127"/>
        <v>High Priority</v>
      </c>
      <c r="R9001" t="s">
        <v>36</v>
      </c>
      <c r="S9001">
        <v>127002</v>
      </c>
      <c r="T9001">
        <v>225596</v>
      </c>
      <c r="Z9001" s="2"/>
    </row>
    <row r="9002" spans="1:26" x14ac:dyDescent="0.25">
      <c r="A9002">
        <v>9001</v>
      </c>
      <c r="B9002" t="s">
        <v>9</v>
      </c>
      <c r="C9002" t="s">
        <v>16</v>
      </c>
      <c r="D9002" s="2">
        <v>45535</v>
      </c>
      <c r="E9002">
        <v>1</v>
      </c>
      <c r="F9002">
        <v>1</v>
      </c>
      <c r="G9002">
        <v>1</v>
      </c>
      <c r="H9002">
        <v>135.69999999999999</v>
      </c>
      <c r="I9002" t="s">
        <v>21</v>
      </c>
      <c r="J9002">
        <f t="shared" si="1120"/>
        <v>1</v>
      </c>
      <c r="K9002">
        <f t="shared" si="1121"/>
        <v>1</v>
      </c>
      <c r="L9002">
        <f t="shared" si="1122"/>
        <v>1</v>
      </c>
      <c r="M9002" t="str">
        <f t="shared" si="1123"/>
        <v>Success</v>
      </c>
      <c r="N9002">
        <f t="shared" si="1124"/>
        <v>135.69999999999999</v>
      </c>
      <c r="O9002" t="str">
        <f t="shared" si="1125"/>
        <v>2024/08</v>
      </c>
      <c r="P9002">
        <f t="shared" si="1126"/>
        <v>11384.3</v>
      </c>
      <c r="Q9002" t="str">
        <f t="shared" si="1127"/>
        <v>High Priority</v>
      </c>
      <c r="R9002" t="s">
        <v>36</v>
      </c>
      <c r="S9002">
        <v>141934</v>
      </c>
      <c r="T9002">
        <v>241951</v>
      </c>
      <c r="Z9002" s="2"/>
    </row>
    <row r="9003" spans="1:26" x14ac:dyDescent="0.25">
      <c r="A9003">
        <v>9002</v>
      </c>
      <c r="B9003" t="s">
        <v>9</v>
      </c>
      <c r="C9003" t="s">
        <v>17</v>
      </c>
      <c r="D9003" s="2">
        <v>45559</v>
      </c>
      <c r="E9003">
        <v>1</v>
      </c>
      <c r="F9003">
        <v>0</v>
      </c>
      <c r="G9003">
        <v>0</v>
      </c>
      <c r="H9003">
        <v>48.99</v>
      </c>
      <c r="I9003" t="s">
        <v>24</v>
      </c>
      <c r="J9003">
        <f t="shared" si="1120"/>
        <v>0</v>
      </c>
      <c r="K9003">
        <f t="shared" si="1121"/>
        <v>0</v>
      </c>
      <c r="L9003" t="e">
        <f t="shared" si="1122"/>
        <v>#DIV/0!</v>
      </c>
      <c r="M9003" t="str">
        <f t="shared" si="1123"/>
        <v>Network Failure</v>
      </c>
      <c r="N9003">
        <f t="shared" si="1124"/>
        <v>0</v>
      </c>
      <c r="O9003" t="str">
        <f t="shared" si="1125"/>
        <v>2024/09</v>
      </c>
      <c r="P9003">
        <f t="shared" si="1126"/>
        <v>11390.1</v>
      </c>
      <c r="Q9003" t="str">
        <f t="shared" si="1127"/>
        <v>Low Proirity</v>
      </c>
      <c r="R9003" t="s">
        <v>36</v>
      </c>
      <c r="S9003">
        <v>104439</v>
      </c>
      <c r="T9003">
        <v>107527</v>
      </c>
      <c r="Z9003" s="2"/>
    </row>
    <row r="9004" spans="1:26" x14ac:dyDescent="0.25">
      <c r="A9004">
        <v>9003</v>
      </c>
      <c r="B9004" t="s">
        <v>10</v>
      </c>
      <c r="C9004" t="s">
        <v>17</v>
      </c>
      <c r="D9004" s="2">
        <v>45428</v>
      </c>
      <c r="E9004">
        <v>1</v>
      </c>
      <c r="F9004">
        <v>1</v>
      </c>
      <c r="G9004">
        <v>1</v>
      </c>
      <c r="H9004">
        <v>135.30000000000001</v>
      </c>
      <c r="I9004" t="s">
        <v>21</v>
      </c>
      <c r="J9004">
        <f t="shared" si="1120"/>
        <v>1</v>
      </c>
      <c r="K9004">
        <f t="shared" si="1121"/>
        <v>1</v>
      </c>
      <c r="L9004">
        <f t="shared" si="1122"/>
        <v>1</v>
      </c>
      <c r="M9004" t="str">
        <f t="shared" si="1123"/>
        <v>Success</v>
      </c>
      <c r="N9004">
        <f t="shared" si="1124"/>
        <v>135.30000000000001</v>
      </c>
      <c r="O9004" t="str">
        <f t="shared" si="1125"/>
        <v>2024/05</v>
      </c>
      <c r="P9004">
        <f t="shared" si="1126"/>
        <v>11357.55</v>
      </c>
      <c r="Q9004" t="str">
        <f t="shared" si="1127"/>
        <v>High Priority</v>
      </c>
      <c r="R9004" t="s">
        <v>38</v>
      </c>
      <c r="S9004">
        <v>116534</v>
      </c>
      <c r="T9004">
        <v>209301</v>
      </c>
      <c r="Z9004" s="2"/>
    </row>
    <row r="9005" spans="1:26" x14ac:dyDescent="0.25">
      <c r="A9005">
        <v>9004</v>
      </c>
      <c r="B9005" t="s">
        <v>10</v>
      </c>
      <c r="C9005" t="s">
        <v>19</v>
      </c>
      <c r="D9005" s="2">
        <v>45396</v>
      </c>
      <c r="E9005">
        <v>1</v>
      </c>
      <c r="F9005">
        <v>1</v>
      </c>
      <c r="G9005">
        <v>1</v>
      </c>
      <c r="H9005">
        <v>11.55</v>
      </c>
      <c r="I9005" t="s">
        <v>21</v>
      </c>
      <c r="J9005">
        <f t="shared" si="1120"/>
        <v>1</v>
      </c>
      <c r="K9005">
        <f t="shared" si="1121"/>
        <v>1</v>
      </c>
      <c r="L9005">
        <f t="shared" si="1122"/>
        <v>1</v>
      </c>
      <c r="M9005" t="str">
        <f t="shared" si="1123"/>
        <v>Success</v>
      </c>
      <c r="N9005">
        <f t="shared" si="1124"/>
        <v>11.55</v>
      </c>
      <c r="O9005" t="str">
        <f t="shared" si="1125"/>
        <v>2024/04</v>
      </c>
      <c r="P9005">
        <f t="shared" si="1126"/>
        <v>11349.55</v>
      </c>
      <c r="Q9005" t="str">
        <f t="shared" si="1127"/>
        <v>High Priority</v>
      </c>
      <c r="R9005" t="s">
        <v>36</v>
      </c>
      <c r="S9005">
        <v>91918</v>
      </c>
      <c r="T9005">
        <v>25632</v>
      </c>
      <c r="Z9005" s="2"/>
    </row>
    <row r="9006" spans="1:26" x14ac:dyDescent="0.25">
      <c r="A9006">
        <v>9005</v>
      </c>
      <c r="B9006" t="s">
        <v>14</v>
      </c>
      <c r="C9006" t="s">
        <v>17</v>
      </c>
      <c r="D9006" s="2">
        <v>45551</v>
      </c>
      <c r="E9006">
        <v>1</v>
      </c>
      <c r="F9006">
        <v>1</v>
      </c>
      <c r="G9006">
        <v>1</v>
      </c>
      <c r="H9006">
        <v>84.62</v>
      </c>
      <c r="I9006" t="s">
        <v>21</v>
      </c>
      <c r="J9006">
        <f t="shared" si="1120"/>
        <v>1</v>
      </c>
      <c r="K9006">
        <f t="shared" si="1121"/>
        <v>1</v>
      </c>
      <c r="L9006">
        <f t="shared" si="1122"/>
        <v>1</v>
      </c>
      <c r="M9006" t="str">
        <f t="shared" si="1123"/>
        <v>Success</v>
      </c>
      <c r="N9006">
        <f t="shared" si="1124"/>
        <v>84.62</v>
      </c>
      <c r="O9006" t="str">
        <f t="shared" si="1125"/>
        <v>2024/09</v>
      </c>
      <c r="P9006">
        <f t="shared" si="1126"/>
        <v>11388.3</v>
      </c>
      <c r="Q9006" t="str">
        <f t="shared" si="1127"/>
        <v>High Priority</v>
      </c>
      <c r="R9006" t="s">
        <v>37</v>
      </c>
      <c r="S9006">
        <v>65535</v>
      </c>
      <c r="T9006">
        <v>128319</v>
      </c>
      <c r="Z9006" s="2"/>
    </row>
    <row r="9007" spans="1:26" x14ac:dyDescent="0.25">
      <c r="A9007">
        <v>9006</v>
      </c>
      <c r="B9007" t="s">
        <v>15</v>
      </c>
      <c r="C9007" t="s">
        <v>19</v>
      </c>
      <c r="D9007" s="2">
        <v>45531</v>
      </c>
      <c r="E9007">
        <v>1</v>
      </c>
      <c r="F9007">
        <v>1</v>
      </c>
      <c r="G9007">
        <v>1</v>
      </c>
      <c r="H9007">
        <v>27.73</v>
      </c>
      <c r="I9007" t="s">
        <v>21</v>
      </c>
      <c r="J9007">
        <f t="shared" si="1120"/>
        <v>1</v>
      </c>
      <c r="K9007">
        <f t="shared" si="1121"/>
        <v>1</v>
      </c>
      <c r="L9007">
        <f t="shared" si="1122"/>
        <v>1</v>
      </c>
      <c r="M9007" t="str">
        <f t="shared" si="1123"/>
        <v>Success</v>
      </c>
      <c r="N9007">
        <f t="shared" si="1124"/>
        <v>27.73</v>
      </c>
      <c r="O9007" t="str">
        <f t="shared" si="1125"/>
        <v>2024/08</v>
      </c>
      <c r="P9007">
        <f t="shared" si="1126"/>
        <v>11383.3</v>
      </c>
      <c r="Q9007" t="str">
        <f t="shared" si="1127"/>
        <v>High Priority</v>
      </c>
      <c r="R9007" t="s">
        <v>36</v>
      </c>
      <c r="S9007">
        <v>7567</v>
      </c>
      <c r="T9007">
        <v>159825</v>
      </c>
      <c r="Z9007" s="2"/>
    </row>
    <row r="9008" spans="1:26" x14ac:dyDescent="0.25">
      <c r="A9008">
        <v>9007</v>
      </c>
      <c r="B9008" t="s">
        <v>12</v>
      </c>
      <c r="C9008" t="s">
        <v>17</v>
      </c>
      <c r="D9008" s="2">
        <v>45652</v>
      </c>
      <c r="E9008">
        <v>1</v>
      </c>
      <c r="F9008">
        <v>0</v>
      </c>
      <c r="G9008">
        <v>0</v>
      </c>
      <c r="H9008">
        <v>85.7</v>
      </c>
      <c r="I9008" t="s">
        <v>25</v>
      </c>
      <c r="J9008">
        <f t="shared" si="1120"/>
        <v>0</v>
      </c>
      <c r="K9008">
        <f t="shared" si="1121"/>
        <v>0</v>
      </c>
      <c r="L9008" t="e">
        <f t="shared" si="1122"/>
        <v>#DIV/0!</v>
      </c>
      <c r="M9008" t="str">
        <f t="shared" si="1123"/>
        <v>Network Failure</v>
      </c>
      <c r="N9008">
        <f t="shared" si="1124"/>
        <v>0</v>
      </c>
      <c r="O9008" t="str">
        <f t="shared" si="1125"/>
        <v>2024/12</v>
      </c>
      <c r="P9008">
        <f t="shared" si="1126"/>
        <v>11413.35</v>
      </c>
      <c r="Q9008" t="str">
        <f t="shared" si="1127"/>
        <v>Low Proirity</v>
      </c>
      <c r="R9008" t="s">
        <v>36</v>
      </c>
      <c r="S9008">
        <v>128727</v>
      </c>
      <c r="T9008">
        <v>153080</v>
      </c>
      <c r="Z9008" s="2"/>
    </row>
    <row r="9009" spans="1:26" x14ac:dyDescent="0.25">
      <c r="A9009">
        <v>9008</v>
      </c>
      <c r="B9009" t="s">
        <v>9</v>
      </c>
      <c r="C9009" t="s">
        <v>17</v>
      </c>
      <c r="D9009" s="2">
        <v>45369</v>
      </c>
      <c r="E9009">
        <v>1</v>
      </c>
      <c r="F9009">
        <v>1</v>
      </c>
      <c r="G9009">
        <v>1</v>
      </c>
      <c r="H9009">
        <v>114.54</v>
      </c>
      <c r="I9009" t="s">
        <v>21</v>
      </c>
      <c r="J9009">
        <f t="shared" si="1120"/>
        <v>1</v>
      </c>
      <c r="K9009">
        <f t="shared" si="1121"/>
        <v>1</v>
      </c>
      <c r="L9009">
        <f t="shared" si="1122"/>
        <v>1</v>
      </c>
      <c r="M9009" t="str">
        <f t="shared" si="1123"/>
        <v>Success</v>
      </c>
      <c r="N9009">
        <f t="shared" si="1124"/>
        <v>114.54</v>
      </c>
      <c r="O9009" t="str">
        <f t="shared" si="1125"/>
        <v>2024/03</v>
      </c>
      <c r="P9009">
        <f t="shared" si="1126"/>
        <v>11342.8</v>
      </c>
      <c r="Q9009" t="str">
        <f t="shared" si="1127"/>
        <v>High Priority</v>
      </c>
      <c r="R9009" t="s">
        <v>36</v>
      </c>
      <c r="S9009">
        <v>98071</v>
      </c>
      <c r="T9009">
        <v>237533</v>
      </c>
      <c r="Z9009" s="2"/>
    </row>
    <row r="9010" spans="1:26" x14ac:dyDescent="0.25">
      <c r="A9010">
        <v>9009</v>
      </c>
      <c r="B9010" t="s">
        <v>12</v>
      </c>
      <c r="C9010" t="s">
        <v>16</v>
      </c>
      <c r="D9010" s="2">
        <v>45316</v>
      </c>
      <c r="E9010">
        <v>1</v>
      </c>
      <c r="F9010">
        <v>1</v>
      </c>
      <c r="G9010">
        <v>1</v>
      </c>
      <c r="H9010">
        <v>31.69</v>
      </c>
      <c r="I9010" t="s">
        <v>21</v>
      </c>
      <c r="J9010">
        <f t="shared" si="1120"/>
        <v>1</v>
      </c>
      <c r="K9010">
        <f t="shared" si="1121"/>
        <v>1</v>
      </c>
      <c r="L9010">
        <f t="shared" si="1122"/>
        <v>1</v>
      </c>
      <c r="M9010" t="str">
        <f t="shared" si="1123"/>
        <v>Success</v>
      </c>
      <c r="N9010">
        <f t="shared" si="1124"/>
        <v>31.69</v>
      </c>
      <c r="O9010" t="str">
        <f t="shared" si="1125"/>
        <v>2024/01</v>
      </c>
      <c r="P9010">
        <f t="shared" si="1126"/>
        <v>11329.55</v>
      </c>
      <c r="Q9010" t="str">
        <f t="shared" si="1127"/>
        <v>High Priority</v>
      </c>
      <c r="R9010" t="s">
        <v>38</v>
      </c>
      <c r="S9010">
        <v>36643</v>
      </c>
      <c r="T9010">
        <v>179091</v>
      </c>
      <c r="Z9010" s="2"/>
    </row>
    <row r="9011" spans="1:26" x14ac:dyDescent="0.25">
      <c r="A9011">
        <v>9010</v>
      </c>
      <c r="B9011" t="s">
        <v>9</v>
      </c>
      <c r="C9011" t="s">
        <v>19</v>
      </c>
      <c r="D9011" s="2">
        <v>45609</v>
      </c>
      <c r="E9011">
        <v>1</v>
      </c>
      <c r="F9011">
        <v>0</v>
      </c>
      <c r="G9011">
        <v>0</v>
      </c>
      <c r="H9011">
        <v>105.18</v>
      </c>
      <c r="I9011" t="s">
        <v>22</v>
      </c>
      <c r="J9011">
        <f t="shared" si="1120"/>
        <v>0</v>
      </c>
      <c r="K9011">
        <f t="shared" si="1121"/>
        <v>0</v>
      </c>
      <c r="L9011" t="e">
        <f t="shared" si="1122"/>
        <v>#DIV/0!</v>
      </c>
      <c r="M9011" t="str">
        <f t="shared" si="1123"/>
        <v>Network Failure</v>
      </c>
      <c r="N9011">
        <f t="shared" si="1124"/>
        <v>0</v>
      </c>
      <c r="O9011" t="str">
        <f t="shared" si="1125"/>
        <v>2024/11</v>
      </c>
      <c r="P9011">
        <f t="shared" si="1126"/>
        <v>11402.6</v>
      </c>
      <c r="Q9011" t="str">
        <f t="shared" si="1127"/>
        <v>Low Proirity</v>
      </c>
      <c r="R9011" t="s">
        <v>38</v>
      </c>
      <c r="S9011">
        <v>56187</v>
      </c>
      <c r="T9011">
        <v>28275</v>
      </c>
      <c r="Z9011" s="2"/>
    </row>
    <row r="9012" spans="1:26" x14ac:dyDescent="0.25">
      <c r="A9012">
        <v>9011</v>
      </c>
      <c r="B9012" t="s">
        <v>15</v>
      </c>
      <c r="C9012" t="s">
        <v>19</v>
      </c>
      <c r="D9012" s="2">
        <v>45491</v>
      </c>
      <c r="E9012">
        <v>1</v>
      </c>
      <c r="F9012">
        <v>1</v>
      </c>
      <c r="G9012">
        <v>1</v>
      </c>
      <c r="H9012">
        <v>43.59</v>
      </c>
      <c r="I9012" t="s">
        <v>21</v>
      </c>
      <c r="J9012">
        <f t="shared" si="1120"/>
        <v>1</v>
      </c>
      <c r="K9012">
        <f t="shared" si="1121"/>
        <v>1</v>
      </c>
      <c r="L9012">
        <f t="shared" si="1122"/>
        <v>1</v>
      </c>
      <c r="M9012" t="str">
        <f t="shared" si="1123"/>
        <v>Success</v>
      </c>
      <c r="N9012">
        <f t="shared" si="1124"/>
        <v>43.59</v>
      </c>
      <c r="O9012" t="str">
        <f t="shared" si="1125"/>
        <v>2024/07</v>
      </c>
      <c r="P9012">
        <f t="shared" si="1126"/>
        <v>11373.3</v>
      </c>
      <c r="Q9012" t="str">
        <f t="shared" si="1127"/>
        <v>High Priority</v>
      </c>
      <c r="R9012" t="s">
        <v>38</v>
      </c>
      <c r="S9012">
        <v>108879</v>
      </c>
      <c r="T9012">
        <v>189766</v>
      </c>
      <c r="Z9012" s="2"/>
    </row>
    <row r="9013" spans="1:26" x14ac:dyDescent="0.25">
      <c r="A9013">
        <v>9012</v>
      </c>
      <c r="B9013" t="s">
        <v>10</v>
      </c>
      <c r="C9013" t="s">
        <v>17</v>
      </c>
      <c r="D9013" s="2">
        <v>45343</v>
      </c>
      <c r="E9013">
        <v>1</v>
      </c>
      <c r="F9013">
        <v>0</v>
      </c>
      <c r="G9013">
        <v>0</v>
      </c>
      <c r="H9013">
        <v>118.27</v>
      </c>
      <c r="I9013" t="s">
        <v>24</v>
      </c>
      <c r="J9013">
        <f t="shared" si="1120"/>
        <v>0</v>
      </c>
      <c r="K9013">
        <f t="shared" si="1121"/>
        <v>0</v>
      </c>
      <c r="L9013" t="e">
        <f t="shared" si="1122"/>
        <v>#DIV/0!</v>
      </c>
      <c r="M9013" t="str">
        <f t="shared" si="1123"/>
        <v>Network Failure</v>
      </c>
      <c r="N9013">
        <f t="shared" si="1124"/>
        <v>0</v>
      </c>
      <c r="O9013" t="str">
        <f t="shared" si="1125"/>
        <v>2024/02</v>
      </c>
      <c r="P9013">
        <f t="shared" si="1126"/>
        <v>11336.1</v>
      </c>
      <c r="Q9013" t="str">
        <f t="shared" si="1127"/>
        <v>Low Proirity</v>
      </c>
      <c r="R9013" t="s">
        <v>36</v>
      </c>
      <c r="S9013">
        <v>84447</v>
      </c>
      <c r="T9013">
        <v>161472</v>
      </c>
      <c r="Z9013" s="2"/>
    </row>
    <row r="9014" spans="1:26" x14ac:dyDescent="0.25">
      <c r="A9014">
        <v>9013</v>
      </c>
      <c r="B9014" t="s">
        <v>15</v>
      </c>
      <c r="C9014" t="s">
        <v>19</v>
      </c>
      <c r="D9014" s="2">
        <v>45477</v>
      </c>
      <c r="E9014">
        <v>1</v>
      </c>
      <c r="F9014">
        <v>0</v>
      </c>
      <c r="G9014">
        <v>0</v>
      </c>
      <c r="H9014">
        <v>105.71</v>
      </c>
      <c r="I9014" t="s">
        <v>24</v>
      </c>
      <c r="J9014">
        <f t="shared" si="1120"/>
        <v>0</v>
      </c>
      <c r="K9014">
        <f t="shared" si="1121"/>
        <v>0</v>
      </c>
      <c r="L9014" t="e">
        <f t="shared" si="1122"/>
        <v>#DIV/0!</v>
      </c>
      <c r="M9014" t="str">
        <f t="shared" si="1123"/>
        <v>Network Failure</v>
      </c>
      <c r="N9014">
        <f t="shared" si="1124"/>
        <v>0</v>
      </c>
      <c r="O9014" t="str">
        <f t="shared" si="1125"/>
        <v>2024/07</v>
      </c>
      <c r="P9014">
        <f t="shared" si="1126"/>
        <v>11369.6</v>
      </c>
      <c r="Q9014" t="str">
        <f t="shared" si="1127"/>
        <v>Low Proirity</v>
      </c>
      <c r="R9014" t="s">
        <v>37</v>
      </c>
      <c r="S9014">
        <v>61194</v>
      </c>
      <c r="T9014">
        <v>21954</v>
      </c>
      <c r="Z9014" s="2"/>
    </row>
    <row r="9015" spans="1:26" x14ac:dyDescent="0.25">
      <c r="A9015">
        <v>9014</v>
      </c>
      <c r="B9015" t="s">
        <v>10</v>
      </c>
      <c r="C9015" t="s">
        <v>20</v>
      </c>
      <c r="D9015" s="2">
        <v>45502</v>
      </c>
      <c r="E9015">
        <v>1</v>
      </c>
      <c r="F9015">
        <v>0</v>
      </c>
      <c r="G9015">
        <v>0</v>
      </c>
      <c r="H9015">
        <v>74.81</v>
      </c>
      <c r="I9015" t="s">
        <v>24</v>
      </c>
      <c r="J9015">
        <f t="shared" si="1120"/>
        <v>0</v>
      </c>
      <c r="K9015">
        <f t="shared" si="1121"/>
        <v>0</v>
      </c>
      <c r="L9015" t="e">
        <f t="shared" si="1122"/>
        <v>#DIV/0!</v>
      </c>
      <c r="M9015" t="str">
        <f t="shared" si="1123"/>
        <v>Network Failure</v>
      </c>
      <c r="N9015">
        <f t="shared" si="1124"/>
        <v>0</v>
      </c>
      <c r="O9015" t="str">
        <f t="shared" si="1125"/>
        <v>2024/07</v>
      </c>
      <c r="P9015">
        <f t="shared" si="1126"/>
        <v>11375.85</v>
      </c>
      <c r="Q9015" t="str">
        <f t="shared" si="1127"/>
        <v>Low Proirity</v>
      </c>
      <c r="R9015" t="s">
        <v>36</v>
      </c>
      <c r="S9015">
        <v>24263</v>
      </c>
      <c r="T9015">
        <v>166490</v>
      </c>
      <c r="Z9015" s="2"/>
    </row>
    <row r="9016" spans="1:26" x14ac:dyDescent="0.25">
      <c r="A9016">
        <v>9015</v>
      </c>
      <c r="B9016" t="s">
        <v>13</v>
      </c>
      <c r="C9016" t="s">
        <v>19</v>
      </c>
      <c r="D9016" s="2">
        <v>45460</v>
      </c>
      <c r="E9016">
        <v>1</v>
      </c>
      <c r="F9016">
        <v>1</v>
      </c>
      <c r="G9016">
        <v>1</v>
      </c>
      <c r="H9016">
        <v>121.27</v>
      </c>
      <c r="I9016" t="s">
        <v>21</v>
      </c>
      <c r="J9016">
        <f t="shared" si="1120"/>
        <v>1</v>
      </c>
      <c r="K9016">
        <f t="shared" si="1121"/>
        <v>1</v>
      </c>
      <c r="L9016">
        <f t="shared" si="1122"/>
        <v>1</v>
      </c>
      <c r="M9016" t="str">
        <f t="shared" si="1123"/>
        <v>Success</v>
      </c>
      <c r="N9016">
        <f t="shared" si="1124"/>
        <v>121.27</v>
      </c>
      <c r="O9016" t="str">
        <f t="shared" si="1125"/>
        <v>2024/06</v>
      </c>
      <c r="P9016">
        <f t="shared" si="1126"/>
        <v>11365.55</v>
      </c>
      <c r="Q9016" t="str">
        <f t="shared" si="1127"/>
        <v>High Priority</v>
      </c>
      <c r="R9016" t="s">
        <v>37</v>
      </c>
      <c r="S9016">
        <v>47374</v>
      </c>
      <c r="T9016">
        <v>77327</v>
      </c>
      <c r="Z9016" s="2"/>
    </row>
    <row r="9017" spans="1:26" x14ac:dyDescent="0.25">
      <c r="A9017">
        <v>9016</v>
      </c>
      <c r="B9017" t="s">
        <v>15</v>
      </c>
      <c r="C9017" t="s">
        <v>20</v>
      </c>
      <c r="D9017" s="2">
        <v>45347</v>
      </c>
      <c r="E9017">
        <v>1</v>
      </c>
      <c r="F9017">
        <v>1</v>
      </c>
      <c r="G9017">
        <v>1</v>
      </c>
      <c r="H9017">
        <v>100.86</v>
      </c>
      <c r="I9017" t="s">
        <v>21</v>
      </c>
      <c r="J9017">
        <f t="shared" si="1120"/>
        <v>1</v>
      </c>
      <c r="K9017">
        <f t="shared" si="1121"/>
        <v>1</v>
      </c>
      <c r="L9017">
        <f t="shared" si="1122"/>
        <v>1</v>
      </c>
      <c r="M9017" t="str">
        <f t="shared" si="1123"/>
        <v>Success</v>
      </c>
      <c r="N9017">
        <f t="shared" si="1124"/>
        <v>100.86</v>
      </c>
      <c r="O9017" t="str">
        <f t="shared" si="1125"/>
        <v>2024/02</v>
      </c>
      <c r="P9017">
        <f t="shared" si="1126"/>
        <v>11337.3</v>
      </c>
      <c r="Q9017" t="str">
        <f t="shared" si="1127"/>
        <v>High Priority</v>
      </c>
      <c r="R9017" t="s">
        <v>38</v>
      </c>
      <c r="S9017">
        <v>116100</v>
      </c>
      <c r="T9017">
        <v>71075</v>
      </c>
      <c r="Z9017" s="2"/>
    </row>
    <row r="9018" spans="1:26" x14ac:dyDescent="0.25">
      <c r="A9018">
        <v>9017</v>
      </c>
      <c r="B9018" t="s">
        <v>13</v>
      </c>
      <c r="C9018" t="s">
        <v>20</v>
      </c>
      <c r="D9018" s="2">
        <v>45582</v>
      </c>
      <c r="E9018">
        <v>1</v>
      </c>
      <c r="F9018">
        <v>1</v>
      </c>
      <c r="G9018">
        <v>1</v>
      </c>
      <c r="H9018">
        <v>139.01</v>
      </c>
      <c r="I9018" t="s">
        <v>21</v>
      </c>
      <c r="J9018">
        <f t="shared" si="1120"/>
        <v>1</v>
      </c>
      <c r="K9018">
        <f t="shared" si="1121"/>
        <v>1</v>
      </c>
      <c r="L9018">
        <f t="shared" si="1122"/>
        <v>1</v>
      </c>
      <c r="M9018" t="str">
        <f t="shared" si="1123"/>
        <v>Success</v>
      </c>
      <c r="N9018">
        <f t="shared" si="1124"/>
        <v>139.01</v>
      </c>
      <c r="O9018" t="str">
        <f t="shared" si="1125"/>
        <v>2024/10</v>
      </c>
      <c r="P9018">
        <f t="shared" si="1126"/>
        <v>11396.05</v>
      </c>
      <c r="Q9018" t="str">
        <f t="shared" si="1127"/>
        <v>High Priority</v>
      </c>
      <c r="R9018" t="s">
        <v>38</v>
      </c>
      <c r="S9018">
        <v>51422</v>
      </c>
      <c r="T9018">
        <v>179376</v>
      </c>
      <c r="Z9018" s="2"/>
    </row>
    <row r="9019" spans="1:26" x14ac:dyDescent="0.25">
      <c r="A9019">
        <v>9018</v>
      </c>
      <c r="B9019" t="s">
        <v>9</v>
      </c>
      <c r="C9019" t="s">
        <v>20</v>
      </c>
      <c r="D9019" s="2">
        <v>45630</v>
      </c>
      <c r="E9019">
        <v>1</v>
      </c>
      <c r="F9019">
        <v>1</v>
      </c>
      <c r="G9019">
        <v>1</v>
      </c>
      <c r="H9019">
        <v>183.44</v>
      </c>
      <c r="I9019" t="s">
        <v>21</v>
      </c>
      <c r="J9019">
        <f t="shared" si="1120"/>
        <v>1</v>
      </c>
      <c r="K9019">
        <f t="shared" si="1121"/>
        <v>1</v>
      </c>
      <c r="L9019">
        <f t="shared" si="1122"/>
        <v>1</v>
      </c>
      <c r="M9019" t="str">
        <f t="shared" si="1123"/>
        <v>Success</v>
      </c>
      <c r="N9019">
        <f t="shared" si="1124"/>
        <v>183.44</v>
      </c>
      <c r="O9019" t="str">
        <f t="shared" si="1125"/>
        <v>2024/12</v>
      </c>
      <c r="P9019">
        <f t="shared" si="1126"/>
        <v>11408.05</v>
      </c>
      <c r="Q9019" t="str">
        <f t="shared" si="1127"/>
        <v>High Priority</v>
      </c>
      <c r="R9019" t="s">
        <v>36</v>
      </c>
      <c r="S9019">
        <v>136575</v>
      </c>
      <c r="T9019">
        <v>71992</v>
      </c>
      <c r="Z9019" s="2"/>
    </row>
    <row r="9020" spans="1:26" x14ac:dyDescent="0.25">
      <c r="A9020">
        <v>9019</v>
      </c>
      <c r="B9020" t="s">
        <v>11</v>
      </c>
      <c r="C9020" t="s">
        <v>18</v>
      </c>
      <c r="D9020" s="2">
        <v>45513</v>
      </c>
      <c r="E9020">
        <v>1</v>
      </c>
      <c r="F9020">
        <v>1</v>
      </c>
      <c r="G9020">
        <v>1</v>
      </c>
      <c r="H9020">
        <v>54.22</v>
      </c>
      <c r="I9020" t="s">
        <v>21</v>
      </c>
      <c r="J9020">
        <f t="shared" si="1120"/>
        <v>1</v>
      </c>
      <c r="K9020">
        <f t="shared" si="1121"/>
        <v>1</v>
      </c>
      <c r="L9020">
        <f t="shared" si="1122"/>
        <v>1</v>
      </c>
      <c r="M9020" t="str">
        <f t="shared" si="1123"/>
        <v>Success</v>
      </c>
      <c r="N9020">
        <f t="shared" si="1124"/>
        <v>54.22</v>
      </c>
      <c r="O9020" t="str">
        <f t="shared" si="1125"/>
        <v>2024/08</v>
      </c>
      <c r="P9020">
        <f t="shared" si="1126"/>
        <v>11378.8</v>
      </c>
      <c r="Q9020" t="str">
        <f t="shared" si="1127"/>
        <v>High Priority</v>
      </c>
      <c r="R9020" t="s">
        <v>38</v>
      </c>
      <c r="S9020">
        <v>71799</v>
      </c>
      <c r="T9020">
        <v>230865</v>
      </c>
      <c r="Z9020" s="2"/>
    </row>
    <row r="9021" spans="1:26" x14ac:dyDescent="0.25">
      <c r="A9021">
        <v>9020</v>
      </c>
      <c r="B9021" t="s">
        <v>15</v>
      </c>
      <c r="C9021" t="s">
        <v>17</v>
      </c>
      <c r="D9021" s="2">
        <v>45483</v>
      </c>
      <c r="E9021">
        <v>1</v>
      </c>
      <c r="F9021">
        <v>1</v>
      </c>
      <c r="G9021">
        <v>0</v>
      </c>
      <c r="H9021">
        <v>70.33</v>
      </c>
      <c r="I9021" t="s">
        <v>26</v>
      </c>
      <c r="J9021">
        <f t="shared" si="1120"/>
        <v>0</v>
      </c>
      <c r="K9021">
        <f t="shared" si="1121"/>
        <v>1</v>
      </c>
      <c r="L9021">
        <f t="shared" si="1122"/>
        <v>0</v>
      </c>
      <c r="M9021" t="str">
        <f t="shared" si="1123"/>
        <v>Compliance Blocked</v>
      </c>
      <c r="N9021">
        <f t="shared" si="1124"/>
        <v>0</v>
      </c>
      <c r="O9021" t="str">
        <f t="shared" si="1125"/>
        <v>2024/07</v>
      </c>
      <c r="P9021">
        <f t="shared" si="1126"/>
        <v>11371.3</v>
      </c>
      <c r="Q9021" t="str">
        <f t="shared" si="1127"/>
        <v>Low Proirity</v>
      </c>
      <c r="R9021" t="s">
        <v>36</v>
      </c>
      <c r="S9021">
        <v>84013</v>
      </c>
      <c r="T9021">
        <v>37607</v>
      </c>
      <c r="Z9021" s="2"/>
    </row>
    <row r="9022" spans="1:26" x14ac:dyDescent="0.25">
      <c r="A9022">
        <v>9021</v>
      </c>
      <c r="B9022" t="s">
        <v>14</v>
      </c>
      <c r="C9022" t="s">
        <v>19</v>
      </c>
      <c r="D9022" s="2">
        <v>45602</v>
      </c>
      <c r="E9022">
        <v>1</v>
      </c>
      <c r="F9022">
        <v>0</v>
      </c>
      <c r="G9022">
        <v>0</v>
      </c>
      <c r="H9022">
        <v>154</v>
      </c>
      <c r="I9022" t="s">
        <v>24</v>
      </c>
      <c r="J9022">
        <f t="shared" si="1120"/>
        <v>0</v>
      </c>
      <c r="K9022">
        <f t="shared" si="1121"/>
        <v>0</v>
      </c>
      <c r="L9022" t="e">
        <f t="shared" si="1122"/>
        <v>#DIV/0!</v>
      </c>
      <c r="M9022" t="str">
        <f t="shared" si="1123"/>
        <v>Network Failure</v>
      </c>
      <c r="N9022">
        <f t="shared" si="1124"/>
        <v>0</v>
      </c>
      <c r="O9022" t="str">
        <f t="shared" si="1125"/>
        <v>2024/11</v>
      </c>
      <c r="P9022">
        <f t="shared" si="1126"/>
        <v>11400.85</v>
      </c>
      <c r="Q9022" t="str">
        <f t="shared" si="1127"/>
        <v>Low Proirity</v>
      </c>
      <c r="R9022" t="s">
        <v>37</v>
      </c>
      <c r="S9022">
        <v>50003</v>
      </c>
      <c r="T9022">
        <v>64083</v>
      </c>
      <c r="Z9022" s="2"/>
    </row>
    <row r="9023" spans="1:26" x14ac:dyDescent="0.25">
      <c r="A9023">
        <v>9022</v>
      </c>
      <c r="B9023" t="s">
        <v>12</v>
      </c>
      <c r="C9023" t="s">
        <v>20</v>
      </c>
      <c r="D9023" s="2">
        <v>45600</v>
      </c>
      <c r="E9023">
        <v>1</v>
      </c>
      <c r="F9023">
        <v>0</v>
      </c>
      <c r="G9023">
        <v>0</v>
      </c>
      <c r="H9023">
        <v>42.9</v>
      </c>
      <c r="I9023" t="s">
        <v>22</v>
      </c>
      <c r="J9023">
        <f t="shared" si="1120"/>
        <v>0</v>
      </c>
      <c r="K9023">
        <f t="shared" si="1121"/>
        <v>0</v>
      </c>
      <c r="L9023" t="e">
        <f t="shared" si="1122"/>
        <v>#DIV/0!</v>
      </c>
      <c r="M9023" t="str">
        <f t="shared" si="1123"/>
        <v>Network Failure</v>
      </c>
      <c r="N9023">
        <f t="shared" si="1124"/>
        <v>0</v>
      </c>
      <c r="O9023" t="str">
        <f t="shared" si="1125"/>
        <v>2024/11</v>
      </c>
      <c r="P9023">
        <f t="shared" si="1126"/>
        <v>11400.35</v>
      </c>
      <c r="Q9023" t="str">
        <f t="shared" si="1127"/>
        <v>Low Proirity</v>
      </c>
      <c r="R9023" t="s">
        <v>38</v>
      </c>
      <c r="S9023">
        <v>105613</v>
      </c>
      <c r="T9023">
        <v>207148</v>
      </c>
      <c r="Z9023" s="2"/>
    </row>
    <row r="9024" spans="1:26" x14ac:dyDescent="0.25">
      <c r="A9024">
        <v>9023</v>
      </c>
      <c r="B9024" t="s">
        <v>13</v>
      </c>
      <c r="C9024" t="s">
        <v>19</v>
      </c>
      <c r="D9024" s="2">
        <v>45488</v>
      </c>
      <c r="E9024">
        <v>1</v>
      </c>
      <c r="F9024">
        <v>0</v>
      </c>
      <c r="G9024">
        <v>0</v>
      </c>
      <c r="H9024">
        <v>35</v>
      </c>
      <c r="I9024" t="s">
        <v>26</v>
      </c>
      <c r="J9024">
        <f t="shared" si="1120"/>
        <v>0</v>
      </c>
      <c r="K9024">
        <f t="shared" si="1121"/>
        <v>0</v>
      </c>
      <c r="L9024" t="e">
        <f t="shared" si="1122"/>
        <v>#DIV/0!</v>
      </c>
      <c r="M9024" t="str">
        <f t="shared" si="1123"/>
        <v>Compliance Blocked</v>
      </c>
      <c r="N9024">
        <f t="shared" si="1124"/>
        <v>0</v>
      </c>
      <c r="O9024" t="str">
        <f t="shared" si="1125"/>
        <v>2024/07</v>
      </c>
      <c r="P9024">
        <f t="shared" si="1126"/>
        <v>11372.35</v>
      </c>
      <c r="Q9024" t="str">
        <f t="shared" si="1127"/>
        <v>Low Proirity</v>
      </c>
      <c r="R9024" t="s">
        <v>38</v>
      </c>
      <c r="S9024">
        <v>14504</v>
      </c>
      <c r="T9024">
        <v>189749</v>
      </c>
      <c r="Z9024" s="2"/>
    </row>
    <row r="9025" spans="1:26" x14ac:dyDescent="0.25">
      <c r="A9025">
        <v>9024</v>
      </c>
      <c r="B9025" t="s">
        <v>10</v>
      </c>
      <c r="C9025" t="s">
        <v>19</v>
      </c>
      <c r="D9025" s="2">
        <v>45434</v>
      </c>
      <c r="E9025">
        <v>1</v>
      </c>
      <c r="F9025">
        <v>1</v>
      </c>
      <c r="G9025">
        <v>1</v>
      </c>
      <c r="H9025">
        <v>13.21</v>
      </c>
      <c r="I9025" t="s">
        <v>21</v>
      </c>
      <c r="J9025">
        <f t="shared" si="1120"/>
        <v>1</v>
      </c>
      <c r="K9025">
        <f t="shared" si="1121"/>
        <v>1</v>
      </c>
      <c r="L9025">
        <f t="shared" si="1122"/>
        <v>1</v>
      </c>
      <c r="M9025" t="str">
        <f t="shared" si="1123"/>
        <v>Success</v>
      </c>
      <c r="N9025">
        <f t="shared" si="1124"/>
        <v>13.21</v>
      </c>
      <c r="O9025" t="str">
        <f t="shared" si="1125"/>
        <v>2024/05</v>
      </c>
      <c r="P9025">
        <f t="shared" si="1126"/>
        <v>11359.05</v>
      </c>
      <c r="Q9025" t="str">
        <f t="shared" si="1127"/>
        <v>High Priority</v>
      </c>
      <c r="R9025" t="s">
        <v>37</v>
      </c>
      <c r="S9025">
        <v>101011</v>
      </c>
      <c r="T9025">
        <v>57021</v>
      </c>
      <c r="Z9025" s="2"/>
    </row>
    <row r="9026" spans="1:26" x14ac:dyDescent="0.25">
      <c r="A9026">
        <v>9025</v>
      </c>
      <c r="B9026" t="s">
        <v>12</v>
      </c>
      <c r="C9026" t="s">
        <v>18</v>
      </c>
      <c r="D9026" s="2">
        <v>45517</v>
      </c>
      <c r="E9026">
        <v>1</v>
      </c>
      <c r="F9026">
        <v>1</v>
      </c>
      <c r="G9026">
        <v>1</v>
      </c>
      <c r="H9026">
        <v>70.47</v>
      </c>
      <c r="I9026" t="s">
        <v>21</v>
      </c>
      <c r="J9026">
        <f t="shared" si="1120"/>
        <v>1</v>
      </c>
      <c r="K9026">
        <f t="shared" si="1121"/>
        <v>1</v>
      </c>
      <c r="L9026">
        <f t="shared" si="1122"/>
        <v>1</v>
      </c>
      <c r="M9026" t="str">
        <f t="shared" si="1123"/>
        <v>Success</v>
      </c>
      <c r="N9026">
        <f t="shared" si="1124"/>
        <v>70.47</v>
      </c>
      <c r="O9026" t="str">
        <f t="shared" si="1125"/>
        <v>2024/08</v>
      </c>
      <c r="P9026">
        <f t="shared" si="1126"/>
        <v>11379.8</v>
      </c>
      <c r="Q9026" t="str">
        <f t="shared" si="1127"/>
        <v>High Priority</v>
      </c>
      <c r="R9026" t="s">
        <v>36</v>
      </c>
      <c r="S9026">
        <v>21479</v>
      </c>
      <c r="T9026">
        <v>34599</v>
      </c>
      <c r="Z9026" s="2"/>
    </row>
    <row r="9027" spans="1:26" x14ac:dyDescent="0.25">
      <c r="A9027">
        <v>9026</v>
      </c>
      <c r="B9027" t="s">
        <v>14</v>
      </c>
      <c r="C9027" t="s">
        <v>17</v>
      </c>
      <c r="D9027" s="2">
        <v>45349</v>
      </c>
      <c r="E9027">
        <v>1</v>
      </c>
      <c r="F9027">
        <v>1</v>
      </c>
      <c r="G9027">
        <v>1</v>
      </c>
      <c r="H9027">
        <v>65.010000000000005</v>
      </c>
      <c r="I9027" t="s">
        <v>21</v>
      </c>
      <c r="J9027">
        <f t="shared" ref="J9027:J9090" si="1128">IF(G9027=1,1,0)</f>
        <v>1</v>
      </c>
      <c r="K9027">
        <f t="shared" ref="K9027:K9090" si="1129">F9027/E9027</f>
        <v>1</v>
      </c>
      <c r="L9027">
        <f t="shared" ref="L9027:L9090" si="1130">G9027/F9027</f>
        <v>1</v>
      </c>
      <c r="M9027" t="str">
        <f t="shared" ref="M9027:M9090" si="1131">IF(I9027="N/A","Success",IF(OR(I9027="Issuer Declined",I9027="User Drop-Off"),"Compliance Blocked", "Network Failure"))</f>
        <v>Success</v>
      </c>
      <c r="N9027">
        <f t="shared" ref="N9027:N9090" si="1132">IF(G9027=1,H9027,0)</f>
        <v>65.010000000000005</v>
      </c>
      <c r="O9027" t="str">
        <f t="shared" ref="O9027:O9090" si="1133">TEXT(D9027,"YYYY/MM")</f>
        <v>2024/02</v>
      </c>
      <c r="P9027">
        <f t="shared" ref="P9027:P9090" si="1134">ROUND(
(D9027*0.25) +
(E9027*0.25) +
(F9027*0.2) +
IF(G9027="Low",0.15,IF(G9027="Medium",0.1,0.05)) +
IF(H9027="Mature",0.15,IF(H9027="Growing",0.1,0.05)),2)</f>
        <v>11337.8</v>
      </c>
      <c r="Q9027" t="str">
        <f t="shared" ref="Q9027:Q9090" si="1135">IF(J9027&gt;0.7,"High Priority",IF(J9027&gt;0.5,"Medium Proirity","Low Proirity"))</f>
        <v>High Priority</v>
      </c>
      <c r="R9027" t="s">
        <v>37</v>
      </c>
      <c r="S9027">
        <v>25425</v>
      </c>
      <c r="T9027">
        <v>231270</v>
      </c>
      <c r="Z9027" s="2"/>
    </row>
    <row r="9028" spans="1:26" x14ac:dyDescent="0.25">
      <c r="A9028">
        <v>9027</v>
      </c>
      <c r="B9028" t="s">
        <v>13</v>
      </c>
      <c r="C9028" t="s">
        <v>16</v>
      </c>
      <c r="D9028" s="2">
        <v>45571</v>
      </c>
      <c r="E9028">
        <v>1</v>
      </c>
      <c r="F9028">
        <v>1</v>
      </c>
      <c r="G9028">
        <v>1</v>
      </c>
      <c r="H9028">
        <v>66.959999999999994</v>
      </c>
      <c r="I9028" t="s">
        <v>21</v>
      </c>
      <c r="J9028">
        <f t="shared" si="1128"/>
        <v>1</v>
      </c>
      <c r="K9028">
        <f t="shared" si="1129"/>
        <v>1</v>
      </c>
      <c r="L9028">
        <f t="shared" si="1130"/>
        <v>1</v>
      </c>
      <c r="M9028" t="str">
        <f t="shared" si="1131"/>
        <v>Success</v>
      </c>
      <c r="N9028">
        <f t="shared" si="1132"/>
        <v>66.959999999999994</v>
      </c>
      <c r="O9028" t="str">
        <f t="shared" si="1133"/>
        <v>2024/10</v>
      </c>
      <c r="P9028">
        <f t="shared" si="1134"/>
        <v>11393.3</v>
      </c>
      <c r="Q9028" t="str">
        <f t="shared" si="1135"/>
        <v>High Priority</v>
      </c>
      <c r="R9028" t="s">
        <v>36</v>
      </c>
      <c r="S9028">
        <v>48717</v>
      </c>
      <c r="T9028">
        <v>124133</v>
      </c>
      <c r="Z9028" s="2"/>
    </row>
    <row r="9029" spans="1:26" x14ac:dyDescent="0.25">
      <c r="A9029">
        <v>9028</v>
      </c>
      <c r="B9029" t="s">
        <v>10</v>
      </c>
      <c r="C9029" t="s">
        <v>18</v>
      </c>
      <c r="D9029" s="2">
        <v>45350</v>
      </c>
      <c r="E9029">
        <v>1</v>
      </c>
      <c r="F9029">
        <v>0</v>
      </c>
      <c r="G9029">
        <v>0</v>
      </c>
      <c r="H9029">
        <v>10.1</v>
      </c>
      <c r="I9029" t="s">
        <v>24</v>
      </c>
      <c r="J9029">
        <f t="shared" si="1128"/>
        <v>0</v>
      </c>
      <c r="K9029">
        <f t="shared" si="1129"/>
        <v>0</v>
      </c>
      <c r="L9029" t="e">
        <f t="shared" si="1130"/>
        <v>#DIV/0!</v>
      </c>
      <c r="M9029" t="str">
        <f t="shared" si="1131"/>
        <v>Network Failure</v>
      </c>
      <c r="N9029">
        <f t="shared" si="1132"/>
        <v>0</v>
      </c>
      <c r="O9029" t="str">
        <f t="shared" si="1133"/>
        <v>2024/02</v>
      </c>
      <c r="P9029">
        <f t="shared" si="1134"/>
        <v>11337.85</v>
      </c>
      <c r="Q9029" t="str">
        <f t="shared" si="1135"/>
        <v>Low Proirity</v>
      </c>
      <c r="R9029" t="s">
        <v>38</v>
      </c>
      <c r="S9029">
        <v>133448</v>
      </c>
      <c r="T9029">
        <v>53004</v>
      </c>
      <c r="Z9029" s="2"/>
    </row>
    <row r="9030" spans="1:26" x14ac:dyDescent="0.25">
      <c r="A9030">
        <v>9029</v>
      </c>
      <c r="B9030" t="s">
        <v>15</v>
      </c>
      <c r="C9030" t="s">
        <v>18</v>
      </c>
      <c r="D9030" s="2">
        <v>45499</v>
      </c>
      <c r="E9030">
        <v>1</v>
      </c>
      <c r="F9030">
        <v>0</v>
      </c>
      <c r="G9030">
        <v>0</v>
      </c>
      <c r="H9030">
        <v>80.11</v>
      </c>
      <c r="I9030" t="s">
        <v>22</v>
      </c>
      <c r="J9030">
        <f t="shared" si="1128"/>
        <v>0</v>
      </c>
      <c r="K9030">
        <f t="shared" si="1129"/>
        <v>0</v>
      </c>
      <c r="L9030" t="e">
        <f t="shared" si="1130"/>
        <v>#DIV/0!</v>
      </c>
      <c r="M9030" t="str">
        <f t="shared" si="1131"/>
        <v>Network Failure</v>
      </c>
      <c r="N9030">
        <f t="shared" si="1132"/>
        <v>0</v>
      </c>
      <c r="O9030" t="str">
        <f t="shared" si="1133"/>
        <v>2024/07</v>
      </c>
      <c r="P9030">
        <f t="shared" si="1134"/>
        <v>11375.1</v>
      </c>
      <c r="Q9030" t="str">
        <f t="shared" si="1135"/>
        <v>Low Proirity</v>
      </c>
      <c r="R9030" t="s">
        <v>36</v>
      </c>
      <c r="S9030">
        <v>68529</v>
      </c>
      <c r="T9030">
        <v>215716</v>
      </c>
      <c r="Z9030" s="2"/>
    </row>
    <row r="9031" spans="1:26" x14ac:dyDescent="0.25">
      <c r="A9031">
        <v>9030</v>
      </c>
      <c r="B9031" t="s">
        <v>15</v>
      </c>
      <c r="C9031" t="s">
        <v>18</v>
      </c>
      <c r="D9031" s="2">
        <v>45478</v>
      </c>
      <c r="E9031">
        <v>1</v>
      </c>
      <c r="F9031">
        <v>0</v>
      </c>
      <c r="G9031">
        <v>0</v>
      </c>
      <c r="H9031">
        <v>130</v>
      </c>
      <c r="I9031" t="s">
        <v>25</v>
      </c>
      <c r="J9031">
        <f t="shared" si="1128"/>
        <v>0</v>
      </c>
      <c r="K9031">
        <f t="shared" si="1129"/>
        <v>0</v>
      </c>
      <c r="L9031" t="e">
        <f t="shared" si="1130"/>
        <v>#DIV/0!</v>
      </c>
      <c r="M9031" t="str">
        <f t="shared" si="1131"/>
        <v>Network Failure</v>
      </c>
      <c r="N9031">
        <f t="shared" si="1132"/>
        <v>0</v>
      </c>
      <c r="O9031" t="str">
        <f t="shared" si="1133"/>
        <v>2024/07</v>
      </c>
      <c r="P9031">
        <f t="shared" si="1134"/>
        <v>11369.85</v>
      </c>
      <c r="Q9031" t="str">
        <f t="shared" si="1135"/>
        <v>Low Proirity</v>
      </c>
      <c r="R9031" t="s">
        <v>38</v>
      </c>
      <c r="S9031">
        <v>135684</v>
      </c>
      <c r="T9031">
        <v>54544</v>
      </c>
      <c r="Z9031" s="2"/>
    </row>
    <row r="9032" spans="1:26" x14ac:dyDescent="0.25">
      <c r="A9032">
        <v>9031</v>
      </c>
      <c r="B9032" t="s">
        <v>11</v>
      </c>
      <c r="C9032" t="s">
        <v>17</v>
      </c>
      <c r="D9032" s="2">
        <v>45416</v>
      </c>
      <c r="E9032">
        <v>1</v>
      </c>
      <c r="F9032">
        <v>1</v>
      </c>
      <c r="G9032">
        <v>1</v>
      </c>
      <c r="H9032">
        <v>336.84</v>
      </c>
      <c r="I9032" t="s">
        <v>21</v>
      </c>
      <c r="J9032">
        <f t="shared" si="1128"/>
        <v>1</v>
      </c>
      <c r="K9032">
        <f t="shared" si="1129"/>
        <v>1</v>
      </c>
      <c r="L9032">
        <f t="shared" si="1130"/>
        <v>1</v>
      </c>
      <c r="M9032" t="str">
        <f t="shared" si="1131"/>
        <v>Success</v>
      </c>
      <c r="N9032">
        <f t="shared" si="1132"/>
        <v>336.84</v>
      </c>
      <c r="O9032" t="str">
        <f t="shared" si="1133"/>
        <v>2024/05</v>
      </c>
      <c r="P9032">
        <f t="shared" si="1134"/>
        <v>11354.55</v>
      </c>
      <c r="Q9032" t="str">
        <f t="shared" si="1135"/>
        <v>High Priority</v>
      </c>
      <c r="R9032" t="s">
        <v>36</v>
      </c>
      <c r="S9032">
        <v>124336</v>
      </c>
      <c r="T9032">
        <v>225817</v>
      </c>
      <c r="Z9032" s="2"/>
    </row>
    <row r="9033" spans="1:26" x14ac:dyDescent="0.25">
      <c r="A9033">
        <v>9032</v>
      </c>
      <c r="B9033" t="s">
        <v>13</v>
      </c>
      <c r="C9033" t="s">
        <v>16</v>
      </c>
      <c r="D9033" s="2">
        <v>45322</v>
      </c>
      <c r="E9033">
        <v>1</v>
      </c>
      <c r="F9033">
        <v>1</v>
      </c>
      <c r="G9033">
        <v>1</v>
      </c>
      <c r="H9033">
        <v>16.7</v>
      </c>
      <c r="I9033" t="s">
        <v>21</v>
      </c>
      <c r="J9033">
        <f t="shared" si="1128"/>
        <v>1</v>
      </c>
      <c r="K9033">
        <f t="shared" si="1129"/>
        <v>1</v>
      </c>
      <c r="L9033">
        <f t="shared" si="1130"/>
        <v>1</v>
      </c>
      <c r="M9033" t="str">
        <f t="shared" si="1131"/>
        <v>Success</v>
      </c>
      <c r="N9033">
        <f t="shared" si="1132"/>
        <v>16.7</v>
      </c>
      <c r="O9033" t="str">
        <f t="shared" si="1133"/>
        <v>2024/01</v>
      </c>
      <c r="P9033">
        <f t="shared" si="1134"/>
        <v>11331.05</v>
      </c>
      <c r="Q9033" t="str">
        <f t="shared" si="1135"/>
        <v>High Priority</v>
      </c>
      <c r="R9033" t="s">
        <v>38</v>
      </c>
      <c r="S9033">
        <v>76124</v>
      </c>
      <c r="T9033">
        <v>128041</v>
      </c>
      <c r="Z9033" s="2"/>
    </row>
    <row r="9034" spans="1:26" x14ac:dyDescent="0.25">
      <c r="A9034">
        <v>9033</v>
      </c>
      <c r="B9034" t="s">
        <v>13</v>
      </c>
      <c r="C9034" t="s">
        <v>20</v>
      </c>
      <c r="D9034" s="2">
        <v>45511</v>
      </c>
      <c r="E9034">
        <v>1</v>
      </c>
      <c r="F9034">
        <v>1</v>
      </c>
      <c r="G9034">
        <v>1</v>
      </c>
      <c r="H9034">
        <v>132.19999999999999</v>
      </c>
      <c r="I9034" t="s">
        <v>21</v>
      </c>
      <c r="J9034">
        <f t="shared" si="1128"/>
        <v>1</v>
      </c>
      <c r="K9034">
        <f t="shared" si="1129"/>
        <v>1</v>
      </c>
      <c r="L9034">
        <f t="shared" si="1130"/>
        <v>1</v>
      </c>
      <c r="M9034" t="str">
        <f t="shared" si="1131"/>
        <v>Success</v>
      </c>
      <c r="N9034">
        <f t="shared" si="1132"/>
        <v>132.19999999999999</v>
      </c>
      <c r="O9034" t="str">
        <f t="shared" si="1133"/>
        <v>2024/08</v>
      </c>
      <c r="P9034">
        <f t="shared" si="1134"/>
        <v>11378.3</v>
      </c>
      <c r="Q9034" t="str">
        <f t="shared" si="1135"/>
        <v>High Priority</v>
      </c>
      <c r="R9034" t="s">
        <v>36</v>
      </c>
      <c r="S9034">
        <v>24282</v>
      </c>
      <c r="T9034">
        <v>121986</v>
      </c>
      <c r="Z9034" s="2"/>
    </row>
    <row r="9035" spans="1:26" x14ac:dyDescent="0.25">
      <c r="A9035">
        <v>9034</v>
      </c>
      <c r="B9035" t="s">
        <v>15</v>
      </c>
      <c r="C9035" t="s">
        <v>18</v>
      </c>
      <c r="D9035" s="2">
        <v>45382</v>
      </c>
      <c r="E9035">
        <v>1</v>
      </c>
      <c r="F9035">
        <v>1</v>
      </c>
      <c r="G9035">
        <v>1</v>
      </c>
      <c r="H9035">
        <v>32.11</v>
      </c>
      <c r="I9035" t="s">
        <v>21</v>
      </c>
      <c r="J9035">
        <f t="shared" si="1128"/>
        <v>1</v>
      </c>
      <c r="K9035">
        <f t="shared" si="1129"/>
        <v>1</v>
      </c>
      <c r="L9035">
        <f t="shared" si="1130"/>
        <v>1</v>
      </c>
      <c r="M9035" t="str">
        <f t="shared" si="1131"/>
        <v>Success</v>
      </c>
      <c r="N9035">
        <f t="shared" si="1132"/>
        <v>32.11</v>
      </c>
      <c r="O9035" t="str">
        <f t="shared" si="1133"/>
        <v>2024/03</v>
      </c>
      <c r="P9035">
        <f t="shared" si="1134"/>
        <v>11346.05</v>
      </c>
      <c r="Q9035" t="str">
        <f t="shared" si="1135"/>
        <v>High Priority</v>
      </c>
      <c r="R9035" t="s">
        <v>36</v>
      </c>
      <c r="S9035">
        <v>142772</v>
      </c>
      <c r="T9035">
        <v>82103</v>
      </c>
      <c r="Z9035" s="2"/>
    </row>
    <row r="9036" spans="1:26" x14ac:dyDescent="0.25">
      <c r="A9036">
        <v>9035</v>
      </c>
      <c r="B9036" t="s">
        <v>12</v>
      </c>
      <c r="C9036" t="s">
        <v>16</v>
      </c>
      <c r="D9036" s="2">
        <v>45638</v>
      </c>
      <c r="E9036">
        <v>1</v>
      </c>
      <c r="F9036">
        <v>1</v>
      </c>
      <c r="G9036">
        <v>1</v>
      </c>
      <c r="H9036">
        <v>75.39</v>
      </c>
      <c r="I9036" t="s">
        <v>21</v>
      </c>
      <c r="J9036">
        <f t="shared" si="1128"/>
        <v>1</v>
      </c>
      <c r="K9036">
        <f t="shared" si="1129"/>
        <v>1</v>
      </c>
      <c r="L9036">
        <f t="shared" si="1130"/>
        <v>1</v>
      </c>
      <c r="M9036" t="str">
        <f t="shared" si="1131"/>
        <v>Success</v>
      </c>
      <c r="N9036">
        <f t="shared" si="1132"/>
        <v>75.39</v>
      </c>
      <c r="O9036" t="str">
        <f t="shared" si="1133"/>
        <v>2024/12</v>
      </c>
      <c r="P9036">
        <f t="shared" si="1134"/>
        <v>11410.05</v>
      </c>
      <c r="Q9036" t="str">
        <f t="shared" si="1135"/>
        <v>High Priority</v>
      </c>
      <c r="R9036" t="s">
        <v>38</v>
      </c>
      <c r="S9036">
        <v>41245</v>
      </c>
      <c r="T9036">
        <v>181706</v>
      </c>
      <c r="Z9036" s="2"/>
    </row>
    <row r="9037" spans="1:26" x14ac:dyDescent="0.25">
      <c r="A9037">
        <v>9036</v>
      </c>
      <c r="B9037" t="s">
        <v>11</v>
      </c>
      <c r="C9037" t="s">
        <v>20</v>
      </c>
      <c r="D9037" s="2">
        <v>45444</v>
      </c>
      <c r="E9037">
        <v>1</v>
      </c>
      <c r="F9037">
        <v>1</v>
      </c>
      <c r="G9037">
        <v>1</v>
      </c>
      <c r="H9037">
        <v>138.24</v>
      </c>
      <c r="I9037" t="s">
        <v>21</v>
      </c>
      <c r="J9037">
        <f t="shared" si="1128"/>
        <v>1</v>
      </c>
      <c r="K9037">
        <f t="shared" si="1129"/>
        <v>1</v>
      </c>
      <c r="L9037">
        <f t="shared" si="1130"/>
        <v>1</v>
      </c>
      <c r="M9037" t="str">
        <f t="shared" si="1131"/>
        <v>Success</v>
      </c>
      <c r="N9037">
        <f t="shared" si="1132"/>
        <v>138.24</v>
      </c>
      <c r="O9037" t="str">
        <f t="shared" si="1133"/>
        <v>2024/06</v>
      </c>
      <c r="P9037">
        <f t="shared" si="1134"/>
        <v>11361.55</v>
      </c>
      <c r="Q9037" t="str">
        <f t="shared" si="1135"/>
        <v>High Priority</v>
      </c>
      <c r="R9037" t="s">
        <v>38</v>
      </c>
      <c r="S9037">
        <v>83924</v>
      </c>
      <c r="T9037">
        <v>200211</v>
      </c>
      <c r="Z9037" s="2"/>
    </row>
    <row r="9038" spans="1:26" x14ac:dyDescent="0.25">
      <c r="A9038">
        <v>9037</v>
      </c>
      <c r="B9038" t="s">
        <v>10</v>
      </c>
      <c r="C9038" t="s">
        <v>19</v>
      </c>
      <c r="D9038" s="2">
        <v>45468</v>
      </c>
      <c r="E9038">
        <v>1</v>
      </c>
      <c r="F9038">
        <v>1</v>
      </c>
      <c r="G9038">
        <v>1</v>
      </c>
      <c r="H9038">
        <v>84.12</v>
      </c>
      <c r="I9038" t="s">
        <v>21</v>
      </c>
      <c r="J9038">
        <f t="shared" si="1128"/>
        <v>1</v>
      </c>
      <c r="K9038">
        <f t="shared" si="1129"/>
        <v>1</v>
      </c>
      <c r="L9038">
        <f t="shared" si="1130"/>
        <v>1</v>
      </c>
      <c r="M9038" t="str">
        <f t="shared" si="1131"/>
        <v>Success</v>
      </c>
      <c r="N9038">
        <f t="shared" si="1132"/>
        <v>84.12</v>
      </c>
      <c r="O9038" t="str">
        <f t="shared" si="1133"/>
        <v>2024/06</v>
      </c>
      <c r="P9038">
        <f t="shared" si="1134"/>
        <v>11367.55</v>
      </c>
      <c r="Q9038" t="str">
        <f t="shared" si="1135"/>
        <v>High Priority</v>
      </c>
      <c r="R9038" t="s">
        <v>36</v>
      </c>
      <c r="S9038">
        <v>72874</v>
      </c>
      <c r="T9038">
        <v>24124</v>
      </c>
      <c r="Z9038" s="2"/>
    </row>
    <row r="9039" spans="1:26" x14ac:dyDescent="0.25">
      <c r="A9039">
        <v>9038</v>
      </c>
      <c r="B9039" t="s">
        <v>14</v>
      </c>
      <c r="C9039" t="s">
        <v>18</v>
      </c>
      <c r="D9039" s="2">
        <v>45415</v>
      </c>
      <c r="E9039">
        <v>1</v>
      </c>
      <c r="F9039">
        <v>1</v>
      </c>
      <c r="G9039">
        <v>1</v>
      </c>
      <c r="H9039">
        <v>151.6</v>
      </c>
      <c r="I9039" t="s">
        <v>21</v>
      </c>
      <c r="J9039">
        <f t="shared" si="1128"/>
        <v>1</v>
      </c>
      <c r="K9039">
        <f t="shared" si="1129"/>
        <v>1</v>
      </c>
      <c r="L9039">
        <f t="shared" si="1130"/>
        <v>1</v>
      </c>
      <c r="M9039" t="str">
        <f t="shared" si="1131"/>
        <v>Success</v>
      </c>
      <c r="N9039">
        <f t="shared" si="1132"/>
        <v>151.6</v>
      </c>
      <c r="O9039" t="str">
        <f t="shared" si="1133"/>
        <v>2024/05</v>
      </c>
      <c r="P9039">
        <f t="shared" si="1134"/>
        <v>11354.3</v>
      </c>
      <c r="Q9039" t="str">
        <f t="shared" si="1135"/>
        <v>High Priority</v>
      </c>
      <c r="R9039" t="s">
        <v>38</v>
      </c>
      <c r="S9039">
        <v>27988</v>
      </c>
      <c r="T9039">
        <v>98022</v>
      </c>
      <c r="Z9039" s="2"/>
    </row>
    <row r="9040" spans="1:26" x14ac:dyDescent="0.25">
      <c r="A9040">
        <v>9039</v>
      </c>
      <c r="B9040" t="s">
        <v>12</v>
      </c>
      <c r="C9040" t="s">
        <v>18</v>
      </c>
      <c r="D9040" s="2">
        <v>45333</v>
      </c>
      <c r="E9040">
        <v>1</v>
      </c>
      <c r="F9040">
        <v>1</v>
      </c>
      <c r="G9040">
        <v>1</v>
      </c>
      <c r="H9040">
        <v>87.05</v>
      </c>
      <c r="I9040" t="s">
        <v>21</v>
      </c>
      <c r="J9040">
        <f t="shared" si="1128"/>
        <v>1</v>
      </c>
      <c r="K9040">
        <f t="shared" si="1129"/>
        <v>1</v>
      </c>
      <c r="L9040">
        <f t="shared" si="1130"/>
        <v>1</v>
      </c>
      <c r="M9040" t="str">
        <f t="shared" si="1131"/>
        <v>Success</v>
      </c>
      <c r="N9040">
        <f t="shared" si="1132"/>
        <v>87.05</v>
      </c>
      <c r="O9040" t="str">
        <f t="shared" si="1133"/>
        <v>2024/02</v>
      </c>
      <c r="P9040">
        <f t="shared" si="1134"/>
        <v>11333.8</v>
      </c>
      <c r="Q9040" t="str">
        <f t="shared" si="1135"/>
        <v>High Priority</v>
      </c>
      <c r="R9040" t="s">
        <v>37</v>
      </c>
      <c r="S9040">
        <v>66092</v>
      </c>
      <c r="T9040">
        <v>92555</v>
      </c>
      <c r="Z9040" s="2"/>
    </row>
    <row r="9041" spans="1:26" x14ac:dyDescent="0.25">
      <c r="A9041">
        <v>9040</v>
      </c>
      <c r="B9041" t="s">
        <v>9</v>
      </c>
      <c r="C9041" t="s">
        <v>19</v>
      </c>
      <c r="D9041" s="2">
        <v>45532</v>
      </c>
      <c r="E9041">
        <v>1</v>
      </c>
      <c r="F9041">
        <v>1</v>
      </c>
      <c r="G9041">
        <v>0</v>
      </c>
      <c r="H9041">
        <v>35.590000000000003</v>
      </c>
      <c r="I9041" t="s">
        <v>25</v>
      </c>
      <c r="J9041">
        <f t="shared" si="1128"/>
        <v>0</v>
      </c>
      <c r="K9041">
        <f t="shared" si="1129"/>
        <v>1</v>
      </c>
      <c r="L9041">
        <f t="shared" si="1130"/>
        <v>0</v>
      </c>
      <c r="M9041" t="str">
        <f t="shared" si="1131"/>
        <v>Network Failure</v>
      </c>
      <c r="N9041">
        <f t="shared" si="1132"/>
        <v>0</v>
      </c>
      <c r="O9041" t="str">
        <f t="shared" si="1133"/>
        <v>2024/08</v>
      </c>
      <c r="P9041">
        <f t="shared" si="1134"/>
        <v>11383.55</v>
      </c>
      <c r="Q9041" t="str">
        <f t="shared" si="1135"/>
        <v>Low Proirity</v>
      </c>
      <c r="R9041" t="s">
        <v>37</v>
      </c>
      <c r="S9041">
        <v>107795</v>
      </c>
      <c r="T9041">
        <v>52691</v>
      </c>
      <c r="Z9041" s="2"/>
    </row>
    <row r="9042" spans="1:26" x14ac:dyDescent="0.25">
      <c r="A9042">
        <v>9041</v>
      </c>
      <c r="B9042" t="s">
        <v>14</v>
      </c>
      <c r="C9042" t="s">
        <v>20</v>
      </c>
      <c r="D9042" s="2">
        <v>45313</v>
      </c>
      <c r="E9042">
        <v>1</v>
      </c>
      <c r="F9042">
        <v>0</v>
      </c>
      <c r="G9042">
        <v>0</v>
      </c>
      <c r="H9042">
        <v>35.61</v>
      </c>
      <c r="I9042" t="s">
        <v>24</v>
      </c>
      <c r="J9042">
        <f t="shared" si="1128"/>
        <v>0</v>
      </c>
      <c r="K9042">
        <f t="shared" si="1129"/>
        <v>0</v>
      </c>
      <c r="L9042" t="e">
        <f t="shared" si="1130"/>
        <v>#DIV/0!</v>
      </c>
      <c r="M9042" t="str">
        <f t="shared" si="1131"/>
        <v>Network Failure</v>
      </c>
      <c r="N9042">
        <f t="shared" si="1132"/>
        <v>0</v>
      </c>
      <c r="O9042" t="str">
        <f t="shared" si="1133"/>
        <v>2024/01</v>
      </c>
      <c r="P9042">
        <f t="shared" si="1134"/>
        <v>11328.6</v>
      </c>
      <c r="Q9042" t="str">
        <f t="shared" si="1135"/>
        <v>Low Proirity</v>
      </c>
      <c r="R9042" t="s">
        <v>36</v>
      </c>
      <c r="S9042">
        <v>104396</v>
      </c>
      <c r="T9042">
        <v>52754</v>
      </c>
      <c r="Z9042" s="2"/>
    </row>
    <row r="9043" spans="1:26" x14ac:dyDescent="0.25">
      <c r="A9043">
        <v>9042</v>
      </c>
      <c r="B9043" t="s">
        <v>10</v>
      </c>
      <c r="C9043" t="s">
        <v>17</v>
      </c>
      <c r="D9043" s="2">
        <v>45578</v>
      </c>
      <c r="E9043">
        <v>1</v>
      </c>
      <c r="F9043">
        <v>1</v>
      </c>
      <c r="G9043">
        <v>1</v>
      </c>
      <c r="H9043">
        <v>64.569999999999993</v>
      </c>
      <c r="I9043" t="s">
        <v>21</v>
      </c>
      <c r="J9043">
        <f t="shared" si="1128"/>
        <v>1</v>
      </c>
      <c r="K9043">
        <f t="shared" si="1129"/>
        <v>1</v>
      </c>
      <c r="L9043">
        <f t="shared" si="1130"/>
        <v>1</v>
      </c>
      <c r="M9043" t="str">
        <f t="shared" si="1131"/>
        <v>Success</v>
      </c>
      <c r="N9043">
        <f t="shared" si="1132"/>
        <v>64.569999999999993</v>
      </c>
      <c r="O9043" t="str">
        <f t="shared" si="1133"/>
        <v>2024/10</v>
      </c>
      <c r="P9043">
        <f t="shared" si="1134"/>
        <v>11395.05</v>
      </c>
      <c r="Q9043" t="str">
        <f t="shared" si="1135"/>
        <v>High Priority</v>
      </c>
      <c r="R9043" t="s">
        <v>36</v>
      </c>
      <c r="S9043">
        <v>104093</v>
      </c>
      <c r="T9043">
        <v>221289</v>
      </c>
      <c r="Z9043" s="2"/>
    </row>
    <row r="9044" spans="1:26" x14ac:dyDescent="0.25">
      <c r="A9044">
        <v>9043</v>
      </c>
      <c r="B9044" t="s">
        <v>13</v>
      </c>
      <c r="C9044" t="s">
        <v>17</v>
      </c>
      <c r="D9044" s="2">
        <v>45524</v>
      </c>
      <c r="E9044">
        <v>1</v>
      </c>
      <c r="F9044">
        <v>0</v>
      </c>
      <c r="G9044">
        <v>0</v>
      </c>
      <c r="H9044">
        <v>91.09</v>
      </c>
      <c r="I9044" t="s">
        <v>25</v>
      </c>
      <c r="J9044">
        <f t="shared" si="1128"/>
        <v>0</v>
      </c>
      <c r="K9044">
        <f t="shared" si="1129"/>
        <v>0</v>
      </c>
      <c r="L9044" t="e">
        <f t="shared" si="1130"/>
        <v>#DIV/0!</v>
      </c>
      <c r="M9044" t="str">
        <f t="shared" si="1131"/>
        <v>Network Failure</v>
      </c>
      <c r="N9044">
        <f t="shared" si="1132"/>
        <v>0</v>
      </c>
      <c r="O9044" t="str">
        <f t="shared" si="1133"/>
        <v>2024/08</v>
      </c>
      <c r="P9044">
        <f t="shared" si="1134"/>
        <v>11381.35</v>
      </c>
      <c r="Q9044" t="str">
        <f t="shared" si="1135"/>
        <v>Low Proirity</v>
      </c>
      <c r="R9044" t="s">
        <v>38</v>
      </c>
      <c r="S9044">
        <v>28407</v>
      </c>
      <c r="T9044">
        <v>133885</v>
      </c>
      <c r="Z9044" s="2"/>
    </row>
    <row r="9045" spans="1:26" x14ac:dyDescent="0.25">
      <c r="A9045">
        <v>9044</v>
      </c>
      <c r="B9045" t="s">
        <v>10</v>
      </c>
      <c r="C9045" t="s">
        <v>19</v>
      </c>
      <c r="D9045" s="2">
        <v>45486</v>
      </c>
      <c r="E9045">
        <v>1</v>
      </c>
      <c r="F9045">
        <v>1</v>
      </c>
      <c r="G9045">
        <v>1</v>
      </c>
      <c r="H9045">
        <v>177.64</v>
      </c>
      <c r="I9045" t="s">
        <v>21</v>
      </c>
      <c r="J9045">
        <f t="shared" si="1128"/>
        <v>1</v>
      </c>
      <c r="K9045">
        <f t="shared" si="1129"/>
        <v>1</v>
      </c>
      <c r="L9045">
        <f t="shared" si="1130"/>
        <v>1</v>
      </c>
      <c r="M9045" t="str">
        <f t="shared" si="1131"/>
        <v>Success</v>
      </c>
      <c r="N9045">
        <f t="shared" si="1132"/>
        <v>177.64</v>
      </c>
      <c r="O9045" t="str">
        <f t="shared" si="1133"/>
        <v>2024/07</v>
      </c>
      <c r="P9045">
        <f t="shared" si="1134"/>
        <v>11372.05</v>
      </c>
      <c r="Q9045" t="str">
        <f t="shared" si="1135"/>
        <v>High Priority</v>
      </c>
      <c r="R9045" t="s">
        <v>36</v>
      </c>
      <c r="S9045">
        <v>76367</v>
      </c>
      <c r="T9045">
        <v>224545</v>
      </c>
      <c r="Z9045" s="2"/>
    </row>
    <row r="9046" spans="1:26" x14ac:dyDescent="0.25">
      <c r="A9046">
        <v>9045</v>
      </c>
      <c r="B9046" t="s">
        <v>10</v>
      </c>
      <c r="C9046" t="s">
        <v>16</v>
      </c>
      <c r="D9046" s="2">
        <v>45385</v>
      </c>
      <c r="E9046">
        <v>1</v>
      </c>
      <c r="F9046">
        <v>1</v>
      </c>
      <c r="G9046">
        <v>1</v>
      </c>
      <c r="H9046">
        <v>81.5</v>
      </c>
      <c r="I9046" t="s">
        <v>21</v>
      </c>
      <c r="J9046">
        <f t="shared" si="1128"/>
        <v>1</v>
      </c>
      <c r="K9046">
        <f t="shared" si="1129"/>
        <v>1</v>
      </c>
      <c r="L9046">
        <f t="shared" si="1130"/>
        <v>1</v>
      </c>
      <c r="M9046" t="str">
        <f t="shared" si="1131"/>
        <v>Success</v>
      </c>
      <c r="N9046">
        <f t="shared" si="1132"/>
        <v>81.5</v>
      </c>
      <c r="O9046" t="str">
        <f t="shared" si="1133"/>
        <v>2024/04</v>
      </c>
      <c r="P9046">
        <f t="shared" si="1134"/>
        <v>11346.8</v>
      </c>
      <c r="Q9046" t="str">
        <f t="shared" si="1135"/>
        <v>High Priority</v>
      </c>
      <c r="R9046" t="s">
        <v>38</v>
      </c>
      <c r="S9046">
        <v>23922</v>
      </c>
      <c r="T9046">
        <v>230882</v>
      </c>
      <c r="Z9046" s="2"/>
    </row>
    <row r="9047" spans="1:26" x14ac:dyDescent="0.25">
      <c r="A9047">
        <v>9046</v>
      </c>
      <c r="B9047" t="s">
        <v>10</v>
      </c>
      <c r="C9047" t="s">
        <v>17</v>
      </c>
      <c r="D9047" s="2">
        <v>45320</v>
      </c>
      <c r="E9047">
        <v>1</v>
      </c>
      <c r="F9047">
        <v>1</v>
      </c>
      <c r="G9047">
        <v>1</v>
      </c>
      <c r="H9047">
        <v>100.33</v>
      </c>
      <c r="I9047" t="s">
        <v>21</v>
      </c>
      <c r="J9047">
        <f t="shared" si="1128"/>
        <v>1</v>
      </c>
      <c r="K9047">
        <f t="shared" si="1129"/>
        <v>1</v>
      </c>
      <c r="L9047">
        <f t="shared" si="1130"/>
        <v>1</v>
      </c>
      <c r="M9047" t="str">
        <f t="shared" si="1131"/>
        <v>Success</v>
      </c>
      <c r="N9047">
        <f t="shared" si="1132"/>
        <v>100.33</v>
      </c>
      <c r="O9047" t="str">
        <f t="shared" si="1133"/>
        <v>2024/01</v>
      </c>
      <c r="P9047">
        <f t="shared" si="1134"/>
        <v>11330.55</v>
      </c>
      <c r="Q9047" t="str">
        <f t="shared" si="1135"/>
        <v>High Priority</v>
      </c>
      <c r="R9047" t="s">
        <v>36</v>
      </c>
      <c r="S9047">
        <v>128604</v>
      </c>
      <c r="T9047">
        <v>131429</v>
      </c>
      <c r="Z9047" s="2"/>
    </row>
    <row r="9048" spans="1:26" x14ac:dyDescent="0.25">
      <c r="A9048">
        <v>9047</v>
      </c>
      <c r="B9048" t="s">
        <v>14</v>
      </c>
      <c r="C9048" t="s">
        <v>20</v>
      </c>
      <c r="D9048" s="2">
        <v>45584</v>
      </c>
      <c r="E9048">
        <v>1</v>
      </c>
      <c r="F9048">
        <v>1</v>
      </c>
      <c r="G9048">
        <v>1</v>
      </c>
      <c r="H9048">
        <v>45.27</v>
      </c>
      <c r="I9048" t="s">
        <v>21</v>
      </c>
      <c r="J9048">
        <f t="shared" si="1128"/>
        <v>1</v>
      </c>
      <c r="K9048">
        <f t="shared" si="1129"/>
        <v>1</v>
      </c>
      <c r="L9048">
        <f t="shared" si="1130"/>
        <v>1</v>
      </c>
      <c r="M9048" t="str">
        <f t="shared" si="1131"/>
        <v>Success</v>
      </c>
      <c r="N9048">
        <f t="shared" si="1132"/>
        <v>45.27</v>
      </c>
      <c r="O9048" t="str">
        <f t="shared" si="1133"/>
        <v>2024/10</v>
      </c>
      <c r="P9048">
        <f t="shared" si="1134"/>
        <v>11396.55</v>
      </c>
      <c r="Q9048" t="str">
        <f t="shared" si="1135"/>
        <v>High Priority</v>
      </c>
      <c r="R9048" t="s">
        <v>37</v>
      </c>
      <c r="S9048">
        <v>82233</v>
      </c>
      <c r="T9048">
        <v>115009</v>
      </c>
      <c r="Z9048" s="2"/>
    </row>
    <row r="9049" spans="1:26" x14ac:dyDescent="0.25">
      <c r="A9049">
        <v>9048</v>
      </c>
      <c r="B9049" t="s">
        <v>13</v>
      </c>
      <c r="C9049" t="s">
        <v>17</v>
      </c>
      <c r="D9049" s="2">
        <v>45403</v>
      </c>
      <c r="E9049">
        <v>1</v>
      </c>
      <c r="F9049">
        <v>1</v>
      </c>
      <c r="G9049">
        <v>0</v>
      </c>
      <c r="H9049">
        <v>79.260000000000005</v>
      </c>
      <c r="I9049" t="s">
        <v>24</v>
      </c>
      <c r="J9049">
        <f t="shared" si="1128"/>
        <v>0</v>
      </c>
      <c r="K9049">
        <f t="shared" si="1129"/>
        <v>1</v>
      </c>
      <c r="L9049">
        <f t="shared" si="1130"/>
        <v>0</v>
      </c>
      <c r="M9049" t="str">
        <f t="shared" si="1131"/>
        <v>Network Failure</v>
      </c>
      <c r="N9049">
        <f t="shared" si="1132"/>
        <v>0</v>
      </c>
      <c r="O9049" t="str">
        <f t="shared" si="1133"/>
        <v>2024/04</v>
      </c>
      <c r="P9049">
        <f t="shared" si="1134"/>
        <v>11351.3</v>
      </c>
      <c r="Q9049" t="str">
        <f t="shared" si="1135"/>
        <v>Low Proirity</v>
      </c>
      <c r="R9049" t="s">
        <v>36</v>
      </c>
      <c r="S9049">
        <v>111821</v>
      </c>
      <c r="T9049">
        <v>230296</v>
      </c>
      <c r="Z9049" s="2"/>
    </row>
    <row r="9050" spans="1:26" x14ac:dyDescent="0.25">
      <c r="A9050">
        <v>9049</v>
      </c>
      <c r="B9050" t="s">
        <v>13</v>
      </c>
      <c r="C9050" t="s">
        <v>18</v>
      </c>
      <c r="D9050" s="2">
        <v>45556</v>
      </c>
      <c r="E9050">
        <v>1</v>
      </c>
      <c r="F9050">
        <v>1</v>
      </c>
      <c r="G9050">
        <v>1</v>
      </c>
      <c r="H9050">
        <v>87.18</v>
      </c>
      <c r="I9050" t="s">
        <v>21</v>
      </c>
      <c r="J9050">
        <f t="shared" si="1128"/>
        <v>1</v>
      </c>
      <c r="K9050">
        <f t="shared" si="1129"/>
        <v>1</v>
      </c>
      <c r="L9050">
        <f t="shared" si="1130"/>
        <v>1</v>
      </c>
      <c r="M9050" t="str">
        <f t="shared" si="1131"/>
        <v>Success</v>
      </c>
      <c r="N9050">
        <f t="shared" si="1132"/>
        <v>87.18</v>
      </c>
      <c r="O9050" t="str">
        <f t="shared" si="1133"/>
        <v>2024/09</v>
      </c>
      <c r="P9050">
        <f t="shared" si="1134"/>
        <v>11389.55</v>
      </c>
      <c r="Q9050" t="str">
        <f t="shared" si="1135"/>
        <v>High Priority</v>
      </c>
      <c r="R9050" t="s">
        <v>37</v>
      </c>
      <c r="S9050">
        <v>98720</v>
      </c>
      <c r="T9050">
        <v>129067</v>
      </c>
      <c r="Z9050" s="2"/>
    </row>
    <row r="9051" spans="1:26" x14ac:dyDescent="0.25">
      <c r="A9051">
        <v>9050</v>
      </c>
      <c r="B9051" t="s">
        <v>10</v>
      </c>
      <c r="C9051" t="s">
        <v>16</v>
      </c>
      <c r="D9051" s="2">
        <v>45552</v>
      </c>
      <c r="E9051">
        <v>1</v>
      </c>
      <c r="F9051">
        <v>1</v>
      </c>
      <c r="G9051">
        <v>1</v>
      </c>
      <c r="H9051">
        <v>14.3</v>
      </c>
      <c r="I9051" t="s">
        <v>21</v>
      </c>
      <c r="J9051">
        <f t="shared" si="1128"/>
        <v>1</v>
      </c>
      <c r="K9051">
        <f t="shared" si="1129"/>
        <v>1</v>
      </c>
      <c r="L9051">
        <f t="shared" si="1130"/>
        <v>1</v>
      </c>
      <c r="M9051" t="str">
        <f t="shared" si="1131"/>
        <v>Success</v>
      </c>
      <c r="N9051">
        <f t="shared" si="1132"/>
        <v>14.3</v>
      </c>
      <c r="O9051" t="str">
        <f t="shared" si="1133"/>
        <v>2024/09</v>
      </c>
      <c r="P9051">
        <f t="shared" si="1134"/>
        <v>11388.55</v>
      </c>
      <c r="Q9051" t="str">
        <f t="shared" si="1135"/>
        <v>High Priority</v>
      </c>
      <c r="R9051" t="s">
        <v>36</v>
      </c>
      <c r="S9051">
        <v>82959</v>
      </c>
      <c r="T9051">
        <v>165120</v>
      </c>
      <c r="Z9051" s="2"/>
    </row>
    <row r="9052" spans="1:26" x14ac:dyDescent="0.25">
      <c r="A9052">
        <v>9051</v>
      </c>
      <c r="B9052" t="s">
        <v>11</v>
      </c>
      <c r="C9052" t="s">
        <v>16</v>
      </c>
      <c r="D9052" s="2">
        <v>45589</v>
      </c>
      <c r="E9052">
        <v>1</v>
      </c>
      <c r="F9052">
        <v>1</v>
      </c>
      <c r="G9052">
        <v>1</v>
      </c>
      <c r="H9052">
        <v>29.84</v>
      </c>
      <c r="I9052" t="s">
        <v>21</v>
      </c>
      <c r="J9052">
        <f t="shared" si="1128"/>
        <v>1</v>
      </c>
      <c r="K9052">
        <f t="shared" si="1129"/>
        <v>1</v>
      </c>
      <c r="L9052">
        <f t="shared" si="1130"/>
        <v>1</v>
      </c>
      <c r="M9052" t="str">
        <f t="shared" si="1131"/>
        <v>Success</v>
      </c>
      <c r="N9052">
        <f t="shared" si="1132"/>
        <v>29.84</v>
      </c>
      <c r="O9052" t="str">
        <f t="shared" si="1133"/>
        <v>2024/10</v>
      </c>
      <c r="P9052">
        <f t="shared" si="1134"/>
        <v>11397.8</v>
      </c>
      <c r="Q9052" t="str">
        <f t="shared" si="1135"/>
        <v>High Priority</v>
      </c>
      <c r="R9052" t="s">
        <v>37</v>
      </c>
      <c r="S9052">
        <v>121614</v>
      </c>
      <c r="T9052">
        <v>173169</v>
      </c>
      <c r="Z9052" s="2"/>
    </row>
    <row r="9053" spans="1:26" x14ac:dyDescent="0.25">
      <c r="A9053">
        <v>9052</v>
      </c>
      <c r="B9053" t="s">
        <v>9</v>
      </c>
      <c r="C9053" t="s">
        <v>18</v>
      </c>
      <c r="D9053" s="2">
        <v>45656</v>
      </c>
      <c r="E9053">
        <v>1</v>
      </c>
      <c r="F9053">
        <v>1</v>
      </c>
      <c r="G9053">
        <v>1</v>
      </c>
      <c r="H9053">
        <v>67.92</v>
      </c>
      <c r="I9053" t="s">
        <v>21</v>
      </c>
      <c r="J9053">
        <f t="shared" si="1128"/>
        <v>1</v>
      </c>
      <c r="K9053">
        <f t="shared" si="1129"/>
        <v>1</v>
      </c>
      <c r="L9053">
        <f t="shared" si="1130"/>
        <v>1</v>
      </c>
      <c r="M9053" t="str">
        <f t="shared" si="1131"/>
        <v>Success</v>
      </c>
      <c r="N9053">
        <f t="shared" si="1132"/>
        <v>67.92</v>
      </c>
      <c r="O9053" t="str">
        <f t="shared" si="1133"/>
        <v>2024/12</v>
      </c>
      <c r="P9053">
        <f t="shared" si="1134"/>
        <v>11414.55</v>
      </c>
      <c r="Q9053" t="str">
        <f t="shared" si="1135"/>
        <v>High Priority</v>
      </c>
      <c r="R9053" t="s">
        <v>36</v>
      </c>
      <c r="S9053">
        <v>21338</v>
      </c>
      <c r="T9053">
        <v>170351</v>
      </c>
      <c r="Z9053" s="2"/>
    </row>
    <row r="9054" spans="1:26" x14ac:dyDescent="0.25">
      <c r="A9054">
        <v>9053</v>
      </c>
      <c r="B9054" t="s">
        <v>9</v>
      </c>
      <c r="C9054" t="s">
        <v>19</v>
      </c>
      <c r="D9054" s="2">
        <v>45642</v>
      </c>
      <c r="E9054">
        <v>1</v>
      </c>
      <c r="F9054">
        <v>1</v>
      </c>
      <c r="G9054">
        <v>1</v>
      </c>
      <c r="H9054">
        <v>96.09</v>
      </c>
      <c r="I9054" t="s">
        <v>21</v>
      </c>
      <c r="J9054">
        <f t="shared" si="1128"/>
        <v>1</v>
      </c>
      <c r="K9054">
        <f t="shared" si="1129"/>
        <v>1</v>
      </c>
      <c r="L9054">
        <f t="shared" si="1130"/>
        <v>1</v>
      </c>
      <c r="M9054" t="str">
        <f t="shared" si="1131"/>
        <v>Success</v>
      </c>
      <c r="N9054">
        <f t="shared" si="1132"/>
        <v>96.09</v>
      </c>
      <c r="O9054" t="str">
        <f t="shared" si="1133"/>
        <v>2024/12</v>
      </c>
      <c r="P9054">
        <f t="shared" si="1134"/>
        <v>11411.05</v>
      </c>
      <c r="Q9054" t="str">
        <f t="shared" si="1135"/>
        <v>High Priority</v>
      </c>
      <c r="R9054" t="s">
        <v>38</v>
      </c>
      <c r="S9054">
        <v>132200</v>
      </c>
      <c r="T9054">
        <v>119664</v>
      </c>
      <c r="Z9054" s="2"/>
    </row>
    <row r="9055" spans="1:26" x14ac:dyDescent="0.25">
      <c r="A9055">
        <v>9054</v>
      </c>
      <c r="B9055" t="s">
        <v>14</v>
      </c>
      <c r="C9055" t="s">
        <v>17</v>
      </c>
      <c r="D9055" s="2">
        <v>45477</v>
      </c>
      <c r="E9055">
        <v>1</v>
      </c>
      <c r="F9055">
        <v>1</v>
      </c>
      <c r="G9055">
        <v>1</v>
      </c>
      <c r="H9055">
        <v>7.62</v>
      </c>
      <c r="I9055" t="s">
        <v>21</v>
      </c>
      <c r="J9055">
        <f t="shared" si="1128"/>
        <v>1</v>
      </c>
      <c r="K9055">
        <f t="shared" si="1129"/>
        <v>1</v>
      </c>
      <c r="L9055">
        <f t="shared" si="1130"/>
        <v>1</v>
      </c>
      <c r="M9055" t="str">
        <f t="shared" si="1131"/>
        <v>Success</v>
      </c>
      <c r="N9055">
        <f t="shared" si="1132"/>
        <v>7.62</v>
      </c>
      <c r="O9055" t="str">
        <f t="shared" si="1133"/>
        <v>2024/07</v>
      </c>
      <c r="P9055">
        <f t="shared" si="1134"/>
        <v>11369.8</v>
      </c>
      <c r="Q9055" t="str">
        <f t="shared" si="1135"/>
        <v>High Priority</v>
      </c>
      <c r="R9055" t="s">
        <v>37</v>
      </c>
      <c r="S9055">
        <v>64338</v>
      </c>
      <c r="T9055">
        <v>25665</v>
      </c>
      <c r="Z9055" s="2"/>
    </row>
    <row r="9056" spans="1:26" x14ac:dyDescent="0.25">
      <c r="A9056">
        <v>9055</v>
      </c>
      <c r="B9056" t="s">
        <v>9</v>
      </c>
      <c r="C9056" t="s">
        <v>17</v>
      </c>
      <c r="D9056" s="2">
        <v>45292</v>
      </c>
      <c r="E9056">
        <v>1</v>
      </c>
      <c r="F9056">
        <v>0</v>
      </c>
      <c r="G9056">
        <v>0</v>
      </c>
      <c r="H9056">
        <v>129.41999999999999</v>
      </c>
      <c r="I9056" t="s">
        <v>24</v>
      </c>
      <c r="J9056">
        <f t="shared" si="1128"/>
        <v>0</v>
      </c>
      <c r="K9056">
        <f t="shared" si="1129"/>
        <v>0</v>
      </c>
      <c r="L9056" t="e">
        <f t="shared" si="1130"/>
        <v>#DIV/0!</v>
      </c>
      <c r="M9056" t="str">
        <f t="shared" si="1131"/>
        <v>Network Failure</v>
      </c>
      <c r="N9056">
        <f t="shared" si="1132"/>
        <v>0</v>
      </c>
      <c r="O9056" t="str">
        <f t="shared" si="1133"/>
        <v>2024/01</v>
      </c>
      <c r="P9056">
        <f t="shared" si="1134"/>
        <v>11323.35</v>
      </c>
      <c r="Q9056" t="str">
        <f t="shared" si="1135"/>
        <v>Low Proirity</v>
      </c>
      <c r="R9056" t="s">
        <v>37</v>
      </c>
      <c r="S9056">
        <v>54534</v>
      </c>
      <c r="T9056">
        <v>37400</v>
      </c>
      <c r="Z9056" s="2"/>
    </row>
    <row r="9057" spans="1:26" x14ac:dyDescent="0.25">
      <c r="A9057">
        <v>9056</v>
      </c>
      <c r="B9057" t="s">
        <v>9</v>
      </c>
      <c r="C9057" t="s">
        <v>18</v>
      </c>
      <c r="D9057" s="2">
        <v>45526</v>
      </c>
      <c r="E9057">
        <v>1</v>
      </c>
      <c r="F9057">
        <v>1</v>
      </c>
      <c r="G9057">
        <v>1</v>
      </c>
      <c r="H9057">
        <v>33.86</v>
      </c>
      <c r="I9057" t="s">
        <v>21</v>
      </c>
      <c r="J9057">
        <f t="shared" si="1128"/>
        <v>1</v>
      </c>
      <c r="K9057">
        <f t="shared" si="1129"/>
        <v>1</v>
      </c>
      <c r="L9057">
        <f t="shared" si="1130"/>
        <v>1</v>
      </c>
      <c r="M9057" t="str">
        <f t="shared" si="1131"/>
        <v>Success</v>
      </c>
      <c r="N9057">
        <f t="shared" si="1132"/>
        <v>33.86</v>
      </c>
      <c r="O9057" t="str">
        <f t="shared" si="1133"/>
        <v>2024/08</v>
      </c>
      <c r="P9057">
        <f t="shared" si="1134"/>
        <v>11382.05</v>
      </c>
      <c r="Q9057" t="str">
        <f t="shared" si="1135"/>
        <v>High Priority</v>
      </c>
      <c r="R9057" t="s">
        <v>36</v>
      </c>
      <c r="S9057">
        <v>24023</v>
      </c>
      <c r="T9057">
        <v>131923</v>
      </c>
      <c r="Z9057" s="2"/>
    </row>
    <row r="9058" spans="1:26" x14ac:dyDescent="0.25">
      <c r="A9058">
        <v>9057</v>
      </c>
      <c r="B9058" t="s">
        <v>13</v>
      </c>
      <c r="C9058" t="s">
        <v>18</v>
      </c>
      <c r="D9058" s="2">
        <v>45487</v>
      </c>
      <c r="E9058">
        <v>1</v>
      </c>
      <c r="F9058">
        <v>1</v>
      </c>
      <c r="G9058">
        <v>1</v>
      </c>
      <c r="H9058">
        <v>280.08999999999997</v>
      </c>
      <c r="I9058" t="s">
        <v>21</v>
      </c>
      <c r="J9058">
        <f t="shared" si="1128"/>
        <v>1</v>
      </c>
      <c r="K9058">
        <f t="shared" si="1129"/>
        <v>1</v>
      </c>
      <c r="L9058">
        <f t="shared" si="1130"/>
        <v>1</v>
      </c>
      <c r="M9058" t="str">
        <f t="shared" si="1131"/>
        <v>Success</v>
      </c>
      <c r="N9058">
        <f t="shared" si="1132"/>
        <v>280.08999999999997</v>
      </c>
      <c r="O9058" t="str">
        <f t="shared" si="1133"/>
        <v>2024/07</v>
      </c>
      <c r="P9058">
        <f t="shared" si="1134"/>
        <v>11372.3</v>
      </c>
      <c r="Q9058" t="str">
        <f t="shared" si="1135"/>
        <v>High Priority</v>
      </c>
      <c r="R9058" t="s">
        <v>37</v>
      </c>
      <c r="S9058">
        <v>25625</v>
      </c>
      <c r="T9058">
        <v>21868</v>
      </c>
      <c r="Z9058" s="2"/>
    </row>
    <row r="9059" spans="1:26" x14ac:dyDescent="0.25">
      <c r="A9059">
        <v>9058</v>
      </c>
      <c r="B9059" t="s">
        <v>10</v>
      </c>
      <c r="C9059" t="s">
        <v>17</v>
      </c>
      <c r="D9059" s="2">
        <v>45604</v>
      </c>
      <c r="E9059">
        <v>1</v>
      </c>
      <c r="F9059">
        <v>1</v>
      </c>
      <c r="G9059">
        <v>1</v>
      </c>
      <c r="H9059">
        <v>69.790000000000006</v>
      </c>
      <c r="I9059" t="s">
        <v>21</v>
      </c>
      <c r="J9059">
        <f t="shared" si="1128"/>
        <v>1</v>
      </c>
      <c r="K9059">
        <f t="shared" si="1129"/>
        <v>1</v>
      </c>
      <c r="L9059">
        <f t="shared" si="1130"/>
        <v>1</v>
      </c>
      <c r="M9059" t="str">
        <f t="shared" si="1131"/>
        <v>Success</v>
      </c>
      <c r="N9059">
        <f t="shared" si="1132"/>
        <v>69.790000000000006</v>
      </c>
      <c r="O9059" t="str">
        <f t="shared" si="1133"/>
        <v>2024/11</v>
      </c>
      <c r="P9059">
        <f t="shared" si="1134"/>
        <v>11401.55</v>
      </c>
      <c r="Q9059" t="str">
        <f t="shared" si="1135"/>
        <v>High Priority</v>
      </c>
      <c r="R9059" t="s">
        <v>36</v>
      </c>
      <c r="S9059">
        <v>77236</v>
      </c>
      <c r="T9059">
        <v>233435</v>
      </c>
      <c r="Z9059" s="2"/>
    </row>
    <row r="9060" spans="1:26" x14ac:dyDescent="0.25">
      <c r="A9060">
        <v>9059</v>
      </c>
      <c r="B9060" t="s">
        <v>9</v>
      </c>
      <c r="C9060" t="s">
        <v>16</v>
      </c>
      <c r="D9060" s="2">
        <v>45605</v>
      </c>
      <c r="E9060">
        <v>1</v>
      </c>
      <c r="F9060">
        <v>1</v>
      </c>
      <c r="G9060">
        <v>1</v>
      </c>
      <c r="H9060">
        <v>57.62</v>
      </c>
      <c r="I9060" t="s">
        <v>21</v>
      </c>
      <c r="J9060">
        <f t="shared" si="1128"/>
        <v>1</v>
      </c>
      <c r="K9060">
        <f t="shared" si="1129"/>
        <v>1</v>
      </c>
      <c r="L9060">
        <f t="shared" si="1130"/>
        <v>1</v>
      </c>
      <c r="M9060" t="str">
        <f t="shared" si="1131"/>
        <v>Success</v>
      </c>
      <c r="N9060">
        <f t="shared" si="1132"/>
        <v>57.62</v>
      </c>
      <c r="O9060" t="str">
        <f t="shared" si="1133"/>
        <v>2024/11</v>
      </c>
      <c r="P9060">
        <f t="shared" si="1134"/>
        <v>11401.8</v>
      </c>
      <c r="Q9060" t="str">
        <f t="shared" si="1135"/>
        <v>High Priority</v>
      </c>
      <c r="R9060" t="s">
        <v>38</v>
      </c>
      <c r="S9060">
        <v>85428</v>
      </c>
      <c r="T9060">
        <v>207070</v>
      </c>
      <c r="Z9060" s="2"/>
    </row>
    <row r="9061" spans="1:26" x14ac:dyDescent="0.25">
      <c r="A9061">
        <v>9060</v>
      </c>
      <c r="B9061" t="s">
        <v>13</v>
      </c>
      <c r="C9061" t="s">
        <v>18</v>
      </c>
      <c r="D9061" s="2">
        <v>45452</v>
      </c>
      <c r="E9061">
        <v>1</v>
      </c>
      <c r="F9061">
        <v>0</v>
      </c>
      <c r="G9061">
        <v>0</v>
      </c>
      <c r="H9061">
        <v>120.99</v>
      </c>
      <c r="I9061" t="s">
        <v>24</v>
      </c>
      <c r="J9061">
        <f t="shared" si="1128"/>
        <v>0</v>
      </c>
      <c r="K9061">
        <f t="shared" si="1129"/>
        <v>0</v>
      </c>
      <c r="L9061" t="e">
        <f t="shared" si="1130"/>
        <v>#DIV/0!</v>
      </c>
      <c r="M9061" t="str">
        <f t="shared" si="1131"/>
        <v>Network Failure</v>
      </c>
      <c r="N9061">
        <f t="shared" si="1132"/>
        <v>0</v>
      </c>
      <c r="O9061" t="str">
        <f t="shared" si="1133"/>
        <v>2024/06</v>
      </c>
      <c r="P9061">
        <f t="shared" si="1134"/>
        <v>11363.35</v>
      </c>
      <c r="Q9061" t="str">
        <f t="shared" si="1135"/>
        <v>Low Proirity</v>
      </c>
      <c r="R9061" t="s">
        <v>36</v>
      </c>
      <c r="S9061">
        <v>35892</v>
      </c>
      <c r="T9061">
        <v>132481</v>
      </c>
      <c r="Z9061" s="2"/>
    </row>
    <row r="9062" spans="1:26" x14ac:dyDescent="0.25">
      <c r="A9062">
        <v>9061</v>
      </c>
      <c r="B9062" t="s">
        <v>14</v>
      </c>
      <c r="C9062" t="s">
        <v>17</v>
      </c>
      <c r="D9062" s="2">
        <v>45397</v>
      </c>
      <c r="E9062">
        <v>1</v>
      </c>
      <c r="F9062">
        <v>1</v>
      </c>
      <c r="G9062">
        <v>1</v>
      </c>
      <c r="H9062">
        <v>86.3</v>
      </c>
      <c r="I9062" t="s">
        <v>21</v>
      </c>
      <c r="J9062">
        <f t="shared" si="1128"/>
        <v>1</v>
      </c>
      <c r="K9062">
        <f t="shared" si="1129"/>
        <v>1</v>
      </c>
      <c r="L9062">
        <f t="shared" si="1130"/>
        <v>1</v>
      </c>
      <c r="M9062" t="str">
        <f t="shared" si="1131"/>
        <v>Success</v>
      </c>
      <c r="N9062">
        <f t="shared" si="1132"/>
        <v>86.3</v>
      </c>
      <c r="O9062" t="str">
        <f t="shared" si="1133"/>
        <v>2024/04</v>
      </c>
      <c r="P9062">
        <f t="shared" si="1134"/>
        <v>11349.8</v>
      </c>
      <c r="Q9062" t="str">
        <f t="shared" si="1135"/>
        <v>High Priority</v>
      </c>
      <c r="R9062" t="s">
        <v>38</v>
      </c>
      <c r="S9062">
        <v>31841</v>
      </c>
      <c r="T9062">
        <v>168068</v>
      </c>
      <c r="Z9062" s="2"/>
    </row>
    <row r="9063" spans="1:26" x14ac:dyDescent="0.25">
      <c r="A9063">
        <v>9062</v>
      </c>
      <c r="B9063" t="s">
        <v>14</v>
      </c>
      <c r="C9063" t="s">
        <v>19</v>
      </c>
      <c r="D9063" s="2">
        <v>45318</v>
      </c>
      <c r="E9063">
        <v>1</v>
      </c>
      <c r="F9063">
        <v>1</v>
      </c>
      <c r="G9063">
        <v>1</v>
      </c>
      <c r="H9063">
        <v>35.979999999999997</v>
      </c>
      <c r="I9063" t="s">
        <v>21</v>
      </c>
      <c r="J9063">
        <f t="shared" si="1128"/>
        <v>1</v>
      </c>
      <c r="K9063">
        <f t="shared" si="1129"/>
        <v>1</v>
      </c>
      <c r="L9063">
        <f t="shared" si="1130"/>
        <v>1</v>
      </c>
      <c r="M9063" t="str">
        <f t="shared" si="1131"/>
        <v>Success</v>
      </c>
      <c r="N9063">
        <f t="shared" si="1132"/>
        <v>35.979999999999997</v>
      </c>
      <c r="O9063" t="str">
        <f t="shared" si="1133"/>
        <v>2024/01</v>
      </c>
      <c r="P9063">
        <f t="shared" si="1134"/>
        <v>11330.05</v>
      </c>
      <c r="Q9063" t="str">
        <f t="shared" si="1135"/>
        <v>High Priority</v>
      </c>
      <c r="R9063" t="s">
        <v>37</v>
      </c>
      <c r="S9063">
        <v>61484</v>
      </c>
      <c r="T9063">
        <v>206193</v>
      </c>
      <c r="Z9063" s="2"/>
    </row>
    <row r="9064" spans="1:26" x14ac:dyDescent="0.25">
      <c r="A9064">
        <v>9063</v>
      </c>
      <c r="B9064" t="s">
        <v>11</v>
      </c>
      <c r="C9064" t="s">
        <v>18</v>
      </c>
      <c r="D9064" s="2">
        <v>45538</v>
      </c>
      <c r="E9064">
        <v>1</v>
      </c>
      <c r="F9064">
        <v>1</v>
      </c>
      <c r="G9064">
        <v>0</v>
      </c>
      <c r="H9064">
        <v>8.14</v>
      </c>
      <c r="I9064" t="s">
        <v>25</v>
      </c>
      <c r="J9064">
        <f t="shared" si="1128"/>
        <v>0</v>
      </c>
      <c r="K9064">
        <f t="shared" si="1129"/>
        <v>1</v>
      </c>
      <c r="L9064">
        <f t="shared" si="1130"/>
        <v>0</v>
      </c>
      <c r="M9064" t="str">
        <f t="shared" si="1131"/>
        <v>Network Failure</v>
      </c>
      <c r="N9064">
        <f t="shared" si="1132"/>
        <v>0</v>
      </c>
      <c r="O9064" t="str">
        <f t="shared" si="1133"/>
        <v>2024/09</v>
      </c>
      <c r="P9064">
        <f t="shared" si="1134"/>
        <v>11385.05</v>
      </c>
      <c r="Q9064" t="str">
        <f t="shared" si="1135"/>
        <v>Low Proirity</v>
      </c>
      <c r="R9064" t="s">
        <v>38</v>
      </c>
      <c r="S9064">
        <v>123701</v>
      </c>
      <c r="T9064">
        <v>216655</v>
      </c>
      <c r="Z9064" s="2"/>
    </row>
    <row r="9065" spans="1:26" x14ac:dyDescent="0.25">
      <c r="A9065">
        <v>9064</v>
      </c>
      <c r="B9065" t="s">
        <v>14</v>
      </c>
      <c r="C9065" t="s">
        <v>20</v>
      </c>
      <c r="D9065" s="2">
        <v>45387</v>
      </c>
      <c r="E9065">
        <v>1</v>
      </c>
      <c r="F9065">
        <v>1</v>
      </c>
      <c r="G9065">
        <v>0</v>
      </c>
      <c r="H9065">
        <v>96.47</v>
      </c>
      <c r="I9065" t="s">
        <v>25</v>
      </c>
      <c r="J9065">
        <f t="shared" si="1128"/>
        <v>0</v>
      </c>
      <c r="K9065">
        <f t="shared" si="1129"/>
        <v>1</v>
      </c>
      <c r="L9065">
        <f t="shared" si="1130"/>
        <v>0</v>
      </c>
      <c r="M9065" t="str">
        <f t="shared" si="1131"/>
        <v>Network Failure</v>
      </c>
      <c r="N9065">
        <f t="shared" si="1132"/>
        <v>0</v>
      </c>
      <c r="O9065" t="str">
        <f t="shared" si="1133"/>
        <v>2024/04</v>
      </c>
      <c r="P9065">
        <f t="shared" si="1134"/>
        <v>11347.3</v>
      </c>
      <c r="Q9065" t="str">
        <f t="shared" si="1135"/>
        <v>Low Proirity</v>
      </c>
      <c r="R9065" t="s">
        <v>36</v>
      </c>
      <c r="S9065">
        <v>86256</v>
      </c>
      <c r="T9065">
        <v>124821</v>
      </c>
      <c r="Z9065" s="2"/>
    </row>
    <row r="9066" spans="1:26" x14ac:dyDescent="0.25">
      <c r="A9066">
        <v>9065</v>
      </c>
      <c r="B9066" t="s">
        <v>15</v>
      </c>
      <c r="C9066" t="s">
        <v>17</v>
      </c>
      <c r="D9066" s="2">
        <v>45394</v>
      </c>
      <c r="E9066">
        <v>1</v>
      </c>
      <c r="F9066">
        <v>1</v>
      </c>
      <c r="G9066">
        <v>1</v>
      </c>
      <c r="H9066">
        <v>71.12</v>
      </c>
      <c r="I9066" t="s">
        <v>21</v>
      </c>
      <c r="J9066">
        <f t="shared" si="1128"/>
        <v>1</v>
      </c>
      <c r="K9066">
        <f t="shared" si="1129"/>
        <v>1</v>
      </c>
      <c r="L9066">
        <f t="shared" si="1130"/>
        <v>1</v>
      </c>
      <c r="M9066" t="str">
        <f t="shared" si="1131"/>
        <v>Success</v>
      </c>
      <c r="N9066">
        <f t="shared" si="1132"/>
        <v>71.12</v>
      </c>
      <c r="O9066" t="str">
        <f t="shared" si="1133"/>
        <v>2024/04</v>
      </c>
      <c r="P9066">
        <f t="shared" si="1134"/>
        <v>11349.05</v>
      </c>
      <c r="Q9066" t="str">
        <f t="shared" si="1135"/>
        <v>High Priority</v>
      </c>
      <c r="R9066" t="s">
        <v>38</v>
      </c>
      <c r="S9066">
        <v>63140</v>
      </c>
      <c r="T9066">
        <v>129863</v>
      </c>
      <c r="Z9066" s="2"/>
    </row>
    <row r="9067" spans="1:26" x14ac:dyDescent="0.25">
      <c r="A9067">
        <v>9066</v>
      </c>
      <c r="B9067" t="s">
        <v>9</v>
      </c>
      <c r="C9067" t="s">
        <v>16</v>
      </c>
      <c r="D9067" s="2">
        <v>45492</v>
      </c>
      <c r="E9067">
        <v>1</v>
      </c>
      <c r="F9067">
        <v>1</v>
      </c>
      <c r="G9067">
        <v>1</v>
      </c>
      <c r="H9067">
        <v>74.290000000000006</v>
      </c>
      <c r="I9067" t="s">
        <v>21</v>
      </c>
      <c r="J9067">
        <f t="shared" si="1128"/>
        <v>1</v>
      </c>
      <c r="K9067">
        <f t="shared" si="1129"/>
        <v>1</v>
      </c>
      <c r="L9067">
        <f t="shared" si="1130"/>
        <v>1</v>
      </c>
      <c r="M9067" t="str">
        <f t="shared" si="1131"/>
        <v>Success</v>
      </c>
      <c r="N9067">
        <f t="shared" si="1132"/>
        <v>74.290000000000006</v>
      </c>
      <c r="O9067" t="str">
        <f t="shared" si="1133"/>
        <v>2024/07</v>
      </c>
      <c r="P9067">
        <f t="shared" si="1134"/>
        <v>11373.55</v>
      </c>
      <c r="Q9067" t="str">
        <f t="shared" si="1135"/>
        <v>High Priority</v>
      </c>
      <c r="R9067" t="s">
        <v>37</v>
      </c>
      <c r="S9067">
        <v>26890</v>
      </c>
      <c r="T9067">
        <v>230032</v>
      </c>
      <c r="Z9067" s="2"/>
    </row>
    <row r="9068" spans="1:26" x14ac:dyDescent="0.25">
      <c r="A9068">
        <v>9067</v>
      </c>
      <c r="B9068" t="s">
        <v>10</v>
      </c>
      <c r="C9068" t="s">
        <v>17</v>
      </c>
      <c r="D9068" s="2">
        <v>45380</v>
      </c>
      <c r="E9068">
        <v>1</v>
      </c>
      <c r="F9068">
        <v>1</v>
      </c>
      <c r="G9068">
        <v>1</v>
      </c>
      <c r="H9068">
        <v>17.309999999999999</v>
      </c>
      <c r="I9068" t="s">
        <v>21</v>
      </c>
      <c r="J9068">
        <f t="shared" si="1128"/>
        <v>1</v>
      </c>
      <c r="K9068">
        <f t="shared" si="1129"/>
        <v>1</v>
      </c>
      <c r="L9068">
        <f t="shared" si="1130"/>
        <v>1</v>
      </c>
      <c r="M9068" t="str">
        <f t="shared" si="1131"/>
        <v>Success</v>
      </c>
      <c r="N9068">
        <f t="shared" si="1132"/>
        <v>17.309999999999999</v>
      </c>
      <c r="O9068" t="str">
        <f t="shared" si="1133"/>
        <v>2024/03</v>
      </c>
      <c r="P9068">
        <f t="shared" si="1134"/>
        <v>11345.55</v>
      </c>
      <c r="Q9068" t="str">
        <f t="shared" si="1135"/>
        <v>High Priority</v>
      </c>
      <c r="R9068" t="s">
        <v>37</v>
      </c>
      <c r="S9068">
        <v>121488</v>
      </c>
      <c r="T9068">
        <v>180204</v>
      </c>
      <c r="Z9068" s="2"/>
    </row>
    <row r="9069" spans="1:26" x14ac:dyDescent="0.25">
      <c r="A9069">
        <v>9068</v>
      </c>
      <c r="B9069" t="s">
        <v>13</v>
      </c>
      <c r="C9069" t="s">
        <v>17</v>
      </c>
      <c r="D9069" s="2">
        <v>45304</v>
      </c>
      <c r="E9069">
        <v>1</v>
      </c>
      <c r="F9069">
        <v>1</v>
      </c>
      <c r="G9069">
        <v>1</v>
      </c>
      <c r="H9069">
        <v>179.2</v>
      </c>
      <c r="I9069" t="s">
        <v>21</v>
      </c>
      <c r="J9069">
        <f t="shared" si="1128"/>
        <v>1</v>
      </c>
      <c r="K9069">
        <f t="shared" si="1129"/>
        <v>1</v>
      </c>
      <c r="L9069">
        <f t="shared" si="1130"/>
        <v>1</v>
      </c>
      <c r="M9069" t="str">
        <f t="shared" si="1131"/>
        <v>Success</v>
      </c>
      <c r="N9069">
        <f t="shared" si="1132"/>
        <v>179.2</v>
      </c>
      <c r="O9069" t="str">
        <f t="shared" si="1133"/>
        <v>2024/01</v>
      </c>
      <c r="P9069">
        <f t="shared" si="1134"/>
        <v>11326.55</v>
      </c>
      <c r="Q9069" t="str">
        <f t="shared" si="1135"/>
        <v>High Priority</v>
      </c>
      <c r="R9069" t="s">
        <v>37</v>
      </c>
      <c r="S9069">
        <v>90787</v>
      </c>
      <c r="T9069">
        <v>75430</v>
      </c>
      <c r="Z9069" s="2"/>
    </row>
    <row r="9070" spans="1:26" x14ac:dyDescent="0.25">
      <c r="A9070">
        <v>9069</v>
      </c>
      <c r="B9070" t="s">
        <v>11</v>
      </c>
      <c r="C9070" t="s">
        <v>17</v>
      </c>
      <c r="D9070" s="2">
        <v>45572</v>
      </c>
      <c r="E9070">
        <v>1</v>
      </c>
      <c r="F9070">
        <v>1</v>
      </c>
      <c r="G9070">
        <v>1</v>
      </c>
      <c r="H9070">
        <v>19.43</v>
      </c>
      <c r="I9070" t="s">
        <v>21</v>
      </c>
      <c r="J9070">
        <f t="shared" si="1128"/>
        <v>1</v>
      </c>
      <c r="K9070">
        <f t="shared" si="1129"/>
        <v>1</v>
      </c>
      <c r="L9070">
        <f t="shared" si="1130"/>
        <v>1</v>
      </c>
      <c r="M9070" t="str">
        <f t="shared" si="1131"/>
        <v>Success</v>
      </c>
      <c r="N9070">
        <f t="shared" si="1132"/>
        <v>19.43</v>
      </c>
      <c r="O9070" t="str">
        <f t="shared" si="1133"/>
        <v>2024/10</v>
      </c>
      <c r="P9070">
        <f t="shared" si="1134"/>
        <v>11393.55</v>
      </c>
      <c r="Q9070" t="str">
        <f t="shared" si="1135"/>
        <v>High Priority</v>
      </c>
      <c r="R9070" t="s">
        <v>36</v>
      </c>
      <c r="S9070">
        <v>31097</v>
      </c>
      <c r="T9070">
        <v>76507</v>
      </c>
      <c r="Z9070" s="2"/>
    </row>
    <row r="9071" spans="1:26" x14ac:dyDescent="0.25">
      <c r="A9071">
        <v>9070</v>
      </c>
      <c r="B9071" t="s">
        <v>11</v>
      </c>
      <c r="C9071" t="s">
        <v>16</v>
      </c>
      <c r="D9071" s="2">
        <v>45404</v>
      </c>
      <c r="E9071">
        <v>1</v>
      </c>
      <c r="F9071">
        <v>1</v>
      </c>
      <c r="G9071">
        <v>1</v>
      </c>
      <c r="H9071">
        <v>91.77</v>
      </c>
      <c r="I9071" t="s">
        <v>21</v>
      </c>
      <c r="J9071">
        <f t="shared" si="1128"/>
        <v>1</v>
      </c>
      <c r="K9071">
        <f t="shared" si="1129"/>
        <v>1</v>
      </c>
      <c r="L9071">
        <f t="shared" si="1130"/>
        <v>1</v>
      </c>
      <c r="M9071" t="str">
        <f t="shared" si="1131"/>
        <v>Success</v>
      </c>
      <c r="N9071">
        <f t="shared" si="1132"/>
        <v>91.77</v>
      </c>
      <c r="O9071" t="str">
        <f t="shared" si="1133"/>
        <v>2024/04</v>
      </c>
      <c r="P9071">
        <f t="shared" si="1134"/>
        <v>11351.55</v>
      </c>
      <c r="Q9071" t="str">
        <f t="shared" si="1135"/>
        <v>High Priority</v>
      </c>
      <c r="R9071" t="s">
        <v>38</v>
      </c>
      <c r="S9071">
        <v>74527</v>
      </c>
      <c r="T9071">
        <v>213985</v>
      </c>
      <c r="Z9071" s="2"/>
    </row>
    <row r="9072" spans="1:26" x14ac:dyDescent="0.25">
      <c r="A9072">
        <v>9071</v>
      </c>
      <c r="B9072" t="s">
        <v>9</v>
      </c>
      <c r="C9072" t="s">
        <v>17</v>
      </c>
      <c r="D9072" s="2">
        <v>45415</v>
      </c>
      <c r="E9072">
        <v>1</v>
      </c>
      <c r="F9072">
        <v>0</v>
      </c>
      <c r="G9072">
        <v>0</v>
      </c>
      <c r="H9072">
        <v>207.04</v>
      </c>
      <c r="I9072" t="s">
        <v>26</v>
      </c>
      <c r="J9072">
        <f t="shared" si="1128"/>
        <v>0</v>
      </c>
      <c r="K9072">
        <f t="shared" si="1129"/>
        <v>0</v>
      </c>
      <c r="L9072" t="e">
        <f t="shared" si="1130"/>
        <v>#DIV/0!</v>
      </c>
      <c r="M9072" t="str">
        <f t="shared" si="1131"/>
        <v>Compliance Blocked</v>
      </c>
      <c r="N9072">
        <f t="shared" si="1132"/>
        <v>0</v>
      </c>
      <c r="O9072" t="str">
        <f t="shared" si="1133"/>
        <v>2024/05</v>
      </c>
      <c r="P9072">
        <f t="shared" si="1134"/>
        <v>11354.1</v>
      </c>
      <c r="Q9072" t="str">
        <f t="shared" si="1135"/>
        <v>Low Proirity</v>
      </c>
      <c r="R9072" t="s">
        <v>36</v>
      </c>
      <c r="S9072">
        <v>114115</v>
      </c>
      <c r="T9072">
        <v>116469</v>
      </c>
      <c r="Z9072" s="2"/>
    </row>
    <row r="9073" spans="1:26" x14ac:dyDescent="0.25">
      <c r="A9073">
        <v>9072</v>
      </c>
      <c r="B9073" t="s">
        <v>13</v>
      </c>
      <c r="C9073" t="s">
        <v>19</v>
      </c>
      <c r="D9073" s="2">
        <v>45626</v>
      </c>
      <c r="E9073">
        <v>1</v>
      </c>
      <c r="F9073">
        <v>1</v>
      </c>
      <c r="G9073">
        <v>1</v>
      </c>
      <c r="H9073">
        <v>60.18</v>
      </c>
      <c r="I9073" t="s">
        <v>21</v>
      </c>
      <c r="J9073">
        <f t="shared" si="1128"/>
        <v>1</v>
      </c>
      <c r="K9073">
        <f t="shared" si="1129"/>
        <v>1</v>
      </c>
      <c r="L9073">
        <f t="shared" si="1130"/>
        <v>1</v>
      </c>
      <c r="M9073" t="str">
        <f t="shared" si="1131"/>
        <v>Success</v>
      </c>
      <c r="N9073">
        <f t="shared" si="1132"/>
        <v>60.18</v>
      </c>
      <c r="O9073" t="str">
        <f t="shared" si="1133"/>
        <v>2024/11</v>
      </c>
      <c r="P9073">
        <f t="shared" si="1134"/>
        <v>11407.05</v>
      </c>
      <c r="Q9073" t="str">
        <f t="shared" si="1135"/>
        <v>High Priority</v>
      </c>
      <c r="R9073" t="s">
        <v>36</v>
      </c>
      <c r="S9073">
        <v>69752</v>
      </c>
      <c r="T9073">
        <v>164673</v>
      </c>
      <c r="Z9073" s="2"/>
    </row>
    <row r="9074" spans="1:26" x14ac:dyDescent="0.25">
      <c r="A9074">
        <v>9073</v>
      </c>
      <c r="B9074" t="s">
        <v>15</v>
      </c>
      <c r="C9074" t="s">
        <v>19</v>
      </c>
      <c r="D9074" s="2">
        <v>45455</v>
      </c>
      <c r="E9074">
        <v>1</v>
      </c>
      <c r="F9074">
        <v>0</v>
      </c>
      <c r="G9074">
        <v>0</v>
      </c>
      <c r="H9074">
        <v>12.7</v>
      </c>
      <c r="I9074" t="s">
        <v>25</v>
      </c>
      <c r="J9074">
        <f t="shared" si="1128"/>
        <v>0</v>
      </c>
      <c r="K9074">
        <f t="shared" si="1129"/>
        <v>0</v>
      </c>
      <c r="L9074" t="e">
        <f t="shared" si="1130"/>
        <v>#DIV/0!</v>
      </c>
      <c r="M9074" t="str">
        <f t="shared" si="1131"/>
        <v>Network Failure</v>
      </c>
      <c r="N9074">
        <f t="shared" si="1132"/>
        <v>0</v>
      </c>
      <c r="O9074" t="str">
        <f t="shared" si="1133"/>
        <v>2024/06</v>
      </c>
      <c r="P9074">
        <f t="shared" si="1134"/>
        <v>11364.1</v>
      </c>
      <c r="Q9074" t="str">
        <f t="shared" si="1135"/>
        <v>Low Proirity</v>
      </c>
      <c r="R9074" t="s">
        <v>37</v>
      </c>
      <c r="S9074">
        <v>103016</v>
      </c>
      <c r="T9074">
        <v>143016</v>
      </c>
      <c r="Z9074" s="2"/>
    </row>
    <row r="9075" spans="1:26" x14ac:dyDescent="0.25">
      <c r="A9075">
        <v>9074</v>
      </c>
      <c r="B9075" t="s">
        <v>11</v>
      </c>
      <c r="C9075" t="s">
        <v>18</v>
      </c>
      <c r="D9075" s="2">
        <v>45424</v>
      </c>
      <c r="E9075">
        <v>1</v>
      </c>
      <c r="F9075">
        <v>1</v>
      </c>
      <c r="G9075">
        <v>1</v>
      </c>
      <c r="H9075">
        <v>55.04</v>
      </c>
      <c r="I9075" t="s">
        <v>21</v>
      </c>
      <c r="J9075">
        <f t="shared" si="1128"/>
        <v>1</v>
      </c>
      <c r="K9075">
        <f t="shared" si="1129"/>
        <v>1</v>
      </c>
      <c r="L9075">
        <f t="shared" si="1130"/>
        <v>1</v>
      </c>
      <c r="M9075" t="str">
        <f t="shared" si="1131"/>
        <v>Success</v>
      </c>
      <c r="N9075">
        <f t="shared" si="1132"/>
        <v>55.04</v>
      </c>
      <c r="O9075" t="str">
        <f t="shared" si="1133"/>
        <v>2024/05</v>
      </c>
      <c r="P9075">
        <f t="shared" si="1134"/>
        <v>11356.55</v>
      </c>
      <c r="Q9075" t="str">
        <f t="shared" si="1135"/>
        <v>High Priority</v>
      </c>
      <c r="R9075" t="s">
        <v>36</v>
      </c>
      <c r="S9075">
        <v>74243</v>
      </c>
      <c r="T9075">
        <v>245455</v>
      </c>
      <c r="Z9075" s="2"/>
    </row>
    <row r="9076" spans="1:26" x14ac:dyDescent="0.25">
      <c r="A9076">
        <v>9075</v>
      </c>
      <c r="B9076" t="s">
        <v>13</v>
      </c>
      <c r="C9076" t="s">
        <v>17</v>
      </c>
      <c r="D9076" s="2">
        <v>45317</v>
      </c>
      <c r="E9076">
        <v>1</v>
      </c>
      <c r="F9076">
        <v>1</v>
      </c>
      <c r="G9076">
        <v>1</v>
      </c>
      <c r="H9076">
        <v>47.32</v>
      </c>
      <c r="I9076" t="s">
        <v>21</v>
      </c>
      <c r="J9076">
        <f t="shared" si="1128"/>
        <v>1</v>
      </c>
      <c r="K9076">
        <f t="shared" si="1129"/>
        <v>1</v>
      </c>
      <c r="L9076">
        <f t="shared" si="1130"/>
        <v>1</v>
      </c>
      <c r="M9076" t="str">
        <f t="shared" si="1131"/>
        <v>Success</v>
      </c>
      <c r="N9076">
        <f t="shared" si="1132"/>
        <v>47.32</v>
      </c>
      <c r="O9076" t="str">
        <f t="shared" si="1133"/>
        <v>2024/01</v>
      </c>
      <c r="P9076">
        <f t="shared" si="1134"/>
        <v>11329.8</v>
      </c>
      <c r="Q9076" t="str">
        <f t="shared" si="1135"/>
        <v>High Priority</v>
      </c>
      <c r="R9076" t="s">
        <v>37</v>
      </c>
      <c r="S9076">
        <v>136386</v>
      </c>
      <c r="T9076">
        <v>182807</v>
      </c>
      <c r="Z9076" s="2"/>
    </row>
    <row r="9077" spans="1:26" x14ac:dyDescent="0.25">
      <c r="A9077">
        <v>9076</v>
      </c>
      <c r="B9077" t="s">
        <v>10</v>
      </c>
      <c r="C9077" t="s">
        <v>16</v>
      </c>
      <c r="D9077" s="2">
        <v>45417</v>
      </c>
      <c r="E9077">
        <v>1</v>
      </c>
      <c r="F9077">
        <v>1</v>
      </c>
      <c r="G9077">
        <v>1</v>
      </c>
      <c r="H9077">
        <v>7.95</v>
      </c>
      <c r="I9077" t="s">
        <v>21</v>
      </c>
      <c r="J9077">
        <f t="shared" si="1128"/>
        <v>1</v>
      </c>
      <c r="K9077">
        <f t="shared" si="1129"/>
        <v>1</v>
      </c>
      <c r="L9077">
        <f t="shared" si="1130"/>
        <v>1</v>
      </c>
      <c r="M9077" t="str">
        <f t="shared" si="1131"/>
        <v>Success</v>
      </c>
      <c r="N9077">
        <f t="shared" si="1132"/>
        <v>7.95</v>
      </c>
      <c r="O9077" t="str">
        <f t="shared" si="1133"/>
        <v>2024/05</v>
      </c>
      <c r="P9077">
        <f t="shared" si="1134"/>
        <v>11354.8</v>
      </c>
      <c r="Q9077" t="str">
        <f t="shared" si="1135"/>
        <v>High Priority</v>
      </c>
      <c r="R9077" t="s">
        <v>38</v>
      </c>
      <c r="S9077">
        <v>104503</v>
      </c>
      <c r="T9077">
        <v>207420</v>
      </c>
      <c r="Z9077" s="2"/>
    </row>
    <row r="9078" spans="1:26" x14ac:dyDescent="0.25">
      <c r="A9078">
        <v>9077</v>
      </c>
      <c r="B9078" t="s">
        <v>9</v>
      </c>
      <c r="C9078" t="s">
        <v>19</v>
      </c>
      <c r="D9078" s="2">
        <v>45557</v>
      </c>
      <c r="E9078">
        <v>1</v>
      </c>
      <c r="F9078">
        <v>0</v>
      </c>
      <c r="G9078">
        <v>0</v>
      </c>
      <c r="H9078">
        <v>76.16</v>
      </c>
      <c r="I9078" t="s">
        <v>23</v>
      </c>
      <c r="J9078">
        <f t="shared" si="1128"/>
        <v>0</v>
      </c>
      <c r="K9078">
        <f t="shared" si="1129"/>
        <v>0</v>
      </c>
      <c r="L9078" t="e">
        <f t="shared" si="1130"/>
        <v>#DIV/0!</v>
      </c>
      <c r="M9078" t="str">
        <f t="shared" si="1131"/>
        <v>Network Failure</v>
      </c>
      <c r="N9078">
        <f t="shared" si="1132"/>
        <v>0</v>
      </c>
      <c r="O9078" t="str">
        <f t="shared" si="1133"/>
        <v>2024/09</v>
      </c>
      <c r="P9078">
        <f t="shared" si="1134"/>
        <v>11389.6</v>
      </c>
      <c r="Q9078" t="str">
        <f t="shared" si="1135"/>
        <v>Low Proirity</v>
      </c>
      <c r="R9078" t="s">
        <v>37</v>
      </c>
      <c r="S9078">
        <v>118125</v>
      </c>
      <c r="T9078">
        <v>138215</v>
      </c>
      <c r="Z9078" s="2"/>
    </row>
    <row r="9079" spans="1:26" x14ac:dyDescent="0.25">
      <c r="A9079">
        <v>9078</v>
      </c>
      <c r="B9079" t="s">
        <v>10</v>
      </c>
      <c r="C9079" t="s">
        <v>20</v>
      </c>
      <c r="D9079" s="2">
        <v>45393</v>
      </c>
      <c r="E9079">
        <v>1</v>
      </c>
      <c r="F9079">
        <v>1</v>
      </c>
      <c r="G9079">
        <v>1</v>
      </c>
      <c r="H9079">
        <v>49.45</v>
      </c>
      <c r="I9079" t="s">
        <v>21</v>
      </c>
      <c r="J9079">
        <f t="shared" si="1128"/>
        <v>1</v>
      </c>
      <c r="K9079">
        <f t="shared" si="1129"/>
        <v>1</v>
      </c>
      <c r="L9079">
        <f t="shared" si="1130"/>
        <v>1</v>
      </c>
      <c r="M9079" t="str">
        <f t="shared" si="1131"/>
        <v>Success</v>
      </c>
      <c r="N9079">
        <f t="shared" si="1132"/>
        <v>49.45</v>
      </c>
      <c r="O9079" t="str">
        <f t="shared" si="1133"/>
        <v>2024/04</v>
      </c>
      <c r="P9079">
        <f t="shared" si="1134"/>
        <v>11348.8</v>
      </c>
      <c r="Q9079" t="str">
        <f t="shared" si="1135"/>
        <v>High Priority</v>
      </c>
      <c r="R9079" t="s">
        <v>37</v>
      </c>
      <c r="S9079">
        <v>134611</v>
      </c>
      <c r="T9079">
        <v>232069</v>
      </c>
      <c r="Z9079" s="2"/>
    </row>
    <row r="9080" spans="1:26" x14ac:dyDescent="0.25">
      <c r="A9080">
        <v>9079</v>
      </c>
      <c r="B9080" t="s">
        <v>9</v>
      </c>
      <c r="C9080" t="s">
        <v>17</v>
      </c>
      <c r="D9080" s="2">
        <v>45633</v>
      </c>
      <c r="E9080">
        <v>1</v>
      </c>
      <c r="F9080">
        <v>1</v>
      </c>
      <c r="G9080">
        <v>0</v>
      </c>
      <c r="H9080">
        <v>62.66</v>
      </c>
      <c r="I9080" t="s">
        <v>24</v>
      </c>
      <c r="J9080">
        <f t="shared" si="1128"/>
        <v>0</v>
      </c>
      <c r="K9080">
        <f t="shared" si="1129"/>
        <v>1</v>
      </c>
      <c r="L9080">
        <f t="shared" si="1130"/>
        <v>0</v>
      </c>
      <c r="M9080" t="str">
        <f t="shared" si="1131"/>
        <v>Network Failure</v>
      </c>
      <c r="N9080">
        <f t="shared" si="1132"/>
        <v>0</v>
      </c>
      <c r="O9080" t="str">
        <f t="shared" si="1133"/>
        <v>2024/12</v>
      </c>
      <c r="P9080">
        <f t="shared" si="1134"/>
        <v>11408.8</v>
      </c>
      <c r="Q9080" t="str">
        <f t="shared" si="1135"/>
        <v>Low Proirity</v>
      </c>
      <c r="R9080" t="s">
        <v>37</v>
      </c>
      <c r="S9080">
        <v>136488</v>
      </c>
      <c r="T9080">
        <v>141527</v>
      </c>
      <c r="Z9080" s="2"/>
    </row>
    <row r="9081" spans="1:26" x14ac:dyDescent="0.25">
      <c r="A9081">
        <v>9080</v>
      </c>
      <c r="B9081" t="s">
        <v>12</v>
      </c>
      <c r="C9081" t="s">
        <v>16</v>
      </c>
      <c r="D9081" s="2">
        <v>45443</v>
      </c>
      <c r="E9081">
        <v>1</v>
      </c>
      <c r="F9081">
        <v>1</v>
      </c>
      <c r="G9081">
        <v>1</v>
      </c>
      <c r="H9081">
        <v>149.63999999999999</v>
      </c>
      <c r="I9081" t="s">
        <v>21</v>
      </c>
      <c r="J9081">
        <f t="shared" si="1128"/>
        <v>1</v>
      </c>
      <c r="K9081">
        <f t="shared" si="1129"/>
        <v>1</v>
      </c>
      <c r="L9081">
        <f t="shared" si="1130"/>
        <v>1</v>
      </c>
      <c r="M9081" t="str">
        <f t="shared" si="1131"/>
        <v>Success</v>
      </c>
      <c r="N9081">
        <f t="shared" si="1132"/>
        <v>149.63999999999999</v>
      </c>
      <c r="O9081" t="str">
        <f t="shared" si="1133"/>
        <v>2024/05</v>
      </c>
      <c r="P9081">
        <f t="shared" si="1134"/>
        <v>11361.3</v>
      </c>
      <c r="Q9081" t="str">
        <f t="shared" si="1135"/>
        <v>High Priority</v>
      </c>
      <c r="R9081" t="s">
        <v>37</v>
      </c>
      <c r="S9081">
        <v>91146</v>
      </c>
      <c r="T9081">
        <v>97594</v>
      </c>
      <c r="Z9081" s="2"/>
    </row>
    <row r="9082" spans="1:26" x14ac:dyDescent="0.25">
      <c r="A9082">
        <v>9081</v>
      </c>
      <c r="B9082" t="s">
        <v>14</v>
      </c>
      <c r="C9082" t="s">
        <v>17</v>
      </c>
      <c r="D9082" s="2">
        <v>45582</v>
      </c>
      <c r="E9082">
        <v>1</v>
      </c>
      <c r="F9082">
        <v>1</v>
      </c>
      <c r="G9082">
        <v>1</v>
      </c>
      <c r="H9082">
        <v>25.15</v>
      </c>
      <c r="I9082" t="s">
        <v>21</v>
      </c>
      <c r="J9082">
        <f t="shared" si="1128"/>
        <v>1</v>
      </c>
      <c r="K9082">
        <f t="shared" si="1129"/>
        <v>1</v>
      </c>
      <c r="L9082">
        <f t="shared" si="1130"/>
        <v>1</v>
      </c>
      <c r="M9082" t="str">
        <f t="shared" si="1131"/>
        <v>Success</v>
      </c>
      <c r="N9082">
        <f t="shared" si="1132"/>
        <v>25.15</v>
      </c>
      <c r="O9082" t="str">
        <f t="shared" si="1133"/>
        <v>2024/10</v>
      </c>
      <c r="P9082">
        <f t="shared" si="1134"/>
        <v>11396.05</v>
      </c>
      <c r="Q9082" t="str">
        <f t="shared" si="1135"/>
        <v>High Priority</v>
      </c>
      <c r="R9082" t="s">
        <v>38</v>
      </c>
      <c r="S9082">
        <v>58363</v>
      </c>
      <c r="T9082">
        <v>173314</v>
      </c>
      <c r="Z9082" s="2"/>
    </row>
    <row r="9083" spans="1:26" x14ac:dyDescent="0.25">
      <c r="A9083">
        <v>9082</v>
      </c>
      <c r="B9083" t="s">
        <v>14</v>
      </c>
      <c r="C9083" t="s">
        <v>19</v>
      </c>
      <c r="D9083" s="2">
        <v>45529</v>
      </c>
      <c r="E9083">
        <v>1</v>
      </c>
      <c r="F9083">
        <v>0</v>
      </c>
      <c r="G9083">
        <v>0</v>
      </c>
      <c r="H9083">
        <v>54.9</v>
      </c>
      <c r="I9083" t="s">
        <v>23</v>
      </c>
      <c r="J9083">
        <f t="shared" si="1128"/>
        <v>0</v>
      </c>
      <c r="K9083">
        <f t="shared" si="1129"/>
        <v>0</v>
      </c>
      <c r="L9083" t="e">
        <f t="shared" si="1130"/>
        <v>#DIV/0!</v>
      </c>
      <c r="M9083" t="str">
        <f t="shared" si="1131"/>
        <v>Network Failure</v>
      </c>
      <c r="N9083">
        <f t="shared" si="1132"/>
        <v>0</v>
      </c>
      <c r="O9083" t="str">
        <f t="shared" si="1133"/>
        <v>2024/08</v>
      </c>
      <c r="P9083">
        <f t="shared" si="1134"/>
        <v>11382.6</v>
      </c>
      <c r="Q9083" t="str">
        <f t="shared" si="1135"/>
        <v>Low Proirity</v>
      </c>
      <c r="R9083" t="s">
        <v>36</v>
      </c>
      <c r="S9083">
        <v>66322</v>
      </c>
      <c r="T9083">
        <v>179141</v>
      </c>
      <c r="Z9083" s="2"/>
    </row>
    <row r="9084" spans="1:26" x14ac:dyDescent="0.25">
      <c r="A9084">
        <v>9083</v>
      </c>
      <c r="B9084" t="s">
        <v>11</v>
      </c>
      <c r="C9084" t="s">
        <v>18</v>
      </c>
      <c r="D9084" s="2">
        <v>45624</v>
      </c>
      <c r="E9084">
        <v>1</v>
      </c>
      <c r="F9084">
        <v>1</v>
      </c>
      <c r="G9084">
        <v>1</v>
      </c>
      <c r="H9084">
        <v>40.93</v>
      </c>
      <c r="I9084" t="s">
        <v>21</v>
      </c>
      <c r="J9084">
        <f t="shared" si="1128"/>
        <v>1</v>
      </c>
      <c r="K9084">
        <f t="shared" si="1129"/>
        <v>1</v>
      </c>
      <c r="L9084">
        <f t="shared" si="1130"/>
        <v>1</v>
      </c>
      <c r="M9084" t="str">
        <f t="shared" si="1131"/>
        <v>Success</v>
      </c>
      <c r="N9084">
        <f t="shared" si="1132"/>
        <v>40.93</v>
      </c>
      <c r="O9084" t="str">
        <f t="shared" si="1133"/>
        <v>2024/11</v>
      </c>
      <c r="P9084">
        <f t="shared" si="1134"/>
        <v>11406.55</v>
      </c>
      <c r="Q9084" t="str">
        <f t="shared" si="1135"/>
        <v>High Priority</v>
      </c>
      <c r="R9084" t="s">
        <v>38</v>
      </c>
      <c r="S9084">
        <v>122121</v>
      </c>
      <c r="T9084">
        <v>121404</v>
      </c>
      <c r="Z9084" s="2"/>
    </row>
    <row r="9085" spans="1:26" x14ac:dyDescent="0.25">
      <c r="A9085">
        <v>9084</v>
      </c>
      <c r="B9085" t="s">
        <v>14</v>
      </c>
      <c r="C9085" t="s">
        <v>17</v>
      </c>
      <c r="D9085" s="2">
        <v>45607</v>
      </c>
      <c r="E9085">
        <v>1</v>
      </c>
      <c r="F9085">
        <v>1</v>
      </c>
      <c r="G9085">
        <v>0</v>
      </c>
      <c r="H9085">
        <v>70.459999999999994</v>
      </c>
      <c r="I9085" t="s">
        <v>23</v>
      </c>
      <c r="J9085">
        <f t="shared" si="1128"/>
        <v>0</v>
      </c>
      <c r="K9085">
        <f t="shared" si="1129"/>
        <v>1</v>
      </c>
      <c r="L9085">
        <f t="shared" si="1130"/>
        <v>0</v>
      </c>
      <c r="M9085" t="str">
        <f t="shared" si="1131"/>
        <v>Network Failure</v>
      </c>
      <c r="N9085">
        <f t="shared" si="1132"/>
        <v>0</v>
      </c>
      <c r="O9085" t="str">
        <f t="shared" si="1133"/>
        <v>2024/11</v>
      </c>
      <c r="P9085">
        <f t="shared" si="1134"/>
        <v>11402.3</v>
      </c>
      <c r="Q9085" t="str">
        <f t="shared" si="1135"/>
        <v>Low Proirity</v>
      </c>
      <c r="R9085" t="s">
        <v>38</v>
      </c>
      <c r="S9085">
        <v>81143</v>
      </c>
      <c r="T9085">
        <v>86337</v>
      </c>
      <c r="Z9085" s="2"/>
    </row>
    <row r="9086" spans="1:26" x14ac:dyDescent="0.25">
      <c r="A9086">
        <v>9085</v>
      </c>
      <c r="B9086" t="s">
        <v>15</v>
      </c>
      <c r="C9086" t="s">
        <v>19</v>
      </c>
      <c r="D9086" s="2">
        <v>45297</v>
      </c>
      <c r="E9086">
        <v>1</v>
      </c>
      <c r="F9086">
        <v>0</v>
      </c>
      <c r="G9086">
        <v>0</v>
      </c>
      <c r="H9086">
        <v>37.56</v>
      </c>
      <c r="I9086" t="s">
        <v>25</v>
      </c>
      <c r="J9086">
        <f t="shared" si="1128"/>
        <v>0</v>
      </c>
      <c r="K9086">
        <f t="shared" si="1129"/>
        <v>0</v>
      </c>
      <c r="L9086" t="e">
        <f t="shared" si="1130"/>
        <v>#DIV/0!</v>
      </c>
      <c r="M9086" t="str">
        <f t="shared" si="1131"/>
        <v>Network Failure</v>
      </c>
      <c r="N9086">
        <f t="shared" si="1132"/>
        <v>0</v>
      </c>
      <c r="O9086" t="str">
        <f t="shared" si="1133"/>
        <v>2024/01</v>
      </c>
      <c r="P9086">
        <f t="shared" si="1134"/>
        <v>11324.6</v>
      </c>
      <c r="Q9086" t="str">
        <f t="shared" si="1135"/>
        <v>Low Proirity</v>
      </c>
      <c r="R9086" t="s">
        <v>36</v>
      </c>
      <c r="S9086">
        <v>42806</v>
      </c>
      <c r="T9086">
        <v>107173</v>
      </c>
      <c r="Z9086" s="2"/>
    </row>
    <row r="9087" spans="1:26" x14ac:dyDescent="0.25">
      <c r="A9087">
        <v>9086</v>
      </c>
      <c r="B9087" t="s">
        <v>15</v>
      </c>
      <c r="C9087" t="s">
        <v>20</v>
      </c>
      <c r="D9087" s="2">
        <v>45573</v>
      </c>
      <c r="E9087">
        <v>1</v>
      </c>
      <c r="F9087">
        <v>1</v>
      </c>
      <c r="G9087">
        <v>1</v>
      </c>
      <c r="H9087">
        <v>51.53</v>
      </c>
      <c r="I9087" t="s">
        <v>21</v>
      </c>
      <c r="J9087">
        <f t="shared" si="1128"/>
        <v>1</v>
      </c>
      <c r="K9087">
        <f t="shared" si="1129"/>
        <v>1</v>
      </c>
      <c r="L9087">
        <f t="shared" si="1130"/>
        <v>1</v>
      </c>
      <c r="M9087" t="str">
        <f t="shared" si="1131"/>
        <v>Success</v>
      </c>
      <c r="N9087">
        <f t="shared" si="1132"/>
        <v>51.53</v>
      </c>
      <c r="O9087" t="str">
        <f t="shared" si="1133"/>
        <v>2024/10</v>
      </c>
      <c r="P9087">
        <f t="shared" si="1134"/>
        <v>11393.8</v>
      </c>
      <c r="Q9087" t="str">
        <f t="shared" si="1135"/>
        <v>High Priority</v>
      </c>
      <c r="R9087" t="s">
        <v>38</v>
      </c>
      <c r="S9087">
        <v>114605</v>
      </c>
      <c r="T9087">
        <v>107549</v>
      </c>
      <c r="Z9087" s="2"/>
    </row>
    <row r="9088" spans="1:26" x14ac:dyDescent="0.25">
      <c r="A9088">
        <v>9087</v>
      </c>
      <c r="B9088" t="s">
        <v>12</v>
      </c>
      <c r="C9088" t="s">
        <v>20</v>
      </c>
      <c r="D9088" s="2">
        <v>45306</v>
      </c>
      <c r="E9088">
        <v>1</v>
      </c>
      <c r="F9088">
        <v>0</v>
      </c>
      <c r="G9088">
        <v>0</v>
      </c>
      <c r="H9088">
        <v>37.619999999999997</v>
      </c>
      <c r="I9088" t="s">
        <v>24</v>
      </c>
      <c r="J9088">
        <f t="shared" si="1128"/>
        <v>0</v>
      </c>
      <c r="K9088">
        <f t="shared" si="1129"/>
        <v>0</v>
      </c>
      <c r="L9088" t="e">
        <f t="shared" si="1130"/>
        <v>#DIV/0!</v>
      </c>
      <c r="M9088" t="str">
        <f t="shared" si="1131"/>
        <v>Network Failure</v>
      </c>
      <c r="N9088">
        <f t="shared" si="1132"/>
        <v>0</v>
      </c>
      <c r="O9088" t="str">
        <f t="shared" si="1133"/>
        <v>2024/01</v>
      </c>
      <c r="P9088">
        <f t="shared" si="1134"/>
        <v>11326.85</v>
      </c>
      <c r="Q9088" t="str">
        <f t="shared" si="1135"/>
        <v>Low Proirity</v>
      </c>
      <c r="R9088" t="s">
        <v>38</v>
      </c>
      <c r="S9088">
        <v>63237</v>
      </c>
      <c r="T9088">
        <v>125021</v>
      </c>
      <c r="Z9088" s="2"/>
    </row>
    <row r="9089" spans="1:26" x14ac:dyDescent="0.25">
      <c r="A9089">
        <v>9088</v>
      </c>
      <c r="B9089" t="s">
        <v>12</v>
      </c>
      <c r="C9089" t="s">
        <v>18</v>
      </c>
      <c r="D9089" s="2">
        <v>45516</v>
      </c>
      <c r="E9089">
        <v>1</v>
      </c>
      <c r="F9089">
        <v>1</v>
      </c>
      <c r="G9089">
        <v>1</v>
      </c>
      <c r="H9089">
        <v>112.22</v>
      </c>
      <c r="I9089" t="s">
        <v>21</v>
      </c>
      <c r="J9089">
        <f t="shared" si="1128"/>
        <v>1</v>
      </c>
      <c r="K9089">
        <f t="shared" si="1129"/>
        <v>1</v>
      </c>
      <c r="L9089">
        <f t="shared" si="1130"/>
        <v>1</v>
      </c>
      <c r="M9089" t="str">
        <f t="shared" si="1131"/>
        <v>Success</v>
      </c>
      <c r="N9089">
        <f t="shared" si="1132"/>
        <v>112.22</v>
      </c>
      <c r="O9089" t="str">
        <f t="shared" si="1133"/>
        <v>2024/08</v>
      </c>
      <c r="P9089">
        <f t="shared" si="1134"/>
        <v>11379.55</v>
      </c>
      <c r="Q9089" t="str">
        <f t="shared" si="1135"/>
        <v>High Priority</v>
      </c>
      <c r="R9089" t="s">
        <v>38</v>
      </c>
      <c r="S9089">
        <v>40170</v>
      </c>
      <c r="T9089">
        <v>229530</v>
      </c>
      <c r="Z9089" s="2"/>
    </row>
    <row r="9090" spans="1:26" x14ac:dyDescent="0.25">
      <c r="A9090">
        <v>9089</v>
      </c>
      <c r="B9090" t="s">
        <v>9</v>
      </c>
      <c r="C9090" t="s">
        <v>17</v>
      </c>
      <c r="D9090" s="2">
        <v>45339</v>
      </c>
      <c r="E9090">
        <v>1</v>
      </c>
      <c r="F9090">
        <v>0</v>
      </c>
      <c r="G9090">
        <v>0</v>
      </c>
      <c r="H9090">
        <v>67.58</v>
      </c>
      <c r="I9090" t="s">
        <v>23</v>
      </c>
      <c r="J9090">
        <f t="shared" si="1128"/>
        <v>0</v>
      </c>
      <c r="K9090">
        <f t="shared" si="1129"/>
        <v>0</v>
      </c>
      <c r="L9090" t="e">
        <f t="shared" si="1130"/>
        <v>#DIV/0!</v>
      </c>
      <c r="M9090" t="str">
        <f t="shared" si="1131"/>
        <v>Network Failure</v>
      </c>
      <c r="N9090">
        <f t="shared" si="1132"/>
        <v>0</v>
      </c>
      <c r="O9090" t="str">
        <f t="shared" si="1133"/>
        <v>2024/02</v>
      </c>
      <c r="P9090">
        <f t="shared" si="1134"/>
        <v>11335.1</v>
      </c>
      <c r="Q9090" t="str">
        <f t="shared" si="1135"/>
        <v>Low Proirity</v>
      </c>
      <c r="R9090" t="s">
        <v>38</v>
      </c>
      <c r="S9090">
        <v>34939</v>
      </c>
      <c r="T9090">
        <v>35021</v>
      </c>
      <c r="Z9090" s="2"/>
    </row>
    <row r="9091" spans="1:26" x14ac:dyDescent="0.25">
      <c r="A9091">
        <v>9090</v>
      </c>
      <c r="B9091" t="s">
        <v>9</v>
      </c>
      <c r="C9091" t="s">
        <v>19</v>
      </c>
      <c r="D9091" s="2">
        <v>45318</v>
      </c>
      <c r="E9091">
        <v>1</v>
      </c>
      <c r="F9091">
        <v>1</v>
      </c>
      <c r="G9091">
        <v>0</v>
      </c>
      <c r="H9091">
        <v>103.33</v>
      </c>
      <c r="I9091" t="s">
        <v>24</v>
      </c>
      <c r="J9091">
        <f t="shared" ref="J9091:J9154" si="1136">IF(G9091=1,1,0)</f>
        <v>0</v>
      </c>
      <c r="K9091">
        <f t="shared" ref="K9091:K9154" si="1137">F9091/E9091</f>
        <v>1</v>
      </c>
      <c r="L9091">
        <f t="shared" ref="L9091:L9154" si="1138">G9091/F9091</f>
        <v>0</v>
      </c>
      <c r="M9091" t="str">
        <f t="shared" ref="M9091:M9154" si="1139">IF(I9091="N/A","Success",IF(OR(I9091="Issuer Declined",I9091="User Drop-Off"),"Compliance Blocked", "Network Failure"))</f>
        <v>Network Failure</v>
      </c>
      <c r="N9091">
        <f t="shared" ref="N9091:N9154" si="1140">IF(G9091=1,H9091,0)</f>
        <v>0</v>
      </c>
      <c r="O9091" t="str">
        <f t="shared" ref="O9091:O9154" si="1141">TEXT(D9091,"YYYY/MM")</f>
        <v>2024/01</v>
      </c>
      <c r="P9091">
        <f t="shared" ref="P9091:P9154" si="1142">ROUND(
(D9091*0.25) +
(E9091*0.25) +
(F9091*0.2) +
IF(G9091="Low",0.15,IF(G9091="Medium",0.1,0.05)) +
IF(H9091="Mature",0.15,IF(H9091="Growing",0.1,0.05)),2)</f>
        <v>11330.05</v>
      </c>
      <c r="Q9091" t="str">
        <f t="shared" ref="Q9091:Q9154" si="1143">IF(J9091&gt;0.7,"High Priority",IF(J9091&gt;0.5,"Medium Proirity","Low Proirity"))</f>
        <v>Low Proirity</v>
      </c>
      <c r="R9091" t="s">
        <v>37</v>
      </c>
      <c r="S9091">
        <v>144921</v>
      </c>
      <c r="T9091">
        <v>44166</v>
      </c>
      <c r="Z9091" s="2"/>
    </row>
    <row r="9092" spans="1:26" x14ac:dyDescent="0.25">
      <c r="A9092">
        <v>9091</v>
      </c>
      <c r="B9092" t="s">
        <v>13</v>
      </c>
      <c r="C9092" t="s">
        <v>20</v>
      </c>
      <c r="D9092" s="2">
        <v>45455</v>
      </c>
      <c r="E9092">
        <v>1</v>
      </c>
      <c r="F9092">
        <v>1</v>
      </c>
      <c r="G9092">
        <v>1</v>
      </c>
      <c r="H9092">
        <v>100.14</v>
      </c>
      <c r="I9092" t="s">
        <v>21</v>
      </c>
      <c r="J9092">
        <f t="shared" si="1136"/>
        <v>1</v>
      </c>
      <c r="K9092">
        <f t="shared" si="1137"/>
        <v>1</v>
      </c>
      <c r="L9092">
        <f t="shared" si="1138"/>
        <v>1</v>
      </c>
      <c r="M9092" t="str">
        <f t="shared" si="1139"/>
        <v>Success</v>
      </c>
      <c r="N9092">
        <f t="shared" si="1140"/>
        <v>100.14</v>
      </c>
      <c r="O9092" t="str">
        <f t="shared" si="1141"/>
        <v>2024/06</v>
      </c>
      <c r="P9092">
        <f t="shared" si="1142"/>
        <v>11364.3</v>
      </c>
      <c r="Q9092" t="str">
        <f t="shared" si="1143"/>
        <v>High Priority</v>
      </c>
      <c r="R9092" t="s">
        <v>36</v>
      </c>
      <c r="S9092">
        <v>107821</v>
      </c>
      <c r="T9092">
        <v>186285</v>
      </c>
      <c r="Z9092" s="2"/>
    </row>
    <row r="9093" spans="1:26" x14ac:dyDescent="0.25">
      <c r="A9093">
        <v>9092</v>
      </c>
      <c r="B9093" t="s">
        <v>11</v>
      </c>
      <c r="C9093" t="s">
        <v>17</v>
      </c>
      <c r="D9093" s="2">
        <v>45328</v>
      </c>
      <c r="E9093">
        <v>1</v>
      </c>
      <c r="F9093">
        <v>1</v>
      </c>
      <c r="G9093">
        <v>1</v>
      </c>
      <c r="H9093">
        <v>35.92</v>
      </c>
      <c r="I9093" t="s">
        <v>21</v>
      </c>
      <c r="J9093">
        <f t="shared" si="1136"/>
        <v>1</v>
      </c>
      <c r="K9093">
        <f t="shared" si="1137"/>
        <v>1</v>
      </c>
      <c r="L9093">
        <f t="shared" si="1138"/>
        <v>1</v>
      </c>
      <c r="M9093" t="str">
        <f t="shared" si="1139"/>
        <v>Success</v>
      </c>
      <c r="N9093">
        <f t="shared" si="1140"/>
        <v>35.92</v>
      </c>
      <c r="O9093" t="str">
        <f t="shared" si="1141"/>
        <v>2024/02</v>
      </c>
      <c r="P9093">
        <f t="shared" si="1142"/>
        <v>11332.55</v>
      </c>
      <c r="Q9093" t="str">
        <f t="shared" si="1143"/>
        <v>High Priority</v>
      </c>
      <c r="R9093" t="s">
        <v>37</v>
      </c>
      <c r="S9093">
        <v>89288</v>
      </c>
      <c r="T9093">
        <v>33676</v>
      </c>
      <c r="Z9093" s="2"/>
    </row>
    <row r="9094" spans="1:26" x14ac:dyDescent="0.25">
      <c r="A9094">
        <v>9093</v>
      </c>
      <c r="B9094" t="s">
        <v>15</v>
      </c>
      <c r="C9094" t="s">
        <v>18</v>
      </c>
      <c r="D9094" s="2">
        <v>45298</v>
      </c>
      <c r="E9094">
        <v>1</v>
      </c>
      <c r="F9094">
        <v>1</v>
      </c>
      <c r="G9094">
        <v>1</v>
      </c>
      <c r="H9094">
        <v>106.13</v>
      </c>
      <c r="I9094" t="s">
        <v>21</v>
      </c>
      <c r="J9094">
        <f t="shared" si="1136"/>
        <v>1</v>
      </c>
      <c r="K9094">
        <f t="shared" si="1137"/>
        <v>1</v>
      </c>
      <c r="L9094">
        <f t="shared" si="1138"/>
        <v>1</v>
      </c>
      <c r="M9094" t="str">
        <f t="shared" si="1139"/>
        <v>Success</v>
      </c>
      <c r="N9094">
        <f t="shared" si="1140"/>
        <v>106.13</v>
      </c>
      <c r="O9094" t="str">
        <f t="shared" si="1141"/>
        <v>2024/01</v>
      </c>
      <c r="P9094">
        <f t="shared" si="1142"/>
        <v>11325.05</v>
      </c>
      <c r="Q9094" t="str">
        <f t="shared" si="1143"/>
        <v>High Priority</v>
      </c>
      <c r="R9094" t="s">
        <v>36</v>
      </c>
      <c r="S9094">
        <v>85497</v>
      </c>
      <c r="T9094">
        <v>215725</v>
      </c>
      <c r="Z9094" s="2"/>
    </row>
    <row r="9095" spans="1:26" x14ac:dyDescent="0.25">
      <c r="A9095">
        <v>9094</v>
      </c>
      <c r="B9095" t="s">
        <v>12</v>
      </c>
      <c r="C9095" t="s">
        <v>17</v>
      </c>
      <c r="D9095" s="2">
        <v>45554</v>
      </c>
      <c r="E9095">
        <v>1</v>
      </c>
      <c r="F9095">
        <v>0</v>
      </c>
      <c r="G9095">
        <v>0</v>
      </c>
      <c r="H9095">
        <v>83.66</v>
      </c>
      <c r="I9095" t="s">
        <v>25</v>
      </c>
      <c r="J9095">
        <f t="shared" si="1136"/>
        <v>0</v>
      </c>
      <c r="K9095">
        <f t="shared" si="1137"/>
        <v>0</v>
      </c>
      <c r="L9095" t="e">
        <f t="shared" si="1138"/>
        <v>#DIV/0!</v>
      </c>
      <c r="M9095" t="str">
        <f t="shared" si="1139"/>
        <v>Network Failure</v>
      </c>
      <c r="N9095">
        <f t="shared" si="1140"/>
        <v>0</v>
      </c>
      <c r="O9095" t="str">
        <f t="shared" si="1141"/>
        <v>2024/09</v>
      </c>
      <c r="P9095">
        <f t="shared" si="1142"/>
        <v>11388.85</v>
      </c>
      <c r="Q9095" t="str">
        <f t="shared" si="1143"/>
        <v>Low Proirity</v>
      </c>
      <c r="R9095" t="s">
        <v>38</v>
      </c>
      <c r="S9095">
        <v>149664</v>
      </c>
      <c r="T9095">
        <v>58206</v>
      </c>
      <c r="Z9095" s="2"/>
    </row>
    <row r="9096" spans="1:26" x14ac:dyDescent="0.25">
      <c r="A9096">
        <v>9095</v>
      </c>
      <c r="B9096" t="s">
        <v>11</v>
      </c>
      <c r="C9096" t="s">
        <v>17</v>
      </c>
      <c r="D9096" s="2">
        <v>45459</v>
      </c>
      <c r="E9096">
        <v>1</v>
      </c>
      <c r="F9096">
        <v>1</v>
      </c>
      <c r="G9096">
        <v>0</v>
      </c>
      <c r="H9096">
        <v>57.03</v>
      </c>
      <c r="I9096" t="s">
        <v>26</v>
      </c>
      <c r="J9096">
        <f t="shared" si="1136"/>
        <v>0</v>
      </c>
      <c r="K9096">
        <f t="shared" si="1137"/>
        <v>1</v>
      </c>
      <c r="L9096">
        <f t="shared" si="1138"/>
        <v>0</v>
      </c>
      <c r="M9096" t="str">
        <f t="shared" si="1139"/>
        <v>Compliance Blocked</v>
      </c>
      <c r="N9096">
        <f t="shared" si="1140"/>
        <v>0</v>
      </c>
      <c r="O9096" t="str">
        <f t="shared" si="1141"/>
        <v>2024/06</v>
      </c>
      <c r="P9096">
        <f t="shared" si="1142"/>
        <v>11365.3</v>
      </c>
      <c r="Q9096" t="str">
        <f t="shared" si="1143"/>
        <v>Low Proirity</v>
      </c>
      <c r="R9096" t="s">
        <v>36</v>
      </c>
      <c r="S9096">
        <v>13407</v>
      </c>
      <c r="T9096">
        <v>80444</v>
      </c>
      <c r="Z9096" s="2"/>
    </row>
    <row r="9097" spans="1:26" x14ac:dyDescent="0.25">
      <c r="A9097">
        <v>9096</v>
      </c>
      <c r="B9097" t="s">
        <v>11</v>
      </c>
      <c r="C9097" t="s">
        <v>17</v>
      </c>
      <c r="D9097" s="2">
        <v>45390</v>
      </c>
      <c r="E9097">
        <v>1</v>
      </c>
      <c r="F9097">
        <v>1</v>
      </c>
      <c r="G9097">
        <v>1</v>
      </c>
      <c r="H9097">
        <v>69.69</v>
      </c>
      <c r="I9097" t="s">
        <v>21</v>
      </c>
      <c r="J9097">
        <f t="shared" si="1136"/>
        <v>1</v>
      </c>
      <c r="K9097">
        <f t="shared" si="1137"/>
        <v>1</v>
      </c>
      <c r="L9097">
        <f t="shared" si="1138"/>
        <v>1</v>
      </c>
      <c r="M9097" t="str">
        <f t="shared" si="1139"/>
        <v>Success</v>
      </c>
      <c r="N9097">
        <f t="shared" si="1140"/>
        <v>69.69</v>
      </c>
      <c r="O9097" t="str">
        <f t="shared" si="1141"/>
        <v>2024/04</v>
      </c>
      <c r="P9097">
        <f t="shared" si="1142"/>
        <v>11348.05</v>
      </c>
      <c r="Q9097" t="str">
        <f t="shared" si="1143"/>
        <v>High Priority</v>
      </c>
      <c r="R9097" t="s">
        <v>36</v>
      </c>
      <c r="S9097">
        <v>127853</v>
      </c>
      <c r="T9097">
        <v>85101</v>
      </c>
      <c r="Z9097" s="2"/>
    </row>
    <row r="9098" spans="1:26" x14ac:dyDescent="0.25">
      <c r="A9098">
        <v>9097</v>
      </c>
      <c r="B9098" t="s">
        <v>10</v>
      </c>
      <c r="C9098" t="s">
        <v>18</v>
      </c>
      <c r="D9098" s="2">
        <v>45342</v>
      </c>
      <c r="E9098">
        <v>1</v>
      </c>
      <c r="F9098">
        <v>1</v>
      </c>
      <c r="G9098">
        <v>0</v>
      </c>
      <c r="H9098">
        <v>81.53</v>
      </c>
      <c r="I9098" t="s">
        <v>26</v>
      </c>
      <c r="J9098">
        <f t="shared" si="1136"/>
        <v>0</v>
      </c>
      <c r="K9098">
        <f t="shared" si="1137"/>
        <v>1</v>
      </c>
      <c r="L9098">
        <f t="shared" si="1138"/>
        <v>0</v>
      </c>
      <c r="M9098" t="str">
        <f t="shared" si="1139"/>
        <v>Compliance Blocked</v>
      </c>
      <c r="N9098">
        <f t="shared" si="1140"/>
        <v>0</v>
      </c>
      <c r="O9098" t="str">
        <f t="shared" si="1141"/>
        <v>2024/02</v>
      </c>
      <c r="P9098">
        <f t="shared" si="1142"/>
        <v>11336.05</v>
      </c>
      <c r="Q9098" t="str">
        <f t="shared" si="1143"/>
        <v>Low Proirity</v>
      </c>
      <c r="R9098" t="s">
        <v>36</v>
      </c>
      <c r="S9098">
        <v>104079</v>
      </c>
      <c r="T9098">
        <v>196226</v>
      </c>
      <c r="Z9098" s="2"/>
    </row>
    <row r="9099" spans="1:26" x14ac:dyDescent="0.25">
      <c r="A9099">
        <v>9098</v>
      </c>
      <c r="B9099" t="s">
        <v>13</v>
      </c>
      <c r="C9099" t="s">
        <v>16</v>
      </c>
      <c r="D9099" s="2">
        <v>45622</v>
      </c>
      <c r="E9099">
        <v>1</v>
      </c>
      <c r="F9099">
        <v>0</v>
      </c>
      <c r="G9099">
        <v>0</v>
      </c>
      <c r="H9099">
        <v>61.15</v>
      </c>
      <c r="I9099" t="s">
        <v>22</v>
      </c>
      <c r="J9099">
        <f t="shared" si="1136"/>
        <v>0</v>
      </c>
      <c r="K9099">
        <f t="shared" si="1137"/>
        <v>0</v>
      </c>
      <c r="L9099" t="e">
        <f t="shared" si="1138"/>
        <v>#DIV/0!</v>
      </c>
      <c r="M9099" t="str">
        <f t="shared" si="1139"/>
        <v>Network Failure</v>
      </c>
      <c r="N9099">
        <f t="shared" si="1140"/>
        <v>0</v>
      </c>
      <c r="O9099" t="str">
        <f t="shared" si="1141"/>
        <v>2024/11</v>
      </c>
      <c r="P9099">
        <f t="shared" si="1142"/>
        <v>11405.85</v>
      </c>
      <c r="Q9099" t="str">
        <f t="shared" si="1143"/>
        <v>Low Proirity</v>
      </c>
      <c r="R9099" t="s">
        <v>36</v>
      </c>
      <c r="S9099">
        <v>122768</v>
      </c>
      <c r="T9099">
        <v>43092</v>
      </c>
      <c r="Z9099" s="2"/>
    </row>
    <row r="9100" spans="1:26" x14ac:dyDescent="0.25">
      <c r="A9100">
        <v>9099</v>
      </c>
      <c r="B9100" t="s">
        <v>15</v>
      </c>
      <c r="C9100" t="s">
        <v>18</v>
      </c>
      <c r="D9100" s="2">
        <v>45389</v>
      </c>
      <c r="E9100">
        <v>1</v>
      </c>
      <c r="F9100">
        <v>1</v>
      </c>
      <c r="G9100">
        <v>1</v>
      </c>
      <c r="H9100">
        <v>13.33</v>
      </c>
      <c r="I9100" t="s">
        <v>21</v>
      </c>
      <c r="J9100">
        <f t="shared" si="1136"/>
        <v>1</v>
      </c>
      <c r="K9100">
        <f t="shared" si="1137"/>
        <v>1</v>
      </c>
      <c r="L9100">
        <f t="shared" si="1138"/>
        <v>1</v>
      </c>
      <c r="M9100" t="str">
        <f t="shared" si="1139"/>
        <v>Success</v>
      </c>
      <c r="N9100">
        <f t="shared" si="1140"/>
        <v>13.33</v>
      </c>
      <c r="O9100" t="str">
        <f t="shared" si="1141"/>
        <v>2024/04</v>
      </c>
      <c r="P9100">
        <f t="shared" si="1142"/>
        <v>11347.8</v>
      </c>
      <c r="Q9100" t="str">
        <f t="shared" si="1143"/>
        <v>High Priority</v>
      </c>
      <c r="R9100" t="s">
        <v>38</v>
      </c>
      <c r="S9100">
        <v>24608</v>
      </c>
      <c r="T9100">
        <v>29467</v>
      </c>
      <c r="Z9100" s="2"/>
    </row>
    <row r="9101" spans="1:26" x14ac:dyDescent="0.25">
      <c r="A9101">
        <v>9100</v>
      </c>
      <c r="B9101" t="s">
        <v>14</v>
      </c>
      <c r="C9101" t="s">
        <v>19</v>
      </c>
      <c r="D9101" s="2">
        <v>45545</v>
      </c>
      <c r="E9101">
        <v>1</v>
      </c>
      <c r="F9101">
        <v>1</v>
      </c>
      <c r="G9101">
        <v>1</v>
      </c>
      <c r="H9101">
        <v>70.959999999999994</v>
      </c>
      <c r="I9101" t="s">
        <v>21</v>
      </c>
      <c r="J9101">
        <f t="shared" si="1136"/>
        <v>1</v>
      </c>
      <c r="K9101">
        <f t="shared" si="1137"/>
        <v>1</v>
      </c>
      <c r="L9101">
        <f t="shared" si="1138"/>
        <v>1</v>
      </c>
      <c r="M9101" t="str">
        <f t="shared" si="1139"/>
        <v>Success</v>
      </c>
      <c r="N9101">
        <f t="shared" si="1140"/>
        <v>70.959999999999994</v>
      </c>
      <c r="O9101" t="str">
        <f t="shared" si="1141"/>
        <v>2024/09</v>
      </c>
      <c r="P9101">
        <f t="shared" si="1142"/>
        <v>11386.8</v>
      </c>
      <c r="Q9101" t="str">
        <f t="shared" si="1143"/>
        <v>High Priority</v>
      </c>
      <c r="R9101" t="s">
        <v>38</v>
      </c>
      <c r="S9101">
        <v>23883</v>
      </c>
      <c r="T9101">
        <v>52272</v>
      </c>
      <c r="Z9101" s="2"/>
    </row>
    <row r="9102" spans="1:26" x14ac:dyDescent="0.25">
      <c r="A9102">
        <v>9101</v>
      </c>
      <c r="B9102" t="s">
        <v>13</v>
      </c>
      <c r="C9102" t="s">
        <v>20</v>
      </c>
      <c r="D9102" s="2">
        <v>45588</v>
      </c>
      <c r="E9102">
        <v>1</v>
      </c>
      <c r="F9102">
        <v>1</v>
      </c>
      <c r="G9102">
        <v>0</v>
      </c>
      <c r="H9102">
        <v>219.57</v>
      </c>
      <c r="I9102" t="s">
        <v>22</v>
      </c>
      <c r="J9102">
        <f t="shared" si="1136"/>
        <v>0</v>
      </c>
      <c r="K9102">
        <f t="shared" si="1137"/>
        <v>1</v>
      </c>
      <c r="L9102">
        <f t="shared" si="1138"/>
        <v>0</v>
      </c>
      <c r="M9102" t="str">
        <f t="shared" si="1139"/>
        <v>Network Failure</v>
      </c>
      <c r="N9102">
        <f t="shared" si="1140"/>
        <v>0</v>
      </c>
      <c r="O9102" t="str">
        <f t="shared" si="1141"/>
        <v>2024/10</v>
      </c>
      <c r="P9102">
        <f t="shared" si="1142"/>
        <v>11397.55</v>
      </c>
      <c r="Q9102" t="str">
        <f t="shared" si="1143"/>
        <v>Low Proirity</v>
      </c>
      <c r="R9102" t="s">
        <v>37</v>
      </c>
      <c r="S9102">
        <v>118577</v>
      </c>
      <c r="T9102">
        <v>246894</v>
      </c>
      <c r="Z9102" s="2"/>
    </row>
    <row r="9103" spans="1:26" x14ac:dyDescent="0.25">
      <c r="A9103">
        <v>9102</v>
      </c>
      <c r="B9103" t="s">
        <v>12</v>
      </c>
      <c r="C9103" t="s">
        <v>17</v>
      </c>
      <c r="D9103" s="2">
        <v>45540</v>
      </c>
      <c r="E9103">
        <v>1</v>
      </c>
      <c r="F9103">
        <v>1</v>
      </c>
      <c r="G9103">
        <v>1</v>
      </c>
      <c r="H9103">
        <v>94.7</v>
      </c>
      <c r="I9103" t="s">
        <v>21</v>
      </c>
      <c r="J9103">
        <f t="shared" si="1136"/>
        <v>1</v>
      </c>
      <c r="K9103">
        <f t="shared" si="1137"/>
        <v>1</v>
      </c>
      <c r="L9103">
        <f t="shared" si="1138"/>
        <v>1</v>
      </c>
      <c r="M9103" t="str">
        <f t="shared" si="1139"/>
        <v>Success</v>
      </c>
      <c r="N9103">
        <f t="shared" si="1140"/>
        <v>94.7</v>
      </c>
      <c r="O9103" t="str">
        <f t="shared" si="1141"/>
        <v>2024/09</v>
      </c>
      <c r="P9103">
        <f t="shared" si="1142"/>
        <v>11385.55</v>
      </c>
      <c r="Q9103" t="str">
        <f t="shared" si="1143"/>
        <v>High Priority</v>
      </c>
      <c r="R9103" t="s">
        <v>36</v>
      </c>
      <c r="S9103">
        <v>132678</v>
      </c>
      <c r="T9103">
        <v>65217</v>
      </c>
      <c r="Z9103" s="2"/>
    </row>
    <row r="9104" spans="1:26" x14ac:dyDescent="0.25">
      <c r="A9104">
        <v>9103</v>
      </c>
      <c r="B9104" t="s">
        <v>13</v>
      </c>
      <c r="C9104" t="s">
        <v>20</v>
      </c>
      <c r="D9104" s="2">
        <v>45533</v>
      </c>
      <c r="E9104">
        <v>1</v>
      </c>
      <c r="F9104">
        <v>0</v>
      </c>
      <c r="G9104">
        <v>0</v>
      </c>
      <c r="H9104">
        <v>60.86</v>
      </c>
      <c r="I9104" t="s">
        <v>23</v>
      </c>
      <c r="J9104">
        <f t="shared" si="1136"/>
        <v>0</v>
      </c>
      <c r="K9104">
        <f t="shared" si="1137"/>
        <v>0</v>
      </c>
      <c r="L9104" t="e">
        <f t="shared" si="1138"/>
        <v>#DIV/0!</v>
      </c>
      <c r="M9104" t="str">
        <f t="shared" si="1139"/>
        <v>Network Failure</v>
      </c>
      <c r="N9104">
        <f t="shared" si="1140"/>
        <v>0</v>
      </c>
      <c r="O9104" t="str">
        <f t="shared" si="1141"/>
        <v>2024/08</v>
      </c>
      <c r="P9104">
        <f t="shared" si="1142"/>
        <v>11383.6</v>
      </c>
      <c r="Q9104" t="str">
        <f t="shared" si="1143"/>
        <v>Low Proirity</v>
      </c>
      <c r="R9104" t="s">
        <v>37</v>
      </c>
      <c r="S9104">
        <v>116126</v>
      </c>
      <c r="T9104">
        <v>43751</v>
      </c>
      <c r="Z9104" s="2"/>
    </row>
    <row r="9105" spans="1:26" x14ac:dyDescent="0.25">
      <c r="A9105">
        <v>9104</v>
      </c>
      <c r="B9105" t="s">
        <v>9</v>
      </c>
      <c r="C9105" t="s">
        <v>20</v>
      </c>
      <c r="D9105" s="2">
        <v>45425</v>
      </c>
      <c r="E9105">
        <v>1</v>
      </c>
      <c r="F9105">
        <v>0</v>
      </c>
      <c r="G9105">
        <v>0</v>
      </c>
      <c r="H9105">
        <v>43.35</v>
      </c>
      <c r="I9105" t="s">
        <v>24</v>
      </c>
      <c r="J9105">
        <f t="shared" si="1136"/>
        <v>0</v>
      </c>
      <c r="K9105">
        <f t="shared" si="1137"/>
        <v>0</v>
      </c>
      <c r="L9105" t="e">
        <f t="shared" si="1138"/>
        <v>#DIV/0!</v>
      </c>
      <c r="M9105" t="str">
        <f t="shared" si="1139"/>
        <v>Network Failure</v>
      </c>
      <c r="N9105">
        <f t="shared" si="1140"/>
        <v>0</v>
      </c>
      <c r="O9105" t="str">
        <f t="shared" si="1141"/>
        <v>2024/05</v>
      </c>
      <c r="P9105">
        <f t="shared" si="1142"/>
        <v>11356.6</v>
      </c>
      <c r="Q9105" t="str">
        <f t="shared" si="1143"/>
        <v>Low Proirity</v>
      </c>
      <c r="R9105" t="s">
        <v>36</v>
      </c>
      <c r="S9105">
        <v>6052</v>
      </c>
      <c r="T9105">
        <v>245739</v>
      </c>
      <c r="Z9105" s="2"/>
    </row>
    <row r="9106" spans="1:26" x14ac:dyDescent="0.25">
      <c r="A9106">
        <v>9105</v>
      </c>
      <c r="B9106" t="s">
        <v>14</v>
      </c>
      <c r="C9106" t="s">
        <v>16</v>
      </c>
      <c r="D9106" s="2">
        <v>45611</v>
      </c>
      <c r="E9106">
        <v>1</v>
      </c>
      <c r="F9106">
        <v>0</v>
      </c>
      <c r="G9106">
        <v>0</v>
      </c>
      <c r="H9106">
        <v>12.97</v>
      </c>
      <c r="I9106" t="s">
        <v>26</v>
      </c>
      <c r="J9106">
        <f t="shared" si="1136"/>
        <v>0</v>
      </c>
      <c r="K9106">
        <f t="shared" si="1137"/>
        <v>0</v>
      </c>
      <c r="L9106" t="e">
        <f t="shared" si="1138"/>
        <v>#DIV/0!</v>
      </c>
      <c r="M9106" t="str">
        <f t="shared" si="1139"/>
        <v>Compliance Blocked</v>
      </c>
      <c r="N9106">
        <f t="shared" si="1140"/>
        <v>0</v>
      </c>
      <c r="O9106" t="str">
        <f t="shared" si="1141"/>
        <v>2024/11</v>
      </c>
      <c r="P9106">
        <f t="shared" si="1142"/>
        <v>11403.1</v>
      </c>
      <c r="Q9106" t="str">
        <f t="shared" si="1143"/>
        <v>Low Proirity</v>
      </c>
      <c r="R9106" t="s">
        <v>37</v>
      </c>
      <c r="S9106">
        <v>31687</v>
      </c>
      <c r="T9106">
        <v>65910</v>
      </c>
      <c r="Z9106" s="2"/>
    </row>
    <row r="9107" spans="1:26" x14ac:dyDescent="0.25">
      <c r="A9107">
        <v>9106</v>
      </c>
      <c r="B9107" t="s">
        <v>10</v>
      </c>
      <c r="C9107" t="s">
        <v>16</v>
      </c>
      <c r="D9107" s="2">
        <v>45427</v>
      </c>
      <c r="E9107">
        <v>1</v>
      </c>
      <c r="F9107">
        <v>1</v>
      </c>
      <c r="G9107">
        <v>1</v>
      </c>
      <c r="H9107">
        <v>92.07</v>
      </c>
      <c r="I9107" t="s">
        <v>21</v>
      </c>
      <c r="J9107">
        <f t="shared" si="1136"/>
        <v>1</v>
      </c>
      <c r="K9107">
        <f t="shared" si="1137"/>
        <v>1</v>
      </c>
      <c r="L9107">
        <f t="shared" si="1138"/>
        <v>1</v>
      </c>
      <c r="M9107" t="str">
        <f t="shared" si="1139"/>
        <v>Success</v>
      </c>
      <c r="N9107">
        <f t="shared" si="1140"/>
        <v>92.07</v>
      </c>
      <c r="O9107" t="str">
        <f t="shared" si="1141"/>
        <v>2024/05</v>
      </c>
      <c r="P9107">
        <f t="shared" si="1142"/>
        <v>11357.3</v>
      </c>
      <c r="Q9107" t="str">
        <f t="shared" si="1143"/>
        <v>High Priority</v>
      </c>
      <c r="R9107" t="s">
        <v>36</v>
      </c>
      <c r="S9107">
        <v>82518</v>
      </c>
      <c r="T9107">
        <v>244598</v>
      </c>
      <c r="Z9107" s="2"/>
    </row>
    <row r="9108" spans="1:26" x14ac:dyDescent="0.25">
      <c r="A9108">
        <v>9107</v>
      </c>
      <c r="B9108" t="s">
        <v>11</v>
      </c>
      <c r="C9108" t="s">
        <v>17</v>
      </c>
      <c r="D9108" s="2">
        <v>45418</v>
      </c>
      <c r="E9108">
        <v>1</v>
      </c>
      <c r="F9108">
        <v>1</v>
      </c>
      <c r="G9108">
        <v>0</v>
      </c>
      <c r="H9108">
        <v>117.45</v>
      </c>
      <c r="I9108" t="s">
        <v>26</v>
      </c>
      <c r="J9108">
        <f t="shared" si="1136"/>
        <v>0</v>
      </c>
      <c r="K9108">
        <f t="shared" si="1137"/>
        <v>1</v>
      </c>
      <c r="L9108">
        <f t="shared" si="1138"/>
        <v>0</v>
      </c>
      <c r="M9108" t="str">
        <f t="shared" si="1139"/>
        <v>Compliance Blocked</v>
      </c>
      <c r="N9108">
        <f t="shared" si="1140"/>
        <v>0</v>
      </c>
      <c r="O9108" t="str">
        <f t="shared" si="1141"/>
        <v>2024/05</v>
      </c>
      <c r="P9108">
        <f t="shared" si="1142"/>
        <v>11355.05</v>
      </c>
      <c r="Q9108" t="str">
        <f t="shared" si="1143"/>
        <v>Low Proirity</v>
      </c>
      <c r="R9108" t="s">
        <v>37</v>
      </c>
      <c r="S9108">
        <v>109407</v>
      </c>
      <c r="T9108">
        <v>67177</v>
      </c>
      <c r="Z9108" s="2"/>
    </row>
    <row r="9109" spans="1:26" x14ac:dyDescent="0.25">
      <c r="A9109">
        <v>9108</v>
      </c>
      <c r="B9109" t="s">
        <v>13</v>
      </c>
      <c r="C9109" t="s">
        <v>16</v>
      </c>
      <c r="D9109" s="2">
        <v>45645</v>
      </c>
      <c r="E9109">
        <v>1</v>
      </c>
      <c r="F9109">
        <v>1</v>
      </c>
      <c r="G9109">
        <v>1</v>
      </c>
      <c r="H9109">
        <v>24.58</v>
      </c>
      <c r="I9109" t="s">
        <v>21</v>
      </c>
      <c r="J9109">
        <f t="shared" si="1136"/>
        <v>1</v>
      </c>
      <c r="K9109">
        <f t="shared" si="1137"/>
        <v>1</v>
      </c>
      <c r="L9109">
        <f t="shared" si="1138"/>
        <v>1</v>
      </c>
      <c r="M9109" t="str">
        <f t="shared" si="1139"/>
        <v>Success</v>
      </c>
      <c r="N9109">
        <f t="shared" si="1140"/>
        <v>24.58</v>
      </c>
      <c r="O9109" t="str">
        <f t="shared" si="1141"/>
        <v>2024/12</v>
      </c>
      <c r="P9109">
        <f t="shared" si="1142"/>
        <v>11411.8</v>
      </c>
      <c r="Q9109" t="str">
        <f t="shared" si="1143"/>
        <v>High Priority</v>
      </c>
      <c r="R9109" t="s">
        <v>36</v>
      </c>
      <c r="S9109">
        <v>66437</v>
      </c>
      <c r="T9109">
        <v>43606</v>
      </c>
      <c r="Z9109" s="2"/>
    </row>
    <row r="9110" spans="1:26" x14ac:dyDescent="0.25">
      <c r="A9110">
        <v>9109</v>
      </c>
      <c r="B9110" t="s">
        <v>13</v>
      </c>
      <c r="C9110" t="s">
        <v>17</v>
      </c>
      <c r="D9110" s="2">
        <v>45506</v>
      </c>
      <c r="E9110">
        <v>1</v>
      </c>
      <c r="F9110">
        <v>1</v>
      </c>
      <c r="G9110">
        <v>1</v>
      </c>
      <c r="H9110">
        <v>141.71</v>
      </c>
      <c r="I9110" t="s">
        <v>21</v>
      </c>
      <c r="J9110">
        <f t="shared" si="1136"/>
        <v>1</v>
      </c>
      <c r="K9110">
        <f t="shared" si="1137"/>
        <v>1</v>
      </c>
      <c r="L9110">
        <f t="shared" si="1138"/>
        <v>1</v>
      </c>
      <c r="M9110" t="str">
        <f t="shared" si="1139"/>
        <v>Success</v>
      </c>
      <c r="N9110">
        <f t="shared" si="1140"/>
        <v>141.71</v>
      </c>
      <c r="O9110" t="str">
        <f t="shared" si="1141"/>
        <v>2024/08</v>
      </c>
      <c r="P9110">
        <f t="shared" si="1142"/>
        <v>11377.05</v>
      </c>
      <c r="Q9110" t="str">
        <f t="shared" si="1143"/>
        <v>High Priority</v>
      </c>
      <c r="R9110" t="s">
        <v>38</v>
      </c>
      <c r="S9110">
        <v>103288</v>
      </c>
      <c r="T9110">
        <v>214792</v>
      </c>
      <c r="Z9110" s="2"/>
    </row>
    <row r="9111" spans="1:26" x14ac:dyDescent="0.25">
      <c r="A9111">
        <v>9110</v>
      </c>
      <c r="B9111" t="s">
        <v>13</v>
      </c>
      <c r="C9111" t="s">
        <v>17</v>
      </c>
      <c r="D9111" s="2">
        <v>45524</v>
      </c>
      <c r="E9111">
        <v>1</v>
      </c>
      <c r="F9111">
        <v>1</v>
      </c>
      <c r="G9111">
        <v>0</v>
      </c>
      <c r="H9111">
        <v>62.26</v>
      </c>
      <c r="I9111" t="s">
        <v>23</v>
      </c>
      <c r="J9111">
        <f t="shared" si="1136"/>
        <v>0</v>
      </c>
      <c r="K9111">
        <f t="shared" si="1137"/>
        <v>1</v>
      </c>
      <c r="L9111">
        <f t="shared" si="1138"/>
        <v>0</v>
      </c>
      <c r="M9111" t="str">
        <f t="shared" si="1139"/>
        <v>Network Failure</v>
      </c>
      <c r="N9111">
        <f t="shared" si="1140"/>
        <v>0</v>
      </c>
      <c r="O9111" t="str">
        <f t="shared" si="1141"/>
        <v>2024/08</v>
      </c>
      <c r="P9111">
        <f t="shared" si="1142"/>
        <v>11381.55</v>
      </c>
      <c r="Q9111" t="str">
        <f t="shared" si="1143"/>
        <v>Low Proirity</v>
      </c>
      <c r="R9111" t="s">
        <v>36</v>
      </c>
      <c r="S9111">
        <v>8834</v>
      </c>
      <c r="T9111">
        <v>104273</v>
      </c>
      <c r="Z9111" s="2"/>
    </row>
    <row r="9112" spans="1:26" x14ac:dyDescent="0.25">
      <c r="A9112">
        <v>9111</v>
      </c>
      <c r="B9112" t="s">
        <v>10</v>
      </c>
      <c r="C9112" t="s">
        <v>16</v>
      </c>
      <c r="D9112" s="2">
        <v>45558</v>
      </c>
      <c r="E9112">
        <v>1</v>
      </c>
      <c r="F9112">
        <v>1</v>
      </c>
      <c r="G9112">
        <v>1</v>
      </c>
      <c r="H9112">
        <v>41.28</v>
      </c>
      <c r="I9112" t="s">
        <v>21</v>
      </c>
      <c r="J9112">
        <f t="shared" si="1136"/>
        <v>1</v>
      </c>
      <c r="K9112">
        <f t="shared" si="1137"/>
        <v>1</v>
      </c>
      <c r="L9112">
        <f t="shared" si="1138"/>
        <v>1</v>
      </c>
      <c r="M9112" t="str">
        <f t="shared" si="1139"/>
        <v>Success</v>
      </c>
      <c r="N9112">
        <f t="shared" si="1140"/>
        <v>41.28</v>
      </c>
      <c r="O9112" t="str">
        <f t="shared" si="1141"/>
        <v>2024/09</v>
      </c>
      <c r="P9112">
        <f t="shared" si="1142"/>
        <v>11390.05</v>
      </c>
      <c r="Q9112" t="str">
        <f t="shared" si="1143"/>
        <v>High Priority</v>
      </c>
      <c r="R9112" t="s">
        <v>38</v>
      </c>
      <c r="S9112">
        <v>52199</v>
      </c>
      <c r="T9112">
        <v>68366</v>
      </c>
      <c r="Z9112" s="2"/>
    </row>
    <row r="9113" spans="1:26" x14ac:dyDescent="0.25">
      <c r="A9113">
        <v>9112</v>
      </c>
      <c r="B9113" t="s">
        <v>11</v>
      </c>
      <c r="C9113" t="s">
        <v>18</v>
      </c>
      <c r="D9113" s="2">
        <v>45584</v>
      </c>
      <c r="E9113">
        <v>1</v>
      </c>
      <c r="F9113">
        <v>1</v>
      </c>
      <c r="G9113">
        <v>1</v>
      </c>
      <c r="H9113">
        <v>65.760000000000005</v>
      </c>
      <c r="I9113" t="s">
        <v>21</v>
      </c>
      <c r="J9113">
        <f t="shared" si="1136"/>
        <v>1</v>
      </c>
      <c r="K9113">
        <f t="shared" si="1137"/>
        <v>1</v>
      </c>
      <c r="L9113">
        <f t="shared" si="1138"/>
        <v>1</v>
      </c>
      <c r="M9113" t="str">
        <f t="shared" si="1139"/>
        <v>Success</v>
      </c>
      <c r="N9113">
        <f t="shared" si="1140"/>
        <v>65.760000000000005</v>
      </c>
      <c r="O9113" t="str">
        <f t="shared" si="1141"/>
        <v>2024/10</v>
      </c>
      <c r="P9113">
        <f t="shared" si="1142"/>
        <v>11396.55</v>
      </c>
      <c r="Q9113" t="str">
        <f t="shared" si="1143"/>
        <v>High Priority</v>
      </c>
      <c r="R9113" t="s">
        <v>36</v>
      </c>
      <c r="S9113">
        <v>124766</v>
      </c>
      <c r="T9113">
        <v>61609</v>
      </c>
      <c r="Z9113" s="2"/>
    </row>
    <row r="9114" spans="1:26" x14ac:dyDescent="0.25">
      <c r="A9114">
        <v>9113</v>
      </c>
      <c r="B9114" t="s">
        <v>15</v>
      </c>
      <c r="C9114" t="s">
        <v>18</v>
      </c>
      <c r="D9114" s="2">
        <v>45340</v>
      </c>
      <c r="E9114">
        <v>1</v>
      </c>
      <c r="F9114">
        <v>1</v>
      </c>
      <c r="G9114">
        <v>0</v>
      </c>
      <c r="H9114">
        <v>15.39</v>
      </c>
      <c r="I9114" t="s">
        <v>23</v>
      </c>
      <c r="J9114">
        <f t="shared" si="1136"/>
        <v>0</v>
      </c>
      <c r="K9114">
        <f t="shared" si="1137"/>
        <v>1</v>
      </c>
      <c r="L9114">
        <f t="shared" si="1138"/>
        <v>0</v>
      </c>
      <c r="M9114" t="str">
        <f t="shared" si="1139"/>
        <v>Network Failure</v>
      </c>
      <c r="N9114">
        <f t="shared" si="1140"/>
        <v>0</v>
      </c>
      <c r="O9114" t="str">
        <f t="shared" si="1141"/>
        <v>2024/02</v>
      </c>
      <c r="P9114">
        <f t="shared" si="1142"/>
        <v>11335.55</v>
      </c>
      <c r="Q9114" t="str">
        <f t="shared" si="1143"/>
        <v>Low Proirity</v>
      </c>
      <c r="R9114" t="s">
        <v>38</v>
      </c>
      <c r="S9114">
        <v>41026</v>
      </c>
      <c r="T9114">
        <v>56185</v>
      </c>
      <c r="Z9114" s="2"/>
    </row>
    <row r="9115" spans="1:26" x14ac:dyDescent="0.25">
      <c r="A9115">
        <v>9114</v>
      </c>
      <c r="B9115" t="s">
        <v>13</v>
      </c>
      <c r="C9115" t="s">
        <v>17</v>
      </c>
      <c r="D9115" s="2">
        <v>45523</v>
      </c>
      <c r="E9115">
        <v>1</v>
      </c>
      <c r="F9115">
        <v>0</v>
      </c>
      <c r="G9115">
        <v>0</v>
      </c>
      <c r="H9115">
        <v>41.57</v>
      </c>
      <c r="I9115" t="s">
        <v>22</v>
      </c>
      <c r="J9115">
        <f t="shared" si="1136"/>
        <v>0</v>
      </c>
      <c r="K9115">
        <f t="shared" si="1137"/>
        <v>0</v>
      </c>
      <c r="L9115" t="e">
        <f t="shared" si="1138"/>
        <v>#DIV/0!</v>
      </c>
      <c r="M9115" t="str">
        <f t="shared" si="1139"/>
        <v>Network Failure</v>
      </c>
      <c r="N9115">
        <f t="shared" si="1140"/>
        <v>0</v>
      </c>
      <c r="O9115" t="str">
        <f t="shared" si="1141"/>
        <v>2024/08</v>
      </c>
      <c r="P9115">
        <f t="shared" si="1142"/>
        <v>11381.1</v>
      </c>
      <c r="Q9115" t="str">
        <f t="shared" si="1143"/>
        <v>Low Proirity</v>
      </c>
      <c r="R9115" t="s">
        <v>38</v>
      </c>
      <c r="S9115">
        <v>95778</v>
      </c>
      <c r="T9115">
        <v>200513</v>
      </c>
      <c r="Z9115" s="2"/>
    </row>
    <row r="9116" spans="1:26" x14ac:dyDescent="0.25">
      <c r="A9116">
        <v>9115</v>
      </c>
      <c r="B9116" t="s">
        <v>12</v>
      </c>
      <c r="C9116" t="s">
        <v>19</v>
      </c>
      <c r="D9116" s="2">
        <v>45546</v>
      </c>
      <c r="E9116">
        <v>1</v>
      </c>
      <c r="F9116">
        <v>1</v>
      </c>
      <c r="G9116">
        <v>1</v>
      </c>
      <c r="H9116">
        <v>195.17</v>
      </c>
      <c r="I9116" t="s">
        <v>21</v>
      </c>
      <c r="J9116">
        <f t="shared" si="1136"/>
        <v>1</v>
      </c>
      <c r="K9116">
        <f t="shared" si="1137"/>
        <v>1</v>
      </c>
      <c r="L9116">
        <f t="shared" si="1138"/>
        <v>1</v>
      </c>
      <c r="M9116" t="str">
        <f t="shared" si="1139"/>
        <v>Success</v>
      </c>
      <c r="N9116">
        <f t="shared" si="1140"/>
        <v>195.17</v>
      </c>
      <c r="O9116" t="str">
        <f t="shared" si="1141"/>
        <v>2024/09</v>
      </c>
      <c r="P9116">
        <f t="shared" si="1142"/>
        <v>11387.05</v>
      </c>
      <c r="Q9116" t="str">
        <f t="shared" si="1143"/>
        <v>High Priority</v>
      </c>
      <c r="R9116" t="s">
        <v>37</v>
      </c>
      <c r="S9116">
        <v>68253</v>
      </c>
      <c r="T9116">
        <v>193803</v>
      </c>
      <c r="Z9116" s="2"/>
    </row>
    <row r="9117" spans="1:26" x14ac:dyDescent="0.25">
      <c r="A9117">
        <v>9116</v>
      </c>
      <c r="B9117" t="s">
        <v>11</v>
      </c>
      <c r="C9117" t="s">
        <v>16</v>
      </c>
      <c r="D9117" s="2">
        <v>45557</v>
      </c>
      <c r="E9117">
        <v>1</v>
      </c>
      <c r="F9117">
        <v>1</v>
      </c>
      <c r="G9117">
        <v>1</v>
      </c>
      <c r="H9117">
        <v>63.48</v>
      </c>
      <c r="I9117" t="s">
        <v>21</v>
      </c>
      <c r="J9117">
        <f t="shared" si="1136"/>
        <v>1</v>
      </c>
      <c r="K9117">
        <f t="shared" si="1137"/>
        <v>1</v>
      </c>
      <c r="L9117">
        <f t="shared" si="1138"/>
        <v>1</v>
      </c>
      <c r="M9117" t="str">
        <f t="shared" si="1139"/>
        <v>Success</v>
      </c>
      <c r="N9117">
        <f t="shared" si="1140"/>
        <v>63.48</v>
      </c>
      <c r="O9117" t="str">
        <f t="shared" si="1141"/>
        <v>2024/09</v>
      </c>
      <c r="P9117">
        <f t="shared" si="1142"/>
        <v>11389.8</v>
      </c>
      <c r="Q9117" t="str">
        <f t="shared" si="1143"/>
        <v>High Priority</v>
      </c>
      <c r="R9117" t="s">
        <v>37</v>
      </c>
      <c r="S9117">
        <v>8571</v>
      </c>
      <c r="T9117">
        <v>70040</v>
      </c>
      <c r="Z9117" s="2"/>
    </row>
    <row r="9118" spans="1:26" x14ac:dyDescent="0.25">
      <c r="A9118">
        <v>9117</v>
      </c>
      <c r="B9118" t="s">
        <v>14</v>
      </c>
      <c r="C9118" t="s">
        <v>19</v>
      </c>
      <c r="D9118" s="2">
        <v>45560</v>
      </c>
      <c r="E9118">
        <v>1</v>
      </c>
      <c r="F9118">
        <v>0</v>
      </c>
      <c r="G9118">
        <v>0</v>
      </c>
      <c r="H9118">
        <v>66.78</v>
      </c>
      <c r="I9118" t="s">
        <v>22</v>
      </c>
      <c r="J9118">
        <f t="shared" si="1136"/>
        <v>0</v>
      </c>
      <c r="K9118">
        <f t="shared" si="1137"/>
        <v>0</v>
      </c>
      <c r="L9118" t="e">
        <f t="shared" si="1138"/>
        <v>#DIV/0!</v>
      </c>
      <c r="M9118" t="str">
        <f t="shared" si="1139"/>
        <v>Network Failure</v>
      </c>
      <c r="N9118">
        <f t="shared" si="1140"/>
        <v>0</v>
      </c>
      <c r="O9118" t="str">
        <f t="shared" si="1141"/>
        <v>2024/09</v>
      </c>
      <c r="P9118">
        <f t="shared" si="1142"/>
        <v>11390.35</v>
      </c>
      <c r="Q9118" t="str">
        <f t="shared" si="1143"/>
        <v>Low Proirity</v>
      </c>
      <c r="R9118" t="s">
        <v>36</v>
      </c>
      <c r="S9118">
        <v>140551</v>
      </c>
      <c r="T9118">
        <v>31274</v>
      </c>
      <c r="Z9118" s="2"/>
    </row>
    <row r="9119" spans="1:26" x14ac:dyDescent="0.25">
      <c r="A9119">
        <v>9118</v>
      </c>
      <c r="B9119" t="s">
        <v>14</v>
      </c>
      <c r="C9119" t="s">
        <v>17</v>
      </c>
      <c r="D9119" s="2">
        <v>45420</v>
      </c>
      <c r="E9119">
        <v>1</v>
      </c>
      <c r="F9119">
        <v>0</v>
      </c>
      <c r="G9119">
        <v>0</v>
      </c>
      <c r="H9119">
        <v>98.07</v>
      </c>
      <c r="I9119" t="s">
        <v>22</v>
      </c>
      <c r="J9119">
        <f t="shared" si="1136"/>
        <v>0</v>
      </c>
      <c r="K9119">
        <f t="shared" si="1137"/>
        <v>0</v>
      </c>
      <c r="L9119" t="e">
        <f t="shared" si="1138"/>
        <v>#DIV/0!</v>
      </c>
      <c r="M9119" t="str">
        <f t="shared" si="1139"/>
        <v>Network Failure</v>
      </c>
      <c r="N9119">
        <f t="shared" si="1140"/>
        <v>0</v>
      </c>
      <c r="O9119" t="str">
        <f t="shared" si="1141"/>
        <v>2024/05</v>
      </c>
      <c r="P9119">
        <f t="shared" si="1142"/>
        <v>11355.35</v>
      </c>
      <c r="Q9119" t="str">
        <f t="shared" si="1143"/>
        <v>Low Proirity</v>
      </c>
      <c r="R9119" t="s">
        <v>37</v>
      </c>
      <c r="S9119">
        <v>49513</v>
      </c>
      <c r="T9119">
        <v>44713</v>
      </c>
      <c r="Z9119" s="2"/>
    </row>
    <row r="9120" spans="1:26" x14ac:dyDescent="0.25">
      <c r="A9120">
        <v>9119</v>
      </c>
      <c r="B9120" t="s">
        <v>13</v>
      </c>
      <c r="C9120" t="s">
        <v>20</v>
      </c>
      <c r="D9120" s="2">
        <v>45326</v>
      </c>
      <c r="E9120">
        <v>1</v>
      </c>
      <c r="F9120">
        <v>1</v>
      </c>
      <c r="G9120">
        <v>1</v>
      </c>
      <c r="H9120">
        <v>21.44</v>
      </c>
      <c r="I9120" t="s">
        <v>21</v>
      </c>
      <c r="J9120">
        <f t="shared" si="1136"/>
        <v>1</v>
      </c>
      <c r="K9120">
        <f t="shared" si="1137"/>
        <v>1</v>
      </c>
      <c r="L9120">
        <f t="shared" si="1138"/>
        <v>1</v>
      </c>
      <c r="M9120" t="str">
        <f t="shared" si="1139"/>
        <v>Success</v>
      </c>
      <c r="N9120">
        <f t="shared" si="1140"/>
        <v>21.44</v>
      </c>
      <c r="O9120" t="str">
        <f t="shared" si="1141"/>
        <v>2024/02</v>
      </c>
      <c r="P9120">
        <f t="shared" si="1142"/>
        <v>11332.05</v>
      </c>
      <c r="Q9120" t="str">
        <f t="shared" si="1143"/>
        <v>High Priority</v>
      </c>
      <c r="R9120" t="s">
        <v>36</v>
      </c>
      <c r="S9120">
        <v>68210</v>
      </c>
      <c r="T9120">
        <v>169737</v>
      </c>
      <c r="Z9120" s="2"/>
    </row>
    <row r="9121" spans="1:26" x14ac:dyDescent="0.25">
      <c r="A9121">
        <v>9120</v>
      </c>
      <c r="B9121" t="s">
        <v>9</v>
      </c>
      <c r="C9121" t="s">
        <v>20</v>
      </c>
      <c r="D9121" s="2">
        <v>45505</v>
      </c>
      <c r="E9121">
        <v>1</v>
      </c>
      <c r="F9121">
        <v>1</v>
      </c>
      <c r="G9121">
        <v>1</v>
      </c>
      <c r="H9121">
        <v>113.09</v>
      </c>
      <c r="I9121" t="s">
        <v>21</v>
      </c>
      <c r="J9121">
        <f t="shared" si="1136"/>
        <v>1</v>
      </c>
      <c r="K9121">
        <f t="shared" si="1137"/>
        <v>1</v>
      </c>
      <c r="L9121">
        <f t="shared" si="1138"/>
        <v>1</v>
      </c>
      <c r="M9121" t="str">
        <f t="shared" si="1139"/>
        <v>Success</v>
      </c>
      <c r="N9121">
        <f t="shared" si="1140"/>
        <v>113.09</v>
      </c>
      <c r="O9121" t="str">
        <f t="shared" si="1141"/>
        <v>2024/08</v>
      </c>
      <c r="P9121">
        <f t="shared" si="1142"/>
        <v>11376.8</v>
      </c>
      <c r="Q9121" t="str">
        <f t="shared" si="1143"/>
        <v>High Priority</v>
      </c>
      <c r="R9121" t="s">
        <v>37</v>
      </c>
      <c r="S9121">
        <v>113614</v>
      </c>
      <c r="T9121">
        <v>132182</v>
      </c>
      <c r="Z9121" s="2"/>
    </row>
    <row r="9122" spans="1:26" x14ac:dyDescent="0.25">
      <c r="A9122">
        <v>9121</v>
      </c>
      <c r="B9122" t="s">
        <v>15</v>
      </c>
      <c r="C9122" t="s">
        <v>19</v>
      </c>
      <c r="D9122" s="2">
        <v>45521</v>
      </c>
      <c r="E9122">
        <v>1</v>
      </c>
      <c r="F9122">
        <v>1</v>
      </c>
      <c r="G9122">
        <v>1</v>
      </c>
      <c r="H9122">
        <v>91.73</v>
      </c>
      <c r="I9122" t="s">
        <v>21</v>
      </c>
      <c r="J9122">
        <f t="shared" si="1136"/>
        <v>1</v>
      </c>
      <c r="K9122">
        <f t="shared" si="1137"/>
        <v>1</v>
      </c>
      <c r="L9122">
        <f t="shared" si="1138"/>
        <v>1</v>
      </c>
      <c r="M9122" t="str">
        <f t="shared" si="1139"/>
        <v>Success</v>
      </c>
      <c r="N9122">
        <f t="shared" si="1140"/>
        <v>91.73</v>
      </c>
      <c r="O9122" t="str">
        <f t="shared" si="1141"/>
        <v>2024/08</v>
      </c>
      <c r="P9122">
        <f t="shared" si="1142"/>
        <v>11380.8</v>
      </c>
      <c r="Q9122" t="str">
        <f t="shared" si="1143"/>
        <v>High Priority</v>
      </c>
      <c r="R9122" t="s">
        <v>36</v>
      </c>
      <c r="S9122">
        <v>96656</v>
      </c>
      <c r="T9122">
        <v>77269</v>
      </c>
      <c r="Z9122" s="2"/>
    </row>
    <row r="9123" spans="1:26" x14ac:dyDescent="0.25">
      <c r="A9123">
        <v>9122</v>
      </c>
      <c r="B9123" t="s">
        <v>14</v>
      </c>
      <c r="C9123" t="s">
        <v>16</v>
      </c>
      <c r="D9123" s="2">
        <v>45313</v>
      </c>
      <c r="E9123">
        <v>1</v>
      </c>
      <c r="F9123">
        <v>0</v>
      </c>
      <c r="G9123">
        <v>0</v>
      </c>
      <c r="H9123">
        <v>52.99</v>
      </c>
      <c r="I9123" t="s">
        <v>25</v>
      </c>
      <c r="J9123">
        <f t="shared" si="1136"/>
        <v>0</v>
      </c>
      <c r="K9123">
        <f t="shared" si="1137"/>
        <v>0</v>
      </c>
      <c r="L9123" t="e">
        <f t="shared" si="1138"/>
        <v>#DIV/0!</v>
      </c>
      <c r="M9123" t="str">
        <f t="shared" si="1139"/>
        <v>Network Failure</v>
      </c>
      <c r="N9123">
        <f t="shared" si="1140"/>
        <v>0</v>
      </c>
      <c r="O9123" t="str">
        <f t="shared" si="1141"/>
        <v>2024/01</v>
      </c>
      <c r="P9123">
        <f t="shared" si="1142"/>
        <v>11328.6</v>
      </c>
      <c r="Q9123" t="str">
        <f t="shared" si="1143"/>
        <v>Low Proirity</v>
      </c>
      <c r="R9123" t="s">
        <v>38</v>
      </c>
      <c r="S9123">
        <v>58487</v>
      </c>
      <c r="T9123">
        <v>181019</v>
      </c>
      <c r="Z9123" s="2"/>
    </row>
    <row r="9124" spans="1:26" x14ac:dyDescent="0.25">
      <c r="A9124">
        <v>9123</v>
      </c>
      <c r="B9124" t="s">
        <v>14</v>
      </c>
      <c r="C9124" t="s">
        <v>16</v>
      </c>
      <c r="D9124" s="2">
        <v>45479</v>
      </c>
      <c r="E9124">
        <v>1</v>
      </c>
      <c r="F9124">
        <v>1</v>
      </c>
      <c r="G9124">
        <v>1</v>
      </c>
      <c r="H9124">
        <v>186.39</v>
      </c>
      <c r="I9124" t="s">
        <v>21</v>
      </c>
      <c r="J9124">
        <f t="shared" si="1136"/>
        <v>1</v>
      </c>
      <c r="K9124">
        <f t="shared" si="1137"/>
        <v>1</v>
      </c>
      <c r="L9124">
        <f t="shared" si="1138"/>
        <v>1</v>
      </c>
      <c r="M9124" t="str">
        <f t="shared" si="1139"/>
        <v>Success</v>
      </c>
      <c r="N9124">
        <f t="shared" si="1140"/>
        <v>186.39</v>
      </c>
      <c r="O9124" t="str">
        <f t="shared" si="1141"/>
        <v>2024/07</v>
      </c>
      <c r="P9124">
        <f t="shared" si="1142"/>
        <v>11370.3</v>
      </c>
      <c r="Q9124" t="str">
        <f t="shared" si="1143"/>
        <v>High Priority</v>
      </c>
      <c r="R9124" t="s">
        <v>38</v>
      </c>
      <c r="S9124">
        <v>41763</v>
      </c>
      <c r="T9124">
        <v>59095</v>
      </c>
      <c r="Z9124" s="2"/>
    </row>
    <row r="9125" spans="1:26" x14ac:dyDescent="0.25">
      <c r="A9125">
        <v>9124</v>
      </c>
      <c r="B9125" t="s">
        <v>12</v>
      </c>
      <c r="C9125" t="s">
        <v>18</v>
      </c>
      <c r="D9125" s="2">
        <v>45442</v>
      </c>
      <c r="E9125">
        <v>1</v>
      </c>
      <c r="F9125">
        <v>1</v>
      </c>
      <c r="G9125">
        <v>1</v>
      </c>
      <c r="H9125">
        <v>139.79</v>
      </c>
      <c r="I9125" t="s">
        <v>21</v>
      </c>
      <c r="J9125">
        <f t="shared" si="1136"/>
        <v>1</v>
      </c>
      <c r="K9125">
        <f t="shared" si="1137"/>
        <v>1</v>
      </c>
      <c r="L9125">
        <f t="shared" si="1138"/>
        <v>1</v>
      </c>
      <c r="M9125" t="str">
        <f t="shared" si="1139"/>
        <v>Success</v>
      </c>
      <c r="N9125">
        <f t="shared" si="1140"/>
        <v>139.79</v>
      </c>
      <c r="O9125" t="str">
        <f t="shared" si="1141"/>
        <v>2024/05</v>
      </c>
      <c r="P9125">
        <f t="shared" si="1142"/>
        <v>11361.05</v>
      </c>
      <c r="Q9125" t="str">
        <f t="shared" si="1143"/>
        <v>High Priority</v>
      </c>
      <c r="R9125" t="s">
        <v>38</v>
      </c>
      <c r="S9125">
        <v>77286</v>
      </c>
      <c r="T9125">
        <v>244529</v>
      </c>
      <c r="Z9125" s="2"/>
    </row>
    <row r="9126" spans="1:26" x14ac:dyDescent="0.25">
      <c r="A9126">
        <v>9125</v>
      </c>
      <c r="B9126" t="s">
        <v>9</v>
      </c>
      <c r="C9126" t="s">
        <v>20</v>
      </c>
      <c r="D9126" s="2">
        <v>45531</v>
      </c>
      <c r="E9126">
        <v>1</v>
      </c>
      <c r="F9126">
        <v>1</v>
      </c>
      <c r="G9126">
        <v>1</v>
      </c>
      <c r="H9126">
        <v>25.17</v>
      </c>
      <c r="I9126" t="s">
        <v>21</v>
      </c>
      <c r="J9126">
        <f t="shared" si="1136"/>
        <v>1</v>
      </c>
      <c r="K9126">
        <f t="shared" si="1137"/>
        <v>1</v>
      </c>
      <c r="L9126">
        <f t="shared" si="1138"/>
        <v>1</v>
      </c>
      <c r="M9126" t="str">
        <f t="shared" si="1139"/>
        <v>Success</v>
      </c>
      <c r="N9126">
        <f t="shared" si="1140"/>
        <v>25.17</v>
      </c>
      <c r="O9126" t="str">
        <f t="shared" si="1141"/>
        <v>2024/08</v>
      </c>
      <c r="P9126">
        <f t="shared" si="1142"/>
        <v>11383.3</v>
      </c>
      <c r="Q9126" t="str">
        <f t="shared" si="1143"/>
        <v>High Priority</v>
      </c>
      <c r="R9126" t="s">
        <v>38</v>
      </c>
      <c r="S9126">
        <v>63979</v>
      </c>
      <c r="T9126">
        <v>178235</v>
      </c>
      <c r="Z9126" s="2"/>
    </row>
    <row r="9127" spans="1:26" x14ac:dyDescent="0.25">
      <c r="A9127">
        <v>9126</v>
      </c>
      <c r="B9127" t="s">
        <v>14</v>
      </c>
      <c r="C9127" t="s">
        <v>19</v>
      </c>
      <c r="D9127" s="2">
        <v>45399</v>
      </c>
      <c r="E9127">
        <v>1</v>
      </c>
      <c r="F9127">
        <v>1</v>
      </c>
      <c r="G9127">
        <v>0</v>
      </c>
      <c r="H9127">
        <v>36.68</v>
      </c>
      <c r="I9127" t="s">
        <v>25</v>
      </c>
      <c r="J9127">
        <f t="shared" si="1136"/>
        <v>0</v>
      </c>
      <c r="K9127">
        <f t="shared" si="1137"/>
        <v>1</v>
      </c>
      <c r="L9127">
        <f t="shared" si="1138"/>
        <v>0</v>
      </c>
      <c r="M9127" t="str">
        <f t="shared" si="1139"/>
        <v>Network Failure</v>
      </c>
      <c r="N9127">
        <f t="shared" si="1140"/>
        <v>0</v>
      </c>
      <c r="O9127" t="str">
        <f t="shared" si="1141"/>
        <v>2024/04</v>
      </c>
      <c r="P9127">
        <f t="shared" si="1142"/>
        <v>11350.3</v>
      </c>
      <c r="Q9127" t="str">
        <f t="shared" si="1143"/>
        <v>Low Proirity</v>
      </c>
      <c r="R9127" t="s">
        <v>36</v>
      </c>
      <c r="S9127">
        <v>104593</v>
      </c>
      <c r="T9127">
        <v>205951</v>
      </c>
      <c r="Z9127" s="2"/>
    </row>
    <row r="9128" spans="1:26" x14ac:dyDescent="0.25">
      <c r="A9128">
        <v>9127</v>
      </c>
      <c r="B9128" t="s">
        <v>15</v>
      </c>
      <c r="C9128" t="s">
        <v>20</v>
      </c>
      <c r="D9128" s="2">
        <v>45451</v>
      </c>
      <c r="E9128">
        <v>1</v>
      </c>
      <c r="F9128">
        <v>1</v>
      </c>
      <c r="G9128">
        <v>1</v>
      </c>
      <c r="H9128">
        <v>88.15</v>
      </c>
      <c r="I9128" t="s">
        <v>21</v>
      </c>
      <c r="J9128">
        <f t="shared" si="1136"/>
        <v>1</v>
      </c>
      <c r="K9128">
        <f t="shared" si="1137"/>
        <v>1</v>
      </c>
      <c r="L9128">
        <f t="shared" si="1138"/>
        <v>1</v>
      </c>
      <c r="M9128" t="str">
        <f t="shared" si="1139"/>
        <v>Success</v>
      </c>
      <c r="N9128">
        <f t="shared" si="1140"/>
        <v>88.15</v>
      </c>
      <c r="O9128" t="str">
        <f t="shared" si="1141"/>
        <v>2024/06</v>
      </c>
      <c r="P9128">
        <f t="shared" si="1142"/>
        <v>11363.3</v>
      </c>
      <c r="Q9128" t="str">
        <f t="shared" si="1143"/>
        <v>High Priority</v>
      </c>
      <c r="R9128" t="s">
        <v>37</v>
      </c>
      <c r="S9128">
        <v>108692</v>
      </c>
      <c r="T9128">
        <v>44436</v>
      </c>
      <c r="Z9128" s="2"/>
    </row>
    <row r="9129" spans="1:26" x14ac:dyDescent="0.25">
      <c r="A9129">
        <v>9128</v>
      </c>
      <c r="B9129" t="s">
        <v>9</v>
      </c>
      <c r="C9129" t="s">
        <v>20</v>
      </c>
      <c r="D9129" s="2">
        <v>45550</v>
      </c>
      <c r="E9129">
        <v>1</v>
      </c>
      <c r="F9129">
        <v>1</v>
      </c>
      <c r="G9129">
        <v>0</v>
      </c>
      <c r="H9129">
        <v>78.78</v>
      </c>
      <c r="I9129" t="s">
        <v>26</v>
      </c>
      <c r="J9129">
        <f t="shared" si="1136"/>
        <v>0</v>
      </c>
      <c r="K9129">
        <f t="shared" si="1137"/>
        <v>1</v>
      </c>
      <c r="L9129">
        <f t="shared" si="1138"/>
        <v>0</v>
      </c>
      <c r="M9129" t="str">
        <f t="shared" si="1139"/>
        <v>Compliance Blocked</v>
      </c>
      <c r="N9129">
        <f t="shared" si="1140"/>
        <v>0</v>
      </c>
      <c r="O9129" t="str">
        <f t="shared" si="1141"/>
        <v>2024/09</v>
      </c>
      <c r="P9129">
        <f t="shared" si="1142"/>
        <v>11388.05</v>
      </c>
      <c r="Q9129" t="str">
        <f t="shared" si="1143"/>
        <v>Low Proirity</v>
      </c>
      <c r="R9129" t="s">
        <v>36</v>
      </c>
      <c r="S9129">
        <v>122486</v>
      </c>
      <c r="T9129">
        <v>90490</v>
      </c>
      <c r="Z9129" s="2"/>
    </row>
    <row r="9130" spans="1:26" x14ac:dyDescent="0.25">
      <c r="A9130">
        <v>9129</v>
      </c>
      <c r="B9130" t="s">
        <v>11</v>
      </c>
      <c r="C9130" t="s">
        <v>18</v>
      </c>
      <c r="D9130" s="2">
        <v>45522</v>
      </c>
      <c r="E9130">
        <v>1</v>
      </c>
      <c r="F9130">
        <v>0</v>
      </c>
      <c r="G9130">
        <v>0</v>
      </c>
      <c r="H9130">
        <v>41.46</v>
      </c>
      <c r="I9130" t="s">
        <v>25</v>
      </c>
      <c r="J9130">
        <f t="shared" si="1136"/>
        <v>0</v>
      </c>
      <c r="K9130">
        <f t="shared" si="1137"/>
        <v>0</v>
      </c>
      <c r="L9130" t="e">
        <f t="shared" si="1138"/>
        <v>#DIV/0!</v>
      </c>
      <c r="M9130" t="str">
        <f t="shared" si="1139"/>
        <v>Network Failure</v>
      </c>
      <c r="N9130">
        <f t="shared" si="1140"/>
        <v>0</v>
      </c>
      <c r="O9130" t="str">
        <f t="shared" si="1141"/>
        <v>2024/08</v>
      </c>
      <c r="P9130">
        <f t="shared" si="1142"/>
        <v>11380.85</v>
      </c>
      <c r="Q9130" t="str">
        <f t="shared" si="1143"/>
        <v>Low Proirity</v>
      </c>
      <c r="R9130" t="s">
        <v>38</v>
      </c>
      <c r="S9130">
        <v>44525</v>
      </c>
      <c r="T9130">
        <v>101480</v>
      </c>
      <c r="Z9130" s="2"/>
    </row>
    <row r="9131" spans="1:26" x14ac:dyDescent="0.25">
      <c r="A9131">
        <v>9130</v>
      </c>
      <c r="B9131" t="s">
        <v>10</v>
      </c>
      <c r="C9131" t="s">
        <v>17</v>
      </c>
      <c r="D9131" s="2">
        <v>45388</v>
      </c>
      <c r="E9131">
        <v>1</v>
      </c>
      <c r="F9131">
        <v>0</v>
      </c>
      <c r="G9131">
        <v>0</v>
      </c>
      <c r="H9131">
        <v>117.78</v>
      </c>
      <c r="I9131" t="s">
        <v>26</v>
      </c>
      <c r="J9131">
        <f t="shared" si="1136"/>
        <v>0</v>
      </c>
      <c r="K9131">
        <f t="shared" si="1137"/>
        <v>0</v>
      </c>
      <c r="L9131" t="e">
        <f t="shared" si="1138"/>
        <v>#DIV/0!</v>
      </c>
      <c r="M9131" t="str">
        <f t="shared" si="1139"/>
        <v>Compliance Blocked</v>
      </c>
      <c r="N9131">
        <f t="shared" si="1140"/>
        <v>0</v>
      </c>
      <c r="O9131" t="str">
        <f t="shared" si="1141"/>
        <v>2024/04</v>
      </c>
      <c r="P9131">
        <f t="shared" si="1142"/>
        <v>11347.35</v>
      </c>
      <c r="Q9131" t="str">
        <f t="shared" si="1143"/>
        <v>Low Proirity</v>
      </c>
      <c r="R9131" t="s">
        <v>37</v>
      </c>
      <c r="S9131">
        <v>13747</v>
      </c>
      <c r="T9131">
        <v>219800</v>
      </c>
      <c r="Z9131" s="2"/>
    </row>
    <row r="9132" spans="1:26" x14ac:dyDescent="0.25">
      <c r="A9132">
        <v>9131</v>
      </c>
      <c r="B9132" t="s">
        <v>10</v>
      </c>
      <c r="C9132" t="s">
        <v>19</v>
      </c>
      <c r="D9132" s="2">
        <v>45398</v>
      </c>
      <c r="E9132">
        <v>1</v>
      </c>
      <c r="F9132">
        <v>1</v>
      </c>
      <c r="G9132">
        <v>1</v>
      </c>
      <c r="H9132">
        <v>74</v>
      </c>
      <c r="I9132" t="s">
        <v>21</v>
      </c>
      <c r="J9132">
        <f t="shared" si="1136"/>
        <v>1</v>
      </c>
      <c r="K9132">
        <f t="shared" si="1137"/>
        <v>1</v>
      </c>
      <c r="L9132">
        <f t="shared" si="1138"/>
        <v>1</v>
      </c>
      <c r="M9132" t="str">
        <f t="shared" si="1139"/>
        <v>Success</v>
      </c>
      <c r="N9132">
        <f t="shared" si="1140"/>
        <v>74</v>
      </c>
      <c r="O9132" t="str">
        <f t="shared" si="1141"/>
        <v>2024/04</v>
      </c>
      <c r="P9132">
        <f t="shared" si="1142"/>
        <v>11350.05</v>
      </c>
      <c r="Q9132" t="str">
        <f t="shared" si="1143"/>
        <v>High Priority</v>
      </c>
      <c r="R9132" t="s">
        <v>38</v>
      </c>
      <c r="S9132">
        <v>93289</v>
      </c>
      <c r="T9132">
        <v>91382</v>
      </c>
      <c r="Z9132" s="2"/>
    </row>
    <row r="9133" spans="1:26" x14ac:dyDescent="0.25">
      <c r="A9133">
        <v>9132</v>
      </c>
      <c r="B9133" t="s">
        <v>10</v>
      </c>
      <c r="C9133" t="s">
        <v>17</v>
      </c>
      <c r="D9133" s="2">
        <v>45334</v>
      </c>
      <c r="E9133">
        <v>1</v>
      </c>
      <c r="F9133">
        <v>0</v>
      </c>
      <c r="G9133">
        <v>0</v>
      </c>
      <c r="H9133">
        <v>42.68</v>
      </c>
      <c r="I9133" t="s">
        <v>23</v>
      </c>
      <c r="J9133">
        <f t="shared" si="1136"/>
        <v>0</v>
      </c>
      <c r="K9133">
        <f t="shared" si="1137"/>
        <v>0</v>
      </c>
      <c r="L9133" t="e">
        <f t="shared" si="1138"/>
        <v>#DIV/0!</v>
      </c>
      <c r="M9133" t="str">
        <f t="shared" si="1139"/>
        <v>Network Failure</v>
      </c>
      <c r="N9133">
        <f t="shared" si="1140"/>
        <v>0</v>
      </c>
      <c r="O9133" t="str">
        <f t="shared" si="1141"/>
        <v>2024/02</v>
      </c>
      <c r="P9133">
        <f t="shared" si="1142"/>
        <v>11333.85</v>
      </c>
      <c r="Q9133" t="str">
        <f t="shared" si="1143"/>
        <v>Low Proirity</v>
      </c>
      <c r="R9133" t="s">
        <v>37</v>
      </c>
      <c r="S9133">
        <v>130358</v>
      </c>
      <c r="T9133">
        <v>249891</v>
      </c>
      <c r="Z9133" s="2"/>
    </row>
    <row r="9134" spans="1:26" x14ac:dyDescent="0.25">
      <c r="A9134">
        <v>9133</v>
      </c>
      <c r="B9134" t="s">
        <v>10</v>
      </c>
      <c r="C9134" t="s">
        <v>17</v>
      </c>
      <c r="D9134" s="2">
        <v>45587</v>
      </c>
      <c r="E9134">
        <v>1</v>
      </c>
      <c r="F9134">
        <v>0</v>
      </c>
      <c r="G9134">
        <v>0</v>
      </c>
      <c r="H9134">
        <v>94.66</v>
      </c>
      <c r="I9134" t="s">
        <v>25</v>
      </c>
      <c r="J9134">
        <f t="shared" si="1136"/>
        <v>0</v>
      </c>
      <c r="K9134">
        <f t="shared" si="1137"/>
        <v>0</v>
      </c>
      <c r="L9134" t="e">
        <f t="shared" si="1138"/>
        <v>#DIV/0!</v>
      </c>
      <c r="M9134" t="str">
        <f t="shared" si="1139"/>
        <v>Network Failure</v>
      </c>
      <c r="N9134">
        <f t="shared" si="1140"/>
        <v>0</v>
      </c>
      <c r="O9134" t="str">
        <f t="shared" si="1141"/>
        <v>2024/10</v>
      </c>
      <c r="P9134">
        <f t="shared" si="1142"/>
        <v>11397.1</v>
      </c>
      <c r="Q9134" t="str">
        <f t="shared" si="1143"/>
        <v>Low Proirity</v>
      </c>
      <c r="R9134" t="s">
        <v>36</v>
      </c>
      <c r="S9134">
        <v>112461</v>
      </c>
      <c r="T9134">
        <v>48064</v>
      </c>
      <c r="Z9134" s="2"/>
    </row>
    <row r="9135" spans="1:26" x14ac:dyDescent="0.25">
      <c r="A9135">
        <v>9134</v>
      </c>
      <c r="B9135" t="s">
        <v>11</v>
      </c>
      <c r="C9135" t="s">
        <v>16</v>
      </c>
      <c r="D9135" s="2">
        <v>45520</v>
      </c>
      <c r="E9135">
        <v>1</v>
      </c>
      <c r="F9135">
        <v>1</v>
      </c>
      <c r="G9135">
        <v>1</v>
      </c>
      <c r="H9135">
        <v>129.57</v>
      </c>
      <c r="I9135" t="s">
        <v>21</v>
      </c>
      <c r="J9135">
        <f t="shared" si="1136"/>
        <v>1</v>
      </c>
      <c r="K9135">
        <f t="shared" si="1137"/>
        <v>1</v>
      </c>
      <c r="L9135">
        <f t="shared" si="1138"/>
        <v>1</v>
      </c>
      <c r="M9135" t="str">
        <f t="shared" si="1139"/>
        <v>Success</v>
      </c>
      <c r="N9135">
        <f t="shared" si="1140"/>
        <v>129.57</v>
      </c>
      <c r="O9135" t="str">
        <f t="shared" si="1141"/>
        <v>2024/08</v>
      </c>
      <c r="P9135">
        <f t="shared" si="1142"/>
        <v>11380.55</v>
      </c>
      <c r="Q9135" t="str">
        <f t="shared" si="1143"/>
        <v>High Priority</v>
      </c>
      <c r="R9135" t="s">
        <v>36</v>
      </c>
      <c r="S9135">
        <v>138657</v>
      </c>
      <c r="T9135">
        <v>160524</v>
      </c>
      <c r="Z9135" s="2"/>
    </row>
    <row r="9136" spans="1:26" x14ac:dyDescent="0.25">
      <c r="A9136">
        <v>9135</v>
      </c>
      <c r="B9136" t="s">
        <v>14</v>
      </c>
      <c r="C9136" t="s">
        <v>18</v>
      </c>
      <c r="D9136" s="2">
        <v>45640</v>
      </c>
      <c r="E9136">
        <v>1</v>
      </c>
      <c r="F9136">
        <v>1</v>
      </c>
      <c r="G9136">
        <v>1</v>
      </c>
      <c r="H9136">
        <v>82.32</v>
      </c>
      <c r="I9136" t="s">
        <v>21</v>
      </c>
      <c r="J9136">
        <f t="shared" si="1136"/>
        <v>1</v>
      </c>
      <c r="K9136">
        <f t="shared" si="1137"/>
        <v>1</v>
      </c>
      <c r="L9136">
        <f t="shared" si="1138"/>
        <v>1</v>
      </c>
      <c r="M9136" t="str">
        <f t="shared" si="1139"/>
        <v>Success</v>
      </c>
      <c r="N9136">
        <f t="shared" si="1140"/>
        <v>82.32</v>
      </c>
      <c r="O9136" t="str">
        <f t="shared" si="1141"/>
        <v>2024/12</v>
      </c>
      <c r="P9136">
        <f t="shared" si="1142"/>
        <v>11410.55</v>
      </c>
      <c r="Q9136" t="str">
        <f t="shared" si="1143"/>
        <v>High Priority</v>
      </c>
      <c r="R9136" t="s">
        <v>38</v>
      </c>
      <c r="S9136">
        <v>34562</v>
      </c>
      <c r="T9136">
        <v>147571</v>
      </c>
      <c r="Z9136" s="2"/>
    </row>
    <row r="9137" spans="1:26" x14ac:dyDescent="0.25">
      <c r="A9137">
        <v>9136</v>
      </c>
      <c r="B9137" t="s">
        <v>9</v>
      </c>
      <c r="C9137" t="s">
        <v>19</v>
      </c>
      <c r="D9137" s="2">
        <v>45308</v>
      </c>
      <c r="E9137">
        <v>1</v>
      </c>
      <c r="F9137">
        <v>0</v>
      </c>
      <c r="G9137">
        <v>0</v>
      </c>
      <c r="H9137">
        <v>64.040000000000006</v>
      </c>
      <c r="I9137" t="s">
        <v>25</v>
      </c>
      <c r="J9137">
        <f t="shared" si="1136"/>
        <v>0</v>
      </c>
      <c r="K9137">
        <f t="shared" si="1137"/>
        <v>0</v>
      </c>
      <c r="L9137" t="e">
        <f t="shared" si="1138"/>
        <v>#DIV/0!</v>
      </c>
      <c r="M9137" t="str">
        <f t="shared" si="1139"/>
        <v>Network Failure</v>
      </c>
      <c r="N9137">
        <f t="shared" si="1140"/>
        <v>0</v>
      </c>
      <c r="O9137" t="str">
        <f t="shared" si="1141"/>
        <v>2024/01</v>
      </c>
      <c r="P9137">
        <f t="shared" si="1142"/>
        <v>11327.35</v>
      </c>
      <c r="Q9137" t="str">
        <f t="shared" si="1143"/>
        <v>Low Proirity</v>
      </c>
      <c r="R9137" t="s">
        <v>37</v>
      </c>
      <c r="S9137">
        <v>11750</v>
      </c>
      <c r="T9137">
        <v>159039</v>
      </c>
      <c r="Z9137" s="2"/>
    </row>
    <row r="9138" spans="1:26" x14ac:dyDescent="0.25">
      <c r="A9138">
        <v>9137</v>
      </c>
      <c r="B9138" t="s">
        <v>9</v>
      </c>
      <c r="C9138" t="s">
        <v>20</v>
      </c>
      <c r="D9138" s="2">
        <v>45418</v>
      </c>
      <c r="E9138">
        <v>1</v>
      </c>
      <c r="F9138">
        <v>1</v>
      </c>
      <c r="G9138">
        <v>1</v>
      </c>
      <c r="H9138">
        <v>45.02</v>
      </c>
      <c r="I9138" t="s">
        <v>21</v>
      </c>
      <c r="J9138">
        <f t="shared" si="1136"/>
        <v>1</v>
      </c>
      <c r="K9138">
        <f t="shared" si="1137"/>
        <v>1</v>
      </c>
      <c r="L9138">
        <f t="shared" si="1138"/>
        <v>1</v>
      </c>
      <c r="M9138" t="str">
        <f t="shared" si="1139"/>
        <v>Success</v>
      </c>
      <c r="N9138">
        <f t="shared" si="1140"/>
        <v>45.02</v>
      </c>
      <c r="O9138" t="str">
        <f t="shared" si="1141"/>
        <v>2024/05</v>
      </c>
      <c r="P9138">
        <f t="shared" si="1142"/>
        <v>11355.05</v>
      </c>
      <c r="Q9138" t="str">
        <f t="shared" si="1143"/>
        <v>High Priority</v>
      </c>
      <c r="R9138" t="s">
        <v>36</v>
      </c>
      <c r="S9138">
        <v>111722</v>
      </c>
      <c r="T9138">
        <v>152580</v>
      </c>
      <c r="Z9138" s="2"/>
    </row>
    <row r="9139" spans="1:26" x14ac:dyDescent="0.25">
      <c r="A9139">
        <v>9138</v>
      </c>
      <c r="B9139" t="s">
        <v>14</v>
      </c>
      <c r="C9139" t="s">
        <v>17</v>
      </c>
      <c r="D9139" s="2">
        <v>45316</v>
      </c>
      <c r="E9139">
        <v>1</v>
      </c>
      <c r="F9139">
        <v>0</v>
      </c>
      <c r="G9139">
        <v>0</v>
      </c>
      <c r="H9139">
        <v>69.83</v>
      </c>
      <c r="I9139" t="s">
        <v>22</v>
      </c>
      <c r="J9139">
        <f t="shared" si="1136"/>
        <v>0</v>
      </c>
      <c r="K9139">
        <f t="shared" si="1137"/>
        <v>0</v>
      </c>
      <c r="L9139" t="e">
        <f t="shared" si="1138"/>
        <v>#DIV/0!</v>
      </c>
      <c r="M9139" t="str">
        <f t="shared" si="1139"/>
        <v>Network Failure</v>
      </c>
      <c r="N9139">
        <f t="shared" si="1140"/>
        <v>0</v>
      </c>
      <c r="O9139" t="str">
        <f t="shared" si="1141"/>
        <v>2024/01</v>
      </c>
      <c r="P9139">
        <f t="shared" si="1142"/>
        <v>11329.35</v>
      </c>
      <c r="Q9139" t="str">
        <f t="shared" si="1143"/>
        <v>Low Proirity</v>
      </c>
      <c r="R9139" t="s">
        <v>37</v>
      </c>
      <c r="S9139">
        <v>136644</v>
      </c>
      <c r="T9139">
        <v>197099</v>
      </c>
      <c r="Z9139" s="2"/>
    </row>
    <row r="9140" spans="1:26" x14ac:dyDescent="0.25">
      <c r="A9140">
        <v>9139</v>
      </c>
      <c r="B9140" t="s">
        <v>11</v>
      </c>
      <c r="C9140" t="s">
        <v>19</v>
      </c>
      <c r="D9140" s="2">
        <v>45382</v>
      </c>
      <c r="E9140">
        <v>1</v>
      </c>
      <c r="F9140">
        <v>1</v>
      </c>
      <c r="G9140">
        <v>1</v>
      </c>
      <c r="H9140">
        <v>58.11</v>
      </c>
      <c r="I9140" t="s">
        <v>21</v>
      </c>
      <c r="J9140">
        <f t="shared" si="1136"/>
        <v>1</v>
      </c>
      <c r="K9140">
        <f t="shared" si="1137"/>
        <v>1</v>
      </c>
      <c r="L9140">
        <f t="shared" si="1138"/>
        <v>1</v>
      </c>
      <c r="M9140" t="str">
        <f t="shared" si="1139"/>
        <v>Success</v>
      </c>
      <c r="N9140">
        <f t="shared" si="1140"/>
        <v>58.11</v>
      </c>
      <c r="O9140" t="str">
        <f t="shared" si="1141"/>
        <v>2024/03</v>
      </c>
      <c r="P9140">
        <f t="shared" si="1142"/>
        <v>11346.05</v>
      </c>
      <c r="Q9140" t="str">
        <f t="shared" si="1143"/>
        <v>High Priority</v>
      </c>
      <c r="R9140" t="s">
        <v>36</v>
      </c>
      <c r="S9140">
        <v>28007</v>
      </c>
      <c r="T9140">
        <v>166637</v>
      </c>
      <c r="Z9140" s="2"/>
    </row>
    <row r="9141" spans="1:26" x14ac:dyDescent="0.25">
      <c r="A9141">
        <v>9140</v>
      </c>
      <c r="B9141" t="s">
        <v>11</v>
      </c>
      <c r="C9141" t="s">
        <v>16</v>
      </c>
      <c r="D9141" s="2">
        <v>45574</v>
      </c>
      <c r="E9141">
        <v>1</v>
      </c>
      <c r="F9141">
        <v>1</v>
      </c>
      <c r="G9141">
        <v>1</v>
      </c>
      <c r="H9141">
        <v>37.47</v>
      </c>
      <c r="I9141" t="s">
        <v>21</v>
      </c>
      <c r="J9141">
        <f t="shared" si="1136"/>
        <v>1</v>
      </c>
      <c r="K9141">
        <f t="shared" si="1137"/>
        <v>1</v>
      </c>
      <c r="L9141">
        <f t="shared" si="1138"/>
        <v>1</v>
      </c>
      <c r="M9141" t="str">
        <f t="shared" si="1139"/>
        <v>Success</v>
      </c>
      <c r="N9141">
        <f t="shared" si="1140"/>
        <v>37.47</v>
      </c>
      <c r="O9141" t="str">
        <f t="shared" si="1141"/>
        <v>2024/10</v>
      </c>
      <c r="P9141">
        <f t="shared" si="1142"/>
        <v>11394.05</v>
      </c>
      <c r="Q9141" t="str">
        <f t="shared" si="1143"/>
        <v>High Priority</v>
      </c>
      <c r="R9141" t="s">
        <v>36</v>
      </c>
      <c r="S9141">
        <v>13999</v>
      </c>
      <c r="T9141">
        <v>200252</v>
      </c>
      <c r="Z9141" s="2"/>
    </row>
    <row r="9142" spans="1:26" x14ac:dyDescent="0.25">
      <c r="A9142">
        <v>9141</v>
      </c>
      <c r="B9142" t="s">
        <v>11</v>
      </c>
      <c r="C9142" t="s">
        <v>19</v>
      </c>
      <c r="D9142" s="2">
        <v>45339</v>
      </c>
      <c r="E9142">
        <v>1</v>
      </c>
      <c r="F9142">
        <v>1</v>
      </c>
      <c r="G9142">
        <v>1</v>
      </c>
      <c r="H9142">
        <v>153.16999999999999</v>
      </c>
      <c r="I9142" t="s">
        <v>21</v>
      </c>
      <c r="J9142">
        <f t="shared" si="1136"/>
        <v>1</v>
      </c>
      <c r="K9142">
        <f t="shared" si="1137"/>
        <v>1</v>
      </c>
      <c r="L9142">
        <f t="shared" si="1138"/>
        <v>1</v>
      </c>
      <c r="M9142" t="str">
        <f t="shared" si="1139"/>
        <v>Success</v>
      </c>
      <c r="N9142">
        <f t="shared" si="1140"/>
        <v>153.16999999999999</v>
      </c>
      <c r="O9142" t="str">
        <f t="shared" si="1141"/>
        <v>2024/02</v>
      </c>
      <c r="P9142">
        <f t="shared" si="1142"/>
        <v>11335.3</v>
      </c>
      <c r="Q9142" t="str">
        <f t="shared" si="1143"/>
        <v>High Priority</v>
      </c>
      <c r="R9142" t="s">
        <v>37</v>
      </c>
      <c r="S9142">
        <v>64994</v>
      </c>
      <c r="T9142">
        <v>186888</v>
      </c>
      <c r="Z9142" s="2"/>
    </row>
    <row r="9143" spans="1:26" x14ac:dyDescent="0.25">
      <c r="A9143">
        <v>9142</v>
      </c>
      <c r="B9143" t="s">
        <v>13</v>
      </c>
      <c r="C9143" t="s">
        <v>19</v>
      </c>
      <c r="D9143" s="2">
        <v>45656</v>
      </c>
      <c r="E9143">
        <v>1</v>
      </c>
      <c r="F9143">
        <v>1</v>
      </c>
      <c r="G9143">
        <v>1</v>
      </c>
      <c r="H9143">
        <v>57.49</v>
      </c>
      <c r="I9143" t="s">
        <v>21</v>
      </c>
      <c r="J9143">
        <f t="shared" si="1136"/>
        <v>1</v>
      </c>
      <c r="K9143">
        <f t="shared" si="1137"/>
        <v>1</v>
      </c>
      <c r="L9143">
        <f t="shared" si="1138"/>
        <v>1</v>
      </c>
      <c r="M9143" t="str">
        <f t="shared" si="1139"/>
        <v>Success</v>
      </c>
      <c r="N9143">
        <f t="shared" si="1140"/>
        <v>57.49</v>
      </c>
      <c r="O9143" t="str">
        <f t="shared" si="1141"/>
        <v>2024/12</v>
      </c>
      <c r="P9143">
        <f t="shared" si="1142"/>
        <v>11414.55</v>
      </c>
      <c r="Q9143" t="str">
        <f t="shared" si="1143"/>
        <v>High Priority</v>
      </c>
      <c r="R9143" t="s">
        <v>36</v>
      </c>
      <c r="S9143">
        <v>133584</v>
      </c>
      <c r="T9143">
        <v>129796</v>
      </c>
      <c r="Z9143" s="2"/>
    </row>
    <row r="9144" spans="1:26" x14ac:dyDescent="0.25">
      <c r="A9144">
        <v>9143</v>
      </c>
      <c r="B9144" t="s">
        <v>13</v>
      </c>
      <c r="C9144" t="s">
        <v>16</v>
      </c>
      <c r="D9144" s="2">
        <v>45395</v>
      </c>
      <c r="E9144">
        <v>1</v>
      </c>
      <c r="F9144">
        <v>1</v>
      </c>
      <c r="G9144">
        <v>1</v>
      </c>
      <c r="H9144">
        <v>121.87</v>
      </c>
      <c r="I9144" t="s">
        <v>21</v>
      </c>
      <c r="J9144">
        <f t="shared" si="1136"/>
        <v>1</v>
      </c>
      <c r="K9144">
        <f t="shared" si="1137"/>
        <v>1</v>
      </c>
      <c r="L9144">
        <f t="shared" si="1138"/>
        <v>1</v>
      </c>
      <c r="M9144" t="str">
        <f t="shared" si="1139"/>
        <v>Success</v>
      </c>
      <c r="N9144">
        <f t="shared" si="1140"/>
        <v>121.87</v>
      </c>
      <c r="O9144" t="str">
        <f t="shared" si="1141"/>
        <v>2024/04</v>
      </c>
      <c r="P9144">
        <f t="shared" si="1142"/>
        <v>11349.3</v>
      </c>
      <c r="Q9144" t="str">
        <f t="shared" si="1143"/>
        <v>High Priority</v>
      </c>
      <c r="R9144" t="s">
        <v>38</v>
      </c>
      <c r="S9144">
        <v>127243</v>
      </c>
      <c r="T9144">
        <v>134759</v>
      </c>
      <c r="Z9144" s="2"/>
    </row>
    <row r="9145" spans="1:26" x14ac:dyDescent="0.25">
      <c r="A9145">
        <v>9144</v>
      </c>
      <c r="B9145" t="s">
        <v>9</v>
      </c>
      <c r="C9145" t="s">
        <v>18</v>
      </c>
      <c r="D9145" s="2">
        <v>45655</v>
      </c>
      <c r="E9145">
        <v>1</v>
      </c>
      <c r="F9145">
        <v>1</v>
      </c>
      <c r="G9145">
        <v>1</v>
      </c>
      <c r="H9145">
        <v>79.33</v>
      </c>
      <c r="I9145" t="s">
        <v>21</v>
      </c>
      <c r="J9145">
        <f t="shared" si="1136"/>
        <v>1</v>
      </c>
      <c r="K9145">
        <f t="shared" si="1137"/>
        <v>1</v>
      </c>
      <c r="L9145">
        <f t="shared" si="1138"/>
        <v>1</v>
      </c>
      <c r="M9145" t="str">
        <f t="shared" si="1139"/>
        <v>Success</v>
      </c>
      <c r="N9145">
        <f t="shared" si="1140"/>
        <v>79.33</v>
      </c>
      <c r="O9145" t="str">
        <f t="shared" si="1141"/>
        <v>2024/12</v>
      </c>
      <c r="P9145">
        <f t="shared" si="1142"/>
        <v>11414.3</v>
      </c>
      <c r="Q9145" t="str">
        <f t="shared" si="1143"/>
        <v>High Priority</v>
      </c>
      <c r="R9145" t="s">
        <v>38</v>
      </c>
      <c r="S9145">
        <v>8257</v>
      </c>
      <c r="T9145">
        <v>173356</v>
      </c>
      <c r="Z9145" s="2"/>
    </row>
    <row r="9146" spans="1:26" x14ac:dyDescent="0.25">
      <c r="A9146">
        <v>9145</v>
      </c>
      <c r="B9146" t="s">
        <v>12</v>
      </c>
      <c r="C9146" t="s">
        <v>19</v>
      </c>
      <c r="D9146" s="2">
        <v>45615</v>
      </c>
      <c r="E9146">
        <v>1</v>
      </c>
      <c r="F9146">
        <v>1</v>
      </c>
      <c r="G9146">
        <v>0</v>
      </c>
      <c r="H9146">
        <v>56.83</v>
      </c>
      <c r="I9146" t="s">
        <v>24</v>
      </c>
      <c r="J9146">
        <f t="shared" si="1136"/>
        <v>0</v>
      </c>
      <c r="K9146">
        <f t="shared" si="1137"/>
        <v>1</v>
      </c>
      <c r="L9146">
        <f t="shared" si="1138"/>
        <v>0</v>
      </c>
      <c r="M9146" t="str">
        <f t="shared" si="1139"/>
        <v>Network Failure</v>
      </c>
      <c r="N9146">
        <f t="shared" si="1140"/>
        <v>0</v>
      </c>
      <c r="O9146" t="str">
        <f t="shared" si="1141"/>
        <v>2024/11</v>
      </c>
      <c r="P9146">
        <f t="shared" si="1142"/>
        <v>11404.3</v>
      </c>
      <c r="Q9146" t="str">
        <f t="shared" si="1143"/>
        <v>Low Proirity</v>
      </c>
      <c r="R9146" t="s">
        <v>38</v>
      </c>
      <c r="S9146">
        <v>32510</v>
      </c>
      <c r="T9146">
        <v>155761</v>
      </c>
      <c r="Z9146" s="2"/>
    </row>
    <row r="9147" spans="1:26" x14ac:dyDescent="0.25">
      <c r="A9147">
        <v>9146</v>
      </c>
      <c r="B9147" t="s">
        <v>10</v>
      </c>
      <c r="C9147" t="s">
        <v>20</v>
      </c>
      <c r="D9147" s="2">
        <v>45567</v>
      </c>
      <c r="E9147">
        <v>1</v>
      </c>
      <c r="F9147">
        <v>1</v>
      </c>
      <c r="G9147">
        <v>1</v>
      </c>
      <c r="H9147">
        <v>20.49</v>
      </c>
      <c r="I9147" t="s">
        <v>21</v>
      </c>
      <c r="J9147">
        <f t="shared" si="1136"/>
        <v>1</v>
      </c>
      <c r="K9147">
        <f t="shared" si="1137"/>
        <v>1</v>
      </c>
      <c r="L9147">
        <f t="shared" si="1138"/>
        <v>1</v>
      </c>
      <c r="M9147" t="str">
        <f t="shared" si="1139"/>
        <v>Success</v>
      </c>
      <c r="N9147">
        <f t="shared" si="1140"/>
        <v>20.49</v>
      </c>
      <c r="O9147" t="str">
        <f t="shared" si="1141"/>
        <v>2024/10</v>
      </c>
      <c r="P9147">
        <f t="shared" si="1142"/>
        <v>11392.3</v>
      </c>
      <c r="Q9147" t="str">
        <f t="shared" si="1143"/>
        <v>High Priority</v>
      </c>
      <c r="R9147" t="s">
        <v>36</v>
      </c>
      <c r="S9147">
        <v>61868</v>
      </c>
      <c r="T9147">
        <v>110871</v>
      </c>
      <c r="Z9147" s="2"/>
    </row>
    <row r="9148" spans="1:26" x14ac:dyDescent="0.25">
      <c r="A9148">
        <v>9147</v>
      </c>
      <c r="B9148" t="s">
        <v>15</v>
      </c>
      <c r="C9148" t="s">
        <v>20</v>
      </c>
      <c r="D9148" s="2">
        <v>45454</v>
      </c>
      <c r="E9148">
        <v>1</v>
      </c>
      <c r="F9148">
        <v>1</v>
      </c>
      <c r="G9148">
        <v>0</v>
      </c>
      <c r="H9148">
        <v>56.87</v>
      </c>
      <c r="I9148" t="s">
        <v>23</v>
      </c>
      <c r="J9148">
        <f t="shared" si="1136"/>
        <v>0</v>
      </c>
      <c r="K9148">
        <f t="shared" si="1137"/>
        <v>1</v>
      </c>
      <c r="L9148">
        <f t="shared" si="1138"/>
        <v>0</v>
      </c>
      <c r="M9148" t="str">
        <f t="shared" si="1139"/>
        <v>Network Failure</v>
      </c>
      <c r="N9148">
        <f t="shared" si="1140"/>
        <v>0</v>
      </c>
      <c r="O9148" t="str">
        <f t="shared" si="1141"/>
        <v>2024/06</v>
      </c>
      <c r="P9148">
        <f t="shared" si="1142"/>
        <v>11364.05</v>
      </c>
      <c r="Q9148" t="str">
        <f t="shared" si="1143"/>
        <v>Low Proirity</v>
      </c>
      <c r="R9148" t="s">
        <v>38</v>
      </c>
      <c r="S9148">
        <v>51483</v>
      </c>
      <c r="T9148">
        <v>55240</v>
      </c>
      <c r="Z9148" s="2"/>
    </row>
    <row r="9149" spans="1:26" x14ac:dyDescent="0.25">
      <c r="A9149">
        <v>9148</v>
      </c>
      <c r="B9149" t="s">
        <v>10</v>
      </c>
      <c r="C9149" t="s">
        <v>17</v>
      </c>
      <c r="D9149" s="2">
        <v>45421</v>
      </c>
      <c r="E9149">
        <v>1</v>
      </c>
      <c r="F9149">
        <v>0</v>
      </c>
      <c r="G9149">
        <v>0</v>
      </c>
      <c r="H9149">
        <v>211.22</v>
      </c>
      <c r="I9149" t="s">
        <v>24</v>
      </c>
      <c r="J9149">
        <f t="shared" si="1136"/>
        <v>0</v>
      </c>
      <c r="K9149">
        <f t="shared" si="1137"/>
        <v>0</v>
      </c>
      <c r="L9149" t="e">
        <f t="shared" si="1138"/>
        <v>#DIV/0!</v>
      </c>
      <c r="M9149" t="str">
        <f t="shared" si="1139"/>
        <v>Network Failure</v>
      </c>
      <c r="N9149">
        <f t="shared" si="1140"/>
        <v>0</v>
      </c>
      <c r="O9149" t="str">
        <f t="shared" si="1141"/>
        <v>2024/05</v>
      </c>
      <c r="P9149">
        <f t="shared" si="1142"/>
        <v>11355.6</v>
      </c>
      <c r="Q9149" t="str">
        <f t="shared" si="1143"/>
        <v>Low Proirity</v>
      </c>
      <c r="R9149" t="s">
        <v>36</v>
      </c>
      <c r="S9149">
        <v>73796</v>
      </c>
      <c r="T9149">
        <v>20973</v>
      </c>
      <c r="Z9149" s="2"/>
    </row>
    <row r="9150" spans="1:26" x14ac:dyDescent="0.25">
      <c r="A9150">
        <v>9149</v>
      </c>
      <c r="B9150" t="s">
        <v>10</v>
      </c>
      <c r="C9150" t="s">
        <v>20</v>
      </c>
      <c r="D9150" s="2">
        <v>45539</v>
      </c>
      <c r="E9150">
        <v>1</v>
      </c>
      <c r="F9150">
        <v>1</v>
      </c>
      <c r="G9150">
        <v>1</v>
      </c>
      <c r="H9150">
        <v>46.32</v>
      </c>
      <c r="I9150" t="s">
        <v>21</v>
      </c>
      <c r="J9150">
        <f t="shared" si="1136"/>
        <v>1</v>
      </c>
      <c r="K9150">
        <f t="shared" si="1137"/>
        <v>1</v>
      </c>
      <c r="L9150">
        <f t="shared" si="1138"/>
        <v>1</v>
      </c>
      <c r="M9150" t="str">
        <f t="shared" si="1139"/>
        <v>Success</v>
      </c>
      <c r="N9150">
        <f t="shared" si="1140"/>
        <v>46.32</v>
      </c>
      <c r="O9150" t="str">
        <f t="shared" si="1141"/>
        <v>2024/09</v>
      </c>
      <c r="P9150">
        <f t="shared" si="1142"/>
        <v>11385.3</v>
      </c>
      <c r="Q9150" t="str">
        <f t="shared" si="1143"/>
        <v>High Priority</v>
      </c>
      <c r="R9150" t="s">
        <v>36</v>
      </c>
      <c r="S9150">
        <v>39947</v>
      </c>
      <c r="T9150">
        <v>161241</v>
      </c>
      <c r="Z9150" s="2"/>
    </row>
    <row r="9151" spans="1:26" x14ac:dyDescent="0.25">
      <c r="A9151">
        <v>9150</v>
      </c>
      <c r="B9151" t="s">
        <v>14</v>
      </c>
      <c r="C9151" t="s">
        <v>16</v>
      </c>
      <c r="D9151" s="2">
        <v>45531</v>
      </c>
      <c r="E9151">
        <v>1</v>
      </c>
      <c r="F9151">
        <v>1</v>
      </c>
      <c r="G9151">
        <v>1</v>
      </c>
      <c r="H9151">
        <v>132.68</v>
      </c>
      <c r="I9151" t="s">
        <v>21</v>
      </c>
      <c r="J9151">
        <f t="shared" si="1136"/>
        <v>1</v>
      </c>
      <c r="K9151">
        <f t="shared" si="1137"/>
        <v>1</v>
      </c>
      <c r="L9151">
        <f t="shared" si="1138"/>
        <v>1</v>
      </c>
      <c r="M9151" t="str">
        <f t="shared" si="1139"/>
        <v>Success</v>
      </c>
      <c r="N9151">
        <f t="shared" si="1140"/>
        <v>132.68</v>
      </c>
      <c r="O9151" t="str">
        <f t="shared" si="1141"/>
        <v>2024/08</v>
      </c>
      <c r="P9151">
        <f t="shared" si="1142"/>
        <v>11383.3</v>
      </c>
      <c r="Q9151" t="str">
        <f t="shared" si="1143"/>
        <v>High Priority</v>
      </c>
      <c r="R9151" t="s">
        <v>36</v>
      </c>
      <c r="S9151">
        <v>69037</v>
      </c>
      <c r="T9151">
        <v>180136</v>
      </c>
      <c r="Z9151" s="2"/>
    </row>
    <row r="9152" spans="1:26" x14ac:dyDescent="0.25">
      <c r="A9152">
        <v>9151</v>
      </c>
      <c r="B9152" t="s">
        <v>12</v>
      </c>
      <c r="C9152" t="s">
        <v>20</v>
      </c>
      <c r="D9152" s="2">
        <v>45316</v>
      </c>
      <c r="E9152">
        <v>1</v>
      </c>
      <c r="F9152">
        <v>1</v>
      </c>
      <c r="G9152">
        <v>1</v>
      </c>
      <c r="H9152">
        <v>62.87</v>
      </c>
      <c r="I9152" t="s">
        <v>21</v>
      </c>
      <c r="J9152">
        <f t="shared" si="1136"/>
        <v>1</v>
      </c>
      <c r="K9152">
        <f t="shared" si="1137"/>
        <v>1</v>
      </c>
      <c r="L9152">
        <f t="shared" si="1138"/>
        <v>1</v>
      </c>
      <c r="M9152" t="str">
        <f t="shared" si="1139"/>
        <v>Success</v>
      </c>
      <c r="N9152">
        <f t="shared" si="1140"/>
        <v>62.87</v>
      </c>
      <c r="O9152" t="str">
        <f t="shared" si="1141"/>
        <v>2024/01</v>
      </c>
      <c r="P9152">
        <f t="shared" si="1142"/>
        <v>11329.55</v>
      </c>
      <c r="Q9152" t="str">
        <f t="shared" si="1143"/>
        <v>High Priority</v>
      </c>
      <c r="R9152" t="s">
        <v>36</v>
      </c>
      <c r="S9152">
        <v>143832</v>
      </c>
      <c r="T9152">
        <v>193657</v>
      </c>
      <c r="Z9152" s="2"/>
    </row>
    <row r="9153" spans="1:26" x14ac:dyDescent="0.25">
      <c r="A9153">
        <v>9152</v>
      </c>
      <c r="B9153" t="s">
        <v>9</v>
      </c>
      <c r="C9153" t="s">
        <v>20</v>
      </c>
      <c r="D9153" s="2">
        <v>45655</v>
      </c>
      <c r="E9153">
        <v>1</v>
      </c>
      <c r="F9153">
        <v>1</v>
      </c>
      <c r="G9153">
        <v>1</v>
      </c>
      <c r="H9153">
        <v>115.65</v>
      </c>
      <c r="I9153" t="s">
        <v>21</v>
      </c>
      <c r="J9153">
        <f t="shared" si="1136"/>
        <v>1</v>
      </c>
      <c r="K9153">
        <f t="shared" si="1137"/>
        <v>1</v>
      </c>
      <c r="L9153">
        <f t="shared" si="1138"/>
        <v>1</v>
      </c>
      <c r="M9153" t="str">
        <f t="shared" si="1139"/>
        <v>Success</v>
      </c>
      <c r="N9153">
        <f t="shared" si="1140"/>
        <v>115.65</v>
      </c>
      <c r="O9153" t="str">
        <f t="shared" si="1141"/>
        <v>2024/12</v>
      </c>
      <c r="P9153">
        <f t="shared" si="1142"/>
        <v>11414.3</v>
      </c>
      <c r="Q9153" t="str">
        <f t="shared" si="1143"/>
        <v>High Priority</v>
      </c>
      <c r="R9153" t="s">
        <v>38</v>
      </c>
      <c r="S9153">
        <v>115137</v>
      </c>
      <c r="T9153">
        <v>33409</v>
      </c>
      <c r="Z9153" s="2"/>
    </row>
    <row r="9154" spans="1:26" x14ac:dyDescent="0.25">
      <c r="A9154">
        <v>9153</v>
      </c>
      <c r="B9154" t="s">
        <v>11</v>
      </c>
      <c r="C9154" t="s">
        <v>17</v>
      </c>
      <c r="D9154" s="2">
        <v>45323</v>
      </c>
      <c r="E9154">
        <v>1</v>
      </c>
      <c r="F9154">
        <v>0</v>
      </c>
      <c r="G9154">
        <v>0</v>
      </c>
      <c r="H9154">
        <v>108.1</v>
      </c>
      <c r="I9154" t="s">
        <v>25</v>
      </c>
      <c r="J9154">
        <f t="shared" si="1136"/>
        <v>0</v>
      </c>
      <c r="K9154">
        <f t="shared" si="1137"/>
        <v>0</v>
      </c>
      <c r="L9154" t="e">
        <f t="shared" si="1138"/>
        <v>#DIV/0!</v>
      </c>
      <c r="M9154" t="str">
        <f t="shared" si="1139"/>
        <v>Network Failure</v>
      </c>
      <c r="N9154">
        <f t="shared" si="1140"/>
        <v>0</v>
      </c>
      <c r="O9154" t="str">
        <f t="shared" si="1141"/>
        <v>2024/02</v>
      </c>
      <c r="P9154">
        <f t="shared" si="1142"/>
        <v>11331.1</v>
      </c>
      <c r="Q9154" t="str">
        <f t="shared" si="1143"/>
        <v>Low Proirity</v>
      </c>
      <c r="R9154" t="s">
        <v>37</v>
      </c>
      <c r="S9154">
        <v>13621</v>
      </c>
      <c r="T9154">
        <v>21751</v>
      </c>
      <c r="Z9154" s="2"/>
    </row>
    <row r="9155" spans="1:26" x14ac:dyDescent="0.25">
      <c r="A9155">
        <v>9154</v>
      </c>
      <c r="B9155" t="s">
        <v>13</v>
      </c>
      <c r="C9155" t="s">
        <v>16</v>
      </c>
      <c r="D9155" s="2">
        <v>45462</v>
      </c>
      <c r="E9155">
        <v>1</v>
      </c>
      <c r="F9155">
        <v>1</v>
      </c>
      <c r="G9155">
        <v>1</v>
      </c>
      <c r="H9155">
        <v>161.47999999999999</v>
      </c>
      <c r="I9155" t="s">
        <v>21</v>
      </c>
      <c r="J9155">
        <f t="shared" ref="J9155:J9218" si="1144">IF(G9155=1,1,0)</f>
        <v>1</v>
      </c>
      <c r="K9155">
        <f t="shared" ref="K9155:K9218" si="1145">F9155/E9155</f>
        <v>1</v>
      </c>
      <c r="L9155">
        <f t="shared" ref="L9155:L9218" si="1146">G9155/F9155</f>
        <v>1</v>
      </c>
      <c r="M9155" t="str">
        <f t="shared" ref="M9155:M9218" si="1147">IF(I9155="N/A","Success",IF(OR(I9155="Issuer Declined",I9155="User Drop-Off"),"Compliance Blocked", "Network Failure"))</f>
        <v>Success</v>
      </c>
      <c r="N9155">
        <f t="shared" ref="N9155:N9218" si="1148">IF(G9155=1,H9155,0)</f>
        <v>161.47999999999999</v>
      </c>
      <c r="O9155" t="str">
        <f t="shared" ref="O9155:O9218" si="1149">TEXT(D9155,"YYYY/MM")</f>
        <v>2024/06</v>
      </c>
      <c r="P9155">
        <f t="shared" ref="P9155:P9218" si="1150">ROUND(
(D9155*0.25) +
(E9155*0.25) +
(F9155*0.2) +
IF(G9155="Low",0.15,IF(G9155="Medium",0.1,0.05)) +
IF(H9155="Mature",0.15,IF(H9155="Growing",0.1,0.05)),2)</f>
        <v>11366.05</v>
      </c>
      <c r="Q9155" t="str">
        <f t="shared" ref="Q9155:Q9218" si="1151">IF(J9155&gt;0.7,"High Priority",IF(J9155&gt;0.5,"Medium Proirity","Low Proirity"))</f>
        <v>High Priority</v>
      </c>
      <c r="R9155" t="s">
        <v>38</v>
      </c>
      <c r="S9155">
        <v>99982</v>
      </c>
      <c r="T9155">
        <v>162588</v>
      </c>
      <c r="Z9155" s="2"/>
    </row>
    <row r="9156" spans="1:26" x14ac:dyDescent="0.25">
      <c r="A9156">
        <v>9155</v>
      </c>
      <c r="B9156" t="s">
        <v>12</v>
      </c>
      <c r="C9156" t="s">
        <v>20</v>
      </c>
      <c r="D9156" s="2">
        <v>45596</v>
      </c>
      <c r="E9156">
        <v>1</v>
      </c>
      <c r="F9156">
        <v>0</v>
      </c>
      <c r="G9156">
        <v>0</v>
      </c>
      <c r="H9156">
        <v>117.53</v>
      </c>
      <c r="I9156" t="s">
        <v>25</v>
      </c>
      <c r="J9156">
        <f t="shared" si="1144"/>
        <v>0</v>
      </c>
      <c r="K9156">
        <f t="shared" si="1145"/>
        <v>0</v>
      </c>
      <c r="L9156" t="e">
        <f t="shared" si="1146"/>
        <v>#DIV/0!</v>
      </c>
      <c r="M9156" t="str">
        <f t="shared" si="1147"/>
        <v>Network Failure</v>
      </c>
      <c r="N9156">
        <f t="shared" si="1148"/>
        <v>0</v>
      </c>
      <c r="O9156" t="str">
        <f t="shared" si="1149"/>
        <v>2024/10</v>
      </c>
      <c r="P9156">
        <f t="shared" si="1150"/>
        <v>11399.35</v>
      </c>
      <c r="Q9156" t="str">
        <f t="shared" si="1151"/>
        <v>Low Proirity</v>
      </c>
      <c r="R9156" t="s">
        <v>36</v>
      </c>
      <c r="S9156">
        <v>56016</v>
      </c>
      <c r="T9156">
        <v>22086</v>
      </c>
      <c r="Z9156" s="2"/>
    </row>
    <row r="9157" spans="1:26" x14ac:dyDescent="0.25">
      <c r="A9157">
        <v>9156</v>
      </c>
      <c r="B9157" t="s">
        <v>14</v>
      </c>
      <c r="C9157" t="s">
        <v>18</v>
      </c>
      <c r="D9157" s="2">
        <v>45478</v>
      </c>
      <c r="E9157">
        <v>1</v>
      </c>
      <c r="F9157">
        <v>0</v>
      </c>
      <c r="G9157">
        <v>0</v>
      </c>
      <c r="H9157">
        <v>95.98</v>
      </c>
      <c r="I9157" t="s">
        <v>24</v>
      </c>
      <c r="J9157">
        <f t="shared" si="1144"/>
        <v>0</v>
      </c>
      <c r="K9157">
        <f t="shared" si="1145"/>
        <v>0</v>
      </c>
      <c r="L9157" t="e">
        <f t="shared" si="1146"/>
        <v>#DIV/0!</v>
      </c>
      <c r="M9157" t="str">
        <f t="shared" si="1147"/>
        <v>Network Failure</v>
      </c>
      <c r="N9157">
        <f t="shared" si="1148"/>
        <v>0</v>
      </c>
      <c r="O9157" t="str">
        <f t="shared" si="1149"/>
        <v>2024/07</v>
      </c>
      <c r="P9157">
        <f t="shared" si="1150"/>
        <v>11369.85</v>
      </c>
      <c r="Q9157" t="str">
        <f t="shared" si="1151"/>
        <v>Low Proirity</v>
      </c>
      <c r="R9157" t="s">
        <v>36</v>
      </c>
      <c r="S9157">
        <v>135217</v>
      </c>
      <c r="T9157">
        <v>146387</v>
      </c>
      <c r="Z9157" s="2"/>
    </row>
    <row r="9158" spans="1:26" x14ac:dyDescent="0.25">
      <c r="A9158">
        <v>9157</v>
      </c>
      <c r="B9158" t="s">
        <v>13</v>
      </c>
      <c r="C9158" t="s">
        <v>19</v>
      </c>
      <c r="D9158" s="2">
        <v>45486</v>
      </c>
      <c r="E9158">
        <v>1</v>
      </c>
      <c r="F9158">
        <v>1</v>
      </c>
      <c r="G9158">
        <v>1</v>
      </c>
      <c r="H9158">
        <v>42.57</v>
      </c>
      <c r="I9158" t="s">
        <v>21</v>
      </c>
      <c r="J9158">
        <f t="shared" si="1144"/>
        <v>1</v>
      </c>
      <c r="K9158">
        <f t="shared" si="1145"/>
        <v>1</v>
      </c>
      <c r="L9158">
        <f t="shared" si="1146"/>
        <v>1</v>
      </c>
      <c r="M9158" t="str">
        <f t="shared" si="1147"/>
        <v>Success</v>
      </c>
      <c r="N9158">
        <f t="shared" si="1148"/>
        <v>42.57</v>
      </c>
      <c r="O9158" t="str">
        <f t="shared" si="1149"/>
        <v>2024/07</v>
      </c>
      <c r="P9158">
        <f t="shared" si="1150"/>
        <v>11372.05</v>
      </c>
      <c r="Q9158" t="str">
        <f t="shared" si="1151"/>
        <v>High Priority</v>
      </c>
      <c r="R9158" t="s">
        <v>37</v>
      </c>
      <c r="S9158">
        <v>138407</v>
      </c>
      <c r="T9158">
        <v>20769</v>
      </c>
      <c r="Z9158" s="2"/>
    </row>
    <row r="9159" spans="1:26" x14ac:dyDescent="0.25">
      <c r="A9159">
        <v>9158</v>
      </c>
      <c r="B9159" t="s">
        <v>10</v>
      </c>
      <c r="C9159" t="s">
        <v>16</v>
      </c>
      <c r="D9159" s="2">
        <v>45357</v>
      </c>
      <c r="E9159">
        <v>1</v>
      </c>
      <c r="F9159">
        <v>1</v>
      </c>
      <c r="G9159">
        <v>1</v>
      </c>
      <c r="H9159">
        <v>53.03</v>
      </c>
      <c r="I9159" t="s">
        <v>21</v>
      </c>
      <c r="J9159">
        <f t="shared" si="1144"/>
        <v>1</v>
      </c>
      <c r="K9159">
        <f t="shared" si="1145"/>
        <v>1</v>
      </c>
      <c r="L9159">
        <f t="shared" si="1146"/>
        <v>1</v>
      </c>
      <c r="M9159" t="str">
        <f t="shared" si="1147"/>
        <v>Success</v>
      </c>
      <c r="N9159">
        <f t="shared" si="1148"/>
        <v>53.03</v>
      </c>
      <c r="O9159" t="str">
        <f t="shared" si="1149"/>
        <v>2024/03</v>
      </c>
      <c r="P9159">
        <f t="shared" si="1150"/>
        <v>11339.8</v>
      </c>
      <c r="Q9159" t="str">
        <f t="shared" si="1151"/>
        <v>High Priority</v>
      </c>
      <c r="R9159" t="s">
        <v>37</v>
      </c>
      <c r="S9159">
        <v>54053</v>
      </c>
      <c r="T9159">
        <v>190333</v>
      </c>
      <c r="Z9159" s="2"/>
    </row>
    <row r="9160" spans="1:26" x14ac:dyDescent="0.25">
      <c r="A9160">
        <v>9159</v>
      </c>
      <c r="B9160" t="s">
        <v>12</v>
      </c>
      <c r="C9160" t="s">
        <v>16</v>
      </c>
      <c r="D9160" s="2">
        <v>45504</v>
      </c>
      <c r="E9160">
        <v>1</v>
      </c>
      <c r="F9160">
        <v>1</v>
      </c>
      <c r="G9160">
        <v>0</v>
      </c>
      <c r="H9160">
        <v>95.58</v>
      </c>
      <c r="I9160" t="s">
        <v>23</v>
      </c>
      <c r="J9160">
        <f t="shared" si="1144"/>
        <v>0</v>
      </c>
      <c r="K9160">
        <f t="shared" si="1145"/>
        <v>1</v>
      </c>
      <c r="L9160">
        <f t="shared" si="1146"/>
        <v>0</v>
      </c>
      <c r="M9160" t="str">
        <f t="shared" si="1147"/>
        <v>Network Failure</v>
      </c>
      <c r="N9160">
        <f t="shared" si="1148"/>
        <v>0</v>
      </c>
      <c r="O9160" t="str">
        <f t="shared" si="1149"/>
        <v>2024/07</v>
      </c>
      <c r="P9160">
        <f t="shared" si="1150"/>
        <v>11376.55</v>
      </c>
      <c r="Q9160" t="str">
        <f t="shared" si="1151"/>
        <v>Low Proirity</v>
      </c>
      <c r="R9160" t="s">
        <v>36</v>
      </c>
      <c r="S9160">
        <v>133002</v>
      </c>
      <c r="T9160">
        <v>169740</v>
      </c>
      <c r="Z9160" s="2"/>
    </row>
    <row r="9161" spans="1:26" x14ac:dyDescent="0.25">
      <c r="A9161">
        <v>9160</v>
      </c>
      <c r="B9161" t="s">
        <v>12</v>
      </c>
      <c r="C9161" t="s">
        <v>16</v>
      </c>
      <c r="D9161" s="2">
        <v>45409</v>
      </c>
      <c r="E9161">
        <v>1</v>
      </c>
      <c r="F9161">
        <v>1</v>
      </c>
      <c r="G9161">
        <v>1</v>
      </c>
      <c r="H9161">
        <v>127.12</v>
      </c>
      <c r="I9161" t="s">
        <v>21</v>
      </c>
      <c r="J9161">
        <f t="shared" si="1144"/>
        <v>1</v>
      </c>
      <c r="K9161">
        <f t="shared" si="1145"/>
        <v>1</v>
      </c>
      <c r="L9161">
        <f t="shared" si="1146"/>
        <v>1</v>
      </c>
      <c r="M9161" t="str">
        <f t="shared" si="1147"/>
        <v>Success</v>
      </c>
      <c r="N9161">
        <f t="shared" si="1148"/>
        <v>127.12</v>
      </c>
      <c r="O9161" t="str">
        <f t="shared" si="1149"/>
        <v>2024/04</v>
      </c>
      <c r="P9161">
        <f t="shared" si="1150"/>
        <v>11352.8</v>
      </c>
      <c r="Q9161" t="str">
        <f t="shared" si="1151"/>
        <v>High Priority</v>
      </c>
      <c r="R9161" t="s">
        <v>37</v>
      </c>
      <c r="S9161">
        <v>117585</v>
      </c>
      <c r="T9161">
        <v>156187</v>
      </c>
      <c r="Z9161" s="2"/>
    </row>
    <row r="9162" spans="1:26" x14ac:dyDescent="0.25">
      <c r="A9162">
        <v>9161</v>
      </c>
      <c r="B9162" t="s">
        <v>10</v>
      </c>
      <c r="C9162" t="s">
        <v>18</v>
      </c>
      <c r="D9162" s="2">
        <v>45425</v>
      </c>
      <c r="E9162">
        <v>1</v>
      </c>
      <c r="F9162">
        <v>1</v>
      </c>
      <c r="G9162">
        <v>1</v>
      </c>
      <c r="H9162">
        <v>14.54</v>
      </c>
      <c r="I9162" t="s">
        <v>21</v>
      </c>
      <c r="J9162">
        <f t="shared" si="1144"/>
        <v>1</v>
      </c>
      <c r="K9162">
        <f t="shared" si="1145"/>
        <v>1</v>
      </c>
      <c r="L9162">
        <f t="shared" si="1146"/>
        <v>1</v>
      </c>
      <c r="M9162" t="str">
        <f t="shared" si="1147"/>
        <v>Success</v>
      </c>
      <c r="N9162">
        <f t="shared" si="1148"/>
        <v>14.54</v>
      </c>
      <c r="O9162" t="str">
        <f t="shared" si="1149"/>
        <v>2024/05</v>
      </c>
      <c r="P9162">
        <f t="shared" si="1150"/>
        <v>11356.8</v>
      </c>
      <c r="Q9162" t="str">
        <f t="shared" si="1151"/>
        <v>High Priority</v>
      </c>
      <c r="R9162" t="s">
        <v>38</v>
      </c>
      <c r="S9162">
        <v>8193</v>
      </c>
      <c r="T9162">
        <v>131840</v>
      </c>
      <c r="Z9162" s="2"/>
    </row>
    <row r="9163" spans="1:26" x14ac:dyDescent="0.25">
      <c r="A9163">
        <v>9162</v>
      </c>
      <c r="B9163" t="s">
        <v>12</v>
      </c>
      <c r="C9163" t="s">
        <v>16</v>
      </c>
      <c r="D9163" s="2">
        <v>45560</v>
      </c>
      <c r="E9163">
        <v>1</v>
      </c>
      <c r="F9163">
        <v>1</v>
      </c>
      <c r="G9163">
        <v>1</v>
      </c>
      <c r="H9163">
        <v>12.82</v>
      </c>
      <c r="I9163" t="s">
        <v>21</v>
      </c>
      <c r="J9163">
        <f t="shared" si="1144"/>
        <v>1</v>
      </c>
      <c r="K9163">
        <f t="shared" si="1145"/>
        <v>1</v>
      </c>
      <c r="L9163">
        <f t="shared" si="1146"/>
        <v>1</v>
      </c>
      <c r="M9163" t="str">
        <f t="shared" si="1147"/>
        <v>Success</v>
      </c>
      <c r="N9163">
        <f t="shared" si="1148"/>
        <v>12.82</v>
      </c>
      <c r="O9163" t="str">
        <f t="shared" si="1149"/>
        <v>2024/09</v>
      </c>
      <c r="P9163">
        <f t="shared" si="1150"/>
        <v>11390.55</v>
      </c>
      <c r="Q9163" t="str">
        <f t="shared" si="1151"/>
        <v>High Priority</v>
      </c>
      <c r="R9163" t="s">
        <v>37</v>
      </c>
      <c r="S9163">
        <v>104101</v>
      </c>
      <c r="T9163">
        <v>213124</v>
      </c>
      <c r="Z9163" s="2"/>
    </row>
    <row r="9164" spans="1:26" x14ac:dyDescent="0.25">
      <c r="A9164">
        <v>9163</v>
      </c>
      <c r="B9164" t="s">
        <v>12</v>
      </c>
      <c r="C9164" t="s">
        <v>17</v>
      </c>
      <c r="D9164" s="2">
        <v>45649</v>
      </c>
      <c r="E9164">
        <v>1</v>
      </c>
      <c r="F9164">
        <v>0</v>
      </c>
      <c r="G9164">
        <v>0</v>
      </c>
      <c r="H9164">
        <v>97.81</v>
      </c>
      <c r="I9164" t="s">
        <v>26</v>
      </c>
      <c r="J9164">
        <f t="shared" si="1144"/>
        <v>0</v>
      </c>
      <c r="K9164">
        <f t="shared" si="1145"/>
        <v>0</v>
      </c>
      <c r="L9164" t="e">
        <f t="shared" si="1146"/>
        <v>#DIV/0!</v>
      </c>
      <c r="M9164" t="str">
        <f t="shared" si="1147"/>
        <v>Compliance Blocked</v>
      </c>
      <c r="N9164">
        <f t="shared" si="1148"/>
        <v>0</v>
      </c>
      <c r="O9164" t="str">
        <f t="shared" si="1149"/>
        <v>2024/12</v>
      </c>
      <c r="P9164">
        <f t="shared" si="1150"/>
        <v>11412.6</v>
      </c>
      <c r="Q9164" t="str">
        <f t="shared" si="1151"/>
        <v>Low Proirity</v>
      </c>
      <c r="R9164" t="s">
        <v>36</v>
      </c>
      <c r="S9164">
        <v>15687</v>
      </c>
      <c r="T9164">
        <v>106849</v>
      </c>
      <c r="Z9164" s="2"/>
    </row>
    <row r="9165" spans="1:26" x14ac:dyDescent="0.25">
      <c r="A9165">
        <v>9164</v>
      </c>
      <c r="B9165" t="s">
        <v>12</v>
      </c>
      <c r="C9165" t="s">
        <v>19</v>
      </c>
      <c r="D9165" s="2">
        <v>45472</v>
      </c>
      <c r="E9165">
        <v>1</v>
      </c>
      <c r="F9165">
        <v>1</v>
      </c>
      <c r="G9165">
        <v>0</v>
      </c>
      <c r="H9165">
        <v>117.13</v>
      </c>
      <c r="I9165" t="s">
        <v>24</v>
      </c>
      <c r="J9165">
        <f t="shared" si="1144"/>
        <v>0</v>
      </c>
      <c r="K9165">
        <f t="shared" si="1145"/>
        <v>1</v>
      </c>
      <c r="L9165">
        <f t="shared" si="1146"/>
        <v>0</v>
      </c>
      <c r="M9165" t="str">
        <f t="shared" si="1147"/>
        <v>Network Failure</v>
      </c>
      <c r="N9165">
        <f t="shared" si="1148"/>
        <v>0</v>
      </c>
      <c r="O9165" t="str">
        <f t="shared" si="1149"/>
        <v>2024/06</v>
      </c>
      <c r="P9165">
        <f t="shared" si="1150"/>
        <v>11368.55</v>
      </c>
      <c r="Q9165" t="str">
        <f t="shared" si="1151"/>
        <v>Low Proirity</v>
      </c>
      <c r="R9165" t="s">
        <v>36</v>
      </c>
      <c r="S9165">
        <v>96056</v>
      </c>
      <c r="T9165">
        <v>36698</v>
      </c>
      <c r="Z9165" s="2"/>
    </row>
    <row r="9166" spans="1:26" x14ac:dyDescent="0.25">
      <c r="A9166">
        <v>9165</v>
      </c>
      <c r="B9166" t="s">
        <v>11</v>
      </c>
      <c r="C9166" t="s">
        <v>20</v>
      </c>
      <c r="D9166" s="2">
        <v>45605</v>
      </c>
      <c r="E9166">
        <v>1</v>
      </c>
      <c r="F9166">
        <v>1</v>
      </c>
      <c r="G9166">
        <v>1</v>
      </c>
      <c r="H9166">
        <v>32.07</v>
      </c>
      <c r="I9166" t="s">
        <v>21</v>
      </c>
      <c r="J9166">
        <f t="shared" si="1144"/>
        <v>1</v>
      </c>
      <c r="K9166">
        <f t="shared" si="1145"/>
        <v>1</v>
      </c>
      <c r="L9166">
        <f t="shared" si="1146"/>
        <v>1</v>
      </c>
      <c r="M9166" t="str">
        <f t="shared" si="1147"/>
        <v>Success</v>
      </c>
      <c r="N9166">
        <f t="shared" si="1148"/>
        <v>32.07</v>
      </c>
      <c r="O9166" t="str">
        <f t="shared" si="1149"/>
        <v>2024/11</v>
      </c>
      <c r="P9166">
        <f t="shared" si="1150"/>
        <v>11401.8</v>
      </c>
      <c r="Q9166" t="str">
        <f t="shared" si="1151"/>
        <v>High Priority</v>
      </c>
      <c r="R9166" t="s">
        <v>37</v>
      </c>
      <c r="S9166">
        <v>54674</v>
      </c>
      <c r="T9166">
        <v>205993</v>
      </c>
      <c r="Z9166" s="2"/>
    </row>
    <row r="9167" spans="1:26" x14ac:dyDescent="0.25">
      <c r="A9167">
        <v>9166</v>
      </c>
      <c r="B9167" t="s">
        <v>10</v>
      </c>
      <c r="C9167" t="s">
        <v>20</v>
      </c>
      <c r="D9167" s="2">
        <v>45551</v>
      </c>
      <c r="E9167">
        <v>1</v>
      </c>
      <c r="F9167">
        <v>1</v>
      </c>
      <c r="G9167">
        <v>1</v>
      </c>
      <c r="H9167">
        <v>90.39</v>
      </c>
      <c r="I9167" t="s">
        <v>21</v>
      </c>
      <c r="J9167">
        <f t="shared" si="1144"/>
        <v>1</v>
      </c>
      <c r="K9167">
        <f t="shared" si="1145"/>
        <v>1</v>
      </c>
      <c r="L9167">
        <f t="shared" si="1146"/>
        <v>1</v>
      </c>
      <c r="M9167" t="str">
        <f t="shared" si="1147"/>
        <v>Success</v>
      </c>
      <c r="N9167">
        <f t="shared" si="1148"/>
        <v>90.39</v>
      </c>
      <c r="O9167" t="str">
        <f t="shared" si="1149"/>
        <v>2024/09</v>
      </c>
      <c r="P9167">
        <f t="shared" si="1150"/>
        <v>11388.3</v>
      </c>
      <c r="Q9167" t="str">
        <f t="shared" si="1151"/>
        <v>High Priority</v>
      </c>
      <c r="R9167" t="s">
        <v>38</v>
      </c>
      <c r="S9167">
        <v>19339</v>
      </c>
      <c r="T9167">
        <v>175428</v>
      </c>
      <c r="Z9167" s="2"/>
    </row>
    <row r="9168" spans="1:26" x14ac:dyDescent="0.25">
      <c r="A9168">
        <v>9167</v>
      </c>
      <c r="B9168" t="s">
        <v>13</v>
      </c>
      <c r="C9168" t="s">
        <v>20</v>
      </c>
      <c r="D9168" s="2">
        <v>45486</v>
      </c>
      <c r="E9168">
        <v>1</v>
      </c>
      <c r="F9168">
        <v>1</v>
      </c>
      <c r="G9168">
        <v>1</v>
      </c>
      <c r="H9168">
        <v>16.239999999999998</v>
      </c>
      <c r="I9168" t="s">
        <v>21</v>
      </c>
      <c r="J9168">
        <f t="shared" si="1144"/>
        <v>1</v>
      </c>
      <c r="K9168">
        <f t="shared" si="1145"/>
        <v>1</v>
      </c>
      <c r="L9168">
        <f t="shared" si="1146"/>
        <v>1</v>
      </c>
      <c r="M9168" t="str">
        <f t="shared" si="1147"/>
        <v>Success</v>
      </c>
      <c r="N9168">
        <f t="shared" si="1148"/>
        <v>16.239999999999998</v>
      </c>
      <c r="O9168" t="str">
        <f t="shared" si="1149"/>
        <v>2024/07</v>
      </c>
      <c r="P9168">
        <f t="shared" si="1150"/>
        <v>11372.05</v>
      </c>
      <c r="Q9168" t="str">
        <f t="shared" si="1151"/>
        <v>High Priority</v>
      </c>
      <c r="R9168" t="s">
        <v>36</v>
      </c>
      <c r="S9168">
        <v>93291</v>
      </c>
      <c r="T9168">
        <v>237570</v>
      </c>
      <c r="Z9168" s="2"/>
    </row>
    <row r="9169" spans="1:26" x14ac:dyDescent="0.25">
      <c r="A9169">
        <v>9168</v>
      </c>
      <c r="B9169" t="s">
        <v>15</v>
      </c>
      <c r="C9169" t="s">
        <v>19</v>
      </c>
      <c r="D9169" s="2">
        <v>45648</v>
      </c>
      <c r="E9169">
        <v>1</v>
      </c>
      <c r="F9169">
        <v>1</v>
      </c>
      <c r="G9169">
        <v>1</v>
      </c>
      <c r="H9169">
        <v>88.09</v>
      </c>
      <c r="I9169" t="s">
        <v>21</v>
      </c>
      <c r="J9169">
        <f t="shared" si="1144"/>
        <v>1</v>
      </c>
      <c r="K9169">
        <f t="shared" si="1145"/>
        <v>1</v>
      </c>
      <c r="L9169">
        <f t="shared" si="1146"/>
        <v>1</v>
      </c>
      <c r="M9169" t="str">
        <f t="shared" si="1147"/>
        <v>Success</v>
      </c>
      <c r="N9169">
        <f t="shared" si="1148"/>
        <v>88.09</v>
      </c>
      <c r="O9169" t="str">
        <f t="shared" si="1149"/>
        <v>2024/12</v>
      </c>
      <c r="P9169">
        <f t="shared" si="1150"/>
        <v>11412.55</v>
      </c>
      <c r="Q9169" t="str">
        <f t="shared" si="1151"/>
        <v>High Priority</v>
      </c>
      <c r="R9169" t="s">
        <v>37</v>
      </c>
      <c r="S9169">
        <v>37543</v>
      </c>
      <c r="T9169">
        <v>237755</v>
      </c>
      <c r="Z9169" s="2"/>
    </row>
    <row r="9170" spans="1:26" x14ac:dyDescent="0.25">
      <c r="A9170">
        <v>9169</v>
      </c>
      <c r="B9170" t="s">
        <v>15</v>
      </c>
      <c r="C9170" t="s">
        <v>19</v>
      </c>
      <c r="D9170" s="2">
        <v>45306</v>
      </c>
      <c r="E9170">
        <v>1</v>
      </c>
      <c r="F9170">
        <v>1</v>
      </c>
      <c r="G9170">
        <v>1</v>
      </c>
      <c r="H9170">
        <v>128.46</v>
      </c>
      <c r="I9170" t="s">
        <v>21</v>
      </c>
      <c r="J9170">
        <f t="shared" si="1144"/>
        <v>1</v>
      </c>
      <c r="K9170">
        <f t="shared" si="1145"/>
        <v>1</v>
      </c>
      <c r="L9170">
        <f t="shared" si="1146"/>
        <v>1</v>
      </c>
      <c r="M9170" t="str">
        <f t="shared" si="1147"/>
        <v>Success</v>
      </c>
      <c r="N9170">
        <f t="shared" si="1148"/>
        <v>128.46</v>
      </c>
      <c r="O9170" t="str">
        <f t="shared" si="1149"/>
        <v>2024/01</v>
      </c>
      <c r="P9170">
        <f t="shared" si="1150"/>
        <v>11327.05</v>
      </c>
      <c r="Q9170" t="str">
        <f t="shared" si="1151"/>
        <v>High Priority</v>
      </c>
      <c r="R9170" t="s">
        <v>38</v>
      </c>
      <c r="S9170">
        <v>20804</v>
      </c>
      <c r="T9170">
        <v>177655</v>
      </c>
      <c r="Z9170" s="2"/>
    </row>
    <row r="9171" spans="1:26" x14ac:dyDescent="0.25">
      <c r="A9171">
        <v>9170</v>
      </c>
      <c r="B9171" t="s">
        <v>11</v>
      </c>
      <c r="C9171" t="s">
        <v>19</v>
      </c>
      <c r="D9171" s="2">
        <v>45367</v>
      </c>
      <c r="E9171">
        <v>1</v>
      </c>
      <c r="F9171">
        <v>1</v>
      </c>
      <c r="G9171">
        <v>0</v>
      </c>
      <c r="H9171">
        <v>61.03</v>
      </c>
      <c r="I9171" t="s">
        <v>22</v>
      </c>
      <c r="J9171">
        <f t="shared" si="1144"/>
        <v>0</v>
      </c>
      <c r="K9171">
        <f t="shared" si="1145"/>
        <v>1</v>
      </c>
      <c r="L9171">
        <f t="shared" si="1146"/>
        <v>0</v>
      </c>
      <c r="M9171" t="str">
        <f t="shared" si="1147"/>
        <v>Network Failure</v>
      </c>
      <c r="N9171">
        <f t="shared" si="1148"/>
        <v>0</v>
      </c>
      <c r="O9171" t="str">
        <f t="shared" si="1149"/>
        <v>2024/03</v>
      </c>
      <c r="P9171">
        <f t="shared" si="1150"/>
        <v>11342.3</v>
      </c>
      <c r="Q9171" t="str">
        <f t="shared" si="1151"/>
        <v>Low Proirity</v>
      </c>
      <c r="R9171" t="s">
        <v>38</v>
      </c>
      <c r="S9171">
        <v>41575</v>
      </c>
      <c r="T9171">
        <v>91439</v>
      </c>
      <c r="Z9171" s="2"/>
    </row>
    <row r="9172" spans="1:26" x14ac:dyDescent="0.25">
      <c r="A9172">
        <v>9171</v>
      </c>
      <c r="B9172" t="s">
        <v>15</v>
      </c>
      <c r="C9172" t="s">
        <v>18</v>
      </c>
      <c r="D9172" s="2">
        <v>45533</v>
      </c>
      <c r="E9172">
        <v>1</v>
      </c>
      <c r="F9172">
        <v>1</v>
      </c>
      <c r="G9172">
        <v>1</v>
      </c>
      <c r="H9172">
        <v>37.590000000000003</v>
      </c>
      <c r="I9172" t="s">
        <v>21</v>
      </c>
      <c r="J9172">
        <f t="shared" si="1144"/>
        <v>1</v>
      </c>
      <c r="K9172">
        <f t="shared" si="1145"/>
        <v>1</v>
      </c>
      <c r="L9172">
        <f t="shared" si="1146"/>
        <v>1</v>
      </c>
      <c r="M9172" t="str">
        <f t="shared" si="1147"/>
        <v>Success</v>
      </c>
      <c r="N9172">
        <f t="shared" si="1148"/>
        <v>37.590000000000003</v>
      </c>
      <c r="O9172" t="str">
        <f t="shared" si="1149"/>
        <v>2024/08</v>
      </c>
      <c r="P9172">
        <f t="shared" si="1150"/>
        <v>11383.8</v>
      </c>
      <c r="Q9172" t="str">
        <f t="shared" si="1151"/>
        <v>High Priority</v>
      </c>
      <c r="R9172" t="s">
        <v>36</v>
      </c>
      <c r="S9172">
        <v>66982</v>
      </c>
      <c r="T9172">
        <v>224380</v>
      </c>
      <c r="Z9172" s="2"/>
    </row>
    <row r="9173" spans="1:26" x14ac:dyDescent="0.25">
      <c r="A9173">
        <v>9172</v>
      </c>
      <c r="B9173" t="s">
        <v>11</v>
      </c>
      <c r="C9173" t="s">
        <v>20</v>
      </c>
      <c r="D9173" s="2">
        <v>45464</v>
      </c>
      <c r="E9173">
        <v>1</v>
      </c>
      <c r="F9173">
        <v>1</v>
      </c>
      <c r="G9173">
        <v>1</v>
      </c>
      <c r="H9173">
        <v>47.14</v>
      </c>
      <c r="I9173" t="s">
        <v>21</v>
      </c>
      <c r="J9173">
        <f t="shared" si="1144"/>
        <v>1</v>
      </c>
      <c r="K9173">
        <f t="shared" si="1145"/>
        <v>1</v>
      </c>
      <c r="L9173">
        <f t="shared" si="1146"/>
        <v>1</v>
      </c>
      <c r="M9173" t="str">
        <f t="shared" si="1147"/>
        <v>Success</v>
      </c>
      <c r="N9173">
        <f t="shared" si="1148"/>
        <v>47.14</v>
      </c>
      <c r="O9173" t="str">
        <f t="shared" si="1149"/>
        <v>2024/06</v>
      </c>
      <c r="P9173">
        <f t="shared" si="1150"/>
        <v>11366.55</v>
      </c>
      <c r="Q9173" t="str">
        <f t="shared" si="1151"/>
        <v>High Priority</v>
      </c>
      <c r="R9173" t="s">
        <v>38</v>
      </c>
      <c r="S9173">
        <v>134968</v>
      </c>
      <c r="T9173">
        <v>116172</v>
      </c>
      <c r="Z9173" s="2"/>
    </row>
    <row r="9174" spans="1:26" x14ac:dyDescent="0.25">
      <c r="A9174">
        <v>9173</v>
      </c>
      <c r="B9174" t="s">
        <v>15</v>
      </c>
      <c r="C9174" t="s">
        <v>18</v>
      </c>
      <c r="D9174" s="2">
        <v>45475</v>
      </c>
      <c r="E9174">
        <v>1</v>
      </c>
      <c r="F9174">
        <v>1</v>
      </c>
      <c r="G9174">
        <v>1</v>
      </c>
      <c r="H9174">
        <v>128.85</v>
      </c>
      <c r="I9174" t="s">
        <v>21</v>
      </c>
      <c r="J9174">
        <f t="shared" si="1144"/>
        <v>1</v>
      </c>
      <c r="K9174">
        <f t="shared" si="1145"/>
        <v>1</v>
      </c>
      <c r="L9174">
        <f t="shared" si="1146"/>
        <v>1</v>
      </c>
      <c r="M9174" t="str">
        <f t="shared" si="1147"/>
        <v>Success</v>
      </c>
      <c r="N9174">
        <f t="shared" si="1148"/>
        <v>128.85</v>
      </c>
      <c r="O9174" t="str">
        <f t="shared" si="1149"/>
        <v>2024/07</v>
      </c>
      <c r="P9174">
        <f t="shared" si="1150"/>
        <v>11369.3</v>
      </c>
      <c r="Q9174" t="str">
        <f t="shared" si="1151"/>
        <v>High Priority</v>
      </c>
      <c r="R9174" t="s">
        <v>37</v>
      </c>
      <c r="S9174">
        <v>50575</v>
      </c>
      <c r="T9174">
        <v>203866</v>
      </c>
      <c r="Z9174" s="2"/>
    </row>
    <row r="9175" spans="1:26" x14ac:dyDescent="0.25">
      <c r="A9175">
        <v>9174</v>
      </c>
      <c r="B9175" t="s">
        <v>9</v>
      </c>
      <c r="C9175" t="s">
        <v>20</v>
      </c>
      <c r="D9175" s="2">
        <v>45611</v>
      </c>
      <c r="E9175">
        <v>1</v>
      </c>
      <c r="F9175">
        <v>0</v>
      </c>
      <c r="G9175">
        <v>0</v>
      </c>
      <c r="H9175">
        <v>52.45</v>
      </c>
      <c r="I9175" t="s">
        <v>23</v>
      </c>
      <c r="J9175">
        <f t="shared" si="1144"/>
        <v>0</v>
      </c>
      <c r="K9175">
        <f t="shared" si="1145"/>
        <v>0</v>
      </c>
      <c r="L9175" t="e">
        <f t="shared" si="1146"/>
        <v>#DIV/0!</v>
      </c>
      <c r="M9175" t="str">
        <f t="shared" si="1147"/>
        <v>Network Failure</v>
      </c>
      <c r="N9175">
        <f t="shared" si="1148"/>
        <v>0</v>
      </c>
      <c r="O9175" t="str">
        <f t="shared" si="1149"/>
        <v>2024/11</v>
      </c>
      <c r="P9175">
        <f t="shared" si="1150"/>
        <v>11403.1</v>
      </c>
      <c r="Q9175" t="str">
        <f t="shared" si="1151"/>
        <v>Low Proirity</v>
      </c>
      <c r="R9175" t="s">
        <v>36</v>
      </c>
      <c r="S9175">
        <v>144258</v>
      </c>
      <c r="T9175">
        <v>138931</v>
      </c>
      <c r="Z9175" s="2"/>
    </row>
    <row r="9176" spans="1:26" x14ac:dyDescent="0.25">
      <c r="A9176">
        <v>9175</v>
      </c>
      <c r="B9176" t="s">
        <v>11</v>
      </c>
      <c r="C9176" t="s">
        <v>18</v>
      </c>
      <c r="D9176" s="2">
        <v>45392</v>
      </c>
      <c r="E9176">
        <v>1</v>
      </c>
      <c r="F9176">
        <v>1</v>
      </c>
      <c r="G9176">
        <v>1</v>
      </c>
      <c r="H9176">
        <v>188.94</v>
      </c>
      <c r="I9176" t="s">
        <v>21</v>
      </c>
      <c r="J9176">
        <f t="shared" si="1144"/>
        <v>1</v>
      </c>
      <c r="K9176">
        <f t="shared" si="1145"/>
        <v>1</v>
      </c>
      <c r="L9176">
        <f t="shared" si="1146"/>
        <v>1</v>
      </c>
      <c r="M9176" t="str">
        <f t="shared" si="1147"/>
        <v>Success</v>
      </c>
      <c r="N9176">
        <f t="shared" si="1148"/>
        <v>188.94</v>
      </c>
      <c r="O9176" t="str">
        <f t="shared" si="1149"/>
        <v>2024/04</v>
      </c>
      <c r="P9176">
        <f t="shared" si="1150"/>
        <v>11348.55</v>
      </c>
      <c r="Q9176" t="str">
        <f t="shared" si="1151"/>
        <v>High Priority</v>
      </c>
      <c r="R9176" t="s">
        <v>36</v>
      </c>
      <c r="S9176">
        <v>38548</v>
      </c>
      <c r="T9176">
        <v>239228</v>
      </c>
      <c r="Z9176" s="2"/>
    </row>
    <row r="9177" spans="1:26" x14ac:dyDescent="0.25">
      <c r="A9177">
        <v>9176</v>
      </c>
      <c r="B9177" t="s">
        <v>10</v>
      </c>
      <c r="C9177" t="s">
        <v>17</v>
      </c>
      <c r="D9177" s="2">
        <v>45568</v>
      </c>
      <c r="E9177">
        <v>1</v>
      </c>
      <c r="F9177">
        <v>0</v>
      </c>
      <c r="G9177">
        <v>0</v>
      </c>
      <c r="H9177">
        <v>64.83</v>
      </c>
      <c r="I9177" t="s">
        <v>25</v>
      </c>
      <c r="J9177">
        <f t="shared" si="1144"/>
        <v>0</v>
      </c>
      <c r="K9177">
        <f t="shared" si="1145"/>
        <v>0</v>
      </c>
      <c r="L9177" t="e">
        <f t="shared" si="1146"/>
        <v>#DIV/0!</v>
      </c>
      <c r="M9177" t="str">
        <f t="shared" si="1147"/>
        <v>Network Failure</v>
      </c>
      <c r="N9177">
        <f t="shared" si="1148"/>
        <v>0</v>
      </c>
      <c r="O9177" t="str">
        <f t="shared" si="1149"/>
        <v>2024/10</v>
      </c>
      <c r="P9177">
        <f t="shared" si="1150"/>
        <v>11392.35</v>
      </c>
      <c r="Q9177" t="str">
        <f t="shared" si="1151"/>
        <v>Low Proirity</v>
      </c>
      <c r="R9177" t="s">
        <v>37</v>
      </c>
      <c r="S9177">
        <v>135531</v>
      </c>
      <c r="T9177">
        <v>95768</v>
      </c>
      <c r="Z9177" s="2"/>
    </row>
    <row r="9178" spans="1:26" x14ac:dyDescent="0.25">
      <c r="A9178">
        <v>9177</v>
      </c>
      <c r="B9178" t="s">
        <v>13</v>
      </c>
      <c r="C9178" t="s">
        <v>17</v>
      </c>
      <c r="D9178" s="2">
        <v>45414</v>
      </c>
      <c r="E9178">
        <v>1</v>
      </c>
      <c r="F9178">
        <v>1</v>
      </c>
      <c r="G9178">
        <v>1</v>
      </c>
      <c r="H9178">
        <v>114.39</v>
      </c>
      <c r="I9178" t="s">
        <v>21</v>
      </c>
      <c r="J9178">
        <f t="shared" si="1144"/>
        <v>1</v>
      </c>
      <c r="K9178">
        <f t="shared" si="1145"/>
        <v>1</v>
      </c>
      <c r="L9178">
        <f t="shared" si="1146"/>
        <v>1</v>
      </c>
      <c r="M9178" t="str">
        <f t="shared" si="1147"/>
        <v>Success</v>
      </c>
      <c r="N9178">
        <f t="shared" si="1148"/>
        <v>114.39</v>
      </c>
      <c r="O9178" t="str">
        <f t="shared" si="1149"/>
        <v>2024/05</v>
      </c>
      <c r="P9178">
        <f t="shared" si="1150"/>
        <v>11354.05</v>
      </c>
      <c r="Q9178" t="str">
        <f t="shared" si="1151"/>
        <v>High Priority</v>
      </c>
      <c r="R9178" t="s">
        <v>37</v>
      </c>
      <c r="S9178">
        <v>51326</v>
      </c>
      <c r="T9178">
        <v>173687</v>
      </c>
      <c r="Z9178" s="2"/>
    </row>
    <row r="9179" spans="1:26" x14ac:dyDescent="0.25">
      <c r="A9179">
        <v>9178</v>
      </c>
      <c r="B9179" t="s">
        <v>11</v>
      </c>
      <c r="C9179" t="s">
        <v>16</v>
      </c>
      <c r="D9179" s="2">
        <v>45418</v>
      </c>
      <c r="E9179">
        <v>1</v>
      </c>
      <c r="F9179">
        <v>1</v>
      </c>
      <c r="G9179">
        <v>1</v>
      </c>
      <c r="H9179">
        <v>170.28</v>
      </c>
      <c r="I9179" t="s">
        <v>21</v>
      </c>
      <c r="J9179">
        <f t="shared" si="1144"/>
        <v>1</v>
      </c>
      <c r="K9179">
        <f t="shared" si="1145"/>
        <v>1</v>
      </c>
      <c r="L9179">
        <f t="shared" si="1146"/>
        <v>1</v>
      </c>
      <c r="M9179" t="str">
        <f t="shared" si="1147"/>
        <v>Success</v>
      </c>
      <c r="N9179">
        <f t="shared" si="1148"/>
        <v>170.28</v>
      </c>
      <c r="O9179" t="str">
        <f t="shared" si="1149"/>
        <v>2024/05</v>
      </c>
      <c r="P9179">
        <f t="shared" si="1150"/>
        <v>11355.05</v>
      </c>
      <c r="Q9179" t="str">
        <f t="shared" si="1151"/>
        <v>High Priority</v>
      </c>
      <c r="R9179" t="s">
        <v>38</v>
      </c>
      <c r="S9179">
        <v>94796</v>
      </c>
      <c r="T9179">
        <v>233083</v>
      </c>
      <c r="Z9179" s="2"/>
    </row>
    <row r="9180" spans="1:26" x14ac:dyDescent="0.25">
      <c r="A9180">
        <v>9179</v>
      </c>
      <c r="B9180" t="s">
        <v>14</v>
      </c>
      <c r="C9180" t="s">
        <v>19</v>
      </c>
      <c r="D9180" s="2">
        <v>45551</v>
      </c>
      <c r="E9180">
        <v>1</v>
      </c>
      <c r="F9180">
        <v>1</v>
      </c>
      <c r="G9180">
        <v>1</v>
      </c>
      <c r="H9180">
        <v>112.47</v>
      </c>
      <c r="I9180" t="s">
        <v>21</v>
      </c>
      <c r="J9180">
        <f t="shared" si="1144"/>
        <v>1</v>
      </c>
      <c r="K9180">
        <f t="shared" si="1145"/>
        <v>1</v>
      </c>
      <c r="L9180">
        <f t="shared" si="1146"/>
        <v>1</v>
      </c>
      <c r="M9180" t="str">
        <f t="shared" si="1147"/>
        <v>Success</v>
      </c>
      <c r="N9180">
        <f t="shared" si="1148"/>
        <v>112.47</v>
      </c>
      <c r="O9180" t="str">
        <f t="shared" si="1149"/>
        <v>2024/09</v>
      </c>
      <c r="P9180">
        <f t="shared" si="1150"/>
        <v>11388.3</v>
      </c>
      <c r="Q9180" t="str">
        <f t="shared" si="1151"/>
        <v>High Priority</v>
      </c>
      <c r="R9180" t="s">
        <v>37</v>
      </c>
      <c r="S9180">
        <v>123115</v>
      </c>
      <c r="T9180">
        <v>170189</v>
      </c>
      <c r="Z9180" s="2"/>
    </row>
    <row r="9181" spans="1:26" x14ac:dyDescent="0.25">
      <c r="A9181">
        <v>9180</v>
      </c>
      <c r="B9181" t="s">
        <v>15</v>
      </c>
      <c r="C9181" t="s">
        <v>18</v>
      </c>
      <c r="D9181" s="2">
        <v>45480</v>
      </c>
      <c r="E9181">
        <v>1</v>
      </c>
      <c r="F9181">
        <v>1</v>
      </c>
      <c r="G9181">
        <v>1</v>
      </c>
      <c r="H9181">
        <v>58.09</v>
      </c>
      <c r="I9181" t="s">
        <v>21</v>
      </c>
      <c r="J9181">
        <f t="shared" si="1144"/>
        <v>1</v>
      </c>
      <c r="K9181">
        <f t="shared" si="1145"/>
        <v>1</v>
      </c>
      <c r="L9181">
        <f t="shared" si="1146"/>
        <v>1</v>
      </c>
      <c r="M9181" t="str">
        <f t="shared" si="1147"/>
        <v>Success</v>
      </c>
      <c r="N9181">
        <f t="shared" si="1148"/>
        <v>58.09</v>
      </c>
      <c r="O9181" t="str">
        <f t="shared" si="1149"/>
        <v>2024/07</v>
      </c>
      <c r="P9181">
        <f t="shared" si="1150"/>
        <v>11370.55</v>
      </c>
      <c r="Q9181" t="str">
        <f t="shared" si="1151"/>
        <v>High Priority</v>
      </c>
      <c r="R9181" t="s">
        <v>36</v>
      </c>
      <c r="S9181">
        <v>90533</v>
      </c>
      <c r="T9181">
        <v>96385</v>
      </c>
      <c r="Z9181" s="2"/>
    </row>
    <row r="9182" spans="1:26" x14ac:dyDescent="0.25">
      <c r="A9182">
        <v>9181</v>
      </c>
      <c r="B9182" t="s">
        <v>12</v>
      </c>
      <c r="C9182" t="s">
        <v>16</v>
      </c>
      <c r="D9182" s="2">
        <v>45654</v>
      </c>
      <c r="E9182">
        <v>1</v>
      </c>
      <c r="F9182">
        <v>1</v>
      </c>
      <c r="G9182">
        <v>1</v>
      </c>
      <c r="H9182">
        <v>22.99</v>
      </c>
      <c r="I9182" t="s">
        <v>21</v>
      </c>
      <c r="J9182">
        <f t="shared" si="1144"/>
        <v>1</v>
      </c>
      <c r="K9182">
        <f t="shared" si="1145"/>
        <v>1</v>
      </c>
      <c r="L9182">
        <f t="shared" si="1146"/>
        <v>1</v>
      </c>
      <c r="M9182" t="str">
        <f t="shared" si="1147"/>
        <v>Success</v>
      </c>
      <c r="N9182">
        <f t="shared" si="1148"/>
        <v>22.99</v>
      </c>
      <c r="O9182" t="str">
        <f t="shared" si="1149"/>
        <v>2024/12</v>
      </c>
      <c r="P9182">
        <f t="shared" si="1150"/>
        <v>11414.05</v>
      </c>
      <c r="Q9182" t="str">
        <f t="shared" si="1151"/>
        <v>High Priority</v>
      </c>
      <c r="R9182" t="s">
        <v>36</v>
      </c>
      <c r="S9182">
        <v>49558</v>
      </c>
      <c r="T9182">
        <v>178370</v>
      </c>
      <c r="Z9182" s="2"/>
    </row>
    <row r="9183" spans="1:26" x14ac:dyDescent="0.25">
      <c r="A9183">
        <v>9182</v>
      </c>
      <c r="B9183" t="s">
        <v>14</v>
      </c>
      <c r="C9183" t="s">
        <v>19</v>
      </c>
      <c r="D9183" s="2">
        <v>45651</v>
      </c>
      <c r="E9183">
        <v>1</v>
      </c>
      <c r="F9183">
        <v>0</v>
      </c>
      <c r="G9183">
        <v>0</v>
      </c>
      <c r="H9183">
        <v>125.41</v>
      </c>
      <c r="I9183" t="s">
        <v>26</v>
      </c>
      <c r="J9183">
        <f t="shared" si="1144"/>
        <v>0</v>
      </c>
      <c r="K9183">
        <f t="shared" si="1145"/>
        <v>0</v>
      </c>
      <c r="L9183" t="e">
        <f t="shared" si="1146"/>
        <v>#DIV/0!</v>
      </c>
      <c r="M9183" t="str">
        <f t="shared" si="1147"/>
        <v>Compliance Blocked</v>
      </c>
      <c r="N9183">
        <f t="shared" si="1148"/>
        <v>0</v>
      </c>
      <c r="O9183" t="str">
        <f t="shared" si="1149"/>
        <v>2024/12</v>
      </c>
      <c r="P9183">
        <f t="shared" si="1150"/>
        <v>11413.1</v>
      </c>
      <c r="Q9183" t="str">
        <f t="shared" si="1151"/>
        <v>Low Proirity</v>
      </c>
      <c r="R9183" t="s">
        <v>37</v>
      </c>
      <c r="S9183">
        <v>88317</v>
      </c>
      <c r="T9183">
        <v>189598</v>
      </c>
      <c r="Z9183" s="2"/>
    </row>
    <row r="9184" spans="1:26" x14ac:dyDescent="0.25">
      <c r="A9184">
        <v>9183</v>
      </c>
      <c r="B9184" t="s">
        <v>10</v>
      </c>
      <c r="C9184" t="s">
        <v>17</v>
      </c>
      <c r="D9184" s="2">
        <v>45406</v>
      </c>
      <c r="E9184">
        <v>1</v>
      </c>
      <c r="F9184">
        <v>1</v>
      </c>
      <c r="G9184">
        <v>1</v>
      </c>
      <c r="H9184">
        <v>73.55</v>
      </c>
      <c r="I9184" t="s">
        <v>21</v>
      </c>
      <c r="J9184">
        <f t="shared" si="1144"/>
        <v>1</v>
      </c>
      <c r="K9184">
        <f t="shared" si="1145"/>
        <v>1</v>
      </c>
      <c r="L9184">
        <f t="shared" si="1146"/>
        <v>1</v>
      </c>
      <c r="M9184" t="str">
        <f t="shared" si="1147"/>
        <v>Success</v>
      </c>
      <c r="N9184">
        <f t="shared" si="1148"/>
        <v>73.55</v>
      </c>
      <c r="O9184" t="str">
        <f t="shared" si="1149"/>
        <v>2024/04</v>
      </c>
      <c r="P9184">
        <f t="shared" si="1150"/>
        <v>11352.05</v>
      </c>
      <c r="Q9184" t="str">
        <f t="shared" si="1151"/>
        <v>High Priority</v>
      </c>
      <c r="R9184" t="s">
        <v>37</v>
      </c>
      <c r="S9184">
        <v>133176</v>
      </c>
      <c r="T9184">
        <v>121878</v>
      </c>
      <c r="Z9184" s="2"/>
    </row>
    <row r="9185" spans="1:26" x14ac:dyDescent="0.25">
      <c r="A9185">
        <v>9184</v>
      </c>
      <c r="B9185" t="s">
        <v>13</v>
      </c>
      <c r="C9185" t="s">
        <v>16</v>
      </c>
      <c r="D9185" s="2">
        <v>45607</v>
      </c>
      <c r="E9185">
        <v>1</v>
      </c>
      <c r="F9185">
        <v>1</v>
      </c>
      <c r="G9185">
        <v>1</v>
      </c>
      <c r="H9185">
        <v>34.479999999999997</v>
      </c>
      <c r="I9185" t="s">
        <v>21</v>
      </c>
      <c r="J9185">
        <f t="shared" si="1144"/>
        <v>1</v>
      </c>
      <c r="K9185">
        <f t="shared" si="1145"/>
        <v>1</v>
      </c>
      <c r="L9185">
        <f t="shared" si="1146"/>
        <v>1</v>
      </c>
      <c r="M9185" t="str">
        <f t="shared" si="1147"/>
        <v>Success</v>
      </c>
      <c r="N9185">
        <f t="shared" si="1148"/>
        <v>34.479999999999997</v>
      </c>
      <c r="O9185" t="str">
        <f t="shared" si="1149"/>
        <v>2024/11</v>
      </c>
      <c r="P9185">
        <f t="shared" si="1150"/>
        <v>11402.3</v>
      </c>
      <c r="Q9185" t="str">
        <f t="shared" si="1151"/>
        <v>High Priority</v>
      </c>
      <c r="R9185" t="s">
        <v>36</v>
      </c>
      <c r="S9185">
        <v>109750</v>
      </c>
      <c r="T9185">
        <v>219100</v>
      </c>
      <c r="Z9185" s="2"/>
    </row>
    <row r="9186" spans="1:26" x14ac:dyDescent="0.25">
      <c r="A9186">
        <v>9185</v>
      </c>
      <c r="B9186" t="s">
        <v>15</v>
      </c>
      <c r="C9186" t="s">
        <v>19</v>
      </c>
      <c r="D9186" s="2">
        <v>45357</v>
      </c>
      <c r="E9186">
        <v>1</v>
      </c>
      <c r="F9186">
        <v>1</v>
      </c>
      <c r="G9186">
        <v>1</v>
      </c>
      <c r="H9186">
        <v>125.25</v>
      </c>
      <c r="I9186" t="s">
        <v>21</v>
      </c>
      <c r="J9186">
        <f t="shared" si="1144"/>
        <v>1</v>
      </c>
      <c r="K9186">
        <f t="shared" si="1145"/>
        <v>1</v>
      </c>
      <c r="L9186">
        <f t="shared" si="1146"/>
        <v>1</v>
      </c>
      <c r="M9186" t="str">
        <f t="shared" si="1147"/>
        <v>Success</v>
      </c>
      <c r="N9186">
        <f t="shared" si="1148"/>
        <v>125.25</v>
      </c>
      <c r="O9186" t="str">
        <f t="shared" si="1149"/>
        <v>2024/03</v>
      </c>
      <c r="P9186">
        <f t="shared" si="1150"/>
        <v>11339.8</v>
      </c>
      <c r="Q9186" t="str">
        <f t="shared" si="1151"/>
        <v>High Priority</v>
      </c>
      <c r="R9186" t="s">
        <v>38</v>
      </c>
      <c r="S9186">
        <v>44266</v>
      </c>
      <c r="T9186">
        <v>173468</v>
      </c>
      <c r="Z9186" s="2"/>
    </row>
    <row r="9187" spans="1:26" x14ac:dyDescent="0.25">
      <c r="A9187">
        <v>9186</v>
      </c>
      <c r="B9187" t="s">
        <v>12</v>
      </c>
      <c r="C9187" t="s">
        <v>19</v>
      </c>
      <c r="D9187" s="2">
        <v>45329</v>
      </c>
      <c r="E9187">
        <v>1</v>
      </c>
      <c r="F9187">
        <v>0</v>
      </c>
      <c r="G9187">
        <v>0</v>
      </c>
      <c r="H9187">
        <v>121.56</v>
      </c>
      <c r="I9187" t="s">
        <v>24</v>
      </c>
      <c r="J9187">
        <f t="shared" si="1144"/>
        <v>0</v>
      </c>
      <c r="K9187">
        <f t="shared" si="1145"/>
        <v>0</v>
      </c>
      <c r="L9187" t="e">
        <f t="shared" si="1146"/>
        <v>#DIV/0!</v>
      </c>
      <c r="M9187" t="str">
        <f t="shared" si="1147"/>
        <v>Network Failure</v>
      </c>
      <c r="N9187">
        <f t="shared" si="1148"/>
        <v>0</v>
      </c>
      <c r="O9187" t="str">
        <f t="shared" si="1149"/>
        <v>2024/02</v>
      </c>
      <c r="P9187">
        <f t="shared" si="1150"/>
        <v>11332.6</v>
      </c>
      <c r="Q9187" t="str">
        <f t="shared" si="1151"/>
        <v>Low Proirity</v>
      </c>
      <c r="R9187" t="s">
        <v>37</v>
      </c>
      <c r="S9187">
        <v>104818</v>
      </c>
      <c r="T9187">
        <v>145702</v>
      </c>
      <c r="Z9187" s="2"/>
    </row>
    <row r="9188" spans="1:26" x14ac:dyDescent="0.25">
      <c r="A9188">
        <v>9187</v>
      </c>
      <c r="B9188" t="s">
        <v>12</v>
      </c>
      <c r="C9188" t="s">
        <v>16</v>
      </c>
      <c r="D9188" s="2">
        <v>45577</v>
      </c>
      <c r="E9188">
        <v>1</v>
      </c>
      <c r="F9188">
        <v>1</v>
      </c>
      <c r="G9188">
        <v>1</v>
      </c>
      <c r="H9188">
        <v>43.03</v>
      </c>
      <c r="I9188" t="s">
        <v>21</v>
      </c>
      <c r="J9188">
        <f t="shared" si="1144"/>
        <v>1</v>
      </c>
      <c r="K9188">
        <f t="shared" si="1145"/>
        <v>1</v>
      </c>
      <c r="L9188">
        <f t="shared" si="1146"/>
        <v>1</v>
      </c>
      <c r="M9188" t="str">
        <f t="shared" si="1147"/>
        <v>Success</v>
      </c>
      <c r="N9188">
        <f t="shared" si="1148"/>
        <v>43.03</v>
      </c>
      <c r="O9188" t="str">
        <f t="shared" si="1149"/>
        <v>2024/10</v>
      </c>
      <c r="P9188">
        <f t="shared" si="1150"/>
        <v>11394.8</v>
      </c>
      <c r="Q9188" t="str">
        <f t="shared" si="1151"/>
        <v>High Priority</v>
      </c>
      <c r="R9188" t="s">
        <v>37</v>
      </c>
      <c r="S9188">
        <v>78919</v>
      </c>
      <c r="T9188">
        <v>206396</v>
      </c>
      <c r="Z9188" s="2"/>
    </row>
    <row r="9189" spans="1:26" x14ac:dyDescent="0.25">
      <c r="A9189">
        <v>9188</v>
      </c>
      <c r="B9189" t="s">
        <v>11</v>
      </c>
      <c r="C9189" t="s">
        <v>19</v>
      </c>
      <c r="D9189" s="2">
        <v>45430</v>
      </c>
      <c r="E9189">
        <v>1</v>
      </c>
      <c r="F9189">
        <v>0</v>
      </c>
      <c r="G9189">
        <v>0</v>
      </c>
      <c r="H9189">
        <v>59.11</v>
      </c>
      <c r="I9189" t="s">
        <v>25</v>
      </c>
      <c r="J9189">
        <f t="shared" si="1144"/>
        <v>0</v>
      </c>
      <c r="K9189">
        <f t="shared" si="1145"/>
        <v>0</v>
      </c>
      <c r="L9189" t="e">
        <f t="shared" si="1146"/>
        <v>#DIV/0!</v>
      </c>
      <c r="M9189" t="str">
        <f t="shared" si="1147"/>
        <v>Network Failure</v>
      </c>
      <c r="N9189">
        <f t="shared" si="1148"/>
        <v>0</v>
      </c>
      <c r="O9189" t="str">
        <f t="shared" si="1149"/>
        <v>2024/05</v>
      </c>
      <c r="P9189">
        <f t="shared" si="1150"/>
        <v>11357.85</v>
      </c>
      <c r="Q9189" t="str">
        <f t="shared" si="1151"/>
        <v>Low Proirity</v>
      </c>
      <c r="R9189" t="s">
        <v>36</v>
      </c>
      <c r="S9189">
        <v>94985</v>
      </c>
      <c r="T9189">
        <v>126044</v>
      </c>
      <c r="Z9189" s="2"/>
    </row>
    <row r="9190" spans="1:26" x14ac:dyDescent="0.25">
      <c r="A9190">
        <v>9189</v>
      </c>
      <c r="B9190" t="s">
        <v>13</v>
      </c>
      <c r="C9190" t="s">
        <v>16</v>
      </c>
      <c r="D9190" s="2">
        <v>45549</v>
      </c>
      <c r="E9190">
        <v>1</v>
      </c>
      <c r="F9190">
        <v>1</v>
      </c>
      <c r="G9190">
        <v>1</v>
      </c>
      <c r="H9190">
        <v>65.38</v>
      </c>
      <c r="I9190" t="s">
        <v>21</v>
      </c>
      <c r="J9190">
        <f t="shared" si="1144"/>
        <v>1</v>
      </c>
      <c r="K9190">
        <f t="shared" si="1145"/>
        <v>1</v>
      </c>
      <c r="L9190">
        <f t="shared" si="1146"/>
        <v>1</v>
      </c>
      <c r="M9190" t="str">
        <f t="shared" si="1147"/>
        <v>Success</v>
      </c>
      <c r="N9190">
        <f t="shared" si="1148"/>
        <v>65.38</v>
      </c>
      <c r="O9190" t="str">
        <f t="shared" si="1149"/>
        <v>2024/09</v>
      </c>
      <c r="P9190">
        <f t="shared" si="1150"/>
        <v>11387.8</v>
      </c>
      <c r="Q9190" t="str">
        <f t="shared" si="1151"/>
        <v>High Priority</v>
      </c>
      <c r="R9190" t="s">
        <v>38</v>
      </c>
      <c r="S9190">
        <v>81193</v>
      </c>
      <c r="T9190">
        <v>106813</v>
      </c>
      <c r="Z9190" s="2"/>
    </row>
    <row r="9191" spans="1:26" x14ac:dyDescent="0.25">
      <c r="A9191">
        <v>9190</v>
      </c>
      <c r="B9191" t="s">
        <v>10</v>
      </c>
      <c r="C9191" t="s">
        <v>19</v>
      </c>
      <c r="D9191" s="2">
        <v>45564</v>
      </c>
      <c r="E9191">
        <v>1</v>
      </c>
      <c r="F9191">
        <v>1</v>
      </c>
      <c r="G9191">
        <v>1</v>
      </c>
      <c r="H9191">
        <v>63.58</v>
      </c>
      <c r="I9191" t="s">
        <v>21</v>
      </c>
      <c r="J9191">
        <f t="shared" si="1144"/>
        <v>1</v>
      </c>
      <c r="K9191">
        <f t="shared" si="1145"/>
        <v>1</v>
      </c>
      <c r="L9191">
        <f t="shared" si="1146"/>
        <v>1</v>
      </c>
      <c r="M9191" t="str">
        <f t="shared" si="1147"/>
        <v>Success</v>
      </c>
      <c r="N9191">
        <f t="shared" si="1148"/>
        <v>63.58</v>
      </c>
      <c r="O9191" t="str">
        <f t="shared" si="1149"/>
        <v>2024/09</v>
      </c>
      <c r="P9191">
        <f t="shared" si="1150"/>
        <v>11391.55</v>
      </c>
      <c r="Q9191" t="str">
        <f t="shared" si="1151"/>
        <v>High Priority</v>
      </c>
      <c r="R9191" t="s">
        <v>36</v>
      </c>
      <c r="S9191">
        <v>61499</v>
      </c>
      <c r="T9191">
        <v>101959</v>
      </c>
      <c r="Z9191" s="2"/>
    </row>
    <row r="9192" spans="1:26" x14ac:dyDescent="0.25">
      <c r="A9192">
        <v>9191</v>
      </c>
      <c r="B9192" t="s">
        <v>13</v>
      </c>
      <c r="C9192" t="s">
        <v>16</v>
      </c>
      <c r="D9192" s="2">
        <v>45495</v>
      </c>
      <c r="E9192">
        <v>1</v>
      </c>
      <c r="F9192">
        <v>0</v>
      </c>
      <c r="G9192">
        <v>0</v>
      </c>
      <c r="H9192">
        <v>42.2</v>
      </c>
      <c r="I9192" t="s">
        <v>25</v>
      </c>
      <c r="J9192">
        <f t="shared" si="1144"/>
        <v>0</v>
      </c>
      <c r="K9192">
        <f t="shared" si="1145"/>
        <v>0</v>
      </c>
      <c r="L9192" t="e">
        <f t="shared" si="1146"/>
        <v>#DIV/0!</v>
      </c>
      <c r="M9192" t="str">
        <f t="shared" si="1147"/>
        <v>Network Failure</v>
      </c>
      <c r="N9192">
        <f t="shared" si="1148"/>
        <v>0</v>
      </c>
      <c r="O9192" t="str">
        <f t="shared" si="1149"/>
        <v>2024/07</v>
      </c>
      <c r="P9192">
        <f t="shared" si="1150"/>
        <v>11374.1</v>
      </c>
      <c r="Q9192" t="str">
        <f t="shared" si="1151"/>
        <v>Low Proirity</v>
      </c>
      <c r="R9192" t="s">
        <v>38</v>
      </c>
      <c r="S9192">
        <v>35004</v>
      </c>
      <c r="T9192">
        <v>39092</v>
      </c>
      <c r="Z9192" s="2"/>
    </row>
    <row r="9193" spans="1:26" x14ac:dyDescent="0.25">
      <c r="A9193">
        <v>9192</v>
      </c>
      <c r="B9193" t="s">
        <v>11</v>
      </c>
      <c r="C9193" t="s">
        <v>18</v>
      </c>
      <c r="D9193" s="2">
        <v>45473</v>
      </c>
      <c r="E9193">
        <v>1</v>
      </c>
      <c r="F9193">
        <v>0</v>
      </c>
      <c r="G9193">
        <v>0</v>
      </c>
      <c r="H9193">
        <v>205.04</v>
      </c>
      <c r="I9193" t="s">
        <v>22</v>
      </c>
      <c r="J9193">
        <f t="shared" si="1144"/>
        <v>0</v>
      </c>
      <c r="K9193">
        <f t="shared" si="1145"/>
        <v>0</v>
      </c>
      <c r="L9193" t="e">
        <f t="shared" si="1146"/>
        <v>#DIV/0!</v>
      </c>
      <c r="M9193" t="str">
        <f t="shared" si="1147"/>
        <v>Network Failure</v>
      </c>
      <c r="N9193">
        <f t="shared" si="1148"/>
        <v>0</v>
      </c>
      <c r="O9193" t="str">
        <f t="shared" si="1149"/>
        <v>2024/06</v>
      </c>
      <c r="P9193">
        <f t="shared" si="1150"/>
        <v>11368.6</v>
      </c>
      <c r="Q9193" t="str">
        <f t="shared" si="1151"/>
        <v>Low Proirity</v>
      </c>
      <c r="R9193" t="s">
        <v>37</v>
      </c>
      <c r="S9193">
        <v>99108</v>
      </c>
      <c r="T9193">
        <v>208902</v>
      </c>
      <c r="Z9193" s="2"/>
    </row>
    <row r="9194" spans="1:26" x14ac:dyDescent="0.25">
      <c r="A9194">
        <v>9193</v>
      </c>
      <c r="B9194" t="s">
        <v>13</v>
      </c>
      <c r="C9194" t="s">
        <v>19</v>
      </c>
      <c r="D9194" s="2">
        <v>45480</v>
      </c>
      <c r="E9194">
        <v>1</v>
      </c>
      <c r="F9194">
        <v>0</v>
      </c>
      <c r="G9194">
        <v>0</v>
      </c>
      <c r="H9194">
        <v>123.84</v>
      </c>
      <c r="I9194" t="s">
        <v>23</v>
      </c>
      <c r="J9194">
        <f t="shared" si="1144"/>
        <v>0</v>
      </c>
      <c r="K9194">
        <f t="shared" si="1145"/>
        <v>0</v>
      </c>
      <c r="L9194" t="e">
        <f t="shared" si="1146"/>
        <v>#DIV/0!</v>
      </c>
      <c r="M9194" t="str">
        <f t="shared" si="1147"/>
        <v>Network Failure</v>
      </c>
      <c r="N9194">
        <f t="shared" si="1148"/>
        <v>0</v>
      </c>
      <c r="O9194" t="str">
        <f t="shared" si="1149"/>
        <v>2024/07</v>
      </c>
      <c r="P9194">
        <f t="shared" si="1150"/>
        <v>11370.35</v>
      </c>
      <c r="Q9194" t="str">
        <f t="shared" si="1151"/>
        <v>Low Proirity</v>
      </c>
      <c r="R9194" t="s">
        <v>38</v>
      </c>
      <c r="S9194">
        <v>148891</v>
      </c>
      <c r="T9194">
        <v>133070</v>
      </c>
      <c r="Z9194" s="2"/>
    </row>
    <row r="9195" spans="1:26" x14ac:dyDescent="0.25">
      <c r="A9195">
        <v>9194</v>
      </c>
      <c r="B9195" t="s">
        <v>9</v>
      </c>
      <c r="C9195" t="s">
        <v>18</v>
      </c>
      <c r="D9195" s="2">
        <v>45389</v>
      </c>
      <c r="E9195">
        <v>1</v>
      </c>
      <c r="F9195">
        <v>1</v>
      </c>
      <c r="G9195">
        <v>1</v>
      </c>
      <c r="H9195">
        <v>39.880000000000003</v>
      </c>
      <c r="I9195" t="s">
        <v>21</v>
      </c>
      <c r="J9195">
        <f t="shared" si="1144"/>
        <v>1</v>
      </c>
      <c r="K9195">
        <f t="shared" si="1145"/>
        <v>1</v>
      </c>
      <c r="L9195">
        <f t="shared" si="1146"/>
        <v>1</v>
      </c>
      <c r="M9195" t="str">
        <f t="shared" si="1147"/>
        <v>Success</v>
      </c>
      <c r="N9195">
        <f t="shared" si="1148"/>
        <v>39.880000000000003</v>
      </c>
      <c r="O9195" t="str">
        <f t="shared" si="1149"/>
        <v>2024/04</v>
      </c>
      <c r="P9195">
        <f t="shared" si="1150"/>
        <v>11347.8</v>
      </c>
      <c r="Q9195" t="str">
        <f t="shared" si="1151"/>
        <v>High Priority</v>
      </c>
      <c r="R9195" t="s">
        <v>38</v>
      </c>
      <c r="S9195">
        <v>108982</v>
      </c>
      <c r="T9195">
        <v>183171</v>
      </c>
      <c r="Z9195" s="2"/>
    </row>
    <row r="9196" spans="1:26" x14ac:dyDescent="0.25">
      <c r="A9196">
        <v>9195</v>
      </c>
      <c r="B9196" t="s">
        <v>15</v>
      </c>
      <c r="C9196" t="s">
        <v>17</v>
      </c>
      <c r="D9196" s="2">
        <v>45652</v>
      </c>
      <c r="E9196">
        <v>1</v>
      </c>
      <c r="F9196">
        <v>1</v>
      </c>
      <c r="G9196">
        <v>1</v>
      </c>
      <c r="H9196">
        <v>56.39</v>
      </c>
      <c r="I9196" t="s">
        <v>21</v>
      </c>
      <c r="J9196">
        <f t="shared" si="1144"/>
        <v>1</v>
      </c>
      <c r="K9196">
        <f t="shared" si="1145"/>
        <v>1</v>
      </c>
      <c r="L9196">
        <f t="shared" si="1146"/>
        <v>1</v>
      </c>
      <c r="M9196" t="str">
        <f t="shared" si="1147"/>
        <v>Success</v>
      </c>
      <c r="N9196">
        <f t="shared" si="1148"/>
        <v>56.39</v>
      </c>
      <c r="O9196" t="str">
        <f t="shared" si="1149"/>
        <v>2024/12</v>
      </c>
      <c r="P9196">
        <f t="shared" si="1150"/>
        <v>11413.55</v>
      </c>
      <c r="Q9196" t="str">
        <f t="shared" si="1151"/>
        <v>High Priority</v>
      </c>
      <c r="R9196" t="s">
        <v>37</v>
      </c>
      <c r="S9196">
        <v>68467</v>
      </c>
      <c r="T9196">
        <v>183105</v>
      </c>
      <c r="Z9196" s="2"/>
    </row>
    <row r="9197" spans="1:26" x14ac:dyDescent="0.25">
      <c r="A9197">
        <v>9196</v>
      </c>
      <c r="B9197" t="s">
        <v>15</v>
      </c>
      <c r="C9197" t="s">
        <v>20</v>
      </c>
      <c r="D9197" s="2">
        <v>45484</v>
      </c>
      <c r="E9197">
        <v>1</v>
      </c>
      <c r="F9197">
        <v>0</v>
      </c>
      <c r="G9197">
        <v>0</v>
      </c>
      <c r="H9197">
        <v>86.87</v>
      </c>
      <c r="I9197" t="s">
        <v>23</v>
      </c>
      <c r="J9197">
        <f t="shared" si="1144"/>
        <v>0</v>
      </c>
      <c r="K9197">
        <f t="shared" si="1145"/>
        <v>0</v>
      </c>
      <c r="L9197" t="e">
        <f t="shared" si="1146"/>
        <v>#DIV/0!</v>
      </c>
      <c r="M9197" t="str">
        <f t="shared" si="1147"/>
        <v>Network Failure</v>
      </c>
      <c r="N9197">
        <f t="shared" si="1148"/>
        <v>0</v>
      </c>
      <c r="O9197" t="str">
        <f t="shared" si="1149"/>
        <v>2024/07</v>
      </c>
      <c r="P9197">
        <f t="shared" si="1150"/>
        <v>11371.35</v>
      </c>
      <c r="Q9197" t="str">
        <f t="shared" si="1151"/>
        <v>Low Proirity</v>
      </c>
      <c r="R9197" t="s">
        <v>38</v>
      </c>
      <c r="S9197">
        <v>5448</v>
      </c>
      <c r="T9197">
        <v>198950</v>
      </c>
      <c r="Z9197" s="2"/>
    </row>
    <row r="9198" spans="1:26" x14ac:dyDescent="0.25">
      <c r="A9198">
        <v>9197</v>
      </c>
      <c r="B9198" t="s">
        <v>13</v>
      </c>
      <c r="C9198" t="s">
        <v>19</v>
      </c>
      <c r="D9198" s="2">
        <v>45605</v>
      </c>
      <c r="E9198">
        <v>1</v>
      </c>
      <c r="F9198">
        <v>1</v>
      </c>
      <c r="G9198">
        <v>1</v>
      </c>
      <c r="H9198">
        <v>109.98</v>
      </c>
      <c r="I9198" t="s">
        <v>21</v>
      </c>
      <c r="J9198">
        <f t="shared" si="1144"/>
        <v>1</v>
      </c>
      <c r="K9198">
        <f t="shared" si="1145"/>
        <v>1</v>
      </c>
      <c r="L9198">
        <f t="shared" si="1146"/>
        <v>1</v>
      </c>
      <c r="M9198" t="str">
        <f t="shared" si="1147"/>
        <v>Success</v>
      </c>
      <c r="N9198">
        <f t="shared" si="1148"/>
        <v>109.98</v>
      </c>
      <c r="O9198" t="str">
        <f t="shared" si="1149"/>
        <v>2024/11</v>
      </c>
      <c r="P9198">
        <f t="shared" si="1150"/>
        <v>11401.8</v>
      </c>
      <c r="Q9198" t="str">
        <f t="shared" si="1151"/>
        <v>High Priority</v>
      </c>
      <c r="R9198" t="s">
        <v>37</v>
      </c>
      <c r="S9198">
        <v>89051</v>
      </c>
      <c r="T9198">
        <v>31950</v>
      </c>
      <c r="Z9198" s="2"/>
    </row>
    <row r="9199" spans="1:26" x14ac:dyDescent="0.25">
      <c r="A9199">
        <v>9198</v>
      </c>
      <c r="B9199" t="s">
        <v>13</v>
      </c>
      <c r="C9199" t="s">
        <v>17</v>
      </c>
      <c r="D9199" s="2">
        <v>45495</v>
      </c>
      <c r="E9199">
        <v>1</v>
      </c>
      <c r="F9199">
        <v>0</v>
      </c>
      <c r="G9199">
        <v>0</v>
      </c>
      <c r="H9199">
        <v>62.98</v>
      </c>
      <c r="I9199" t="s">
        <v>22</v>
      </c>
      <c r="J9199">
        <f t="shared" si="1144"/>
        <v>0</v>
      </c>
      <c r="K9199">
        <f t="shared" si="1145"/>
        <v>0</v>
      </c>
      <c r="L9199" t="e">
        <f t="shared" si="1146"/>
        <v>#DIV/0!</v>
      </c>
      <c r="M9199" t="str">
        <f t="shared" si="1147"/>
        <v>Network Failure</v>
      </c>
      <c r="N9199">
        <f t="shared" si="1148"/>
        <v>0</v>
      </c>
      <c r="O9199" t="str">
        <f t="shared" si="1149"/>
        <v>2024/07</v>
      </c>
      <c r="P9199">
        <f t="shared" si="1150"/>
        <v>11374.1</v>
      </c>
      <c r="Q9199" t="str">
        <f t="shared" si="1151"/>
        <v>Low Proirity</v>
      </c>
      <c r="R9199" t="s">
        <v>37</v>
      </c>
      <c r="S9199">
        <v>14686</v>
      </c>
      <c r="T9199">
        <v>194608</v>
      </c>
      <c r="Z9199" s="2"/>
    </row>
    <row r="9200" spans="1:26" x14ac:dyDescent="0.25">
      <c r="A9200">
        <v>9199</v>
      </c>
      <c r="B9200" t="s">
        <v>9</v>
      </c>
      <c r="C9200" t="s">
        <v>19</v>
      </c>
      <c r="D9200" s="2">
        <v>45539</v>
      </c>
      <c r="E9200">
        <v>1</v>
      </c>
      <c r="F9200">
        <v>0</v>
      </c>
      <c r="G9200">
        <v>0</v>
      </c>
      <c r="H9200">
        <v>62.5</v>
      </c>
      <c r="I9200" t="s">
        <v>22</v>
      </c>
      <c r="J9200">
        <f t="shared" si="1144"/>
        <v>0</v>
      </c>
      <c r="K9200">
        <f t="shared" si="1145"/>
        <v>0</v>
      </c>
      <c r="L9200" t="e">
        <f t="shared" si="1146"/>
        <v>#DIV/0!</v>
      </c>
      <c r="M9200" t="str">
        <f t="shared" si="1147"/>
        <v>Network Failure</v>
      </c>
      <c r="N9200">
        <f t="shared" si="1148"/>
        <v>0</v>
      </c>
      <c r="O9200" t="str">
        <f t="shared" si="1149"/>
        <v>2024/09</v>
      </c>
      <c r="P9200">
        <f t="shared" si="1150"/>
        <v>11385.1</v>
      </c>
      <c r="Q9200" t="str">
        <f t="shared" si="1151"/>
        <v>Low Proirity</v>
      </c>
      <c r="R9200" t="s">
        <v>38</v>
      </c>
      <c r="S9200">
        <v>49371</v>
      </c>
      <c r="T9200">
        <v>73113</v>
      </c>
      <c r="Z9200" s="2"/>
    </row>
    <row r="9201" spans="1:26" x14ac:dyDescent="0.25">
      <c r="A9201">
        <v>9200</v>
      </c>
      <c r="B9201" t="s">
        <v>12</v>
      </c>
      <c r="C9201" t="s">
        <v>18</v>
      </c>
      <c r="D9201" s="2">
        <v>45434</v>
      </c>
      <c r="E9201">
        <v>1</v>
      </c>
      <c r="F9201">
        <v>0</v>
      </c>
      <c r="G9201">
        <v>0</v>
      </c>
      <c r="H9201">
        <v>124.54</v>
      </c>
      <c r="I9201" t="s">
        <v>23</v>
      </c>
      <c r="J9201">
        <f t="shared" si="1144"/>
        <v>0</v>
      </c>
      <c r="K9201">
        <f t="shared" si="1145"/>
        <v>0</v>
      </c>
      <c r="L9201" t="e">
        <f t="shared" si="1146"/>
        <v>#DIV/0!</v>
      </c>
      <c r="M9201" t="str">
        <f t="shared" si="1147"/>
        <v>Network Failure</v>
      </c>
      <c r="N9201">
        <f t="shared" si="1148"/>
        <v>0</v>
      </c>
      <c r="O9201" t="str">
        <f t="shared" si="1149"/>
        <v>2024/05</v>
      </c>
      <c r="P9201">
        <f t="shared" si="1150"/>
        <v>11358.85</v>
      </c>
      <c r="Q9201" t="str">
        <f t="shared" si="1151"/>
        <v>Low Proirity</v>
      </c>
      <c r="R9201" t="s">
        <v>37</v>
      </c>
      <c r="S9201">
        <v>51823</v>
      </c>
      <c r="T9201">
        <v>94527</v>
      </c>
      <c r="Z9201" s="2"/>
    </row>
    <row r="9202" spans="1:26" x14ac:dyDescent="0.25">
      <c r="A9202">
        <v>9201</v>
      </c>
      <c r="B9202" t="s">
        <v>12</v>
      </c>
      <c r="C9202" t="s">
        <v>16</v>
      </c>
      <c r="D9202" s="2">
        <v>45550</v>
      </c>
      <c r="E9202">
        <v>1</v>
      </c>
      <c r="F9202">
        <v>0</v>
      </c>
      <c r="G9202">
        <v>0</v>
      </c>
      <c r="H9202">
        <v>86.34</v>
      </c>
      <c r="I9202" t="s">
        <v>22</v>
      </c>
      <c r="J9202">
        <f t="shared" si="1144"/>
        <v>0</v>
      </c>
      <c r="K9202">
        <f t="shared" si="1145"/>
        <v>0</v>
      </c>
      <c r="L9202" t="e">
        <f t="shared" si="1146"/>
        <v>#DIV/0!</v>
      </c>
      <c r="M9202" t="str">
        <f t="shared" si="1147"/>
        <v>Network Failure</v>
      </c>
      <c r="N9202">
        <f t="shared" si="1148"/>
        <v>0</v>
      </c>
      <c r="O9202" t="str">
        <f t="shared" si="1149"/>
        <v>2024/09</v>
      </c>
      <c r="P9202">
        <f t="shared" si="1150"/>
        <v>11387.85</v>
      </c>
      <c r="Q9202" t="str">
        <f t="shared" si="1151"/>
        <v>Low Proirity</v>
      </c>
      <c r="R9202" t="s">
        <v>37</v>
      </c>
      <c r="S9202">
        <v>47514</v>
      </c>
      <c r="T9202">
        <v>120393</v>
      </c>
      <c r="Z9202" s="2"/>
    </row>
    <row r="9203" spans="1:26" x14ac:dyDescent="0.25">
      <c r="A9203">
        <v>9202</v>
      </c>
      <c r="B9203" t="s">
        <v>12</v>
      </c>
      <c r="C9203" t="s">
        <v>16</v>
      </c>
      <c r="D9203" s="2">
        <v>45458</v>
      </c>
      <c r="E9203">
        <v>1</v>
      </c>
      <c r="F9203">
        <v>1</v>
      </c>
      <c r="G9203">
        <v>1</v>
      </c>
      <c r="H9203">
        <v>147.61000000000001</v>
      </c>
      <c r="I9203" t="s">
        <v>21</v>
      </c>
      <c r="J9203">
        <f t="shared" si="1144"/>
        <v>1</v>
      </c>
      <c r="K9203">
        <f t="shared" si="1145"/>
        <v>1</v>
      </c>
      <c r="L9203">
        <f t="shared" si="1146"/>
        <v>1</v>
      </c>
      <c r="M9203" t="str">
        <f t="shared" si="1147"/>
        <v>Success</v>
      </c>
      <c r="N9203">
        <f t="shared" si="1148"/>
        <v>147.61000000000001</v>
      </c>
      <c r="O9203" t="str">
        <f t="shared" si="1149"/>
        <v>2024/06</v>
      </c>
      <c r="P9203">
        <f t="shared" si="1150"/>
        <v>11365.05</v>
      </c>
      <c r="Q9203" t="str">
        <f t="shared" si="1151"/>
        <v>High Priority</v>
      </c>
      <c r="R9203" t="s">
        <v>36</v>
      </c>
      <c r="S9203">
        <v>23529</v>
      </c>
      <c r="T9203">
        <v>97821</v>
      </c>
      <c r="Z9203" s="2"/>
    </row>
    <row r="9204" spans="1:26" x14ac:dyDescent="0.25">
      <c r="A9204">
        <v>9203</v>
      </c>
      <c r="B9204" t="s">
        <v>9</v>
      </c>
      <c r="C9204" t="s">
        <v>19</v>
      </c>
      <c r="D9204" s="2">
        <v>45451</v>
      </c>
      <c r="E9204">
        <v>1</v>
      </c>
      <c r="F9204">
        <v>0</v>
      </c>
      <c r="G9204">
        <v>0</v>
      </c>
      <c r="H9204">
        <v>102.59</v>
      </c>
      <c r="I9204" t="s">
        <v>23</v>
      </c>
      <c r="J9204">
        <f t="shared" si="1144"/>
        <v>0</v>
      </c>
      <c r="K9204">
        <f t="shared" si="1145"/>
        <v>0</v>
      </c>
      <c r="L9204" t="e">
        <f t="shared" si="1146"/>
        <v>#DIV/0!</v>
      </c>
      <c r="M9204" t="str">
        <f t="shared" si="1147"/>
        <v>Network Failure</v>
      </c>
      <c r="N9204">
        <f t="shared" si="1148"/>
        <v>0</v>
      </c>
      <c r="O9204" t="str">
        <f t="shared" si="1149"/>
        <v>2024/06</v>
      </c>
      <c r="P9204">
        <f t="shared" si="1150"/>
        <v>11363.1</v>
      </c>
      <c r="Q9204" t="str">
        <f t="shared" si="1151"/>
        <v>Low Proirity</v>
      </c>
      <c r="R9204" t="s">
        <v>36</v>
      </c>
      <c r="S9204">
        <v>53377</v>
      </c>
      <c r="T9204">
        <v>164500</v>
      </c>
      <c r="Z9204" s="2"/>
    </row>
    <row r="9205" spans="1:26" x14ac:dyDescent="0.25">
      <c r="A9205">
        <v>9204</v>
      </c>
      <c r="B9205" t="s">
        <v>9</v>
      </c>
      <c r="C9205" t="s">
        <v>19</v>
      </c>
      <c r="D9205" s="2">
        <v>45499</v>
      </c>
      <c r="E9205">
        <v>1</v>
      </c>
      <c r="F9205">
        <v>1</v>
      </c>
      <c r="G9205">
        <v>1</v>
      </c>
      <c r="H9205">
        <v>52.16</v>
      </c>
      <c r="I9205" t="s">
        <v>21</v>
      </c>
      <c r="J9205">
        <f t="shared" si="1144"/>
        <v>1</v>
      </c>
      <c r="K9205">
        <f t="shared" si="1145"/>
        <v>1</v>
      </c>
      <c r="L9205">
        <f t="shared" si="1146"/>
        <v>1</v>
      </c>
      <c r="M9205" t="str">
        <f t="shared" si="1147"/>
        <v>Success</v>
      </c>
      <c r="N9205">
        <f t="shared" si="1148"/>
        <v>52.16</v>
      </c>
      <c r="O9205" t="str">
        <f t="shared" si="1149"/>
        <v>2024/07</v>
      </c>
      <c r="P9205">
        <f t="shared" si="1150"/>
        <v>11375.3</v>
      </c>
      <c r="Q9205" t="str">
        <f t="shared" si="1151"/>
        <v>High Priority</v>
      </c>
      <c r="R9205" t="s">
        <v>36</v>
      </c>
      <c r="S9205">
        <v>140712</v>
      </c>
      <c r="T9205">
        <v>39488</v>
      </c>
      <c r="Z9205" s="2"/>
    </row>
    <row r="9206" spans="1:26" x14ac:dyDescent="0.25">
      <c r="A9206">
        <v>9205</v>
      </c>
      <c r="B9206" t="s">
        <v>10</v>
      </c>
      <c r="C9206" t="s">
        <v>19</v>
      </c>
      <c r="D9206" s="2">
        <v>45360</v>
      </c>
      <c r="E9206">
        <v>1</v>
      </c>
      <c r="F9206">
        <v>1</v>
      </c>
      <c r="G9206">
        <v>1</v>
      </c>
      <c r="H9206">
        <v>140.68</v>
      </c>
      <c r="I9206" t="s">
        <v>21</v>
      </c>
      <c r="J9206">
        <f t="shared" si="1144"/>
        <v>1</v>
      </c>
      <c r="K9206">
        <f t="shared" si="1145"/>
        <v>1</v>
      </c>
      <c r="L9206">
        <f t="shared" si="1146"/>
        <v>1</v>
      </c>
      <c r="M9206" t="str">
        <f t="shared" si="1147"/>
        <v>Success</v>
      </c>
      <c r="N9206">
        <f t="shared" si="1148"/>
        <v>140.68</v>
      </c>
      <c r="O9206" t="str">
        <f t="shared" si="1149"/>
        <v>2024/03</v>
      </c>
      <c r="P9206">
        <f t="shared" si="1150"/>
        <v>11340.55</v>
      </c>
      <c r="Q9206" t="str">
        <f t="shared" si="1151"/>
        <v>High Priority</v>
      </c>
      <c r="R9206" t="s">
        <v>37</v>
      </c>
      <c r="S9206">
        <v>18471</v>
      </c>
      <c r="T9206">
        <v>23329</v>
      </c>
      <c r="Z9206" s="2"/>
    </row>
    <row r="9207" spans="1:26" x14ac:dyDescent="0.25">
      <c r="A9207">
        <v>9206</v>
      </c>
      <c r="B9207" t="s">
        <v>10</v>
      </c>
      <c r="C9207" t="s">
        <v>18</v>
      </c>
      <c r="D9207" s="2">
        <v>45598</v>
      </c>
      <c r="E9207">
        <v>1</v>
      </c>
      <c r="F9207">
        <v>0</v>
      </c>
      <c r="G9207">
        <v>0</v>
      </c>
      <c r="H9207">
        <v>33.659999999999997</v>
      </c>
      <c r="I9207" t="s">
        <v>24</v>
      </c>
      <c r="J9207">
        <f t="shared" si="1144"/>
        <v>0</v>
      </c>
      <c r="K9207">
        <f t="shared" si="1145"/>
        <v>0</v>
      </c>
      <c r="L9207" t="e">
        <f t="shared" si="1146"/>
        <v>#DIV/0!</v>
      </c>
      <c r="M9207" t="str">
        <f t="shared" si="1147"/>
        <v>Network Failure</v>
      </c>
      <c r="N9207">
        <f t="shared" si="1148"/>
        <v>0</v>
      </c>
      <c r="O9207" t="str">
        <f t="shared" si="1149"/>
        <v>2024/11</v>
      </c>
      <c r="P9207">
        <f t="shared" si="1150"/>
        <v>11399.85</v>
      </c>
      <c r="Q9207" t="str">
        <f t="shared" si="1151"/>
        <v>Low Proirity</v>
      </c>
      <c r="R9207" t="s">
        <v>37</v>
      </c>
      <c r="S9207">
        <v>109058</v>
      </c>
      <c r="T9207">
        <v>125595</v>
      </c>
      <c r="Z9207" s="2"/>
    </row>
    <row r="9208" spans="1:26" x14ac:dyDescent="0.25">
      <c r="A9208">
        <v>9207</v>
      </c>
      <c r="B9208" t="s">
        <v>12</v>
      </c>
      <c r="C9208" t="s">
        <v>20</v>
      </c>
      <c r="D9208" s="2">
        <v>45446</v>
      </c>
      <c r="E9208">
        <v>1</v>
      </c>
      <c r="F9208">
        <v>1</v>
      </c>
      <c r="G9208">
        <v>1</v>
      </c>
      <c r="H9208">
        <v>64.430000000000007</v>
      </c>
      <c r="I9208" t="s">
        <v>21</v>
      </c>
      <c r="J9208">
        <f t="shared" si="1144"/>
        <v>1</v>
      </c>
      <c r="K9208">
        <f t="shared" si="1145"/>
        <v>1</v>
      </c>
      <c r="L9208">
        <f t="shared" si="1146"/>
        <v>1</v>
      </c>
      <c r="M9208" t="str">
        <f t="shared" si="1147"/>
        <v>Success</v>
      </c>
      <c r="N9208">
        <f t="shared" si="1148"/>
        <v>64.430000000000007</v>
      </c>
      <c r="O9208" t="str">
        <f t="shared" si="1149"/>
        <v>2024/06</v>
      </c>
      <c r="P9208">
        <f t="shared" si="1150"/>
        <v>11362.05</v>
      </c>
      <c r="Q9208" t="str">
        <f t="shared" si="1151"/>
        <v>High Priority</v>
      </c>
      <c r="R9208" t="s">
        <v>38</v>
      </c>
      <c r="S9208">
        <v>34215</v>
      </c>
      <c r="T9208">
        <v>171847</v>
      </c>
      <c r="Z9208" s="2"/>
    </row>
    <row r="9209" spans="1:26" x14ac:dyDescent="0.25">
      <c r="A9209">
        <v>9208</v>
      </c>
      <c r="B9209" t="s">
        <v>10</v>
      </c>
      <c r="C9209" t="s">
        <v>17</v>
      </c>
      <c r="D9209" s="2">
        <v>45556</v>
      </c>
      <c r="E9209">
        <v>1</v>
      </c>
      <c r="F9209">
        <v>0</v>
      </c>
      <c r="G9209">
        <v>0</v>
      </c>
      <c r="H9209">
        <v>45.06</v>
      </c>
      <c r="I9209" t="s">
        <v>22</v>
      </c>
      <c r="J9209">
        <f t="shared" si="1144"/>
        <v>0</v>
      </c>
      <c r="K9209">
        <f t="shared" si="1145"/>
        <v>0</v>
      </c>
      <c r="L9209" t="e">
        <f t="shared" si="1146"/>
        <v>#DIV/0!</v>
      </c>
      <c r="M9209" t="str">
        <f t="shared" si="1147"/>
        <v>Network Failure</v>
      </c>
      <c r="N9209">
        <f t="shared" si="1148"/>
        <v>0</v>
      </c>
      <c r="O9209" t="str">
        <f t="shared" si="1149"/>
        <v>2024/09</v>
      </c>
      <c r="P9209">
        <f t="shared" si="1150"/>
        <v>11389.35</v>
      </c>
      <c r="Q9209" t="str">
        <f t="shared" si="1151"/>
        <v>Low Proirity</v>
      </c>
      <c r="R9209" t="s">
        <v>37</v>
      </c>
      <c r="S9209">
        <v>87833</v>
      </c>
      <c r="T9209">
        <v>222471</v>
      </c>
      <c r="Z9209" s="2"/>
    </row>
    <row r="9210" spans="1:26" x14ac:dyDescent="0.25">
      <c r="A9210">
        <v>9209</v>
      </c>
      <c r="B9210" t="s">
        <v>13</v>
      </c>
      <c r="C9210" t="s">
        <v>18</v>
      </c>
      <c r="D9210" s="2">
        <v>45596</v>
      </c>
      <c r="E9210">
        <v>1</v>
      </c>
      <c r="F9210">
        <v>1</v>
      </c>
      <c r="G9210">
        <v>1</v>
      </c>
      <c r="H9210">
        <v>155.36000000000001</v>
      </c>
      <c r="I9210" t="s">
        <v>21</v>
      </c>
      <c r="J9210">
        <f t="shared" si="1144"/>
        <v>1</v>
      </c>
      <c r="K9210">
        <f t="shared" si="1145"/>
        <v>1</v>
      </c>
      <c r="L9210">
        <f t="shared" si="1146"/>
        <v>1</v>
      </c>
      <c r="M9210" t="str">
        <f t="shared" si="1147"/>
        <v>Success</v>
      </c>
      <c r="N9210">
        <f t="shared" si="1148"/>
        <v>155.36000000000001</v>
      </c>
      <c r="O9210" t="str">
        <f t="shared" si="1149"/>
        <v>2024/10</v>
      </c>
      <c r="P9210">
        <f t="shared" si="1150"/>
        <v>11399.55</v>
      </c>
      <c r="Q9210" t="str">
        <f t="shared" si="1151"/>
        <v>High Priority</v>
      </c>
      <c r="R9210" t="s">
        <v>36</v>
      </c>
      <c r="S9210">
        <v>33328</v>
      </c>
      <c r="T9210">
        <v>87443</v>
      </c>
      <c r="Z9210" s="2"/>
    </row>
    <row r="9211" spans="1:26" x14ac:dyDescent="0.25">
      <c r="A9211">
        <v>9210</v>
      </c>
      <c r="B9211" t="s">
        <v>10</v>
      </c>
      <c r="C9211" t="s">
        <v>19</v>
      </c>
      <c r="D9211" s="2">
        <v>45312</v>
      </c>
      <c r="E9211">
        <v>1</v>
      </c>
      <c r="F9211">
        <v>1</v>
      </c>
      <c r="G9211">
        <v>1</v>
      </c>
      <c r="H9211">
        <v>85.97</v>
      </c>
      <c r="I9211" t="s">
        <v>21</v>
      </c>
      <c r="J9211">
        <f t="shared" si="1144"/>
        <v>1</v>
      </c>
      <c r="K9211">
        <f t="shared" si="1145"/>
        <v>1</v>
      </c>
      <c r="L9211">
        <f t="shared" si="1146"/>
        <v>1</v>
      </c>
      <c r="M9211" t="str">
        <f t="shared" si="1147"/>
        <v>Success</v>
      </c>
      <c r="N9211">
        <f t="shared" si="1148"/>
        <v>85.97</v>
      </c>
      <c r="O9211" t="str">
        <f t="shared" si="1149"/>
        <v>2024/01</v>
      </c>
      <c r="P9211">
        <f t="shared" si="1150"/>
        <v>11328.55</v>
      </c>
      <c r="Q9211" t="str">
        <f t="shared" si="1151"/>
        <v>High Priority</v>
      </c>
      <c r="R9211" t="s">
        <v>36</v>
      </c>
      <c r="S9211">
        <v>63256</v>
      </c>
      <c r="T9211">
        <v>217564</v>
      </c>
      <c r="Z9211" s="2"/>
    </row>
    <row r="9212" spans="1:26" x14ac:dyDescent="0.25">
      <c r="A9212">
        <v>9211</v>
      </c>
      <c r="B9212" t="s">
        <v>9</v>
      </c>
      <c r="C9212" t="s">
        <v>19</v>
      </c>
      <c r="D9212" s="2">
        <v>45534</v>
      </c>
      <c r="E9212">
        <v>1</v>
      </c>
      <c r="F9212">
        <v>0</v>
      </c>
      <c r="G9212">
        <v>0</v>
      </c>
      <c r="H9212">
        <v>82.65</v>
      </c>
      <c r="I9212" t="s">
        <v>23</v>
      </c>
      <c r="J9212">
        <f t="shared" si="1144"/>
        <v>0</v>
      </c>
      <c r="K9212">
        <f t="shared" si="1145"/>
        <v>0</v>
      </c>
      <c r="L9212" t="e">
        <f t="shared" si="1146"/>
        <v>#DIV/0!</v>
      </c>
      <c r="M9212" t="str">
        <f t="shared" si="1147"/>
        <v>Network Failure</v>
      </c>
      <c r="N9212">
        <f t="shared" si="1148"/>
        <v>0</v>
      </c>
      <c r="O9212" t="str">
        <f t="shared" si="1149"/>
        <v>2024/08</v>
      </c>
      <c r="P9212">
        <f t="shared" si="1150"/>
        <v>11383.85</v>
      </c>
      <c r="Q9212" t="str">
        <f t="shared" si="1151"/>
        <v>Low Proirity</v>
      </c>
      <c r="R9212" t="s">
        <v>37</v>
      </c>
      <c r="S9212">
        <v>39889</v>
      </c>
      <c r="T9212">
        <v>75504</v>
      </c>
      <c r="Z9212" s="2"/>
    </row>
    <row r="9213" spans="1:26" x14ac:dyDescent="0.25">
      <c r="A9213">
        <v>9212</v>
      </c>
      <c r="B9213" t="s">
        <v>11</v>
      </c>
      <c r="C9213" t="s">
        <v>16</v>
      </c>
      <c r="D9213" s="2">
        <v>45335</v>
      </c>
      <c r="E9213">
        <v>1</v>
      </c>
      <c r="F9213">
        <v>1</v>
      </c>
      <c r="G9213">
        <v>1</v>
      </c>
      <c r="H9213">
        <v>33.549999999999997</v>
      </c>
      <c r="I9213" t="s">
        <v>21</v>
      </c>
      <c r="J9213">
        <f t="shared" si="1144"/>
        <v>1</v>
      </c>
      <c r="K9213">
        <f t="shared" si="1145"/>
        <v>1</v>
      </c>
      <c r="L9213">
        <f t="shared" si="1146"/>
        <v>1</v>
      </c>
      <c r="M9213" t="str">
        <f t="shared" si="1147"/>
        <v>Success</v>
      </c>
      <c r="N9213">
        <f t="shared" si="1148"/>
        <v>33.549999999999997</v>
      </c>
      <c r="O9213" t="str">
        <f t="shared" si="1149"/>
        <v>2024/02</v>
      </c>
      <c r="P9213">
        <f t="shared" si="1150"/>
        <v>11334.3</v>
      </c>
      <c r="Q9213" t="str">
        <f t="shared" si="1151"/>
        <v>High Priority</v>
      </c>
      <c r="R9213" t="s">
        <v>37</v>
      </c>
      <c r="S9213">
        <v>13665</v>
      </c>
      <c r="T9213">
        <v>195124</v>
      </c>
      <c r="Z9213" s="2"/>
    </row>
    <row r="9214" spans="1:26" x14ac:dyDescent="0.25">
      <c r="A9214">
        <v>9213</v>
      </c>
      <c r="B9214" t="s">
        <v>11</v>
      </c>
      <c r="C9214" t="s">
        <v>17</v>
      </c>
      <c r="D9214" s="2">
        <v>45587</v>
      </c>
      <c r="E9214">
        <v>1</v>
      </c>
      <c r="F9214">
        <v>0</v>
      </c>
      <c r="G9214">
        <v>0</v>
      </c>
      <c r="H9214">
        <v>87.93</v>
      </c>
      <c r="I9214" t="s">
        <v>24</v>
      </c>
      <c r="J9214">
        <f t="shared" si="1144"/>
        <v>0</v>
      </c>
      <c r="K9214">
        <f t="shared" si="1145"/>
        <v>0</v>
      </c>
      <c r="L9214" t="e">
        <f t="shared" si="1146"/>
        <v>#DIV/0!</v>
      </c>
      <c r="M9214" t="str">
        <f t="shared" si="1147"/>
        <v>Network Failure</v>
      </c>
      <c r="N9214">
        <f t="shared" si="1148"/>
        <v>0</v>
      </c>
      <c r="O9214" t="str">
        <f t="shared" si="1149"/>
        <v>2024/10</v>
      </c>
      <c r="P9214">
        <f t="shared" si="1150"/>
        <v>11397.1</v>
      </c>
      <c r="Q9214" t="str">
        <f t="shared" si="1151"/>
        <v>Low Proirity</v>
      </c>
      <c r="R9214" t="s">
        <v>36</v>
      </c>
      <c r="S9214">
        <v>131496</v>
      </c>
      <c r="T9214">
        <v>71758</v>
      </c>
      <c r="Z9214" s="2"/>
    </row>
    <row r="9215" spans="1:26" x14ac:dyDescent="0.25">
      <c r="A9215">
        <v>9214</v>
      </c>
      <c r="B9215" t="s">
        <v>14</v>
      </c>
      <c r="C9215" t="s">
        <v>19</v>
      </c>
      <c r="D9215" s="2">
        <v>45590</v>
      </c>
      <c r="E9215">
        <v>1</v>
      </c>
      <c r="F9215">
        <v>1</v>
      </c>
      <c r="G9215">
        <v>0</v>
      </c>
      <c r="H9215">
        <v>68.06</v>
      </c>
      <c r="I9215" t="s">
        <v>22</v>
      </c>
      <c r="J9215">
        <f t="shared" si="1144"/>
        <v>0</v>
      </c>
      <c r="K9215">
        <f t="shared" si="1145"/>
        <v>1</v>
      </c>
      <c r="L9215">
        <f t="shared" si="1146"/>
        <v>0</v>
      </c>
      <c r="M9215" t="str">
        <f t="shared" si="1147"/>
        <v>Network Failure</v>
      </c>
      <c r="N9215">
        <f t="shared" si="1148"/>
        <v>0</v>
      </c>
      <c r="O9215" t="str">
        <f t="shared" si="1149"/>
        <v>2024/10</v>
      </c>
      <c r="P9215">
        <f t="shared" si="1150"/>
        <v>11398.05</v>
      </c>
      <c r="Q9215" t="str">
        <f t="shared" si="1151"/>
        <v>Low Proirity</v>
      </c>
      <c r="R9215" t="s">
        <v>38</v>
      </c>
      <c r="S9215">
        <v>106364</v>
      </c>
      <c r="T9215">
        <v>179928</v>
      </c>
      <c r="Z9215" s="2"/>
    </row>
    <row r="9216" spans="1:26" x14ac:dyDescent="0.25">
      <c r="A9216">
        <v>9215</v>
      </c>
      <c r="B9216" t="s">
        <v>14</v>
      </c>
      <c r="C9216" t="s">
        <v>17</v>
      </c>
      <c r="D9216" s="2">
        <v>45622</v>
      </c>
      <c r="E9216">
        <v>1</v>
      </c>
      <c r="F9216">
        <v>1</v>
      </c>
      <c r="G9216">
        <v>0</v>
      </c>
      <c r="H9216">
        <v>41.34</v>
      </c>
      <c r="I9216" t="s">
        <v>25</v>
      </c>
      <c r="J9216">
        <f t="shared" si="1144"/>
        <v>0</v>
      </c>
      <c r="K9216">
        <f t="shared" si="1145"/>
        <v>1</v>
      </c>
      <c r="L9216">
        <f t="shared" si="1146"/>
        <v>0</v>
      </c>
      <c r="M9216" t="str">
        <f t="shared" si="1147"/>
        <v>Network Failure</v>
      </c>
      <c r="N9216">
        <f t="shared" si="1148"/>
        <v>0</v>
      </c>
      <c r="O9216" t="str">
        <f t="shared" si="1149"/>
        <v>2024/11</v>
      </c>
      <c r="P9216">
        <f t="shared" si="1150"/>
        <v>11406.05</v>
      </c>
      <c r="Q9216" t="str">
        <f t="shared" si="1151"/>
        <v>Low Proirity</v>
      </c>
      <c r="R9216" t="s">
        <v>36</v>
      </c>
      <c r="S9216">
        <v>112363</v>
      </c>
      <c r="T9216">
        <v>111915</v>
      </c>
      <c r="Z9216" s="2"/>
    </row>
    <row r="9217" spans="1:26" x14ac:dyDescent="0.25">
      <c r="A9217">
        <v>9216</v>
      </c>
      <c r="B9217" t="s">
        <v>15</v>
      </c>
      <c r="C9217" t="s">
        <v>20</v>
      </c>
      <c r="D9217" s="2">
        <v>45293</v>
      </c>
      <c r="E9217">
        <v>1</v>
      </c>
      <c r="F9217">
        <v>0</v>
      </c>
      <c r="G9217">
        <v>0</v>
      </c>
      <c r="H9217">
        <v>254.38</v>
      </c>
      <c r="I9217" t="s">
        <v>22</v>
      </c>
      <c r="J9217">
        <f t="shared" si="1144"/>
        <v>0</v>
      </c>
      <c r="K9217">
        <f t="shared" si="1145"/>
        <v>0</v>
      </c>
      <c r="L9217" t="e">
        <f t="shared" si="1146"/>
        <v>#DIV/0!</v>
      </c>
      <c r="M9217" t="str">
        <f t="shared" si="1147"/>
        <v>Network Failure</v>
      </c>
      <c r="N9217">
        <f t="shared" si="1148"/>
        <v>0</v>
      </c>
      <c r="O9217" t="str">
        <f t="shared" si="1149"/>
        <v>2024/01</v>
      </c>
      <c r="P9217">
        <f t="shared" si="1150"/>
        <v>11323.6</v>
      </c>
      <c r="Q9217" t="str">
        <f t="shared" si="1151"/>
        <v>Low Proirity</v>
      </c>
      <c r="R9217" t="s">
        <v>38</v>
      </c>
      <c r="S9217">
        <v>70056</v>
      </c>
      <c r="T9217">
        <v>133496</v>
      </c>
      <c r="Z9217" s="2"/>
    </row>
    <row r="9218" spans="1:26" x14ac:dyDescent="0.25">
      <c r="A9218">
        <v>9217</v>
      </c>
      <c r="B9218" t="s">
        <v>13</v>
      </c>
      <c r="C9218" t="s">
        <v>18</v>
      </c>
      <c r="D9218" s="2">
        <v>45425</v>
      </c>
      <c r="E9218">
        <v>1</v>
      </c>
      <c r="F9218">
        <v>1</v>
      </c>
      <c r="G9218">
        <v>1</v>
      </c>
      <c r="H9218">
        <v>118.97</v>
      </c>
      <c r="I9218" t="s">
        <v>21</v>
      </c>
      <c r="J9218">
        <f t="shared" si="1144"/>
        <v>1</v>
      </c>
      <c r="K9218">
        <f t="shared" si="1145"/>
        <v>1</v>
      </c>
      <c r="L9218">
        <f t="shared" si="1146"/>
        <v>1</v>
      </c>
      <c r="M9218" t="str">
        <f t="shared" si="1147"/>
        <v>Success</v>
      </c>
      <c r="N9218">
        <f t="shared" si="1148"/>
        <v>118.97</v>
      </c>
      <c r="O9218" t="str">
        <f t="shared" si="1149"/>
        <v>2024/05</v>
      </c>
      <c r="P9218">
        <f t="shared" si="1150"/>
        <v>11356.8</v>
      </c>
      <c r="Q9218" t="str">
        <f t="shared" si="1151"/>
        <v>High Priority</v>
      </c>
      <c r="R9218" t="s">
        <v>38</v>
      </c>
      <c r="S9218">
        <v>149771</v>
      </c>
      <c r="T9218">
        <v>64824</v>
      </c>
      <c r="Z9218" s="2"/>
    </row>
    <row r="9219" spans="1:26" x14ac:dyDescent="0.25">
      <c r="A9219">
        <v>9218</v>
      </c>
      <c r="B9219" t="s">
        <v>9</v>
      </c>
      <c r="C9219" t="s">
        <v>16</v>
      </c>
      <c r="D9219" s="2">
        <v>45596</v>
      </c>
      <c r="E9219">
        <v>1</v>
      </c>
      <c r="F9219">
        <v>1</v>
      </c>
      <c r="G9219">
        <v>1</v>
      </c>
      <c r="H9219">
        <v>37.479999999999997</v>
      </c>
      <c r="I9219" t="s">
        <v>21</v>
      </c>
      <c r="J9219">
        <f t="shared" ref="J9219:J9282" si="1152">IF(G9219=1,1,0)</f>
        <v>1</v>
      </c>
      <c r="K9219">
        <f t="shared" ref="K9219:K9282" si="1153">F9219/E9219</f>
        <v>1</v>
      </c>
      <c r="L9219">
        <f t="shared" ref="L9219:L9282" si="1154">G9219/F9219</f>
        <v>1</v>
      </c>
      <c r="M9219" t="str">
        <f t="shared" ref="M9219:M9282" si="1155">IF(I9219="N/A","Success",IF(OR(I9219="Issuer Declined",I9219="User Drop-Off"),"Compliance Blocked", "Network Failure"))</f>
        <v>Success</v>
      </c>
      <c r="N9219">
        <f t="shared" ref="N9219:N9282" si="1156">IF(G9219=1,H9219,0)</f>
        <v>37.479999999999997</v>
      </c>
      <c r="O9219" t="str">
        <f t="shared" ref="O9219:O9282" si="1157">TEXT(D9219,"YYYY/MM")</f>
        <v>2024/10</v>
      </c>
      <c r="P9219">
        <f t="shared" ref="P9219:P9282" si="1158">ROUND(
(D9219*0.25) +
(E9219*0.25) +
(F9219*0.2) +
IF(G9219="Low",0.15,IF(G9219="Medium",0.1,0.05)) +
IF(H9219="Mature",0.15,IF(H9219="Growing",0.1,0.05)),2)</f>
        <v>11399.55</v>
      </c>
      <c r="Q9219" t="str">
        <f t="shared" ref="Q9219:Q9282" si="1159">IF(J9219&gt;0.7,"High Priority",IF(J9219&gt;0.5,"Medium Proirity","Low Proirity"))</f>
        <v>High Priority</v>
      </c>
      <c r="R9219" t="s">
        <v>37</v>
      </c>
      <c r="S9219">
        <v>17791</v>
      </c>
      <c r="T9219">
        <v>22551</v>
      </c>
      <c r="Z9219" s="2"/>
    </row>
    <row r="9220" spans="1:26" x14ac:dyDescent="0.25">
      <c r="A9220">
        <v>9219</v>
      </c>
      <c r="B9220" t="s">
        <v>14</v>
      </c>
      <c r="C9220" t="s">
        <v>19</v>
      </c>
      <c r="D9220" s="2">
        <v>45651</v>
      </c>
      <c r="E9220">
        <v>1</v>
      </c>
      <c r="F9220">
        <v>0</v>
      </c>
      <c r="G9220">
        <v>0</v>
      </c>
      <c r="H9220">
        <v>52.4</v>
      </c>
      <c r="I9220" t="s">
        <v>26</v>
      </c>
      <c r="J9220">
        <f t="shared" si="1152"/>
        <v>0</v>
      </c>
      <c r="K9220">
        <f t="shared" si="1153"/>
        <v>0</v>
      </c>
      <c r="L9220" t="e">
        <f t="shared" si="1154"/>
        <v>#DIV/0!</v>
      </c>
      <c r="M9220" t="str">
        <f t="shared" si="1155"/>
        <v>Compliance Blocked</v>
      </c>
      <c r="N9220">
        <f t="shared" si="1156"/>
        <v>0</v>
      </c>
      <c r="O9220" t="str">
        <f t="shared" si="1157"/>
        <v>2024/12</v>
      </c>
      <c r="P9220">
        <f t="shared" si="1158"/>
        <v>11413.1</v>
      </c>
      <c r="Q9220" t="str">
        <f t="shared" si="1159"/>
        <v>Low Proirity</v>
      </c>
      <c r="R9220" t="s">
        <v>36</v>
      </c>
      <c r="S9220">
        <v>52769</v>
      </c>
      <c r="T9220">
        <v>162983</v>
      </c>
      <c r="Z9220" s="2"/>
    </row>
    <row r="9221" spans="1:26" x14ac:dyDescent="0.25">
      <c r="A9221">
        <v>9220</v>
      </c>
      <c r="B9221" t="s">
        <v>10</v>
      </c>
      <c r="C9221" t="s">
        <v>17</v>
      </c>
      <c r="D9221" s="2">
        <v>45405</v>
      </c>
      <c r="E9221">
        <v>1</v>
      </c>
      <c r="F9221">
        <v>0</v>
      </c>
      <c r="G9221">
        <v>0</v>
      </c>
      <c r="H9221">
        <v>54.23</v>
      </c>
      <c r="I9221" t="s">
        <v>26</v>
      </c>
      <c r="J9221">
        <f t="shared" si="1152"/>
        <v>0</v>
      </c>
      <c r="K9221">
        <f t="shared" si="1153"/>
        <v>0</v>
      </c>
      <c r="L9221" t="e">
        <f t="shared" si="1154"/>
        <v>#DIV/0!</v>
      </c>
      <c r="M9221" t="str">
        <f t="shared" si="1155"/>
        <v>Compliance Blocked</v>
      </c>
      <c r="N9221">
        <f t="shared" si="1156"/>
        <v>0</v>
      </c>
      <c r="O9221" t="str">
        <f t="shared" si="1157"/>
        <v>2024/04</v>
      </c>
      <c r="P9221">
        <f t="shared" si="1158"/>
        <v>11351.6</v>
      </c>
      <c r="Q9221" t="str">
        <f t="shared" si="1159"/>
        <v>Low Proirity</v>
      </c>
      <c r="R9221" t="s">
        <v>38</v>
      </c>
      <c r="S9221">
        <v>131472</v>
      </c>
      <c r="T9221">
        <v>114772</v>
      </c>
      <c r="Z9221" s="2"/>
    </row>
    <row r="9222" spans="1:26" x14ac:dyDescent="0.25">
      <c r="A9222">
        <v>9221</v>
      </c>
      <c r="B9222" t="s">
        <v>12</v>
      </c>
      <c r="C9222" t="s">
        <v>18</v>
      </c>
      <c r="D9222" s="2">
        <v>45300</v>
      </c>
      <c r="E9222">
        <v>1</v>
      </c>
      <c r="F9222">
        <v>1</v>
      </c>
      <c r="G9222">
        <v>1</v>
      </c>
      <c r="H9222">
        <v>292.70999999999998</v>
      </c>
      <c r="I9222" t="s">
        <v>21</v>
      </c>
      <c r="J9222">
        <f t="shared" si="1152"/>
        <v>1</v>
      </c>
      <c r="K9222">
        <f t="shared" si="1153"/>
        <v>1</v>
      </c>
      <c r="L9222">
        <f t="shared" si="1154"/>
        <v>1</v>
      </c>
      <c r="M9222" t="str">
        <f t="shared" si="1155"/>
        <v>Success</v>
      </c>
      <c r="N9222">
        <f t="shared" si="1156"/>
        <v>292.70999999999998</v>
      </c>
      <c r="O9222" t="str">
        <f t="shared" si="1157"/>
        <v>2024/01</v>
      </c>
      <c r="P9222">
        <f t="shared" si="1158"/>
        <v>11325.55</v>
      </c>
      <c r="Q9222" t="str">
        <f t="shared" si="1159"/>
        <v>High Priority</v>
      </c>
      <c r="R9222" t="s">
        <v>38</v>
      </c>
      <c r="S9222">
        <v>124981</v>
      </c>
      <c r="T9222">
        <v>206620</v>
      </c>
      <c r="Z9222" s="2"/>
    </row>
    <row r="9223" spans="1:26" x14ac:dyDescent="0.25">
      <c r="A9223">
        <v>9222</v>
      </c>
      <c r="B9223" t="s">
        <v>14</v>
      </c>
      <c r="C9223" t="s">
        <v>20</v>
      </c>
      <c r="D9223" s="2">
        <v>45317</v>
      </c>
      <c r="E9223">
        <v>1</v>
      </c>
      <c r="F9223">
        <v>1</v>
      </c>
      <c r="G9223">
        <v>1</v>
      </c>
      <c r="H9223">
        <v>168.28</v>
      </c>
      <c r="I9223" t="s">
        <v>21</v>
      </c>
      <c r="J9223">
        <f t="shared" si="1152"/>
        <v>1</v>
      </c>
      <c r="K9223">
        <f t="shared" si="1153"/>
        <v>1</v>
      </c>
      <c r="L9223">
        <f t="shared" si="1154"/>
        <v>1</v>
      </c>
      <c r="M9223" t="str">
        <f t="shared" si="1155"/>
        <v>Success</v>
      </c>
      <c r="N9223">
        <f t="shared" si="1156"/>
        <v>168.28</v>
      </c>
      <c r="O9223" t="str">
        <f t="shared" si="1157"/>
        <v>2024/01</v>
      </c>
      <c r="P9223">
        <f t="shared" si="1158"/>
        <v>11329.8</v>
      </c>
      <c r="Q9223" t="str">
        <f t="shared" si="1159"/>
        <v>High Priority</v>
      </c>
      <c r="R9223" t="s">
        <v>36</v>
      </c>
      <c r="S9223">
        <v>132492</v>
      </c>
      <c r="T9223">
        <v>189379</v>
      </c>
      <c r="Z9223" s="2"/>
    </row>
    <row r="9224" spans="1:26" x14ac:dyDescent="0.25">
      <c r="A9224">
        <v>9223</v>
      </c>
      <c r="B9224" t="s">
        <v>12</v>
      </c>
      <c r="C9224" t="s">
        <v>16</v>
      </c>
      <c r="D9224" s="2">
        <v>45452</v>
      </c>
      <c r="E9224">
        <v>1</v>
      </c>
      <c r="F9224">
        <v>1</v>
      </c>
      <c r="G9224">
        <v>1</v>
      </c>
      <c r="H9224">
        <v>108.79</v>
      </c>
      <c r="I9224" t="s">
        <v>21</v>
      </c>
      <c r="J9224">
        <f t="shared" si="1152"/>
        <v>1</v>
      </c>
      <c r="K9224">
        <f t="shared" si="1153"/>
        <v>1</v>
      </c>
      <c r="L9224">
        <f t="shared" si="1154"/>
        <v>1</v>
      </c>
      <c r="M9224" t="str">
        <f t="shared" si="1155"/>
        <v>Success</v>
      </c>
      <c r="N9224">
        <f t="shared" si="1156"/>
        <v>108.79</v>
      </c>
      <c r="O9224" t="str">
        <f t="shared" si="1157"/>
        <v>2024/06</v>
      </c>
      <c r="P9224">
        <f t="shared" si="1158"/>
        <v>11363.55</v>
      </c>
      <c r="Q9224" t="str">
        <f t="shared" si="1159"/>
        <v>High Priority</v>
      </c>
      <c r="R9224" t="s">
        <v>37</v>
      </c>
      <c r="S9224">
        <v>103867</v>
      </c>
      <c r="T9224">
        <v>246343</v>
      </c>
      <c r="Z9224" s="2"/>
    </row>
    <row r="9225" spans="1:26" x14ac:dyDescent="0.25">
      <c r="A9225">
        <v>9224</v>
      </c>
      <c r="B9225" t="s">
        <v>10</v>
      </c>
      <c r="C9225" t="s">
        <v>20</v>
      </c>
      <c r="D9225" s="2">
        <v>45316</v>
      </c>
      <c r="E9225">
        <v>1</v>
      </c>
      <c r="F9225">
        <v>1</v>
      </c>
      <c r="G9225">
        <v>1</v>
      </c>
      <c r="H9225">
        <v>109.59</v>
      </c>
      <c r="I9225" t="s">
        <v>21</v>
      </c>
      <c r="J9225">
        <f t="shared" si="1152"/>
        <v>1</v>
      </c>
      <c r="K9225">
        <f t="shared" si="1153"/>
        <v>1</v>
      </c>
      <c r="L9225">
        <f t="shared" si="1154"/>
        <v>1</v>
      </c>
      <c r="M9225" t="str">
        <f t="shared" si="1155"/>
        <v>Success</v>
      </c>
      <c r="N9225">
        <f t="shared" si="1156"/>
        <v>109.59</v>
      </c>
      <c r="O9225" t="str">
        <f t="shared" si="1157"/>
        <v>2024/01</v>
      </c>
      <c r="P9225">
        <f t="shared" si="1158"/>
        <v>11329.55</v>
      </c>
      <c r="Q9225" t="str">
        <f t="shared" si="1159"/>
        <v>High Priority</v>
      </c>
      <c r="R9225" t="s">
        <v>37</v>
      </c>
      <c r="S9225">
        <v>107078</v>
      </c>
      <c r="T9225">
        <v>246625</v>
      </c>
      <c r="Z9225" s="2"/>
    </row>
    <row r="9226" spans="1:26" x14ac:dyDescent="0.25">
      <c r="A9226">
        <v>9225</v>
      </c>
      <c r="B9226" t="s">
        <v>10</v>
      </c>
      <c r="C9226" t="s">
        <v>17</v>
      </c>
      <c r="D9226" s="2">
        <v>45489</v>
      </c>
      <c r="E9226">
        <v>1</v>
      </c>
      <c r="F9226">
        <v>1</v>
      </c>
      <c r="G9226">
        <v>0</v>
      </c>
      <c r="H9226">
        <v>86.44</v>
      </c>
      <c r="I9226" t="s">
        <v>23</v>
      </c>
      <c r="J9226">
        <f t="shared" si="1152"/>
        <v>0</v>
      </c>
      <c r="K9226">
        <f t="shared" si="1153"/>
        <v>1</v>
      </c>
      <c r="L9226">
        <f t="shared" si="1154"/>
        <v>0</v>
      </c>
      <c r="M9226" t="str">
        <f t="shared" si="1155"/>
        <v>Network Failure</v>
      </c>
      <c r="N9226">
        <f t="shared" si="1156"/>
        <v>0</v>
      </c>
      <c r="O9226" t="str">
        <f t="shared" si="1157"/>
        <v>2024/07</v>
      </c>
      <c r="P9226">
        <f t="shared" si="1158"/>
        <v>11372.8</v>
      </c>
      <c r="Q9226" t="str">
        <f t="shared" si="1159"/>
        <v>Low Proirity</v>
      </c>
      <c r="R9226" t="s">
        <v>38</v>
      </c>
      <c r="S9226">
        <v>96162</v>
      </c>
      <c r="T9226">
        <v>196060</v>
      </c>
      <c r="Z9226" s="2"/>
    </row>
    <row r="9227" spans="1:26" x14ac:dyDescent="0.25">
      <c r="A9227">
        <v>9226</v>
      </c>
      <c r="B9227" t="s">
        <v>11</v>
      </c>
      <c r="C9227" t="s">
        <v>19</v>
      </c>
      <c r="D9227" s="2">
        <v>45367</v>
      </c>
      <c r="E9227">
        <v>1</v>
      </c>
      <c r="F9227">
        <v>1</v>
      </c>
      <c r="G9227">
        <v>1</v>
      </c>
      <c r="H9227">
        <v>196.93</v>
      </c>
      <c r="I9227" t="s">
        <v>21</v>
      </c>
      <c r="J9227">
        <f t="shared" si="1152"/>
        <v>1</v>
      </c>
      <c r="K9227">
        <f t="shared" si="1153"/>
        <v>1</v>
      </c>
      <c r="L9227">
        <f t="shared" si="1154"/>
        <v>1</v>
      </c>
      <c r="M9227" t="str">
        <f t="shared" si="1155"/>
        <v>Success</v>
      </c>
      <c r="N9227">
        <f t="shared" si="1156"/>
        <v>196.93</v>
      </c>
      <c r="O9227" t="str">
        <f t="shared" si="1157"/>
        <v>2024/03</v>
      </c>
      <c r="P9227">
        <f t="shared" si="1158"/>
        <v>11342.3</v>
      </c>
      <c r="Q9227" t="str">
        <f t="shared" si="1159"/>
        <v>High Priority</v>
      </c>
      <c r="R9227" t="s">
        <v>36</v>
      </c>
      <c r="S9227">
        <v>63474</v>
      </c>
      <c r="T9227">
        <v>23595</v>
      </c>
      <c r="Z9227" s="2"/>
    </row>
    <row r="9228" spans="1:26" x14ac:dyDescent="0.25">
      <c r="A9228">
        <v>9227</v>
      </c>
      <c r="B9228" t="s">
        <v>14</v>
      </c>
      <c r="C9228" t="s">
        <v>20</v>
      </c>
      <c r="D9228" s="2">
        <v>45560</v>
      </c>
      <c r="E9228">
        <v>1</v>
      </c>
      <c r="F9228">
        <v>0</v>
      </c>
      <c r="G9228">
        <v>0</v>
      </c>
      <c r="H9228">
        <v>261.75</v>
      </c>
      <c r="I9228" t="s">
        <v>23</v>
      </c>
      <c r="J9228">
        <f t="shared" si="1152"/>
        <v>0</v>
      </c>
      <c r="K9228">
        <f t="shared" si="1153"/>
        <v>0</v>
      </c>
      <c r="L9228" t="e">
        <f t="shared" si="1154"/>
        <v>#DIV/0!</v>
      </c>
      <c r="M9228" t="str">
        <f t="shared" si="1155"/>
        <v>Network Failure</v>
      </c>
      <c r="N9228">
        <f t="shared" si="1156"/>
        <v>0</v>
      </c>
      <c r="O9228" t="str">
        <f t="shared" si="1157"/>
        <v>2024/09</v>
      </c>
      <c r="P9228">
        <f t="shared" si="1158"/>
        <v>11390.35</v>
      </c>
      <c r="Q9228" t="str">
        <f t="shared" si="1159"/>
        <v>Low Proirity</v>
      </c>
      <c r="R9228" t="s">
        <v>37</v>
      </c>
      <c r="S9228">
        <v>63477</v>
      </c>
      <c r="T9228">
        <v>242805</v>
      </c>
      <c r="Z9228" s="2"/>
    </row>
    <row r="9229" spans="1:26" x14ac:dyDescent="0.25">
      <c r="A9229">
        <v>9228</v>
      </c>
      <c r="B9229" t="s">
        <v>12</v>
      </c>
      <c r="C9229" t="s">
        <v>17</v>
      </c>
      <c r="D9229" s="2">
        <v>45353</v>
      </c>
      <c r="E9229">
        <v>1</v>
      </c>
      <c r="F9229">
        <v>1</v>
      </c>
      <c r="G9229">
        <v>1</v>
      </c>
      <c r="H9229">
        <v>91.67</v>
      </c>
      <c r="I9229" t="s">
        <v>21</v>
      </c>
      <c r="J9229">
        <f t="shared" si="1152"/>
        <v>1</v>
      </c>
      <c r="K9229">
        <f t="shared" si="1153"/>
        <v>1</v>
      </c>
      <c r="L9229">
        <f t="shared" si="1154"/>
        <v>1</v>
      </c>
      <c r="M9229" t="str">
        <f t="shared" si="1155"/>
        <v>Success</v>
      </c>
      <c r="N9229">
        <f t="shared" si="1156"/>
        <v>91.67</v>
      </c>
      <c r="O9229" t="str">
        <f t="shared" si="1157"/>
        <v>2024/03</v>
      </c>
      <c r="P9229">
        <f t="shared" si="1158"/>
        <v>11338.8</v>
      </c>
      <c r="Q9229" t="str">
        <f t="shared" si="1159"/>
        <v>High Priority</v>
      </c>
      <c r="R9229" t="s">
        <v>38</v>
      </c>
      <c r="S9229">
        <v>78571</v>
      </c>
      <c r="T9229">
        <v>144982</v>
      </c>
      <c r="Z9229" s="2"/>
    </row>
    <row r="9230" spans="1:26" x14ac:dyDescent="0.25">
      <c r="A9230">
        <v>9229</v>
      </c>
      <c r="B9230" t="s">
        <v>14</v>
      </c>
      <c r="C9230" t="s">
        <v>16</v>
      </c>
      <c r="D9230" s="2">
        <v>45347</v>
      </c>
      <c r="E9230">
        <v>1</v>
      </c>
      <c r="F9230">
        <v>1</v>
      </c>
      <c r="G9230">
        <v>0</v>
      </c>
      <c r="H9230">
        <v>139.76</v>
      </c>
      <c r="I9230" t="s">
        <v>26</v>
      </c>
      <c r="J9230">
        <f t="shared" si="1152"/>
        <v>0</v>
      </c>
      <c r="K9230">
        <f t="shared" si="1153"/>
        <v>1</v>
      </c>
      <c r="L9230">
        <f t="shared" si="1154"/>
        <v>0</v>
      </c>
      <c r="M9230" t="str">
        <f t="shared" si="1155"/>
        <v>Compliance Blocked</v>
      </c>
      <c r="N9230">
        <f t="shared" si="1156"/>
        <v>0</v>
      </c>
      <c r="O9230" t="str">
        <f t="shared" si="1157"/>
        <v>2024/02</v>
      </c>
      <c r="P9230">
        <f t="shared" si="1158"/>
        <v>11337.3</v>
      </c>
      <c r="Q9230" t="str">
        <f t="shared" si="1159"/>
        <v>Low Proirity</v>
      </c>
      <c r="R9230" t="s">
        <v>36</v>
      </c>
      <c r="S9230">
        <v>110993</v>
      </c>
      <c r="T9230">
        <v>72523</v>
      </c>
      <c r="Z9230" s="2"/>
    </row>
    <row r="9231" spans="1:26" x14ac:dyDescent="0.25">
      <c r="A9231">
        <v>9230</v>
      </c>
      <c r="B9231" t="s">
        <v>10</v>
      </c>
      <c r="C9231" t="s">
        <v>19</v>
      </c>
      <c r="D9231" s="2">
        <v>45398</v>
      </c>
      <c r="E9231">
        <v>1</v>
      </c>
      <c r="F9231">
        <v>1</v>
      </c>
      <c r="G9231">
        <v>1</v>
      </c>
      <c r="H9231">
        <v>57.15</v>
      </c>
      <c r="I9231" t="s">
        <v>21</v>
      </c>
      <c r="J9231">
        <f t="shared" si="1152"/>
        <v>1</v>
      </c>
      <c r="K9231">
        <f t="shared" si="1153"/>
        <v>1</v>
      </c>
      <c r="L9231">
        <f t="shared" si="1154"/>
        <v>1</v>
      </c>
      <c r="M9231" t="str">
        <f t="shared" si="1155"/>
        <v>Success</v>
      </c>
      <c r="N9231">
        <f t="shared" si="1156"/>
        <v>57.15</v>
      </c>
      <c r="O9231" t="str">
        <f t="shared" si="1157"/>
        <v>2024/04</v>
      </c>
      <c r="P9231">
        <f t="shared" si="1158"/>
        <v>11350.05</v>
      </c>
      <c r="Q9231" t="str">
        <f t="shared" si="1159"/>
        <v>High Priority</v>
      </c>
      <c r="R9231" t="s">
        <v>36</v>
      </c>
      <c r="S9231">
        <v>44048</v>
      </c>
      <c r="T9231">
        <v>75966</v>
      </c>
      <c r="Z9231" s="2"/>
    </row>
    <row r="9232" spans="1:26" x14ac:dyDescent="0.25">
      <c r="A9232">
        <v>9231</v>
      </c>
      <c r="B9232" t="s">
        <v>15</v>
      </c>
      <c r="C9232" t="s">
        <v>17</v>
      </c>
      <c r="D9232" s="2">
        <v>45602</v>
      </c>
      <c r="E9232">
        <v>1</v>
      </c>
      <c r="F9232">
        <v>1</v>
      </c>
      <c r="G9232">
        <v>1</v>
      </c>
      <c r="H9232">
        <v>74.53</v>
      </c>
      <c r="I9232" t="s">
        <v>21</v>
      </c>
      <c r="J9232">
        <f t="shared" si="1152"/>
        <v>1</v>
      </c>
      <c r="K9232">
        <f t="shared" si="1153"/>
        <v>1</v>
      </c>
      <c r="L9232">
        <f t="shared" si="1154"/>
        <v>1</v>
      </c>
      <c r="M9232" t="str">
        <f t="shared" si="1155"/>
        <v>Success</v>
      </c>
      <c r="N9232">
        <f t="shared" si="1156"/>
        <v>74.53</v>
      </c>
      <c r="O9232" t="str">
        <f t="shared" si="1157"/>
        <v>2024/11</v>
      </c>
      <c r="P9232">
        <f t="shared" si="1158"/>
        <v>11401.05</v>
      </c>
      <c r="Q9232" t="str">
        <f t="shared" si="1159"/>
        <v>High Priority</v>
      </c>
      <c r="R9232" t="s">
        <v>36</v>
      </c>
      <c r="S9232">
        <v>138666</v>
      </c>
      <c r="T9232">
        <v>194564</v>
      </c>
      <c r="Z9232" s="2"/>
    </row>
    <row r="9233" spans="1:26" x14ac:dyDescent="0.25">
      <c r="A9233">
        <v>9232</v>
      </c>
      <c r="B9233" t="s">
        <v>10</v>
      </c>
      <c r="C9233" t="s">
        <v>18</v>
      </c>
      <c r="D9233" s="2">
        <v>45639</v>
      </c>
      <c r="E9233">
        <v>1</v>
      </c>
      <c r="F9233">
        <v>1</v>
      </c>
      <c r="G9233">
        <v>1</v>
      </c>
      <c r="H9233">
        <v>125.3</v>
      </c>
      <c r="I9233" t="s">
        <v>21</v>
      </c>
      <c r="J9233">
        <f t="shared" si="1152"/>
        <v>1</v>
      </c>
      <c r="K9233">
        <f t="shared" si="1153"/>
        <v>1</v>
      </c>
      <c r="L9233">
        <f t="shared" si="1154"/>
        <v>1</v>
      </c>
      <c r="M9233" t="str">
        <f t="shared" si="1155"/>
        <v>Success</v>
      </c>
      <c r="N9233">
        <f t="shared" si="1156"/>
        <v>125.3</v>
      </c>
      <c r="O9233" t="str">
        <f t="shared" si="1157"/>
        <v>2024/12</v>
      </c>
      <c r="P9233">
        <f t="shared" si="1158"/>
        <v>11410.3</v>
      </c>
      <c r="Q9233" t="str">
        <f t="shared" si="1159"/>
        <v>High Priority</v>
      </c>
      <c r="R9233" t="s">
        <v>38</v>
      </c>
      <c r="S9233">
        <v>40651</v>
      </c>
      <c r="T9233">
        <v>179978</v>
      </c>
      <c r="Z9233" s="2"/>
    </row>
    <row r="9234" spans="1:26" x14ac:dyDescent="0.25">
      <c r="A9234">
        <v>9233</v>
      </c>
      <c r="B9234" t="s">
        <v>11</v>
      </c>
      <c r="C9234" t="s">
        <v>19</v>
      </c>
      <c r="D9234" s="2">
        <v>45653</v>
      </c>
      <c r="E9234">
        <v>1</v>
      </c>
      <c r="F9234">
        <v>1</v>
      </c>
      <c r="G9234">
        <v>1</v>
      </c>
      <c r="H9234">
        <v>139.01</v>
      </c>
      <c r="I9234" t="s">
        <v>21</v>
      </c>
      <c r="J9234">
        <f t="shared" si="1152"/>
        <v>1</v>
      </c>
      <c r="K9234">
        <f t="shared" si="1153"/>
        <v>1</v>
      </c>
      <c r="L9234">
        <f t="shared" si="1154"/>
        <v>1</v>
      </c>
      <c r="M9234" t="str">
        <f t="shared" si="1155"/>
        <v>Success</v>
      </c>
      <c r="N9234">
        <f t="shared" si="1156"/>
        <v>139.01</v>
      </c>
      <c r="O9234" t="str">
        <f t="shared" si="1157"/>
        <v>2024/12</v>
      </c>
      <c r="P9234">
        <f t="shared" si="1158"/>
        <v>11413.8</v>
      </c>
      <c r="Q9234" t="str">
        <f t="shared" si="1159"/>
        <v>High Priority</v>
      </c>
      <c r="R9234" t="s">
        <v>38</v>
      </c>
      <c r="S9234">
        <v>135140</v>
      </c>
      <c r="T9234">
        <v>90883</v>
      </c>
      <c r="Z9234" s="2"/>
    </row>
    <row r="9235" spans="1:26" x14ac:dyDescent="0.25">
      <c r="A9235">
        <v>9234</v>
      </c>
      <c r="B9235" t="s">
        <v>14</v>
      </c>
      <c r="C9235" t="s">
        <v>17</v>
      </c>
      <c r="D9235" s="2">
        <v>45435</v>
      </c>
      <c r="E9235">
        <v>1</v>
      </c>
      <c r="F9235">
        <v>1</v>
      </c>
      <c r="G9235">
        <v>1</v>
      </c>
      <c r="H9235">
        <v>21.39</v>
      </c>
      <c r="I9235" t="s">
        <v>21</v>
      </c>
      <c r="J9235">
        <f t="shared" si="1152"/>
        <v>1</v>
      </c>
      <c r="K9235">
        <f t="shared" si="1153"/>
        <v>1</v>
      </c>
      <c r="L9235">
        <f t="shared" si="1154"/>
        <v>1</v>
      </c>
      <c r="M9235" t="str">
        <f t="shared" si="1155"/>
        <v>Success</v>
      </c>
      <c r="N9235">
        <f t="shared" si="1156"/>
        <v>21.39</v>
      </c>
      <c r="O9235" t="str">
        <f t="shared" si="1157"/>
        <v>2024/05</v>
      </c>
      <c r="P9235">
        <f t="shared" si="1158"/>
        <v>11359.3</v>
      </c>
      <c r="Q9235" t="str">
        <f t="shared" si="1159"/>
        <v>High Priority</v>
      </c>
      <c r="R9235" t="s">
        <v>36</v>
      </c>
      <c r="S9235">
        <v>116926</v>
      </c>
      <c r="T9235">
        <v>108789</v>
      </c>
      <c r="Z9235" s="2"/>
    </row>
    <row r="9236" spans="1:26" x14ac:dyDescent="0.25">
      <c r="A9236">
        <v>9235</v>
      </c>
      <c r="B9236" t="s">
        <v>10</v>
      </c>
      <c r="C9236" t="s">
        <v>20</v>
      </c>
      <c r="D9236" s="2">
        <v>45557</v>
      </c>
      <c r="E9236">
        <v>1</v>
      </c>
      <c r="F9236">
        <v>1</v>
      </c>
      <c r="G9236">
        <v>1</v>
      </c>
      <c r="H9236">
        <v>45.31</v>
      </c>
      <c r="I9236" t="s">
        <v>21</v>
      </c>
      <c r="J9236">
        <f t="shared" si="1152"/>
        <v>1</v>
      </c>
      <c r="K9236">
        <f t="shared" si="1153"/>
        <v>1</v>
      </c>
      <c r="L9236">
        <f t="shared" si="1154"/>
        <v>1</v>
      </c>
      <c r="M9236" t="str">
        <f t="shared" si="1155"/>
        <v>Success</v>
      </c>
      <c r="N9236">
        <f t="shared" si="1156"/>
        <v>45.31</v>
      </c>
      <c r="O9236" t="str">
        <f t="shared" si="1157"/>
        <v>2024/09</v>
      </c>
      <c r="P9236">
        <f t="shared" si="1158"/>
        <v>11389.8</v>
      </c>
      <c r="Q9236" t="str">
        <f t="shared" si="1159"/>
        <v>High Priority</v>
      </c>
      <c r="R9236" t="s">
        <v>38</v>
      </c>
      <c r="S9236">
        <v>123019</v>
      </c>
      <c r="T9236">
        <v>95030</v>
      </c>
      <c r="Z9236" s="2"/>
    </row>
    <row r="9237" spans="1:26" x14ac:dyDescent="0.25">
      <c r="A9237">
        <v>9236</v>
      </c>
      <c r="B9237" t="s">
        <v>14</v>
      </c>
      <c r="C9237" t="s">
        <v>18</v>
      </c>
      <c r="D9237" s="2">
        <v>45631</v>
      </c>
      <c r="E9237">
        <v>1</v>
      </c>
      <c r="F9237">
        <v>1</v>
      </c>
      <c r="G9237">
        <v>1</v>
      </c>
      <c r="H9237">
        <v>35.299999999999997</v>
      </c>
      <c r="I9237" t="s">
        <v>21</v>
      </c>
      <c r="J9237">
        <f t="shared" si="1152"/>
        <v>1</v>
      </c>
      <c r="K9237">
        <f t="shared" si="1153"/>
        <v>1</v>
      </c>
      <c r="L9237">
        <f t="shared" si="1154"/>
        <v>1</v>
      </c>
      <c r="M9237" t="str">
        <f t="shared" si="1155"/>
        <v>Success</v>
      </c>
      <c r="N9237">
        <f t="shared" si="1156"/>
        <v>35.299999999999997</v>
      </c>
      <c r="O9237" t="str">
        <f t="shared" si="1157"/>
        <v>2024/12</v>
      </c>
      <c r="P9237">
        <f t="shared" si="1158"/>
        <v>11408.3</v>
      </c>
      <c r="Q9237" t="str">
        <f t="shared" si="1159"/>
        <v>High Priority</v>
      </c>
      <c r="R9237" t="s">
        <v>37</v>
      </c>
      <c r="S9237">
        <v>5154</v>
      </c>
      <c r="T9237">
        <v>197831</v>
      </c>
      <c r="Z9237" s="2"/>
    </row>
    <row r="9238" spans="1:26" x14ac:dyDescent="0.25">
      <c r="A9238">
        <v>9237</v>
      </c>
      <c r="B9238" t="s">
        <v>11</v>
      </c>
      <c r="C9238" t="s">
        <v>18</v>
      </c>
      <c r="D9238" s="2">
        <v>45560</v>
      </c>
      <c r="E9238">
        <v>1</v>
      </c>
      <c r="F9238">
        <v>1</v>
      </c>
      <c r="G9238">
        <v>1</v>
      </c>
      <c r="H9238">
        <v>74.63</v>
      </c>
      <c r="I9238" t="s">
        <v>21</v>
      </c>
      <c r="J9238">
        <f t="shared" si="1152"/>
        <v>1</v>
      </c>
      <c r="K9238">
        <f t="shared" si="1153"/>
        <v>1</v>
      </c>
      <c r="L9238">
        <f t="shared" si="1154"/>
        <v>1</v>
      </c>
      <c r="M9238" t="str">
        <f t="shared" si="1155"/>
        <v>Success</v>
      </c>
      <c r="N9238">
        <f t="shared" si="1156"/>
        <v>74.63</v>
      </c>
      <c r="O9238" t="str">
        <f t="shared" si="1157"/>
        <v>2024/09</v>
      </c>
      <c r="P9238">
        <f t="shared" si="1158"/>
        <v>11390.55</v>
      </c>
      <c r="Q9238" t="str">
        <f t="shared" si="1159"/>
        <v>High Priority</v>
      </c>
      <c r="R9238" t="s">
        <v>38</v>
      </c>
      <c r="S9238">
        <v>133499</v>
      </c>
      <c r="T9238">
        <v>39170</v>
      </c>
      <c r="Z9238" s="2"/>
    </row>
    <row r="9239" spans="1:26" x14ac:dyDescent="0.25">
      <c r="A9239">
        <v>9238</v>
      </c>
      <c r="B9239" t="s">
        <v>12</v>
      </c>
      <c r="C9239" t="s">
        <v>18</v>
      </c>
      <c r="D9239" s="2">
        <v>45514</v>
      </c>
      <c r="E9239">
        <v>1</v>
      </c>
      <c r="F9239">
        <v>1</v>
      </c>
      <c r="G9239">
        <v>1</v>
      </c>
      <c r="H9239">
        <v>32.409999999999997</v>
      </c>
      <c r="I9239" t="s">
        <v>21</v>
      </c>
      <c r="J9239">
        <f t="shared" si="1152"/>
        <v>1</v>
      </c>
      <c r="K9239">
        <f t="shared" si="1153"/>
        <v>1</v>
      </c>
      <c r="L9239">
        <f t="shared" si="1154"/>
        <v>1</v>
      </c>
      <c r="M9239" t="str">
        <f t="shared" si="1155"/>
        <v>Success</v>
      </c>
      <c r="N9239">
        <f t="shared" si="1156"/>
        <v>32.409999999999997</v>
      </c>
      <c r="O9239" t="str">
        <f t="shared" si="1157"/>
        <v>2024/08</v>
      </c>
      <c r="P9239">
        <f t="shared" si="1158"/>
        <v>11379.05</v>
      </c>
      <c r="Q9239" t="str">
        <f t="shared" si="1159"/>
        <v>High Priority</v>
      </c>
      <c r="R9239" t="s">
        <v>38</v>
      </c>
      <c r="S9239">
        <v>20388</v>
      </c>
      <c r="T9239">
        <v>177556</v>
      </c>
      <c r="Z9239" s="2"/>
    </row>
    <row r="9240" spans="1:26" x14ac:dyDescent="0.25">
      <c r="A9240">
        <v>9239</v>
      </c>
      <c r="B9240" t="s">
        <v>11</v>
      </c>
      <c r="C9240" t="s">
        <v>19</v>
      </c>
      <c r="D9240" s="2">
        <v>45578</v>
      </c>
      <c r="E9240">
        <v>1</v>
      </c>
      <c r="F9240">
        <v>1</v>
      </c>
      <c r="G9240">
        <v>1</v>
      </c>
      <c r="H9240">
        <v>54.86</v>
      </c>
      <c r="I9240" t="s">
        <v>21</v>
      </c>
      <c r="J9240">
        <f t="shared" si="1152"/>
        <v>1</v>
      </c>
      <c r="K9240">
        <f t="shared" si="1153"/>
        <v>1</v>
      </c>
      <c r="L9240">
        <f t="shared" si="1154"/>
        <v>1</v>
      </c>
      <c r="M9240" t="str">
        <f t="shared" si="1155"/>
        <v>Success</v>
      </c>
      <c r="N9240">
        <f t="shared" si="1156"/>
        <v>54.86</v>
      </c>
      <c r="O9240" t="str">
        <f t="shared" si="1157"/>
        <v>2024/10</v>
      </c>
      <c r="P9240">
        <f t="shared" si="1158"/>
        <v>11395.05</v>
      </c>
      <c r="Q9240" t="str">
        <f t="shared" si="1159"/>
        <v>High Priority</v>
      </c>
      <c r="R9240" t="s">
        <v>36</v>
      </c>
      <c r="S9240">
        <v>132875</v>
      </c>
      <c r="T9240">
        <v>143280</v>
      </c>
      <c r="Z9240" s="2"/>
    </row>
    <row r="9241" spans="1:26" x14ac:dyDescent="0.25">
      <c r="A9241">
        <v>9240</v>
      </c>
      <c r="B9241" t="s">
        <v>10</v>
      </c>
      <c r="C9241" t="s">
        <v>19</v>
      </c>
      <c r="D9241" s="2">
        <v>45352</v>
      </c>
      <c r="E9241">
        <v>1</v>
      </c>
      <c r="F9241">
        <v>1</v>
      </c>
      <c r="G9241">
        <v>1</v>
      </c>
      <c r="H9241">
        <v>71.05</v>
      </c>
      <c r="I9241" t="s">
        <v>21</v>
      </c>
      <c r="J9241">
        <f t="shared" si="1152"/>
        <v>1</v>
      </c>
      <c r="K9241">
        <f t="shared" si="1153"/>
        <v>1</v>
      </c>
      <c r="L9241">
        <f t="shared" si="1154"/>
        <v>1</v>
      </c>
      <c r="M9241" t="str">
        <f t="shared" si="1155"/>
        <v>Success</v>
      </c>
      <c r="N9241">
        <f t="shared" si="1156"/>
        <v>71.05</v>
      </c>
      <c r="O9241" t="str">
        <f t="shared" si="1157"/>
        <v>2024/03</v>
      </c>
      <c r="P9241">
        <f t="shared" si="1158"/>
        <v>11338.55</v>
      </c>
      <c r="Q9241" t="str">
        <f t="shared" si="1159"/>
        <v>High Priority</v>
      </c>
      <c r="R9241" t="s">
        <v>38</v>
      </c>
      <c r="S9241">
        <v>26252</v>
      </c>
      <c r="T9241">
        <v>106703</v>
      </c>
      <c r="Z9241" s="2"/>
    </row>
    <row r="9242" spans="1:26" x14ac:dyDescent="0.25">
      <c r="A9242">
        <v>9241</v>
      </c>
      <c r="B9242" t="s">
        <v>10</v>
      </c>
      <c r="C9242" t="s">
        <v>20</v>
      </c>
      <c r="D9242" s="2">
        <v>45323</v>
      </c>
      <c r="E9242">
        <v>1</v>
      </c>
      <c r="F9242">
        <v>1</v>
      </c>
      <c r="G9242">
        <v>1</v>
      </c>
      <c r="H9242">
        <v>25.68</v>
      </c>
      <c r="I9242" t="s">
        <v>21</v>
      </c>
      <c r="J9242">
        <f t="shared" si="1152"/>
        <v>1</v>
      </c>
      <c r="K9242">
        <f t="shared" si="1153"/>
        <v>1</v>
      </c>
      <c r="L9242">
        <f t="shared" si="1154"/>
        <v>1</v>
      </c>
      <c r="M9242" t="str">
        <f t="shared" si="1155"/>
        <v>Success</v>
      </c>
      <c r="N9242">
        <f t="shared" si="1156"/>
        <v>25.68</v>
      </c>
      <c r="O9242" t="str">
        <f t="shared" si="1157"/>
        <v>2024/02</v>
      </c>
      <c r="P9242">
        <f t="shared" si="1158"/>
        <v>11331.3</v>
      </c>
      <c r="Q9242" t="str">
        <f t="shared" si="1159"/>
        <v>High Priority</v>
      </c>
      <c r="R9242" t="s">
        <v>37</v>
      </c>
      <c r="S9242">
        <v>22781</v>
      </c>
      <c r="T9242">
        <v>38554</v>
      </c>
      <c r="Z9242" s="2"/>
    </row>
    <row r="9243" spans="1:26" x14ac:dyDescent="0.25">
      <c r="A9243">
        <v>9242</v>
      </c>
      <c r="B9243" t="s">
        <v>14</v>
      </c>
      <c r="C9243" t="s">
        <v>16</v>
      </c>
      <c r="D9243" s="2">
        <v>45421</v>
      </c>
      <c r="E9243">
        <v>1</v>
      </c>
      <c r="F9243">
        <v>1</v>
      </c>
      <c r="G9243">
        <v>0</v>
      </c>
      <c r="H9243">
        <v>76.599999999999994</v>
      </c>
      <c r="I9243" t="s">
        <v>23</v>
      </c>
      <c r="J9243">
        <f t="shared" si="1152"/>
        <v>0</v>
      </c>
      <c r="K9243">
        <f t="shared" si="1153"/>
        <v>1</v>
      </c>
      <c r="L9243">
        <f t="shared" si="1154"/>
        <v>0</v>
      </c>
      <c r="M9243" t="str">
        <f t="shared" si="1155"/>
        <v>Network Failure</v>
      </c>
      <c r="N9243">
        <f t="shared" si="1156"/>
        <v>0</v>
      </c>
      <c r="O9243" t="str">
        <f t="shared" si="1157"/>
        <v>2024/05</v>
      </c>
      <c r="P9243">
        <f t="shared" si="1158"/>
        <v>11355.8</v>
      </c>
      <c r="Q9243" t="str">
        <f t="shared" si="1159"/>
        <v>Low Proirity</v>
      </c>
      <c r="R9243" t="s">
        <v>37</v>
      </c>
      <c r="S9243">
        <v>39208</v>
      </c>
      <c r="T9243">
        <v>60285</v>
      </c>
      <c r="Z9243" s="2"/>
    </row>
    <row r="9244" spans="1:26" x14ac:dyDescent="0.25">
      <c r="A9244">
        <v>9243</v>
      </c>
      <c r="B9244" t="s">
        <v>12</v>
      </c>
      <c r="C9244" t="s">
        <v>20</v>
      </c>
      <c r="D9244" s="2">
        <v>45578</v>
      </c>
      <c r="E9244">
        <v>1</v>
      </c>
      <c r="F9244">
        <v>1</v>
      </c>
      <c r="G9244">
        <v>1</v>
      </c>
      <c r="H9244">
        <v>153.78</v>
      </c>
      <c r="I9244" t="s">
        <v>21</v>
      </c>
      <c r="J9244">
        <f t="shared" si="1152"/>
        <v>1</v>
      </c>
      <c r="K9244">
        <f t="shared" si="1153"/>
        <v>1</v>
      </c>
      <c r="L9244">
        <f t="shared" si="1154"/>
        <v>1</v>
      </c>
      <c r="M9244" t="str">
        <f t="shared" si="1155"/>
        <v>Success</v>
      </c>
      <c r="N9244">
        <f t="shared" si="1156"/>
        <v>153.78</v>
      </c>
      <c r="O9244" t="str">
        <f t="shared" si="1157"/>
        <v>2024/10</v>
      </c>
      <c r="P9244">
        <f t="shared" si="1158"/>
        <v>11395.05</v>
      </c>
      <c r="Q9244" t="str">
        <f t="shared" si="1159"/>
        <v>High Priority</v>
      </c>
      <c r="R9244" t="s">
        <v>37</v>
      </c>
      <c r="S9244">
        <v>8065</v>
      </c>
      <c r="T9244">
        <v>135148</v>
      </c>
      <c r="Z9244" s="2"/>
    </row>
    <row r="9245" spans="1:26" x14ac:dyDescent="0.25">
      <c r="A9245">
        <v>9244</v>
      </c>
      <c r="B9245" t="s">
        <v>14</v>
      </c>
      <c r="C9245" t="s">
        <v>16</v>
      </c>
      <c r="D9245" s="2">
        <v>45326</v>
      </c>
      <c r="E9245">
        <v>1</v>
      </c>
      <c r="F9245">
        <v>1</v>
      </c>
      <c r="G9245">
        <v>1</v>
      </c>
      <c r="H9245">
        <v>165.91</v>
      </c>
      <c r="I9245" t="s">
        <v>21</v>
      </c>
      <c r="J9245">
        <f t="shared" si="1152"/>
        <v>1</v>
      </c>
      <c r="K9245">
        <f t="shared" si="1153"/>
        <v>1</v>
      </c>
      <c r="L9245">
        <f t="shared" si="1154"/>
        <v>1</v>
      </c>
      <c r="M9245" t="str">
        <f t="shared" si="1155"/>
        <v>Success</v>
      </c>
      <c r="N9245">
        <f t="shared" si="1156"/>
        <v>165.91</v>
      </c>
      <c r="O9245" t="str">
        <f t="shared" si="1157"/>
        <v>2024/02</v>
      </c>
      <c r="P9245">
        <f t="shared" si="1158"/>
        <v>11332.05</v>
      </c>
      <c r="Q9245" t="str">
        <f t="shared" si="1159"/>
        <v>High Priority</v>
      </c>
      <c r="R9245" t="s">
        <v>38</v>
      </c>
      <c r="S9245">
        <v>60908</v>
      </c>
      <c r="T9245">
        <v>130625</v>
      </c>
      <c r="Z9245" s="2"/>
    </row>
    <row r="9246" spans="1:26" x14ac:dyDescent="0.25">
      <c r="A9246">
        <v>9245</v>
      </c>
      <c r="B9246" t="s">
        <v>14</v>
      </c>
      <c r="C9246" t="s">
        <v>16</v>
      </c>
      <c r="D9246" s="2">
        <v>45393</v>
      </c>
      <c r="E9246">
        <v>1</v>
      </c>
      <c r="F9246">
        <v>1</v>
      </c>
      <c r="G9246">
        <v>0</v>
      </c>
      <c r="H9246">
        <v>75.989999999999995</v>
      </c>
      <c r="I9246" t="s">
        <v>22</v>
      </c>
      <c r="J9246">
        <f t="shared" si="1152"/>
        <v>0</v>
      </c>
      <c r="K9246">
        <f t="shared" si="1153"/>
        <v>1</v>
      </c>
      <c r="L9246">
        <f t="shared" si="1154"/>
        <v>0</v>
      </c>
      <c r="M9246" t="str">
        <f t="shared" si="1155"/>
        <v>Network Failure</v>
      </c>
      <c r="N9246">
        <f t="shared" si="1156"/>
        <v>0</v>
      </c>
      <c r="O9246" t="str">
        <f t="shared" si="1157"/>
        <v>2024/04</v>
      </c>
      <c r="P9246">
        <f t="shared" si="1158"/>
        <v>11348.8</v>
      </c>
      <c r="Q9246" t="str">
        <f t="shared" si="1159"/>
        <v>Low Proirity</v>
      </c>
      <c r="R9246" t="s">
        <v>37</v>
      </c>
      <c r="S9246">
        <v>114859</v>
      </c>
      <c r="T9246">
        <v>199235</v>
      </c>
      <c r="Z9246" s="2"/>
    </row>
    <row r="9247" spans="1:26" x14ac:dyDescent="0.25">
      <c r="A9247">
        <v>9246</v>
      </c>
      <c r="B9247" t="s">
        <v>9</v>
      </c>
      <c r="C9247" t="s">
        <v>16</v>
      </c>
      <c r="D9247" s="2">
        <v>45632</v>
      </c>
      <c r="E9247">
        <v>1</v>
      </c>
      <c r="F9247">
        <v>1</v>
      </c>
      <c r="G9247">
        <v>1</v>
      </c>
      <c r="H9247">
        <v>147.31</v>
      </c>
      <c r="I9247" t="s">
        <v>21</v>
      </c>
      <c r="J9247">
        <f t="shared" si="1152"/>
        <v>1</v>
      </c>
      <c r="K9247">
        <f t="shared" si="1153"/>
        <v>1</v>
      </c>
      <c r="L9247">
        <f t="shared" si="1154"/>
        <v>1</v>
      </c>
      <c r="M9247" t="str">
        <f t="shared" si="1155"/>
        <v>Success</v>
      </c>
      <c r="N9247">
        <f t="shared" si="1156"/>
        <v>147.31</v>
      </c>
      <c r="O9247" t="str">
        <f t="shared" si="1157"/>
        <v>2024/12</v>
      </c>
      <c r="P9247">
        <f t="shared" si="1158"/>
        <v>11408.55</v>
      </c>
      <c r="Q9247" t="str">
        <f t="shared" si="1159"/>
        <v>High Priority</v>
      </c>
      <c r="R9247" t="s">
        <v>37</v>
      </c>
      <c r="S9247">
        <v>105917</v>
      </c>
      <c r="T9247">
        <v>37266</v>
      </c>
      <c r="Z9247" s="2"/>
    </row>
    <row r="9248" spans="1:26" x14ac:dyDescent="0.25">
      <c r="A9248">
        <v>9247</v>
      </c>
      <c r="B9248" t="s">
        <v>11</v>
      </c>
      <c r="C9248" t="s">
        <v>16</v>
      </c>
      <c r="D9248" s="2">
        <v>45368</v>
      </c>
      <c r="E9248">
        <v>1</v>
      </c>
      <c r="F9248">
        <v>0</v>
      </c>
      <c r="G9248">
        <v>0</v>
      </c>
      <c r="H9248">
        <v>50.62</v>
      </c>
      <c r="I9248" t="s">
        <v>24</v>
      </c>
      <c r="J9248">
        <f t="shared" si="1152"/>
        <v>0</v>
      </c>
      <c r="K9248">
        <f t="shared" si="1153"/>
        <v>0</v>
      </c>
      <c r="L9248" t="e">
        <f t="shared" si="1154"/>
        <v>#DIV/0!</v>
      </c>
      <c r="M9248" t="str">
        <f t="shared" si="1155"/>
        <v>Network Failure</v>
      </c>
      <c r="N9248">
        <f t="shared" si="1156"/>
        <v>0</v>
      </c>
      <c r="O9248" t="str">
        <f t="shared" si="1157"/>
        <v>2024/03</v>
      </c>
      <c r="P9248">
        <f t="shared" si="1158"/>
        <v>11342.35</v>
      </c>
      <c r="Q9248" t="str">
        <f t="shared" si="1159"/>
        <v>Low Proirity</v>
      </c>
      <c r="R9248" t="s">
        <v>38</v>
      </c>
      <c r="S9248">
        <v>87641</v>
      </c>
      <c r="T9248">
        <v>62317</v>
      </c>
      <c r="Z9248" s="2"/>
    </row>
    <row r="9249" spans="1:26" x14ac:dyDescent="0.25">
      <c r="A9249">
        <v>9248</v>
      </c>
      <c r="B9249" t="s">
        <v>10</v>
      </c>
      <c r="C9249" t="s">
        <v>17</v>
      </c>
      <c r="D9249" s="2">
        <v>45574</v>
      </c>
      <c r="E9249">
        <v>1</v>
      </c>
      <c r="F9249">
        <v>1</v>
      </c>
      <c r="G9249">
        <v>1</v>
      </c>
      <c r="H9249">
        <v>123.65</v>
      </c>
      <c r="I9249" t="s">
        <v>21</v>
      </c>
      <c r="J9249">
        <f t="shared" si="1152"/>
        <v>1</v>
      </c>
      <c r="K9249">
        <f t="shared" si="1153"/>
        <v>1</v>
      </c>
      <c r="L9249">
        <f t="shared" si="1154"/>
        <v>1</v>
      </c>
      <c r="M9249" t="str">
        <f t="shared" si="1155"/>
        <v>Success</v>
      </c>
      <c r="N9249">
        <f t="shared" si="1156"/>
        <v>123.65</v>
      </c>
      <c r="O9249" t="str">
        <f t="shared" si="1157"/>
        <v>2024/10</v>
      </c>
      <c r="P9249">
        <f t="shared" si="1158"/>
        <v>11394.05</v>
      </c>
      <c r="Q9249" t="str">
        <f t="shared" si="1159"/>
        <v>High Priority</v>
      </c>
      <c r="R9249" t="s">
        <v>38</v>
      </c>
      <c r="S9249">
        <v>10525</v>
      </c>
      <c r="T9249">
        <v>72787</v>
      </c>
      <c r="Z9249" s="2"/>
    </row>
    <row r="9250" spans="1:26" x14ac:dyDescent="0.25">
      <c r="A9250">
        <v>9249</v>
      </c>
      <c r="B9250" t="s">
        <v>10</v>
      </c>
      <c r="C9250" t="s">
        <v>18</v>
      </c>
      <c r="D9250" s="2">
        <v>45531</v>
      </c>
      <c r="E9250">
        <v>1</v>
      </c>
      <c r="F9250">
        <v>1</v>
      </c>
      <c r="G9250">
        <v>1</v>
      </c>
      <c r="H9250">
        <v>35.28</v>
      </c>
      <c r="I9250" t="s">
        <v>21</v>
      </c>
      <c r="J9250">
        <f t="shared" si="1152"/>
        <v>1</v>
      </c>
      <c r="K9250">
        <f t="shared" si="1153"/>
        <v>1</v>
      </c>
      <c r="L9250">
        <f t="shared" si="1154"/>
        <v>1</v>
      </c>
      <c r="M9250" t="str">
        <f t="shared" si="1155"/>
        <v>Success</v>
      </c>
      <c r="N9250">
        <f t="shared" si="1156"/>
        <v>35.28</v>
      </c>
      <c r="O9250" t="str">
        <f t="shared" si="1157"/>
        <v>2024/08</v>
      </c>
      <c r="P9250">
        <f t="shared" si="1158"/>
        <v>11383.3</v>
      </c>
      <c r="Q9250" t="str">
        <f t="shared" si="1159"/>
        <v>High Priority</v>
      </c>
      <c r="R9250" t="s">
        <v>36</v>
      </c>
      <c r="S9250">
        <v>137653</v>
      </c>
      <c r="T9250">
        <v>230155</v>
      </c>
      <c r="Z9250" s="2"/>
    </row>
    <row r="9251" spans="1:26" x14ac:dyDescent="0.25">
      <c r="A9251">
        <v>9250</v>
      </c>
      <c r="B9251" t="s">
        <v>12</v>
      </c>
      <c r="C9251" t="s">
        <v>20</v>
      </c>
      <c r="D9251" s="2">
        <v>45444</v>
      </c>
      <c r="E9251">
        <v>1</v>
      </c>
      <c r="F9251">
        <v>1</v>
      </c>
      <c r="G9251">
        <v>1</v>
      </c>
      <c r="H9251">
        <v>149.47999999999999</v>
      </c>
      <c r="I9251" t="s">
        <v>21</v>
      </c>
      <c r="J9251">
        <f t="shared" si="1152"/>
        <v>1</v>
      </c>
      <c r="K9251">
        <f t="shared" si="1153"/>
        <v>1</v>
      </c>
      <c r="L9251">
        <f t="shared" si="1154"/>
        <v>1</v>
      </c>
      <c r="M9251" t="str">
        <f t="shared" si="1155"/>
        <v>Success</v>
      </c>
      <c r="N9251">
        <f t="shared" si="1156"/>
        <v>149.47999999999999</v>
      </c>
      <c r="O9251" t="str">
        <f t="shared" si="1157"/>
        <v>2024/06</v>
      </c>
      <c r="P9251">
        <f t="shared" si="1158"/>
        <v>11361.55</v>
      </c>
      <c r="Q9251" t="str">
        <f t="shared" si="1159"/>
        <v>High Priority</v>
      </c>
      <c r="R9251" t="s">
        <v>38</v>
      </c>
      <c r="S9251">
        <v>32980</v>
      </c>
      <c r="T9251">
        <v>140907</v>
      </c>
      <c r="Z9251" s="2"/>
    </row>
    <row r="9252" spans="1:26" x14ac:dyDescent="0.25">
      <c r="A9252">
        <v>9251</v>
      </c>
      <c r="B9252" t="s">
        <v>9</v>
      </c>
      <c r="C9252" t="s">
        <v>16</v>
      </c>
      <c r="D9252" s="2">
        <v>45387</v>
      </c>
      <c r="E9252">
        <v>1</v>
      </c>
      <c r="F9252">
        <v>1</v>
      </c>
      <c r="G9252">
        <v>1</v>
      </c>
      <c r="H9252">
        <v>90.78</v>
      </c>
      <c r="I9252" t="s">
        <v>21</v>
      </c>
      <c r="J9252">
        <f t="shared" si="1152"/>
        <v>1</v>
      </c>
      <c r="K9252">
        <f t="shared" si="1153"/>
        <v>1</v>
      </c>
      <c r="L9252">
        <f t="shared" si="1154"/>
        <v>1</v>
      </c>
      <c r="M9252" t="str">
        <f t="shared" si="1155"/>
        <v>Success</v>
      </c>
      <c r="N9252">
        <f t="shared" si="1156"/>
        <v>90.78</v>
      </c>
      <c r="O9252" t="str">
        <f t="shared" si="1157"/>
        <v>2024/04</v>
      </c>
      <c r="P9252">
        <f t="shared" si="1158"/>
        <v>11347.3</v>
      </c>
      <c r="Q9252" t="str">
        <f t="shared" si="1159"/>
        <v>High Priority</v>
      </c>
      <c r="R9252" t="s">
        <v>38</v>
      </c>
      <c r="S9252">
        <v>132126</v>
      </c>
      <c r="T9252">
        <v>194604</v>
      </c>
      <c r="Z9252" s="2"/>
    </row>
    <row r="9253" spans="1:26" x14ac:dyDescent="0.25">
      <c r="A9253">
        <v>9252</v>
      </c>
      <c r="B9253" t="s">
        <v>15</v>
      </c>
      <c r="C9253" t="s">
        <v>17</v>
      </c>
      <c r="D9253" s="2">
        <v>45344</v>
      </c>
      <c r="E9253">
        <v>1</v>
      </c>
      <c r="F9253">
        <v>1</v>
      </c>
      <c r="G9253">
        <v>1</v>
      </c>
      <c r="H9253">
        <v>112.26</v>
      </c>
      <c r="I9253" t="s">
        <v>21</v>
      </c>
      <c r="J9253">
        <f t="shared" si="1152"/>
        <v>1</v>
      </c>
      <c r="K9253">
        <f t="shared" si="1153"/>
        <v>1</v>
      </c>
      <c r="L9253">
        <f t="shared" si="1154"/>
        <v>1</v>
      </c>
      <c r="M9253" t="str">
        <f t="shared" si="1155"/>
        <v>Success</v>
      </c>
      <c r="N9253">
        <f t="shared" si="1156"/>
        <v>112.26</v>
      </c>
      <c r="O9253" t="str">
        <f t="shared" si="1157"/>
        <v>2024/02</v>
      </c>
      <c r="P9253">
        <f t="shared" si="1158"/>
        <v>11336.55</v>
      </c>
      <c r="Q9253" t="str">
        <f t="shared" si="1159"/>
        <v>High Priority</v>
      </c>
      <c r="R9253" t="s">
        <v>37</v>
      </c>
      <c r="S9253">
        <v>120488</v>
      </c>
      <c r="T9253">
        <v>227009</v>
      </c>
      <c r="Z9253" s="2"/>
    </row>
    <row r="9254" spans="1:26" x14ac:dyDescent="0.25">
      <c r="A9254">
        <v>9253</v>
      </c>
      <c r="B9254" t="s">
        <v>15</v>
      </c>
      <c r="C9254" t="s">
        <v>16</v>
      </c>
      <c r="D9254" s="2">
        <v>45565</v>
      </c>
      <c r="E9254">
        <v>1</v>
      </c>
      <c r="F9254">
        <v>1</v>
      </c>
      <c r="G9254">
        <v>1</v>
      </c>
      <c r="H9254">
        <v>24.69</v>
      </c>
      <c r="I9254" t="s">
        <v>21</v>
      </c>
      <c r="J9254">
        <f t="shared" si="1152"/>
        <v>1</v>
      </c>
      <c r="K9254">
        <f t="shared" si="1153"/>
        <v>1</v>
      </c>
      <c r="L9254">
        <f t="shared" si="1154"/>
        <v>1</v>
      </c>
      <c r="M9254" t="str">
        <f t="shared" si="1155"/>
        <v>Success</v>
      </c>
      <c r="N9254">
        <f t="shared" si="1156"/>
        <v>24.69</v>
      </c>
      <c r="O9254" t="str">
        <f t="shared" si="1157"/>
        <v>2024/09</v>
      </c>
      <c r="P9254">
        <f t="shared" si="1158"/>
        <v>11391.8</v>
      </c>
      <c r="Q9254" t="str">
        <f t="shared" si="1159"/>
        <v>High Priority</v>
      </c>
      <c r="R9254" t="s">
        <v>37</v>
      </c>
      <c r="S9254">
        <v>142193</v>
      </c>
      <c r="T9254">
        <v>170818</v>
      </c>
      <c r="Z9254" s="2"/>
    </row>
    <row r="9255" spans="1:26" x14ac:dyDescent="0.25">
      <c r="A9255">
        <v>9254</v>
      </c>
      <c r="B9255" t="s">
        <v>11</v>
      </c>
      <c r="C9255" t="s">
        <v>17</v>
      </c>
      <c r="D9255" s="2">
        <v>45436</v>
      </c>
      <c r="E9255">
        <v>1</v>
      </c>
      <c r="F9255">
        <v>1</v>
      </c>
      <c r="G9255">
        <v>1</v>
      </c>
      <c r="H9255">
        <v>45.09</v>
      </c>
      <c r="I9255" t="s">
        <v>21</v>
      </c>
      <c r="J9255">
        <f t="shared" si="1152"/>
        <v>1</v>
      </c>
      <c r="K9255">
        <f t="shared" si="1153"/>
        <v>1</v>
      </c>
      <c r="L9255">
        <f t="shared" si="1154"/>
        <v>1</v>
      </c>
      <c r="M9255" t="str">
        <f t="shared" si="1155"/>
        <v>Success</v>
      </c>
      <c r="N9255">
        <f t="shared" si="1156"/>
        <v>45.09</v>
      </c>
      <c r="O9255" t="str">
        <f t="shared" si="1157"/>
        <v>2024/05</v>
      </c>
      <c r="P9255">
        <f t="shared" si="1158"/>
        <v>11359.55</v>
      </c>
      <c r="Q9255" t="str">
        <f t="shared" si="1159"/>
        <v>High Priority</v>
      </c>
      <c r="R9255" t="s">
        <v>38</v>
      </c>
      <c r="S9255">
        <v>18893</v>
      </c>
      <c r="T9255">
        <v>136554</v>
      </c>
      <c r="Z9255" s="2"/>
    </row>
    <row r="9256" spans="1:26" x14ac:dyDescent="0.25">
      <c r="A9256">
        <v>9255</v>
      </c>
      <c r="B9256" t="s">
        <v>9</v>
      </c>
      <c r="C9256" t="s">
        <v>17</v>
      </c>
      <c r="D9256" s="2">
        <v>45383</v>
      </c>
      <c r="E9256">
        <v>1</v>
      </c>
      <c r="F9256">
        <v>1</v>
      </c>
      <c r="G9256">
        <v>1</v>
      </c>
      <c r="H9256">
        <v>79.849999999999994</v>
      </c>
      <c r="I9256" t="s">
        <v>21</v>
      </c>
      <c r="J9256">
        <f t="shared" si="1152"/>
        <v>1</v>
      </c>
      <c r="K9256">
        <f t="shared" si="1153"/>
        <v>1</v>
      </c>
      <c r="L9256">
        <f t="shared" si="1154"/>
        <v>1</v>
      </c>
      <c r="M9256" t="str">
        <f t="shared" si="1155"/>
        <v>Success</v>
      </c>
      <c r="N9256">
        <f t="shared" si="1156"/>
        <v>79.849999999999994</v>
      </c>
      <c r="O9256" t="str">
        <f t="shared" si="1157"/>
        <v>2024/04</v>
      </c>
      <c r="P9256">
        <f t="shared" si="1158"/>
        <v>11346.3</v>
      </c>
      <c r="Q9256" t="str">
        <f t="shared" si="1159"/>
        <v>High Priority</v>
      </c>
      <c r="R9256" t="s">
        <v>37</v>
      </c>
      <c r="S9256">
        <v>112855</v>
      </c>
      <c r="T9256">
        <v>20129</v>
      </c>
      <c r="Z9256" s="2"/>
    </row>
    <row r="9257" spans="1:26" x14ac:dyDescent="0.25">
      <c r="A9257">
        <v>9256</v>
      </c>
      <c r="B9257" t="s">
        <v>11</v>
      </c>
      <c r="C9257" t="s">
        <v>20</v>
      </c>
      <c r="D9257" s="2">
        <v>45503</v>
      </c>
      <c r="E9257">
        <v>1</v>
      </c>
      <c r="F9257">
        <v>1</v>
      </c>
      <c r="G9257">
        <v>1</v>
      </c>
      <c r="H9257">
        <v>152.82</v>
      </c>
      <c r="I9257" t="s">
        <v>21</v>
      </c>
      <c r="J9257">
        <f t="shared" si="1152"/>
        <v>1</v>
      </c>
      <c r="K9257">
        <f t="shared" si="1153"/>
        <v>1</v>
      </c>
      <c r="L9257">
        <f t="shared" si="1154"/>
        <v>1</v>
      </c>
      <c r="M9257" t="str">
        <f t="shared" si="1155"/>
        <v>Success</v>
      </c>
      <c r="N9257">
        <f t="shared" si="1156"/>
        <v>152.82</v>
      </c>
      <c r="O9257" t="str">
        <f t="shared" si="1157"/>
        <v>2024/07</v>
      </c>
      <c r="P9257">
        <f t="shared" si="1158"/>
        <v>11376.3</v>
      </c>
      <c r="Q9257" t="str">
        <f t="shared" si="1159"/>
        <v>High Priority</v>
      </c>
      <c r="R9257" t="s">
        <v>38</v>
      </c>
      <c r="S9257">
        <v>65580</v>
      </c>
      <c r="T9257">
        <v>89965</v>
      </c>
      <c r="Z9257" s="2"/>
    </row>
    <row r="9258" spans="1:26" x14ac:dyDescent="0.25">
      <c r="A9258">
        <v>9257</v>
      </c>
      <c r="B9258" t="s">
        <v>15</v>
      </c>
      <c r="C9258" t="s">
        <v>18</v>
      </c>
      <c r="D9258" s="2">
        <v>45343</v>
      </c>
      <c r="E9258">
        <v>1</v>
      </c>
      <c r="F9258">
        <v>1</v>
      </c>
      <c r="G9258">
        <v>1</v>
      </c>
      <c r="H9258">
        <v>101.33</v>
      </c>
      <c r="I9258" t="s">
        <v>21</v>
      </c>
      <c r="J9258">
        <f t="shared" si="1152"/>
        <v>1</v>
      </c>
      <c r="K9258">
        <f t="shared" si="1153"/>
        <v>1</v>
      </c>
      <c r="L9258">
        <f t="shared" si="1154"/>
        <v>1</v>
      </c>
      <c r="M9258" t="str">
        <f t="shared" si="1155"/>
        <v>Success</v>
      </c>
      <c r="N9258">
        <f t="shared" si="1156"/>
        <v>101.33</v>
      </c>
      <c r="O9258" t="str">
        <f t="shared" si="1157"/>
        <v>2024/02</v>
      </c>
      <c r="P9258">
        <f t="shared" si="1158"/>
        <v>11336.3</v>
      </c>
      <c r="Q9258" t="str">
        <f t="shared" si="1159"/>
        <v>High Priority</v>
      </c>
      <c r="R9258" t="s">
        <v>38</v>
      </c>
      <c r="S9258">
        <v>44791</v>
      </c>
      <c r="T9258">
        <v>140436</v>
      </c>
      <c r="Z9258" s="2"/>
    </row>
    <row r="9259" spans="1:26" x14ac:dyDescent="0.25">
      <c r="A9259">
        <v>9258</v>
      </c>
      <c r="B9259" t="s">
        <v>10</v>
      </c>
      <c r="C9259" t="s">
        <v>19</v>
      </c>
      <c r="D9259" s="2">
        <v>45517</v>
      </c>
      <c r="E9259">
        <v>1</v>
      </c>
      <c r="F9259">
        <v>1</v>
      </c>
      <c r="G9259">
        <v>1</v>
      </c>
      <c r="H9259">
        <v>115.35</v>
      </c>
      <c r="I9259" t="s">
        <v>21</v>
      </c>
      <c r="J9259">
        <f t="shared" si="1152"/>
        <v>1</v>
      </c>
      <c r="K9259">
        <f t="shared" si="1153"/>
        <v>1</v>
      </c>
      <c r="L9259">
        <f t="shared" si="1154"/>
        <v>1</v>
      </c>
      <c r="M9259" t="str">
        <f t="shared" si="1155"/>
        <v>Success</v>
      </c>
      <c r="N9259">
        <f t="shared" si="1156"/>
        <v>115.35</v>
      </c>
      <c r="O9259" t="str">
        <f t="shared" si="1157"/>
        <v>2024/08</v>
      </c>
      <c r="P9259">
        <f t="shared" si="1158"/>
        <v>11379.8</v>
      </c>
      <c r="Q9259" t="str">
        <f t="shared" si="1159"/>
        <v>High Priority</v>
      </c>
      <c r="R9259" t="s">
        <v>36</v>
      </c>
      <c r="S9259">
        <v>15707</v>
      </c>
      <c r="T9259">
        <v>22837</v>
      </c>
      <c r="Z9259" s="2"/>
    </row>
    <row r="9260" spans="1:26" x14ac:dyDescent="0.25">
      <c r="A9260">
        <v>9259</v>
      </c>
      <c r="B9260" t="s">
        <v>14</v>
      </c>
      <c r="C9260" t="s">
        <v>17</v>
      </c>
      <c r="D9260" s="2">
        <v>45560</v>
      </c>
      <c r="E9260">
        <v>1</v>
      </c>
      <c r="F9260">
        <v>1</v>
      </c>
      <c r="G9260">
        <v>1</v>
      </c>
      <c r="H9260">
        <v>130.18</v>
      </c>
      <c r="I9260" t="s">
        <v>21</v>
      </c>
      <c r="J9260">
        <f t="shared" si="1152"/>
        <v>1</v>
      </c>
      <c r="K9260">
        <f t="shared" si="1153"/>
        <v>1</v>
      </c>
      <c r="L9260">
        <f t="shared" si="1154"/>
        <v>1</v>
      </c>
      <c r="M9260" t="str">
        <f t="shared" si="1155"/>
        <v>Success</v>
      </c>
      <c r="N9260">
        <f t="shared" si="1156"/>
        <v>130.18</v>
      </c>
      <c r="O9260" t="str">
        <f t="shared" si="1157"/>
        <v>2024/09</v>
      </c>
      <c r="P9260">
        <f t="shared" si="1158"/>
        <v>11390.55</v>
      </c>
      <c r="Q9260" t="str">
        <f t="shared" si="1159"/>
        <v>High Priority</v>
      </c>
      <c r="R9260" t="s">
        <v>38</v>
      </c>
      <c r="S9260">
        <v>40894</v>
      </c>
      <c r="T9260">
        <v>176746</v>
      </c>
      <c r="Z9260" s="2"/>
    </row>
    <row r="9261" spans="1:26" x14ac:dyDescent="0.25">
      <c r="A9261">
        <v>9260</v>
      </c>
      <c r="B9261" t="s">
        <v>11</v>
      </c>
      <c r="C9261" t="s">
        <v>16</v>
      </c>
      <c r="D9261" s="2">
        <v>45590</v>
      </c>
      <c r="E9261">
        <v>1</v>
      </c>
      <c r="F9261">
        <v>1</v>
      </c>
      <c r="G9261">
        <v>1</v>
      </c>
      <c r="H9261">
        <v>51.82</v>
      </c>
      <c r="I9261" t="s">
        <v>21</v>
      </c>
      <c r="J9261">
        <f t="shared" si="1152"/>
        <v>1</v>
      </c>
      <c r="K9261">
        <f t="shared" si="1153"/>
        <v>1</v>
      </c>
      <c r="L9261">
        <f t="shared" si="1154"/>
        <v>1</v>
      </c>
      <c r="M9261" t="str">
        <f t="shared" si="1155"/>
        <v>Success</v>
      </c>
      <c r="N9261">
        <f t="shared" si="1156"/>
        <v>51.82</v>
      </c>
      <c r="O9261" t="str">
        <f t="shared" si="1157"/>
        <v>2024/10</v>
      </c>
      <c r="P9261">
        <f t="shared" si="1158"/>
        <v>11398.05</v>
      </c>
      <c r="Q9261" t="str">
        <f t="shared" si="1159"/>
        <v>High Priority</v>
      </c>
      <c r="R9261" t="s">
        <v>36</v>
      </c>
      <c r="S9261">
        <v>29057</v>
      </c>
      <c r="T9261">
        <v>167518</v>
      </c>
      <c r="Z9261" s="2"/>
    </row>
    <row r="9262" spans="1:26" x14ac:dyDescent="0.25">
      <c r="A9262">
        <v>9261</v>
      </c>
      <c r="B9262" t="s">
        <v>10</v>
      </c>
      <c r="C9262" t="s">
        <v>18</v>
      </c>
      <c r="D9262" s="2">
        <v>45500</v>
      </c>
      <c r="E9262">
        <v>1</v>
      </c>
      <c r="F9262">
        <v>0</v>
      </c>
      <c r="G9262">
        <v>0</v>
      </c>
      <c r="H9262">
        <v>88.49</v>
      </c>
      <c r="I9262" t="s">
        <v>25</v>
      </c>
      <c r="J9262">
        <f t="shared" si="1152"/>
        <v>0</v>
      </c>
      <c r="K9262">
        <f t="shared" si="1153"/>
        <v>0</v>
      </c>
      <c r="L9262" t="e">
        <f t="shared" si="1154"/>
        <v>#DIV/0!</v>
      </c>
      <c r="M9262" t="str">
        <f t="shared" si="1155"/>
        <v>Network Failure</v>
      </c>
      <c r="N9262">
        <f t="shared" si="1156"/>
        <v>0</v>
      </c>
      <c r="O9262" t="str">
        <f t="shared" si="1157"/>
        <v>2024/07</v>
      </c>
      <c r="P9262">
        <f t="shared" si="1158"/>
        <v>11375.35</v>
      </c>
      <c r="Q9262" t="str">
        <f t="shared" si="1159"/>
        <v>Low Proirity</v>
      </c>
      <c r="R9262" t="s">
        <v>38</v>
      </c>
      <c r="S9262">
        <v>110174</v>
      </c>
      <c r="T9262">
        <v>39247</v>
      </c>
      <c r="Z9262" s="2"/>
    </row>
    <row r="9263" spans="1:26" x14ac:dyDescent="0.25">
      <c r="A9263">
        <v>9262</v>
      </c>
      <c r="B9263" t="s">
        <v>9</v>
      </c>
      <c r="C9263" t="s">
        <v>17</v>
      </c>
      <c r="D9263" s="2">
        <v>45600</v>
      </c>
      <c r="E9263">
        <v>1</v>
      </c>
      <c r="F9263">
        <v>1</v>
      </c>
      <c r="G9263">
        <v>1</v>
      </c>
      <c r="H9263">
        <v>69.22</v>
      </c>
      <c r="I9263" t="s">
        <v>21</v>
      </c>
      <c r="J9263">
        <f t="shared" si="1152"/>
        <v>1</v>
      </c>
      <c r="K9263">
        <f t="shared" si="1153"/>
        <v>1</v>
      </c>
      <c r="L9263">
        <f t="shared" si="1154"/>
        <v>1</v>
      </c>
      <c r="M9263" t="str">
        <f t="shared" si="1155"/>
        <v>Success</v>
      </c>
      <c r="N9263">
        <f t="shared" si="1156"/>
        <v>69.22</v>
      </c>
      <c r="O9263" t="str">
        <f t="shared" si="1157"/>
        <v>2024/11</v>
      </c>
      <c r="P9263">
        <f t="shared" si="1158"/>
        <v>11400.55</v>
      </c>
      <c r="Q9263" t="str">
        <f t="shared" si="1159"/>
        <v>High Priority</v>
      </c>
      <c r="R9263" t="s">
        <v>36</v>
      </c>
      <c r="S9263">
        <v>16768</v>
      </c>
      <c r="T9263">
        <v>211765</v>
      </c>
      <c r="Z9263" s="2"/>
    </row>
    <row r="9264" spans="1:26" x14ac:dyDescent="0.25">
      <c r="A9264">
        <v>9263</v>
      </c>
      <c r="B9264" t="s">
        <v>10</v>
      </c>
      <c r="C9264" t="s">
        <v>18</v>
      </c>
      <c r="D9264" s="2">
        <v>45587</v>
      </c>
      <c r="E9264">
        <v>1</v>
      </c>
      <c r="F9264">
        <v>1</v>
      </c>
      <c r="G9264">
        <v>1</v>
      </c>
      <c r="H9264">
        <v>172.92</v>
      </c>
      <c r="I9264" t="s">
        <v>21</v>
      </c>
      <c r="J9264">
        <f t="shared" si="1152"/>
        <v>1</v>
      </c>
      <c r="K9264">
        <f t="shared" si="1153"/>
        <v>1</v>
      </c>
      <c r="L9264">
        <f t="shared" si="1154"/>
        <v>1</v>
      </c>
      <c r="M9264" t="str">
        <f t="shared" si="1155"/>
        <v>Success</v>
      </c>
      <c r="N9264">
        <f t="shared" si="1156"/>
        <v>172.92</v>
      </c>
      <c r="O9264" t="str">
        <f t="shared" si="1157"/>
        <v>2024/10</v>
      </c>
      <c r="P9264">
        <f t="shared" si="1158"/>
        <v>11397.3</v>
      </c>
      <c r="Q9264" t="str">
        <f t="shared" si="1159"/>
        <v>High Priority</v>
      </c>
      <c r="R9264" t="s">
        <v>36</v>
      </c>
      <c r="S9264">
        <v>25462</v>
      </c>
      <c r="T9264">
        <v>249467</v>
      </c>
      <c r="Z9264" s="2"/>
    </row>
    <row r="9265" spans="1:26" x14ac:dyDescent="0.25">
      <c r="A9265">
        <v>9264</v>
      </c>
      <c r="B9265" t="s">
        <v>10</v>
      </c>
      <c r="C9265" t="s">
        <v>16</v>
      </c>
      <c r="D9265" s="2">
        <v>45587</v>
      </c>
      <c r="E9265">
        <v>1</v>
      </c>
      <c r="F9265">
        <v>1</v>
      </c>
      <c r="G9265">
        <v>1</v>
      </c>
      <c r="H9265">
        <v>88.71</v>
      </c>
      <c r="I9265" t="s">
        <v>21</v>
      </c>
      <c r="J9265">
        <f t="shared" si="1152"/>
        <v>1</v>
      </c>
      <c r="K9265">
        <f t="shared" si="1153"/>
        <v>1</v>
      </c>
      <c r="L9265">
        <f t="shared" si="1154"/>
        <v>1</v>
      </c>
      <c r="M9265" t="str">
        <f t="shared" si="1155"/>
        <v>Success</v>
      </c>
      <c r="N9265">
        <f t="shared" si="1156"/>
        <v>88.71</v>
      </c>
      <c r="O9265" t="str">
        <f t="shared" si="1157"/>
        <v>2024/10</v>
      </c>
      <c r="P9265">
        <f t="shared" si="1158"/>
        <v>11397.3</v>
      </c>
      <c r="Q9265" t="str">
        <f t="shared" si="1159"/>
        <v>High Priority</v>
      </c>
      <c r="R9265" t="s">
        <v>37</v>
      </c>
      <c r="S9265">
        <v>115534</v>
      </c>
      <c r="T9265">
        <v>108163</v>
      </c>
      <c r="Z9265" s="2"/>
    </row>
    <row r="9266" spans="1:26" x14ac:dyDescent="0.25">
      <c r="A9266">
        <v>9265</v>
      </c>
      <c r="B9266" t="s">
        <v>9</v>
      </c>
      <c r="C9266" t="s">
        <v>18</v>
      </c>
      <c r="D9266" s="2">
        <v>45555</v>
      </c>
      <c r="E9266">
        <v>1</v>
      </c>
      <c r="F9266">
        <v>1</v>
      </c>
      <c r="G9266">
        <v>1</v>
      </c>
      <c r="H9266">
        <v>62.01</v>
      </c>
      <c r="I9266" t="s">
        <v>21</v>
      </c>
      <c r="J9266">
        <f t="shared" si="1152"/>
        <v>1</v>
      </c>
      <c r="K9266">
        <f t="shared" si="1153"/>
        <v>1</v>
      </c>
      <c r="L9266">
        <f t="shared" si="1154"/>
        <v>1</v>
      </c>
      <c r="M9266" t="str">
        <f t="shared" si="1155"/>
        <v>Success</v>
      </c>
      <c r="N9266">
        <f t="shared" si="1156"/>
        <v>62.01</v>
      </c>
      <c r="O9266" t="str">
        <f t="shared" si="1157"/>
        <v>2024/09</v>
      </c>
      <c r="P9266">
        <f t="shared" si="1158"/>
        <v>11389.3</v>
      </c>
      <c r="Q9266" t="str">
        <f t="shared" si="1159"/>
        <v>High Priority</v>
      </c>
      <c r="R9266" t="s">
        <v>37</v>
      </c>
      <c r="S9266">
        <v>85726</v>
      </c>
      <c r="T9266">
        <v>74047</v>
      </c>
      <c r="Z9266" s="2"/>
    </row>
    <row r="9267" spans="1:26" x14ac:dyDescent="0.25">
      <c r="A9267">
        <v>9266</v>
      </c>
      <c r="B9267" t="s">
        <v>11</v>
      </c>
      <c r="C9267" t="s">
        <v>17</v>
      </c>
      <c r="D9267" s="2">
        <v>45374</v>
      </c>
      <c r="E9267">
        <v>1</v>
      </c>
      <c r="F9267">
        <v>1</v>
      </c>
      <c r="G9267">
        <v>1</v>
      </c>
      <c r="H9267">
        <v>24.63</v>
      </c>
      <c r="I9267" t="s">
        <v>21</v>
      </c>
      <c r="J9267">
        <f t="shared" si="1152"/>
        <v>1</v>
      </c>
      <c r="K9267">
        <f t="shared" si="1153"/>
        <v>1</v>
      </c>
      <c r="L9267">
        <f t="shared" si="1154"/>
        <v>1</v>
      </c>
      <c r="M9267" t="str">
        <f t="shared" si="1155"/>
        <v>Success</v>
      </c>
      <c r="N9267">
        <f t="shared" si="1156"/>
        <v>24.63</v>
      </c>
      <c r="O9267" t="str">
        <f t="shared" si="1157"/>
        <v>2024/03</v>
      </c>
      <c r="P9267">
        <f t="shared" si="1158"/>
        <v>11344.05</v>
      </c>
      <c r="Q9267" t="str">
        <f t="shared" si="1159"/>
        <v>High Priority</v>
      </c>
      <c r="R9267" t="s">
        <v>37</v>
      </c>
      <c r="S9267">
        <v>40058</v>
      </c>
      <c r="T9267">
        <v>223864</v>
      </c>
      <c r="Z9267" s="2"/>
    </row>
    <row r="9268" spans="1:26" x14ac:dyDescent="0.25">
      <c r="A9268">
        <v>9267</v>
      </c>
      <c r="B9268" t="s">
        <v>13</v>
      </c>
      <c r="C9268" t="s">
        <v>16</v>
      </c>
      <c r="D9268" s="2">
        <v>45334</v>
      </c>
      <c r="E9268">
        <v>1</v>
      </c>
      <c r="F9268">
        <v>1</v>
      </c>
      <c r="G9268">
        <v>1</v>
      </c>
      <c r="H9268">
        <v>136.66999999999999</v>
      </c>
      <c r="I9268" t="s">
        <v>21</v>
      </c>
      <c r="J9268">
        <f t="shared" si="1152"/>
        <v>1</v>
      </c>
      <c r="K9268">
        <f t="shared" si="1153"/>
        <v>1</v>
      </c>
      <c r="L9268">
        <f t="shared" si="1154"/>
        <v>1</v>
      </c>
      <c r="M9268" t="str">
        <f t="shared" si="1155"/>
        <v>Success</v>
      </c>
      <c r="N9268">
        <f t="shared" si="1156"/>
        <v>136.66999999999999</v>
      </c>
      <c r="O9268" t="str">
        <f t="shared" si="1157"/>
        <v>2024/02</v>
      </c>
      <c r="P9268">
        <f t="shared" si="1158"/>
        <v>11334.05</v>
      </c>
      <c r="Q9268" t="str">
        <f t="shared" si="1159"/>
        <v>High Priority</v>
      </c>
      <c r="R9268" t="s">
        <v>36</v>
      </c>
      <c r="S9268">
        <v>55899</v>
      </c>
      <c r="T9268">
        <v>158548</v>
      </c>
      <c r="Z9268" s="2"/>
    </row>
    <row r="9269" spans="1:26" x14ac:dyDescent="0.25">
      <c r="A9269">
        <v>9268</v>
      </c>
      <c r="B9269" t="s">
        <v>15</v>
      </c>
      <c r="C9269" t="s">
        <v>19</v>
      </c>
      <c r="D9269" s="2">
        <v>45311</v>
      </c>
      <c r="E9269">
        <v>1</v>
      </c>
      <c r="F9269">
        <v>1</v>
      </c>
      <c r="G9269">
        <v>1</v>
      </c>
      <c r="H9269">
        <v>78.319999999999993</v>
      </c>
      <c r="I9269" t="s">
        <v>21</v>
      </c>
      <c r="J9269">
        <f t="shared" si="1152"/>
        <v>1</v>
      </c>
      <c r="K9269">
        <f t="shared" si="1153"/>
        <v>1</v>
      </c>
      <c r="L9269">
        <f t="shared" si="1154"/>
        <v>1</v>
      </c>
      <c r="M9269" t="str">
        <f t="shared" si="1155"/>
        <v>Success</v>
      </c>
      <c r="N9269">
        <f t="shared" si="1156"/>
        <v>78.319999999999993</v>
      </c>
      <c r="O9269" t="str">
        <f t="shared" si="1157"/>
        <v>2024/01</v>
      </c>
      <c r="P9269">
        <f t="shared" si="1158"/>
        <v>11328.3</v>
      </c>
      <c r="Q9269" t="str">
        <f t="shared" si="1159"/>
        <v>High Priority</v>
      </c>
      <c r="R9269" t="s">
        <v>38</v>
      </c>
      <c r="S9269">
        <v>136466</v>
      </c>
      <c r="T9269">
        <v>208315</v>
      </c>
      <c r="Z9269" s="2"/>
    </row>
    <row r="9270" spans="1:26" x14ac:dyDescent="0.25">
      <c r="A9270">
        <v>9269</v>
      </c>
      <c r="B9270" t="s">
        <v>9</v>
      </c>
      <c r="C9270" t="s">
        <v>19</v>
      </c>
      <c r="D9270" s="2">
        <v>45390</v>
      </c>
      <c r="E9270">
        <v>1</v>
      </c>
      <c r="F9270">
        <v>1</v>
      </c>
      <c r="G9270">
        <v>1</v>
      </c>
      <c r="H9270">
        <v>64.290000000000006</v>
      </c>
      <c r="I9270" t="s">
        <v>21</v>
      </c>
      <c r="J9270">
        <f t="shared" si="1152"/>
        <v>1</v>
      </c>
      <c r="K9270">
        <f t="shared" si="1153"/>
        <v>1</v>
      </c>
      <c r="L9270">
        <f t="shared" si="1154"/>
        <v>1</v>
      </c>
      <c r="M9270" t="str">
        <f t="shared" si="1155"/>
        <v>Success</v>
      </c>
      <c r="N9270">
        <f t="shared" si="1156"/>
        <v>64.290000000000006</v>
      </c>
      <c r="O9270" t="str">
        <f t="shared" si="1157"/>
        <v>2024/04</v>
      </c>
      <c r="P9270">
        <f t="shared" si="1158"/>
        <v>11348.05</v>
      </c>
      <c r="Q9270" t="str">
        <f t="shared" si="1159"/>
        <v>High Priority</v>
      </c>
      <c r="R9270" t="s">
        <v>37</v>
      </c>
      <c r="S9270">
        <v>45794</v>
      </c>
      <c r="T9270">
        <v>236863</v>
      </c>
      <c r="Z9270" s="2"/>
    </row>
    <row r="9271" spans="1:26" x14ac:dyDescent="0.25">
      <c r="A9271">
        <v>9270</v>
      </c>
      <c r="B9271" t="s">
        <v>12</v>
      </c>
      <c r="C9271" t="s">
        <v>16</v>
      </c>
      <c r="D9271" s="2">
        <v>45492</v>
      </c>
      <c r="E9271">
        <v>1</v>
      </c>
      <c r="F9271">
        <v>1</v>
      </c>
      <c r="G9271">
        <v>1</v>
      </c>
      <c r="H9271">
        <v>75.12</v>
      </c>
      <c r="I9271" t="s">
        <v>21</v>
      </c>
      <c r="J9271">
        <f t="shared" si="1152"/>
        <v>1</v>
      </c>
      <c r="K9271">
        <f t="shared" si="1153"/>
        <v>1</v>
      </c>
      <c r="L9271">
        <f t="shared" si="1154"/>
        <v>1</v>
      </c>
      <c r="M9271" t="str">
        <f t="shared" si="1155"/>
        <v>Success</v>
      </c>
      <c r="N9271">
        <f t="shared" si="1156"/>
        <v>75.12</v>
      </c>
      <c r="O9271" t="str">
        <f t="shared" si="1157"/>
        <v>2024/07</v>
      </c>
      <c r="P9271">
        <f t="shared" si="1158"/>
        <v>11373.55</v>
      </c>
      <c r="Q9271" t="str">
        <f t="shared" si="1159"/>
        <v>High Priority</v>
      </c>
      <c r="R9271" t="s">
        <v>37</v>
      </c>
      <c r="S9271">
        <v>147691</v>
      </c>
      <c r="T9271">
        <v>127614</v>
      </c>
      <c r="Z9271" s="2"/>
    </row>
    <row r="9272" spans="1:26" x14ac:dyDescent="0.25">
      <c r="A9272">
        <v>9271</v>
      </c>
      <c r="B9272" t="s">
        <v>10</v>
      </c>
      <c r="C9272" t="s">
        <v>19</v>
      </c>
      <c r="D9272" s="2">
        <v>45649</v>
      </c>
      <c r="E9272">
        <v>1</v>
      </c>
      <c r="F9272">
        <v>0</v>
      </c>
      <c r="G9272">
        <v>0</v>
      </c>
      <c r="H9272">
        <v>93.92</v>
      </c>
      <c r="I9272" t="s">
        <v>24</v>
      </c>
      <c r="J9272">
        <f t="shared" si="1152"/>
        <v>0</v>
      </c>
      <c r="K9272">
        <f t="shared" si="1153"/>
        <v>0</v>
      </c>
      <c r="L9272" t="e">
        <f t="shared" si="1154"/>
        <v>#DIV/0!</v>
      </c>
      <c r="M9272" t="str">
        <f t="shared" si="1155"/>
        <v>Network Failure</v>
      </c>
      <c r="N9272">
        <f t="shared" si="1156"/>
        <v>0</v>
      </c>
      <c r="O9272" t="str">
        <f t="shared" si="1157"/>
        <v>2024/12</v>
      </c>
      <c r="P9272">
        <f t="shared" si="1158"/>
        <v>11412.6</v>
      </c>
      <c r="Q9272" t="str">
        <f t="shared" si="1159"/>
        <v>Low Proirity</v>
      </c>
      <c r="R9272" t="s">
        <v>36</v>
      </c>
      <c r="S9272">
        <v>47819</v>
      </c>
      <c r="T9272">
        <v>148815</v>
      </c>
      <c r="Z9272" s="2"/>
    </row>
    <row r="9273" spans="1:26" x14ac:dyDescent="0.25">
      <c r="A9273">
        <v>9272</v>
      </c>
      <c r="B9273" t="s">
        <v>10</v>
      </c>
      <c r="C9273" t="s">
        <v>19</v>
      </c>
      <c r="D9273" s="2">
        <v>45300</v>
      </c>
      <c r="E9273">
        <v>1</v>
      </c>
      <c r="F9273">
        <v>0</v>
      </c>
      <c r="G9273">
        <v>0</v>
      </c>
      <c r="H9273">
        <v>60.8</v>
      </c>
      <c r="I9273" t="s">
        <v>22</v>
      </c>
      <c r="J9273">
        <f t="shared" si="1152"/>
        <v>0</v>
      </c>
      <c r="K9273">
        <f t="shared" si="1153"/>
        <v>0</v>
      </c>
      <c r="L9273" t="e">
        <f t="shared" si="1154"/>
        <v>#DIV/0!</v>
      </c>
      <c r="M9273" t="str">
        <f t="shared" si="1155"/>
        <v>Network Failure</v>
      </c>
      <c r="N9273">
        <f t="shared" si="1156"/>
        <v>0</v>
      </c>
      <c r="O9273" t="str">
        <f t="shared" si="1157"/>
        <v>2024/01</v>
      </c>
      <c r="P9273">
        <f t="shared" si="1158"/>
        <v>11325.35</v>
      </c>
      <c r="Q9273" t="str">
        <f t="shared" si="1159"/>
        <v>Low Proirity</v>
      </c>
      <c r="R9273" t="s">
        <v>37</v>
      </c>
      <c r="S9273">
        <v>145384</v>
      </c>
      <c r="T9273">
        <v>164878</v>
      </c>
      <c r="Z9273" s="2"/>
    </row>
    <row r="9274" spans="1:26" x14ac:dyDescent="0.25">
      <c r="A9274">
        <v>9273</v>
      </c>
      <c r="B9274" t="s">
        <v>10</v>
      </c>
      <c r="C9274" t="s">
        <v>19</v>
      </c>
      <c r="D9274" s="2">
        <v>45517</v>
      </c>
      <c r="E9274">
        <v>1</v>
      </c>
      <c r="F9274">
        <v>1</v>
      </c>
      <c r="G9274">
        <v>1</v>
      </c>
      <c r="H9274">
        <v>121.78</v>
      </c>
      <c r="I9274" t="s">
        <v>21</v>
      </c>
      <c r="J9274">
        <f t="shared" si="1152"/>
        <v>1</v>
      </c>
      <c r="K9274">
        <f t="shared" si="1153"/>
        <v>1</v>
      </c>
      <c r="L9274">
        <f t="shared" si="1154"/>
        <v>1</v>
      </c>
      <c r="M9274" t="str">
        <f t="shared" si="1155"/>
        <v>Success</v>
      </c>
      <c r="N9274">
        <f t="shared" si="1156"/>
        <v>121.78</v>
      </c>
      <c r="O9274" t="str">
        <f t="shared" si="1157"/>
        <v>2024/08</v>
      </c>
      <c r="P9274">
        <f t="shared" si="1158"/>
        <v>11379.8</v>
      </c>
      <c r="Q9274" t="str">
        <f t="shared" si="1159"/>
        <v>High Priority</v>
      </c>
      <c r="R9274" t="s">
        <v>38</v>
      </c>
      <c r="S9274">
        <v>121604</v>
      </c>
      <c r="T9274">
        <v>87035</v>
      </c>
      <c r="Z9274" s="2"/>
    </row>
    <row r="9275" spans="1:26" x14ac:dyDescent="0.25">
      <c r="A9275">
        <v>9274</v>
      </c>
      <c r="B9275" t="s">
        <v>9</v>
      </c>
      <c r="C9275" t="s">
        <v>19</v>
      </c>
      <c r="D9275" s="2">
        <v>45414</v>
      </c>
      <c r="E9275">
        <v>1</v>
      </c>
      <c r="F9275">
        <v>0</v>
      </c>
      <c r="G9275">
        <v>0</v>
      </c>
      <c r="H9275">
        <v>33.17</v>
      </c>
      <c r="I9275" t="s">
        <v>23</v>
      </c>
      <c r="J9275">
        <f t="shared" si="1152"/>
        <v>0</v>
      </c>
      <c r="K9275">
        <f t="shared" si="1153"/>
        <v>0</v>
      </c>
      <c r="L9275" t="e">
        <f t="shared" si="1154"/>
        <v>#DIV/0!</v>
      </c>
      <c r="M9275" t="str">
        <f t="shared" si="1155"/>
        <v>Network Failure</v>
      </c>
      <c r="N9275">
        <f t="shared" si="1156"/>
        <v>0</v>
      </c>
      <c r="O9275" t="str">
        <f t="shared" si="1157"/>
        <v>2024/05</v>
      </c>
      <c r="P9275">
        <f t="shared" si="1158"/>
        <v>11353.85</v>
      </c>
      <c r="Q9275" t="str">
        <f t="shared" si="1159"/>
        <v>Low Proirity</v>
      </c>
      <c r="R9275" t="s">
        <v>36</v>
      </c>
      <c r="S9275">
        <v>84918</v>
      </c>
      <c r="T9275">
        <v>70062</v>
      </c>
      <c r="Z9275" s="2"/>
    </row>
    <row r="9276" spans="1:26" x14ac:dyDescent="0.25">
      <c r="A9276">
        <v>9275</v>
      </c>
      <c r="B9276" t="s">
        <v>10</v>
      </c>
      <c r="C9276" t="s">
        <v>19</v>
      </c>
      <c r="D9276" s="2">
        <v>45449</v>
      </c>
      <c r="E9276">
        <v>1</v>
      </c>
      <c r="F9276">
        <v>1</v>
      </c>
      <c r="G9276">
        <v>1</v>
      </c>
      <c r="H9276">
        <v>47.59</v>
      </c>
      <c r="I9276" t="s">
        <v>21</v>
      </c>
      <c r="J9276">
        <f t="shared" si="1152"/>
        <v>1</v>
      </c>
      <c r="K9276">
        <f t="shared" si="1153"/>
        <v>1</v>
      </c>
      <c r="L9276">
        <f t="shared" si="1154"/>
        <v>1</v>
      </c>
      <c r="M9276" t="str">
        <f t="shared" si="1155"/>
        <v>Success</v>
      </c>
      <c r="N9276">
        <f t="shared" si="1156"/>
        <v>47.59</v>
      </c>
      <c r="O9276" t="str">
        <f t="shared" si="1157"/>
        <v>2024/06</v>
      </c>
      <c r="P9276">
        <f t="shared" si="1158"/>
        <v>11362.8</v>
      </c>
      <c r="Q9276" t="str">
        <f t="shared" si="1159"/>
        <v>High Priority</v>
      </c>
      <c r="R9276" t="s">
        <v>37</v>
      </c>
      <c r="S9276">
        <v>28744</v>
      </c>
      <c r="T9276">
        <v>168334</v>
      </c>
      <c r="Z9276" s="2"/>
    </row>
    <row r="9277" spans="1:26" x14ac:dyDescent="0.25">
      <c r="A9277">
        <v>9276</v>
      </c>
      <c r="B9277" t="s">
        <v>10</v>
      </c>
      <c r="C9277" t="s">
        <v>16</v>
      </c>
      <c r="D9277" s="2">
        <v>45428</v>
      </c>
      <c r="E9277">
        <v>1</v>
      </c>
      <c r="F9277">
        <v>1</v>
      </c>
      <c r="G9277">
        <v>1</v>
      </c>
      <c r="H9277">
        <v>14.22</v>
      </c>
      <c r="I9277" t="s">
        <v>21</v>
      </c>
      <c r="J9277">
        <f t="shared" si="1152"/>
        <v>1</v>
      </c>
      <c r="K9277">
        <f t="shared" si="1153"/>
        <v>1</v>
      </c>
      <c r="L9277">
        <f t="shared" si="1154"/>
        <v>1</v>
      </c>
      <c r="M9277" t="str">
        <f t="shared" si="1155"/>
        <v>Success</v>
      </c>
      <c r="N9277">
        <f t="shared" si="1156"/>
        <v>14.22</v>
      </c>
      <c r="O9277" t="str">
        <f t="shared" si="1157"/>
        <v>2024/05</v>
      </c>
      <c r="P9277">
        <f t="shared" si="1158"/>
        <v>11357.55</v>
      </c>
      <c r="Q9277" t="str">
        <f t="shared" si="1159"/>
        <v>High Priority</v>
      </c>
      <c r="R9277" t="s">
        <v>38</v>
      </c>
      <c r="S9277">
        <v>128504</v>
      </c>
      <c r="T9277">
        <v>46461</v>
      </c>
      <c r="Z9277" s="2"/>
    </row>
    <row r="9278" spans="1:26" x14ac:dyDescent="0.25">
      <c r="A9278">
        <v>9277</v>
      </c>
      <c r="B9278" t="s">
        <v>13</v>
      </c>
      <c r="C9278" t="s">
        <v>18</v>
      </c>
      <c r="D9278" s="2">
        <v>45575</v>
      </c>
      <c r="E9278">
        <v>1</v>
      </c>
      <c r="F9278">
        <v>1</v>
      </c>
      <c r="G9278">
        <v>1</v>
      </c>
      <c r="H9278">
        <v>195.65</v>
      </c>
      <c r="I9278" t="s">
        <v>21</v>
      </c>
      <c r="J9278">
        <f t="shared" si="1152"/>
        <v>1</v>
      </c>
      <c r="K9278">
        <f t="shared" si="1153"/>
        <v>1</v>
      </c>
      <c r="L9278">
        <f t="shared" si="1154"/>
        <v>1</v>
      </c>
      <c r="M9278" t="str">
        <f t="shared" si="1155"/>
        <v>Success</v>
      </c>
      <c r="N9278">
        <f t="shared" si="1156"/>
        <v>195.65</v>
      </c>
      <c r="O9278" t="str">
        <f t="shared" si="1157"/>
        <v>2024/10</v>
      </c>
      <c r="P9278">
        <f t="shared" si="1158"/>
        <v>11394.3</v>
      </c>
      <c r="Q9278" t="str">
        <f t="shared" si="1159"/>
        <v>High Priority</v>
      </c>
      <c r="R9278" t="s">
        <v>37</v>
      </c>
      <c r="S9278">
        <v>94576</v>
      </c>
      <c r="T9278">
        <v>119692</v>
      </c>
      <c r="Z9278" s="2"/>
    </row>
    <row r="9279" spans="1:26" x14ac:dyDescent="0.25">
      <c r="A9279">
        <v>9278</v>
      </c>
      <c r="B9279" t="s">
        <v>13</v>
      </c>
      <c r="C9279" t="s">
        <v>16</v>
      </c>
      <c r="D9279" s="2">
        <v>45315</v>
      </c>
      <c r="E9279">
        <v>1</v>
      </c>
      <c r="F9279">
        <v>1</v>
      </c>
      <c r="G9279">
        <v>1</v>
      </c>
      <c r="H9279">
        <v>49</v>
      </c>
      <c r="I9279" t="s">
        <v>21</v>
      </c>
      <c r="J9279">
        <f t="shared" si="1152"/>
        <v>1</v>
      </c>
      <c r="K9279">
        <f t="shared" si="1153"/>
        <v>1</v>
      </c>
      <c r="L9279">
        <f t="shared" si="1154"/>
        <v>1</v>
      </c>
      <c r="M9279" t="str">
        <f t="shared" si="1155"/>
        <v>Success</v>
      </c>
      <c r="N9279">
        <f t="shared" si="1156"/>
        <v>49</v>
      </c>
      <c r="O9279" t="str">
        <f t="shared" si="1157"/>
        <v>2024/01</v>
      </c>
      <c r="P9279">
        <f t="shared" si="1158"/>
        <v>11329.3</v>
      </c>
      <c r="Q9279" t="str">
        <f t="shared" si="1159"/>
        <v>High Priority</v>
      </c>
      <c r="R9279" t="s">
        <v>38</v>
      </c>
      <c r="S9279">
        <v>32912</v>
      </c>
      <c r="T9279">
        <v>236550</v>
      </c>
      <c r="Z9279" s="2"/>
    </row>
    <row r="9280" spans="1:26" x14ac:dyDescent="0.25">
      <c r="A9280">
        <v>9279</v>
      </c>
      <c r="B9280" t="s">
        <v>9</v>
      </c>
      <c r="C9280" t="s">
        <v>18</v>
      </c>
      <c r="D9280" s="2">
        <v>45443</v>
      </c>
      <c r="E9280">
        <v>1</v>
      </c>
      <c r="F9280">
        <v>1</v>
      </c>
      <c r="G9280">
        <v>1</v>
      </c>
      <c r="H9280">
        <v>58.93</v>
      </c>
      <c r="I9280" t="s">
        <v>21</v>
      </c>
      <c r="J9280">
        <f t="shared" si="1152"/>
        <v>1</v>
      </c>
      <c r="K9280">
        <f t="shared" si="1153"/>
        <v>1</v>
      </c>
      <c r="L9280">
        <f t="shared" si="1154"/>
        <v>1</v>
      </c>
      <c r="M9280" t="str">
        <f t="shared" si="1155"/>
        <v>Success</v>
      </c>
      <c r="N9280">
        <f t="shared" si="1156"/>
        <v>58.93</v>
      </c>
      <c r="O9280" t="str">
        <f t="shared" si="1157"/>
        <v>2024/05</v>
      </c>
      <c r="P9280">
        <f t="shared" si="1158"/>
        <v>11361.3</v>
      </c>
      <c r="Q9280" t="str">
        <f t="shared" si="1159"/>
        <v>High Priority</v>
      </c>
      <c r="R9280" t="s">
        <v>38</v>
      </c>
      <c r="S9280">
        <v>91617</v>
      </c>
      <c r="T9280">
        <v>81794</v>
      </c>
      <c r="Z9280" s="2"/>
    </row>
    <row r="9281" spans="1:26" x14ac:dyDescent="0.25">
      <c r="A9281">
        <v>9280</v>
      </c>
      <c r="B9281" t="s">
        <v>15</v>
      </c>
      <c r="C9281" t="s">
        <v>19</v>
      </c>
      <c r="D9281" s="2">
        <v>45566</v>
      </c>
      <c r="E9281">
        <v>1</v>
      </c>
      <c r="F9281">
        <v>1</v>
      </c>
      <c r="G9281">
        <v>0</v>
      </c>
      <c r="H9281">
        <v>49.62</v>
      </c>
      <c r="I9281" t="s">
        <v>23</v>
      </c>
      <c r="J9281">
        <f t="shared" si="1152"/>
        <v>0</v>
      </c>
      <c r="K9281">
        <f t="shared" si="1153"/>
        <v>1</v>
      </c>
      <c r="L9281">
        <f t="shared" si="1154"/>
        <v>0</v>
      </c>
      <c r="M9281" t="str">
        <f t="shared" si="1155"/>
        <v>Network Failure</v>
      </c>
      <c r="N9281">
        <f t="shared" si="1156"/>
        <v>0</v>
      </c>
      <c r="O9281" t="str">
        <f t="shared" si="1157"/>
        <v>2024/10</v>
      </c>
      <c r="P9281">
        <f t="shared" si="1158"/>
        <v>11392.05</v>
      </c>
      <c r="Q9281" t="str">
        <f t="shared" si="1159"/>
        <v>Low Proirity</v>
      </c>
      <c r="R9281" t="s">
        <v>36</v>
      </c>
      <c r="S9281">
        <v>49615</v>
      </c>
      <c r="T9281">
        <v>208361</v>
      </c>
      <c r="Z9281" s="2"/>
    </row>
    <row r="9282" spans="1:26" x14ac:dyDescent="0.25">
      <c r="A9282">
        <v>9281</v>
      </c>
      <c r="B9282" t="s">
        <v>15</v>
      </c>
      <c r="C9282" t="s">
        <v>20</v>
      </c>
      <c r="D9282" s="2">
        <v>45392</v>
      </c>
      <c r="E9282">
        <v>1</v>
      </c>
      <c r="F9282">
        <v>1</v>
      </c>
      <c r="G9282">
        <v>1</v>
      </c>
      <c r="H9282">
        <v>27.47</v>
      </c>
      <c r="I9282" t="s">
        <v>21</v>
      </c>
      <c r="J9282">
        <f t="shared" si="1152"/>
        <v>1</v>
      </c>
      <c r="K9282">
        <f t="shared" si="1153"/>
        <v>1</v>
      </c>
      <c r="L9282">
        <f t="shared" si="1154"/>
        <v>1</v>
      </c>
      <c r="M9282" t="str">
        <f t="shared" si="1155"/>
        <v>Success</v>
      </c>
      <c r="N9282">
        <f t="shared" si="1156"/>
        <v>27.47</v>
      </c>
      <c r="O9282" t="str">
        <f t="shared" si="1157"/>
        <v>2024/04</v>
      </c>
      <c r="P9282">
        <f t="shared" si="1158"/>
        <v>11348.55</v>
      </c>
      <c r="Q9282" t="str">
        <f t="shared" si="1159"/>
        <v>High Priority</v>
      </c>
      <c r="R9282" t="s">
        <v>38</v>
      </c>
      <c r="S9282">
        <v>110568</v>
      </c>
      <c r="T9282">
        <v>206188</v>
      </c>
      <c r="Z9282" s="2"/>
    </row>
    <row r="9283" spans="1:26" x14ac:dyDescent="0.25">
      <c r="A9283">
        <v>9282</v>
      </c>
      <c r="B9283" t="s">
        <v>14</v>
      </c>
      <c r="C9283" t="s">
        <v>17</v>
      </c>
      <c r="D9283" s="2">
        <v>45304</v>
      </c>
      <c r="E9283">
        <v>1</v>
      </c>
      <c r="F9283">
        <v>1</v>
      </c>
      <c r="G9283">
        <v>0</v>
      </c>
      <c r="H9283">
        <v>31.14</v>
      </c>
      <c r="I9283" t="s">
        <v>22</v>
      </c>
      <c r="J9283">
        <f t="shared" ref="J9283:J9346" si="1160">IF(G9283=1,1,0)</f>
        <v>0</v>
      </c>
      <c r="K9283">
        <f t="shared" ref="K9283:K9346" si="1161">F9283/E9283</f>
        <v>1</v>
      </c>
      <c r="L9283">
        <f t="shared" ref="L9283:L9346" si="1162">G9283/F9283</f>
        <v>0</v>
      </c>
      <c r="M9283" t="str">
        <f t="shared" ref="M9283:M9346" si="1163">IF(I9283="N/A","Success",IF(OR(I9283="Issuer Declined",I9283="User Drop-Off"),"Compliance Blocked", "Network Failure"))</f>
        <v>Network Failure</v>
      </c>
      <c r="N9283">
        <f t="shared" ref="N9283:N9346" si="1164">IF(G9283=1,H9283,0)</f>
        <v>0</v>
      </c>
      <c r="O9283" t="str">
        <f t="shared" ref="O9283:O9346" si="1165">TEXT(D9283,"YYYY/MM")</f>
        <v>2024/01</v>
      </c>
      <c r="P9283">
        <f t="shared" ref="P9283:P9346" si="1166">ROUND(
(D9283*0.25) +
(E9283*0.25) +
(F9283*0.2) +
IF(G9283="Low",0.15,IF(G9283="Medium",0.1,0.05)) +
IF(H9283="Mature",0.15,IF(H9283="Growing",0.1,0.05)),2)</f>
        <v>11326.55</v>
      </c>
      <c r="Q9283" t="str">
        <f t="shared" ref="Q9283:Q9346" si="1167">IF(J9283&gt;0.7,"High Priority",IF(J9283&gt;0.5,"Medium Proirity","Low Proirity"))</f>
        <v>Low Proirity</v>
      </c>
      <c r="R9283" t="s">
        <v>37</v>
      </c>
      <c r="S9283">
        <v>142983</v>
      </c>
      <c r="T9283">
        <v>241363</v>
      </c>
      <c r="Z9283" s="2"/>
    </row>
    <row r="9284" spans="1:26" x14ac:dyDescent="0.25">
      <c r="A9284">
        <v>9283</v>
      </c>
      <c r="B9284" t="s">
        <v>11</v>
      </c>
      <c r="C9284" t="s">
        <v>20</v>
      </c>
      <c r="D9284" s="2">
        <v>45616</v>
      </c>
      <c r="E9284">
        <v>1</v>
      </c>
      <c r="F9284">
        <v>1</v>
      </c>
      <c r="G9284">
        <v>1</v>
      </c>
      <c r="H9284">
        <v>82.38</v>
      </c>
      <c r="I9284" t="s">
        <v>21</v>
      </c>
      <c r="J9284">
        <f t="shared" si="1160"/>
        <v>1</v>
      </c>
      <c r="K9284">
        <f t="shared" si="1161"/>
        <v>1</v>
      </c>
      <c r="L9284">
        <f t="shared" si="1162"/>
        <v>1</v>
      </c>
      <c r="M9284" t="str">
        <f t="shared" si="1163"/>
        <v>Success</v>
      </c>
      <c r="N9284">
        <f t="shared" si="1164"/>
        <v>82.38</v>
      </c>
      <c r="O9284" t="str">
        <f t="shared" si="1165"/>
        <v>2024/11</v>
      </c>
      <c r="P9284">
        <f t="shared" si="1166"/>
        <v>11404.55</v>
      </c>
      <c r="Q9284" t="str">
        <f t="shared" si="1167"/>
        <v>High Priority</v>
      </c>
      <c r="R9284" t="s">
        <v>36</v>
      </c>
      <c r="S9284">
        <v>24307</v>
      </c>
      <c r="T9284">
        <v>224402</v>
      </c>
      <c r="Z9284" s="2"/>
    </row>
    <row r="9285" spans="1:26" x14ac:dyDescent="0.25">
      <c r="A9285">
        <v>9284</v>
      </c>
      <c r="B9285" t="s">
        <v>10</v>
      </c>
      <c r="C9285" t="s">
        <v>16</v>
      </c>
      <c r="D9285" s="2">
        <v>45391</v>
      </c>
      <c r="E9285">
        <v>1</v>
      </c>
      <c r="F9285">
        <v>1</v>
      </c>
      <c r="G9285">
        <v>1</v>
      </c>
      <c r="H9285">
        <v>43.68</v>
      </c>
      <c r="I9285" t="s">
        <v>21</v>
      </c>
      <c r="J9285">
        <f t="shared" si="1160"/>
        <v>1</v>
      </c>
      <c r="K9285">
        <f t="shared" si="1161"/>
        <v>1</v>
      </c>
      <c r="L9285">
        <f t="shared" si="1162"/>
        <v>1</v>
      </c>
      <c r="M9285" t="str">
        <f t="shared" si="1163"/>
        <v>Success</v>
      </c>
      <c r="N9285">
        <f t="shared" si="1164"/>
        <v>43.68</v>
      </c>
      <c r="O9285" t="str">
        <f t="shared" si="1165"/>
        <v>2024/04</v>
      </c>
      <c r="P9285">
        <f t="shared" si="1166"/>
        <v>11348.3</v>
      </c>
      <c r="Q9285" t="str">
        <f t="shared" si="1167"/>
        <v>High Priority</v>
      </c>
      <c r="R9285" t="s">
        <v>38</v>
      </c>
      <c r="S9285">
        <v>66802</v>
      </c>
      <c r="T9285">
        <v>146088</v>
      </c>
      <c r="Z9285" s="2"/>
    </row>
    <row r="9286" spans="1:26" x14ac:dyDescent="0.25">
      <c r="A9286">
        <v>9285</v>
      </c>
      <c r="B9286" t="s">
        <v>11</v>
      </c>
      <c r="C9286" t="s">
        <v>19</v>
      </c>
      <c r="D9286" s="2">
        <v>45600</v>
      </c>
      <c r="E9286">
        <v>1</v>
      </c>
      <c r="F9286">
        <v>0</v>
      </c>
      <c r="G9286">
        <v>0</v>
      </c>
      <c r="H9286">
        <v>49.65</v>
      </c>
      <c r="I9286" t="s">
        <v>23</v>
      </c>
      <c r="J9286">
        <f t="shared" si="1160"/>
        <v>0</v>
      </c>
      <c r="K9286">
        <f t="shared" si="1161"/>
        <v>0</v>
      </c>
      <c r="L9286" t="e">
        <f t="shared" si="1162"/>
        <v>#DIV/0!</v>
      </c>
      <c r="M9286" t="str">
        <f t="shared" si="1163"/>
        <v>Network Failure</v>
      </c>
      <c r="N9286">
        <f t="shared" si="1164"/>
        <v>0</v>
      </c>
      <c r="O9286" t="str">
        <f t="shared" si="1165"/>
        <v>2024/11</v>
      </c>
      <c r="P9286">
        <f t="shared" si="1166"/>
        <v>11400.35</v>
      </c>
      <c r="Q9286" t="str">
        <f t="shared" si="1167"/>
        <v>Low Proirity</v>
      </c>
      <c r="R9286" t="s">
        <v>38</v>
      </c>
      <c r="S9286">
        <v>75454</v>
      </c>
      <c r="T9286">
        <v>27966</v>
      </c>
      <c r="Z9286" s="2"/>
    </row>
    <row r="9287" spans="1:26" x14ac:dyDescent="0.25">
      <c r="A9287">
        <v>9286</v>
      </c>
      <c r="B9287" t="s">
        <v>10</v>
      </c>
      <c r="C9287" t="s">
        <v>20</v>
      </c>
      <c r="D9287" s="2">
        <v>45457</v>
      </c>
      <c r="E9287">
        <v>1</v>
      </c>
      <c r="F9287">
        <v>1</v>
      </c>
      <c r="G9287">
        <v>1</v>
      </c>
      <c r="H9287">
        <v>51.58</v>
      </c>
      <c r="I9287" t="s">
        <v>21</v>
      </c>
      <c r="J9287">
        <f t="shared" si="1160"/>
        <v>1</v>
      </c>
      <c r="K9287">
        <f t="shared" si="1161"/>
        <v>1</v>
      </c>
      <c r="L9287">
        <f t="shared" si="1162"/>
        <v>1</v>
      </c>
      <c r="M9287" t="str">
        <f t="shared" si="1163"/>
        <v>Success</v>
      </c>
      <c r="N9287">
        <f t="shared" si="1164"/>
        <v>51.58</v>
      </c>
      <c r="O9287" t="str">
        <f t="shared" si="1165"/>
        <v>2024/06</v>
      </c>
      <c r="P9287">
        <f t="shared" si="1166"/>
        <v>11364.8</v>
      </c>
      <c r="Q9287" t="str">
        <f t="shared" si="1167"/>
        <v>High Priority</v>
      </c>
      <c r="R9287" t="s">
        <v>38</v>
      </c>
      <c r="S9287">
        <v>136754</v>
      </c>
      <c r="T9287">
        <v>219448</v>
      </c>
      <c r="Z9287" s="2"/>
    </row>
    <row r="9288" spans="1:26" x14ac:dyDescent="0.25">
      <c r="A9288">
        <v>9287</v>
      </c>
      <c r="B9288" t="s">
        <v>12</v>
      </c>
      <c r="C9288" t="s">
        <v>17</v>
      </c>
      <c r="D9288" s="2">
        <v>45516</v>
      </c>
      <c r="E9288">
        <v>1</v>
      </c>
      <c r="F9288">
        <v>0</v>
      </c>
      <c r="G9288">
        <v>0</v>
      </c>
      <c r="H9288">
        <v>75.63</v>
      </c>
      <c r="I9288" t="s">
        <v>23</v>
      </c>
      <c r="J9288">
        <f t="shared" si="1160"/>
        <v>0</v>
      </c>
      <c r="K9288">
        <f t="shared" si="1161"/>
        <v>0</v>
      </c>
      <c r="L9288" t="e">
        <f t="shared" si="1162"/>
        <v>#DIV/0!</v>
      </c>
      <c r="M9288" t="str">
        <f t="shared" si="1163"/>
        <v>Network Failure</v>
      </c>
      <c r="N9288">
        <f t="shared" si="1164"/>
        <v>0</v>
      </c>
      <c r="O9288" t="str">
        <f t="shared" si="1165"/>
        <v>2024/08</v>
      </c>
      <c r="P9288">
        <f t="shared" si="1166"/>
        <v>11379.35</v>
      </c>
      <c r="Q9288" t="str">
        <f t="shared" si="1167"/>
        <v>Low Proirity</v>
      </c>
      <c r="R9288" t="s">
        <v>37</v>
      </c>
      <c r="S9288">
        <v>40132</v>
      </c>
      <c r="T9288">
        <v>148530</v>
      </c>
      <c r="Z9288" s="2"/>
    </row>
    <row r="9289" spans="1:26" x14ac:dyDescent="0.25">
      <c r="A9289">
        <v>9288</v>
      </c>
      <c r="B9289" t="s">
        <v>9</v>
      </c>
      <c r="C9289" t="s">
        <v>17</v>
      </c>
      <c r="D9289" s="2">
        <v>45616</v>
      </c>
      <c r="E9289">
        <v>1</v>
      </c>
      <c r="F9289">
        <v>0</v>
      </c>
      <c r="G9289">
        <v>0</v>
      </c>
      <c r="H9289">
        <v>35.96</v>
      </c>
      <c r="I9289" t="s">
        <v>24</v>
      </c>
      <c r="J9289">
        <f t="shared" si="1160"/>
        <v>0</v>
      </c>
      <c r="K9289">
        <f t="shared" si="1161"/>
        <v>0</v>
      </c>
      <c r="L9289" t="e">
        <f t="shared" si="1162"/>
        <v>#DIV/0!</v>
      </c>
      <c r="M9289" t="str">
        <f t="shared" si="1163"/>
        <v>Network Failure</v>
      </c>
      <c r="N9289">
        <f t="shared" si="1164"/>
        <v>0</v>
      </c>
      <c r="O9289" t="str">
        <f t="shared" si="1165"/>
        <v>2024/11</v>
      </c>
      <c r="P9289">
        <f t="shared" si="1166"/>
        <v>11404.35</v>
      </c>
      <c r="Q9289" t="str">
        <f t="shared" si="1167"/>
        <v>Low Proirity</v>
      </c>
      <c r="R9289" t="s">
        <v>37</v>
      </c>
      <c r="S9289">
        <v>84280</v>
      </c>
      <c r="T9289">
        <v>164038</v>
      </c>
      <c r="Z9289" s="2"/>
    </row>
    <row r="9290" spans="1:26" x14ac:dyDescent="0.25">
      <c r="A9290">
        <v>9289</v>
      </c>
      <c r="B9290" t="s">
        <v>13</v>
      </c>
      <c r="C9290" t="s">
        <v>19</v>
      </c>
      <c r="D9290" s="2">
        <v>45530</v>
      </c>
      <c r="E9290">
        <v>1</v>
      </c>
      <c r="F9290">
        <v>1</v>
      </c>
      <c r="G9290">
        <v>1</v>
      </c>
      <c r="H9290">
        <v>102.93</v>
      </c>
      <c r="I9290" t="s">
        <v>21</v>
      </c>
      <c r="J9290">
        <f t="shared" si="1160"/>
        <v>1</v>
      </c>
      <c r="K9290">
        <f t="shared" si="1161"/>
        <v>1</v>
      </c>
      <c r="L9290">
        <f t="shared" si="1162"/>
        <v>1</v>
      </c>
      <c r="M9290" t="str">
        <f t="shared" si="1163"/>
        <v>Success</v>
      </c>
      <c r="N9290">
        <f t="shared" si="1164"/>
        <v>102.93</v>
      </c>
      <c r="O9290" t="str">
        <f t="shared" si="1165"/>
        <v>2024/08</v>
      </c>
      <c r="P9290">
        <f t="shared" si="1166"/>
        <v>11383.05</v>
      </c>
      <c r="Q9290" t="str">
        <f t="shared" si="1167"/>
        <v>High Priority</v>
      </c>
      <c r="R9290" t="s">
        <v>36</v>
      </c>
      <c r="S9290">
        <v>15097</v>
      </c>
      <c r="T9290">
        <v>99580</v>
      </c>
      <c r="Z9290" s="2"/>
    </row>
    <row r="9291" spans="1:26" x14ac:dyDescent="0.25">
      <c r="A9291">
        <v>9290</v>
      </c>
      <c r="B9291" t="s">
        <v>12</v>
      </c>
      <c r="C9291" t="s">
        <v>19</v>
      </c>
      <c r="D9291" s="2">
        <v>45523</v>
      </c>
      <c r="E9291">
        <v>1</v>
      </c>
      <c r="F9291">
        <v>1</v>
      </c>
      <c r="G9291">
        <v>1</v>
      </c>
      <c r="H9291">
        <v>83.38</v>
      </c>
      <c r="I9291" t="s">
        <v>21</v>
      </c>
      <c r="J9291">
        <f t="shared" si="1160"/>
        <v>1</v>
      </c>
      <c r="K9291">
        <f t="shared" si="1161"/>
        <v>1</v>
      </c>
      <c r="L9291">
        <f t="shared" si="1162"/>
        <v>1</v>
      </c>
      <c r="M9291" t="str">
        <f t="shared" si="1163"/>
        <v>Success</v>
      </c>
      <c r="N9291">
        <f t="shared" si="1164"/>
        <v>83.38</v>
      </c>
      <c r="O9291" t="str">
        <f t="shared" si="1165"/>
        <v>2024/08</v>
      </c>
      <c r="P9291">
        <f t="shared" si="1166"/>
        <v>11381.3</v>
      </c>
      <c r="Q9291" t="str">
        <f t="shared" si="1167"/>
        <v>High Priority</v>
      </c>
      <c r="R9291" t="s">
        <v>36</v>
      </c>
      <c r="S9291">
        <v>132978</v>
      </c>
      <c r="T9291">
        <v>44277</v>
      </c>
      <c r="Z9291" s="2"/>
    </row>
    <row r="9292" spans="1:26" x14ac:dyDescent="0.25">
      <c r="A9292">
        <v>9291</v>
      </c>
      <c r="B9292" t="s">
        <v>9</v>
      </c>
      <c r="C9292" t="s">
        <v>18</v>
      </c>
      <c r="D9292" s="2">
        <v>45334</v>
      </c>
      <c r="E9292">
        <v>1</v>
      </c>
      <c r="F9292">
        <v>1</v>
      </c>
      <c r="G9292">
        <v>1</v>
      </c>
      <c r="H9292">
        <v>37.729999999999997</v>
      </c>
      <c r="I9292" t="s">
        <v>21</v>
      </c>
      <c r="J9292">
        <f t="shared" si="1160"/>
        <v>1</v>
      </c>
      <c r="K9292">
        <f t="shared" si="1161"/>
        <v>1</v>
      </c>
      <c r="L9292">
        <f t="shared" si="1162"/>
        <v>1</v>
      </c>
      <c r="M9292" t="str">
        <f t="shared" si="1163"/>
        <v>Success</v>
      </c>
      <c r="N9292">
        <f t="shared" si="1164"/>
        <v>37.729999999999997</v>
      </c>
      <c r="O9292" t="str">
        <f t="shared" si="1165"/>
        <v>2024/02</v>
      </c>
      <c r="P9292">
        <f t="shared" si="1166"/>
        <v>11334.05</v>
      </c>
      <c r="Q9292" t="str">
        <f t="shared" si="1167"/>
        <v>High Priority</v>
      </c>
      <c r="R9292" t="s">
        <v>38</v>
      </c>
      <c r="S9292">
        <v>26593</v>
      </c>
      <c r="T9292">
        <v>214662</v>
      </c>
      <c r="Z9292" s="2"/>
    </row>
    <row r="9293" spans="1:26" x14ac:dyDescent="0.25">
      <c r="A9293">
        <v>9292</v>
      </c>
      <c r="B9293" t="s">
        <v>15</v>
      </c>
      <c r="C9293" t="s">
        <v>18</v>
      </c>
      <c r="D9293" s="2">
        <v>45341</v>
      </c>
      <c r="E9293">
        <v>1</v>
      </c>
      <c r="F9293">
        <v>1</v>
      </c>
      <c r="G9293">
        <v>1</v>
      </c>
      <c r="H9293">
        <v>147.35</v>
      </c>
      <c r="I9293" t="s">
        <v>21</v>
      </c>
      <c r="J9293">
        <f t="shared" si="1160"/>
        <v>1</v>
      </c>
      <c r="K9293">
        <f t="shared" si="1161"/>
        <v>1</v>
      </c>
      <c r="L9293">
        <f t="shared" si="1162"/>
        <v>1</v>
      </c>
      <c r="M9293" t="str">
        <f t="shared" si="1163"/>
        <v>Success</v>
      </c>
      <c r="N9293">
        <f t="shared" si="1164"/>
        <v>147.35</v>
      </c>
      <c r="O9293" t="str">
        <f t="shared" si="1165"/>
        <v>2024/02</v>
      </c>
      <c r="P9293">
        <f t="shared" si="1166"/>
        <v>11335.8</v>
      </c>
      <c r="Q9293" t="str">
        <f t="shared" si="1167"/>
        <v>High Priority</v>
      </c>
      <c r="R9293" t="s">
        <v>36</v>
      </c>
      <c r="S9293">
        <v>53950</v>
      </c>
      <c r="T9293">
        <v>76668</v>
      </c>
      <c r="Z9293" s="2"/>
    </row>
    <row r="9294" spans="1:26" x14ac:dyDescent="0.25">
      <c r="A9294">
        <v>9293</v>
      </c>
      <c r="B9294" t="s">
        <v>13</v>
      </c>
      <c r="C9294" t="s">
        <v>20</v>
      </c>
      <c r="D9294" s="2">
        <v>45455</v>
      </c>
      <c r="E9294">
        <v>1</v>
      </c>
      <c r="F9294">
        <v>0</v>
      </c>
      <c r="G9294">
        <v>0</v>
      </c>
      <c r="H9294">
        <v>23.29</v>
      </c>
      <c r="I9294" t="s">
        <v>23</v>
      </c>
      <c r="J9294">
        <f t="shared" si="1160"/>
        <v>0</v>
      </c>
      <c r="K9294">
        <f t="shared" si="1161"/>
        <v>0</v>
      </c>
      <c r="L9294" t="e">
        <f t="shared" si="1162"/>
        <v>#DIV/0!</v>
      </c>
      <c r="M9294" t="str">
        <f t="shared" si="1163"/>
        <v>Network Failure</v>
      </c>
      <c r="N9294">
        <f t="shared" si="1164"/>
        <v>0</v>
      </c>
      <c r="O9294" t="str">
        <f t="shared" si="1165"/>
        <v>2024/06</v>
      </c>
      <c r="P9294">
        <f t="shared" si="1166"/>
        <v>11364.1</v>
      </c>
      <c r="Q9294" t="str">
        <f t="shared" si="1167"/>
        <v>Low Proirity</v>
      </c>
      <c r="R9294" t="s">
        <v>38</v>
      </c>
      <c r="S9294">
        <v>23202</v>
      </c>
      <c r="T9294">
        <v>129489</v>
      </c>
      <c r="Z9294" s="2"/>
    </row>
    <row r="9295" spans="1:26" x14ac:dyDescent="0.25">
      <c r="A9295">
        <v>9294</v>
      </c>
      <c r="B9295" t="s">
        <v>10</v>
      </c>
      <c r="C9295" t="s">
        <v>19</v>
      </c>
      <c r="D9295" s="2">
        <v>45410</v>
      </c>
      <c r="E9295">
        <v>1</v>
      </c>
      <c r="F9295">
        <v>0</v>
      </c>
      <c r="G9295">
        <v>0</v>
      </c>
      <c r="H9295">
        <v>140.13</v>
      </c>
      <c r="I9295" t="s">
        <v>23</v>
      </c>
      <c r="J9295">
        <f t="shared" si="1160"/>
        <v>0</v>
      </c>
      <c r="K9295">
        <f t="shared" si="1161"/>
        <v>0</v>
      </c>
      <c r="L9295" t="e">
        <f t="shared" si="1162"/>
        <v>#DIV/0!</v>
      </c>
      <c r="M9295" t="str">
        <f t="shared" si="1163"/>
        <v>Network Failure</v>
      </c>
      <c r="N9295">
        <f t="shared" si="1164"/>
        <v>0</v>
      </c>
      <c r="O9295" t="str">
        <f t="shared" si="1165"/>
        <v>2024/04</v>
      </c>
      <c r="P9295">
        <f t="shared" si="1166"/>
        <v>11352.85</v>
      </c>
      <c r="Q9295" t="str">
        <f t="shared" si="1167"/>
        <v>Low Proirity</v>
      </c>
      <c r="R9295" t="s">
        <v>37</v>
      </c>
      <c r="S9295">
        <v>69696</v>
      </c>
      <c r="T9295">
        <v>33148</v>
      </c>
      <c r="Z9295" s="2"/>
    </row>
    <row r="9296" spans="1:26" x14ac:dyDescent="0.25">
      <c r="A9296">
        <v>9295</v>
      </c>
      <c r="B9296" t="s">
        <v>13</v>
      </c>
      <c r="C9296" t="s">
        <v>19</v>
      </c>
      <c r="D9296" s="2">
        <v>45567</v>
      </c>
      <c r="E9296">
        <v>1</v>
      </c>
      <c r="F9296">
        <v>1</v>
      </c>
      <c r="G9296">
        <v>0</v>
      </c>
      <c r="H9296">
        <v>43.8</v>
      </c>
      <c r="I9296" t="s">
        <v>26</v>
      </c>
      <c r="J9296">
        <f t="shared" si="1160"/>
        <v>0</v>
      </c>
      <c r="K9296">
        <f t="shared" si="1161"/>
        <v>1</v>
      </c>
      <c r="L9296">
        <f t="shared" si="1162"/>
        <v>0</v>
      </c>
      <c r="M9296" t="str">
        <f t="shared" si="1163"/>
        <v>Compliance Blocked</v>
      </c>
      <c r="N9296">
        <f t="shared" si="1164"/>
        <v>0</v>
      </c>
      <c r="O9296" t="str">
        <f t="shared" si="1165"/>
        <v>2024/10</v>
      </c>
      <c r="P9296">
        <f t="shared" si="1166"/>
        <v>11392.3</v>
      </c>
      <c r="Q9296" t="str">
        <f t="shared" si="1167"/>
        <v>Low Proirity</v>
      </c>
      <c r="R9296" t="s">
        <v>36</v>
      </c>
      <c r="S9296">
        <v>75674</v>
      </c>
      <c r="T9296">
        <v>124290</v>
      </c>
      <c r="Z9296" s="2"/>
    </row>
    <row r="9297" spans="1:26" x14ac:dyDescent="0.25">
      <c r="A9297">
        <v>9296</v>
      </c>
      <c r="B9297" t="s">
        <v>10</v>
      </c>
      <c r="C9297" t="s">
        <v>20</v>
      </c>
      <c r="D9297" s="2">
        <v>45566</v>
      </c>
      <c r="E9297">
        <v>1</v>
      </c>
      <c r="F9297">
        <v>1</v>
      </c>
      <c r="G9297">
        <v>1</v>
      </c>
      <c r="H9297">
        <v>166.58</v>
      </c>
      <c r="I9297" t="s">
        <v>21</v>
      </c>
      <c r="J9297">
        <f t="shared" si="1160"/>
        <v>1</v>
      </c>
      <c r="K9297">
        <f t="shared" si="1161"/>
        <v>1</v>
      </c>
      <c r="L9297">
        <f t="shared" si="1162"/>
        <v>1</v>
      </c>
      <c r="M9297" t="str">
        <f t="shared" si="1163"/>
        <v>Success</v>
      </c>
      <c r="N9297">
        <f t="shared" si="1164"/>
        <v>166.58</v>
      </c>
      <c r="O9297" t="str">
        <f t="shared" si="1165"/>
        <v>2024/10</v>
      </c>
      <c r="P9297">
        <f t="shared" si="1166"/>
        <v>11392.05</v>
      </c>
      <c r="Q9297" t="str">
        <f t="shared" si="1167"/>
        <v>High Priority</v>
      </c>
      <c r="R9297" t="s">
        <v>37</v>
      </c>
      <c r="S9297">
        <v>128482</v>
      </c>
      <c r="T9297">
        <v>199561</v>
      </c>
      <c r="Z9297" s="2"/>
    </row>
    <row r="9298" spans="1:26" x14ac:dyDescent="0.25">
      <c r="A9298">
        <v>9297</v>
      </c>
      <c r="B9298" t="s">
        <v>12</v>
      </c>
      <c r="C9298" t="s">
        <v>19</v>
      </c>
      <c r="D9298" s="2">
        <v>45395</v>
      </c>
      <c r="E9298">
        <v>1</v>
      </c>
      <c r="F9298">
        <v>0</v>
      </c>
      <c r="G9298">
        <v>0</v>
      </c>
      <c r="H9298">
        <v>215.1</v>
      </c>
      <c r="I9298" t="s">
        <v>25</v>
      </c>
      <c r="J9298">
        <f t="shared" si="1160"/>
        <v>0</v>
      </c>
      <c r="K9298">
        <f t="shared" si="1161"/>
        <v>0</v>
      </c>
      <c r="L9298" t="e">
        <f t="shared" si="1162"/>
        <v>#DIV/0!</v>
      </c>
      <c r="M9298" t="str">
        <f t="shared" si="1163"/>
        <v>Network Failure</v>
      </c>
      <c r="N9298">
        <f t="shared" si="1164"/>
        <v>0</v>
      </c>
      <c r="O9298" t="str">
        <f t="shared" si="1165"/>
        <v>2024/04</v>
      </c>
      <c r="P9298">
        <f t="shared" si="1166"/>
        <v>11349.1</v>
      </c>
      <c r="Q9298" t="str">
        <f t="shared" si="1167"/>
        <v>Low Proirity</v>
      </c>
      <c r="R9298" t="s">
        <v>37</v>
      </c>
      <c r="S9298">
        <v>96417</v>
      </c>
      <c r="T9298">
        <v>126466</v>
      </c>
      <c r="Z9298" s="2"/>
    </row>
    <row r="9299" spans="1:26" x14ac:dyDescent="0.25">
      <c r="A9299">
        <v>9298</v>
      </c>
      <c r="B9299" t="s">
        <v>14</v>
      </c>
      <c r="C9299" t="s">
        <v>17</v>
      </c>
      <c r="D9299" s="2">
        <v>45431</v>
      </c>
      <c r="E9299">
        <v>1</v>
      </c>
      <c r="F9299">
        <v>1</v>
      </c>
      <c r="G9299">
        <v>0</v>
      </c>
      <c r="H9299">
        <v>53.97</v>
      </c>
      <c r="I9299" t="s">
        <v>24</v>
      </c>
      <c r="J9299">
        <f t="shared" si="1160"/>
        <v>0</v>
      </c>
      <c r="K9299">
        <f t="shared" si="1161"/>
        <v>1</v>
      </c>
      <c r="L9299">
        <f t="shared" si="1162"/>
        <v>0</v>
      </c>
      <c r="M9299" t="str">
        <f t="shared" si="1163"/>
        <v>Network Failure</v>
      </c>
      <c r="N9299">
        <f t="shared" si="1164"/>
        <v>0</v>
      </c>
      <c r="O9299" t="str">
        <f t="shared" si="1165"/>
        <v>2024/05</v>
      </c>
      <c r="P9299">
        <f t="shared" si="1166"/>
        <v>11358.3</v>
      </c>
      <c r="Q9299" t="str">
        <f t="shared" si="1167"/>
        <v>Low Proirity</v>
      </c>
      <c r="R9299" t="s">
        <v>38</v>
      </c>
      <c r="S9299">
        <v>101346</v>
      </c>
      <c r="T9299">
        <v>243723</v>
      </c>
      <c r="Z9299" s="2"/>
    </row>
    <row r="9300" spans="1:26" x14ac:dyDescent="0.25">
      <c r="A9300">
        <v>9299</v>
      </c>
      <c r="B9300" t="s">
        <v>14</v>
      </c>
      <c r="C9300" t="s">
        <v>20</v>
      </c>
      <c r="D9300" s="2">
        <v>45599</v>
      </c>
      <c r="E9300">
        <v>1</v>
      </c>
      <c r="F9300">
        <v>0</v>
      </c>
      <c r="G9300">
        <v>0</v>
      </c>
      <c r="H9300">
        <v>34.61</v>
      </c>
      <c r="I9300" t="s">
        <v>22</v>
      </c>
      <c r="J9300">
        <f t="shared" si="1160"/>
        <v>0</v>
      </c>
      <c r="K9300">
        <f t="shared" si="1161"/>
        <v>0</v>
      </c>
      <c r="L9300" t="e">
        <f t="shared" si="1162"/>
        <v>#DIV/0!</v>
      </c>
      <c r="M9300" t="str">
        <f t="shared" si="1163"/>
        <v>Network Failure</v>
      </c>
      <c r="N9300">
        <f t="shared" si="1164"/>
        <v>0</v>
      </c>
      <c r="O9300" t="str">
        <f t="shared" si="1165"/>
        <v>2024/11</v>
      </c>
      <c r="P9300">
        <f t="shared" si="1166"/>
        <v>11400.1</v>
      </c>
      <c r="Q9300" t="str">
        <f t="shared" si="1167"/>
        <v>Low Proirity</v>
      </c>
      <c r="R9300" t="s">
        <v>36</v>
      </c>
      <c r="S9300">
        <v>7677</v>
      </c>
      <c r="T9300">
        <v>45758</v>
      </c>
      <c r="Z9300" s="2"/>
    </row>
    <row r="9301" spans="1:26" x14ac:dyDescent="0.25">
      <c r="A9301">
        <v>9300</v>
      </c>
      <c r="B9301" t="s">
        <v>13</v>
      </c>
      <c r="C9301" t="s">
        <v>17</v>
      </c>
      <c r="D9301" s="2">
        <v>45585</v>
      </c>
      <c r="E9301">
        <v>1</v>
      </c>
      <c r="F9301">
        <v>1</v>
      </c>
      <c r="G9301">
        <v>1</v>
      </c>
      <c r="H9301">
        <v>100.05</v>
      </c>
      <c r="I9301" t="s">
        <v>21</v>
      </c>
      <c r="J9301">
        <f t="shared" si="1160"/>
        <v>1</v>
      </c>
      <c r="K9301">
        <f t="shared" si="1161"/>
        <v>1</v>
      </c>
      <c r="L9301">
        <f t="shared" si="1162"/>
        <v>1</v>
      </c>
      <c r="M9301" t="str">
        <f t="shared" si="1163"/>
        <v>Success</v>
      </c>
      <c r="N9301">
        <f t="shared" si="1164"/>
        <v>100.05</v>
      </c>
      <c r="O9301" t="str">
        <f t="shared" si="1165"/>
        <v>2024/10</v>
      </c>
      <c r="P9301">
        <f t="shared" si="1166"/>
        <v>11396.8</v>
      </c>
      <c r="Q9301" t="str">
        <f t="shared" si="1167"/>
        <v>High Priority</v>
      </c>
      <c r="R9301" t="s">
        <v>36</v>
      </c>
      <c r="S9301">
        <v>103461</v>
      </c>
      <c r="T9301">
        <v>134695</v>
      </c>
      <c r="Z9301" s="2"/>
    </row>
    <row r="9302" spans="1:26" x14ac:dyDescent="0.25">
      <c r="A9302">
        <v>9301</v>
      </c>
      <c r="B9302" t="s">
        <v>15</v>
      </c>
      <c r="C9302" t="s">
        <v>19</v>
      </c>
      <c r="D9302" s="2">
        <v>45342</v>
      </c>
      <c r="E9302">
        <v>1</v>
      </c>
      <c r="F9302">
        <v>0</v>
      </c>
      <c r="G9302">
        <v>0</v>
      </c>
      <c r="H9302">
        <v>14.49</v>
      </c>
      <c r="I9302" t="s">
        <v>26</v>
      </c>
      <c r="J9302">
        <f t="shared" si="1160"/>
        <v>0</v>
      </c>
      <c r="K9302">
        <f t="shared" si="1161"/>
        <v>0</v>
      </c>
      <c r="L9302" t="e">
        <f t="shared" si="1162"/>
        <v>#DIV/0!</v>
      </c>
      <c r="M9302" t="str">
        <f t="shared" si="1163"/>
        <v>Compliance Blocked</v>
      </c>
      <c r="N9302">
        <f t="shared" si="1164"/>
        <v>0</v>
      </c>
      <c r="O9302" t="str">
        <f t="shared" si="1165"/>
        <v>2024/02</v>
      </c>
      <c r="P9302">
        <f t="shared" si="1166"/>
        <v>11335.85</v>
      </c>
      <c r="Q9302" t="str">
        <f t="shared" si="1167"/>
        <v>Low Proirity</v>
      </c>
      <c r="R9302" t="s">
        <v>36</v>
      </c>
      <c r="S9302">
        <v>149238</v>
      </c>
      <c r="T9302">
        <v>75186</v>
      </c>
      <c r="Z9302" s="2"/>
    </row>
    <row r="9303" spans="1:26" x14ac:dyDescent="0.25">
      <c r="A9303">
        <v>9302</v>
      </c>
      <c r="B9303" t="s">
        <v>12</v>
      </c>
      <c r="C9303" t="s">
        <v>17</v>
      </c>
      <c r="D9303" s="2">
        <v>45391</v>
      </c>
      <c r="E9303">
        <v>1</v>
      </c>
      <c r="F9303">
        <v>0</v>
      </c>
      <c r="G9303">
        <v>0</v>
      </c>
      <c r="H9303">
        <v>62.1</v>
      </c>
      <c r="I9303" t="s">
        <v>24</v>
      </c>
      <c r="J9303">
        <f t="shared" si="1160"/>
        <v>0</v>
      </c>
      <c r="K9303">
        <f t="shared" si="1161"/>
        <v>0</v>
      </c>
      <c r="L9303" t="e">
        <f t="shared" si="1162"/>
        <v>#DIV/0!</v>
      </c>
      <c r="M9303" t="str">
        <f t="shared" si="1163"/>
        <v>Network Failure</v>
      </c>
      <c r="N9303">
        <f t="shared" si="1164"/>
        <v>0</v>
      </c>
      <c r="O9303" t="str">
        <f t="shared" si="1165"/>
        <v>2024/04</v>
      </c>
      <c r="P9303">
        <f t="shared" si="1166"/>
        <v>11348.1</v>
      </c>
      <c r="Q9303" t="str">
        <f t="shared" si="1167"/>
        <v>Low Proirity</v>
      </c>
      <c r="R9303" t="s">
        <v>37</v>
      </c>
      <c r="S9303">
        <v>142499</v>
      </c>
      <c r="T9303">
        <v>76220</v>
      </c>
      <c r="Z9303" s="2"/>
    </row>
    <row r="9304" spans="1:26" x14ac:dyDescent="0.25">
      <c r="A9304">
        <v>9303</v>
      </c>
      <c r="B9304" t="s">
        <v>12</v>
      </c>
      <c r="C9304" t="s">
        <v>20</v>
      </c>
      <c r="D9304" s="2">
        <v>45582</v>
      </c>
      <c r="E9304">
        <v>1</v>
      </c>
      <c r="F9304">
        <v>0</v>
      </c>
      <c r="G9304">
        <v>0</v>
      </c>
      <c r="H9304">
        <v>48.84</v>
      </c>
      <c r="I9304" t="s">
        <v>22</v>
      </c>
      <c r="J9304">
        <f t="shared" si="1160"/>
        <v>0</v>
      </c>
      <c r="K9304">
        <f t="shared" si="1161"/>
        <v>0</v>
      </c>
      <c r="L9304" t="e">
        <f t="shared" si="1162"/>
        <v>#DIV/0!</v>
      </c>
      <c r="M9304" t="str">
        <f t="shared" si="1163"/>
        <v>Network Failure</v>
      </c>
      <c r="N9304">
        <f t="shared" si="1164"/>
        <v>0</v>
      </c>
      <c r="O9304" t="str">
        <f t="shared" si="1165"/>
        <v>2024/10</v>
      </c>
      <c r="P9304">
        <f t="shared" si="1166"/>
        <v>11395.85</v>
      </c>
      <c r="Q9304" t="str">
        <f t="shared" si="1167"/>
        <v>Low Proirity</v>
      </c>
      <c r="R9304" t="s">
        <v>38</v>
      </c>
      <c r="S9304">
        <v>15427</v>
      </c>
      <c r="T9304">
        <v>243538</v>
      </c>
      <c r="Z9304" s="2"/>
    </row>
    <row r="9305" spans="1:26" x14ac:dyDescent="0.25">
      <c r="A9305">
        <v>9304</v>
      </c>
      <c r="B9305" t="s">
        <v>14</v>
      </c>
      <c r="C9305" t="s">
        <v>18</v>
      </c>
      <c r="D9305" s="2">
        <v>45655</v>
      </c>
      <c r="E9305">
        <v>1</v>
      </c>
      <c r="F9305">
        <v>1</v>
      </c>
      <c r="G9305">
        <v>1</v>
      </c>
      <c r="H9305">
        <v>41.35</v>
      </c>
      <c r="I9305" t="s">
        <v>21</v>
      </c>
      <c r="J9305">
        <f t="shared" si="1160"/>
        <v>1</v>
      </c>
      <c r="K9305">
        <f t="shared" si="1161"/>
        <v>1</v>
      </c>
      <c r="L9305">
        <f t="shared" si="1162"/>
        <v>1</v>
      </c>
      <c r="M9305" t="str">
        <f t="shared" si="1163"/>
        <v>Success</v>
      </c>
      <c r="N9305">
        <f t="shared" si="1164"/>
        <v>41.35</v>
      </c>
      <c r="O9305" t="str">
        <f t="shared" si="1165"/>
        <v>2024/12</v>
      </c>
      <c r="P9305">
        <f t="shared" si="1166"/>
        <v>11414.3</v>
      </c>
      <c r="Q9305" t="str">
        <f t="shared" si="1167"/>
        <v>High Priority</v>
      </c>
      <c r="R9305" t="s">
        <v>37</v>
      </c>
      <c r="S9305">
        <v>120550</v>
      </c>
      <c r="T9305">
        <v>30439</v>
      </c>
      <c r="Z9305" s="2"/>
    </row>
    <row r="9306" spans="1:26" x14ac:dyDescent="0.25">
      <c r="A9306">
        <v>9305</v>
      </c>
      <c r="B9306" t="s">
        <v>11</v>
      </c>
      <c r="C9306" t="s">
        <v>17</v>
      </c>
      <c r="D9306" s="2">
        <v>45549</v>
      </c>
      <c r="E9306">
        <v>1</v>
      </c>
      <c r="F9306">
        <v>1</v>
      </c>
      <c r="G9306">
        <v>1</v>
      </c>
      <c r="H9306">
        <v>88.38</v>
      </c>
      <c r="I9306" t="s">
        <v>21</v>
      </c>
      <c r="J9306">
        <f t="shared" si="1160"/>
        <v>1</v>
      </c>
      <c r="K9306">
        <f t="shared" si="1161"/>
        <v>1</v>
      </c>
      <c r="L9306">
        <f t="shared" si="1162"/>
        <v>1</v>
      </c>
      <c r="M9306" t="str">
        <f t="shared" si="1163"/>
        <v>Success</v>
      </c>
      <c r="N9306">
        <f t="shared" si="1164"/>
        <v>88.38</v>
      </c>
      <c r="O9306" t="str">
        <f t="shared" si="1165"/>
        <v>2024/09</v>
      </c>
      <c r="P9306">
        <f t="shared" si="1166"/>
        <v>11387.8</v>
      </c>
      <c r="Q9306" t="str">
        <f t="shared" si="1167"/>
        <v>High Priority</v>
      </c>
      <c r="R9306" t="s">
        <v>37</v>
      </c>
      <c r="S9306">
        <v>102907</v>
      </c>
      <c r="T9306">
        <v>167878</v>
      </c>
      <c r="Z9306" s="2"/>
    </row>
    <row r="9307" spans="1:26" x14ac:dyDescent="0.25">
      <c r="A9307">
        <v>9306</v>
      </c>
      <c r="B9307" t="s">
        <v>15</v>
      </c>
      <c r="C9307" t="s">
        <v>16</v>
      </c>
      <c r="D9307" s="2">
        <v>45541</v>
      </c>
      <c r="E9307">
        <v>1</v>
      </c>
      <c r="F9307">
        <v>1</v>
      </c>
      <c r="G9307">
        <v>1</v>
      </c>
      <c r="H9307">
        <v>33.22</v>
      </c>
      <c r="I9307" t="s">
        <v>21</v>
      </c>
      <c r="J9307">
        <f t="shared" si="1160"/>
        <v>1</v>
      </c>
      <c r="K9307">
        <f t="shared" si="1161"/>
        <v>1</v>
      </c>
      <c r="L9307">
        <f t="shared" si="1162"/>
        <v>1</v>
      </c>
      <c r="M9307" t="str">
        <f t="shared" si="1163"/>
        <v>Success</v>
      </c>
      <c r="N9307">
        <f t="shared" si="1164"/>
        <v>33.22</v>
      </c>
      <c r="O9307" t="str">
        <f t="shared" si="1165"/>
        <v>2024/09</v>
      </c>
      <c r="P9307">
        <f t="shared" si="1166"/>
        <v>11385.8</v>
      </c>
      <c r="Q9307" t="str">
        <f t="shared" si="1167"/>
        <v>High Priority</v>
      </c>
      <c r="R9307" t="s">
        <v>38</v>
      </c>
      <c r="S9307">
        <v>29520</v>
      </c>
      <c r="T9307">
        <v>69458</v>
      </c>
      <c r="Z9307" s="2"/>
    </row>
    <row r="9308" spans="1:26" x14ac:dyDescent="0.25">
      <c r="A9308">
        <v>9307</v>
      </c>
      <c r="B9308" t="s">
        <v>15</v>
      </c>
      <c r="C9308" t="s">
        <v>17</v>
      </c>
      <c r="D9308" s="2">
        <v>45457</v>
      </c>
      <c r="E9308">
        <v>1</v>
      </c>
      <c r="F9308">
        <v>0</v>
      </c>
      <c r="G9308">
        <v>0</v>
      </c>
      <c r="H9308">
        <v>43.81</v>
      </c>
      <c r="I9308" t="s">
        <v>25</v>
      </c>
      <c r="J9308">
        <f t="shared" si="1160"/>
        <v>0</v>
      </c>
      <c r="K9308">
        <f t="shared" si="1161"/>
        <v>0</v>
      </c>
      <c r="L9308" t="e">
        <f t="shared" si="1162"/>
        <v>#DIV/0!</v>
      </c>
      <c r="M9308" t="str">
        <f t="shared" si="1163"/>
        <v>Network Failure</v>
      </c>
      <c r="N9308">
        <f t="shared" si="1164"/>
        <v>0</v>
      </c>
      <c r="O9308" t="str">
        <f t="shared" si="1165"/>
        <v>2024/06</v>
      </c>
      <c r="P9308">
        <f t="shared" si="1166"/>
        <v>11364.6</v>
      </c>
      <c r="Q9308" t="str">
        <f t="shared" si="1167"/>
        <v>Low Proirity</v>
      </c>
      <c r="R9308" t="s">
        <v>37</v>
      </c>
      <c r="S9308">
        <v>125915</v>
      </c>
      <c r="T9308">
        <v>249732</v>
      </c>
      <c r="Z9308" s="2"/>
    </row>
    <row r="9309" spans="1:26" x14ac:dyDescent="0.25">
      <c r="A9309">
        <v>9308</v>
      </c>
      <c r="B9309" t="s">
        <v>13</v>
      </c>
      <c r="C9309" t="s">
        <v>18</v>
      </c>
      <c r="D9309" s="2">
        <v>45517</v>
      </c>
      <c r="E9309">
        <v>1</v>
      </c>
      <c r="F9309">
        <v>1</v>
      </c>
      <c r="G9309">
        <v>1</v>
      </c>
      <c r="H9309">
        <v>90.16</v>
      </c>
      <c r="I9309" t="s">
        <v>21</v>
      </c>
      <c r="J9309">
        <f t="shared" si="1160"/>
        <v>1</v>
      </c>
      <c r="K9309">
        <f t="shared" si="1161"/>
        <v>1</v>
      </c>
      <c r="L9309">
        <f t="shared" si="1162"/>
        <v>1</v>
      </c>
      <c r="M9309" t="str">
        <f t="shared" si="1163"/>
        <v>Success</v>
      </c>
      <c r="N9309">
        <f t="shared" si="1164"/>
        <v>90.16</v>
      </c>
      <c r="O9309" t="str">
        <f t="shared" si="1165"/>
        <v>2024/08</v>
      </c>
      <c r="P9309">
        <f t="shared" si="1166"/>
        <v>11379.8</v>
      </c>
      <c r="Q9309" t="str">
        <f t="shared" si="1167"/>
        <v>High Priority</v>
      </c>
      <c r="R9309" t="s">
        <v>37</v>
      </c>
      <c r="S9309">
        <v>94839</v>
      </c>
      <c r="T9309">
        <v>95389</v>
      </c>
      <c r="Z9309" s="2"/>
    </row>
    <row r="9310" spans="1:26" x14ac:dyDescent="0.25">
      <c r="A9310">
        <v>9309</v>
      </c>
      <c r="B9310" t="s">
        <v>12</v>
      </c>
      <c r="C9310" t="s">
        <v>17</v>
      </c>
      <c r="D9310" s="2">
        <v>45579</v>
      </c>
      <c r="E9310">
        <v>1</v>
      </c>
      <c r="F9310">
        <v>0</v>
      </c>
      <c r="G9310">
        <v>0</v>
      </c>
      <c r="H9310">
        <v>82.88</v>
      </c>
      <c r="I9310" t="s">
        <v>26</v>
      </c>
      <c r="J9310">
        <f t="shared" si="1160"/>
        <v>0</v>
      </c>
      <c r="K9310">
        <f t="shared" si="1161"/>
        <v>0</v>
      </c>
      <c r="L9310" t="e">
        <f t="shared" si="1162"/>
        <v>#DIV/0!</v>
      </c>
      <c r="M9310" t="str">
        <f t="shared" si="1163"/>
        <v>Compliance Blocked</v>
      </c>
      <c r="N9310">
        <f t="shared" si="1164"/>
        <v>0</v>
      </c>
      <c r="O9310" t="str">
        <f t="shared" si="1165"/>
        <v>2024/10</v>
      </c>
      <c r="P9310">
        <f t="shared" si="1166"/>
        <v>11395.1</v>
      </c>
      <c r="Q9310" t="str">
        <f t="shared" si="1167"/>
        <v>Low Proirity</v>
      </c>
      <c r="R9310" t="s">
        <v>36</v>
      </c>
      <c r="S9310">
        <v>135508</v>
      </c>
      <c r="T9310">
        <v>206882</v>
      </c>
      <c r="Z9310" s="2"/>
    </row>
    <row r="9311" spans="1:26" x14ac:dyDescent="0.25">
      <c r="A9311">
        <v>9310</v>
      </c>
      <c r="B9311" t="s">
        <v>14</v>
      </c>
      <c r="C9311" t="s">
        <v>16</v>
      </c>
      <c r="D9311" s="2">
        <v>45430</v>
      </c>
      <c r="E9311">
        <v>1</v>
      </c>
      <c r="F9311">
        <v>0</v>
      </c>
      <c r="G9311">
        <v>0</v>
      </c>
      <c r="H9311">
        <v>49.86</v>
      </c>
      <c r="I9311" t="s">
        <v>24</v>
      </c>
      <c r="J9311">
        <f t="shared" si="1160"/>
        <v>0</v>
      </c>
      <c r="K9311">
        <f t="shared" si="1161"/>
        <v>0</v>
      </c>
      <c r="L9311" t="e">
        <f t="shared" si="1162"/>
        <v>#DIV/0!</v>
      </c>
      <c r="M9311" t="str">
        <f t="shared" si="1163"/>
        <v>Network Failure</v>
      </c>
      <c r="N9311">
        <f t="shared" si="1164"/>
        <v>0</v>
      </c>
      <c r="O9311" t="str">
        <f t="shared" si="1165"/>
        <v>2024/05</v>
      </c>
      <c r="P9311">
        <f t="shared" si="1166"/>
        <v>11357.85</v>
      </c>
      <c r="Q9311" t="str">
        <f t="shared" si="1167"/>
        <v>Low Proirity</v>
      </c>
      <c r="R9311" t="s">
        <v>36</v>
      </c>
      <c r="S9311">
        <v>31073</v>
      </c>
      <c r="T9311">
        <v>183839</v>
      </c>
      <c r="Z9311" s="2"/>
    </row>
    <row r="9312" spans="1:26" x14ac:dyDescent="0.25">
      <c r="A9312">
        <v>9311</v>
      </c>
      <c r="B9312" t="s">
        <v>14</v>
      </c>
      <c r="C9312" t="s">
        <v>16</v>
      </c>
      <c r="D9312" s="2">
        <v>45317</v>
      </c>
      <c r="E9312">
        <v>1</v>
      </c>
      <c r="F9312">
        <v>1</v>
      </c>
      <c r="G9312">
        <v>1</v>
      </c>
      <c r="H9312">
        <v>127.38</v>
      </c>
      <c r="I9312" t="s">
        <v>21</v>
      </c>
      <c r="J9312">
        <f t="shared" si="1160"/>
        <v>1</v>
      </c>
      <c r="K9312">
        <f t="shared" si="1161"/>
        <v>1</v>
      </c>
      <c r="L9312">
        <f t="shared" si="1162"/>
        <v>1</v>
      </c>
      <c r="M9312" t="str">
        <f t="shared" si="1163"/>
        <v>Success</v>
      </c>
      <c r="N9312">
        <f t="shared" si="1164"/>
        <v>127.38</v>
      </c>
      <c r="O9312" t="str">
        <f t="shared" si="1165"/>
        <v>2024/01</v>
      </c>
      <c r="P9312">
        <f t="shared" si="1166"/>
        <v>11329.8</v>
      </c>
      <c r="Q9312" t="str">
        <f t="shared" si="1167"/>
        <v>High Priority</v>
      </c>
      <c r="R9312" t="s">
        <v>37</v>
      </c>
      <c r="S9312">
        <v>109660</v>
      </c>
      <c r="T9312">
        <v>59503</v>
      </c>
      <c r="Z9312" s="2"/>
    </row>
    <row r="9313" spans="1:26" x14ac:dyDescent="0.25">
      <c r="A9313">
        <v>9312</v>
      </c>
      <c r="B9313" t="s">
        <v>12</v>
      </c>
      <c r="C9313" t="s">
        <v>20</v>
      </c>
      <c r="D9313" s="2">
        <v>45459</v>
      </c>
      <c r="E9313">
        <v>1</v>
      </c>
      <c r="F9313">
        <v>1</v>
      </c>
      <c r="G9313">
        <v>1</v>
      </c>
      <c r="H9313">
        <v>105.28</v>
      </c>
      <c r="I9313" t="s">
        <v>21</v>
      </c>
      <c r="J9313">
        <f t="shared" si="1160"/>
        <v>1</v>
      </c>
      <c r="K9313">
        <f t="shared" si="1161"/>
        <v>1</v>
      </c>
      <c r="L9313">
        <f t="shared" si="1162"/>
        <v>1</v>
      </c>
      <c r="M9313" t="str">
        <f t="shared" si="1163"/>
        <v>Success</v>
      </c>
      <c r="N9313">
        <f t="shared" si="1164"/>
        <v>105.28</v>
      </c>
      <c r="O9313" t="str">
        <f t="shared" si="1165"/>
        <v>2024/06</v>
      </c>
      <c r="P9313">
        <f t="shared" si="1166"/>
        <v>11365.3</v>
      </c>
      <c r="Q9313" t="str">
        <f t="shared" si="1167"/>
        <v>High Priority</v>
      </c>
      <c r="R9313" t="s">
        <v>37</v>
      </c>
      <c r="S9313">
        <v>64397</v>
      </c>
      <c r="T9313">
        <v>171309</v>
      </c>
      <c r="Z9313" s="2"/>
    </row>
    <row r="9314" spans="1:26" x14ac:dyDescent="0.25">
      <c r="A9314">
        <v>9313</v>
      </c>
      <c r="B9314" t="s">
        <v>11</v>
      </c>
      <c r="C9314" t="s">
        <v>16</v>
      </c>
      <c r="D9314" s="2">
        <v>45477</v>
      </c>
      <c r="E9314">
        <v>1</v>
      </c>
      <c r="F9314">
        <v>1</v>
      </c>
      <c r="G9314">
        <v>1</v>
      </c>
      <c r="H9314">
        <v>54.24</v>
      </c>
      <c r="I9314" t="s">
        <v>21</v>
      </c>
      <c r="J9314">
        <f t="shared" si="1160"/>
        <v>1</v>
      </c>
      <c r="K9314">
        <f t="shared" si="1161"/>
        <v>1</v>
      </c>
      <c r="L9314">
        <f t="shared" si="1162"/>
        <v>1</v>
      </c>
      <c r="M9314" t="str">
        <f t="shared" si="1163"/>
        <v>Success</v>
      </c>
      <c r="N9314">
        <f t="shared" si="1164"/>
        <v>54.24</v>
      </c>
      <c r="O9314" t="str">
        <f t="shared" si="1165"/>
        <v>2024/07</v>
      </c>
      <c r="P9314">
        <f t="shared" si="1166"/>
        <v>11369.8</v>
      </c>
      <c r="Q9314" t="str">
        <f t="shared" si="1167"/>
        <v>High Priority</v>
      </c>
      <c r="R9314" t="s">
        <v>38</v>
      </c>
      <c r="S9314">
        <v>68210</v>
      </c>
      <c r="T9314">
        <v>219855</v>
      </c>
      <c r="Z9314" s="2"/>
    </row>
    <row r="9315" spans="1:26" x14ac:dyDescent="0.25">
      <c r="A9315">
        <v>9314</v>
      </c>
      <c r="B9315" t="s">
        <v>14</v>
      </c>
      <c r="C9315" t="s">
        <v>16</v>
      </c>
      <c r="D9315" s="2">
        <v>45491</v>
      </c>
      <c r="E9315">
        <v>1</v>
      </c>
      <c r="F9315">
        <v>1</v>
      </c>
      <c r="G9315">
        <v>1</v>
      </c>
      <c r="H9315">
        <v>19.899999999999999</v>
      </c>
      <c r="I9315" t="s">
        <v>21</v>
      </c>
      <c r="J9315">
        <f t="shared" si="1160"/>
        <v>1</v>
      </c>
      <c r="K9315">
        <f t="shared" si="1161"/>
        <v>1</v>
      </c>
      <c r="L9315">
        <f t="shared" si="1162"/>
        <v>1</v>
      </c>
      <c r="M9315" t="str">
        <f t="shared" si="1163"/>
        <v>Success</v>
      </c>
      <c r="N9315">
        <f t="shared" si="1164"/>
        <v>19.899999999999999</v>
      </c>
      <c r="O9315" t="str">
        <f t="shared" si="1165"/>
        <v>2024/07</v>
      </c>
      <c r="P9315">
        <f t="shared" si="1166"/>
        <v>11373.3</v>
      </c>
      <c r="Q9315" t="str">
        <f t="shared" si="1167"/>
        <v>High Priority</v>
      </c>
      <c r="R9315" t="s">
        <v>37</v>
      </c>
      <c r="S9315">
        <v>121033</v>
      </c>
      <c r="T9315">
        <v>189114</v>
      </c>
      <c r="Z9315" s="2"/>
    </row>
    <row r="9316" spans="1:26" x14ac:dyDescent="0.25">
      <c r="A9316">
        <v>9315</v>
      </c>
      <c r="B9316" t="s">
        <v>11</v>
      </c>
      <c r="C9316" t="s">
        <v>19</v>
      </c>
      <c r="D9316" s="2">
        <v>45313</v>
      </c>
      <c r="E9316">
        <v>1</v>
      </c>
      <c r="F9316">
        <v>1</v>
      </c>
      <c r="G9316">
        <v>1</v>
      </c>
      <c r="H9316">
        <v>65.31</v>
      </c>
      <c r="I9316" t="s">
        <v>21</v>
      </c>
      <c r="J9316">
        <f t="shared" si="1160"/>
        <v>1</v>
      </c>
      <c r="K9316">
        <f t="shared" si="1161"/>
        <v>1</v>
      </c>
      <c r="L9316">
        <f t="shared" si="1162"/>
        <v>1</v>
      </c>
      <c r="M9316" t="str">
        <f t="shared" si="1163"/>
        <v>Success</v>
      </c>
      <c r="N9316">
        <f t="shared" si="1164"/>
        <v>65.31</v>
      </c>
      <c r="O9316" t="str">
        <f t="shared" si="1165"/>
        <v>2024/01</v>
      </c>
      <c r="P9316">
        <f t="shared" si="1166"/>
        <v>11328.8</v>
      </c>
      <c r="Q9316" t="str">
        <f t="shared" si="1167"/>
        <v>High Priority</v>
      </c>
      <c r="R9316" t="s">
        <v>37</v>
      </c>
      <c r="S9316">
        <v>133950</v>
      </c>
      <c r="T9316">
        <v>174011</v>
      </c>
      <c r="Z9316" s="2"/>
    </row>
    <row r="9317" spans="1:26" x14ac:dyDescent="0.25">
      <c r="A9317">
        <v>9316</v>
      </c>
      <c r="B9317" t="s">
        <v>14</v>
      </c>
      <c r="C9317" t="s">
        <v>18</v>
      </c>
      <c r="D9317" s="2">
        <v>45394</v>
      </c>
      <c r="E9317">
        <v>1</v>
      </c>
      <c r="F9317">
        <v>1</v>
      </c>
      <c r="G9317">
        <v>1</v>
      </c>
      <c r="H9317">
        <v>82.81</v>
      </c>
      <c r="I9317" t="s">
        <v>21</v>
      </c>
      <c r="J9317">
        <f t="shared" si="1160"/>
        <v>1</v>
      </c>
      <c r="K9317">
        <f t="shared" si="1161"/>
        <v>1</v>
      </c>
      <c r="L9317">
        <f t="shared" si="1162"/>
        <v>1</v>
      </c>
      <c r="M9317" t="str">
        <f t="shared" si="1163"/>
        <v>Success</v>
      </c>
      <c r="N9317">
        <f t="shared" si="1164"/>
        <v>82.81</v>
      </c>
      <c r="O9317" t="str">
        <f t="shared" si="1165"/>
        <v>2024/04</v>
      </c>
      <c r="P9317">
        <f t="shared" si="1166"/>
        <v>11349.05</v>
      </c>
      <c r="Q9317" t="str">
        <f t="shared" si="1167"/>
        <v>High Priority</v>
      </c>
      <c r="R9317" t="s">
        <v>36</v>
      </c>
      <c r="S9317">
        <v>143020</v>
      </c>
      <c r="T9317">
        <v>34534</v>
      </c>
      <c r="Z9317" s="2"/>
    </row>
    <row r="9318" spans="1:26" x14ac:dyDescent="0.25">
      <c r="A9318">
        <v>9317</v>
      </c>
      <c r="B9318" t="s">
        <v>14</v>
      </c>
      <c r="C9318" t="s">
        <v>20</v>
      </c>
      <c r="D9318" s="2">
        <v>45605</v>
      </c>
      <c r="E9318">
        <v>1</v>
      </c>
      <c r="F9318">
        <v>1</v>
      </c>
      <c r="G9318">
        <v>1</v>
      </c>
      <c r="H9318">
        <v>247.99</v>
      </c>
      <c r="I9318" t="s">
        <v>21</v>
      </c>
      <c r="J9318">
        <f t="shared" si="1160"/>
        <v>1</v>
      </c>
      <c r="K9318">
        <f t="shared" si="1161"/>
        <v>1</v>
      </c>
      <c r="L9318">
        <f t="shared" si="1162"/>
        <v>1</v>
      </c>
      <c r="M9318" t="str">
        <f t="shared" si="1163"/>
        <v>Success</v>
      </c>
      <c r="N9318">
        <f t="shared" si="1164"/>
        <v>247.99</v>
      </c>
      <c r="O9318" t="str">
        <f t="shared" si="1165"/>
        <v>2024/11</v>
      </c>
      <c r="P9318">
        <f t="shared" si="1166"/>
        <v>11401.8</v>
      </c>
      <c r="Q9318" t="str">
        <f t="shared" si="1167"/>
        <v>High Priority</v>
      </c>
      <c r="R9318" t="s">
        <v>37</v>
      </c>
      <c r="S9318">
        <v>129481</v>
      </c>
      <c r="T9318">
        <v>210193</v>
      </c>
      <c r="Z9318" s="2"/>
    </row>
    <row r="9319" spans="1:26" x14ac:dyDescent="0.25">
      <c r="A9319">
        <v>9318</v>
      </c>
      <c r="B9319" t="s">
        <v>12</v>
      </c>
      <c r="C9319" t="s">
        <v>17</v>
      </c>
      <c r="D9319" s="2">
        <v>45558</v>
      </c>
      <c r="E9319">
        <v>1</v>
      </c>
      <c r="F9319">
        <v>1</v>
      </c>
      <c r="G9319">
        <v>1</v>
      </c>
      <c r="H9319">
        <v>108.01</v>
      </c>
      <c r="I9319" t="s">
        <v>21</v>
      </c>
      <c r="J9319">
        <f t="shared" si="1160"/>
        <v>1</v>
      </c>
      <c r="K9319">
        <f t="shared" si="1161"/>
        <v>1</v>
      </c>
      <c r="L9319">
        <f t="shared" si="1162"/>
        <v>1</v>
      </c>
      <c r="M9319" t="str">
        <f t="shared" si="1163"/>
        <v>Success</v>
      </c>
      <c r="N9319">
        <f t="shared" si="1164"/>
        <v>108.01</v>
      </c>
      <c r="O9319" t="str">
        <f t="shared" si="1165"/>
        <v>2024/09</v>
      </c>
      <c r="P9319">
        <f t="shared" si="1166"/>
        <v>11390.05</v>
      </c>
      <c r="Q9319" t="str">
        <f t="shared" si="1167"/>
        <v>High Priority</v>
      </c>
      <c r="R9319" t="s">
        <v>37</v>
      </c>
      <c r="S9319">
        <v>45900</v>
      </c>
      <c r="T9319">
        <v>96458</v>
      </c>
      <c r="Z9319" s="2"/>
    </row>
    <row r="9320" spans="1:26" x14ac:dyDescent="0.25">
      <c r="A9320">
        <v>9319</v>
      </c>
      <c r="B9320" t="s">
        <v>13</v>
      </c>
      <c r="C9320" t="s">
        <v>18</v>
      </c>
      <c r="D9320" s="2">
        <v>45623</v>
      </c>
      <c r="E9320">
        <v>1</v>
      </c>
      <c r="F9320">
        <v>1</v>
      </c>
      <c r="G9320">
        <v>1</v>
      </c>
      <c r="H9320">
        <v>39.090000000000003</v>
      </c>
      <c r="I9320" t="s">
        <v>21</v>
      </c>
      <c r="J9320">
        <f t="shared" si="1160"/>
        <v>1</v>
      </c>
      <c r="K9320">
        <f t="shared" si="1161"/>
        <v>1</v>
      </c>
      <c r="L9320">
        <f t="shared" si="1162"/>
        <v>1</v>
      </c>
      <c r="M9320" t="str">
        <f t="shared" si="1163"/>
        <v>Success</v>
      </c>
      <c r="N9320">
        <f t="shared" si="1164"/>
        <v>39.090000000000003</v>
      </c>
      <c r="O9320" t="str">
        <f t="shared" si="1165"/>
        <v>2024/11</v>
      </c>
      <c r="P9320">
        <f t="shared" si="1166"/>
        <v>11406.3</v>
      </c>
      <c r="Q9320" t="str">
        <f t="shared" si="1167"/>
        <v>High Priority</v>
      </c>
      <c r="R9320" t="s">
        <v>38</v>
      </c>
      <c r="S9320">
        <v>120976</v>
      </c>
      <c r="T9320">
        <v>163697</v>
      </c>
      <c r="Z9320" s="2"/>
    </row>
    <row r="9321" spans="1:26" x14ac:dyDescent="0.25">
      <c r="A9321">
        <v>9320</v>
      </c>
      <c r="B9321" t="s">
        <v>14</v>
      </c>
      <c r="C9321" t="s">
        <v>19</v>
      </c>
      <c r="D9321" s="2">
        <v>45454</v>
      </c>
      <c r="E9321">
        <v>1</v>
      </c>
      <c r="F9321">
        <v>1</v>
      </c>
      <c r="G9321">
        <v>1</v>
      </c>
      <c r="H9321">
        <v>60.14</v>
      </c>
      <c r="I9321" t="s">
        <v>21</v>
      </c>
      <c r="J9321">
        <f t="shared" si="1160"/>
        <v>1</v>
      </c>
      <c r="K9321">
        <f t="shared" si="1161"/>
        <v>1</v>
      </c>
      <c r="L9321">
        <f t="shared" si="1162"/>
        <v>1</v>
      </c>
      <c r="M9321" t="str">
        <f t="shared" si="1163"/>
        <v>Success</v>
      </c>
      <c r="N9321">
        <f t="shared" si="1164"/>
        <v>60.14</v>
      </c>
      <c r="O9321" t="str">
        <f t="shared" si="1165"/>
        <v>2024/06</v>
      </c>
      <c r="P9321">
        <f t="shared" si="1166"/>
        <v>11364.05</v>
      </c>
      <c r="Q9321" t="str">
        <f t="shared" si="1167"/>
        <v>High Priority</v>
      </c>
      <c r="R9321" t="s">
        <v>38</v>
      </c>
      <c r="S9321">
        <v>118452</v>
      </c>
      <c r="T9321">
        <v>156504</v>
      </c>
      <c r="Z9321" s="2"/>
    </row>
    <row r="9322" spans="1:26" x14ac:dyDescent="0.25">
      <c r="A9322">
        <v>9321</v>
      </c>
      <c r="B9322" t="s">
        <v>10</v>
      </c>
      <c r="C9322" t="s">
        <v>17</v>
      </c>
      <c r="D9322" s="2">
        <v>45413</v>
      </c>
      <c r="E9322">
        <v>1</v>
      </c>
      <c r="F9322">
        <v>0</v>
      </c>
      <c r="G9322">
        <v>0</v>
      </c>
      <c r="H9322">
        <v>148.93</v>
      </c>
      <c r="I9322" t="s">
        <v>25</v>
      </c>
      <c r="J9322">
        <f t="shared" si="1160"/>
        <v>0</v>
      </c>
      <c r="K9322">
        <f t="shared" si="1161"/>
        <v>0</v>
      </c>
      <c r="L9322" t="e">
        <f t="shared" si="1162"/>
        <v>#DIV/0!</v>
      </c>
      <c r="M9322" t="str">
        <f t="shared" si="1163"/>
        <v>Network Failure</v>
      </c>
      <c r="N9322">
        <f t="shared" si="1164"/>
        <v>0</v>
      </c>
      <c r="O9322" t="str">
        <f t="shared" si="1165"/>
        <v>2024/05</v>
      </c>
      <c r="P9322">
        <f t="shared" si="1166"/>
        <v>11353.6</v>
      </c>
      <c r="Q9322" t="str">
        <f t="shared" si="1167"/>
        <v>Low Proirity</v>
      </c>
      <c r="R9322" t="s">
        <v>37</v>
      </c>
      <c r="S9322">
        <v>84169</v>
      </c>
      <c r="T9322">
        <v>56235</v>
      </c>
      <c r="Z9322" s="2"/>
    </row>
    <row r="9323" spans="1:26" x14ac:dyDescent="0.25">
      <c r="A9323">
        <v>9322</v>
      </c>
      <c r="B9323" t="s">
        <v>10</v>
      </c>
      <c r="C9323" t="s">
        <v>20</v>
      </c>
      <c r="D9323" s="2">
        <v>45515</v>
      </c>
      <c r="E9323">
        <v>1</v>
      </c>
      <c r="F9323">
        <v>1</v>
      </c>
      <c r="G9323">
        <v>1</v>
      </c>
      <c r="H9323">
        <v>64.989999999999995</v>
      </c>
      <c r="I9323" t="s">
        <v>21</v>
      </c>
      <c r="J9323">
        <f t="shared" si="1160"/>
        <v>1</v>
      </c>
      <c r="K9323">
        <f t="shared" si="1161"/>
        <v>1</v>
      </c>
      <c r="L9323">
        <f t="shared" si="1162"/>
        <v>1</v>
      </c>
      <c r="M9323" t="str">
        <f t="shared" si="1163"/>
        <v>Success</v>
      </c>
      <c r="N9323">
        <f t="shared" si="1164"/>
        <v>64.989999999999995</v>
      </c>
      <c r="O9323" t="str">
        <f t="shared" si="1165"/>
        <v>2024/08</v>
      </c>
      <c r="P9323">
        <f t="shared" si="1166"/>
        <v>11379.3</v>
      </c>
      <c r="Q9323" t="str">
        <f t="shared" si="1167"/>
        <v>High Priority</v>
      </c>
      <c r="R9323" t="s">
        <v>36</v>
      </c>
      <c r="S9323">
        <v>131659</v>
      </c>
      <c r="T9323">
        <v>244550</v>
      </c>
      <c r="Z9323" s="2"/>
    </row>
    <row r="9324" spans="1:26" x14ac:dyDescent="0.25">
      <c r="A9324">
        <v>9323</v>
      </c>
      <c r="B9324" t="s">
        <v>14</v>
      </c>
      <c r="C9324" t="s">
        <v>18</v>
      </c>
      <c r="D9324" s="2">
        <v>45292</v>
      </c>
      <c r="E9324">
        <v>1</v>
      </c>
      <c r="F9324">
        <v>1</v>
      </c>
      <c r="G9324">
        <v>1</v>
      </c>
      <c r="H9324">
        <v>61.81</v>
      </c>
      <c r="I9324" t="s">
        <v>21</v>
      </c>
      <c r="J9324">
        <f t="shared" si="1160"/>
        <v>1</v>
      </c>
      <c r="K9324">
        <f t="shared" si="1161"/>
        <v>1</v>
      </c>
      <c r="L9324">
        <f t="shared" si="1162"/>
        <v>1</v>
      </c>
      <c r="M9324" t="str">
        <f t="shared" si="1163"/>
        <v>Success</v>
      </c>
      <c r="N9324">
        <f t="shared" si="1164"/>
        <v>61.81</v>
      </c>
      <c r="O9324" t="str">
        <f t="shared" si="1165"/>
        <v>2024/01</v>
      </c>
      <c r="P9324">
        <f t="shared" si="1166"/>
        <v>11323.55</v>
      </c>
      <c r="Q9324" t="str">
        <f t="shared" si="1167"/>
        <v>High Priority</v>
      </c>
      <c r="R9324" t="s">
        <v>38</v>
      </c>
      <c r="S9324">
        <v>52428</v>
      </c>
      <c r="T9324">
        <v>116833</v>
      </c>
      <c r="Z9324" s="2"/>
    </row>
    <row r="9325" spans="1:26" x14ac:dyDescent="0.25">
      <c r="A9325">
        <v>9324</v>
      </c>
      <c r="B9325" t="s">
        <v>13</v>
      </c>
      <c r="C9325" t="s">
        <v>16</v>
      </c>
      <c r="D9325" s="2">
        <v>45393</v>
      </c>
      <c r="E9325">
        <v>1</v>
      </c>
      <c r="F9325">
        <v>1</v>
      </c>
      <c r="G9325">
        <v>1</v>
      </c>
      <c r="H9325">
        <v>45.02</v>
      </c>
      <c r="I9325" t="s">
        <v>21</v>
      </c>
      <c r="J9325">
        <f t="shared" si="1160"/>
        <v>1</v>
      </c>
      <c r="K9325">
        <f t="shared" si="1161"/>
        <v>1</v>
      </c>
      <c r="L9325">
        <f t="shared" si="1162"/>
        <v>1</v>
      </c>
      <c r="M9325" t="str">
        <f t="shared" si="1163"/>
        <v>Success</v>
      </c>
      <c r="N9325">
        <f t="shared" si="1164"/>
        <v>45.02</v>
      </c>
      <c r="O9325" t="str">
        <f t="shared" si="1165"/>
        <v>2024/04</v>
      </c>
      <c r="P9325">
        <f t="shared" si="1166"/>
        <v>11348.8</v>
      </c>
      <c r="Q9325" t="str">
        <f t="shared" si="1167"/>
        <v>High Priority</v>
      </c>
      <c r="R9325" t="s">
        <v>37</v>
      </c>
      <c r="S9325">
        <v>48885</v>
      </c>
      <c r="T9325">
        <v>32104</v>
      </c>
      <c r="Z9325" s="2"/>
    </row>
    <row r="9326" spans="1:26" x14ac:dyDescent="0.25">
      <c r="A9326">
        <v>9325</v>
      </c>
      <c r="B9326" t="s">
        <v>12</v>
      </c>
      <c r="C9326" t="s">
        <v>17</v>
      </c>
      <c r="D9326" s="2">
        <v>45410</v>
      </c>
      <c r="E9326">
        <v>1</v>
      </c>
      <c r="F9326">
        <v>1</v>
      </c>
      <c r="G9326">
        <v>1</v>
      </c>
      <c r="H9326">
        <v>173.93</v>
      </c>
      <c r="I9326" t="s">
        <v>21</v>
      </c>
      <c r="J9326">
        <f t="shared" si="1160"/>
        <v>1</v>
      </c>
      <c r="K9326">
        <f t="shared" si="1161"/>
        <v>1</v>
      </c>
      <c r="L9326">
        <f t="shared" si="1162"/>
        <v>1</v>
      </c>
      <c r="M9326" t="str">
        <f t="shared" si="1163"/>
        <v>Success</v>
      </c>
      <c r="N9326">
        <f t="shared" si="1164"/>
        <v>173.93</v>
      </c>
      <c r="O9326" t="str">
        <f t="shared" si="1165"/>
        <v>2024/04</v>
      </c>
      <c r="P9326">
        <f t="shared" si="1166"/>
        <v>11353.05</v>
      </c>
      <c r="Q9326" t="str">
        <f t="shared" si="1167"/>
        <v>High Priority</v>
      </c>
      <c r="R9326" t="s">
        <v>37</v>
      </c>
      <c r="S9326">
        <v>127038</v>
      </c>
      <c r="T9326">
        <v>222953</v>
      </c>
      <c r="Z9326" s="2"/>
    </row>
    <row r="9327" spans="1:26" x14ac:dyDescent="0.25">
      <c r="A9327">
        <v>9326</v>
      </c>
      <c r="B9327" t="s">
        <v>9</v>
      </c>
      <c r="C9327" t="s">
        <v>18</v>
      </c>
      <c r="D9327" s="2">
        <v>45632</v>
      </c>
      <c r="E9327">
        <v>1</v>
      </c>
      <c r="F9327">
        <v>1</v>
      </c>
      <c r="G9327">
        <v>0</v>
      </c>
      <c r="H9327">
        <v>55.15</v>
      </c>
      <c r="I9327" t="s">
        <v>22</v>
      </c>
      <c r="J9327">
        <f t="shared" si="1160"/>
        <v>0</v>
      </c>
      <c r="K9327">
        <f t="shared" si="1161"/>
        <v>1</v>
      </c>
      <c r="L9327">
        <f t="shared" si="1162"/>
        <v>0</v>
      </c>
      <c r="M9327" t="str">
        <f t="shared" si="1163"/>
        <v>Network Failure</v>
      </c>
      <c r="N9327">
        <f t="shared" si="1164"/>
        <v>0</v>
      </c>
      <c r="O9327" t="str">
        <f t="shared" si="1165"/>
        <v>2024/12</v>
      </c>
      <c r="P9327">
        <f t="shared" si="1166"/>
        <v>11408.55</v>
      </c>
      <c r="Q9327" t="str">
        <f t="shared" si="1167"/>
        <v>Low Proirity</v>
      </c>
      <c r="R9327" t="s">
        <v>38</v>
      </c>
      <c r="S9327">
        <v>149121</v>
      </c>
      <c r="T9327">
        <v>236442</v>
      </c>
      <c r="Z9327" s="2"/>
    </row>
    <row r="9328" spans="1:26" x14ac:dyDescent="0.25">
      <c r="A9328">
        <v>9327</v>
      </c>
      <c r="B9328" t="s">
        <v>12</v>
      </c>
      <c r="C9328" t="s">
        <v>16</v>
      </c>
      <c r="D9328" s="2">
        <v>45580</v>
      </c>
      <c r="E9328">
        <v>1</v>
      </c>
      <c r="F9328">
        <v>0</v>
      </c>
      <c r="G9328">
        <v>0</v>
      </c>
      <c r="H9328">
        <v>38.74</v>
      </c>
      <c r="I9328" t="s">
        <v>26</v>
      </c>
      <c r="J9328">
        <f t="shared" si="1160"/>
        <v>0</v>
      </c>
      <c r="K9328">
        <f t="shared" si="1161"/>
        <v>0</v>
      </c>
      <c r="L9328" t="e">
        <f t="shared" si="1162"/>
        <v>#DIV/0!</v>
      </c>
      <c r="M9328" t="str">
        <f t="shared" si="1163"/>
        <v>Compliance Blocked</v>
      </c>
      <c r="N9328">
        <f t="shared" si="1164"/>
        <v>0</v>
      </c>
      <c r="O9328" t="str">
        <f t="shared" si="1165"/>
        <v>2024/10</v>
      </c>
      <c r="P9328">
        <f t="shared" si="1166"/>
        <v>11395.35</v>
      </c>
      <c r="Q9328" t="str">
        <f t="shared" si="1167"/>
        <v>Low Proirity</v>
      </c>
      <c r="R9328" t="s">
        <v>38</v>
      </c>
      <c r="S9328">
        <v>137403</v>
      </c>
      <c r="T9328">
        <v>141700</v>
      </c>
      <c r="Z9328" s="2"/>
    </row>
    <row r="9329" spans="1:26" x14ac:dyDescent="0.25">
      <c r="A9329">
        <v>9328</v>
      </c>
      <c r="B9329" t="s">
        <v>12</v>
      </c>
      <c r="C9329" t="s">
        <v>17</v>
      </c>
      <c r="D9329" s="2">
        <v>45346</v>
      </c>
      <c r="E9329">
        <v>1</v>
      </c>
      <c r="F9329">
        <v>1</v>
      </c>
      <c r="G9329">
        <v>1</v>
      </c>
      <c r="H9329">
        <v>80.34</v>
      </c>
      <c r="I9329" t="s">
        <v>21</v>
      </c>
      <c r="J9329">
        <f t="shared" si="1160"/>
        <v>1</v>
      </c>
      <c r="K9329">
        <f t="shared" si="1161"/>
        <v>1</v>
      </c>
      <c r="L9329">
        <f t="shared" si="1162"/>
        <v>1</v>
      </c>
      <c r="M9329" t="str">
        <f t="shared" si="1163"/>
        <v>Success</v>
      </c>
      <c r="N9329">
        <f t="shared" si="1164"/>
        <v>80.34</v>
      </c>
      <c r="O9329" t="str">
        <f t="shared" si="1165"/>
        <v>2024/02</v>
      </c>
      <c r="P9329">
        <f t="shared" si="1166"/>
        <v>11337.05</v>
      </c>
      <c r="Q9329" t="str">
        <f t="shared" si="1167"/>
        <v>High Priority</v>
      </c>
      <c r="R9329" t="s">
        <v>36</v>
      </c>
      <c r="S9329">
        <v>133199</v>
      </c>
      <c r="T9329">
        <v>190881</v>
      </c>
      <c r="Z9329" s="2"/>
    </row>
    <row r="9330" spans="1:26" x14ac:dyDescent="0.25">
      <c r="A9330">
        <v>9329</v>
      </c>
      <c r="B9330" t="s">
        <v>15</v>
      </c>
      <c r="C9330" t="s">
        <v>19</v>
      </c>
      <c r="D9330" s="2">
        <v>45492</v>
      </c>
      <c r="E9330">
        <v>1</v>
      </c>
      <c r="F9330">
        <v>1</v>
      </c>
      <c r="G9330">
        <v>1</v>
      </c>
      <c r="H9330">
        <v>32.36</v>
      </c>
      <c r="I9330" t="s">
        <v>21</v>
      </c>
      <c r="J9330">
        <f t="shared" si="1160"/>
        <v>1</v>
      </c>
      <c r="K9330">
        <f t="shared" si="1161"/>
        <v>1</v>
      </c>
      <c r="L9330">
        <f t="shared" si="1162"/>
        <v>1</v>
      </c>
      <c r="M9330" t="str">
        <f t="shared" si="1163"/>
        <v>Success</v>
      </c>
      <c r="N9330">
        <f t="shared" si="1164"/>
        <v>32.36</v>
      </c>
      <c r="O9330" t="str">
        <f t="shared" si="1165"/>
        <v>2024/07</v>
      </c>
      <c r="P9330">
        <f t="shared" si="1166"/>
        <v>11373.55</v>
      </c>
      <c r="Q9330" t="str">
        <f t="shared" si="1167"/>
        <v>High Priority</v>
      </c>
      <c r="R9330" t="s">
        <v>36</v>
      </c>
      <c r="S9330">
        <v>143300</v>
      </c>
      <c r="T9330">
        <v>223120</v>
      </c>
      <c r="Z9330" s="2"/>
    </row>
    <row r="9331" spans="1:26" x14ac:dyDescent="0.25">
      <c r="A9331">
        <v>9330</v>
      </c>
      <c r="B9331" t="s">
        <v>15</v>
      </c>
      <c r="C9331" t="s">
        <v>20</v>
      </c>
      <c r="D9331" s="2">
        <v>45564</v>
      </c>
      <c r="E9331">
        <v>1</v>
      </c>
      <c r="F9331">
        <v>1</v>
      </c>
      <c r="G9331">
        <v>1</v>
      </c>
      <c r="H9331">
        <v>36.630000000000003</v>
      </c>
      <c r="I9331" t="s">
        <v>21</v>
      </c>
      <c r="J9331">
        <f t="shared" si="1160"/>
        <v>1</v>
      </c>
      <c r="K9331">
        <f t="shared" si="1161"/>
        <v>1</v>
      </c>
      <c r="L9331">
        <f t="shared" si="1162"/>
        <v>1</v>
      </c>
      <c r="M9331" t="str">
        <f t="shared" si="1163"/>
        <v>Success</v>
      </c>
      <c r="N9331">
        <f t="shared" si="1164"/>
        <v>36.630000000000003</v>
      </c>
      <c r="O9331" t="str">
        <f t="shared" si="1165"/>
        <v>2024/09</v>
      </c>
      <c r="P9331">
        <f t="shared" si="1166"/>
        <v>11391.55</v>
      </c>
      <c r="Q9331" t="str">
        <f t="shared" si="1167"/>
        <v>High Priority</v>
      </c>
      <c r="R9331" t="s">
        <v>36</v>
      </c>
      <c r="S9331">
        <v>110102</v>
      </c>
      <c r="T9331">
        <v>175801</v>
      </c>
      <c r="Z9331" s="2"/>
    </row>
    <row r="9332" spans="1:26" x14ac:dyDescent="0.25">
      <c r="A9332">
        <v>9331</v>
      </c>
      <c r="B9332" t="s">
        <v>11</v>
      </c>
      <c r="C9332" t="s">
        <v>16</v>
      </c>
      <c r="D9332" s="2">
        <v>45321</v>
      </c>
      <c r="E9332">
        <v>1</v>
      </c>
      <c r="F9332">
        <v>1</v>
      </c>
      <c r="G9332">
        <v>1</v>
      </c>
      <c r="H9332">
        <v>136.94999999999999</v>
      </c>
      <c r="I9332" t="s">
        <v>21</v>
      </c>
      <c r="J9332">
        <f t="shared" si="1160"/>
        <v>1</v>
      </c>
      <c r="K9332">
        <f t="shared" si="1161"/>
        <v>1</v>
      </c>
      <c r="L9332">
        <f t="shared" si="1162"/>
        <v>1</v>
      </c>
      <c r="M9332" t="str">
        <f t="shared" si="1163"/>
        <v>Success</v>
      </c>
      <c r="N9332">
        <f t="shared" si="1164"/>
        <v>136.94999999999999</v>
      </c>
      <c r="O9332" t="str">
        <f t="shared" si="1165"/>
        <v>2024/01</v>
      </c>
      <c r="P9332">
        <f t="shared" si="1166"/>
        <v>11330.8</v>
      </c>
      <c r="Q9332" t="str">
        <f t="shared" si="1167"/>
        <v>High Priority</v>
      </c>
      <c r="R9332" t="s">
        <v>36</v>
      </c>
      <c r="S9332">
        <v>95265</v>
      </c>
      <c r="T9332">
        <v>190589</v>
      </c>
      <c r="Z9332" s="2"/>
    </row>
    <row r="9333" spans="1:26" x14ac:dyDescent="0.25">
      <c r="A9333">
        <v>9332</v>
      </c>
      <c r="B9333" t="s">
        <v>10</v>
      </c>
      <c r="C9333" t="s">
        <v>20</v>
      </c>
      <c r="D9333" s="2">
        <v>45312</v>
      </c>
      <c r="E9333">
        <v>1</v>
      </c>
      <c r="F9333">
        <v>1</v>
      </c>
      <c r="G9333">
        <v>1</v>
      </c>
      <c r="H9333">
        <v>60.92</v>
      </c>
      <c r="I9333" t="s">
        <v>21</v>
      </c>
      <c r="J9333">
        <f t="shared" si="1160"/>
        <v>1</v>
      </c>
      <c r="K9333">
        <f t="shared" si="1161"/>
        <v>1</v>
      </c>
      <c r="L9333">
        <f t="shared" si="1162"/>
        <v>1</v>
      </c>
      <c r="M9333" t="str">
        <f t="shared" si="1163"/>
        <v>Success</v>
      </c>
      <c r="N9333">
        <f t="shared" si="1164"/>
        <v>60.92</v>
      </c>
      <c r="O9333" t="str">
        <f t="shared" si="1165"/>
        <v>2024/01</v>
      </c>
      <c r="P9333">
        <f t="shared" si="1166"/>
        <v>11328.55</v>
      </c>
      <c r="Q9333" t="str">
        <f t="shared" si="1167"/>
        <v>High Priority</v>
      </c>
      <c r="R9333" t="s">
        <v>36</v>
      </c>
      <c r="S9333">
        <v>145768</v>
      </c>
      <c r="T9333">
        <v>32017</v>
      </c>
      <c r="Z9333" s="2"/>
    </row>
    <row r="9334" spans="1:26" x14ac:dyDescent="0.25">
      <c r="A9334">
        <v>9333</v>
      </c>
      <c r="B9334" t="s">
        <v>15</v>
      </c>
      <c r="C9334" t="s">
        <v>18</v>
      </c>
      <c r="D9334" s="2">
        <v>45450</v>
      </c>
      <c r="E9334">
        <v>1</v>
      </c>
      <c r="F9334">
        <v>1</v>
      </c>
      <c r="G9334">
        <v>1</v>
      </c>
      <c r="H9334">
        <v>66.13</v>
      </c>
      <c r="I9334" t="s">
        <v>21</v>
      </c>
      <c r="J9334">
        <f t="shared" si="1160"/>
        <v>1</v>
      </c>
      <c r="K9334">
        <f t="shared" si="1161"/>
        <v>1</v>
      </c>
      <c r="L9334">
        <f t="shared" si="1162"/>
        <v>1</v>
      </c>
      <c r="M9334" t="str">
        <f t="shared" si="1163"/>
        <v>Success</v>
      </c>
      <c r="N9334">
        <f t="shared" si="1164"/>
        <v>66.13</v>
      </c>
      <c r="O9334" t="str">
        <f t="shared" si="1165"/>
        <v>2024/06</v>
      </c>
      <c r="P9334">
        <f t="shared" si="1166"/>
        <v>11363.05</v>
      </c>
      <c r="Q9334" t="str">
        <f t="shared" si="1167"/>
        <v>High Priority</v>
      </c>
      <c r="R9334" t="s">
        <v>38</v>
      </c>
      <c r="S9334">
        <v>119433</v>
      </c>
      <c r="T9334">
        <v>160921</v>
      </c>
      <c r="Z9334" s="2"/>
    </row>
    <row r="9335" spans="1:26" x14ac:dyDescent="0.25">
      <c r="A9335">
        <v>9334</v>
      </c>
      <c r="B9335" t="s">
        <v>13</v>
      </c>
      <c r="C9335" t="s">
        <v>16</v>
      </c>
      <c r="D9335" s="2">
        <v>45476</v>
      </c>
      <c r="E9335">
        <v>1</v>
      </c>
      <c r="F9335">
        <v>0</v>
      </c>
      <c r="G9335">
        <v>0</v>
      </c>
      <c r="H9335">
        <v>31.42</v>
      </c>
      <c r="I9335" t="s">
        <v>23</v>
      </c>
      <c r="J9335">
        <f t="shared" si="1160"/>
        <v>0</v>
      </c>
      <c r="K9335">
        <f t="shared" si="1161"/>
        <v>0</v>
      </c>
      <c r="L9335" t="e">
        <f t="shared" si="1162"/>
        <v>#DIV/0!</v>
      </c>
      <c r="M9335" t="str">
        <f t="shared" si="1163"/>
        <v>Network Failure</v>
      </c>
      <c r="N9335">
        <f t="shared" si="1164"/>
        <v>0</v>
      </c>
      <c r="O9335" t="str">
        <f t="shared" si="1165"/>
        <v>2024/07</v>
      </c>
      <c r="P9335">
        <f t="shared" si="1166"/>
        <v>11369.35</v>
      </c>
      <c r="Q9335" t="str">
        <f t="shared" si="1167"/>
        <v>Low Proirity</v>
      </c>
      <c r="R9335" t="s">
        <v>36</v>
      </c>
      <c r="S9335">
        <v>121524</v>
      </c>
      <c r="T9335">
        <v>181398</v>
      </c>
      <c r="Z9335" s="2"/>
    </row>
    <row r="9336" spans="1:26" x14ac:dyDescent="0.25">
      <c r="A9336">
        <v>9335</v>
      </c>
      <c r="B9336" t="s">
        <v>15</v>
      </c>
      <c r="C9336" t="s">
        <v>20</v>
      </c>
      <c r="D9336" s="2">
        <v>45420</v>
      </c>
      <c r="E9336">
        <v>1</v>
      </c>
      <c r="F9336">
        <v>1</v>
      </c>
      <c r="G9336">
        <v>1</v>
      </c>
      <c r="H9336">
        <v>46.68</v>
      </c>
      <c r="I9336" t="s">
        <v>21</v>
      </c>
      <c r="J9336">
        <f t="shared" si="1160"/>
        <v>1</v>
      </c>
      <c r="K9336">
        <f t="shared" si="1161"/>
        <v>1</v>
      </c>
      <c r="L9336">
        <f t="shared" si="1162"/>
        <v>1</v>
      </c>
      <c r="M9336" t="str">
        <f t="shared" si="1163"/>
        <v>Success</v>
      </c>
      <c r="N9336">
        <f t="shared" si="1164"/>
        <v>46.68</v>
      </c>
      <c r="O9336" t="str">
        <f t="shared" si="1165"/>
        <v>2024/05</v>
      </c>
      <c r="P9336">
        <f t="shared" si="1166"/>
        <v>11355.55</v>
      </c>
      <c r="Q9336" t="str">
        <f t="shared" si="1167"/>
        <v>High Priority</v>
      </c>
      <c r="R9336" t="s">
        <v>38</v>
      </c>
      <c r="S9336">
        <v>130767</v>
      </c>
      <c r="T9336">
        <v>245786</v>
      </c>
      <c r="Z9336" s="2"/>
    </row>
    <row r="9337" spans="1:26" x14ac:dyDescent="0.25">
      <c r="A9337">
        <v>9336</v>
      </c>
      <c r="B9337" t="s">
        <v>14</v>
      </c>
      <c r="C9337" t="s">
        <v>19</v>
      </c>
      <c r="D9337" s="2">
        <v>45324</v>
      </c>
      <c r="E9337">
        <v>1</v>
      </c>
      <c r="F9337">
        <v>1</v>
      </c>
      <c r="G9337">
        <v>1</v>
      </c>
      <c r="H9337">
        <v>44.84</v>
      </c>
      <c r="I9337" t="s">
        <v>21</v>
      </c>
      <c r="J9337">
        <f t="shared" si="1160"/>
        <v>1</v>
      </c>
      <c r="K9337">
        <f t="shared" si="1161"/>
        <v>1</v>
      </c>
      <c r="L9337">
        <f t="shared" si="1162"/>
        <v>1</v>
      </c>
      <c r="M9337" t="str">
        <f t="shared" si="1163"/>
        <v>Success</v>
      </c>
      <c r="N9337">
        <f t="shared" si="1164"/>
        <v>44.84</v>
      </c>
      <c r="O9337" t="str">
        <f t="shared" si="1165"/>
        <v>2024/02</v>
      </c>
      <c r="P9337">
        <f t="shared" si="1166"/>
        <v>11331.55</v>
      </c>
      <c r="Q9337" t="str">
        <f t="shared" si="1167"/>
        <v>High Priority</v>
      </c>
      <c r="R9337" t="s">
        <v>37</v>
      </c>
      <c r="S9337">
        <v>40468</v>
      </c>
      <c r="T9337">
        <v>41141</v>
      </c>
      <c r="Z9337" s="2"/>
    </row>
    <row r="9338" spans="1:26" x14ac:dyDescent="0.25">
      <c r="A9338">
        <v>9337</v>
      </c>
      <c r="B9338" t="s">
        <v>11</v>
      </c>
      <c r="C9338" t="s">
        <v>19</v>
      </c>
      <c r="D9338" s="2">
        <v>45530</v>
      </c>
      <c r="E9338">
        <v>1</v>
      </c>
      <c r="F9338">
        <v>1</v>
      </c>
      <c r="G9338">
        <v>1</v>
      </c>
      <c r="H9338">
        <v>105.75</v>
      </c>
      <c r="I9338" t="s">
        <v>21</v>
      </c>
      <c r="J9338">
        <f t="shared" si="1160"/>
        <v>1</v>
      </c>
      <c r="K9338">
        <f t="shared" si="1161"/>
        <v>1</v>
      </c>
      <c r="L9338">
        <f t="shared" si="1162"/>
        <v>1</v>
      </c>
      <c r="M9338" t="str">
        <f t="shared" si="1163"/>
        <v>Success</v>
      </c>
      <c r="N9338">
        <f t="shared" si="1164"/>
        <v>105.75</v>
      </c>
      <c r="O9338" t="str">
        <f t="shared" si="1165"/>
        <v>2024/08</v>
      </c>
      <c r="P9338">
        <f t="shared" si="1166"/>
        <v>11383.05</v>
      </c>
      <c r="Q9338" t="str">
        <f t="shared" si="1167"/>
        <v>High Priority</v>
      </c>
      <c r="R9338" t="s">
        <v>36</v>
      </c>
      <c r="S9338">
        <v>135464</v>
      </c>
      <c r="T9338">
        <v>51797</v>
      </c>
      <c r="Z9338" s="2"/>
    </row>
    <row r="9339" spans="1:26" x14ac:dyDescent="0.25">
      <c r="A9339">
        <v>9338</v>
      </c>
      <c r="B9339" t="s">
        <v>11</v>
      </c>
      <c r="C9339" t="s">
        <v>19</v>
      </c>
      <c r="D9339" s="2">
        <v>45601</v>
      </c>
      <c r="E9339">
        <v>1</v>
      </c>
      <c r="F9339">
        <v>1</v>
      </c>
      <c r="G9339">
        <v>1</v>
      </c>
      <c r="H9339">
        <v>56.22</v>
      </c>
      <c r="I9339" t="s">
        <v>21</v>
      </c>
      <c r="J9339">
        <f t="shared" si="1160"/>
        <v>1</v>
      </c>
      <c r="K9339">
        <f t="shared" si="1161"/>
        <v>1</v>
      </c>
      <c r="L9339">
        <f t="shared" si="1162"/>
        <v>1</v>
      </c>
      <c r="M9339" t="str">
        <f t="shared" si="1163"/>
        <v>Success</v>
      </c>
      <c r="N9339">
        <f t="shared" si="1164"/>
        <v>56.22</v>
      </c>
      <c r="O9339" t="str">
        <f t="shared" si="1165"/>
        <v>2024/11</v>
      </c>
      <c r="P9339">
        <f t="shared" si="1166"/>
        <v>11400.8</v>
      </c>
      <c r="Q9339" t="str">
        <f t="shared" si="1167"/>
        <v>High Priority</v>
      </c>
      <c r="R9339" t="s">
        <v>36</v>
      </c>
      <c r="S9339">
        <v>18613</v>
      </c>
      <c r="T9339">
        <v>206010</v>
      </c>
      <c r="Z9339" s="2"/>
    </row>
    <row r="9340" spans="1:26" x14ac:dyDescent="0.25">
      <c r="A9340">
        <v>9339</v>
      </c>
      <c r="B9340" t="s">
        <v>9</v>
      </c>
      <c r="C9340" t="s">
        <v>17</v>
      </c>
      <c r="D9340" s="2">
        <v>45560</v>
      </c>
      <c r="E9340">
        <v>1</v>
      </c>
      <c r="F9340">
        <v>1</v>
      </c>
      <c r="G9340">
        <v>1</v>
      </c>
      <c r="H9340">
        <v>82.59</v>
      </c>
      <c r="I9340" t="s">
        <v>21</v>
      </c>
      <c r="J9340">
        <f t="shared" si="1160"/>
        <v>1</v>
      </c>
      <c r="K9340">
        <f t="shared" si="1161"/>
        <v>1</v>
      </c>
      <c r="L9340">
        <f t="shared" si="1162"/>
        <v>1</v>
      </c>
      <c r="M9340" t="str">
        <f t="shared" si="1163"/>
        <v>Success</v>
      </c>
      <c r="N9340">
        <f t="shared" si="1164"/>
        <v>82.59</v>
      </c>
      <c r="O9340" t="str">
        <f t="shared" si="1165"/>
        <v>2024/09</v>
      </c>
      <c r="P9340">
        <f t="shared" si="1166"/>
        <v>11390.55</v>
      </c>
      <c r="Q9340" t="str">
        <f t="shared" si="1167"/>
        <v>High Priority</v>
      </c>
      <c r="R9340" t="s">
        <v>37</v>
      </c>
      <c r="S9340">
        <v>11686</v>
      </c>
      <c r="T9340">
        <v>183936</v>
      </c>
      <c r="Z9340" s="2"/>
    </row>
    <row r="9341" spans="1:26" x14ac:dyDescent="0.25">
      <c r="A9341">
        <v>9340</v>
      </c>
      <c r="B9341" t="s">
        <v>14</v>
      </c>
      <c r="C9341" t="s">
        <v>16</v>
      </c>
      <c r="D9341" s="2">
        <v>45396</v>
      </c>
      <c r="E9341">
        <v>1</v>
      </c>
      <c r="F9341">
        <v>1</v>
      </c>
      <c r="G9341">
        <v>1</v>
      </c>
      <c r="H9341">
        <v>19.399999999999999</v>
      </c>
      <c r="I9341" t="s">
        <v>21</v>
      </c>
      <c r="J9341">
        <f t="shared" si="1160"/>
        <v>1</v>
      </c>
      <c r="K9341">
        <f t="shared" si="1161"/>
        <v>1</v>
      </c>
      <c r="L9341">
        <f t="shared" si="1162"/>
        <v>1</v>
      </c>
      <c r="M9341" t="str">
        <f t="shared" si="1163"/>
        <v>Success</v>
      </c>
      <c r="N9341">
        <f t="shared" si="1164"/>
        <v>19.399999999999999</v>
      </c>
      <c r="O9341" t="str">
        <f t="shared" si="1165"/>
        <v>2024/04</v>
      </c>
      <c r="P9341">
        <f t="shared" si="1166"/>
        <v>11349.55</v>
      </c>
      <c r="Q9341" t="str">
        <f t="shared" si="1167"/>
        <v>High Priority</v>
      </c>
      <c r="R9341" t="s">
        <v>38</v>
      </c>
      <c r="S9341">
        <v>86109</v>
      </c>
      <c r="T9341">
        <v>125867</v>
      </c>
      <c r="Z9341" s="2"/>
    </row>
    <row r="9342" spans="1:26" x14ac:dyDescent="0.25">
      <c r="A9342">
        <v>9341</v>
      </c>
      <c r="B9342" t="s">
        <v>11</v>
      </c>
      <c r="C9342" t="s">
        <v>16</v>
      </c>
      <c r="D9342" s="2">
        <v>45415</v>
      </c>
      <c r="E9342">
        <v>1</v>
      </c>
      <c r="F9342">
        <v>1</v>
      </c>
      <c r="G9342">
        <v>1</v>
      </c>
      <c r="H9342">
        <v>39.85</v>
      </c>
      <c r="I9342" t="s">
        <v>21</v>
      </c>
      <c r="J9342">
        <f t="shared" si="1160"/>
        <v>1</v>
      </c>
      <c r="K9342">
        <f t="shared" si="1161"/>
        <v>1</v>
      </c>
      <c r="L9342">
        <f t="shared" si="1162"/>
        <v>1</v>
      </c>
      <c r="M9342" t="str">
        <f t="shared" si="1163"/>
        <v>Success</v>
      </c>
      <c r="N9342">
        <f t="shared" si="1164"/>
        <v>39.85</v>
      </c>
      <c r="O9342" t="str">
        <f t="shared" si="1165"/>
        <v>2024/05</v>
      </c>
      <c r="P9342">
        <f t="shared" si="1166"/>
        <v>11354.3</v>
      </c>
      <c r="Q9342" t="str">
        <f t="shared" si="1167"/>
        <v>High Priority</v>
      </c>
      <c r="R9342" t="s">
        <v>38</v>
      </c>
      <c r="S9342">
        <v>149764</v>
      </c>
      <c r="T9342">
        <v>224811</v>
      </c>
      <c r="Z9342" s="2"/>
    </row>
    <row r="9343" spans="1:26" x14ac:dyDescent="0.25">
      <c r="A9343">
        <v>9342</v>
      </c>
      <c r="B9343" t="s">
        <v>10</v>
      </c>
      <c r="C9343" t="s">
        <v>16</v>
      </c>
      <c r="D9343" s="2">
        <v>45496</v>
      </c>
      <c r="E9343">
        <v>1</v>
      </c>
      <c r="F9343">
        <v>1</v>
      </c>
      <c r="G9343">
        <v>1</v>
      </c>
      <c r="H9343">
        <v>28.71</v>
      </c>
      <c r="I9343" t="s">
        <v>21</v>
      </c>
      <c r="J9343">
        <f t="shared" si="1160"/>
        <v>1</v>
      </c>
      <c r="K9343">
        <f t="shared" si="1161"/>
        <v>1</v>
      </c>
      <c r="L9343">
        <f t="shared" si="1162"/>
        <v>1</v>
      </c>
      <c r="M9343" t="str">
        <f t="shared" si="1163"/>
        <v>Success</v>
      </c>
      <c r="N9343">
        <f t="shared" si="1164"/>
        <v>28.71</v>
      </c>
      <c r="O9343" t="str">
        <f t="shared" si="1165"/>
        <v>2024/07</v>
      </c>
      <c r="P9343">
        <f t="shared" si="1166"/>
        <v>11374.55</v>
      </c>
      <c r="Q9343" t="str">
        <f t="shared" si="1167"/>
        <v>High Priority</v>
      </c>
      <c r="R9343" t="s">
        <v>36</v>
      </c>
      <c r="S9343">
        <v>113343</v>
      </c>
      <c r="T9343">
        <v>76933</v>
      </c>
      <c r="Z9343" s="2"/>
    </row>
    <row r="9344" spans="1:26" x14ac:dyDescent="0.25">
      <c r="A9344">
        <v>9343</v>
      </c>
      <c r="B9344" t="s">
        <v>14</v>
      </c>
      <c r="C9344" t="s">
        <v>16</v>
      </c>
      <c r="D9344" s="2">
        <v>45390</v>
      </c>
      <c r="E9344">
        <v>1</v>
      </c>
      <c r="F9344">
        <v>0</v>
      </c>
      <c r="G9344">
        <v>0</v>
      </c>
      <c r="H9344">
        <v>77.849999999999994</v>
      </c>
      <c r="I9344" t="s">
        <v>25</v>
      </c>
      <c r="J9344">
        <f t="shared" si="1160"/>
        <v>0</v>
      </c>
      <c r="K9344">
        <f t="shared" si="1161"/>
        <v>0</v>
      </c>
      <c r="L9344" t="e">
        <f t="shared" si="1162"/>
        <v>#DIV/0!</v>
      </c>
      <c r="M9344" t="str">
        <f t="shared" si="1163"/>
        <v>Network Failure</v>
      </c>
      <c r="N9344">
        <f t="shared" si="1164"/>
        <v>0</v>
      </c>
      <c r="O9344" t="str">
        <f t="shared" si="1165"/>
        <v>2024/04</v>
      </c>
      <c r="P9344">
        <f t="shared" si="1166"/>
        <v>11347.85</v>
      </c>
      <c r="Q9344" t="str">
        <f t="shared" si="1167"/>
        <v>Low Proirity</v>
      </c>
      <c r="R9344" t="s">
        <v>37</v>
      </c>
      <c r="S9344">
        <v>92716</v>
      </c>
      <c r="T9344">
        <v>150536</v>
      </c>
      <c r="Z9344" s="2"/>
    </row>
    <row r="9345" spans="1:26" x14ac:dyDescent="0.25">
      <c r="A9345">
        <v>9344</v>
      </c>
      <c r="B9345" t="s">
        <v>10</v>
      </c>
      <c r="C9345" t="s">
        <v>16</v>
      </c>
      <c r="D9345" s="2">
        <v>45458</v>
      </c>
      <c r="E9345">
        <v>1</v>
      </c>
      <c r="F9345">
        <v>1</v>
      </c>
      <c r="G9345">
        <v>1</v>
      </c>
      <c r="H9345">
        <v>117.7</v>
      </c>
      <c r="I9345" t="s">
        <v>21</v>
      </c>
      <c r="J9345">
        <f t="shared" si="1160"/>
        <v>1</v>
      </c>
      <c r="K9345">
        <f t="shared" si="1161"/>
        <v>1</v>
      </c>
      <c r="L9345">
        <f t="shared" si="1162"/>
        <v>1</v>
      </c>
      <c r="M9345" t="str">
        <f t="shared" si="1163"/>
        <v>Success</v>
      </c>
      <c r="N9345">
        <f t="shared" si="1164"/>
        <v>117.7</v>
      </c>
      <c r="O9345" t="str">
        <f t="shared" si="1165"/>
        <v>2024/06</v>
      </c>
      <c r="P9345">
        <f t="shared" si="1166"/>
        <v>11365.05</v>
      </c>
      <c r="Q9345" t="str">
        <f t="shared" si="1167"/>
        <v>High Priority</v>
      </c>
      <c r="R9345" t="s">
        <v>38</v>
      </c>
      <c r="S9345">
        <v>143554</v>
      </c>
      <c r="T9345">
        <v>235452</v>
      </c>
      <c r="Z9345" s="2"/>
    </row>
    <row r="9346" spans="1:26" x14ac:dyDescent="0.25">
      <c r="A9346">
        <v>9345</v>
      </c>
      <c r="B9346" t="s">
        <v>9</v>
      </c>
      <c r="C9346" t="s">
        <v>19</v>
      </c>
      <c r="D9346" s="2">
        <v>45516</v>
      </c>
      <c r="E9346">
        <v>1</v>
      </c>
      <c r="F9346">
        <v>1</v>
      </c>
      <c r="G9346">
        <v>1</v>
      </c>
      <c r="H9346">
        <v>78.11</v>
      </c>
      <c r="I9346" t="s">
        <v>21</v>
      </c>
      <c r="J9346">
        <f t="shared" si="1160"/>
        <v>1</v>
      </c>
      <c r="K9346">
        <f t="shared" si="1161"/>
        <v>1</v>
      </c>
      <c r="L9346">
        <f t="shared" si="1162"/>
        <v>1</v>
      </c>
      <c r="M9346" t="str">
        <f t="shared" si="1163"/>
        <v>Success</v>
      </c>
      <c r="N9346">
        <f t="shared" si="1164"/>
        <v>78.11</v>
      </c>
      <c r="O9346" t="str">
        <f t="shared" si="1165"/>
        <v>2024/08</v>
      </c>
      <c r="P9346">
        <f t="shared" si="1166"/>
        <v>11379.55</v>
      </c>
      <c r="Q9346" t="str">
        <f t="shared" si="1167"/>
        <v>High Priority</v>
      </c>
      <c r="R9346" t="s">
        <v>36</v>
      </c>
      <c r="S9346">
        <v>143110</v>
      </c>
      <c r="T9346">
        <v>84218</v>
      </c>
      <c r="Z9346" s="2"/>
    </row>
    <row r="9347" spans="1:26" x14ac:dyDescent="0.25">
      <c r="A9347">
        <v>9346</v>
      </c>
      <c r="B9347" t="s">
        <v>10</v>
      </c>
      <c r="C9347" t="s">
        <v>20</v>
      </c>
      <c r="D9347" s="2">
        <v>45492</v>
      </c>
      <c r="E9347">
        <v>1</v>
      </c>
      <c r="F9347">
        <v>0</v>
      </c>
      <c r="G9347">
        <v>0</v>
      </c>
      <c r="H9347">
        <v>60.06</v>
      </c>
      <c r="I9347" t="s">
        <v>22</v>
      </c>
      <c r="J9347">
        <f t="shared" ref="J9347:J9410" si="1168">IF(G9347=1,1,0)</f>
        <v>0</v>
      </c>
      <c r="K9347">
        <f t="shared" ref="K9347:K9410" si="1169">F9347/E9347</f>
        <v>0</v>
      </c>
      <c r="L9347" t="e">
        <f t="shared" ref="L9347:L9410" si="1170">G9347/F9347</f>
        <v>#DIV/0!</v>
      </c>
      <c r="M9347" t="str">
        <f t="shared" ref="M9347:M9410" si="1171">IF(I9347="N/A","Success",IF(OR(I9347="Issuer Declined",I9347="User Drop-Off"),"Compliance Blocked", "Network Failure"))</f>
        <v>Network Failure</v>
      </c>
      <c r="N9347">
        <f t="shared" ref="N9347:N9410" si="1172">IF(G9347=1,H9347,0)</f>
        <v>0</v>
      </c>
      <c r="O9347" t="str">
        <f t="shared" ref="O9347:O9410" si="1173">TEXT(D9347,"YYYY/MM")</f>
        <v>2024/07</v>
      </c>
      <c r="P9347">
        <f t="shared" ref="P9347:P9410" si="1174">ROUND(
(D9347*0.25) +
(E9347*0.25) +
(F9347*0.2) +
IF(G9347="Low",0.15,IF(G9347="Medium",0.1,0.05)) +
IF(H9347="Mature",0.15,IF(H9347="Growing",0.1,0.05)),2)</f>
        <v>11373.35</v>
      </c>
      <c r="Q9347" t="str">
        <f t="shared" ref="Q9347:Q9410" si="1175">IF(J9347&gt;0.7,"High Priority",IF(J9347&gt;0.5,"Medium Proirity","Low Proirity"))</f>
        <v>Low Proirity</v>
      </c>
      <c r="R9347" t="s">
        <v>37</v>
      </c>
      <c r="S9347">
        <v>82906</v>
      </c>
      <c r="T9347">
        <v>79133</v>
      </c>
      <c r="Z9347" s="2"/>
    </row>
    <row r="9348" spans="1:26" x14ac:dyDescent="0.25">
      <c r="A9348">
        <v>9347</v>
      </c>
      <c r="B9348" t="s">
        <v>10</v>
      </c>
      <c r="C9348" t="s">
        <v>17</v>
      </c>
      <c r="D9348" s="2">
        <v>45410</v>
      </c>
      <c r="E9348">
        <v>1</v>
      </c>
      <c r="F9348">
        <v>0</v>
      </c>
      <c r="G9348">
        <v>0</v>
      </c>
      <c r="H9348">
        <v>63.27</v>
      </c>
      <c r="I9348" t="s">
        <v>25</v>
      </c>
      <c r="J9348">
        <f t="shared" si="1168"/>
        <v>0</v>
      </c>
      <c r="K9348">
        <f t="shared" si="1169"/>
        <v>0</v>
      </c>
      <c r="L9348" t="e">
        <f t="shared" si="1170"/>
        <v>#DIV/0!</v>
      </c>
      <c r="M9348" t="str">
        <f t="shared" si="1171"/>
        <v>Network Failure</v>
      </c>
      <c r="N9348">
        <f t="shared" si="1172"/>
        <v>0</v>
      </c>
      <c r="O9348" t="str">
        <f t="shared" si="1173"/>
        <v>2024/04</v>
      </c>
      <c r="P9348">
        <f t="shared" si="1174"/>
        <v>11352.85</v>
      </c>
      <c r="Q9348" t="str">
        <f t="shared" si="1175"/>
        <v>Low Proirity</v>
      </c>
      <c r="R9348" t="s">
        <v>36</v>
      </c>
      <c r="S9348">
        <v>50286</v>
      </c>
      <c r="T9348">
        <v>94674</v>
      </c>
      <c r="Z9348" s="2"/>
    </row>
    <row r="9349" spans="1:26" x14ac:dyDescent="0.25">
      <c r="A9349">
        <v>9348</v>
      </c>
      <c r="B9349" t="s">
        <v>13</v>
      </c>
      <c r="C9349" t="s">
        <v>20</v>
      </c>
      <c r="D9349" s="2">
        <v>45625</v>
      </c>
      <c r="E9349">
        <v>1</v>
      </c>
      <c r="F9349">
        <v>1</v>
      </c>
      <c r="G9349">
        <v>0</v>
      </c>
      <c r="H9349">
        <v>304.08</v>
      </c>
      <c r="I9349" t="s">
        <v>23</v>
      </c>
      <c r="J9349">
        <f t="shared" si="1168"/>
        <v>0</v>
      </c>
      <c r="K9349">
        <f t="shared" si="1169"/>
        <v>1</v>
      </c>
      <c r="L9349">
        <f t="shared" si="1170"/>
        <v>0</v>
      </c>
      <c r="M9349" t="str">
        <f t="shared" si="1171"/>
        <v>Network Failure</v>
      </c>
      <c r="N9349">
        <f t="shared" si="1172"/>
        <v>0</v>
      </c>
      <c r="O9349" t="str">
        <f t="shared" si="1173"/>
        <v>2024/11</v>
      </c>
      <c r="P9349">
        <f t="shared" si="1174"/>
        <v>11406.8</v>
      </c>
      <c r="Q9349" t="str">
        <f t="shared" si="1175"/>
        <v>Low Proirity</v>
      </c>
      <c r="R9349" t="s">
        <v>37</v>
      </c>
      <c r="S9349">
        <v>105085</v>
      </c>
      <c r="T9349">
        <v>74467</v>
      </c>
      <c r="Z9349" s="2"/>
    </row>
    <row r="9350" spans="1:26" x14ac:dyDescent="0.25">
      <c r="A9350">
        <v>9349</v>
      </c>
      <c r="B9350" t="s">
        <v>14</v>
      </c>
      <c r="C9350" t="s">
        <v>19</v>
      </c>
      <c r="D9350" s="2">
        <v>45630</v>
      </c>
      <c r="E9350">
        <v>1</v>
      </c>
      <c r="F9350">
        <v>1</v>
      </c>
      <c r="G9350">
        <v>1</v>
      </c>
      <c r="H9350">
        <v>67.23</v>
      </c>
      <c r="I9350" t="s">
        <v>21</v>
      </c>
      <c r="J9350">
        <f t="shared" si="1168"/>
        <v>1</v>
      </c>
      <c r="K9350">
        <f t="shared" si="1169"/>
        <v>1</v>
      </c>
      <c r="L9350">
        <f t="shared" si="1170"/>
        <v>1</v>
      </c>
      <c r="M9350" t="str">
        <f t="shared" si="1171"/>
        <v>Success</v>
      </c>
      <c r="N9350">
        <f t="shared" si="1172"/>
        <v>67.23</v>
      </c>
      <c r="O9350" t="str">
        <f t="shared" si="1173"/>
        <v>2024/12</v>
      </c>
      <c r="P9350">
        <f t="shared" si="1174"/>
        <v>11408.05</v>
      </c>
      <c r="Q9350" t="str">
        <f t="shared" si="1175"/>
        <v>High Priority</v>
      </c>
      <c r="R9350" t="s">
        <v>36</v>
      </c>
      <c r="S9350">
        <v>130541</v>
      </c>
      <c r="T9350">
        <v>64431</v>
      </c>
      <c r="Z9350" s="2"/>
    </row>
    <row r="9351" spans="1:26" x14ac:dyDescent="0.25">
      <c r="A9351">
        <v>9350</v>
      </c>
      <c r="B9351" t="s">
        <v>12</v>
      </c>
      <c r="C9351" t="s">
        <v>18</v>
      </c>
      <c r="D9351" s="2">
        <v>45424</v>
      </c>
      <c r="E9351">
        <v>1</v>
      </c>
      <c r="F9351">
        <v>1</v>
      </c>
      <c r="G9351">
        <v>1</v>
      </c>
      <c r="H9351">
        <v>133.28</v>
      </c>
      <c r="I9351" t="s">
        <v>21</v>
      </c>
      <c r="J9351">
        <f t="shared" si="1168"/>
        <v>1</v>
      </c>
      <c r="K9351">
        <f t="shared" si="1169"/>
        <v>1</v>
      </c>
      <c r="L9351">
        <f t="shared" si="1170"/>
        <v>1</v>
      </c>
      <c r="M9351" t="str">
        <f t="shared" si="1171"/>
        <v>Success</v>
      </c>
      <c r="N9351">
        <f t="shared" si="1172"/>
        <v>133.28</v>
      </c>
      <c r="O9351" t="str">
        <f t="shared" si="1173"/>
        <v>2024/05</v>
      </c>
      <c r="P9351">
        <f t="shared" si="1174"/>
        <v>11356.55</v>
      </c>
      <c r="Q9351" t="str">
        <f t="shared" si="1175"/>
        <v>High Priority</v>
      </c>
      <c r="R9351" t="s">
        <v>37</v>
      </c>
      <c r="S9351">
        <v>25036</v>
      </c>
      <c r="T9351">
        <v>152971</v>
      </c>
      <c r="Z9351" s="2"/>
    </row>
    <row r="9352" spans="1:26" x14ac:dyDescent="0.25">
      <c r="A9352">
        <v>9351</v>
      </c>
      <c r="B9352" t="s">
        <v>14</v>
      </c>
      <c r="C9352" t="s">
        <v>19</v>
      </c>
      <c r="D9352" s="2">
        <v>45444</v>
      </c>
      <c r="E9352">
        <v>1</v>
      </c>
      <c r="F9352">
        <v>0</v>
      </c>
      <c r="G9352">
        <v>0</v>
      </c>
      <c r="H9352">
        <v>42.18</v>
      </c>
      <c r="I9352" t="s">
        <v>24</v>
      </c>
      <c r="J9352">
        <f t="shared" si="1168"/>
        <v>0</v>
      </c>
      <c r="K9352">
        <f t="shared" si="1169"/>
        <v>0</v>
      </c>
      <c r="L9352" t="e">
        <f t="shared" si="1170"/>
        <v>#DIV/0!</v>
      </c>
      <c r="M9352" t="str">
        <f t="shared" si="1171"/>
        <v>Network Failure</v>
      </c>
      <c r="N9352">
        <f t="shared" si="1172"/>
        <v>0</v>
      </c>
      <c r="O9352" t="str">
        <f t="shared" si="1173"/>
        <v>2024/06</v>
      </c>
      <c r="P9352">
        <f t="shared" si="1174"/>
        <v>11361.35</v>
      </c>
      <c r="Q9352" t="str">
        <f t="shared" si="1175"/>
        <v>Low Proirity</v>
      </c>
      <c r="R9352" t="s">
        <v>36</v>
      </c>
      <c r="S9352">
        <v>5719</v>
      </c>
      <c r="T9352">
        <v>118263</v>
      </c>
      <c r="Z9352" s="2"/>
    </row>
    <row r="9353" spans="1:26" x14ac:dyDescent="0.25">
      <c r="A9353">
        <v>9352</v>
      </c>
      <c r="B9353" t="s">
        <v>10</v>
      </c>
      <c r="C9353" t="s">
        <v>20</v>
      </c>
      <c r="D9353" s="2">
        <v>45481</v>
      </c>
      <c r="E9353">
        <v>1</v>
      </c>
      <c r="F9353">
        <v>1</v>
      </c>
      <c r="G9353">
        <v>1</v>
      </c>
      <c r="H9353">
        <v>29.91</v>
      </c>
      <c r="I9353" t="s">
        <v>21</v>
      </c>
      <c r="J9353">
        <f t="shared" si="1168"/>
        <v>1</v>
      </c>
      <c r="K9353">
        <f t="shared" si="1169"/>
        <v>1</v>
      </c>
      <c r="L9353">
        <f t="shared" si="1170"/>
        <v>1</v>
      </c>
      <c r="M9353" t="str">
        <f t="shared" si="1171"/>
        <v>Success</v>
      </c>
      <c r="N9353">
        <f t="shared" si="1172"/>
        <v>29.91</v>
      </c>
      <c r="O9353" t="str">
        <f t="shared" si="1173"/>
        <v>2024/07</v>
      </c>
      <c r="P9353">
        <f t="shared" si="1174"/>
        <v>11370.8</v>
      </c>
      <c r="Q9353" t="str">
        <f t="shared" si="1175"/>
        <v>High Priority</v>
      </c>
      <c r="R9353" t="s">
        <v>37</v>
      </c>
      <c r="S9353">
        <v>142985</v>
      </c>
      <c r="T9353">
        <v>130603</v>
      </c>
      <c r="Z9353" s="2"/>
    </row>
    <row r="9354" spans="1:26" x14ac:dyDescent="0.25">
      <c r="A9354">
        <v>9353</v>
      </c>
      <c r="B9354" t="s">
        <v>9</v>
      </c>
      <c r="C9354" t="s">
        <v>18</v>
      </c>
      <c r="D9354" s="2">
        <v>45624</v>
      </c>
      <c r="E9354">
        <v>1</v>
      </c>
      <c r="F9354">
        <v>1</v>
      </c>
      <c r="G9354">
        <v>1</v>
      </c>
      <c r="H9354">
        <v>19.489999999999998</v>
      </c>
      <c r="I9354" t="s">
        <v>21</v>
      </c>
      <c r="J9354">
        <f t="shared" si="1168"/>
        <v>1</v>
      </c>
      <c r="K9354">
        <f t="shared" si="1169"/>
        <v>1</v>
      </c>
      <c r="L9354">
        <f t="shared" si="1170"/>
        <v>1</v>
      </c>
      <c r="M9354" t="str">
        <f t="shared" si="1171"/>
        <v>Success</v>
      </c>
      <c r="N9354">
        <f t="shared" si="1172"/>
        <v>19.489999999999998</v>
      </c>
      <c r="O9354" t="str">
        <f t="shared" si="1173"/>
        <v>2024/11</v>
      </c>
      <c r="P9354">
        <f t="shared" si="1174"/>
        <v>11406.55</v>
      </c>
      <c r="Q9354" t="str">
        <f t="shared" si="1175"/>
        <v>High Priority</v>
      </c>
      <c r="R9354" t="s">
        <v>36</v>
      </c>
      <c r="S9354">
        <v>104869</v>
      </c>
      <c r="T9354">
        <v>198611</v>
      </c>
      <c r="Z9354" s="2"/>
    </row>
    <row r="9355" spans="1:26" x14ac:dyDescent="0.25">
      <c r="A9355">
        <v>9354</v>
      </c>
      <c r="B9355" t="s">
        <v>11</v>
      </c>
      <c r="C9355" t="s">
        <v>19</v>
      </c>
      <c r="D9355" s="2">
        <v>45363</v>
      </c>
      <c r="E9355">
        <v>1</v>
      </c>
      <c r="F9355">
        <v>1</v>
      </c>
      <c r="G9355">
        <v>1</v>
      </c>
      <c r="H9355">
        <v>102.04</v>
      </c>
      <c r="I9355" t="s">
        <v>21</v>
      </c>
      <c r="J9355">
        <f t="shared" si="1168"/>
        <v>1</v>
      </c>
      <c r="K9355">
        <f t="shared" si="1169"/>
        <v>1</v>
      </c>
      <c r="L9355">
        <f t="shared" si="1170"/>
        <v>1</v>
      </c>
      <c r="M9355" t="str">
        <f t="shared" si="1171"/>
        <v>Success</v>
      </c>
      <c r="N9355">
        <f t="shared" si="1172"/>
        <v>102.04</v>
      </c>
      <c r="O9355" t="str">
        <f t="shared" si="1173"/>
        <v>2024/03</v>
      </c>
      <c r="P9355">
        <f t="shared" si="1174"/>
        <v>11341.3</v>
      </c>
      <c r="Q9355" t="str">
        <f t="shared" si="1175"/>
        <v>High Priority</v>
      </c>
      <c r="R9355" t="s">
        <v>38</v>
      </c>
      <c r="S9355">
        <v>102168</v>
      </c>
      <c r="T9355">
        <v>66577</v>
      </c>
      <c r="Z9355" s="2"/>
    </row>
    <row r="9356" spans="1:26" x14ac:dyDescent="0.25">
      <c r="A9356">
        <v>9355</v>
      </c>
      <c r="B9356" t="s">
        <v>15</v>
      </c>
      <c r="C9356" t="s">
        <v>19</v>
      </c>
      <c r="D9356" s="2">
        <v>45638</v>
      </c>
      <c r="E9356">
        <v>1</v>
      </c>
      <c r="F9356">
        <v>0</v>
      </c>
      <c r="G9356">
        <v>0</v>
      </c>
      <c r="H9356">
        <v>54.94</v>
      </c>
      <c r="I9356" t="s">
        <v>22</v>
      </c>
      <c r="J9356">
        <f t="shared" si="1168"/>
        <v>0</v>
      </c>
      <c r="K9356">
        <f t="shared" si="1169"/>
        <v>0</v>
      </c>
      <c r="L9356" t="e">
        <f t="shared" si="1170"/>
        <v>#DIV/0!</v>
      </c>
      <c r="M9356" t="str">
        <f t="shared" si="1171"/>
        <v>Network Failure</v>
      </c>
      <c r="N9356">
        <f t="shared" si="1172"/>
        <v>0</v>
      </c>
      <c r="O9356" t="str">
        <f t="shared" si="1173"/>
        <v>2024/12</v>
      </c>
      <c r="P9356">
        <f t="shared" si="1174"/>
        <v>11409.85</v>
      </c>
      <c r="Q9356" t="str">
        <f t="shared" si="1175"/>
        <v>Low Proirity</v>
      </c>
      <c r="R9356" t="s">
        <v>36</v>
      </c>
      <c r="S9356">
        <v>95360</v>
      </c>
      <c r="T9356">
        <v>60939</v>
      </c>
      <c r="Z9356" s="2"/>
    </row>
    <row r="9357" spans="1:26" x14ac:dyDescent="0.25">
      <c r="A9357">
        <v>9356</v>
      </c>
      <c r="B9357" t="s">
        <v>12</v>
      </c>
      <c r="C9357" t="s">
        <v>17</v>
      </c>
      <c r="D9357" s="2">
        <v>45302</v>
      </c>
      <c r="E9357">
        <v>1</v>
      </c>
      <c r="F9357">
        <v>1</v>
      </c>
      <c r="G9357">
        <v>1</v>
      </c>
      <c r="H9357">
        <v>61.33</v>
      </c>
      <c r="I9357" t="s">
        <v>21</v>
      </c>
      <c r="J9357">
        <f t="shared" si="1168"/>
        <v>1</v>
      </c>
      <c r="K9357">
        <f t="shared" si="1169"/>
        <v>1</v>
      </c>
      <c r="L9357">
        <f t="shared" si="1170"/>
        <v>1</v>
      </c>
      <c r="M9357" t="str">
        <f t="shared" si="1171"/>
        <v>Success</v>
      </c>
      <c r="N9357">
        <f t="shared" si="1172"/>
        <v>61.33</v>
      </c>
      <c r="O9357" t="str">
        <f t="shared" si="1173"/>
        <v>2024/01</v>
      </c>
      <c r="P9357">
        <f t="shared" si="1174"/>
        <v>11326.05</v>
      </c>
      <c r="Q9357" t="str">
        <f t="shared" si="1175"/>
        <v>High Priority</v>
      </c>
      <c r="R9357" t="s">
        <v>38</v>
      </c>
      <c r="S9357">
        <v>110380</v>
      </c>
      <c r="T9357">
        <v>176134</v>
      </c>
      <c r="Z9357" s="2"/>
    </row>
    <row r="9358" spans="1:26" x14ac:dyDescent="0.25">
      <c r="A9358">
        <v>9357</v>
      </c>
      <c r="B9358" t="s">
        <v>10</v>
      </c>
      <c r="C9358" t="s">
        <v>17</v>
      </c>
      <c r="D9358" s="2">
        <v>45643</v>
      </c>
      <c r="E9358">
        <v>1</v>
      </c>
      <c r="F9358">
        <v>1</v>
      </c>
      <c r="G9358">
        <v>1</v>
      </c>
      <c r="H9358">
        <v>78.16</v>
      </c>
      <c r="I9358" t="s">
        <v>21</v>
      </c>
      <c r="J9358">
        <f t="shared" si="1168"/>
        <v>1</v>
      </c>
      <c r="K9358">
        <f t="shared" si="1169"/>
        <v>1</v>
      </c>
      <c r="L9358">
        <f t="shared" si="1170"/>
        <v>1</v>
      </c>
      <c r="M9358" t="str">
        <f t="shared" si="1171"/>
        <v>Success</v>
      </c>
      <c r="N9358">
        <f t="shared" si="1172"/>
        <v>78.16</v>
      </c>
      <c r="O9358" t="str">
        <f t="shared" si="1173"/>
        <v>2024/12</v>
      </c>
      <c r="P9358">
        <f t="shared" si="1174"/>
        <v>11411.3</v>
      </c>
      <c r="Q9358" t="str">
        <f t="shared" si="1175"/>
        <v>High Priority</v>
      </c>
      <c r="R9358" t="s">
        <v>38</v>
      </c>
      <c r="S9358">
        <v>113220</v>
      </c>
      <c r="T9358">
        <v>194407</v>
      </c>
      <c r="Z9358" s="2"/>
    </row>
    <row r="9359" spans="1:26" x14ac:dyDescent="0.25">
      <c r="A9359">
        <v>9358</v>
      </c>
      <c r="B9359" t="s">
        <v>9</v>
      </c>
      <c r="C9359" t="s">
        <v>18</v>
      </c>
      <c r="D9359" s="2">
        <v>45297</v>
      </c>
      <c r="E9359">
        <v>1</v>
      </c>
      <c r="F9359">
        <v>1</v>
      </c>
      <c r="G9359">
        <v>1</v>
      </c>
      <c r="H9359">
        <v>32.909999999999997</v>
      </c>
      <c r="I9359" t="s">
        <v>21</v>
      </c>
      <c r="J9359">
        <f t="shared" si="1168"/>
        <v>1</v>
      </c>
      <c r="K9359">
        <f t="shared" si="1169"/>
        <v>1</v>
      </c>
      <c r="L9359">
        <f t="shared" si="1170"/>
        <v>1</v>
      </c>
      <c r="M9359" t="str">
        <f t="shared" si="1171"/>
        <v>Success</v>
      </c>
      <c r="N9359">
        <f t="shared" si="1172"/>
        <v>32.909999999999997</v>
      </c>
      <c r="O9359" t="str">
        <f t="shared" si="1173"/>
        <v>2024/01</v>
      </c>
      <c r="P9359">
        <f t="shared" si="1174"/>
        <v>11324.8</v>
      </c>
      <c r="Q9359" t="str">
        <f t="shared" si="1175"/>
        <v>High Priority</v>
      </c>
      <c r="R9359" t="s">
        <v>36</v>
      </c>
      <c r="S9359">
        <v>44039</v>
      </c>
      <c r="T9359">
        <v>32513</v>
      </c>
      <c r="Z9359" s="2"/>
    </row>
    <row r="9360" spans="1:26" x14ac:dyDescent="0.25">
      <c r="A9360">
        <v>9359</v>
      </c>
      <c r="B9360" t="s">
        <v>13</v>
      </c>
      <c r="C9360" t="s">
        <v>19</v>
      </c>
      <c r="D9360" s="2">
        <v>45372</v>
      </c>
      <c r="E9360">
        <v>1</v>
      </c>
      <c r="F9360">
        <v>1</v>
      </c>
      <c r="G9360">
        <v>0</v>
      </c>
      <c r="H9360">
        <v>84.09</v>
      </c>
      <c r="I9360" t="s">
        <v>25</v>
      </c>
      <c r="J9360">
        <f t="shared" si="1168"/>
        <v>0</v>
      </c>
      <c r="K9360">
        <f t="shared" si="1169"/>
        <v>1</v>
      </c>
      <c r="L9360">
        <f t="shared" si="1170"/>
        <v>0</v>
      </c>
      <c r="M9360" t="str">
        <f t="shared" si="1171"/>
        <v>Network Failure</v>
      </c>
      <c r="N9360">
        <f t="shared" si="1172"/>
        <v>0</v>
      </c>
      <c r="O9360" t="str">
        <f t="shared" si="1173"/>
        <v>2024/03</v>
      </c>
      <c r="P9360">
        <f t="shared" si="1174"/>
        <v>11343.55</v>
      </c>
      <c r="Q9360" t="str">
        <f t="shared" si="1175"/>
        <v>Low Proirity</v>
      </c>
      <c r="R9360" t="s">
        <v>37</v>
      </c>
      <c r="S9360">
        <v>93438</v>
      </c>
      <c r="T9360">
        <v>148471</v>
      </c>
      <c r="Z9360" s="2"/>
    </row>
    <row r="9361" spans="1:26" x14ac:dyDescent="0.25">
      <c r="A9361">
        <v>9360</v>
      </c>
      <c r="B9361" t="s">
        <v>11</v>
      </c>
      <c r="C9361" t="s">
        <v>20</v>
      </c>
      <c r="D9361" s="2">
        <v>45612</v>
      </c>
      <c r="E9361">
        <v>1</v>
      </c>
      <c r="F9361">
        <v>1</v>
      </c>
      <c r="G9361">
        <v>1</v>
      </c>
      <c r="H9361">
        <v>46.48</v>
      </c>
      <c r="I9361" t="s">
        <v>21</v>
      </c>
      <c r="J9361">
        <f t="shared" si="1168"/>
        <v>1</v>
      </c>
      <c r="K9361">
        <f t="shared" si="1169"/>
        <v>1</v>
      </c>
      <c r="L9361">
        <f t="shared" si="1170"/>
        <v>1</v>
      </c>
      <c r="M9361" t="str">
        <f t="shared" si="1171"/>
        <v>Success</v>
      </c>
      <c r="N9361">
        <f t="shared" si="1172"/>
        <v>46.48</v>
      </c>
      <c r="O9361" t="str">
        <f t="shared" si="1173"/>
        <v>2024/11</v>
      </c>
      <c r="P9361">
        <f t="shared" si="1174"/>
        <v>11403.55</v>
      </c>
      <c r="Q9361" t="str">
        <f t="shared" si="1175"/>
        <v>High Priority</v>
      </c>
      <c r="R9361" t="s">
        <v>37</v>
      </c>
      <c r="S9361">
        <v>41590</v>
      </c>
      <c r="T9361">
        <v>197550</v>
      </c>
      <c r="Z9361" s="2"/>
    </row>
    <row r="9362" spans="1:26" x14ac:dyDescent="0.25">
      <c r="A9362">
        <v>9361</v>
      </c>
      <c r="B9362" t="s">
        <v>12</v>
      </c>
      <c r="C9362" t="s">
        <v>19</v>
      </c>
      <c r="D9362" s="2">
        <v>45625</v>
      </c>
      <c r="E9362">
        <v>1</v>
      </c>
      <c r="F9362">
        <v>1</v>
      </c>
      <c r="G9362">
        <v>1</v>
      </c>
      <c r="H9362">
        <v>62.19</v>
      </c>
      <c r="I9362" t="s">
        <v>21</v>
      </c>
      <c r="J9362">
        <f t="shared" si="1168"/>
        <v>1</v>
      </c>
      <c r="K9362">
        <f t="shared" si="1169"/>
        <v>1</v>
      </c>
      <c r="L9362">
        <f t="shared" si="1170"/>
        <v>1</v>
      </c>
      <c r="M9362" t="str">
        <f t="shared" si="1171"/>
        <v>Success</v>
      </c>
      <c r="N9362">
        <f t="shared" si="1172"/>
        <v>62.19</v>
      </c>
      <c r="O9362" t="str">
        <f t="shared" si="1173"/>
        <v>2024/11</v>
      </c>
      <c r="P9362">
        <f t="shared" si="1174"/>
        <v>11406.8</v>
      </c>
      <c r="Q9362" t="str">
        <f t="shared" si="1175"/>
        <v>High Priority</v>
      </c>
      <c r="R9362" t="s">
        <v>38</v>
      </c>
      <c r="S9362">
        <v>148940</v>
      </c>
      <c r="T9362">
        <v>70021</v>
      </c>
      <c r="Z9362" s="2"/>
    </row>
    <row r="9363" spans="1:26" x14ac:dyDescent="0.25">
      <c r="A9363">
        <v>9362</v>
      </c>
      <c r="B9363" t="s">
        <v>11</v>
      </c>
      <c r="C9363" t="s">
        <v>19</v>
      </c>
      <c r="D9363" s="2">
        <v>45653</v>
      </c>
      <c r="E9363">
        <v>1</v>
      </c>
      <c r="F9363">
        <v>0</v>
      </c>
      <c r="G9363">
        <v>0</v>
      </c>
      <c r="H9363">
        <v>83.09</v>
      </c>
      <c r="I9363" t="s">
        <v>23</v>
      </c>
      <c r="J9363">
        <f t="shared" si="1168"/>
        <v>0</v>
      </c>
      <c r="K9363">
        <f t="shared" si="1169"/>
        <v>0</v>
      </c>
      <c r="L9363" t="e">
        <f t="shared" si="1170"/>
        <v>#DIV/0!</v>
      </c>
      <c r="M9363" t="str">
        <f t="shared" si="1171"/>
        <v>Network Failure</v>
      </c>
      <c r="N9363">
        <f t="shared" si="1172"/>
        <v>0</v>
      </c>
      <c r="O9363" t="str">
        <f t="shared" si="1173"/>
        <v>2024/12</v>
      </c>
      <c r="P9363">
        <f t="shared" si="1174"/>
        <v>11413.6</v>
      </c>
      <c r="Q9363" t="str">
        <f t="shared" si="1175"/>
        <v>Low Proirity</v>
      </c>
      <c r="R9363" t="s">
        <v>36</v>
      </c>
      <c r="S9363">
        <v>107292</v>
      </c>
      <c r="T9363">
        <v>123507</v>
      </c>
      <c r="Z9363" s="2"/>
    </row>
    <row r="9364" spans="1:26" x14ac:dyDescent="0.25">
      <c r="A9364">
        <v>9363</v>
      </c>
      <c r="B9364" t="s">
        <v>14</v>
      </c>
      <c r="C9364" t="s">
        <v>19</v>
      </c>
      <c r="D9364" s="2">
        <v>45574</v>
      </c>
      <c r="E9364">
        <v>1</v>
      </c>
      <c r="F9364">
        <v>1</v>
      </c>
      <c r="G9364">
        <v>1</v>
      </c>
      <c r="H9364">
        <v>77.010000000000005</v>
      </c>
      <c r="I9364" t="s">
        <v>21</v>
      </c>
      <c r="J9364">
        <f t="shared" si="1168"/>
        <v>1</v>
      </c>
      <c r="K9364">
        <f t="shared" si="1169"/>
        <v>1</v>
      </c>
      <c r="L9364">
        <f t="shared" si="1170"/>
        <v>1</v>
      </c>
      <c r="M9364" t="str">
        <f t="shared" si="1171"/>
        <v>Success</v>
      </c>
      <c r="N9364">
        <f t="shared" si="1172"/>
        <v>77.010000000000005</v>
      </c>
      <c r="O9364" t="str">
        <f t="shared" si="1173"/>
        <v>2024/10</v>
      </c>
      <c r="P9364">
        <f t="shared" si="1174"/>
        <v>11394.05</v>
      </c>
      <c r="Q9364" t="str">
        <f t="shared" si="1175"/>
        <v>High Priority</v>
      </c>
      <c r="R9364" t="s">
        <v>37</v>
      </c>
      <c r="S9364">
        <v>86057</v>
      </c>
      <c r="T9364">
        <v>221646</v>
      </c>
      <c r="Z9364" s="2"/>
    </row>
    <row r="9365" spans="1:26" x14ac:dyDescent="0.25">
      <c r="A9365">
        <v>9364</v>
      </c>
      <c r="B9365" t="s">
        <v>14</v>
      </c>
      <c r="C9365" t="s">
        <v>20</v>
      </c>
      <c r="D9365" s="2">
        <v>45564</v>
      </c>
      <c r="E9365">
        <v>1</v>
      </c>
      <c r="F9365">
        <v>1</v>
      </c>
      <c r="G9365">
        <v>1</v>
      </c>
      <c r="H9365">
        <v>38.520000000000003</v>
      </c>
      <c r="I9365" t="s">
        <v>21</v>
      </c>
      <c r="J9365">
        <f t="shared" si="1168"/>
        <v>1</v>
      </c>
      <c r="K9365">
        <f t="shared" si="1169"/>
        <v>1</v>
      </c>
      <c r="L9365">
        <f t="shared" si="1170"/>
        <v>1</v>
      </c>
      <c r="M9365" t="str">
        <f t="shared" si="1171"/>
        <v>Success</v>
      </c>
      <c r="N9365">
        <f t="shared" si="1172"/>
        <v>38.520000000000003</v>
      </c>
      <c r="O9365" t="str">
        <f t="shared" si="1173"/>
        <v>2024/09</v>
      </c>
      <c r="P9365">
        <f t="shared" si="1174"/>
        <v>11391.55</v>
      </c>
      <c r="Q9365" t="str">
        <f t="shared" si="1175"/>
        <v>High Priority</v>
      </c>
      <c r="R9365" t="s">
        <v>37</v>
      </c>
      <c r="S9365">
        <v>41108</v>
      </c>
      <c r="T9365">
        <v>227754</v>
      </c>
      <c r="Z9365" s="2"/>
    </row>
    <row r="9366" spans="1:26" x14ac:dyDescent="0.25">
      <c r="A9366">
        <v>9365</v>
      </c>
      <c r="B9366" t="s">
        <v>13</v>
      </c>
      <c r="C9366" t="s">
        <v>19</v>
      </c>
      <c r="D9366" s="2">
        <v>45579</v>
      </c>
      <c r="E9366">
        <v>1</v>
      </c>
      <c r="F9366">
        <v>1</v>
      </c>
      <c r="G9366">
        <v>1</v>
      </c>
      <c r="H9366">
        <v>43.17</v>
      </c>
      <c r="I9366" t="s">
        <v>21</v>
      </c>
      <c r="J9366">
        <f t="shared" si="1168"/>
        <v>1</v>
      </c>
      <c r="K9366">
        <f t="shared" si="1169"/>
        <v>1</v>
      </c>
      <c r="L9366">
        <f t="shared" si="1170"/>
        <v>1</v>
      </c>
      <c r="M9366" t="str">
        <f t="shared" si="1171"/>
        <v>Success</v>
      </c>
      <c r="N9366">
        <f t="shared" si="1172"/>
        <v>43.17</v>
      </c>
      <c r="O9366" t="str">
        <f t="shared" si="1173"/>
        <v>2024/10</v>
      </c>
      <c r="P9366">
        <f t="shared" si="1174"/>
        <v>11395.3</v>
      </c>
      <c r="Q9366" t="str">
        <f t="shared" si="1175"/>
        <v>High Priority</v>
      </c>
      <c r="R9366" t="s">
        <v>38</v>
      </c>
      <c r="S9366">
        <v>86863</v>
      </c>
      <c r="T9366">
        <v>50459</v>
      </c>
      <c r="Z9366" s="2"/>
    </row>
    <row r="9367" spans="1:26" x14ac:dyDescent="0.25">
      <c r="A9367">
        <v>9366</v>
      </c>
      <c r="B9367" t="s">
        <v>11</v>
      </c>
      <c r="C9367" t="s">
        <v>20</v>
      </c>
      <c r="D9367" s="2">
        <v>45353</v>
      </c>
      <c r="E9367">
        <v>1</v>
      </c>
      <c r="F9367">
        <v>1</v>
      </c>
      <c r="G9367">
        <v>1</v>
      </c>
      <c r="H9367">
        <v>62.54</v>
      </c>
      <c r="I9367" t="s">
        <v>21</v>
      </c>
      <c r="J9367">
        <f t="shared" si="1168"/>
        <v>1</v>
      </c>
      <c r="K9367">
        <f t="shared" si="1169"/>
        <v>1</v>
      </c>
      <c r="L9367">
        <f t="shared" si="1170"/>
        <v>1</v>
      </c>
      <c r="M9367" t="str">
        <f t="shared" si="1171"/>
        <v>Success</v>
      </c>
      <c r="N9367">
        <f t="shared" si="1172"/>
        <v>62.54</v>
      </c>
      <c r="O9367" t="str">
        <f t="shared" si="1173"/>
        <v>2024/03</v>
      </c>
      <c r="P9367">
        <f t="shared" si="1174"/>
        <v>11338.8</v>
      </c>
      <c r="Q9367" t="str">
        <f t="shared" si="1175"/>
        <v>High Priority</v>
      </c>
      <c r="R9367" t="s">
        <v>36</v>
      </c>
      <c r="S9367">
        <v>47631</v>
      </c>
      <c r="T9367">
        <v>65407</v>
      </c>
      <c r="Z9367" s="2"/>
    </row>
    <row r="9368" spans="1:26" x14ac:dyDescent="0.25">
      <c r="A9368">
        <v>9367</v>
      </c>
      <c r="B9368" t="s">
        <v>13</v>
      </c>
      <c r="C9368" t="s">
        <v>20</v>
      </c>
      <c r="D9368" s="2">
        <v>45527</v>
      </c>
      <c r="E9368">
        <v>1</v>
      </c>
      <c r="F9368">
        <v>0</v>
      </c>
      <c r="G9368">
        <v>0</v>
      </c>
      <c r="H9368">
        <v>117.55</v>
      </c>
      <c r="I9368" t="s">
        <v>22</v>
      </c>
      <c r="J9368">
        <f t="shared" si="1168"/>
        <v>0</v>
      </c>
      <c r="K9368">
        <f t="shared" si="1169"/>
        <v>0</v>
      </c>
      <c r="L9368" t="e">
        <f t="shared" si="1170"/>
        <v>#DIV/0!</v>
      </c>
      <c r="M9368" t="str">
        <f t="shared" si="1171"/>
        <v>Network Failure</v>
      </c>
      <c r="N9368">
        <f t="shared" si="1172"/>
        <v>0</v>
      </c>
      <c r="O9368" t="str">
        <f t="shared" si="1173"/>
        <v>2024/08</v>
      </c>
      <c r="P9368">
        <f t="shared" si="1174"/>
        <v>11382.1</v>
      </c>
      <c r="Q9368" t="str">
        <f t="shared" si="1175"/>
        <v>Low Proirity</v>
      </c>
      <c r="R9368" t="s">
        <v>37</v>
      </c>
      <c r="S9368">
        <v>54237</v>
      </c>
      <c r="T9368">
        <v>238912</v>
      </c>
      <c r="Z9368" s="2"/>
    </row>
    <row r="9369" spans="1:26" x14ac:dyDescent="0.25">
      <c r="A9369">
        <v>9368</v>
      </c>
      <c r="B9369" t="s">
        <v>14</v>
      </c>
      <c r="C9369" t="s">
        <v>18</v>
      </c>
      <c r="D9369" s="2">
        <v>45547</v>
      </c>
      <c r="E9369">
        <v>1</v>
      </c>
      <c r="F9369">
        <v>1</v>
      </c>
      <c r="G9369">
        <v>1</v>
      </c>
      <c r="H9369">
        <v>24.58</v>
      </c>
      <c r="I9369" t="s">
        <v>21</v>
      </c>
      <c r="J9369">
        <f t="shared" si="1168"/>
        <v>1</v>
      </c>
      <c r="K9369">
        <f t="shared" si="1169"/>
        <v>1</v>
      </c>
      <c r="L9369">
        <f t="shared" si="1170"/>
        <v>1</v>
      </c>
      <c r="M9369" t="str">
        <f t="shared" si="1171"/>
        <v>Success</v>
      </c>
      <c r="N9369">
        <f t="shared" si="1172"/>
        <v>24.58</v>
      </c>
      <c r="O9369" t="str">
        <f t="shared" si="1173"/>
        <v>2024/09</v>
      </c>
      <c r="P9369">
        <f t="shared" si="1174"/>
        <v>11387.3</v>
      </c>
      <c r="Q9369" t="str">
        <f t="shared" si="1175"/>
        <v>High Priority</v>
      </c>
      <c r="R9369" t="s">
        <v>38</v>
      </c>
      <c r="S9369">
        <v>92404</v>
      </c>
      <c r="T9369">
        <v>142791</v>
      </c>
      <c r="Z9369" s="2"/>
    </row>
    <row r="9370" spans="1:26" x14ac:dyDescent="0.25">
      <c r="A9370">
        <v>9369</v>
      </c>
      <c r="B9370" t="s">
        <v>12</v>
      </c>
      <c r="C9370" t="s">
        <v>16</v>
      </c>
      <c r="D9370" s="2">
        <v>45428</v>
      </c>
      <c r="E9370">
        <v>1</v>
      </c>
      <c r="F9370">
        <v>1</v>
      </c>
      <c r="G9370">
        <v>1</v>
      </c>
      <c r="H9370">
        <v>64.22</v>
      </c>
      <c r="I9370" t="s">
        <v>21</v>
      </c>
      <c r="J9370">
        <f t="shared" si="1168"/>
        <v>1</v>
      </c>
      <c r="K9370">
        <f t="shared" si="1169"/>
        <v>1</v>
      </c>
      <c r="L9370">
        <f t="shared" si="1170"/>
        <v>1</v>
      </c>
      <c r="M9370" t="str">
        <f t="shared" si="1171"/>
        <v>Success</v>
      </c>
      <c r="N9370">
        <f t="shared" si="1172"/>
        <v>64.22</v>
      </c>
      <c r="O9370" t="str">
        <f t="shared" si="1173"/>
        <v>2024/05</v>
      </c>
      <c r="P9370">
        <f t="shared" si="1174"/>
        <v>11357.55</v>
      </c>
      <c r="Q9370" t="str">
        <f t="shared" si="1175"/>
        <v>High Priority</v>
      </c>
      <c r="R9370" t="s">
        <v>36</v>
      </c>
      <c r="S9370">
        <v>46184</v>
      </c>
      <c r="T9370">
        <v>106656</v>
      </c>
      <c r="Z9370" s="2"/>
    </row>
    <row r="9371" spans="1:26" x14ac:dyDescent="0.25">
      <c r="A9371">
        <v>9370</v>
      </c>
      <c r="B9371" t="s">
        <v>11</v>
      </c>
      <c r="C9371" t="s">
        <v>17</v>
      </c>
      <c r="D9371" s="2">
        <v>45531</v>
      </c>
      <c r="E9371">
        <v>1</v>
      </c>
      <c r="F9371">
        <v>0</v>
      </c>
      <c r="G9371">
        <v>0</v>
      </c>
      <c r="H9371">
        <v>58.46</v>
      </c>
      <c r="I9371" t="s">
        <v>26</v>
      </c>
      <c r="J9371">
        <f t="shared" si="1168"/>
        <v>0</v>
      </c>
      <c r="K9371">
        <f t="shared" si="1169"/>
        <v>0</v>
      </c>
      <c r="L9371" t="e">
        <f t="shared" si="1170"/>
        <v>#DIV/0!</v>
      </c>
      <c r="M9371" t="str">
        <f t="shared" si="1171"/>
        <v>Compliance Blocked</v>
      </c>
      <c r="N9371">
        <f t="shared" si="1172"/>
        <v>0</v>
      </c>
      <c r="O9371" t="str">
        <f t="shared" si="1173"/>
        <v>2024/08</v>
      </c>
      <c r="P9371">
        <f t="shared" si="1174"/>
        <v>11383.1</v>
      </c>
      <c r="Q9371" t="str">
        <f t="shared" si="1175"/>
        <v>Low Proirity</v>
      </c>
      <c r="R9371" t="s">
        <v>36</v>
      </c>
      <c r="S9371">
        <v>87821</v>
      </c>
      <c r="T9371">
        <v>233095</v>
      </c>
      <c r="Z9371" s="2"/>
    </row>
    <row r="9372" spans="1:26" x14ac:dyDescent="0.25">
      <c r="A9372">
        <v>9371</v>
      </c>
      <c r="B9372" t="s">
        <v>14</v>
      </c>
      <c r="C9372" t="s">
        <v>19</v>
      </c>
      <c r="D9372" s="2">
        <v>45364</v>
      </c>
      <c r="E9372">
        <v>1</v>
      </c>
      <c r="F9372">
        <v>0</v>
      </c>
      <c r="G9372">
        <v>0</v>
      </c>
      <c r="H9372">
        <v>172.86</v>
      </c>
      <c r="I9372" t="s">
        <v>26</v>
      </c>
      <c r="J9372">
        <f t="shared" si="1168"/>
        <v>0</v>
      </c>
      <c r="K9372">
        <f t="shared" si="1169"/>
        <v>0</v>
      </c>
      <c r="L9372" t="e">
        <f t="shared" si="1170"/>
        <v>#DIV/0!</v>
      </c>
      <c r="M9372" t="str">
        <f t="shared" si="1171"/>
        <v>Compliance Blocked</v>
      </c>
      <c r="N9372">
        <f t="shared" si="1172"/>
        <v>0</v>
      </c>
      <c r="O9372" t="str">
        <f t="shared" si="1173"/>
        <v>2024/03</v>
      </c>
      <c r="P9372">
        <f t="shared" si="1174"/>
        <v>11341.35</v>
      </c>
      <c r="Q9372" t="str">
        <f t="shared" si="1175"/>
        <v>Low Proirity</v>
      </c>
      <c r="R9372" t="s">
        <v>36</v>
      </c>
      <c r="S9372">
        <v>122267</v>
      </c>
      <c r="T9372">
        <v>159183</v>
      </c>
      <c r="Z9372" s="2"/>
    </row>
    <row r="9373" spans="1:26" x14ac:dyDescent="0.25">
      <c r="A9373">
        <v>9372</v>
      </c>
      <c r="B9373" t="s">
        <v>12</v>
      </c>
      <c r="C9373" t="s">
        <v>18</v>
      </c>
      <c r="D9373" s="2">
        <v>45371</v>
      </c>
      <c r="E9373">
        <v>1</v>
      </c>
      <c r="F9373">
        <v>1</v>
      </c>
      <c r="G9373">
        <v>1</v>
      </c>
      <c r="H9373">
        <v>110.73</v>
      </c>
      <c r="I9373" t="s">
        <v>21</v>
      </c>
      <c r="J9373">
        <f t="shared" si="1168"/>
        <v>1</v>
      </c>
      <c r="K9373">
        <f t="shared" si="1169"/>
        <v>1</v>
      </c>
      <c r="L9373">
        <f t="shared" si="1170"/>
        <v>1</v>
      </c>
      <c r="M9373" t="str">
        <f t="shared" si="1171"/>
        <v>Success</v>
      </c>
      <c r="N9373">
        <f t="shared" si="1172"/>
        <v>110.73</v>
      </c>
      <c r="O9373" t="str">
        <f t="shared" si="1173"/>
        <v>2024/03</v>
      </c>
      <c r="P9373">
        <f t="shared" si="1174"/>
        <v>11343.3</v>
      </c>
      <c r="Q9373" t="str">
        <f t="shared" si="1175"/>
        <v>High Priority</v>
      </c>
      <c r="R9373" t="s">
        <v>36</v>
      </c>
      <c r="S9373">
        <v>123060</v>
      </c>
      <c r="T9373">
        <v>87331</v>
      </c>
      <c r="Z9373" s="2"/>
    </row>
    <row r="9374" spans="1:26" x14ac:dyDescent="0.25">
      <c r="A9374">
        <v>9373</v>
      </c>
      <c r="B9374" t="s">
        <v>13</v>
      </c>
      <c r="C9374" t="s">
        <v>20</v>
      </c>
      <c r="D9374" s="2">
        <v>45362</v>
      </c>
      <c r="E9374">
        <v>1</v>
      </c>
      <c r="F9374">
        <v>0</v>
      </c>
      <c r="G9374">
        <v>0</v>
      </c>
      <c r="H9374">
        <v>82.4</v>
      </c>
      <c r="I9374" t="s">
        <v>25</v>
      </c>
      <c r="J9374">
        <f t="shared" si="1168"/>
        <v>0</v>
      </c>
      <c r="K9374">
        <f t="shared" si="1169"/>
        <v>0</v>
      </c>
      <c r="L9374" t="e">
        <f t="shared" si="1170"/>
        <v>#DIV/0!</v>
      </c>
      <c r="M9374" t="str">
        <f t="shared" si="1171"/>
        <v>Network Failure</v>
      </c>
      <c r="N9374">
        <f t="shared" si="1172"/>
        <v>0</v>
      </c>
      <c r="O9374" t="str">
        <f t="shared" si="1173"/>
        <v>2024/03</v>
      </c>
      <c r="P9374">
        <f t="shared" si="1174"/>
        <v>11340.85</v>
      </c>
      <c r="Q9374" t="str">
        <f t="shared" si="1175"/>
        <v>Low Proirity</v>
      </c>
      <c r="R9374" t="s">
        <v>37</v>
      </c>
      <c r="S9374">
        <v>43195</v>
      </c>
      <c r="T9374">
        <v>162372</v>
      </c>
      <c r="Z9374" s="2"/>
    </row>
    <row r="9375" spans="1:26" x14ac:dyDescent="0.25">
      <c r="A9375">
        <v>9374</v>
      </c>
      <c r="B9375" t="s">
        <v>13</v>
      </c>
      <c r="C9375" t="s">
        <v>19</v>
      </c>
      <c r="D9375" s="2">
        <v>45526</v>
      </c>
      <c r="E9375">
        <v>1</v>
      </c>
      <c r="F9375">
        <v>1</v>
      </c>
      <c r="G9375">
        <v>1</v>
      </c>
      <c r="H9375">
        <v>66.41</v>
      </c>
      <c r="I9375" t="s">
        <v>21</v>
      </c>
      <c r="J9375">
        <f t="shared" si="1168"/>
        <v>1</v>
      </c>
      <c r="K9375">
        <f t="shared" si="1169"/>
        <v>1</v>
      </c>
      <c r="L9375">
        <f t="shared" si="1170"/>
        <v>1</v>
      </c>
      <c r="M9375" t="str">
        <f t="shared" si="1171"/>
        <v>Success</v>
      </c>
      <c r="N9375">
        <f t="shared" si="1172"/>
        <v>66.41</v>
      </c>
      <c r="O9375" t="str">
        <f t="shared" si="1173"/>
        <v>2024/08</v>
      </c>
      <c r="P9375">
        <f t="shared" si="1174"/>
        <v>11382.05</v>
      </c>
      <c r="Q9375" t="str">
        <f t="shared" si="1175"/>
        <v>High Priority</v>
      </c>
      <c r="R9375" t="s">
        <v>38</v>
      </c>
      <c r="S9375">
        <v>120565</v>
      </c>
      <c r="T9375">
        <v>116962</v>
      </c>
      <c r="Z9375" s="2"/>
    </row>
    <row r="9376" spans="1:26" x14ac:dyDescent="0.25">
      <c r="A9376">
        <v>9375</v>
      </c>
      <c r="B9376" t="s">
        <v>13</v>
      </c>
      <c r="C9376" t="s">
        <v>18</v>
      </c>
      <c r="D9376" s="2">
        <v>45299</v>
      </c>
      <c r="E9376">
        <v>1</v>
      </c>
      <c r="F9376">
        <v>0</v>
      </c>
      <c r="G9376">
        <v>0</v>
      </c>
      <c r="H9376">
        <v>114.31</v>
      </c>
      <c r="I9376" t="s">
        <v>25</v>
      </c>
      <c r="J9376">
        <f t="shared" si="1168"/>
        <v>0</v>
      </c>
      <c r="K9376">
        <f t="shared" si="1169"/>
        <v>0</v>
      </c>
      <c r="L9376" t="e">
        <f t="shared" si="1170"/>
        <v>#DIV/0!</v>
      </c>
      <c r="M9376" t="str">
        <f t="shared" si="1171"/>
        <v>Network Failure</v>
      </c>
      <c r="N9376">
        <f t="shared" si="1172"/>
        <v>0</v>
      </c>
      <c r="O9376" t="str">
        <f t="shared" si="1173"/>
        <v>2024/01</v>
      </c>
      <c r="P9376">
        <f t="shared" si="1174"/>
        <v>11325.1</v>
      </c>
      <c r="Q9376" t="str">
        <f t="shared" si="1175"/>
        <v>Low Proirity</v>
      </c>
      <c r="R9376" t="s">
        <v>37</v>
      </c>
      <c r="S9376">
        <v>6932</v>
      </c>
      <c r="T9376">
        <v>117686</v>
      </c>
      <c r="Z9376" s="2"/>
    </row>
    <row r="9377" spans="1:26" x14ac:dyDescent="0.25">
      <c r="A9377">
        <v>9376</v>
      </c>
      <c r="B9377" t="s">
        <v>12</v>
      </c>
      <c r="C9377" t="s">
        <v>17</v>
      </c>
      <c r="D9377" s="2">
        <v>45358</v>
      </c>
      <c r="E9377">
        <v>1</v>
      </c>
      <c r="F9377">
        <v>1</v>
      </c>
      <c r="G9377">
        <v>1</v>
      </c>
      <c r="H9377">
        <v>135.6</v>
      </c>
      <c r="I9377" t="s">
        <v>21</v>
      </c>
      <c r="J9377">
        <f t="shared" si="1168"/>
        <v>1</v>
      </c>
      <c r="K9377">
        <f t="shared" si="1169"/>
        <v>1</v>
      </c>
      <c r="L9377">
        <f t="shared" si="1170"/>
        <v>1</v>
      </c>
      <c r="M9377" t="str">
        <f t="shared" si="1171"/>
        <v>Success</v>
      </c>
      <c r="N9377">
        <f t="shared" si="1172"/>
        <v>135.6</v>
      </c>
      <c r="O9377" t="str">
        <f t="shared" si="1173"/>
        <v>2024/03</v>
      </c>
      <c r="P9377">
        <f t="shared" si="1174"/>
        <v>11340.05</v>
      </c>
      <c r="Q9377" t="str">
        <f t="shared" si="1175"/>
        <v>High Priority</v>
      </c>
      <c r="R9377" t="s">
        <v>37</v>
      </c>
      <c r="S9377">
        <v>17662</v>
      </c>
      <c r="T9377">
        <v>241058</v>
      </c>
      <c r="Z9377" s="2"/>
    </row>
    <row r="9378" spans="1:26" x14ac:dyDescent="0.25">
      <c r="A9378">
        <v>9377</v>
      </c>
      <c r="B9378" t="s">
        <v>14</v>
      </c>
      <c r="C9378" t="s">
        <v>19</v>
      </c>
      <c r="D9378" s="2">
        <v>45597</v>
      </c>
      <c r="E9378">
        <v>1</v>
      </c>
      <c r="F9378">
        <v>1</v>
      </c>
      <c r="G9378">
        <v>0</v>
      </c>
      <c r="H9378">
        <v>36.96</v>
      </c>
      <c r="I9378" t="s">
        <v>22</v>
      </c>
      <c r="J9378">
        <f t="shared" si="1168"/>
        <v>0</v>
      </c>
      <c r="K9378">
        <f t="shared" si="1169"/>
        <v>1</v>
      </c>
      <c r="L9378">
        <f t="shared" si="1170"/>
        <v>0</v>
      </c>
      <c r="M9378" t="str">
        <f t="shared" si="1171"/>
        <v>Network Failure</v>
      </c>
      <c r="N9378">
        <f t="shared" si="1172"/>
        <v>0</v>
      </c>
      <c r="O9378" t="str">
        <f t="shared" si="1173"/>
        <v>2024/11</v>
      </c>
      <c r="P9378">
        <f t="shared" si="1174"/>
        <v>11399.8</v>
      </c>
      <c r="Q9378" t="str">
        <f t="shared" si="1175"/>
        <v>Low Proirity</v>
      </c>
      <c r="R9378" t="s">
        <v>38</v>
      </c>
      <c r="S9378">
        <v>65693</v>
      </c>
      <c r="T9378">
        <v>161905</v>
      </c>
      <c r="Z9378" s="2"/>
    </row>
    <row r="9379" spans="1:26" x14ac:dyDescent="0.25">
      <c r="A9379">
        <v>9378</v>
      </c>
      <c r="B9379" t="s">
        <v>13</v>
      </c>
      <c r="C9379" t="s">
        <v>17</v>
      </c>
      <c r="D9379" s="2">
        <v>45326</v>
      </c>
      <c r="E9379">
        <v>1</v>
      </c>
      <c r="F9379">
        <v>1</v>
      </c>
      <c r="G9379">
        <v>1</v>
      </c>
      <c r="H9379">
        <v>36.97</v>
      </c>
      <c r="I9379" t="s">
        <v>21</v>
      </c>
      <c r="J9379">
        <f t="shared" si="1168"/>
        <v>1</v>
      </c>
      <c r="K9379">
        <f t="shared" si="1169"/>
        <v>1</v>
      </c>
      <c r="L9379">
        <f t="shared" si="1170"/>
        <v>1</v>
      </c>
      <c r="M9379" t="str">
        <f t="shared" si="1171"/>
        <v>Success</v>
      </c>
      <c r="N9379">
        <f t="shared" si="1172"/>
        <v>36.97</v>
      </c>
      <c r="O9379" t="str">
        <f t="shared" si="1173"/>
        <v>2024/02</v>
      </c>
      <c r="P9379">
        <f t="shared" si="1174"/>
        <v>11332.05</v>
      </c>
      <c r="Q9379" t="str">
        <f t="shared" si="1175"/>
        <v>High Priority</v>
      </c>
      <c r="R9379" t="s">
        <v>37</v>
      </c>
      <c r="S9379">
        <v>89629</v>
      </c>
      <c r="T9379">
        <v>234610</v>
      </c>
      <c r="Z9379" s="2"/>
    </row>
    <row r="9380" spans="1:26" x14ac:dyDescent="0.25">
      <c r="A9380">
        <v>9379</v>
      </c>
      <c r="B9380" t="s">
        <v>9</v>
      </c>
      <c r="C9380" t="s">
        <v>16</v>
      </c>
      <c r="D9380" s="2">
        <v>45581</v>
      </c>
      <c r="E9380">
        <v>1</v>
      </c>
      <c r="F9380">
        <v>1</v>
      </c>
      <c r="G9380">
        <v>1</v>
      </c>
      <c r="H9380">
        <v>30.56</v>
      </c>
      <c r="I9380" t="s">
        <v>21</v>
      </c>
      <c r="J9380">
        <f t="shared" si="1168"/>
        <v>1</v>
      </c>
      <c r="K9380">
        <f t="shared" si="1169"/>
        <v>1</v>
      </c>
      <c r="L9380">
        <f t="shared" si="1170"/>
        <v>1</v>
      </c>
      <c r="M9380" t="str">
        <f t="shared" si="1171"/>
        <v>Success</v>
      </c>
      <c r="N9380">
        <f t="shared" si="1172"/>
        <v>30.56</v>
      </c>
      <c r="O9380" t="str">
        <f t="shared" si="1173"/>
        <v>2024/10</v>
      </c>
      <c r="P9380">
        <f t="shared" si="1174"/>
        <v>11395.8</v>
      </c>
      <c r="Q9380" t="str">
        <f t="shared" si="1175"/>
        <v>High Priority</v>
      </c>
      <c r="R9380" t="s">
        <v>36</v>
      </c>
      <c r="S9380">
        <v>39510</v>
      </c>
      <c r="T9380">
        <v>240002</v>
      </c>
      <c r="Z9380" s="2"/>
    </row>
    <row r="9381" spans="1:26" x14ac:dyDescent="0.25">
      <c r="A9381">
        <v>9380</v>
      </c>
      <c r="B9381" t="s">
        <v>10</v>
      </c>
      <c r="C9381" t="s">
        <v>17</v>
      </c>
      <c r="D9381" s="2">
        <v>45567</v>
      </c>
      <c r="E9381">
        <v>1</v>
      </c>
      <c r="F9381">
        <v>1</v>
      </c>
      <c r="G9381">
        <v>1</v>
      </c>
      <c r="H9381">
        <v>72.44</v>
      </c>
      <c r="I9381" t="s">
        <v>21</v>
      </c>
      <c r="J9381">
        <f t="shared" si="1168"/>
        <v>1</v>
      </c>
      <c r="K9381">
        <f t="shared" si="1169"/>
        <v>1</v>
      </c>
      <c r="L9381">
        <f t="shared" si="1170"/>
        <v>1</v>
      </c>
      <c r="M9381" t="str">
        <f t="shared" si="1171"/>
        <v>Success</v>
      </c>
      <c r="N9381">
        <f t="shared" si="1172"/>
        <v>72.44</v>
      </c>
      <c r="O9381" t="str">
        <f t="shared" si="1173"/>
        <v>2024/10</v>
      </c>
      <c r="P9381">
        <f t="shared" si="1174"/>
        <v>11392.3</v>
      </c>
      <c r="Q9381" t="str">
        <f t="shared" si="1175"/>
        <v>High Priority</v>
      </c>
      <c r="R9381" t="s">
        <v>36</v>
      </c>
      <c r="S9381">
        <v>67890</v>
      </c>
      <c r="T9381">
        <v>166198</v>
      </c>
      <c r="Z9381" s="2"/>
    </row>
    <row r="9382" spans="1:26" x14ac:dyDescent="0.25">
      <c r="A9382">
        <v>9381</v>
      </c>
      <c r="B9382" t="s">
        <v>9</v>
      </c>
      <c r="C9382" t="s">
        <v>19</v>
      </c>
      <c r="D9382" s="2">
        <v>45475</v>
      </c>
      <c r="E9382">
        <v>1</v>
      </c>
      <c r="F9382">
        <v>1</v>
      </c>
      <c r="G9382">
        <v>1</v>
      </c>
      <c r="H9382">
        <v>99.1</v>
      </c>
      <c r="I9382" t="s">
        <v>21</v>
      </c>
      <c r="J9382">
        <f t="shared" si="1168"/>
        <v>1</v>
      </c>
      <c r="K9382">
        <f t="shared" si="1169"/>
        <v>1</v>
      </c>
      <c r="L9382">
        <f t="shared" si="1170"/>
        <v>1</v>
      </c>
      <c r="M9382" t="str">
        <f t="shared" si="1171"/>
        <v>Success</v>
      </c>
      <c r="N9382">
        <f t="shared" si="1172"/>
        <v>99.1</v>
      </c>
      <c r="O9382" t="str">
        <f t="shared" si="1173"/>
        <v>2024/07</v>
      </c>
      <c r="P9382">
        <f t="shared" si="1174"/>
        <v>11369.3</v>
      </c>
      <c r="Q9382" t="str">
        <f t="shared" si="1175"/>
        <v>High Priority</v>
      </c>
      <c r="R9382" t="s">
        <v>37</v>
      </c>
      <c r="S9382">
        <v>142751</v>
      </c>
      <c r="T9382">
        <v>71127</v>
      </c>
      <c r="Z9382" s="2"/>
    </row>
    <row r="9383" spans="1:26" x14ac:dyDescent="0.25">
      <c r="A9383">
        <v>9382</v>
      </c>
      <c r="B9383" t="s">
        <v>10</v>
      </c>
      <c r="C9383" t="s">
        <v>17</v>
      </c>
      <c r="D9383" s="2">
        <v>45440</v>
      </c>
      <c r="E9383">
        <v>1</v>
      </c>
      <c r="F9383">
        <v>1</v>
      </c>
      <c r="G9383">
        <v>1</v>
      </c>
      <c r="H9383">
        <v>128.55000000000001</v>
      </c>
      <c r="I9383" t="s">
        <v>21</v>
      </c>
      <c r="J9383">
        <f t="shared" si="1168"/>
        <v>1</v>
      </c>
      <c r="K9383">
        <f t="shared" si="1169"/>
        <v>1</v>
      </c>
      <c r="L9383">
        <f t="shared" si="1170"/>
        <v>1</v>
      </c>
      <c r="M9383" t="str">
        <f t="shared" si="1171"/>
        <v>Success</v>
      </c>
      <c r="N9383">
        <f t="shared" si="1172"/>
        <v>128.55000000000001</v>
      </c>
      <c r="O9383" t="str">
        <f t="shared" si="1173"/>
        <v>2024/05</v>
      </c>
      <c r="P9383">
        <f t="shared" si="1174"/>
        <v>11360.55</v>
      </c>
      <c r="Q9383" t="str">
        <f t="shared" si="1175"/>
        <v>High Priority</v>
      </c>
      <c r="R9383" t="s">
        <v>38</v>
      </c>
      <c r="S9383">
        <v>120675</v>
      </c>
      <c r="T9383">
        <v>40558</v>
      </c>
      <c r="Z9383" s="2"/>
    </row>
    <row r="9384" spans="1:26" x14ac:dyDescent="0.25">
      <c r="A9384">
        <v>9383</v>
      </c>
      <c r="B9384" t="s">
        <v>11</v>
      </c>
      <c r="C9384" t="s">
        <v>16</v>
      </c>
      <c r="D9384" s="2">
        <v>45626</v>
      </c>
      <c r="E9384">
        <v>1</v>
      </c>
      <c r="F9384">
        <v>1</v>
      </c>
      <c r="G9384">
        <v>1</v>
      </c>
      <c r="H9384">
        <v>73.83</v>
      </c>
      <c r="I9384" t="s">
        <v>21</v>
      </c>
      <c r="J9384">
        <f t="shared" si="1168"/>
        <v>1</v>
      </c>
      <c r="K9384">
        <f t="shared" si="1169"/>
        <v>1</v>
      </c>
      <c r="L9384">
        <f t="shared" si="1170"/>
        <v>1</v>
      </c>
      <c r="M9384" t="str">
        <f t="shared" si="1171"/>
        <v>Success</v>
      </c>
      <c r="N9384">
        <f t="shared" si="1172"/>
        <v>73.83</v>
      </c>
      <c r="O9384" t="str">
        <f t="shared" si="1173"/>
        <v>2024/11</v>
      </c>
      <c r="P9384">
        <f t="shared" si="1174"/>
        <v>11407.05</v>
      </c>
      <c r="Q9384" t="str">
        <f t="shared" si="1175"/>
        <v>High Priority</v>
      </c>
      <c r="R9384" t="s">
        <v>36</v>
      </c>
      <c r="S9384">
        <v>88631</v>
      </c>
      <c r="T9384">
        <v>228524</v>
      </c>
      <c r="Z9384" s="2"/>
    </row>
    <row r="9385" spans="1:26" x14ac:dyDescent="0.25">
      <c r="A9385">
        <v>9384</v>
      </c>
      <c r="B9385" t="s">
        <v>11</v>
      </c>
      <c r="C9385" t="s">
        <v>17</v>
      </c>
      <c r="D9385" s="2">
        <v>45356</v>
      </c>
      <c r="E9385">
        <v>1</v>
      </c>
      <c r="F9385">
        <v>1</v>
      </c>
      <c r="G9385">
        <v>1</v>
      </c>
      <c r="H9385">
        <v>39.57</v>
      </c>
      <c r="I9385" t="s">
        <v>21</v>
      </c>
      <c r="J9385">
        <f t="shared" si="1168"/>
        <v>1</v>
      </c>
      <c r="K9385">
        <f t="shared" si="1169"/>
        <v>1</v>
      </c>
      <c r="L9385">
        <f t="shared" si="1170"/>
        <v>1</v>
      </c>
      <c r="M9385" t="str">
        <f t="shared" si="1171"/>
        <v>Success</v>
      </c>
      <c r="N9385">
        <f t="shared" si="1172"/>
        <v>39.57</v>
      </c>
      <c r="O9385" t="str">
        <f t="shared" si="1173"/>
        <v>2024/03</v>
      </c>
      <c r="P9385">
        <f t="shared" si="1174"/>
        <v>11339.55</v>
      </c>
      <c r="Q9385" t="str">
        <f t="shared" si="1175"/>
        <v>High Priority</v>
      </c>
      <c r="R9385" t="s">
        <v>36</v>
      </c>
      <c r="S9385">
        <v>18713</v>
      </c>
      <c r="T9385">
        <v>80332</v>
      </c>
      <c r="Z9385" s="2"/>
    </row>
    <row r="9386" spans="1:26" x14ac:dyDescent="0.25">
      <c r="A9386">
        <v>9385</v>
      </c>
      <c r="B9386" t="s">
        <v>13</v>
      </c>
      <c r="C9386" t="s">
        <v>20</v>
      </c>
      <c r="D9386" s="2">
        <v>45533</v>
      </c>
      <c r="E9386">
        <v>1</v>
      </c>
      <c r="F9386">
        <v>1</v>
      </c>
      <c r="G9386">
        <v>1</v>
      </c>
      <c r="H9386">
        <v>49.63</v>
      </c>
      <c r="I9386" t="s">
        <v>21</v>
      </c>
      <c r="J9386">
        <f t="shared" si="1168"/>
        <v>1</v>
      </c>
      <c r="K9386">
        <f t="shared" si="1169"/>
        <v>1</v>
      </c>
      <c r="L9386">
        <f t="shared" si="1170"/>
        <v>1</v>
      </c>
      <c r="M9386" t="str">
        <f t="shared" si="1171"/>
        <v>Success</v>
      </c>
      <c r="N9386">
        <f t="shared" si="1172"/>
        <v>49.63</v>
      </c>
      <c r="O9386" t="str">
        <f t="shared" si="1173"/>
        <v>2024/08</v>
      </c>
      <c r="P9386">
        <f t="shared" si="1174"/>
        <v>11383.8</v>
      </c>
      <c r="Q9386" t="str">
        <f t="shared" si="1175"/>
        <v>High Priority</v>
      </c>
      <c r="R9386" t="s">
        <v>36</v>
      </c>
      <c r="S9386">
        <v>74494</v>
      </c>
      <c r="T9386">
        <v>87956</v>
      </c>
      <c r="Z9386" s="2"/>
    </row>
    <row r="9387" spans="1:26" x14ac:dyDescent="0.25">
      <c r="A9387">
        <v>9386</v>
      </c>
      <c r="B9387" t="s">
        <v>13</v>
      </c>
      <c r="C9387" t="s">
        <v>18</v>
      </c>
      <c r="D9387" s="2">
        <v>45350</v>
      </c>
      <c r="E9387">
        <v>1</v>
      </c>
      <c r="F9387">
        <v>0</v>
      </c>
      <c r="G9387">
        <v>0</v>
      </c>
      <c r="H9387">
        <v>83.14</v>
      </c>
      <c r="I9387" t="s">
        <v>25</v>
      </c>
      <c r="J9387">
        <f t="shared" si="1168"/>
        <v>0</v>
      </c>
      <c r="K9387">
        <f t="shared" si="1169"/>
        <v>0</v>
      </c>
      <c r="L9387" t="e">
        <f t="shared" si="1170"/>
        <v>#DIV/0!</v>
      </c>
      <c r="M9387" t="str">
        <f t="shared" si="1171"/>
        <v>Network Failure</v>
      </c>
      <c r="N9387">
        <f t="shared" si="1172"/>
        <v>0</v>
      </c>
      <c r="O9387" t="str">
        <f t="shared" si="1173"/>
        <v>2024/02</v>
      </c>
      <c r="P9387">
        <f t="shared" si="1174"/>
        <v>11337.85</v>
      </c>
      <c r="Q9387" t="str">
        <f t="shared" si="1175"/>
        <v>Low Proirity</v>
      </c>
      <c r="R9387" t="s">
        <v>37</v>
      </c>
      <c r="S9387">
        <v>145603</v>
      </c>
      <c r="T9387">
        <v>215748</v>
      </c>
      <c r="Z9387" s="2"/>
    </row>
    <row r="9388" spans="1:26" x14ac:dyDescent="0.25">
      <c r="A9388">
        <v>9387</v>
      </c>
      <c r="B9388" t="s">
        <v>12</v>
      </c>
      <c r="C9388" t="s">
        <v>18</v>
      </c>
      <c r="D9388" s="2">
        <v>45385</v>
      </c>
      <c r="E9388">
        <v>1</v>
      </c>
      <c r="F9388">
        <v>1</v>
      </c>
      <c r="G9388">
        <v>1</v>
      </c>
      <c r="H9388">
        <v>70.010000000000005</v>
      </c>
      <c r="I9388" t="s">
        <v>21</v>
      </c>
      <c r="J9388">
        <f t="shared" si="1168"/>
        <v>1</v>
      </c>
      <c r="K9388">
        <f t="shared" si="1169"/>
        <v>1</v>
      </c>
      <c r="L9388">
        <f t="shared" si="1170"/>
        <v>1</v>
      </c>
      <c r="M9388" t="str">
        <f t="shared" si="1171"/>
        <v>Success</v>
      </c>
      <c r="N9388">
        <f t="shared" si="1172"/>
        <v>70.010000000000005</v>
      </c>
      <c r="O9388" t="str">
        <f t="shared" si="1173"/>
        <v>2024/04</v>
      </c>
      <c r="P9388">
        <f t="shared" si="1174"/>
        <v>11346.8</v>
      </c>
      <c r="Q9388" t="str">
        <f t="shared" si="1175"/>
        <v>High Priority</v>
      </c>
      <c r="R9388" t="s">
        <v>36</v>
      </c>
      <c r="S9388">
        <v>145821</v>
      </c>
      <c r="T9388">
        <v>209719</v>
      </c>
      <c r="Z9388" s="2"/>
    </row>
    <row r="9389" spans="1:26" x14ac:dyDescent="0.25">
      <c r="A9389">
        <v>9388</v>
      </c>
      <c r="B9389" t="s">
        <v>10</v>
      </c>
      <c r="C9389" t="s">
        <v>18</v>
      </c>
      <c r="D9389" s="2">
        <v>45462</v>
      </c>
      <c r="E9389">
        <v>1</v>
      </c>
      <c r="F9389">
        <v>1</v>
      </c>
      <c r="G9389">
        <v>1</v>
      </c>
      <c r="H9389">
        <v>91.81</v>
      </c>
      <c r="I9389" t="s">
        <v>21</v>
      </c>
      <c r="J9389">
        <f t="shared" si="1168"/>
        <v>1</v>
      </c>
      <c r="K9389">
        <f t="shared" si="1169"/>
        <v>1</v>
      </c>
      <c r="L9389">
        <f t="shared" si="1170"/>
        <v>1</v>
      </c>
      <c r="M9389" t="str">
        <f t="shared" si="1171"/>
        <v>Success</v>
      </c>
      <c r="N9389">
        <f t="shared" si="1172"/>
        <v>91.81</v>
      </c>
      <c r="O9389" t="str">
        <f t="shared" si="1173"/>
        <v>2024/06</v>
      </c>
      <c r="P9389">
        <f t="shared" si="1174"/>
        <v>11366.05</v>
      </c>
      <c r="Q9389" t="str">
        <f t="shared" si="1175"/>
        <v>High Priority</v>
      </c>
      <c r="R9389" t="s">
        <v>37</v>
      </c>
      <c r="S9389">
        <v>97143</v>
      </c>
      <c r="T9389">
        <v>153463</v>
      </c>
      <c r="Z9389" s="2"/>
    </row>
    <row r="9390" spans="1:26" x14ac:dyDescent="0.25">
      <c r="A9390">
        <v>9389</v>
      </c>
      <c r="B9390" t="s">
        <v>9</v>
      </c>
      <c r="C9390" t="s">
        <v>19</v>
      </c>
      <c r="D9390" s="2">
        <v>45620</v>
      </c>
      <c r="E9390">
        <v>1</v>
      </c>
      <c r="F9390">
        <v>0</v>
      </c>
      <c r="G9390">
        <v>0</v>
      </c>
      <c r="H9390">
        <v>59.1</v>
      </c>
      <c r="I9390" t="s">
        <v>22</v>
      </c>
      <c r="J9390">
        <f t="shared" si="1168"/>
        <v>0</v>
      </c>
      <c r="K9390">
        <f t="shared" si="1169"/>
        <v>0</v>
      </c>
      <c r="L9390" t="e">
        <f t="shared" si="1170"/>
        <v>#DIV/0!</v>
      </c>
      <c r="M9390" t="str">
        <f t="shared" si="1171"/>
        <v>Network Failure</v>
      </c>
      <c r="N9390">
        <f t="shared" si="1172"/>
        <v>0</v>
      </c>
      <c r="O9390" t="str">
        <f t="shared" si="1173"/>
        <v>2024/11</v>
      </c>
      <c r="P9390">
        <f t="shared" si="1174"/>
        <v>11405.35</v>
      </c>
      <c r="Q9390" t="str">
        <f t="shared" si="1175"/>
        <v>Low Proirity</v>
      </c>
      <c r="R9390" t="s">
        <v>37</v>
      </c>
      <c r="S9390">
        <v>131686</v>
      </c>
      <c r="T9390">
        <v>200859</v>
      </c>
      <c r="Z9390" s="2"/>
    </row>
    <row r="9391" spans="1:26" x14ac:dyDescent="0.25">
      <c r="A9391">
        <v>9390</v>
      </c>
      <c r="B9391" t="s">
        <v>15</v>
      </c>
      <c r="C9391" t="s">
        <v>17</v>
      </c>
      <c r="D9391" s="2">
        <v>45297</v>
      </c>
      <c r="E9391">
        <v>1</v>
      </c>
      <c r="F9391">
        <v>1</v>
      </c>
      <c r="G9391">
        <v>1</v>
      </c>
      <c r="H9391">
        <v>12.15</v>
      </c>
      <c r="I9391" t="s">
        <v>21</v>
      </c>
      <c r="J9391">
        <f t="shared" si="1168"/>
        <v>1</v>
      </c>
      <c r="K9391">
        <f t="shared" si="1169"/>
        <v>1</v>
      </c>
      <c r="L9391">
        <f t="shared" si="1170"/>
        <v>1</v>
      </c>
      <c r="M9391" t="str">
        <f t="shared" si="1171"/>
        <v>Success</v>
      </c>
      <c r="N9391">
        <f t="shared" si="1172"/>
        <v>12.15</v>
      </c>
      <c r="O9391" t="str">
        <f t="shared" si="1173"/>
        <v>2024/01</v>
      </c>
      <c r="P9391">
        <f t="shared" si="1174"/>
        <v>11324.8</v>
      </c>
      <c r="Q9391" t="str">
        <f t="shared" si="1175"/>
        <v>High Priority</v>
      </c>
      <c r="R9391" t="s">
        <v>36</v>
      </c>
      <c r="S9391">
        <v>102273</v>
      </c>
      <c r="T9391">
        <v>225565</v>
      </c>
      <c r="Z9391" s="2"/>
    </row>
    <row r="9392" spans="1:26" x14ac:dyDescent="0.25">
      <c r="A9392">
        <v>9391</v>
      </c>
      <c r="B9392" t="s">
        <v>13</v>
      </c>
      <c r="C9392" t="s">
        <v>16</v>
      </c>
      <c r="D9392" s="2">
        <v>45448</v>
      </c>
      <c r="E9392">
        <v>1</v>
      </c>
      <c r="F9392">
        <v>0</v>
      </c>
      <c r="G9392">
        <v>0</v>
      </c>
      <c r="H9392">
        <v>87.33</v>
      </c>
      <c r="I9392" t="s">
        <v>24</v>
      </c>
      <c r="J9392">
        <f t="shared" si="1168"/>
        <v>0</v>
      </c>
      <c r="K9392">
        <f t="shared" si="1169"/>
        <v>0</v>
      </c>
      <c r="L9392" t="e">
        <f t="shared" si="1170"/>
        <v>#DIV/0!</v>
      </c>
      <c r="M9392" t="str">
        <f t="shared" si="1171"/>
        <v>Network Failure</v>
      </c>
      <c r="N9392">
        <f t="shared" si="1172"/>
        <v>0</v>
      </c>
      <c r="O9392" t="str">
        <f t="shared" si="1173"/>
        <v>2024/06</v>
      </c>
      <c r="P9392">
        <f t="shared" si="1174"/>
        <v>11362.35</v>
      </c>
      <c r="Q9392" t="str">
        <f t="shared" si="1175"/>
        <v>Low Proirity</v>
      </c>
      <c r="R9392" t="s">
        <v>37</v>
      </c>
      <c r="S9392">
        <v>114854</v>
      </c>
      <c r="T9392">
        <v>177195</v>
      </c>
      <c r="Z9392" s="2"/>
    </row>
    <row r="9393" spans="1:26" x14ac:dyDescent="0.25">
      <c r="A9393">
        <v>9392</v>
      </c>
      <c r="B9393" t="s">
        <v>13</v>
      </c>
      <c r="C9393" t="s">
        <v>16</v>
      </c>
      <c r="D9393" s="2">
        <v>45404</v>
      </c>
      <c r="E9393">
        <v>1</v>
      </c>
      <c r="F9393">
        <v>1</v>
      </c>
      <c r="G9393">
        <v>1</v>
      </c>
      <c r="H9393">
        <v>19.260000000000002</v>
      </c>
      <c r="I9393" t="s">
        <v>21</v>
      </c>
      <c r="J9393">
        <f t="shared" si="1168"/>
        <v>1</v>
      </c>
      <c r="K9393">
        <f t="shared" si="1169"/>
        <v>1</v>
      </c>
      <c r="L9393">
        <f t="shared" si="1170"/>
        <v>1</v>
      </c>
      <c r="M9393" t="str">
        <f t="shared" si="1171"/>
        <v>Success</v>
      </c>
      <c r="N9393">
        <f t="shared" si="1172"/>
        <v>19.260000000000002</v>
      </c>
      <c r="O9393" t="str">
        <f t="shared" si="1173"/>
        <v>2024/04</v>
      </c>
      <c r="P9393">
        <f t="shared" si="1174"/>
        <v>11351.55</v>
      </c>
      <c r="Q9393" t="str">
        <f t="shared" si="1175"/>
        <v>High Priority</v>
      </c>
      <c r="R9393" t="s">
        <v>37</v>
      </c>
      <c r="S9393">
        <v>60753</v>
      </c>
      <c r="T9393">
        <v>38023</v>
      </c>
      <c r="Z9393" s="2"/>
    </row>
    <row r="9394" spans="1:26" x14ac:dyDescent="0.25">
      <c r="A9394">
        <v>9393</v>
      </c>
      <c r="B9394" t="s">
        <v>11</v>
      </c>
      <c r="C9394" t="s">
        <v>19</v>
      </c>
      <c r="D9394" s="2">
        <v>45520</v>
      </c>
      <c r="E9394">
        <v>1</v>
      </c>
      <c r="F9394">
        <v>1</v>
      </c>
      <c r="G9394">
        <v>1</v>
      </c>
      <c r="H9394">
        <v>47.85</v>
      </c>
      <c r="I9394" t="s">
        <v>21</v>
      </c>
      <c r="J9394">
        <f t="shared" si="1168"/>
        <v>1</v>
      </c>
      <c r="K9394">
        <f t="shared" si="1169"/>
        <v>1</v>
      </c>
      <c r="L9394">
        <f t="shared" si="1170"/>
        <v>1</v>
      </c>
      <c r="M9394" t="str">
        <f t="shared" si="1171"/>
        <v>Success</v>
      </c>
      <c r="N9394">
        <f t="shared" si="1172"/>
        <v>47.85</v>
      </c>
      <c r="O9394" t="str">
        <f t="shared" si="1173"/>
        <v>2024/08</v>
      </c>
      <c r="P9394">
        <f t="shared" si="1174"/>
        <v>11380.55</v>
      </c>
      <c r="Q9394" t="str">
        <f t="shared" si="1175"/>
        <v>High Priority</v>
      </c>
      <c r="R9394" t="s">
        <v>38</v>
      </c>
      <c r="S9394">
        <v>70318</v>
      </c>
      <c r="T9394">
        <v>218829</v>
      </c>
      <c r="Z9394" s="2"/>
    </row>
    <row r="9395" spans="1:26" x14ac:dyDescent="0.25">
      <c r="A9395">
        <v>9394</v>
      </c>
      <c r="B9395" t="s">
        <v>13</v>
      </c>
      <c r="C9395" t="s">
        <v>18</v>
      </c>
      <c r="D9395" s="2">
        <v>45404</v>
      </c>
      <c r="E9395">
        <v>1</v>
      </c>
      <c r="F9395">
        <v>1</v>
      </c>
      <c r="G9395">
        <v>1</v>
      </c>
      <c r="H9395">
        <v>97.86</v>
      </c>
      <c r="I9395" t="s">
        <v>21</v>
      </c>
      <c r="J9395">
        <f t="shared" si="1168"/>
        <v>1</v>
      </c>
      <c r="K9395">
        <f t="shared" si="1169"/>
        <v>1</v>
      </c>
      <c r="L9395">
        <f t="shared" si="1170"/>
        <v>1</v>
      </c>
      <c r="M9395" t="str">
        <f t="shared" si="1171"/>
        <v>Success</v>
      </c>
      <c r="N9395">
        <f t="shared" si="1172"/>
        <v>97.86</v>
      </c>
      <c r="O9395" t="str">
        <f t="shared" si="1173"/>
        <v>2024/04</v>
      </c>
      <c r="P9395">
        <f t="shared" si="1174"/>
        <v>11351.55</v>
      </c>
      <c r="Q9395" t="str">
        <f t="shared" si="1175"/>
        <v>High Priority</v>
      </c>
      <c r="R9395" t="s">
        <v>38</v>
      </c>
      <c r="S9395">
        <v>66673</v>
      </c>
      <c r="T9395">
        <v>85267</v>
      </c>
      <c r="Z9395" s="2"/>
    </row>
    <row r="9396" spans="1:26" x14ac:dyDescent="0.25">
      <c r="A9396">
        <v>9395</v>
      </c>
      <c r="B9396" t="s">
        <v>13</v>
      </c>
      <c r="C9396" t="s">
        <v>17</v>
      </c>
      <c r="D9396" s="2">
        <v>45457</v>
      </c>
      <c r="E9396">
        <v>1</v>
      </c>
      <c r="F9396">
        <v>1</v>
      </c>
      <c r="G9396">
        <v>1</v>
      </c>
      <c r="H9396">
        <v>123.28</v>
      </c>
      <c r="I9396" t="s">
        <v>21</v>
      </c>
      <c r="J9396">
        <f t="shared" si="1168"/>
        <v>1</v>
      </c>
      <c r="K9396">
        <f t="shared" si="1169"/>
        <v>1</v>
      </c>
      <c r="L9396">
        <f t="shared" si="1170"/>
        <v>1</v>
      </c>
      <c r="M9396" t="str">
        <f t="shared" si="1171"/>
        <v>Success</v>
      </c>
      <c r="N9396">
        <f t="shared" si="1172"/>
        <v>123.28</v>
      </c>
      <c r="O9396" t="str">
        <f t="shared" si="1173"/>
        <v>2024/06</v>
      </c>
      <c r="P9396">
        <f t="shared" si="1174"/>
        <v>11364.8</v>
      </c>
      <c r="Q9396" t="str">
        <f t="shared" si="1175"/>
        <v>High Priority</v>
      </c>
      <c r="R9396" t="s">
        <v>38</v>
      </c>
      <c r="S9396">
        <v>64238</v>
      </c>
      <c r="T9396">
        <v>65741</v>
      </c>
      <c r="Z9396" s="2"/>
    </row>
    <row r="9397" spans="1:26" x14ac:dyDescent="0.25">
      <c r="A9397">
        <v>9396</v>
      </c>
      <c r="B9397" t="s">
        <v>13</v>
      </c>
      <c r="C9397" t="s">
        <v>18</v>
      </c>
      <c r="D9397" s="2">
        <v>45361</v>
      </c>
      <c r="E9397">
        <v>1</v>
      </c>
      <c r="F9397">
        <v>1</v>
      </c>
      <c r="G9397">
        <v>1</v>
      </c>
      <c r="H9397">
        <v>176.34</v>
      </c>
      <c r="I9397" t="s">
        <v>21</v>
      </c>
      <c r="J9397">
        <f t="shared" si="1168"/>
        <v>1</v>
      </c>
      <c r="K9397">
        <f t="shared" si="1169"/>
        <v>1</v>
      </c>
      <c r="L9397">
        <f t="shared" si="1170"/>
        <v>1</v>
      </c>
      <c r="M9397" t="str">
        <f t="shared" si="1171"/>
        <v>Success</v>
      </c>
      <c r="N9397">
        <f t="shared" si="1172"/>
        <v>176.34</v>
      </c>
      <c r="O9397" t="str">
        <f t="shared" si="1173"/>
        <v>2024/03</v>
      </c>
      <c r="P9397">
        <f t="shared" si="1174"/>
        <v>11340.8</v>
      </c>
      <c r="Q9397" t="str">
        <f t="shared" si="1175"/>
        <v>High Priority</v>
      </c>
      <c r="R9397" t="s">
        <v>37</v>
      </c>
      <c r="S9397">
        <v>85805</v>
      </c>
      <c r="T9397">
        <v>138323</v>
      </c>
      <c r="Z9397" s="2"/>
    </row>
    <row r="9398" spans="1:26" x14ac:dyDescent="0.25">
      <c r="A9398">
        <v>9397</v>
      </c>
      <c r="B9398" t="s">
        <v>12</v>
      </c>
      <c r="C9398" t="s">
        <v>19</v>
      </c>
      <c r="D9398" s="2">
        <v>45537</v>
      </c>
      <c r="E9398">
        <v>1</v>
      </c>
      <c r="F9398">
        <v>1</v>
      </c>
      <c r="G9398">
        <v>1</v>
      </c>
      <c r="H9398">
        <v>85.52</v>
      </c>
      <c r="I9398" t="s">
        <v>21</v>
      </c>
      <c r="J9398">
        <f t="shared" si="1168"/>
        <v>1</v>
      </c>
      <c r="K9398">
        <f t="shared" si="1169"/>
        <v>1</v>
      </c>
      <c r="L9398">
        <f t="shared" si="1170"/>
        <v>1</v>
      </c>
      <c r="M9398" t="str">
        <f t="shared" si="1171"/>
        <v>Success</v>
      </c>
      <c r="N9398">
        <f t="shared" si="1172"/>
        <v>85.52</v>
      </c>
      <c r="O9398" t="str">
        <f t="shared" si="1173"/>
        <v>2024/09</v>
      </c>
      <c r="P9398">
        <f t="shared" si="1174"/>
        <v>11384.8</v>
      </c>
      <c r="Q9398" t="str">
        <f t="shared" si="1175"/>
        <v>High Priority</v>
      </c>
      <c r="R9398" t="s">
        <v>37</v>
      </c>
      <c r="S9398">
        <v>144832</v>
      </c>
      <c r="T9398">
        <v>25420</v>
      </c>
      <c r="Z9398" s="2"/>
    </row>
    <row r="9399" spans="1:26" x14ac:dyDescent="0.25">
      <c r="A9399">
        <v>9398</v>
      </c>
      <c r="B9399" t="s">
        <v>10</v>
      </c>
      <c r="C9399" t="s">
        <v>19</v>
      </c>
      <c r="D9399" s="2">
        <v>45479</v>
      </c>
      <c r="E9399">
        <v>1</v>
      </c>
      <c r="F9399">
        <v>0</v>
      </c>
      <c r="G9399">
        <v>0</v>
      </c>
      <c r="H9399">
        <v>84.16</v>
      </c>
      <c r="I9399" t="s">
        <v>25</v>
      </c>
      <c r="J9399">
        <f t="shared" si="1168"/>
        <v>0</v>
      </c>
      <c r="K9399">
        <f t="shared" si="1169"/>
        <v>0</v>
      </c>
      <c r="L9399" t="e">
        <f t="shared" si="1170"/>
        <v>#DIV/0!</v>
      </c>
      <c r="M9399" t="str">
        <f t="shared" si="1171"/>
        <v>Network Failure</v>
      </c>
      <c r="N9399">
        <f t="shared" si="1172"/>
        <v>0</v>
      </c>
      <c r="O9399" t="str">
        <f t="shared" si="1173"/>
        <v>2024/07</v>
      </c>
      <c r="P9399">
        <f t="shared" si="1174"/>
        <v>11370.1</v>
      </c>
      <c r="Q9399" t="str">
        <f t="shared" si="1175"/>
        <v>Low Proirity</v>
      </c>
      <c r="R9399" t="s">
        <v>38</v>
      </c>
      <c r="S9399">
        <v>37211</v>
      </c>
      <c r="T9399">
        <v>141866</v>
      </c>
      <c r="Z9399" s="2"/>
    </row>
    <row r="9400" spans="1:26" x14ac:dyDescent="0.25">
      <c r="A9400">
        <v>9399</v>
      </c>
      <c r="B9400" t="s">
        <v>13</v>
      </c>
      <c r="C9400" t="s">
        <v>16</v>
      </c>
      <c r="D9400" s="2">
        <v>45308</v>
      </c>
      <c r="E9400">
        <v>1</v>
      </c>
      <c r="F9400">
        <v>0</v>
      </c>
      <c r="G9400">
        <v>0</v>
      </c>
      <c r="H9400">
        <v>58.75</v>
      </c>
      <c r="I9400" t="s">
        <v>22</v>
      </c>
      <c r="J9400">
        <f t="shared" si="1168"/>
        <v>0</v>
      </c>
      <c r="K9400">
        <f t="shared" si="1169"/>
        <v>0</v>
      </c>
      <c r="L9400" t="e">
        <f t="shared" si="1170"/>
        <v>#DIV/0!</v>
      </c>
      <c r="M9400" t="str">
        <f t="shared" si="1171"/>
        <v>Network Failure</v>
      </c>
      <c r="N9400">
        <f t="shared" si="1172"/>
        <v>0</v>
      </c>
      <c r="O9400" t="str">
        <f t="shared" si="1173"/>
        <v>2024/01</v>
      </c>
      <c r="P9400">
        <f t="shared" si="1174"/>
        <v>11327.35</v>
      </c>
      <c r="Q9400" t="str">
        <f t="shared" si="1175"/>
        <v>Low Proirity</v>
      </c>
      <c r="R9400" t="s">
        <v>36</v>
      </c>
      <c r="S9400">
        <v>117249</v>
      </c>
      <c r="T9400">
        <v>228723</v>
      </c>
      <c r="Z9400" s="2"/>
    </row>
    <row r="9401" spans="1:26" x14ac:dyDescent="0.25">
      <c r="A9401">
        <v>9400</v>
      </c>
      <c r="B9401" t="s">
        <v>13</v>
      </c>
      <c r="C9401" t="s">
        <v>18</v>
      </c>
      <c r="D9401" s="2">
        <v>45452</v>
      </c>
      <c r="E9401">
        <v>1</v>
      </c>
      <c r="F9401">
        <v>1</v>
      </c>
      <c r="G9401">
        <v>1</v>
      </c>
      <c r="H9401">
        <v>104.34</v>
      </c>
      <c r="I9401" t="s">
        <v>21</v>
      </c>
      <c r="J9401">
        <f t="shared" si="1168"/>
        <v>1</v>
      </c>
      <c r="K9401">
        <f t="shared" si="1169"/>
        <v>1</v>
      </c>
      <c r="L9401">
        <f t="shared" si="1170"/>
        <v>1</v>
      </c>
      <c r="M9401" t="str">
        <f t="shared" si="1171"/>
        <v>Success</v>
      </c>
      <c r="N9401">
        <f t="shared" si="1172"/>
        <v>104.34</v>
      </c>
      <c r="O9401" t="str">
        <f t="shared" si="1173"/>
        <v>2024/06</v>
      </c>
      <c r="P9401">
        <f t="shared" si="1174"/>
        <v>11363.55</v>
      </c>
      <c r="Q9401" t="str">
        <f t="shared" si="1175"/>
        <v>High Priority</v>
      </c>
      <c r="R9401" t="s">
        <v>36</v>
      </c>
      <c r="S9401">
        <v>11862</v>
      </c>
      <c r="T9401">
        <v>51892</v>
      </c>
      <c r="Z9401" s="2"/>
    </row>
    <row r="9402" spans="1:26" x14ac:dyDescent="0.25">
      <c r="A9402">
        <v>9401</v>
      </c>
      <c r="B9402" t="s">
        <v>12</v>
      </c>
      <c r="C9402" t="s">
        <v>19</v>
      </c>
      <c r="D9402" s="2">
        <v>45535</v>
      </c>
      <c r="E9402">
        <v>1</v>
      </c>
      <c r="F9402">
        <v>1</v>
      </c>
      <c r="G9402">
        <v>1</v>
      </c>
      <c r="H9402">
        <v>68.98</v>
      </c>
      <c r="I9402" t="s">
        <v>21</v>
      </c>
      <c r="J9402">
        <f t="shared" si="1168"/>
        <v>1</v>
      </c>
      <c r="K9402">
        <f t="shared" si="1169"/>
        <v>1</v>
      </c>
      <c r="L9402">
        <f t="shared" si="1170"/>
        <v>1</v>
      </c>
      <c r="M9402" t="str">
        <f t="shared" si="1171"/>
        <v>Success</v>
      </c>
      <c r="N9402">
        <f t="shared" si="1172"/>
        <v>68.98</v>
      </c>
      <c r="O9402" t="str">
        <f t="shared" si="1173"/>
        <v>2024/08</v>
      </c>
      <c r="P9402">
        <f t="shared" si="1174"/>
        <v>11384.3</v>
      </c>
      <c r="Q9402" t="str">
        <f t="shared" si="1175"/>
        <v>High Priority</v>
      </c>
      <c r="R9402" t="s">
        <v>38</v>
      </c>
      <c r="S9402">
        <v>12341</v>
      </c>
      <c r="T9402">
        <v>98924</v>
      </c>
      <c r="Z9402" s="2"/>
    </row>
    <row r="9403" spans="1:26" x14ac:dyDescent="0.25">
      <c r="A9403">
        <v>9402</v>
      </c>
      <c r="B9403" t="s">
        <v>14</v>
      </c>
      <c r="C9403" t="s">
        <v>20</v>
      </c>
      <c r="D9403" s="2">
        <v>45624</v>
      </c>
      <c r="E9403">
        <v>1</v>
      </c>
      <c r="F9403">
        <v>1</v>
      </c>
      <c r="G9403">
        <v>1</v>
      </c>
      <c r="H9403">
        <v>32.69</v>
      </c>
      <c r="I9403" t="s">
        <v>21</v>
      </c>
      <c r="J9403">
        <f t="shared" si="1168"/>
        <v>1</v>
      </c>
      <c r="K9403">
        <f t="shared" si="1169"/>
        <v>1</v>
      </c>
      <c r="L9403">
        <f t="shared" si="1170"/>
        <v>1</v>
      </c>
      <c r="M9403" t="str">
        <f t="shared" si="1171"/>
        <v>Success</v>
      </c>
      <c r="N9403">
        <f t="shared" si="1172"/>
        <v>32.69</v>
      </c>
      <c r="O9403" t="str">
        <f t="shared" si="1173"/>
        <v>2024/11</v>
      </c>
      <c r="P9403">
        <f t="shared" si="1174"/>
        <v>11406.55</v>
      </c>
      <c r="Q9403" t="str">
        <f t="shared" si="1175"/>
        <v>High Priority</v>
      </c>
      <c r="R9403" t="s">
        <v>37</v>
      </c>
      <c r="S9403">
        <v>62658</v>
      </c>
      <c r="T9403">
        <v>215741</v>
      </c>
      <c r="Z9403" s="2"/>
    </row>
    <row r="9404" spans="1:26" x14ac:dyDescent="0.25">
      <c r="A9404">
        <v>9403</v>
      </c>
      <c r="B9404" t="s">
        <v>9</v>
      </c>
      <c r="C9404" t="s">
        <v>16</v>
      </c>
      <c r="D9404" s="2">
        <v>45379</v>
      </c>
      <c r="E9404">
        <v>1</v>
      </c>
      <c r="F9404">
        <v>1</v>
      </c>
      <c r="G9404">
        <v>1</v>
      </c>
      <c r="H9404">
        <v>152.11000000000001</v>
      </c>
      <c r="I9404" t="s">
        <v>21</v>
      </c>
      <c r="J9404">
        <f t="shared" si="1168"/>
        <v>1</v>
      </c>
      <c r="K9404">
        <f t="shared" si="1169"/>
        <v>1</v>
      </c>
      <c r="L9404">
        <f t="shared" si="1170"/>
        <v>1</v>
      </c>
      <c r="M9404" t="str">
        <f t="shared" si="1171"/>
        <v>Success</v>
      </c>
      <c r="N9404">
        <f t="shared" si="1172"/>
        <v>152.11000000000001</v>
      </c>
      <c r="O9404" t="str">
        <f t="shared" si="1173"/>
        <v>2024/03</v>
      </c>
      <c r="P9404">
        <f t="shared" si="1174"/>
        <v>11345.3</v>
      </c>
      <c r="Q9404" t="str">
        <f t="shared" si="1175"/>
        <v>High Priority</v>
      </c>
      <c r="R9404" t="s">
        <v>38</v>
      </c>
      <c r="S9404">
        <v>35184</v>
      </c>
      <c r="T9404">
        <v>28985</v>
      </c>
      <c r="Z9404" s="2"/>
    </row>
    <row r="9405" spans="1:26" x14ac:dyDescent="0.25">
      <c r="A9405">
        <v>9404</v>
      </c>
      <c r="B9405" t="s">
        <v>13</v>
      </c>
      <c r="C9405" t="s">
        <v>17</v>
      </c>
      <c r="D9405" s="2">
        <v>45599</v>
      </c>
      <c r="E9405">
        <v>1</v>
      </c>
      <c r="F9405">
        <v>0</v>
      </c>
      <c r="G9405">
        <v>0</v>
      </c>
      <c r="H9405">
        <v>40.17</v>
      </c>
      <c r="I9405" t="s">
        <v>23</v>
      </c>
      <c r="J9405">
        <f t="shared" si="1168"/>
        <v>0</v>
      </c>
      <c r="K9405">
        <f t="shared" si="1169"/>
        <v>0</v>
      </c>
      <c r="L9405" t="e">
        <f t="shared" si="1170"/>
        <v>#DIV/0!</v>
      </c>
      <c r="M9405" t="str">
        <f t="shared" si="1171"/>
        <v>Network Failure</v>
      </c>
      <c r="N9405">
        <f t="shared" si="1172"/>
        <v>0</v>
      </c>
      <c r="O9405" t="str">
        <f t="shared" si="1173"/>
        <v>2024/11</v>
      </c>
      <c r="P9405">
        <f t="shared" si="1174"/>
        <v>11400.1</v>
      </c>
      <c r="Q9405" t="str">
        <f t="shared" si="1175"/>
        <v>Low Proirity</v>
      </c>
      <c r="R9405" t="s">
        <v>37</v>
      </c>
      <c r="S9405">
        <v>106536</v>
      </c>
      <c r="T9405">
        <v>51028</v>
      </c>
      <c r="Z9405" s="2"/>
    </row>
    <row r="9406" spans="1:26" x14ac:dyDescent="0.25">
      <c r="A9406">
        <v>9405</v>
      </c>
      <c r="B9406" t="s">
        <v>13</v>
      </c>
      <c r="C9406" t="s">
        <v>18</v>
      </c>
      <c r="D9406" s="2">
        <v>45595</v>
      </c>
      <c r="E9406">
        <v>1</v>
      </c>
      <c r="F9406">
        <v>1</v>
      </c>
      <c r="G9406">
        <v>1</v>
      </c>
      <c r="H9406">
        <v>66.03</v>
      </c>
      <c r="I9406" t="s">
        <v>21</v>
      </c>
      <c r="J9406">
        <f t="shared" si="1168"/>
        <v>1</v>
      </c>
      <c r="K9406">
        <f t="shared" si="1169"/>
        <v>1</v>
      </c>
      <c r="L9406">
        <f t="shared" si="1170"/>
        <v>1</v>
      </c>
      <c r="M9406" t="str">
        <f t="shared" si="1171"/>
        <v>Success</v>
      </c>
      <c r="N9406">
        <f t="shared" si="1172"/>
        <v>66.03</v>
      </c>
      <c r="O9406" t="str">
        <f t="shared" si="1173"/>
        <v>2024/10</v>
      </c>
      <c r="P9406">
        <f t="shared" si="1174"/>
        <v>11399.3</v>
      </c>
      <c r="Q9406" t="str">
        <f t="shared" si="1175"/>
        <v>High Priority</v>
      </c>
      <c r="R9406" t="s">
        <v>36</v>
      </c>
      <c r="S9406">
        <v>11756</v>
      </c>
      <c r="T9406">
        <v>69573</v>
      </c>
      <c r="Z9406" s="2"/>
    </row>
    <row r="9407" spans="1:26" x14ac:dyDescent="0.25">
      <c r="A9407">
        <v>9406</v>
      </c>
      <c r="B9407" t="s">
        <v>9</v>
      </c>
      <c r="C9407" t="s">
        <v>16</v>
      </c>
      <c r="D9407" s="2">
        <v>45564</v>
      </c>
      <c r="E9407">
        <v>1</v>
      </c>
      <c r="F9407">
        <v>1</v>
      </c>
      <c r="G9407">
        <v>0</v>
      </c>
      <c r="H9407">
        <v>107.2</v>
      </c>
      <c r="I9407" t="s">
        <v>26</v>
      </c>
      <c r="J9407">
        <f t="shared" si="1168"/>
        <v>0</v>
      </c>
      <c r="K9407">
        <f t="shared" si="1169"/>
        <v>1</v>
      </c>
      <c r="L9407">
        <f t="shared" si="1170"/>
        <v>0</v>
      </c>
      <c r="M9407" t="str">
        <f t="shared" si="1171"/>
        <v>Compliance Blocked</v>
      </c>
      <c r="N9407">
        <f t="shared" si="1172"/>
        <v>0</v>
      </c>
      <c r="O9407" t="str">
        <f t="shared" si="1173"/>
        <v>2024/09</v>
      </c>
      <c r="P9407">
        <f t="shared" si="1174"/>
        <v>11391.55</v>
      </c>
      <c r="Q9407" t="str">
        <f t="shared" si="1175"/>
        <v>Low Proirity</v>
      </c>
      <c r="R9407" t="s">
        <v>38</v>
      </c>
      <c r="S9407">
        <v>7212</v>
      </c>
      <c r="T9407">
        <v>120829</v>
      </c>
      <c r="Z9407" s="2"/>
    </row>
    <row r="9408" spans="1:26" x14ac:dyDescent="0.25">
      <c r="A9408">
        <v>9407</v>
      </c>
      <c r="B9408" t="s">
        <v>9</v>
      </c>
      <c r="C9408" t="s">
        <v>17</v>
      </c>
      <c r="D9408" s="2">
        <v>45329</v>
      </c>
      <c r="E9408">
        <v>1</v>
      </c>
      <c r="F9408">
        <v>1</v>
      </c>
      <c r="G9408">
        <v>1</v>
      </c>
      <c r="H9408">
        <v>24.03</v>
      </c>
      <c r="I9408" t="s">
        <v>21</v>
      </c>
      <c r="J9408">
        <f t="shared" si="1168"/>
        <v>1</v>
      </c>
      <c r="K9408">
        <f t="shared" si="1169"/>
        <v>1</v>
      </c>
      <c r="L9408">
        <f t="shared" si="1170"/>
        <v>1</v>
      </c>
      <c r="M9408" t="str">
        <f t="shared" si="1171"/>
        <v>Success</v>
      </c>
      <c r="N9408">
        <f t="shared" si="1172"/>
        <v>24.03</v>
      </c>
      <c r="O9408" t="str">
        <f t="shared" si="1173"/>
        <v>2024/02</v>
      </c>
      <c r="P9408">
        <f t="shared" si="1174"/>
        <v>11332.8</v>
      </c>
      <c r="Q9408" t="str">
        <f t="shared" si="1175"/>
        <v>High Priority</v>
      </c>
      <c r="R9408" t="s">
        <v>36</v>
      </c>
      <c r="S9408">
        <v>61870</v>
      </c>
      <c r="T9408">
        <v>142635</v>
      </c>
      <c r="Z9408" s="2"/>
    </row>
    <row r="9409" spans="1:26" x14ac:dyDescent="0.25">
      <c r="A9409">
        <v>9408</v>
      </c>
      <c r="B9409" t="s">
        <v>15</v>
      </c>
      <c r="C9409" t="s">
        <v>19</v>
      </c>
      <c r="D9409" s="2">
        <v>45353</v>
      </c>
      <c r="E9409">
        <v>1</v>
      </c>
      <c r="F9409">
        <v>1</v>
      </c>
      <c r="G9409">
        <v>1</v>
      </c>
      <c r="H9409">
        <v>51.61</v>
      </c>
      <c r="I9409" t="s">
        <v>21</v>
      </c>
      <c r="J9409">
        <f t="shared" si="1168"/>
        <v>1</v>
      </c>
      <c r="K9409">
        <f t="shared" si="1169"/>
        <v>1</v>
      </c>
      <c r="L9409">
        <f t="shared" si="1170"/>
        <v>1</v>
      </c>
      <c r="M9409" t="str">
        <f t="shared" si="1171"/>
        <v>Success</v>
      </c>
      <c r="N9409">
        <f t="shared" si="1172"/>
        <v>51.61</v>
      </c>
      <c r="O9409" t="str">
        <f t="shared" si="1173"/>
        <v>2024/03</v>
      </c>
      <c r="P9409">
        <f t="shared" si="1174"/>
        <v>11338.8</v>
      </c>
      <c r="Q9409" t="str">
        <f t="shared" si="1175"/>
        <v>High Priority</v>
      </c>
      <c r="R9409" t="s">
        <v>37</v>
      </c>
      <c r="S9409">
        <v>43965</v>
      </c>
      <c r="T9409">
        <v>62714</v>
      </c>
      <c r="Z9409" s="2"/>
    </row>
    <row r="9410" spans="1:26" x14ac:dyDescent="0.25">
      <c r="A9410">
        <v>9409</v>
      </c>
      <c r="B9410" t="s">
        <v>15</v>
      </c>
      <c r="C9410" t="s">
        <v>17</v>
      </c>
      <c r="D9410" s="2">
        <v>45444</v>
      </c>
      <c r="E9410">
        <v>1</v>
      </c>
      <c r="F9410">
        <v>1</v>
      </c>
      <c r="G9410">
        <v>1</v>
      </c>
      <c r="H9410">
        <v>53.1</v>
      </c>
      <c r="I9410" t="s">
        <v>21</v>
      </c>
      <c r="J9410">
        <f t="shared" si="1168"/>
        <v>1</v>
      </c>
      <c r="K9410">
        <f t="shared" si="1169"/>
        <v>1</v>
      </c>
      <c r="L9410">
        <f t="shared" si="1170"/>
        <v>1</v>
      </c>
      <c r="M9410" t="str">
        <f t="shared" si="1171"/>
        <v>Success</v>
      </c>
      <c r="N9410">
        <f t="shared" si="1172"/>
        <v>53.1</v>
      </c>
      <c r="O9410" t="str">
        <f t="shared" si="1173"/>
        <v>2024/06</v>
      </c>
      <c r="P9410">
        <f t="shared" si="1174"/>
        <v>11361.55</v>
      </c>
      <c r="Q9410" t="str">
        <f t="shared" si="1175"/>
        <v>High Priority</v>
      </c>
      <c r="R9410" t="s">
        <v>37</v>
      </c>
      <c r="S9410">
        <v>77877</v>
      </c>
      <c r="T9410">
        <v>177041</v>
      </c>
      <c r="Z9410" s="2"/>
    </row>
    <row r="9411" spans="1:26" x14ac:dyDescent="0.25">
      <c r="A9411">
        <v>9410</v>
      </c>
      <c r="B9411" t="s">
        <v>11</v>
      </c>
      <c r="C9411" t="s">
        <v>16</v>
      </c>
      <c r="D9411" s="2">
        <v>45589</v>
      </c>
      <c r="E9411">
        <v>1</v>
      </c>
      <c r="F9411">
        <v>1</v>
      </c>
      <c r="G9411">
        <v>1</v>
      </c>
      <c r="H9411">
        <v>46.74</v>
      </c>
      <c r="I9411" t="s">
        <v>21</v>
      </c>
      <c r="J9411">
        <f t="shared" ref="J9411:J9474" si="1176">IF(G9411=1,1,0)</f>
        <v>1</v>
      </c>
      <c r="K9411">
        <f t="shared" ref="K9411:K9474" si="1177">F9411/E9411</f>
        <v>1</v>
      </c>
      <c r="L9411">
        <f t="shared" ref="L9411:L9474" si="1178">G9411/F9411</f>
        <v>1</v>
      </c>
      <c r="M9411" t="str">
        <f t="shared" ref="M9411:M9474" si="1179">IF(I9411="N/A","Success",IF(OR(I9411="Issuer Declined",I9411="User Drop-Off"),"Compliance Blocked", "Network Failure"))</f>
        <v>Success</v>
      </c>
      <c r="N9411">
        <f t="shared" ref="N9411:N9474" si="1180">IF(G9411=1,H9411,0)</f>
        <v>46.74</v>
      </c>
      <c r="O9411" t="str">
        <f t="shared" ref="O9411:O9474" si="1181">TEXT(D9411,"YYYY/MM")</f>
        <v>2024/10</v>
      </c>
      <c r="P9411">
        <f t="shared" ref="P9411:P9474" si="1182">ROUND(
(D9411*0.25) +
(E9411*0.25) +
(F9411*0.2) +
IF(G9411="Low",0.15,IF(G9411="Medium",0.1,0.05)) +
IF(H9411="Mature",0.15,IF(H9411="Growing",0.1,0.05)),2)</f>
        <v>11397.8</v>
      </c>
      <c r="Q9411" t="str">
        <f t="shared" ref="Q9411:Q9474" si="1183">IF(J9411&gt;0.7,"High Priority",IF(J9411&gt;0.5,"Medium Proirity","Low Proirity"))</f>
        <v>High Priority</v>
      </c>
      <c r="R9411" t="s">
        <v>38</v>
      </c>
      <c r="S9411">
        <v>48260</v>
      </c>
      <c r="T9411">
        <v>29414</v>
      </c>
      <c r="Z9411" s="2"/>
    </row>
    <row r="9412" spans="1:26" x14ac:dyDescent="0.25">
      <c r="A9412">
        <v>9411</v>
      </c>
      <c r="B9412" t="s">
        <v>9</v>
      </c>
      <c r="C9412" t="s">
        <v>18</v>
      </c>
      <c r="D9412" s="2">
        <v>45423</v>
      </c>
      <c r="E9412">
        <v>1</v>
      </c>
      <c r="F9412">
        <v>1</v>
      </c>
      <c r="G9412">
        <v>1</v>
      </c>
      <c r="H9412">
        <v>59.59</v>
      </c>
      <c r="I9412" t="s">
        <v>21</v>
      </c>
      <c r="J9412">
        <f t="shared" si="1176"/>
        <v>1</v>
      </c>
      <c r="K9412">
        <f t="shared" si="1177"/>
        <v>1</v>
      </c>
      <c r="L9412">
        <f t="shared" si="1178"/>
        <v>1</v>
      </c>
      <c r="M9412" t="str">
        <f t="shared" si="1179"/>
        <v>Success</v>
      </c>
      <c r="N9412">
        <f t="shared" si="1180"/>
        <v>59.59</v>
      </c>
      <c r="O9412" t="str">
        <f t="shared" si="1181"/>
        <v>2024/05</v>
      </c>
      <c r="P9412">
        <f t="shared" si="1182"/>
        <v>11356.3</v>
      </c>
      <c r="Q9412" t="str">
        <f t="shared" si="1183"/>
        <v>High Priority</v>
      </c>
      <c r="R9412" t="s">
        <v>38</v>
      </c>
      <c r="S9412">
        <v>115333</v>
      </c>
      <c r="T9412">
        <v>104769</v>
      </c>
      <c r="Z9412" s="2"/>
    </row>
    <row r="9413" spans="1:26" x14ac:dyDescent="0.25">
      <c r="A9413">
        <v>9412</v>
      </c>
      <c r="B9413" t="s">
        <v>15</v>
      </c>
      <c r="C9413" t="s">
        <v>17</v>
      </c>
      <c r="D9413" s="2">
        <v>45511</v>
      </c>
      <c r="E9413">
        <v>1</v>
      </c>
      <c r="F9413">
        <v>0</v>
      </c>
      <c r="G9413">
        <v>0</v>
      </c>
      <c r="H9413">
        <v>16.95</v>
      </c>
      <c r="I9413" t="s">
        <v>23</v>
      </c>
      <c r="J9413">
        <f t="shared" si="1176"/>
        <v>0</v>
      </c>
      <c r="K9413">
        <f t="shared" si="1177"/>
        <v>0</v>
      </c>
      <c r="L9413" t="e">
        <f t="shared" si="1178"/>
        <v>#DIV/0!</v>
      </c>
      <c r="M9413" t="str">
        <f t="shared" si="1179"/>
        <v>Network Failure</v>
      </c>
      <c r="N9413">
        <f t="shared" si="1180"/>
        <v>0</v>
      </c>
      <c r="O9413" t="str">
        <f t="shared" si="1181"/>
        <v>2024/08</v>
      </c>
      <c r="P9413">
        <f t="shared" si="1182"/>
        <v>11378.1</v>
      </c>
      <c r="Q9413" t="str">
        <f t="shared" si="1183"/>
        <v>Low Proirity</v>
      </c>
      <c r="R9413" t="s">
        <v>36</v>
      </c>
      <c r="S9413">
        <v>140902</v>
      </c>
      <c r="T9413">
        <v>22832</v>
      </c>
      <c r="Z9413" s="2"/>
    </row>
    <row r="9414" spans="1:26" x14ac:dyDescent="0.25">
      <c r="A9414">
        <v>9413</v>
      </c>
      <c r="B9414" t="s">
        <v>13</v>
      </c>
      <c r="C9414" t="s">
        <v>19</v>
      </c>
      <c r="D9414" s="2">
        <v>45475</v>
      </c>
      <c r="E9414">
        <v>1</v>
      </c>
      <c r="F9414">
        <v>0</v>
      </c>
      <c r="G9414">
        <v>0</v>
      </c>
      <c r="H9414">
        <v>16.23</v>
      </c>
      <c r="I9414" t="s">
        <v>22</v>
      </c>
      <c r="J9414">
        <f t="shared" si="1176"/>
        <v>0</v>
      </c>
      <c r="K9414">
        <f t="shared" si="1177"/>
        <v>0</v>
      </c>
      <c r="L9414" t="e">
        <f t="shared" si="1178"/>
        <v>#DIV/0!</v>
      </c>
      <c r="M9414" t="str">
        <f t="shared" si="1179"/>
        <v>Network Failure</v>
      </c>
      <c r="N9414">
        <f t="shared" si="1180"/>
        <v>0</v>
      </c>
      <c r="O9414" t="str">
        <f t="shared" si="1181"/>
        <v>2024/07</v>
      </c>
      <c r="P9414">
        <f t="shared" si="1182"/>
        <v>11369.1</v>
      </c>
      <c r="Q9414" t="str">
        <f t="shared" si="1183"/>
        <v>Low Proirity</v>
      </c>
      <c r="R9414" t="s">
        <v>38</v>
      </c>
      <c r="S9414">
        <v>111280</v>
      </c>
      <c r="T9414">
        <v>146699</v>
      </c>
      <c r="Z9414" s="2"/>
    </row>
    <row r="9415" spans="1:26" x14ac:dyDescent="0.25">
      <c r="A9415">
        <v>9414</v>
      </c>
      <c r="B9415" t="s">
        <v>13</v>
      </c>
      <c r="C9415" t="s">
        <v>20</v>
      </c>
      <c r="D9415" s="2">
        <v>45555</v>
      </c>
      <c r="E9415">
        <v>1</v>
      </c>
      <c r="F9415">
        <v>0</v>
      </c>
      <c r="G9415">
        <v>0</v>
      </c>
      <c r="H9415">
        <v>34.299999999999997</v>
      </c>
      <c r="I9415" t="s">
        <v>24</v>
      </c>
      <c r="J9415">
        <f t="shared" si="1176"/>
        <v>0</v>
      </c>
      <c r="K9415">
        <f t="shared" si="1177"/>
        <v>0</v>
      </c>
      <c r="L9415" t="e">
        <f t="shared" si="1178"/>
        <v>#DIV/0!</v>
      </c>
      <c r="M9415" t="str">
        <f t="shared" si="1179"/>
        <v>Network Failure</v>
      </c>
      <c r="N9415">
        <f t="shared" si="1180"/>
        <v>0</v>
      </c>
      <c r="O9415" t="str">
        <f t="shared" si="1181"/>
        <v>2024/09</v>
      </c>
      <c r="P9415">
        <f t="shared" si="1182"/>
        <v>11389.1</v>
      </c>
      <c r="Q9415" t="str">
        <f t="shared" si="1183"/>
        <v>Low Proirity</v>
      </c>
      <c r="R9415" t="s">
        <v>38</v>
      </c>
      <c r="S9415">
        <v>63645</v>
      </c>
      <c r="T9415">
        <v>49311</v>
      </c>
      <c r="Z9415" s="2"/>
    </row>
    <row r="9416" spans="1:26" x14ac:dyDescent="0.25">
      <c r="A9416">
        <v>9415</v>
      </c>
      <c r="B9416" t="s">
        <v>9</v>
      </c>
      <c r="C9416" t="s">
        <v>17</v>
      </c>
      <c r="D9416" s="2">
        <v>45432</v>
      </c>
      <c r="E9416">
        <v>1</v>
      </c>
      <c r="F9416">
        <v>0</v>
      </c>
      <c r="G9416">
        <v>0</v>
      </c>
      <c r="H9416">
        <v>64.040000000000006</v>
      </c>
      <c r="I9416" t="s">
        <v>25</v>
      </c>
      <c r="J9416">
        <f t="shared" si="1176"/>
        <v>0</v>
      </c>
      <c r="K9416">
        <f t="shared" si="1177"/>
        <v>0</v>
      </c>
      <c r="L9416" t="e">
        <f t="shared" si="1178"/>
        <v>#DIV/0!</v>
      </c>
      <c r="M9416" t="str">
        <f t="shared" si="1179"/>
        <v>Network Failure</v>
      </c>
      <c r="N9416">
        <f t="shared" si="1180"/>
        <v>0</v>
      </c>
      <c r="O9416" t="str">
        <f t="shared" si="1181"/>
        <v>2024/05</v>
      </c>
      <c r="P9416">
        <f t="shared" si="1182"/>
        <v>11358.35</v>
      </c>
      <c r="Q9416" t="str">
        <f t="shared" si="1183"/>
        <v>Low Proirity</v>
      </c>
      <c r="R9416" t="s">
        <v>38</v>
      </c>
      <c r="S9416">
        <v>7583</v>
      </c>
      <c r="T9416">
        <v>63819</v>
      </c>
      <c r="Z9416" s="2"/>
    </row>
    <row r="9417" spans="1:26" x14ac:dyDescent="0.25">
      <c r="A9417">
        <v>9416</v>
      </c>
      <c r="B9417" t="s">
        <v>15</v>
      </c>
      <c r="C9417" t="s">
        <v>17</v>
      </c>
      <c r="D9417" s="2">
        <v>45626</v>
      </c>
      <c r="E9417">
        <v>1</v>
      </c>
      <c r="F9417">
        <v>1</v>
      </c>
      <c r="G9417">
        <v>1</v>
      </c>
      <c r="H9417">
        <v>173.97</v>
      </c>
      <c r="I9417" t="s">
        <v>21</v>
      </c>
      <c r="J9417">
        <f t="shared" si="1176"/>
        <v>1</v>
      </c>
      <c r="K9417">
        <f t="shared" si="1177"/>
        <v>1</v>
      </c>
      <c r="L9417">
        <f t="shared" si="1178"/>
        <v>1</v>
      </c>
      <c r="M9417" t="str">
        <f t="shared" si="1179"/>
        <v>Success</v>
      </c>
      <c r="N9417">
        <f t="shared" si="1180"/>
        <v>173.97</v>
      </c>
      <c r="O9417" t="str">
        <f t="shared" si="1181"/>
        <v>2024/11</v>
      </c>
      <c r="P9417">
        <f t="shared" si="1182"/>
        <v>11407.05</v>
      </c>
      <c r="Q9417" t="str">
        <f t="shared" si="1183"/>
        <v>High Priority</v>
      </c>
      <c r="R9417" t="s">
        <v>37</v>
      </c>
      <c r="S9417">
        <v>31484</v>
      </c>
      <c r="T9417">
        <v>133460</v>
      </c>
      <c r="Z9417" s="2"/>
    </row>
    <row r="9418" spans="1:26" x14ac:dyDescent="0.25">
      <c r="A9418">
        <v>9417</v>
      </c>
      <c r="B9418" t="s">
        <v>10</v>
      </c>
      <c r="C9418" t="s">
        <v>19</v>
      </c>
      <c r="D9418" s="2">
        <v>45535</v>
      </c>
      <c r="E9418">
        <v>1</v>
      </c>
      <c r="F9418">
        <v>0</v>
      </c>
      <c r="G9418">
        <v>0</v>
      </c>
      <c r="H9418">
        <v>124.76</v>
      </c>
      <c r="I9418" t="s">
        <v>25</v>
      </c>
      <c r="J9418">
        <f t="shared" si="1176"/>
        <v>0</v>
      </c>
      <c r="K9418">
        <f t="shared" si="1177"/>
        <v>0</v>
      </c>
      <c r="L9418" t="e">
        <f t="shared" si="1178"/>
        <v>#DIV/0!</v>
      </c>
      <c r="M9418" t="str">
        <f t="shared" si="1179"/>
        <v>Network Failure</v>
      </c>
      <c r="N9418">
        <f t="shared" si="1180"/>
        <v>0</v>
      </c>
      <c r="O9418" t="str">
        <f t="shared" si="1181"/>
        <v>2024/08</v>
      </c>
      <c r="P9418">
        <f t="shared" si="1182"/>
        <v>11384.1</v>
      </c>
      <c r="Q9418" t="str">
        <f t="shared" si="1183"/>
        <v>Low Proirity</v>
      </c>
      <c r="R9418" t="s">
        <v>36</v>
      </c>
      <c r="S9418">
        <v>32518</v>
      </c>
      <c r="T9418">
        <v>175154</v>
      </c>
      <c r="Z9418" s="2"/>
    </row>
    <row r="9419" spans="1:26" x14ac:dyDescent="0.25">
      <c r="A9419">
        <v>9418</v>
      </c>
      <c r="B9419" t="s">
        <v>15</v>
      </c>
      <c r="C9419" t="s">
        <v>18</v>
      </c>
      <c r="D9419" s="2">
        <v>45634</v>
      </c>
      <c r="E9419">
        <v>1</v>
      </c>
      <c r="F9419">
        <v>1</v>
      </c>
      <c r="G9419">
        <v>0</v>
      </c>
      <c r="H9419">
        <v>81.88</v>
      </c>
      <c r="I9419" t="s">
        <v>26</v>
      </c>
      <c r="J9419">
        <f t="shared" si="1176"/>
        <v>0</v>
      </c>
      <c r="K9419">
        <f t="shared" si="1177"/>
        <v>1</v>
      </c>
      <c r="L9419">
        <f t="shared" si="1178"/>
        <v>0</v>
      </c>
      <c r="M9419" t="str">
        <f t="shared" si="1179"/>
        <v>Compliance Blocked</v>
      </c>
      <c r="N9419">
        <f t="shared" si="1180"/>
        <v>0</v>
      </c>
      <c r="O9419" t="str">
        <f t="shared" si="1181"/>
        <v>2024/12</v>
      </c>
      <c r="P9419">
        <f t="shared" si="1182"/>
        <v>11409.05</v>
      </c>
      <c r="Q9419" t="str">
        <f t="shared" si="1183"/>
        <v>Low Proirity</v>
      </c>
      <c r="R9419" t="s">
        <v>37</v>
      </c>
      <c r="S9419">
        <v>56859</v>
      </c>
      <c r="T9419">
        <v>227265</v>
      </c>
      <c r="Z9419" s="2"/>
    </row>
    <row r="9420" spans="1:26" x14ac:dyDescent="0.25">
      <c r="A9420">
        <v>9419</v>
      </c>
      <c r="B9420" t="s">
        <v>12</v>
      </c>
      <c r="C9420" t="s">
        <v>20</v>
      </c>
      <c r="D9420" s="2">
        <v>45387</v>
      </c>
      <c r="E9420">
        <v>1</v>
      </c>
      <c r="F9420">
        <v>1</v>
      </c>
      <c r="G9420">
        <v>1</v>
      </c>
      <c r="H9420">
        <v>10.9</v>
      </c>
      <c r="I9420" t="s">
        <v>21</v>
      </c>
      <c r="J9420">
        <f t="shared" si="1176"/>
        <v>1</v>
      </c>
      <c r="K9420">
        <f t="shared" si="1177"/>
        <v>1</v>
      </c>
      <c r="L9420">
        <f t="shared" si="1178"/>
        <v>1</v>
      </c>
      <c r="M9420" t="str">
        <f t="shared" si="1179"/>
        <v>Success</v>
      </c>
      <c r="N9420">
        <f t="shared" si="1180"/>
        <v>10.9</v>
      </c>
      <c r="O9420" t="str">
        <f t="shared" si="1181"/>
        <v>2024/04</v>
      </c>
      <c r="P9420">
        <f t="shared" si="1182"/>
        <v>11347.3</v>
      </c>
      <c r="Q9420" t="str">
        <f t="shared" si="1183"/>
        <v>High Priority</v>
      </c>
      <c r="R9420" t="s">
        <v>36</v>
      </c>
      <c r="S9420">
        <v>92874</v>
      </c>
      <c r="T9420">
        <v>22891</v>
      </c>
      <c r="Z9420" s="2"/>
    </row>
    <row r="9421" spans="1:26" x14ac:dyDescent="0.25">
      <c r="A9421">
        <v>9420</v>
      </c>
      <c r="B9421" t="s">
        <v>12</v>
      </c>
      <c r="C9421" t="s">
        <v>18</v>
      </c>
      <c r="D9421" s="2">
        <v>45420</v>
      </c>
      <c r="E9421">
        <v>1</v>
      </c>
      <c r="F9421">
        <v>1</v>
      </c>
      <c r="G9421">
        <v>1</v>
      </c>
      <c r="H9421">
        <v>65.540000000000006</v>
      </c>
      <c r="I9421" t="s">
        <v>21</v>
      </c>
      <c r="J9421">
        <f t="shared" si="1176"/>
        <v>1</v>
      </c>
      <c r="K9421">
        <f t="shared" si="1177"/>
        <v>1</v>
      </c>
      <c r="L9421">
        <f t="shared" si="1178"/>
        <v>1</v>
      </c>
      <c r="M9421" t="str">
        <f t="shared" si="1179"/>
        <v>Success</v>
      </c>
      <c r="N9421">
        <f t="shared" si="1180"/>
        <v>65.540000000000006</v>
      </c>
      <c r="O9421" t="str">
        <f t="shared" si="1181"/>
        <v>2024/05</v>
      </c>
      <c r="P9421">
        <f t="shared" si="1182"/>
        <v>11355.55</v>
      </c>
      <c r="Q9421" t="str">
        <f t="shared" si="1183"/>
        <v>High Priority</v>
      </c>
      <c r="R9421" t="s">
        <v>36</v>
      </c>
      <c r="S9421">
        <v>122391</v>
      </c>
      <c r="T9421">
        <v>126579</v>
      </c>
      <c r="Z9421" s="2"/>
    </row>
    <row r="9422" spans="1:26" x14ac:dyDescent="0.25">
      <c r="A9422">
        <v>9421</v>
      </c>
      <c r="B9422" t="s">
        <v>14</v>
      </c>
      <c r="C9422" t="s">
        <v>20</v>
      </c>
      <c r="D9422" s="2">
        <v>45448</v>
      </c>
      <c r="E9422">
        <v>1</v>
      </c>
      <c r="F9422">
        <v>1</v>
      </c>
      <c r="G9422">
        <v>1</v>
      </c>
      <c r="H9422">
        <v>77.959999999999994</v>
      </c>
      <c r="I9422" t="s">
        <v>21</v>
      </c>
      <c r="J9422">
        <f t="shared" si="1176"/>
        <v>1</v>
      </c>
      <c r="K9422">
        <f t="shared" si="1177"/>
        <v>1</v>
      </c>
      <c r="L9422">
        <f t="shared" si="1178"/>
        <v>1</v>
      </c>
      <c r="M9422" t="str">
        <f t="shared" si="1179"/>
        <v>Success</v>
      </c>
      <c r="N9422">
        <f t="shared" si="1180"/>
        <v>77.959999999999994</v>
      </c>
      <c r="O9422" t="str">
        <f t="shared" si="1181"/>
        <v>2024/06</v>
      </c>
      <c r="P9422">
        <f t="shared" si="1182"/>
        <v>11362.55</v>
      </c>
      <c r="Q9422" t="str">
        <f t="shared" si="1183"/>
        <v>High Priority</v>
      </c>
      <c r="R9422" t="s">
        <v>38</v>
      </c>
      <c r="S9422">
        <v>112222</v>
      </c>
      <c r="T9422">
        <v>175852</v>
      </c>
      <c r="Z9422" s="2"/>
    </row>
    <row r="9423" spans="1:26" x14ac:dyDescent="0.25">
      <c r="A9423">
        <v>9422</v>
      </c>
      <c r="B9423" t="s">
        <v>11</v>
      </c>
      <c r="C9423" t="s">
        <v>19</v>
      </c>
      <c r="D9423" s="2">
        <v>45516</v>
      </c>
      <c r="E9423">
        <v>1</v>
      </c>
      <c r="F9423">
        <v>1</v>
      </c>
      <c r="G9423">
        <v>1</v>
      </c>
      <c r="H9423">
        <v>38.659999999999997</v>
      </c>
      <c r="I9423" t="s">
        <v>21</v>
      </c>
      <c r="J9423">
        <f t="shared" si="1176"/>
        <v>1</v>
      </c>
      <c r="K9423">
        <f t="shared" si="1177"/>
        <v>1</v>
      </c>
      <c r="L9423">
        <f t="shared" si="1178"/>
        <v>1</v>
      </c>
      <c r="M9423" t="str">
        <f t="shared" si="1179"/>
        <v>Success</v>
      </c>
      <c r="N9423">
        <f t="shared" si="1180"/>
        <v>38.659999999999997</v>
      </c>
      <c r="O9423" t="str">
        <f t="shared" si="1181"/>
        <v>2024/08</v>
      </c>
      <c r="P9423">
        <f t="shared" si="1182"/>
        <v>11379.55</v>
      </c>
      <c r="Q9423" t="str">
        <f t="shared" si="1183"/>
        <v>High Priority</v>
      </c>
      <c r="R9423" t="s">
        <v>36</v>
      </c>
      <c r="S9423">
        <v>64076</v>
      </c>
      <c r="T9423">
        <v>214022</v>
      </c>
      <c r="Z9423" s="2"/>
    </row>
    <row r="9424" spans="1:26" x14ac:dyDescent="0.25">
      <c r="A9424">
        <v>9423</v>
      </c>
      <c r="B9424" t="s">
        <v>10</v>
      </c>
      <c r="C9424" t="s">
        <v>17</v>
      </c>
      <c r="D9424" s="2">
        <v>45369</v>
      </c>
      <c r="E9424">
        <v>1</v>
      </c>
      <c r="F9424">
        <v>1</v>
      </c>
      <c r="G9424">
        <v>1</v>
      </c>
      <c r="H9424">
        <v>131.22999999999999</v>
      </c>
      <c r="I9424" t="s">
        <v>21</v>
      </c>
      <c r="J9424">
        <f t="shared" si="1176"/>
        <v>1</v>
      </c>
      <c r="K9424">
        <f t="shared" si="1177"/>
        <v>1</v>
      </c>
      <c r="L9424">
        <f t="shared" si="1178"/>
        <v>1</v>
      </c>
      <c r="M9424" t="str">
        <f t="shared" si="1179"/>
        <v>Success</v>
      </c>
      <c r="N9424">
        <f t="shared" si="1180"/>
        <v>131.22999999999999</v>
      </c>
      <c r="O9424" t="str">
        <f t="shared" si="1181"/>
        <v>2024/03</v>
      </c>
      <c r="P9424">
        <f t="shared" si="1182"/>
        <v>11342.8</v>
      </c>
      <c r="Q9424" t="str">
        <f t="shared" si="1183"/>
        <v>High Priority</v>
      </c>
      <c r="R9424" t="s">
        <v>37</v>
      </c>
      <c r="S9424">
        <v>9410</v>
      </c>
      <c r="T9424">
        <v>108624</v>
      </c>
      <c r="Z9424" s="2"/>
    </row>
    <row r="9425" spans="1:26" x14ac:dyDescent="0.25">
      <c r="A9425">
        <v>9424</v>
      </c>
      <c r="B9425" t="s">
        <v>11</v>
      </c>
      <c r="C9425" t="s">
        <v>20</v>
      </c>
      <c r="D9425" s="2">
        <v>45468</v>
      </c>
      <c r="E9425">
        <v>1</v>
      </c>
      <c r="F9425">
        <v>0</v>
      </c>
      <c r="G9425">
        <v>0</v>
      </c>
      <c r="H9425">
        <v>24.27</v>
      </c>
      <c r="I9425" t="s">
        <v>25</v>
      </c>
      <c r="J9425">
        <f t="shared" si="1176"/>
        <v>0</v>
      </c>
      <c r="K9425">
        <f t="shared" si="1177"/>
        <v>0</v>
      </c>
      <c r="L9425" t="e">
        <f t="shared" si="1178"/>
        <v>#DIV/0!</v>
      </c>
      <c r="M9425" t="str">
        <f t="shared" si="1179"/>
        <v>Network Failure</v>
      </c>
      <c r="N9425">
        <f t="shared" si="1180"/>
        <v>0</v>
      </c>
      <c r="O9425" t="str">
        <f t="shared" si="1181"/>
        <v>2024/06</v>
      </c>
      <c r="P9425">
        <f t="shared" si="1182"/>
        <v>11367.35</v>
      </c>
      <c r="Q9425" t="str">
        <f t="shared" si="1183"/>
        <v>Low Proirity</v>
      </c>
      <c r="R9425" t="s">
        <v>38</v>
      </c>
      <c r="S9425">
        <v>31092</v>
      </c>
      <c r="T9425">
        <v>152314</v>
      </c>
      <c r="Z9425" s="2"/>
    </row>
    <row r="9426" spans="1:26" x14ac:dyDescent="0.25">
      <c r="A9426">
        <v>9425</v>
      </c>
      <c r="B9426" t="s">
        <v>11</v>
      </c>
      <c r="C9426" t="s">
        <v>19</v>
      </c>
      <c r="D9426" s="2">
        <v>45450</v>
      </c>
      <c r="E9426">
        <v>1</v>
      </c>
      <c r="F9426">
        <v>0</v>
      </c>
      <c r="G9426">
        <v>0</v>
      </c>
      <c r="H9426">
        <v>24.55</v>
      </c>
      <c r="I9426" t="s">
        <v>22</v>
      </c>
      <c r="J9426">
        <f t="shared" si="1176"/>
        <v>0</v>
      </c>
      <c r="K9426">
        <f t="shared" si="1177"/>
        <v>0</v>
      </c>
      <c r="L9426" t="e">
        <f t="shared" si="1178"/>
        <v>#DIV/0!</v>
      </c>
      <c r="M9426" t="str">
        <f t="shared" si="1179"/>
        <v>Network Failure</v>
      </c>
      <c r="N9426">
        <f t="shared" si="1180"/>
        <v>0</v>
      </c>
      <c r="O9426" t="str">
        <f t="shared" si="1181"/>
        <v>2024/06</v>
      </c>
      <c r="P9426">
        <f t="shared" si="1182"/>
        <v>11362.85</v>
      </c>
      <c r="Q9426" t="str">
        <f t="shared" si="1183"/>
        <v>Low Proirity</v>
      </c>
      <c r="R9426" t="s">
        <v>36</v>
      </c>
      <c r="S9426">
        <v>105020</v>
      </c>
      <c r="T9426">
        <v>127537</v>
      </c>
      <c r="Z9426" s="2"/>
    </row>
    <row r="9427" spans="1:26" x14ac:dyDescent="0.25">
      <c r="A9427">
        <v>9426</v>
      </c>
      <c r="B9427" t="s">
        <v>10</v>
      </c>
      <c r="C9427" t="s">
        <v>19</v>
      </c>
      <c r="D9427" s="2">
        <v>45329</v>
      </c>
      <c r="E9427">
        <v>1</v>
      </c>
      <c r="F9427">
        <v>1</v>
      </c>
      <c r="G9427">
        <v>1</v>
      </c>
      <c r="H9427">
        <v>52.93</v>
      </c>
      <c r="I9427" t="s">
        <v>21</v>
      </c>
      <c r="J9427">
        <f t="shared" si="1176"/>
        <v>1</v>
      </c>
      <c r="K9427">
        <f t="shared" si="1177"/>
        <v>1</v>
      </c>
      <c r="L9427">
        <f t="shared" si="1178"/>
        <v>1</v>
      </c>
      <c r="M9427" t="str">
        <f t="shared" si="1179"/>
        <v>Success</v>
      </c>
      <c r="N9427">
        <f t="shared" si="1180"/>
        <v>52.93</v>
      </c>
      <c r="O9427" t="str">
        <f t="shared" si="1181"/>
        <v>2024/02</v>
      </c>
      <c r="P9427">
        <f t="shared" si="1182"/>
        <v>11332.8</v>
      </c>
      <c r="Q9427" t="str">
        <f t="shared" si="1183"/>
        <v>High Priority</v>
      </c>
      <c r="R9427" t="s">
        <v>38</v>
      </c>
      <c r="S9427">
        <v>81735</v>
      </c>
      <c r="T9427">
        <v>170493</v>
      </c>
      <c r="Z9427" s="2"/>
    </row>
    <row r="9428" spans="1:26" x14ac:dyDescent="0.25">
      <c r="A9428">
        <v>9427</v>
      </c>
      <c r="B9428" t="s">
        <v>13</v>
      </c>
      <c r="C9428" t="s">
        <v>20</v>
      </c>
      <c r="D9428" s="2">
        <v>45568</v>
      </c>
      <c r="E9428">
        <v>1</v>
      </c>
      <c r="F9428">
        <v>1</v>
      </c>
      <c r="G9428">
        <v>1</v>
      </c>
      <c r="H9428">
        <v>77.39</v>
      </c>
      <c r="I9428" t="s">
        <v>21</v>
      </c>
      <c r="J9428">
        <f t="shared" si="1176"/>
        <v>1</v>
      </c>
      <c r="K9428">
        <f t="shared" si="1177"/>
        <v>1</v>
      </c>
      <c r="L9428">
        <f t="shared" si="1178"/>
        <v>1</v>
      </c>
      <c r="M9428" t="str">
        <f t="shared" si="1179"/>
        <v>Success</v>
      </c>
      <c r="N9428">
        <f t="shared" si="1180"/>
        <v>77.39</v>
      </c>
      <c r="O9428" t="str">
        <f t="shared" si="1181"/>
        <v>2024/10</v>
      </c>
      <c r="P9428">
        <f t="shared" si="1182"/>
        <v>11392.55</v>
      </c>
      <c r="Q9428" t="str">
        <f t="shared" si="1183"/>
        <v>High Priority</v>
      </c>
      <c r="R9428" t="s">
        <v>38</v>
      </c>
      <c r="S9428">
        <v>57547</v>
      </c>
      <c r="T9428">
        <v>220013</v>
      </c>
      <c r="Z9428" s="2"/>
    </row>
    <row r="9429" spans="1:26" x14ac:dyDescent="0.25">
      <c r="A9429">
        <v>9428</v>
      </c>
      <c r="B9429" t="s">
        <v>13</v>
      </c>
      <c r="C9429" t="s">
        <v>20</v>
      </c>
      <c r="D9429" s="2">
        <v>45381</v>
      </c>
      <c r="E9429">
        <v>1</v>
      </c>
      <c r="F9429">
        <v>1</v>
      </c>
      <c r="G9429">
        <v>1</v>
      </c>
      <c r="H9429">
        <v>145.87</v>
      </c>
      <c r="I9429" t="s">
        <v>21</v>
      </c>
      <c r="J9429">
        <f t="shared" si="1176"/>
        <v>1</v>
      </c>
      <c r="K9429">
        <f t="shared" si="1177"/>
        <v>1</v>
      </c>
      <c r="L9429">
        <f t="shared" si="1178"/>
        <v>1</v>
      </c>
      <c r="M9429" t="str">
        <f t="shared" si="1179"/>
        <v>Success</v>
      </c>
      <c r="N9429">
        <f t="shared" si="1180"/>
        <v>145.87</v>
      </c>
      <c r="O9429" t="str">
        <f t="shared" si="1181"/>
        <v>2024/03</v>
      </c>
      <c r="P9429">
        <f t="shared" si="1182"/>
        <v>11345.8</v>
      </c>
      <c r="Q9429" t="str">
        <f t="shared" si="1183"/>
        <v>High Priority</v>
      </c>
      <c r="R9429" t="s">
        <v>36</v>
      </c>
      <c r="S9429">
        <v>51872</v>
      </c>
      <c r="T9429">
        <v>116813</v>
      </c>
      <c r="Z9429" s="2"/>
    </row>
    <row r="9430" spans="1:26" x14ac:dyDescent="0.25">
      <c r="A9430">
        <v>9429</v>
      </c>
      <c r="B9430" t="s">
        <v>11</v>
      </c>
      <c r="C9430" t="s">
        <v>19</v>
      </c>
      <c r="D9430" s="2">
        <v>45494</v>
      </c>
      <c r="E9430">
        <v>1</v>
      </c>
      <c r="F9430">
        <v>1</v>
      </c>
      <c r="G9430">
        <v>1</v>
      </c>
      <c r="H9430">
        <v>148.57</v>
      </c>
      <c r="I9430" t="s">
        <v>21</v>
      </c>
      <c r="J9430">
        <f t="shared" si="1176"/>
        <v>1</v>
      </c>
      <c r="K9430">
        <f t="shared" si="1177"/>
        <v>1</v>
      </c>
      <c r="L9430">
        <f t="shared" si="1178"/>
        <v>1</v>
      </c>
      <c r="M9430" t="str">
        <f t="shared" si="1179"/>
        <v>Success</v>
      </c>
      <c r="N9430">
        <f t="shared" si="1180"/>
        <v>148.57</v>
      </c>
      <c r="O9430" t="str">
        <f t="shared" si="1181"/>
        <v>2024/07</v>
      </c>
      <c r="P9430">
        <f t="shared" si="1182"/>
        <v>11374.05</v>
      </c>
      <c r="Q9430" t="str">
        <f t="shared" si="1183"/>
        <v>High Priority</v>
      </c>
      <c r="R9430" t="s">
        <v>36</v>
      </c>
      <c r="S9430">
        <v>130344</v>
      </c>
      <c r="T9430">
        <v>115813</v>
      </c>
      <c r="Z9430" s="2"/>
    </row>
    <row r="9431" spans="1:26" x14ac:dyDescent="0.25">
      <c r="A9431">
        <v>9430</v>
      </c>
      <c r="B9431" t="s">
        <v>15</v>
      </c>
      <c r="C9431" t="s">
        <v>20</v>
      </c>
      <c r="D9431" s="2">
        <v>45561</v>
      </c>
      <c r="E9431">
        <v>1</v>
      </c>
      <c r="F9431">
        <v>1</v>
      </c>
      <c r="G9431">
        <v>0</v>
      </c>
      <c r="H9431">
        <v>114.48</v>
      </c>
      <c r="I9431" t="s">
        <v>23</v>
      </c>
      <c r="J9431">
        <f t="shared" si="1176"/>
        <v>0</v>
      </c>
      <c r="K9431">
        <f t="shared" si="1177"/>
        <v>1</v>
      </c>
      <c r="L9431">
        <f t="shared" si="1178"/>
        <v>0</v>
      </c>
      <c r="M9431" t="str">
        <f t="shared" si="1179"/>
        <v>Network Failure</v>
      </c>
      <c r="N9431">
        <f t="shared" si="1180"/>
        <v>0</v>
      </c>
      <c r="O9431" t="str">
        <f t="shared" si="1181"/>
        <v>2024/09</v>
      </c>
      <c r="P9431">
        <f t="shared" si="1182"/>
        <v>11390.8</v>
      </c>
      <c r="Q9431" t="str">
        <f t="shared" si="1183"/>
        <v>Low Proirity</v>
      </c>
      <c r="R9431" t="s">
        <v>38</v>
      </c>
      <c r="S9431">
        <v>85225</v>
      </c>
      <c r="T9431">
        <v>186761</v>
      </c>
      <c r="Z9431" s="2"/>
    </row>
    <row r="9432" spans="1:26" x14ac:dyDescent="0.25">
      <c r="A9432">
        <v>9431</v>
      </c>
      <c r="B9432" t="s">
        <v>10</v>
      </c>
      <c r="C9432" t="s">
        <v>20</v>
      </c>
      <c r="D9432" s="2">
        <v>45361</v>
      </c>
      <c r="E9432">
        <v>1</v>
      </c>
      <c r="F9432">
        <v>1</v>
      </c>
      <c r="G9432">
        <v>1</v>
      </c>
      <c r="H9432">
        <v>23.7</v>
      </c>
      <c r="I9432" t="s">
        <v>21</v>
      </c>
      <c r="J9432">
        <f t="shared" si="1176"/>
        <v>1</v>
      </c>
      <c r="K9432">
        <f t="shared" si="1177"/>
        <v>1</v>
      </c>
      <c r="L9432">
        <f t="shared" si="1178"/>
        <v>1</v>
      </c>
      <c r="M9432" t="str">
        <f t="shared" si="1179"/>
        <v>Success</v>
      </c>
      <c r="N9432">
        <f t="shared" si="1180"/>
        <v>23.7</v>
      </c>
      <c r="O9432" t="str">
        <f t="shared" si="1181"/>
        <v>2024/03</v>
      </c>
      <c r="P9432">
        <f t="shared" si="1182"/>
        <v>11340.8</v>
      </c>
      <c r="Q9432" t="str">
        <f t="shared" si="1183"/>
        <v>High Priority</v>
      </c>
      <c r="R9432" t="s">
        <v>37</v>
      </c>
      <c r="S9432">
        <v>147924</v>
      </c>
      <c r="T9432">
        <v>104840</v>
      </c>
      <c r="Z9432" s="2"/>
    </row>
    <row r="9433" spans="1:26" x14ac:dyDescent="0.25">
      <c r="A9433">
        <v>9432</v>
      </c>
      <c r="B9433" t="s">
        <v>15</v>
      </c>
      <c r="C9433" t="s">
        <v>17</v>
      </c>
      <c r="D9433" s="2">
        <v>45612</v>
      </c>
      <c r="E9433">
        <v>1</v>
      </c>
      <c r="F9433">
        <v>0</v>
      </c>
      <c r="G9433">
        <v>0</v>
      </c>
      <c r="H9433">
        <v>20.97</v>
      </c>
      <c r="I9433" t="s">
        <v>25</v>
      </c>
      <c r="J9433">
        <f t="shared" si="1176"/>
        <v>0</v>
      </c>
      <c r="K9433">
        <f t="shared" si="1177"/>
        <v>0</v>
      </c>
      <c r="L9433" t="e">
        <f t="shared" si="1178"/>
        <v>#DIV/0!</v>
      </c>
      <c r="M9433" t="str">
        <f t="shared" si="1179"/>
        <v>Network Failure</v>
      </c>
      <c r="N9433">
        <f t="shared" si="1180"/>
        <v>0</v>
      </c>
      <c r="O9433" t="str">
        <f t="shared" si="1181"/>
        <v>2024/11</v>
      </c>
      <c r="P9433">
        <f t="shared" si="1182"/>
        <v>11403.35</v>
      </c>
      <c r="Q9433" t="str">
        <f t="shared" si="1183"/>
        <v>Low Proirity</v>
      </c>
      <c r="R9433" t="s">
        <v>36</v>
      </c>
      <c r="S9433">
        <v>18631</v>
      </c>
      <c r="T9433">
        <v>224982</v>
      </c>
      <c r="Z9433" s="2"/>
    </row>
    <row r="9434" spans="1:26" x14ac:dyDescent="0.25">
      <c r="A9434">
        <v>9433</v>
      </c>
      <c r="B9434" t="s">
        <v>12</v>
      </c>
      <c r="C9434" t="s">
        <v>20</v>
      </c>
      <c r="D9434" s="2">
        <v>45524</v>
      </c>
      <c r="E9434">
        <v>1</v>
      </c>
      <c r="F9434">
        <v>1</v>
      </c>
      <c r="G9434">
        <v>1</v>
      </c>
      <c r="H9434">
        <v>52.89</v>
      </c>
      <c r="I9434" t="s">
        <v>21</v>
      </c>
      <c r="J9434">
        <f t="shared" si="1176"/>
        <v>1</v>
      </c>
      <c r="K9434">
        <f t="shared" si="1177"/>
        <v>1</v>
      </c>
      <c r="L9434">
        <f t="shared" si="1178"/>
        <v>1</v>
      </c>
      <c r="M9434" t="str">
        <f t="shared" si="1179"/>
        <v>Success</v>
      </c>
      <c r="N9434">
        <f t="shared" si="1180"/>
        <v>52.89</v>
      </c>
      <c r="O9434" t="str">
        <f t="shared" si="1181"/>
        <v>2024/08</v>
      </c>
      <c r="P9434">
        <f t="shared" si="1182"/>
        <v>11381.55</v>
      </c>
      <c r="Q9434" t="str">
        <f t="shared" si="1183"/>
        <v>High Priority</v>
      </c>
      <c r="R9434" t="s">
        <v>37</v>
      </c>
      <c r="S9434">
        <v>108758</v>
      </c>
      <c r="T9434">
        <v>168643</v>
      </c>
      <c r="Z9434" s="2"/>
    </row>
    <row r="9435" spans="1:26" x14ac:dyDescent="0.25">
      <c r="A9435">
        <v>9434</v>
      </c>
      <c r="B9435" t="s">
        <v>15</v>
      </c>
      <c r="C9435" t="s">
        <v>18</v>
      </c>
      <c r="D9435" s="2">
        <v>45350</v>
      </c>
      <c r="E9435">
        <v>1</v>
      </c>
      <c r="F9435">
        <v>1</v>
      </c>
      <c r="G9435">
        <v>1</v>
      </c>
      <c r="H9435">
        <v>91.54</v>
      </c>
      <c r="I9435" t="s">
        <v>21</v>
      </c>
      <c r="J9435">
        <f t="shared" si="1176"/>
        <v>1</v>
      </c>
      <c r="K9435">
        <f t="shared" si="1177"/>
        <v>1</v>
      </c>
      <c r="L9435">
        <f t="shared" si="1178"/>
        <v>1</v>
      </c>
      <c r="M9435" t="str">
        <f t="shared" si="1179"/>
        <v>Success</v>
      </c>
      <c r="N9435">
        <f t="shared" si="1180"/>
        <v>91.54</v>
      </c>
      <c r="O9435" t="str">
        <f t="shared" si="1181"/>
        <v>2024/02</v>
      </c>
      <c r="P9435">
        <f t="shared" si="1182"/>
        <v>11338.05</v>
      </c>
      <c r="Q9435" t="str">
        <f t="shared" si="1183"/>
        <v>High Priority</v>
      </c>
      <c r="R9435" t="s">
        <v>37</v>
      </c>
      <c r="S9435">
        <v>104658</v>
      </c>
      <c r="T9435">
        <v>189639</v>
      </c>
      <c r="Z9435" s="2"/>
    </row>
    <row r="9436" spans="1:26" x14ac:dyDescent="0.25">
      <c r="A9436">
        <v>9435</v>
      </c>
      <c r="B9436" t="s">
        <v>12</v>
      </c>
      <c r="C9436" t="s">
        <v>18</v>
      </c>
      <c r="D9436" s="2">
        <v>45496</v>
      </c>
      <c r="E9436">
        <v>1</v>
      </c>
      <c r="F9436">
        <v>1</v>
      </c>
      <c r="G9436">
        <v>1</v>
      </c>
      <c r="H9436">
        <v>42.74</v>
      </c>
      <c r="I9436" t="s">
        <v>21</v>
      </c>
      <c r="J9436">
        <f t="shared" si="1176"/>
        <v>1</v>
      </c>
      <c r="K9436">
        <f t="shared" si="1177"/>
        <v>1</v>
      </c>
      <c r="L9436">
        <f t="shared" si="1178"/>
        <v>1</v>
      </c>
      <c r="M9436" t="str">
        <f t="shared" si="1179"/>
        <v>Success</v>
      </c>
      <c r="N9436">
        <f t="shared" si="1180"/>
        <v>42.74</v>
      </c>
      <c r="O9436" t="str">
        <f t="shared" si="1181"/>
        <v>2024/07</v>
      </c>
      <c r="P9436">
        <f t="shared" si="1182"/>
        <v>11374.55</v>
      </c>
      <c r="Q9436" t="str">
        <f t="shared" si="1183"/>
        <v>High Priority</v>
      </c>
      <c r="R9436" t="s">
        <v>36</v>
      </c>
      <c r="S9436">
        <v>45159</v>
      </c>
      <c r="T9436">
        <v>86187</v>
      </c>
      <c r="Z9436" s="2"/>
    </row>
    <row r="9437" spans="1:26" x14ac:dyDescent="0.25">
      <c r="A9437">
        <v>9436</v>
      </c>
      <c r="B9437" t="s">
        <v>11</v>
      </c>
      <c r="C9437" t="s">
        <v>17</v>
      </c>
      <c r="D9437" s="2">
        <v>45605</v>
      </c>
      <c r="E9437">
        <v>1</v>
      </c>
      <c r="F9437">
        <v>1</v>
      </c>
      <c r="G9437">
        <v>1</v>
      </c>
      <c r="H9437">
        <v>24.59</v>
      </c>
      <c r="I9437" t="s">
        <v>21</v>
      </c>
      <c r="J9437">
        <f t="shared" si="1176"/>
        <v>1</v>
      </c>
      <c r="K9437">
        <f t="shared" si="1177"/>
        <v>1</v>
      </c>
      <c r="L9437">
        <f t="shared" si="1178"/>
        <v>1</v>
      </c>
      <c r="M9437" t="str">
        <f t="shared" si="1179"/>
        <v>Success</v>
      </c>
      <c r="N9437">
        <f t="shared" si="1180"/>
        <v>24.59</v>
      </c>
      <c r="O9437" t="str">
        <f t="shared" si="1181"/>
        <v>2024/11</v>
      </c>
      <c r="P9437">
        <f t="shared" si="1182"/>
        <v>11401.8</v>
      </c>
      <c r="Q9437" t="str">
        <f t="shared" si="1183"/>
        <v>High Priority</v>
      </c>
      <c r="R9437" t="s">
        <v>36</v>
      </c>
      <c r="S9437">
        <v>30911</v>
      </c>
      <c r="T9437">
        <v>194939</v>
      </c>
      <c r="Z9437" s="2"/>
    </row>
    <row r="9438" spans="1:26" x14ac:dyDescent="0.25">
      <c r="A9438">
        <v>9437</v>
      </c>
      <c r="B9438" t="s">
        <v>11</v>
      </c>
      <c r="C9438" t="s">
        <v>18</v>
      </c>
      <c r="D9438" s="2">
        <v>45423</v>
      </c>
      <c r="E9438">
        <v>1</v>
      </c>
      <c r="F9438">
        <v>0</v>
      </c>
      <c r="G9438">
        <v>0</v>
      </c>
      <c r="H9438">
        <v>156.16999999999999</v>
      </c>
      <c r="I9438" t="s">
        <v>23</v>
      </c>
      <c r="J9438">
        <f t="shared" si="1176"/>
        <v>0</v>
      </c>
      <c r="K9438">
        <f t="shared" si="1177"/>
        <v>0</v>
      </c>
      <c r="L9438" t="e">
        <f t="shared" si="1178"/>
        <v>#DIV/0!</v>
      </c>
      <c r="M9438" t="str">
        <f t="shared" si="1179"/>
        <v>Network Failure</v>
      </c>
      <c r="N9438">
        <f t="shared" si="1180"/>
        <v>0</v>
      </c>
      <c r="O9438" t="str">
        <f t="shared" si="1181"/>
        <v>2024/05</v>
      </c>
      <c r="P9438">
        <f t="shared" si="1182"/>
        <v>11356.1</v>
      </c>
      <c r="Q9438" t="str">
        <f t="shared" si="1183"/>
        <v>Low Proirity</v>
      </c>
      <c r="R9438" t="s">
        <v>37</v>
      </c>
      <c r="S9438">
        <v>28320</v>
      </c>
      <c r="T9438">
        <v>195112</v>
      </c>
      <c r="Z9438" s="2"/>
    </row>
    <row r="9439" spans="1:26" x14ac:dyDescent="0.25">
      <c r="A9439">
        <v>9438</v>
      </c>
      <c r="B9439" t="s">
        <v>15</v>
      </c>
      <c r="C9439" t="s">
        <v>18</v>
      </c>
      <c r="D9439" s="2">
        <v>45559</v>
      </c>
      <c r="E9439">
        <v>1</v>
      </c>
      <c r="F9439">
        <v>1</v>
      </c>
      <c r="G9439">
        <v>1</v>
      </c>
      <c r="H9439">
        <v>28.51</v>
      </c>
      <c r="I9439" t="s">
        <v>21</v>
      </c>
      <c r="J9439">
        <f t="shared" si="1176"/>
        <v>1</v>
      </c>
      <c r="K9439">
        <f t="shared" si="1177"/>
        <v>1</v>
      </c>
      <c r="L9439">
        <f t="shared" si="1178"/>
        <v>1</v>
      </c>
      <c r="M9439" t="str">
        <f t="shared" si="1179"/>
        <v>Success</v>
      </c>
      <c r="N9439">
        <f t="shared" si="1180"/>
        <v>28.51</v>
      </c>
      <c r="O9439" t="str">
        <f t="shared" si="1181"/>
        <v>2024/09</v>
      </c>
      <c r="P9439">
        <f t="shared" si="1182"/>
        <v>11390.3</v>
      </c>
      <c r="Q9439" t="str">
        <f t="shared" si="1183"/>
        <v>High Priority</v>
      </c>
      <c r="R9439" t="s">
        <v>36</v>
      </c>
      <c r="S9439">
        <v>34162</v>
      </c>
      <c r="T9439">
        <v>223833</v>
      </c>
      <c r="Z9439" s="2"/>
    </row>
    <row r="9440" spans="1:26" x14ac:dyDescent="0.25">
      <c r="A9440">
        <v>9439</v>
      </c>
      <c r="B9440" t="s">
        <v>12</v>
      </c>
      <c r="C9440" t="s">
        <v>19</v>
      </c>
      <c r="D9440" s="2">
        <v>45389</v>
      </c>
      <c r="E9440">
        <v>1</v>
      </c>
      <c r="F9440">
        <v>0</v>
      </c>
      <c r="G9440">
        <v>0</v>
      </c>
      <c r="H9440">
        <v>31.38</v>
      </c>
      <c r="I9440" t="s">
        <v>26</v>
      </c>
      <c r="J9440">
        <f t="shared" si="1176"/>
        <v>0</v>
      </c>
      <c r="K9440">
        <f t="shared" si="1177"/>
        <v>0</v>
      </c>
      <c r="L9440" t="e">
        <f t="shared" si="1178"/>
        <v>#DIV/0!</v>
      </c>
      <c r="M9440" t="str">
        <f t="shared" si="1179"/>
        <v>Compliance Blocked</v>
      </c>
      <c r="N9440">
        <f t="shared" si="1180"/>
        <v>0</v>
      </c>
      <c r="O9440" t="str">
        <f t="shared" si="1181"/>
        <v>2024/04</v>
      </c>
      <c r="P9440">
        <f t="shared" si="1182"/>
        <v>11347.6</v>
      </c>
      <c r="Q9440" t="str">
        <f t="shared" si="1183"/>
        <v>Low Proirity</v>
      </c>
      <c r="R9440" t="s">
        <v>38</v>
      </c>
      <c r="S9440">
        <v>56766</v>
      </c>
      <c r="T9440">
        <v>193691</v>
      </c>
      <c r="Z9440" s="2"/>
    </row>
    <row r="9441" spans="1:26" x14ac:dyDescent="0.25">
      <c r="A9441">
        <v>9440</v>
      </c>
      <c r="B9441" t="s">
        <v>10</v>
      </c>
      <c r="C9441" t="s">
        <v>19</v>
      </c>
      <c r="D9441" s="2">
        <v>45363</v>
      </c>
      <c r="E9441">
        <v>1</v>
      </c>
      <c r="F9441">
        <v>1</v>
      </c>
      <c r="G9441">
        <v>1</v>
      </c>
      <c r="H9441">
        <v>32.380000000000003</v>
      </c>
      <c r="I9441" t="s">
        <v>21</v>
      </c>
      <c r="J9441">
        <f t="shared" si="1176"/>
        <v>1</v>
      </c>
      <c r="K9441">
        <f t="shared" si="1177"/>
        <v>1</v>
      </c>
      <c r="L9441">
        <f t="shared" si="1178"/>
        <v>1</v>
      </c>
      <c r="M9441" t="str">
        <f t="shared" si="1179"/>
        <v>Success</v>
      </c>
      <c r="N9441">
        <f t="shared" si="1180"/>
        <v>32.380000000000003</v>
      </c>
      <c r="O9441" t="str">
        <f t="shared" si="1181"/>
        <v>2024/03</v>
      </c>
      <c r="P9441">
        <f t="shared" si="1182"/>
        <v>11341.3</v>
      </c>
      <c r="Q9441" t="str">
        <f t="shared" si="1183"/>
        <v>High Priority</v>
      </c>
      <c r="R9441" t="s">
        <v>36</v>
      </c>
      <c r="S9441">
        <v>44078</v>
      </c>
      <c r="T9441">
        <v>154344</v>
      </c>
      <c r="Z9441" s="2"/>
    </row>
    <row r="9442" spans="1:26" x14ac:dyDescent="0.25">
      <c r="A9442">
        <v>9441</v>
      </c>
      <c r="B9442" t="s">
        <v>11</v>
      </c>
      <c r="C9442" t="s">
        <v>18</v>
      </c>
      <c r="D9442" s="2">
        <v>45449</v>
      </c>
      <c r="E9442">
        <v>1</v>
      </c>
      <c r="F9442">
        <v>0</v>
      </c>
      <c r="G9442">
        <v>0</v>
      </c>
      <c r="H9442">
        <v>17.87</v>
      </c>
      <c r="I9442" t="s">
        <v>22</v>
      </c>
      <c r="J9442">
        <f t="shared" si="1176"/>
        <v>0</v>
      </c>
      <c r="K9442">
        <f t="shared" si="1177"/>
        <v>0</v>
      </c>
      <c r="L9442" t="e">
        <f t="shared" si="1178"/>
        <v>#DIV/0!</v>
      </c>
      <c r="M9442" t="str">
        <f t="shared" si="1179"/>
        <v>Network Failure</v>
      </c>
      <c r="N9442">
        <f t="shared" si="1180"/>
        <v>0</v>
      </c>
      <c r="O9442" t="str">
        <f t="shared" si="1181"/>
        <v>2024/06</v>
      </c>
      <c r="P9442">
        <f t="shared" si="1182"/>
        <v>11362.6</v>
      </c>
      <c r="Q9442" t="str">
        <f t="shared" si="1183"/>
        <v>Low Proirity</v>
      </c>
      <c r="R9442" t="s">
        <v>38</v>
      </c>
      <c r="S9442">
        <v>117471</v>
      </c>
      <c r="T9442">
        <v>71730</v>
      </c>
      <c r="Z9442" s="2"/>
    </row>
    <row r="9443" spans="1:26" x14ac:dyDescent="0.25">
      <c r="A9443">
        <v>9442</v>
      </c>
      <c r="B9443" t="s">
        <v>11</v>
      </c>
      <c r="C9443" t="s">
        <v>18</v>
      </c>
      <c r="D9443" s="2">
        <v>45420</v>
      </c>
      <c r="E9443">
        <v>1</v>
      </c>
      <c r="F9443">
        <v>1</v>
      </c>
      <c r="G9443">
        <v>1</v>
      </c>
      <c r="H9443">
        <v>30.91</v>
      </c>
      <c r="I9443" t="s">
        <v>21</v>
      </c>
      <c r="J9443">
        <f t="shared" si="1176"/>
        <v>1</v>
      </c>
      <c r="K9443">
        <f t="shared" si="1177"/>
        <v>1</v>
      </c>
      <c r="L9443">
        <f t="shared" si="1178"/>
        <v>1</v>
      </c>
      <c r="M9443" t="str">
        <f t="shared" si="1179"/>
        <v>Success</v>
      </c>
      <c r="N9443">
        <f t="shared" si="1180"/>
        <v>30.91</v>
      </c>
      <c r="O9443" t="str">
        <f t="shared" si="1181"/>
        <v>2024/05</v>
      </c>
      <c r="P9443">
        <f t="shared" si="1182"/>
        <v>11355.55</v>
      </c>
      <c r="Q9443" t="str">
        <f t="shared" si="1183"/>
        <v>High Priority</v>
      </c>
      <c r="R9443" t="s">
        <v>38</v>
      </c>
      <c r="S9443">
        <v>138945</v>
      </c>
      <c r="T9443">
        <v>40625</v>
      </c>
      <c r="Z9443" s="2"/>
    </row>
    <row r="9444" spans="1:26" x14ac:dyDescent="0.25">
      <c r="A9444">
        <v>9443</v>
      </c>
      <c r="B9444" t="s">
        <v>14</v>
      </c>
      <c r="C9444" t="s">
        <v>18</v>
      </c>
      <c r="D9444" s="2">
        <v>45601</v>
      </c>
      <c r="E9444">
        <v>1</v>
      </c>
      <c r="F9444">
        <v>1</v>
      </c>
      <c r="G9444">
        <v>1</v>
      </c>
      <c r="H9444">
        <v>134.38999999999999</v>
      </c>
      <c r="I9444" t="s">
        <v>21</v>
      </c>
      <c r="J9444">
        <f t="shared" si="1176"/>
        <v>1</v>
      </c>
      <c r="K9444">
        <f t="shared" si="1177"/>
        <v>1</v>
      </c>
      <c r="L9444">
        <f t="shared" si="1178"/>
        <v>1</v>
      </c>
      <c r="M9444" t="str">
        <f t="shared" si="1179"/>
        <v>Success</v>
      </c>
      <c r="N9444">
        <f t="shared" si="1180"/>
        <v>134.38999999999999</v>
      </c>
      <c r="O9444" t="str">
        <f t="shared" si="1181"/>
        <v>2024/11</v>
      </c>
      <c r="P9444">
        <f t="shared" si="1182"/>
        <v>11400.8</v>
      </c>
      <c r="Q9444" t="str">
        <f t="shared" si="1183"/>
        <v>High Priority</v>
      </c>
      <c r="R9444" t="s">
        <v>38</v>
      </c>
      <c r="S9444">
        <v>139732</v>
      </c>
      <c r="T9444">
        <v>192709</v>
      </c>
      <c r="Z9444" s="2"/>
    </row>
    <row r="9445" spans="1:26" x14ac:dyDescent="0.25">
      <c r="A9445">
        <v>9444</v>
      </c>
      <c r="B9445" t="s">
        <v>15</v>
      </c>
      <c r="C9445" t="s">
        <v>20</v>
      </c>
      <c r="D9445" s="2">
        <v>45368</v>
      </c>
      <c r="E9445">
        <v>1</v>
      </c>
      <c r="F9445">
        <v>0</v>
      </c>
      <c r="G9445">
        <v>0</v>
      </c>
      <c r="H9445">
        <v>122.28</v>
      </c>
      <c r="I9445" t="s">
        <v>24</v>
      </c>
      <c r="J9445">
        <f t="shared" si="1176"/>
        <v>0</v>
      </c>
      <c r="K9445">
        <f t="shared" si="1177"/>
        <v>0</v>
      </c>
      <c r="L9445" t="e">
        <f t="shared" si="1178"/>
        <v>#DIV/0!</v>
      </c>
      <c r="M9445" t="str">
        <f t="shared" si="1179"/>
        <v>Network Failure</v>
      </c>
      <c r="N9445">
        <f t="shared" si="1180"/>
        <v>0</v>
      </c>
      <c r="O9445" t="str">
        <f t="shared" si="1181"/>
        <v>2024/03</v>
      </c>
      <c r="P9445">
        <f t="shared" si="1182"/>
        <v>11342.35</v>
      </c>
      <c r="Q9445" t="str">
        <f t="shared" si="1183"/>
        <v>Low Proirity</v>
      </c>
      <c r="R9445" t="s">
        <v>38</v>
      </c>
      <c r="S9445">
        <v>7457</v>
      </c>
      <c r="T9445">
        <v>65318</v>
      </c>
      <c r="Z9445" s="2"/>
    </row>
    <row r="9446" spans="1:26" x14ac:dyDescent="0.25">
      <c r="A9446">
        <v>9445</v>
      </c>
      <c r="B9446" t="s">
        <v>9</v>
      </c>
      <c r="C9446" t="s">
        <v>17</v>
      </c>
      <c r="D9446" s="2">
        <v>45560</v>
      </c>
      <c r="E9446">
        <v>1</v>
      </c>
      <c r="F9446">
        <v>1</v>
      </c>
      <c r="G9446">
        <v>1</v>
      </c>
      <c r="H9446">
        <v>77.599999999999994</v>
      </c>
      <c r="I9446" t="s">
        <v>21</v>
      </c>
      <c r="J9446">
        <f t="shared" si="1176"/>
        <v>1</v>
      </c>
      <c r="K9446">
        <f t="shared" si="1177"/>
        <v>1</v>
      </c>
      <c r="L9446">
        <f t="shared" si="1178"/>
        <v>1</v>
      </c>
      <c r="M9446" t="str">
        <f t="shared" si="1179"/>
        <v>Success</v>
      </c>
      <c r="N9446">
        <f t="shared" si="1180"/>
        <v>77.599999999999994</v>
      </c>
      <c r="O9446" t="str">
        <f t="shared" si="1181"/>
        <v>2024/09</v>
      </c>
      <c r="P9446">
        <f t="shared" si="1182"/>
        <v>11390.55</v>
      </c>
      <c r="Q9446" t="str">
        <f t="shared" si="1183"/>
        <v>High Priority</v>
      </c>
      <c r="R9446" t="s">
        <v>38</v>
      </c>
      <c r="S9446">
        <v>63031</v>
      </c>
      <c r="T9446">
        <v>119684</v>
      </c>
      <c r="Z9446" s="2"/>
    </row>
    <row r="9447" spans="1:26" x14ac:dyDescent="0.25">
      <c r="A9447">
        <v>9446</v>
      </c>
      <c r="B9447" t="s">
        <v>10</v>
      </c>
      <c r="C9447" t="s">
        <v>19</v>
      </c>
      <c r="D9447" s="2">
        <v>45590</v>
      </c>
      <c r="E9447">
        <v>1</v>
      </c>
      <c r="F9447">
        <v>1</v>
      </c>
      <c r="G9447">
        <v>1</v>
      </c>
      <c r="H9447">
        <v>121.9</v>
      </c>
      <c r="I9447" t="s">
        <v>21</v>
      </c>
      <c r="J9447">
        <f t="shared" si="1176"/>
        <v>1</v>
      </c>
      <c r="K9447">
        <f t="shared" si="1177"/>
        <v>1</v>
      </c>
      <c r="L9447">
        <f t="shared" si="1178"/>
        <v>1</v>
      </c>
      <c r="M9447" t="str">
        <f t="shared" si="1179"/>
        <v>Success</v>
      </c>
      <c r="N9447">
        <f t="shared" si="1180"/>
        <v>121.9</v>
      </c>
      <c r="O9447" t="str">
        <f t="shared" si="1181"/>
        <v>2024/10</v>
      </c>
      <c r="P9447">
        <f t="shared" si="1182"/>
        <v>11398.05</v>
      </c>
      <c r="Q9447" t="str">
        <f t="shared" si="1183"/>
        <v>High Priority</v>
      </c>
      <c r="R9447" t="s">
        <v>38</v>
      </c>
      <c r="S9447">
        <v>110386</v>
      </c>
      <c r="T9447">
        <v>36839</v>
      </c>
      <c r="Z9447" s="2"/>
    </row>
    <row r="9448" spans="1:26" x14ac:dyDescent="0.25">
      <c r="A9448">
        <v>9447</v>
      </c>
      <c r="B9448" t="s">
        <v>12</v>
      </c>
      <c r="C9448" t="s">
        <v>18</v>
      </c>
      <c r="D9448" s="2">
        <v>45437</v>
      </c>
      <c r="E9448">
        <v>1</v>
      </c>
      <c r="F9448">
        <v>1</v>
      </c>
      <c r="G9448">
        <v>1</v>
      </c>
      <c r="H9448">
        <v>85.44</v>
      </c>
      <c r="I9448" t="s">
        <v>21</v>
      </c>
      <c r="J9448">
        <f t="shared" si="1176"/>
        <v>1</v>
      </c>
      <c r="K9448">
        <f t="shared" si="1177"/>
        <v>1</v>
      </c>
      <c r="L9448">
        <f t="shared" si="1178"/>
        <v>1</v>
      </c>
      <c r="M9448" t="str">
        <f t="shared" si="1179"/>
        <v>Success</v>
      </c>
      <c r="N9448">
        <f t="shared" si="1180"/>
        <v>85.44</v>
      </c>
      <c r="O9448" t="str">
        <f t="shared" si="1181"/>
        <v>2024/05</v>
      </c>
      <c r="P9448">
        <f t="shared" si="1182"/>
        <v>11359.8</v>
      </c>
      <c r="Q9448" t="str">
        <f t="shared" si="1183"/>
        <v>High Priority</v>
      </c>
      <c r="R9448" t="s">
        <v>38</v>
      </c>
      <c r="S9448">
        <v>146847</v>
      </c>
      <c r="T9448">
        <v>144698</v>
      </c>
      <c r="Z9448" s="2"/>
    </row>
    <row r="9449" spans="1:26" x14ac:dyDescent="0.25">
      <c r="A9449">
        <v>9448</v>
      </c>
      <c r="B9449" t="s">
        <v>12</v>
      </c>
      <c r="C9449" t="s">
        <v>17</v>
      </c>
      <c r="D9449" s="2">
        <v>45549</v>
      </c>
      <c r="E9449">
        <v>1</v>
      </c>
      <c r="F9449">
        <v>1</v>
      </c>
      <c r="G9449">
        <v>1</v>
      </c>
      <c r="H9449">
        <v>101.25</v>
      </c>
      <c r="I9449" t="s">
        <v>21</v>
      </c>
      <c r="J9449">
        <f t="shared" si="1176"/>
        <v>1</v>
      </c>
      <c r="K9449">
        <f t="shared" si="1177"/>
        <v>1</v>
      </c>
      <c r="L9449">
        <f t="shared" si="1178"/>
        <v>1</v>
      </c>
      <c r="M9449" t="str">
        <f t="shared" si="1179"/>
        <v>Success</v>
      </c>
      <c r="N9449">
        <f t="shared" si="1180"/>
        <v>101.25</v>
      </c>
      <c r="O9449" t="str">
        <f t="shared" si="1181"/>
        <v>2024/09</v>
      </c>
      <c r="P9449">
        <f t="shared" si="1182"/>
        <v>11387.8</v>
      </c>
      <c r="Q9449" t="str">
        <f t="shared" si="1183"/>
        <v>High Priority</v>
      </c>
      <c r="R9449" t="s">
        <v>38</v>
      </c>
      <c r="S9449">
        <v>48102</v>
      </c>
      <c r="T9449">
        <v>150247</v>
      </c>
      <c r="Z9449" s="2"/>
    </row>
    <row r="9450" spans="1:26" x14ac:dyDescent="0.25">
      <c r="A9450">
        <v>9449</v>
      </c>
      <c r="B9450" t="s">
        <v>9</v>
      </c>
      <c r="C9450" t="s">
        <v>20</v>
      </c>
      <c r="D9450" s="2">
        <v>45589</v>
      </c>
      <c r="E9450">
        <v>1</v>
      </c>
      <c r="F9450">
        <v>1</v>
      </c>
      <c r="G9450">
        <v>1</v>
      </c>
      <c r="H9450">
        <v>21.78</v>
      </c>
      <c r="I9450" t="s">
        <v>21</v>
      </c>
      <c r="J9450">
        <f t="shared" si="1176"/>
        <v>1</v>
      </c>
      <c r="K9450">
        <f t="shared" si="1177"/>
        <v>1</v>
      </c>
      <c r="L9450">
        <f t="shared" si="1178"/>
        <v>1</v>
      </c>
      <c r="M9450" t="str">
        <f t="shared" si="1179"/>
        <v>Success</v>
      </c>
      <c r="N9450">
        <f t="shared" si="1180"/>
        <v>21.78</v>
      </c>
      <c r="O9450" t="str">
        <f t="shared" si="1181"/>
        <v>2024/10</v>
      </c>
      <c r="P9450">
        <f t="shared" si="1182"/>
        <v>11397.8</v>
      </c>
      <c r="Q9450" t="str">
        <f t="shared" si="1183"/>
        <v>High Priority</v>
      </c>
      <c r="R9450" t="s">
        <v>36</v>
      </c>
      <c r="S9450">
        <v>100374</v>
      </c>
      <c r="T9450">
        <v>203353</v>
      </c>
      <c r="Z9450" s="2"/>
    </row>
    <row r="9451" spans="1:26" x14ac:dyDescent="0.25">
      <c r="A9451">
        <v>9450</v>
      </c>
      <c r="B9451" t="s">
        <v>12</v>
      </c>
      <c r="C9451" t="s">
        <v>17</v>
      </c>
      <c r="D9451" s="2">
        <v>45581</v>
      </c>
      <c r="E9451">
        <v>1</v>
      </c>
      <c r="F9451">
        <v>1</v>
      </c>
      <c r="G9451">
        <v>1</v>
      </c>
      <c r="H9451">
        <v>133.52000000000001</v>
      </c>
      <c r="I9451" t="s">
        <v>21</v>
      </c>
      <c r="J9451">
        <f t="shared" si="1176"/>
        <v>1</v>
      </c>
      <c r="K9451">
        <f t="shared" si="1177"/>
        <v>1</v>
      </c>
      <c r="L9451">
        <f t="shared" si="1178"/>
        <v>1</v>
      </c>
      <c r="M9451" t="str">
        <f t="shared" si="1179"/>
        <v>Success</v>
      </c>
      <c r="N9451">
        <f t="shared" si="1180"/>
        <v>133.52000000000001</v>
      </c>
      <c r="O9451" t="str">
        <f t="shared" si="1181"/>
        <v>2024/10</v>
      </c>
      <c r="P9451">
        <f t="shared" si="1182"/>
        <v>11395.8</v>
      </c>
      <c r="Q9451" t="str">
        <f t="shared" si="1183"/>
        <v>High Priority</v>
      </c>
      <c r="R9451" t="s">
        <v>37</v>
      </c>
      <c r="S9451">
        <v>16276</v>
      </c>
      <c r="T9451">
        <v>41854</v>
      </c>
      <c r="Z9451" s="2"/>
    </row>
    <row r="9452" spans="1:26" x14ac:dyDescent="0.25">
      <c r="A9452">
        <v>9451</v>
      </c>
      <c r="B9452" t="s">
        <v>12</v>
      </c>
      <c r="C9452" t="s">
        <v>18</v>
      </c>
      <c r="D9452" s="2">
        <v>45628</v>
      </c>
      <c r="E9452">
        <v>1</v>
      </c>
      <c r="F9452">
        <v>1</v>
      </c>
      <c r="G9452">
        <v>0</v>
      </c>
      <c r="H9452">
        <v>132.16</v>
      </c>
      <c r="I9452" t="s">
        <v>22</v>
      </c>
      <c r="J9452">
        <f t="shared" si="1176"/>
        <v>0</v>
      </c>
      <c r="K9452">
        <f t="shared" si="1177"/>
        <v>1</v>
      </c>
      <c r="L9452">
        <f t="shared" si="1178"/>
        <v>0</v>
      </c>
      <c r="M9452" t="str">
        <f t="shared" si="1179"/>
        <v>Network Failure</v>
      </c>
      <c r="N9452">
        <f t="shared" si="1180"/>
        <v>0</v>
      </c>
      <c r="O9452" t="str">
        <f t="shared" si="1181"/>
        <v>2024/12</v>
      </c>
      <c r="P9452">
        <f t="shared" si="1182"/>
        <v>11407.55</v>
      </c>
      <c r="Q9452" t="str">
        <f t="shared" si="1183"/>
        <v>Low Proirity</v>
      </c>
      <c r="R9452" t="s">
        <v>38</v>
      </c>
      <c r="S9452">
        <v>43625</v>
      </c>
      <c r="T9452">
        <v>111824</v>
      </c>
      <c r="Z9452" s="2"/>
    </row>
    <row r="9453" spans="1:26" x14ac:dyDescent="0.25">
      <c r="A9453">
        <v>9452</v>
      </c>
      <c r="B9453" t="s">
        <v>10</v>
      </c>
      <c r="C9453" t="s">
        <v>18</v>
      </c>
      <c r="D9453" s="2">
        <v>45572</v>
      </c>
      <c r="E9453">
        <v>1</v>
      </c>
      <c r="F9453">
        <v>1</v>
      </c>
      <c r="G9453">
        <v>1</v>
      </c>
      <c r="H9453">
        <v>83.27</v>
      </c>
      <c r="I9453" t="s">
        <v>21</v>
      </c>
      <c r="J9453">
        <f t="shared" si="1176"/>
        <v>1</v>
      </c>
      <c r="K9453">
        <f t="shared" si="1177"/>
        <v>1</v>
      </c>
      <c r="L9453">
        <f t="shared" si="1178"/>
        <v>1</v>
      </c>
      <c r="M9453" t="str">
        <f t="shared" si="1179"/>
        <v>Success</v>
      </c>
      <c r="N9453">
        <f t="shared" si="1180"/>
        <v>83.27</v>
      </c>
      <c r="O9453" t="str">
        <f t="shared" si="1181"/>
        <v>2024/10</v>
      </c>
      <c r="P9453">
        <f t="shared" si="1182"/>
        <v>11393.55</v>
      </c>
      <c r="Q9453" t="str">
        <f t="shared" si="1183"/>
        <v>High Priority</v>
      </c>
      <c r="R9453" t="s">
        <v>36</v>
      </c>
      <c r="S9453">
        <v>8644</v>
      </c>
      <c r="T9453">
        <v>125934</v>
      </c>
      <c r="Z9453" s="2"/>
    </row>
    <row r="9454" spans="1:26" x14ac:dyDescent="0.25">
      <c r="A9454">
        <v>9453</v>
      </c>
      <c r="B9454" t="s">
        <v>9</v>
      </c>
      <c r="C9454" t="s">
        <v>17</v>
      </c>
      <c r="D9454" s="2">
        <v>45316</v>
      </c>
      <c r="E9454">
        <v>1</v>
      </c>
      <c r="F9454">
        <v>0</v>
      </c>
      <c r="G9454">
        <v>0</v>
      </c>
      <c r="H9454">
        <v>13.99</v>
      </c>
      <c r="I9454" t="s">
        <v>22</v>
      </c>
      <c r="J9454">
        <f t="shared" si="1176"/>
        <v>0</v>
      </c>
      <c r="K9454">
        <f t="shared" si="1177"/>
        <v>0</v>
      </c>
      <c r="L9454" t="e">
        <f t="shared" si="1178"/>
        <v>#DIV/0!</v>
      </c>
      <c r="M9454" t="str">
        <f t="shared" si="1179"/>
        <v>Network Failure</v>
      </c>
      <c r="N9454">
        <f t="shared" si="1180"/>
        <v>0</v>
      </c>
      <c r="O9454" t="str">
        <f t="shared" si="1181"/>
        <v>2024/01</v>
      </c>
      <c r="P9454">
        <f t="shared" si="1182"/>
        <v>11329.35</v>
      </c>
      <c r="Q9454" t="str">
        <f t="shared" si="1183"/>
        <v>Low Proirity</v>
      </c>
      <c r="R9454" t="s">
        <v>36</v>
      </c>
      <c r="S9454">
        <v>17221</v>
      </c>
      <c r="T9454">
        <v>169695</v>
      </c>
      <c r="Z9454" s="2"/>
    </row>
    <row r="9455" spans="1:26" x14ac:dyDescent="0.25">
      <c r="A9455">
        <v>9454</v>
      </c>
      <c r="B9455" t="s">
        <v>11</v>
      </c>
      <c r="C9455" t="s">
        <v>19</v>
      </c>
      <c r="D9455" s="2">
        <v>45483</v>
      </c>
      <c r="E9455">
        <v>1</v>
      </c>
      <c r="F9455">
        <v>0</v>
      </c>
      <c r="G9455">
        <v>0</v>
      </c>
      <c r="H9455">
        <v>82.62</v>
      </c>
      <c r="I9455" t="s">
        <v>26</v>
      </c>
      <c r="J9455">
        <f t="shared" si="1176"/>
        <v>0</v>
      </c>
      <c r="K9455">
        <f t="shared" si="1177"/>
        <v>0</v>
      </c>
      <c r="L9455" t="e">
        <f t="shared" si="1178"/>
        <v>#DIV/0!</v>
      </c>
      <c r="M9455" t="str">
        <f t="shared" si="1179"/>
        <v>Compliance Blocked</v>
      </c>
      <c r="N9455">
        <f t="shared" si="1180"/>
        <v>0</v>
      </c>
      <c r="O9455" t="str">
        <f t="shared" si="1181"/>
        <v>2024/07</v>
      </c>
      <c r="P9455">
        <f t="shared" si="1182"/>
        <v>11371.1</v>
      </c>
      <c r="Q9455" t="str">
        <f t="shared" si="1183"/>
        <v>Low Proirity</v>
      </c>
      <c r="R9455" t="s">
        <v>38</v>
      </c>
      <c r="S9455">
        <v>131649</v>
      </c>
      <c r="T9455">
        <v>192904</v>
      </c>
      <c r="Z9455" s="2"/>
    </row>
    <row r="9456" spans="1:26" x14ac:dyDescent="0.25">
      <c r="A9456">
        <v>9455</v>
      </c>
      <c r="B9456" t="s">
        <v>15</v>
      </c>
      <c r="C9456" t="s">
        <v>17</v>
      </c>
      <c r="D9456" s="2">
        <v>45579</v>
      </c>
      <c r="E9456">
        <v>1</v>
      </c>
      <c r="F9456">
        <v>1</v>
      </c>
      <c r="G9456">
        <v>1</v>
      </c>
      <c r="H9456">
        <v>57.37</v>
      </c>
      <c r="I9456" t="s">
        <v>21</v>
      </c>
      <c r="J9456">
        <f t="shared" si="1176"/>
        <v>1</v>
      </c>
      <c r="K9456">
        <f t="shared" si="1177"/>
        <v>1</v>
      </c>
      <c r="L9456">
        <f t="shared" si="1178"/>
        <v>1</v>
      </c>
      <c r="M9456" t="str">
        <f t="shared" si="1179"/>
        <v>Success</v>
      </c>
      <c r="N9456">
        <f t="shared" si="1180"/>
        <v>57.37</v>
      </c>
      <c r="O9456" t="str">
        <f t="shared" si="1181"/>
        <v>2024/10</v>
      </c>
      <c r="P9456">
        <f t="shared" si="1182"/>
        <v>11395.3</v>
      </c>
      <c r="Q9456" t="str">
        <f t="shared" si="1183"/>
        <v>High Priority</v>
      </c>
      <c r="R9456" t="s">
        <v>38</v>
      </c>
      <c r="S9456">
        <v>120680</v>
      </c>
      <c r="T9456">
        <v>44514</v>
      </c>
      <c r="Z9456" s="2"/>
    </row>
    <row r="9457" spans="1:26" x14ac:dyDescent="0.25">
      <c r="A9457">
        <v>9456</v>
      </c>
      <c r="B9457" t="s">
        <v>9</v>
      </c>
      <c r="C9457" t="s">
        <v>20</v>
      </c>
      <c r="D9457" s="2">
        <v>45415</v>
      </c>
      <c r="E9457">
        <v>1</v>
      </c>
      <c r="F9457">
        <v>1</v>
      </c>
      <c r="G9457">
        <v>1</v>
      </c>
      <c r="H9457">
        <v>81.31</v>
      </c>
      <c r="I9457" t="s">
        <v>21</v>
      </c>
      <c r="J9457">
        <f t="shared" si="1176"/>
        <v>1</v>
      </c>
      <c r="K9457">
        <f t="shared" si="1177"/>
        <v>1</v>
      </c>
      <c r="L9457">
        <f t="shared" si="1178"/>
        <v>1</v>
      </c>
      <c r="M9457" t="str">
        <f t="shared" si="1179"/>
        <v>Success</v>
      </c>
      <c r="N9457">
        <f t="shared" si="1180"/>
        <v>81.31</v>
      </c>
      <c r="O9457" t="str">
        <f t="shared" si="1181"/>
        <v>2024/05</v>
      </c>
      <c r="P9457">
        <f t="shared" si="1182"/>
        <v>11354.3</v>
      </c>
      <c r="Q9457" t="str">
        <f t="shared" si="1183"/>
        <v>High Priority</v>
      </c>
      <c r="R9457" t="s">
        <v>36</v>
      </c>
      <c r="S9457">
        <v>106263</v>
      </c>
      <c r="T9457">
        <v>36727</v>
      </c>
      <c r="Z9457" s="2"/>
    </row>
    <row r="9458" spans="1:26" x14ac:dyDescent="0.25">
      <c r="A9458">
        <v>9457</v>
      </c>
      <c r="B9458" t="s">
        <v>15</v>
      </c>
      <c r="C9458" t="s">
        <v>16</v>
      </c>
      <c r="D9458" s="2">
        <v>45358</v>
      </c>
      <c r="E9458">
        <v>1</v>
      </c>
      <c r="F9458">
        <v>1</v>
      </c>
      <c r="G9458">
        <v>1</v>
      </c>
      <c r="H9458">
        <v>121.21</v>
      </c>
      <c r="I9458" t="s">
        <v>21</v>
      </c>
      <c r="J9458">
        <f t="shared" si="1176"/>
        <v>1</v>
      </c>
      <c r="K9458">
        <f t="shared" si="1177"/>
        <v>1</v>
      </c>
      <c r="L9458">
        <f t="shared" si="1178"/>
        <v>1</v>
      </c>
      <c r="M9458" t="str">
        <f t="shared" si="1179"/>
        <v>Success</v>
      </c>
      <c r="N9458">
        <f t="shared" si="1180"/>
        <v>121.21</v>
      </c>
      <c r="O9458" t="str">
        <f t="shared" si="1181"/>
        <v>2024/03</v>
      </c>
      <c r="P9458">
        <f t="shared" si="1182"/>
        <v>11340.05</v>
      </c>
      <c r="Q9458" t="str">
        <f t="shared" si="1183"/>
        <v>High Priority</v>
      </c>
      <c r="R9458" t="s">
        <v>37</v>
      </c>
      <c r="S9458">
        <v>134183</v>
      </c>
      <c r="T9458">
        <v>83360</v>
      </c>
      <c r="Z9458" s="2"/>
    </row>
    <row r="9459" spans="1:26" x14ac:dyDescent="0.25">
      <c r="A9459">
        <v>9458</v>
      </c>
      <c r="B9459" t="s">
        <v>13</v>
      </c>
      <c r="C9459" t="s">
        <v>16</v>
      </c>
      <c r="D9459" s="2">
        <v>45473</v>
      </c>
      <c r="E9459">
        <v>1</v>
      </c>
      <c r="F9459">
        <v>1</v>
      </c>
      <c r="G9459">
        <v>1</v>
      </c>
      <c r="H9459">
        <v>153.72</v>
      </c>
      <c r="I9459" t="s">
        <v>21</v>
      </c>
      <c r="J9459">
        <f t="shared" si="1176"/>
        <v>1</v>
      </c>
      <c r="K9459">
        <f t="shared" si="1177"/>
        <v>1</v>
      </c>
      <c r="L9459">
        <f t="shared" si="1178"/>
        <v>1</v>
      </c>
      <c r="M9459" t="str">
        <f t="shared" si="1179"/>
        <v>Success</v>
      </c>
      <c r="N9459">
        <f t="shared" si="1180"/>
        <v>153.72</v>
      </c>
      <c r="O9459" t="str">
        <f t="shared" si="1181"/>
        <v>2024/06</v>
      </c>
      <c r="P9459">
        <f t="shared" si="1182"/>
        <v>11368.8</v>
      </c>
      <c r="Q9459" t="str">
        <f t="shared" si="1183"/>
        <v>High Priority</v>
      </c>
      <c r="R9459" t="s">
        <v>36</v>
      </c>
      <c r="S9459">
        <v>36390</v>
      </c>
      <c r="T9459">
        <v>75310</v>
      </c>
      <c r="Z9459" s="2"/>
    </row>
    <row r="9460" spans="1:26" x14ac:dyDescent="0.25">
      <c r="A9460">
        <v>9459</v>
      </c>
      <c r="B9460" t="s">
        <v>9</v>
      </c>
      <c r="C9460" t="s">
        <v>16</v>
      </c>
      <c r="D9460" s="2">
        <v>45534</v>
      </c>
      <c r="E9460">
        <v>1</v>
      </c>
      <c r="F9460">
        <v>1</v>
      </c>
      <c r="G9460">
        <v>1</v>
      </c>
      <c r="H9460">
        <v>60.38</v>
      </c>
      <c r="I9460" t="s">
        <v>21</v>
      </c>
      <c r="J9460">
        <f t="shared" si="1176"/>
        <v>1</v>
      </c>
      <c r="K9460">
        <f t="shared" si="1177"/>
        <v>1</v>
      </c>
      <c r="L9460">
        <f t="shared" si="1178"/>
        <v>1</v>
      </c>
      <c r="M9460" t="str">
        <f t="shared" si="1179"/>
        <v>Success</v>
      </c>
      <c r="N9460">
        <f t="shared" si="1180"/>
        <v>60.38</v>
      </c>
      <c r="O9460" t="str">
        <f t="shared" si="1181"/>
        <v>2024/08</v>
      </c>
      <c r="P9460">
        <f t="shared" si="1182"/>
        <v>11384.05</v>
      </c>
      <c r="Q9460" t="str">
        <f t="shared" si="1183"/>
        <v>High Priority</v>
      </c>
      <c r="R9460" t="s">
        <v>36</v>
      </c>
      <c r="S9460">
        <v>73614</v>
      </c>
      <c r="T9460">
        <v>150450</v>
      </c>
      <c r="Z9460" s="2"/>
    </row>
    <row r="9461" spans="1:26" x14ac:dyDescent="0.25">
      <c r="A9461">
        <v>9460</v>
      </c>
      <c r="B9461" t="s">
        <v>12</v>
      </c>
      <c r="C9461" t="s">
        <v>16</v>
      </c>
      <c r="D9461" s="2">
        <v>45489</v>
      </c>
      <c r="E9461">
        <v>1</v>
      </c>
      <c r="F9461">
        <v>1</v>
      </c>
      <c r="G9461">
        <v>0</v>
      </c>
      <c r="H9461">
        <v>71.989999999999995</v>
      </c>
      <c r="I9461" t="s">
        <v>23</v>
      </c>
      <c r="J9461">
        <f t="shared" si="1176"/>
        <v>0</v>
      </c>
      <c r="K9461">
        <f t="shared" si="1177"/>
        <v>1</v>
      </c>
      <c r="L9461">
        <f t="shared" si="1178"/>
        <v>0</v>
      </c>
      <c r="M9461" t="str">
        <f t="shared" si="1179"/>
        <v>Network Failure</v>
      </c>
      <c r="N9461">
        <f t="shared" si="1180"/>
        <v>0</v>
      </c>
      <c r="O9461" t="str">
        <f t="shared" si="1181"/>
        <v>2024/07</v>
      </c>
      <c r="P9461">
        <f t="shared" si="1182"/>
        <v>11372.8</v>
      </c>
      <c r="Q9461" t="str">
        <f t="shared" si="1183"/>
        <v>Low Proirity</v>
      </c>
      <c r="R9461" t="s">
        <v>38</v>
      </c>
      <c r="S9461">
        <v>149645</v>
      </c>
      <c r="T9461">
        <v>105503</v>
      </c>
      <c r="Z9461" s="2"/>
    </row>
    <row r="9462" spans="1:26" x14ac:dyDescent="0.25">
      <c r="A9462">
        <v>9461</v>
      </c>
      <c r="B9462" t="s">
        <v>13</v>
      </c>
      <c r="C9462" t="s">
        <v>20</v>
      </c>
      <c r="D9462" s="2">
        <v>45295</v>
      </c>
      <c r="E9462">
        <v>1</v>
      </c>
      <c r="F9462">
        <v>1</v>
      </c>
      <c r="G9462">
        <v>1</v>
      </c>
      <c r="H9462">
        <v>46.33</v>
      </c>
      <c r="I9462" t="s">
        <v>21</v>
      </c>
      <c r="J9462">
        <f t="shared" si="1176"/>
        <v>1</v>
      </c>
      <c r="K9462">
        <f t="shared" si="1177"/>
        <v>1</v>
      </c>
      <c r="L9462">
        <f t="shared" si="1178"/>
        <v>1</v>
      </c>
      <c r="M9462" t="str">
        <f t="shared" si="1179"/>
        <v>Success</v>
      </c>
      <c r="N9462">
        <f t="shared" si="1180"/>
        <v>46.33</v>
      </c>
      <c r="O9462" t="str">
        <f t="shared" si="1181"/>
        <v>2024/01</v>
      </c>
      <c r="P9462">
        <f t="shared" si="1182"/>
        <v>11324.3</v>
      </c>
      <c r="Q9462" t="str">
        <f t="shared" si="1183"/>
        <v>High Priority</v>
      </c>
      <c r="R9462" t="s">
        <v>38</v>
      </c>
      <c r="S9462">
        <v>58513</v>
      </c>
      <c r="T9462">
        <v>128240</v>
      </c>
      <c r="Z9462" s="2"/>
    </row>
    <row r="9463" spans="1:26" x14ac:dyDescent="0.25">
      <c r="A9463">
        <v>9462</v>
      </c>
      <c r="B9463" t="s">
        <v>9</v>
      </c>
      <c r="C9463" t="s">
        <v>16</v>
      </c>
      <c r="D9463" s="2">
        <v>45305</v>
      </c>
      <c r="E9463">
        <v>1</v>
      </c>
      <c r="F9463">
        <v>1</v>
      </c>
      <c r="G9463">
        <v>1</v>
      </c>
      <c r="H9463">
        <v>61.2</v>
      </c>
      <c r="I9463" t="s">
        <v>21</v>
      </c>
      <c r="J9463">
        <f t="shared" si="1176"/>
        <v>1</v>
      </c>
      <c r="K9463">
        <f t="shared" si="1177"/>
        <v>1</v>
      </c>
      <c r="L9463">
        <f t="shared" si="1178"/>
        <v>1</v>
      </c>
      <c r="M9463" t="str">
        <f t="shared" si="1179"/>
        <v>Success</v>
      </c>
      <c r="N9463">
        <f t="shared" si="1180"/>
        <v>61.2</v>
      </c>
      <c r="O9463" t="str">
        <f t="shared" si="1181"/>
        <v>2024/01</v>
      </c>
      <c r="P9463">
        <f t="shared" si="1182"/>
        <v>11326.8</v>
      </c>
      <c r="Q9463" t="str">
        <f t="shared" si="1183"/>
        <v>High Priority</v>
      </c>
      <c r="R9463" t="s">
        <v>37</v>
      </c>
      <c r="S9463">
        <v>21733</v>
      </c>
      <c r="T9463">
        <v>213602</v>
      </c>
      <c r="Z9463" s="2"/>
    </row>
    <row r="9464" spans="1:26" x14ac:dyDescent="0.25">
      <c r="A9464">
        <v>9463</v>
      </c>
      <c r="B9464" t="s">
        <v>9</v>
      </c>
      <c r="C9464" t="s">
        <v>16</v>
      </c>
      <c r="D9464" s="2">
        <v>45403</v>
      </c>
      <c r="E9464">
        <v>1</v>
      </c>
      <c r="F9464">
        <v>0</v>
      </c>
      <c r="G9464">
        <v>0</v>
      </c>
      <c r="H9464">
        <v>150.24</v>
      </c>
      <c r="I9464" t="s">
        <v>22</v>
      </c>
      <c r="J9464">
        <f t="shared" si="1176"/>
        <v>0</v>
      </c>
      <c r="K9464">
        <f t="shared" si="1177"/>
        <v>0</v>
      </c>
      <c r="L9464" t="e">
        <f t="shared" si="1178"/>
        <v>#DIV/0!</v>
      </c>
      <c r="M9464" t="str">
        <f t="shared" si="1179"/>
        <v>Network Failure</v>
      </c>
      <c r="N9464">
        <f t="shared" si="1180"/>
        <v>0</v>
      </c>
      <c r="O9464" t="str">
        <f t="shared" si="1181"/>
        <v>2024/04</v>
      </c>
      <c r="P9464">
        <f t="shared" si="1182"/>
        <v>11351.1</v>
      </c>
      <c r="Q9464" t="str">
        <f t="shared" si="1183"/>
        <v>Low Proirity</v>
      </c>
      <c r="R9464" t="s">
        <v>37</v>
      </c>
      <c r="S9464">
        <v>136880</v>
      </c>
      <c r="T9464">
        <v>224564</v>
      </c>
      <c r="Z9464" s="2"/>
    </row>
    <row r="9465" spans="1:26" x14ac:dyDescent="0.25">
      <c r="A9465">
        <v>9464</v>
      </c>
      <c r="B9465" t="s">
        <v>13</v>
      </c>
      <c r="C9465" t="s">
        <v>20</v>
      </c>
      <c r="D9465" s="2">
        <v>45375</v>
      </c>
      <c r="E9465">
        <v>1</v>
      </c>
      <c r="F9465">
        <v>1</v>
      </c>
      <c r="G9465">
        <v>1</v>
      </c>
      <c r="H9465">
        <v>206.1</v>
      </c>
      <c r="I9465" t="s">
        <v>21</v>
      </c>
      <c r="J9465">
        <f t="shared" si="1176"/>
        <v>1</v>
      </c>
      <c r="K9465">
        <f t="shared" si="1177"/>
        <v>1</v>
      </c>
      <c r="L9465">
        <f t="shared" si="1178"/>
        <v>1</v>
      </c>
      <c r="M9465" t="str">
        <f t="shared" si="1179"/>
        <v>Success</v>
      </c>
      <c r="N9465">
        <f t="shared" si="1180"/>
        <v>206.1</v>
      </c>
      <c r="O9465" t="str">
        <f t="shared" si="1181"/>
        <v>2024/03</v>
      </c>
      <c r="P9465">
        <f t="shared" si="1182"/>
        <v>11344.3</v>
      </c>
      <c r="Q9465" t="str">
        <f t="shared" si="1183"/>
        <v>High Priority</v>
      </c>
      <c r="R9465" t="s">
        <v>37</v>
      </c>
      <c r="S9465">
        <v>112634</v>
      </c>
      <c r="T9465">
        <v>69356</v>
      </c>
      <c r="Z9465" s="2"/>
    </row>
    <row r="9466" spans="1:26" x14ac:dyDescent="0.25">
      <c r="A9466">
        <v>9465</v>
      </c>
      <c r="B9466" t="s">
        <v>12</v>
      </c>
      <c r="C9466" t="s">
        <v>17</v>
      </c>
      <c r="D9466" s="2">
        <v>45588</v>
      </c>
      <c r="E9466">
        <v>1</v>
      </c>
      <c r="F9466">
        <v>1</v>
      </c>
      <c r="G9466">
        <v>1</v>
      </c>
      <c r="H9466">
        <v>148.58000000000001</v>
      </c>
      <c r="I9466" t="s">
        <v>21</v>
      </c>
      <c r="J9466">
        <f t="shared" si="1176"/>
        <v>1</v>
      </c>
      <c r="K9466">
        <f t="shared" si="1177"/>
        <v>1</v>
      </c>
      <c r="L9466">
        <f t="shared" si="1178"/>
        <v>1</v>
      </c>
      <c r="M9466" t="str">
        <f t="shared" si="1179"/>
        <v>Success</v>
      </c>
      <c r="N9466">
        <f t="shared" si="1180"/>
        <v>148.58000000000001</v>
      </c>
      <c r="O9466" t="str">
        <f t="shared" si="1181"/>
        <v>2024/10</v>
      </c>
      <c r="P9466">
        <f t="shared" si="1182"/>
        <v>11397.55</v>
      </c>
      <c r="Q9466" t="str">
        <f t="shared" si="1183"/>
        <v>High Priority</v>
      </c>
      <c r="R9466" t="s">
        <v>38</v>
      </c>
      <c r="S9466">
        <v>41159</v>
      </c>
      <c r="T9466">
        <v>42822</v>
      </c>
      <c r="Z9466" s="2"/>
    </row>
    <row r="9467" spans="1:26" x14ac:dyDescent="0.25">
      <c r="A9467">
        <v>9466</v>
      </c>
      <c r="B9467" t="s">
        <v>9</v>
      </c>
      <c r="C9467" t="s">
        <v>20</v>
      </c>
      <c r="D9467" s="2">
        <v>45485</v>
      </c>
      <c r="E9467">
        <v>1</v>
      </c>
      <c r="F9467">
        <v>1</v>
      </c>
      <c r="G9467">
        <v>0</v>
      </c>
      <c r="H9467">
        <v>76.45</v>
      </c>
      <c r="I9467" t="s">
        <v>24</v>
      </c>
      <c r="J9467">
        <f t="shared" si="1176"/>
        <v>0</v>
      </c>
      <c r="K9467">
        <f t="shared" si="1177"/>
        <v>1</v>
      </c>
      <c r="L9467">
        <f t="shared" si="1178"/>
        <v>0</v>
      </c>
      <c r="M9467" t="str">
        <f t="shared" si="1179"/>
        <v>Network Failure</v>
      </c>
      <c r="N9467">
        <f t="shared" si="1180"/>
        <v>0</v>
      </c>
      <c r="O9467" t="str">
        <f t="shared" si="1181"/>
        <v>2024/07</v>
      </c>
      <c r="P9467">
        <f t="shared" si="1182"/>
        <v>11371.8</v>
      </c>
      <c r="Q9467" t="str">
        <f t="shared" si="1183"/>
        <v>Low Proirity</v>
      </c>
      <c r="R9467" t="s">
        <v>36</v>
      </c>
      <c r="S9467">
        <v>45316</v>
      </c>
      <c r="T9467">
        <v>95799</v>
      </c>
      <c r="Z9467" s="2"/>
    </row>
    <row r="9468" spans="1:26" x14ac:dyDescent="0.25">
      <c r="A9468">
        <v>9467</v>
      </c>
      <c r="B9468" t="s">
        <v>14</v>
      </c>
      <c r="C9468" t="s">
        <v>19</v>
      </c>
      <c r="D9468" s="2">
        <v>45297</v>
      </c>
      <c r="E9468">
        <v>1</v>
      </c>
      <c r="F9468">
        <v>1</v>
      </c>
      <c r="G9468">
        <v>1</v>
      </c>
      <c r="H9468">
        <v>50.33</v>
      </c>
      <c r="I9468" t="s">
        <v>21</v>
      </c>
      <c r="J9468">
        <f t="shared" si="1176"/>
        <v>1</v>
      </c>
      <c r="K9468">
        <f t="shared" si="1177"/>
        <v>1</v>
      </c>
      <c r="L9468">
        <f t="shared" si="1178"/>
        <v>1</v>
      </c>
      <c r="M9468" t="str">
        <f t="shared" si="1179"/>
        <v>Success</v>
      </c>
      <c r="N9468">
        <f t="shared" si="1180"/>
        <v>50.33</v>
      </c>
      <c r="O9468" t="str">
        <f t="shared" si="1181"/>
        <v>2024/01</v>
      </c>
      <c r="P9468">
        <f t="shared" si="1182"/>
        <v>11324.8</v>
      </c>
      <c r="Q9468" t="str">
        <f t="shared" si="1183"/>
        <v>High Priority</v>
      </c>
      <c r="R9468" t="s">
        <v>38</v>
      </c>
      <c r="S9468">
        <v>140165</v>
      </c>
      <c r="T9468">
        <v>225728</v>
      </c>
      <c r="Z9468" s="2"/>
    </row>
    <row r="9469" spans="1:26" x14ac:dyDescent="0.25">
      <c r="A9469">
        <v>9468</v>
      </c>
      <c r="B9469" t="s">
        <v>13</v>
      </c>
      <c r="C9469" t="s">
        <v>16</v>
      </c>
      <c r="D9469" s="2">
        <v>45306</v>
      </c>
      <c r="E9469">
        <v>1</v>
      </c>
      <c r="F9469">
        <v>1</v>
      </c>
      <c r="G9469">
        <v>1</v>
      </c>
      <c r="H9469">
        <v>106.61</v>
      </c>
      <c r="I9469" t="s">
        <v>21</v>
      </c>
      <c r="J9469">
        <f t="shared" si="1176"/>
        <v>1</v>
      </c>
      <c r="K9469">
        <f t="shared" si="1177"/>
        <v>1</v>
      </c>
      <c r="L9469">
        <f t="shared" si="1178"/>
        <v>1</v>
      </c>
      <c r="M9469" t="str">
        <f t="shared" si="1179"/>
        <v>Success</v>
      </c>
      <c r="N9469">
        <f t="shared" si="1180"/>
        <v>106.61</v>
      </c>
      <c r="O9469" t="str">
        <f t="shared" si="1181"/>
        <v>2024/01</v>
      </c>
      <c r="P9469">
        <f t="shared" si="1182"/>
        <v>11327.05</v>
      </c>
      <c r="Q9469" t="str">
        <f t="shared" si="1183"/>
        <v>High Priority</v>
      </c>
      <c r="R9469" t="s">
        <v>37</v>
      </c>
      <c r="S9469">
        <v>81920</v>
      </c>
      <c r="T9469">
        <v>82065</v>
      </c>
      <c r="Z9469" s="2"/>
    </row>
    <row r="9470" spans="1:26" x14ac:dyDescent="0.25">
      <c r="A9470">
        <v>9469</v>
      </c>
      <c r="B9470" t="s">
        <v>14</v>
      </c>
      <c r="C9470" t="s">
        <v>19</v>
      </c>
      <c r="D9470" s="2">
        <v>45292</v>
      </c>
      <c r="E9470">
        <v>1</v>
      </c>
      <c r="F9470">
        <v>1</v>
      </c>
      <c r="G9470">
        <v>0</v>
      </c>
      <c r="H9470">
        <v>88.65</v>
      </c>
      <c r="I9470" t="s">
        <v>22</v>
      </c>
      <c r="J9470">
        <f t="shared" si="1176"/>
        <v>0</v>
      </c>
      <c r="K9470">
        <f t="shared" si="1177"/>
        <v>1</v>
      </c>
      <c r="L9470">
        <f t="shared" si="1178"/>
        <v>0</v>
      </c>
      <c r="M9470" t="str">
        <f t="shared" si="1179"/>
        <v>Network Failure</v>
      </c>
      <c r="N9470">
        <f t="shared" si="1180"/>
        <v>0</v>
      </c>
      <c r="O9470" t="str">
        <f t="shared" si="1181"/>
        <v>2024/01</v>
      </c>
      <c r="P9470">
        <f t="shared" si="1182"/>
        <v>11323.55</v>
      </c>
      <c r="Q9470" t="str">
        <f t="shared" si="1183"/>
        <v>Low Proirity</v>
      </c>
      <c r="R9470" t="s">
        <v>37</v>
      </c>
      <c r="S9470">
        <v>124048</v>
      </c>
      <c r="T9470">
        <v>158024</v>
      </c>
      <c r="Z9470" s="2"/>
    </row>
    <row r="9471" spans="1:26" x14ac:dyDescent="0.25">
      <c r="A9471">
        <v>9470</v>
      </c>
      <c r="B9471" t="s">
        <v>11</v>
      </c>
      <c r="C9471" t="s">
        <v>20</v>
      </c>
      <c r="D9471" s="2">
        <v>45292</v>
      </c>
      <c r="E9471">
        <v>1</v>
      </c>
      <c r="F9471">
        <v>1</v>
      </c>
      <c r="G9471">
        <v>0</v>
      </c>
      <c r="H9471">
        <v>37.619999999999997</v>
      </c>
      <c r="I9471" t="s">
        <v>25</v>
      </c>
      <c r="J9471">
        <f t="shared" si="1176"/>
        <v>0</v>
      </c>
      <c r="K9471">
        <f t="shared" si="1177"/>
        <v>1</v>
      </c>
      <c r="L9471">
        <f t="shared" si="1178"/>
        <v>0</v>
      </c>
      <c r="M9471" t="str">
        <f t="shared" si="1179"/>
        <v>Network Failure</v>
      </c>
      <c r="N9471">
        <f t="shared" si="1180"/>
        <v>0</v>
      </c>
      <c r="O9471" t="str">
        <f t="shared" si="1181"/>
        <v>2024/01</v>
      </c>
      <c r="P9471">
        <f t="shared" si="1182"/>
        <v>11323.55</v>
      </c>
      <c r="Q9471" t="str">
        <f t="shared" si="1183"/>
        <v>Low Proirity</v>
      </c>
      <c r="R9471" t="s">
        <v>38</v>
      </c>
      <c r="S9471">
        <v>26313</v>
      </c>
      <c r="T9471">
        <v>94640</v>
      </c>
      <c r="Z9471" s="2"/>
    </row>
    <row r="9472" spans="1:26" x14ac:dyDescent="0.25">
      <c r="A9472">
        <v>9471</v>
      </c>
      <c r="B9472" t="s">
        <v>15</v>
      </c>
      <c r="C9472" t="s">
        <v>19</v>
      </c>
      <c r="D9472" s="2">
        <v>45370</v>
      </c>
      <c r="E9472">
        <v>1</v>
      </c>
      <c r="F9472">
        <v>1</v>
      </c>
      <c r="G9472">
        <v>1</v>
      </c>
      <c r="H9472">
        <v>190.41</v>
      </c>
      <c r="I9472" t="s">
        <v>21</v>
      </c>
      <c r="J9472">
        <f t="shared" si="1176"/>
        <v>1</v>
      </c>
      <c r="K9472">
        <f t="shared" si="1177"/>
        <v>1</v>
      </c>
      <c r="L9472">
        <f t="shared" si="1178"/>
        <v>1</v>
      </c>
      <c r="M9472" t="str">
        <f t="shared" si="1179"/>
        <v>Success</v>
      </c>
      <c r="N9472">
        <f t="shared" si="1180"/>
        <v>190.41</v>
      </c>
      <c r="O9472" t="str">
        <f t="shared" si="1181"/>
        <v>2024/03</v>
      </c>
      <c r="P9472">
        <f t="shared" si="1182"/>
        <v>11343.05</v>
      </c>
      <c r="Q9472" t="str">
        <f t="shared" si="1183"/>
        <v>High Priority</v>
      </c>
      <c r="R9472" t="s">
        <v>37</v>
      </c>
      <c r="S9472">
        <v>93888</v>
      </c>
      <c r="T9472">
        <v>210856</v>
      </c>
      <c r="Z9472" s="2"/>
    </row>
    <row r="9473" spans="1:26" x14ac:dyDescent="0.25">
      <c r="A9473">
        <v>9472</v>
      </c>
      <c r="B9473" t="s">
        <v>12</v>
      </c>
      <c r="C9473" t="s">
        <v>20</v>
      </c>
      <c r="D9473" s="2">
        <v>45438</v>
      </c>
      <c r="E9473">
        <v>1</v>
      </c>
      <c r="F9473">
        <v>1</v>
      </c>
      <c r="G9473">
        <v>1</v>
      </c>
      <c r="H9473">
        <v>86.58</v>
      </c>
      <c r="I9473" t="s">
        <v>21</v>
      </c>
      <c r="J9473">
        <f t="shared" si="1176"/>
        <v>1</v>
      </c>
      <c r="K9473">
        <f t="shared" si="1177"/>
        <v>1</v>
      </c>
      <c r="L9473">
        <f t="shared" si="1178"/>
        <v>1</v>
      </c>
      <c r="M9473" t="str">
        <f t="shared" si="1179"/>
        <v>Success</v>
      </c>
      <c r="N9473">
        <f t="shared" si="1180"/>
        <v>86.58</v>
      </c>
      <c r="O9473" t="str">
        <f t="shared" si="1181"/>
        <v>2024/05</v>
      </c>
      <c r="P9473">
        <f t="shared" si="1182"/>
        <v>11360.05</v>
      </c>
      <c r="Q9473" t="str">
        <f t="shared" si="1183"/>
        <v>High Priority</v>
      </c>
      <c r="R9473" t="s">
        <v>37</v>
      </c>
      <c r="S9473">
        <v>123873</v>
      </c>
      <c r="T9473">
        <v>104584</v>
      </c>
      <c r="Z9473" s="2"/>
    </row>
    <row r="9474" spans="1:26" x14ac:dyDescent="0.25">
      <c r="A9474">
        <v>9473</v>
      </c>
      <c r="B9474" t="s">
        <v>14</v>
      </c>
      <c r="C9474" t="s">
        <v>16</v>
      </c>
      <c r="D9474" s="2">
        <v>45564</v>
      </c>
      <c r="E9474">
        <v>1</v>
      </c>
      <c r="F9474">
        <v>1</v>
      </c>
      <c r="G9474">
        <v>1</v>
      </c>
      <c r="H9474">
        <v>40.67</v>
      </c>
      <c r="I9474" t="s">
        <v>21</v>
      </c>
      <c r="J9474">
        <f t="shared" si="1176"/>
        <v>1</v>
      </c>
      <c r="K9474">
        <f t="shared" si="1177"/>
        <v>1</v>
      </c>
      <c r="L9474">
        <f t="shared" si="1178"/>
        <v>1</v>
      </c>
      <c r="M9474" t="str">
        <f t="shared" si="1179"/>
        <v>Success</v>
      </c>
      <c r="N9474">
        <f t="shared" si="1180"/>
        <v>40.67</v>
      </c>
      <c r="O9474" t="str">
        <f t="shared" si="1181"/>
        <v>2024/09</v>
      </c>
      <c r="P9474">
        <f t="shared" si="1182"/>
        <v>11391.55</v>
      </c>
      <c r="Q9474" t="str">
        <f t="shared" si="1183"/>
        <v>High Priority</v>
      </c>
      <c r="R9474" t="s">
        <v>37</v>
      </c>
      <c r="S9474">
        <v>69649</v>
      </c>
      <c r="T9474">
        <v>229961</v>
      </c>
      <c r="Z9474" s="2"/>
    </row>
    <row r="9475" spans="1:26" x14ac:dyDescent="0.25">
      <c r="A9475">
        <v>9474</v>
      </c>
      <c r="B9475" t="s">
        <v>11</v>
      </c>
      <c r="C9475" t="s">
        <v>20</v>
      </c>
      <c r="D9475" s="2">
        <v>45439</v>
      </c>
      <c r="E9475">
        <v>1</v>
      </c>
      <c r="F9475">
        <v>1</v>
      </c>
      <c r="G9475">
        <v>1</v>
      </c>
      <c r="H9475">
        <v>57.59</v>
      </c>
      <c r="I9475" t="s">
        <v>21</v>
      </c>
      <c r="J9475">
        <f t="shared" ref="J9475:J9538" si="1184">IF(G9475=1,1,0)</f>
        <v>1</v>
      </c>
      <c r="K9475">
        <f t="shared" ref="K9475:K9538" si="1185">F9475/E9475</f>
        <v>1</v>
      </c>
      <c r="L9475">
        <f t="shared" ref="L9475:L9538" si="1186">G9475/F9475</f>
        <v>1</v>
      </c>
      <c r="M9475" t="str">
        <f t="shared" ref="M9475:M9538" si="1187">IF(I9475="N/A","Success",IF(OR(I9475="Issuer Declined",I9475="User Drop-Off"),"Compliance Blocked", "Network Failure"))</f>
        <v>Success</v>
      </c>
      <c r="N9475">
        <f t="shared" ref="N9475:N9538" si="1188">IF(G9475=1,H9475,0)</f>
        <v>57.59</v>
      </c>
      <c r="O9475" t="str">
        <f t="shared" ref="O9475:O9538" si="1189">TEXT(D9475,"YYYY/MM")</f>
        <v>2024/05</v>
      </c>
      <c r="P9475">
        <f t="shared" ref="P9475:P9538" si="1190">ROUND(
(D9475*0.25) +
(E9475*0.25) +
(F9475*0.2) +
IF(G9475="Low",0.15,IF(G9475="Medium",0.1,0.05)) +
IF(H9475="Mature",0.15,IF(H9475="Growing",0.1,0.05)),2)</f>
        <v>11360.3</v>
      </c>
      <c r="Q9475" t="str">
        <f t="shared" ref="Q9475:Q9538" si="1191">IF(J9475&gt;0.7,"High Priority",IF(J9475&gt;0.5,"Medium Proirity","Low Proirity"))</f>
        <v>High Priority</v>
      </c>
      <c r="R9475" t="s">
        <v>37</v>
      </c>
      <c r="S9475">
        <v>37163</v>
      </c>
      <c r="T9475">
        <v>45097</v>
      </c>
      <c r="Z9475" s="2"/>
    </row>
    <row r="9476" spans="1:26" x14ac:dyDescent="0.25">
      <c r="A9476">
        <v>9475</v>
      </c>
      <c r="B9476" t="s">
        <v>15</v>
      </c>
      <c r="C9476" t="s">
        <v>16</v>
      </c>
      <c r="D9476" s="2">
        <v>45368</v>
      </c>
      <c r="E9476">
        <v>1</v>
      </c>
      <c r="F9476">
        <v>1</v>
      </c>
      <c r="G9476">
        <v>1</v>
      </c>
      <c r="H9476">
        <v>40.39</v>
      </c>
      <c r="I9476" t="s">
        <v>21</v>
      </c>
      <c r="J9476">
        <f t="shared" si="1184"/>
        <v>1</v>
      </c>
      <c r="K9476">
        <f t="shared" si="1185"/>
        <v>1</v>
      </c>
      <c r="L9476">
        <f t="shared" si="1186"/>
        <v>1</v>
      </c>
      <c r="M9476" t="str">
        <f t="shared" si="1187"/>
        <v>Success</v>
      </c>
      <c r="N9476">
        <f t="shared" si="1188"/>
        <v>40.39</v>
      </c>
      <c r="O9476" t="str">
        <f t="shared" si="1189"/>
        <v>2024/03</v>
      </c>
      <c r="P9476">
        <f t="shared" si="1190"/>
        <v>11342.55</v>
      </c>
      <c r="Q9476" t="str">
        <f t="shared" si="1191"/>
        <v>High Priority</v>
      </c>
      <c r="R9476" t="s">
        <v>38</v>
      </c>
      <c r="S9476">
        <v>79341</v>
      </c>
      <c r="T9476">
        <v>62121</v>
      </c>
      <c r="Z9476" s="2"/>
    </row>
    <row r="9477" spans="1:26" x14ac:dyDescent="0.25">
      <c r="A9477">
        <v>9476</v>
      </c>
      <c r="B9477" t="s">
        <v>10</v>
      </c>
      <c r="C9477" t="s">
        <v>19</v>
      </c>
      <c r="D9477" s="2">
        <v>45531</v>
      </c>
      <c r="E9477">
        <v>1</v>
      </c>
      <c r="F9477">
        <v>0</v>
      </c>
      <c r="G9477">
        <v>0</v>
      </c>
      <c r="H9477">
        <v>13.9</v>
      </c>
      <c r="I9477" t="s">
        <v>26</v>
      </c>
      <c r="J9477">
        <f t="shared" si="1184"/>
        <v>0</v>
      </c>
      <c r="K9477">
        <f t="shared" si="1185"/>
        <v>0</v>
      </c>
      <c r="L9477" t="e">
        <f t="shared" si="1186"/>
        <v>#DIV/0!</v>
      </c>
      <c r="M9477" t="str">
        <f t="shared" si="1187"/>
        <v>Compliance Blocked</v>
      </c>
      <c r="N9477">
        <f t="shared" si="1188"/>
        <v>0</v>
      </c>
      <c r="O9477" t="str">
        <f t="shared" si="1189"/>
        <v>2024/08</v>
      </c>
      <c r="P9477">
        <f t="shared" si="1190"/>
        <v>11383.1</v>
      </c>
      <c r="Q9477" t="str">
        <f t="shared" si="1191"/>
        <v>Low Proirity</v>
      </c>
      <c r="R9477" t="s">
        <v>38</v>
      </c>
      <c r="S9477">
        <v>16540</v>
      </c>
      <c r="T9477">
        <v>71487</v>
      </c>
      <c r="Z9477" s="2"/>
    </row>
    <row r="9478" spans="1:26" x14ac:dyDescent="0.25">
      <c r="A9478">
        <v>9477</v>
      </c>
      <c r="B9478" t="s">
        <v>14</v>
      </c>
      <c r="C9478" t="s">
        <v>16</v>
      </c>
      <c r="D9478" s="2">
        <v>45393</v>
      </c>
      <c r="E9478">
        <v>1</v>
      </c>
      <c r="F9478">
        <v>0</v>
      </c>
      <c r="G9478">
        <v>0</v>
      </c>
      <c r="H9478">
        <v>67.61</v>
      </c>
      <c r="I9478" t="s">
        <v>26</v>
      </c>
      <c r="J9478">
        <f t="shared" si="1184"/>
        <v>0</v>
      </c>
      <c r="K9478">
        <f t="shared" si="1185"/>
        <v>0</v>
      </c>
      <c r="L9478" t="e">
        <f t="shared" si="1186"/>
        <v>#DIV/0!</v>
      </c>
      <c r="M9478" t="str">
        <f t="shared" si="1187"/>
        <v>Compliance Blocked</v>
      </c>
      <c r="N9478">
        <f t="shared" si="1188"/>
        <v>0</v>
      </c>
      <c r="O9478" t="str">
        <f t="shared" si="1189"/>
        <v>2024/04</v>
      </c>
      <c r="P9478">
        <f t="shared" si="1190"/>
        <v>11348.6</v>
      </c>
      <c r="Q9478" t="str">
        <f t="shared" si="1191"/>
        <v>Low Proirity</v>
      </c>
      <c r="R9478" t="s">
        <v>38</v>
      </c>
      <c r="S9478">
        <v>132960</v>
      </c>
      <c r="T9478">
        <v>150097</v>
      </c>
      <c r="Z9478" s="2"/>
    </row>
    <row r="9479" spans="1:26" x14ac:dyDescent="0.25">
      <c r="A9479">
        <v>9478</v>
      </c>
      <c r="B9479" t="s">
        <v>12</v>
      </c>
      <c r="C9479" t="s">
        <v>20</v>
      </c>
      <c r="D9479" s="2">
        <v>45321</v>
      </c>
      <c r="E9479">
        <v>1</v>
      </c>
      <c r="F9479">
        <v>1</v>
      </c>
      <c r="G9479">
        <v>1</v>
      </c>
      <c r="H9479">
        <v>77.58</v>
      </c>
      <c r="I9479" t="s">
        <v>21</v>
      </c>
      <c r="J9479">
        <f t="shared" si="1184"/>
        <v>1</v>
      </c>
      <c r="K9479">
        <f t="shared" si="1185"/>
        <v>1</v>
      </c>
      <c r="L9479">
        <f t="shared" si="1186"/>
        <v>1</v>
      </c>
      <c r="M9479" t="str">
        <f t="shared" si="1187"/>
        <v>Success</v>
      </c>
      <c r="N9479">
        <f t="shared" si="1188"/>
        <v>77.58</v>
      </c>
      <c r="O9479" t="str">
        <f t="shared" si="1189"/>
        <v>2024/01</v>
      </c>
      <c r="P9479">
        <f t="shared" si="1190"/>
        <v>11330.8</v>
      </c>
      <c r="Q9479" t="str">
        <f t="shared" si="1191"/>
        <v>High Priority</v>
      </c>
      <c r="R9479" t="s">
        <v>36</v>
      </c>
      <c r="S9479">
        <v>124255</v>
      </c>
      <c r="T9479">
        <v>127495</v>
      </c>
      <c r="Z9479" s="2"/>
    </row>
    <row r="9480" spans="1:26" x14ac:dyDescent="0.25">
      <c r="A9480">
        <v>9479</v>
      </c>
      <c r="B9480" t="s">
        <v>15</v>
      </c>
      <c r="C9480" t="s">
        <v>19</v>
      </c>
      <c r="D9480" s="2">
        <v>45613</v>
      </c>
      <c r="E9480">
        <v>1</v>
      </c>
      <c r="F9480">
        <v>1</v>
      </c>
      <c r="G9480">
        <v>0</v>
      </c>
      <c r="H9480">
        <v>151.62</v>
      </c>
      <c r="I9480" t="s">
        <v>22</v>
      </c>
      <c r="J9480">
        <f t="shared" si="1184"/>
        <v>0</v>
      </c>
      <c r="K9480">
        <f t="shared" si="1185"/>
        <v>1</v>
      </c>
      <c r="L9480">
        <f t="shared" si="1186"/>
        <v>0</v>
      </c>
      <c r="M9480" t="str">
        <f t="shared" si="1187"/>
        <v>Network Failure</v>
      </c>
      <c r="N9480">
        <f t="shared" si="1188"/>
        <v>0</v>
      </c>
      <c r="O9480" t="str">
        <f t="shared" si="1189"/>
        <v>2024/11</v>
      </c>
      <c r="P9480">
        <f t="shared" si="1190"/>
        <v>11403.8</v>
      </c>
      <c r="Q9480" t="str">
        <f t="shared" si="1191"/>
        <v>Low Proirity</v>
      </c>
      <c r="R9480" t="s">
        <v>36</v>
      </c>
      <c r="S9480">
        <v>139908</v>
      </c>
      <c r="T9480">
        <v>229558</v>
      </c>
      <c r="Z9480" s="2"/>
    </row>
    <row r="9481" spans="1:26" x14ac:dyDescent="0.25">
      <c r="A9481">
        <v>9480</v>
      </c>
      <c r="B9481" t="s">
        <v>14</v>
      </c>
      <c r="C9481" t="s">
        <v>16</v>
      </c>
      <c r="D9481" s="2">
        <v>45573</v>
      </c>
      <c r="E9481">
        <v>1</v>
      </c>
      <c r="F9481">
        <v>1</v>
      </c>
      <c r="G9481">
        <v>1</v>
      </c>
      <c r="H9481">
        <v>89.25</v>
      </c>
      <c r="I9481" t="s">
        <v>21</v>
      </c>
      <c r="J9481">
        <f t="shared" si="1184"/>
        <v>1</v>
      </c>
      <c r="K9481">
        <f t="shared" si="1185"/>
        <v>1</v>
      </c>
      <c r="L9481">
        <f t="shared" si="1186"/>
        <v>1</v>
      </c>
      <c r="M9481" t="str">
        <f t="shared" si="1187"/>
        <v>Success</v>
      </c>
      <c r="N9481">
        <f t="shared" si="1188"/>
        <v>89.25</v>
      </c>
      <c r="O9481" t="str">
        <f t="shared" si="1189"/>
        <v>2024/10</v>
      </c>
      <c r="P9481">
        <f t="shared" si="1190"/>
        <v>11393.8</v>
      </c>
      <c r="Q9481" t="str">
        <f t="shared" si="1191"/>
        <v>High Priority</v>
      </c>
      <c r="R9481" t="s">
        <v>38</v>
      </c>
      <c r="S9481">
        <v>147019</v>
      </c>
      <c r="T9481">
        <v>245109</v>
      </c>
      <c r="Z9481" s="2"/>
    </row>
    <row r="9482" spans="1:26" x14ac:dyDescent="0.25">
      <c r="A9482">
        <v>9481</v>
      </c>
      <c r="B9482" t="s">
        <v>12</v>
      </c>
      <c r="C9482" t="s">
        <v>19</v>
      </c>
      <c r="D9482" s="2">
        <v>45508</v>
      </c>
      <c r="E9482">
        <v>1</v>
      </c>
      <c r="F9482">
        <v>0</v>
      </c>
      <c r="G9482">
        <v>0</v>
      </c>
      <c r="H9482">
        <v>45.67</v>
      </c>
      <c r="I9482" t="s">
        <v>23</v>
      </c>
      <c r="J9482">
        <f t="shared" si="1184"/>
        <v>0</v>
      </c>
      <c r="K9482">
        <f t="shared" si="1185"/>
        <v>0</v>
      </c>
      <c r="L9482" t="e">
        <f t="shared" si="1186"/>
        <v>#DIV/0!</v>
      </c>
      <c r="M9482" t="str">
        <f t="shared" si="1187"/>
        <v>Network Failure</v>
      </c>
      <c r="N9482">
        <f t="shared" si="1188"/>
        <v>0</v>
      </c>
      <c r="O9482" t="str">
        <f t="shared" si="1189"/>
        <v>2024/08</v>
      </c>
      <c r="P9482">
        <f t="shared" si="1190"/>
        <v>11377.35</v>
      </c>
      <c r="Q9482" t="str">
        <f t="shared" si="1191"/>
        <v>Low Proirity</v>
      </c>
      <c r="R9482" t="s">
        <v>38</v>
      </c>
      <c r="S9482">
        <v>81766</v>
      </c>
      <c r="T9482">
        <v>30194</v>
      </c>
      <c r="Z9482" s="2"/>
    </row>
    <row r="9483" spans="1:26" x14ac:dyDescent="0.25">
      <c r="A9483">
        <v>9482</v>
      </c>
      <c r="B9483" t="s">
        <v>15</v>
      </c>
      <c r="C9483" t="s">
        <v>16</v>
      </c>
      <c r="D9483" s="2">
        <v>45497</v>
      </c>
      <c r="E9483">
        <v>1</v>
      </c>
      <c r="F9483">
        <v>1</v>
      </c>
      <c r="G9483">
        <v>1</v>
      </c>
      <c r="H9483">
        <v>229.57</v>
      </c>
      <c r="I9483" t="s">
        <v>21</v>
      </c>
      <c r="J9483">
        <f t="shared" si="1184"/>
        <v>1</v>
      </c>
      <c r="K9483">
        <f t="shared" si="1185"/>
        <v>1</v>
      </c>
      <c r="L9483">
        <f t="shared" si="1186"/>
        <v>1</v>
      </c>
      <c r="M9483" t="str">
        <f t="shared" si="1187"/>
        <v>Success</v>
      </c>
      <c r="N9483">
        <f t="shared" si="1188"/>
        <v>229.57</v>
      </c>
      <c r="O9483" t="str">
        <f t="shared" si="1189"/>
        <v>2024/07</v>
      </c>
      <c r="P9483">
        <f t="shared" si="1190"/>
        <v>11374.8</v>
      </c>
      <c r="Q9483" t="str">
        <f t="shared" si="1191"/>
        <v>High Priority</v>
      </c>
      <c r="R9483" t="s">
        <v>36</v>
      </c>
      <c r="S9483">
        <v>130824</v>
      </c>
      <c r="T9483">
        <v>116848</v>
      </c>
      <c r="Z9483" s="2"/>
    </row>
    <row r="9484" spans="1:26" x14ac:dyDescent="0.25">
      <c r="A9484">
        <v>9483</v>
      </c>
      <c r="B9484" t="s">
        <v>13</v>
      </c>
      <c r="C9484" t="s">
        <v>19</v>
      </c>
      <c r="D9484" s="2">
        <v>45631</v>
      </c>
      <c r="E9484">
        <v>1</v>
      </c>
      <c r="F9484">
        <v>1</v>
      </c>
      <c r="G9484">
        <v>1</v>
      </c>
      <c r="H9484">
        <v>31.25</v>
      </c>
      <c r="I9484" t="s">
        <v>21</v>
      </c>
      <c r="J9484">
        <f t="shared" si="1184"/>
        <v>1</v>
      </c>
      <c r="K9484">
        <f t="shared" si="1185"/>
        <v>1</v>
      </c>
      <c r="L9484">
        <f t="shared" si="1186"/>
        <v>1</v>
      </c>
      <c r="M9484" t="str">
        <f t="shared" si="1187"/>
        <v>Success</v>
      </c>
      <c r="N9484">
        <f t="shared" si="1188"/>
        <v>31.25</v>
      </c>
      <c r="O9484" t="str">
        <f t="shared" si="1189"/>
        <v>2024/12</v>
      </c>
      <c r="P9484">
        <f t="shared" si="1190"/>
        <v>11408.3</v>
      </c>
      <c r="Q9484" t="str">
        <f t="shared" si="1191"/>
        <v>High Priority</v>
      </c>
      <c r="R9484" t="s">
        <v>38</v>
      </c>
      <c r="S9484">
        <v>45362</v>
      </c>
      <c r="T9484">
        <v>41063</v>
      </c>
      <c r="Z9484" s="2"/>
    </row>
    <row r="9485" spans="1:26" x14ac:dyDescent="0.25">
      <c r="A9485">
        <v>9484</v>
      </c>
      <c r="B9485" t="s">
        <v>9</v>
      </c>
      <c r="C9485" t="s">
        <v>16</v>
      </c>
      <c r="D9485" s="2">
        <v>45459</v>
      </c>
      <c r="E9485">
        <v>1</v>
      </c>
      <c r="F9485">
        <v>1</v>
      </c>
      <c r="G9485">
        <v>1</v>
      </c>
      <c r="H9485">
        <v>65.430000000000007</v>
      </c>
      <c r="I9485" t="s">
        <v>21</v>
      </c>
      <c r="J9485">
        <f t="shared" si="1184"/>
        <v>1</v>
      </c>
      <c r="K9485">
        <f t="shared" si="1185"/>
        <v>1</v>
      </c>
      <c r="L9485">
        <f t="shared" si="1186"/>
        <v>1</v>
      </c>
      <c r="M9485" t="str">
        <f t="shared" si="1187"/>
        <v>Success</v>
      </c>
      <c r="N9485">
        <f t="shared" si="1188"/>
        <v>65.430000000000007</v>
      </c>
      <c r="O9485" t="str">
        <f t="shared" si="1189"/>
        <v>2024/06</v>
      </c>
      <c r="P9485">
        <f t="shared" si="1190"/>
        <v>11365.3</v>
      </c>
      <c r="Q9485" t="str">
        <f t="shared" si="1191"/>
        <v>High Priority</v>
      </c>
      <c r="R9485" t="s">
        <v>37</v>
      </c>
      <c r="S9485">
        <v>128164</v>
      </c>
      <c r="T9485">
        <v>178377</v>
      </c>
      <c r="Z9485" s="2"/>
    </row>
    <row r="9486" spans="1:26" x14ac:dyDescent="0.25">
      <c r="A9486">
        <v>9485</v>
      </c>
      <c r="B9486" t="s">
        <v>12</v>
      </c>
      <c r="C9486" t="s">
        <v>20</v>
      </c>
      <c r="D9486" s="2">
        <v>45577</v>
      </c>
      <c r="E9486">
        <v>1</v>
      </c>
      <c r="F9486">
        <v>1</v>
      </c>
      <c r="G9486">
        <v>1</v>
      </c>
      <c r="H9486">
        <v>19.87</v>
      </c>
      <c r="I9486" t="s">
        <v>21</v>
      </c>
      <c r="J9486">
        <f t="shared" si="1184"/>
        <v>1</v>
      </c>
      <c r="K9486">
        <f t="shared" si="1185"/>
        <v>1</v>
      </c>
      <c r="L9486">
        <f t="shared" si="1186"/>
        <v>1</v>
      </c>
      <c r="M9486" t="str">
        <f t="shared" si="1187"/>
        <v>Success</v>
      </c>
      <c r="N9486">
        <f t="shared" si="1188"/>
        <v>19.87</v>
      </c>
      <c r="O9486" t="str">
        <f t="shared" si="1189"/>
        <v>2024/10</v>
      </c>
      <c r="P9486">
        <f t="shared" si="1190"/>
        <v>11394.8</v>
      </c>
      <c r="Q9486" t="str">
        <f t="shared" si="1191"/>
        <v>High Priority</v>
      </c>
      <c r="R9486" t="s">
        <v>38</v>
      </c>
      <c r="S9486">
        <v>102158</v>
      </c>
      <c r="T9486">
        <v>60282</v>
      </c>
      <c r="Z9486" s="2"/>
    </row>
    <row r="9487" spans="1:26" x14ac:dyDescent="0.25">
      <c r="A9487">
        <v>9486</v>
      </c>
      <c r="B9487" t="s">
        <v>15</v>
      </c>
      <c r="C9487" t="s">
        <v>17</v>
      </c>
      <c r="D9487" s="2">
        <v>45464</v>
      </c>
      <c r="E9487">
        <v>1</v>
      </c>
      <c r="F9487">
        <v>1</v>
      </c>
      <c r="G9487">
        <v>1</v>
      </c>
      <c r="H9487">
        <v>74.819999999999993</v>
      </c>
      <c r="I9487" t="s">
        <v>21</v>
      </c>
      <c r="J9487">
        <f t="shared" si="1184"/>
        <v>1</v>
      </c>
      <c r="K9487">
        <f t="shared" si="1185"/>
        <v>1</v>
      </c>
      <c r="L9487">
        <f t="shared" si="1186"/>
        <v>1</v>
      </c>
      <c r="M9487" t="str">
        <f t="shared" si="1187"/>
        <v>Success</v>
      </c>
      <c r="N9487">
        <f t="shared" si="1188"/>
        <v>74.819999999999993</v>
      </c>
      <c r="O9487" t="str">
        <f t="shared" si="1189"/>
        <v>2024/06</v>
      </c>
      <c r="P9487">
        <f t="shared" si="1190"/>
        <v>11366.55</v>
      </c>
      <c r="Q9487" t="str">
        <f t="shared" si="1191"/>
        <v>High Priority</v>
      </c>
      <c r="R9487" t="s">
        <v>36</v>
      </c>
      <c r="S9487">
        <v>85300</v>
      </c>
      <c r="T9487">
        <v>221742</v>
      </c>
      <c r="Z9487" s="2"/>
    </row>
    <row r="9488" spans="1:26" x14ac:dyDescent="0.25">
      <c r="A9488">
        <v>9487</v>
      </c>
      <c r="B9488" t="s">
        <v>15</v>
      </c>
      <c r="C9488" t="s">
        <v>20</v>
      </c>
      <c r="D9488" s="2">
        <v>45608</v>
      </c>
      <c r="E9488">
        <v>1</v>
      </c>
      <c r="F9488">
        <v>1</v>
      </c>
      <c r="G9488">
        <v>1</v>
      </c>
      <c r="H9488">
        <v>24.4</v>
      </c>
      <c r="I9488" t="s">
        <v>21</v>
      </c>
      <c r="J9488">
        <f t="shared" si="1184"/>
        <v>1</v>
      </c>
      <c r="K9488">
        <f t="shared" si="1185"/>
        <v>1</v>
      </c>
      <c r="L9488">
        <f t="shared" si="1186"/>
        <v>1</v>
      </c>
      <c r="M9488" t="str">
        <f t="shared" si="1187"/>
        <v>Success</v>
      </c>
      <c r="N9488">
        <f t="shared" si="1188"/>
        <v>24.4</v>
      </c>
      <c r="O9488" t="str">
        <f t="shared" si="1189"/>
        <v>2024/11</v>
      </c>
      <c r="P9488">
        <f t="shared" si="1190"/>
        <v>11402.55</v>
      </c>
      <c r="Q9488" t="str">
        <f t="shared" si="1191"/>
        <v>High Priority</v>
      </c>
      <c r="R9488" t="s">
        <v>38</v>
      </c>
      <c r="S9488">
        <v>39352</v>
      </c>
      <c r="T9488">
        <v>42731</v>
      </c>
      <c r="Z9488" s="2"/>
    </row>
    <row r="9489" spans="1:26" x14ac:dyDescent="0.25">
      <c r="A9489">
        <v>9488</v>
      </c>
      <c r="B9489" t="s">
        <v>11</v>
      </c>
      <c r="C9489" t="s">
        <v>18</v>
      </c>
      <c r="D9489" s="2">
        <v>45294</v>
      </c>
      <c r="E9489">
        <v>1</v>
      </c>
      <c r="F9489">
        <v>1</v>
      </c>
      <c r="G9489">
        <v>1</v>
      </c>
      <c r="H9489">
        <v>134.83000000000001</v>
      </c>
      <c r="I9489" t="s">
        <v>21</v>
      </c>
      <c r="J9489">
        <f t="shared" si="1184"/>
        <v>1</v>
      </c>
      <c r="K9489">
        <f t="shared" si="1185"/>
        <v>1</v>
      </c>
      <c r="L9489">
        <f t="shared" si="1186"/>
        <v>1</v>
      </c>
      <c r="M9489" t="str">
        <f t="shared" si="1187"/>
        <v>Success</v>
      </c>
      <c r="N9489">
        <f t="shared" si="1188"/>
        <v>134.83000000000001</v>
      </c>
      <c r="O9489" t="str">
        <f t="shared" si="1189"/>
        <v>2024/01</v>
      </c>
      <c r="P9489">
        <f t="shared" si="1190"/>
        <v>11324.05</v>
      </c>
      <c r="Q9489" t="str">
        <f t="shared" si="1191"/>
        <v>High Priority</v>
      </c>
      <c r="R9489" t="s">
        <v>36</v>
      </c>
      <c r="S9489">
        <v>137314</v>
      </c>
      <c r="T9489">
        <v>106810</v>
      </c>
      <c r="Z9489" s="2"/>
    </row>
    <row r="9490" spans="1:26" x14ac:dyDescent="0.25">
      <c r="A9490">
        <v>9489</v>
      </c>
      <c r="B9490" t="s">
        <v>9</v>
      </c>
      <c r="C9490" t="s">
        <v>18</v>
      </c>
      <c r="D9490" s="2">
        <v>45621</v>
      </c>
      <c r="E9490">
        <v>1</v>
      </c>
      <c r="F9490">
        <v>1</v>
      </c>
      <c r="G9490">
        <v>1</v>
      </c>
      <c r="H9490">
        <v>11.37</v>
      </c>
      <c r="I9490" t="s">
        <v>21</v>
      </c>
      <c r="J9490">
        <f t="shared" si="1184"/>
        <v>1</v>
      </c>
      <c r="K9490">
        <f t="shared" si="1185"/>
        <v>1</v>
      </c>
      <c r="L9490">
        <f t="shared" si="1186"/>
        <v>1</v>
      </c>
      <c r="M9490" t="str">
        <f t="shared" si="1187"/>
        <v>Success</v>
      </c>
      <c r="N9490">
        <f t="shared" si="1188"/>
        <v>11.37</v>
      </c>
      <c r="O9490" t="str">
        <f t="shared" si="1189"/>
        <v>2024/11</v>
      </c>
      <c r="P9490">
        <f t="shared" si="1190"/>
        <v>11405.8</v>
      </c>
      <c r="Q9490" t="str">
        <f t="shared" si="1191"/>
        <v>High Priority</v>
      </c>
      <c r="R9490" t="s">
        <v>38</v>
      </c>
      <c r="S9490">
        <v>90611</v>
      </c>
      <c r="T9490">
        <v>213726</v>
      </c>
      <c r="Z9490" s="2"/>
    </row>
    <row r="9491" spans="1:26" x14ac:dyDescent="0.25">
      <c r="A9491">
        <v>9490</v>
      </c>
      <c r="B9491" t="s">
        <v>11</v>
      </c>
      <c r="C9491" t="s">
        <v>18</v>
      </c>
      <c r="D9491" s="2">
        <v>45383</v>
      </c>
      <c r="E9491">
        <v>1</v>
      </c>
      <c r="F9491">
        <v>1</v>
      </c>
      <c r="G9491">
        <v>1</v>
      </c>
      <c r="H9491">
        <v>101.17</v>
      </c>
      <c r="I9491" t="s">
        <v>21</v>
      </c>
      <c r="J9491">
        <f t="shared" si="1184"/>
        <v>1</v>
      </c>
      <c r="K9491">
        <f t="shared" si="1185"/>
        <v>1</v>
      </c>
      <c r="L9491">
        <f t="shared" si="1186"/>
        <v>1</v>
      </c>
      <c r="M9491" t="str">
        <f t="shared" si="1187"/>
        <v>Success</v>
      </c>
      <c r="N9491">
        <f t="shared" si="1188"/>
        <v>101.17</v>
      </c>
      <c r="O9491" t="str">
        <f t="shared" si="1189"/>
        <v>2024/04</v>
      </c>
      <c r="P9491">
        <f t="shared" si="1190"/>
        <v>11346.3</v>
      </c>
      <c r="Q9491" t="str">
        <f t="shared" si="1191"/>
        <v>High Priority</v>
      </c>
      <c r="R9491" t="s">
        <v>36</v>
      </c>
      <c r="S9491">
        <v>129251</v>
      </c>
      <c r="T9491">
        <v>246647</v>
      </c>
      <c r="Z9491" s="2"/>
    </row>
    <row r="9492" spans="1:26" x14ac:dyDescent="0.25">
      <c r="A9492">
        <v>9491</v>
      </c>
      <c r="B9492" t="s">
        <v>13</v>
      </c>
      <c r="C9492" t="s">
        <v>17</v>
      </c>
      <c r="D9492" s="2">
        <v>45562</v>
      </c>
      <c r="E9492">
        <v>1</v>
      </c>
      <c r="F9492">
        <v>1</v>
      </c>
      <c r="G9492">
        <v>1</v>
      </c>
      <c r="H9492">
        <v>39.22</v>
      </c>
      <c r="I9492" t="s">
        <v>21</v>
      </c>
      <c r="J9492">
        <f t="shared" si="1184"/>
        <v>1</v>
      </c>
      <c r="K9492">
        <f t="shared" si="1185"/>
        <v>1</v>
      </c>
      <c r="L9492">
        <f t="shared" si="1186"/>
        <v>1</v>
      </c>
      <c r="M9492" t="str">
        <f t="shared" si="1187"/>
        <v>Success</v>
      </c>
      <c r="N9492">
        <f t="shared" si="1188"/>
        <v>39.22</v>
      </c>
      <c r="O9492" t="str">
        <f t="shared" si="1189"/>
        <v>2024/09</v>
      </c>
      <c r="P9492">
        <f t="shared" si="1190"/>
        <v>11391.05</v>
      </c>
      <c r="Q9492" t="str">
        <f t="shared" si="1191"/>
        <v>High Priority</v>
      </c>
      <c r="R9492" t="s">
        <v>38</v>
      </c>
      <c r="S9492">
        <v>17978</v>
      </c>
      <c r="T9492">
        <v>241730</v>
      </c>
      <c r="Z9492" s="2"/>
    </row>
    <row r="9493" spans="1:26" x14ac:dyDescent="0.25">
      <c r="A9493">
        <v>9492</v>
      </c>
      <c r="B9493" t="s">
        <v>15</v>
      </c>
      <c r="C9493" t="s">
        <v>18</v>
      </c>
      <c r="D9493" s="2">
        <v>45480</v>
      </c>
      <c r="E9493">
        <v>1</v>
      </c>
      <c r="F9493">
        <v>1</v>
      </c>
      <c r="G9493">
        <v>1</v>
      </c>
      <c r="H9493">
        <v>34.450000000000003</v>
      </c>
      <c r="I9493" t="s">
        <v>21</v>
      </c>
      <c r="J9493">
        <f t="shared" si="1184"/>
        <v>1</v>
      </c>
      <c r="K9493">
        <f t="shared" si="1185"/>
        <v>1</v>
      </c>
      <c r="L9493">
        <f t="shared" si="1186"/>
        <v>1</v>
      </c>
      <c r="M9493" t="str">
        <f t="shared" si="1187"/>
        <v>Success</v>
      </c>
      <c r="N9493">
        <f t="shared" si="1188"/>
        <v>34.450000000000003</v>
      </c>
      <c r="O9493" t="str">
        <f t="shared" si="1189"/>
        <v>2024/07</v>
      </c>
      <c r="P9493">
        <f t="shared" si="1190"/>
        <v>11370.55</v>
      </c>
      <c r="Q9493" t="str">
        <f t="shared" si="1191"/>
        <v>High Priority</v>
      </c>
      <c r="R9493" t="s">
        <v>36</v>
      </c>
      <c r="S9493">
        <v>144938</v>
      </c>
      <c r="T9493">
        <v>240631</v>
      </c>
      <c r="Z9493" s="2"/>
    </row>
    <row r="9494" spans="1:26" x14ac:dyDescent="0.25">
      <c r="A9494">
        <v>9493</v>
      </c>
      <c r="B9494" t="s">
        <v>13</v>
      </c>
      <c r="C9494" t="s">
        <v>18</v>
      </c>
      <c r="D9494" s="2">
        <v>45441</v>
      </c>
      <c r="E9494">
        <v>1</v>
      </c>
      <c r="F9494">
        <v>1</v>
      </c>
      <c r="G9494">
        <v>1</v>
      </c>
      <c r="H9494">
        <v>57.19</v>
      </c>
      <c r="I9494" t="s">
        <v>21</v>
      </c>
      <c r="J9494">
        <f t="shared" si="1184"/>
        <v>1</v>
      </c>
      <c r="K9494">
        <f t="shared" si="1185"/>
        <v>1</v>
      </c>
      <c r="L9494">
        <f t="shared" si="1186"/>
        <v>1</v>
      </c>
      <c r="M9494" t="str">
        <f t="shared" si="1187"/>
        <v>Success</v>
      </c>
      <c r="N9494">
        <f t="shared" si="1188"/>
        <v>57.19</v>
      </c>
      <c r="O9494" t="str">
        <f t="shared" si="1189"/>
        <v>2024/05</v>
      </c>
      <c r="P9494">
        <f t="shared" si="1190"/>
        <v>11360.8</v>
      </c>
      <c r="Q9494" t="str">
        <f t="shared" si="1191"/>
        <v>High Priority</v>
      </c>
      <c r="R9494" t="s">
        <v>37</v>
      </c>
      <c r="S9494">
        <v>145844</v>
      </c>
      <c r="T9494">
        <v>123942</v>
      </c>
      <c r="Z9494" s="2"/>
    </row>
    <row r="9495" spans="1:26" x14ac:dyDescent="0.25">
      <c r="A9495">
        <v>9494</v>
      </c>
      <c r="B9495" t="s">
        <v>14</v>
      </c>
      <c r="C9495" t="s">
        <v>17</v>
      </c>
      <c r="D9495" s="2">
        <v>45461</v>
      </c>
      <c r="E9495">
        <v>1</v>
      </c>
      <c r="F9495">
        <v>0</v>
      </c>
      <c r="G9495">
        <v>0</v>
      </c>
      <c r="H9495">
        <v>115.66</v>
      </c>
      <c r="I9495" t="s">
        <v>22</v>
      </c>
      <c r="J9495">
        <f t="shared" si="1184"/>
        <v>0</v>
      </c>
      <c r="K9495">
        <f t="shared" si="1185"/>
        <v>0</v>
      </c>
      <c r="L9495" t="e">
        <f t="shared" si="1186"/>
        <v>#DIV/0!</v>
      </c>
      <c r="M9495" t="str">
        <f t="shared" si="1187"/>
        <v>Network Failure</v>
      </c>
      <c r="N9495">
        <f t="shared" si="1188"/>
        <v>0</v>
      </c>
      <c r="O9495" t="str">
        <f t="shared" si="1189"/>
        <v>2024/06</v>
      </c>
      <c r="P9495">
        <f t="shared" si="1190"/>
        <v>11365.6</v>
      </c>
      <c r="Q9495" t="str">
        <f t="shared" si="1191"/>
        <v>Low Proirity</v>
      </c>
      <c r="R9495" t="s">
        <v>36</v>
      </c>
      <c r="S9495">
        <v>16862</v>
      </c>
      <c r="T9495">
        <v>142030</v>
      </c>
      <c r="Z9495" s="2"/>
    </row>
    <row r="9496" spans="1:26" x14ac:dyDescent="0.25">
      <c r="A9496">
        <v>9495</v>
      </c>
      <c r="B9496" t="s">
        <v>15</v>
      </c>
      <c r="C9496" t="s">
        <v>18</v>
      </c>
      <c r="D9496" s="2">
        <v>45371</v>
      </c>
      <c r="E9496">
        <v>1</v>
      </c>
      <c r="F9496">
        <v>0</v>
      </c>
      <c r="G9496">
        <v>0</v>
      </c>
      <c r="H9496">
        <v>63.49</v>
      </c>
      <c r="I9496" t="s">
        <v>22</v>
      </c>
      <c r="J9496">
        <f t="shared" si="1184"/>
        <v>0</v>
      </c>
      <c r="K9496">
        <f t="shared" si="1185"/>
        <v>0</v>
      </c>
      <c r="L9496" t="e">
        <f t="shared" si="1186"/>
        <v>#DIV/0!</v>
      </c>
      <c r="M9496" t="str">
        <f t="shared" si="1187"/>
        <v>Network Failure</v>
      </c>
      <c r="N9496">
        <f t="shared" si="1188"/>
        <v>0</v>
      </c>
      <c r="O9496" t="str">
        <f t="shared" si="1189"/>
        <v>2024/03</v>
      </c>
      <c r="P9496">
        <f t="shared" si="1190"/>
        <v>11343.1</v>
      </c>
      <c r="Q9496" t="str">
        <f t="shared" si="1191"/>
        <v>Low Proirity</v>
      </c>
      <c r="R9496" t="s">
        <v>37</v>
      </c>
      <c r="S9496">
        <v>124222</v>
      </c>
      <c r="T9496">
        <v>170321</v>
      </c>
      <c r="Z9496" s="2"/>
    </row>
    <row r="9497" spans="1:26" x14ac:dyDescent="0.25">
      <c r="A9497">
        <v>9496</v>
      </c>
      <c r="B9497" t="s">
        <v>15</v>
      </c>
      <c r="C9497" t="s">
        <v>19</v>
      </c>
      <c r="D9497" s="2">
        <v>45457</v>
      </c>
      <c r="E9497">
        <v>1</v>
      </c>
      <c r="F9497">
        <v>1</v>
      </c>
      <c r="G9497">
        <v>0</v>
      </c>
      <c r="H9497">
        <v>39.58</v>
      </c>
      <c r="I9497" t="s">
        <v>23</v>
      </c>
      <c r="J9497">
        <f t="shared" si="1184"/>
        <v>0</v>
      </c>
      <c r="K9497">
        <f t="shared" si="1185"/>
        <v>1</v>
      </c>
      <c r="L9497">
        <f t="shared" si="1186"/>
        <v>0</v>
      </c>
      <c r="M9497" t="str">
        <f t="shared" si="1187"/>
        <v>Network Failure</v>
      </c>
      <c r="N9497">
        <f t="shared" si="1188"/>
        <v>0</v>
      </c>
      <c r="O9497" t="str">
        <f t="shared" si="1189"/>
        <v>2024/06</v>
      </c>
      <c r="P9497">
        <f t="shared" si="1190"/>
        <v>11364.8</v>
      </c>
      <c r="Q9497" t="str">
        <f t="shared" si="1191"/>
        <v>Low Proirity</v>
      </c>
      <c r="R9497" t="s">
        <v>38</v>
      </c>
      <c r="S9497">
        <v>42554</v>
      </c>
      <c r="T9497">
        <v>154327</v>
      </c>
      <c r="Z9497" s="2"/>
    </row>
    <row r="9498" spans="1:26" x14ac:dyDescent="0.25">
      <c r="A9498">
        <v>9497</v>
      </c>
      <c r="B9498" t="s">
        <v>11</v>
      </c>
      <c r="C9498" t="s">
        <v>16</v>
      </c>
      <c r="D9498" s="2">
        <v>45385</v>
      </c>
      <c r="E9498">
        <v>1</v>
      </c>
      <c r="F9498">
        <v>1</v>
      </c>
      <c r="G9498">
        <v>1</v>
      </c>
      <c r="H9498">
        <v>70.55</v>
      </c>
      <c r="I9498" t="s">
        <v>21</v>
      </c>
      <c r="J9498">
        <f t="shared" si="1184"/>
        <v>1</v>
      </c>
      <c r="K9498">
        <f t="shared" si="1185"/>
        <v>1</v>
      </c>
      <c r="L9498">
        <f t="shared" si="1186"/>
        <v>1</v>
      </c>
      <c r="M9498" t="str">
        <f t="shared" si="1187"/>
        <v>Success</v>
      </c>
      <c r="N9498">
        <f t="shared" si="1188"/>
        <v>70.55</v>
      </c>
      <c r="O9498" t="str">
        <f t="shared" si="1189"/>
        <v>2024/04</v>
      </c>
      <c r="P9498">
        <f t="shared" si="1190"/>
        <v>11346.8</v>
      </c>
      <c r="Q9498" t="str">
        <f t="shared" si="1191"/>
        <v>High Priority</v>
      </c>
      <c r="R9498" t="s">
        <v>37</v>
      </c>
      <c r="S9498">
        <v>145862</v>
      </c>
      <c r="T9498">
        <v>31741</v>
      </c>
      <c r="Z9498" s="2"/>
    </row>
    <row r="9499" spans="1:26" x14ac:dyDescent="0.25">
      <c r="A9499">
        <v>9498</v>
      </c>
      <c r="B9499" t="s">
        <v>14</v>
      </c>
      <c r="C9499" t="s">
        <v>19</v>
      </c>
      <c r="D9499" s="2">
        <v>45499</v>
      </c>
      <c r="E9499">
        <v>1</v>
      </c>
      <c r="F9499">
        <v>1</v>
      </c>
      <c r="G9499">
        <v>1</v>
      </c>
      <c r="H9499">
        <v>40.159999999999997</v>
      </c>
      <c r="I9499" t="s">
        <v>21</v>
      </c>
      <c r="J9499">
        <f t="shared" si="1184"/>
        <v>1</v>
      </c>
      <c r="K9499">
        <f t="shared" si="1185"/>
        <v>1</v>
      </c>
      <c r="L9499">
        <f t="shared" si="1186"/>
        <v>1</v>
      </c>
      <c r="M9499" t="str">
        <f t="shared" si="1187"/>
        <v>Success</v>
      </c>
      <c r="N9499">
        <f t="shared" si="1188"/>
        <v>40.159999999999997</v>
      </c>
      <c r="O9499" t="str">
        <f t="shared" si="1189"/>
        <v>2024/07</v>
      </c>
      <c r="P9499">
        <f t="shared" si="1190"/>
        <v>11375.3</v>
      </c>
      <c r="Q9499" t="str">
        <f t="shared" si="1191"/>
        <v>High Priority</v>
      </c>
      <c r="R9499" t="s">
        <v>37</v>
      </c>
      <c r="S9499">
        <v>11618</v>
      </c>
      <c r="T9499">
        <v>29359</v>
      </c>
      <c r="Z9499" s="2"/>
    </row>
    <row r="9500" spans="1:26" x14ac:dyDescent="0.25">
      <c r="A9500">
        <v>9499</v>
      </c>
      <c r="B9500" t="s">
        <v>10</v>
      </c>
      <c r="C9500" t="s">
        <v>16</v>
      </c>
      <c r="D9500" s="2">
        <v>45602</v>
      </c>
      <c r="E9500">
        <v>1</v>
      </c>
      <c r="F9500">
        <v>1</v>
      </c>
      <c r="G9500">
        <v>1</v>
      </c>
      <c r="H9500">
        <v>96.66</v>
      </c>
      <c r="I9500" t="s">
        <v>21</v>
      </c>
      <c r="J9500">
        <f t="shared" si="1184"/>
        <v>1</v>
      </c>
      <c r="K9500">
        <f t="shared" si="1185"/>
        <v>1</v>
      </c>
      <c r="L9500">
        <f t="shared" si="1186"/>
        <v>1</v>
      </c>
      <c r="M9500" t="str">
        <f t="shared" si="1187"/>
        <v>Success</v>
      </c>
      <c r="N9500">
        <f t="shared" si="1188"/>
        <v>96.66</v>
      </c>
      <c r="O9500" t="str">
        <f t="shared" si="1189"/>
        <v>2024/11</v>
      </c>
      <c r="P9500">
        <f t="shared" si="1190"/>
        <v>11401.05</v>
      </c>
      <c r="Q9500" t="str">
        <f t="shared" si="1191"/>
        <v>High Priority</v>
      </c>
      <c r="R9500" t="s">
        <v>36</v>
      </c>
      <c r="S9500">
        <v>60016</v>
      </c>
      <c r="T9500">
        <v>99682</v>
      </c>
      <c r="Z9500" s="2"/>
    </row>
    <row r="9501" spans="1:26" x14ac:dyDescent="0.25">
      <c r="A9501">
        <v>9500</v>
      </c>
      <c r="B9501" t="s">
        <v>12</v>
      </c>
      <c r="C9501" t="s">
        <v>18</v>
      </c>
      <c r="D9501" s="2">
        <v>45577</v>
      </c>
      <c r="E9501">
        <v>1</v>
      </c>
      <c r="F9501">
        <v>1</v>
      </c>
      <c r="G9501">
        <v>0</v>
      </c>
      <c r="H9501">
        <v>10.199999999999999</v>
      </c>
      <c r="I9501" t="s">
        <v>22</v>
      </c>
      <c r="J9501">
        <f t="shared" si="1184"/>
        <v>0</v>
      </c>
      <c r="K9501">
        <f t="shared" si="1185"/>
        <v>1</v>
      </c>
      <c r="L9501">
        <f t="shared" si="1186"/>
        <v>0</v>
      </c>
      <c r="M9501" t="str">
        <f t="shared" si="1187"/>
        <v>Network Failure</v>
      </c>
      <c r="N9501">
        <f t="shared" si="1188"/>
        <v>0</v>
      </c>
      <c r="O9501" t="str">
        <f t="shared" si="1189"/>
        <v>2024/10</v>
      </c>
      <c r="P9501">
        <f t="shared" si="1190"/>
        <v>11394.8</v>
      </c>
      <c r="Q9501" t="str">
        <f t="shared" si="1191"/>
        <v>Low Proirity</v>
      </c>
      <c r="R9501" t="s">
        <v>38</v>
      </c>
      <c r="S9501">
        <v>57336</v>
      </c>
      <c r="T9501">
        <v>228466</v>
      </c>
      <c r="Z9501" s="2"/>
    </row>
    <row r="9502" spans="1:26" x14ac:dyDescent="0.25">
      <c r="A9502">
        <v>9501</v>
      </c>
      <c r="B9502" t="s">
        <v>10</v>
      </c>
      <c r="C9502" t="s">
        <v>19</v>
      </c>
      <c r="D9502" s="2">
        <v>45516</v>
      </c>
      <c r="E9502">
        <v>1</v>
      </c>
      <c r="F9502">
        <v>1</v>
      </c>
      <c r="G9502">
        <v>1</v>
      </c>
      <c r="H9502">
        <v>14.84</v>
      </c>
      <c r="I9502" t="s">
        <v>21</v>
      </c>
      <c r="J9502">
        <f t="shared" si="1184"/>
        <v>1</v>
      </c>
      <c r="K9502">
        <f t="shared" si="1185"/>
        <v>1</v>
      </c>
      <c r="L9502">
        <f t="shared" si="1186"/>
        <v>1</v>
      </c>
      <c r="M9502" t="str">
        <f t="shared" si="1187"/>
        <v>Success</v>
      </c>
      <c r="N9502">
        <f t="shared" si="1188"/>
        <v>14.84</v>
      </c>
      <c r="O9502" t="str">
        <f t="shared" si="1189"/>
        <v>2024/08</v>
      </c>
      <c r="P9502">
        <f t="shared" si="1190"/>
        <v>11379.55</v>
      </c>
      <c r="Q9502" t="str">
        <f t="shared" si="1191"/>
        <v>High Priority</v>
      </c>
      <c r="R9502" t="s">
        <v>36</v>
      </c>
      <c r="S9502">
        <v>104865</v>
      </c>
      <c r="T9502">
        <v>78299</v>
      </c>
      <c r="Z9502" s="2"/>
    </row>
    <row r="9503" spans="1:26" x14ac:dyDescent="0.25">
      <c r="A9503">
        <v>9502</v>
      </c>
      <c r="B9503" t="s">
        <v>10</v>
      </c>
      <c r="C9503" t="s">
        <v>17</v>
      </c>
      <c r="D9503" s="2">
        <v>45438</v>
      </c>
      <c r="E9503">
        <v>1</v>
      </c>
      <c r="F9503">
        <v>1</v>
      </c>
      <c r="G9503">
        <v>1</v>
      </c>
      <c r="H9503">
        <v>38.28</v>
      </c>
      <c r="I9503" t="s">
        <v>21</v>
      </c>
      <c r="J9503">
        <f t="shared" si="1184"/>
        <v>1</v>
      </c>
      <c r="K9503">
        <f t="shared" si="1185"/>
        <v>1</v>
      </c>
      <c r="L9503">
        <f t="shared" si="1186"/>
        <v>1</v>
      </c>
      <c r="M9503" t="str">
        <f t="shared" si="1187"/>
        <v>Success</v>
      </c>
      <c r="N9503">
        <f t="shared" si="1188"/>
        <v>38.28</v>
      </c>
      <c r="O9503" t="str">
        <f t="shared" si="1189"/>
        <v>2024/05</v>
      </c>
      <c r="P9503">
        <f t="shared" si="1190"/>
        <v>11360.05</v>
      </c>
      <c r="Q9503" t="str">
        <f t="shared" si="1191"/>
        <v>High Priority</v>
      </c>
      <c r="R9503" t="s">
        <v>38</v>
      </c>
      <c r="S9503">
        <v>18893</v>
      </c>
      <c r="T9503">
        <v>118145</v>
      </c>
      <c r="Z9503" s="2"/>
    </row>
    <row r="9504" spans="1:26" x14ac:dyDescent="0.25">
      <c r="A9504">
        <v>9503</v>
      </c>
      <c r="B9504" t="s">
        <v>15</v>
      </c>
      <c r="C9504" t="s">
        <v>20</v>
      </c>
      <c r="D9504" s="2">
        <v>45334</v>
      </c>
      <c r="E9504">
        <v>1</v>
      </c>
      <c r="F9504">
        <v>1</v>
      </c>
      <c r="G9504">
        <v>1</v>
      </c>
      <c r="H9504">
        <v>37.590000000000003</v>
      </c>
      <c r="I9504" t="s">
        <v>21</v>
      </c>
      <c r="J9504">
        <f t="shared" si="1184"/>
        <v>1</v>
      </c>
      <c r="K9504">
        <f t="shared" si="1185"/>
        <v>1</v>
      </c>
      <c r="L9504">
        <f t="shared" si="1186"/>
        <v>1</v>
      </c>
      <c r="M9504" t="str">
        <f t="shared" si="1187"/>
        <v>Success</v>
      </c>
      <c r="N9504">
        <f t="shared" si="1188"/>
        <v>37.590000000000003</v>
      </c>
      <c r="O9504" t="str">
        <f t="shared" si="1189"/>
        <v>2024/02</v>
      </c>
      <c r="P9504">
        <f t="shared" si="1190"/>
        <v>11334.05</v>
      </c>
      <c r="Q9504" t="str">
        <f t="shared" si="1191"/>
        <v>High Priority</v>
      </c>
      <c r="R9504" t="s">
        <v>38</v>
      </c>
      <c r="S9504">
        <v>100827</v>
      </c>
      <c r="T9504">
        <v>199428</v>
      </c>
      <c r="Z9504" s="2"/>
    </row>
    <row r="9505" spans="1:26" x14ac:dyDescent="0.25">
      <c r="A9505">
        <v>9504</v>
      </c>
      <c r="B9505" t="s">
        <v>15</v>
      </c>
      <c r="C9505" t="s">
        <v>19</v>
      </c>
      <c r="D9505" s="2">
        <v>45347</v>
      </c>
      <c r="E9505">
        <v>1</v>
      </c>
      <c r="F9505">
        <v>1</v>
      </c>
      <c r="G9505">
        <v>1</v>
      </c>
      <c r="H9505">
        <v>108.08</v>
      </c>
      <c r="I9505" t="s">
        <v>21</v>
      </c>
      <c r="J9505">
        <f t="shared" si="1184"/>
        <v>1</v>
      </c>
      <c r="K9505">
        <f t="shared" si="1185"/>
        <v>1</v>
      </c>
      <c r="L9505">
        <f t="shared" si="1186"/>
        <v>1</v>
      </c>
      <c r="M9505" t="str">
        <f t="shared" si="1187"/>
        <v>Success</v>
      </c>
      <c r="N9505">
        <f t="shared" si="1188"/>
        <v>108.08</v>
      </c>
      <c r="O9505" t="str">
        <f t="shared" si="1189"/>
        <v>2024/02</v>
      </c>
      <c r="P9505">
        <f t="shared" si="1190"/>
        <v>11337.3</v>
      </c>
      <c r="Q9505" t="str">
        <f t="shared" si="1191"/>
        <v>High Priority</v>
      </c>
      <c r="R9505" t="s">
        <v>37</v>
      </c>
      <c r="S9505">
        <v>50005</v>
      </c>
      <c r="T9505">
        <v>58273</v>
      </c>
      <c r="Z9505" s="2"/>
    </row>
    <row r="9506" spans="1:26" x14ac:dyDescent="0.25">
      <c r="A9506">
        <v>9505</v>
      </c>
      <c r="B9506" t="s">
        <v>9</v>
      </c>
      <c r="C9506" t="s">
        <v>19</v>
      </c>
      <c r="D9506" s="2">
        <v>45562</v>
      </c>
      <c r="E9506">
        <v>1</v>
      </c>
      <c r="F9506">
        <v>1</v>
      </c>
      <c r="G9506">
        <v>1</v>
      </c>
      <c r="H9506">
        <v>53.76</v>
      </c>
      <c r="I9506" t="s">
        <v>21</v>
      </c>
      <c r="J9506">
        <f t="shared" si="1184"/>
        <v>1</v>
      </c>
      <c r="K9506">
        <f t="shared" si="1185"/>
        <v>1</v>
      </c>
      <c r="L9506">
        <f t="shared" si="1186"/>
        <v>1</v>
      </c>
      <c r="M9506" t="str">
        <f t="shared" si="1187"/>
        <v>Success</v>
      </c>
      <c r="N9506">
        <f t="shared" si="1188"/>
        <v>53.76</v>
      </c>
      <c r="O9506" t="str">
        <f t="shared" si="1189"/>
        <v>2024/09</v>
      </c>
      <c r="P9506">
        <f t="shared" si="1190"/>
        <v>11391.05</v>
      </c>
      <c r="Q9506" t="str">
        <f t="shared" si="1191"/>
        <v>High Priority</v>
      </c>
      <c r="R9506" t="s">
        <v>37</v>
      </c>
      <c r="S9506">
        <v>18448</v>
      </c>
      <c r="T9506">
        <v>82461</v>
      </c>
      <c r="Z9506" s="2"/>
    </row>
    <row r="9507" spans="1:26" x14ac:dyDescent="0.25">
      <c r="A9507">
        <v>9506</v>
      </c>
      <c r="B9507" t="s">
        <v>10</v>
      </c>
      <c r="C9507" t="s">
        <v>17</v>
      </c>
      <c r="D9507" s="2">
        <v>45440</v>
      </c>
      <c r="E9507">
        <v>1</v>
      </c>
      <c r="F9507">
        <v>1</v>
      </c>
      <c r="G9507">
        <v>1</v>
      </c>
      <c r="H9507">
        <v>108.8</v>
      </c>
      <c r="I9507" t="s">
        <v>21</v>
      </c>
      <c r="J9507">
        <f t="shared" si="1184"/>
        <v>1</v>
      </c>
      <c r="K9507">
        <f t="shared" si="1185"/>
        <v>1</v>
      </c>
      <c r="L9507">
        <f t="shared" si="1186"/>
        <v>1</v>
      </c>
      <c r="M9507" t="str">
        <f t="shared" si="1187"/>
        <v>Success</v>
      </c>
      <c r="N9507">
        <f t="shared" si="1188"/>
        <v>108.8</v>
      </c>
      <c r="O9507" t="str">
        <f t="shared" si="1189"/>
        <v>2024/05</v>
      </c>
      <c r="P9507">
        <f t="shared" si="1190"/>
        <v>11360.55</v>
      </c>
      <c r="Q9507" t="str">
        <f t="shared" si="1191"/>
        <v>High Priority</v>
      </c>
      <c r="R9507" t="s">
        <v>37</v>
      </c>
      <c r="S9507">
        <v>60713</v>
      </c>
      <c r="T9507">
        <v>117788</v>
      </c>
      <c r="Z9507" s="2"/>
    </row>
    <row r="9508" spans="1:26" x14ac:dyDescent="0.25">
      <c r="A9508">
        <v>9507</v>
      </c>
      <c r="B9508" t="s">
        <v>9</v>
      </c>
      <c r="C9508" t="s">
        <v>16</v>
      </c>
      <c r="D9508" s="2">
        <v>45489</v>
      </c>
      <c r="E9508">
        <v>1</v>
      </c>
      <c r="F9508">
        <v>1</v>
      </c>
      <c r="G9508">
        <v>1</v>
      </c>
      <c r="H9508">
        <v>75.94</v>
      </c>
      <c r="I9508" t="s">
        <v>21</v>
      </c>
      <c r="J9508">
        <f t="shared" si="1184"/>
        <v>1</v>
      </c>
      <c r="K9508">
        <f t="shared" si="1185"/>
        <v>1</v>
      </c>
      <c r="L9508">
        <f t="shared" si="1186"/>
        <v>1</v>
      </c>
      <c r="M9508" t="str">
        <f t="shared" si="1187"/>
        <v>Success</v>
      </c>
      <c r="N9508">
        <f t="shared" si="1188"/>
        <v>75.94</v>
      </c>
      <c r="O9508" t="str">
        <f t="shared" si="1189"/>
        <v>2024/07</v>
      </c>
      <c r="P9508">
        <f t="shared" si="1190"/>
        <v>11372.8</v>
      </c>
      <c r="Q9508" t="str">
        <f t="shared" si="1191"/>
        <v>High Priority</v>
      </c>
      <c r="R9508" t="s">
        <v>38</v>
      </c>
      <c r="S9508">
        <v>91821</v>
      </c>
      <c r="T9508">
        <v>145643</v>
      </c>
      <c r="Z9508" s="2"/>
    </row>
    <row r="9509" spans="1:26" x14ac:dyDescent="0.25">
      <c r="A9509">
        <v>9508</v>
      </c>
      <c r="B9509" t="s">
        <v>11</v>
      </c>
      <c r="C9509" t="s">
        <v>20</v>
      </c>
      <c r="D9509" s="2">
        <v>45299</v>
      </c>
      <c r="E9509">
        <v>1</v>
      </c>
      <c r="F9509">
        <v>1</v>
      </c>
      <c r="G9509">
        <v>1</v>
      </c>
      <c r="H9509">
        <v>12.68</v>
      </c>
      <c r="I9509" t="s">
        <v>21</v>
      </c>
      <c r="J9509">
        <f t="shared" si="1184"/>
        <v>1</v>
      </c>
      <c r="K9509">
        <f t="shared" si="1185"/>
        <v>1</v>
      </c>
      <c r="L9509">
        <f t="shared" si="1186"/>
        <v>1</v>
      </c>
      <c r="M9509" t="str">
        <f t="shared" si="1187"/>
        <v>Success</v>
      </c>
      <c r="N9509">
        <f t="shared" si="1188"/>
        <v>12.68</v>
      </c>
      <c r="O9509" t="str">
        <f t="shared" si="1189"/>
        <v>2024/01</v>
      </c>
      <c r="P9509">
        <f t="shared" si="1190"/>
        <v>11325.3</v>
      </c>
      <c r="Q9509" t="str">
        <f t="shared" si="1191"/>
        <v>High Priority</v>
      </c>
      <c r="R9509" t="s">
        <v>36</v>
      </c>
      <c r="S9509">
        <v>23056</v>
      </c>
      <c r="T9509">
        <v>64145</v>
      </c>
      <c r="Z9509" s="2"/>
    </row>
    <row r="9510" spans="1:26" x14ac:dyDescent="0.25">
      <c r="A9510">
        <v>9509</v>
      </c>
      <c r="B9510" t="s">
        <v>13</v>
      </c>
      <c r="C9510" t="s">
        <v>18</v>
      </c>
      <c r="D9510" s="2">
        <v>45369</v>
      </c>
      <c r="E9510">
        <v>1</v>
      </c>
      <c r="F9510">
        <v>1</v>
      </c>
      <c r="G9510">
        <v>1</v>
      </c>
      <c r="H9510">
        <v>30.88</v>
      </c>
      <c r="I9510" t="s">
        <v>21</v>
      </c>
      <c r="J9510">
        <f t="shared" si="1184"/>
        <v>1</v>
      </c>
      <c r="K9510">
        <f t="shared" si="1185"/>
        <v>1</v>
      </c>
      <c r="L9510">
        <f t="shared" si="1186"/>
        <v>1</v>
      </c>
      <c r="M9510" t="str">
        <f t="shared" si="1187"/>
        <v>Success</v>
      </c>
      <c r="N9510">
        <f t="shared" si="1188"/>
        <v>30.88</v>
      </c>
      <c r="O9510" t="str">
        <f t="shared" si="1189"/>
        <v>2024/03</v>
      </c>
      <c r="P9510">
        <f t="shared" si="1190"/>
        <v>11342.8</v>
      </c>
      <c r="Q9510" t="str">
        <f t="shared" si="1191"/>
        <v>High Priority</v>
      </c>
      <c r="R9510" t="s">
        <v>37</v>
      </c>
      <c r="S9510">
        <v>40982</v>
      </c>
      <c r="T9510">
        <v>230090</v>
      </c>
      <c r="Z9510" s="2"/>
    </row>
    <row r="9511" spans="1:26" x14ac:dyDescent="0.25">
      <c r="A9511">
        <v>9510</v>
      </c>
      <c r="B9511" t="s">
        <v>15</v>
      </c>
      <c r="C9511" t="s">
        <v>16</v>
      </c>
      <c r="D9511" s="2">
        <v>45561</v>
      </c>
      <c r="E9511">
        <v>1</v>
      </c>
      <c r="F9511">
        <v>1</v>
      </c>
      <c r="G9511">
        <v>1</v>
      </c>
      <c r="H9511">
        <v>104.31</v>
      </c>
      <c r="I9511" t="s">
        <v>21</v>
      </c>
      <c r="J9511">
        <f t="shared" si="1184"/>
        <v>1</v>
      </c>
      <c r="K9511">
        <f t="shared" si="1185"/>
        <v>1</v>
      </c>
      <c r="L9511">
        <f t="shared" si="1186"/>
        <v>1</v>
      </c>
      <c r="M9511" t="str">
        <f t="shared" si="1187"/>
        <v>Success</v>
      </c>
      <c r="N9511">
        <f t="shared" si="1188"/>
        <v>104.31</v>
      </c>
      <c r="O9511" t="str">
        <f t="shared" si="1189"/>
        <v>2024/09</v>
      </c>
      <c r="P9511">
        <f t="shared" si="1190"/>
        <v>11390.8</v>
      </c>
      <c r="Q9511" t="str">
        <f t="shared" si="1191"/>
        <v>High Priority</v>
      </c>
      <c r="R9511" t="s">
        <v>37</v>
      </c>
      <c r="S9511">
        <v>25455</v>
      </c>
      <c r="T9511">
        <v>214833</v>
      </c>
      <c r="Z9511" s="2"/>
    </row>
    <row r="9512" spans="1:26" x14ac:dyDescent="0.25">
      <c r="A9512">
        <v>9511</v>
      </c>
      <c r="B9512" t="s">
        <v>13</v>
      </c>
      <c r="C9512" t="s">
        <v>20</v>
      </c>
      <c r="D9512" s="2">
        <v>45542</v>
      </c>
      <c r="E9512">
        <v>1</v>
      </c>
      <c r="F9512">
        <v>1</v>
      </c>
      <c r="G9512">
        <v>1</v>
      </c>
      <c r="H9512">
        <v>105.06</v>
      </c>
      <c r="I9512" t="s">
        <v>21</v>
      </c>
      <c r="J9512">
        <f t="shared" si="1184"/>
        <v>1</v>
      </c>
      <c r="K9512">
        <f t="shared" si="1185"/>
        <v>1</v>
      </c>
      <c r="L9512">
        <f t="shared" si="1186"/>
        <v>1</v>
      </c>
      <c r="M9512" t="str">
        <f t="shared" si="1187"/>
        <v>Success</v>
      </c>
      <c r="N9512">
        <f t="shared" si="1188"/>
        <v>105.06</v>
      </c>
      <c r="O9512" t="str">
        <f t="shared" si="1189"/>
        <v>2024/09</v>
      </c>
      <c r="P9512">
        <f t="shared" si="1190"/>
        <v>11386.05</v>
      </c>
      <c r="Q9512" t="str">
        <f t="shared" si="1191"/>
        <v>High Priority</v>
      </c>
      <c r="R9512" t="s">
        <v>36</v>
      </c>
      <c r="S9512">
        <v>60191</v>
      </c>
      <c r="T9512">
        <v>176717</v>
      </c>
      <c r="Z9512" s="2"/>
    </row>
    <row r="9513" spans="1:26" x14ac:dyDescent="0.25">
      <c r="A9513">
        <v>9512</v>
      </c>
      <c r="B9513" t="s">
        <v>9</v>
      </c>
      <c r="C9513" t="s">
        <v>20</v>
      </c>
      <c r="D9513" s="2">
        <v>45534</v>
      </c>
      <c r="E9513">
        <v>1</v>
      </c>
      <c r="F9513">
        <v>1</v>
      </c>
      <c r="G9513">
        <v>1</v>
      </c>
      <c r="H9513">
        <v>36.29</v>
      </c>
      <c r="I9513" t="s">
        <v>21</v>
      </c>
      <c r="J9513">
        <f t="shared" si="1184"/>
        <v>1</v>
      </c>
      <c r="K9513">
        <f t="shared" si="1185"/>
        <v>1</v>
      </c>
      <c r="L9513">
        <f t="shared" si="1186"/>
        <v>1</v>
      </c>
      <c r="M9513" t="str">
        <f t="shared" si="1187"/>
        <v>Success</v>
      </c>
      <c r="N9513">
        <f t="shared" si="1188"/>
        <v>36.29</v>
      </c>
      <c r="O9513" t="str">
        <f t="shared" si="1189"/>
        <v>2024/08</v>
      </c>
      <c r="P9513">
        <f t="shared" si="1190"/>
        <v>11384.05</v>
      </c>
      <c r="Q9513" t="str">
        <f t="shared" si="1191"/>
        <v>High Priority</v>
      </c>
      <c r="R9513" t="s">
        <v>37</v>
      </c>
      <c r="S9513">
        <v>107377</v>
      </c>
      <c r="T9513">
        <v>175584</v>
      </c>
      <c r="Z9513" s="2"/>
    </row>
    <row r="9514" spans="1:26" x14ac:dyDescent="0.25">
      <c r="A9514">
        <v>9513</v>
      </c>
      <c r="B9514" t="s">
        <v>14</v>
      </c>
      <c r="C9514" t="s">
        <v>17</v>
      </c>
      <c r="D9514" s="2">
        <v>45447</v>
      </c>
      <c r="E9514">
        <v>1</v>
      </c>
      <c r="F9514">
        <v>1</v>
      </c>
      <c r="G9514">
        <v>0</v>
      </c>
      <c r="H9514">
        <v>88.18</v>
      </c>
      <c r="I9514" t="s">
        <v>26</v>
      </c>
      <c r="J9514">
        <f t="shared" si="1184"/>
        <v>0</v>
      </c>
      <c r="K9514">
        <f t="shared" si="1185"/>
        <v>1</v>
      </c>
      <c r="L9514">
        <f t="shared" si="1186"/>
        <v>0</v>
      </c>
      <c r="M9514" t="str">
        <f t="shared" si="1187"/>
        <v>Compliance Blocked</v>
      </c>
      <c r="N9514">
        <f t="shared" si="1188"/>
        <v>0</v>
      </c>
      <c r="O9514" t="str">
        <f t="shared" si="1189"/>
        <v>2024/06</v>
      </c>
      <c r="P9514">
        <f t="shared" si="1190"/>
        <v>11362.3</v>
      </c>
      <c r="Q9514" t="str">
        <f t="shared" si="1191"/>
        <v>Low Proirity</v>
      </c>
      <c r="R9514" t="s">
        <v>37</v>
      </c>
      <c r="S9514">
        <v>72573</v>
      </c>
      <c r="T9514">
        <v>35509</v>
      </c>
      <c r="Z9514" s="2"/>
    </row>
    <row r="9515" spans="1:26" x14ac:dyDescent="0.25">
      <c r="A9515">
        <v>9514</v>
      </c>
      <c r="B9515" t="s">
        <v>10</v>
      </c>
      <c r="C9515" t="s">
        <v>19</v>
      </c>
      <c r="D9515" s="2">
        <v>45361</v>
      </c>
      <c r="E9515">
        <v>1</v>
      </c>
      <c r="F9515">
        <v>0</v>
      </c>
      <c r="G9515">
        <v>0</v>
      </c>
      <c r="H9515">
        <v>174.26</v>
      </c>
      <c r="I9515" t="s">
        <v>25</v>
      </c>
      <c r="J9515">
        <f t="shared" si="1184"/>
        <v>0</v>
      </c>
      <c r="K9515">
        <f t="shared" si="1185"/>
        <v>0</v>
      </c>
      <c r="L9515" t="e">
        <f t="shared" si="1186"/>
        <v>#DIV/0!</v>
      </c>
      <c r="M9515" t="str">
        <f t="shared" si="1187"/>
        <v>Network Failure</v>
      </c>
      <c r="N9515">
        <f t="shared" si="1188"/>
        <v>0</v>
      </c>
      <c r="O9515" t="str">
        <f t="shared" si="1189"/>
        <v>2024/03</v>
      </c>
      <c r="P9515">
        <f t="shared" si="1190"/>
        <v>11340.6</v>
      </c>
      <c r="Q9515" t="str">
        <f t="shared" si="1191"/>
        <v>Low Proirity</v>
      </c>
      <c r="R9515" t="s">
        <v>38</v>
      </c>
      <c r="S9515">
        <v>32913</v>
      </c>
      <c r="T9515">
        <v>225376</v>
      </c>
      <c r="Z9515" s="2"/>
    </row>
    <row r="9516" spans="1:26" x14ac:dyDescent="0.25">
      <c r="A9516">
        <v>9515</v>
      </c>
      <c r="B9516" t="s">
        <v>11</v>
      </c>
      <c r="C9516" t="s">
        <v>18</v>
      </c>
      <c r="D9516" s="2">
        <v>45413</v>
      </c>
      <c r="E9516">
        <v>1</v>
      </c>
      <c r="F9516">
        <v>1</v>
      </c>
      <c r="G9516">
        <v>1</v>
      </c>
      <c r="H9516">
        <v>148.01</v>
      </c>
      <c r="I9516" t="s">
        <v>21</v>
      </c>
      <c r="J9516">
        <f t="shared" si="1184"/>
        <v>1</v>
      </c>
      <c r="K9516">
        <f t="shared" si="1185"/>
        <v>1</v>
      </c>
      <c r="L9516">
        <f t="shared" si="1186"/>
        <v>1</v>
      </c>
      <c r="M9516" t="str">
        <f t="shared" si="1187"/>
        <v>Success</v>
      </c>
      <c r="N9516">
        <f t="shared" si="1188"/>
        <v>148.01</v>
      </c>
      <c r="O9516" t="str">
        <f t="shared" si="1189"/>
        <v>2024/05</v>
      </c>
      <c r="P9516">
        <f t="shared" si="1190"/>
        <v>11353.8</v>
      </c>
      <c r="Q9516" t="str">
        <f t="shared" si="1191"/>
        <v>High Priority</v>
      </c>
      <c r="R9516" t="s">
        <v>36</v>
      </c>
      <c r="S9516">
        <v>26772</v>
      </c>
      <c r="T9516">
        <v>135041</v>
      </c>
      <c r="Z9516" s="2"/>
    </row>
    <row r="9517" spans="1:26" x14ac:dyDescent="0.25">
      <c r="A9517">
        <v>9516</v>
      </c>
      <c r="B9517" t="s">
        <v>9</v>
      </c>
      <c r="C9517" t="s">
        <v>18</v>
      </c>
      <c r="D9517" s="2">
        <v>45612</v>
      </c>
      <c r="E9517">
        <v>1</v>
      </c>
      <c r="F9517">
        <v>1</v>
      </c>
      <c r="G9517">
        <v>1</v>
      </c>
      <c r="H9517">
        <v>55.55</v>
      </c>
      <c r="I9517" t="s">
        <v>21</v>
      </c>
      <c r="J9517">
        <f t="shared" si="1184"/>
        <v>1</v>
      </c>
      <c r="K9517">
        <f t="shared" si="1185"/>
        <v>1</v>
      </c>
      <c r="L9517">
        <f t="shared" si="1186"/>
        <v>1</v>
      </c>
      <c r="M9517" t="str">
        <f t="shared" si="1187"/>
        <v>Success</v>
      </c>
      <c r="N9517">
        <f t="shared" si="1188"/>
        <v>55.55</v>
      </c>
      <c r="O9517" t="str">
        <f t="shared" si="1189"/>
        <v>2024/11</v>
      </c>
      <c r="P9517">
        <f t="shared" si="1190"/>
        <v>11403.55</v>
      </c>
      <c r="Q9517" t="str">
        <f t="shared" si="1191"/>
        <v>High Priority</v>
      </c>
      <c r="R9517" t="s">
        <v>36</v>
      </c>
      <c r="S9517">
        <v>22058</v>
      </c>
      <c r="T9517">
        <v>52109</v>
      </c>
      <c r="Z9517" s="2"/>
    </row>
    <row r="9518" spans="1:26" x14ac:dyDescent="0.25">
      <c r="A9518">
        <v>9517</v>
      </c>
      <c r="B9518" t="s">
        <v>15</v>
      </c>
      <c r="C9518" t="s">
        <v>19</v>
      </c>
      <c r="D9518" s="2">
        <v>45652</v>
      </c>
      <c r="E9518">
        <v>1</v>
      </c>
      <c r="F9518">
        <v>1</v>
      </c>
      <c r="G9518">
        <v>1</v>
      </c>
      <c r="H9518">
        <v>55.5</v>
      </c>
      <c r="I9518" t="s">
        <v>21</v>
      </c>
      <c r="J9518">
        <f t="shared" si="1184"/>
        <v>1</v>
      </c>
      <c r="K9518">
        <f t="shared" si="1185"/>
        <v>1</v>
      </c>
      <c r="L9518">
        <f t="shared" si="1186"/>
        <v>1</v>
      </c>
      <c r="M9518" t="str">
        <f t="shared" si="1187"/>
        <v>Success</v>
      </c>
      <c r="N9518">
        <f t="shared" si="1188"/>
        <v>55.5</v>
      </c>
      <c r="O9518" t="str">
        <f t="shared" si="1189"/>
        <v>2024/12</v>
      </c>
      <c r="P9518">
        <f t="shared" si="1190"/>
        <v>11413.55</v>
      </c>
      <c r="Q9518" t="str">
        <f t="shared" si="1191"/>
        <v>High Priority</v>
      </c>
      <c r="R9518" t="s">
        <v>38</v>
      </c>
      <c r="S9518">
        <v>105936</v>
      </c>
      <c r="T9518">
        <v>235069</v>
      </c>
      <c r="Z9518" s="2"/>
    </row>
    <row r="9519" spans="1:26" x14ac:dyDescent="0.25">
      <c r="A9519">
        <v>9518</v>
      </c>
      <c r="B9519" t="s">
        <v>9</v>
      </c>
      <c r="C9519" t="s">
        <v>19</v>
      </c>
      <c r="D9519" s="2">
        <v>45569</v>
      </c>
      <c r="E9519">
        <v>1</v>
      </c>
      <c r="F9519">
        <v>0</v>
      </c>
      <c r="G9519">
        <v>0</v>
      </c>
      <c r="H9519">
        <v>28.45</v>
      </c>
      <c r="I9519" t="s">
        <v>24</v>
      </c>
      <c r="J9519">
        <f t="shared" si="1184"/>
        <v>0</v>
      </c>
      <c r="K9519">
        <f t="shared" si="1185"/>
        <v>0</v>
      </c>
      <c r="L9519" t="e">
        <f t="shared" si="1186"/>
        <v>#DIV/0!</v>
      </c>
      <c r="M9519" t="str">
        <f t="shared" si="1187"/>
        <v>Network Failure</v>
      </c>
      <c r="N9519">
        <f t="shared" si="1188"/>
        <v>0</v>
      </c>
      <c r="O9519" t="str">
        <f t="shared" si="1189"/>
        <v>2024/10</v>
      </c>
      <c r="P9519">
        <f t="shared" si="1190"/>
        <v>11392.6</v>
      </c>
      <c r="Q9519" t="str">
        <f t="shared" si="1191"/>
        <v>Low Proirity</v>
      </c>
      <c r="R9519" t="s">
        <v>36</v>
      </c>
      <c r="S9519">
        <v>140356</v>
      </c>
      <c r="T9519">
        <v>213053</v>
      </c>
      <c r="Z9519" s="2"/>
    </row>
    <row r="9520" spans="1:26" x14ac:dyDescent="0.25">
      <c r="A9520">
        <v>9519</v>
      </c>
      <c r="B9520" t="s">
        <v>12</v>
      </c>
      <c r="C9520" t="s">
        <v>16</v>
      </c>
      <c r="D9520" s="2">
        <v>45354</v>
      </c>
      <c r="E9520">
        <v>1</v>
      </c>
      <c r="F9520">
        <v>1</v>
      </c>
      <c r="G9520">
        <v>1</v>
      </c>
      <c r="H9520">
        <v>75.569999999999993</v>
      </c>
      <c r="I9520" t="s">
        <v>21</v>
      </c>
      <c r="J9520">
        <f t="shared" si="1184"/>
        <v>1</v>
      </c>
      <c r="K9520">
        <f t="shared" si="1185"/>
        <v>1</v>
      </c>
      <c r="L9520">
        <f t="shared" si="1186"/>
        <v>1</v>
      </c>
      <c r="M9520" t="str">
        <f t="shared" si="1187"/>
        <v>Success</v>
      </c>
      <c r="N9520">
        <f t="shared" si="1188"/>
        <v>75.569999999999993</v>
      </c>
      <c r="O9520" t="str">
        <f t="shared" si="1189"/>
        <v>2024/03</v>
      </c>
      <c r="P9520">
        <f t="shared" si="1190"/>
        <v>11339.05</v>
      </c>
      <c r="Q9520" t="str">
        <f t="shared" si="1191"/>
        <v>High Priority</v>
      </c>
      <c r="R9520" t="s">
        <v>37</v>
      </c>
      <c r="S9520">
        <v>147891</v>
      </c>
      <c r="T9520">
        <v>125796</v>
      </c>
      <c r="Z9520" s="2"/>
    </row>
    <row r="9521" spans="1:26" x14ac:dyDescent="0.25">
      <c r="A9521">
        <v>9520</v>
      </c>
      <c r="B9521" t="s">
        <v>12</v>
      </c>
      <c r="C9521" t="s">
        <v>18</v>
      </c>
      <c r="D9521" s="2">
        <v>45625</v>
      </c>
      <c r="E9521">
        <v>1</v>
      </c>
      <c r="F9521">
        <v>0</v>
      </c>
      <c r="G9521">
        <v>0</v>
      </c>
      <c r="H9521">
        <v>68.03</v>
      </c>
      <c r="I9521" t="s">
        <v>24</v>
      </c>
      <c r="J9521">
        <f t="shared" si="1184"/>
        <v>0</v>
      </c>
      <c r="K9521">
        <f t="shared" si="1185"/>
        <v>0</v>
      </c>
      <c r="L9521" t="e">
        <f t="shared" si="1186"/>
        <v>#DIV/0!</v>
      </c>
      <c r="M9521" t="str">
        <f t="shared" si="1187"/>
        <v>Network Failure</v>
      </c>
      <c r="N9521">
        <f t="shared" si="1188"/>
        <v>0</v>
      </c>
      <c r="O9521" t="str">
        <f t="shared" si="1189"/>
        <v>2024/11</v>
      </c>
      <c r="P9521">
        <f t="shared" si="1190"/>
        <v>11406.6</v>
      </c>
      <c r="Q9521" t="str">
        <f t="shared" si="1191"/>
        <v>Low Proirity</v>
      </c>
      <c r="R9521" t="s">
        <v>37</v>
      </c>
      <c r="S9521">
        <v>89349</v>
      </c>
      <c r="T9521">
        <v>61861</v>
      </c>
      <c r="Z9521" s="2"/>
    </row>
    <row r="9522" spans="1:26" x14ac:dyDescent="0.25">
      <c r="A9522">
        <v>9521</v>
      </c>
      <c r="B9522" t="s">
        <v>10</v>
      </c>
      <c r="C9522" t="s">
        <v>19</v>
      </c>
      <c r="D9522" s="2">
        <v>45558</v>
      </c>
      <c r="E9522">
        <v>1</v>
      </c>
      <c r="F9522">
        <v>1</v>
      </c>
      <c r="G9522">
        <v>1</v>
      </c>
      <c r="H9522">
        <v>29.76</v>
      </c>
      <c r="I9522" t="s">
        <v>21</v>
      </c>
      <c r="J9522">
        <f t="shared" si="1184"/>
        <v>1</v>
      </c>
      <c r="K9522">
        <f t="shared" si="1185"/>
        <v>1</v>
      </c>
      <c r="L9522">
        <f t="shared" si="1186"/>
        <v>1</v>
      </c>
      <c r="M9522" t="str">
        <f t="shared" si="1187"/>
        <v>Success</v>
      </c>
      <c r="N9522">
        <f t="shared" si="1188"/>
        <v>29.76</v>
      </c>
      <c r="O9522" t="str">
        <f t="shared" si="1189"/>
        <v>2024/09</v>
      </c>
      <c r="P9522">
        <f t="shared" si="1190"/>
        <v>11390.05</v>
      </c>
      <c r="Q9522" t="str">
        <f t="shared" si="1191"/>
        <v>High Priority</v>
      </c>
      <c r="R9522" t="s">
        <v>38</v>
      </c>
      <c r="S9522">
        <v>97499</v>
      </c>
      <c r="T9522">
        <v>238634</v>
      </c>
      <c r="Z9522" s="2"/>
    </row>
    <row r="9523" spans="1:26" x14ac:dyDescent="0.25">
      <c r="A9523">
        <v>9522</v>
      </c>
      <c r="B9523" t="s">
        <v>12</v>
      </c>
      <c r="C9523" t="s">
        <v>17</v>
      </c>
      <c r="D9523" s="2">
        <v>45317</v>
      </c>
      <c r="E9523">
        <v>1</v>
      </c>
      <c r="F9523">
        <v>1</v>
      </c>
      <c r="G9523">
        <v>1</v>
      </c>
      <c r="H9523">
        <v>155.79</v>
      </c>
      <c r="I9523" t="s">
        <v>21</v>
      </c>
      <c r="J9523">
        <f t="shared" si="1184"/>
        <v>1</v>
      </c>
      <c r="K9523">
        <f t="shared" si="1185"/>
        <v>1</v>
      </c>
      <c r="L9523">
        <f t="shared" si="1186"/>
        <v>1</v>
      </c>
      <c r="M9523" t="str">
        <f t="shared" si="1187"/>
        <v>Success</v>
      </c>
      <c r="N9523">
        <f t="shared" si="1188"/>
        <v>155.79</v>
      </c>
      <c r="O9523" t="str">
        <f t="shared" si="1189"/>
        <v>2024/01</v>
      </c>
      <c r="P9523">
        <f t="shared" si="1190"/>
        <v>11329.8</v>
      </c>
      <c r="Q9523" t="str">
        <f t="shared" si="1191"/>
        <v>High Priority</v>
      </c>
      <c r="R9523" t="s">
        <v>36</v>
      </c>
      <c r="S9523">
        <v>67768</v>
      </c>
      <c r="T9523">
        <v>95614</v>
      </c>
      <c r="Z9523" s="2"/>
    </row>
    <row r="9524" spans="1:26" x14ac:dyDescent="0.25">
      <c r="A9524">
        <v>9523</v>
      </c>
      <c r="B9524" t="s">
        <v>12</v>
      </c>
      <c r="C9524" t="s">
        <v>19</v>
      </c>
      <c r="D9524" s="2">
        <v>45596</v>
      </c>
      <c r="E9524">
        <v>1</v>
      </c>
      <c r="F9524">
        <v>1</v>
      </c>
      <c r="G9524">
        <v>1</v>
      </c>
      <c r="H9524">
        <v>159.31</v>
      </c>
      <c r="I9524" t="s">
        <v>21</v>
      </c>
      <c r="J9524">
        <f t="shared" si="1184"/>
        <v>1</v>
      </c>
      <c r="K9524">
        <f t="shared" si="1185"/>
        <v>1</v>
      </c>
      <c r="L9524">
        <f t="shared" si="1186"/>
        <v>1</v>
      </c>
      <c r="M9524" t="str">
        <f t="shared" si="1187"/>
        <v>Success</v>
      </c>
      <c r="N9524">
        <f t="shared" si="1188"/>
        <v>159.31</v>
      </c>
      <c r="O9524" t="str">
        <f t="shared" si="1189"/>
        <v>2024/10</v>
      </c>
      <c r="P9524">
        <f t="shared" si="1190"/>
        <v>11399.55</v>
      </c>
      <c r="Q9524" t="str">
        <f t="shared" si="1191"/>
        <v>High Priority</v>
      </c>
      <c r="R9524" t="s">
        <v>37</v>
      </c>
      <c r="S9524">
        <v>18867</v>
      </c>
      <c r="T9524">
        <v>29704</v>
      </c>
      <c r="Z9524" s="2"/>
    </row>
    <row r="9525" spans="1:26" x14ac:dyDescent="0.25">
      <c r="A9525">
        <v>9524</v>
      </c>
      <c r="B9525" t="s">
        <v>13</v>
      </c>
      <c r="C9525" t="s">
        <v>17</v>
      </c>
      <c r="D9525" s="2">
        <v>45574</v>
      </c>
      <c r="E9525">
        <v>1</v>
      </c>
      <c r="F9525">
        <v>0</v>
      </c>
      <c r="G9525">
        <v>0</v>
      </c>
      <c r="H9525">
        <v>111.9</v>
      </c>
      <c r="I9525" t="s">
        <v>24</v>
      </c>
      <c r="J9525">
        <f t="shared" si="1184"/>
        <v>0</v>
      </c>
      <c r="K9525">
        <f t="shared" si="1185"/>
        <v>0</v>
      </c>
      <c r="L9525" t="e">
        <f t="shared" si="1186"/>
        <v>#DIV/0!</v>
      </c>
      <c r="M9525" t="str">
        <f t="shared" si="1187"/>
        <v>Network Failure</v>
      </c>
      <c r="N9525">
        <f t="shared" si="1188"/>
        <v>0</v>
      </c>
      <c r="O9525" t="str">
        <f t="shared" si="1189"/>
        <v>2024/10</v>
      </c>
      <c r="P9525">
        <f t="shared" si="1190"/>
        <v>11393.85</v>
      </c>
      <c r="Q9525" t="str">
        <f t="shared" si="1191"/>
        <v>Low Proirity</v>
      </c>
      <c r="R9525" t="s">
        <v>37</v>
      </c>
      <c r="S9525">
        <v>126726</v>
      </c>
      <c r="T9525">
        <v>30038</v>
      </c>
      <c r="Z9525" s="2"/>
    </row>
    <row r="9526" spans="1:26" x14ac:dyDescent="0.25">
      <c r="A9526">
        <v>9525</v>
      </c>
      <c r="B9526" t="s">
        <v>12</v>
      </c>
      <c r="C9526" t="s">
        <v>19</v>
      </c>
      <c r="D9526" s="2">
        <v>45478</v>
      </c>
      <c r="E9526">
        <v>1</v>
      </c>
      <c r="F9526">
        <v>1</v>
      </c>
      <c r="G9526">
        <v>1</v>
      </c>
      <c r="H9526">
        <v>103.67</v>
      </c>
      <c r="I9526" t="s">
        <v>21</v>
      </c>
      <c r="J9526">
        <f t="shared" si="1184"/>
        <v>1</v>
      </c>
      <c r="K9526">
        <f t="shared" si="1185"/>
        <v>1</v>
      </c>
      <c r="L9526">
        <f t="shared" si="1186"/>
        <v>1</v>
      </c>
      <c r="M9526" t="str">
        <f t="shared" si="1187"/>
        <v>Success</v>
      </c>
      <c r="N9526">
        <f t="shared" si="1188"/>
        <v>103.67</v>
      </c>
      <c r="O9526" t="str">
        <f t="shared" si="1189"/>
        <v>2024/07</v>
      </c>
      <c r="P9526">
        <f t="shared" si="1190"/>
        <v>11370.05</v>
      </c>
      <c r="Q9526" t="str">
        <f t="shared" si="1191"/>
        <v>High Priority</v>
      </c>
      <c r="R9526" t="s">
        <v>37</v>
      </c>
      <c r="S9526">
        <v>69346</v>
      </c>
      <c r="T9526">
        <v>24528</v>
      </c>
      <c r="Z9526" s="2"/>
    </row>
    <row r="9527" spans="1:26" x14ac:dyDescent="0.25">
      <c r="A9527">
        <v>9526</v>
      </c>
      <c r="B9527" t="s">
        <v>15</v>
      </c>
      <c r="C9527" t="s">
        <v>18</v>
      </c>
      <c r="D9527" s="2">
        <v>45332</v>
      </c>
      <c r="E9527">
        <v>1</v>
      </c>
      <c r="F9527">
        <v>1</v>
      </c>
      <c r="G9527">
        <v>1</v>
      </c>
      <c r="H9527">
        <v>131.44</v>
      </c>
      <c r="I9527" t="s">
        <v>21</v>
      </c>
      <c r="J9527">
        <f t="shared" si="1184"/>
        <v>1</v>
      </c>
      <c r="K9527">
        <f t="shared" si="1185"/>
        <v>1</v>
      </c>
      <c r="L9527">
        <f t="shared" si="1186"/>
        <v>1</v>
      </c>
      <c r="M9527" t="str">
        <f t="shared" si="1187"/>
        <v>Success</v>
      </c>
      <c r="N9527">
        <f t="shared" si="1188"/>
        <v>131.44</v>
      </c>
      <c r="O9527" t="str">
        <f t="shared" si="1189"/>
        <v>2024/02</v>
      </c>
      <c r="P9527">
        <f t="shared" si="1190"/>
        <v>11333.55</v>
      </c>
      <c r="Q9527" t="str">
        <f t="shared" si="1191"/>
        <v>High Priority</v>
      </c>
      <c r="R9527" t="s">
        <v>38</v>
      </c>
      <c r="S9527">
        <v>63113</v>
      </c>
      <c r="T9527">
        <v>168978</v>
      </c>
      <c r="Z9527" s="2"/>
    </row>
    <row r="9528" spans="1:26" x14ac:dyDescent="0.25">
      <c r="A9528">
        <v>9527</v>
      </c>
      <c r="B9528" t="s">
        <v>11</v>
      </c>
      <c r="C9528" t="s">
        <v>18</v>
      </c>
      <c r="D9528" s="2">
        <v>45546</v>
      </c>
      <c r="E9528">
        <v>1</v>
      </c>
      <c r="F9528">
        <v>1</v>
      </c>
      <c r="G9528">
        <v>1</v>
      </c>
      <c r="H9528">
        <v>148.66999999999999</v>
      </c>
      <c r="I9528" t="s">
        <v>21</v>
      </c>
      <c r="J9528">
        <f t="shared" si="1184"/>
        <v>1</v>
      </c>
      <c r="K9528">
        <f t="shared" si="1185"/>
        <v>1</v>
      </c>
      <c r="L9528">
        <f t="shared" si="1186"/>
        <v>1</v>
      </c>
      <c r="M9528" t="str">
        <f t="shared" si="1187"/>
        <v>Success</v>
      </c>
      <c r="N9528">
        <f t="shared" si="1188"/>
        <v>148.66999999999999</v>
      </c>
      <c r="O9528" t="str">
        <f t="shared" si="1189"/>
        <v>2024/09</v>
      </c>
      <c r="P9528">
        <f t="shared" si="1190"/>
        <v>11387.05</v>
      </c>
      <c r="Q9528" t="str">
        <f t="shared" si="1191"/>
        <v>High Priority</v>
      </c>
      <c r="R9528" t="s">
        <v>37</v>
      </c>
      <c r="S9528">
        <v>114115</v>
      </c>
      <c r="T9528">
        <v>248039</v>
      </c>
      <c r="Z9528" s="2"/>
    </row>
    <row r="9529" spans="1:26" x14ac:dyDescent="0.25">
      <c r="A9529">
        <v>9528</v>
      </c>
      <c r="B9529" t="s">
        <v>15</v>
      </c>
      <c r="C9529" t="s">
        <v>17</v>
      </c>
      <c r="D9529" s="2">
        <v>45535</v>
      </c>
      <c r="E9529">
        <v>1</v>
      </c>
      <c r="F9529">
        <v>0</v>
      </c>
      <c r="G9529">
        <v>0</v>
      </c>
      <c r="H9529">
        <v>80.02</v>
      </c>
      <c r="I9529" t="s">
        <v>24</v>
      </c>
      <c r="J9529">
        <f t="shared" si="1184"/>
        <v>0</v>
      </c>
      <c r="K9529">
        <f t="shared" si="1185"/>
        <v>0</v>
      </c>
      <c r="L9529" t="e">
        <f t="shared" si="1186"/>
        <v>#DIV/0!</v>
      </c>
      <c r="M9529" t="str">
        <f t="shared" si="1187"/>
        <v>Network Failure</v>
      </c>
      <c r="N9529">
        <f t="shared" si="1188"/>
        <v>0</v>
      </c>
      <c r="O9529" t="str">
        <f t="shared" si="1189"/>
        <v>2024/08</v>
      </c>
      <c r="P9529">
        <f t="shared" si="1190"/>
        <v>11384.1</v>
      </c>
      <c r="Q9529" t="str">
        <f t="shared" si="1191"/>
        <v>Low Proirity</v>
      </c>
      <c r="R9529" t="s">
        <v>38</v>
      </c>
      <c r="S9529">
        <v>13282</v>
      </c>
      <c r="T9529">
        <v>94306</v>
      </c>
      <c r="Z9529" s="2"/>
    </row>
    <row r="9530" spans="1:26" x14ac:dyDescent="0.25">
      <c r="A9530">
        <v>9529</v>
      </c>
      <c r="B9530" t="s">
        <v>10</v>
      </c>
      <c r="C9530" t="s">
        <v>17</v>
      </c>
      <c r="D9530" s="2">
        <v>45456</v>
      </c>
      <c r="E9530">
        <v>1</v>
      </c>
      <c r="F9530">
        <v>0</v>
      </c>
      <c r="G9530">
        <v>0</v>
      </c>
      <c r="H9530">
        <v>60.14</v>
      </c>
      <c r="I9530" t="s">
        <v>26</v>
      </c>
      <c r="J9530">
        <f t="shared" si="1184"/>
        <v>0</v>
      </c>
      <c r="K9530">
        <f t="shared" si="1185"/>
        <v>0</v>
      </c>
      <c r="L9530" t="e">
        <f t="shared" si="1186"/>
        <v>#DIV/0!</v>
      </c>
      <c r="M9530" t="str">
        <f t="shared" si="1187"/>
        <v>Compliance Blocked</v>
      </c>
      <c r="N9530">
        <f t="shared" si="1188"/>
        <v>0</v>
      </c>
      <c r="O9530" t="str">
        <f t="shared" si="1189"/>
        <v>2024/06</v>
      </c>
      <c r="P9530">
        <f t="shared" si="1190"/>
        <v>11364.35</v>
      </c>
      <c r="Q9530" t="str">
        <f t="shared" si="1191"/>
        <v>Low Proirity</v>
      </c>
      <c r="R9530" t="s">
        <v>38</v>
      </c>
      <c r="S9530">
        <v>36267</v>
      </c>
      <c r="T9530">
        <v>115338</v>
      </c>
      <c r="Z9530" s="2"/>
    </row>
    <row r="9531" spans="1:26" x14ac:dyDescent="0.25">
      <c r="A9531">
        <v>9530</v>
      </c>
      <c r="B9531" t="s">
        <v>12</v>
      </c>
      <c r="C9531" t="s">
        <v>18</v>
      </c>
      <c r="D9531" s="2">
        <v>45570</v>
      </c>
      <c r="E9531">
        <v>1</v>
      </c>
      <c r="F9531">
        <v>1</v>
      </c>
      <c r="G9531">
        <v>1</v>
      </c>
      <c r="H9531">
        <v>128.69999999999999</v>
      </c>
      <c r="I9531" t="s">
        <v>21</v>
      </c>
      <c r="J9531">
        <f t="shared" si="1184"/>
        <v>1</v>
      </c>
      <c r="K9531">
        <f t="shared" si="1185"/>
        <v>1</v>
      </c>
      <c r="L9531">
        <f t="shared" si="1186"/>
        <v>1</v>
      </c>
      <c r="M9531" t="str">
        <f t="shared" si="1187"/>
        <v>Success</v>
      </c>
      <c r="N9531">
        <f t="shared" si="1188"/>
        <v>128.69999999999999</v>
      </c>
      <c r="O9531" t="str">
        <f t="shared" si="1189"/>
        <v>2024/10</v>
      </c>
      <c r="P9531">
        <f t="shared" si="1190"/>
        <v>11393.05</v>
      </c>
      <c r="Q9531" t="str">
        <f t="shared" si="1191"/>
        <v>High Priority</v>
      </c>
      <c r="R9531" t="s">
        <v>38</v>
      </c>
      <c r="S9531">
        <v>49846</v>
      </c>
      <c r="T9531">
        <v>183717</v>
      </c>
      <c r="Z9531" s="2"/>
    </row>
    <row r="9532" spans="1:26" x14ac:dyDescent="0.25">
      <c r="A9532">
        <v>9531</v>
      </c>
      <c r="B9532" t="s">
        <v>12</v>
      </c>
      <c r="C9532" t="s">
        <v>18</v>
      </c>
      <c r="D9532" s="2">
        <v>45337</v>
      </c>
      <c r="E9532">
        <v>1</v>
      </c>
      <c r="F9532">
        <v>1</v>
      </c>
      <c r="G9532">
        <v>1</v>
      </c>
      <c r="H9532">
        <v>38.18</v>
      </c>
      <c r="I9532" t="s">
        <v>21</v>
      </c>
      <c r="J9532">
        <f t="shared" si="1184"/>
        <v>1</v>
      </c>
      <c r="K9532">
        <f t="shared" si="1185"/>
        <v>1</v>
      </c>
      <c r="L9532">
        <f t="shared" si="1186"/>
        <v>1</v>
      </c>
      <c r="M9532" t="str">
        <f t="shared" si="1187"/>
        <v>Success</v>
      </c>
      <c r="N9532">
        <f t="shared" si="1188"/>
        <v>38.18</v>
      </c>
      <c r="O9532" t="str">
        <f t="shared" si="1189"/>
        <v>2024/02</v>
      </c>
      <c r="P9532">
        <f t="shared" si="1190"/>
        <v>11334.8</v>
      </c>
      <c r="Q9532" t="str">
        <f t="shared" si="1191"/>
        <v>High Priority</v>
      </c>
      <c r="R9532" t="s">
        <v>38</v>
      </c>
      <c r="S9532">
        <v>48221</v>
      </c>
      <c r="T9532">
        <v>146942</v>
      </c>
      <c r="Z9532" s="2"/>
    </row>
    <row r="9533" spans="1:26" x14ac:dyDescent="0.25">
      <c r="A9533">
        <v>9532</v>
      </c>
      <c r="B9533" t="s">
        <v>15</v>
      </c>
      <c r="C9533" t="s">
        <v>17</v>
      </c>
      <c r="D9533" s="2">
        <v>45347</v>
      </c>
      <c r="E9533">
        <v>1</v>
      </c>
      <c r="F9533">
        <v>1</v>
      </c>
      <c r="G9533">
        <v>1</v>
      </c>
      <c r="H9533">
        <v>60.42</v>
      </c>
      <c r="I9533" t="s">
        <v>21</v>
      </c>
      <c r="J9533">
        <f t="shared" si="1184"/>
        <v>1</v>
      </c>
      <c r="K9533">
        <f t="shared" si="1185"/>
        <v>1</v>
      </c>
      <c r="L9533">
        <f t="shared" si="1186"/>
        <v>1</v>
      </c>
      <c r="M9533" t="str">
        <f t="shared" si="1187"/>
        <v>Success</v>
      </c>
      <c r="N9533">
        <f t="shared" si="1188"/>
        <v>60.42</v>
      </c>
      <c r="O9533" t="str">
        <f t="shared" si="1189"/>
        <v>2024/02</v>
      </c>
      <c r="P9533">
        <f t="shared" si="1190"/>
        <v>11337.3</v>
      </c>
      <c r="Q9533" t="str">
        <f t="shared" si="1191"/>
        <v>High Priority</v>
      </c>
      <c r="R9533" t="s">
        <v>37</v>
      </c>
      <c r="S9533">
        <v>107429</v>
      </c>
      <c r="T9533">
        <v>158965</v>
      </c>
      <c r="Z9533" s="2"/>
    </row>
    <row r="9534" spans="1:26" x14ac:dyDescent="0.25">
      <c r="A9534">
        <v>9533</v>
      </c>
      <c r="B9534" t="s">
        <v>14</v>
      </c>
      <c r="C9534" t="s">
        <v>19</v>
      </c>
      <c r="D9534" s="2">
        <v>45523</v>
      </c>
      <c r="E9534">
        <v>1</v>
      </c>
      <c r="F9534">
        <v>0</v>
      </c>
      <c r="G9534">
        <v>0</v>
      </c>
      <c r="H9534">
        <v>191.65</v>
      </c>
      <c r="I9534" t="s">
        <v>24</v>
      </c>
      <c r="J9534">
        <f t="shared" si="1184"/>
        <v>0</v>
      </c>
      <c r="K9534">
        <f t="shared" si="1185"/>
        <v>0</v>
      </c>
      <c r="L9534" t="e">
        <f t="shared" si="1186"/>
        <v>#DIV/0!</v>
      </c>
      <c r="M9534" t="str">
        <f t="shared" si="1187"/>
        <v>Network Failure</v>
      </c>
      <c r="N9534">
        <f t="shared" si="1188"/>
        <v>0</v>
      </c>
      <c r="O9534" t="str">
        <f t="shared" si="1189"/>
        <v>2024/08</v>
      </c>
      <c r="P9534">
        <f t="shared" si="1190"/>
        <v>11381.1</v>
      </c>
      <c r="Q9534" t="str">
        <f t="shared" si="1191"/>
        <v>Low Proirity</v>
      </c>
      <c r="R9534" t="s">
        <v>38</v>
      </c>
      <c r="S9534">
        <v>5456</v>
      </c>
      <c r="T9534">
        <v>188042</v>
      </c>
      <c r="Z9534" s="2"/>
    </row>
    <row r="9535" spans="1:26" x14ac:dyDescent="0.25">
      <c r="A9535">
        <v>9534</v>
      </c>
      <c r="B9535" t="s">
        <v>14</v>
      </c>
      <c r="C9535" t="s">
        <v>20</v>
      </c>
      <c r="D9535" s="2">
        <v>45611</v>
      </c>
      <c r="E9535">
        <v>1</v>
      </c>
      <c r="F9535">
        <v>1</v>
      </c>
      <c r="G9535">
        <v>0</v>
      </c>
      <c r="H9535">
        <v>27.38</v>
      </c>
      <c r="I9535" t="s">
        <v>25</v>
      </c>
      <c r="J9535">
        <f t="shared" si="1184"/>
        <v>0</v>
      </c>
      <c r="K9535">
        <f t="shared" si="1185"/>
        <v>1</v>
      </c>
      <c r="L9535">
        <f t="shared" si="1186"/>
        <v>0</v>
      </c>
      <c r="M9535" t="str">
        <f t="shared" si="1187"/>
        <v>Network Failure</v>
      </c>
      <c r="N9535">
        <f t="shared" si="1188"/>
        <v>0</v>
      </c>
      <c r="O9535" t="str">
        <f t="shared" si="1189"/>
        <v>2024/11</v>
      </c>
      <c r="P9535">
        <f t="shared" si="1190"/>
        <v>11403.3</v>
      </c>
      <c r="Q9535" t="str">
        <f t="shared" si="1191"/>
        <v>Low Proirity</v>
      </c>
      <c r="R9535" t="s">
        <v>36</v>
      </c>
      <c r="S9535">
        <v>62230</v>
      </c>
      <c r="T9535">
        <v>103471</v>
      </c>
      <c r="Z9535" s="2"/>
    </row>
    <row r="9536" spans="1:26" x14ac:dyDescent="0.25">
      <c r="A9536">
        <v>9535</v>
      </c>
      <c r="B9536" t="s">
        <v>10</v>
      </c>
      <c r="C9536" t="s">
        <v>19</v>
      </c>
      <c r="D9536" s="2">
        <v>45349</v>
      </c>
      <c r="E9536">
        <v>1</v>
      </c>
      <c r="F9536">
        <v>0</v>
      </c>
      <c r="G9536">
        <v>0</v>
      </c>
      <c r="H9536">
        <v>80.180000000000007</v>
      </c>
      <c r="I9536" t="s">
        <v>26</v>
      </c>
      <c r="J9536">
        <f t="shared" si="1184"/>
        <v>0</v>
      </c>
      <c r="K9536">
        <f t="shared" si="1185"/>
        <v>0</v>
      </c>
      <c r="L9536" t="e">
        <f t="shared" si="1186"/>
        <v>#DIV/0!</v>
      </c>
      <c r="M9536" t="str">
        <f t="shared" si="1187"/>
        <v>Compliance Blocked</v>
      </c>
      <c r="N9536">
        <f t="shared" si="1188"/>
        <v>0</v>
      </c>
      <c r="O9536" t="str">
        <f t="shared" si="1189"/>
        <v>2024/02</v>
      </c>
      <c r="P9536">
        <f t="shared" si="1190"/>
        <v>11337.6</v>
      </c>
      <c r="Q9536" t="str">
        <f t="shared" si="1191"/>
        <v>Low Proirity</v>
      </c>
      <c r="R9536" t="s">
        <v>38</v>
      </c>
      <c r="S9536">
        <v>11611</v>
      </c>
      <c r="T9536">
        <v>179606</v>
      </c>
      <c r="Z9536" s="2"/>
    </row>
    <row r="9537" spans="1:26" x14ac:dyDescent="0.25">
      <c r="A9537">
        <v>9536</v>
      </c>
      <c r="B9537" t="s">
        <v>10</v>
      </c>
      <c r="C9537" t="s">
        <v>19</v>
      </c>
      <c r="D9537" s="2">
        <v>45645</v>
      </c>
      <c r="E9537">
        <v>1</v>
      </c>
      <c r="F9537">
        <v>1</v>
      </c>
      <c r="G9537">
        <v>1</v>
      </c>
      <c r="H9537">
        <v>82.67</v>
      </c>
      <c r="I9537" t="s">
        <v>21</v>
      </c>
      <c r="J9537">
        <f t="shared" si="1184"/>
        <v>1</v>
      </c>
      <c r="K9537">
        <f t="shared" si="1185"/>
        <v>1</v>
      </c>
      <c r="L9537">
        <f t="shared" si="1186"/>
        <v>1</v>
      </c>
      <c r="M9537" t="str">
        <f t="shared" si="1187"/>
        <v>Success</v>
      </c>
      <c r="N9537">
        <f t="shared" si="1188"/>
        <v>82.67</v>
      </c>
      <c r="O9537" t="str">
        <f t="shared" si="1189"/>
        <v>2024/12</v>
      </c>
      <c r="P9537">
        <f t="shared" si="1190"/>
        <v>11411.8</v>
      </c>
      <c r="Q9537" t="str">
        <f t="shared" si="1191"/>
        <v>High Priority</v>
      </c>
      <c r="R9537" t="s">
        <v>36</v>
      </c>
      <c r="S9537">
        <v>68920</v>
      </c>
      <c r="T9537">
        <v>84915</v>
      </c>
      <c r="Z9537" s="2"/>
    </row>
    <row r="9538" spans="1:26" x14ac:dyDescent="0.25">
      <c r="A9538">
        <v>9537</v>
      </c>
      <c r="B9538" t="s">
        <v>15</v>
      </c>
      <c r="C9538" t="s">
        <v>17</v>
      </c>
      <c r="D9538" s="2">
        <v>45458</v>
      </c>
      <c r="E9538">
        <v>1</v>
      </c>
      <c r="F9538">
        <v>1</v>
      </c>
      <c r="G9538">
        <v>1</v>
      </c>
      <c r="H9538">
        <v>49.72</v>
      </c>
      <c r="I9538" t="s">
        <v>21</v>
      </c>
      <c r="J9538">
        <f t="shared" si="1184"/>
        <v>1</v>
      </c>
      <c r="K9538">
        <f t="shared" si="1185"/>
        <v>1</v>
      </c>
      <c r="L9538">
        <f t="shared" si="1186"/>
        <v>1</v>
      </c>
      <c r="M9538" t="str">
        <f t="shared" si="1187"/>
        <v>Success</v>
      </c>
      <c r="N9538">
        <f t="shared" si="1188"/>
        <v>49.72</v>
      </c>
      <c r="O9538" t="str">
        <f t="shared" si="1189"/>
        <v>2024/06</v>
      </c>
      <c r="P9538">
        <f t="shared" si="1190"/>
        <v>11365.05</v>
      </c>
      <c r="Q9538" t="str">
        <f t="shared" si="1191"/>
        <v>High Priority</v>
      </c>
      <c r="R9538" t="s">
        <v>38</v>
      </c>
      <c r="S9538">
        <v>123368</v>
      </c>
      <c r="T9538">
        <v>26243</v>
      </c>
      <c r="Z9538" s="2"/>
    </row>
    <row r="9539" spans="1:26" x14ac:dyDescent="0.25">
      <c r="A9539">
        <v>9538</v>
      </c>
      <c r="B9539" t="s">
        <v>11</v>
      </c>
      <c r="C9539" t="s">
        <v>17</v>
      </c>
      <c r="D9539" s="2">
        <v>45574</v>
      </c>
      <c r="E9539">
        <v>1</v>
      </c>
      <c r="F9539">
        <v>1</v>
      </c>
      <c r="G9539">
        <v>0</v>
      </c>
      <c r="H9539">
        <v>99.06</v>
      </c>
      <c r="I9539" t="s">
        <v>23</v>
      </c>
      <c r="J9539">
        <f t="shared" ref="J9539:J9602" si="1192">IF(G9539=1,1,0)</f>
        <v>0</v>
      </c>
      <c r="K9539">
        <f t="shared" ref="K9539:K9602" si="1193">F9539/E9539</f>
        <v>1</v>
      </c>
      <c r="L9539">
        <f t="shared" ref="L9539:L9602" si="1194">G9539/F9539</f>
        <v>0</v>
      </c>
      <c r="M9539" t="str">
        <f t="shared" ref="M9539:M9602" si="1195">IF(I9539="N/A","Success",IF(OR(I9539="Issuer Declined",I9539="User Drop-Off"),"Compliance Blocked", "Network Failure"))</f>
        <v>Network Failure</v>
      </c>
      <c r="N9539">
        <f t="shared" ref="N9539:N9602" si="1196">IF(G9539=1,H9539,0)</f>
        <v>0</v>
      </c>
      <c r="O9539" t="str">
        <f t="shared" ref="O9539:O9602" si="1197">TEXT(D9539,"YYYY/MM")</f>
        <v>2024/10</v>
      </c>
      <c r="P9539">
        <f t="shared" ref="P9539:P9602" si="1198">ROUND(
(D9539*0.25) +
(E9539*0.25) +
(F9539*0.2) +
IF(G9539="Low",0.15,IF(G9539="Medium",0.1,0.05)) +
IF(H9539="Mature",0.15,IF(H9539="Growing",0.1,0.05)),2)</f>
        <v>11394.05</v>
      </c>
      <c r="Q9539" t="str">
        <f t="shared" ref="Q9539:Q9602" si="1199">IF(J9539&gt;0.7,"High Priority",IF(J9539&gt;0.5,"Medium Proirity","Low Proirity"))</f>
        <v>Low Proirity</v>
      </c>
      <c r="R9539" t="s">
        <v>38</v>
      </c>
      <c r="S9539">
        <v>133696</v>
      </c>
      <c r="T9539">
        <v>88932</v>
      </c>
      <c r="Z9539" s="2"/>
    </row>
    <row r="9540" spans="1:26" x14ac:dyDescent="0.25">
      <c r="A9540">
        <v>9539</v>
      </c>
      <c r="B9540" t="s">
        <v>11</v>
      </c>
      <c r="C9540" t="s">
        <v>16</v>
      </c>
      <c r="D9540" s="2">
        <v>45581</v>
      </c>
      <c r="E9540">
        <v>1</v>
      </c>
      <c r="F9540">
        <v>0</v>
      </c>
      <c r="G9540">
        <v>0</v>
      </c>
      <c r="H9540">
        <v>59.76</v>
      </c>
      <c r="I9540" t="s">
        <v>26</v>
      </c>
      <c r="J9540">
        <f t="shared" si="1192"/>
        <v>0</v>
      </c>
      <c r="K9540">
        <f t="shared" si="1193"/>
        <v>0</v>
      </c>
      <c r="L9540" t="e">
        <f t="shared" si="1194"/>
        <v>#DIV/0!</v>
      </c>
      <c r="M9540" t="str">
        <f t="shared" si="1195"/>
        <v>Compliance Blocked</v>
      </c>
      <c r="N9540">
        <f t="shared" si="1196"/>
        <v>0</v>
      </c>
      <c r="O9540" t="str">
        <f t="shared" si="1197"/>
        <v>2024/10</v>
      </c>
      <c r="P9540">
        <f t="shared" si="1198"/>
        <v>11395.6</v>
      </c>
      <c r="Q9540" t="str">
        <f t="shared" si="1199"/>
        <v>Low Proirity</v>
      </c>
      <c r="R9540" t="s">
        <v>37</v>
      </c>
      <c r="S9540">
        <v>77640</v>
      </c>
      <c r="T9540">
        <v>247730</v>
      </c>
      <c r="Z9540" s="2"/>
    </row>
    <row r="9541" spans="1:26" x14ac:dyDescent="0.25">
      <c r="A9541">
        <v>9540</v>
      </c>
      <c r="B9541" t="s">
        <v>11</v>
      </c>
      <c r="C9541" t="s">
        <v>18</v>
      </c>
      <c r="D9541" s="2">
        <v>45493</v>
      </c>
      <c r="E9541">
        <v>1</v>
      </c>
      <c r="F9541">
        <v>1</v>
      </c>
      <c r="G9541">
        <v>0</v>
      </c>
      <c r="H9541">
        <v>84.9</v>
      </c>
      <c r="I9541" t="s">
        <v>26</v>
      </c>
      <c r="J9541">
        <f t="shared" si="1192"/>
        <v>0</v>
      </c>
      <c r="K9541">
        <f t="shared" si="1193"/>
        <v>1</v>
      </c>
      <c r="L9541">
        <f t="shared" si="1194"/>
        <v>0</v>
      </c>
      <c r="M9541" t="str">
        <f t="shared" si="1195"/>
        <v>Compliance Blocked</v>
      </c>
      <c r="N9541">
        <f t="shared" si="1196"/>
        <v>0</v>
      </c>
      <c r="O9541" t="str">
        <f t="shared" si="1197"/>
        <v>2024/07</v>
      </c>
      <c r="P9541">
        <f t="shared" si="1198"/>
        <v>11373.8</v>
      </c>
      <c r="Q9541" t="str">
        <f t="shared" si="1199"/>
        <v>Low Proirity</v>
      </c>
      <c r="R9541" t="s">
        <v>37</v>
      </c>
      <c r="S9541">
        <v>66480</v>
      </c>
      <c r="T9541">
        <v>240604</v>
      </c>
      <c r="Z9541" s="2"/>
    </row>
    <row r="9542" spans="1:26" x14ac:dyDescent="0.25">
      <c r="A9542">
        <v>9541</v>
      </c>
      <c r="B9542" t="s">
        <v>12</v>
      </c>
      <c r="C9542" t="s">
        <v>20</v>
      </c>
      <c r="D9542" s="2">
        <v>45634</v>
      </c>
      <c r="E9542">
        <v>1</v>
      </c>
      <c r="F9542">
        <v>1</v>
      </c>
      <c r="G9542">
        <v>1</v>
      </c>
      <c r="H9542">
        <v>75.17</v>
      </c>
      <c r="I9542" t="s">
        <v>21</v>
      </c>
      <c r="J9542">
        <f t="shared" si="1192"/>
        <v>1</v>
      </c>
      <c r="K9542">
        <f t="shared" si="1193"/>
        <v>1</v>
      </c>
      <c r="L9542">
        <f t="shared" si="1194"/>
        <v>1</v>
      </c>
      <c r="M9542" t="str">
        <f t="shared" si="1195"/>
        <v>Success</v>
      </c>
      <c r="N9542">
        <f t="shared" si="1196"/>
        <v>75.17</v>
      </c>
      <c r="O9542" t="str">
        <f t="shared" si="1197"/>
        <v>2024/12</v>
      </c>
      <c r="P9542">
        <f t="shared" si="1198"/>
        <v>11409.05</v>
      </c>
      <c r="Q9542" t="str">
        <f t="shared" si="1199"/>
        <v>High Priority</v>
      </c>
      <c r="R9542" t="s">
        <v>38</v>
      </c>
      <c r="S9542">
        <v>69865</v>
      </c>
      <c r="T9542">
        <v>39580</v>
      </c>
      <c r="Z9542" s="2"/>
    </row>
    <row r="9543" spans="1:26" x14ac:dyDescent="0.25">
      <c r="A9543">
        <v>9542</v>
      </c>
      <c r="B9543" t="s">
        <v>11</v>
      </c>
      <c r="C9543" t="s">
        <v>18</v>
      </c>
      <c r="D9543" s="2">
        <v>45349</v>
      </c>
      <c r="E9543">
        <v>1</v>
      </c>
      <c r="F9543">
        <v>1</v>
      </c>
      <c r="G9543">
        <v>1</v>
      </c>
      <c r="H9543">
        <v>82.1</v>
      </c>
      <c r="I9543" t="s">
        <v>21</v>
      </c>
      <c r="J9543">
        <f t="shared" si="1192"/>
        <v>1</v>
      </c>
      <c r="K9543">
        <f t="shared" si="1193"/>
        <v>1</v>
      </c>
      <c r="L9543">
        <f t="shared" si="1194"/>
        <v>1</v>
      </c>
      <c r="M9543" t="str">
        <f t="shared" si="1195"/>
        <v>Success</v>
      </c>
      <c r="N9543">
        <f t="shared" si="1196"/>
        <v>82.1</v>
      </c>
      <c r="O9543" t="str">
        <f t="shared" si="1197"/>
        <v>2024/02</v>
      </c>
      <c r="P9543">
        <f t="shared" si="1198"/>
        <v>11337.8</v>
      </c>
      <c r="Q9543" t="str">
        <f t="shared" si="1199"/>
        <v>High Priority</v>
      </c>
      <c r="R9543" t="s">
        <v>36</v>
      </c>
      <c r="S9543">
        <v>106657</v>
      </c>
      <c r="T9543">
        <v>49955</v>
      </c>
      <c r="Z9543" s="2"/>
    </row>
    <row r="9544" spans="1:26" x14ac:dyDescent="0.25">
      <c r="A9544">
        <v>9543</v>
      </c>
      <c r="B9544" t="s">
        <v>14</v>
      </c>
      <c r="C9544" t="s">
        <v>19</v>
      </c>
      <c r="D9544" s="2">
        <v>45351</v>
      </c>
      <c r="E9544">
        <v>1</v>
      </c>
      <c r="F9544">
        <v>0</v>
      </c>
      <c r="G9544">
        <v>0</v>
      </c>
      <c r="H9544">
        <v>35.85</v>
      </c>
      <c r="I9544" t="s">
        <v>24</v>
      </c>
      <c r="J9544">
        <f t="shared" si="1192"/>
        <v>0</v>
      </c>
      <c r="K9544">
        <f t="shared" si="1193"/>
        <v>0</v>
      </c>
      <c r="L9544" t="e">
        <f t="shared" si="1194"/>
        <v>#DIV/0!</v>
      </c>
      <c r="M9544" t="str">
        <f t="shared" si="1195"/>
        <v>Network Failure</v>
      </c>
      <c r="N9544">
        <f t="shared" si="1196"/>
        <v>0</v>
      </c>
      <c r="O9544" t="str">
        <f t="shared" si="1197"/>
        <v>2024/02</v>
      </c>
      <c r="P9544">
        <f t="shared" si="1198"/>
        <v>11338.1</v>
      </c>
      <c r="Q9544" t="str">
        <f t="shared" si="1199"/>
        <v>Low Proirity</v>
      </c>
      <c r="R9544" t="s">
        <v>37</v>
      </c>
      <c r="S9544">
        <v>69025</v>
      </c>
      <c r="T9544">
        <v>95132</v>
      </c>
      <c r="Z9544" s="2"/>
    </row>
    <row r="9545" spans="1:26" x14ac:dyDescent="0.25">
      <c r="A9545">
        <v>9544</v>
      </c>
      <c r="B9545" t="s">
        <v>13</v>
      </c>
      <c r="C9545" t="s">
        <v>20</v>
      </c>
      <c r="D9545" s="2">
        <v>45521</v>
      </c>
      <c r="E9545">
        <v>1</v>
      </c>
      <c r="F9545">
        <v>1</v>
      </c>
      <c r="G9545">
        <v>1</v>
      </c>
      <c r="H9545">
        <v>159.21</v>
      </c>
      <c r="I9545" t="s">
        <v>21</v>
      </c>
      <c r="J9545">
        <f t="shared" si="1192"/>
        <v>1</v>
      </c>
      <c r="K9545">
        <f t="shared" si="1193"/>
        <v>1</v>
      </c>
      <c r="L9545">
        <f t="shared" si="1194"/>
        <v>1</v>
      </c>
      <c r="M9545" t="str">
        <f t="shared" si="1195"/>
        <v>Success</v>
      </c>
      <c r="N9545">
        <f t="shared" si="1196"/>
        <v>159.21</v>
      </c>
      <c r="O9545" t="str">
        <f t="shared" si="1197"/>
        <v>2024/08</v>
      </c>
      <c r="P9545">
        <f t="shared" si="1198"/>
        <v>11380.8</v>
      </c>
      <c r="Q9545" t="str">
        <f t="shared" si="1199"/>
        <v>High Priority</v>
      </c>
      <c r="R9545" t="s">
        <v>38</v>
      </c>
      <c r="S9545">
        <v>107882</v>
      </c>
      <c r="T9545">
        <v>146878</v>
      </c>
      <c r="Z9545" s="2"/>
    </row>
    <row r="9546" spans="1:26" x14ac:dyDescent="0.25">
      <c r="A9546">
        <v>9545</v>
      </c>
      <c r="B9546" t="s">
        <v>13</v>
      </c>
      <c r="C9546" t="s">
        <v>19</v>
      </c>
      <c r="D9546" s="2">
        <v>45506</v>
      </c>
      <c r="E9546">
        <v>1</v>
      </c>
      <c r="F9546">
        <v>1</v>
      </c>
      <c r="G9546">
        <v>0</v>
      </c>
      <c r="H9546">
        <v>120.89</v>
      </c>
      <c r="I9546" t="s">
        <v>23</v>
      </c>
      <c r="J9546">
        <f t="shared" si="1192"/>
        <v>0</v>
      </c>
      <c r="K9546">
        <f t="shared" si="1193"/>
        <v>1</v>
      </c>
      <c r="L9546">
        <f t="shared" si="1194"/>
        <v>0</v>
      </c>
      <c r="M9546" t="str">
        <f t="shared" si="1195"/>
        <v>Network Failure</v>
      </c>
      <c r="N9546">
        <f t="shared" si="1196"/>
        <v>0</v>
      </c>
      <c r="O9546" t="str">
        <f t="shared" si="1197"/>
        <v>2024/08</v>
      </c>
      <c r="P9546">
        <f t="shared" si="1198"/>
        <v>11377.05</v>
      </c>
      <c r="Q9546" t="str">
        <f t="shared" si="1199"/>
        <v>Low Proirity</v>
      </c>
      <c r="R9546" t="s">
        <v>37</v>
      </c>
      <c r="S9546">
        <v>20984</v>
      </c>
      <c r="T9546">
        <v>164880</v>
      </c>
      <c r="Z9546" s="2"/>
    </row>
    <row r="9547" spans="1:26" x14ac:dyDescent="0.25">
      <c r="A9547">
        <v>9546</v>
      </c>
      <c r="B9547" t="s">
        <v>13</v>
      </c>
      <c r="C9547" t="s">
        <v>19</v>
      </c>
      <c r="D9547" s="2">
        <v>45593</v>
      </c>
      <c r="E9547">
        <v>1</v>
      </c>
      <c r="F9547">
        <v>1</v>
      </c>
      <c r="G9547">
        <v>1</v>
      </c>
      <c r="H9547">
        <v>33.76</v>
      </c>
      <c r="I9547" t="s">
        <v>21</v>
      </c>
      <c r="J9547">
        <f t="shared" si="1192"/>
        <v>1</v>
      </c>
      <c r="K9547">
        <f t="shared" si="1193"/>
        <v>1</v>
      </c>
      <c r="L9547">
        <f t="shared" si="1194"/>
        <v>1</v>
      </c>
      <c r="M9547" t="str">
        <f t="shared" si="1195"/>
        <v>Success</v>
      </c>
      <c r="N9547">
        <f t="shared" si="1196"/>
        <v>33.76</v>
      </c>
      <c r="O9547" t="str">
        <f t="shared" si="1197"/>
        <v>2024/10</v>
      </c>
      <c r="P9547">
        <f t="shared" si="1198"/>
        <v>11398.8</v>
      </c>
      <c r="Q9547" t="str">
        <f t="shared" si="1199"/>
        <v>High Priority</v>
      </c>
      <c r="R9547" t="s">
        <v>38</v>
      </c>
      <c r="S9547">
        <v>113444</v>
      </c>
      <c r="T9547">
        <v>34409</v>
      </c>
      <c r="Z9547" s="2"/>
    </row>
    <row r="9548" spans="1:26" x14ac:dyDescent="0.25">
      <c r="A9548">
        <v>9547</v>
      </c>
      <c r="B9548" t="s">
        <v>13</v>
      </c>
      <c r="C9548" t="s">
        <v>18</v>
      </c>
      <c r="D9548" s="2">
        <v>45571</v>
      </c>
      <c r="E9548">
        <v>1</v>
      </c>
      <c r="F9548">
        <v>1</v>
      </c>
      <c r="G9548">
        <v>1</v>
      </c>
      <c r="H9548">
        <v>10.94</v>
      </c>
      <c r="I9548" t="s">
        <v>21</v>
      </c>
      <c r="J9548">
        <f t="shared" si="1192"/>
        <v>1</v>
      </c>
      <c r="K9548">
        <f t="shared" si="1193"/>
        <v>1</v>
      </c>
      <c r="L9548">
        <f t="shared" si="1194"/>
        <v>1</v>
      </c>
      <c r="M9548" t="str">
        <f t="shared" si="1195"/>
        <v>Success</v>
      </c>
      <c r="N9548">
        <f t="shared" si="1196"/>
        <v>10.94</v>
      </c>
      <c r="O9548" t="str">
        <f t="shared" si="1197"/>
        <v>2024/10</v>
      </c>
      <c r="P9548">
        <f t="shared" si="1198"/>
        <v>11393.3</v>
      </c>
      <c r="Q9548" t="str">
        <f t="shared" si="1199"/>
        <v>High Priority</v>
      </c>
      <c r="R9548" t="s">
        <v>37</v>
      </c>
      <c r="S9548">
        <v>49990</v>
      </c>
      <c r="T9548">
        <v>159238</v>
      </c>
      <c r="Z9548" s="2"/>
    </row>
    <row r="9549" spans="1:26" x14ac:dyDescent="0.25">
      <c r="A9549">
        <v>9548</v>
      </c>
      <c r="B9549" t="s">
        <v>13</v>
      </c>
      <c r="C9549" t="s">
        <v>20</v>
      </c>
      <c r="D9549" s="2">
        <v>45348</v>
      </c>
      <c r="E9549">
        <v>1</v>
      </c>
      <c r="F9549">
        <v>0</v>
      </c>
      <c r="G9549">
        <v>0</v>
      </c>
      <c r="H9549">
        <v>77.38</v>
      </c>
      <c r="I9549" t="s">
        <v>25</v>
      </c>
      <c r="J9549">
        <f t="shared" si="1192"/>
        <v>0</v>
      </c>
      <c r="K9549">
        <f t="shared" si="1193"/>
        <v>0</v>
      </c>
      <c r="L9549" t="e">
        <f t="shared" si="1194"/>
        <v>#DIV/0!</v>
      </c>
      <c r="M9549" t="str">
        <f t="shared" si="1195"/>
        <v>Network Failure</v>
      </c>
      <c r="N9549">
        <f t="shared" si="1196"/>
        <v>0</v>
      </c>
      <c r="O9549" t="str">
        <f t="shared" si="1197"/>
        <v>2024/02</v>
      </c>
      <c r="P9549">
        <f t="shared" si="1198"/>
        <v>11337.35</v>
      </c>
      <c r="Q9549" t="str">
        <f t="shared" si="1199"/>
        <v>Low Proirity</v>
      </c>
      <c r="R9549" t="s">
        <v>37</v>
      </c>
      <c r="S9549">
        <v>142321</v>
      </c>
      <c r="T9549">
        <v>94304</v>
      </c>
      <c r="Z9549" s="2"/>
    </row>
    <row r="9550" spans="1:26" x14ac:dyDescent="0.25">
      <c r="A9550">
        <v>9549</v>
      </c>
      <c r="B9550" t="s">
        <v>9</v>
      </c>
      <c r="C9550" t="s">
        <v>17</v>
      </c>
      <c r="D9550" s="2">
        <v>45468</v>
      </c>
      <c r="E9550">
        <v>1</v>
      </c>
      <c r="F9550">
        <v>1</v>
      </c>
      <c r="G9550">
        <v>1</v>
      </c>
      <c r="H9550">
        <v>61.83</v>
      </c>
      <c r="I9550" t="s">
        <v>21</v>
      </c>
      <c r="J9550">
        <f t="shared" si="1192"/>
        <v>1</v>
      </c>
      <c r="K9550">
        <f t="shared" si="1193"/>
        <v>1</v>
      </c>
      <c r="L9550">
        <f t="shared" si="1194"/>
        <v>1</v>
      </c>
      <c r="M9550" t="str">
        <f t="shared" si="1195"/>
        <v>Success</v>
      </c>
      <c r="N9550">
        <f t="shared" si="1196"/>
        <v>61.83</v>
      </c>
      <c r="O9550" t="str">
        <f t="shared" si="1197"/>
        <v>2024/06</v>
      </c>
      <c r="P9550">
        <f t="shared" si="1198"/>
        <v>11367.55</v>
      </c>
      <c r="Q9550" t="str">
        <f t="shared" si="1199"/>
        <v>High Priority</v>
      </c>
      <c r="R9550" t="s">
        <v>36</v>
      </c>
      <c r="S9550">
        <v>39258</v>
      </c>
      <c r="T9550">
        <v>44345</v>
      </c>
      <c r="Z9550" s="2"/>
    </row>
    <row r="9551" spans="1:26" x14ac:dyDescent="0.25">
      <c r="A9551">
        <v>9550</v>
      </c>
      <c r="B9551" t="s">
        <v>14</v>
      </c>
      <c r="C9551" t="s">
        <v>18</v>
      </c>
      <c r="D9551" s="2">
        <v>45571</v>
      </c>
      <c r="E9551">
        <v>1</v>
      </c>
      <c r="F9551">
        <v>1</v>
      </c>
      <c r="G9551">
        <v>0</v>
      </c>
      <c r="H9551">
        <v>13.27</v>
      </c>
      <c r="I9551" t="s">
        <v>26</v>
      </c>
      <c r="J9551">
        <f t="shared" si="1192"/>
        <v>0</v>
      </c>
      <c r="K9551">
        <f t="shared" si="1193"/>
        <v>1</v>
      </c>
      <c r="L9551">
        <f t="shared" si="1194"/>
        <v>0</v>
      </c>
      <c r="M9551" t="str">
        <f t="shared" si="1195"/>
        <v>Compliance Blocked</v>
      </c>
      <c r="N9551">
        <f t="shared" si="1196"/>
        <v>0</v>
      </c>
      <c r="O9551" t="str">
        <f t="shared" si="1197"/>
        <v>2024/10</v>
      </c>
      <c r="P9551">
        <f t="shared" si="1198"/>
        <v>11393.3</v>
      </c>
      <c r="Q9551" t="str">
        <f t="shared" si="1199"/>
        <v>Low Proirity</v>
      </c>
      <c r="R9551" t="s">
        <v>37</v>
      </c>
      <c r="S9551">
        <v>144189</v>
      </c>
      <c r="T9551">
        <v>38961</v>
      </c>
      <c r="Z9551" s="2"/>
    </row>
    <row r="9552" spans="1:26" x14ac:dyDescent="0.25">
      <c r="A9552">
        <v>9551</v>
      </c>
      <c r="B9552" t="s">
        <v>11</v>
      </c>
      <c r="C9552" t="s">
        <v>19</v>
      </c>
      <c r="D9552" s="2">
        <v>45639</v>
      </c>
      <c r="E9552">
        <v>1</v>
      </c>
      <c r="F9552">
        <v>1</v>
      </c>
      <c r="G9552">
        <v>0</v>
      </c>
      <c r="H9552">
        <v>94.5</v>
      </c>
      <c r="I9552" t="s">
        <v>25</v>
      </c>
      <c r="J9552">
        <f t="shared" si="1192"/>
        <v>0</v>
      </c>
      <c r="K9552">
        <f t="shared" si="1193"/>
        <v>1</v>
      </c>
      <c r="L9552">
        <f t="shared" si="1194"/>
        <v>0</v>
      </c>
      <c r="M9552" t="str">
        <f t="shared" si="1195"/>
        <v>Network Failure</v>
      </c>
      <c r="N9552">
        <f t="shared" si="1196"/>
        <v>0</v>
      </c>
      <c r="O9552" t="str">
        <f t="shared" si="1197"/>
        <v>2024/12</v>
      </c>
      <c r="P9552">
        <f t="shared" si="1198"/>
        <v>11410.3</v>
      </c>
      <c r="Q9552" t="str">
        <f t="shared" si="1199"/>
        <v>Low Proirity</v>
      </c>
      <c r="R9552" t="s">
        <v>38</v>
      </c>
      <c r="S9552">
        <v>115848</v>
      </c>
      <c r="T9552">
        <v>54412</v>
      </c>
      <c r="Z9552" s="2"/>
    </row>
    <row r="9553" spans="1:26" x14ac:dyDescent="0.25">
      <c r="A9553">
        <v>9552</v>
      </c>
      <c r="B9553" t="s">
        <v>10</v>
      </c>
      <c r="C9553" t="s">
        <v>16</v>
      </c>
      <c r="D9553" s="2">
        <v>45392</v>
      </c>
      <c r="E9553">
        <v>1</v>
      </c>
      <c r="F9553">
        <v>1</v>
      </c>
      <c r="G9553">
        <v>1</v>
      </c>
      <c r="H9553">
        <v>35.47</v>
      </c>
      <c r="I9553" t="s">
        <v>21</v>
      </c>
      <c r="J9553">
        <f t="shared" si="1192"/>
        <v>1</v>
      </c>
      <c r="K9553">
        <f t="shared" si="1193"/>
        <v>1</v>
      </c>
      <c r="L9553">
        <f t="shared" si="1194"/>
        <v>1</v>
      </c>
      <c r="M9553" t="str">
        <f t="shared" si="1195"/>
        <v>Success</v>
      </c>
      <c r="N9553">
        <f t="shared" si="1196"/>
        <v>35.47</v>
      </c>
      <c r="O9553" t="str">
        <f t="shared" si="1197"/>
        <v>2024/04</v>
      </c>
      <c r="P9553">
        <f t="shared" si="1198"/>
        <v>11348.55</v>
      </c>
      <c r="Q9553" t="str">
        <f t="shared" si="1199"/>
        <v>High Priority</v>
      </c>
      <c r="R9553" t="s">
        <v>37</v>
      </c>
      <c r="S9553">
        <v>47956</v>
      </c>
      <c r="T9553">
        <v>58086</v>
      </c>
      <c r="Z9553" s="2"/>
    </row>
    <row r="9554" spans="1:26" x14ac:dyDescent="0.25">
      <c r="A9554">
        <v>9553</v>
      </c>
      <c r="B9554" t="s">
        <v>10</v>
      </c>
      <c r="C9554" t="s">
        <v>17</v>
      </c>
      <c r="D9554" s="2">
        <v>45553</v>
      </c>
      <c r="E9554">
        <v>1</v>
      </c>
      <c r="F9554">
        <v>1</v>
      </c>
      <c r="G9554">
        <v>1</v>
      </c>
      <c r="H9554">
        <v>101.58</v>
      </c>
      <c r="I9554" t="s">
        <v>21</v>
      </c>
      <c r="J9554">
        <f t="shared" si="1192"/>
        <v>1</v>
      </c>
      <c r="K9554">
        <f t="shared" si="1193"/>
        <v>1</v>
      </c>
      <c r="L9554">
        <f t="shared" si="1194"/>
        <v>1</v>
      </c>
      <c r="M9554" t="str">
        <f t="shared" si="1195"/>
        <v>Success</v>
      </c>
      <c r="N9554">
        <f t="shared" si="1196"/>
        <v>101.58</v>
      </c>
      <c r="O9554" t="str">
        <f t="shared" si="1197"/>
        <v>2024/09</v>
      </c>
      <c r="P9554">
        <f t="shared" si="1198"/>
        <v>11388.8</v>
      </c>
      <c r="Q9554" t="str">
        <f t="shared" si="1199"/>
        <v>High Priority</v>
      </c>
      <c r="R9554" t="s">
        <v>37</v>
      </c>
      <c r="S9554">
        <v>86545</v>
      </c>
      <c r="T9554">
        <v>119264</v>
      </c>
      <c r="Z9554" s="2"/>
    </row>
    <row r="9555" spans="1:26" x14ac:dyDescent="0.25">
      <c r="A9555">
        <v>9554</v>
      </c>
      <c r="B9555" t="s">
        <v>15</v>
      </c>
      <c r="C9555" t="s">
        <v>20</v>
      </c>
      <c r="D9555" s="2">
        <v>45396</v>
      </c>
      <c r="E9555">
        <v>1</v>
      </c>
      <c r="F9555">
        <v>0</v>
      </c>
      <c r="G9555">
        <v>0</v>
      </c>
      <c r="H9555">
        <v>71.08</v>
      </c>
      <c r="I9555" t="s">
        <v>22</v>
      </c>
      <c r="J9555">
        <f t="shared" si="1192"/>
        <v>0</v>
      </c>
      <c r="K9555">
        <f t="shared" si="1193"/>
        <v>0</v>
      </c>
      <c r="L9555" t="e">
        <f t="shared" si="1194"/>
        <v>#DIV/0!</v>
      </c>
      <c r="M9555" t="str">
        <f t="shared" si="1195"/>
        <v>Network Failure</v>
      </c>
      <c r="N9555">
        <f t="shared" si="1196"/>
        <v>0</v>
      </c>
      <c r="O9555" t="str">
        <f t="shared" si="1197"/>
        <v>2024/04</v>
      </c>
      <c r="P9555">
        <f t="shared" si="1198"/>
        <v>11349.35</v>
      </c>
      <c r="Q9555" t="str">
        <f t="shared" si="1199"/>
        <v>Low Proirity</v>
      </c>
      <c r="R9555" t="s">
        <v>37</v>
      </c>
      <c r="S9555">
        <v>10422</v>
      </c>
      <c r="T9555">
        <v>93628</v>
      </c>
      <c r="Z9555" s="2"/>
    </row>
    <row r="9556" spans="1:26" x14ac:dyDescent="0.25">
      <c r="A9556">
        <v>9555</v>
      </c>
      <c r="B9556" t="s">
        <v>12</v>
      </c>
      <c r="C9556" t="s">
        <v>17</v>
      </c>
      <c r="D9556" s="2">
        <v>45352</v>
      </c>
      <c r="E9556">
        <v>1</v>
      </c>
      <c r="F9556">
        <v>1</v>
      </c>
      <c r="G9556">
        <v>1</v>
      </c>
      <c r="H9556">
        <v>30.16</v>
      </c>
      <c r="I9556" t="s">
        <v>21</v>
      </c>
      <c r="J9556">
        <f t="shared" si="1192"/>
        <v>1</v>
      </c>
      <c r="K9556">
        <f t="shared" si="1193"/>
        <v>1</v>
      </c>
      <c r="L9556">
        <f t="shared" si="1194"/>
        <v>1</v>
      </c>
      <c r="M9556" t="str">
        <f t="shared" si="1195"/>
        <v>Success</v>
      </c>
      <c r="N9556">
        <f t="shared" si="1196"/>
        <v>30.16</v>
      </c>
      <c r="O9556" t="str">
        <f t="shared" si="1197"/>
        <v>2024/03</v>
      </c>
      <c r="P9556">
        <f t="shared" si="1198"/>
        <v>11338.55</v>
      </c>
      <c r="Q9556" t="str">
        <f t="shared" si="1199"/>
        <v>High Priority</v>
      </c>
      <c r="R9556" t="s">
        <v>36</v>
      </c>
      <c r="S9556">
        <v>93458</v>
      </c>
      <c r="T9556">
        <v>207101</v>
      </c>
      <c r="Z9556" s="2"/>
    </row>
    <row r="9557" spans="1:26" x14ac:dyDescent="0.25">
      <c r="A9557">
        <v>9556</v>
      </c>
      <c r="B9557" t="s">
        <v>12</v>
      </c>
      <c r="C9557" t="s">
        <v>20</v>
      </c>
      <c r="D9557" s="2">
        <v>45374</v>
      </c>
      <c r="E9557">
        <v>1</v>
      </c>
      <c r="F9557">
        <v>1</v>
      </c>
      <c r="G9557">
        <v>1</v>
      </c>
      <c r="H9557">
        <v>94.33</v>
      </c>
      <c r="I9557" t="s">
        <v>21</v>
      </c>
      <c r="J9557">
        <f t="shared" si="1192"/>
        <v>1</v>
      </c>
      <c r="K9557">
        <f t="shared" si="1193"/>
        <v>1</v>
      </c>
      <c r="L9557">
        <f t="shared" si="1194"/>
        <v>1</v>
      </c>
      <c r="M9557" t="str">
        <f t="shared" si="1195"/>
        <v>Success</v>
      </c>
      <c r="N9557">
        <f t="shared" si="1196"/>
        <v>94.33</v>
      </c>
      <c r="O9557" t="str">
        <f t="shared" si="1197"/>
        <v>2024/03</v>
      </c>
      <c r="P9557">
        <f t="shared" si="1198"/>
        <v>11344.05</v>
      </c>
      <c r="Q9557" t="str">
        <f t="shared" si="1199"/>
        <v>High Priority</v>
      </c>
      <c r="R9557" t="s">
        <v>37</v>
      </c>
      <c r="S9557">
        <v>88995</v>
      </c>
      <c r="T9557">
        <v>121804</v>
      </c>
      <c r="Z9557" s="2"/>
    </row>
    <row r="9558" spans="1:26" x14ac:dyDescent="0.25">
      <c r="A9558">
        <v>9557</v>
      </c>
      <c r="B9558" t="s">
        <v>13</v>
      </c>
      <c r="C9558" t="s">
        <v>18</v>
      </c>
      <c r="D9558" s="2">
        <v>45444</v>
      </c>
      <c r="E9558">
        <v>1</v>
      </c>
      <c r="F9558">
        <v>1</v>
      </c>
      <c r="G9558">
        <v>1</v>
      </c>
      <c r="H9558">
        <v>42.71</v>
      </c>
      <c r="I9558" t="s">
        <v>21</v>
      </c>
      <c r="J9558">
        <f t="shared" si="1192"/>
        <v>1</v>
      </c>
      <c r="K9558">
        <f t="shared" si="1193"/>
        <v>1</v>
      </c>
      <c r="L9558">
        <f t="shared" si="1194"/>
        <v>1</v>
      </c>
      <c r="M9558" t="str">
        <f t="shared" si="1195"/>
        <v>Success</v>
      </c>
      <c r="N9558">
        <f t="shared" si="1196"/>
        <v>42.71</v>
      </c>
      <c r="O9558" t="str">
        <f t="shared" si="1197"/>
        <v>2024/06</v>
      </c>
      <c r="P9558">
        <f t="shared" si="1198"/>
        <v>11361.55</v>
      </c>
      <c r="Q9558" t="str">
        <f t="shared" si="1199"/>
        <v>High Priority</v>
      </c>
      <c r="R9558" t="s">
        <v>36</v>
      </c>
      <c r="S9558">
        <v>24519</v>
      </c>
      <c r="T9558">
        <v>189558</v>
      </c>
      <c r="Z9558" s="2"/>
    </row>
    <row r="9559" spans="1:26" x14ac:dyDescent="0.25">
      <c r="A9559">
        <v>9558</v>
      </c>
      <c r="B9559" t="s">
        <v>9</v>
      </c>
      <c r="C9559" t="s">
        <v>18</v>
      </c>
      <c r="D9559" s="2">
        <v>45385</v>
      </c>
      <c r="E9559">
        <v>1</v>
      </c>
      <c r="F9559">
        <v>1</v>
      </c>
      <c r="G9559">
        <v>1</v>
      </c>
      <c r="H9559">
        <v>9.82</v>
      </c>
      <c r="I9559" t="s">
        <v>21</v>
      </c>
      <c r="J9559">
        <f t="shared" si="1192"/>
        <v>1</v>
      </c>
      <c r="K9559">
        <f t="shared" si="1193"/>
        <v>1</v>
      </c>
      <c r="L9559">
        <f t="shared" si="1194"/>
        <v>1</v>
      </c>
      <c r="M9559" t="str">
        <f t="shared" si="1195"/>
        <v>Success</v>
      </c>
      <c r="N9559">
        <f t="shared" si="1196"/>
        <v>9.82</v>
      </c>
      <c r="O9559" t="str">
        <f t="shared" si="1197"/>
        <v>2024/04</v>
      </c>
      <c r="P9559">
        <f t="shared" si="1198"/>
        <v>11346.8</v>
      </c>
      <c r="Q9559" t="str">
        <f t="shared" si="1199"/>
        <v>High Priority</v>
      </c>
      <c r="R9559" t="s">
        <v>38</v>
      </c>
      <c r="S9559">
        <v>144452</v>
      </c>
      <c r="T9559">
        <v>183687</v>
      </c>
      <c r="Z9559" s="2"/>
    </row>
    <row r="9560" spans="1:26" x14ac:dyDescent="0.25">
      <c r="A9560">
        <v>9559</v>
      </c>
      <c r="B9560" t="s">
        <v>15</v>
      </c>
      <c r="C9560" t="s">
        <v>16</v>
      </c>
      <c r="D9560" s="2">
        <v>45479</v>
      </c>
      <c r="E9560">
        <v>1</v>
      </c>
      <c r="F9560">
        <v>1</v>
      </c>
      <c r="G9560">
        <v>1</v>
      </c>
      <c r="H9560">
        <v>31.74</v>
      </c>
      <c r="I9560" t="s">
        <v>21</v>
      </c>
      <c r="J9560">
        <f t="shared" si="1192"/>
        <v>1</v>
      </c>
      <c r="K9560">
        <f t="shared" si="1193"/>
        <v>1</v>
      </c>
      <c r="L9560">
        <f t="shared" si="1194"/>
        <v>1</v>
      </c>
      <c r="M9560" t="str">
        <f t="shared" si="1195"/>
        <v>Success</v>
      </c>
      <c r="N9560">
        <f t="shared" si="1196"/>
        <v>31.74</v>
      </c>
      <c r="O9560" t="str">
        <f t="shared" si="1197"/>
        <v>2024/07</v>
      </c>
      <c r="P9560">
        <f t="shared" si="1198"/>
        <v>11370.3</v>
      </c>
      <c r="Q9560" t="str">
        <f t="shared" si="1199"/>
        <v>High Priority</v>
      </c>
      <c r="R9560" t="s">
        <v>37</v>
      </c>
      <c r="S9560">
        <v>131472</v>
      </c>
      <c r="T9560">
        <v>91382</v>
      </c>
      <c r="Z9560" s="2"/>
    </row>
    <row r="9561" spans="1:26" x14ac:dyDescent="0.25">
      <c r="A9561">
        <v>9560</v>
      </c>
      <c r="B9561" t="s">
        <v>10</v>
      </c>
      <c r="C9561" t="s">
        <v>19</v>
      </c>
      <c r="D9561" s="2">
        <v>45330</v>
      </c>
      <c r="E9561">
        <v>1</v>
      </c>
      <c r="F9561">
        <v>1</v>
      </c>
      <c r="G9561">
        <v>1</v>
      </c>
      <c r="H9561">
        <v>146.78</v>
      </c>
      <c r="I9561" t="s">
        <v>21</v>
      </c>
      <c r="J9561">
        <f t="shared" si="1192"/>
        <v>1</v>
      </c>
      <c r="K9561">
        <f t="shared" si="1193"/>
        <v>1</v>
      </c>
      <c r="L9561">
        <f t="shared" si="1194"/>
        <v>1</v>
      </c>
      <c r="M9561" t="str">
        <f t="shared" si="1195"/>
        <v>Success</v>
      </c>
      <c r="N9561">
        <f t="shared" si="1196"/>
        <v>146.78</v>
      </c>
      <c r="O9561" t="str">
        <f t="shared" si="1197"/>
        <v>2024/02</v>
      </c>
      <c r="P9561">
        <f t="shared" si="1198"/>
        <v>11333.05</v>
      </c>
      <c r="Q9561" t="str">
        <f t="shared" si="1199"/>
        <v>High Priority</v>
      </c>
      <c r="R9561" t="s">
        <v>36</v>
      </c>
      <c r="S9561">
        <v>73624</v>
      </c>
      <c r="T9561">
        <v>37312</v>
      </c>
      <c r="Z9561" s="2"/>
    </row>
    <row r="9562" spans="1:26" x14ac:dyDescent="0.25">
      <c r="A9562">
        <v>9561</v>
      </c>
      <c r="B9562" t="s">
        <v>10</v>
      </c>
      <c r="C9562" t="s">
        <v>20</v>
      </c>
      <c r="D9562" s="2">
        <v>45457</v>
      </c>
      <c r="E9562">
        <v>1</v>
      </c>
      <c r="F9562">
        <v>1</v>
      </c>
      <c r="G9562">
        <v>1</v>
      </c>
      <c r="H9562">
        <v>35.29</v>
      </c>
      <c r="I9562" t="s">
        <v>21</v>
      </c>
      <c r="J9562">
        <f t="shared" si="1192"/>
        <v>1</v>
      </c>
      <c r="K9562">
        <f t="shared" si="1193"/>
        <v>1</v>
      </c>
      <c r="L9562">
        <f t="shared" si="1194"/>
        <v>1</v>
      </c>
      <c r="M9562" t="str">
        <f t="shared" si="1195"/>
        <v>Success</v>
      </c>
      <c r="N9562">
        <f t="shared" si="1196"/>
        <v>35.29</v>
      </c>
      <c r="O9562" t="str">
        <f t="shared" si="1197"/>
        <v>2024/06</v>
      </c>
      <c r="P9562">
        <f t="shared" si="1198"/>
        <v>11364.8</v>
      </c>
      <c r="Q9562" t="str">
        <f t="shared" si="1199"/>
        <v>High Priority</v>
      </c>
      <c r="R9562" t="s">
        <v>38</v>
      </c>
      <c r="S9562">
        <v>73695</v>
      </c>
      <c r="T9562">
        <v>108290</v>
      </c>
      <c r="Z9562" s="2"/>
    </row>
    <row r="9563" spans="1:26" x14ac:dyDescent="0.25">
      <c r="A9563">
        <v>9562</v>
      </c>
      <c r="B9563" t="s">
        <v>10</v>
      </c>
      <c r="C9563" t="s">
        <v>19</v>
      </c>
      <c r="D9563" s="2">
        <v>45436</v>
      </c>
      <c r="E9563">
        <v>1</v>
      </c>
      <c r="F9563">
        <v>0</v>
      </c>
      <c r="G9563">
        <v>0</v>
      </c>
      <c r="H9563">
        <v>49.01</v>
      </c>
      <c r="I9563" t="s">
        <v>23</v>
      </c>
      <c r="J9563">
        <f t="shared" si="1192"/>
        <v>0</v>
      </c>
      <c r="K9563">
        <f t="shared" si="1193"/>
        <v>0</v>
      </c>
      <c r="L9563" t="e">
        <f t="shared" si="1194"/>
        <v>#DIV/0!</v>
      </c>
      <c r="M9563" t="str">
        <f t="shared" si="1195"/>
        <v>Network Failure</v>
      </c>
      <c r="N9563">
        <f t="shared" si="1196"/>
        <v>0</v>
      </c>
      <c r="O9563" t="str">
        <f t="shared" si="1197"/>
        <v>2024/05</v>
      </c>
      <c r="P9563">
        <f t="shared" si="1198"/>
        <v>11359.35</v>
      </c>
      <c r="Q9563" t="str">
        <f t="shared" si="1199"/>
        <v>Low Proirity</v>
      </c>
      <c r="R9563" t="s">
        <v>36</v>
      </c>
      <c r="S9563">
        <v>85060</v>
      </c>
      <c r="T9563">
        <v>140987</v>
      </c>
      <c r="Z9563" s="2"/>
    </row>
    <row r="9564" spans="1:26" x14ac:dyDescent="0.25">
      <c r="A9564">
        <v>9563</v>
      </c>
      <c r="B9564" t="s">
        <v>9</v>
      </c>
      <c r="C9564" t="s">
        <v>16</v>
      </c>
      <c r="D9564" s="2">
        <v>45613</v>
      </c>
      <c r="E9564">
        <v>1</v>
      </c>
      <c r="F9564">
        <v>1</v>
      </c>
      <c r="G9564">
        <v>1</v>
      </c>
      <c r="H9564">
        <v>36.979999999999997</v>
      </c>
      <c r="I9564" t="s">
        <v>21</v>
      </c>
      <c r="J9564">
        <f t="shared" si="1192"/>
        <v>1</v>
      </c>
      <c r="K9564">
        <f t="shared" si="1193"/>
        <v>1</v>
      </c>
      <c r="L9564">
        <f t="shared" si="1194"/>
        <v>1</v>
      </c>
      <c r="M9564" t="str">
        <f t="shared" si="1195"/>
        <v>Success</v>
      </c>
      <c r="N9564">
        <f t="shared" si="1196"/>
        <v>36.979999999999997</v>
      </c>
      <c r="O9564" t="str">
        <f t="shared" si="1197"/>
        <v>2024/11</v>
      </c>
      <c r="P9564">
        <f t="shared" si="1198"/>
        <v>11403.8</v>
      </c>
      <c r="Q9564" t="str">
        <f t="shared" si="1199"/>
        <v>High Priority</v>
      </c>
      <c r="R9564" t="s">
        <v>38</v>
      </c>
      <c r="S9564">
        <v>129644</v>
      </c>
      <c r="T9564">
        <v>69450</v>
      </c>
      <c r="Z9564" s="2"/>
    </row>
    <row r="9565" spans="1:26" x14ac:dyDescent="0.25">
      <c r="A9565">
        <v>9564</v>
      </c>
      <c r="B9565" t="s">
        <v>10</v>
      </c>
      <c r="C9565" t="s">
        <v>20</v>
      </c>
      <c r="D9565" s="2">
        <v>45448</v>
      </c>
      <c r="E9565">
        <v>1</v>
      </c>
      <c r="F9565">
        <v>0</v>
      </c>
      <c r="G9565">
        <v>0</v>
      </c>
      <c r="H9565">
        <v>36.979999999999997</v>
      </c>
      <c r="I9565" t="s">
        <v>24</v>
      </c>
      <c r="J9565">
        <f t="shared" si="1192"/>
        <v>0</v>
      </c>
      <c r="K9565">
        <f t="shared" si="1193"/>
        <v>0</v>
      </c>
      <c r="L9565" t="e">
        <f t="shared" si="1194"/>
        <v>#DIV/0!</v>
      </c>
      <c r="M9565" t="str">
        <f t="shared" si="1195"/>
        <v>Network Failure</v>
      </c>
      <c r="N9565">
        <f t="shared" si="1196"/>
        <v>0</v>
      </c>
      <c r="O9565" t="str">
        <f t="shared" si="1197"/>
        <v>2024/06</v>
      </c>
      <c r="P9565">
        <f t="shared" si="1198"/>
        <v>11362.35</v>
      </c>
      <c r="Q9565" t="str">
        <f t="shared" si="1199"/>
        <v>Low Proirity</v>
      </c>
      <c r="R9565" t="s">
        <v>38</v>
      </c>
      <c r="S9565">
        <v>132861</v>
      </c>
      <c r="T9565">
        <v>158046</v>
      </c>
      <c r="Z9565" s="2"/>
    </row>
    <row r="9566" spans="1:26" x14ac:dyDescent="0.25">
      <c r="A9566">
        <v>9565</v>
      </c>
      <c r="B9566" t="s">
        <v>13</v>
      </c>
      <c r="C9566" t="s">
        <v>16</v>
      </c>
      <c r="D9566" s="2">
        <v>45647</v>
      </c>
      <c r="E9566">
        <v>1</v>
      </c>
      <c r="F9566">
        <v>1</v>
      </c>
      <c r="G9566">
        <v>1</v>
      </c>
      <c r="H9566">
        <v>67.98</v>
      </c>
      <c r="I9566" t="s">
        <v>21</v>
      </c>
      <c r="J9566">
        <f t="shared" si="1192"/>
        <v>1</v>
      </c>
      <c r="K9566">
        <f t="shared" si="1193"/>
        <v>1</v>
      </c>
      <c r="L9566">
        <f t="shared" si="1194"/>
        <v>1</v>
      </c>
      <c r="M9566" t="str">
        <f t="shared" si="1195"/>
        <v>Success</v>
      </c>
      <c r="N9566">
        <f t="shared" si="1196"/>
        <v>67.98</v>
      </c>
      <c r="O9566" t="str">
        <f t="shared" si="1197"/>
        <v>2024/12</v>
      </c>
      <c r="P9566">
        <f t="shared" si="1198"/>
        <v>11412.3</v>
      </c>
      <c r="Q9566" t="str">
        <f t="shared" si="1199"/>
        <v>High Priority</v>
      </c>
      <c r="R9566" t="s">
        <v>37</v>
      </c>
      <c r="S9566">
        <v>113304</v>
      </c>
      <c r="T9566">
        <v>130279</v>
      </c>
      <c r="Z9566" s="2"/>
    </row>
    <row r="9567" spans="1:26" x14ac:dyDescent="0.25">
      <c r="A9567">
        <v>9566</v>
      </c>
      <c r="B9567" t="s">
        <v>13</v>
      </c>
      <c r="C9567" t="s">
        <v>19</v>
      </c>
      <c r="D9567" s="2">
        <v>45489</v>
      </c>
      <c r="E9567">
        <v>1</v>
      </c>
      <c r="F9567">
        <v>0</v>
      </c>
      <c r="G9567">
        <v>0</v>
      </c>
      <c r="H9567">
        <v>48.79</v>
      </c>
      <c r="I9567" t="s">
        <v>23</v>
      </c>
      <c r="J9567">
        <f t="shared" si="1192"/>
        <v>0</v>
      </c>
      <c r="K9567">
        <f t="shared" si="1193"/>
        <v>0</v>
      </c>
      <c r="L9567" t="e">
        <f t="shared" si="1194"/>
        <v>#DIV/0!</v>
      </c>
      <c r="M9567" t="str">
        <f t="shared" si="1195"/>
        <v>Network Failure</v>
      </c>
      <c r="N9567">
        <f t="shared" si="1196"/>
        <v>0</v>
      </c>
      <c r="O9567" t="str">
        <f t="shared" si="1197"/>
        <v>2024/07</v>
      </c>
      <c r="P9567">
        <f t="shared" si="1198"/>
        <v>11372.6</v>
      </c>
      <c r="Q9567" t="str">
        <f t="shared" si="1199"/>
        <v>Low Proirity</v>
      </c>
      <c r="R9567" t="s">
        <v>38</v>
      </c>
      <c r="S9567">
        <v>141907</v>
      </c>
      <c r="T9567">
        <v>177456</v>
      </c>
      <c r="Z9567" s="2"/>
    </row>
    <row r="9568" spans="1:26" x14ac:dyDescent="0.25">
      <c r="A9568">
        <v>9567</v>
      </c>
      <c r="B9568" t="s">
        <v>9</v>
      </c>
      <c r="C9568" t="s">
        <v>20</v>
      </c>
      <c r="D9568" s="2">
        <v>45387</v>
      </c>
      <c r="E9568">
        <v>1</v>
      </c>
      <c r="F9568">
        <v>1</v>
      </c>
      <c r="G9568">
        <v>1</v>
      </c>
      <c r="H9568">
        <v>30.92</v>
      </c>
      <c r="I9568" t="s">
        <v>21</v>
      </c>
      <c r="J9568">
        <f t="shared" si="1192"/>
        <v>1</v>
      </c>
      <c r="K9568">
        <f t="shared" si="1193"/>
        <v>1</v>
      </c>
      <c r="L9568">
        <f t="shared" si="1194"/>
        <v>1</v>
      </c>
      <c r="M9568" t="str">
        <f t="shared" si="1195"/>
        <v>Success</v>
      </c>
      <c r="N9568">
        <f t="shared" si="1196"/>
        <v>30.92</v>
      </c>
      <c r="O9568" t="str">
        <f t="shared" si="1197"/>
        <v>2024/04</v>
      </c>
      <c r="P9568">
        <f t="shared" si="1198"/>
        <v>11347.3</v>
      </c>
      <c r="Q9568" t="str">
        <f t="shared" si="1199"/>
        <v>High Priority</v>
      </c>
      <c r="R9568" t="s">
        <v>36</v>
      </c>
      <c r="S9568">
        <v>74797</v>
      </c>
      <c r="T9568">
        <v>232466</v>
      </c>
      <c r="Z9568" s="2"/>
    </row>
    <row r="9569" spans="1:26" x14ac:dyDescent="0.25">
      <c r="A9569">
        <v>9568</v>
      </c>
      <c r="B9569" t="s">
        <v>14</v>
      </c>
      <c r="C9569" t="s">
        <v>17</v>
      </c>
      <c r="D9569" s="2">
        <v>45627</v>
      </c>
      <c r="E9569">
        <v>1</v>
      </c>
      <c r="F9569">
        <v>0</v>
      </c>
      <c r="G9569">
        <v>0</v>
      </c>
      <c r="H9569">
        <v>187.26</v>
      </c>
      <c r="I9569" t="s">
        <v>26</v>
      </c>
      <c r="J9569">
        <f t="shared" si="1192"/>
        <v>0</v>
      </c>
      <c r="K9569">
        <f t="shared" si="1193"/>
        <v>0</v>
      </c>
      <c r="L9569" t="e">
        <f t="shared" si="1194"/>
        <v>#DIV/0!</v>
      </c>
      <c r="M9569" t="str">
        <f t="shared" si="1195"/>
        <v>Compliance Blocked</v>
      </c>
      <c r="N9569">
        <f t="shared" si="1196"/>
        <v>0</v>
      </c>
      <c r="O9569" t="str">
        <f t="shared" si="1197"/>
        <v>2024/12</v>
      </c>
      <c r="P9569">
        <f t="shared" si="1198"/>
        <v>11407.1</v>
      </c>
      <c r="Q9569" t="str">
        <f t="shared" si="1199"/>
        <v>Low Proirity</v>
      </c>
      <c r="R9569" t="s">
        <v>38</v>
      </c>
      <c r="S9569">
        <v>50674</v>
      </c>
      <c r="T9569">
        <v>87107</v>
      </c>
      <c r="Z9569" s="2"/>
    </row>
    <row r="9570" spans="1:26" x14ac:dyDescent="0.25">
      <c r="A9570">
        <v>9569</v>
      </c>
      <c r="B9570" t="s">
        <v>10</v>
      </c>
      <c r="C9570" t="s">
        <v>17</v>
      </c>
      <c r="D9570" s="2">
        <v>45471</v>
      </c>
      <c r="E9570">
        <v>1</v>
      </c>
      <c r="F9570">
        <v>1</v>
      </c>
      <c r="G9570">
        <v>0</v>
      </c>
      <c r="H9570">
        <v>66.55</v>
      </c>
      <c r="I9570" t="s">
        <v>25</v>
      </c>
      <c r="J9570">
        <f t="shared" si="1192"/>
        <v>0</v>
      </c>
      <c r="K9570">
        <f t="shared" si="1193"/>
        <v>1</v>
      </c>
      <c r="L9570">
        <f t="shared" si="1194"/>
        <v>0</v>
      </c>
      <c r="M9570" t="str">
        <f t="shared" si="1195"/>
        <v>Network Failure</v>
      </c>
      <c r="N9570">
        <f t="shared" si="1196"/>
        <v>0</v>
      </c>
      <c r="O9570" t="str">
        <f t="shared" si="1197"/>
        <v>2024/06</v>
      </c>
      <c r="P9570">
        <f t="shared" si="1198"/>
        <v>11368.3</v>
      </c>
      <c r="Q9570" t="str">
        <f t="shared" si="1199"/>
        <v>Low Proirity</v>
      </c>
      <c r="R9570" t="s">
        <v>36</v>
      </c>
      <c r="S9570">
        <v>108799</v>
      </c>
      <c r="T9570">
        <v>68642</v>
      </c>
      <c r="Z9570" s="2"/>
    </row>
    <row r="9571" spans="1:26" x14ac:dyDescent="0.25">
      <c r="A9571">
        <v>9570</v>
      </c>
      <c r="B9571" t="s">
        <v>9</v>
      </c>
      <c r="C9571" t="s">
        <v>20</v>
      </c>
      <c r="D9571" s="2">
        <v>45649</v>
      </c>
      <c r="E9571">
        <v>1</v>
      </c>
      <c r="F9571">
        <v>1</v>
      </c>
      <c r="G9571">
        <v>1</v>
      </c>
      <c r="H9571">
        <v>41.77</v>
      </c>
      <c r="I9571" t="s">
        <v>21</v>
      </c>
      <c r="J9571">
        <f t="shared" si="1192"/>
        <v>1</v>
      </c>
      <c r="K9571">
        <f t="shared" si="1193"/>
        <v>1</v>
      </c>
      <c r="L9571">
        <f t="shared" si="1194"/>
        <v>1</v>
      </c>
      <c r="M9571" t="str">
        <f t="shared" si="1195"/>
        <v>Success</v>
      </c>
      <c r="N9571">
        <f t="shared" si="1196"/>
        <v>41.77</v>
      </c>
      <c r="O9571" t="str">
        <f t="shared" si="1197"/>
        <v>2024/12</v>
      </c>
      <c r="P9571">
        <f t="shared" si="1198"/>
        <v>11412.8</v>
      </c>
      <c r="Q9571" t="str">
        <f t="shared" si="1199"/>
        <v>High Priority</v>
      </c>
      <c r="R9571" t="s">
        <v>36</v>
      </c>
      <c r="S9571">
        <v>95445</v>
      </c>
      <c r="T9571">
        <v>216043</v>
      </c>
      <c r="Z9571" s="2"/>
    </row>
    <row r="9572" spans="1:26" x14ac:dyDescent="0.25">
      <c r="A9572">
        <v>9571</v>
      </c>
      <c r="B9572" t="s">
        <v>13</v>
      </c>
      <c r="C9572" t="s">
        <v>20</v>
      </c>
      <c r="D9572" s="2">
        <v>45638</v>
      </c>
      <c r="E9572">
        <v>1</v>
      </c>
      <c r="F9572">
        <v>1</v>
      </c>
      <c r="G9572">
        <v>1</v>
      </c>
      <c r="H9572">
        <v>72.02</v>
      </c>
      <c r="I9572" t="s">
        <v>21</v>
      </c>
      <c r="J9572">
        <f t="shared" si="1192"/>
        <v>1</v>
      </c>
      <c r="K9572">
        <f t="shared" si="1193"/>
        <v>1</v>
      </c>
      <c r="L9572">
        <f t="shared" si="1194"/>
        <v>1</v>
      </c>
      <c r="M9572" t="str">
        <f t="shared" si="1195"/>
        <v>Success</v>
      </c>
      <c r="N9572">
        <f t="shared" si="1196"/>
        <v>72.02</v>
      </c>
      <c r="O9572" t="str">
        <f t="shared" si="1197"/>
        <v>2024/12</v>
      </c>
      <c r="P9572">
        <f t="shared" si="1198"/>
        <v>11410.05</v>
      </c>
      <c r="Q9572" t="str">
        <f t="shared" si="1199"/>
        <v>High Priority</v>
      </c>
      <c r="R9572" t="s">
        <v>37</v>
      </c>
      <c r="S9572">
        <v>15734</v>
      </c>
      <c r="T9572">
        <v>74214</v>
      </c>
      <c r="Z9572" s="2"/>
    </row>
    <row r="9573" spans="1:26" x14ac:dyDescent="0.25">
      <c r="A9573">
        <v>9572</v>
      </c>
      <c r="B9573" t="s">
        <v>10</v>
      </c>
      <c r="C9573" t="s">
        <v>19</v>
      </c>
      <c r="D9573" s="2">
        <v>45450</v>
      </c>
      <c r="E9573">
        <v>1</v>
      </c>
      <c r="F9573">
        <v>1</v>
      </c>
      <c r="G9573">
        <v>1</v>
      </c>
      <c r="H9573">
        <v>79.52</v>
      </c>
      <c r="I9573" t="s">
        <v>21</v>
      </c>
      <c r="J9573">
        <f t="shared" si="1192"/>
        <v>1</v>
      </c>
      <c r="K9573">
        <f t="shared" si="1193"/>
        <v>1</v>
      </c>
      <c r="L9573">
        <f t="shared" si="1194"/>
        <v>1</v>
      </c>
      <c r="M9573" t="str">
        <f t="shared" si="1195"/>
        <v>Success</v>
      </c>
      <c r="N9573">
        <f t="shared" si="1196"/>
        <v>79.52</v>
      </c>
      <c r="O9573" t="str">
        <f t="shared" si="1197"/>
        <v>2024/06</v>
      </c>
      <c r="P9573">
        <f t="shared" si="1198"/>
        <v>11363.05</v>
      </c>
      <c r="Q9573" t="str">
        <f t="shared" si="1199"/>
        <v>High Priority</v>
      </c>
      <c r="R9573" t="s">
        <v>38</v>
      </c>
      <c r="S9573">
        <v>87839</v>
      </c>
      <c r="T9573">
        <v>206240</v>
      </c>
      <c r="Z9573" s="2"/>
    </row>
    <row r="9574" spans="1:26" x14ac:dyDescent="0.25">
      <c r="A9574">
        <v>9573</v>
      </c>
      <c r="B9574" t="s">
        <v>11</v>
      </c>
      <c r="C9574" t="s">
        <v>19</v>
      </c>
      <c r="D9574" s="2">
        <v>45463</v>
      </c>
      <c r="E9574">
        <v>1</v>
      </c>
      <c r="F9574">
        <v>0</v>
      </c>
      <c r="G9574">
        <v>0</v>
      </c>
      <c r="H9574">
        <v>34.82</v>
      </c>
      <c r="I9574" t="s">
        <v>23</v>
      </c>
      <c r="J9574">
        <f t="shared" si="1192"/>
        <v>0</v>
      </c>
      <c r="K9574">
        <f t="shared" si="1193"/>
        <v>0</v>
      </c>
      <c r="L9574" t="e">
        <f t="shared" si="1194"/>
        <v>#DIV/0!</v>
      </c>
      <c r="M9574" t="str">
        <f t="shared" si="1195"/>
        <v>Network Failure</v>
      </c>
      <c r="N9574">
        <f t="shared" si="1196"/>
        <v>0</v>
      </c>
      <c r="O9574" t="str">
        <f t="shared" si="1197"/>
        <v>2024/06</v>
      </c>
      <c r="P9574">
        <f t="shared" si="1198"/>
        <v>11366.1</v>
      </c>
      <c r="Q9574" t="str">
        <f t="shared" si="1199"/>
        <v>Low Proirity</v>
      </c>
      <c r="R9574" t="s">
        <v>37</v>
      </c>
      <c r="S9574">
        <v>137207</v>
      </c>
      <c r="T9574">
        <v>38581</v>
      </c>
      <c r="Z9574" s="2"/>
    </row>
    <row r="9575" spans="1:26" x14ac:dyDescent="0.25">
      <c r="A9575">
        <v>9574</v>
      </c>
      <c r="B9575" t="s">
        <v>13</v>
      </c>
      <c r="C9575" t="s">
        <v>16</v>
      </c>
      <c r="D9575" s="2">
        <v>45423</v>
      </c>
      <c r="E9575">
        <v>1</v>
      </c>
      <c r="F9575">
        <v>1</v>
      </c>
      <c r="G9575">
        <v>1</v>
      </c>
      <c r="H9575">
        <v>80.22</v>
      </c>
      <c r="I9575" t="s">
        <v>21</v>
      </c>
      <c r="J9575">
        <f t="shared" si="1192"/>
        <v>1</v>
      </c>
      <c r="K9575">
        <f t="shared" si="1193"/>
        <v>1</v>
      </c>
      <c r="L9575">
        <f t="shared" si="1194"/>
        <v>1</v>
      </c>
      <c r="M9575" t="str">
        <f t="shared" si="1195"/>
        <v>Success</v>
      </c>
      <c r="N9575">
        <f t="shared" si="1196"/>
        <v>80.22</v>
      </c>
      <c r="O9575" t="str">
        <f t="shared" si="1197"/>
        <v>2024/05</v>
      </c>
      <c r="P9575">
        <f t="shared" si="1198"/>
        <v>11356.3</v>
      </c>
      <c r="Q9575" t="str">
        <f t="shared" si="1199"/>
        <v>High Priority</v>
      </c>
      <c r="R9575" t="s">
        <v>37</v>
      </c>
      <c r="S9575">
        <v>26189</v>
      </c>
      <c r="T9575">
        <v>129786</v>
      </c>
      <c r="Z9575" s="2"/>
    </row>
    <row r="9576" spans="1:26" x14ac:dyDescent="0.25">
      <c r="A9576">
        <v>9575</v>
      </c>
      <c r="B9576" t="s">
        <v>11</v>
      </c>
      <c r="C9576" t="s">
        <v>17</v>
      </c>
      <c r="D9576" s="2">
        <v>45485</v>
      </c>
      <c r="E9576">
        <v>1</v>
      </c>
      <c r="F9576">
        <v>1</v>
      </c>
      <c r="G9576">
        <v>1</v>
      </c>
      <c r="H9576">
        <v>141.82</v>
      </c>
      <c r="I9576" t="s">
        <v>21</v>
      </c>
      <c r="J9576">
        <f t="shared" si="1192"/>
        <v>1</v>
      </c>
      <c r="K9576">
        <f t="shared" si="1193"/>
        <v>1</v>
      </c>
      <c r="L9576">
        <f t="shared" si="1194"/>
        <v>1</v>
      </c>
      <c r="M9576" t="str">
        <f t="shared" si="1195"/>
        <v>Success</v>
      </c>
      <c r="N9576">
        <f t="shared" si="1196"/>
        <v>141.82</v>
      </c>
      <c r="O9576" t="str">
        <f t="shared" si="1197"/>
        <v>2024/07</v>
      </c>
      <c r="P9576">
        <f t="shared" si="1198"/>
        <v>11371.8</v>
      </c>
      <c r="Q9576" t="str">
        <f t="shared" si="1199"/>
        <v>High Priority</v>
      </c>
      <c r="R9576" t="s">
        <v>38</v>
      </c>
      <c r="S9576">
        <v>14138</v>
      </c>
      <c r="T9576">
        <v>198934</v>
      </c>
      <c r="Z9576" s="2"/>
    </row>
    <row r="9577" spans="1:26" x14ac:dyDescent="0.25">
      <c r="A9577">
        <v>9576</v>
      </c>
      <c r="B9577" t="s">
        <v>13</v>
      </c>
      <c r="C9577" t="s">
        <v>17</v>
      </c>
      <c r="D9577" s="2">
        <v>45437</v>
      </c>
      <c r="E9577">
        <v>1</v>
      </c>
      <c r="F9577">
        <v>1</v>
      </c>
      <c r="G9577">
        <v>1</v>
      </c>
      <c r="H9577">
        <v>60.29</v>
      </c>
      <c r="I9577" t="s">
        <v>21</v>
      </c>
      <c r="J9577">
        <f t="shared" si="1192"/>
        <v>1</v>
      </c>
      <c r="K9577">
        <f t="shared" si="1193"/>
        <v>1</v>
      </c>
      <c r="L9577">
        <f t="shared" si="1194"/>
        <v>1</v>
      </c>
      <c r="M9577" t="str">
        <f t="shared" si="1195"/>
        <v>Success</v>
      </c>
      <c r="N9577">
        <f t="shared" si="1196"/>
        <v>60.29</v>
      </c>
      <c r="O9577" t="str">
        <f t="shared" si="1197"/>
        <v>2024/05</v>
      </c>
      <c r="P9577">
        <f t="shared" si="1198"/>
        <v>11359.8</v>
      </c>
      <c r="Q9577" t="str">
        <f t="shared" si="1199"/>
        <v>High Priority</v>
      </c>
      <c r="R9577" t="s">
        <v>38</v>
      </c>
      <c r="S9577">
        <v>77708</v>
      </c>
      <c r="T9577">
        <v>161338</v>
      </c>
      <c r="Z9577" s="2"/>
    </row>
    <row r="9578" spans="1:26" x14ac:dyDescent="0.25">
      <c r="A9578">
        <v>9577</v>
      </c>
      <c r="B9578" t="s">
        <v>9</v>
      </c>
      <c r="C9578" t="s">
        <v>20</v>
      </c>
      <c r="D9578" s="2">
        <v>45368</v>
      </c>
      <c r="E9578">
        <v>1</v>
      </c>
      <c r="F9578">
        <v>1</v>
      </c>
      <c r="G9578">
        <v>1</v>
      </c>
      <c r="H9578">
        <v>24.4</v>
      </c>
      <c r="I9578" t="s">
        <v>21</v>
      </c>
      <c r="J9578">
        <f t="shared" si="1192"/>
        <v>1</v>
      </c>
      <c r="K9578">
        <f t="shared" si="1193"/>
        <v>1</v>
      </c>
      <c r="L9578">
        <f t="shared" si="1194"/>
        <v>1</v>
      </c>
      <c r="M9578" t="str">
        <f t="shared" si="1195"/>
        <v>Success</v>
      </c>
      <c r="N9578">
        <f t="shared" si="1196"/>
        <v>24.4</v>
      </c>
      <c r="O9578" t="str">
        <f t="shared" si="1197"/>
        <v>2024/03</v>
      </c>
      <c r="P9578">
        <f t="shared" si="1198"/>
        <v>11342.55</v>
      </c>
      <c r="Q9578" t="str">
        <f t="shared" si="1199"/>
        <v>High Priority</v>
      </c>
      <c r="R9578" t="s">
        <v>37</v>
      </c>
      <c r="S9578">
        <v>5517</v>
      </c>
      <c r="T9578">
        <v>210282</v>
      </c>
      <c r="Z9578" s="2"/>
    </row>
    <row r="9579" spans="1:26" x14ac:dyDescent="0.25">
      <c r="A9579">
        <v>9578</v>
      </c>
      <c r="B9579" t="s">
        <v>14</v>
      </c>
      <c r="C9579" t="s">
        <v>16</v>
      </c>
      <c r="D9579" s="2">
        <v>45636</v>
      </c>
      <c r="E9579">
        <v>1</v>
      </c>
      <c r="F9579">
        <v>1</v>
      </c>
      <c r="G9579">
        <v>1</v>
      </c>
      <c r="H9579">
        <v>17.46</v>
      </c>
      <c r="I9579" t="s">
        <v>21</v>
      </c>
      <c r="J9579">
        <f t="shared" si="1192"/>
        <v>1</v>
      </c>
      <c r="K9579">
        <f t="shared" si="1193"/>
        <v>1</v>
      </c>
      <c r="L9579">
        <f t="shared" si="1194"/>
        <v>1</v>
      </c>
      <c r="M9579" t="str">
        <f t="shared" si="1195"/>
        <v>Success</v>
      </c>
      <c r="N9579">
        <f t="shared" si="1196"/>
        <v>17.46</v>
      </c>
      <c r="O9579" t="str">
        <f t="shared" si="1197"/>
        <v>2024/12</v>
      </c>
      <c r="P9579">
        <f t="shared" si="1198"/>
        <v>11409.55</v>
      </c>
      <c r="Q9579" t="str">
        <f t="shared" si="1199"/>
        <v>High Priority</v>
      </c>
      <c r="R9579" t="s">
        <v>38</v>
      </c>
      <c r="S9579">
        <v>77245</v>
      </c>
      <c r="T9579">
        <v>35350</v>
      </c>
      <c r="Z9579" s="2"/>
    </row>
    <row r="9580" spans="1:26" x14ac:dyDescent="0.25">
      <c r="A9580">
        <v>9579</v>
      </c>
      <c r="B9580" t="s">
        <v>14</v>
      </c>
      <c r="C9580" t="s">
        <v>19</v>
      </c>
      <c r="D9580" s="2">
        <v>45599</v>
      </c>
      <c r="E9580">
        <v>1</v>
      </c>
      <c r="F9580">
        <v>1</v>
      </c>
      <c r="G9580">
        <v>1</v>
      </c>
      <c r="H9580">
        <v>420.94</v>
      </c>
      <c r="I9580" t="s">
        <v>21</v>
      </c>
      <c r="J9580">
        <f t="shared" si="1192"/>
        <v>1</v>
      </c>
      <c r="K9580">
        <f t="shared" si="1193"/>
        <v>1</v>
      </c>
      <c r="L9580">
        <f t="shared" si="1194"/>
        <v>1</v>
      </c>
      <c r="M9580" t="str">
        <f t="shared" si="1195"/>
        <v>Success</v>
      </c>
      <c r="N9580">
        <f t="shared" si="1196"/>
        <v>420.94</v>
      </c>
      <c r="O9580" t="str">
        <f t="shared" si="1197"/>
        <v>2024/11</v>
      </c>
      <c r="P9580">
        <f t="shared" si="1198"/>
        <v>11400.3</v>
      </c>
      <c r="Q9580" t="str">
        <f t="shared" si="1199"/>
        <v>High Priority</v>
      </c>
      <c r="R9580" t="s">
        <v>38</v>
      </c>
      <c r="S9580">
        <v>19095</v>
      </c>
      <c r="T9580">
        <v>134109</v>
      </c>
      <c r="Z9580" s="2"/>
    </row>
    <row r="9581" spans="1:26" x14ac:dyDescent="0.25">
      <c r="A9581">
        <v>9580</v>
      </c>
      <c r="B9581" t="s">
        <v>12</v>
      </c>
      <c r="C9581" t="s">
        <v>19</v>
      </c>
      <c r="D9581" s="2">
        <v>45454</v>
      </c>
      <c r="E9581">
        <v>1</v>
      </c>
      <c r="F9581">
        <v>1</v>
      </c>
      <c r="G9581">
        <v>0</v>
      </c>
      <c r="H9581">
        <v>65.650000000000006</v>
      </c>
      <c r="I9581" t="s">
        <v>23</v>
      </c>
      <c r="J9581">
        <f t="shared" si="1192"/>
        <v>0</v>
      </c>
      <c r="K9581">
        <f t="shared" si="1193"/>
        <v>1</v>
      </c>
      <c r="L9581">
        <f t="shared" si="1194"/>
        <v>0</v>
      </c>
      <c r="M9581" t="str">
        <f t="shared" si="1195"/>
        <v>Network Failure</v>
      </c>
      <c r="N9581">
        <f t="shared" si="1196"/>
        <v>0</v>
      </c>
      <c r="O9581" t="str">
        <f t="shared" si="1197"/>
        <v>2024/06</v>
      </c>
      <c r="P9581">
        <f t="shared" si="1198"/>
        <v>11364.05</v>
      </c>
      <c r="Q9581" t="str">
        <f t="shared" si="1199"/>
        <v>Low Proirity</v>
      </c>
      <c r="R9581" t="s">
        <v>37</v>
      </c>
      <c r="S9581">
        <v>47414</v>
      </c>
      <c r="T9581">
        <v>228100</v>
      </c>
      <c r="Z9581" s="2"/>
    </row>
    <row r="9582" spans="1:26" x14ac:dyDescent="0.25">
      <c r="A9582">
        <v>9581</v>
      </c>
      <c r="B9582" t="s">
        <v>11</v>
      </c>
      <c r="C9582" t="s">
        <v>16</v>
      </c>
      <c r="D9582" s="2">
        <v>45616</v>
      </c>
      <c r="E9582">
        <v>1</v>
      </c>
      <c r="F9582">
        <v>1</v>
      </c>
      <c r="G9582">
        <v>1</v>
      </c>
      <c r="H9582">
        <v>14.58</v>
      </c>
      <c r="I9582" t="s">
        <v>21</v>
      </c>
      <c r="J9582">
        <f t="shared" si="1192"/>
        <v>1</v>
      </c>
      <c r="K9582">
        <f t="shared" si="1193"/>
        <v>1</v>
      </c>
      <c r="L9582">
        <f t="shared" si="1194"/>
        <v>1</v>
      </c>
      <c r="M9582" t="str">
        <f t="shared" si="1195"/>
        <v>Success</v>
      </c>
      <c r="N9582">
        <f t="shared" si="1196"/>
        <v>14.58</v>
      </c>
      <c r="O9582" t="str">
        <f t="shared" si="1197"/>
        <v>2024/11</v>
      </c>
      <c r="P9582">
        <f t="shared" si="1198"/>
        <v>11404.55</v>
      </c>
      <c r="Q9582" t="str">
        <f t="shared" si="1199"/>
        <v>High Priority</v>
      </c>
      <c r="R9582" t="s">
        <v>36</v>
      </c>
      <c r="S9582">
        <v>142665</v>
      </c>
      <c r="T9582">
        <v>52845</v>
      </c>
      <c r="Z9582" s="2"/>
    </row>
    <row r="9583" spans="1:26" x14ac:dyDescent="0.25">
      <c r="A9583">
        <v>9582</v>
      </c>
      <c r="B9583" t="s">
        <v>10</v>
      </c>
      <c r="C9583" t="s">
        <v>17</v>
      </c>
      <c r="D9583" s="2">
        <v>45515</v>
      </c>
      <c r="E9583">
        <v>1</v>
      </c>
      <c r="F9583">
        <v>0</v>
      </c>
      <c r="G9583">
        <v>0</v>
      </c>
      <c r="H9583">
        <v>40.98</v>
      </c>
      <c r="I9583" t="s">
        <v>24</v>
      </c>
      <c r="J9583">
        <f t="shared" si="1192"/>
        <v>0</v>
      </c>
      <c r="K9583">
        <f t="shared" si="1193"/>
        <v>0</v>
      </c>
      <c r="L9583" t="e">
        <f t="shared" si="1194"/>
        <v>#DIV/0!</v>
      </c>
      <c r="M9583" t="str">
        <f t="shared" si="1195"/>
        <v>Network Failure</v>
      </c>
      <c r="N9583">
        <f t="shared" si="1196"/>
        <v>0</v>
      </c>
      <c r="O9583" t="str">
        <f t="shared" si="1197"/>
        <v>2024/08</v>
      </c>
      <c r="P9583">
        <f t="shared" si="1198"/>
        <v>11379.1</v>
      </c>
      <c r="Q9583" t="str">
        <f t="shared" si="1199"/>
        <v>Low Proirity</v>
      </c>
      <c r="R9583" t="s">
        <v>38</v>
      </c>
      <c r="S9583">
        <v>37090</v>
      </c>
      <c r="T9583">
        <v>66685</v>
      </c>
      <c r="Z9583" s="2"/>
    </row>
    <row r="9584" spans="1:26" x14ac:dyDescent="0.25">
      <c r="A9584">
        <v>9583</v>
      </c>
      <c r="B9584" t="s">
        <v>12</v>
      </c>
      <c r="C9584" t="s">
        <v>16</v>
      </c>
      <c r="D9584" s="2">
        <v>45452</v>
      </c>
      <c r="E9584">
        <v>1</v>
      </c>
      <c r="F9584">
        <v>1</v>
      </c>
      <c r="G9584">
        <v>1</v>
      </c>
      <c r="H9584">
        <v>33.67</v>
      </c>
      <c r="I9584" t="s">
        <v>21</v>
      </c>
      <c r="J9584">
        <f t="shared" si="1192"/>
        <v>1</v>
      </c>
      <c r="K9584">
        <f t="shared" si="1193"/>
        <v>1</v>
      </c>
      <c r="L9584">
        <f t="shared" si="1194"/>
        <v>1</v>
      </c>
      <c r="M9584" t="str">
        <f t="shared" si="1195"/>
        <v>Success</v>
      </c>
      <c r="N9584">
        <f t="shared" si="1196"/>
        <v>33.67</v>
      </c>
      <c r="O9584" t="str">
        <f t="shared" si="1197"/>
        <v>2024/06</v>
      </c>
      <c r="P9584">
        <f t="shared" si="1198"/>
        <v>11363.55</v>
      </c>
      <c r="Q9584" t="str">
        <f t="shared" si="1199"/>
        <v>High Priority</v>
      </c>
      <c r="R9584" t="s">
        <v>36</v>
      </c>
      <c r="S9584">
        <v>119783</v>
      </c>
      <c r="T9584">
        <v>112821</v>
      </c>
      <c r="Z9584" s="2"/>
    </row>
    <row r="9585" spans="1:26" x14ac:dyDescent="0.25">
      <c r="A9585">
        <v>9584</v>
      </c>
      <c r="B9585" t="s">
        <v>14</v>
      </c>
      <c r="C9585" t="s">
        <v>16</v>
      </c>
      <c r="D9585" s="2">
        <v>45548</v>
      </c>
      <c r="E9585">
        <v>1</v>
      </c>
      <c r="F9585">
        <v>1</v>
      </c>
      <c r="G9585">
        <v>1</v>
      </c>
      <c r="H9585">
        <v>129.52000000000001</v>
      </c>
      <c r="I9585" t="s">
        <v>21</v>
      </c>
      <c r="J9585">
        <f t="shared" si="1192"/>
        <v>1</v>
      </c>
      <c r="K9585">
        <f t="shared" si="1193"/>
        <v>1</v>
      </c>
      <c r="L9585">
        <f t="shared" si="1194"/>
        <v>1</v>
      </c>
      <c r="M9585" t="str">
        <f t="shared" si="1195"/>
        <v>Success</v>
      </c>
      <c r="N9585">
        <f t="shared" si="1196"/>
        <v>129.52000000000001</v>
      </c>
      <c r="O9585" t="str">
        <f t="shared" si="1197"/>
        <v>2024/09</v>
      </c>
      <c r="P9585">
        <f t="shared" si="1198"/>
        <v>11387.55</v>
      </c>
      <c r="Q9585" t="str">
        <f t="shared" si="1199"/>
        <v>High Priority</v>
      </c>
      <c r="R9585" t="s">
        <v>38</v>
      </c>
      <c r="S9585">
        <v>83532</v>
      </c>
      <c r="T9585">
        <v>81050</v>
      </c>
      <c r="Z9585" s="2"/>
    </row>
    <row r="9586" spans="1:26" x14ac:dyDescent="0.25">
      <c r="A9586">
        <v>9585</v>
      </c>
      <c r="B9586" t="s">
        <v>9</v>
      </c>
      <c r="C9586" t="s">
        <v>20</v>
      </c>
      <c r="D9586" s="2">
        <v>45646</v>
      </c>
      <c r="E9586">
        <v>1</v>
      </c>
      <c r="F9586">
        <v>1</v>
      </c>
      <c r="G9586">
        <v>1</v>
      </c>
      <c r="H9586">
        <v>78.52</v>
      </c>
      <c r="I9586" t="s">
        <v>21</v>
      </c>
      <c r="J9586">
        <f t="shared" si="1192"/>
        <v>1</v>
      </c>
      <c r="K9586">
        <f t="shared" si="1193"/>
        <v>1</v>
      </c>
      <c r="L9586">
        <f t="shared" si="1194"/>
        <v>1</v>
      </c>
      <c r="M9586" t="str">
        <f t="shared" si="1195"/>
        <v>Success</v>
      </c>
      <c r="N9586">
        <f t="shared" si="1196"/>
        <v>78.52</v>
      </c>
      <c r="O9586" t="str">
        <f t="shared" si="1197"/>
        <v>2024/12</v>
      </c>
      <c r="P9586">
        <f t="shared" si="1198"/>
        <v>11412.05</v>
      </c>
      <c r="Q9586" t="str">
        <f t="shared" si="1199"/>
        <v>High Priority</v>
      </c>
      <c r="R9586" t="s">
        <v>38</v>
      </c>
      <c r="S9586">
        <v>149489</v>
      </c>
      <c r="T9586">
        <v>84676</v>
      </c>
      <c r="Z9586" s="2"/>
    </row>
    <row r="9587" spans="1:26" x14ac:dyDescent="0.25">
      <c r="A9587">
        <v>9586</v>
      </c>
      <c r="B9587" t="s">
        <v>13</v>
      </c>
      <c r="C9587" t="s">
        <v>20</v>
      </c>
      <c r="D9587" s="2">
        <v>45359</v>
      </c>
      <c r="E9587">
        <v>1</v>
      </c>
      <c r="F9587">
        <v>1</v>
      </c>
      <c r="G9587">
        <v>1</v>
      </c>
      <c r="H9587">
        <v>24.53</v>
      </c>
      <c r="I9587" t="s">
        <v>21</v>
      </c>
      <c r="J9587">
        <f t="shared" si="1192"/>
        <v>1</v>
      </c>
      <c r="K9587">
        <f t="shared" si="1193"/>
        <v>1</v>
      </c>
      <c r="L9587">
        <f t="shared" si="1194"/>
        <v>1</v>
      </c>
      <c r="M9587" t="str">
        <f t="shared" si="1195"/>
        <v>Success</v>
      </c>
      <c r="N9587">
        <f t="shared" si="1196"/>
        <v>24.53</v>
      </c>
      <c r="O9587" t="str">
        <f t="shared" si="1197"/>
        <v>2024/03</v>
      </c>
      <c r="P9587">
        <f t="shared" si="1198"/>
        <v>11340.3</v>
      </c>
      <c r="Q9587" t="str">
        <f t="shared" si="1199"/>
        <v>High Priority</v>
      </c>
      <c r="R9587" t="s">
        <v>38</v>
      </c>
      <c r="S9587">
        <v>60940</v>
      </c>
      <c r="T9587">
        <v>95087</v>
      </c>
      <c r="Z9587" s="2"/>
    </row>
    <row r="9588" spans="1:26" x14ac:dyDescent="0.25">
      <c r="A9588">
        <v>9587</v>
      </c>
      <c r="B9588" t="s">
        <v>12</v>
      </c>
      <c r="C9588" t="s">
        <v>17</v>
      </c>
      <c r="D9588" s="2">
        <v>45400</v>
      </c>
      <c r="E9588">
        <v>1</v>
      </c>
      <c r="F9588">
        <v>1</v>
      </c>
      <c r="G9588">
        <v>1</v>
      </c>
      <c r="H9588">
        <v>42.61</v>
      </c>
      <c r="I9588" t="s">
        <v>21</v>
      </c>
      <c r="J9588">
        <f t="shared" si="1192"/>
        <v>1</v>
      </c>
      <c r="K9588">
        <f t="shared" si="1193"/>
        <v>1</v>
      </c>
      <c r="L9588">
        <f t="shared" si="1194"/>
        <v>1</v>
      </c>
      <c r="M9588" t="str">
        <f t="shared" si="1195"/>
        <v>Success</v>
      </c>
      <c r="N9588">
        <f t="shared" si="1196"/>
        <v>42.61</v>
      </c>
      <c r="O9588" t="str">
        <f t="shared" si="1197"/>
        <v>2024/04</v>
      </c>
      <c r="P9588">
        <f t="shared" si="1198"/>
        <v>11350.55</v>
      </c>
      <c r="Q9588" t="str">
        <f t="shared" si="1199"/>
        <v>High Priority</v>
      </c>
      <c r="R9588" t="s">
        <v>38</v>
      </c>
      <c r="S9588">
        <v>117733</v>
      </c>
      <c r="T9588">
        <v>83926</v>
      </c>
      <c r="Z9588" s="2"/>
    </row>
    <row r="9589" spans="1:26" x14ac:dyDescent="0.25">
      <c r="A9589">
        <v>9588</v>
      </c>
      <c r="B9589" t="s">
        <v>13</v>
      </c>
      <c r="C9589" t="s">
        <v>19</v>
      </c>
      <c r="D9589" s="2">
        <v>45550</v>
      </c>
      <c r="E9589">
        <v>1</v>
      </c>
      <c r="F9589">
        <v>1</v>
      </c>
      <c r="G9589">
        <v>1</v>
      </c>
      <c r="H9589">
        <v>41.51</v>
      </c>
      <c r="I9589" t="s">
        <v>21</v>
      </c>
      <c r="J9589">
        <f t="shared" si="1192"/>
        <v>1</v>
      </c>
      <c r="K9589">
        <f t="shared" si="1193"/>
        <v>1</v>
      </c>
      <c r="L9589">
        <f t="shared" si="1194"/>
        <v>1</v>
      </c>
      <c r="M9589" t="str">
        <f t="shared" si="1195"/>
        <v>Success</v>
      </c>
      <c r="N9589">
        <f t="shared" si="1196"/>
        <v>41.51</v>
      </c>
      <c r="O9589" t="str">
        <f t="shared" si="1197"/>
        <v>2024/09</v>
      </c>
      <c r="P9589">
        <f t="shared" si="1198"/>
        <v>11388.05</v>
      </c>
      <c r="Q9589" t="str">
        <f t="shared" si="1199"/>
        <v>High Priority</v>
      </c>
      <c r="R9589" t="s">
        <v>36</v>
      </c>
      <c r="S9589">
        <v>33392</v>
      </c>
      <c r="T9589">
        <v>232820</v>
      </c>
      <c r="Z9589" s="2"/>
    </row>
    <row r="9590" spans="1:26" x14ac:dyDescent="0.25">
      <c r="A9590">
        <v>9589</v>
      </c>
      <c r="B9590" t="s">
        <v>15</v>
      </c>
      <c r="C9590" t="s">
        <v>17</v>
      </c>
      <c r="D9590" s="2">
        <v>45453</v>
      </c>
      <c r="E9590">
        <v>1</v>
      </c>
      <c r="F9590">
        <v>1</v>
      </c>
      <c r="G9590">
        <v>1</v>
      </c>
      <c r="H9590">
        <v>96.89</v>
      </c>
      <c r="I9590" t="s">
        <v>21</v>
      </c>
      <c r="J9590">
        <f t="shared" si="1192"/>
        <v>1</v>
      </c>
      <c r="K9590">
        <f t="shared" si="1193"/>
        <v>1</v>
      </c>
      <c r="L9590">
        <f t="shared" si="1194"/>
        <v>1</v>
      </c>
      <c r="M9590" t="str">
        <f t="shared" si="1195"/>
        <v>Success</v>
      </c>
      <c r="N9590">
        <f t="shared" si="1196"/>
        <v>96.89</v>
      </c>
      <c r="O9590" t="str">
        <f t="shared" si="1197"/>
        <v>2024/06</v>
      </c>
      <c r="P9590">
        <f t="shared" si="1198"/>
        <v>11363.8</v>
      </c>
      <c r="Q9590" t="str">
        <f t="shared" si="1199"/>
        <v>High Priority</v>
      </c>
      <c r="R9590" t="s">
        <v>38</v>
      </c>
      <c r="S9590">
        <v>103605</v>
      </c>
      <c r="T9590">
        <v>56826</v>
      </c>
      <c r="Z9590" s="2"/>
    </row>
    <row r="9591" spans="1:26" x14ac:dyDescent="0.25">
      <c r="A9591">
        <v>9590</v>
      </c>
      <c r="B9591" t="s">
        <v>14</v>
      </c>
      <c r="C9591" t="s">
        <v>16</v>
      </c>
      <c r="D9591" s="2">
        <v>45363</v>
      </c>
      <c r="E9591">
        <v>1</v>
      </c>
      <c r="F9591">
        <v>1</v>
      </c>
      <c r="G9591">
        <v>1</v>
      </c>
      <c r="H9591">
        <v>28.41</v>
      </c>
      <c r="I9591" t="s">
        <v>21</v>
      </c>
      <c r="J9591">
        <f t="shared" si="1192"/>
        <v>1</v>
      </c>
      <c r="K9591">
        <f t="shared" si="1193"/>
        <v>1</v>
      </c>
      <c r="L9591">
        <f t="shared" si="1194"/>
        <v>1</v>
      </c>
      <c r="M9591" t="str">
        <f t="shared" si="1195"/>
        <v>Success</v>
      </c>
      <c r="N9591">
        <f t="shared" si="1196"/>
        <v>28.41</v>
      </c>
      <c r="O9591" t="str">
        <f t="shared" si="1197"/>
        <v>2024/03</v>
      </c>
      <c r="P9591">
        <f t="shared" si="1198"/>
        <v>11341.3</v>
      </c>
      <c r="Q9591" t="str">
        <f t="shared" si="1199"/>
        <v>High Priority</v>
      </c>
      <c r="R9591" t="s">
        <v>36</v>
      </c>
      <c r="S9591">
        <v>52585</v>
      </c>
      <c r="T9591">
        <v>48583</v>
      </c>
      <c r="Z9591" s="2"/>
    </row>
    <row r="9592" spans="1:26" x14ac:dyDescent="0.25">
      <c r="A9592">
        <v>9591</v>
      </c>
      <c r="B9592" t="s">
        <v>9</v>
      </c>
      <c r="C9592" t="s">
        <v>17</v>
      </c>
      <c r="D9592" s="2">
        <v>45545</v>
      </c>
      <c r="E9592">
        <v>1</v>
      </c>
      <c r="F9592">
        <v>1</v>
      </c>
      <c r="G9592">
        <v>1</v>
      </c>
      <c r="H9592">
        <v>24.64</v>
      </c>
      <c r="I9592" t="s">
        <v>21</v>
      </c>
      <c r="J9592">
        <f t="shared" si="1192"/>
        <v>1</v>
      </c>
      <c r="K9592">
        <f t="shared" si="1193"/>
        <v>1</v>
      </c>
      <c r="L9592">
        <f t="shared" si="1194"/>
        <v>1</v>
      </c>
      <c r="M9592" t="str">
        <f t="shared" si="1195"/>
        <v>Success</v>
      </c>
      <c r="N9592">
        <f t="shared" si="1196"/>
        <v>24.64</v>
      </c>
      <c r="O9592" t="str">
        <f t="shared" si="1197"/>
        <v>2024/09</v>
      </c>
      <c r="P9592">
        <f t="shared" si="1198"/>
        <v>11386.8</v>
      </c>
      <c r="Q9592" t="str">
        <f t="shared" si="1199"/>
        <v>High Priority</v>
      </c>
      <c r="R9592" t="s">
        <v>38</v>
      </c>
      <c r="S9592">
        <v>84346</v>
      </c>
      <c r="T9592">
        <v>101338</v>
      </c>
      <c r="Z9592" s="2"/>
    </row>
    <row r="9593" spans="1:26" x14ac:dyDescent="0.25">
      <c r="A9593">
        <v>9592</v>
      </c>
      <c r="B9593" t="s">
        <v>15</v>
      </c>
      <c r="C9593" t="s">
        <v>16</v>
      </c>
      <c r="D9593" s="2">
        <v>45502</v>
      </c>
      <c r="E9593">
        <v>1</v>
      </c>
      <c r="F9593">
        <v>1</v>
      </c>
      <c r="G9593">
        <v>1</v>
      </c>
      <c r="H9593">
        <v>116.17</v>
      </c>
      <c r="I9593" t="s">
        <v>21</v>
      </c>
      <c r="J9593">
        <f t="shared" si="1192"/>
        <v>1</v>
      </c>
      <c r="K9593">
        <f t="shared" si="1193"/>
        <v>1</v>
      </c>
      <c r="L9593">
        <f t="shared" si="1194"/>
        <v>1</v>
      </c>
      <c r="M9593" t="str">
        <f t="shared" si="1195"/>
        <v>Success</v>
      </c>
      <c r="N9593">
        <f t="shared" si="1196"/>
        <v>116.17</v>
      </c>
      <c r="O9593" t="str">
        <f t="shared" si="1197"/>
        <v>2024/07</v>
      </c>
      <c r="P9593">
        <f t="shared" si="1198"/>
        <v>11376.05</v>
      </c>
      <c r="Q9593" t="str">
        <f t="shared" si="1199"/>
        <v>High Priority</v>
      </c>
      <c r="R9593" t="s">
        <v>38</v>
      </c>
      <c r="S9593">
        <v>118905</v>
      </c>
      <c r="T9593">
        <v>188057</v>
      </c>
      <c r="Z9593" s="2"/>
    </row>
    <row r="9594" spans="1:26" x14ac:dyDescent="0.25">
      <c r="A9594">
        <v>9593</v>
      </c>
      <c r="B9594" t="s">
        <v>15</v>
      </c>
      <c r="C9594" t="s">
        <v>17</v>
      </c>
      <c r="D9594" s="2">
        <v>45359</v>
      </c>
      <c r="E9594">
        <v>1</v>
      </c>
      <c r="F9594">
        <v>1</v>
      </c>
      <c r="G9594">
        <v>1</v>
      </c>
      <c r="H9594">
        <v>28.09</v>
      </c>
      <c r="I9594" t="s">
        <v>21</v>
      </c>
      <c r="J9594">
        <f t="shared" si="1192"/>
        <v>1</v>
      </c>
      <c r="K9594">
        <f t="shared" si="1193"/>
        <v>1</v>
      </c>
      <c r="L9594">
        <f t="shared" si="1194"/>
        <v>1</v>
      </c>
      <c r="M9594" t="str">
        <f t="shared" si="1195"/>
        <v>Success</v>
      </c>
      <c r="N9594">
        <f t="shared" si="1196"/>
        <v>28.09</v>
      </c>
      <c r="O9594" t="str">
        <f t="shared" si="1197"/>
        <v>2024/03</v>
      </c>
      <c r="P9594">
        <f t="shared" si="1198"/>
        <v>11340.3</v>
      </c>
      <c r="Q9594" t="str">
        <f t="shared" si="1199"/>
        <v>High Priority</v>
      </c>
      <c r="R9594" t="s">
        <v>37</v>
      </c>
      <c r="S9594">
        <v>115588</v>
      </c>
      <c r="T9594">
        <v>123137</v>
      </c>
      <c r="Z9594" s="2"/>
    </row>
    <row r="9595" spans="1:26" x14ac:dyDescent="0.25">
      <c r="A9595">
        <v>9594</v>
      </c>
      <c r="B9595" t="s">
        <v>15</v>
      </c>
      <c r="C9595" t="s">
        <v>17</v>
      </c>
      <c r="D9595" s="2">
        <v>45323</v>
      </c>
      <c r="E9595">
        <v>1</v>
      </c>
      <c r="F9595">
        <v>0</v>
      </c>
      <c r="G9595">
        <v>0</v>
      </c>
      <c r="H9595">
        <v>24.99</v>
      </c>
      <c r="I9595" t="s">
        <v>24</v>
      </c>
      <c r="J9595">
        <f t="shared" si="1192"/>
        <v>0</v>
      </c>
      <c r="K9595">
        <f t="shared" si="1193"/>
        <v>0</v>
      </c>
      <c r="L9595" t="e">
        <f t="shared" si="1194"/>
        <v>#DIV/0!</v>
      </c>
      <c r="M9595" t="str">
        <f t="shared" si="1195"/>
        <v>Network Failure</v>
      </c>
      <c r="N9595">
        <f t="shared" si="1196"/>
        <v>0</v>
      </c>
      <c r="O9595" t="str">
        <f t="shared" si="1197"/>
        <v>2024/02</v>
      </c>
      <c r="P9595">
        <f t="shared" si="1198"/>
        <v>11331.1</v>
      </c>
      <c r="Q9595" t="str">
        <f t="shared" si="1199"/>
        <v>Low Proirity</v>
      </c>
      <c r="R9595" t="s">
        <v>38</v>
      </c>
      <c r="S9595">
        <v>67045</v>
      </c>
      <c r="T9595">
        <v>138451</v>
      </c>
      <c r="Z9595" s="2"/>
    </row>
    <row r="9596" spans="1:26" x14ac:dyDescent="0.25">
      <c r="A9596">
        <v>9595</v>
      </c>
      <c r="B9596" t="s">
        <v>9</v>
      </c>
      <c r="C9596" t="s">
        <v>16</v>
      </c>
      <c r="D9596" s="2">
        <v>45481</v>
      </c>
      <c r="E9596">
        <v>1</v>
      </c>
      <c r="F9596">
        <v>1</v>
      </c>
      <c r="G9596">
        <v>1</v>
      </c>
      <c r="H9596">
        <v>84.46</v>
      </c>
      <c r="I9596" t="s">
        <v>21</v>
      </c>
      <c r="J9596">
        <f t="shared" si="1192"/>
        <v>1</v>
      </c>
      <c r="K9596">
        <f t="shared" si="1193"/>
        <v>1</v>
      </c>
      <c r="L9596">
        <f t="shared" si="1194"/>
        <v>1</v>
      </c>
      <c r="M9596" t="str">
        <f t="shared" si="1195"/>
        <v>Success</v>
      </c>
      <c r="N9596">
        <f t="shared" si="1196"/>
        <v>84.46</v>
      </c>
      <c r="O9596" t="str">
        <f t="shared" si="1197"/>
        <v>2024/07</v>
      </c>
      <c r="P9596">
        <f t="shared" si="1198"/>
        <v>11370.8</v>
      </c>
      <c r="Q9596" t="str">
        <f t="shared" si="1199"/>
        <v>High Priority</v>
      </c>
      <c r="R9596" t="s">
        <v>37</v>
      </c>
      <c r="S9596">
        <v>89183</v>
      </c>
      <c r="T9596">
        <v>105292</v>
      </c>
      <c r="Z9596" s="2"/>
    </row>
    <row r="9597" spans="1:26" x14ac:dyDescent="0.25">
      <c r="A9597">
        <v>9596</v>
      </c>
      <c r="B9597" t="s">
        <v>14</v>
      </c>
      <c r="C9597" t="s">
        <v>20</v>
      </c>
      <c r="D9597" s="2">
        <v>45550</v>
      </c>
      <c r="E9597">
        <v>1</v>
      </c>
      <c r="F9597">
        <v>1</v>
      </c>
      <c r="G9597">
        <v>1</v>
      </c>
      <c r="H9597">
        <v>73.75</v>
      </c>
      <c r="I9597" t="s">
        <v>21</v>
      </c>
      <c r="J9597">
        <f t="shared" si="1192"/>
        <v>1</v>
      </c>
      <c r="K9597">
        <f t="shared" si="1193"/>
        <v>1</v>
      </c>
      <c r="L9597">
        <f t="shared" si="1194"/>
        <v>1</v>
      </c>
      <c r="M9597" t="str">
        <f t="shared" si="1195"/>
        <v>Success</v>
      </c>
      <c r="N9597">
        <f t="shared" si="1196"/>
        <v>73.75</v>
      </c>
      <c r="O9597" t="str">
        <f t="shared" si="1197"/>
        <v>2024/09</v>
      </c>
      <c r="P9597">
        <f t="shared" si="1198"/>
        <v>11388.05</v>
      </c>
      <c r="Q9597" t="str">
        <f t="shared" si="1199"/>
        <v>High Priority</v>
      </c>
      <c r="R9597" t="s">
        <v>36</v>
      </c>
      <c r="S9597">
        <v>109221</v>
      </c>
      <c r="T9597">
        <v>87457</v>
      </c>
      <c r="Z9597" s="2"/>
    </row>
    <row r="9598" spans="1:26" x14ac:dyDescent="0.25">
      <c r="A9598">
        <v>9597</v>
      </c>
      <c r="B9598" t="s">
        <v>10</v>
      </c>
      <c r="C9598" t="s">
        <v>18</v>
      </c>
      <c r="D9598" s="2">
        <v>45526</v>
      </c>
      <c r="E9598">
        <v>1</v>
      </c>
      <c r="F9598">
        <v>0</v>
      </c>
      <c r="G9598">
        <v>0</v>
      </c>
      <c r="H9598">
        <v>51.41</v>
      </c>
      <c r="I9598" t="s">
        <v>23</v>
      </c>
      <c r="J9598">
        <f t="shared" si="1192"/>
        <v>0</v>
      </c>
      <c r="K9598">
        <f t="shared" si="1193"/>
        <v>0</v>
      </c>
      <c r="L9598" t="e">
        <f t="shared" si="1194"/>
        <v>#DIV/0!</v>
      </c>
      <c r="M9598" t="str">
        <f t="shared" si="1195"/>
        <v>Network Failure</v>
      </c>
      <c r="N9598">
        <f t="shared" si="1196"/>
        <v>0</v>
      </c>
      <c r="O9598" t="str">
        <f t="shared" si="1197"/>
        <v>2024/08</v>
      </c>
      <c r="P9598">
        <f t="shared" si="1198"/>
        <v>11381.85</v>
      </c>
      <c r="Q9598" t="str">
        <f t="shared" si="1199"/>
        <v>Low Proirity</v>
      </c>
      <c r="R9598" t="s">
        <v>36</v>
      </c>
      <c r="S9598">
        <v>64570</v>
      </c>
      <c r="T9598">
        <v>143585</v>
      </c>
      <c r="Z9598" s="2"/>
    </row>
    <row r="9599" spans="1:26" x14ac:dyDescent="0.25">
      <c r="A9599">
        <v>9598</v>
      </c>
      <c r="B9599" t="s">
        <v>14</v>
      </c>
      <c r="C9599" t="s">
        <v>17</v>
      </c>
      <c r="D9599" s="2">
        <v>45534</v>
      </c>
      <c r="E9599">
        <v>1</v>
      </c>
      <c r="F9599">
        <v>0</v>
      </c>
      <c r="G9599">
        <v>0</v>
      </c>
      <c r="H9599">
        <v>121.27</v>
      </c>
      <c r="I9599" t="s">
        <v>26</v>
      </c>
      <c r="J9599">
        <f t="shared" si="1192"/>
        <v>0</v>
      </c>
      <c r="K9599">
        <f t="shared" si="1193"/>
        <v>0</v>
      </c>
      <c r="L9599" t="e">
        <f t="shared" si="1194"/>
        <v>#DIV/0!</v>
      </c>
      <c r="M9599" t="str">
        <f t="shared" si="1195"/>
        <v>Compliance Blocked</v>
      </c>
      <c r="N9599">
        <f t="shared" si="1196"/>
        <v>0</v>
      </c>
      <c r="O9599" t="str">
        <f t="shared" si="1197"/>
        <v>2024/08</v>
      </c>
      <c r="P9599">
        <f t="shared" si="1198"/>
        <v>11383.85</v>
      </c>
      <c r="Q9599" t="str">
        <f t="shared" si="1199"/>
        <v>Low Proirity</v>
      </c>
      <c r="R9599" t="s">
        <v>37</v>
      </c>
      <c r="S9599">
        <v>99243</v>
      </c>
      <c r="T9599">
        <v>208724</v>
      </c>
      <c r="Z9599" s="2"/>
    </row>
    <row r="9600" spans="1:26" x14ac:dyDescent="0.25">
      <c r="A9600">
        <v>9599</v>
      </c>
      <c r="B9600" t="s">
        <v>13</v>
      </c>
      <c r="C9600" t="s">
        <v>20</v>
      </c>
      <c r="D9600" s="2">
        <v>45641</v>
      </c>
      <c r="E9600">
        <v>1</v>
      </c>
      <c r="F9600">
        <v>1</v>
      </c>
      <c r="G9600">
        <v>1</v>
      </c>
      <c r="H9600">
        <v>27.95</v>
      </c>
      <c r="I9600" t="s">
        <v>21</v>
      </c>
      <c r="J9600">
        <f t="shared" si="1192"/>
        <v>1</v>
      </c>
      <c r="K9600">
        <f t="shared" si="1193"/>
        <v>1</v>
      </c>
      <c r="L9600">
        <f t="shared" si="1194"/>
        <v>1</v>
      </c>
      <c r="M9600" t="str">
        <f t="shared" si="1195"/>
        <v>Success</v>
      </c>
      <c r="N9600">
        <f t="shared" si="1196"/>
        <v>27.95</v>
      </c>
      <c r="O9600" t="str">
        <f t="shared" si="1197"/>
        <v>2024/12</v>
      </c>
      <c r="P9600">
        <f t="shared" si="1198"/>
        <v>11410.8</v>
      </c>
      <c r="Q9600" t="str">
        <f t="shared" si="1199"/>
        <v>High Priority</v>
      </c>
      <c r="R9600" t="s">
        <v>37</v>
      </c>
      <c r="S9600">
        <v>18519</v>
      </c>
      <c r="T9600">
        <v>29661</v>
      </c>
      <c r="Z9600" s="2"/>
    </row>
    <row r="9601" spans="1:26" x14ac:dyDescent="0.25">
      <c r="A9601">
        <v>9600</v>
      </c>
      <c r="B9601" t="s">
        <v>11</v>
      </c>
      <c r="C9601" t="s">
        <v>16</v>
      </c>
      <c r="D9601" s="2">
        <v>45520</v>
      </c>
      <c r="E9601">
        <v>1</v>
      </c>
      <c r="F9601">
        <v>1</v>
      </c>
      <c r="G9601">
        <v>1</v>
      </c>
      <c r="H9601">
        <v>50.89</v>
      </c>
      <c r="I9601" t="s">
        <v>21</v>
      </c>
      <c r="J9601">
        <f t="shared" si="1192"/>
        <v>1</v>
      </c>
      <c r="K9601">
        <f t="shared" si="1193"/>
        <v>1</v>
      </c>
      <c r="L9601">
        <f t="shared" si="1194"/>
        <v>1</v>
      </c>
      <c r="M9601" t="str">
        <f t="shared" si="1195"/>
        <v>Success</v>
      </c>
      <c r="N9601">
        <f t="shared" si="1196"/>
        <v>50.89</v>
      </c>
      <c r="O9601" t="str">
        <f t="shared" si="1197"/>
        <v>2024/08</v>
      </c>
      <c r="P9601">
        <f t="shared" si="1198"/>
        <v>11380.55</v>
      </c>
      <c r="Q9601" t="str">
        <f t="shared" si="1199"/>
        <v>High Priority</v>
      </c>
      <c r="R9601" t="s">
        <v>37</v>
      </c>
      <c r="S9601">
        <v>97825</v>
      </c>
      <c r="T9601">
        <v>43088</v>
      </c>
      <c r="Z9601" s="2"/>
    </row>
    <row r="9602" spans="1:26" x14ac:dyDescent="0.25">
      <c r="A9602">
        <v>9601</v>
      </c>
      <c r="B9602" t="s">
        <v>9</v>
      </c>
      <c r="C9602" t="s">
        <v>20</v>
      </c>
      <c r="D9602" s="2">
        <v>45511</v>
      </c>
      <c r="E9602">
        <v>1</v>
      </c>
      <c r="F9602">
        <v>1</v>
      </c>
      <c r="G9602">
        <v>1</v>
      </c>
      <c r="H9602">
        <v>52.05</v>
      </c>
      <c r="I9602" t="s">
        <v>21</v>
      </c>
      <c r="J9602">
        <f t="shared" si="1192"/>
        <v>1</v>
      </c>
      <c r="K9602">
        <f t="shared" si="1193"/>
        <v>1</v>
      </c>
      <c r="L9602">
        <f t="shared" si="1194"/>
        <v>1</v>
      </c>
      <c r="M9602" t="str">
        <f t="shared" si="1195"/>
        <v>Success</v>
      </c>
      <c r="N9602">
        <f t="shared" si="1196"/>
        <v>52.05</v>
      </c>
      <c r="O9602" t="str">
        <f t="shared" si="1197"/>
        <v>2024/08</v>
      </c>
      <c r="P9602">
        <f t="shared" si="1198"/>
        <v>11378.3</v>
      </c>
      <c r="Q9602" t="str">
        <f t="shared" si="1199"/>
        <v>High Priority</v>
      </c>
      <c r="R9602" t="s">
        <v>38</v>
      </c>
      <c r="S9602">
        <v>90791</v>
      </c>
      <c r="T9602">
        <v>161378</v>
      </c>
      <c r="Z9602" s="2"/>
    </row>
    <row r="9603" spans="1:26" x14ac:dyDescent="0.25">
      <c r="A9603">
        <v>9602</v>
      </c>
      <c r="B9603" t="s">
        <v>10</v>
      </c>
      <c r="C9603" t="s">
        <v>18</v>
      </c>
      <c r="D9603" s="2">
        <v>45493</v>
      </c>
      <c r="E9603">
        <v>1</v>
      </c>
      <c r="F9603">
        <v>1</v>
      </c>
      <c r="G9603">
        <v>1</v>
      </c>
      <c r="H9603">
        <v>25.45</v>
      </c>
      <c r="I9603" t="s">
        <v>21</v>
      </c>
      <c r="J9603">
        <f t="shared" ref="J9603:J9666" si="1200">IF(G9603=1,1,0)</f>
        <v>1</v>
      </c>
      <c r="K9603">
        <f t="shared" ref="K9603:K9666" si="1201">F9603/E9603</f>
        <v>1</v>
      </c>
      <c r="L9603">
        <f t="shared" ref="L9603:L9666" si="1202">G9603/F9603</f>
        <v>1</v>
      </c>
      <c r="M9603" t="str">
        <f t="shared" ref="M9603:M9666" si="1203">IF(I9603="N/A","Success",IF(OR(I9603="Issuer Declined",I9603="User Drop-Off"),"Compliance Blocked", "Network Failure"))</f>
        <v>Success</v>
      </c>
      <c r="N9603">
        <f t="shared" ref="N9603:N9666" si="1204">IF(G9603=1,H9603,0)</f>
        <v>25.45</v>
      </c>
      <c r="O9603" t="str">
        <f t="shared" ref="O9603:O9666" si="1205">TEXT(D9603,"YYYY/MM")</f>
        <v>2024/07</v>
      </c>
      <c r="P9603">
        <f t="shared" ref="P9603:P9666" si="1206">ROUND(
(D9603*0.25) +
(E9603*0.25) +
(F9603*0.2) +
IF(G9603="Low",0.15,IF(G9603="Medium",0.1,0.05)) +
IF(H9603="Mature",0.15,IF(H9603="Growing",0.1,0.05)),2)</f>
        <v>11373.8</v>
      </c>
      <c r="Q9603" t="str">
        <f t="shared" ref="Q9603:Q9666" si="1207">IF(J9603&gt;0.7,"High Priority",IF(J9603&gt;0.5,"Medium Proirity","Low Proirity"))</f>
        <v>High Priority</v>
      </c>
      <c r="R9603" t="s">
        <v>38</v>
      </c>
      <c r="S9603">
        <v>108847</v>
      </c>
      <c r="T9603">
        <v>53561</v>
      </c>
      <c r="Z9603" s="2"/>
    </row>
    <row r="9604" spans="1:26" x14ac:dyDescent="0.25">
      <c r="A9604">
        <v>9603</v>
      </c>
      <c r="B9604" t="s">
        <v>14</v>
      </c>
      <c r="C9604" t="s">
        <v>18</v>
      </c>
      <c r="D9604" s="2">
        <v>45345</v>
      </c>
      <c r="E9604">
        <v>1</v>
      </c>
      <c r="F9604">
        <v>1</v>
      </c>
      <c r="G9604">
        <v>1</v>
      </c>
      <c r="H9604">
        <v>33.4</v>
      </c>
      <c r="I9604" t="s">
        <v>21</v>
      </c>
      <c r="J9604">
        <f t="shared" si="1200"/>
        <v>1</v>
      </c>
      <c r="K9604">
        <f t="shared" si="1201"/>
        <v>1</v>
      </c>
      <c r="L9604">
        <f t="shared" si="1202"/>
        <v>1</v>
      </c>
      <c r="M9604" t="str">
        <f t="shared" si="1203"/>
        <v>Success</v>
      </c>
      <c r="N9604">
        <f t="shared" si="1204"/>
        <v>33.4</v>
      </c>
      <c r="O9604" t="str">
        <f t="shared" si="1205"/>
        <v>2024/02</v>
      </c>
      <c r="P9604">
        <f t="shared" si="1206"/>
        <v>11336.8</v>
      </c>
      <c r="Q9604" t="str">
        <f t="shared" si="1207"/>
        <v>High Priority</v>
      </c>
      <c r="R9604" t="s">
        <v>37</v>
      </c>
      <c r="S9604">
        <v>49751</v>
      </c>
      <c r="T9604">
        <v>232869</v>
      </c>
      <c r="Z9604" s="2"/>
    </row>
    <row r="9605" spans="1:26" x14ac:dyDescent="0.25">
      <c r="A9605">
        <v>9604</v>
      </c>
      <c r="B9605" t="s">
        <v>9</v>
      </c>
      <c r="C9605" t="s">
        <v>16</v>
      </c>
      <c r="D9605" s="2">
        <v>45460</v>
      </c>
      <c r="E9605">
        <v>1</v>
      </c>
      <c r="F9605">
        <v>1</v>
      </c>
      <c r="G9605">
        <v>1</v>
      </c>
      <c r="H9605">
        <v>107.11</v>
      </c>
      <c r="I9605" t="s">
        <v>21</v>
      </c>
      <c r="J9605">
        <f t="shared" si="1200"/>
        <v>1</v>
      </c>
      <c r="K9605">
        <f t="shared" si="1201"/>
        <v>1</v>
      </c>
      <c r="L9605">
        <f t="shared" si="1202"/>
        <v>1</v>
      </c>
      <c r="M9605" t="str">
        <f t="shared" si="1203"/>
        <v>Success</v>
      </c>
      <c r="N9605">
        <f t="shared" si="1204"/>
        <v>107.11</v>
      </c>
      <c r="O9605" t="str">
        <f t="shared" si="1205"/>
        <v>2024/06</v>
      </c>
      <c r="P9605">
        <f t="shared" si="1206"/>
        <v>11365.55</v>
      </c>
      <c r="Q9605" t="str">
        <f t="shared" si="1207"/>
        <v>High Priority</v>
      </c>
      <c r="R9605" t="s">
        <v>36</v>
      </c>
      <c r="S9605">
        <v>72345</v>
      </c>
      <c r="T9605">
        <v>58965</v>
      </c>
      <c r="Z9605" s="2"/>
    </row>
    <row r="9606" spans="1:26" x14ac:dyDescent="0.25">
      <c r="A9606">
        <v>9605</v>
      </c>
      <c r="B9606" t="s">
        <v>12</v>
      </c>
      <c r="C9606" t="s">
        <v>19</v>
      </c>
      <c r="D9606" s="2">
        <v>45577</v>
      </c>
      <c r="E9606">
        <v>1</v>
      </c>
      <c r="F9606">
        <v>0</v>
      </c>
      <c r="G9606">
        <v>0</v>
      </c>
      <c r="H9606">
        <v>119.93</v>
      </c>
      <c r="I9606" t="s">
        <v>25</v>
      </c>
      <c r="J9606">
        <f t="shared" si="1200"/>
        <v>0</v>
      </c>
      <c r="K9606">
        <f t="shared" si="1201"/>
        <v>0</v>
      </c>
      <c r="L9606" t="e">
        <f t="shared" si="1202"/>
        <v>#DIV/0!</v>
      </c>
      <c r="M9606" t="str">
        <f t="shared" si="1203"/>
        <v>Network Failure</v>
      </c>
      <c r="N9606">
        <f t="shared" si="1204"/>
        <v>0</v>
      </c>
      <c r="O9606" t="str">
        <f t="shared" si="1205"/>
        <v>2024/10</v>
      </c>
      <c r="P9606">
        <f t="shared" si="1206"/>
        <v>11394.6</v>
      </c>
      <c r="Q9606" t="str">
        <f t="shared" si="1207"/>
        <v>Low Proirity</v>
      </c>
      <c r="R9606" t="s">
        <v>38</v>
      </c>
      <c r="S9606">
        <v>148164</v>
      </c>
      <c r="T9606">
        <v>160691</v>
      </c>
      <c r="Z9606" s="2"/>
    </row>
    <row r="9607" spans="1:26" x14ac:dyDescent="0.25">
      <c r="A9607">
        <v>9606</v>
      </c>
      <c r="B9607" t="s">
        <v>12</v>
      </c>
      <c r="C9607" t="s">
        <v>20</v>
      </c>
      <c r="D9607" s="2">
        <v>45638</v>
      </c>
      <c r="E9607">
        <v>1</v>
      </c>
      <c r="F9607">
        <v>1</v>
      </c>
      <c r="G9607">
        <v>1</v>
      </c>
      <c r="H9607">
        <v>40</v>
      </c>
      <c r="I9607" t="s">
        <v>21</v>
      </c>
      <c r="J9607">
        <f t="shared" si="1200"/>
        <v>1</v>
      </c>
      <c r="K9607">
        <f t="shared" si="1201"/>
        <v>1</v>
      </c>
      <c r="L9607">
        <f t="shared" si="1202"/>
        <v>1</v>
      </c>
      <c r="M9607" t="str">
        <f t="shared" si="1203"/>
        <v>Success</v>
      </c>
      <c r="N9607">
        <f t="shared" si="1204"/>
        <v>40</v>
      </c>
      <c r="O9607" t="str">
        <f t="shared" si="1205"/>
        <v>2024/12</v>
      </c>
      <c r="P9607">
        <f t="shared" si="1206"/>
        <v>11410.05</v>
      </c>
      <c r="Q9607" t="str">
        <f t="shared" si="1207"/>
        <v>High Priority</v>
      </c>
      <c r="R9607" t="s">
        <v>36</v>
      </c>
      <c r="S9607">
        <v>7534</v>
      </c>
      <c r="T9607">
        <v>111038</v>
      </c>
      <c r="Z9607" s="2"/>
    </row>
    <row r="9608" spans="1:26" x14ac:dyDescent="0.25">
      <c r="A9608">
        <v>9607</v>
      </c>
      <c r="B9608" t="s">
        <v>13</v>
      </c>
      <c r="C9608" t="s">
        <v>18</v>
      </c>
      <c r="D9608" s="2">
        <v>45331</v>
      </c>
      <c r="E9608">
        <v>1</v>
      </c>
      <c r="F9608">
        <v>0</v>
      </c>
      <c r="G9608">
        <v>0</v>
      </c>
      <c r="H9608">
        <v>105.46</v>
      </c>
      <c r="I9608" t="s">
        <v>23</v>
      </c>
      <c r="J9608">
        <f t="shared" si="1200"/>
        <v>0</v>
      </c>
      <c r="K9608">
        <f t="shared" si="1201"/>
        <v>0</v>
      </c>
      <c r="L9608" t="e">
        <f t="shared" si="1202"/>
        <v>#DIV/0!</v>
      </c>
      <c r="M9608" t="str">
        <f t="shared" si="1203"/>
        <v>Network Failure</v>
      </c>
      <c r="N9608">
        <f t="shared" si="1204"/>
        <v>0</v>
      </c>
      <c r="O9608" t="str">
        <f t="shared" si="1205"/>
        <v>2024/02</v>
      </c>
      <c r="P9608">
        <f t="shared" si="1206"/>
        <v>11333.1</v>
      </c>
      <c r="Q9608" t="str">
        <f t="shared" si="1207"/>
        <v>Low Proirity</v>
      </c>
      <c r="R9608" t="s">
        <v>36</v>
      </c>
      <c r="S9608">
        <v>125637</v>
      </c>
      <c r="T9608">
        <v>219373</v>
      </c>
      <c r="Z9608" s="2"/>
    </row>
    <row r="9609" spans="1:26" x14ac:dyDescent="0.25">
      <c r="A9609">
        <v>9608</v>
      </c>
      <c r="B9609" t="s">
        <v>12</v>
      </c>
      <c r="C9609" t="s">
        <v>17</v>
      </c>
      <c r="D9609" s="2">
        <v>45520</v>
      </c>
      <c r="E9609">
        <v>1</v>
      </c>
      <c r="F9609">
        <v>1</v>
      </c>
      <c r="G9609">
        <v>1</v>
      </c>
      <c r="H9609">
        <v>27.61</v>
      </c>
      <c r="I9609" t="s">
        <v>21</v>
      </c>
      <c r="J9609">
        <f t="shared" si="1200"/>
        <v>1</v>
      </c>
      <c r="K9609">
        <f t="shared" si="1201"/>
        <v>1</v>
      </c>
      <c r="L9609">
        <f t="shared" si="1202"/>
        <v>1</v>
      </c>
      <c r="M9609" t="str">
        <f t="shared" si="1203"/>
        <v>Success</v>
      </c>
      <c r="N9609">
        <f t="shared" si="1204"/>
        <v>27.61</v>
      </c>
      <c r="O9609" t="str">
        <f t="shared" si="1205"/>
        <v>2024/08</v>
      </c>
      <c r="P9609">
        <f t="shared" si="1206"/>
        <v>11380.55</v>
      </c>
      <c r="Q9609" t="str">
        <f t="shared" si="1207"/>
        <v>High Priority</v>
      </c>
      <c r="R9609" t="s">
        <v>36</v>
      </c>
      <c r="S9609">
        <v>149969</v>
      </c>
      <c r="T9609">
        <v>101459</v>
      </c>
      <c r="Z9609" s="2"/>
    </row>
    <row r="9610" spans="1:26" x14ac:dyDescent="0.25">
      <c r="A9610">
        <v>9609</v>
      </c>
      <c r="B9610" t="s">
        <v>12</v>
      </c>
      <c r="C9610" t="s">
        <v>17</v>
      </c>
      <c r="D9610" s="2">
        <v>45369</v>
      </c>
      <c r="E9610">
        <v>1</v>
      </c>
      <c r="F9610">
        <v>1</v>
      </c>
      <c r="G9610">
        <v>1</v>
      </c>
      <c r="H9610">
        <v>101.82</v>
      </c>
      <c r="I9610" t="s">
        <v>21</v>
      </c>
      <c r="J9610">
        <f t="shared" si="1200"/>
        <v>1</v>
      </c>
      <c r="K9610">
        <f t="shared" si="1201"/>
        <v>1</v>
      </c>
      <c r="L9610">
        <f t="shared" si="1202"/>
        <v>1</v>
      </c>
      <c r="M9610" t="str">
        <f t="shared" si="1203"/>
        <v>Success</v>
      </c>
      <c r="N9610">
        <f t="shared" si="1204"/>
        <v>101.82</v>
      </c>
      <c r="O9610" t="str">
        <f t="shared" si="1205"/>
        <v>2024/03</v>
      </c>
      <c r="P9610">
        <f t="shared" si="1206"/>
        <v>11342.8</v>
      </c>
      <c r="Q9610" t="str">
        <f t="shared" si="1207"/>
        <v>High Priority</v>
      </c>
      <c r="R9610" t="s">
        <v>38</v>
      </c>
      <c r="S9610">
        <v>147863</v>
      </c>
      <c r="T9610">
        <v>120785</v>
      </c>
      <c r="Z9610" s="2"/>
    </row>
    <row r="9611" spans="1:26" x14ac:dyDescent="0.25">
      <c r="A9611">
        <v>9610</v>
      </c>
      <c r="B9611" t="s">
        <v>15</v>
      </c>
      <c r="C9611" t="s">
        <v>18</v>
      </c>
      <c r="D9611" s="2">
        <v>45496</v>
      </c>
      <c r="E9611">
        <v>1</v>
      </c>
      <c r="F9611">
        <v>0</v>
      </c>
      <c r="G9611">
        <v>0</v>
      </c>
      <c r="H9611">
        <v>34.39</v>
      </c>
      <c r="I9611" t="s">
        <v>24</v>
      </c>
      <c r="J9611">
        <f t="shared" si="1200"/>
        <v>0</v>
      </c>
      <c r="K9611">
        <f t="shared" si="1201"/>
        <v>0</v>
      </c>
      <c r="L9611" t="e">
        <f t="shared" si="1202"/>
        <v>#DIV/0!</v>
      </c>
      <c r="M9611" t="str">
        <f t="shared" si="1203"/>
        <v>Network Failure</v>
      </c>
      <c r="N9611">
        <f t="shared" si="1204"/>
        <v>0</v>
      </c>
      <c r="O9611" t="str">
        <f t="shared" si="1205"/>
        <v>2024/07</v>
      </c>
      <c r="P9611">
        <f t="shared" si="1206"/>
        <v>11374.35</v>
      </c>
      <c r="Q9611" t="str">
        <f t="shared" si="1207"/>
        <v>Low Proirity</v>
      </c>
      <c r="R9611" t="s">
        <v>38</v>
      </c>
      <c r="S9611">
        <v>84810</v>
      </c>
      <c r="T9611">
        <v>128020</v>
      </c>
      <c r="Z9611" s="2"/>
    </row>
    <row r="9612" spans="1:26" x14ac:dyDescent="0.25">
      <c r="A9612">
        <v>9611</v>
      </c>
      <c r="B9612" t="s">
        <v>13</v>
      </c>
      <c r="C9612" t="s">
        <v>16</v>
      </c>
      <c r="D9612" s="2">
        <v>45610</v>
      </c>
      <c r="E9612">
        <v>1</v>
      </c>
      <c r="F9612">
        <v>1</v>
      </c>
      <c r="G9612">
        <v>1</v>
      </c>
      <c r="H9612">
        <v>7.68</v>
      </c>
      <c r="I9612" t="s">
        <v>21</v>
      </c>
      <c r="J9612">
        <f t="shared" si="1200"/>
        <v>1</v>
      </c>
      <c r="K9612">
        <f t="shared" si="1201"/>
        <v>1</v>
      </c>
      <c r="L9612">
        <f t="shared" si="1202"/>
        <v>1</v>
      </c>
      <c r="M9612" t="str">
        <f t="shared" si="1203"/>
        <v>Success</v>
      </c>
      <c r="N9612">
        <f t="shared" si="1204"/>
        <v>7.68</v>
      </c>
      <c r="O9612" t="str">
        <f t="shared" si="1205"/>
        <v>2024/11</v>
      </c>
      <c r="P9612">
        <f t="shared" si="1206"/>
        <v>11403.05</v>
      </c>
      <c r="Q9612" t="str">
        <f t="shared" si="1207"/>
        <v>High Priority</v>
      </c>
      <c r="R9612" t="s">
        <v>38</v>
      </c>
      <c r="S9612">
        <v>79601</v>
      </c>
      <c r="T9612">
        <v>142283</v>
      </c>
      <c r="Z9612" s="2"/>
    </row>
    <row r="9613" spans="1:26" x14ac:dyDescent="0.25">
      <c r="A9613">
        <v>9612</v>
      </c>
      <c r="B9613" t="s">
        <v>15</v>
      </c>
      <c r="C9613" t="s">
        <v>16</v>
      </c>
      <c r="D9613" s="2">
        <v>45376</v>
      </c>
      <c r="E9613">
        <v>1</v>
      </c>
      <c r="F9613">
        <v>0</v>
      </c>
      <c r="G9613">
        <v>0</v>
      </c>
      <c r="H9613">
        <v>85.41</v>
      </c>
      <c r="I9613" t="s">
        <v>26</v>
      </c>
      <c r="J9613">
        <f t="shared" si="1200"/>
        <v>0</v>
      </c>
      <c r="K9613">
        <f t="shared" si="1201"/>
        <v>0</v>
      </c>
      <c r="L9613" t="e">
        <f t="shared" si="1202"/>
        <v>#DIV/0!</v>
      </c>
      <c r="M9613" t="str">
        <f t="shared" si="1203"/>
        <v>Compliance Blocked</v>
      </c>
      <c r="N9613">
        <f t="shared" si="1204"/>
        <v>0</v>
      </c>
      <c r="O9613" t="str">
        <f t="shared" si="1205"/>
        <v>2024/03</v>
      </c>
      <c r="P9613">
        <f t="shared" si="1206"/>
        <v>11344.35</v>
      </c>
      <c r="Q9613" t="str">
        <f t="shared" si="1207"/>
        <v>Low Proirity</v>
      </c>
      <c r="R9613" t="s">
        <v>37</v>
      </c>
      <c r="S9613">
        <v>104394</v>
      </c>
      <c r="T9613">
        <v>34988</v>
      </c>
      <c r="Z9613" s="2"/>
    </row>
    <row r="9614" spans="1:26" x14ac:dyDescent="0.25">
      <c r="A9614">
        <v>9613</v>
      </c>
      <c r="B9614" t="s">
        <v>11</v>
      </c>
      <c r="C9614" t="s">
        <v>19</v>
      </c>
      <c r="D9614" s="2">
        <v>45604</v>
      </c>
      <c r="E9614">
        <v>1</v>
      </c>
      <c r="F9614">
        <v>1</v>
      </c>
      <c r="G9614">
        <v>1</v>
      </c>
      <c r="H9614">
        <v>56.51</v>
      </c>
      <c r="I9614" t="s">
        <v>21</v>
      </c>
      <c r="J9614">
        <f t="shared" si="1200"/>
        <v>1</v>
      </c>
      <c r="K9614">
        <f t="shared" si="1201"/>
        <v>1</v>
      </c>
      <c r="L9614">
        <f t="shared" si="1202"/>
        <v>1</v>
      </c>
      <c r="M9614" t="str">
        <f t="shared" si="1203"/>
        <v>Success</v>
      </c>
      <c r="N9614">
        <f t="shared" si="1204"/>
        <v>56.51</v>
      </c>
      <c r="O9614" t="str">
        <f t="shared" si="1205"/>
        <v>2024/11</v>
      </c>
      <c r="P9614">
        <f t="shared" si="1206"/>
        <v>11401.55</v>
      </c>
      <c r="Q9614" t="str">
        <f t="shared" si="1207"/>
        <v>High Priority</v>
      </c>
      <c r="R9614" t="s">
        <v>36</v>
      </c>
      <c r="S9614">
        <v>100568</v>
      </c>
      <c r="T9614">
        <v>95289</v>
      </c>
      <c r="Z9614" s="2"/>
    </row>
    <row r="9615" spans="1:26" x14ac:dyDescent="0.25">
      <c r="A9615">
        <v>9614</v>
      </c>
      <c r="B9615" t="s">
        <v>15</v>
      </c>
      <c r="C9615" t="s">
        <v>17</v>
      </c>
      <c r="D9615" s="2">
        <v>45638</v>
      </c>
      <c r="E9615">
        <v>1</v>
      </c>
      <c r="F9615">
        <v>0</v>
      </c>
      <c r="G9615">
        <v>0</v>
      </c>
      <c r="H9615">
        <v>33.450000000000003</v>
      </c>
      <c r="I9615" t="s">
        <v>23</v>
      </c>
      <c r="J9615">
        <f t="shared" si="1200"/>
        <v>0</v>
      </c>
      <c r="K9615">
        <f t="shared" si="1201"/>
        <v>0</v>
      </c>
      <c r="L9615" t="e">
        <f t="shared" si="1202"/>
        <v>#DIV/0!</v>
      </c>
      <c r="M9615" t="str">
        <f t="shared" si="1203"/>
        <v>Network Failure</v>
      </c>
      <c r="N9615">
        <f t="shared" si="1204"/>
        <v>0</v>
      </c>
      <c r="O9615" t="str">
        <f t="shared" si="1205"/>
        <v>2024/12</v>
      </c>
      <c r="P9615">
        <f t="shared" si="1206"/>
        <v>11409.85</v>
      </c>
      <c r="Q9615" t="str">
        <f t="shared" si="1207"/>
        <v>Low Proirity</v>
      </c>
      <c r="R9615" t="s">
        <v>38</v>
      </c>
      <c r="S9615">
        <v>133440</v>
      </c>
      <c r="T9615">
        <v>177156</v>
      </c>
      <c r="Z9615" s="2"/>
    </row>
    <row r="9616" spans="1:26" x14ac:dyDescent="0.25">
      <c r="A9616">
        <v>9615</v>
      </c>
      <c r="B9616" t="s">
        <v>14</v>
      </c>
      <c r="C9616" t="s">
        <v>17</v>
      </c>
      <c r="D9616" s="2">
        <v>45607</v>
      </c>
      <c r="E9616">
        <v>1</v>
      </c>
      <c r="F9616">
        <v>1</v>
      </c>
      <c r="G9616">
        <v>1</v>
      </c>
      <c r="H9616">
        <v>52.27</v>
      </c>
      <c r="I9616" t="s">
        <v>21</v>
      </c>
      <c r="J9616">
        <f t="shared" si="1200"/>
        <v>1</v>
      </c>
      <c r="K9616">
        <f t="shared" si="1201"/>
        <v>1</v>
      </c>
      <c r="L9616">
        <f t="shared" si="1202"/>
        <v>1</v>
      </c>
      <c r="M9616" t="str">
        <f t="shared" si="1203"/>
        <v>Success</v>
      </c>
      <c r="N9616">
        <f t="shared" si="1204"/>
        <v>52.27</v>
      </c>
      <c r="O9616" t="str">
        <f t="shared" si="1205"/>
        <v>2024/11</v>
      </c>
      <c r="P9616">
        <f t="shared" si="1206"/>
        <v>11402.3</v>
      </c>
      <c r="Q9616" t="str">
        <f t="shared" si="1207"/>
        <v>High Priority</v>
      </c>
      <c r="R9616" t="s">
        <v>36</v>
      </c>
      <c r="S9616">
        <v>49605</v>
      </c>
      <c r="T9616">
        <v>188281</v>
      </c>
      <c r="Z9616" s="2"/>
    </row>
    <row r="9617" spans="1:26" x14ac:dyDescent="0.25">
      <c r="A9617">
        <v>9616</v>
      </c>
      <c r="B9617" t="s">
        <v>15</v>
      </c>
      <c r="C9617" t="s">
        <v>18</v>
      </c>
      <c r="D9617" s="2">
        <v>45479</v>
      </c>
      <c r="E9617">
        <v>1</v>
      </c>
      <c r="F9617">
        <v>1</v>
      </c>
      <c r="G9617">
        <v>1</v>
      </c>
      <c r="H9617">
        <v>19.440000000000001</v>
      </c>
      <c r="I9617" t="s">
        <v>21</v>
      </c>
      <c r="J9617">
        <f t="shared" si="1200"/>
        <v>1</v>
      </c>
      <c r="K9617">
        <f t="shared" si="1201"/>
        <v>1</v>
      </c>
      <c r="L9617">
        <f t="shared" si="1202"/>
        <v>1</v>
      </c>
      <c r="M9617" t="str">
        <f t="shared" si="1203"/>
        <v>Success</v>
      </c>
      <c r="N9617">
        <f t="shared" si="1204"/>
        <v>19.440000000000001</v>
      </c>
      <c r="O9617" t="str">
        <f t="shared" si="1205"/>
        <v>2024/07</v>
      </c>
      <c r="P9617">
        <f t="shared" si="1206"/>
        <v>11370.3</v>
      </c>
      <c r="Q9617" t="str">
        <f t="shared" si="1207"/>
        <v>High Priority</v>
      </c>
      <c r="R9617" t="s">
        <v>36</v>
      </c>
      <c r="S9617">
        <v>108506</v>
      </c>
      <c r="T9617">
        <v>178487</v>
      </c>
      <c r="Z9617" s="2"/>
    </row>
    <row r="9618" spans="1:26" x14ac:dyDescent="0.25">
      <c r="A9618">
        <v>9617</v>
      </c>
      <c r="B9618" t="s">
        <v>15</v>
      </c>
      <c r="C9618" t="s">
        <v>18</v>
      </c>
      <c r="D9618" s="2">
        <v>45462</v>
      </c>
      <c r="E9618">
        <v>1</v>
      </c>
      <c r="F9618">
        <v>1</v>
      </c>
      <c r="G9618">
        <v>1</v>
      </c>
      <c r="H9618">
        <v>107.65</v>
      </c>
      <c r="I9618" t="s">
        <v>21</v>
      </c>
      <c r="J9618">
        <f t="shared" si="1200"/>
        <v>1</v>
      </c>
      <c r="K9618">
        <f t="shared" si="1201"/>
        <v>1</v>
      </c>
      <c r="L9618">
        <f t="shared" si="1202"/>
        <v>1</v>
      </c>
      <c r="M9618" t="str">
        <f t="shared" si="1203"/>
        <v>Success</v>
      </c>
      <c r="N9618">
        <f t="shared" si="1204"/>
        <v>107.65</v>
      </c>
      <c r="O9618" t="str">
        <f t="shared" si="1205"/>
        <v>2024/06</v>
      </c>
      <c r="P9618">
        <f t="shared" si="1206"/>
        <v>11366.05</v>
      </c>
      <c r="Q9618" t="str">
        <f t="shared" si="1207"/>
        <v>High Priority</v>
      </c>
      <c r="R9618" t="s">
        <v>36</v>
      </c>
      <c r="S9618">
        <v>111295</v>
      </c>
      <c r="T9618">
        <v>211535</v>
      </c>
      <c r="Z9618" s="2"/>
    </row>
    <row r="9619" spans="1:26" x14ac:dyDescent="0.25">
      <c r="A9619">
        <v>9618</v>
      </c>
      <c r="B9619" t="s">
        <v>14</v>
      </c>
      <c r="C9619" t="s">
        <v>17</v>
      </c>
      <c r="D9619" s="2">
        <v>45362</v>
      </c>
      <c r="E9619">
        <v>1</v>
      </c>
      <c r="F9619">
        <v>0</v>
      </c>
      <c r="G9619">
        <v>0</v>
      </c>
      <c r="H9619">
        <v>134.26</v>
      </c>
      <c r="I9619" t="s">
        <v>26</v>
      </c>
      <c r="J9619">
        <f t="shared" si="1200"/>
        <v>0</v>
      </c>
      <c r="K9619">
        <f t="shared" si="1201"/>
        <v>0</v>
      </c>
      <c r="L9619" t="e">
        <f t="shared" si="1202"/>
        <v>#DIV/0!</v>
      </c>
      <c r="M9619" t="str">
        <f t="shared" si="1203"/>
        <v>Compliance Blocked</v>
      </c>
      <c r="N9619">
        <f t="shared" si="1204"/>
        <v>0</v>
      </c>
      <c r="O9619" t="str">
        <f t="shared" si="1205"/>
        <v>2024/03</v>
      </c>
      <c r="P9619">
        <f t="shared" si="1206"/>
        <v>11340.85</v>
      </c>
      <c r="Q9619" t="str">
        <f t="shared" si="1207"/>
        <v>Low Proirity</v>
      </c>
      <c r="R9619" t="s">
        <v>38</v>
      </c>
      <c r="S9619">
        <v>62790</v>
      </c>
      <c r="T9619">
        <v>38557</v>
      </c>
      <c r="Z9619" s="2"/>
    </row>
    <row r="9620" spans="1:26" x14ac:dyDescent="0.25">
      <c r="A9620">
        <v>9619</v>
      </c>
      <c r="B9620" t="s">
        <v>10</v>
      </c>
      <c r="C9620" t="s">
        <v>16</v>
      </c>
      <c r="D9620" s="2">
        <v>45400</v>
      </c>
      <c r="E9620">
        <v>1</v>
      </c>
      <c r="F9620">
        <v>1</v>
      </c>
      <c r="G9620">
        <v>1</v>
      </c>
      <c r="H9620">
        <v>12.02</v>
      </c>
      <c r="I9620" t="s">
        <v>21</v>
      </c>
      <c r="J9620">
        <f t="shared" si="1200"/>
        <v>1</v>
      </c>
      <c r="K9620">
        <f t="shared" si="1201"/>
        <v>1</v>
      </c>
      <c r="L9620">
        <f t="shared" si="1202"/>
        <v>1</v>
      </c>
      <c r="M9620" t="str">
        <f t="shared" si="1203"/>
        <v>Success</v>
      </c>
      <c r="N9620">
        <f t="shared" si="1204"/>
        <v>12.02</v>
      </c>
      <c r="O9620" t="str">
        <f t="shared" si="1205"/>
        <v>2024/04</v>
      </c>
      <c r="P9620">
        <f t="shared" si="1206"/>
        <v>11350.55</v>
      </c>
      <c r="Q9620" t="str">
        <f t="shared" si="1207"/>
        <v>High Priority</v>
      </c>
      <c r="R9620" t="s">
        <v>37</v>
      </c>
      <c r="S9620">
        <v>91035</v>
      </c>
      <c r="T9620">
        <v>120638</v>
      </c>
      <c r="Z9620" s="2"/>
    </row>
    <row r="9621" spans="1:26" x14ac:dyDescent="0.25">
      <c r="A9621">
        <v>9620</v>
      </c>
      <c r="B9621" t="s">
        <v>10</v>
      </c>
      <c r="C9621" t="s">
        <v>16</v>
      </c>
      <c r="D9621" s="2">
        <v>45597</v>
      </c>
      <c r="E9621">
        <v>1</v>
      </c>
      <c r="F9621">
        <v>1</v>
      </c>
      <c r="G9621">
        <v>0</v>
      </c>
      <c r="H9621">
        <v>70.540000000000006</v>
      </c>
      <c r="I9621" t="s">
        <v>24</v>
      </c>
      <c r="J9621">
        <f t="shared" si="1200"/>
        <v>0</v>
      </c>
      <c r="K9621">
        <f t="shared" si="1201"/>
        <v>1</v>
      </c>
      <c r="L9621">
        <f t="shared" si="1202"/>
        <v>0</v>
      </c>
      <c r="M9621" t="str">
        <f t="shared" si="1203"/>
        <v>Network Failure</v>
      </c>
      <c r="N9621">
        <f t="shared" si="1204"/>
        <v>0</v>
      </c>
      <c r="O9621" t="str">
        <f t="shared" si="1205"/>
        <v>2024/11</v>
      </c>
      <c r="P9621">
        <f t="shared" si="1206"/>
        <v>11399.8</v>
      </c>
      <c r="Q9621" t="str">
        <f t="shared" si="1207"/>
        <v>Low Proirity</v>
      </c>
      <c r="R9621" t="s">
        <v>37</v>
      </c>
      <c r="S9621">
        <v>40697</v>
      </c>
      <c r="T9621">
        <v>27069</v>
      </c>
      <c r="Z9621" s="2"/>
    </row>
    <row r="9622" spans="1:26" x14ac:dyDescent="0.25">
      <c r="A9622">
        <v>9621</v>
      </c>
      <c r="B9622" t="s">
        <v>11</v>
      </c>
      <c r="C9622" t="s">
        <v>16</v>
      </c>
      <c r="D9622" s="2">
        <v>45309</v>
      </c>
      <c r="E9622">
        <v>1</v>
      </c>
      <c r="F9622">
        <v>0</v>
      </c>
      <c r="G9622">
        <v>0</v>
      </c>
      <c r="H9622">
        <v>8.58</v>
      </c>
      <c r="I9622" t="s">
        <v>23</v>
      </c>
      <c r="J9622">
        <f t="shared" si="1200"/>
        <v>0</v>
      </c>
      <c r="K9622">
        <f t="shared" si="1201"/>
        <v>0</v>
      </c>
      <c r="L9622" t="e">
        <f t="shared" si="1202"/>
        <v>#DIV/0!</v>
      </c>
      <c r="M9622" t="str">
        <f t="shared" si="1203"/>
        <v>Network Failure</v>
      </c>
      <c r="N9622">
        <f t="shared" si="1204"/>
        <v>0</v>
      </c>
      <c r="O9622" t="str">
        <f t="shared" si="1205"/>
        <v>2024/01</v>
      </c>
      <c r="P9622">
        <f t="shared" si="1206"/>
        <v>11327.6</v>
      </c>
      <c r="Q9622" t="str">
        <f t="shared" si="1207"/>
        <v>Low Proirity</v>
      </c>
      <c r="R9622" t="s">
        <v>37</v>
      </c>
      <c r="S9622">
        <v>146588</v>
      </c>
      <c r="T9622">
        <v>232511</v>
      </c>
      <c r="Z9622" s="2"/>
    </row>
    <row r="9623" spans="1:26" x14ac:dyDescent="0.25">
      <c r="A9623">
        <v>9622</v>
      </c>
      <c r="B9623" t="s">
        <v>11</v>
      </c>
      <c r="C9623" t="s">
        <v>17</v>
      </c>
      <c r="D9623" s="2">
        <v>45315</v>
      </c>
      <c r="E9623">
        <v>1</v>
      </c>
      <c r="F9623">
        <v>1</v>
      </c>
      <c r="G9623">
        <v>0</v>
      </c>
      <c r="H9623">
        <v>80.91</v>
      </c>
      <c r="I9623" t="s">
        <v>24</v>
      </c>
      <c r="J9623">
        <f t="shared" si="1200"/>
        <v>0</v>
      </c>
      <c r="K9623">
        <f t="shared" si="1201"/>
        <v>1</v>
      </c>
      <c r="L9623">
        <f t="shared" si="1202"/>
        <v>0</v>
      </c>
      <c r="M9623" t="str">
        <f t="shared" si="1203"/>
        <v>Network Failure</v>
      </c>
      <c r="N9623">
        <f t="shared" si="1204"/>
        <v>0</v>
      </c>
      <c r="O9623" t="str">
        <f t="shared" si="1205"/>
        <v>2024/01</v>
      </c>
      <c r="P9623">
        <f t="shared" si="1206"/>
        <v>11329.3</v>
      </c>
      <c r="Q9623" t="str">
        <f t="shared" si="1207"/>
        <v>Low Proirity</v>
      </c>
      <c r="R9623" t="s">
        <v>36</v>
      </c>
      <c r="S9623">
        <v>144603</v>
      </c>
      <c r="T9623">
        <v>165718</v>
      </c>
      <c r="Z9623" s="2"/>
    </row>
    <row r="9624" spans="1:26" x14ac:dyDescent="0.25">
      <c r="A9624">
        <v>9623</v>
      </c>
      <c r="B9624" t="s">
        <v>10</v>
      </c>
      <c r="C9624" t="s">
        <v>20</v>
      </c>
      <c r="D9624" s="2">
        <v>45523</v>
      </c>
      <c r="E9624">
        <v>1</v>
      </c>
      <c r="F9624">
        <v>1</v>
      </c>
      <c r="G9624">
        <v>1</v>
      </c>
      <c r="H9624">
        <v>55.66</v>
      </c>
      <c r="I9624" t="s">
        <v>21</v>
      </c>
      <c r="J9624">
        <f t="shared" si="1200"/>
        <v>1</v>
      </c>
      <c r="K9624">
        <f t="shared" si="1201"/>
        <v>1</v>
      </c>
      <c r="L9624">
        <f t="shared" si="1202"/>
        <v>1</v>
      </c>
      <c r="M9624" t="str">
        <f t="shared" si="1203"/>
        <v>Success</v>
      </c>
      <c r="N9624">
        <f t="shared" si="1204"/>
        <v>55.66</v>
      </c>
      <c r="O9624" t="str">
        <f t="shared" si="1205"/>
        <v>2024/08</v>
      </c>
      <c r="P9624">
        <f t="shared" si="1206"/>
        <v>11381.3</v>
      </c>
      <c r="Q9624" t="str">
        <f t="shared" si="1207"/>
        <v>High Priority</v>
      </c>
      <c r="R9624" t="s">
        <v>38</v>
      </c>
      <c r="S9624">
        <v>122833</v>
      </c>
      <c r="T9624">
        <v>37947</v>
      </c>
      <c r="Z9624" s="2"/>
    </row>
    <row r="9625" spans="1:26" x14ac:dyDescent="0.25">
      <c r="A9625">
        <v>9624</v>
      </c>
      <c r="B9625" t="s">
        <v>10</v>
      </c>
      <c r="C9625" t="s">
        <v>18</v>
      </c>
      <c r="D9625" s="2">
        <v>45338</v>
      </c>
      <c r="E9625">
        <v>1</v>
      </c>
      <c r="F9625">
        <v>1</v>
      </c>
      <c r="G9625">
        <v>1</v>
      </c>
      <c r="H9625">
        <v>51.57</v>
      </c>
      <c r="I9625" t="s">
        <v>21</v>
      </c>
      <c r="J9625">
        <f t="shared" si="1200"/>
        <v>1</v>
      </c>
      <c r="K9625">
        <f t="shared" si="1201"/>
        <v>1</v>
      </c>
      <c r="L9625">
        <f t="shared" si="1202"/>
        <v>1</v>
      </c>
      <c r="M9625" t="str">
        <f t="shared" si="1203"/>
        <v>Success</v>
      </c>
      <c r="N9625">
        <f t="shared" si="1204"/>
        <v>51.57</v>
      </c>
      <c r="O9625" t="str">
        <f t="shared" si="1205"/>
        <v>2024/02</v>
      </c>
      <c r="P9625">
        <f t="shared" si="1206"/>
        <v>11335.05</v>
      </c>
      <c r="Q9625" t="str">
        <f t="shared" si="1207"/>
        <v>High Priority</v>
      </c>
      <c r="R9625" t="s">
        <v>38</v>
      </c>
      <c r="S9625">
        <v>58774</v>
      </c>
      <c r="T9625">
        <v>145064</v>
      </c>
      <c r="Z9625" s="2"/>
    </row>
    <row r="9626" spans="1:26" x14ac:dyDescent="0.25">
      <c r="A9626">
        <v>9625</v>
      </c>
      <c r="B9626" t="s">
        <v>9</v>
      </c>
      <c r="C9626" t="s">
        <v>20</v>
      </c>
      <c r="D9626" s="2">
        <v>45599</v>
      </c>
      <c r="E9626">
        <v>1</v>
      </c>
      <c r="F9626">
        <v>1</v>
      </c>
      <c r="G9626">
        <v>1</v>
      </c>
      <c r="H9626">
        <v>11.92</v>
      </c>
      <c r="I9626" t="s">
        <v>21</v>
      </c>
      <c r="J9626">
        <f t="shared" si="1200"/>
        <v>1</v>
      </c>
      <c r="K9626">
        <f t="shared" si="1201"/>
        <v>1</v>
      </c>
      <c r="L9626">
        <f t="shared" si="1202"/>
        <v>1</v>
      </c>
      <c r="M9626" t="str">
        <f t="shared" si="1203"/>
        <v>Success</v>
      </c>
      <c r="N9626">
        <f t="shared" si="1204"/>
        <v>11.92</v>
      </c>
      <c r="O9626" t="str">
        <f t="shared" si="1205"/>
        <v>2024/11</v>
      </c>
      <c r="P9626">
        <f t="shared" si="1206"/>
        <v>11400.3</v>
      </c>
      <c r="Q9626" t="str">
        <f t="shared" si="1207"/>
        <v>High Priority</v>
      </c>
      <c r="R9626" t="s">
        <v>37</v>
      </c>
      <c r="S9626">
        <v>101099</v>
      </c>
      <c r="T9626">
        <v>77988</v>
      </c>
      <c r="Z9626" s="2"/>
    </row>
    <row r="9627" spans="1:26" x14ac:dyDescent="0.25">
      <c r="A9627">
        <v>9626</v>
      </c>
      <c r="B9627" t="s">
        <v>11</v>
      </c>
      <c r="C9627" t="s">
        <v>18</v>
      </c>
      <c r="D9627" s="2">
        <v>45445</v>
      </c>
      <c r="E9627">
        <v>1</v>
      </c>
      <c r="F9627">
        <v>1</v>
      </c>
      <c r="G9627">
        <v>1</v>
      </c>
      <c r="H9627">
        <v>74.02</v>
      </c>
      <c r="I9627" t="s">
        <v>21</v>
      </c>
      <c r="J9627">
        <f t="shared" si="1200"/>
        <v>1</v>
      </c>
      <c r="K9627">
        <f t="shared" si="1201"/>
        <v>1</v>
      </c>
      <c r="L9627">
        <f t="shared" si="1202"/>
        <v>1</v>
      </c>
      <c r="M9627" t="str">
        <f t="shared" si="1203"/>
        <v>Success</v>
      </c>
      <c r="N9627">
        <f t="shared" si="1204"/>
        <v>74.02</v>
      </c>
      <c r="O9627" t="str">
        <f t="shared" si="1205"/>
        <v>2024/06</v>
      </c>
      <c r="P9627">
        <f t="shared" si="1206"/>
        <v>11361.8</v>
      </c>
      <c r="Q9627" t="str">
        <f t="shared" si="1207"/>
        <v>High Priority</v>
      </c>
      <c r="R9627" t="s">
        <v>37</v>
      </c>
      <c r="S9627">
        <v>39016</v>
      </c>
      <c r="T9627">
        <v>217061</v>
      </c>
      <c r="Z9627" s="2"/>
    </row>
    <row r="9628" spans="1:26" x14ac:dyDescent="0.25">
      <c r="A9628">
        <v>9627</v>
      </c>
      <c r="B9628" t="s">
        <v>15</v>
      </c>
      <c r="C9628" t="s">
        <v>20</v>
      </c>
      <c r="D9628" s="2">
        <v>45553</v>
      </c>
      <c r="E9628">
        <v>1</v>
      </c>
      <c r="F9628">
        <v>1</v>
      </c>
      <c r="G9628">
        <v>1</v>
      </c>
      <c r="H9628">
        <v>145.38</v>
      </c>
      <c r="I9628" t="s">
        <v>21</v>
      </c>
      <c r="J9628">
        <f t="shared" si="1200"/>
        <v>1</v>
      </c>
      <c r="K9628">
        <f t="shared" si="1201"/>
        <v>1</v>
      </c>
      <c r="L9628">
        <f t="shared" si="1202"/>
        <v>1</v>
      </c>
      <c r="M9628" t="str">
        <f t="shared" si="1203"/>
        <v>Success</v>
      </c>
      <c r="N9628">
        <f t="shared" si="1204"/>
        <v>145.38</v>
      </c>
      <c r="O9628" t="str">
        <f t="shared" si="1205"/>
        <v>2024/09</v>
      </c>
      <c r="P9628">
        <f t="shared" si="1206"/>
        <v>11388.8</v>
      </c>
      <c r="Q9628" t="str">
        <f t="shared" si="1207"/>
        <v>High Priority</v>
      </c>
      <c r="R9628" t="s">
        <v>36</v>
      </c>
      <c r="S9628">
        <v>49473</v>
      </c>
      <c r="T9628">
        <v>223623</v>
      </c>
      <c r="Z9628" s="2"/>
    </row>
    <row r="9629" spans="1:26" x14ac:dyDescent="0.25">
      <c r="A9629">
        <v>9628</v>
      </c>
      <c r="B9629" t="s">
        <v>13</v>
      </c>
      <c r="C9629" t="s">
        <v>19</v>
      </c>
      <c r="D9629" s="2">
        <v>45489</v>
      </c>
      <c r="E9629">
        <v>1</v>
      </c>
      <c r="F9629">
        <v>1</v>
      </c>
      <c r="G9629">
        <v>1</v>
      </c>
      <c r="H9629">
        <v>149.51</v>
      </c>
      <c r="I9629" t="s">
        <v>21</v>
      </c>
      <c r="J9629">
        <f t="shared" si="1200"/>
        <v>1</v>
      </c>
      <c r="K9629">
        <f t="shared" si="1201"/>
        <v>1</v>
      </c>
      <c r="L9629">
        <f t="shared" si="1202"/>
        <v>1</v>
      </c>
      <c r="M9629" t="str">
        <f t="shared" si="1203"/>
        <v>Success</v>
      </c>
      <c r="N9629">
        <f t="shared" si="1204"/>
        <v>149.51</v>
      </c>
      <c r="O9629" t="str">
        <f t="shared" si="1205"/>
        <v>2024/07</v>
      </c>
      <c r="P9629">
        <f t="shared" si="1206"/>
        <v>11372.8</v>
      </c>
      <c r="Q9629" t="str">
        <f t="shared" si="1207"/>
        <v>High Priority</v>
      </c>
      <c r="R9629" t="s">
        <v>38</v>
      </c>
      <c r="S9629">
        <v>32253</v>
      </c>
      <c r="T9629">
        <v>130177</v>
      </c>
      <c r="Z9629" s="2"/>
    </row>
    <row r="9630" spans="1:26" x14ac:dyDescent="0.25">
      <c r="A9630">
        <v>9629</v>
      </c>
      <c r="B9630" t="s">
        <v>10</v>
      </c>
      <c r="C9630" t="s">
        <v>17</v>
      </c>
      <c r="D9630" s="2">
        <v>45337</v>
      </c>
      <c r="E9630">
        <v>1</v>
      </c>
      <c r="F9630">
        <v>0</v>
      </c>
      <c r="G9630">
        <v>0</v>
      </c>
      <c r="H9630">
        <v>69.89</v>
      </c>
      <c r="I9630" t="s">
        <v>26</v>
      </c>
      <c r="J9630">
        <f t="shared" si="1200"/>
        <v>0</v>
      </c>
      <c r="K9630">
        <f t="shared" si="1201"/>
        <v>0</v>
      </c>
      <c r="L9630" t="e">
        <f t="shared" si="1202"/>
        <v>#DIV/0!</v>
      </c>
      <c r="M9630" t="str">
        <f t="shared" si="1203"/>
        <v>Compliance Blocked</v>
      </c>
      <c r="N9630">
        <f t="shared" si="1204"/>
        <v>0</v>
      </c>
      <c r="O9630" t="str">
        <f t="shared" si="1205"/>
        <v>2024/02</v>
      </c>
      <c r="P9630">
        <f t="shared" si="1206"/>
        <v>11334.6</v>
      </c>
      <c r="Q9630" t="str">
        <f t="shared" si="1207"/>
        <v>Low Proirity</v>
      </c>
      <c r="R9630" t="s">
        <v>37</v>
      </c>
      <c r="S9630">
        <v>11430</v>
      </c>
      <c r="T9630">
        <v>212527</v>
      </c>
      <c r="Z9630" s="2"/>
    </row>
    <row r="9631" spans="1:26" x14ac:dyDescent="0.25">
      <c r="A9631">
        <v>9630</v>
      </c>
      <c r="B9631" t="s">
        <v>10</v>
      </c>
      <c r="C9631" t="s">
        <v>19</v>
      </c>
      <c r="D9631" s="2">
        <v>45549</v>
      </c>
      <c r="E9631">
        <v>1</v>
      </c>
      <c r="F9631">
        <v>1</v>
      </c>
      <c r="G9631">
        <v>0</v>
      </c>
      <c r="H9631">
        <v>50.78</v>
      </c>
      <c r="I9631" t="s">
        <v>25</v>
      </c>
      <c r="J9631">
        <f t="shared" si="1200"/>
        <v>0</v>
      </c>
      <c r="K9631">
        <f t="shared" si="1201"/>
        <v>1</v>
      </c>
      <c r="L9631">
        <f t="shared" si="1202"/>
        <v>0</v>
      </c>
      <c r="M9631" t="str">
        <f t="shared" si="1203"/>
        <v>Network Failure</v>
      </c>
      <c r="N9631">
        <f t="shared" si="1204"/>
        <v>0</v>
      </c>
      <c r="O9631" t="str">
        <f t="shared" si="1205"/>
        <v>2024/09</v>
      </c>
      <c r="P9631">
        <f t="shared" si="1206"/>
        <v>11387.8</v>
      </c>
      <c r="Q9631" t="str">
        <f t="shared" si="1207"/>
        <v>Low Proirity</v>
      </c>
      <c r="R9631" t="s">
        <v>37</v>
      </c>
      <c r="S9631">
        <v>38164</v>
      </c>
      <c r="T9631">
        <v>37745</v>
      </c>
      <c r="Z9631" s="2"/>
    </row>
    <row r="9632" spans="1:26" x14ac:dyDescent="0.25">
      <c r="A9632">
        <v>9631</v>
      </c>
      <c r="B9632" t="s">
        <v>15</v>
      </c>
      <c r="C9632" t="s">
        <v>18</v>
      </c>
      <c r="D9632" s="2">
        <v>45585</v>
      </c>
      <c r="E9632">
        <v>1</v>
      </c>
      <c r="F9632">
        <v>1</v>
      </c>
      <c r="G9632">
        <v>1</v>
      </c>
      <c r="H9632">
        <v>103.64</v>
      </c>
      <c r="I9632" t="s">
        <v>21</v>
      </c>
      <c r="J9632">
        <f t="shared" si="1200"/>
        <v>1</v>
      </c>
      <c r="K9632">
        <f t="shared" si="1201"/>
        <v>1</v>
      </c>
      <c r="L9632">
        <f t="shared" si="1202"/>
        <v>1</v>
      </c>
      <c r="M9632" t="str">
        <f t="shared" si="1203"/>
        <v>Success</v>
      </c>
      <c r="N9632">
        <f t="shared" si="1204"/>
        <v>103.64</v>
      </c>
      <c r="O9632" t="str">
        <f t="shared" si="1205"/>
        <v>2024/10</v>
      </c>
      <c r="P9632">
        <f t="shared" si="1206"/>
        <v>11396.8</v>
      </c>
      <c r="Q9632" t="str">
        <f t="shared" si="1207"/>
        <v>High Priority</v>
      </c>
      <c r="R9632" t="s">
        <v>38</v>
      </c>
      <c r="S9632">
        <v>134380</v>
      </c>
      <c r="T9632">
        <v>91182</v>
      </c>
      <c r="Z9632" s="2"/>
    </row>
    <row r="9633" spans="1:26" x14ac:dyDescent="0.25">
      <c r="A9633">
        <v>9632</v>
      </c>
      <c r="B9633" t="s">
        <v>11</v>
      </c>
      <c r="C9633" t="s">
        <v>17</v>
      </c>
      <c r="D9633" s="2">
        <v>45617</v>
      </c>
      <c r="E9633">
        <v>1</v>
      </c>
      <c r="F9633">
        <v>1</v>
      </c>
      <c r="G9633">
        <v>1</v>
      </c>
      <c r="H9633">
        <v>76.650000000000006</v>
      </c>
      <c r="I9633" t="s">
        <v>21</v>
      </c>
      <c r="J9633">
        <f t="shared" si="1200"/>
        <v>1</v>
      </c>
      <c r="K9633">
        <f t="shared" si="1201"/>
        <v>1</v>
      </c>
      <c r="L9633">
        <f t="shared" si="1202"/>
        <v>1</v>
      </c>
      <c r="M9633" t="str">
        <f t="shared" si="1203"/>
        <v>Success</v>
      </c>
      <c r="N9633">
        <f t="shared" si="1204"/>
        <v>76.650000000000006</v>
      </c>
      <c r="O9633" t="str">
        <f t="shared" si="1205"/>
        <v>2024/11</v>
      </c>
      <c r="P9633">
        <f t="shared" si="1206"/>
        <v>11404.8</v>
      </c>
      <c r="Q9633" t="str">
        <f t="shared" si="1207"/>
        <v>High Priority</v>
      </c>
      <c r="R9633" t="s">
        <v>38</v>
      </c>
      <c r="S9633">
        <v>60536</v>
      </c>
      <c r="T9633">
        <v>53295</v>
      </c>
      <c r="Z9633" s="2"/>
    </row>
    <row r="9634" spans="1:26" x14ac:dyDescent="0.25">
      <c r="A9634">
        <v>9633</v>
      </c>
      <c r="B9634" t="s">
        <v>10</v>
      </c>
      <c r="C9634" t="s">
        <v>17</v>
      </c>
      <c r="D9634" s="2">
        <v>45617</v>
      </c>
      <c r="E9634">
        <v>1</v>
      </c>
      <c r="F9634">
        <v>1</v>
      </c>
      <c r="G9634">
        <v>1</v>
      </c>
      <c r="H9634">
        <v>43.34</v>
      </c>
      <c r="I9634" t="s">
        <v>21</v>
      </c>
      <c r="J9634">
        <f t="shared" si="1200"/>
        <v>1</v>
      </c>
      <c r="K9634">
        <f t="shared" si="1201"/>
        <v>1</v>
      </c>
      <c r="L9634">
        <f t="shared" si="1202"/>
        <v>1</v>
      </c>
      <c r="M9634" t="str">
        <f t="shared" si="1203"/>
        <v>Success</v>
      </c>
      <c r="N9634">
        <f t="shared" si="1204"/>
        <v>43.34</v>
      </c>
      <c r="O9634" t="str">
        <f t="shared" si="1205"/>
        <v>2024/11</v>
      </c>
      <c r="P9634">
        <f t="shared" si="1206"/>
        <v>11404.8</v>
      </c>
      <c r="Q9634" t="str">
        <f t="shared" si="1207"/>
        <v>High Priority</v>
      </c>
      <c r="R9634" t="s">
        <v>38</v>
      </c>
      <c r="S9634">
        <v>89776</v>
      </c>
      <c r="T9634">
        <v>175804</v>
      </c>
      <c r="Z9634" s="2"/>
    </row>
    <row r="9635" spans="1:26" x14ac:dyDescent="0.25">
      <c r="A9635">
        <v>9634</v>
      </c>
      <c r="B9635" t="s">
        <v>15</v>
      </c>
      <c r="C9635" t="s">
        <v>18</v>
      </c>
      <c r="D9635" s="2">
        <v>45655</v>
      </c>
      <c r="E9635">
        <v>1</v>
      </c>
      <c r="F9635">
        <v>1</v>
      </c>
      <c r="G9635">
        <v>1</v>
      </c>
      <c r="H9635">
        <v>67.959999999999994</v>
      </c>
      <c r="I9635" t="s">
        <v>21</v>
      </c>
      <c r="J9635">
        <f t="shared" si="1200"/>
        <v>1</v>
      </c>
      <c r="K9635">
        <f t="shared" si="1201"/>
        <v>1</v>
      </c>
      <c r="L9635">
        <f t="shared" si="1202"/>
        <v>1</v>
      </c>
      <c r="M9635" t="str">
        <f t="shared" si="1203"/>
        <v>Success</v>
      </c>
      <c r="N9635">
        <f t="shared" si="1204"/>
        <v>67.959999999999994</v>
      </c>
      <c r="O9635" t="str">
        <f t="shared" si="1205"/>
        <v>2024/12</v>
      </c>
      <c r="P9635">
        <f t="shared" si="1206"/>
        <v>11414.3</v>
      </c>
      <c r="Q9635" t="str">
        <f t="shared" si="1207"/>
        <v>High Priority</v>
      </c>
      <c r="R9635" t="s">
        <v>36</v>
      </c>
      <c r="S9635">
        <v>121962</v>
      </c>
      <c r="T9635">
        <v>191168</v>
      </c>
      <c r="Z9635" s="2"/>
    </row>
    <row r="9636" spans="1:26" x14ac:dyDescent="0.25">
      <c r="A9636">
        <v>9635</v>
      </c>
      <c r="B9636" t="s">
        <v>15</v>
      </c>
      <c r="C9636" t="s">
        <v>18</v>
      </c>
      <c r="D9636" s="2">
        <v>45594</v>
      </c>
      <c r="E9636">
        <v>1</v>
      </c>
      <c r="F9636">
        <v>1</v>
      </c>
      <c r="G9636">
        <v>1</v>
      </c>
      <c r="H9636">
        <v>60.02</v>
      </c>
      <c r="I9636" t="s">
        <v>21</v>
      </c>
      <c r="J9636">
        <f t="shared" si="1200"/>
        <v>1</v>
      </c>
      <c r="K9636">
        <f t="shared" si="1201"/>
        <v>1</v>
      </c>
      <c r="L9636">
        <f t="shared" si="1202"/>
        <v>1</v>
      </c>
      <c r="M9636" t="str">
        <f t="shared" si="1203"/>
        <v>Success</v>
      </c>
      <c r="N9636">
        <f t="shared" si="1204"/>
        <v>60.02</v>
      </c>
      <c r="O9636" t="str">
        <f t="shared" si="1205"/>
        <v>2024/10</v>
      </c>
      <c r="P9636">
        <f t="shared" si="1206"/>
        <v>11399.05</v>
      </c>
      <c r="Q9636" t="str">
        <f t="shared" si="1207"/>
        <v>High Priority</v>
      </c>
      <c r="R9636" t="s">
        <v>38</v>
      </c>
      <c r="S9636">
        <v>56789</v>
      </c>
      <c r="T9636">
        <v>23319</v>
      </c>
      <c r="Z9636" s="2"/>
    </row>
    <row r="9637" spans="1:26" x14ac:dyDescent="0.25">
      <c r="A9637">
        <v>9636</v>
      </c>
      <c r="B9637" t="s">
        <v>12</v>
      </c>
      <c r="C9637" t="s">
        <v>17</v>
      </c>
      <c r="D9637" s="2">
        <v>45505</v>
      </c>
      <c r="E9637">
        <v>1</v>
      </c>
      <c r="F9637">
        <v>1</v>
      </c>
      <c r="G9637">
        <v>1</v>
      </c>
      <c r="H9637">
        <v>86.12</v>
      </c>
      <c r="I9637" t="s">
        <v>21</v>
      </c>
      <c r="J9637">
        <f t="shared" si="1200"/>
        <v>1</v>
      </c>
      <c r="K9637">
        <f t="shared" si="1201"/>
        <v>1</v>
      </c>
      <c r="L9637">
        <f t="shared" si="1202"/>
        <v>1</v>
      </c>
      <c r="M9637" t="str">
        <f t="shared" si="1203"/>
        <v>Success</v>
      </c>
      <c r="N9637">
        <f t="shared" si="1204"/>
        <v>86.12</v>
      </c>
      <c r="O9637" t="str">
        <f t="shared" si="1205"/>
        <v>2024/08</v>
      </c>
      <c r="P9637">
        <f t="shared" si="1206"/>
        <v>11376.8</v>
      </c>
      <c r="Q9637" t="str">
        <f t="shared" si="1207"/>
        <v>High Priority</v>
      </c>
      <c r="R9637" t="s">
        <v>37</v>
      </c>
      <c r="S9637">
        <v>116343</v>
      </c>
      <c r="T9637">
        <v>247271</v>
      </c>
      <c r="Z9637" s="2"/>
    </row>
    <row r="9638" spans="1:26" x14ac:dyDescent="0.25">
      <c r="A9638">
        <v>9637</v>
      </c>
      <c r="B9638" t="s">
        <v>9</v>
      </c>
      <c r="C9638" t="s">
        <v>19</v>
      </c>
      <c r="D9638" s="2">
        <v>45304</v>
      </c>
      <c r="E9638">
        <v>1</v>
      </c>
      <c r="F9638">
        <v>0</v>
      </c>
      <c r="G9638">
        <v>0</v>
      </c>
      <c r="H9638">
        <v>141.29</v>
      </c>
      <c r="I9638" t="s">
        <v>23</v>
      </c>
      <c r="J9638">
        <f t="shared" si="1200"/>
        <v>0</v>
      </c>
      <c r="K9638">
        <f t="shared" si="1201"/>
        <v>0</v>
      </c>
      <c r="L9638" t="e">
        <f t="shared" si="1202"/>
        <v>#DIV/0!</v>
      </c>
      <c r="M9638" t="str">
        <f t="shared" si="1203"/>
        <v>Network Failure</v>
      </c>
      <c r="N9638">
        <f t="shared" si="1204"/>
        <v>0</v>
      </c>
      <c r="O9638" t="str">
        <f t="shared" si="1205"/>
        <v>2024/01</v>
      </c>
      <c r="P9638">
        <f t="shared" si="1206"/>
        <v>11326.35</v>
      </c>
      <c r="Q9638" t="str">
        <f t="shared" si="1207"/>
        <v>Low Proirity</v>
      </c>
      <c r="R9638" t="s">
        <v>37</v>
      </c>
      <c r="S9638">
        <v>89005</v>
      </c>
      <c r="T9638">
        <v>242568</v>
      </c>
      <c r="Z9638" s="2"/>
    </row>
    <row r="9639" spans="1:26" x14ac:dyDescent="0.25">
      <c r="A9639">
        <v>9638</v>
      </c>
      <c r="B9639" t="s">
        <v>14</v>
      </c>
      <c r="C9639" t="s">
        <v>17</v>
      </c>
      <c r="D9639" s="2">
        <v>45505</v>
      </c>
      <c r="E9639">
        <v>1</v>
      </c>
      <c r="F9639">
        <v>1</v>
      </c>
      <c r="G9639">
        <v>0</v>
      </c>
      <c r="H9639">
        <v>100.77</v>
      </c>
      <c r="I9639" t="s">
        <v>22</v>
      </c>
      <c r="J9639">
        <f t="shared" si="1200"/>
        <v>0</v>
      </c>
      <c r="K9639">
        <f t="shared" si="1201"/>
        <v>1</v>
      </c>
      <c r="L9639">
        <f t="shared" si="1202"/>
        <v>0</v>
      </c>
      <c r="M9639" t="str">
        <f t="shared" si="1203"/>
        <v>Network Failure</v>
      </c>
      <c r="N9639">
        <f t="shared" si="1204"/>
        <v>0</v>
      </c>
      <c r="O9639" t="str">
        <f t="shared" si="1205"/>
        <v>2024/08</v>
      </c>
      <c r="P9639">
        <f t="shared" si="1206"/>
        <v>11376.8</v>
      </c>
      <c r="Q9639" t="str">
        <f t="shared" si="1207"/>
        <v>Low Proirity</v>
      </c>
      <c r="R9639" t="s">
        <v>37</v>
      </c>
      <c r="S9639">
        <v>76649</v>
      </c>
      <c r="T9639">
        <v>41192</v>
      </c>
      <c r="Z9639" s="2"/>
    </row>
    <row r="9640" spans="1:26" x14ac:dyDescent="0.25">
      <c r="A9640">
        <v>9639</v>
      </c>
      <c r="B9640" t="s">
        <v>9</v>
      </c>
      <c r="C9640" t="s">
        <v>18</v>
      </c>
      <c r="D9640" s="2">
        <v>45360</v>
      </c>
      <c r="E9640">
        <v>1</v>
      </c>
      <c r="F9640">
        <v>1</v>
      </c>
      <c r="G9640">
        <v>1</v>
      </c>
      <c r="H9640">
        <v>145.75</v>
      </c>
      <c r="I9640" t="s">
        <v>21</v>
      </c>
      <c r="J9640">
        <f t="shared" si="1200"/>
        <v>1</v>
      </c>
      <c r="K9640">
        <f t="shared" si="1201"/>
        <v>1</v>
      </c>
      <c r="L9640">
        <f t="shared" si="1202"/>
        <v>1</v>
      </c>
      <c r="M9640" t="str">
        <f t="shared" si="1203"/>
        <v>Success</v>
      </c>
      <c r="N9640">
        <f t="shared" si="1204"/>
        <v>145.75</v>
      </c>
      <c r="O9640" t="str">
        <f t="shared" si="1205"/>
        <v>2024/03</v>
      </c>
      <c r="P9640">
        <f t="shared" si="1206"/>
        <v>11340.55</v>
      </c>
      <c r="Q9640" t="str">
        <f t="shared" si="1207"/>
        <v>High Priority</v>
      </c>
      <c r="R9640" t="s">
        <v>37</v>
      </c>
      <c r="S9640">
        <v>114966</v>
      </c>
      <c r="T9640">
        <v>225582</v>
      </c>
      <c r="Z9640" s="2"/>
    </row>
    <row r="9641" spans="1:26" x14ac:dyDescent="0.25">
      <c r="A9641">
        <v>9640</v>
      </c>
      <c r="B9641" t="s">
        <v>10</v>
      </c>
      <c r="C9641" t="s">
        <v>17</v>
      </c>
      <c r="D9641" s="2">
        <v>45496</v>
      </c>
      <c r="E9641">
        <v>1</v>
      </c>
      <c r="F9641">
        <v>0</v>
      </c>
      <c r="G9641">
        <v>0</v>
      </c>
      <c r="H9641">
        <v>89.29</v>
      </c>
      <c r="I9641" t="s">
        <v>24</v>
      </c>
      <c r="J9641">
        <f t="shared" si="1200"/>
        <v>0</v>
      </c>
      <c r="K9641">
        <f t="shared" si="1201"/>
        <v>0</v>
      </c>
      <c r="L9641" t="e">
        <f t="shared" si="1202"/>
        <v>#DIV/0!</v>
      </c>
      <c r="M9641" t="str">
        <f t="shared" si="1203"/>
        <v>Network Failure</v>
      </c>
      <c r="N9641">
        <f t="shared" si="1204"/>
        <v>0</v>
      </c>
      <c r="O9641" t="str">
        <f t="shared" si="1205"/>
        <v>2024/07</v>
      </c>
      <c r="P9641">
        <f t="shared" si="1206"/>
        <v>11374.35</v>
      </c>
      <c r="Q9641" t="str">
        <f t="shared" si="1207"/>
        <v>Low Proirity</v>
      </c>
      <c r="R9641" t="s">
        <v>38</v>
      </c>
      <c r="S9641">
        <v>13791</v>
      </c>
      <c r="T9641">
        <v>41367</v>
      </c>
      <c r="Z9641" s="2"/>
    </row>
    <row r="9642" spans="1:26" x14ac:dyDescent="0.25">
      <c r="A9642">
        <v>9641</v>
      </c>
      <c r="B9642" t="s">
        <v>15</v>
      </c>
      <c r="C9642" t="s">
        <v>19</v>
      </c>
      <c r="D9642" s="2">
        <v>45362</v>
      </c>
      <c r="E9642">
        <v>1</v>
      </c>
      <c r="F9642">
        <v>1</v>
      </c>
      <c r="G9642">
        <v>1</v>
      </c>
      <c r="H9642">
        <v>110.07</v>
      </c>
      <c r="I9642" t="s">
        <v>21</v>
      </c>
      <c r="J9642">
        <f t="shared" si="1200"/>
        <v>1</v>
      </c>
      <c r="K9642">
        <f t="shared" si="1201"/>
        <v>1</v>
      </c>
      <c r="L9642">
        <f t="shared" si="1202"/>
        <v>1</v>
      </c>
      <c r="M9642" t="str">
        <f t="shared" si="1203"/>
        <v>Success</v>
      </c>
      <c r="N9642">
        <f t="shared" si="1204"/>
        <v>110.07</v>
      </c>
      <c r="O9642" t="str">
        <f t="shared" si="1205"/>
        <v>2024/03</v>
      </c>
      <c r="P9642">
        <f t="shared" si="1206"/>
        <v>11341.05</v>
      </c>
      <c r="Q9642" t="str">
        <f t="shared" si="1207"/>
        <v>High Priority</v>
      </c>
      <c r="R9642" t="s">
        <v>37</v>
      </c>
      <c r="S9642">
        <v>25971</v>
      </c>
      <c r="T9642">
        <v>241737</v>
      </c>
      <c r="Z9642" s="2"/>
    </row>
    <row r="9643" spans="1:26" x14ac:dyDescent="0.25">
      <c r="A9643">
        <v>9642</v>
      </c>
      <c r="B9643" t="s">
        <v>9</v>
      </c>
      <c r="C9643" t="s">
        <v>16</v>
      </c>
      <c r="D9643" s="2">
        <v>45581</v>
      </c>
      <c r="E9643">
        <v>1</v>
      </c>
      <c r="F9643">
        <v>1</v>
      </c>
      <c r="G9643">
        <v>1</v>
      </c>
      <c r="H9643">
        <v>66.760000000000005</v>
      </c>
      <c r="I9643" t="s">
        <v>21</v>
      </c>
      <c r="J9643">
        <f t="shared" si="1200"/>
        <v>1</v>
      </c>
      <c r="K9643">
        <f t="shared" si="1201"/>
        <v>1</v>
      </c>
      <c r="L9643">
        <f t="shared" si="1202"/>
        <v>1</v>
      </c>
      <c r="M9643" t="str">
        <f t="shared" si="1203"/>
        <v>Success</v>
      </c>
      <c r="N9643">
        <f t="shared" si="1204"/>
        <v>66.760000000000005</v>
      </c>
      <c r="O9643" t="str">
        <f t="shared" si="1205"/>
        <v>2024/10</v>
      </c>
      <c r="P9643">
        <f t="shared" si="1206"/>
        <v>11395.8</v>
      </c>
      <c r="Q9643" t="str">
        <f t="shared" si="1207"/>
        <v>High Priority</v>
      </c>
      <c r="R9643" t="s">
        <v>37</v>
      </c>
      <c r="S9643">
        <v>34507</v>
      </c>
      <c r="T9643">
        <v>168230</v>
      </c>
      <c r="Z9643" s="2"/>
    </row>
    <row r="9644" spans="1:26" x14ac:dyDescent="0.25">
      <c r="A9644">
        <v>9643</v>
      </c>
      <c r="B9644" t="s">
        <v>14</v>
      </c>
      <c r="C9644" t="s">
        <v>18</v>
      </c>
      <c r="D9644" s="2">
        <v>45315</v>
      </c>
      <c r="E9644">
        <v>1</v>
      </c>
      <c r="F9644">
        <v>0</v>
      </c>
      <c r="G9644">
        <v>0</v>
      </c>
      <c r="H9644">
        <v>109.23</v>
      </c>
      <c r="I9644" t="s">
        <v>26</v>
      </c>
      <c r="J9644">
        <f t="shared" si="1200"/>
        <v>0</v>
      </c>
      <c r="K9644">
        <f t="shared" si="1201"/>
        <v>0</v>
      </c>
      <c r="L9644" t="e">
        <f t="shared" si="1202"/>
        <v>#DIV/0!</v>
      </c>
      <c r="M9644" t="str">
        <f t="shared" si="1203"/>
        <v>Compliance Blocked</v>
      </c>
      <c r="N9644">
        <f t="shared" si="1204"/>
        <v>0</v>
      </c>
      <c r="O9644" t="str">
        <f t="shared" si="1205"/>
        <v>2024/01</v>
      </c>
      <c r="P9644">
        <f t="shared" si="1206"/>
        <v>11329.1</v>
      </c>
      <c r="Q9644" t="str">
        <f t="shared" si="1207"/>
        <v>Low Proirity</v>
      </c>
      <c r="R9644" t="s">
        <v>38</v>
      </c>
      <c r="S9644">
        <v>70386</v>
      </c>
      <c r="T9644">
        <v>170107</v>
      </c>
      <c r="Z9644" s="2"/>
    </row>
    <row r="9645" spans="1:26" x14ac:dyDescent="0.25">
      <c r="A9645">
        <v>9644</v>
      </c>
      <c r="B9645" t="s">
        <v>15</v>
      </c>
      <c r="C9645" t="s">
        <v>20</v>
      </c>
      <c r="D9645" s="2">
        <v>45423</v>
      </c>
      <c r="E9645">
        <v>1</v>
      </c>
      <c r="F9645">
        <v>0</v>
      </c>
      <c r="G9645">
        <v>0</v>
      </c>
      <c r="H9645">
        <v>29.88</v>
      </c>
      <c r="I9645" t="s">
        <v>25</v>
      </c>
      <c r="J9645">
        <f t="shared" si="1200"/>
        <v>0</v>
      </c>
      <c r="K9645">
        <f t="shared" si="1201"/>
        <v>0</v>
      </c>
      <c r="L9645" t="e">
        <f t="shared" si="1202"/>
        <v>#DIV/0!</v>
      </c>
      <c r="M9645" t="str">
        <f t="shared" si="1203"/>
        <v>Network Failure</v>
      </c>
      <c r="N9645">
        <f t="shared" si="1204"/>
        <v>0</v>
      </c>
      <c r="O9645" t="str">
        <f t="shared" si="1205"/>
        <v>2024/05</v>
      </c>
      <c r="P9645">
        <f t="shared" si="1206"/>
        <v>11356.1</v>
      </c>
      <c r="Q9645" t="str">
        <f t="shared" si="1207"/>
        <v>Low Proirity</v>
      </c>
      <c r="R9645" t="s">
        <v>36</v>
      </c>
      <c r="S9645">
        <v>37667</v>
      </c>
      <c r="T9645">
        <v>211977</v>
      </c>
      <c r="Z9645" s="2"/>
    </row>
    <row r="9646" spans="1:26" x14ac:dyDescent="0.25">
      <c r="A9646">
        <v>9645</v>
      </c>
      <c r="B9646" t="s">
        <v>13</v>
      </c>
      <c r="C9646" t="s">
        <v>20</v>
      </c>
      <c r="D9646" s="2">
        <v>45463</v>
      </c>
      <c r="E9646">
        <v>1</v>
      </c>
      <c r="F9646">
        <v>1</v>
      </c>
      <c r="G9646">
        <v>0</v>
      </c>
      <c r="H9646">
        <v>15.99</v>
      </c>
      <c r="I9646" t="s">
        <v>23</v>
      </c>
      <c r="J9646">
        <f t="shared" si="1200"/>
        <v>0</v>
      </c>
      <c r="K9646">
        <f t="shared" si="1201"/>
        <v>1</v>
      </c>
      <c r="L9646">
        <f t="shared" si="1202"/>
        <v>0</v>
      </c>
      <c r="M9646" t="str">
        <f t="shared" si="1203"/>
        <v>Network Failure</v>
      </c>
      <c r="N9646">
        <f t="shared" si="1204"/>
        <v>0</v>
      </c>
      <c r="O9646" t="str">
        <f t="shared" si="1205"/>
        <v>2024/06</v>
      </c>
      <c r="P9646">
        <f t="shared" si="1206"/>
        <v>11366.3</v>
      </c>
      <c r="Q9646" t="str">
        <f t="shared" si="1207"/>
        <v>Low Proirity</v>
      </c>
      <c r="R9646" t="s">
        <v>38</v>
      </c>
      <c r="S9646">
        <v>100272</v>
      </c>
      <c r="T9646">
        <v>183367</v>
      </c>
      <c r="Z9646" s="2"/>
    </row>
    <row r="9647" spans="1:26" x14ac:dyDescent="0.25">
      <c r="A9647">
        <v>9646</v>
      </c>
      <c r="B9647" t="s">
        <v>10</v>
      </c>
      <c r="C9647" t="s">
        <v>18</v>
      </c>
      <c r="D9647" s="2">
        <v>45549</v>
      </c>
      <c r="E9647">
        <v>1</v>
      </c>
      <c r="F9647">
        <v>1</v>
      </c>
      <c r="G9647">
        <v>1</v>
      </c>
      <c r="H9647">
        <v>28.7</v>
      </c>
      <c r="I9647" t="s">
        <v>21</v>
      </c>
      <c r="J9647">
        <f t="shared" si="1200"/>
        <v>1</v>
      </c>
      <c r="K9647">
        <f t="shared" si="1201"/>
        <v>1</v>
      </c>
      <c r="L9647">
        <f t="shared" si="1202"/>
        <v>1</v>
      </c>
      <c r="M9647" t="str">
        <f t="shared" si="1203"/>
        <v>Success</v>
      </c>
      <c r="N9647">
        <f t="shared" si="1204"/>
        <v>28.7</v>
      </c>
      <c r="O9647" t="str">
        <f t="shared" si="1205"/>
        <v>2024/09</v>
      </c>
      <c r="P9647">
        <f t="shared" si="1206"/>
        <v>11387.8</v>
      </c>
      <c r="Q9647" t="str">
        <f t="shared" si="1207"/>
        <v>High Priority</v>
      </c>
      <c r="R9647" t="s">
        <v>36</v>
      </c>
      <c r="S9647">
        <v>45090</v>
      </c>
      <c r="T9647">
        <v>27069</v>
      </c>
      <c r="Z9647" s="2"/>
    </row>
    <row r="9648" spans="1:26" x14ac:dyDescent="0.25">
      <c r="A9648">
        <v>9647</v>
      </c>
      <c r="B9648" t="s">
        <v>12</v>
      </c>
      <c r="C9648" t="s">
        <v>19</v>
      </c>
      <c r="D9648" s="2">
        <v>45645</v>
      </c>
      <c r="E9648">
        <v>1</v>
      </c>
      <c r="F9648">
        <v>0</v>
      </c>
      <c r="G9648">
        <v>0</v>
      </c>
      <c r="H9648">
        <v>18.690000000000001</v>
      </c>
      <c r="I9648" t="s">
        <v>24</v>
      </c>
      <c r="J9648">
        <f t="shared" si="1200"/>
        <v>0</v>
      </c>
      <c r="K9648">
        <f t="shared" si="1201"/>
        <v>0</v>
      </c>
      <c r="L9648" t="e">
        <f t="shared" si="1202"/>
        <v>#DIV/0!</v>
      </c>
      <c r="M9648" t="str">
        <f t="shared" si="1203"/>
        <v>Network Failure</v>
      </c>
      <c r="N9648">
        <f t="shared" si="1204"/>
        <v>0</v>
      </c>
      <c r="O9648" t="str">
        <f t="shared" si="1205"/>
        <v>2024/12</v>
      </c>
      <c r="P9648">
        <f t="shared" si="1206"/>
        <v>11411.6</v>
      </c>
      <c r="Q9648" t="str">
        <f t="shared" si="1207"/>
        <v>Low Proirity</v>
      </c>
      <c r="R9648" t="s">
        <v>36</v>
      </c>
      <c r="S9648">
        <v>74544</v>
      </c>
      <c r="T9648">
        <v>181335</v>
      </c>
      <c r="Z9648" s="2"/>
    </row>
    <row r="9649" spans="1:26" x14ac:dyDescent="0.25">
      <c r="A9649">
        <v>9648</v>
      </c>
      <c r="B9649" t="s">
        <v>11</v>
      </c>
      <c r="C9649" t="s">
        <v>17</v>
      </c>
      <c r="D9649" s="2">
        <v>45330</v>
      </c>
      <c r="E9649">
        <v>1</v>
      </c>
      <c r="F9649">
        <v>1</v>
      </c>
      <c r="G9649">
        <v>1</v>
      </c>
      <c r="H9649">
        <v>42.72</v>
      </c>
      <c r="I9649" t="s">
        <v>21</v>
      </c>
      <c r="J9649">
        <f t="shared" si="1200"/>
        <v>1</v>
      </c>
      <c r="K9649">
        <f t="shared" si="1201"/>
        <v>1</v>
      </c>
      <c r="L9649">
        <f t="shared" si="1202"/>
        <v>1</v>
      </c>
      <c r="M9649" t="str">
        <f t="shared" si="1203"/>
        <v>Success</v>
      </c>
      <c r="N9649">
        <f t="shared" si="1204"/>
        <v>42.72</v>
      </c>
      <c r="O9649" t="str">
        <f t="shared" si="1205"/>
        <v>2024/02</v>
      </c>
      <c r="P9649">
        <f t="shared" si="1206"/>
        <v>11333.05</v>
      </c>
      <c r="Q9649" t="str">
        <f t="shared" si="1207"/>
        <v>High Priority</v>
      </c>
      <c r="R9649" t="s">
        <v>38</v>
      </c>
      <c r="S9649">
        <v>27980</v>
      </c>
      <c r="T9649">
        <v>228773</v>
      </c>
      <c r="Z9649" s="2"/>
    </row>
    <row r="9650" spans="1:26" x14ac:dyDescent="0.25">
      <c r="A9650">
        <v>9649</v>
      </c>
      <c r="B9650" t="s">
        <v>11</v>
      </c>
      <c r="C9650" t="s">
        <v>16</v>
      </c>
      <c r="D9650" s="2">
        <v>45546</v>
      </c>
      <c r="E9650">
        <v>1</v>
      </c>
      <c r="F9650">
        <v>1</v>
      </c>
      <c r="G9650">
        <v>1</v>
      </c>
      <c r="H9650">
        <v>45.29</v>
      </c>
      <c r="I9650" t="s">
        <v>21</v>
      </c>
      <c r="J9650">
        <f t="shared" si="1200"/>
        <v>1</v>
      </c>
      <c r="K9650">
        <f t="shared" si="1201"/>
        <v>1</v>
      </c>
      <c r="L9650">
        <f t="shared" si="1202"/>
        <v>1</v>
      </c>
      <c r="M9650" t="str">
        <f t="shared" si="1203"/>
        <v>Success</v>
      </c>
      <c r="N9650">
        <f t="shared" si="1204"/>
        <v>45.29</v>
      </c>
      <c r="O9650" t="str">
        <f t="shared" si="1205"/>
        <v>2024/09</v>
      </c>
      <c r="P9650">
        <f t="shared" si="1206"/>
        <v>11387.05</v>
      </c>
      <c r="Q9650" t="str">
        <f t="shared" si="1207"/>
        <v>High Priority</v>
      </c>
      <c r="R9650" t="s">
        <v>36</v>
      </c>
      <c r="S9650">
        <v>12109</v>
      </c>
      <c r="T9650">
        <v>85498</v>
      </c>
      <c r="Z9650" s="2"/>
    </row>
    <row r="9651" spans="1:26" x14ac:dyDescent="0.25">
      <c r="A9651">
        <v>9650</v>
      </c>
      <c r="B9651" t="s">
        <v>13</v>
      </c>
      <c r="C9651" t="s">
        <v>18</v>
      </c>
      <c r="D9651" s="2">
        <v>45351</v>
      </c>
      <c r="E9651">
        <v>1</v>
      </c>
      <c r="F9651">
        <v>1</v>
      </c>
      <c r="G9651">
        <v>1</v>
      </c>
      <c r="H9651">
        <v>34.950000000000003</v>
      </c>
      <c r="I9651" t="s">
        <v>21</v>
      </c>
      <c r="J9651">
        <f t="shared" si="1200"/>
        <v>1</v>
      </c>
      <c r="K9651">
        <f t="shared" si="1201"/>
        <v>1</v>
      </c>
      <c r="L9651">
        <f t="shared" si="1202"/>
        <v>1</v>
      </c>
      <c r="M9651" t="str">
        <f t="shared" si="1203"/>
        <v>Success</v>
      </c>
      <c r="N9651">
        <f t="shared" si="1204"/>
        <v>34.950000000000003</v>
      </c>
      <c r="O9651" t="str">
        <f t="shared" si="1205"/>
        <v>2024/02</v>
      </c>
      <c r="P9651">
        <f t="shared" si="1206"/>
        <v>11338.3</v>
      </c>
      <c r="Q9651" t="str">
        <f t="shared" si="1207"/>
        <v>High Priority</v>
      </c>
      <c r="R9651" t="s">
        <v>36</v>
      </c>
      <c r="S9651">
        <v>54715</v>
      </c>
      <c r="T9651">
        <v>111364</v>
      </c>
      <c r="Z9651" s="2"/>
    </row>
    <row r="9652" spans="1:26" x14ac:dyDescent="0.25">
      <c r="A9652">
        <v>9651</v>
      </c>
      <c r="B9652" t="s">
        <v>15</v>
      </c>
      <c r="C9652" t="s">
        <v>16</v>
      </c>
      <c r="D9652" s="2">
        <v>45624</v>
      </c>
      <c r="E9652">
        <v>1</v>
      </c>
      <c r="F9652">
        <v>0</v>
      </c>
      <c r="G9652">
        <v>0</v>
      </c>
      <c r="H9652">
        <v>107.67</v>
      </c>
      <c r="I9652" t="s">
        <v>26</v>
      </c>
      <c r="J9652">
        <f t="shared" si="1200"/>
        <v>0</v>
      </c>
      <c r="K9652">
        <f t="shared" si="1201"/>
        <v>0</v>
      </c>
      <c r="L9652" t="e">
        <f t="shared" si="1202"/>
        <v>#DIV/0!</v>
      </c>
      <c r="M9652" t="str">
        <f t="shared" si="1203"/>
        <v>Compliance Blocked</v>
      </c>
      <c r="N9652">
        <f t="shared" si="1204"/>
        <v>0</v>
      </c>
      <c r="O9652" t="str">
        <f t="shared" si="1205"/>
        <v>2024/11</v>
      </c>
      <c r="P9652">
        <f t="shared" si="1206"/>
        <v>11406.35</v>
      </c>
      <c r="Q9652" t="str">
        <f t="shared" si="1207"/>
        <v>Low Proirity</v>
      </c>
      <c r="R9652" t="s">
        <v>37</v>
      </c>
      <c r="S9652">
        <v>44834</v>
      </c>
      <c r="T9652">
        <v>153938</v>
      </c>
      <c r="Z9652" s="2"/>
    </row>
    <row r="9653" spans="1:26" x14ac:dyDescent="0.25">
      <c r="A9653">
        <v>9652</v>
      </c>
      <c r="B9653" t="s">
        <v>13</v>
      </c>
      <c r="C9653" t="s">
        <v>17</v>
      </c>
      <c r="D9653" s="2">
        <v>45442</v>
      </c>
      <c r="E9653">
        <v>1</v>
      </c>
      <c r="F9653">
        <v>0</v>
      </c>
      <c r="G9653">
        <v>0</v>
      </c>
      <c r="H9653">
        <v>176.36</v>
      </c>
      <c r="I9653" t="s">
        <v>23</v>
      </c>
      <c r="J9653">
        <f t="shared" si="1200"/>
        <v>0</v>
      </c>
      <c r="K9653">
        <f t="shared" si="1201"/>
        <v>0</v>
      </c>
      <c r="L9653" t="e">
        <f t="shared" si="1202"/>
        <v>#DIV/0!</v>
      </c>
      <c r="M9653" t="str">
        <f t="shared" si="1203"/>
        <v>Network Failure</v>
      </c>
      <c r="N9653">
        <f t="shared" si="1204"/>
        <v>0</v>
      </c>
      <c r="O9653" t="str">
        <f t="shared" si="1205"/>
        <v>2024/05</v>
      </c>
      <c r="P9653">
        <f t="shared" si="1206"/>
        <v>11360.85</v>
      </c>
      <c r="Q9653" t="str">
        <f t="shared" si="1207"/>
        <v>Low Proirity</v>
      </c>
      <c r="R9653" t="s">
        <v>36</v>
      </c>
      <c r="S9653">
        <v>148131</v>
      </c>
      <c r="T9653">
        <v>117042</v>
      </c>
      <c r="Z9653" s="2"/>
    </row>
    <row r="9654" spans="1:26" x14ac:dyDescent="0.25">
      <c r="A9654">
        <v>9653</v>
      </c>
      <c r="B9654" t="s">
        <v>11</v>
      </c>
      <c r="C9654" t="s">
        <v>20</v>
      </c>
      <c r="D9654" s="2">
        <v>45498</v>
      </c>
      <c r="E9654">
        <v>1</v>
      </c>
      <c r="F9654">
        <v>0</v>
      </c>
      <c r="G9654">
        <v>0</v>
      </c>
      <c r="H9654">
        <v>89.03</v>
      </c>
      <c r="I9654" t="s">
        <v>26</v>
      </c>
      <c r="J9654">
        <f t="shared" si="1200"/>
        <v>0</v>
      </c>
      <c r="K9654">
        <f t="shared" si="1201"/>
        <v>0</v>
      </c>
      <c r="L9654" t="e">
        <f t="shared" si="1202"/>
        <v>#DIV/0!</v>
      </c>
      <c r="M9654" t="str">
        <f t="shared" si="1203"/>
        <v>Compliance Blocked</v>
      </c>
      <c r="N9654">
        <f t="shared" si="1204"/>
        <v>0</v>
      </c>
      <c r="O9654" t="str">
        <f t="shared" si="1205"/>
        <v>2024/07</v>
      </c>
      <c r="P9654">
        <f t="shared" si="1206"/>
        <v>11374.85</v>
      </c>
      <c r="Q9654" t="str">
        <f t="shared" si="1207"/>
        <v>Low Proirity</v>
      </c>
      <c r="R9654" t="s">
        <v>37</v>
      </c>
      <c r="S9654">
        <v>113536</v>
      </c>
      <c r="T9654">
        <v>82470</v>
      </c>
      <c r="Z9654" s="2"/>
    </row>
    <row r="9655" spans="1:26" x14ac:dyDescent="0.25">
      <c r="A9655">
        <v>9654</v>
      </c>
      <c r="B9655" t="s">
        <v>12</v>
      </c>
      <c r="C9655" t="s">
        <v>16</v>
      </c>
      <c r="D9655" s="2">
        <v>45423</v>
      </c>
      <c r="E9655">
        <v>1</v>
      </c>
      <c r="F9655">
        <v>1</v>
      </c>
      <c r="G9655">
        <v>0</v>
      </c>
      <c r="H9655">
        <v>91.97</v>
      </c>
      <c r="I9655" t="s">
        <v>22</v>
      </c>
      <c r="J9655">
        <f t="shared" si="1200"/>
        <v>0</v>
      </c>
      <c r="K9655">
        <f t="shared" si="1201"/>
        <v>1</v>
      </c>
      <c r="L9655">
        <f t="shared" si="1202"/>
        <v>0</v>
      </c>
      <c r="M9655" t="str">
        <f t="shared" si="1203"/>
        <v>Network Failure</v>
      </c>
      <c r="N9655">
        <f t="shared" si="1204"/>
        <v>0</v>
      </c>
      <c r="O9655" t="str">
        <f t="shared" si="1205"/>
        <v>2024/05</v>
      </c>
      <c r="P9655">
        <f t="shared" si="1206"/>
        <v>11356.3</v>
      </c>
      <c r="Q9655" t="str">
        <f t="shared" si="1207"/>
        <v>Low Proirity</v>
      </c>
      <c r="R9655" t="s">
        <v>36</v>
      </c>
      <c r="S9655">
        <v>72230</v>
      </c>
      <c r="T9655">
        <v>46582</v>
      </c>
      <c r="Z9655" s="2"/>
    </row>
    <row r="9656" spans="1:26" x14ac:dyDescent="0.25">
      <c r="A9656">
        <v>9655</v>
      </c>
      <c r="B9656" t="s">
        <v>13</v>
      </c>
      <c r="C9656" t="s">
        <v>19</v>
      </c>
      <c r="D9656" s="2">
        <v>45394</v>
      </c>
      <c r="E9656">
        <v>1</v>
      </c>
      <c r="F9656">
        <v>0</v>
      </c>
      <c r="G9656">
        <v>0</v>
      </c>
      <c r="H9656">
        <v>32.450000000000003</v>
      </c>
      <c r="I9656" t="s">
        <v>25</v>
      </c>
      <c r="J9656">
        <f t="shared" si="1200"/>
        <v>0</v>
      </c>
      <c r="K9656">
        <f t="shared" si="1201"/>
        <v>0</v>
      </c>
      <c r="L9656" t="e">
        <f t="shared" si="1202"/>
        <v>#DIV/0!</v>
      </c>
      <c r="M9656" t="str">
        <f t="shared" si="1203"/>
        <v>Network Failure</v>
      </c>
      <c r="N9656">
        <f t="shared" si="1204"/>
        <v>0</v>
      </c>
      <c r="O9656" t="str">
        <f t="shared" si="1205"/>
        <v>2024/04</v>
      </c>
      <c r="P9656">
        <f t="shared" si="1206"/>
        <v>11348.85</v>
      </c>
      <c r="Q9656" t="str">
        <f t="shared" si="1207"/>
        <v>Low Proirity</v>
      </c>
      <c r="R9656" t="s">
        <v>37</v>
      </c>
      <c r="S9656">
        <v>93835</v>
      </c>
      <c r="T9656">
        <v>189892</v>
      </c>
      <c r="Z9656" s="2"/>
    </row>
    <row r="9657" spans="1:26" x14ac:dyDescent="0.25">
      <c r="A9657">
        <v>9656</v>
      </c>
      <c r="B9657" t="s">
        <v>9</v>
      </c>
      <c r="C9657" t="s">
        <v>17</v>
      </c>
      <c r="D9657" s="2">
        <v>45379</v>
      </c>
      <c r="E9657">
        <v>1</v>
      </c>
      <c r="F9657">
        <v>1</v>
      </c>
      <c r="G9657">
        <v>1</v>
      </c>
      <c r="H9657">
        <v>110.78</v>
      </c>
      <c r="I9657" t="s">
        <v>21</v>
      </c>
      <c r="J9657">
        <f t="shared" si="1200"/>
        <v>1</v>
      </c>
      <c r="K9657">
        <f t="shared" si="1201"/>
        <v>1</v>
      </c>
      <c r="L9657">
        <f t="shared" si="1202"/>
        <v>1</v>
      </c>
      <c r="M9657" t="str">
        <f t="shared" si="1203"/>
        <v>Success</v>
      </c>
      <c r="N9657">
        <f t="shared" si="1204"/>
        <v>110.78</v>
      </c>
      <c r="O9657" t="str">
        <f t="shared" si="1205"/>
        <v>2024/03</v>
      </c>
      <c r="P9657">
        <f t="shared" si="1206"/>
        <v>11345.3</v>
      </c>
      <c r="Q9657" t="str">
        <f t="shared" si="1207"/>
        <v>High Priority</v>
      </c>
      <c r="R9657" t="s">
        <v>37</v>
      </c>
      <c r="S9657">
        <v>99323</v>
      </c>
      <c r="T9657">
        <v>32954</v>
      </c>
      <c r="Z9657" s="2"/>
    </row>
    <row r="9658" spans="1:26" x14ac:dyDescent="0.25">
      <c r="A9658">
        <v>9657</v>
      </c>
      <c r="B9658" t="s">
        <v>12</v>
      </c>
      <c r="C9658" t="s">
        <v>20</v>
      </c>
      <c r="D9658" s="2">
        <v>45366</v>
      </c>
      <c r="E9658">
        <v>1</v>
      </c>
      <c r="F9658">
        <v>1</v>
      </c>
      <c r="G9658">
        <v>1</v>
      </c>
      <c r="H9658">
        <v>8.19</v>
      </c>
      <c r="I9658" t="s">
        <v>21</v>
      </c>
      <c r="J9658">
        <f t="shared" si="1200"/>
        <v>1</v>
      </c>
      <c r="K9658">
        <f t="shared" si="1201"/>
        <v>1</v>
      </c>
      <c r="L9658">
        <f t="shared" si="1202"/>
        <v>1</v>
      </c>
      <c r="M9658" t="str">
        <f t="shared" si="1203"/>
        <v>Success</v>
      </c>
      <c r="N9658">
        <f t="shared" si="1204"/>
        <v>8.19</v>
      </c>
      <c r="O9658" t="str">
        <f t="shared" si="1205"/>
        <v>2024/03</v>
      </c>
      <c r="P9658">
        <f t="shared" si="1206"/>
        <v>11342.05</v>
      </c>
      <c r="Q9658" t="str">
        <f t="shared" si="1207"/>
        <v>High Priority</v>
      </c>
      <c r="R9658" t="s">
        <v>38</v>
      </c>
      <c r="S9658">
        <v>47941</v>
      </c>
      <c r="T9658">
        <v>157726</v>
      </c>
      <c r="Z9658" s="2"/>
    </row>
    <row r="9659" spans="1:26" x14ac:dyDescent="0.25">
      <c r="A9659">
        <v>9658</v>
      </c>
      <c r="B9659" t="s">
        <v>9</v>
      </c>
      <c r="C9659" t="s">
        <v>17</v>
      </c>
      <c r="D9659" s="2">
        <v>45333</v>
      </c>
      <c r="E9659">
        <v>1</v>
      </c>
      <c r="F9659">
        <v>1</v>
      </c>
      <c r="G9659">
        <v>1</v>
      </c>
      <c r="H9659">
        <v>43.12</v>
      </c>
      <c r="I9659" t="s">
        <v>21</v>
      </c>
      <c r="J9659">
        <f t="shared" si="1200"/>
        <v>1</v>
      </c>
      <c r="K9659">
        <f t="shared" si="1201"/>
        <v>1</v>
      </c>
      <c r="L9659">
        <f t="shared" si="1202"/>
        <v>1</v>
      </c>
      <c r="M9659" t="str">
        <f t="shared" si="1203"/>
        <v>Success</v>
      </c>
      <c r="N9659">
        <f t="shared" si="1204"/>
        <v>43.12</v>
      </c>
      <c r="O9659" t="str">
        <f t="shared" si="1205"/>
        <v>2024/02</v>
      </c>
      <c r="P9659">
        <f t="shared" si="1206"/>
        <v>11333.8</v>
      </c>
      <c r="Q9659" t="str">
        <f t="shared" si="1207"/>
        <v>High Priority</v>
      </c>
      <c r="R9659" t="s">
        <v>37</v>
      </c>
      <c r="S9659">
        <v>142648</v>
      </c>
      <c r="T9659">
        <v>122541</v>
      </c>
      <c r="Z9659" s="2"/>
    </row>
    <row r="9660" spans="1:26" x14ac:dyDescent="0.25">
      <c r="A9660">
        <v>9659</v>
      </c>
      <c r="B9660" t="s">
        <v>14</v>
      </c>
      <c r="C9660" t="s">
        <v>16</v>
      </c>
      <c r="D9660" s="2">
        <v>45575</v>
      </c>
      <c r="E9660">
        <v>1</v>
      </c>
      <c r="F9660">
        <v>1</v>
      </c>
      <c r="G9660">
        <v>1</v>
      </c>
      <c r="H9660">
        <v>104.69</v>
      </c>
      <c r="I9660" t="s">
        <v>21</v>
      </c>
      <c r="J9660">
        <f t="shared" si="1200"/>
        <v>1</v>
      </c>
      <c r="K9660">
        <f t="shared" si="1201"/>
        <v>1</v>
      </c>
      <c r="L9660">
        <f t="shared" si="1202"/>
        <v>1</v>
      </c>
      <c r="M9660" t="str">
        <f t="shared" si="1203"/>
        <v>Success</v>
      </c>
      <c r="N9660">
        <f t="shared" si="1204"/>
        <v>104.69</v>
      </c>
      <c r="O9660" t="str">
        <f t="shared" si="1205"/>
        <v>2024/10</v>
      </c>
      <c r="P9660">
        <f t="shared" si="1206"/>
        <v>11394.3</v>
      </c>
      <c r="Q9660" t="str">
        <f t="shared" si="1207"/>
        <v>High Priority</v>
      </c>
      <c r="R9660" t="s">
        <v>37</v>
      </c>
      <c r="S9660">
        <v>92601</v>
      </c>
      <c r="T9660">
        <v>138622</v>
      </c>
      <c r="Z9660" s="2"/>
    </row>
    <row r="9661" spans="1:26" x14ac:dyDescent="0.25">
      <c r="A9661">
        <v>9660</v>
      </c>
      <c r="B9661" t="s">
        <v>14</v>
      </c>
      <c r="C9661" t="s">
        <v>16</v>
      </c>
      <c r="D9661" s="2">
        <v>45302</v>
      </c>
      <c r="E9661">
        <v>1</v>
      </c>
      <c r="F9661">
        <v>1</v>
      </c>
      <c r="G9661">
        <v>1</v>
      </c>
      <c r="H9661">
        <v>45.71</v>
      </c>
      <c r="I9661" t="s">
        <v>21</v>
      </c>
      <c r="J9661">
        <f t="shared" si="1200"/>
        <v>1</v>
      </c>
      <c r="K9661">
        <f t="shared" si="1201"/>
        <v>1</v>
      </c>
      <c r="L9661">
        <f t="shared" si="1202"/>
        <v>1</v>
      </c>
      <c r="M9661" t="str">
        <f t="shared" si="1203"/>
        <v>Success</v>
      </c>
      <c r="N9661">
        <f t="shared" si="1204"/>
        <v>45.71</v>
      </c>
      <c r="O9661" t="str">
        <f t="shared" si="1205"/>
        <v>2024/01</v>
      </c>
      <c r="P9661">
        <f t="shared" si="1206"/>
        <v>11326.05</v>
      </c>
      <c r="Q9661" t="str">
        <f t="shared" si="1207"/>
        <v>High Priority</v>
      </c>
      <c r="R9661" t="s">
        <v>36</v>
      </c>
      <c r="S9661">
        <v>26645</v>
      </c>
      <c r="T9661">
        <v>165136</v>
      </c>
      <c r="Z9661" s="2"/>
    </row>
    <row r="9662" spans="1:26" x14ac:dyDescent="0.25">
      <c r="A9662">
        <v>9661</v>
      </c>
      <c r="B9662" t="s">
        <v>11</v>
      </c>
      <c r="C9662" t="s">
        <v>20</v>
      </c>
      <c r="D9662" s="2">
        <v>45637</v>
      </c>
      <c r="E9662">
        <v>1</v>
      </c>
      <c r="F9662">
        <v>1</v>
      </c>
      <c r="G9662">
        <v>1</v>
      </c>
      <c r="H9662">
        <v>109.31</v>
      </c>
      <c r="I9662" t="s">
        <v>21</v>
      </c>
      <c r="J9662">
        <f t="shared" si="1200"/>
        <v>1</v>
      </c>
      <c r="K9662">
        <f t="shared" si="1201"/>
        <v>1</v>
      </c>
      <c r="L9662">
        <f t="shared" si="1202"/>
        <v>1</v>
      </c>
      <c r="M9662" t="str">
        <f t="shared" si="1203"/>
        <v>Success</v>
      </c>
      <c r="N9662">
        <f t="shared" si="1204"/>
        <v>109.31</v>
      </c>
      <c r="O9662" t="str">
        <f t="shared" si="1205"/>
        <v>2024/12</v>
      </c>
      <c r="P9662">
        <f t="shared" si="1206"/>
        <v>11409.8</v>
      </c>
      <c r="Q9662" t="str">
        <f t="shared" si="1207"/>
        <v>High Priority</v>
      </c>
      <c r="R9662" t="s">
        <v>36</v>
      </c>
      <c r="S9662">
        <v>72786</v>
      </c>
      <c r="T9662">
        <v>107408</v>
      </c>
      <c r="Z9662" s="2"/>
    </row>
    <row r="9663" spans="1:26" x14ac:dyDescent="0.25">
      <c r="A9663">
        <v>9662</v>
      </c>
      <c r="B9663" t="s">
        <v>10</v>
      </c>
      <c r="C9663" t="s">
        <v>18</v>
      </c>
      <c r="D9663" s="2">
        <v>45529</v>
      </c>
      <c r="E9663">
        <v>1</v>
      </c>
      <c r="F9663">
        <v>0</v>
      </c>
      <c r="G9663">
        <v>0</v>
      </c>
      <c r="H9663">
        <v>55.67</v>
      </c>
      <c r="I9663" t="s">
        <v>24</v>
      </c>
      <c r="J9663">
        <f t="shared" si="1200"/>
        <v>0</v>
      </c>
      <c r="K9663">
        <f t="shared" si="1201"/>
        <v>0</v>
      </c>
      <c r="L9663" t="e">
        <f t="shared" si="1202"/>
        <v>#DIV/0!</v>
      </c>
      <c r="M9663" t="str">
        <f t="shared" si="1203"/>
        <v>Network Failure</v>
      </c>
      <c r="N9663">
        <f t="shared" si="1204"/>
        <v>0</v>
      </c>
      <c r="O9663" t="str">
        <f t="shared" si="1205"/>
        <v>2024/08</v>
      </c>
      <c r="P9663">
        <f t="shared" si="1206"/>
        <v>11382.6</v>
      </c>
      <c r="Q9663" t="str">
        <f t="shared" si="1207"/>
        <v>Low Proirity</v>
      </c>
      <c r="R9663" t="s">
        <v>37</v>
      </c>
      <c r="S9663">
        <v>59362</v>
      </c>
      <c r="T9663">
        <v>144325</v>
      </c>
      <c r="Z9663" s="2"/>
    </row>
    <row r="9664" spans="1:26" x14ac:dyDescent="0.25">
      <c r="A9664">
        <v>9663</v>
      </c>
      <c r="B9664" t="s">
        <v>15</v>
      </c>
      <c r="C9664" t="s">
        <v>17</v>
      </c>
      <c r="D9664" s="2">
        <v>45479</v>
      </c>
      <c r="E9664">
        <v>1</v>
      </c>
      <c r="F9664">
        <v>1</v>
      </c>
      <c r="G9664">
        <v>1</v>
      </c>
      <c r="H9664">
        <v>15.85</v>
      </c>
      <c r="I9664" t="s">
        <v>21</v>
      </c>
      <c r="J9664">
        <f t="shared" si="1200"/>
        <v>1</v>
      </c>
      <c r="K9664">
        <f t="shared" si="1201"/>
        <v>1</v>
      </c>
      <c r="L9664">
        <f t="shared" si="1202"/>
        <v>1</v>
      </c>
      <c r="M9664" t="str">
        <f t="shared" si="1203"/>
        <v>Success</v>
      </c>
      <c r="N9664">
        <f t="shared" si="1204"/>
        <v>15.85</v>
      </c>
      <c r="O9664" t="str">
        <f t="shared" si="1205"/>
        <v>2024/07</v>
      </c>
      <c r="P9664">
        <f t="shared" si="1206"/>
        <v>11370.3</v>
      </c>
      <c r="Q9664" t="str">
        <f t="shared" si="1207"/>
        <v>High Priority</v>
      </c>
      <c r="R9664" t="s">
        <v>36</v>
      </c>
      <c r="S9664">
        <v>124056</v>
      </c>
      <c r="T9664">
        <v>125730</v>
      </c>
      <c r="Z9664" s="2"/>
    </row>
    <row r="9665" spans="1:26" x14ac:dyDescent="0.25">
      <c r="A9665">
        <v>9664</v>
      </c>
      <c r="B9665" t="s">
        <v>12</v>
      </c>
      <c r="C9665" t="s">
        <v>19</v>
      </c>
      <c r="D9665" s="2">
        <v>45629</v>
      </c>
      <c r="E9665">
        <v>1</v>
      </c>
      <c r="F9665">
        <v>1</v>
      </c>
      <c r="G9665">
        <v>1</v>
      </c>
      <c r="H9665">
        <v>31.01</v>
      </c>
      <c r="I9665" t="s">
        <v>21</v>
      </c>
      <c r="J9665">
        <f t="shared" si="1200"/>
        <v>1</v>
      </c>
      <c r="K9665">
        <f t="shared" si="1201"/>
        <v>1</v>
      </c>
      <c r="L9665">
        <f t="shared" si="1202"/>
        <v>1</v>
      </c>
      <c r="M9665" t="str">
        <f t="shared" si="1203"/>
        <v>Success</v>
      </c>
      <c r="N9665">
        <f t="shared" si="1204"/>
        <v>31.01</v>
      </c>
      <c r="O9665" t="str">
        <f t="shared" si="1205"/>
        <v>2024/12</v>
      </c>
      <c r="P9665">
        <f t="shared" si="1206"/>
        <v>11407.8</v>
      </c>
      <c r="Q9665" t="str">
        <f t="shared" si="1207"/>
        <v>High Priority</v>
      </c>
      <c r="R9665" t="s">
        <v>37</v>
      </c>
      <c r="S9665">
        <v>36246</v>
      </c>
      <c r="T9665">
        <v>35956</v>
      </c>
      <c r="Z9665" s="2"/>
    </row>
    <row r="9666" spans="1:26" x14ac:dyDescent="0.25">
      <c r="A9666">
        <v>9665</v>
      </c>
      <c r="B9666" t="s">
        <v>14</v>
      </c>
      <c r="C9666" t="s">
        <v>16</v>
      </c>
      <c r="D9666" s="2">
        <v>45356</v>
      </c>
      <c r="E9666">
        <v>1</v>
      </c>
      <c r="F9666">
        <v>1</v>
      </c>
      <c r="G9666">
        <v>1</v>
      </c>
      <c r="H9666">
        <v>22.37</v>
      </c>
      <c r="I9666" t="s">
        <v>21</v>
      </c>
      <c r="J9666">
        <f t="shared" si="1200"/>
        <v>1</v>
      </c>
      <c r="K9666">
        <f t="shared" si="1201"/>
        <v>1</v>
      </c>
      <c r="L9666">
        <f t="shared" si="1202"/>
        <v>1</v>
      </c>
      <c r="M9666" t="str">
        <f t="shared" si="1203"/>
        <v>Success</v>
      </c>
      <c r="N9666">
        <f t="shared" si="1204"/>
        <v>22.37</v>
      </c>
      <c r="O9666" t="str">
        <f t="shared" si="1205"/>
        <v>2024/03</v>
      </c>
      <c r="P9666">
        <f t="shared" si="1206"/>
        <v>11339.55</v>
      </c>
      <c r="Q9666" t="str">
        <f t="shared" si="1207"/>
        <v>High Priority</v>
      </c>
      <c r="R9666" t="s">
        <v>37</v>
      </c>
      <c r="S9666">
        <v>109257</v>
      </c>
      <c r="T9666">
        <v>207365</v>
      </c>
      <c r="Z9666" s="2"/>
    </row>
    <row r="9667" spans="1:26" x14ac:dyDescent="0.25">
      <c r="A9667">
        <v>9666</v>
      </c>
      <c r="B9667" t="s">
        <v>14</v>
      </c>
      <c r="C9667" t="s">
        <v>16</v>
      </c>
      <c r="D9667" s="2">
        <v>45436</v>
      </c>
      <c r="E9667">
        <v>1</v>
      </c>
      <c r="F9667">
        <v>1</v>
      </c>
      <c r="G9667">
        <v>1</v>
      </c>
      <c r="H9667">
        <v>332.42</v>
      </c>
      <c r="I9667" t="s">
        <v>21</v>
      </c>
      <c r="J9667">
        <f t="shared" ref="J9667:J9730" si="1208">IF(G9667=1,1,0)</f>
        <v>1</v>
      </c>
      <c r="K9667">
        <f t="shared" ref="K9667:K9730" si="1209">F9667/E9667</f>
        <v>1</v>
      </c>
      <c r="L9667">
        <f t="shared" ref="L9667:L9730" si="1210">G9667/F9667</f>
        <v>1</v>
      </c>
      <c r="M9667" t="str">
        <f t="shared" ref="M9667:M9730" si="1211">IF(I9667="N/A","Success",IF(OR(I9667="Issuer Declined",I9667="User Drop-Off"),"Compliance Blocked", "Network Failure"))</f>
        <v>Success</v>
      </c>
      <c r="N9667">
        <f t="shared" ref="N9667:N9730" si="1212">IF(G9667=1,H9667,0)</f>
        <v>332.42</v>
      </c>
      <c r="O9667" t="str">
        <f t="shared" ref="O9667:O9730" si="1213">TEXT(D9667,"YYYY/MM")</f>
        <v>2024/05</v>
      </c>
      <c r="P9667">
        <f t="shared" ref="P9667:P9730" si="1214">ROUND(
(D9667*0.25) +
(E9667*0.25) +
(F9667*0.2) +
IF(G9667="Low",0.15,IF(G9667="Medium",0.1,0.05)) +
IF(H9667="Mature",0.15,IF(H9667="Growing",0.1,0.05)),2)</f>
        <v>11359.55</v>
      </c>
      <c r="Q9667" t="str">
        <f t="shared" ref="Q9667:Q9730" si="1215">IF(J9667&gt;0.7,"High Priority",IF(J9667&gt;0.5,"Medium Proirity","Low Proirity"))</f>
        <v>High Priority</v>
      </c>
      <c r="R9667" t="s">
        <v>38</v>
      </c>
      <c r="S9667">
        <v>29513</v>
      </c>
      <c r="T9667">
        <v>240963</v>
      </c>
      <c r="Z9667" s="2"/>
    </row>
    <row r="9668" spans="1:26" x14ac:dyDescent="0.25">
      <c r="A9668">
        <v>9667</v>
      </c>
      <c r="B9668" t="s">
        <v>9</v>
      </c>
      <c r="C9668" t="s">
        <v>19</v>
      </c>
      <c r="D9668" s="2">
        <v>45348</v>
      </c>
      <c r="E9668">
        <v>1</v>
      </c>
      <c r="F9668">
        <v>0</v>
      </c>
      <c r="G9668">
        <v>0</v>
      </c>
      <c r="H9668">
        <v>9.39</v>
      </c>
      <c r="I9668" t="s">
        <v>24</v>
      </c>
      <c r="J9668">
        <f t="shared" si="1208"/>
        <v>0</v>
      </c>
      <c r="K9668">
        <f t="shared" si="1209"/>
        <v>0</v>
      </c>
      <c r="L9668" t="e">
        <f t="shared" si="1210"/>
        <v>#DIV/0!</v>
      </c>
      <c r="M9668" t="str">
        <f t="shared" si="1211"/>
        <v>Network Failure</v>
      </c>
      <c r="N9668">
        <f t="shared" si="1212"/>
        <v>0</v>
      </c>
      <c r="O9668" t="str">
        <f t="shared" si="1213"/>
        <v>2024/02</v>
      </c>
      <c r="P9668">
        <f t="shared" si="1214"/>
        <v>11337.35</v>
      </c>
      <c r="Q9668" t="str">
        <f t="shared" si="1215"/>
        <v>Low Proirity</v>
      </c>
      <c r="R9668" t="s">
        <v>38</v>
      </c>
      <c r="S9668">
        <v>98268</v>
      </c>
      <c r="T9668">
        <v>240427</v>
      </c>
      <c r="Z9668" s="2"/>
    </row>
    <row r="9669" spans="1:26" x14ac:dyDescent="0.25">
      <c r="A9669">
        <v>9668</v>
      </c>
      <c r="B9669" t="s">
        <v>15</v>
      </c>
      <c r="C9669" t="s">
        <v>18</v>
      </c>
      <c r="D9669" s="2">
        <v>45419</v>
      </c>
      <c r="E9669">
        <v>1</v>
      </c>
      <c r="F9669">
        <v>0</v>
      </c>
      <c r="G9669">
        <v>0</v>
      </c>
      <c r="H9669">
        <v>43.05</v>
      </c>
      <c r="I9669" t="s">
        <v>24</v>
      </c>
      <c r="J9669">
        <f t="shared" si="1208"/>
        <v>0</v>
      </c>
      <c r="K9669">
        <f t="shared" si="1209"/>
        <v>0</v>
      </c>
      <c r="L9669" t="e">
        <f t="shared" si="1210"/>
        <v>#DIV/0!</v>
      </c>
      <c r="M9669" t="str">
        <f t="shared" si="1211"/>
        <v>Network Failure</v>
      </c>
      <c r="N9669">
        <f t="shared" si="1212"/>
        <v>0</v>
      </c>
      <c r="O9669" t="str">
        <f t="shared" si="1213"/>
        <v>2024/05</v>
      </c>
      <c r="P9669">
        <f t="shared" si="1214"/>
        <v>11355.1</v>
      </c>
      <c r="Q9669" t="str">
        <f t="shared" si="1215"/>
        <v>Low Proirity</v>
      </c>
      <c r="R9669" t="s">
        <v>38</v>
      </c>
      <c r="S9669">
        <v>134533</v>
      </c>
      <c r="T9669">
        <v>117064</v>
      </c>
      <c r="Z9669" s="2"/>
    </row>
    <row r="9670" spans="1:26" x14ac:dyDescent="0.25">
      <c r="A9670">
        <v>9669</v>
      </c>
      <c r="B9670" t="s">
        <v>14</v>
      </c>
      <c r="C9670" t="s">
        <v>16</v>
      </c>
      <c r="D9670" s="2">
        <v>45507</v>
      </c>
      <c r="E9670">
        <v>1</v>
      </c>
      <c r="F9670">
        <v>1</v>
      </c>
      <c r="G9670">
        <v>1</v>
      </c>
      <c r="H9670">
        <v>123.41</v>
      </c>
      <c r="I9670" t="s">
        <v>21</v>
      </c>
      <c r="J9670">
        <f t="shared" si="1208"/>
        <v>1</v>
      </c>
      <c r="K9670">
        <f t="shared" si="1209"/>
        <v>1</v>
      </c>
      <c r="L9670">
        <f t="shared" si="1210"/>
        <v>1</v>
      </c>
      <c r="M9670" t="str">
        <f t="shared" si="1211"/>
        <v>Success</v>
      </c>
      <c r="N9670">
        <f t="shared" si="1212"/>
        <v>123.41</v>
      </c>
      <c r="O9670" t="str">
        <f t="shared" si="1213"/>
        <v>2024/08</v>
      </c>
      <c r="P9670">
        <f t="shared" si="1214"/>
        <v>11377.3</v>
      </c>
      <c r="Q9670" t="str">
        <f t="shared" si="1215"/>
        <v>High Priority</v>
      </c>
      <c r="R9670" t="s">
        <v>36</v>
      </c>
      <c r="S9670">
        <v>16147</v>
      </c>
      <c r="T9670">
        <v>141715</v>
      </c>
      <c r="Z9670" s="2"/>
    </row>
    <row r="9671" spans="1:26" x14ac:dyDescent="0.25">
      <c r="A9671">
        <v>9670</v>
      </c>
      <c r="B9671" t="s">
        <v>13</v>
      </c>
      <c r="C9671" t="s">
        <v>18</v>
      </c>
      <c r="D9671" s="2">
        <v>45429</v>
      </c>
      <c r="E9671">
        <v>1</v>
      </c>
      <c r="F9671">
        <v>1</v>
      </c>
      <c r="G9671">
        <v>1</v>
      </c>
      <c r="H9671">
        <v>34.200000000000003</v>
      </c>
      <c r="I9671" t="s">
        <v>21</v>
      </c>
      <c r="J9671">
        <f t="shared" si="1208"/>
        <v>1</v>
      </c>
      <c r="K9671">
        <f t="shared" si="1209"/>
        <v>1</v>
      </c>
      <c r="L9671">
        <f t="shared" si="1210"/>
        <v>1</v>
      </c>
      <c r="M9671" t="str">
        <f t="shared" si="1211"/>
        <v>Success</v>
      </c>
      <c r="N9671">
        <f t="shared" si="1212"/>
        <v>34.200000000000003</v>
      </c>
      <c r="O9671" t="str">
        <f t="shared" si="1213"/>
        <v>2024/05</v>
      </c>
      <c r="P9671">
        <f t="shared" si="1214"/>
        <v>11357.8</v>
      </c>
      <c r="Q9671" t="str">
        <f t="shared" si="1215"/>
        <v>High Priority</v>
      </c>
      <c r="R9671" t="s">
        <v>36</v>
      </c>
      <c r="S9671">
        <v>46915</v>
      </c>
      <c r="T9671">
        <v>42402</v>
      </c>
      <c r="Z9671" s="2"/>
    </row>
    <row r="9672" spans="1:26" x14ac:dyDescent="0.25">
      <c r="A9672">
        <v>9671</v>
      </c>
      <c r="B9672" t="s">
        <v>14</v>
      </c>
      <c r="C9672" t="s">
        <v>20</v>
      </c>
      <c r="D9672" s="2">
        <v>45534</v>
      </c>
      <c r="E9672">
        <v>1</v>
      </c>
      <c r="F9672">
        <v>1</v>
      </c>
      <c r="G9672">
        <v>0</v>
      </c>
      <c r="H9672">
        <v>188.76</v>
      </c>
      <c r="I9672" t="s">
        <v>23</v>
      </c>
      <c r="J9672">
        <f t="shared" si="1208"/>
        <v>0</v>
      </c>
      <c r="K9672">
        <f t="shared" si="1209"/>
        <v>1</v>
      </c>
      <c r="L9672">
        <f t="shared" si="1210"/>
        <v>0</v>
      </c>
      <c r="M9672" t="str">
        <f t="shared" si="1211"/>
        <v>Network Failure</v>
      </c>
      <c r="N9672">
        <f t="shared" si="1212"/>
        <v>0</v>
      </c>
      <c r="O9672" t="str">
        <f t="shared" si="1213"/>
        <v>2024/08</v>
      </c>
      <c r="P9672">
        <f t="shared" si="1214"/>
        <v>11384.05</v>
      </c>
      <c r="Q9672" t="str">
        <f t="shared" si="1215"/>
        <v>Low Proirity</v>
      </c>
      <c r="R9672" t="s">
        <v>37</v>
      </c>
      <c r="S9672">
        <v>97022</v>
      </c>
      <c r="T9672">
        <v>93578</v>
      </c>
      <c r="Z9672" s="2"/>
    </row>
    <row r="9673" spans="1:26" x14ac:dyDescent="0.25">
      <c r="A9673">
        <v>9672</v>
      </c>
      <c r="B9673" t="s">
        <v>12</v>
      </c>
      <c r="C9673" t="s">
        <v>16</v>
      </c>
      <c r="D9673" s="2">
        <v>45617</v>
      </c>
      <c r="E9673">
        <v>1</v>
      </c>
      <c r="F9673">
        <v>1</v>
      </c>
      <c r="G9673">
        <v>0</v>
      </c>
      <c r="H9673">
        <v>51.33</v>
      </c>
      <c r="I9673" t="s">
        <v>25</v>
      </c>
      <c r="J9673">
        <f t="shared" si="1208"/>
        <v>0</v>
      </c>
      <c r="K9673">
        <f t="shared" si="1209"/>
        <v>1</v>
      </c>
      <c r="L9673">
        <f t="shared" si="1210"/>
        <v>0</v>
      </c>
      <c r="M9673" t="str">
        <f t="shared" si="1211"/>
        <v>Network Failure</v>
      </c>
      <c r="N9673">
        <f t="shared" si="1212"/>
        <v>0</v>
      </c>
      <c r="O9673" t="str">
        <f t="shared" si="1213"/>
        <v>2024/11</v>
      </c>
      <c r="P9673">
        <f t="shared" si="1214"/>
        <v>11404.8</v>
      </c>
      <c r="Q9673" t="str">
        <f t="shared" si="1215"/>
        <v>Low Proirity</v>
      </c>
      <c r="R9673" t="s">
        <v>37</v>
      </c>
      <c r="S9673">
        <v>17093</v>
      </c>
      <c r="T9673">
        <v>49221</v>
      </c>
      <c r="Z9673" s="2"/>
    </row>
    <row r="9674" spans="1:26" x14ac:dyDescent="0.25">
      <c r="A9674">
        <v>9673</v>
      </c>
      <c r="B9674" t="s">
        <v>10</v>
      </c>
      <c r="C9674" t="s">
        <v>16</v>
      </c>
      <c r="D9674" s="2">
        <v>45313</v>
      </c>
      <c r="E9674">
        <v>1</v>
      </c>
      <c r="F9674">
        <v>0</v>
      </c>
      <c r="G9674">
        <v>0</v>
      </c>
      <c r="H9674">
        <v>71.37</v>
      </c>
      <c r="I9674" t="s">
        <v>23</v>
      </c>
      <c r="J9674">
        <f t="shared" si="1208"/>
        <v>0</v>
      </c>
      <c r="K9674">
        <f t="shared" si="1209"/>
        <v>0</v>
      </c>
      <c r="L9674" t="e">
        <f t="shared" si="1210"/>
        <v>#DIV/0!</v>
      </c>
      <c r="M9674" t="str">
        <f t="shared" si="1211"/>
        <v>Network Failure</v>
      </c>
      <c r="N9674">
        <f t="shared" si="1212"/>
        <v>0</v>
      </c>
      <c r="O9674" t="str">
        <f t="shared" si="1213"/>
        <v>2024/01</v>
      </c>
      <c r="P9674">
        <f t="shared" si="1214"/>
        <v>11328.6</v>
      </c>
      <c r="Q9674" t="str">
        <f t="shared" si="1215"/>
        <v>Low Proirity</v>
      </c>
      <c r="R9674" t="s">
        <v>37</v>
      </c>
      <c r="S9674">
        <v>120740</v>
      </c>
      <c r="T9674">
        <v>119814</v>
      </c>
      <c r="Z9674" s="2"/>
    </row>
    <row r="9675" spans="1:26" x14ac:dyDescent="0.25">
      <c r="A9675">
        <v>9674</v>
      </c>
      <c r="B9675" t="s">
        <v>13</v>
      </c>
      <c r="C9675" t="s">
        <v>18</v>
      </c>
      <c r="D9675" s="2">
        <v>45343</v>
      </c>
      <c r="E9675">
        <v>1</v>
      </c>
      <c r="F9675">
        <v>1</v>
      </c>
      <c r="G9675">
        <v>1</v>
      </c>
      <c r="H9675">
        <v>82.86</v>
      </c>
      <c r="I9675" t="s">
        <v>21</v>
      </c>
      <c r="J9675">
        <f t="shared" si="1208"/>
        <v>1</v>
      </c>
      <c r="K9675">
        <f t="shared" si="1209"/>
        <v>1</v>
      </c>
      <c r="L9675">
        <f t="shared" si="1210"/>
        <v>1</v>
      </c>
      <c r="M9675" t="str">
        <f t="shared" si="1211"/>
        <v>Success</v>
      </c>
      <c r="N9675">
        <f t="shared" si="1212"/>
        <v>82.86</v>
      </c>
      <c r="O9675" t="str">
        <f t="shared" si="1213"/>
        <v>2024/02</v>
      </c>
      <c r="P9675">
        <f t="shared" si="1214"/>
        <v>11336.3</v>
      </c>
      <c r="Q9675" t="str">
        <f t="shared" si="1215"/>
        <v>High Priority</v>
      </c>
      <c r="R9675" t="s">
        <v>36</v>
      </c>
      <c r="S9675">
        <v>87193</v>
      </c>
      <c r="T9675">
        <v>243375</v>
      </c>
      <c r="Z9675" s="2"/>
    </row>
    <row r="9676" spans="1:26" x14ac:dyDescent="0.25">
      <c r="A9676">
        <v>9675</v>
      </c>
      <c r="B9676" t="s">
        <v>14</v>
      </c>
      <c r="C9676" t="s">
        <v>20</v>
      </c>
      <c r="D9676" s="2">
        <v>45447</v>
      </c>
      <c r="E9676">
        <v>1</v>
      </c>
      <c r="F9676">
        <v>1</v>
      </c>
      <c r="G9676">
        <v>1</v>
      </c>
      <c r="H9676">
        <v>48.44</v>
      </c>
      <c r="I9676" t="s">
        <v>21</v>
      </c>
      <c r="J9676">
        <f t="shared" si="1208"/>
        <v>1</v>
      </c>
      <c r="K9676">
        <f t="shared" si="1209"/>
        <v>1</v>
      </c>
      <c r="L9676">
        <f t="shared" si="1210"/>
        <v>1</v>
      </c>
      <c r="M9676" t="str">
        <f t="shared" si="1211"/>
        <v>Success</v>
      </c>
      <c r="N9676">
        <f t="shared" si="1212"/>
        <v>48.44</v>
      </c>
      <c r="O9676" t="str">
        <f t="shared" si="1213"/>
        <v>2024/06</v>
      </c>
      <c r="P9676">
        <f t="shared" si="1214"/>
        <v>11362.3</v>
      </c>
      <c r="Q9676" t="str">
        <f t="shared" si="1215"/>
        <v>High Priority</v>
      </c>
      <c r="R9676" t="s">
        <v>37</v>
      </c>
      <c r="S9676">
        <v>73045</v>
      </c>
      <c r="T9676">
        <v>155366</v>
      </c>
      <c r="Z9676" s="2"/>
    </row>
    <row r="9677" spans="1:26" x14ac:dyDescent="0.25">
      <c r="A9677">
        <v>9676</v>
      </c>
      <c r="B9677" t="s">
        <v>12</v>
      </c>
      <c r="C9677" t="s">
        <v>16</v>
      </c>
      <c r="D9677" s="2">
        <v>45606</v>
      </c>
      <c r="E9677">
        <v>1</v>
      </c>
      <c r="F9677">
        <v>1</v>
      </c>
      <c r="G9677">
        <v>1</v>
      </c>
      <c r="H9677">
        <v>66.48</v>
      </c>
      <c r="I9677" t="s">
        <v>21</v>
      </c>
      <c r="J9677">
        <f t="shared" si="1208"/>
        <v>1</v>
      </c>
      <c r="K9677">
        <f t="shared" si="1209"/>
        <v>1</v>
      </c>
      <c r="L9677">
        <f t="shared" si="1210"/>
        <v>1</v>
      </c>
      <c r="M9677" t="str">
        <f t="shared" si="1211"/>
        <v>Success</v>
      </c>
      <c r="N9677">
        <f t="shared" si="1212"/>
        <v>66.48</v>
      </c>
      <c r="O9677" t="str">
        <f t="shared" si="1213"/>
        <v>2024/11</v>
      </c>
      <c r="P9677">
        <f t="shared" si="1214"/>
        <v>11402.05</v>
      </c>
      <c r="Q9677" t="str">
        <f t="shared" si="1215"/>
        <v>High Priority</v>
      </c>
      <c r="R9677" t="s">
        <v>38</v>
      </c>
      <c r="S9677">
        <v>39359</v>
      </c>
      <c r="T9677">
        <v>146749</v>
      </c>
      <c r="Z9677" s="2"/>
    </row>
    <row r="9678" spans="1:26" x14ac:dyDescent="0.25">
      <c r="A9678">
        <v>9677</v>
      </c>
      <c r="B9678" t="s">
        <v>15</v>
      </c>
      <c r="C9678" t="s">
        <v>18</v>
      </c>
      <c r="D9678" s="2">
        <v>45395</v>
      </c>
      <c r="E9678">
        <v>1</v>
      </c>
      <c r="F9678">
        <v>1</v>
      </c>
      <c r="G9678">
        <v>1</v>
      </c>
      <c r="H9678">
        <v>73.319999999999993</v>
      </c>
      <c r="I9678" t="s">
        <v>21</v>
      </c>
      <c r="J9678">
        <f t="shared" si="1208"/>
        <v>1</v>
      </c>
      <c r="K9678">
        <f t="shared" si="1209"/>
        <v>1</v>
      </c>
      <c r="L9678">
        <f t="shared" si="1210"/>
        <v>1</v>
      </c>
      <c r="M9678" t="str">
        <f t="shared" si="1211"/>
        <v>Success</v>
      </c>
      <c r="N9678">
        <f t="shared" si="1212"/>
        <v>73.319999999999993</v>
      </c>
      <c r="O9678" t="str">
        <f t="shared" si="1213"/>
        <v>2024/04</v>
      </c>
      <c r="P9678">
        <f t="shared" si="1214"/>
        <v>11349.3</v>
      </c>
      <c r="Q9678" t="str">
        <f t="shared" si="1215"/>
        <v>High Priority</v>
      </c>
      <c r="R9678" t="s">
        <v>37</v>
      </c>
      <c r="S9678">
        <v>149836</v>
      </c>
      <c r="T9678">
        <v>120336</v>
      </c>
      <c r="Z9678" s="2"/>
    </row>
    <row r="9679" spans="1:26" x14ac:dyDescent="0.25">
      <c r="A9679">
        <v>9678</v>
      </c>
      <c r="B9679" t="s">
        <v>13</v>
      </c>
      <c r="C9679" t="s">
        <v>19</v>
      </c>
      <c r="D9679" s="2">
        <v>45478</v>
      </c>
      <c r="E9679">
        <v>1</v>
      </c>
      <c r="F9679">
        <v>1</v>
      </c>
      <c r="G9679">
        <v>1</v>
      </c>
      <c r="H9679">
        <v>27.06</v>
      </c>
      <c r="I9679" t="s">
        <v>21</v>
      </c>
      <c r="J9679">
        <f t="shared" si="1208"/>
        <v>1</v>
      </c>
      <c r="K9679">
        <f t="shared" si="1209"/>
        <v>1</v>
      </c>
      <c r="L9679">
        <f t="shared" si="1210"/>
        <v>1</v>
      </c>
      <c r="M9679" t="str">
        <f t="shared" si="1211"/>
        <v>Success</v>
      </c>
      <c r="N9679">
        <f t="shared" si="1212"/>
        <v>27.06</v>
      </c>
      <c r="O9679" t="str">
        <f t="shared" si="1213"/>
        <v>2024/07</v>
      </c>
      <c r="P9679">
        <f t="shared" si="1214"/>
        <v>11370.05</v>
      </c>
      <c r="Q9679" t="str">
        <f t="shared" si="1215"/>
        <v>High Priority</v>
      </c>
      <c r="R9679" t="s">
        <v>38</v>
      </c>
      <c r="S9679">
        <v>31616</v>
      </c>
      <c r="T9679">
        <v>224047</v>
      </c>
      <c r="Z9679" s="2"/>
    </row>
    <row r="9680" spans="1:26" x14ac:dyDescent="0.25">
      <c r="A9680">
        <v>9679</v>
      </c>
      <c r="B9680" t="s">
        <v>10</v>
      </c>
      <c r="C9680" t="s">
        <v>16</v>
      </c>
      <c r="D9680" s="2">
        <v>45305</v>
      </c>
      <c r="E9680">
        <v>1</v>
      </c>
      <c r="F9680">
        <v>1</v>
      </c>
      <c r="G9680">
        <v>1</v>
      </c>
      <c r="H9680">
        <v>46.57</v>
      </c>
      <c r="I9680" t="s">
        <v>21</v>
      </c>
      <c r="J9680">
        <f t="shared" si="1208"/>
        <v>1</v>
      </c>
      <c r="K9680">
        <f t="shared" si="1209"/>
        <v>1</v>
      </c>
      <c r="L9680">
        <f t="shared" si="1210"/>
        <v>1</v>
      </c>
      <c r="M9680" t="str">
        <f t="shared" si="1211"/>
        <v>Success</v>
      </c>
      <c r="N9680">
        <f t="shared" si="1212"/>
        <v>46.57</v>
      </c>
      <c r="O9680" t="str">
        <f t="shared" si="1213"/>
        <v>2024/01</v>
      </c>
      <c r="P9680">
        <f t="shared" si="1214"/>
        <v>11326.8</v>
      </c>
      <c r="Q9680" t="str">
        <f t="shared" si="1215"/>
        <v>High Priority</v>
      </c>
      <c r="R9680" t="s">
        <v>37</v>
      </c>
      <c r="S9680">
        <v>116854</v>
      </c>
      <c r="T9680">
        <v>38194</v>
      </c>
      <c r="Z9680" s="2"/>
    </row>
    <row r="9681" spans="1:26" x14ac:dyDescent="0.25">
      <c r="A9681">
        <v>9680</v>
      </c>
      <c r="B9681" t="s">
        <v>15</v>
      </c>
      <c r="C9681" t="s">
        <v>20</v>
      </c>
      <c r="D9681" s="2">
        <v>45598</v>
      </c>
      <c r="E9681">
        <v>1</v>
      </c>
      <c r="F9681">
        <v>0</v>
      </c>
      <c r="G9681">
        <v>0</v>
      </c>
      <c r="H9681">
        <v>107.83</v>
      </c>
      <c r="I9681" t="s">
        <v>24</v>
      </c>
      <c r="J9681">
        <f t="shared" si="1208"/>
        <v>0</v>
      </c>
      <c r="K9681">
        <f t="shared" si="1209"/>
        <v>0</v>
      </c>
      <c r="L9681" t="e">
        <f t="shared" si="1210"/>
        <v>#DIV/0!</v>
      </c>
      <c r="M9681" t="str">
        <f t="shared" si="1211"/>
        <v>Network Failure</v>
      </c>
      <c r="N9681">
        <f t="shared" si="1212"/>
        <v>0</v>
      </c>
      <c r="O9681" t="str">
        <f t="shared" si="1213"/>
        <v>2024/11</v>
      </c>
      <c r="P9681">
        <f t="shared" si="1214"/>
        <v>11399.85</v>
      </c>
      <c r="Q9681" t="str">
        <f t="shared" si="1215"/>
        <v>Low Proirity</v>
      </c>
      <c r="R9681" t="s">
        <v>37</v>
      </c>
      <c r="S9681">
        <v>123783</v>
      </c>
      <c r="T9681">
        <v>123803</v>
      </c>
      <c r="Z9681" s="2"/>
    </row>
    <row r="9682" spans="1:26" x14ac:dyDescent="0.25">
      <c r="A9682">
        <v>9681</v>
      </c>
      <c r="B9682" t="s">
        <v>9</v>
      </c>
      <c r="C9682" t="s">
        <v>19</v>
      </c>
      <c r="D9682" s="2">
        <v>45557</v>
      </c>
      <c r="E9682">
        <v>1</v>
      </c>
      <c r="F9682">
        <v>1</v>
      </c>
      <c r="G9682">
        <v>1</v>
      </c>
      <c r="H9682">
        <v>129.19</v>
      </c>
      <c r="I9682" t="s">
        <v>21</v>
      </c>
      <c r="J9682">
        <f t="shared" si="1208"/>
        <v>1</v>
      </c>
      <c r="K9682">
        <f t="shared" si="1209"/>
        <v>1</v>
      </c>
      <c r="L9682">
        <f t="shared" si="1210"/>
        <v>1</v>
      </c>
      <c r="M9682" t="str">
        <f t="shared" si="1211"/>
        <v>Success</v>
      </c>
      <c r="N9682">
        <f t="shared" si="1212"/>
        <v>129.19</v>
      </c>
      <c r="O9682" t="str">
        <f t="shared" si="1213"/>
        <v>2024/09</v>
      </c>
      <c r="P9682">
        <f t="shared" si="1214"/>
        <v>11389.8</v>
      </c>
      <c r="Q9682" t="str">
        <f t="shared" si="1215"/>
        <v>High Priority</v>
      </c>
      <c r="R9682" t="s">
        <v>37</v>
      </c>
      <c r="S9682">
        <v>121573</v>
      </c>
      <c r="T9682">
        <v>219304</v>
      </c>
      <c r="Z9682" s="2"/>
    </row>
    <row r="9683" spans="1:26" x14ac:dyDescent="0.25">
      <c r="A9683">
        <v>9682</v>
      </c>
      <c r="B9683" t="s">
        <v>11</v>
      </c>
      <c r="C9683" t="s">
        <v>20</v>
      </c>
      <c r="D9683" s="2">
        <v>45548</v>
      </c>
      <c r="E9683">
        <v>1</v>
      </c>
      <c r="F9683">
        <v>1</v>
      </c>
      <c r="G9683">
        <v>0</v>
      </c>
      <c r="H9683">
        <v>137.84</v>
      </c>
      <c r="I9683" t="s">
        <v>26</v>
      </c>
      <c r="J9683">
        <f t="shared" si="1208"/>
        <v>0</v>
      </c>
      <c r="K9683">
        <f t="shared" si="1209"/>
        <v>1</v>
      </c>
      <c r="L9683">
        <f t="shared" si="1210"/>
        <v>0</v>
      </c>
      <c r="M9683" t="str">
        <f t="shared" si="1211"/>
        <v>Compliance Blocked</v>
      </c>
      <c r="N9683">
        <f t="shared" si="1212"/>
        <v>0</v>
      </c>
      <c r="O9683" t="str">
        <f t="shared" si="1213"/>
        <v>2024/09</v>
      </c>
      <c r="P9683">
        <f t="shared" si="1214"/>
        <v>11387.55</v>
      </c>
      <c r="Q9683" t="str">
        <f t="shared" si="1215"/>
        <v>Low Proirity</v>
      </c>
      <c r="R9683" t="s">
        <v>37</v>
      </c>
      <c r="S9683">
        <v>93448</v>
      </c>
      <c r="T9683">
        <v>245961</v>
      </c>
      <c r="Z9683" s="2"/>
    </row>
    <row r="9684" spans="1:26" x14ac:dyDescent="0.25">
      <c r="A9684">
        <v>9683</v>
      </c>
      <c r="B9684" t="s">
        <v>14</v>
      </c>
      <c r="C9684" t="s">
        <v>16</v>
      </c>
      <c r="D9684" s="2">
        <v>45333</v>
      </c>
      <c r="E9684">
        <v>1</v>
      </c>
      <c r="F9684">
        <v>1</v>
      </c>
      <c r="G9684">
        <v>1</v>
      </c>
      <c r="H9684">
        <v>89.03</v>
      </c>
      <c r="I9684" t="s">
        <v>21</v>
      </c>
      <c r="J9684">
        <f t="shared" si="1208"/>
        <v>1</v>
      </c>
      <c r="K9684">
        <f t="shared" si="1209"/>
        <v>1</v>
      </c>
      <c r="L9684">
        <f t="shared" si="1210"/>
        <v>1</v>
      </c>
      <c r="M9684" t="str">
        <f t="shared" si="1211"/>
        <v>Success</v>
      </c>
      <c r="N9684">
        <f t="shared" si="1212"/>
        <v>89.03</v>
      </c>
      <c r="O9684" t="str">
        <f t="shared" si="1213"/>
        <v>2024/02</v>
      </c>
      <c r="P9684">
        <f t="shared" si="1214"/>
        <v>11333.8</v>
      </c>
      <c r="Q9684" t="str">
        <f t="shared" si="1215"/>
        <v>High Priority</v>
      </c>
      <c r="R9684" t="s">
        <v>37</v>
      </c>
      <c r="S9684">
        <v>29277</v>
      </c>
      <c r="T9684">
        <v>97720</v>
      </c>
      <c r="Z9684" s="2"/>
    </row>
    <row r="9685" spans="1:26" x14ac:dyDescent="0.25">
      <c r="A9685">
        <v>9684</v>
      </c>
      <c r="B9685" t="s">
        <v>15</v>
      </c>
      <c r="C9685" t="s">
        <v>20</v>
      </c>
      <c r="D9685" s="2">
        <v>45466</v>
      </c>
      <c r="E9685">
        <v>1</v>
      </c>
      <c r="F9685">
        <v>1</v>
      </c>
      <c r="G9685">
        <v>1</v>
      </c>
      <c r="H9685">
        <v>115.74</v>
      </c>
      <c r="I9685" t="s">
        <v>21</v>
      </c>
      <c r="J9685">
        <f t="shared" si="1208"/>
        <v>1</v>
      </c>
      <c r="K9685">
        <f t="shared" si="1209"/>
        <v>1</v>
      </c>
      <c r="L9685">
        <f t="shared" si="1210"/>
        <v>1</v>
      </c>
      <c r="M9685" t="str">
        <f t="shared" si="1211"/>
        <v>Success</v>
      </c>
      <c r="N9685">
        <f t="shared" si="1212"/>
        <v>115.74</v>
      </c>
      <c r="O9685" t="str">
        <f t="shared" si="1213"/>
        <v>2024/06</v>
      </c>
      <c r="P9685">
        <f t="shared" si="1214"/>
        <v>11367.05</v>
      </c>
      <c r="Q9685" t="str">
        <f t="shared" si="1215"/>
        <v>High Priority</v>
      </c>
      <c r="R9685" t="s">
        <v>37</v>
      </c>
      <c r="S9685">
        <v>111922</v>
      </c>
      <c r="T9685">
        <v>145577</v>
      </c>
      <c r="Z9685" s="2"/>
    </row>
    <row r="9686" spans="1:26" x14ac:dyDescent="0.25">
      <c r="A9686">
        <v>9685</v>
      </c>
      <c r="B9686" t="s">
        <v>9</v>
      </c>
      <c r="C9686" t="s">
        <v>18</v>
      </c>
      <c r="D9686" s="2">
        <v>45351</v>
      </c>
      <c r="E9686">
        <v>1</v>
      </c>
      <c r="F9686">
        <v>1</v>
      </c>
      <c r="G9686">
        <v>1</v>
      </c>
      <c r="H9686">
        <v>108.22</v>
      </c>
      <c r="I9686" t="s">
        <v>21</v>
      </c>
      <c r="J9686">
        <f t="shared" si="1208"/>
        <v>1</v>
      </c>
      <c r="K9686">
        <f t="shared" si="1209"/>
        <v>1</v>
      </c>
      <c r="L9686">
        <f t="shared" si="1210"/>
        <v>1</v>
      </c>
      <c r="M9686" t="str">
        <f t="shared" si="1211"/>
        <v>Success</v>
      </c>
      <c r="N9686">
        <f t="shared" si="1212"/>
        <v>108.22</v>
      </c>
      <c r="O9686" t="str">
        <f t="shared" si="1213"/>
        <v>2024/02</v>
      </c>
      <c r="P9686">
        <f t="shared" si="1214"/>
        <v>11338.3</v>
      </c>
      <c r="Q9686" t="str">
        <f t="shared" si="1215"/>
        <v>High Priority</v>
      </c>
      <c r="R9686" t="s">
        <v>37</v>
      </c>
      <c r="S9686">
        <v>130137</v>
      </c>
      <c r="T9686">
        <v>60811</v>
      </c>
      <c r="Z9686" s="2"/>
    </row>
    <row r="9687" spans="1:26" x14ac:dyDescent="0.25">
      <c r="A9687">
        <v>9686</v>
      </c>
      <c r="B9687" t="s">
        <v>14</v>
      </c>
      <c r="C9687" t="s">
        <v>19</v>
      </c>
      <c r="D9687" s="2">
        <v>45491</v>
      </c>
      <c r="E9687">
        <v>1</v>
      </c>
      <c r="F9687">
        <v>1</v>
      </c>
      <c r="G9687">
        <v>1</v>
      </c>
      <c r="H9687">
        <v>83.41</v>
      </c>
      <c r="I9687" t="s">
        <v>21</v>
      </c>
      <c r="J9687">
        <f t="shared" si="1208"/>
        <v>1</v>
      </c>
      <c r="K9687">
        <f t="shared" si="1209"/>
        <v>1</v>
      </c>
      <c r="L9687">
        <f t="shared" si="1210"/>
        <v>1</v>
      </c>
      <c r="M9687" t="str">
        <f t="shared" si="1211"/>
        <v>Success</v>
      </c>
      <c r="N9687">
        <f t="shared" si="1212"/>
        <v>83.41</v>
      </c>
      <c r="O9687" t="str">
        <f t="shared" si="1213"/>
        <v>2024/07</v>
      </c>
      <c r="P9687">
        <f t="shared" si="1214"/>
        <v>11373.3</v>
      </c>
      <c r="Q9687" t="str">
        <f t="shared" si="1215"/>
        <v>High Priority</v>
      </c>
      <c r="R9687" t="s">
        <v>37</v>
      </c>
      <c r="S9687">
        <v>122478</v>
      </c>
      <c r="T9687">
        <v>117131</v>
      </c>
      <c r="Z9687" s="2"/>
    </row>
    <row r="9688" spans="1:26" x14ac:dyDescent="0.25">
      <c r="A9688">
        <v>9687</v>
      </c>
      <c r="B9688" t="s">
        <v>9</v>
      </c>
      <c r="C9688" t="s">
        <v>19</v>
      </c>
      <c r="D9688" s="2">
        <v>45408</v>
      </c>
      <c r="E9688">
        <v>1</v>
      </c>
      <c r="F9688">
        <v>1</v>
      </c>
      <c r="G9688">
        <v>1</v>
      </c>
      <c r="H9688">
        <v>88.7</v>
      </c>
      <c r="I9688" t="s">
        <v>21</v>
      </c>
      <c r="J9688">
        <f t="shared" si="1208"/>
        <v>1</v>
      </c>
      <c r="K9688">
        <f t="shared" si="1209"/>
        <v>1</v>
      </c>
      <c r="L9688">
        <f t="shared" si="1210"/>
        <v>1</v>
      </c>
      <c r="M9688" t="str">
        <f t="shared" si="1211"/>
        <v>Success</v>
      </c>
      <c r="N9688">
        <f t="shared" si="1212"/>
        <v>88.7</v>
      </c>
      <c r="O9688" t="str">
        <f t="shared" si="1213"/>
        <v>2024/04</v>
      </c>
      <c r="P9688">
        <f t="shared" si="1214"/>
        <v>11352.55</v>
      </c>
      <c r="Q9688" t="str">
        <f t="shared" si="1215"/>
        <v>High Priority</v>
      </c>
      <c r="R9688" t="s">
        <v>37</v>
      </c>
      <c r="S9688">
        <v>10042</v>
      </c>
      <c r="T9688">
        <v>46051</v>
      </c>
      <c r="Z9688" s="2"/>
    </row>
    <row r="9689" spans="1:26" x14ac:dyDescent="0.25">
      <c r="A9689">
        <v>9688</v>
      </c>
      <c r="B9689" t="s">
        <v>9</v>
      </c>
      <c r="C9689" t="s">
        <v>16</v>
      </c>
      <c r="D9689" s="2">
        <v>45480</v>
      </c>
      <c r="E9689">
        <v>1</v>
      </c>
      <c r="F9689">
        <v>1</v>
      </c>
      <c r="G9689">
        <v>1</v>
      </c>
      <c r="H9689">
        <v>69.11</v>
      </c>
      <c r="I9689" t="s">
        <v>21</v>
      </c>
      <c r="J9689">
        <f t="shared" si="1208"/>
        <v>1</v>
      </c>
      <c r="K9689">
        <f t="shared" si="1209"/>
        <v>1</v>
      </c>
      <c r="L9689">
        <f t="shared" si="1210"/>
        <v>1</v>
      </c>
      <c r="M9689" t="str">
        <f t="shared" si="1211"/>
        <v>Success</v>
      </c>
      <c r="N9689">
        <f t="shared" si="1212"/>
        <v>69.11</v>
      </c>
      <c r="O9689" t="str">
        <f t="shared" si="1213"/>
        <v>2024/07</v>
      </c>
      <c r="P9689">
        <f t="shared" si="1214"/>
        <v>11370.55</v>
      </c>
      <c r="Q9689" t="str">
        <f t="shared" si="1215"/>
        <v>High Priority</v>
      </c>
      <c r="R9689" t="s">
        <v>37</v>
      </c>
      <c r="S9689">
        <v>71800</v>
      </c>
      <c r="T9689">
        <v>218978</v>
      </c>
      <c r="Z9689" s="2"/>
    </row>
    <row r="9690" spans="1:26" x14ac:dyDescent="0.25">
      <c r="A9690">
        <v>9689</v>
      </c>
      <c r="B9690" t="s">
        <v>9</v>
      </c>
      <c r="C9690" t="s">
        <v>20</v>
      </c>
      <c r="D9690" s="2">
        <v>45544</v>
      </c>
      <c r="E9690">
        <v>1</v>
      </c>
      <c r="F9690">
        <v>1</v>
      </c>
      <c r="G9690">
        <v>1</v>
      </c>
      <c r="H9690">
        <v>52.37</v>
      </c>
      <c r="I9690" t="s">
        <v>21</v>
      </c>
      <c r="J9690">
        <f t="shared" si="1208"/>
        <v>1</v>
      </c>
      <c r="K9690">
        <f t="shared" si="1209"/>
        <v>1</v>
      </c>
      <c r="L9690">
        <f t="shared" si="1210"/>
        <v>1</v>
      </c>
      <c r="M9690" t="str">
        <f t="shared" si="1211"/>
        <v>Success</v>
      </c>
      <c r="N9690">
        <f t="shared" si="1212"/>
        <v>52.37</v>
      </c>
      <c r="O9690" t="str">
        <f t="shared" si="1213"/>
        <v>2024/09</v>
      </c>
      <c r="P9690">
        <f t="shared" si="1214"/>
        <v>11386.55</v>
      </c>
      <c r="Q9690" t="str">
        <f t="shared" si="1215"/>
        <v>High Priority</v>
      </c>
      <c r="R9690" t="s">
        <v>38</v>
      </c>
      <c r="S9690">
        <v>140741</v>
      </c>
      <c r="T9690">
        <v>199078</v>
      </c>
      <c r="Z9690" s="2"/>
    </row>
    <row r="9691" spans="1:26" x14ac:dyDescent="0.25">
      <c r="A9691">
        <v>9690</v>
      </c>
      <c r="B9691" t="s">
        <v>9</v>
      </c>
      <c r="C9691" t="s">
        <v>16</v>
      </c>
      <c r="D9691" s="2">
        <v>45495</v>
      </c>
      <c r="E9691">
        <v>1</v>
      </c>
      <c r="F9691">
        <v>1</v>
      </c>
      <c r="G9691">
        <v>1</v>
      </c>
      <c r="H9691">
        <v>94.07</v>
      </c>
      <c r="I9691" t="s">
        <v>21</v>
      </c>
      <c r="J9691">
        <f t="shared" si="1208"/>
        <v>1</v>
      </c>
      <c r="K9691">
        <f t="shared" si="1209"/>
        <v>1</v>
      </c>
      <c r="L9691">
        <f t="shared" si="1210"/>
        <v>1</v>
      </c>
      <c r="M9691" t="str">
        <f t="shared" si="1211"/>
        <v>Success</v>
      </c>
      <c r="N9691">
        <f t="shared" si="1212"/>
        <v>94.07</v>
      </c>
      <c r="O9691" t="str">
        <f t="shared" si="1213"/>
        <v>2024/07</v>
      </c>
      <c r="P9691">
        <f t="shared" si="1214"/>
        <v>11374.3</v>
      </c>
      <c r="Q9691" t="str">
        <f t="shared" si="1215"/>
        <v>High Priority</v>
      </c>
      <c r="R9691" t="s">
        <v>38</v>
      </c>
      <c r="S9691">
        <v>42353</v>
      </c>
      <c r="T9691">
        <v>236677</v>
      </c>
      <c r="Z9691" s="2"/>
    </row>
    <row r="9692" spans="1:26" x14ac:dyDescent="0.25">
      <c r="A9692">
        <v>9691</v>
      </c>
      <c r="B9692" t="s">
        <v>9</v>
      </c>
      <c r="C9692" t="s">
        <v>18</v>
      </c>
      <c r="D9692" s="2">
        <v>45489</v>
      </c>
      <c r="E9692">
        <v>1</v>
      </c>
      <c r="F9692">
        <v>1</v>
      </c>
      <c r="G9692">
        <v>1</v>
      </c>
      <c r="H9692">
        <v>67.010000000000005</v>
      </c>
      <c r="I9692" t="s">
        <v>21</v>
      </c>
      <c r="J9692">
        <f t="shared" si="1208"/>
        <v>1</v>
      </c>
      <c r="K9692">
        <f t="shared" si="1209"/>
        <v>1</v>
      </c>
      <c r="L9692">
        <f t="shared" si="1210"/>
        <v>1</v>
      </c>
      <c r="M9692" t="str">
        <f t="shared" si="1211"/>
        <v>Success</v>
      </c>
      <c r="N9692">
        <f t="shared" si="1212"/>
        <v>67.010000000000005</v>
      </c>
      <c r="O9692" t="str">
        <f t="shared" si="1213"/>
        <v>2024/07</v>
      </c>
      <c r="P9692">
        <f t="shared" si="1214"/>
        <v>11372.8</v>
      </c>
      <c r="Q9692" t="str">
        <f t="shared" si="1215"/>
        <v>High Priority</v>
      </c>
      <c r="R9692" t="s">
        <v>36</v>
      </c>
      <c r="S9692">
        <v>122903</v>
      </c>
      <c r="T9692">
        <v>147136</v>
      </c>
      <c r="Z9692" s="2"/>
    </row>
    <row r="9693" spans="1:26" x14ac:dyDescent="0.25">
      <c r="A9693">
        <v>9692</v>
      </c>
      <c r="B9693" t="s">
        <v>15</v>
      </c>
      <c r="C9693" t="s">
        <v>18</v>
      </c>
      <c r="D9693" s="2">
        <v>45567</v>
      </c>
      <c r="E9693">
        <v>1</v>
      </c>
      <c r="F9693">
        <v>1</v>
      </c>
      <c r="G9693">
        <v>1</v>
      </c>
      <c r="H9693">
        <v>58.51</v>
      </c>
      <c r="I9693" t="s">
        <v>21</v>
      </c>
      <c r="J9693">
        <f t="shared" si="1208"/>
        <v>1</v>
      </c>
      <c r="K9693">
        <f t="shared" si="1209"/>
        <v>1</v>
      </c>
      <c r="L9693">
        <f t="shared" si="1210"/>
        <v>1</v>
      </c>
      <c r="M9693" t="str">
        <f t="shared" si="1211"/>
        <v>Success</v>
      </c>
      <c r="N9693">
        <f t="shared" si="1212"/>
        <v>58.51</v>
      </c>
      <c r="O9693" t="str">
        <f t="shared" si="1213"/>
        <v>2024/10</v>
      </c>
      <c r="P9693">
        <f t="shared" si="1214"/>
        <v>11392.3</v>
      </c>
      <c r="Q9693" t="str">
        <f t="shared" si="1215"/>
        <v>High Priority</v>
      </c>
      <c r="R9693" t="s">
        <v>37</v>
      </c>
      <c r="S9693">
        <v>85938</v>
      </c>
      <c r="T9693">
        <v>197050</v>
      </c>
      <c r="Z9693" s="2"/>
    </row>
    <row r="9694" spans="1:26" x14ac:dyDescent="0.25">
      <c r="A9694">
        <v>9693</v>
      </c>
      <c r="B9694" t="s">
        <v>9</v>
      </c>
      <c r="C9694" t="s">
        <v>17</v>
      </c>
      <c r="D9694" s="2">
        <v>45337</v>
      </c>
      <c r="E9694">
        <v>1</v>
      </c>
      <c r="F9694">
        <v>1</v>
      </c>
      <c r="G9694">
        <v>1</v>
      </c>
      <c r="H9694">
        <v>94.52</v>
      </c>
      <c r="I9694" t="s">
        <v>21</v>
      </c>
      <c r="J9694">
        <f t="shared" si="1208"/>
        <v>1</v>
      </c>
      <c r="K9694">
        <f t="shared" si="1209"/>
        <v>1</v>
      </c>
      <c r="L9694">
        <f t="shared" si="1210"/>
        <v>1</v>
      </c>
      <c r="M9694" t="str">
        <f t="shared" si="1211"/>
        <v>Success</v>
      </c>
      <c r="N9694">
        <f t="shared" si="1212"/>
        <v>94.52</v>
      </c>
      <c r="O9694" t="str">
        <f t="shared" si="1213"/>
        <v>2024/02</v>
      </c>
      <c r="P9694">
        <f t="shared" si="1214"/>
        <v>11334.8</v>
      </c>
      <c r="Q9694" t="str">
        <f t="shared" si="1215"/>
        <v>High Priority</v>
      </c>
      <c r="R9694" t="s">
        <v>36</v>
      </c>
      <c r="S9694">
        <v>94522</v>
      </c>
      <c r="T9694">
        <v>184761</v>
      </c>
      <c r="Z9694" s="2"/>
    </row>
    <row r="9695" spans="1:26" x14ac:dyDescent="0.25">
      <c r="A9695">
        <v>9694</v>
      </c>
      <c r="B9695" t="s">
        <v>10</v>
      </c>
      <c r="C9695" t="s">
        <v>20</v>
      </c>
      <c r="D9695" s="2">
        <v>45580</v>
      </c>
      <c r="E9695">
        <v>1</v>
      </c>
      <c r="F9695">
        <v>1</v>
      </c>
      <c r="G9695">
        <v>1</v>
      </c>
      <c r="H9695">
        <v>49.32</v>
      </c>
      <c r="I9695" t="s">
        <v>21</v>
      </c>
      <c r="J9695">
        <f t="shared" si="1208"/>
        <v>1</v>
      </c>
      <c r="K9695">
        <f t="shared" si="1209"/>
        <v>1</v>
      </c>
      <c r="L9695">
        <f t="shared" si="1210"/>
        <v>1</v>
      </c>
      <c r="M9695" t="str">
        <f t="shared" si="1211"/>
        <v>Success</v>
      </c>
      <c r="N9695">
        <f t="shared" si="1212"/>
        <v>49.32</v>
      </c>
      <c r="O9695" t="str">
        <f t="shared" si="1213"/>
        <v>2024/10</v>
      </c>
      <c r="P9695">
        <f t="shared" si="1214"/>
        <v>11395.55</v>
      </c>
      <c r="Q9695" t="str">
        <f t="shared" si="1215"/>
        <v>High Priority</v>
      </c>
      <c r="R9695" t="s">
        <v>38</v>
      </c>
      <c r="S9695">
        <v>144801</v>
      </c>
      <c r="T9695">
        <v>173182</v>
      </c>
      <c r="Z9695" s="2"/>
    </row>
    <row r="9696" spans="1:26" x14ac:dyDescent="0.25">
      <c r="A9696">
        <v>9695</v>
      </c>
      <c r="B9696" t="s">
        <v>14</v>
      </c>
      <c r="C9696" t="s">
        <v>20</v>
      </c>
      <c r="D9696" s="2">
        <v>45392</v>
      </c>
      <c r="E9696">
        <v>1</v>
      </c>
      <c r="F9696">
        <v>1</v>
      </c>
      <c r="G9696">
        <v>1</v>
      </c>
      <c r="H9696">
        <v>16.98</v>
      </c>
      <c r="I9696" t="s">
        <v>21</v>
      </c>
      <c r="J9696">
        <f t="shared" si="1208"/>
        <v>1</v>
      </c>
      <c r="K9696">
        <f t="shared" si="1209"/>
        <v>1</v>
      </c>
      <c r="L9696">
        <f t="shared" si="1210"/>
        <v>1</v>
      </c>
      <c r="M9696" t="str">
        <f t="shared" si="1211"/>
        <v>Success</v>
      </c>
      <c r="N9696">
        <f t="shared" si="1212"/>
        <v>16.98</v>
      </c>
      <c r="O9696" t="str">
        <f t="shared" si="1213"/>
        <v>2024/04</v>
      </c>
      <c r="P9696">
        <f t="shared" si="1214"/>
        <v>11348.55</v>
      </c>
      <c r="Q9696" t="str">
        <f t="shared" si="1215"/>
        <v>High Priority</v>
      </c>
      <c r="R9696" t="s">
        <v>37</v>
      </c>
      <c r="S9696">
        <v>135000</v>
      </c>
      <c r="T9696">
        <v>225645</v>
      </c>
      <c r="Z9696" s="2"/>
    </row>
    <row r="9697" spans="1:26" x14ac:dyDescent="0.25">
      <c r="A9697">
        <v>9696</v>
      </c>
      <c r="B9697" t="s">
        <v>14</v>
      </c>
      <c r="C9697" t="s">
        <v>16</v>
      </c>
      <c r="D9697" s="2">
        <v>45489</v>
      </c>
      <c r="E9697">
        <v>1</v>
      </c>
      <c r="F9697">
        <v>1</v>
      </c>
      <c r="G9697">
        <v>1</v>
      </c>
      <c r="H9697">
        <v>23.87</v>
      </c>
      <c r="I9697" t="s">
        <v>21</v>
      </c>
      <c r="J9697">
        <f t="shared" si="1208"/>
        <v>1</v>
      </c>
      <c r="K9697">
        <f t="shared" si="1209"/>
        <v>1</v>
      </c>
      <c r="L9697">
        <f t="shared" si="1210"/>
        <v>1</v>
      </c>
      <c r="M9697" t="str">
        <f t="shared" si="1211"/>
        <v>Success</v>
      </c>
      <c r="N9697">
        <f t="shared" si="1212"/>
        <v>23.87</v>
      </c>
      <c r="O9697" t="str">
        <f t="shared" si="1213"/>
        <v>2024/07</v>
      </c>
      <c r="P9697">
        <f t="shared" si="1214"/>
        <v>11372.8</v>
      </c>
      <c r="Q9697" t="str">
        <f t="shared" si="1215"/>
        <v>High Priority</v>
      </c>
      <c r="R9697" t="s">
        <v>37</v>
      </c>
      <c r="S9697">
        <v>11432</v>
      </c>
      <c r="T9697">
        <v>212891</v>
      </c>
      <c r="Z9697" s="2"/>
    </row>
    <row r="9698" spans="1:26" x14ac:dyDescent="0.25">
      <c r="A9698">
        <v>9697</v>
      </c>
      <c r="B9698" t="s">
        <v>13</v>
      </c>
      <c r="C9698" t="s">
        <v>19</v>
      </c>
      <c r="D9698" s="2">
        <v>45529</v>
      </c>
      <c r="E9698">
        <v>1</v>
      </c>
      <c r="F9698">
        <v>0</v>
      </c>
      <c r="G9698">
        <v>0</v>
      </c>
      <c r="H9698">
        <v>77</v>
      </c>
      <c r="I9698" t="s">
        <v>24</v>
      </c>
      <c r="J9698">
        <f t="shared" si="1208"/>
        <v>0</v>
      </c>
      <c r="K9698">
        <f t="shared" si="1209"/>
        <v>0</v>
      </c>
      <c r="L9698" t="e">
        <f t="shared" si="1210"/>
        <v>#DIV/0!</v>
      </c>
      <c r="M9698" t="str">
        <f t="shared" si="1211"/>
        <v>Network Failure</v>
      </c>
      <c r="N9698">
        <f t="shared" si="1212"/>
        <v>0</v>
      </c>
      <c r="O9698" t="str">
        <f t="shared" si="1213"/>
        <v>2024/08</v>
      </c>
      <c r="P9698">
        <f t="shared" si="1214"/>
        <v>11382.6</v>
      </c>
      <c r="Q9698" t="str">
        <f t="shared" si="1215"/>
        <v>Low Proirity</v>
      </c>
      <c r="R9698" t="s">
        <v>37</v>
      </c>
      <c r="S9698">
        <v>121988</v>
      </c>
      <c r="T9698">
        <v>20751</v>
      </c>
      <c r="Z9698" s="2"/>
    </row>
    <row r="9699" spans="1:26" x14ac:dyDescent="0.25">
      <c r="A9699">
        <v>9698</v>
      </c>
      <c r="B9699" t="s">
        <v>15</v>
      </c>
      <c r="C9699" t="s">
        <v>17</v>
      </c>
      <c r="D9699" s="2">
        <v>45606</v>
      </c>
      <c r="E9699">
        <v>1</v>
      </c>
      <c r="F9699">
        <v>1</v>
      </c>
      <c r="G9699">
        <v>0</v>
      </c>
      <c r="H9699">
        <v>117.84</v>
      </c>
      <c r="I9699" t="s">
        <v>26</v>
      </c>
      <c r="J9699">
        <f t="shared" si="1208"/>
        <v>0</v>
      </c>
      <c r="K9699">
        <f t="shared" si="1209"/>
        <v>1</v>
      </c>
      <c r="L9699">
        <f t="shared" si="1210"/>
        <v>0</v>
      </c>
      <c r="M9699" t="str">
        <f t="shared" si="1211"/>
        <v>Compliance Blocked</v>
      </c>
      <c r="N9699">
        <f t="shared" si="1212"/>
        <v>0</v>
      </c>
      <c r="O9699" t="str">
        <f t="shared" si="1213"/>
        <v>2024/11</v>
      </c>
      <c r="P9699">
        <f t="shared" si="1214"/>
        <v>11402.05</v>
      </c>
      <c r="Q9699" t="str">
        <f t="shared" si="1215"/>
        <v>Low Proirity</v>
      </c>
      <c r="R9699" t="s">
        <v>38</v>
      </c>
      <c r="S9699">
        <v>88185</v>
      </c>
      <c r="T9699">
        <v>115175</v>
      </c>
      <c r="Z9699" s="2"/>
    </row>
    <row r="9700" spans="1:26" x14ac:dyDescent="0.25">
      <c r="A9700">
        <v>9699</v>
      </c>
      <c r="B9700" t="s">
        <v>13</v>
      </c>
      <c r="C9700" t="s">
        <v>19</v>
      </c>
      <c r="D9700" s="2">
        <v>45364</v>
      </c>
      <c r="E9700">
        <v>1</v>
      </c>
      <c r="F9700">
        <v>1</v>
      </c>
      <c r="G9700">
        <v>1</v>
      </c>
      <c r="H9700">
        <v>133.84</v>
      </c>
      <c r="I9700" t="s">
        <v>21</v>
      </c>
      <c r="J9700">
        <f t="shared" si="1208"/>
        <v>1</v>
      </c>
      <c r="K9700">
        <f t="shared" si="1209"/>
        <v>1</v>
      </c>
      <c r="L9700">
        <f t="shared" si="1210"/>
        <v>1</v>
      </c>
      <c r="M9700" t="str">
        <f t="shared" si="1211"/>
        <v>Success</v>
      </c>
      <c r="N9700">
        <f t="shared" si="1212"/>
        <v>133.84</v>
      </c>
      <c r="O9700" t="str">
        <f t="shared" si="1213"/>
        <v>2024/03</v>
      </c>
      <c r="P9700">
        <f t="shared" si="1214"/>
        <v>11341.55</v>
      </c>
      <c r="Q9700" t="str">
        <f t="shared" si="1215"/>
        <v>High Priority</v>
      </c>
      <c r="R9700" t="s">
        <v>37</v>
      </c>
      <c r="S9700">
        <v>77155</v>
      </c>
      <c r="T9700">
        <v>114856</v>
      </c>
      <c r="Z9700" s="2"/>
    </row>
    <row r="9701" spans="1:26" x14ac:dyDescent="0.25">
      <c r="A9701">
        <v>9700</v>
      </c>
      <c r="B9701" t="s">
        <v>13</v>
      </c>
      <c r="C9701" t="s">
        <v>17</v>
      </c>
      <c r="D9701" s="2">
        <v>45351</v>
      </c>
      <c r="E9701">
        <v>1</v>
      </c>
      <c r="F9701">
        <v>0</v>
      </c>
      <c r="G9701">
        <v>0</v>
      </c>
      <c r="H9701">
        <v>31.31</v>
      </c>
      <c r="I9701" t="s">
        <v>22</v>
      </c>
      <c r="J9701">
        <f t="shared" si="1208"/>
        <v>0</v>
      </c>
      <c r="K9701">
        <f t="shared" si="1209"/>
        <v>0</v>
      </c>
      <c r="L9701" t="e">
        <f t="shared" si="1210"/>
        <v>#DIV/0!</v>
      </c>
      <c r="M9701" t="str">
        <f t="shared" si="1211"/>
        <v>Network Failure</v>
      </c>
      <c r="N9701">
        <f t="shared" si="1212"/>
        <v>0</v>
      </c>
      <c r="O9701" t="str">
        <f t="shared" si="1213"/>
        <v>2024/02</v>
      </c>
      <c r="P9701">
        <f t="shared" si="1214"/>
        <v>11338.1</v>
      </c>
      <c r="Q9701" t="str">
        <f t="shared" si="1215"/>
        <v>Low Proirity</v>
      </c>
      <c r="R9701" t="s">
        <v>38</v>
      </c>
      <c r="S9701">
        <v>132275</v>
      </c>
      <c r="T9701">
        <v>119376</v>
      </c>
      <c r="Z9701" s="2"/>
    </row>
    <row r="9702" spans="1:26" x14ac:dyDescent="0.25">
      <c r="A9702">
        <v>9701</v>
      </c>
      <c r="B9702" t="s">
        <v>10</v>
      </c>
      <c r="C9702" t="s">
        <v>18</v>
      </c>
      <c r="D9702" s="2">
        <v>45649</v>
      </c>
      <c r="E9702">
        <v>1</v>
      </c>
      <c r="F9702">
        <v>1</v>
      </c>
      <c r="G9702">
        <v>1</v>
      </c>
      <c r="H9702">
        <v>95.2</v>
      </c>
      <c r="I9702" t="s">
        <v>21</v>
      </c>
      <c r="J9702">
        <f t="shared" si="1208"/>
        <v>1</v>
      </c>
      <c r="K9702">
        <f t="shared" si="1209"/>
        <v>1</v>
      </c>
      <c r="L9702">
        <f t="shared" si="1210"/>
        <v>1</v>
      </c>
      <c r="M9702" t="str">
        <f t="shared" si="1211"/>
        <v>Success</v>
      </c>
      <c r="N9702">
        <f t="shared" si="1212"/>
        <v>95.2</v>
      </c>
      <c r="O9702" t="str">
        <f t="shared" si="1213"/>
        <v>2024/12</v>
      </c>
      <c r="P9702">
        <f t="shared" si="1214"/>
        <v>11412.8</v>
      </c>
      <c r="Q9702" t="str">
        <f t="shared" si="1215"/>
        <v>High Priority</v>
      </c>
      <c r="R9702" t="s">
        <v>36</v>
      </c>
      <c r="S9702">
        <v>96645</v>
      </c>
      <c r="T9702">
        <v>25526</v>
      </c>
      <c r="Z9702" s="2"/>
    </row>
    <row r="9703" spans="1:26" x14ac:dyDescent="0.25">
      <c r="A9703">
        <v>9702</v>
      </c>
      <c r="B9703" t="s">
        <v>11</v>
      </c>
      <c r="C9703" t="s">
        <v>18</v>
      </c>
      <c r="D9703" s="2">
        <v>45412</v>
      </c>
      <c r="E9703">
        <v>1</v>
      </c>
      <c r="F9703">
        <v>1</v>
      </c>
      <c r="G9703">
        <v>1</v>
      </c>
      <c r="H9703">
        <v>51.46</v>
      </c>
      <c r="I9703" t="s">
        <v>21</v>
      </c>
      <c r="J9703">
        <f t="shared" si="1208"/>
        <v>1</v>
      </c>
      <c r="K9703">
        <f t="shared" si="1209"/>
        <v>1</v>
      </c>
      <c r="L9703">
        <f t="shared" si="1210"/>
        <v>1</v>
      </c>
      <c r="M9703" t="str">
        <f t="shared" si="1211"/>
        <v>Success</v>
      </c>
      <c r="N9703">
        <f t="shared" si="1212"/>
        <v>51.46</v>
      </c>
      <c r="O9703" t="str">
        <f t="shared" si="1213"/>
        <v>2024/04</v>
      </c>
      <c r="P9703">
        <f t="shared" si="1214"/>
        <v>11353.55</v>
      </c>
      <c r="Q9703" t="str">
        <f t="shared" si="1215"/>
        <v>High Priority</v>
      </c>
      <c r="R9703" t="s">
        <v>38</v>
      </c>
      <c r="S9703">
        <v>59500</v>
      </c>
      <c r="T9703">
        <v>199782</v>
      </c>
      <c r="Z9703" s="2"/>
    </row>
    <row r="9704" spans="1:26" x14ac:dyDescent="0.25">
      <c r="A9704">
        <v>9703</v>
      </c>
      <c r="B9704" t="s">
        <v>13</v>
      </c>
      <c r="C9704" t="s">
        <v>17</v>
      </c>
      <c r="D9704" s="2">
        <v>45353</v>
      </c>
      <c r="E9704">
        <v>1</v>
      </c>
      <c r="F9704">
        <v>1</v>
      </c>
      <c r="G9704">
        <v>0</v>
      </c>
      <c r="H9704">
        <v>90.04</v>
      </c>
      <c r="I9704" t="s">
        <v>24</v>
      </c>
      <c r="J9704">
        <f t="shared" si="1208"/>
        <v>0</v>
      </c>
      <c r="K9704">
        <f t="shared" si="1209"/>
        <v>1</v>
      </c>
      <c r="L9704">
        <f t="shared" si="1210"/>
        <v>0</v>
      </c>
      <c r="M9704" t="str">
        <f t="shared" si="1211"/>
        <v>Network Failure</v>
      </c>
      <c r="N9704">
        <f t="shared" si="1212"/>
        <v>0</v>
      </c>
      <c r="O9704" t="str">
        <f t="shared" si="1213"/>
        <v>2024/03</v>
      </c>
      <c r="P9704">
        <f t="shared" si="1214"/>
        <v>11338.8</v>
      </c>
      <c r="Q9704" t="str">
        <f t="shared" si="1215"/>
        <v>Low Proirity</v>
      </c>
      <c r="R9704" t="s">
        <v>38</v>
      </c>
      <c r="S9704">
        <v>57797</v>
      </c>
      <c r="T9704">
        <v>35929</v>
      </c>
      <c r="Z9704" s="2"/>
    </row>
    <row r="9705" spans="1:26" x14ac:dyDescent="0.25">
      <c r="A9705">
        <v>9704</v>
      </c>
      <c r="B9705" t="s">
        <v>9</v>
      </c>
      <c r="C9705" t="s">
        <v>16</v>
      </c>
      <c r="D9705" s="2">
        <v>45472</v>
      </c>
      <c r="E9705">
        <v>1</v>
      </c>
      <c r="F9705">
        <v>1</v>
      </c>
      <c r="G9705">
        <v>1</v>
      </c>
      <c r="H9705">
        <v>59.46</v>
      </c>
      <c r="I9705" t="s">
        <v>21</v>
      </c>
      <c r="J9705">
        <f t="shared" si="1208"/>
        <v>1</v>
      </c>
      <c r="K9705">
        <f t="shared" si="1209"/>
        <v>1</v>
      </c>
      <c r="L9705">
        <f t="shared" si="1210"/>
        <v>1</v>
      </c>
      <c r="M9705" t="str">
        <f t="shared" si="1211"/>
        <v>Success</v>
      </c>
      <c r="N9705">
        <f t="shared" si="1212"/>
        <v>59.46</v>
      </c>
      <c r="O9705" t="str">
        <f t="shared" si="1213"/>
        <v>2024/06</v>
      </c>
      <c r="P9705">
        <f t="shared" si="1214"/>
        <v>11368.55</v>
      </c>
      <c r="Q9705" t="str">
        <f t="shared" si="1215"/>
        <v>High Priority</v>
      </c>
      <c r="R9705" t="s">
        <v>38</v>
      </c>
      <c r="S9705">
        <v>47591</v>
      </c>
      <c r="T9705">
        <v>21249</v>
      </c>
      <c r="Z9705" s="2"/>
    </row>
    <row r="9706" spans="1:26" x14ac:dyDescent="0.25">
      <c r="A9706">
        <v>9705</v>
      </c>
      <c r="B9706" t="s">
        <v>9</v>
      </c>
      <c r="C9706" t="s">
        <v>18</v>
      </c>
      <c r="D9706" s="2">
        <v>45486</v>
      </c>
      <c r="E9706">
        <v>1</v>
      </c>
      <c r="F9706">
        <v>1</v>
      </c>
      <c r="G9706">
        <v>1</v>
      </c>
      <c r="H9706">
        <v>37.17</v>
      </c>
      <c r="I9706" t="s">
        <v>21</v>
      </c>
      <c r="J9706">
        <f t="shared" si="1208"/>
        <v>1</v>
      </c>
      <c r="K9706">
        <f t="shared" si="1209"/>
        <v>1</v>
      </c>
      <c r="L9706">
        <f t="shared" si="1210"/>
        <v>1</v>
      </c>
      <c r="M9706" t="str">
        <f t="shared" si="1211"/>
        <v>Success</v>
      </c>
      <c r="N9706">
        <f t="shared" si="1212"/>
        <v>37.17</v>
      </c>
      <c r="O9706" t="str">
        <f t="shared" si="1213"/>
        <v>2024/07</v>
      </c>
      <c r="P9706">
        <f t="shared" si="1214"/>
        <v>11372.05</v>
      </c>
      <c r="Q9706" t="str">
        <f t="shared" si="1215"/>
        <v>High Priority</v>
      </c>
      <c r="R9706" t="s">
        <v>38</v>
      </c>
      <c r="S9706">
        <v>24281</v>
      </c>
      <c r="T9706">
        <v>149433</v>
      </c>
      <c r="Z9706" s="2"/>
    </row>
    <row r="9707" spans="1:26" x14ac:dyDescent="0.25">
      <c r="A9707">
        <v>9706</v>
      </c>
      <c r="B9707" t="s">
        <v>12</v>
      </c>
      <c r="C9707" t="s">
        <v>19</v>
      </c>
      <c r="D9707" s="2">
        <v>45471</v>
      </c>
      <c r="E9707">
        <v>1</v>
      </c>
      <c r="F9707">
        <v>0</v>
      </c>
      <c r="G9707">
        <v>0</v>
      </c>
      <c r="H9707">
        <v>59.98</v>
      </c>
      <c r="I9707" t="s">
        <v>25</v>
      </c>
      <c r="J9707">
        <f t="shared" si="1208"/>
        <v>0</v>
      </c>
      <c r="K9707">
        <f t="shared" si="1209"/>
        <v>0</v>
      </c>
      <c r="L9707" t="e">
        <f t="shared" si="1210"/>
        <v>#DIV/0!</v>
      </c>
      <c r="M9707" t="str">
        <f t="shared" si="1211"/>
        <v>Network Failure</v>
      </c>
      <c r="N9707">
        <f t="shared" si="1212"/>
        <v>0</v>
      </c>
      <c r="O9707" t="str">
        <f t="shared" si="1213"/>
        <v>2024/06</v>
      </c>
      <c r="P9707">
        <f t="shared" si="1214"/>
        <v>11368.1</v>
      </c>
      <c r="Q9707" t="str">
        <f t="shared" si="1215"/>
        <v>Low Proirity</v>
      </c>
      <c r="R9707" t="s">
        <v>38</v>
      </c>
      <c r="S9707">
        <v>6413</v>
      </c>
      <c r="T9707">
        <v>172352</v>
      </c>
      <c r="Z9707" s="2"/>
    </row>
    <row r="9708" spans="1:26" x14ac:dyDescent="0.25">
      <c r="A9708">
        <v>9707</v>
      </c>
      <c r="B9708" t="s">
        <v>9</v>
      </c>
      <c r="C9708" t="s">
        <v>20</v>
      </c>
      <c r="D9708" s="2">
        <v>45424</v>
      </c>
      <c r="E9708">
        <v>1</v>
      </c>
      <c r="F9708">
        <v>1</v>
      </c>
      <c r="G9708">
        <v>1</v>
      </c>
      <c r="H9708">
        <v>62.28</v>
      </c>
      <c r="I9708" t="s">
        <v>21</v>
      </c>
      <c r="J9708">
        <f t="shared" si="1208"/>
        <v>1</v>
      </c>
      <c r="K9708">
        <f t="shared" si="1209"/>
        <v>1</v>
      </c>
      <c r="L9708">
        <f t="shared" si="1210"/>
        <v>1</v>
      </c>
      <c r="M9708" t="str">
        <f t="shared" si="1211"/>
        <v>Success</v>
      </c>
      <c r="N9708">
        <f t="shared" si="1212"/>
        <v>62.28</v>
      </c>
      <c r="O9708" t="str">
        <f t="shared" si="1213"/>
        <v>2024/05</v>
      </c>
      <c r="P9708">
        <f t="shared" si="1214"/>
        <v>11356.55</v>
      </c>
      <c r="Q9708" t="str">
        <f t="shared" si="1215"/>
        <v>High Priority</v>
      </c>
      <c r="R9708" t="s">
        <v>36</v>
      </c>
      <c r="S9708">
        <v>35794</v>
      </c>
      <c r="T9708">
        <v>87295</v>
      </c>
      <c r="Z9708" s="2"/>
    </row>
    <row r="9709" spans="1:26" x14ac:dyDescent="0.25">
      <c r="A9709">
        <v>9708</v>
      </c>
      <c r="B9709" t="s">
        <v>11</v>
      </c>
      <c r="C9709" t="s">
        <v>16</v>
      </c>
      <c r="D9709" s="2">
        <v>45372</v>
      </c>
      <c r="E9709">
        <v>1</v>
      </c>
      <c r="F9709">
        <v>1</v>
      </c>
      <c r="G9709">
        <v>0</v>
      </c>
      <c r="H9709">
        <v>80.69</v>
      </c>
      <c r="I9709" t="s">
        <v>25</v>
      </c>
      <c r="J9709">
        <f t="shared" si="1208"/>
        <v>0</v>
      </c>
      <c r="K9709">
        <f t="shared" si="1209"/>
        <v>1</v>
      </c>
      <c r="L9709">
        <f t="shared" si="1210"/>
        <v>0</v>
      </c>
      <c r="M9709" t="str">
        <f t="shared" si="1211"/>
        <v>Network Failure</v>
      </c>
      <c r="N9709">
        <f t="shared" si="1212"/>
        <v>0</v>
      </c>
      <c r="O9709" t="str">
        <f t="shared" si="1213"/>
        <v>2024/03</v>
      </c>
      <c r="P9709">
        <f t="shared" si="1214"/>
        <v>11343.55</v>
      </c>
      <c r="Q9709" t="str">
        <f t="shared" si="1215"/>
        <v>Low Proirity</v>
      </c>
      <c r="R9709" t="s">
        <v>38</v>
      </c>
      <c r="S9709">
        <v>95513</v>
      </c>
      <c r="T9709">
        <v>214347</v>
      </c>
      <c r="Z9709" s="2"/>
    </row>
    <row r="9710" spans="1:26" x14ac:dyDescent="0.25">
      <c r="A9710">
        <v>9709</v>
      </c>
      <c r="B9710" t="s">
        <v>12</v>
      </c>
      <c r="C9710" t="s">
        <v>16</v>
      </c>
      <c r="D9710" s="2">
        <v>45323</v>
      </c>
      <c r="E9710">
        <v>1</v>
      </c>
      <c r="F9710">
        <v>1</v>
      </c>
      <c r="G9710">
        <v>1</v>
      </c>
      <c r="H9710">
        <v>6.61</v>
      </c>
      <c r="I9710" t="s">
        <v>21</v>
      </c>
      <c r="J9710">
        <f t="shared" si="1208"/>
        <v>1</v>
      </c>
      <c r="K9710">
        <f t="shared" si="1209"/>
        <v>1</v>
      </c>
      <c r="L9710">
        <f t="shared" si="1210"/>
        <v>1</v>
      </c>
      <c r="M9710" t="str">
        <f t="shared" si="1211"/>
        <v>Success</v>
      </c>
      <c r="N9710">
        <f t="shared" si="1212"/>
        <v>6.61</v>
      </c>
      <c r="O9710" t="str">
        <f t="shared" si="1213"/>
        <v>2024/02</v>
      </c>
      <c r="P9710">
        <f t="shared" si="1214"/>
        <v>11331.3</v>
      </c>
      <c r="Q9710" t="str">
        <f t="shared" si="1215"/>
        <v>High Priority</v>
      </c>
      <c r="R9710" t="s">
        <v>36</v>
      </c>
      <c r="S9710">
        <v>32743</v>
      </c>
      <c r="T9710">
        <v>119355</v>
      </c>
      <c r="Z9710" s="2"/>
    </row>
    <row r="9711" spans="1:26" x14ac:dyDescent="0.25">
      <c r="A9711">
        <v>9710</v>
      </c>
      <c r="B9711" t="s">
        <v>14</v>
      </c>
      <c r="C9711" t="s">
        <v>19</v>
      </c>
      <c r="D9711" s="2">
        <v>45311</v>
      </c>
      <c r="E9711">
        <v>1</v>
      </c>
      <c r="F9711">
        <v>1</v>
      </c>
      <c r="G9711">
        <v>1</v>
      </c>
      <c r="H9711">
        <v>81.77</v>
      </c>
      <c r="I9711" t="s">
        <v>21</v>
      </c>
      <c r="J9711">
        <f t="shared" si="1208"/>
        <v>1</v>
      </c>
      <c r="K9711">
        <f t="shared" si="1209"/>
        <v>1</v>
      </c>
      <c r="L9711">
        <f t="shared" si="1210"/>
        <v>1</v>
      </c>
      <c r="M9711" t="str">
        <f t="shared" si="1211"/>
        <v>Success</v>
      </c>
      <c r="N9711">
        <f t="shared" si="1212"/>
        <v>81.77</v>
      </c>
      <c r="O9711" t="str">
        <f t="shared" si="1213"/>
        <v>2024/01</v>
      </c>
      <c r="P9711">
        <f t="shared" si="1214"/>
        <v>11328.3</v>
      </c>
      <c r="Q9711" t="str">
        <f t="shared" si="1215"/>
        <v>High Priority</v>
      </c>
      <c r="R9711" t="s">
        <v>38</v>
      </c>
      <c r="S9711">
        <v>89223</v>
      </c>
      <c r="T9711">
        <v>40027</v>
      </c>
      <c r="Z9711" s="2"/>
    </row>
    <row r="9712" spans="1:26" x14ac:dyDescent="0.25">
      <c r="A9712">
        <v>9711</v>
      </c>
      <c r="B9712" t="s">
        <v>12</v>
      </c>
      <c r="C9712" t="s">
        <v>20</v>
      </c>
      <c r="D9712" s="2">
        <v>45586</v>
      </c>
      <c r="E9712">
        <v>1</v>
      </c>
      <c r="F9712">
        <v>0</v>
      </c>
      <c r="G9712">
        <v>0</v>
      </c>
      <c r="H9712">
        <v>22.78</v>
      </c>
      <c r="I9712" t="s">
        <v>22</v>
      </c>
      <c r="J9712">
        <f t="shared" si="1208"/>
        <v>0</v>
      </c>
      <c r="K9712">
        <f t="shared" si="1209"/>
        <v>0</v>
      </c>
      <c r="L9712" t="e">
        <f t="shared" si="1210"/>
        <v>#DIV/0!</v>
      </c>
      <c r="M9712" t="str">
        <f t="shared" si="1211"/>
        <v>Network Failure</v>
      </c>
      <c r="N9712">
        <f t="shared" si="1212"/>
        <v>0</v>
      </c>
      <c r="O9712" t="str">
        <f t="shared" si="1213"/>
        <v>2024/10</v>
      </c>
      <c r="P9712">
        <f t="shared" si="1214"/>
        <v>11396.85</v>
      </c>
      <c r="Q9712" t="str">
        <f t="shared" si="1215"/>
        <v>Low Proirity</v>
      </c>
      <c r="R9712" t="s">
        <v>36</v>
      </c>
      <c r="S9712">
        <v>105578</v>
      </c>
      <c r="T9712">
        <v>38654</v>
      </c>
      <c r="Z9712" s="2"/>
    </row>
    <row r="9713" spans="1:26" x14ac:dyDescent="0.25">
      <c r="A9713">
        <v>9712</v>
      </c>
      <c r="B9713" t="s">
        <v>11</v>
      </c>
      <c r="C9713" t="s">
        <v>20</v>
      </c>
      <c r="D9713" s="2">
        <v>45492</v>
      </c>
      <c r="E9713">
        <v>1</v>
      </c>
      <c r="F9713">
        <v>1</v>
      </c>
      <c r="G9713">
        <v>1</v>
      </c>
      <c r="H9713">
        <v>40.729999999999997</v>
      </c>
      <c r="I9713" t="s">
        <v>21</v>
      </c>
      <c r="J9713">
        <f t="shared" si="1208"/>
        <v>1</v>
      </c>
      <c r="K9713">
        <f t="shared" si="1209"/>
        <v>1</v>
      </c>
      <c r="L9713">
        <f t="shared" si="1210"/>
        <v>1</v>
      </c>
      <c r="M9713" t="str">
        <f t="shared" si="1211"/>
        <v>Success</v>
      </c>
      <c r="N9713">
        <f t="shared" si="1212"/>
        <v>40.729999999999997</v>
      </c>
      <c r="O9713" t="str">
        <f t="shared" si="1213"/>
        <v>2024/07</v>
      </c>
      <c r="P9713">
        <f t="shared" si="1214"/>
        <v>11373.55</v>
      </c>
      <c r="Q9713" t="str">
        <f t="shared" si="1215"/>
        <v>High Priority</v>
      </c>
      <c r="R9713" t="s">
        <v>38</v>
      </c>
      <c r="S9713">
        <v>142906</v>
      </c>
      <c r="T9713">
        <v>200539</v>
      </c>
      <c r="Z9713" s="2"/>
    </row>
    <row r="9714" spans="1:26" x14ac:dyDescent="0.25">
      <c r="A9714">
        <v>9713</v>
      </c>
      <c r="B9714" t="s">
        <v>9</v>
      </c>
      <c r="C9714" t="s">
        <v>18</v>
      </c>
      <c r="D9714" s="2">
        <v>45538</v>
      </c>
      <c r="E9714">
        <v>1</v>
      </c>
      <c r="F9714">
        <v>1</v>
      </c>
      <c r="G9714">
        <v>1</v>
      </c>
      <c r="H9714">
        <v>65.95</v>
      </c>
      <c r="I9714" t="s">
        <v>21</v>
      </c>
      <c r="J9714">
        <f t="shared" si="1208"/>
        <v>1</v>
      </c>
      <c r="K9714">
        <f t="shared" si="1209"/>
        <v>1</v>
      </c>
      <c r="L9714">
        <f t="shared" si="1210"/>
        <v>1</v>
      </c>
      <c r="M9714" t="str">
        <f t="shared" si="1211"/>
        <v>Success</v>
      </c>
      <c r="N9714">
        <f t="shared" si="1212"/>
        <v>65.95</v>
      </c>
      <c r="O9714" t="str">
        <f t="shared" si="1213"/>
        <v>2024/09</v>
      </c>
      <c r="P9714">
        <f t="shared" si="1214"/>
        <v>11385.05</v>
      </c>
      <c r="Q9714" t="str">
        <f t="shared" si="1215"/>
        <v>High Priority</v>
      </c>
      <c r="R9714" t="s">
        <v>36</v>
      </c>
      <c r="S9714">
        <v>137694</v>
      </c>
      <c r="T9714">
        <v>137189</v>
      </c>
      <c r="Z9714" s="2"/>
    </row>
    <row r="9715" spans="1:26" x14ac:dyDescent="0.25">
      <c r="A9715">
        <v>9714</v>
      </c>
      <c r="B9715" t="s">
        <v>12</v>
      </c>
      <c r="C9715" t="s">
        <v>16</v>
      </c>
      <c r="D9715" s="2">
        <v>45341</v>
      </c>
      <c r="E9715">
        <v>1</v>
      </c>
      <c r="F9715">
        <v>0</v>
      </c>
      <c r="G9715">
        <v>0</v>
      </c>
      <c r="H9715">
        <v>85.87</v>
      </c>
      <c r="I9715" t="s">
        <v>25</v>
      </c>
      <c r="J9715">
        <f t="shared" si="1208"/>
        <v>0</v>
      </c>
      <c r="K9715">
        <f t="shared" si="1209"/>
        <v>0</v>
      </c>
      <c r="L9715" t="e">
        <f t="shared" si="1210"/>
        <v>#DIV/0!</v>
      </c>
      <c r="M9715" t="str">
        <f t="shared" si="1211"/>
        <v>Network Failure</v>
      </c>
      <c r="N9715">
        <f t="shared" si="1212"/>
        <v>0</v>
      </c>
      <c r="O9715" t="str">
        <f t="shared" si="1213"/>
        <v>2024/02</v>
      </c>
      <c r="P9715">
        <f t="shared" si="1214"/>
        <v>11335.6</v>
      </c>
      <c r="Q9715" t="str">
        <f t="shared" si="1215"/>
        <v>Low Proirity</v>
      </c>
      <c r="R9715" t="s">
        <v>37</v>
      </c>
      <c r="S9715">
        <v>93970</v>
      </c>
      <c r="T9715">
        <v>204856</v>
      </c>
      <c r="Z9715" s="2"/>
    </row>
    <row r="9716" spans="1:26" x14ac:dyDescent="0.25">
      <c r="A9716">
        <v>9715</v>
      </c>
      <c r="B9716" t="s">
        <v>9</v>
      </c>
      <c r="C9716" t="s">
        <v>17</v>
      </c>
      <c r="D9716" s="2">
        <v>45515</v>
      </c>
      <c r="E9716">
        <v>1</v>
      </c>
      <c r="F9716">
        <v>0</v>
      </c>
      <c r="G9716">
        <v>0</v>
      </c>
      <c r="H9716">
        <v>111.6</v>
      </c>
      <c r="I9716" t="s">
        <v>22</v>
      </c>
      <c r="J9716">
        <f t="shared" si="1208"/>
        <v>0</v>
      </c>
      <c r="K9716">
        <f t="shared" si="1209"/>
        <v>0</v>
      </c>
      <c r="L9716" t="e">
        <f t="shared" si="1210"/>
        <v>#DIV/0!</v>
      </c>
      <c r="M9716" t="str">
        <f t="shared" si="1211"/>
        <v>Network Failure</v>
      </c>
      <c r="N9716">
        <f t="shared" si="1212"/>
        <v>0</v>
      </c>
      <c r="O9716" t="str">
        <f t="shared" si="1213"/>
        <v>2024/08</v>
      </c>
      <c r="P9716">
        <f t="shared" si="1214"/>
        <v>11379.1</v>
      </c>
      <c r="Q9716" t="str">
        <f t="shared" si="1215"/>
        <v>Low Proirity</v>
      </c>
      <c r="R9716" t="s">
        <v>37</v>
      </c>
      <c r="S9716">
        <v>39123</v>
      </c>
      <c r="T9716">
        <v>241849</v>
      </c>
      <c r="Z9716" s="2"/>
    </row>
    <row r="9717" spans="1:26" x14ac:dyDescent="0.25">
      <c r="A9717">
        <v>9716</v>
      </c>
      <c r="B9717" t="s">
        <v>15</v>
      </c>
      <c r="C9717" t="s">
        <v>18</v>
      </c>
      <c r="D9717" s="2">
        <v>45455</v>
      </c>
      <c r="E9717">
        <v>1</v>
      </c>
      <c r="F9717">
        <v>1</v>
      </c>
      <c r="G9717">
        <v>1</v>
      </c>
      <c r="H9717">
        <v>59.7</v>
      </c>
      <c r="I9717" t="s">
        <v>21</v>
      </c>
      <c r="J9717">
        <f t="shared" si="1208"/>
        <v>1</v>
      </c>
      <c r="K9717">
        <f t="shared" si="1209"/>
        <v>1</v>
      </c>
      <c r="L9717">
        <f t="shared" si="1210"/>
        <v>1</v>
      </c>
      <c r="M9717" t="str">
        <f t="shared" si="1211"/>
        <v>Success</v>
      </c>
      <c r="N9717">
        <f t="shared" si="1212"/>
        <v>59.7</v>
      </c>
      <c r="O9717" t="str">
        <f t="shared" si="1213"/>
        <v>2024/06</v>
      </c>
      <c r="P9717">
        <f t="shared" si="1214"/>
        <v>11364.3</v>
      </c>
      <c r="Q9717" t="str">
        <f t="shared" si="1215"/>
        <v>High Priority</v>
      </c>
      <c r="R9717" t="s">
        <v>38</v>
      </c>
      <c r="S9717">
        <v>119877</v>
      </c>
      <c r="T9717">
        <v>248864</v>
      </c>
      <c r="Z9717" s="2"/>
    </row>
    <row r="9718" spans="1:26" x14ac:dyDescent="0.25">
      <c r="A9718">
        <v>9717</v>
      </c>
      <c r="B9718" t="s">
        <v>11</v>
      </c>
      <c r="C9718" t="s">
        <v>20</v>
      </c>
      <c r="D9718" s="2">
        <v>45302</v>
      </c>
      <c r="E9718">
        <v>1</v>
      </c>
      <c r="F9718">
        <v>0</v>
      </c>
      <c r="G9718">
        <v>0</v>
      </c>
      <c r="H9718">
        <v>86.89</v>
      </c>
      <c r="I9718" t="s">
        <v>22</v>
      </c>
      <c r="J9718">
        <f t="shared" si="1208"/>
        <v>0</v>
      </c>
      <c r="K9718">
        <f t="shared" si="1209"/>
        <v>0</v>
      </c>
      <c r="L9718" t="e">
        <f t="shared" si="1210"/>
        <v>#DIV/0!</v>
      </c>
      <c r="M9718" t="str">
        <f t="shared" si="1211"/>
        <v>Network Failure</v>
      </c>
      <c r="N9718">
        <f t="shared" si="1212"/>
        <v>0</v>
      </c>
      <c r="O9718" t="str">
        <f t="shared" si="1213"/>
        <v>2024/01</v>
      </c>
      <c r="P9718">
        <f t="shared" si="1214"/>
        <v>11325.85</v>
      </c>
      <c r="Q9718" t="str">
        <f t="shared" si="1215"/>
        <v>Low Proirity</v>
      </c>
      <c r="R9718" t="s">
        <v>38</v>
      </c>
      <c r="S9718">
        <v>15008</v>
      </c>
      <c r="T9718">
        <v>243698</v>
      </c>
      <c r="Z9718" s="2"/>
    </row>
    <row r="9719" spans="1:26" x14ac:dyDescent="0.25">
      <c r="A9719">
        <v>9718</v>
      </c>
      <c r="B9719" t="s">
        <v>15</v>
      </c>
      <c r="C9719" t="s">
        <v>16</v>
      </c>
      <c r="D9719" s="2">
        <v>45586</v>
      </c>
      <c r="E9719">
        <v>1</v>
      </c>
      <c r="F9719">
        <v>1</v>
      </c>
      <c r="G9719">
        <v>1</v>
      </c>
      <c r="H9719">
        <v>58.49</v>
      </c>
      <c r="I9719" t="s">
        <v>21</v>
      </c>
      <c r="J9719">
        <f t="shared" si="1208"/>
        <v>1</v>
      </c>
      <c r="K9719">
        <f t="shared" si="1209"/>
        <v>1</v>
      </c>
      <c r="L9719">
        <f t="shared" si="1210"/>
        <v>1</v>
      </c>
      <c r="M9719" t="str">
        <f t="shared" si="1211"/>
        <v>Success</v>
      </c>
      <c r="N9719">
        <f t="shared" si="1212"/>
        <v>58.49</v>
      </c>
      <c r="O9719" t="str">
        <f t="shared" si="1213"/>
        <v>2024/10</v>
      </c>
      <c r="P9719">
        <f t="shared" si="1214"/>
        <v>11397.05</v>
      </c>
      <c r="Q9719" t="str">
        <f t="shared" si="1215"/>
        <v>High Priority</v>
      </c>
      <c r="R9719" t="s">
        <v>37</v>
      </c>
      <c r="S9719">
        <v>49834</v>
      </c>
      <c r="T9719">
        <v>142598</v>
      </c>
      <c r="Z9719" s="2"/>
    </row>
    <row r="9720" spans="1:26" x14ac:dyDescent="0.25">
      <c r="A9720">
        <v>9719</v>
      </c>
      <c r="B9720" t="s">
        <v>10</v>
      </c>
      <c r="C9720" t="s">
        <v>17</v>
      </c>
      <c r="D9720" s="2">
        <v>45595</v>
      </c>
      <c r="E9720">
        <v>1</v>
      </c>
      <c r="F9720">
        <v>1</v>
      </c>
      <c r="G9720">
        <v>1</v>
      </c>
      <c r="H9720">
        <v>38.450000000000003</v>
      </c>
      <c r="I9720" t="s">
        <v>21</v>
      </c>
      <c r="J9720">
        <f t="shared" si="1208"/>
        <v>1</v>
      </c>
      <c r="K9720">
        <f t="shared" si="1209"/>
        <v>1</v>
      </c>
      <c r="L9720">
        <f t="shared" si="1210"/>
        <v>1</v>
      </c>
      <c r="M9720" t="str">
        <f t="shared" si="1211"/>
        <v>Success</v>
      </c>
      <c r="N9720">
        <f t="shared" si="1212"/>
        <v>38.450000000000003</v>
      </c>
      <c r="O9720" t="str">
        <f t="shared" si="1213"/>
        <v>2024/10</v>
      </c>
      <c r="P9720">
        <f t="shared" si="1214"/>
        <v>11399.3</v>
      </c>
      <c r="Q9720" t="str">
        <f t="shared" si="1215"/>
        <v>High Priority</v>
      </c>
      <c r="R9720" t="s">
        <v>37</v>
      </c>
      <c r="S9720">
        <v>62207</v>
      </c>
      <c r="T9720">
        <v>94599</v>
      </c>
      <c r="Z9720" s="2"/>
    </row>
    <row r="9721" spans="1:26" x14ac:dyDescent="0.25">
      <c r="A9721">
        <v>9720</v>
      </c>
      <c r="B9721" t="s">
        <v>14</v>
      </c>
      <c r="C9721" t="s">
        <v>16</v>
      </c>
      <c r="D9721" s="2">
        <v>45485</v>
      </c>
      <c r="E9721">
        <v>1</v>
      </c>
      <c r="F9721">
        <v>1</v>
      </c>
      <c r="G9721">
        <v>1</v>
      </c>
      <c r="H9721">
        <v>106.88</v>
      </c>
      <c r="I9721" t="s">
        <v>21</v>
      </c>
      <c r="J9721">
        <f t="shared" si="1208"/>
        <v>1</v>
      </c>
      <c r="K9721">
        <f t="shared" si="1209"/>
        <v>1</v>
      </c>
      <c r="L9721">
        <f t="shared" si="1210"/>
        <v>1</v>
      </c>
      <c r="M9721" t="str">
        <f t="shared" si="1211"/>
        <v>Success</v>
      </c>
      <c r="N9721">
        <f t="shared" si="1212"/>
        <v>106.88</v>
      </c>
      <c r="O9721" t="str">
        <f t="shared" si="1213"/>
        <v>2024/07</v>
      </c>
      <c r="P9721">
        <f t="shared" si="1214"/>
        <v>11371.8</v>
      </c>
      <c r="Q9721" t="str">
        <f t="shared" si="1215"/>
        <v>High Priority</v>
      </c>
      <c r="R9721" t="s">
        <v>36</v>
      </c>
      <c r="S9721">
        <v>78324</v>
      </c>
      <c r="T9721">
        <v>131398</v>
      </c>
      <c r="Z9721" s="2"/>
    </row>
    <row r="9722" spans="1:26" x14ac:dyDescent="0.25">
      <c r="A9722">
        <v>9721</v>
      </c>
      <c r="B9722" t="s">
        <v>13</v>
      </c>
      <c r="C9722" t="s">
        <v>20</v>
      </c>
      <c r="D9722" s="2">
        <v>45523</v>
      </c>
      <c r="E9722">
        <v>1</v>
      </c>
      <c r="F9722">
        <v>1</v>
      </c>
      <c r="G9722">
        <v>0</v>
      </c>
      <c r="H9722">
        <v>16</v>
      </c>
      <c r="I9722" t="s">
        <v>25</v>
      </c>
      <c r="J9722">
        <f t="shared" si="1208"/>
        <v>0</v>
      </c>
      <c r="K9722">
        <f t="shared" si="1209"/>
        <v>1</v>
      </c>
      <c r="L9722">
        <f t="shared" si="1210"/>
        <v>0</v>
      </c>
      <c r="M9722" t="str">
        <f t="shared" si="1211"/>
        <v>Network Failure</v>
      </c>
      <c r="N9722">
        <f t="shared" si="1212"/>
        <v>0</v>
      </c>
      <c r="O9722" t="str">
        <f t="shared" si="1213"/>
        <v>2024/08</v>
      </c>
      <c r="P9722">
        <f t="shared" si="1214"/>
        <v>11381.3</v>
      </c>
      <c r="Q9722" t="str">
        <f t="shared" si="1215"/>
        <v>Low Proirity</v>
      </c>
      <c r="R9722" t="s">
        <v>36</v>
      </c>
      <c r="S9722">
        <v>74966</v>
      </c>
      <c r="T9722">
        <v>134507</v>
      </c>
      <c r="Z9722" s="2"/>
    </row>
    <row r="9723" spans="1:26" x14ac:dyDescent="0.25">
      <c r="A9723">
        <v>9722</v>
      </c>
      <c r="B9723" t="s">
        <v>10</v>
      </c>
      <c r="C9723" t="s">
        <v>18</v>
      </c>
      <c r="D9723" s="2">
        <v>45453</v>
      </c>
      <c r="E9723">
        <v>1</v>
      </c>
      <c r="F9723">
        <v>1</v>
      </c>
      <c r="G9723">
        <v>1</v>
      </c>
      <c r="H9723">
        <v>29.92</v>
      </c>
      <c r="I9723" t="s">
        <v>21</v>
      </c>
      <c r="J9723">
        <f t="shared" si="1208"/>
        <v>1</v>
      </c>
      <c r="K9723">
        <f t="shared" si="1209"/>
        <v>1</v>
      </c>
      <c r="L9723">
        <f t="shared" si="1210"/>
        <v>1</v>
      </c>
      <c r="M9723" t="str">
        <f t="shared" si="1211"/>
        <v>Success</v>
      </c>
      <c r="N9723">
        <f t="shared" si="1212"/>
        <v>29.92</v>
      </c>
      <c r="O9723" t="str">
        <f t="shared" si="1213"/>
        <v>2024/06</v>
      </c>
      <c r="P9723">
        <f t="shared" si="1214"/>
        <v>11363.8</v>
      </c>
      <c r="Q9723" t="str">
        <f t="shared" si="1215"/>
        <v>High Priority</v>
      </c>
      <c r="R9723" t="s">
        <v>37</v>
      </c>
      <c r="S9723">
        <v>64995</v>
      </c>
      <c r="T9723">
        <v>200652</v>
      </c>
      <c r="Z9723" s="2"/>
    </row>
    <row r="9724" spans="1:26" x14ac:dyDescent="0.25">
      <c r="A9724">
        <v>9723</v>
      </c>
      <c r="B9724" t="s">
        <v>12</v>
      </c>
      <c r="C9724" t="s">
        <v>17</v>
      </c>
      <c r="D9724" s="2">
        <v>45521</v>
      </c>
      <c r="E9724">
        <v>1</v>
      </c>
      <c r="F9724">
        <v>0</v>
      </c>
      <c r="G9724">
        <v>0</v>
      </c>
      <c r="H9724">
        <v>74.44</v>
      </c>
      <c r="I9724" t="s">
        <v>23</v>
      </c>
      <c r="J9724">
        <f t="shared" si="1208"/>
        <v>0</v>
      </c>
      <c r="K9724">
        <f t="shared" si="1209"/>
        <v>0</v>
      </c>
      <c r="L9724" t="e">
        <f t="shared" si="1210"/>
        <v>#DIV/0!</v>
      </c>
      <c r="M9724" t="str">
        <f t="shared" si="1211"/>
        <v>Network Failure</v>
      </c>
      <c r="N9724">
        <f t="shared" si="1212"/>
        <v>0</v>
      </c>
      <c r="O9724" t="str">
        <f t="shared" si="1213"/>
        <v>2024/08</v>
      </c>
      <c r="P9724">
        <f t="shared" si="1214"/>
        <v>11380.6</v>
      </c>
      <c r="Q9724" t="str">
        <f t="shared" si="1215"/>
        <v>Low Proirity</v>
      </c>
      <c r="R9724" t="s">
        <v>36</v>
      </c>
      <c r="S9724">
        <v>39689</v>
      </c>
      <c r="T9724">
        <v>75397</v>
      </c>
      <c r="Z9724" s="2"/>
    </row>
    <row r="9725" spans="1:26" x14ac:dyDescent="0.25">
      <c r="A9725">
        <v>9724</v>
      </c>
      <c r="B9725" t="s">
        <v>12</v>
      </c>
      <c r="C9725" t="s">
        <v>16</v>
      </c>
      <c r="D9725" s="2">
        <v>45337</v>
      </c>
      <c r="E9725">
        <v>1</v>
      </c>
      <c r="F9725">
        <v>1</v>
      </c>
      <c r="G9725">
        <v>1</v>
      </c>
      <c r="H9725">
        <v>241.65</v>
      </c>
      <c r="I9725" t="s">
        <v>21</v>
      </c>
      <c r="J9725">
        <f t="shared" si="1208"/>
        <v>1</v>
      </c>
      <c r="K9725">
        <f t="shared" si="1209"/>
        <v>1</v>
      </c>
      <c r="L9725">
        <f t="shared" si="1210"/>
        <v>1</v>
      </c>
      <c r="M9725" t="str">
        <f t="shared" si="1211"/>
        <v>Success</v>
      </c>
      <c r="N9725">
        <f t="shared" si="1212"/>
        <v>241.65</v>
      </c>
      <c r="O9725" t="str">
        <f t="shared" si="1213"/>
        <v>2024/02</v>
      </c>
      <c r="P9725">
        <f t="shared" si="1214"/>
        <v>11334.8</v>
      </c>
      <c r="Q9725" t="str">
        <f t="shared" si="1215"/>
        <v>High Priority</v>
      </c>
      <c r="R9725" t="s">
        <v>36</v>
      </c>
      <c r="S9725">
        <v>65997</v>
      </c>
      <c r="T9725">
        <v>154844</v>
      </c>
      <c r="Z9725" s="2"/>
    </row>
    <row r="9726" spans="1:26" x14ac:dyDescent="0.25">
      <c r="A9726">
        <v>9725</v>
      </c>
      <c r="B9726" t="s">
        <v>12</v>
      </c>
      <c r="C9726" t="s">
        <v>18</v>
      </c>
      <c r="D9726" s="2">
        <v>45360</v>
      </c>
      <c r="E9726">
        <v>1</v>
      </c>
      <c r="F9726">
        <v>1</v>
      </c>
      <c r="G9726">
        <v>1</v>
      </c>
      <c r="H9726">
        <v>51.88</v>
      </c>
      <c r="I9726" t="s">
        <v>21</v>
      </c>
      <c r="J9726">
        <f t="shared" si="1208"/>
        <v>1</v>
      </c>
      <c r="K9726">
        <f t="shared" si="1209"/>
        <v>1</v>
      </c>
      <c r="L9726">
        <f t="shared" si="1210"/>
        <v>1</v>
      </c>
      <c r="M9726" t="str">
        <f t="shared" si="1211"/>
        <v>Success</v>
      </c>
      <c r="N9726">
        <f t="shared" si="1212"/>
        <v>51.88</v>
      </c>
      <c r="O9726" t="str">
        <f t="shared" si="1213"/>
        <v>2024/03</v>
      </c>
      <c r="P9726">
        <f t="shared" si="1214"/>
        <v>11340.55</v>
      </c>
      <c r="Q9726" t="str">
        <f t="shared" si="1215"/>
        <v>High Priority</v>
      </c>
      <c r="R9726" t="s">
        <v>38</v>
      </c>
      <c r="S9726">
        <v>115455</v>
      </c>
      <c r="T9726">
        <v>180257</v>
      </c>
      <c r="Z9726" s="2"/>
    </row>
    <row r="9727" spans="1:26" x14ac:dyDescent="0.25">
      <c r="A9727">
        <v>9726</v>
      </c>
      <c r="B9727" t="s">
        <v>15</v>
      </c>
      <c r="C9727" t="s">
        <v>17</v>
      </c>
      <c r="D9727" s="2">
        <v>45642</v>
      </c>
      <c r="E9727">
        <v>1</v>
      </c>
      <c r="F9727">
        <v>0</v>
      </c>
      <c r="G9727">
        <v>0</v>
      </c>
      <c r="H9727">
        <v>27.21</v>
      </c>
      <c r="I9727" t="s">
        <v>23</v>
      </c>
      <c r="J9727">
        <f t="shared" si="1208"/>
        <v>0</v>
      </c>
      <c r="K9727">
        <f t="shared" si="1209"/>
        <v>0</v>
      </c>
      <c r="L9727" t="e">
        <f t="shared" si="1210"/>
        <v>#DIV/0!</v>
      </c>
      <c r="M9727" t="str">
        <f t="shared" si="1211"/>
        <v>Network Failure</v>
      </c>
      <c r="N9727">
        <f t="shared" si="1212"/>
        <v>0</v>
      </c>
      <c r="O9727" t="str">
        <f t="shared" si="1213"/>
        <v>2024/12</v>
      </c>
      <c r="P9727">
        <f t="shared" si="1214"/>
        <v>11410.85</v>
      </c>
      <c r="Q9727" t="str">
        <f t="shared" si="1215"/>
        <v>Low Proirity</v>
      </c>
      <c r="R9727" t="s">
        <v>37</v>
      </c>
      <c r="S9727">
        <v>117603</v>
      </c>
      <c r="T9727">
        <v>179344</v>
      </c>
      <c r="Z9727" s="2"/>
    </row>
    <row r="9728" spans="1:26" x14ac:dyDescent="0.25">
      <c r="A9728">
        <v>9727</v>
      </c>
      <c r="B9728" t="s">
        <v>11</v>
      </c>
      <c r="C9728" t="s">
        <v>16</v>
      </c>
      <c r="D9728" s="2">
        <v>45366</v>
      </c>
      <c r="E9728">
        <v>1</v>
      </c>
      <c r="F9728">
        <v>1</v>
      </c>
      <c r="G9728">
        <v>1</v>
      </c>
      <c r="H9728">
        <v>143.28</v>
      </c>
      <c r="I9728" t="s">
        <v>21</v>
      </c>
      <c r="J9728">
        <f t="shared" si="1208"/>
        <v>1</v>
      </c>
      <c r="K9728">
        <f t="shared" si="1209"/>
        <v>1</v>
      </c>
      <c r="L9728">
        <f t="shared" si="1210"/>
        <v>1</v>
      </c>
      <c r="M9728" t="str">
        <f t="shared" si="1211"/>
        <v>Success</v>
      </c>
      <c r="N9728">
        <f t="shared" si="1212"/>
        <v>143.28</v>
      </c>
      <c r="O9728" t="str">
        <f t="shared" si="1213"/>
        <v>2024/03</v>
      </c>
      <c r="P9728">
        <f t="shared" si="1214"/>
        <v>11342.05</v>
      </c>
      <c r="Q9728" t="str">
        <f t="shared" si="1215"/>
        <v>High Priority</v>
      </c>
      <c r="R9728" t="s">
        <v>36</v>
      </c>
      <c r="S9728">
        <v>11916</v>
      </c>
      <c r="T9728">
        <v>80315</v>
      </c>
      <c r="Z9728" s="2"/>
    </row>
    <row r="9729" spans="1:26" x14ac:dyDescent="0.25">
      <c r="A9729">
        <v>9728</v>
      </c>
      <c r="B9729" t="s">
        <v>14</v>
      </c>
      <c r="C9729" t="s">
        <v>17</v>
      </c>
      <c r="D9729" s="2">
        <v>45447</v>
      </c>
      <c r="E9729">
        <v>1</v>
      </c>
      <c r="F9729">
        <v>1</v>
      </c>
      <c r="G9729">
        <v>1</v>
      </c>
      <c r="H9729">
        <v>104.59</v>
      </c>
      <c r="I9729" t="s">
        <v>21</v>
      </c>
      <c r="J9729">
        <f t="shared" si="1208"/>
        <v>1</v>
      </c>
      <c r="K9729">
        <f t="shared" si="1209"/>
        <v>1</v>
      </c>
      <c r="L9729">
        <f t="shared" si="1210"/>
        <v>1</v>
      </c>
      <c r="M9729" t="str">
        <f t="shared" si="1211"/>
        <v>Success</v>
      </c>
      <c r="N9729">
        <f t="shared" si="1212"/>
        <v>104.59</v>
      </c>
      <c r="O9729" t="str">
        <f t="shared" si="1213"/>
        <v>2024/06</v>
      </c>
      <c r="P9729">
        <f t="shared" si="1214"/>
        <v>11362.3</v>
      </c>
      <c r="Q9729" t="str">
        <f t="shared" si="1215"/>
        <v>High Priority</v>
      </c>
      <c r="R9729" t="s">
        <v>38</v>
      </c>
      <c r="S9729">
        <v>107219</v>
      </c>
      <c r="T9729">
        <v>144845</v>
      </c>
      <c r="Z9729" s="2"/>
    </row>
    <row r="9730" spans="1:26" x14ac:dyDescent="0.25">
      <c r="A9730">
        <v>9729</v>
      </c>
      <c r="B9730" t="s">
        <v>9</v>
      </c>
      <c r="C9730" t="s">
        <v>16</v>
      </c>
      <c r="D9730" s="2">
        <v>45442</v>
      </c>
      <c r="E9730">
        <v>1</v>
      </c>
      <c r="F9730">
        <v>0</v>
      </c>
      <c r="G9730">
        <v>0</v>
      </c>
      <c r="H9730">
        <v>13.92</v>
      </c>
      <c r="I9730" t="s">
        <v>25</v>
      </c>
      <c r="J9730">
        <f t="shared" si="1208"/>
        <v>0</v>
      </c>
      <c r="K9730">
        <f t="shared" si="1209"/>
        <v>0</v>
      </c>
      <c r="L9730" t="e">
        <f t="shared" si="1210"/>
        <v>#DIV/0!</v>
      </c>
      <c r="M9730" t="str">
        <f t="shared" si="1211"/>
        <v>Network Failure</v>
      </c>
      <c r="N9730">
        <f t="shared" si="1212"/>
        <v>0</v>
      </c>
      <c r="O9730" t="str">
        <f t="shared" si="1213"/>
        <v>2024/05</v>
      </c>
      <c r="P9730">
        <f t="shared" si="1214"/>
        <v>11360.85</v>
      </c>
      <c r="Q9730" t="str">
        <f t="shared" si="1215"/>
        <v>Low Proirity</v>
      </c>
      <c r="R9730" t="s">
        <v>38</v>
      </c>
      <c r="S9730">
        <v>62482</v>
      </c>
      <c r="T9730">
        <v>202560</v>
      </c>
      <c r="Z9730" s="2"/>
    </row>
    <row r="9731" spans="1:26" x14ac:dyDescent="0.25">
      <c r="A9731">
        <v>9730</v>
      </c>
      <c r="B9731" t="s">
        <v>11</v>
      </c>
      <c r="C9731" t="s">
        <v>20</v>
      </c>
      <c r="D9731" s="2">
        <v>45585</v>
      </c>
      <c r="E9731">
        <v>1</v>
      </c>
      <c r="F9731">
        <v>1</v>
      </c>
      <c r="G9731">
        <v>0</v>
      </c>
      <c r="H9731">
        <v>55.31</v>
      </c>
      <c r="I9731" t="s">
        <v>22</v>
      </c>
      <c r="J9731">
        <f t="shared" ref="J9731:J9794" si="1216">IF(G9731=1,1,0)</f>
        <v>0</v>
      </c>
      <c r="K9731">
        <f t="shared" ref="K9731:K9794" si="1217">F9731/E9731</f>
        <v>1</v>
      </c>
      <c r="L9731">
        <f t="shared" ref="L9731:L9794" si="1218">G9731/F9731</f>
        <v>0</v>
      </c>
      <c r="M9731" t="str">
        <f t="shared" ref="M9731:M9794" si="1219">IF(I9731="N/A","Success",IF(OR(I9731="Issuer Declined",I9731="User Drop-Off"),"Compliance Blocked", "Network Failure"))</f>
        <v>Network Failure</v>
      </c>
      <c r="N9731">
        <f t="shared" ref="N9731:N9794" si="1220">IF(G9731=1,H9731,0)</f>
        <v>0</v>
      </c>
      <c r="O9731" t="str">
        <f t="shared" ref="O9731:O9794" si="1221">TEXT(D9731,"YYYY/MM")</f>
        <v>2024/10</v>
      </c>
      <c r="P9731">
        <f t="shared" ref="P9731:P9794" si="1222">ROUND(
(D9731*0.25) +
(E9731*0.25) +
(F9731*0.2) +
IF(G9731="Low",0.15,IF(G9731="Medium",0.1,0.05)) +
IF(H9731="Mature",0.15,IF(H9731="Growing",0.1,0.05)),2)</f>
        <v>11396.8</v>
      </c>
      <c r="Q9731" t="str">
        <f t="shared" ref="Q9731:Q9794" si="1223">IF(J9731&gt;0.7,"High Priority",IF(J9731&gt;0.5,"Medium Proirity","Low Proirity"))</f>
        <v>Low Proirity</v>
      </c>
      <c r="R9731" t="s">
        <v>36</v>
      </c>
      <c r="S9731">
        <v>73350</v>
      </c>
      <c r="T9731">
        <v>220465</v>
      </c>
      <c r="Z9731" s="2"/>
    </row>
    <row r="9732" spans="1:26" x14ac:dyDescent="0.25">
      <c r="A9732">
        <v>9731</v>
      </c>
      <c r="B9732" t="s">
        <v>15</v>
      </c>
      <c r="C9732" t="s">
        <v>18</v>
      </c>
      <c r="D9732" s="2">
        <v>45549</v>
      </c>
      <c r="E9732">
        <v>1</v>
      </c>
      <c r="F9732">
        <v>1</v>
      </c>
      <c r="G9732">
        <v>1</v>
      </c>
      <c r="H9732">
        <v>23.23</v>
      </c>
      <c r="I9732" t="s">
        <v>21</v>
      </c>
      <c r="J9732">
        <f t="shared" si="1216"/>
        <v>1</v>
      </c>
      <c r="K9732">
        <f t="shared" si="1217"/>
        <v>1</v>
      </c>
      <c r="L9732">
        <f t="shared" si="1218"/>
        <v>1</v>
      </c>
      <c r="M9732" t="str">
        <f t="shared" si="1219"/>
        <v>Success</v>
      </c>
      <c r="N9732">
        <f t="shared" si="1220"/>
        <v>23.23</v>
      </c>
      <c r="O9732" t="str">
        <f t="shared" si="1221"/>
        <v>2024/09</v>
      </c>
      <c r="P9732">
        <f t="shared" si="1222"/>
        <v>11387.8</v>
      </c>
      <c r="Q9732" t="str">
        <f t="shared" si="1223"/>
        <v>High Priority</v>
      </c>
      <c r="R9732" t="s">
        <v>37</v>
      </c>
      <c r="S9732">
        <v>105603</v>
      </c>
      <c r="T9732">
        <v>119662</v>
      </c>
      <c r="Z9732" s="2"/>
    </row>
    <row r="9733" spans="1:26" x14ac:dyDescent="0.25">
      <c r="A9733">
        <v>9732</v>
      </c>
      <c r="B9733" t="s">
        <v>14</v>
      </c>
      <c r="C9733" t="s">
        <v>17</v>
      </c>
      <c r="D9733" s="2">
        <v>45573</v>
      </c>
      <c r="E9733">
        <v>1</v>
      </c>
      <c r="F9733">
        <v>1</v>
      </c>
      <c r="G9733">
        <v>1</v>
      </c>
      <c r="H9733">
        <v>41.21</v>
      </c>
      <c r="I9733" t="s">
        <v>21</v>
      </c>
      <c r="J9733">
        <f t="shared" si="1216"/>
        <v>1</v>
      </c>
      <c r="K9733">
        <f t="shared" si="1217"/>
        <v>1</v>
      </c>
      <c r="L9733">
        <f t="shared" si="1218"/>
        <v>1</v>
      </c>
      <c r="M9733" t="str">
        <f t="shared" si="1219"/>
        <v>Success</v>
      </c>
      <c r="N9733">
        <f t="shared" si="1220"/>
        <v>41.21</v>
      </c>
      <c r="O9733" t="str">
        <f t="shared" si="1221"/>
        <v>2024/10</v>
      </c>
      <c r="P9733">
        <f t="shared" si="1222"/>
        <v>11393.8</v>
      </c>
      <c r="Q9733" t="str">
        <f t="shared" si="1223"/>
        <v>High Priority</v>
      </c>
      <c r="R9733" t="s">
        <v>38</v>
      </c>
      <c r="S9733">
        <v>134274</v>
      </c>
      <c r="T9733">
        <v>156839</v>
      </c>
      <c r="Z9733" s="2"/>
    </row>
    <row r="9734" spans="1:26" x14ac:dyDescent="0.25">
      <c r="A9734">
        <v>9733</v>
      </c>
      <c r="B9734" t="s">
        <v>11</v>
      </c>
      <c r="C9734" t="s">
        <v>20</v>
      </c>
      <c r="D9734" s="2">
        <v>45634</v>
      </c>
      <c r="E9734">
        <v>1</v>
      </c>
      <c r="F9734">
        <v>1</v>
      </c>
      <c r="G9734">
        <v>1</v>
      </c>
      <c r="H9734">
        <v>86.68</v>
      </c>
      <c r="I9734" t="s">
        <v>21</v>
      </c>
      <c r="J9734">
        <f t="shared" si="1216"/>
        <v>1</v>
      </c>
      <c r="K9734">
        <f t="shared" si="1217"/>
        <v>1</v>
      </c>
      <c r="L9734">
        <f t="shared" si="1218"/>
        <v>1</v>
      </c>
      <c r="M9734" t="str">
        <f t="shared" si="1219"/>
        <v>Success</v>
      </c>
      <c r="N9734">
        <f t="shared" si="1220"/>
        <v>86.68</v>
      </c>
      <c r="O9734" t="str">
        <f t="shared" si="1221"/>
        <v>2024/12</v>
      </c>
      <c r="P9734">
        <f t="shared" si="1222"/>
        <v>11409.05</v>
      </c>
      <c r="Q9734" t="str">
        <f t="shared" si="1223"/>
        <v>High Priority</v>
      </c>
      <c r="R9734" t="s">
        <v>37</v>
      </c>
      <c r="S9734">
        <v>94815</v>
      </c>
      <c r="T9734">
        <v>111093</v>
      </c>
      <c r="Z9734" s="2"/>
    </row>
    <row r="9735" spans="1:26" x14ac:dyDescent="0.25">
      <c r="A9735">
        <v>9734</v>
      </c>
      <c r="B9735" t="s">
        <v>12</v>
      </c>
      <c r="C9735" t="s">
        <v>18</v>
      </c>
      <c r="D9735" s="2">
        <v>45534</v>
      </c>
      <c r="E9735">
        <v>1</v>
      </c>
      <c r="F9735">
        <v>1</v>
      </c>
      <c r="G9735">
        <v>1</v>
      </c>
      <c r="H9735">
        <v>154.84</v>
      </c>
      <c r="I9735" t="s">
        <v>21</v>
      </c>
      <c r="J9735">
        <f t="shared" si="1216"/>
        <v>1</v>
      </c>
      <c r="K9735">
        <f t="shared" si="1217"/>
        <v>1</v>
      </c>
      <c r="L9735">
        <f t="shared" si="1218"/>
        <v>1</v>
      </c>
      <c r="M9735" t="str">
        <f t="shared" si="1219"/>
        <v>Success</v>
      </c>
      <c r="N9735">
        <f t="shared" si="1220"/>
        <v>154.84</v>
      </c>
      <c r="O9735" t="str">
        <f t="shared" si="1221"/>
        <v>2024/08</v>
      </c>
      <c r="P9735">
        <f t="shared" si="1222"/>
        <v>11384.05</v>
      </c>
      <c r="Q9735" t="str">
        <f t="shared" si="1223"/>
        <v>High Priority</v>
      </c>
      <c r="R9735" t="s">
        <v>36</v>
      </c>
      <c r="S9735">
        <v>64593</v>
      </c>
      <c r="T9735">
        <v>100688</v>
      </c>
      <c r="Z9735" s="2"/>
    </row>
    <row r="9736" spans="1:26" x14ac:dyDescent="0.25">
      <c r="A9736">
        <v>9735</v>
      </c>
      <c r="B9736" t="s">
        <v>11</v>
      </c>
      <c r="C9736" t="s">
        <v>20</v>
      </c>
      <c r="D9736" s="2">
        <v>45418</v>
      </c>
      <c r="E9736">
        <v>1</v>
      </c>
      <c r="F9736">
        <v>0</v>
      </c>
      <c r="G9736">
        <v>0</v>
      </c>
      <c r="H9736">
        <v>32.090000000000003</v>
      </c>
      <c r="I9736" t="s">
        <v>22</v>
      </c>
      <c r="J9736">
        <f t="shared" si="1216"/>
        <v>0</v>
      </c>
      <c r="K9736">
        <f t="shared" si="1217"/>
        <v>0</v>
      </c>
      <c r="L9736" t="e">
        <f t="shared" si="1218"/>
        <v>#DIV/0!</v>
      </c>
      <c r="M9736" t="str">
        <f t="shared" si="1219"/>
        <v>Network Failure</v>
      </c>
      <c r="N9736">
        <f t="shared" si="1220"/>
        <v>0</v>
      </c>
      <c r="O9736" t="str">
        <f t="shared" si="1221"/>
        <v>2024/05</v>
      </c>
      <c r="P9736">
        <f t="shared" si="1222"/>
        <v>11354.85</v>
      </c>
      <c r="Q9736" t="str">
        <f t="shared" si="1223"/>
        <v>Low Proirity</v>
      </c>
      <c r="R9736" t="s">
        <v>38</v>
      </c>
      <c r="S9736">
        <v>15195</v>
      </c>
      <c r="T9736">
        <v>63368</v>
      </c>
      <c r="Z9736" s="2"/>
    </row>
    <row r="9737" spans="1:26" x14ac:dyDescent="0.25">
      <c r="A9737">
        <v>9736</v>
      </c>
      <c r="B9737" t="s">
        <v>15</v>
      </c>
      <c r="C9737" t="s">
        <v>18</v>
      </c>
      <c r="D9737" s="2">
        <v>45548</v>
      </c>
      <c r="E9737">
        <v>1</v>
      </c>
      <c r="F9737">
        <v>1</v>
      </c>
      <c r="G9737">
        <v>1</v>
      </c>
      <c r="H9737">
        <v>14.12</v>
      </c>
      <c r="I9737" t="s">
        <v>21</v>
      </c>
      <c r="J9737">
        <f t="shared" si="1216"/>
        <v>1</v>
      </c>
      <c r="K9737">
        <f t="shared" si="1217"/>
        <v>1</v>
      </c>
      <c r="L9737">
        <f t="shared" si="1218"/>
        <v>1</v>
      </c>
      <c r="M9737" t="str">
        <f t="shared" si="1219"/>
        <v>Success</v>
      </c>
      <c r="N9737">
        <f t="shared" si="1220"/>
        <v>14.12</v>
      </c>
      <c r="O9737" t="str">
        <f t="shared" si="1221"/>
        <v>2024/09</v>
      </c>
      <c r="P9737">
        <f t="shared" si="1222"/>
        <v>11387.55</v>
      </c>
      <c r="Q9737" t="str">
        <f t="shared" si="1223"/>
        <v>High Priority</v>
      </c>
      <c r="R9737" t="s">
        <v>38</v>
      </c>
      <c r="S9737">
        <v>125597</v>
      </c>
      <c r="T9737">
        <v>176124</v>
      </c>
      <c r="Z9737" s="2"/>
    </row>
    <row r="9738" spans="1:26" x14ac:dyDescent="0.25">
      <c r="A9738">
        <v>9737</v>
      </c>
      <c r="B9738" t="s">
        <v>12</v>
      </c>
      <c r="C9738" t="s">
        <v>20</v>
      </c>
      <c r="D9738" s="2">
        <v>45649</v>
      </c>
      <c r="E9738">
        <v>1</v>
      </c>
      <c r="F9738">
        <v>1</v>
      </c>
      <c r="G9738">
        <v>1</v>
      </c>
      <c r="H9738">
        <v>188.96</v>
      </c>
      <c r="I9738" t="s">
        <v>21</v>
      </c>
      <c r="J9738">
        <f t="shared" si="1216"/>
        <v>1</v>
      </c>
      <c r="K9738">
        <f t="shared" si="1217"/>
        <v>1</v>
      </c>
      <c r="L9738">
        <f t="shared" si="1218"/>
        <v>1</v>
      </c>
      <c r="M9738" t="str">
        <f t="shared" si="1219"/>
        <v>Success</v>
      </c>
      <c r="N9738">
        <f t="shared" si="1220"/>
        <v>188.96</v>
      </c>
      <c r="O9738" t="str">
        <f t="shared" si="1221"/>
        <v>2024/12</v>
      </c>
      <c r="P9738">
        <f t="shared" si="1222"/>
        <v>11412.8</v>
      </c>
      <c r="Q9738" t="str">
        <f t="shared" si="1223"/>
        <v>High Priority</v>
      </c>
      <c r="R9738" t="s">
        <v>37</v>
      </c>
      <c r="S9738">
        <v>62614</v>
      </c>
      <c r="T9738">
        <v>239226</v>
      </c>
      <c r="Z9738" s="2"/>
    </row>
    <row r="9739" spans="1:26" x14ac:dyDescent="0.25">
      <c r="A9739">
        <v>9738</v>
      </c>
      <c r="B9739" t="s">
        <v>14</v>
      </c>
      <c r="C9739" t="s">
        <v>19</v>
      </c>
      <c r="D9739" s="2">
        <v>45587</v>
      </c>
      <c r="E9739">
        <v>1</v>
      </c>
      <c r="F9739">
        <v>1</v>
      </c>
      <c r="G9739">
        <v>1</v>
      </c>
      <c r="H9739">
        <v>26.56</v>
      </c>
      <c r="I9739" t="s">
        <v>21</v>
      </c>
      <c r="J9739">
        <f t="shared" si="1216"/>
        <v>1</v>
      </c>
      <c r="K9739">
        <f t="shared" si="1217"/>
        <v>1</v>
      </c>
      <c r="L9739">
        <f t="shared" si="1218"/>
        <v>1</v>
      </c>
      <c r="M9739" t="str">
        <f t="shared" si="1219"/>
        <v>Success</v>
      </c>
      <c r="N9739">
        <f t="shared" si="1220"/>
        <v>26.56</v>
      </c>
      <c r="O9739" t="str">
        <f t="shared" si="1221"/>
        <v>2024/10</v>
      </c>
      <c r="P9739">
        <f t="shared" si="1222"/>
        <v>11397.3</v>
      </c>
      <c r="Q9739" t="str">
        <f t="shared" si="1223"/>
        <v>High Priority</v>
      </c>
      <c r="R9739" t="s">
        <v>36</v>
      </c>
      <c r="S9739">
        <v>14840</v>
      </c>
      <c r="T9739">
        <v>33722</v>
      </c>
      <c r="Z9739" s="2"/>
    </row>
    <row r="9740" spans="1:26" x14ac:dyDescent="0.25">
      <c r="A9740">
        <v>9739</v>
      </c>
      <c r="B9740" t="s">
        <v>11</v>
      </c>
      <c r="C9740" t="s">
        <v>20</v>
      </c>
      <c r="D9740" s="2">
        <v>45551</v>
      </c>
      <c r="E9740">
        <v>1</v>
      </c>
      <c r="F9740">
        <v>0</v>
      </c>
      <c r="G9740">
        <v>0</v>
      </c>
      <c r="H9740">
        <v>95.03</v>
      </c>
      <c r="I9740" t="s">
        <v>22</v>
      </c>
      <c r="J9740">
        <f t="shared" si="1216"/>
        <v>0</v>
      </c>
      <c r="K9740">
        <f t="shared" si="1217"/>
        <v>0</v>
      </c>
      <c r="L9740" t="e">
        <f t="shared" si="1218"/>
        <v>#DIV/0!</v>
      </c>
      <c r="M9740" t="str">
        <f t="shared" si="1219"/>
        <v>Network Failure</v>
      </c>
      <c r="N9740">
        <f t="shared" si="1220"/>
        <v>0</v>
      </c>
      <c r="O9740" t="str">
        <f t="shared" si="1221"/>
        <v>2024/09</v>
      </c>
      <c r="P9740">
        <f t="shared" si="1222"/>
        <v>11388.1</v>
      </c>
      <c r="Q9740" t="str">
        <f t="shared" si="1223"/>
        <v>Low Proirity</v>
      </c>
      <c r="R9740" t="s">
        <v>38</v>
      </c>
      <c r="S9740">
        <v>40936</v>
      </c>
      <c r="T9740">
        <v>134990</v>
      </c>
      <c r="Z9740" s="2"/>
    </row>
    <row r="9741" spans="1:26" x14ac:dyDescent="0.25">
      <c r="A9741">
        <v>9740</v>
      </c>
      <c r="B9741" t="s">
        <v>9</v>
      </c>
      <c r="C9741" t="s">
        <v>20</v>
      </c>
      <c r="D9741" s="2">
        <v>45484</v>
      </c>
      <c r="E9741">
        <v>1</v>
      </c>
      <c r="F9741">
        <v>1</v>
      </c>
      <c r="G9741">
        <v>1</v>
      </c>
      <c r="H9741">
        <v>27.57</v>
      </c>
      <c r="I9741" t="s">
        <v>21</v>
      </c>
      <c r="J9741">
        <f t="shared" si="1216"/>
        <v>1</v>
      </c>
      <c r="K9741">
        <f t="shared" si="1217"/>
        <v>1</v>
      </c>
      <c r="L9741">
        <f t="shared" si="1218"/>
        <v>1</v>
      </c>
      <c r="M9741" t="str">
        <f t="shared" si="1219"/>
        <v>Success</v>
      </c>
      <c r="N9741">
        <f t="shared" si="1220"/>
        <v>27.57</v>
      </c>
      <c r="O9741" t="str">
        <f t="shared" si="1221"/>
        <v>2024/07</v>
      </c>
      <c r="P9741">
        <f t="shared" si="1222"/>
        <v>11371.55</v>
      </c>
      <c r="Q9741" t="str">
        <f t="shared" si="1223"/>
        <v>High Priority</v>
      </c>
      <c r="R9741" t="s">
        <v>37</v>
      </c>
      <c r="S9741">
        <v>10400</v>
      </c>
      <c r="T9741">
        <v>74426</v>
      </c>
      <c r="Z9741" s="2"/>
    </row>
    <row r="9742" spans="1:26" x14ac:dyDescent="0.25">
      <c r="A9742">
        <v>9741</v>
      </c>
      <c r="B9742" t="s">
        <v>9</v>
      </c>
      <c r="C9742" t="s">
        <v>17</v>
      </c>
      <c r="D9742" s="2">
        <v>45531</v>
      </c>
      <c r="E9742">
        <v>1</v>
      </c>
      <c r="F9742">
        <v>0</v>
      </c>
      <c r="G9742">
        <v>0</v>
      </c>
      <c r="H9742">
        <v>149.01</v>
      </c>
      <c r="I9742" t="s">
        <v>22</v>
      </c>
      <c r="J9742">
        <f t="shared" si="1216"/>
        <v>0</v>
      </c>
      <c r="K9742">
        <f t="shared" si="1217"/>
        <v>0</v>
      </c>
      <c r="L9742" t="e">
        <f t="shared" si="1218"/>
        <v>#DIV/0!</v>
      </c>
      <c r="M9742" t="str">
        <f t="shared" si="1219"/>
        <v>Network Failure</v>
      </c>
      <c r="N9742">
        <f t="shared" si="1220"/>
        <v>0</v>
      </c>
      <c r="O9742" t="str">
        <f t="shared" si="1221"/>
        <v>2024/08</v>
      </c>
      <c r="P9742">
        <f t="shared" si="1222"/>
        <v>11383.1</v>
      </c>
      <c r="Q9742" t="str">
        <f t="shared" si="1223"/>
        <v>Low Proirity</v>
      </c>
      <c r="R9742" t="s">
        <v>36</v>
      </c>
      <c r="S9742">
        <v>11712</v>
      </c>
      <c r="T9742">
        <v>45106</v>
      </c>
      <c r="Z9742" s="2"/>
    </row>
    <row r="9743" spans="1:26" x14ac:dyDescent="0.25">
      <c r="A9743">
        <v>9742</v>
      </c>
      <c r="B9743" t="s">
        <v>13</v>
      </c>
      <c r="C9743" t="s">
        <v>20</v>
      </c>
      <c r="D9743" s="2">
        <v>45351</v>
      </c>
      <c r="E9743">
        <v>1</v>
      </c>
      <c r="F9743">
        <v>0</v>
      </c>
      <c r="G9743">
        <v>0</v>
      </c>
      <c r="H9743">
        <v>50.46</v>
      </c>
      <c r="I9743" t="s">
        <v>24</v>
      </c>
      <c r="J9743">
        <f t="shared" si="1216"/>
        <v>0</v>
      </c>
      <c r="K9743">
        <f t="shared" si="1217"/>
        <v>0</v>
      </c>
      <c r="L9743" t="e">
        <f t="shared" si="1218"/>
        <v>#DIV/0!</v>
      </c>
      <c r="M9743" t="str">
        <f t="shared" si="1219"/>
        <v>Network Failure</v>
      </c>
      <c r="N9743">
        <f t="shared" si="1220"/>
        <v>0</v>
      </c>
      <c r="O9743" t="str">
        <f t="shared" si="1221"/>
        <v>2024/02</v>
      </c>
      <c r="P9743">
        <f t="shared" si="1222"/>
        <v>11338.1</v>
      </c>
      <c r="Q9743" t="str">
        <f t="shared" si="1223"/>
        <v>Low Proirity</v>
      </c>
      <c r="R9743" t="s">
        <v>37</v>
      </c>
      <c r="S9743">
        <v>109512</v>
      </c>
      <c r="T9743">
        <v>193835</v>
      </c>
      <c r="Z9743" s="2"/>
    </row>
    <row r="9744" spans="1:26" x14ac:dyDescent="0.25">
      <c r="A9744">
        <v>9743</v>
      </c>
      <c r="B9744" t="s">
        <v>15</v>
      </c>
      <c r="C9744" t="s">
        <v>16</v>
      </c>
      <c r="D9744" s="2">
        <v>45322</v>
      </c>
      <c r="E9744">
        <v>1</v>
      </c>
      <c r="F9744">
        <v>1</v>
      </c>
      <c r="G9744">
        <v>1</v>
      </c>
      <c r="H9744">
        <v>80.62</v>
      </c>
      <c r="I9744" t="s">
        <v>21</v>
      </c>
      <c r="J9744">
        <f t="shared" si="1216"/>
        <v>1</v>
      </c>
      <c r="K9744">
        <f t="shared" si="1217"/>
        <v>1</v>
      </c>
      <c r="L9744">
        <f t="shared" si="1218"/>
        <v>1</v>
      </c>
      <c r="M9744" t="str">
        <f t="shared" si="1219"/>
        <v>Success</v>
      </c>
      <c r="N9744">
        <f t="shared" si="1220"/>
        <v>80.62</v>
      </c>
      <c r="O9744" t="str">
        <f t="shared" si="1221"/>
        <v>2024/01</v>
      </c>
      <c r="P9744">
        <f t="shared" si="1222"/>
        <v>11331.05</v>
      </c>
      <c r="Q9744" t="str">
        <f t="shared" si="1223"/>
        <v>High Priority</v>
      </c>
      <c r="R9744" t="s">
        <v>38</v>
      </c>
      <c r="S9744">
        <v>96609</v>
      </c>
      <c r="T9744">
        <v>90999</v>
      </c>
      <c r="Z9744" s="2"/>
    </row>
    <row r="9745" spans="1:26" x14ac:dyDescent="0.25">
      <c r="A9745">
        <v>9744</v>
      </c>
      <c r="B9745" t="s">
        <v>9</v>
      </c>
      <c r="C9745" t="s">
        <v>19</v>
      </c>
      <c r="D9745" s="2">
        <v>45434</v>
      </c>
      <c r="E9745">
        <v>1</v>
      </c>
      <c r="F9745">
        <v>1</v>
      </c>
      <c r="G9745">
        <v>1</v>
      </c>
      <c r="H9745">
        <v>56.6</v>
      </c>
      <c r="I9745" t="s">
        <v>21</v>
      </c>
      <c r="J9745">
        <f t="shared" si="1216"/>
        <v>1</v>
      </c>
      <c r="K9745">
        <f t="shared" si="1217"/>
        <v>1</v>
      </c>
      <c r="L9745">
        <f t="shared" si="1218"/>
        <v>1</v>
      </c>
      <c r="M9745" t="str">
        <f t="shared" si="1219"/>
        <v>Success</v>
      </c>
      <c r="N9745">
        <f t="shared" si="1220"/>
        <v>56.6</v>
      </c>
      <c r="O9745" t="str">
        <f t="shared" si="1221"/>
        <v>2024/05</v>
      </c>
      <c r="P9745">
        <f t="shared" si="1222"/>
        <v>11359.05</v>
      </c>
      <c r="Q9745" t="str">
        <f t="shared" si="1223"/>
        <v>High Priority</v>
      </c>
      <c r="R9745" t="s">
        <v>37</v>
      </c>
      <c r="S9745">
        <v>133011</v>
      </c>
      <c r="T9745">
        <v>196560</v>
      </c>
      <c r="Z9745" s="2"/>
    </row>
    <row r="9746" spans="1:26" x14ac:dyDescent="0.25">
      <c r="A9746">
        <v>9745</v>
      </c>
      <c r="B9746" t="s">
        <v>12</v>
      </c>
      <c r="C9746" t="s">
        <v>20</v>
      </c>
      <c r="D9746" s="2">
        <v>45349</v>
      </c>
      <c r="E9746">
        <v>1</v>
      </c>
      <c r="F9746">
        <v>1</v>
      </c>
      <c r="G9746">
        <v>1</v>
      </c>
      <c r="H9746">
        <v>89.56</v>
      </c>
      <c r="I9746" t="s">
        <v>21</v>
      </c>
      <c r="J9746">
        <f t="shared" si="1216"/>
        <v>1</v>
      </c>
      <c r="K9746">
        <f t="shared" si="1217"/>
        <v>1</v>
      </c>
      <c r="L9746">
        <f t="shared" si="1218"/>
        <v>1</v>
      </c>
      <c r="M9746" t="str">
        <f t="shared" si="1219"/>
        <v>Success</v>
      </c>
      <c r="N9746">
        <f t="shared" si="1220"/>
        <v>89.56</v>
      </c>
      <c r="O9746" t="str">
        <f t="shared" si="1221"/>
        <v>2024/02</v>
      </c>
      <c r="P9746">
        <f t="shared" si="1222"/>
        <v>11337.8</v>
      </c>
      <c r="Q9746" t="str">
        <f t="shared" si="1223"/>
        <v>High Priority</v>
      </c>
      <c r="R9746" t="s">
        <v>38</v>
      </c>
      <c r="S9746">
        <v>87651</v>
      </c>
      <c r="T9746">
        <v>171235</v>
      </c>
      <c r="Z9746" s="2"/>
    </row>
    <row r="9747" spans="1:26" x14ac:dyDescent="0.25">
      <c r="A9747">
        <v>9746</v>
      </c>
      <c r="B9747" t="s">
        <v>15</v>
      </c>
      <c r="C9747" t="s">
        <v>19</v>
      </c>
      <c r="D9747" s="2">
        <v>45381</v>
      </c>
      <c r="E9747">
        <v>1</v>
      </c>
      <c r="F9747">
        <v>1</v>
      </c>
      <c r="G9747">
        <v>0</v>
      </c>
      <c r="H9747">
        <v>262.02</v>
      </c>
      <c r="I9747" t="s">
        <v>23</v>
      </c>
      <c r="J9747">
        <f t="shared" si="1216"/>
        <v>0</v>
      </c>
      <c r="K9747">
        <f t="shared" si="1217"/>
        <v>1</v>
      </c>
      <c r="L9747">
        <f t="shared" si="1218"/>
        <v>0</v>
      </c>
      <c r="M9747" t="str">
        <f t="shared" si="1219"/>
        <v>Network Failure</v>
      </c>
      <c r="N9747">
        <f t="shared" si="1220"/>
        <v>0</v>
      </c>
      <c r="O9747" t="str">
        <f t="shared" si="1221"/>
        <v>2024/03</v>
      </c>
      <c r="P9747">
        <f t="shared" si="1222"/>
        <v>11345.8</v>
      </c>
      <c r="Q9747" t="str">
        <f t="shared" si="1223"/>
        <v>Low Proirity</v>
      </c>
      <c r="R9747" t="s">
        <v>37</v>
      </c>
      <c r="S9747">
        <v>74973</v>
      </c>
      <c r="T9747">
        <v>150061</v>
      </c>
      <c r="Z9747" s="2"/>
    </row>
    <row r="9748" spans="1:26" x14ac:dyDescent="0.25">
      <c r="A9748">
        <v>9747</v>
      </c>
      <c r="B9748" t="s">
        <v>10</v>
      </c>
      <c r="C9748" t="s">
        <v>19</v>
      </c>
      <c r="D9748" s="2">
        <v>45361</v>
      </c>
      <c r="E9748">
        <v>1</v>
      </c>
      <c r="F9748">
        <v>1</v>
      </c>
      <c r="G9748">
        <v>1</v>
      </c>
      <c r="H9748">
        <v>57.78</v>
      </c>
      <c r="I9748" t="s">
        <v>21</v>
      </c>
      <c r="J9748">
        <f t="shared" si="1216"/>
        <v>1</v>
      </c>
      <c r="K9748">
        <f t="shared" si="1217"/>
        <v>1</v>
      </c>
      <c r="L9748">
        <f t="shared" si="1218"/>
        <v>1</v>
      </c>
      <c r="M9748" t="str">
        <f t="shared" si="1219"/>
        <v>Success</v>
      </c>
      <c r="N9748">
        <f t="shared" si="1220"/>
        <v>57.78</v>
      </c>
      <c r="O9748" t="str">
        <f t="shared" si="1221"/>
        <v>2024/03</v>
      </c>
      <c r="P9748">
        <f t="shared" si="1222"/>
        <v>11340.8</v>
      </c>
      <c r="Q9748" t="str">
        <f t="shared" si="1223"/>
        <v>High Priority</v>
      </c>
      <c r="R9748" t="s">
        <v>38</v>
      </c>
      <c r="S9748">
        <v>55864</v>
      </c>
      <c r="T9748">
        <v>124203</v>
      </c>
      <c r="Z9748" s="2"/>
    </row>
    <row r="9749" spans="1:26" x14ac:dyDescent="0.25">
      <c r="A9749">
        <v>9748</v>
      </c>
      <c r="B9749" t="s">
        <v>12</v>
      </c>
      <c r="C9749" t="s">
        <v>16</v>
      </c>
      <c r="D9749" s="2">
        <v>45613</v>
      </c>
      <c r="E9749">
        <v>1</v>
      </c>
      <c r="F9749">
        <v>0</v>
      </c>
      <c r="G9749">
        <v>0</v>
      </c>
      <c r="H9749">
        <v>142.02000000000001</v>
      </c>
      <c r="I9749" t="s">
        <v>23</v>
      </c>
      <c r="J9749">
        <f t="shared" si="1216"/>
        <v>0</v>
      </c>
      <c r="K9749">
        <f t="shared" si="1217"/>
        <v>0</v>
      </c>
      <c r="L9749" t="e">
        <f t="shared" si="1218"/>
        <v>#DIV/0!</v>
      </c>
      <c r="M9749" t="str">
        <f t="shared" si="1219"/>
        <v>Network Failure</v>
      </c>
      <c r="N9749">
        <f t="shared" si="1220"/>
        <v>0</v>
      </c>
      <c r="O9749" t="str">
        <f t="shared" si="1221"/>
        <v>2024/11</v>
      </c>
      <c r="P9749">
        <f t="shared" si="1222"/>
        <v>11403.6</v>
      </c>
      <c r="Q9749" t="str">
        <f t="shared" si="1223"/>
        <v>Low Proirity</v>
      </c>
      <c r="R9749" t="s">
        <v>37</v>
      </c>
      <c r="S9749">
        <v>138693</v>
      </c>
      <c r="T9749">
        <v>155943</v>
      </c>
      <c r="Z9749" s="2"/>
    </row>
    <row r="9750" spans="1:26" x14ac:dyDescent="0.25">
      <c r="A9750">
        <v>9749</v>
      </c>
      <c r="B9750" t="s">
        <v>13</v>
      </c>
      <c r="C9750" t="s">
        <v>18</v>
      </c>
      <c r="D9750" s="2">
        <v>45427</v>
      </c>
      <c r="E9750">
        <v>1</v>
      </c>
      <c r="F9750">
        <v>1</v>
      </c>
      <c r="G9750">
        <v>1</v>
      </c>
      <c r="H9750">
        <v>123.91</v>
      </c>
      <c r="I9750" t="s">
        <v>21</v>
      </c>
      <c r="J9750">
        <f t="shared" si="1216"/>
        <v>1</v>
      </c>
      <c r="K9750">
        <f t="shared" si="1217"/>
        <v>1</v>
      </c>
      <c r="L9750">
        <f t="shared" si="1218"/>
        <v>1</v>
      </c>
      <c r="M9750" t="str">
        <f t="shared" si="1219"/>
        <v>Success</v>
      </c>
      <c r="N9750">
        <f t="shared" si="1220"/>
        <v>123.91</v>
      </c>
      <c r="O9750" t="str">
        <f t="shared" si="1221"/>
        <v>2024/05</v>
      </c>
      <c r="P9750">
        <f t="shared" si="1222"/>
        <v>11357.3</v>
      </c>
      <c r="Q9750" t="str">
        <f t="shared" si="1223"/>
        <v>High Priority</v>
      </c>
      <c r="R9750" t="s">
        <v>37</v>
      </c>
      <c r="S9750">
        <v>19218</v>
      </c>
      <c r="T9750">
        <v>68030</v>
      </c>
      <c r="Z9750" s="2"/>
    </row>
    <row r="9751" spans="1:26" x14ac:dyDescent="0.25">
      <c r="A9751">
        <v>9750</v>
      </c>
      <c r="B9751" t="s">
        <v>9</v>
      </c>
      <c r="C9751" t="s">
        <v>19</v>
      </c>
      <c r="D9751" s="2">
        <v>45553</v>
      </c>
      <c r="E9751">
        <v>1</v>
      </c>
      <c r="F9751">
        <v>0</v>
      </c>
      <c r="G9751">
        <v>0</v>
      </c>
      <c r="H9751">
        <v>201.33</v>
      </c>
      <c r="I9751" t="s">
        <v>24</v>
      </c>
      <c r="J9751">
        <f t="shared" si="1216"/>
        <v>0</v>
      </c>
      <c r="K9751">
        <f t="shared" si="1217"/>
        <v>0</v>
      </c>
      <c r="L9751" t="e">
        <f t="shared" si="1218"/>
        <v>#DIV/0!</v>
      </c>
      <c r="M9751" t="str">
        <f t="shared" si="1219"/>
        <v>Network Failure</v>
      </c>
      <c r="N9751">
        <f t="shared" si="1220"/>
        <v>0</v>
      </c>
      <c r="O9751" t="str">
        <f t="shared" si="1221"/>
        <v>2024/09</v>
      </c>
      <c r="P9751">
        <f t="shared" si="1222"/>
        <v>11388.6</v>
      </c>
      <c r="Q9751" t="str">
        <f t="shared" si="1223"/>
        <v>Low Proirity</v>
      </c>
      <c r="R9751" t="s">
        <v>38</v>
      </c>
      <c r="S9751">
        <v>58016</v>
      </c>
      <c r="T9751">
        <v>176849</v>
      </c>
      <c r="Z9751" s="2"/>
    </row>
    <row r="9752" spans="1:26" x14ac:dyDescent="0.25">
      <c r="A9752">
        <v>9751</v>
      </c>
      <c r="B9752" t="s">
        <v>13</v>
      </c>
      <c r="C9752" t="s">
        <v>18</v>
      </c>
      <c r="D9752" s="2">
        <v>45553</v>
      </c>
      <c r="E9752">
        <v>1</v>
      </c>
      <c r="F9752">
        <v>1</v>
      </c>
      <c r="G9752">
        <v>1</v>
      </c>
      <c r="H9752">
        <v>42.25</v>
      </c>
      <c r="I9752" t="s">
        <v>21</v>
      </c>
      <c r="J9752">
        <f t="shared" si="1216"/>
        <v>1</v>
      </c>
      <c r="K9752">
        <f t="shared" si="1217"/>
        <v>1</v>
      </c>
      <c r="L9752">
        <f t="shared" si="1218"/>
        <v>1</v>
      </c>
      <c r="M9752" t="str">
        <f t="shared" si="1219"/>
        <v>Success</v>
      </c>
      <c r="N9752">
        <f t="shared" si="1220"/>
        <v>42.25</v>
      </c>
      <c r="O9752" t="str">
        <f t="shared" si="1221"/>
        <v>2024/09</v>
      </c>
      <c r="P9752">
        <f t="shared" si="1222"/>
        <v>11388.8</v>
      </c>
      <c r="Q9752" t="str">
        <f t="shared" si="1223"/>
        <v>High Priority</v>
      </c>
      <c r="R9752" t="s">
        <v>36</v>
      </c>
      <c r="S9752">
        <v>33556</v>
      </c>
      <c r="T9752">
        <v>184306</v>
      </c>
      <c r="Z9752" s="2"/>
    </row>
    <row r="9753" spans="1:26" x14ac:dyDescent="0.25">
      <c r="A9753">
        <v>9752</v>
      </c>
      <c r="B9753" t="s">
        <v>9</v>
      </c>
      <c r="C9753" t="s">
        <v>19</v>
      </c>
      <c r="D9753" s="2">
        <v>45583</v>
      </c>
      <c r="E9753">
        <v>1</v>
      </c>
      <c r="F9753">
        <v>1</v>
      </c>
      <c r="G9753">
        <v>1</v>
      </c>
      <c r="H9753">
        <v>107.5</v>
      </c>
      <c r="I9753" t="s">
        <v>21</v>
      </c>
      <c r="J9753">
        <f t="shared" si="1216"/>
        <v>1</v>
      </c>
      <c r="K9753">
        <f t="shared" si="1217"/>
        <v>1</v>
      </c>
      <c r="L9753">
        <f t="shared" si="1218"/>
        <v>1</v>
      </c>
      <c r="M9753" t="str">
        <f t="shared" si="1219"/>
        <v>Success</v>
      </c>
      <c r="N9753">
        <f t="shared" si="1220"/>
        <v>107.5</v>
      </c>
      <c r="O9753" t="str">
        <f t="shared" si="1221"/>
        <v>2024/10</v>
      </c>
      <c r="P9753">
        <f t="shared" si="1222"/>
        <v>11396.3</v>
      </c>
      <c r="Q9753" t="str">
        <f t="shared" si="1223"/>
        <v>High Priority</v>
      </c>
      <c r="R9753" t="s">
        <v>37</v>
      </c>
      <c r="S9753">
        <v>90281</v>
      </c>
      <c r="T9753">
        <v>184386</v>
      </c>
      <c r="Z9753" s="2"/>
    </row>
    <row r="9754" spans="1:26" x14ac:dyDescent="0.25">
      <c r="A9754">
        <v>9753</v>
      </c>
      <c r="B9754" t="s">
        <v>10</v>
      </c>
      <c r="C9754" t="s">
        <v>19</v>
      </c>
      <c r="D9754" s="2">
        <v>45390</v>
      </c>
      <c r="E9754">
        <v>1</v>
      </c>
      <c r="F9754">
        <v>1</v>
      </c>
      <c r="G9754">
        <v>0</v>
      </c>
      <c r="H9754">
        <v>105.02</v>
      </c>
      <c r="I9754" t="s">
        <v>25</v>
      </c>
      <c r="J9754">
        <f t="shared" si="1216"/>
        <v>0</v>
      </c>
      <c r="K9754">
        <f t="shared" si="1217"/>
        <v>1</v>
      </c>
      <c r="L9754">
        <f t="shared" si="1218"/>
        <v>0</v>
      </c>
      <c r="M9754" t="str">
        <f t="shared" si="1219"/>
        <v>Network Failure</v>
      </c>
      <c r="N9754">
        <f t="shared" si="1220"/>
        <v>0</v>
      </c>
      <c r="O9754" t="str">
        <f t="shared" si="1221"/>
        <v>2024/04</v>
      </c>
      <c r="P9754">
        <f t="shared" si="1222"/>
        <v>11348.05</v>
      </c>
      <c r="Q9754" t="str">
        <f t="shared" si="1223"/>
        <v>Low Proirity</v>
      </c>
      <c r="R9754" t="s">
        <v>37</v>
      </c>
      <c r="S9754">
        <v>127122</v>
      </c>
      <c r="T9754">
        <v>120319</v>
      </c>
      <c r="Z9754" s="2"/>
    </row>
    <row r="9755" spans="1:26" x14ac:dyDescent="0.25">
      <c r="A9755">
        <v>9754</v>
      </c>
      <c r="B9755" t="s">
        <v>15</v>
      </c>
      <c r="C9755" t="s">
        <v>19</v>
      </c>
      <c r="D9755" s="2">
        <v>45445</v>
      </c>
      <c r="E9755">
        <v>1</v>
      </c>
      <c r="F9755">
        <v>1</v>
      </c>
      <c r="G9755">
        <v>1</v>
      </c>
      <c r="H9755">
        <v>6.74</v>
      </c>
      <c r="I9755" t="s">
        <v>21</v>
      </c>
      <c r="J9755">
        <f t="shared" si="1216"/>
        <v>1</v>
      </c>
      <c r="K9755">
        <f t="shared" si="1217"/>
        <v>1</v>
      </c>
      <c r="L9755">
        <f t="shared" si="1218"/>
        <v>1</v>
      </c>
      <c r="M9755" t="str">
        <f t="shared" si="1219"/>
        <v>Success</v>
      </c>
      <c r="N9755">
        <f t="shared" si="1220"/>
        <v>6.74</v>
      </c>
      <c r="O9755" t="str">
        <f t="shared" si="1221"/>
        <v>2024/06</v>
      </c>
      <c r="P9755">
        <f t="shared" si="1222"/>
        <v>11361.8</v>
      </c>
      <c r="Q9755" t="str">
        <f t="shared" si="1223"/>
        <v>High Priority</v>
      </c>
      <c r="R9755" t="s">
        <v>36</v>
      </c>
      <c r="S9755">
        <v>71069</v>
      </c>
      <c r="T9755">
        <v>215394</v>
      </c>
      <c r="Z9755" s="2"/>
    </row>
    <row r="9756" spans="1:26" x14ac:dyDescent="0.25">
      <c r="A9756">
        <v>9755</v>
      </c>
      <c r="B9756" t="s">
        <v>15</v>
      </c>
      <c r="C9756" t="s">
        <v>19</v>
      </c>
      <c r="D9756" s="2">
        <v>45324</v>
      </c>
      <c r="E9756">
        <v>1</v>
      </c>
      <c r="F9756">
        <v>1</v>
      </c>
      <c r="G9756">
        <v>1</v>
      </c>
      <c r="H9756">
        <v>38.07</v>
      </c>
      <c r="I9756" t="s">
        <v>21</v>
      </c>
      <c r="J9756">
        <f t="shared" si="1216"/>
        <v>1</v>
      </c>
      <c r="K9756">
        <f t="shared" si="1217"/>
        <v>1</v>
      </c>
      <c r="L9756">
        <f t="shared" si="1218"/>
        <v>1</v>
      </c>
      <c r="M9756" t="str">
        <f t="shared" si="1219"/>
        <v>Success</v>
      </c>
      <c r="N9756">
        <f t="shared" si="1220"/>
        <v>38.07</v>
      </c>
      <c r="O9756" t="str">
        <f t="shared" si="1221"/>
        <v>2024/02</v>
      </c>
      <c r="P9756">
        <f t="shared" si="1222"/>
        <v>11331.55</v>
      </c>
      <c r="Q9756" t="str">
        <f t="shared" si="1223"/>
        <v>High Priority</v>
      </c>
      <c r="R9756" t="s">
        <v>37</v>
      </c>
      <c r="S9756">
        <v>18716</v>
      </c>
      <c r="T9756">
        <v>186881</v>
      </c>
      <c r="Z9756" s="2"/>
    </row>
    <row r="9757" spans="1:26" x14ac:dyDescent="0.25">
      <c r="A9757">
        <v>9756</v>
      </c>
      <c r="B9757" t="s">
        <v>11</v>
      </c>
      <c r="C9757" t="s">
        <v>16</v>
      </c>
      <c r="D9757" s="2">
        <v>45524</v>
      </c>
      <c r="E9757">
        <v>1</v>
      </c>
      <c r="F9757">
        <v>1</v>
      </c>
      <c r="G9757">
        <v>1</v>
      </c>
      <c r="H9757">
        <v>83.72</v>
      </c>
      <c r="I9757" t="s">
        <v>21</v>
      </c>
      <c r="J9757">
        <f t="shared" si="1216"/>
        <v>1</v>
      </c>
      <c r="K9757">
        <f t="shared" si="1217"/>
        <v>1</v>
      </c>
      <c r="L9757">
        <f t="shared" si="1218"/>
        <v>1</v>
      </c>
      <c r="M9757" t="str">
        <f t="shared" si="1219"/>
        <v>Success</v>
      </c>
      <c r="N9757">
        <f t="shared" si="1220"/>
        <v>83.72</v>
      </c>
      <c r="O9757" t="str">
        <f t="shared" si="1221"/>
        <v>2024/08</v>
      </c>
      <c r="P9757">
        <f t="shared" si="1222"/>
        <v>11381.55</v>
      </c>
      <c r="Q9757" t="str">
        <f t="shared" si="1223"/>
        <v>High Priority</v>
      </c>
      <c r="R9757" t="s">
        <v>38</v>
      </c>
      <c r="S9757">
        <v>67835</v>
      </c>
      <c r="T9757">
        <v>111716</v>
      </c>
      <c r="Z9757" s="2"/>
    </row>
    <row r="9758" spans="1:26" x14ac:dyDescent="0.25">
      <c r="A9758">
        <v>9757</v>
      </c>
      <c r="B9758" t="s">
        <v>14</v>
      </c>
      <c r="C9758" t="s">
        <v>19</v>
      </c>
      <c r="D9758" s="2">
        <v>45524</v>
      </c>
      <c r="E9758">
        <v>1</v>
      </c>
      <c r="F9758">
        <v>1</v>
      </c>
      <c r="G9758">
        <v>1</v>
      </c>
      <c r="H9758">
        <v>76.069999999999993</v>
      </c>
      <c r="I9758" t="s">
        <v>21</v>
      </c>
      <c r="J9758">
        <f t="shared" si="1216"/>
        <v>1</v>
      </c>
      <c r="K9758">
        <f t="shared" si="1217"/>
        <v>1</v>
      </c>
      <c r="L9758">
        <f t="shared" si="1218"/>
        <v>1</v>
      </c>
      <c r="M9758" t="str">
        <f t="shared" si="1219"/>
        <v>Success</v>
      </c>
      <c r="N9758">
        <f t="shared" si="1220"/>
        <v>76.069999999999993</v>
      </c>
      <c r="O9758" t="str">
        <f t="shared" si="1221"/>
        <v>2024/08</v>
      </c>
      <c r="P9758">
        <f t="shared" si="1222"/>
        <v>11381.55</v>
      </c>
      <c r="Q9758" t="str">
        <f t="shared" si="1223"/>
        <v>High Priority</v>
      </c>
      <c r="R9758" t="s">
        <v>37</v>
      </c>
      <c r="S9758">
        <v>63090</v>
      </c>
      <c r="T9758">
        <v>92763</v>
      </c>
      <c r="Z9758" s="2"/>
    </row>
    <row r="9759" spans="1:26" x14ac:dyDescent="0.25">
      <c r="A9759">
        <v>9758</v>
      </c>
      <c r="B9759" t="s">
        <v>12</v>
      </c>
      <c r="C9759" t="s">
        <v>16</v>
      </c>
      <c r="D9759" s="2">
        <v>45478</v>
      </c>
      <c r="E9759">
        <v>1</v>
      </c>
      <c r="F9759">
        <v>1</v>
      </c>
      <c r="G9759">
        <v>1</v>
      </c>
      <c r="H9759">
        <v>238.91</v>
      </c>
      <c r="I9759" t="s">
        <v>21</v>
      </c>
      <c r="J9759">
        <f t="shared" si="1216"/>
        <v>1</v>
      </c>
      <c r="K9759">
        <f t="shared" si="1217"/>
        <v>1</v>
      </c>
      <c r="L9759">
        <f t="shared" si="1218"/>
        <v>1</v>
      </c>
      <c r="M9759" t="str">
        <f t="shared" si="1219"/>
        <v>Success</v>
      </c>
      <c r="N9759">
        <f t="shared" si="1220"/>
        <v>238.91</v>
      </c>
      <c r="O9759" t="str">
        <f t="shared" si="1221"/>
        <v>2024/07</v>
      </c>
      <c r="P9759">
        <f t="shared" si="1222"/>
        <v>11370.05</v>
      </c>
      <c r="Q9759" t="str">
        <f t="shared" si="1223"/>
        <v>High Priority</v>
      </c>
      <c r="R9759" t="s">
        <v>37</v>
      </c>
      <c r="S9759">
        <v>83374</v>
      </c>
      <c r="T9759">
        <v>69159</v>
      </c>
      <c r="Z9759" s="2"/>
    </row>
    <row r="9760" spans="1:26" x14ac:dyDescent="0.25">
      <c r="A9760">
        <v>9759</v>
      </c>
      <c r="B9760" t="s">
        <v>10</v>
      </c>
      <c r="C9760" t="s">
        <v>19</v>
      </c>
      <c r="D9760" s="2">
        <v>45372</v>
      </c>
      <c r="E9760">
        <v>1</v>
      </c>
      <c r="F9760">
        <v>1</v>
      </c>
      <c r="G9760">
        <v>1</v>
      </c>
      <c r="H9760">
        <v>31.96</v>
      </c>
      <c r="I9760" t="s">
        <v>21</v>
      </c>
      <c r="J9760">
        <f t="shared" si="1216"/>
        <v>1</v>
      </c>
      <c r="K9760">
        <f t="shared" si="1217"/>
        <v>1</v>
      </c>
      <c r="L9760">
        <f t="shared" si="1218"/>
        <v>1</v>
      </c>
      <c r="M9760" t="str">
        <f t="shared" si="1219"/>
        <v>Success</v>
      </c>
      <c r="N9760">
        <f t="shared" si="1220"/>
        <v>31.96</v>
      </c>
      <c r="O9760" t="str">
        <f t="shared" si="1221"/>
        <v>2024/03</v>
      </c>
      <c r="P9760">
        <f t="shared" si="1222"/>
        <v>11343.55</v>
      </c>
      <c r="Q9760" t="str">
        <f t="shared" si="1223"/>
        <v>High Priority</v>
      </c>
      <c r="R9760" t="s">
        <v>36</v>
      </c>
      <c r="S9760">
        <v>17902</v>
      </c>
      <c r="T9760">
        <v>33105</v>
      </c>
      <c r="Z9760" s="2"/>
    </row>
    <row r="9761" spans="1:26" x14ac:dyDescent="0.25">
      <c r="A9761">
        <v>9760</v>
      </c>
      <c r="B9761" t="s">
        <v>11</v>
      </c>
      <c r="C9761" t="s">
        <v>20</v>
      </c>
      <c r="D9761" s="2">
        <v>45519</v>
      </c>
      <c r="E9761">
        <v>1</v>
      </c>
      <c r="F9761">
        <v>1</v>
      </c>
      <c r="G9761">
        <v>1</v>
      </c>
      <c r="H9761">
        <v>100.43</v>
      </c>
      <c r="I9761" t="s">
        <v>21</v>
      </c>
      <c r="J9761">
        <f t="shared" si="1216"/>
        <v>1</v>
      </c>
      <c r="K9761">
        <f t="shared" si="1217"/>
        <v>1</v>
      </c>
      <c r="L9761">
        <f t="shared" si="1218"/>
        <v>1</v>
      </c>
      <c r="M9761" t="str">
        <f t="shared" si="1219"/>
        <v>Success</v>
      </c>
      <c r="N9761">
        <f t="shared" si="1220"/>
        <v>100.43</v>
      </c>
      <c r="O9761" t="str">
        <f t="shared" si="1221"/>
        <v>2024/08</v>
      </c>
      <c r="P9761">
        <f t="shared" si="1222"/>
        <v>11380.3</v>
      </c>
      <c r="Q9761" t="str">
        <f t="shared" si="1223"/>
        <v>High Priority</v>
      </c>
      <c r="R9761" t="s">
        <v>37</v>
      </c>
      <c r="S9761">
        <v>47450</v>
      </c>
      <c r="T9761">
        <v>198221</v>
      </c>
      <c r="Z9761" s="2"/>
    </row>
    <row r="9762" spans="1:26" x14ac:dyDescent="0.25">
      <c r="A9762">
        <v>9761</v>
      </c>
      <c r="B9762" t="s">
        <v>13</v>
      </c>
      <c r="C9762" t="s">
        <v>19</v>
      </c>
      <c r="D9762" s="2">
        <v>45612</v>
      </c>
      <c r="E9762">
        <v>1</v>
      </c>
      <c r="F9762">
        <v>1</v>
      </c>
      <c r="G9762">
        <v>1</v>
      </c>
      <c r="H9762">
        <v>41.53</v>
      </c>
      <c r="I9762" t="s">
        <v>21</v>
      </c>
      <c r="J9762">
        <f t="shared" si="1216"/>
        <v>1</v>
      </c>
      <c r="K9762">
        <f t="shared" si="1217"/>
        <v>1</v>
      </c>
      <c r="L9762">
        <f t="shared" si="1218"/>
        <v>1</v>
      </c>
      <c r="M9762" t="str">
        <f t="shared" si="1219"/>
        <v>Success</v>
      </c>
      <c r="N9762">
        <f t="shared" si="1220"/>
        <v>41.53</v>
      </c>
      <c r="O9762" t="str">
        <f t="shared" si="1221"/>
        <v>2024/11</v>
      </c>
      <c r="P9762">
        <f t="shared" si="1222"/>
        <v>11403.55</v>
      </c>
      <c r="Q9762" t="str">
        <f t="shared" si="1223"/>
        <v>High Priority</v>
      </c>
      <c r="R9762" t="s">
        <v>36</v>
      </c>
      <c r="S9762">
        <v>89911</v>
      </c>
      <c r="T9762">
        <v>34036</v>
      </c>
      <c r="Z9762" s="2"/>
    </row>
    <row r="9763" spans="1:26" x14ac:dyDescent="0.25">
      <c r="A9763">
        <v>9762</v>
      </c>
      <c r="B9763" t="s">
        <v>14</v>
      </c>
      <c r="C9763" t="s">
        <v>18</v>
      </c>
      <c r="D9763" s="2">
        <v>45576</v>
      </c>
      <c r="E9763">
        <v>1</v>
      </c>
      <c r="F9763">
        <v>0</v>
      </c>
      <c r="G9763">
        <v>0</v>
      </c>
      <c r="H9763">
        <v>30.14</v>
      </c>
      <c r="I9763" t="s">
        <v>24</v>
      </c>
      <c r="J9763">
        <f t="shared" si="1216"/>
        <v>0</v>
      </c>
      <c r="K9763">
        <f t="shared" si="1217"/>
        <v>0</v>
      </c>
      <c r="L9763" t="e">
        <f t="shared" si="1218"/>
        <v>#DIV/0!</v>
      </c>
      <c r="M9763" t="str">
        <f t="shared" si="1219"/>
        <v>Network Failure</v>
      </c>
      <c r="N9763">
        <f t="shared" si="1220"/>
        <v>0</v>
      </c>
      <c r="O9763" t="str">
        <f t="shared" si="1221"/>
        <v>2024/10</v>
      </c>
      <c r="P9763">
        <f t="shared" si="1222"/>
        <v>11394.35</v>
      </c>
      <c r="Q9763" t="str">
        <f t="shared" si="1223"/>
        <v>Low Proirity</v>
      </c>
      <c r="R9763" t="s">
        <v>37</v>
      </c>
      <c r="S9763">
        <v>117025</v>
      </c>
      <c r="T9763">
        <v>219439</v>
      </c>
      <c r="Z9763" s="2"/>
    </row>
    <row r="9764" spans="1:26" x14ac:dyDescent="0.25">
      <c r="A9764">
        <v>9763</v>
      </c>
      <c r="B9764" t="s">
        <v>13</v>
      </c>
      <c r="C9764" t="s">
        <v>20</v>
      </c>
      <c r="D9764" s="2">
        <v>45405</v>
      </c>
      <c r="E9764">
        <v>1</v>
      </c>
      <c r="F9764">
        <v>1</v>
      </c>
      <c r="G9764">
        <v>1</v>
      </c>
      <c r="H9764">
        <v>99.85</v>
      </c>
      <c r="I9764" t="s">
        <v>21</v>
      </c>
      <c r="J9764">
        <f t="shared" si="1216"/>
        <v>1</v>
      </c>
      <c r="K9764">
        <f t="shared" si="1217"/>
        <v>1</v>
      </c>
      <c r="L9764">
        <f t="shared" si="1218"/>
        <v>1</v>
      </c>
      <c r="M9764" t="str">
        <f t="shared" si="1219"/>
        <v>Success</v>
      </c>
      <c r="N9764">
        <f t="shared" si="1220"/>
        <v>99.85</v>
      </c>
      <c r="O9764" t="str">
        <f t="shared" si="1221"/>
        <v>2024/04</v>
      </c>
      <c r="P9764">
        <f t="shared" si="1222"/>
        <v>11351.8</v>
      </c>
      <c r="Q9764" t="str">
        <f t="shared" si="1223"/>
        <v>High Priority</v>
      </c>
      <c r="R9764" t="s">
        <v>36</v>
      </c>
      <c r="S9764">
        <v>12483</v>
      </c>
      <c r="T9764">
        <v>235486</v>
      </c>
      <c r="Z9764" s="2"/>
    </row>
    <row r="9765" spans="1:26" x14ac:dyDescent="0.25">
      <c r="A9765">
        <v>9764</v>
      </c>
      <c r="B9765" t="s">
        <v>11</v>
      </c>
      <c r="C9765" t="s">
        <v>16</v>
      </c>
      <c r="D9765" s="2">
        <v>45425</v>
      </c>
      <c r="E9765">
        <v>1</v>
      </c>
      <c r="F9765">
        <v>1</v>
      </c>
      <c r="G9765">
        <v>1</v>
      </c>
      <c r="H9765">
        <v>89.79</v>
      </c>
      <c r="I9765" t="s">
        <v>21</v>
      </c>
      <c r="J9765">
        <f t="shared" si="1216"/>
        <v>1</v>
      </c>
      <c r="K9765">
        <f t="shared" si="1217"/>
        <v>1</v>
      </c>
      <c r="L9765">
        <f t="shared" si="1218"/>
        <v>1</v>
      </c>
      <c r="M9765" t="str">
        <f t="shared" si="1219"/>
        <v>Success</v>
      </c>
      <c r="N9765">
        <f t="shared" si="1220"/>
        <v>89.79</v>
      </c>
      <c r="O9765" t="str">
        <f t="shared" si="1221"/>
        <v>2024/05</v>
      </c>
      <c r="P9765">
        <f t="shared" si="1222"/>
        <v>11356.8</v>
      </c>
      <c r="Q9765" t="str">
        <f t="shared" si="1223"/>
        <v>High Priority</v>
      </c>
      <c r="R9765" t="s">
        <v>38</v>
      </c>
      <c r="S9765">
        <v>56878</v>
      </c>
      <c r="T9765">
        <v>100472</v>
      </c>
      <c r="Z9765" s="2"/>
    </row>
    <row r="9766" spans="1:26" x14ac:dyDescent="0.25">
      <c r="A9766">
        <v>9765</v>
      </c>
      <c r="B9766" t="s">
        <v>11</v>
      </c>
      <c r="C9766" t="s">
        <v>18</v>
      </c>
      <c r="D9766" s="2">
        <v>45390</v>
      </c>
      <c r="E9766">
        <v>1</v>
      </c>
      <c r="F9766">
        <v>1</v>
      </c>
      <c r="G9766">
        <v>1</v>
      </c>
      <c r="H9766">
        <v>59.47</v>
      </c>
      <c r="I9766" t="s">
        <v>21</v>
      </c>
      <c r="J9766">
        <f t="shared" si="1216"/>
        <v>1</v>
      </c>
      <c r="K9766">
        <f t="shared" si="1217"/>
        <v>1</v>
      </c>
      <c r="L9766">
        <f t="shared" si="1218"/>
        <v>1</v>
      </c>
      <c r="M9766" t="str">
        <f t="shared" si="1219"/>
        <v>Success</v>
      </c>
      <c r="N9766">
        <f t="shared" si="1220"/>
        <v>59.47</v>
      </c>
      <c r="O9766" t="str">
        <f t="shared" si="1221"/>
        <v>2024/04</v>
      </c>
      <c r="P9766">
        <f t="shared" si="1222"/>
        <v>11348.05</v>
      </c>
      <c r="Q9766" t="str">
        <f t="shared" si="1223"/>
        <v>High Priority</v>
      </c>
      <c r="R9766" t="s">
        <v>36</v>
      </c>
      <c r="S9766">
        <v>64152</v>
      </c>
      <c r="T9766">
        <v>68630</v>
      </c>
      <c r="Z9766" s="2"/>
    </row>
    <row r="9767" spans="1:26" x14ac:dyDescent="0.25">
      <c r="A9767">
        <v>9766</v>
      </c>
      <c r="B9767" t="s">
        <v>13</v>
      </c>
      <c r="C9767" t="s">
        <v>19</v>
      </c>
      <c r="D9767" s="2">
        <v>45443</v>
      </c>
      <c r="E9767">
        <v>1</v>
      </c>
      <c r="F9767">
        <v>1</v>
      </c>
      <c r="G9767">
        <v>1</v>
      </c>
      <c r="H9767">
        <v>47.52</v>
      </c>
      <c r="I9767" t="s">
        <v>21</v>
      </c>
      <c r="J9767">
        <f t="shared" si="1216"/>
        <v>1</v>
      </c>
      <c r="K9767">
        <f t="shared" si="1217"/>
        <v>1</v>
      </c>
      <c r="L9767">
        <f t="shared" si="1218"/>
        <v>1</v>
      </c>
      <c r="M9767" t="str">
        <f t="shared" si="1219"/>
        <v>Success</v>
      </c>
      <c r="N9767">
        <f t="shared" si="1220"/>
        <v>47.52</v>
      </c>
      <c r="O9767" t="str">
        <f t="shared" si="1221"/>
        <v>2024/05</v>
      </c>
      <c r="P9767">
        <f t="shared" si="1222"/>
        <v>11361.3</v>
      </c>
      <c r="Q9767" t="str">
        <f t="shared" si="1223"/>
        <v>High Priority</v>
      </c>
      <c r="R9767" t="s">
        <v>37</v>
      </c>
      <c r="S9767">
        <v>141833</v>
      </c>
      <c r="T9767">
        <v>192666</v>
      </c>
      <c r="Z9767" s="2"/>
    </row>
    <row r="9768" spans="1:26" x14ac:dyDescent="0.25">
      <c r="A9768">
        <v>9767</v>
      </c>
      <c r="B9768" t="s">
        <v>9</v>
      </c>
      <c r="C9768" t="s">
        <v>18</v>
      </c>
      <c r="D9768" s="2">
        <v>45550</v>
      </c>
      <c r="E9768">
        <v>1</v>
      </c>
      <c r="F9768">
        <v>1</v>
      </c>
      <c r="G9768">
        <v>1</v>
      </c>
      <c r="H9768">
        <v>22.64</v>
      </c>
      <c r="I9768" t="s">
        <v>21</v>
      </c>
      <c r="J9768">
        <f t="shared" si="1216"/>
        <v>1</v>
      </c>
      <c r="K9768">
        <f t="shared" si="1217"/>
        <v>1</v>
      </c>
      <c r="L9768">
        <f t="shared" si="1218"/>
        <v>1</v>
      </c>
      <c r="M9768" t="str">
        <f t="shared" si="1219"/>
        <v>Success</v>
      </c>
      <c r="N9768">
        <f t="shared" si="1220"/>
        <v>22.64</v>
      </c>
      <c r="O9768" t="str">
        <f t="shared" si="1221"/>
        <v>2024/09</v>
      </c>
      <c r="P9768">
        <f t="shared" si="1222"/>
        <v>11388.05</v>
      </c>
      <c r="Q9768" t="str">
        <f t="shared" si="1223"/>
        <v>High Priority</v>
      </c>
      <c r="R9768" t="s">
        <v>37</v>
      </c>
      <c r="S9768">
        <v>79593</v>
      </c>
      <c r="T9768">
        <v>210702</v>
      </c>
      <c r="Z9768" s="2"/>
    </row>
    <row r="9769" spans="1:26" x14ac:dyDescent="0.25">
      <c r="A9769">
        <v>9768</v>
      </c>
      <c r="B9769" t="s">
        <v>10</v>
      </c>
      <c r="C9769" t="s">
        <v>18</v>
      </c>
      <c r="D9769" s="2">
        <v>45388</v>
      </c>
      <c r="E9769">
        <v>1</v>
      </c>
      <c r="F9769">
        <v>0</v>
      </c>
      <c r="G9769">
        <v>0</v>
      </c>
      <c r="H9769">
        <v>28.88</v>
      </c>
      <c r="I9769" t="s">
        <v>23</v>
      </c>
      <c r="J9769">
        <f t="shared" si="1216"/>
        <v>0</v>
      </c>
      <c r="K9769">
        <f t="shared" si="1217"/>
        <v>0</v>
      </c>
      <c r="L9769" t="e">
        <f t="shared" si="1218"/>
        <v>#DIV/0!</v>
      </c>
      <c r="M9769" t="str">
        <f t="shared" si="1219"/>
        <v>Network Failure</v>
      </c>
      <c r="N9769">
        <f t="shared" si="1220"/>
        <v>0</v>
      </c>
      <c r="O9769" t="str">
        <f t="shared" si="1221"/>
        <v>2024/04</v>
      </c>
      <c r="P9769">
        <f t="shared" si="1222"/>
        <v>11347.35</v>
      </c>
      <c r="Q9769" t="str">
        <f t="shared" si="1223"/>
        <v>Low Proirity</v>
      </c>
      <c r="R9769" t="s">
        <v>38</v>
      </c>
      <c r="S9769">
        <v>114556</v>
      </c>
      <c r="T9769">
        <v>241576</v>
      </c>
      <c r="Z9769" s="2"/>
    </row>
    <row r="9770" spans="1:26" x14ac:dyDescent="0.25">
      <c r="A9770">
        <v>9769</v>
      </c>
      <c r="B9770" t="s">
        <v>14</v>
      </c>
      <c r="C9770" t="s">
        <v>18</v>
      </c>
      <c r="D9770" s="2">
        <v>45548</v>
      </c>
      <c r="E9770">
        <v>1</v>
      </c>
      <c r="F9770">
        <v>0</v>
      </c>
      <c r="G9770">
        <v>0</v>
      </c>
      <c r="H9770">
        <v>138.34</v>
      </c>
      <c r="I9770" t="s">
        <v>25</v>
      </c>
      <c r="J9770">
        <f t="shared" si="1216"/>
        <v>0</v>
      </c>
      <c r="K9770">
        <f t="shared" si="1217"/>
        <v>0</v>
      </c>
      <c r="L9770" t="e">
        <f t="shared" si="1218"/>
        <v>#DIV/0!</v>
      </c>
      <c r="M9770" t="str">
        <f t="shared" si="1219"/>
        <v>Network Failure</v>
      </c>
      <c r="N9770">
        <f t="shared" si="1220"/>
        <v>0</v>
      </c>
      <c r="O9770" t="str">
        <f t="shared" si="1221"/>
        <v>2024/09</v>
      </c>
      <c r="P9770">
        <f t="shared" si="1222"/>
        <v>11387.35</v>
      </c>
      <c r="Q9770" t="str">
        <f t="shared" si="1223"/>
        <v>Low Proirity</v>
      </c>
      <c r="R9770" t="s">
        <v>36</v>
      </c>
      <c r="S9770">
        <v>124341</v>
      </c>
      <c r="T9770">
        <v>59876</v>
      </c>
      <c r="Z9770" s="2"/>
    </row>
    <row r="9771" spans="1:26" x14ac:dyDescent="0.25">
      <c r="A9771">
        <v>9770</v>
      </c>
      <c r="B9771" t="s">
        <v>9</v>
      </c>
      <c r="C9771" t="s">
        <v>16</v>
      </c>
      <c r="D9771" s="2">
        <v>45460</v>
      </c>
      <c r="E9771">
        <v>1</v>
      </c>
      <c r="F9771">
        <v>1</v>
      </c>
      <c r="G9771">
        <v>1</v>
      </c>
      <c r="H9771">
        <v>22.21</v>
      </c>
      <c r="I9771" t="s">
        <v>21</v>
      </c>
      <c r="J9771">
        <f t="shared" si="1216"/>
        <v>1</v>
      </c>
      <c r="K9771">
        <f t="shared" si="1217"/>
        <v>1</v>
      </c>
      <c r="L9771">
        <f t="shared" si="1218"/>
        <v>1</v>
      </c>
      <c r="M9771" t="str">
        <f t="shared" si="1219"/>
        <v>Success</v>
      </c>
      <c r="N9771">
        <f t="shared" si="1220"/>
        <v>22.21</v>
      </c>
      <c r="O9771" t="str">
        <f t="shared" si="1221"/>
        <v>2024/06</v>
      </c>
      <c r="P9771">
        <f t="shared" si="1222"/>
        <v>11365.55</v>
      </c>
      <c r="Q9771" t="str">
        <f t="shared" si="1223"/>
        <v>High Priority</v>
      </c>
      <c r="R9771" t="s">
        <v>38</v>
      </c>
      <c r="S9771">
        <v>68628</v>
      </c>
      <c r="T9771">
        <v>122091</v>
      </c>
      <c r="Z9771" s="2"/>
    </row>
    <row r="9772" spans="1:26" x14ac:dyDescent="0.25">
      <c r="A9772">
        <v>9771</v>
      </c>
      <c r="B9772" t="s">
        <v>15</v>
      </c>
      <c r="C9772" t="s">
        <v>16</v>
      </c>
      <c r="D9772" s="2">
        <v>45575</v>
      </c>
      <c r="E9772">
        <v>1</v>
      </c>
      <c r="F9772">
        <v>1</v>
      </c>
      <c r="G9772">
        <v>0</v>
      </c>
      <c r="H9772">
        <v>216.31</v>
      </c>
      <c r="I9772" t="s">
        <v>26</v>
      </c>
      <c r="J9772">
        <f t="shared" si="1216"/>
        <v>0</v>
      </c>
      <c r="K9772">
        <f t="shared" si="1217"/>
        <v>1</v>
      </c>
      <c r="L9772">
        <f t="shared" si="1218"/>
        <v>0</v>
      </c>
      <c r="M9772" t="str">
        <f t="shared" si="1219"/>
        <v>Compliance Blocked</v>
      </c>
      <c r="N9772">
        <f t="shared" si="1220"/>
        <v>0</v>
      </c>
      <c r="O9772" t="str">
        <f t="shared" si="1221"/>
        <v>2024/10</v>
      </c>
      <c r="P9772">
        <f t="shared" si="1222"/>
        <v>11394.3</v>
      </c>
      <c r="Q9772" t="str">
        <f t="shared" si="1223"/>
        <v>Low Proirity</v>
      </c>
      <c r="R9772" t="s">
        <v>37</v>
      </c>
      <c r="S9772">
        <v>147112</v>
      </c>
      <c r="T9772">
        <v>71471</v>
      </c>
      <c r="Z9772" s="2"/>
    </row>
    <row r="9773" spans="1:26" x14ac:dyDescent="0.25">
      <c r="A9773">
        <v>9772</v>
      </c>
      <c r="B9773" t="s">
        <v>15</v>
      </c>
      <c r="C9773" t="s">
        <v>20</v>
      </c>
      <c r="D9773" s="2">
        <v>45643</v>
      </c>
      <c r="E9773">
        <v>1</v>
      </c>
      <c r="F9773">
        <v>0</v>
      </c>
      <c r="G9773">
        <v>0</v>
      </c>
      <c r="H9773">
        <v>30.85</v>
      </c>
      <c r="I9773" t="s">
        <v>23</v>
      </c>
      <c r="J9773">
        <f t="shared" si="1216"/>
        <v>0</v>
      </c>
      <c r="K9773">
        <f t="shared" si="1217"/>
        <v>0</v>
      </c>
      <c r="L9773" t="e">
        <f t="shared" si="1218"/>
        <v>#DIV/0!</v>
      </c>
      <c r="M9773" t="str">
        <f t="shared" si="1219"/>
        <v>Network Failure</v>
      </c>
      <c r="N9773">
        <f t="shared" si="1220"/>
        <v>0</v>
      </c>
      <c r="O9773" t="str">
        <f t="shared" si="1221"/>
        <v>2024/12</v>
      </c>
      <c r="P9773">
        <f t="shared" si="1222"/>
        <v>11411.1</v>
      </c>
      <c r="Q9773" t="str">
        <f t="shared" si="1223"/>
        <v>Low Proirity</v>
      </c>
      <c r="R9773" t="s">
        <v>37</v>
      </c>
      <c r="S9773">
        <v>46574</v>
      </c>
      <c r="T9773">
        <v>111350</v>
      </c>
      <c r="Z9773" s="2"/>
    </row>
    <row r="9774" spans="1:26" x14ac:dyDescent="0.25">
      <c r="A9774">
        <v>9773</v>
      </c>
      <c r="B9774" t="s">
        <v>9</v>
      </c>
      <c r="C9774" t="s">
        <v>20</v>
      </c>
      <c r="D9774" s="2">
        <v>45436</v>
      </c>
      <c r="E9774">
        <v>1</v>
      </c>
      <c r="F9774">
        <v>1</v>
      </c>
      <c r="G9774">
        <v>0</v>
      </c>
      <c r="H9774">
        <v>106.64</v>
      </c>
      <c r="I9774" t="s">
        <v>23</v>
      </c>
      <c r="J9774">
        <f t="shared" si="1216"/>
        <v>0</v>
      </c>
      <c r="K9774">
        <f t="shared" si="1217"/>
        <v>1</v>
      </c>
      <c r="L9774">
        <f t="shared" si="1218"/>
        <v>0</v>
      </c>
      <c r="M9774" t="str">
        <f t="shared" si="1219"/>
        <v>Network Failure</v>
      </c>
      <c r="N9774">
        <f t="shared" si="1220"/>
        <v>0</v>
      </c>
      <c r="O9774" t="str">
        <f t="shared" si="1221"/>
        <v>2024/05</v>
      </c>
      <c r="P9774">
        <f t="shared" si="1222"/>
        <v>11359.55</v>
      </c>
      <c r="Q9774" t="str">
        <f t="shared" si="1223"/>
        <v>Low Proirity</v>
      </c>
      <c r="R9774" t="s">
        <v>37</v>
      </c>
      <c r="S9774">
        <v>19341</v>
      </c>
      <c r="T9774">
        <v>74086</v>
      </c>
      <c r="Z9774" s="2"/>
    </row>
    <row r="9775" spans="1:26" x14ac:dyDescent="0.25">
      <c r="A9775">
        <v>9774</v>
      </c>
      <c r="B9775" t="s">
        <v>10</v>
      </c>
      <c r="C9775" t="s">
        <v>18</v>
      </c>
      <c r="D9775" s="2">
        <v>45650</v>
      </c>
      <c r="E9775">
        <v>1</v>
      </c>
      <c r="F9775">
        <v>1</v>
      </c>
      <c r="G9775">
        <v>1</v>
      </c>
      <c r="H9775">
        <v>29.52</v>
      </c>
      <c r="I9775" t="s">
        <v>21</v>
      </c>
      <c r="J9775">
        <f t="shared" si="1216"/>
        <v>1</v>
      </c>
      <c r="K9775">
        <f t="shared" si="1217"/>
        <v>1</v>
      </c>
      <c r="L9775">
        <f t="shared" si="1218"/>
        <v>1</v>
      </c>
      <c r="M9775" t="str">
        <f t="shared" si="1219"/>
        <v>Success</v>
      </c>
      <c r="N9775">
        <f t="shared" si="1220"/>
        <v>29.52</v>
      </c>
      <c r="O9775" t="str">
        <f t="shared" si="1221"/>
        <v>2024/12</v>
      </c>
      <c r="P9775">
        <f t="shared" si="1222"/>
        <v>11413.05</v>
      </c>
      <c r="Q9775" t="str">
        <f t="shared" si="1223"/>
        <v>High Priority</v>
      </c>
      <c r="R9775" t="s">
        <v>36</v>
      </c>
      <c r="S9775">
        <v>51943</v>
      </c>
      <c r="T9775">
        <v>156009</v>
      </c>
      <c r="Z9775" s="2"/>
    </row>
    <row r="9776" spans="1:26" x14ac:dyDescent="0.25">
      <c r="A9776">
        <v>9775</v>
      </c>
      <c r="B9776" t="s">
        <v>9</v>
      </c>
      <c r="C9776" t="s">
        <v>20</v>
      </c>
      <c r="D9776" s="2">
        <v>45522</v>
      </c>
      <c r="E9776">
        <v>1</v>
      </c>
      <c r="F9776">
        <v>1</v>
      </c>
      <c r="G9776">
        <v>1</v>
      </c>
      <c r="H9776">
        <v>31.39</v>
      </c>
      <c r="I9776" t="s">
        <v>21</v>
      </c>
      <c r="J9776">
        <f t="shared" si="1216"/>
        <v>1</v>
      </c>
      <c r="K9776">
        <f t="shared" si="1217"/>
        <v>1</v>
      </c>
      <c r="L9776">
        <f t="shared" si="1218"/>
        <v>1</v>
      </c>
      <c r="M9776" t="str">
        <f t="shared" si="1219"/>
        <v>Success</v>
      </c>
      <c r="N9776">
        <f t="shared" si="1220"/>
        <v>31.39</v>
      </c>
      <c r="O9776" t="str">
        <f t="shared" si="1221"/>
        <v>2024/08</v>
      </c>
      <c r="P9776">
        <f t="shared" si="1222"/>
        <v>11381.05</v>
      </c>
      <c r="Q9776" t="str">
        <f t="shared" si="1223"/>
        <v>High Priority</v>
      </c>
      <c r="R9776" t="s">
        <v>38</v>
      </c>
      <c r="S9776">
        <v>65119</v>
      </c>
      <c r="T9776">
        <v>161147</v>
      </c>
      <c r="Z9776" s="2"/>
    </row>
    <row r="9777" spans="1:26" x14ac:dyDescent="0.25">
      <c r="A9777">
        <v>9776</v>
      </c>
      <c r="B9777" t="s">
        <v>11</v>
      </c>
      <c r="C9777" t="s">
        <v>20</v>
      </c>
      <c r="D9777" s="2">
        <v>45489</v>
      </c>
      <c r="E9777">
        <v>1</v>
      </c>
      <c r="F9777">
        <v>1</v>
      </c>
      <c r="G9777">
        <v>1</v>
      </c>
      <c r="H9777">
        <v>150.44999999999999</v>
      </c>
      <c r="I9777" t="s">
        <v>21</v>
      </c>
      <c r="J9777">
        <f t="shared" si="1216"/>
        <v>1</v>
      </c>
      <c r="K9777">
        <f t="shared" si="1217"/>
        <v>1</v>
      </c>
      <c r="L9777">
        <f t="shared" si="1218"/>
        <v>1</v>
      </c>
      <c r="M9777" t="str">
        <f t="shared" si="1219"/>
        <v>Success</v>
      </c>
      <c r="N9777">
        <f t="shared" si="1220"/>
        <v>150.44999999999999</v>
      </c>
      <c r="O9777" t="str">
        <f t="shared" si="1221"/>
        <v>2024/07</v>
      </c>
      <c r="P9777">
        <f t="shared" si="1222"/>
        <v>11372.8</v>
      </c>
      <c r="Q9777" t="str">
        <f t="shared" si="1223"/>
        <v>High Priority</v>
      </c>
      <c r="R9777" t="s">
        <v>36</v>
      </c>
      <c r="S9777">
        <v>89103</v>
      </c>
      <c r="T9777">
        <v>139185</v>
      </c>
      <c r="Z9777" s="2"/>
    </row>
    <row r="9778" spans="1:26" x14ac:dyDescent="0.25">
      <c r="A9778">
        <v>9777</v>
      </c>
      <c r="B9778" t="s">
        <v>15</v>
      </c>
      <c r="C9778" t="s">
        <v>20</v>
      </c>
      <c r="D9778" s="2">
        <v>45627</v>
      </c>
      <c r="E9778">
        <v>1</v>
      </c>
      <c r="F9778">
        <v>1</v>
      </c>
      <c r="G9778">
        <v>1</v>
      </c>
      <c r="H9778">
        <v>114.93</v>
      </c>
      <c r="I9778" t="s">
        <v>21</v>
      </c>
      <c r="J9778">
        <f t="shared" si="1216"/>
        <v>1</v>
      </c>
      <c r="K9778">
        <f t="shared" si="1217"/>
        <v>1</v>
      </c>
      <c r="L9778">
        <f t="shared" si="1218"/>
        <v>1</v>
      </c>
      <c r="M9778" t="str">
        <f t="shared" si="1219"/>
        <v>Success</v>
      </c>
      <c r="N9778">
        <f t="shared" si="1220"/>
        <v>114.93</v>
      </c>
      <c r="O9778" t="str">
        <f t="shared" si="1221"/>
        <v>2024/12</v>
      </c>
      <c r="P9778">
        <f t="shared" si="1222"/>
        <v>11407.3</v>
      </c>
      <c r="Q9778" t="str">
        <f t="shared" si="1223"/>
        <v>High Priority</v>
      </c>
      <c r="R9778" t="s">
        <v>36</v>
      </c>
      <c r="S9778">
        <v>129004</v>
      </c>
      <c r="T9778">
        <v>159421</v>
      </c>
      <c r="Z9778" s="2"/>
    </row>
    <row r="9779" spans="1:26" x14ac:dyDescent="0.25">
      <c r="A9779">
        <v>9778</v>
      </c>
      <c r="B9779" t="s">
        <v>10</v>
      </c>
      <c r="C9779" t="s">
        <v>17</v>
      </c>
      <c r="D9779" s="2">
        <v>45637</v>
      </c>
      <c r="E9779">
        <v>1</v>
      </c>
      <c r="F9779">
        <v>1</v>
      </c>
      <c r="G9779">
        <v>0</v>
      </c>
      <c r="H9779">
        <v>9</v>
      </c>
      <c r="I9779" t="s">
        <v>22</v>
      </c>
      <c r="J9779">
        <f t="shared" si="1216"/>
        <v>0</v>
      </c>
      <c r="K9779">
        <f t="shared" si="1217"/>
        <v>1</v>
      </c>
      <c r="L9779">
        <f t="shared" si="1218"/>
        <v>0</v>
      </c>
      <c r="M9779" t="str">
        <f t="shared" si="1219"/>
        <v>Network Failure</v>
      </c>
      <c r="N9779">
        <f t="shared" si="1220"/>
        <v>0</v>
      </c>
      <c r="O9779" t="str">
        <f t="shared" si="1221"/>
        <v>2024/12</v>
      </c>
      <c r="P9779">
        <f t="shared" si="1222"/>
        <v>11409.8</v>
      </c>
      <c r="Q9779" t="str">
        <f t="shared" si="1223"/>
        <v>Low Proirity</v>
      </c>
      <c r="R9779" t="s">
        <v>37</v>
      </c>
      <c r="S9779">
        <v>28480</v>
      </c>
      <c r="T9779">
        <v>126384</v>
      </c>
      <c r="Z9779" s="2"/>
    </row>
    <row r="9780" spans="1:26" x14ac:dyDescent="0.25">
      <c r="A9780">
        <v>9779</v>
      </c>
      <c r="B9780" t="s">
        <v>15</v>
      </c>
      <c r="C9780" t="s">
        <v>17</v>
      </c>
      <c r="D9780" s="2">
        <v>45465</v>
      </c>
      <c r="E9780">
        <v>1</v>
      </c>
      <c r="F9780">
        <v>1</v>
      </c>
      <c r="G9780">
        <v>1</v>
      </c>
      <c r="H9780">
        <v>39.65</v>
      </c>
      <c r="I9780" t="s">
        <v>21</v>
      </c>
      <c r="J9780">
        <f t="shared" si="1216"/>
        <v>1</v>
      </c>
      <c r="K9780">
        <f t="shared" si="1217"/>
        <v>1</v>
      </c>
      <c r="L9780">
        <f t="shared" si="1218"/>
        <v>1</v>
      </c>
      <c r="M9780" t="str">
        <f t="shared" si="1219"/>
        <v>Success</v>
      </c>
      <c r="N9780">
        <f t="shared" si="1220"/>
        <v>39.65</v>
      </c>
      <c r="O9780" t="str">
        <f t="shared" si="1221"/>
        <v>2024/06</v>
      </c>
      <c r="P9780">
        <f t="shared" si="1222"/>
        <v>11366.8</v>
      </c>
      <c r="Q9780" t="str">
        <f t="shared" si="1223"/>
        <v>High Priority</v>
      </c>
      <c r="R9780" t="s">
        <v>37</v>
      </c>
      <c r="S9780">
        <v>127006</v>
      </c>
      <c r="T9780">
        <v>206186</v>
      </c>
      <c r="Z9780" s="2"/>
    </row>
    <row r="9781" spans="1:26" x14ac:dyDescent="0.25">
      <c r="A9781">
        <v>9780</v>
      </c>
      <c r="B9781" t="s">
        <v>9</v>
      </c>
      <c r="C9781" t="s">
        <v>19</v>
      </c>
      <c r="D9781" s="2">
        <v>45591</v>
      </c>
      <c r="E9781">
        <v>1</v>
      </c>
      <c r="F9781">
        <v>1</v>
      </c>
      <c r="G9781">
        <v>1</v>
      </c>
      <c r="H9781">
        <v>97.72</v>
      </c>
      <c r="I9781" t="s">
        <v>21</v>
      </c>
      <c r="J9781">
        <f t="shared" si="1216"/>
        <v>1</v>
      </c>
      <c r="K9781">
        <f t="shared" si="1217"/>
        <v>1</v>
      </c>
      <c r="L9781">
        <f t="shared" si="1218"/>
        <v>1</v>
      </c>
      <c r="M9781" t="str">
        <f t="shared" si="1219"/>
        <v>Success</v>
      </c>
      <c r="N9781">
        <f t="shared" si="1220"/>
        <v>97.72</v>
      </c>
      <c r="O9781" t="str">
        <f t="shared" si="1221"/>
        <v>2024/10</v>
      </c>
      <c r="P9781">
        <f t="shared" si="1222"/>
        <v>11398.3</v>
      </c>
      <c r="Q9781" t="str">
        <f t="shared" si="1223"/>
        <v>High Priority</v>
      </c>
      <c r="R9781" t="s">
        <v>37</v>
      </c>
      <c r="S9781">
        <v>138584</v>
      </c>
      <c r="T9781">
        <v>63683</v>
      </c>
      <c r="Z9781" s="2"/>
    </row>
    <row r="9782" spans="1:26" x14ac:dyDescent="0.25">
      <c r="A9782">
        <v>9781</v>
      </c>
      <c r="B9782" t="s">
        <v>11</v>
      </c>
      <c r="C9782" t="s">
        <v>18</v>
      </c>
      <c r="D9782" s="2">
        <v>45443</v>
      </c>
      <c r="E9782">
        <v>1</v>
      </c>
      <c r="F9782">
        <v>1</v>
      </c>
      <c r="G9782">
        <v>1</v>
      </c>
      <c r="H9782">
        <v>26.9</v>
      </c>
      <c r="I9782" t="s">
        <v>21</v>
      </c>
      <c r="J9782">
        <f t="shared" si="1216"/>
        <v>1</v>
      </c>
      <c r="K9782">
        <f t="shared" si="1217"/>
        <v>1</v>
      </c>
      <c r="L9782">
        <f t="shared" si="1218"/>
        <v>1</v>
      </c>
      <c r="M9782" t="str">
        <f t="shared" si="1219"/>
        <v>Success</v>
      </c>
      <c r="N9782">
        <f t="shared" si="1220"/>
        <v>26.9</v>
      </c>
      <c r="O9782" t="str">
        <f t="shared" si="1221"/>
        <v>2024/05</v>
      </c>
      <c r="P9782">
        <f t="shared" si="1222"/>
        <v>11361.3</v>
      </c>
      <c r="Q9782" t="str">
        <f t="shared" si="1223"/>
        <v>High Priority</v>
      </c>
      <c r="R9782" t="s">
        <v>36</v>
      </c>
      <c r="S9782">
        <v>124203</v>
      </c>
      <c r="T9782">
        <v>208581</v>
      </c>
      <c r="Z9782" s="2"/>
    </row>
    <row r="9783" spans="1:26" x14ac:dyDescent="0.25">
      <c r="A9783">
        <v>9782</v>
      </c>
      <c r="B9783" t="s">
        <v>9</v>
      </c>
      <c r="C9783" t="s">
        <v>18</v>
      </c>
      <c r="D9783" s="2">
        <v>45377</v>
      </c>
      <c r="E9783">
        <v>1</v>
      </c>
      <c r="F9783">
        <v>0</v>
      </c>
      <c r="G9783">
        <v>0</v>
      </c>
      <c r="H9783">
        <v>99.29</v>
      </c>
      <c r="I9783" t="s">
        <v>25</v>
      </c>
      <c r="J9783">
        <f t="shared" si="1216"/>
        <v>0</v>
      </c>
      <c r="K9783">
        <f t="shared" si="1217"/>
        <v>0</v>
      </c>
      <c r="L9783" t="e">
        <f t="shared" si="1218"/>
        <v>#DIV/0!</v>
      </c>
      <c r="M9783" t="str">
        <f t="shared" si="1219"/>
        <v>Network Failure</v>
      </c>
      <c r="N9783">
        <f t="shared" si="1220"/>
        <v>0</v>
      </c>
      <c r="O9783" t="str">
        <f t="shared" si="1221"/>
        <v>2024/03</v>
      </c>
      <c r="P9783">
        <f t="shared" si="1222"/>
        <v>11344.6</v>
      </c>
      <c r="Q9783" t="str">
        <f t="shared" si="1223"/>
        <v>Low Proirity</v>
      </c>
      <c r="R9783" t="s">
        <v>36</v>
      </c>
      <c r="S9783">
        <v>23081</v>
      </c>
      <c r="T9783">
        <v>129901</v>
      </c>
      <c r="Z9783" s="2"/>
    </row>
    <row r="9784" spans="1:26" x14ac:dyDescent="0.25">
      <c r="A9784">
        <v>9783</v>
      </c>
      <c r="B9784" t="s">
        <v>13</v>
      </c>
      <c r="C9784" t="s">
        <v>18</v>
      </c>
      <c r="D9784" s="2">
        <v>45351</v>
      </c>
      <c r="E9784">
        <v>1</v>
      </c>
      <c r="F9784">
        <v>1</v>
      </c>
      <c r="G9784">
        <v>1</v>
      </c>
      <c r="H9784">
        <v>138.69</v>
      </c>
      <c r="I9784" t="s">
        <v>21</v>
      </c>
      <c r="J9784">
        <f t="shared" si="1216"/>
        <v>1</v>
      </c>
      <c r="K9784">
        <f t="shared" si="1217"/>
        <v>1</v>
      </c>
      <c r="L9784">
        <f t="shared" si="1218"/>
        <v>1</v>
      </c>
      <c r="M9784" t="str">
        <f t="shared" si="1219"/>
        <v>Success</v>
      </c>
      <c r="N9784">
        <f t="shared" si="1220"/>
        <v>138.69</v>
      </c>
      <c r="O9784" t="str">
        <f t="shared" si="1221"/>
        <v>2024/02</v>
      </c>
      <c r="P9784">
        <f t="shared" si="1222"/>
        <v>11338.3</v>
      </c>
      <c r="Q9784" t="str">
        <f t="shared" si="1223"/>
        <v>High Priority</v>
      </c>
      <c r="R9784" t="s">
        <v>36</v>
      </c>
      <c r="S9784">
        <v>77043</v>
      </c>
      <c r="T9784">
        <v>231000</v>
      </c>
      <c r="Z9784" s="2"/>
    </row>
    <row r="9785" spans="1:26" x14ac:dyDescent="0.25">
      <c r="A9785">
        <v>9784</v>
      </c>
      <c r="B9785" t="s">
        <v>13</v>
      </c>
      <c r="C9785" t="s">
        <v>16</v>
      </c>
      <c r="D9785" s="2">
        <v>45305</v>
      </c>
      <c r="E9785">
        <v>1</v>
      </c>
      <c r="F9785">
        <v>0</v>
      </c>
      <c r="G9785">
        <v>0</v>
      </c>
      <c r="H9785">
        <v>87.84</v>
      </c>
      <c r="I9785" t="s">
        <v>23</v>
      </c>
      <c r="J9785">
        <f t="shared" si="1216"/>
        <v>0</v>
      </c>
      <c r="K9785">
        <f t="shared" si="1217"/>
        <v>0</v>
      </c>
      <c r="L9785" t="e">
        <f t="shared" si="1218"/>
        <v>#DIV/0!</v>
      </c>
      <c r="M9785" t="str">
        <f t="shared" si="1219"/>
        <v>Network Failure</v>
      </c>
      <c r="N9785">
        <f t="shared" si="1220"/>
        <v>0</v>
      </c>
      <c r="O9785" t="str">
        <f t="shared" si="1221"/>
        <v>2024/01</v>
      </c>
      <c r="P9785">
        <f t="shared" si="1222"/>
        <v>11326.6</v>
      </c>
      <c r="Q9785" t="str">
        <f t="shared" si="1223"/>
        <v>Low Proirity</v>
      </c>
      <c r="R9785" t="s">
        <v>36</v>
      </c>
      <c r="S9785">
        <v>91029</v>
      </c>
      <c r="T9785">
        <v>239029</v>
      </c>
      <c r="Z9785" s="2"/>
    </row>
    <row r="9786" spans="1:26" x14ac:dyDescent="0.25">
      <c r="A9786">
        <v>9785</v>
      </c>
      <c r="B9786" t="s">
        <v>15</v>
      </c>
      <c r="C9786" t="s">
        <v>17</v>
      </c>
      <c r="D9786" s="2">
        <v>45294</v>
      </c>
      <c r="E9786">
        <v>1</v>
      </c>
      <c r="F9786">
        <v>1</v>
      </c>
      <c r="G9786">
        <v>1</v>
      </c>
      <c r="H9786">
        <v>101.31</v>
      </c>
      <c r="I9786" t="s">
        <v>21</v>
      </c>
      <c r="J9786">
        <f t="shared" si="1216"/>
        <v>1</v>
      </c>
      <c r="K9786">
        <f t="shared" si="1217"/>
        <v>1</v>
      </c>
      <c r="L9786">
        <f t="shared" si="1218"/>
        <v>1</v>
      </c>
      <c r="M9786" t="str">
        <f t="shared" si="1219"/>
        <v>Success</v>
      </c>
      <c r="N9786">
        <f t="shared" si="1220"/>
        <v>101.31</v>
      </c>
      <c r="O9786" t="str">
        <f t="shared" si="1221"/>
        <v>2024/01</v>
      </c>
      <c r="P9786">
        <f t="shared" si="1222"/>
        <v>11324.05</v>
      </c>
      <c r="Q9786" t="str">
        <f t="shared" si="1223"/>
        <v>High Priority</v>
      </c>
      <c r="R9786" t="s">
        <v>37</v>
      </c>
      <c r="S9786">
        <v>106681</v>
      </c>
      <c r="T9786">
        <v>73170</v>
      </c>
      <c r="Z9786" s="2"/>
    </row>
    <row r="9787" spans="1:26" x14ac:dyDescent="0.25">
      <c r="A9787">
        <v>9786</v>
      </c>
      <c r="B9787" t="s">
        <v>11</v>
      </c>
      <c r="C9787" t="s">
        <v>19</v>
      </c>
      <c r="D9787" s="2">
        <v>45487</v>
      </c>
      <c r="E9787">
        <v>1</v>
      </c>
      <c r="F9787">
        <v>1</v>
      </c>
      <c r="G9787">
        <v>1</v>
      </c>
      <c r="H9787">
        <v>88.21</v>
      </c>
      <c r="I9787" t="s">
        <v>21</v>
      </c>
      <c r="J9787">
        <f t="shared" si="1216"/>
        <v>1</v>
      </c>
      <c r="K9787">
        <f t="shared" si="1217"/>
        <v>1</v>
      </c>
      <c r="L9787">
        <f t="shared" si="1218"/>
        <v>1</v>
      </c>
      <c r="M9787" t="str">
        <f t="shared" si="1219"/>
        <v>Success</v>
      </c>
      <c r="N9787">
        <f t="shared" si="1220"/>
        <v>88.21</v>
      </c>
      <c r="O9787" t="str">
        <f t="shared" si="1221"/>
        <v>2024/07</v>
      </c>
      <c r="P9787">
        <f t="shared" si="1222"/>
        <v>11372.3</v>
      </c>
      <c r="Q9787" t="str">
        <f t="shared" si="1223"/>
        <v>High Priority</v>
      </c>
      <c r="R9787" t="s">
        <v>37</v>
      </c>
      <c r="S9787">
        <v>23595</v>
      </c>
      <c r="T9787">
        <v>194949</v>
      </c>
      <c r="Z9787" s="2"/>
    </row>
    <row r="9788" spans="1:26" x14ac:dyDescent="0.25">
      <c r="A9788">
        <v>9787</v>
      </c>
      <c r="B9788" t="s">
        <v>10</v>
      </c>
      <c r="C9788" t="s">
        <v>17</v>
      </c>
      <c r="D9788" s="2">
        <v>45629</v>
      </c>
      <c r="E9788">
        <v>1</v>
      </c>
      <c r="F9788">
        <v>1</v>
      </c>
      <c r="G9788">
        <v>1</v>
      </c>
      <c r="H9788">
        <v>76.5</v>
      </c>
      <c r="I9788" t="s">
        <v>21</v>
      </c>
      <c r="J9788">
        <f t="shared" si="1216"/>
        <v>1</v>
      </c>
      <c r="K9788">
        <f t="shared" si="1217"/>
        <v>1</v>
      </c>
      <c r="L9788">
        <f t="shared" si="1218"/>
        <v>1</v>
      </c>
      <c r="M9788" t="str">
        <f t="shared" si="1219"/>
        <v>Success</v>
      </c>
      <c r="N9788">
        <f t="shared" si="1220"/>
        <v>76.5</v>
      </c>
      <c r="O9788" t="str">
        <f t="shared" si="1221"/>
        <v>2024/12</v>
      </c>
      <c r="P9788">
        <f t="shared" si="1222"/>
        <v>11407.8</v>
      </c>
      <c r="Q9788" t="str">
        <f t="shared" si="1223"/>
        <v>High Priority</v>
      </c>
      <c r="R9788" t="s">
        <v>37</v>
      </c>
      <c r="S9788">
        <v>28403</v>
      </c>
      <c r="T9788">
        <v>197547</v>
      </c>
      <c r="Z9788" s="2"/>
    </row>
    <row r="9789" spans="1:26" x14ac:dyDescent="0.25">
      <c r="A9789">
        <v>9788</v>
      </c>
      <c r="B9789" t="s">
        <v>11</v>
      </c>
      <c r="C9789" t="s">
        <v>18</v>
      </c>
      <c r="D9789" s="2">
        <v>45297</v>
      </c>
      <c r="E9789">
        <v>1</v>
      </c>
      <c r="F9789">
        <v>1</v>
      </c>
      <c r="G9789">
        <v>1</v>
      </c>
      <c r="H9789">
        <v>24.69</v>
      </c>
      <c r="I9789" t="s">
        <v>21</v>
      </c>
      <c r="J9789">
        <f t="shared" si="1216"/>
        <v>1</v>
      </c>
      <c r="K9789">
        <f t="shared" si="1217"/>
        <v>1</v>
      </c>
      <c r="L9789">
        <f t="shared" si="1218"/>
        <v>1</v>
      </c>
      <c r="M9789" t="str">
        <f t="shared" si="1219"/>
        <v>Success</v>
      </c>
      <c r="N9789">
        <f t="shared" si="1220"/>
        <v>24.69</v>
      </c>
      <c r="O9789" t="str">
        <f t="shared" si="1221"/>
        <v>2024/01</v>
      </c>
      <c r="P9789">
        <f t="shared" si="1222"/>
        <v>11324.8</v>
      </c>
      <c r="Q9789" t="str">
        <f t="shared" si="1223"/>
        <v>High Priority</v>
      </c>
      <c r="R9789" t="s">
        <v>37</v>
      </c>
      <c r="S9789">
        <v>46616</v>
      </c>
      <c r="T9789">
        <v>128616</v>
      </c>
      <c r="Z9789" s="2"/>
    </row>
    <row r="9790" spans="1:26" x14ac:dyDescent="0.25">
      <c r="A9790">
        <v>9789</v>
      </c>
      <c r="B9790" t="s">
        <v>12</v>
      </c>
      <c r="C9790" t="s">
        <v>17</v>
      </c>
      <c r="D9790" s="2">
        <v>45338</v>
      </c>
      <c r="E9790">
        <v>1</v>
      </c>
      <c r="F9790">
        <v>0</v>
      </c>
      <c r="G9790">
        <v>0</v>
      </c>
      <c r="H9790">
        <v>194.69</v>
      </c>
      <c r="I9790" t="s">
        <v>26</v>
      </c>
      <c r="J9790">
        <f t="shared" si="1216"/>
        <v>0</v>
      </c>
      <c r="K9790">
        <f t="shared" si="1217"/>
        <v>0</v>
      </c>
      <c r="L9790" t="e">
        <f t="shared" si="1218"/>
        <v>#DIV/0!</v>
      </c>
      <c r="M9790" t="str">
        <f t="shared" si="1219"/>
        <v>Compliance Blocked</v>
      </c>
      <c r="N9790">
        <f t="shared" si="1220"/>
        <v>0</v>
      </c>
      <c r="O9790" t="str">
        <f t="shared" si="1221"/>
        <v>2024/02</v>
      </c>
      <c r="P9790">
        <f t="shared" si="1222"/>
        <v>11334.85</v>
      </c>
      <c r="Q9790" t="str">
        <f t="shared" si="1223"/>
        <v>Low Proirity</v>
      </c>
      <c r="R9790" t="s">
        <v>38</v>
      </c>
      <c r="S9790">
        <v>67221</v>
      </c>
      <c r="T9790">
        <v>247756</v>
      </c>
      <c r="Z9790" s="2"/>
    </row>
    <row r="9791" spans="1:26" x14ac:dyDescent="0.25">
      <c r="A9791">
        <v>9790</v>
      </c>
      <c r="B9791" t="s">
        <v>11</v>
      </c>
      <c r="C9791" t="s">
        <v>17</v>
      </c>
      <c r="D9791" s="2">
        <v>45490</v>
      </c>
      <c r="E9791">
        <v>1</v>
      </c>
      <c r="F9791">
        <v>1</v>
      </c>
      <c r="G9791">
        <v>1</v>
      </c>
      <c r="H9791">
        <v>83.16</v>
      </c>
      <c r="I9791" t="s">
        <v>21</v>
      </c>
      <c r="J9791">
        <f t="shared" si="1216"/>
        <v>1</v>
      </c>
      <c r="K9791">
        <f t="shared" si="1217"/>
        <v>1</v>
      </c>
      <c r="L9791">
        <f t="shared" si="1218"/>
        <v>1</v>
      </c>
      <c r="M9791" t="str">
        <f t="shared" si="1219"/>
        <v>Success</v>
      </c>
      <c r="N9791">
        <f t="shared" si="1220"/>
        <v>83.16</v>
      </c>
      <c r="O9791" t="str">
        <f t="shared" si="1221"/>
        <v>2024/07</v>
      </c>
      <c r="P9791">
        <f t="shared" si="1222"/>
        <v>11373.05</v>
      </c>
      <c r="Q9791" t="str">
        <f t="shared" si="1223"/>
        <v>High Priority</v>
      </c>
      <c r="R9791" t="s">
        <v>38</v>
      </c>
      <c r="S9791">
        <v>60234</v>
      </c>
      <c r="T9791">
        <v>223617</v>
      </c>
      <c r="Z9791" s="2"/>
    </row>
    <row r="9792" spans="1:26" x14ac:dyDescent="0.25">
      <c r="A9792">
        <v>9791</v>
      </c>
      <c r="B9792" t="s">
        <v>10</v>
      </c>
      <c r="C9792" t="s">
        <v>20</v>
      </c>
      <c r="D9792" s="2">
        <v>45637</v>
      </c>
      <c r="E9792">
        <v>1</v>
      </c>
      <c r="F9792">
        <v>1</v>
      </c>
      <c r="G9792">
        <v>1</v>
      </c>
      <c r="H9792">
        <v>57.64</v>
      </c>
      <c r="I9792" t="s">
        <v>21</v>
      </c>
      <c r="J9792">
        <f t="shared" si="1216"/>
        <v>1</v>
      </c>
      <c r="K9792">
        <f t="shared" si="1217"/>
        <v>1</v>
      </c>
      <c r="L9792">
        <f t="shared" si="1218"/>
        <v>1</v>
      </c>
      <c r="M9792" t="str">
        <f t="shared" si="1219"/>
        <v>Success</v>
      </c>
      <c r="N9792">
        <f t="shared" si="1220"/>
        <v>57.64</v>
      </c>
      <c r="O9792" t="str">
        <f t="shared" si="1221"/>
        <v>2024/12</v>
      </c>
      <c r="P9792">
        <f t="shared" si="1222"/>
        <v>11409.8</v>
      </c>
      <c r="Q9792" t="str">
        <f t="shared" si="1223"/>
        <v>High Priority</v>
      </c>
      <c r="R9792" t="s">
        <v>37</v>
      </c>
      <c r="S9792">
        <v>47698</v>
      </c>
      <c r="T9792">
        <v>207425</v>
      </c>
      <c r="Z9792" s="2"/>
    </row>
    <row r="9793" spans="1:26" x14ac:dyDescent="0.25">
      <c r="A9793">
        <v>9792</v>
      </c>
      <c r="B9793" t="s">
        <v>14</v>
      </c>
      <c r="C9793" t="s">
        <v>17</v>
      </c>
      <c r="D9793" s="2">
        <v>45447</v>
      </c>
      <c r="E9793">
        <v>1</v>
      </c>
      <c r="F9793">
        <v>0</v>
      </c>
      <c r="G9793">
        <v>0</v>
      </c>
      <c r="H9793">
        <v>7.26</v>
      </c>
      <c r="I9793" t="s">
        <v>23</v>
      </c>
      <c r="J9793">
        <f t="shared" si="1216"/>
        <v>0</v>
      </c>
      <c r="K9793">
        <f t="shared" si="1217"/>
        <v>0</v>
      </c>
      <c r="L9793" t="e">
        <f t="shared" si="1218"/>
        <v>#DIV/0!</v>
      </c>
      <c r="M9793" t="str">
        <f t="shared" si="1219"/>
        <v>Network Failure</v>
      </c>
      <c r="N9793">
        <f t="shared" si="1220"/>
        <v>0</v>
      </c>
      <c r="O9793" t="str">
        <f t="shared" si="1221"/>
        <v>2024/06</v>
      </c>
      <c r="P9793">
        <f t="shared" si="1222"/>
        <v>11362.1</v>
      </c>
      <c r="Q9793" t="str">
        <f t="shared" si="1223"/>
        <v>Low Proirity</v>
      </c>
      <c r="R9793" t="s">
        <v>36</v>
      </c>
      <c r="S9793">
        <v>110312</v>
      </c>
      <c r="T9793">
        <v>49685</v>
      </c>
      <c r="Z9793" s="2"/>
    </row>
    <row r="9794" spans="1:26" x14ac:dyDescent="0.25">
      <c r="A9794">
        <v>9793</v>
      </c>
      <c r="B9794" t="s">
        <v>10</v>
      </c>
      <c r="C9794" t="s">
        <v>19</v>
      </c>
      <c r="D9794" s="2">
        <v>45644</v>
      </c>
      <c r="E9794">
        <v>1</v>
      </c>
      <c r="F9794">
        <v>1</v>
      </c>
      <c r="G9794">
        <v>1</v>
      </c>
      <c r="H9794">
        <v>42.05</v>
      </c>
      <c r="I9794" t="s">
        <v>21</v>
      </c>
      <c r="J9794">
        <f t="shared" si="1216"/>
        <v>1</v>
      </c>
      <c r="K9794">
        <f t="shared" si="1217"/>
        <v>1</v>
      </c>
      <c r="L9794">
        <f t="shared" si="1218"/>
        <v>1</v>
      </c>
      <c r="M9794" t="str">
        <f t="shared" si="1219"/>
        <v>Success</v>
      </c>
      <c r="N9794">
        <f t="shared" si="1220"/>
        <v>42.05</v>
      </c>
      <c r="O9794" t="str">
        <f t="shared" si="1221"/>
        <v>2024/12</v>
      </c>
      <c r="P9794">
        <f t="shared" si="1222"/>
        <v>11411.55</v>
      </c>
      <c r="Q9794" t="str">
        <f t="shared" si="1223"/>
        <v>High Priority</v>
      </c>
      <c r="R9794" t="s">
        <v>36</v>
      </c>
      <c r="S9794">
        <v>50231</v>
      </c>
      <c r="T9794">
        <v>153948</v>
      </c>
      <c r="Z9794" s="2"/>
    </row>
    <row r="9795" spans="1:26" x14ac:dyDescent="0.25">
      <c r="A9795">
        <v>9794</v>
      </c>
      <c r="B9795" t="s">
        <v>12</v>
      </c>
      <c r="C9795" t="s">
        <v>17</v>
      </c>
      <c r="D9795" s="2">
        <v>45521</v>
      </c>
      <c r="E9795">
        <v>1</v>
      </c>
      <c r="F9795">
        <v>1</v>
      </c>
      <c r="G9795">
        <v>1</v>
      </c>
      <c r="H9795">
        <v>129.4</v>
      </c>
      <c r="I9795" t="s">
        <v>21</v>
      </c>
      <c r="J9795">
        <f t="shared" ref="J9795:J9858" si="1224">IF(G9795=1,1,0)</f>
        <v>1</v>
      </c>
      <c r="K9795">
        <f t="shared" ref="K9795:K9858" si="1225">F9795/E9795</f>
        <v>1</v>
      </c>
      <c r="L9795">
        <f t="shared" ref="L9795:L9858" si="1226">G9795/F9795</f>
        <v>1</v>
      </c>
      <c r="M9795" t="str">
        <f t="shared" ref="M9795:M9858" si="1227">IF(I9795="N/A","Success",IF(OR(I9795="Issuer Declined",I9795="User Drop-Off"),"Compliance Blocked", "Network Failure"))</f>
        <v>Success</v>
      </c>
      <c r="N9795">
        <f t="shared" ref="N9795:N9858" si="1228">IF(G9795=1,H9795,0)</f>
        <v>129.4</v>
      </c>
      <c r="O9795" t="str">
        <f t="shared" ref="O9795:O9858" si="1229">TEXT(D9795,"YYYY/MM")</f>
        <v>2024/08</v>
      </c>
      <c r="P9795">
        <f t="shared" ref="P9795:P9858" si="1230">ROUND(
(D9795*0.25) +
(E9795*0.25) +
(F9795*0.2) +
IF(G9795="Low",0.15,IF(G9795="Medium",0.1,0.05)) +
IF(H9795="Mature",0.15,IF(H9795="Growing",0.1,0.05)),2)</f>
        <v>11380.8</v>
      </c>
      <c r="Q9795" t="str">
        <f t="shared" ref="Q9795:Q9858" si="1231">IF(J9795&gt;0.7,"High Priority",IF(J9795&gt;0.5,"Medium Proirity","Low Proirity"))</f>
        <v>High Priority</v>
      </c>
      <c r="R9795" t="s">
        <v>38</v>
      </c>
      <c r="S9795">
        <v>6719</v>
      </c>
      <c r="T9795">
        <v>53850</v>
      </c>
      <c r="Z9795" s="2"/>
    </row>
    <row r="9796" spans="1:26" x14ac:dyDescent="0.25">
      <c r="A9796">
        <v>9795</v>
      </c>
      <c r="B9796" t="s">
        <v>12</v>
      </c>
      <c r="C9796" t="s">
        <v>20</v>
      </c>
      <c r="D9796" s="2">
        <v>45498</v>
      </c>
      <c r="E9796">
        <v>1</v>
      </c>
      <c r="F9796">
        <v>1</v>
      </c>
      <c r="G9796">
        <v>1</v>
      </c>
      <c r="H9796">
        <v>183.97</v>
      </c>
      <c r="I9796" t="s">
        <v>21</v>
      </c>
      <c r="J9796">
        <f t="shared" si="1224"/>
        <v>1</v>
      </c>
      <c r="K9796">
        <f t="shared" si="1225"/>
        <v>1</v>
      </c>
      <c r="L9796">
        <f t="shared" si="1226"/>
        <v>1</v>
      </c>
      <c r="M9796" t="str">
        <f t="shared" si="1227"/>
        <v>Success</v>
      </c>
      <c r="N9796">
        <f t="shared" si="1228"/>
        <v>183.97</v>
      </c>
      <c r="O9796" t="str">
        <f t="shared" si="1229"/>
        <v>2024/07</v>
      </c>
      <c r="P9796">
        <f t="shared" si="1230"/>
        <v>11375.05</v>
      </c>
      <c r="Q9796" t="str">
        <f t="shared" si="1231"/>
        <v>High Priority</v>
      </c>
      <c r="R9796" t="s">
        <v>38</v>
      </c>
      <c r="S9796">
        <v>121788</v>
      </c>
      <c r="T9796">
        <v>33899</v>
      </c>
      <c r="Z9796" s="2"/>
    </row>
    <row r="9797" spans="1:26" x14ac:dyDescent="0.25">
      <c r="A9797">
        <v>9796</v>
      </c>
      <c r="B9797" t="s">
        <v>13</v>
      </c>
      <c r="C9797" t="s">
        <v>20</v>
      </c>
      <c r="D9797" s="2">
        <v>45594</v>
      </c>
      <c r="E9797">
        <v>1</v>
      </c>
      <c r="F9797">
        <v>1</v>
      </c>
      <c r="G9797">
        <v>1</v>
      </c>
      <c r="H9797">
        <v>68.34</v>
      </c>
      <c r="I9797" t="s">
        <v>21</v>
      </c>
      <c r="J9797">
        <f t="shared" si="1224"/>
        <v>1</v>
      </c>
      <c r="K9797">
        <f t="shared" si="1225"/>
        <v>1</v>
      </c>
      <c r="L9797">
        <f t="shared" si="1226"/>
        <v>1</v>
      </c>
      <c r="M9797" t="str">
        <f t="shared" si="1227"/>
        <v>Success</v>
      </c>
      <c r="N9797">
        <f t="shared" si="1228"/>
        <v>68.34</v>
      </c>
      <c r="O9797" t="str">
        <f t="shared" si="1229"/>
        <v>2024/10</v>
      </c>
      <c r="P9797">
        <f t="shared" si="1230"/>
        <v>11399.05</v>
      </c>
      <c r="Q9797" t="str">
        <f t="shared" si="1231"/>
        <v>High Priority</v>
      </c>
      <c r="R9797" t="s">
        <v>37</v>
      </c>
      <c r="S9797">
        <v>136109</v>
      </c>
      <c r="T9797">
        <v>125813</v>
      </c>
      <c r="Z9797" s="2"/>
    </row>
    <row r="9798" spans="1:26" x14ac:dyDescent="0.25">
      <c r="A9798">
        <v>9797</v>
      </c>
      <c r="B9798" t="s">
        <v>15</v>
      </c>
      <c r="C9798" t="s">
        <v>16</v>
      </c>
      <c r="D9798" s="2">
        <v>45468</v>
      </c>
      <c r="E9798">
        <v>1</v>
      </c>
      <c r="F9798">
        <v>1</v>
      </c>
      <c r="G9798">
        <v>1</v>
      </c>
      <c r="H9798">
        <v>14.97</v>
      </c>
      <c r="I9798" t="s">
        <v>21</v>
      </c>
      <c r="J9798">
        <f t="shared" si="1224"/>
        <v>1</v>
      </c>
      <c r="K9798">
        <f t="shared" si="1225"/>
        <v>1</v>
      </c>
      <c r="L9798">
        <f t="shared" si="1226"/>
        <v>1</v>
      </c>
      <c r="M9798" t="str">
        <f t="shared" si="1227"/>
        <v>Success</v>
      </c>
      <c r="N9798">
        <f t="shared" si="1228"/>
        <v>14.97</v>
      </c>
      <c r="O9798" t="str">
        <f t="shared" si="1229"/>
        <v>2024/06</v>
      </c>
      <c r="P9798">
        <f t="shared" si="1230"/>
        <v>11367.55</v>
      </c>
      <c r="Q9798" t="str">
        <f t="shared" si="1231"/>
        <v>High Priority</v>
      </c>
      <c r="R9798" t="s">
        <v>38</v>
      </c>
      <c r="S9798">
        <v>147679</v>
      </c>
      <c r="T9798">
        <v>20594</v>
      </c>
      <c r="Z9798" s="2"/>
    </row>
    <row r="9799" spans="1:26" x14ac:dyDescent="0.25">
      <c r="A9799">
        <v>9798</v>
      </c>
      <c r="B9799" t="s">
        <v>10</v>
      </c>
      <c r="C9799" t="s">
        <v>19</v>
      </c>
      <c r="D9799" s="2">
        <v>45625</v>
      </c>
      <c r="E9799">
        <v>1</v>
      </c>
      <c r="F9799">
        <v>0</v>
      </c>
      <c r="G9799">
        <v>0</v>
      </c>
      <c r="H9799">
        <v>59.09</v>
      </c>
      <c r="I9799" t="s">
        <v>22</v>
      </c>
      <c r="J9799">
        <f t="shared" si="1224"/>
        <v>0</v>
      </c>
      <c r="K9799">
        <f t="shared" si="1225"/>
        <v>0</v>
      </c>
      <c r="L9799" t="e">
        <f t="shared" si="1226"/>
        <v>#DIV/0!</v>
      </c>
      <c r="M9799" t="str">
        <f t="shared" si="1227"/>
        <v>Network Failure</v>
      </c>
      <c r="N9799">
        <f t="shared" si="1228"/>
        <v>0</v>
      </c>
      <c r="O9799" t="str">
        <f t="shared" si="1229"/>
        <v>2024/11</v>
      </c>
      <c r="P9799">
        <f t="shared" si="1230"/>
        <v>11406.6</v>
      </c>
      <c r="Q9799" t="str">
        <f t="shared" si="1231"/>
        <v>Low Proirity</v>
      </c>
      <c r="R9799" t="s">
        <v>37</v>
      </c>
      <c r="S9799">
        <v>107101</v>
      </c>
      <c r="T9799">
        <v>28188</v>
      </c>
      <c r="Z9799" s="2"/>
    </row>
    <row r="9800" spans="1:26" x14ac:dyDescent="0.25">
      <c r="A9800">
        <v>9799</v>
      </c>
      <c r="B9800" t="s">
        <v>9</v>
      </c>
      <c r="C9800" t="s">
        <v>20</v>
      </c>
      <c r="D9800" s="2">
        <v>45359</v>
      </c>
      <c r="E9800">
        <v>1</v>
      </c>
      <c r="F9800">
        <v>1</v>
      </c>
      <c r="G9800">
        <v>1</v>
      </c>
      <c r="H9800">
        <v>115.4</v>
      </c>
      <c r="I9800" t="s">
        <v>21</v>
      </c>
      <c r="J9800">
        <f t="shared" si="1224"/>
        <v>1</v>
      </c>
      <c r="K9800">
        <f t="shared" si="1225"/>
        <v>1</v>
      </c>
      <c r="L9800">
        <f t="shared" si="1226"/>
        <v>1</v>
      </c>
      <c r="M9800" t="str">
        <f t="shared" si="1227"/>
        <v>Success</v>
      </c>
      <c r="N9800">
        <f t="shared" si="1228"/>
        <v>115.4</v>
      </c>
      <c r="O9800" t="str">
        <f t="shared" si="1229"/>
        <v>2024/03</v>
      </c>
      <c r="P9800">
        <f t="shared" si="1230"/>
        <v>11340.3</v>
      </c>
      <c r="Q9800" t="str">
        <f t="shared" si="1231"/>
        <v>High Priority</v>
      </c>
      <c r="R9800" t="s">
        <v>37</v>
      </c>
      <c r="S9800">
        <v>92459</v>
      </c>
      <c r="T9800">
        <v>67321</v>
      </c>
      <c r="Z9800" s="2"/>
    </row>
    <row r="9801" spans="1:26" x14ac:dyDescent="0.25">
      <c r="A9801">
        <v>9800</v>
      </c>
      <c r="B9801" t="s">
        <v>12</v>
      </c>
      <c r="C9801" t="s">
        <v>18</v>
      </c>
      <c r="D9801" s="2">
        <v>45373</v>
      </c>
      <c r="E9801">
        <v>1</v>
      </c>
      <c r="F9801">
        <v>1</v>
      </c>
      <c r="G9801">
        <v>1</v>
      </c>
      <c r="H9801">
        <v>17.52</v>
      </c>
      <c r="I9801" t="s">
        <v>21</v>
      </c>
      <c r="J9801">
        <f t="shared" si="1224"/>
        <v>1</v>
      </c>
      <c r="K9801">
        <f t="shared" si="1225"/>
        <v>1</v>
      </c>
      <c r="L9801">
        <f t="shared" si="1226"/>
        <v>1</v>
      </c>
      <c r="M9801" t="str">
        <f t="shared" si="1227"/>
        <v>Success</v>
      </c>
      <c r="N9801">
        <f t="shared" si="1228"/>
        <v>17.52</v>
      </c>
      <c r="O9801" t="str">
        <f t="shared" si="1229"/>
        <v>2024/03</v>
      </c>
      <c r="P9801">
        <f t="shared" si="1230"/>
        <v>11343.8</v>
      </c>
      <c r="Q9801" t="str">
        <f t="shared" si="1231"/>
        <v>High Priority</v>
      </c>
      <c r="R9801" t="s">
        <v>37</v>
      </c>
      <c r="S9801">
        <v>8490</v>
      </c>
      <c r="T9801">
        <v>144278</v>
      </c>
      <c r="Z9801" s="2"/>
    </row>
    <row r="9802" spans="1:26" x14ac:dyDescent="0.25">
      <c r="A9802">
        <v>9801</v>
      </c>
      <c r="B9802" t="s">
        <v>10</v>
      </c>
      <c r="C9802" t="s">
        <v>19</v>
      </c>
      <c r="D9802" s="2">
        <v>45375</v>
      </c>
      <c r="E9802">
        <v>1</v>
      </c>
      <c r="F9802">
        <v>1</v>
      </c>
      <c r="G9802">
        <v>1</v>
      </c>
      <c r="H9802">
        <v>59.93</v>
      </c>
      <c r="I9802" t="s">
        <v>21</v>
      </c>
      <c r="J9802">
        <f t="shared" si="1224"/>
        <v>1</v>
      </c>
      <c r="K9802">
        <f t="shared" si="1225"/>
        <v>1</v>
      </c>
      <c r="L9802">
        <f t="shared" si="1226"/>
        <v>1</v>
      </c>
      <c r="M9802" t="str">
        <f t="shared" si="1227"/>
        <v>Success</v>
      </c>
      <c r="N9802">
        <f t="shared" si="1228"/>
        <v>59.93</v>
      </c>
      <c r="O9802" t="str">
        <f t="shared" si="1229"/>
        <v>2024/03</v>
      </c>
      <c r="P9802">
        <f t="shared" si="1230"/>
        <v>11344.3</v>
      </c>
      <c r="Q9802" t="str">
        <f t="shared" si="1231"/>
        <v>High Priority</v>
      </c>
      <c r="R9802" t="s">
        <v>36</v>
      </c>
      <c r="S9802">
        <v>45744</v>
      </c>
      <c r="T9802">
        <v>247974</v>
      </c>
      <c r="Z9802" s="2"/>
    </row>
    <row r="9803" spans="1:26" x14ac:dyDescent="0.25">
      <c r="A9803">
        <v>9802</v>
      </c>
      <c r="B9803" t="s">
        <v>10</v>
      </c>
      <c r="C9803" t="s">
        <v>16</v>
      </c>
      <c r="D9803" s="2">
        <v>45337</v>
      </c>
      <c r="E9803">
        <v>1</v>
      </c>
      <c r="F9803">
        <v>1</v>
      </c>
      <c r="G9803">
        <v>1</v>
      </c>
      <c r="H9803">
        <v>68.34</v>
      </c>
      <c r="I9803" t="s">
        <v>21</v>
      </c>
      <c r="J9803">
        <f t="shared" si="1224"/>
        <v>1</v>
      </c>
      <c r="K9803">
        <f t="shared" si="1225"/>
        <v>1</v>
      </c>
      <c r="L9803">
        <f t="shared" si="1226"/>
        <v>1</v>
      </c>
      <c r="M9803" t="str">
        <f t="shared" si="1227"/>
        <v>Success</v>
      </c>
      <c r="N9803">
        <f t="shared" si="1228"/>
        <v>68.34</v>
      </c>
      <c r="O9803" t="str">
        <f t="shared" si="1229"/>
        <v>2024/02</v>
      </c>
      <c r="P9803">
        <f t="shared" si="1230"/>
        <v>11334.8</v>
      </c>
      <c r="Q9803" t="str">
        <f t="shared" si="1231"/>
        <v>High Priority</v>
      </c>
      <c r="R9803" t="s">
        <v>37</v>
      </c>
      <c r="S9803">
        <v>59618</v>
      </c>
      <c r="T9803">
        <v>214226</v>
      </c>
      <c r="Z9803" s="2"/>
    </row>
    <row r="9804" spans="1:26" x14ac:dyDescent="0.25">
      <c r="A9804">
        <v>9803</v>
      </c>
      <c r="B9804" t="s">
        <v>14</v>
      </c>
      <c r="C9804" t="s">
        <v>17</v>
      </c>
      <c r="D9804" s="2">
        <v>45313</v>
      </c>
      <c r="E9804">
        <v>1</v>
      </c>
      <c r="F9804">
        <v>1</v>
      </c>
      <c r="G9804">
        <v>1</v>
      </c>
      <c r="H9804">
        <v>67.400000000000006</v>
      </c>
      <c r="I9804" t="s">
        <v>21</v>
      </c>
      <c r="J9804">
        <f t="shared" si="1224"/>
        <v>1</v>
      </c>
      <c r="K9804">
        <f t="shared" si="1225"/>
        <v>1</v>
      </c>
      <c r="L9804">
        <f t="shared" si="1226"/>
        <v>1</v>
      </c>
      <c r="M9804" t="str">
        <f t="shared" si="1227"/>
        <v>Success</v>
      </c>
      <c r="N9804">
        <f t="shared" si="1228"/>
        <v>67.400000000000006</v>
      </c>
      <c r="O9804" t="str">
        <f t="shared" si="1229"/>
        <v>2024/01</v>
      </c>
      <c r="P9804">
        <f t="shared" si="1230"/>
        <v>11328.8</v>
      </c>
      <c r="Q9804" t="str">
        <f t="shared" si="1231"/>
        <v>High Priority</v>
      </c>
      <c r="R9804" t="s">
        <v>38</v>
      </c>
      <c r="S9804">
        <v>66479</v>
      </c>
      <c r="T9804">
        <v>157926</v>
      </c>
      <c r="Z9804" s="2"/>
    </row>
    <row r="9805" spans="1:26" x14ac:dyDescent="0.25">
      <c r="A9805">
        <v>9804</v>
      </c>
      <c r="B9805" t="s">
        <v>13</v>
      </c>
      <c r="C9805" t="s">
        <v>17</v>
      </c>
      <c r="D9805" s="2">
        <v>45518</v>
      </c>
      <c r="E9805">
        <v>1</v>
      </c>
      <c r="F9805">
        <v>0</v>
      </c>
      <c r="G9805">
        <v>0</v>
      </c>
      <c r="H9805">
        <v>32.96</v>
      </c>
      <c r="I9805" t="s">
        <v>26</v>
      </c>
      <c r="J9805">
        <f t="shared" si="1224"/>
        <v>0</v>
      </c>
      <c r="K9805">
        <f t="shared" si="1225"/>
        <v>0</v>
      </c>
      <c r="L9805" t="e">
        <f t="shared" si="1226"/>
        <v>#DIV/0!</v>
      </c>
      <c r="M9805" t="str">
        <f t="shared" si="1227"/>
        <v>Compliance Blocked</v>
      </c>
      <c r="N9805">
        <f t="shared" si="1228"/>
        <v>0</v>
      </c>
      <c r="O9805" t="str">
        <f t="shared" si="1229"/>
        <v>2024/08</v>
      </c>
      <c r="P9805">
        <f t="shared" si="1230"/>
        <v>11379.85</v>
      </c>
      <c r="Q9805" t="str">
        <f t="shared" si="1231"/>
        <v>Low Proirity</v>
      </c>
      <c r="R9805" t="s">
        <v>38</v>
      </c>
      <c r="S9805">
        <v>119224</v>
      </c>
      <c r="T9805">
        <v>101827</v>
      </c>
      <c r="Z9805" s="2"/>
    </row>
    <row r="9806" spans="1:26" x14ac:dyDescent="0.25">
      <c r="A9806">
        <v>9805</v>
      </c>
      <c r="B9806" t="s">
        <v>15</v>
      </c>
      <c r="C9806" t="s">
        <v>17</v>
      </c>
      <c r="D9806" s="2">
        <v>45542</v>
      </c>
      <c r="E9806">
        <v>1</v>
      </c>
      <c r="F9806">
        <v>1</v>
      </c>
      <c r="G9806">
        <v>1</v>
      </c>
      <c r="H9806">
        <v>50.87</v>
      </c>
      <c r="I9806" t="s">
        <v>21</v>
      </c>
      <c r="J9806">
        <f t="shared" si="1224"/>
        <v>1</v>
      </c>
      <c r="K9806">
        <f t="shared" si="1225"/>
        <v>1</v>
      </c>
      <c r="L9806">
        <f t="shared" si="1226"/>
        <v>1</v>
      </c>
      <c r="M9806" t="str">
        <f t="shared" si="1227"/>
        <v>Success</v>
      </c>
      <c r="N9806">
        <f t="shared" si="1228"/>
        <v>50.87</v>
      </c>
      <c r="O9806" t="str">
        <f t="shared" si="1229"/>
        <v>2024/09</v>
      </c>
      <c r="P9806">
        <f t="shared" si="1230"/>
        <v>11386.05</v>
      </c>
      <c r="Q9806" t="str">
        <f t="shared" si="1231"/>
        <v>High Priority</v>
      </c>
      <c r="R9806" t="s">
        <v>37</v>
      </c>
      <c r="S9806">
        <v>69798</v>
      </c>
      <c r="T9806">
        <v>242677</v>
      </c>
      <c r="Z9806" s="2"/>
    </row>
    <row r="9807" spans="1:26" x14ac:dyDescent="0.25">
      <c r="A9807">
        <v>9806</v>
      </c>
      <c r="B9807" t="s">
        <v>9</v>
      </c>
      <c r="C9807" t="s">
        <v>17</v>
      </c>
      <c r="D9807" s="2">
        <v>45511</v>
      </c>
      <c r="E9807">
        <v>1</v>
      </c>
      <c r="F9807">
        <v>1</v>
      </c>
      <c r="G9807">
        <v>1</v>
      </c>
      <c r="H9807">
        <v>75.94</v>
      </c>
      <c r="I9807" t="s">
        <v>21</v>
      </c>
      <c r="J9807">
        <f t="shared" si="1224"/>
        <v>1</v>
      </c>
      <c r="K9807">
        <f t="shared" si="1225"/>
        <v>1</v>
      </c>
      <c r="L9807">
        <f t="shared" si="1226"/>
        <v>1</v>
      </c>
      <c r="M9807" t="str">
        <f t="shared" si="1227"/>
        <v>Success</v>
      </c>
      <c r="N9807">
        <f t="shared" si="1228"/>
        <v>75.94</v>
      </c>
      <c r="O9807" t="str">
        <f t="shared" si="1229"/>
        <v>2024/08</v>
      </c>
      <c r="P9807">
        <f t="shared" si="1230"/>
        <v>11378.3</v>
      </c>
      <c r="Q9807" t="str">
        <f t="shared" si="1231"/>
        <v>High Priority</v>
      </c>
      <c r="R9807" t="s">
        <v>37</v>
      </c>
      <c r="S9807">
        <v>99181</v>
      </c>
      <c r="T9807">
        <v>117689</v>
      </c>
      <c r="Z9807" s="2"/>
    </row>
    <row r="9808" spans="1:26" x14ac:dyDescent="0.25">
      <c r="A9808">
        <v>9807</v>
      </c>
      <c r="B9808" t="s">
        <v>12</v>
      </c>
      <c r="C9808" t="s">
        <v>20</v>
      </c>
      <c r="D9808" s="2">
        <v>45295</v>
      </c>
      <c r="E9808">
        <v>1</v>
      </c>
      <c r="F9808">
        <v>1</v>
      </c>
      <c r="G9808">
        <v>1</v>
      </c>
      <c r="H9808">
        <v>15.31</v>
      </c>
      <c r="I9808" t="s">
        <v>21</v>
      </c>
      <c r="J9808">
        <f t="shared" si="1224"/>
        <v>1</v>
      </c>
      <c r="K9808">
        <f t="shared" si="1225"/>
        <v>1</v>
      </c>
      <c r="L9808">
        <f t="shared" si="1226"/>
        <v>1</v>
      </c>
      <c r="M9808" t="str">
        <f t="shared" si="1227"/>
        <v>Success</v>
      </c>
      <c r="N9808">
        <f t="shared" si="1228"/>
        <v>15.31</v>
      </c>
      <c r="O9808" t="str">
        <f t="shared" si="1229"/>
        <v>2024/01</v>
      </c>
      <c r="P9808">
        <f t="shared" si="1230"/>
        <v>11324.3</v>
      </c>
      <c r="Q9808" t="str">
        <f t="shared" si="1231"/>
        <v>High Priority</v>
      </c>
      <c r="R9808" t="s">
        <v>36</v>
      </c>
      <c r="S9808">
        <v>81140</v>
      </c>
      <c r="T9808">
        <v>139147</v>
      </c>
      <c r="Z9808" s="2"/>
    </row>
    <row r="9809" spans="1:26" x14ac:dyDescent="0.25">
      <c r="A9809">
        <v>9808</v>
      </c>
      <c r="B9809" t="s">
        <v>10</v>
      </c>
      <c r="C9809" t="s">
        <v>18</v>
      </c>
      <c r="D9809" s="2">
        <v>45442</v>
      </c>
      <c r="E9809">
        <v>1</v>
      </c>
      <c r="F9809">
        <v>1</v>
      </c>
      <c r="G9809">
        <v>1</v>
      </c>
      <c r="H9809">
        <v>50.21</v>
      </c>
      <c r="I9809" t="s">
        <v>21</v>
      </c>
      <c r="J9809">
        <f t="shared" si="1224"/>
        <v>1</v>
      </c>
      <c r="K9809">
        <f t="shared" si="1225"/>
        <v>1</v>
      </c>
      <c r="L9809">
        <f t="shared" si="1226"/>
        <v>1</v>
      </c>
      <c r="M9809" t="str">
        <f t="shared" si="1227"/>
        <v>Success</v>
      </c>
      <c r="N9809">
        <f t="shared" si="1228"/>
        <v>50.21</v>
      </c>
      <c r="O9809" t="str">
        <f t="shared" si="1229"/>
        <v>2024/05</v>
      </c>
      <c r="P9809">
        <f t="shared" si="1230"/>
        <v>11361.05</v>
      </c>
      <c r="Q9809" t="str">
        <f t="shared" si="1231"/>
        <v>High Priority</v>
      </c>
      <c r="R9809" t="s">
        <v>36</v>
      </c>
      <c r="S9809">
        <v>60236</v>
      </c>
      <c r="T9809">
        <v>227202</v>
      </c>
      <c r="Z9809" s="2"/>
    </row>
    <row r="9810" spans="1:26" x14ac:dyDescent="0.25">
      <c r="A9810">
        <v>9809</v>
      </c>
      <c r="B9810" t="s">
        <v>9</v>
      </c>
      <c r="C9810" t="s">
        <v>17</v>
      </c>
      <c r="D9810" s="2">
        <v>45592</v>
      </c>
      <c r="E9810">
        <v>1</v>
      </c>
      <c r="F9810">
        <v>1</v>
      </c>
      <c r="G9810">
        <v>1</v>
      </c>
      <c r="H9810">
        <v>45.6</v>
      </c>
      <c r="I9810" t="s">
        <v>21</v>
      </c>
      <c r="J9810">
        <f t="shared" si="1224"/>
        <v>1</v>
      </c>
      <c r="K9810">
        <f t="shared" si="1225"/>
        <v>1</v>
      </c>
      <c r="L9810">
        <f t="shared" si="1226"/>
        <v>1</v>
      </c>
      <c r="M9810" t="str">
        <f t="shared" si="1227"/>
        <v>Success</v>
      </c>
      <c r="N9810">
        <f t="shared" si="1228"/>
        <v>45.6</v>
      </c>
      <c r="O9810" t="str">
        <f t="shared" si="1229"/>
        <v>2024/10</v>
      </c>
      <c r="P9810">
        <f t="shared" si="1230"/>
        <v>11398.55</v>
      </c>
      <c r="Q9810" t="str">
        <f t="shared" si="1231"/>
        <v>High Priority</v>
      </c>
      <c r="R9810" t="s">
        <v>37</v>
      </c>
      <c r="S9810">
        <v>133880</v>
      </c>
      <c r="T9810">
        <v>158629</v>
      </c>
      <c r="Z9810" s="2"/>
    </row>
    <row r="9811" spans="1:26" x14ac:dyDescent="0.25">
      <c r="A9811">
        <v>9810</v>
      </c>
      <c r="B9811" t="s">
        <v>12</v>
      </c>
      <c r="C9811" t="s">
        <v>17</v>
      </c>
      <c r="D9811" s="2">
        <v>45368</v>
      </c>
      <c r="E9811">
        <v>1</v>
      </c>
      <c r="F9811">
        <v>1</v>
      </c>
      <c r="G9811">
        <v>1</v>
      </c>
      <c r="H9811">
        <v>60.64</v>
      </c>
      <c r="I9811" t="s">
        <v>21</v>
      </c>
      <c r="J9811">
        <f t="shared" si="1224"/>
        <v>1</v>
      </c>
      <c r="K9811">
        <f t="shared" si="1225"/>
        <v>1</v>
      </c>
      <c r="L9811">
        <f t="shared" si="1226"/>
        <v>1</v>
      </c>
      <c r="M9811" t="str">
        <f t="shared" si="1227"/>
        <v>Success</v>
      </c>
      <c r="N9811">
        <f t="shared" si="1228"/>
        <v>60.64</v>
      </c>
      <c r="O9811" t="str">
        <f t="shared" si="1229"/>
        <v>2024/03</v>
      </c>
      <c r="P9811">
        <f t="shared" si="1230"/>
        <v>11342.55</v>
      </c>
      <c r="Q9811" t="str">
        <f t="shared" si="1231"/>
        <v>High Priority</v>
      </c>
      <c r="R9811" t="s">
        <v>36</v>
      </c>
      <c r="S9811">
        <v>58539</v>
      </c>
      <c r="T9811">
        <v>191676</v>
      </c>
      <c r="Z9811" s="2"/>
    </row>
    <row r="9812" spans="1:26" x14ac:dyDescent="0.25">
      <c r="A9812">
        <v>9811</v>
      </c>
      <c r="B9812" t="s">
        <v>10</v>
      </c>
      <c r="C9812" t="s">
        <v>20</v>
      </c>
      <c r="D9812" s="2">
        <v>45430</v>
      </c>
      <c r="E9812">
        <v>1</v>
      </c>
      <c r="F9812">
        <v>1</v>
      </c>
      <c r="G9812">
        <v>1</v>
      </c>
      <c r="H9812">
        <v>74.430000000000007</v>
      </c>
      <c r="I9812" t="s">
        <v>21</v>
      </c>
      <c r="J9812">
        <f t="shared" si="1224"/>
        <v>1</v>
      </c>
      <c r="K9812">
        <f t="shared" si="1225"/>
        <v>1</v>
      </c>
      <c r="L9812">
        <f t="shared" si="1226"/>
        <v>1</v>
      </c>
      <c r="M9812" t="str">
        <f t="shared" si="1227"/>
        <v>Success</v>
      </c>
      <c r="N9812">
        <f t="shared" si="1228"/>
        <v>74.430000000000007</v>
      </c>
      <c r="O9812" t="str">
        <f t="shared" si="1229"/>
        <v>2024/05</v>
      </c>
      <c r="P9812">
        <f t="shared" si="1230"/>
        <v>11358.05</v>
      </c>
      <c r="Q9812" t="str">
        <f t="shared" si="1231"/>
        <v>High Priority</v>
      </c>
      <c r="R9812" t="s">
        <v>38</v>
      </c>
      <c r="S9812">
        <v>44687</v>
      </c>
      <c r="T9812">
        <v>65076</v>
      </c>
      <c r="Z9812" s="2"/>
    </row>
    <row r="9813" spans="1:26" x14ac:dyDescent="0.25">
      <c r="A9813">
        <v>9812</v>
      </c>
      <c r="B9813" t="s">
        <v>13</v>
      </c>
      <c r="C9813" t="s">
        <v>19</v>
      </c>
      <c r="D9813" s="2">
        <v>45548</v>
      </c>
      <c r="E9813">
        <v>1</v>
      </c>
      <c r="F9813">
        <v>0</v>
      </c>
      <c r="G9813">
        <v>0</v>
      </c>
      <c r="H9813">
        <v>97.47</v>
      </c>
      <c r="I9813" t="s">
        <v>24</v>
      </c>
      <c r="J9813">
        <f t="shared" si="1224"/>
        <v>0</v>
      </c>
      <c r="K9813">
        <f t="shared" si="1225"/>
        <v>0</v>
      </c>
      <c r="L9813" t="e">
        <f t="shared" si="1226"/>
        <v>#DIV/0!</v>
      </c>
      <c r="M9813" t="str">
        <f t="shared" si="1227"/>
        <v>Network Failure</v>
      </c>
      <c r="N9813">
        <f t="shared" si="1228"/>
        <v>0</v>
      </c>
      <c r="O9813" t="str">
        <f t="shared" si="1229"/>
        <v>2024/09</v>
      </c>
      <c r="P9813">
        <f t="shared" si="1230"/>
        <v>11387.35</v>
      </c>
      <c r="Q9813" t="str">
        <f t="shared" si="1231"/>
        <v>Low Proirity</v>
      </c>
      <c r="R9813" t="s">
        <v>37</v>
      </c>
      <c r="S9813">
        <v>69900</v>
      </c>
      <c r="T9813">
        <v>103919</v>
      </c>
      <c r="Z9813" s="2"/>
    </row>
    <row r="9814" spans="1:26" x14ac:dyDescent="0.25">
      <c r="A9814">
        <v>9813</v>
      </c>
      <c r="B9814" t="s">
        <v>10</v>
      </c>
      <c r="C9814" t="s">
        <v>17</v>
      </c>
      <c r="D9814" s="2">
        <v>45535</v>
      </c>
      <c r="E9814">
        <v>1</v>
      </c>
      <c r="F9814">
        <v>0</v>
      </c>
      <c r="G9814">
        <v>0</v>
      </c>
      <c r="H9814">
        <v>161.94999999999999</v>
      </c>
      <c r="I9814" t="s">
        <v>24</v>
      </c>
      <c r="J9814">
        <f t="shared" si="1224"/>
        <v>0</v>
      </c>
      <c r="K9814">
        <f t="shared" si="1225"/>
        <v>0</v>
      </c>
      <c r="L9814" t="e">
        <f t="shared" si="1226"/>
        <v>#DIV/0!</v>
      </c>
      <c r="M9814" t="str">
        <f t="shared" si="1227"/>
        <v>Network Failure</v>
      </c>
      <c r="N9814">
        <f t="shared" si="1228"/>
        <v>0</v>
      </c>
      <c r="O9814" t="str">
        <f t="shared" si="1229"/>
        <v>2024/08</v>
      </c>
      <c r="P9814">
        <f t="shared" si="1230"/>
        <v>11384.1</v>
      </c>
      <c r="Q9814" t="str">
        <f t="shared" si="1231"/>
        <v>Low Proirity</v>
      </c>
      <c r="R9814" t="s">
        <v>38</v>
      </c>
      <c r="S9814">
        <v>72766</v>
      </c>
      <c r="T9814">
        <v>245808</v>
      </c>
      <c r="Z9814" s="2"/>
    </row>
    <row r="9815" spans="1:26" x14ac:dyDescent="0.25">
      <c r="A9815">
        <v>9814</v>
      </c>
      <c r="B9815" t="s">
        <v>12</v>
      </c>
      <c r="C9815" t="s">
        <v>20</v>
      </c>
      <c r="D9815" s="2">
        <v>45612</v>
      </c>
      <c r="E9815">
        <v>1</v>
      </c>
      <c r="F9815">
        <v>1</v>
      </c>
      <c r="G9815">
        <v>1</v>
      </c>
      <c r="H9815">
        <v>69.08</v>
      </c>
      <c r="I9815" t="s">
        <v>21</v>
      </c>
      <c r="J9815">
        <f t="shared" si="1224"/>
        <v>1</v>
      </c>
      <c r="K9815">
        <f t="shared" si="1225"/>
        <v>1</v>
      </c>
      <c r="L9815">
        <f t="shared" si="1226"/>
        <v>1</v>
      </c>
      <c r="M9815" t="str">
        <f t="shared" si="1227"/>
        <v>Success</v>
      </c>
      <c r="N9815">
        <f t="shared" si="1228"/>
        <v>69.08</v>
      </c>
      <c r="O9815" t="str">
        <f t="shared" si="1229"/>
        <v>2024/11</v>
      </c>
      <c r="P9815">
        <f t="shared" si="1230"/>
        <v>11403.55</v>
      </c>
      <c r="Q9815" t="str">
        <f t="shared" si="1231"/>
        <v>High Priority</v>
      </c>
      <c r="R9815" t="s">
        <v>36</v>
      </c>
      <c r="S9815">
        <v>48994</v>
      </c>
      <c r="T9815">
        <v>176819</v>
      </c>
      <c r="Z9815" s="2"/>
    </row>
    <row r="9816" spans="1:26" x14ac:dyDescent="0.25">
      <c r="A9816">
        <v>9815</v>
      </c>
      <c r="B9816" t="s">
        <v>12</v>
      </c>
      <c r="C9816" t="s">
        <v>17</v>
      </c>
      <c r="D9816" s="2">
        <v>45601</v>
      </c>
      <c r="E9816">
        <v>1</v>
      </c>
      <c r="F9816">
        <v>1</v>
      </c>
      <c r="G9816">
        <v>1</v>
      </c>
      <c r="H9816">
        <v>61.74</v>
      </c>
      <c r="I9816" t="s">
        <v>21</v>
      </c>
      <c r="J9816">
        <f t="shared" si="1224"/>
        <v>1</v>
      </c>
      <c r="K9816">
        <f t="shared" si="1225"/>
        <v>1</v>
      </c>
      <c r="L9816">
        <f t="shared" si="1226"/>
        <v>1</v>
      </c>
      <c r="M9816" t="str">
        <f t="shared" si="1227"/>
        <v>Success</v>
      </c>
      <c r="N9816">
        <f t="shared" si="1228"/>
        <v>61.74</v>
      </c>
      <c r="O9816" t="str">
        <f t="shared" si="1229"/>
        <v>2024/11</v>
      </c>
      <c r="P9816">
        <f t="shared" si="1230"/>
        <v>11400.8</v>
      </c>
      <c r="Q9816" t="str">
        <f t="shared" si="1231"/>
        <v>High Priority</v>
      </c>
      <c r="R9816" t="s">
        <v>36</v>
      </c>
      <c r="S9816">
        <v>13464</v>
      </c>
      <c r="T9816">
        <v>228017</v>
      </c>
      <c r="Z9816" s="2"/>
    </row>
    <row r="9817" spans="1:26" x14ac:dyDescent="0.25">
      <c r="A9817">
        <v>9816</v>
      </c>
      <c r="B9817" t="s">
        <v>11</v>
      </c>
      <c r="C9817" t="s">
        <v>19</v>
      </c>
      <c r="D9817" s="2">
        <v>45308</v>
      </c>
      <c r="E9817">
        <v>1</v>
      </c>
      <c r="F9817">
        <v>1</v>
      </c>
      <c r="G9817">
        <v>1</v>
      </c>
      <c r="H9817">
        <v>51.16</v>
      </c>
      <c r="I9817" t="s">
        <v>21</v>
      </c>
      <c r="J9817">
        <f t="shared" si="1224"/>
        <v>1</v>
      </c>
      <c r="K9817">
        <f t="shared" si="1225"/>
        <v>1</v>
      </c>
      <c r="L9817">
        <f t="shared" si="1226"/>
        <v>1</v>
      </c>
      <c r="M9817" t="str">
        <f t="shared" si="1227"/>
        <v>Success</v>
      </c>
      <c r="N9817">
        <f t="shared" si="1228"/>
        <v>51.16</v>
      </c>
      <c r="O9817" t="str">
        <f t="shared" si="1229"/>
        <v>2024/01</v>
      </c>
      <c r="P9817">
        <f t="shared" si="1230"/>
        <v>11327.55</v>
      </c>
      <c r="Q9817" t="str">
        <f t="shared" si="1231"/>
        <v>High Priority</v>
      </c>
      <c r="R9817" t="s">
        <v>36</v>
      </c>
      <c r="S9817">
        <v>42876</v>
      </c>
      <c r="T9817">
        <v>110171</v>
      </c>
      <c r="Z9817" s="2"/>
    </row>
    <row r="9818" spans="1:26" x14ac:dyDescent="0.25">
      <c r="A9818">
        <v>9817</v>
      </c>
      <c r="B9818" t="s">
        <v>13</v>
      </c>
      <c r="C9818" t="s">
        <v>18</v>
      </c>
      <c r="D9818" s="2">
        <v>45590</v>
      </c>
      <c r="E9818">
        <v>1</v>
      </c>
      <c r="F9818">
        <v>1</v>
      </c>
      <c r="G9818">
        <v>1</v>
      </c>
      <c r="H9818">
        <v>51.73</v>
      </c>
      <c r="I9818" t="s">
        <v>21</v>
      </c>
      <c r="J9818">
        <f t="shared" si="1224"/>
        <v>1</v>
      </c>
      <c r="K9818">
        <f t="shared" si="1225"/>
        <v>1</v>
      </c>
      <c r="L9818">
        <f t="shared" si="1226"/>
        <v>1</v>
      </c>
      <c r="M9818" t="str">
        <f t="shared" si="1227"/>
        <v>Success</v>
      </c>
      <c r="N9818">
        <f t="shared" si="1228"/>
        <v>51.73</v>
      </c>
      <c r="O9818" t="str">
        <f t="shared" si="1229"/>
        <v>2024/10</v>
      </c>
      <c r="P9818">
        <f t="shared" si="1230"/>
        <v>11398.05</v>
      </c>
      <c r="Q9818" t="str">
        <f t="shared" si="1231"/>
        <v>High Priority</v>
      </c>
      <c r="R9818" t="s">
        <v>36</v>
      </c>
      <c r="S9818">
        <v>101281</v>
      </c>
      <c r="T9818">
        <v>202371</v>
      </c>
      <c r="Z9818" s="2"/>
    </row>
    <row r="9819" spans="1:26" x14ac:dyDescent="0.25">
      <c r="A9819">
        <v>9818</v>
      </c>
      <c r="B9819" t="s">
        <v>11</v>
      </c>
      <c r="C9819" t="s">
        <v>16</v>
      </c>
      <c r="D9819" s="2">
        <v>45369</v>
      </c>
      <c r="E9819">
        <v>1</v>
      </c>
      <c r="F9819">
        <v>0</v>
      </c>
      <c r="G9819">
        <v>0</v>
      </c>
      <c r="H9819">
        <v>23.51</v>
      </c>
      <c r="I9819" t="s">
        <v>22</v>
      </c>
      <c r="J9819">
        <f t="shared" si="1224"/>
        <v>0</v>
      </c>
      <c r="K9819">
        <f t="shared" si="1225"/>
        <v>0</v>
      </c>
      <c r="L9819" t="e">
        <f t="shared" si="1226"/>
        <v>#DIV/0!</v>
      </c>
      <c r="M9819" t="str">
        <f t="shared" si="1227"/>
        <v>Network Failure</v>
      </c>
      <c r="N9819">
        <f t="shared" si="1228"/>
        <v>0</v>
      </c>
      <c r="O9819" t="str">
        <f t="shared" si="1229"/>
        <v>2024/03</v>
      </c>
      <c r="P9819">
        <f t="shared" si="1230"/>
        <v>11342.6</v>
      </c>
      <c r="Q9819" t="str">
        <f t="shared" si="1231"/>
        <v>Low Proirity</v>
      </c>
      <c r="R9819" t="s">
        <v>37</v>
      </c>
      <c r="S9819">
        <v>12665</v>
      </c>
      <c r="T9819">
        <v>55440</v>
      </c>
      <c r="Z9819" s="2"/>
    </row>
    <row r="9820" spans="1:26" x14ac:dyDescent="0.25">
      <c r="A9820">
        <v>9819</v>
      </c>
      <c r="B9820" t="s">
        <v>9</v>
      </c>
      <c r="C9820" t="s">
        <v>16</v>
      </c>
      <c r="D9820" s="2">
        <v>45613</v>
      </c>
      <c r="E9820">
        <v>1</v>
      </c>
      <c r="F9820">
        <v>1</v>
      </c>
      <c r="G9820">
        <v>1</v>
      </c>
      <c r="H9820">
        <v>108.28</v>
      </c>
      <c r="I9820" t="s">
        <v>21</v>
      </c>
      <c r="J9820">
        <f t="shared" si="1224"/>
        <v>1</v>
      </c>
      <c r="K9820">
        <f t="shared" si="1225"/>
        <v>1</v>
      </c>
      <c r="L9820">
        <f t="shared" si="1226"/>
        <v>1</v>
      </c>
      <c r="M9820" t="str">
        <f t="shared" si="1227"/>
        <v>Success</v>
      </c>
      <c r="N9820">
        <f t="shared" si="1228"/>
        <v>108.28</v>
      </c>
      <c r="O9820" t="str">
        <f t="shared" si="1229"/>
        <v>2024/11</v>
      </c>
      <c r="P9820">
        <f t="shared" si="1230"/>
        <v>11403.8</v>
      </c>
      <c r="Q9820" t="str">
        <f t="shared" si="1231"/>
        <v>High Priority</v>
      </c>
      <c r="R9820" t="s">
        <v>36</v>
      </c>
      <c r="S9820">
        <v>87733</v>
      </c>
      <c r="T9820">
        <v>46642</v>
      </c>
      <c r="Z9820" s="2"/>
    </row>
    <row r="9821" spans="1:26" x14ac:dyDescent="0.25">
      <c r="A9821">
        <v>9820</v>
      </c>
      <c r="B9821" t="s">
        <v>10</v>
      </c>
      <c r="C9821" t="s">
        <v>16</v>
      </c>
      <c r="D9821" s="2">
        <v>45520</v>
      </c>
      <c r="E9821">
        <v>1</v>
      </c>
      <c r="F9821">
        <v>1</v>
      </c>
      <c r="G9821">
        <v>1</v>
      </c>
      <c r="H9821">
        <v>71.569999999999993</v>
      </c>
      <c r="I9821" t="s">
        <v>21</v>
      </c>
      <c r="J9821">
        <f t="shared" si="1224"/>
        <v>1</v>
      </c>
      <c r="K9821">
        <f t="shared" si="1225"/>
        <v>1</v>
      </c>
      <c r="L9821">
        <f t="shared" si="1226"/>
        <v>1</v>
      </c>
      <c r="M9821" t="str">
        <f t="shared" si="1227"/>
        <v>Success</v>
      </c>
      <c r="N9821">
        <f t="shared" si="1228"/>
        <v>71.569999999999993</v>
      </c>
      <c r="O9821" t="str">
        <f t="shared" si="1229"/>
        <v>2024/08</v>
      </c>
      <c r="P9821">
        <f t="shared" si="1230"/>
        <v>11380.55</v>
      </c>
      <c r="Q9821" t="str">
        <f t="shared" si="1231"/>
        <v>High Priority</v>
      </c>
      <c r="R9821" t="s">
        <v>37</v>
      </c>
      <c r="S9821">
        <v>82149</v>
      </c>
      <c r="T9821">
        <v>128575</v>
      </c>
      <c r="Z9821" s="2"/>
    </row>
    <row r="9822" spans="1:26" x14ac:dyDescent="0.25">
      <c r="A9822">
        <v>9821</v>
      </c>
      <c r="B9822" t="s">
        <v>11</v>
      </c>
      <c r="C9822" t="s">
        <v>18</v>
      </c>
      <c r="D9822" s="2">
        <v>45376</v>
      </c>
      <c r="E9822">
        <v>1</v>
      </c>
      <c r="F9822">
        <v>1</v>
      </c>
      <c r="G9822">
        <v>0</v>
      </c>
      <c r="H9822">
        <v>67.180000000000007</v>
      </c>
      <c r="I9822" t="s">
        <v>24</v>
      </c>
      <c r="J9822">
        <f t="shared" si="1224"/>
        <v>0</v>
      </c>
      <c r="K9822">
        <f t="shared" si="1225"/>
        <v>1</v>
      </c>
      <c r="L9822">
        <f t="shared" si="1226"/>
        <v>0</v>
      </c>
      <c r="M9822" t="str">
        <f t="shared" si="1227"/>
        <v>Network Failure</v>
      </c>
      <c r="N9822">
        <f t="shared" si="1228"/>
        <v>0</v>
      </c>
      <c r="O9822" t="str">
        <f t="shared" si="1229"/>
        <v>2024/03</v>
      </c>
      <c r="P9822">
        <f t="shared" si="1230"/>
        <v>11344.55</v>
      </c>
      <c r="Q9822" t="str">
        <f t="shared" si="1231"/>
        <v>Low Proirity</v>
      </c>
      <c r="R9822" t="s">
        <v>37</v>
      </c>
      <c r="S9822">
        <v>17470</v>
      </c>
      <c r="T9822">
        <v>26471</v>
      </c>
      <c r="Z9822" s="2"/>
    </row>
    <row r="9823" spans="1:26" x14ac:dyDescent="0.25">
      <c r="A9823">
        <v>9822</v>
      </c>
      <c r="B9823" t="s">
        <v>15</v>
      </c>
      <c r="C9823" t="s">
        <v>17</v>
      </c>
      <c r="D9823" s="2">
        <v>45590</v>
      </c>
      <c r="E9823">
        <v>1</v>
      </c>
      <c r="F9823">
        <v>1</v>
      </c>
      <c r="G9823">
        <v>1</v>
      </c>
      <c r="H9823">
        <v>129.66</v>
      </c>
      <c r="I9823" t="s">
        <v>21</v>
      </c>
      <c r="J9823">
        <f t="shared" si="1224"/>
        <v>1</v>
      </c>
      <c r="K9823">
        <f t="shared" si="1225"/>
        <v>1</v>
      </c>
      <c r="L9823">
        <f t="shared" si="1226"/>
        <v>1</v>
      </c>
      <c r="M9823" t="str">
        <f t="shared" si="1227"/>
        <v>Success</v>
      </c>
      <c r="N9823">
        <f t="shared" si="1228"/>
        <v>129.66</v>
      </c>
      <c r="O9823" t="str">
        <f t="shared" si="1229"/>
        <v>2024/10</v>
      </c>
      <c r="P9823">
        <f t="shared" si="1230"/>
        <v>11398.05</v>
      </c>
      <c r="Q9823" t="str">
        <f t="shared" si="1231"/>
        <v>High Priority</v>
      </c>
      <c r="R9823" t="s">
        <v>38</v>
      </c>
      <c r="S9823">
        <v>79652</v>
      </c>
      <c r="T9823">
        <v>58496</v>
      </c>
      <c r="Z9823" s="2"/>
    </row>
    <row r="9824" spans="1:26" x14ac:dyDescent="0.25">
      <c r="A9824">
        <v>9823</v>
      </c>
      <c r="B9824" t="s">
        <v>9</v>
      </c>
      <c r="C9824" t="s">
        <v>19</v>
      </c>
      <c r="D9824" s="2">
        <v>45406</v>
      </c>
      <c r="E9824">
        <v>1</v>
      </c>
      <c r="F9824">
        <v>1</v>
      </c>
      <c r="G9824">
        <v>0</v>
      </c>
      <c r="H9824">
        <v>69.599999999999994</v>
      </c>
      <c r="I9824" t="s">
        <v>23</v>
      </c>
      <c r="J9824">
        <f t="shared" si="1224"/>
        <v>0</v>
      </c>
      <c r="K9824">
        <f t="shared" si="1225"/>
        <v>1</v>
      </c>
      <c r="L9824">
        <f t="shared" si="1226"/>
        <v>0</v>
      </c>
      <c r="M9824" t="str">
        <f t="shared" si="1227"/>
        <v>Network Failure</v>
      </c>
      <c r="N9824">
        <f t="shared" si="1228"/>
        <v>0</v>
      </c>
      <c r="O9824" t="str">
        <f t="shared" si="1229"/>
        <v>2024/04</v>
      </c>
      <c r="P9824">
        <f t="shared" si="1230"/>
        <v>11352.05</v>
      </c>
      <c r="Q9824" t="str">
        <f t="shared" si="1231"/>
        <v>Low Proirity</v>
      </c>
      <c r="R9824" t="s">
        <v>36</v>
      </c>
      <c r="S9824">
        <v>63092</v>
      </c>
      <c r="T9824">
        <v>117318</v>
      </c>
      <c r="Z9824" s="2"/>
    </row>
    <row r="9825" spans="1:26" x14ac:dyDescent="0.25">
      <c r="A9825">
        <v>9824</v>
      </c>
      <c r="B9825" t="s">
        <v>10</v>
      </c>
      <c r="C9825" t="s">
        <v>17</v>
      </c>
      <c r="D9825" s="2">
        <v>45308</v>
      </c>
      <c r="E9825">
        <v>1</v>
      </c>
      <c r="F9825">
        <v>0</v>
      </c>
      <c r="G9825">
        <v>0</v>
      </c>
      <c r="H9825">
        <v>69.08</v>
      </c>
      <c r="I9825" t="s">
        <v>26</v>
      </c>
      <c r="J9825">
        <f t="shared" si="1224"/>
        <v>0</v>
      </c>
      <c r="K9825">
        <f t="shared" si="1225"/>
        <v>0</v>
      </c>
      <c r="L9825" t="e">
        <f t="shared" si="1226"/>
        <v>#DIV/0!</v>
      </c>
      <c r="M9825" t="str">
        <f t="shared" si="1227"/>
        <v>Compliance Blocked</v>
      </c>
      <c r="N9825">
        <f t="shared" si="1228"/>
        <v>0</v>
      </c>
      <c r="O9825" t="str">
        <f t="shared" si="1229"/>
        <v>2024/01</v>
      </c>
      <c r="P9825">
        <f t="shared" si="1230"/>
        <v>11327.35</v>
      </c>
      <c r="Q9825" t="str">
        <f t="shared" si="1231"/>
        <v>Low Proirity</v>
      </c>
      <c r="R9825" t="s">
        <v>38</v>
      </c>
      <c r="S9825">
        <v>127769</v>
      </c>
      <c r="T9825">
        <v>180121</v>
      </c>
      <c r="Z9825" s="2"/>
    </row>
    <row r="9826" spans="1:26" x14ac:dyDescent="0.25">
      <c r="A9826">
        <v>9825</v>
      </c>
      <c r="B9826" t="s">
        <v>9</v>
      </c>
      <c r="C9826" t="s">
        <v>16</v>
      </c>
      <c r="D9826" s="2">
        <v>45628</v>
      </c>
      <c r="E9826">
        <v>1</v>
      </c>
      <c r="F9826">
        <v>0</v>
      </c>
      <c r="G9826">
        <v>0</v>
      </c>
      <c r="H9826">
        <v>93.4</v>
      </c>
      <c r="I9826" t="s">
        <v>25</v>
      </c>
      <c r="J9826">
        <f t="shared" si="1224"/>
        <v>0</v>
      </c>
      <c r="K9826">
        <f t="shared" si="1225"/>
        <v>0</v>
      </c>
      <c r="L9826" t="e">
        <f t="shared" si="1226"/>
        <v>#DIV/0!</v>
      </c>
      <c r="M9826" t="str">
        <f t="shared" si="1227"/>
        <v>Network Failure</v>
      </c>
      <c r="N9826">
        <f t="shared" si="1228"/>
        <v>0</v>
      </c>
      <c r="O9826" t="str">
        <f t="shared" si="1229"/>
        <v>2024/12</v>
      </c>
      <c r="P9826">
        <f t="shared" si="1230"/>
        <v>11407.35</v>
      </c>
      <c r="Q9826" t="str">
        <f t="shared" si="1231"/>
        <v>Low Proirity</v>
      </c>
      <c r="R9826" t="s">
        <v>36</v>
      </c>
      <c r="S9826">
        <v>94863</v>
      </c>
      <c r="T9826">
        <v>211406</v>
      </c>
      <c r="Z9826" s="2"/>
    </row>
    <row r="9827" spans="1:26" x14ac:dyDescent="0.25">
      <c r="A9827">
        <v>9826</v>
      </c>
      <c r="B9827" t="s">
        <v>11</v>
      </c>
      <c r="C9827" t="s">
        <v>18</v>
      </c>
      <c r="D9827" s="2">
        <v>45450</v>
      </c>
      <c r="E9827">
        <v>1</v>
      </c>
      <c r="F9827">
        <v>0</v>
      </c>
      <c r="G9827">
        <v>0</v>
      </c>
      <c r="H9827">
        <v>55.31</v>
      </c>
      <c r="I9827" t="s">
        <v>25</v>
      </c>
      <c r="J9827">
        <f t="shared" si="1224"/>
        <v>0</v>
      </c>
      <c r="K9827">
        <f t="shared" si="1225"/>
        <v>0</v>
      </c>
      <c r="L9827" t="e">
        <f t="shared" si="1226"/>
        <v>#DIV/0!</v>
      </c>
      <c r="M9827" t="str">
        <f t="shared" si="1227"/>
        <v>Network Failure</v>
      </c>
      <c r="N9827">
        <f t="shared" si="1228"/>
        <v>0</v>
      </c>
      <c r="O9827" t="str">
        <f t="shared" si="1229"/>
        <v>2024/06</v>
      </c>
      <c r="P9827">
        <f t="shared" si="1230"/>
        <v>11362.85</v>
      </c>
      <c r="Q9827" t="str">
        <f t="shared" si="1231"/>
        <v>Low Proirity</v>
      </c>
      <c r="R9827" t="s">
        <v>38</v>
      </c>
      <c r="S9827">
        <v>113759</v>
      </c>
      <c r="T9827">
        <v>226129</v>
      </c>
      <c r="Z9827" s="2"/>
    </row>
    <row r="9828" spans="1:26" x14ac:dyDescent="0.25">
      <c r="A9828">
        <v>9827</v>
      </c>
      <c r="B9828" t="s">
        <v>12</v>
      </c>
      <c r="C9828" t="s">
        <v>17</v>
      </c>
      <c r="D9828" s="2">
        <v>45397</v>
      </c>
      <c r="E9828">
        <v>1</v>
      </c>
      <c r="F9828">
        <v>1</v>
      </c>
      <c r="G9828">
        <v>1</v>
      </c>
      <c r="H9828">
        <v>4.3499999999999996</v>
      </c>
      <c r="I9828" t="s">
        <v>21</v>
      </c>
      <c r="J9828">
        <f t="shared" si="1224"/>
        <v>1</v>
      </c>
      <c r="K9828">
        <f t="shared" si="1225"/>
        <v>1</v>
      </c>
      <c r="L9828">
        <f t="shared" si="1226"/>
        <v>1</v>
      </c>
      <c r="M9828" t="str">
        <f t="shared" si="1227"/>
        <v>Success</v>
      </c>
      <c r="N9828">
        <f t="shared" si="1228"/>
        <v>4.3499999999999996</v>
      </c>
      <c r="O9828" t="str">
        <f t="shared" si="1229"/>
        <v>2024/04</v>
      </c>
      <c r="P9828">
        <f t="shared" si="1230"/>
        <v>11349.8</v>
      </c>
      <c r="Q9828" t="str">
        <f t="shared" si="1231"/>
        <v>High Priority</v>
      </c>
      <c r="R9828" t="s">
        <v>37</v>
      </c>
      <c r="S9828">
        <v>112797</v>
      </c>
      <c r="T9828">
        <v>123145</v>
      </c>
      <c r="Z9828" s="2"/>
    </row>
    <row r="9829" spans="1:26" x14ac:dyDescent="0.25">
      <c r="A9829">
        <v>9828</v>
      </c>
      <c r="B9829" t="s">
        <v>14</v>
      </c>
      <c r="C9829" t="s">
        <v>19</v>
      </c>
      <c r="D9829" s="2">
        <v>45629</v>
      </c>
      <c r="E9829">
        <v>1</v>
      </c>
      <c r="F9829">
        <v>1</v>
      </c>
      <c r="G9829">
        <v>1</v>
      </c>
      <c r="H9829">
        <v>166.51</v>
      </c>
      <c r="I9829" t="s">
        <v>21</v>
      </c>
      <c r="J9829">
        <f t="shared" si="1224"/>
        <v>1</v>
      </c>
      <c r="K9829">
        <f t="shared" si="1225"/>
        <v>1</v>
      </c>
      <c r="L9829">
        <f t="shared" si="1226"/>
        <v>1</v>
      </c>
      <c r="M9829" t="str">
        <f t="shared" si="1227"/>
        <v>Success</v>
      </c>
      <c r="N9829">
        <f t="shared" si="1228"/>
        <v>166.51</v>
      </c>
      <c r="O9829" t="str">
        <f t="shared" si="1229"/>
        <v>2024/12</v>
      </c>
      <c r="P9829">
        <f t="shared" si="1230"/>
        <v>11407.8</v>
      </c>
      <c r="Q9829" t="str">
        <f t="shared" si="1231"/>
        <v>High Priority</v>
      </c>
      <c r="R9829" t="s">
        <v>37</v>
      </c>
      <c r="S9829">
        <v>135955</v>
      </c>
      <c r="T9829">
        <v>244102</v>
      </c>
      <c r="Z9829" s="2"/>
    </row>
    <row r="9830" spans="1:26" x14ac:dyDescent="0.25">
      <c r="A9830">
        <v>9829</v>
      </c>
      <c r="B9830" t="s">
        <v>14</v>
      </c>
      <c r="C9830" t="s">
        <v>17</v>
      </c>
      <c r="D9830" s="2">
        <v>45357</v>
      </c>
      <c r="E9830">
        <v>1</v>
      </c>
      <c r="F9830">
        <v>0</v>
      </c>
      <c r="G9830">
        <v>0</v>
      </c>
      <c r="H9830">
        <v>9.82</v>
      </c>
      <c r="I9830" t="s">
        <v>24</v>
      </c>
      <c r="J9830">
        <f t="shared" si="1224"/>
        <v>0</v>
      </c>
      <c r="K9830">
        <f t="shared" si="1225"/>
        <v>0</v>
      </c>
      <c r="L9830" t="e">
        <f t="shared" si="1226"/>
        <v>#DIV/0!</v>
      </c>
      <c r="M9830" t="str">
        <f t="shared" si="1227"/>
        <v>Network Failure</v>
      </c>
      <c r="N9830">
        <f t="shared" si="1228"/>
        <v>0</v>
      </c>
      <c r="O9830" t="str">
        <f t="shared" si="1229"/>
        <v>2024/03</v>
      </c>
      <c r="P9830">
        <f t="shared" si="1230"/>
        <v>11339.6</v>
      </c>
      <c r="Q9830" t="str">
        <f t="shared" si="1231"/>
        <v>Low Proirity</v>
      </c>
      <c r="R9830" t="s">
        <v>38</v>
      </c>
      <c r="S9830">
        <v>133005</v>
      </c>
      <c r="T9830">
        <v>37761</v>
      </c>
      <c r="Z9830" s="2"/>
    </row>
    <row r="9831" spans="1:26" x14ac:dyDescent="0.25">
      <c r="A9831">
        <v>9830</v>
      </c>
      <c r="B9831" t="s">
        <v>12</v>
      </c>
      <c r="C9831" t="s">
        <v>16</v>
      </c>
      <c r="D9831" s="2">
        <v>45411</v>
      </c>
      <c r="E9831">
        <v>1</v>
      </c>
      <c r="F9831">
        <v>1</v>
      </c>
      <c r="G9831">
        <v>1</v>
      </c>
      <c r="H9831">
        <v>73.3</v>
      </c>
      <c r="I9831" t="s">
        <v>21</v>
      </c>
      <c r="J9831">
        <f t="shared" si="1224"/>
        <v>1</v>
      </c>
      <c r="K9831">
        <f t="shared" si="1225"/>
        <v>1</v>
      </c>
      <c r="L9831">
        <f t="shared" si="1226"/>
        <v>1</v>
      </c>
      <c r="M9831" t="str">
        <f t="shared" si="1227"/>
        <v>Success</v>
      </c>
      <c r="N9831">
        <f t="shared" si="1228"/>
        <v>73.3</v>
      </c>
      <c r="O9831" t="str">
        <f t="shared" si="1229"/>
        <v>2024/04</v>
      </c>
      <c r="P9831">
        <f t="shared" si="1230"/>
        <v>11353.3</v>
      </c>
      <c r="Q9831" t="str">
        <f t="shared" si="1231"/>
        <v>High Priority</v>
      </c>
      <c r="R9831" t="s">
        <v>36</v>
      </c>
      <c r="S9831">
        <v>105741</v>
      </c>
      <c r="T9831">
        <v>172116</v>
      </c>
      <c r="Z9831" s="2"/>
    </row>
    <row r="9832" spans="1:26" x14ac:dyDescent="0.25">
      <c r="A9832">
        <v>9831</v>
      </c>
      <c r="B9832" t="s">
        <v>14</v>
      </c>
      <c r="C9832" t="s">
        <v>20</v>
      </c>
      <c r="D9832" s="2">
        <v>45301</v>
      </c>
      <c r="E9832">
        <v>1</v>
      </c>
      <c r="F9832">
        <v>1</v>
      </c>
      <c r="G9832">
        <v>1</v>
      </c>
      <c r="H9832">
        <v>232.76</v>
      </c>
      <c r="I9832" t="s">
        <v>21</v>
      </c>
      <c r="J9832">
        <f t="shared" si="1224"/>
        <v>1</v>
      </c>
      <c r="K9832">
        <f t="shared" si="1225"/>
        <v>1</v>
      </c>
      <c r="L9832">
        <f t="shared" si="1226"/>
        <v>1</v>
      </c>
      <c r="M9832" t="str">
        <f t="shared" si="1227"/>
        <v>Success</v>
      </c>
      <c r="N9832">
        <f t="shared" si="1228"/>
        <v>232.76</v>
      </c>
      <c r="O9832" t="str">
        <f t="shared" si="1229"/>
        <v>2024/01</v>
      </c>
      <c r="P9832">
        <f t="shared" si="1230"/>
        <v>11325.8</v>
      </c>
      <c r="Q9832" t="str">
        <f t="shared" si="1231"/>
        <v>High Priority</v>
      </c>
      <c r="R9832" t="s">
        <v>37</v>
      </c>
      <c r="S9832">
        <v>144631</v>
      </c>
      <c r="T9832">
        <v>23554</v>
      </c>
      <c r="Z9832" s="2"/>
    </row>
    <row r="9833" spans="1:26" x14ac:dyDescent="0.25">
      <c r="A9833">
        <v>9832</v>
      </c>
      <c r="B9833" t="s">
        <v>9</v>
      </c>
      <c r="C9833" t="s">
        <v>16</v>
      </c>
      <c r="D9833" s="2">
        <v>45533</v>
      </c>
      <c r="E9833">
        <v>1</v>
      </c>
      <c r="F9833">
        <v>1</v>
      </c>
      <c r="G9833">
        <v>1</v>
      </c>
      <c r="H9833">
        <v>27.33</v>
      </c>
      <c r="I9833" t="s">
        <v>21</v>
      </c>
      <c r="J9833">
        <f t="shared" si="1224"/>
        <v>1</v>
      </c>
      <c r="K9833">
        <f t="shared" si="1225"/>
        <v>1</v>
      </c>
      <c r="L9833">
        <f t="shared" si="1226"/>
        <v>1</v>
      </c>
      <c r="M9833" t="str">
        <f t="shared" si="1227"/>
        <v>Success</v>
      </c>
      <c r="N9833">
        <f t="shared" si="1228"/>
        <v>27.33</v>
      </c>
      <c r="O9833" t="str">
        <f t="shared" si="1229"/>
        <v>2024/08</v>
      </c>
      <c r="P9833">
        <f t="shared" si="1230"/>
        <v>11383.8</v>
      </c>
      <c r="Q9833" t="str">
        <f t="shared" si="1231"/>
        <v>High Priority</v>
      </c>
      <c r="R9833" t="s">
        <v>37</v>
      </c>
      <c r="S9833">
        <v>68823</v>
      </c>
      <c r="T9833">
        <v>73963</v>
      </c>
      <c r="Z9833" s="2"/>
    </row>
    <row r="9834" spans="1:26" x14ac:dyDescent="0.25">
      <c r="A9834">
        <v>9833</v>
      </c>
      <c r="B9834" t="s">
        <v>11</v>
      </c>
      <c r="C9834" t="s">
        <v>16</v>
      </c>
      <c r="D9834" s="2">
        <v>45387</v>
      </c>
      <c r="E9834">
        <v>1</v>
      </c>
      <c r="F9834">
        <v>1</v>
      </c>
      <c r="G9834">
        <v>0</v>
      </c>
      <c r="H9834">
        <v>64.64</v>
      </c>
      <c r="I9834" t="s">
        <v>23</v>
      </c>
      <c r="J9834">
        <f t="shared" si="1224"/>
        <v>0</v>
      </c>
      <c r="K9834">
        <f t="shared" si="1225"/>
        <v>1</v>
      </c>
      <c r="L9834">
        <f t="shared" si="1226"/>
        <v>0</v>
      </c>
      <c r="M9834" t="str">
        <f t="shared" si="1227"/>
        <v>Network Failure</v>
      </c>
      <c r="N9834">
        <f t="shared" si="1228"/>
        <v>0</v>
      </c>
      <c r="O9834" t="str">
        <f t="shared" si="1229"/>
        <v>2024/04</v>
      </c>
      <c r="P9834">
        <f t="shared" si="1230"/>
        <v>11347.3</v>
      </c>
      <c r="Q9834" t="str">
        <f t="shared" si="1231"/>
        <v>Low Proirity</v>
      </c>
      <c r="R9834" t="s">
        <v>37</v>
      </c>
      <c r="S9834">
        <v>100138</v>
      </c>
      <c r="T9834">
        <v>235862</v>
      </c>
      <c r="Z9834" s="2"/>
    </row>
    <row r="9835" spans="1:26" x14ac:dyDescent="0.25">
      <c r="A9835">
        <v>9834</v>
      </c>
      <c r="B9835" t="s">
        <v>15</v>
      </c>
      <c r="C9835" t="s">
        <v>17</v>
      </c>
      <c r="D9835" s="2">
        <v>45520</v>
      </c>
      <c r="E9835">
        <v>1</v>
      </c>
      <c r="F9835">
        <v>1</v>
      </c>
      <c r="G9835">
        <v>1</v>
      </c>
      <c r="H9835">
        <v>75.2</v>
      </c>
      <c r="I9835" t="s">
        <v>21</v>
      </c>
      <c r="J9835">
        <f t="shared" si="1224"/>
        <v>1</v>
      </c>
      <c r="K9835">
        <f t="shared" si="1225"/>
        <v>1</v>
      </c>
      <c r="L9835">
        <f t="shared" si="1226"/>
        <v>1</v>
      </c>
      <c r="M9835" t="str">
        <f t="shared" si="1227"/>
        <v>Success</v>
      </c>
      <c r="N9835">
        <f t="shared" si="1228"/>
        <v>75.2</v>
      </c>
      <c r="O9835" t="str">
        <f t="shared" si="1229"/>
        <v>2024/08</v>
      </c>
      <c r="P9835">
        <f t="shared" si="1230"/>
        <v>11380.55</v>
      </c>
      <c r="Q9835" t="str">
        <f t="shared" si="1231"/>
        <v>High Priority</v>
      </c>
      <c r="R9835" t="s">
        <v>37</v>
      </c>
      <c r="S9835">
        <v>53729</v>
      </c>
      <c r="T9835">
        <v>41992</v>
      </c>
      <c r="Z9835" s="2"/>
    </row>
    <row r="9836" spans="1:26" x14ac:dyDescent="0.25">
      <c r="A9836">
        <v>9835</v>
      </c>
      <c r="B9836" t="s">
        <v>11</v>
      </c>
      <c r="C9836" t="s">
        <v>18</v>
      </c>
      <c r="D9836" s="2">
        <v>45601</v>
      </c>
      <c r="E9836">
        <v>1</v>
      </c>
      <c r="F9836">
        <v>1</v>
      </c>
      <c r="G9836">
        <v>1</v>
      </c>
      <c r="H9836">
        <v>28.41</v>
      </c>
      <c r="I9836" t="s">
        <v>21</v>
      </c>
      <c r="J9836">
        <f t="shared" si="1224"/>
        <v>1</v>
      </c>
      <c r="K9836">
        <f t="shared" si="1225"/>
        <v>1</v>
      </c>
      <c r="L9836">
        <f t="shared" si="1226"/>
        <v>1</v>
      </c>
      <c r="M9836" t="str">
        <f t="shared" si="1227"/>
        <v>Success</v>
      </c>
      <c r="N9836">
        <f t="shared" si="1228"/>
        <v>28.41</v>
      </c>
      <c r="O9836" t="str">
        <f t="shared" si="1229"/>
        <v>2024/11</v>
      </c>
      <c r="P9836">
        <f t="shared" si="1230"/>
        <v>11400.8</v>
      </c>
      <c r="Q9836" t="str">
        <f t="shared" si="1231"/>
        <v>High Priority</v>
      </c>
      <c r="R9836" t="s">
        <v>36</v>
      </c>
      <c r="S9836">
        <v>106207</v>
      </c>
      <c r="T9836">
        <v>223120</v>
      </c>
      <c r="Z9836" s="2"/>
    </row>
    <row r="9837" spans="1:26" x14ac:dyDescent="0.25">
      <c r="A9837">
        <v>9836</v>
      </c>
      <c r="B9837" t="s">
        <v>14</v>
      </c>
      <c r="C9837" t="s">
        <v>20</v>
      </c>
      <c r="D9837" s="2">
        <v>45471</v>
      </c>
      <c r="E9837">
        <v>1</v>
      </c>
      <c r="F9837">
        <v>1</v>
      </c>
      <c r="G9837">
        <v>1</v>
      </c>
      <c r="H9837">
        <v>95.56</v>
      </c>
      <c r="I9837" t="s">
        <v>21</v>
      </c>
      <c r="J9837">
        <f t="shared" si="1224"/>
        <v>1</v>
      </c>
      <c r="K9837">
        <f t="shared" si="1225"/>
        <v>1</v>
      </c>
      <c r="L9837">
        <f t="shared" si="1226"/>
        <v>1</v>
      </c>
      <c r="M9837" t="str">
        <f t="shared" si="1227"/>
        <v>Success</v>
      </c>
      <c r="N9837">
        <f t="shared" si="1228"/>
        <v>95.56</v>
      </c>
      <c r="O9837" t="str">
        <f t="shared" si="1229"/>
        <v>2024/06</v>
      </c>
      <c r="P9837">
        <f t="shared" si="1230"/>
        <v>11368.3</v>
      </c>
      <c r="Q9837" t="str">
        <f t="shared" si="1231"/>
        <v>High Priority</v>
      </c>
      <c r="R9837" t="s">
        <v>36</v>
      </c>
      <c r="S9837">
        <v>35150</v>
      </c>
      <c r="T9837">
        <v>119474</v>
      </c>
      <c r="Z9837" s="2"/>
    </row>
    <row r="9838" spans="1:26" x14ac:dyDescent="0.25">
      <c r="A9838">
        <v>9837</v>
      </c>
      <c r="B9838" t="s">
        <v>10</v>
      </c>
      <c r="C9838" t="s">
        <v>16</v>
      </c>
      <c r="D9838" s="2">
        <v>45482</v>
      </c>
      <c r="E9838">
        <v>1</v>
      </c>
      <c r="F9838">
        <v>1</v>
      </c>
      <c r="G9838">
        <v>1</v>
      </c>
      <c r="H9838">
        <v>63.02</v>
      </c>
      <c r="I9838" t="s">
        <v>21</v>
      </c>
      <c r="J9838">
        <f t="shared" si="1224"/>
        <v>1</v>
      </c>
      <c r="K9838">
        <f t="shared" si="1225"/>
        <v>1</v>
      </c>
      <c r="L9838">
        <f t="shared" si="1226"/>
        <v>1</v>
      </c>
      <c r="M9838" t="str">
        <f t="shared" si="1227"/>
        <v>Success</v>
      </c>
      <c r="N9838">
        <f t="shared" si="1228"/>
        <v>63.02</v>
      </c>
      <c r="O9838" t="str">
        <f t="shared" si="1229"/>
        <v>2024/07</v>
      </c>
      <c r="P9838">
        <f t="shared" si="1230"/>
        <v>11371.05</v>
      </c>
      <c r="Q9838" t="str">
        <f t="shared" si="1231"/>
        <v>High Priority</v>
      </c>
      <c r="R9838" t="s">
        <v>37</v>
      </c>
      <c r="S9838">
        <v>106334</v>
      </c>
      <c r="T9838">
        <v>86606</v>
      </c>
      <c r="Z9838" s="2"/>
    </row>
    <row r="9839" spans="1:26" x14ac:dyDescent="0.25">
      <c r="A9839">
        <v>9838</v>
      </c>
      <c r="B9839" t="s">
        <v>12</v>
      </c>
      <c r="C9839" t="s">
        <v>16</v>
      </c>
      <c r="D9839" s="2">
        <v>45598</v>
      </c>
      <c r="E9839">
        <v>1</v>
      </c>
      <c r="F9839">
        <v>1</v>
      </c>
      <c r="G9839">
        <v>1</v>
      </c>
      <c r="H9839">
        <v>27.6</v>
      </c>
      <c r="I9839" t="s">
        <v>21</v>
      </c>
      <c r="J9839">
        <f t="shared" si="1224"/>
        <v>1</v>
      </c>
      <c r="K9839">
        <f t="shared" si="1225"/>
        <v>1</v>
      </c>
      <c r="L9839">
        <f t="shared" si="1226"/>
        <v>1</v>
      </c>
      <c r="M9839" t="str">
        <f t="shared" si="1227"/>
        <v>Success</v>
      </c>
      <c r="N9839">
        <f t="shared" si="1228"/>
        <v>27.6</v>
      </c>
      <c r="O9839" t="str">
        <f t="shared" si="1229"/>
        <v>2024/11</v>
      </c>
      <c r="P9839">
        <f t="shared" si="1230"/>
        <v>11400.05</v>
      </c>
      <c r="Q9839" t="str">
        <f t="shared" si="1231"/>
        <v>High Priority</v>
      </c>
      <c r="R9839" t="s">
        <v>38</v>
      </c>
      <c r="S9839">
        <v>140462</v>
      </c>
      <c r="T9839">
        <v>136077</v>
      </c>
      <c r="Z9839" s="2"/>
    </row>
    <row r="9840" spans="1:26" x14ac:dyDescent="0.25">
      <c r="A9840">
        <v>9839</v>
      </c>
      <c r="B9840" t="s">
        <v>11</v>
      </c>
      <c r="C9840" t="s">
        <v>20</v>
      </c>
      <c r="D9840" s="2">
        <v>45422</v>
      </c>
      <c r="E9840">
        <v>1</v>
      </c>
      <c r="F9840">
        <v>1</v>
      </c>
      <c r="G9840">
        <v>1</v>
      </c>
      <c r="H9840">
        <v>32.479999999999997</v>
      </c>
      <c r="I9840" t="s">
        <v>21</v>
      </c>
      <c r="J9840">
        <f t="shared" si="1224"/>
        <v>1</v>
      </c>
      <c r="K9840">
        <f t="shared" si="1225"/>
        <v>1</v>
      </c>
      <c r="L9840">
        <f t="shared" si="1226"/>
        <v>1</v>
      </c>
      <c r="M9840" t="str">
        <f t="shared" si="1227"/>
        <v>Success</v>
      </c>
      <c r="N9840">
        <f t="shared" si="1228"/>
        <v>32.479999999999997</v>
      </c>
      <c r="O9840" t="str">
        <f t="shared" si="1229"/>
        <v>2024/05</v>
      </c>
      <c r="P9840">
        <f t="shared" si="1230"/>
        <v>11356.05</v>
      </c>
      <c r="Q9840" t="str">
        <f t="shared" si="1231"/>
        <v>High Priority</v>
      </c>
      <c r="R9840" t="s">
        <v>36</v>
      </c>
      <c r="S9840">
        <v>59554</v>
      </c>
      <c r="T9840">
        <v>121467</v>
      </c>
      <c r="Z9840" s="2"/>
    </row>
    <row r="9841" spans="1:26" x14ac:dyDescent="0.25">
      <c r="A9841">
        <v>9840</v>
      </c>
      <c r="B9841" t="s">
        <v>9</v>
      </c>
      <c r="C9841" t="s">
        <v>19</v>
      </c>
      <c r="D9841" s="2">
        <v>45478</v>
      </c>
      <c r="E9841">
        <v>1</v>
      </c>
      <c r="F9841">
        <v>1</v>
      </c>
      <c r="G9841">
        <v>1</v>
      </c>
      <c r="H9841">
        <v>38.64</v>
      </c>
      <c r="I9841" t="s">
        <v>21</v>
      </c>
      <c r="J9841">
        <f t="shared" si="1224"/>
        <v>1</v>
      </c>
      <c r="K9841">
        <f t="shared" si="1225"/>
        <v>1</v>
      </c>
      <c r="L9841">
        <f t="shared" si="1226"/>
        <v>1</v>
      </c>
      <c r="M9841" t="str">
        <f t="shared" si="1227"/>
        <v>Success</v>
      </c>
      <c r="N9841">
        <f t="shared" si="1228"/>
        <v>38.64</v>
      </c>
      <c r="O9841" t="str">
        <f t="shared" si="1229"/>
        <v>2024/07</v>
      </c>
      <c r="P9841">
        <f t="shared" si="1230"/>
        <v>11370.05</v>
      </c>
      <c r="Q9841" t="str">
        <f t="shared" si="1231"/>
        <v>High Priority</v>
      </c>
      <c r="R9841" t="s">
        <v>36</v>
      </c>
      <c r="S9841">
        <v>6094</v>
      </c>
      <c r="T9841">
        <v>69021</v>
      </c>
      <c r="Z9841" s="2"/>
    </row>
    <row r="9842" spans="1:26" x14ac:dyDescent="0.25">
      <c r="A9842">
        <v>9841</v>
      </c>
      <c r="B9842" t="s">
        <v>13</v>
      </c>
      <c r="C9842" t="s">
        <v>19</v>
      </c>
      <c r="D9842" s="2">
        <v>45605</v>
      </c>
      <c r="E9842">
        <v>1</v>
      </c>
      <c r="F9842">
        <v>0</v>
      </c>
      <c r="G9842">
        <v>0</v>
      </c>
      <c r="H9842">
        <v>19.899999999999999</v>
      </c>
      <c r="I9842" t="s">
        <v>22</v>
      </c>
      <c r="J9842">
        <f t="shared" si="1224"/>
        <v>0</v>
      </c>
      <c r="K9842">
        <f t="shared" si="1225"/>
        <v>0</v>
      </c>
      <c r="L9842" t="e">
        <f t="shared" si="1226"/>
        <v>#DIV/0!</v>
      </c>
      <c r="M9842" t="str">
        <f t="shared" si="1227"/>
        <v>Network Failure</v>
      </c>
      <c r="N9842">
        <f t="shared" si="1228"/>
        <v>0</v>
      </c>
      <c r="O9842" t="str">
        <f t="shared" si="1229"/>
        <v>2024/11</v>
      </c>
      <c r="P9842">
        <f t="shared" si="1230"/>
        <v>11401.6</v>
      </c>
      <c r="Q9842" t="str">
        <f t="shared" si="1231"/>
        <v>Low Proirity</v>
      </c>
      <c r="R9842" t="s">
        <v>37</v>
      </c>
      <c r="S9842">
        <v>75339</v>
      </c>
      <c r="T9842">
        <v>118767</v>
      </c>
      <c r="Z9842" s="2"/>
    </row>
    <row r="9843" spans="1:26" x14ac:dyDescent="0.25">
      <c r="A9843">
        <v>9842</v>
      </c>
      <c r="B9843" t="s">
        <v>13</v>
      </c>
      <c r="C9843" t="s">
        <v>18</v>
      </c>
      <c r="D9843" s="2">
        <v>45326</v>
      </c>
      <c r="E9843">
        <v>1</v>
      </c>
      <c r="F9843">
        <v>1</v>
      </c>
      <c r="G9843">
        <v>1</v>
      </c>
      <c r="H9843">
        <v>36.08</v>
      </c>
      <c r="I9843" t="s">
        <v>21</v>
      </c>
      <c r="J9843">
        <f t="shared" si="1224"/>
        <v>1</v>
      </c>
      <c r="K9843">
        <f t="shared" si="1225"/>
        <v>1</v>
      </c>
      <c r="L9843">
        <f t="shared" si="1226"/>
        <v>1</v>
      </c>
      <c r="M9843" t="str">
        <f t="shared" si="1227"/>
        <v>Success</v>
      </c>
      <c r="N9843">
        <f t="shared" si="1228"/>
        <v>36.08</v>
      </c>
      <c r="O9843" t="str">
        <f t="shared" si="1229"/>
        <v>2024/02</v>
      </c>
      <c r="P9843">
        <f t="shared" si="1230"/>
        <v>11332.05</v>
      </c>
      <c r="Q9843" t="str">
        <f t="shared" si="1231"/>
        <v>High Priority</v>
      </c>
      <c r="R9843" t="s">
        <v>38</v>
      </c>
      <c r="S9843">
        <v>90643</v>
      </c>
      <c r="T9843">
        <v>121324</v>
      </c>
      <c r="Z9843" s="2"/>
    </row>
    <row r="9844" spans="1:26" x14ac:dyDescent="0.25">
      <c r="A9844">
        <v>9843</v>
      </c>
      <c r="B9844" t="s">
        <v>9</v>
      </c>
      <c r="C9844" t="s">
        <v>19</v>
      </c>
      <c r="D9844" s="2">
        <v>45412</v>
      </c>
      <c r="E9844">
        <v>1</v>
      </c>
      <c r="F9844">
        <v>1</v>
      </c>
      <c r="G9844">
        <v>1</v>
      </c>
      <c r="H9844">
        <v>121.15</v>
      </c>
      <c r="I9844" t="s">
        <v>21</v>
      </c>
      <c r="J9844">
        <f t="shared" si="1224"/>
        <v>1</v>
      </c>
      <c r="K9844">
        <f t="shared" si="1225"/>
        <v>1</v>
      </c>
      <c r="L9844">
        <f t="shared" si="1226"/>
        <v>1</v>
      </c>
      <c r="M9844" t="str">
        <f t="shared" si="1227"/>
        <v>Success</v>
      </c>
      <c r="N9844">
        <f t="shared" si="1228"/>
        <v>121.15</v>
      </c>
      <c r="O9844" t="str">
        <f t="shared" si="1229"/>
        <v>2024/04</v>
      </c>
      <c r="P9844">
        <f t="shared" si="1230"/>
        <v>11353.55</v>
      </c>
      <c r="Q9844" t="str">
        <f t="shared" si="1231"/>
        <v>High Priority</v>
      </c>
      <c r="R9844" t="s">
        <v>37</v>
      </c>
      <c r="S9844">
        <v>20456</v>
      </c>
      <c r="T9844">
        <v>105920</v>
      </c>
      <c r="Z9844" s="2"/>
    </row>
    <row r="9845" spans="1:26" x14ac:dyDescent="0.25">
      <c r="A9845">
        <v>9844</v>
      </c>
      <c r="B9845" t="s">
        <v>10</v>
      </c>
      <c r="C9845" t="s">
        <v>17</v>
      </c>
      <c r="D9845" s="2">
        <v>45606</v>
      </c>
      <c r="E9845">
        <v>1</v>
      </c>
      <c r="F9845">
        <v>0</v>
      </c>
      <c r="G9845">
        <v>0</v>
      </c>
      <c r="H9845">
        <v>59.48</v>
      </c>
      <c r="I9845" t="s">
        <v>23</v>
      </c>
      <c r="J9845">
        <f t="shared" si="1224"/>
        <v>0</v>
      </c>
      <c r="K9845">
        <f t="shared" si="1225"/>
        <v>0</v>
      </c>
      <c r="L9845" t="e">
        <f t="shared" si="1226"/>
        <v>#DIV/0!</v>
      </c>
      <c r="M9845" t="str">
        <f t="shared" si="1227"/>
        <v>Network Failure</v>
      </c>
      <c r="N9845">
        <f t="shared" si="1228"/>
        <v>0</v>
      </c>
      <c r="O9845" t="str">
        <f t="shared" si="1229"/>
        <v>2024/11</v>
      </c>
      <c r="P9845">
        <f t="shared" si="1230"/>
        <v>11401.85</v>
      </c>
      <c r="Q9845" t="str">
        <f t="shared" si="1231"/>
        <v>Low Proirity</v>
      </c>
      <c r="R9845" t="s">
        <v>37</v>
      </c>
      <c r="S9845">
        <v>84554</v>
      </c>
      <c r="T9845">
        <v>44642</v>
      </c>
      <c r="Z9845" s="2"/>
    </row>
    <row r="9846" spans="1:26" x14ac:dyDescent="0.25">
      <c r="A9846">
        <v>9845</v>
      </c>
      <c r="B9846" t="s">
        <v>9</v>
      </c>
      <c r="C9846" t="s">
        <v>16</v>
      </c>
      <c r="D9846" s="2">
        <v>45557</v>
      </c>
      <c r="E9846">
        <v>1</v>
      </c>
      <c r="F9846">
        <v>1</v>
      </c>
      <c r="G9846">
        <v>1</v>
      </c>
      <c r="H9846">
        <v>57.27</v>
      </c>
      <c r="I9846" t="s">
        <v>21</v>
      </c>
      <c r="J9846">
        <f t="shared" si="1224"/>
        <v>1</v>
      </c>
      <c r="K9846">
        <f t="shared" si="1225"/>
        <v>1</v>
      </c>
      <c r="L9846">
        <f t="shared" si="1226"/>
        <v>1</v>
      </c>
      <c r="M9846" t="str">
        <f t="shared" si="1227"/>
        <v>Success</v>
      </c>
      <c r="N9846">
        <f t="shared" si="1228"/>
        <v>57.27</v>
      </c>
      <c r="O9846" t="str">
        <f t="shared" si="1229"/>
        <v>2024/09</v>
      </c>
      <c r="P9846">
        <f t="shared" si="1230"/>
        <v>11389.8</v>
      </c>
      <c r="Q9846" t="str">
        <f t="shared" si="1231"/>
        <v>High Priority</v>
      </c>
      <c r="R9846" t="s">
        <v>38</v>
      </c>
      <c r="S9846">
        <v>135854</v>
      </c>
      <c r="T9846">
        <v>91487</v>
      </c>
      <c r="Z9846" s="2"/>
    </row>
    <row r="9847" spans="1:26" x14ac:dyDescent="0.25">
      <c r="A9847">
        <v>9846</v>
      </c>
      <c r="B9847" t="s">
        <v>11</v>
      </c>
      <c r="C9847" t="s">
        <v>17</v>
      </c>
      <c r="D9847" s="2">
        <v>45417</v>
      </c>
      <c r="E9847">
        <v>1</v>
      </c>
      <c r="F9847">
        <v>1</v>
      </c>
      <c r="G9847">
        <v>1</v>
      </c>
      <c r="H9847">
        <v>45.57</v>
      </c>
      <c r="I9847" t="s">
        <v>21</v>
      </c>
      <c r="J9847">
        <f t="shared" si="1224"/>
        <v>1</v>
      </c>
      <c r="K9847">
        <f t="shared" si="1225"/>
        <v>1</v>
      </c>
      <c r="L9847">
        <f t="shared" si="1226"/>
        <v>1</v>
      </c>
      <c r="M9847" t="str">
        <f t="shared" si="1227"/>
        <v>Success</v>
      </c>
      <c r="N9847">
        <f t="shared" si="1228"/>
        <v>45.57</v>
      </c>
      <c r="O9847" t="str">
        <f t="shared" si="1229"/>
        <v>2024/05</v>
      </c>
      <c r="P9847">
        <f t="shared" si="1230"/>
        <v>11354.8</v>
      </c>
      <c r="Q9847" t="str">
        <f t="shared" si="1231"/>
        <v>High Priority</v>
      </c>
      <c r="R9847" t="s">
        <v>37</v>
      </c>
      <c r="S9847">
        <v>138816</v>
      </c>
      <c r="T9847">
        <v>154350</v>
      </c>
      <c r="Z9847" s="2"/>
    </row>
    <row r="9848" spans="1:26" x14ac:dyDescent="0.25">
      <c r="A9848">
        <v>9847</v>
      </c>
      <c r="B9848" t="s">
        <v>9</v>
      </c>
      <c r="C9848" t="s">
        <v>17</v>
      </c>
      <c r="D9848" s="2">
        <v>45435</v>
      </c>
      <c r="E9848">
        <v>1</v>
      </c>
      <c r="F9848">
        <v>1</v>
      </c>
      <c r="G9848">
        <v>0</v>
      </c>
      <c r="H9848">
        <v>162.31</v>
      </c>
      <c r="I9848" t="s">
        <v>22</v>
      </c>
      <c r="J9848">
        <f t="shared" si="1224"/>
        <v>0</v>
      </c>
      <c r="K9848">
        <f t="shared" si="1225"/>
        <v>1</v>
      </c>
      <c r="L9848">
        <f t="shared" si="1226"/>
        <v>0</v>
      </c>
      <c r="M9848" t="str">
        <f t="shared" si="1227"/>
        <v>Network Failure</v>
      </c>
      <c r="N9848">
        <f t="shared" si="1228"/>
        <v>0</v>
      </c>
      <c r="O9848" t="str">
        <f t="shared" si="1229"/>
        <v>2024/05</v>
      </c>
      <c r="P9848">
        <f t="shared" si="1230"/>
        <v>11359.3</v>
      </c>
      <c r="Q9848" t="str">
        <f t="shared" si="1231"/>
        <v>Low Proirity</v>
      </c>
      <c r="R9848" t="s">
        <v>37</v>
      </c>
      <c r="S9848">
        <v>136053</v>
      </c>
      <c r="T9848">
        <v>245584</v>
      </c>
      <c r="Z9848" s="2"/>
    </row>
    <row r="9849" spans="1:26" x14ac:dyDescent="0.25">
      <c r="A9849">
        <v>9848</v>
      </c>
      <c r="B9849" t="s">
        <v>9</v>
      </c>
      <c r="C9849" t="s">
        <v>16</v>
      </c>
      <c r="D9849" s="2">
        <v>45394</v>
      </c>
      <c r="E9849">
        <v>1</v>
      </c>
      <c r="F9849">
        <v>1</v>
      </c>
      <c r="G9849">
        <v>1</v>
      </c>
      <c r="H9849">
        <v>68.680000000000007</v>
      </c>
      <c r="I9849" t="s">
        <v>21</v>
      </c>
      <c r="J9849">
        <f t="shared" si="1224"/>
        <v>1</v>
      </c>
      <c r="K9849">
        <f t="shared" si="1225"/>
        <v>1</v>
      </c>
      <c r="L9849">
        <f t="shared" si="1226"/>
        <v>1</v>
      </c>
      <c r="M9849" t="str">
        <f t="shared" si="1227"/>
        <v>Success</v>
      </c>
      <c r="N9849">
        <f t="shared" si="1228"/>
        <v>68.680000000000007</v>
      </c>
      <c r="O9849" t="str">
        <f t="shared" si="1229"/>
        <v>2024/04</v>
      </c>
      <c r="P9849">
        <f t="shared" si="1230"/>
        <v>11349.05</v>
      </c>
      <c r="Q9849" t="str">
        <f t="shared" si="1231"/>
        <v>High Priority</v>
      </c>
      <c r="R9849" t="s">
        <v>38</v>
      </c>
      <c r="S9849">
        <v>51228</v>
      </c>
      <c r="T9849">
        <v>239203</v>
      </c>
      <c r="Z9849" s="2"/>
    </row>
    <row r="9850" spans="1:26" x14ac:dyDescent="0.25">
      <c r="A9850">
        <v>9849</v>
      </c>
      <c r="B9850" t="s">
        <v>10</v>
      </c>
      <c r="C9850" t="s">
        <v>17</v>
      </c>
      <c r="D9850" s="2">
        <v>45346</v>
      </c>
      <c r="E9850">
        <v>1</v>
      </c>
      <c r="F9850">
        <v>0</v>
      </c>
      <c r="G9850">
        <v>0</v>
      </c>
      <c r="H9850">
        <v>46.41</v>
      </c>
      <c r="I9850" t="s">
        <v>25</v>
      </c>
      <c r="J9850">
        <f t="shared" si="1224"/>
        <v>0</v>
      </c>
      <c r="K9850">
        <f t="shared" si="1225"/>
        <v>0</v>
      </c>
      <c r="L9850" t="e">
        <f t="shared" si="1226"/>
        <v>#DIV/0!</v>
      </c>
      <c r="M9850" t="str">
        <f t="shared" si="1227"/>
        <v>Network Failure</v>
      </c>
      <c r="N9850">
        <f t="shared" si="1228"/>
        <v>0</v>
      </c>
      <c r="O9850" t="str">
        <f t="shared" si="1229"/>
        <v>2024/02</v>
      </c>
      <c r="P9850">
        <f t="shared" si="1230"/>
        <v>11336.85</v>
      </c>
      <c r="Q9850" t="str">
        <f t="shared" si="1231"/>
        <v>Low Proirity</v>
      </c>
      <c r="R9850" t="s">
        <v>36</v>
      </c>
      <c r="S9850">
        <v>51208</v>
      </c>
      <c r="T9850">
        <v>237910</v>
      </c>
      <c r="Z9850" s="2"/>
    </row>
    <row r="9851" spans="1:26" x14ac:dyDescent="0.25">
      <c r="A9851">
        <v>9850</v>
      </c>
      <c r="B9851" t="s">
        <v>15</v>
      </c>
      <c r="C9851" t="s">
        <v>17</v>
      </c>
      <c r="D9851" s="2">
        <v>45396</v>
      </c>
      <c r="E9851">
        <v>1</v>
      </c>
      <c r="F9851">
        <v>1</v>
      </c>
      <c r="G9851">
        <v>0</v>
      </c>
      <c r="H9851">
        <v>29.57</v>
      </c>
      <c r="I9851" t="s">
        <v>25</v>
      </c>
      <c r="J9851">
        <f t="shared" si="1224"/>
        <v>0</v>
      </c>
      <c r="K9851">
        <f t="shared" si="1225"/>
        <v>1</v>
      </c>
      <c r="L9851">
        <f t="shared" si="1226"/>
        <v>0</v>
      </c>
      <c r="M9851" t="str">
        <f t="shared" si="1227"/>
        <v>Network Failure</v>
      </c>
      <c r="N9851">
        <f t="shared" si="1228"/>
        <v>0</v>
      </c>
      <c r="O9851" t="str">
        <f t="shared" si="1229"/>
        <v>2024/04</v>
      </c>
      <c r="P9851">
        <f t="shared" si="1230"/>
        <v>11349.55</v>
      </c>
      <c r="Q9851" t="str">
        <f t="shared" si="1231"/>
        <v>Low Proirity</v>
      </c>
      <c r="R9851" t="s">
        <v>37</v>
      </c>
      <c r="S9851">
        <v>104767</v>
      </c>
      <c r="T9851">
        <v>224033</v>
      </c>
      <c r="Z9851" s="2"/>
    </row>
    <row r="9852" spans="1:26" x14ac:dyDescent="0.25">
      <c r="A9852">
        <v>9851</v>
      </c>
      <c r="B9852" t="s">
        <v>11</v>
      </c>
      <c r="C9852" t="s">
        <v>20</v>
      </c>
      <c r="D9852" s="2">
        <v>45419</v>
      </c>
      <c r="E9852">
        <v>1</v>
      </c>
      <c r="F9852">
        <v>0</v>
      </c>
      <c r="G9852">
        <v>0</v>
      </c>
      <c r="H9852">
        <v>36.5</v>
      </c>
      <c r="I9852" t="s">
        <v>25</v>
      </c>
      <c r="J9852">
        <f t="shared" si="1224"/>
        <v>0</v>
      </c>
      <c r="K9852">
        <f t="shared" si="1225"/>
        <v>0</v>
      </c>
      <c r="L9852" t="e">
        <f t="shared" si="1226"/>
        <v>#DIV/0!</v>
      </c>
      <c r="M9852" t="str">
        <f t="shared" si="1227"/>
        <v>Network Failure</v>
      </c>
      <c r="N9852">
        <f t="shared" si="1228"/>
        <v>0</v>
      </c>
      <c r="O9852" t="str">
        <f t="shared" si="1229"/>
        <v>2024/05</v>
      </c>
      <c r="P9852">
        <f t="shared" si="1230"/>
        <v>11355.1</v>
      </c>
      <c r="Q9852" t="str">
        <f t="shared" si="1231"/>
        <v>Low Proirity</v>
      </c>
      <c r="R9852" t="s">
        <v>38</v>
      </c>
      <c r="S9852">
        <v>145154</v>
      </c>
      <c r="T9852">
        <v>173812</v>
      </c>
      <c r="Z9852" s="2"/>
    </row>
    <row r="9853" spans="1:26" x14ac:dyDescent="0.25">
      <c r="A9853">
        <v>9852</v>
      </c>
      <c r="B9853" t="s">
        <v>13</v>
      </c>
      <c r="C9853" t="s">
        <v>17</v>
      </c>
      <c r="D9853" s="2">
        <v>45380</v>
      </c>
      <c r="E9853">
        <v>1</v>
      </c>
      <c r="F9853">
        <v>0</v>
      </c>
      <c r="G9853">
        <v>0</v>
      </c>
      <c r="H9853">
        <v>73.42</v>
      </c>
      <c r="I9853" t="s">
        <v>22</v>
      </c>
      <c r="J9853">
        <f t="shared" si="1224"/>
        <v>0</v>
      </c>
      <c r="K9853">
        <f t="shared" si="1225"/>
        <v>0</v>
      </c>
      <c r="L9853" t="e">
        <f t="shared" si="1226"/>
        <v>#DIV/0!</v>
      </c>
      <c r="M9853" t="str">
        <f t="shared" si="1227"/>
        <v>Network Failure</v>
      </c>
      <c r="N9853">
        <f t="shared" si="1228"/>
        <v>0</v>
      </c>
      <c r="O9853" t="str">
        <f t="shared" si="1229"/>
        <v>2024/03</v>
      </c>
      <c r="P9853">
        <f t="shared" si="1230"/>
        <v>11345.35</v>
      </c>
      <c r="Q9853" t="str">
        <f t="shared" si="1231"/>
        <v>Low Proirity</v>
      </c>
      <c r="R9853" t="s">
        <v>37</v>
      </c>
      <c r="S9853">
        <v>128569</v>
      </c>
      <c r="T9853">
        <v>36020</v>
      </c>
      <c r="Z9853" s="2"/>
    </row>
    <row r="9854" spans="1:26" x14ac:dyDescent="0.25">
      <c r="A9854">
        <v>9853</v>
      </c>
      <c r="B9854" t="s">
        <v>10</v>
      </c>
      <c r="C9854" t="s">
        <v>20</v>
      </c>
      <c r="D9854" s="2">
        <v>45506</v>
      </c>
      <c r="E9854">
        <v>1</v>
      </c>
      <c r="F9854">
        <v>0</v>
      </c>
      <c r="G9854">
        <v>0</v>
      </c>
      <c r="H9854">
        <v>63.71</v>
      </c>
      <c r="I9854" t="s">
        <v>25</v>
      </c>
      <c r="J9854">
        <f t="shared" si="1224"/>
        <v>0</v>
      </c>
      <c r="K9854">
        <f t="shared" si="1225"/>
        <v>0</v>
      </c>
      <c r="L9854" t="e">
        <f t="shared" si="1226"/>
        <v>#DIV/0!</v>
      </c>
      <c r="M9854" t="str">
        <f t="shared" si="1227"/>
        <v>Network Failure</v>
      </c>
      <c r="N9854">
        <f t="shared" si="1228"/>
        <v>0</v>
      </c>
      <c r="O9854" t="str">
        <f t="shared" si="1229"/>
        <v>2024/08</v>
      </c>
      <c r="P9854">
        <f t="shared" si="1230"/>
        <v>11376.85</v>
      </c>
      <c r="Q9854" t="str">
        <f t="shared" si="1231"/>
        <v>Low Proirity</v>
      </c>
      <c r="R9854" t="s">
        <v>36</v>
      </c>
      <c r="S9854">
        <v>101156</v>
      </c>
      <c r="T9854">
        <v>94142</v>
      </c>
      <c r="Z9854" s="2"/>
    </row>
    <row r="9855" spans="1:26" x14ac:dyDescent="0.25">
      <c r="A9855">
        <v>9854</v>
      </c>
      <c r="B9855" t="s">
        <v>10</v>
      </c>
      <c r="C9855" t="s">
        <v>18</v>
      </c>
      <c r="D9855" s="2">
        <v>45478</v>
      </c>
      <c r="E9855">
        <v>1</v>
      </c>
      <c r="F9855">
        <v>0</v>
      </c>
      <c r="G9855">
        <v>0</v>
      </c>
      <c r="H9855">
        <v>42.15</v>
      </c>
      <c r="I9855" t="s">
        <v>23</v>
      </c>
      <c r="J9855">
        <f t="shared" si="1224"/>
        <v>0</v>
      </c>
      <c r="K9855">
        <f t="shared" si="1225"/>
        <v>0</v>
      </c>
      <c r="L9855" t="e">
        <f t="shared" si="1226"/>
        <v>#DIV/0!</v>
      </c>
      <c r="M9855" t="str">
        <f t="shared" si="1227"/>
        <v>Network Failure</v>
      </c>
      <c r="N9855">
        <f t="shared" si="1228"/>
        <v>0</v>
      </c>
      <c r="O9855" t="str">
        <f t="shared" si="1229"/>
        <v>2024/07</v>
      </c>
      <c r="P9855">
        <f t="shared" si="1230"/>
        <v>11369.85</v>
      </c>
      <c r="Q9855" t="str">
        <f t="shared" si="1231"/>
        <v>Low Proirity</v>
      </c>
      <c r="R9855" t="s">
        <v>38</v>
      </c>
      <c r="S9855">
        <v>102623</v>
      </c>
      <c r="T9855">
        <v>102064</v>
      </c>
      <c r="Z9855" s="2"/>
    </row>
    <row r="9856" spans="1:26" x14ac:dyDescent="0.25">
      <c r="A9856">
        <v>9855</v>
      </c>
      <c r="B9856" t="s">
        <v>15</v>
      </c>
      <c r="C9856" t="s">
        <v>16</v>
      </c>
      <c r="D9856" s="2">
        <v>45366</v>
      </c>
      <c r="E9856">
        <v>1</v>
      </c>
      <c r="F9856">
        <v>1</v>
      </c>
      <c r="G9856">
        <v>0</v>
      </c>
      <c r="H9856">
        <v>85.03</v>
      </c>
      <c r="I9856" t="s">
        <v>23</v>
      </c>
      <c r="J9856">
        <f t="shared" si="1224"/>
        <v>0</v>
      </c>
      <c r="K9856">
        <f t="shared" si="1225"/>
        <v>1</v>
      </c>
      <c r="L9856">
        <f t="shared" si="1226"/>
        <v>0</v>
      </c>
      <c r="M9856" t="str">
        <f t="shared" si="1227"/>
        <v>Network Failure</v>
      </c>
      <c r="N9856">
        <f t="shared" si="1228"/>
        <v>0</v>
      </c>
      <c r="O9856" t="str">
        <f t="shared" si="1229"/>
        <v>2024/03</v>
      </c>
      <c r="P9856">
        <f t="shared" si="1230"/>
        <v>11342.05</v>
      </c>
      <c r="Q9856" t="str">
        <f t="shared" si="1231"/>
        <v>Low Proirity</v>
      </c>
      <c r="R9856" t="s">
        <v>36</v>
      </c>
      <c r="S9856">
        <v>11164</v>
      </c>
      <c r="T9856">
        <v>186990</v>
      </c>
      <c r="Z9856" s="2"/>
    </row>
    <row r="9857" spans="1:26" x14ac:dyDescent="0.25">
      <c r="A9857">
        <v>9856</v>
      </c>
      <c r="B9857" t="s">
        <v>11</v>
      </c>
      <c r="C9857" t="s">
        <v>20</v>
      </c>
      <c r="D9857" s="2">
        <v>45637</v>
      </c>
      <c r="E9857">
        <v>1</v>
      </c>
      <c r="F9857">
        <v>1</v>
      </c>
      <c r="G9857">
        <v>1</v>
      </c>
      <c r="H9857">
        <v>22.05</v>
      </c>
      <c r="I9857" t="s">
        <v>21</v>
      </c>
      <c r="J9857">
        <f t="shared" si="1224"/>
        <v>1</v>
      </c>
      <c r="K9857">
        <f t="shared" si="1225"/>
        <v>1</v>
      </c>
      <c r="L9857">
        <f t="shared" si="1226"/>
        <v>1</v>
      </c>
      <c r="M9857" t="str">
        <f t="shared" si="1227"/>
        <v>Success</v>
      </c>
      <c r="N9857">
        <f t="shared" si="1228"/>
        <v>22.05</v>
      </c>
      <c r="O9857" t="str">
        <f t="shared" si="1229"/>
        <v>2024/12</v>
      </c>
      <c r="P9857">
        <f t="shared" si="1230"/>
        <v>11409.8</v>
      </c>
      <c r="Q9857" t="str">
        <f t="shared" si="1231"/>
        <v>High Priority</v>
      </c>
      <c r="R9857" t="s">
        <v>36</v>
      </c>
      <c r="S9857">
        <v>60153</v>
      </c>
      <c r="T9857">
        <v>34817</v>
      </c>
      <c r="Z9857" s="2"/>
    </row>
    <row r="9858" spans="1:26" x14ac:dyDescent="0.25">
      <c r="A9858">
        <v>9857</v>
      </c>
      <c r="B9858" t="s">
        <v>14</v>
      </c>
      <c r="C9858" t="s">
        <v>16</v>
      </c>
      <c r="D9858" s="2">
        <v>45618</v>
      </c>
      <c r="E9858">
        <v>1</v>
      </c>
      <c r="F9858">
        <v>1</v>
      </c>
      <c r="G9858">
        <v>1</v>
      </c>
      <c r="H9858">
        <v>87.2</v>
      </c>
      <c r="I9858" t="s">
        <v>21</v>
      </c>
      <c r="J9858">
        <f t="shared" si="1224"/>
        <v>1</v>
      </c>
      <c r="K9858">
        <f t="shared" si="1225"/>
        <v>1</v>
      </c>
      <c r="L9858">
        <f t="shared" si="1226"/>
        <v>1</v>
      </c>
      <c r="M9858" t="str">
        <f t="shared" si="1227"/>
        <v>Success</v>
      </c>
      <c r="N9858">
        <f t="shared" si="1228"/>
        <v>87.2</v>
      </c>
      <c r="O9858" t="str">
        <f t="shared" si="1229"/>
        <v>2024/11</v>
      </c>
      <c r="P9858">
        <f t="shared" si="1230"/>
        <v>11405.05</v>
      </c>
      <c r="Q9858" t="str">
        <f t="shared" si="1231"/>
        <v>High Priority</v>
      </c>
      <c r="R9858" t="s">
        <v>38</v>
      </c>
      <c r="S9858">
        <v>36431</v>
      </c>
      <c r="T9858">
        <v>181365</v>
      </c>
      <c r="Z9858" s="2"/>
    </row>
    <row r="9859" spans="1:26" x14ac:dyDescent="0.25">
      <c r="A9859">
        <v>9858</v>
      </c>
      <c r="B9859" t="s">
        <v>9</v>
      </c>
      <c r="C9859" t="s">
        <v>20</v>
      </c>
      <c r="D9859" s="2">
        <v>45577</v>
      </c>
      <c r="E9859">
        <v>1</v>
      </c>
      <c r="F9859">
        <v>0</v>
      </c>
      <c r="G9859">
        <v>0</v>
      </c>
      <c r="H9859">
        <v>20.74</v>
      </c>
      <c r="I9859" t="s">
        <v>25</v>
      </c>
      <c r="J9859">
        <f t="shared" ref="J9859:J9922" si="1232">IF(G9859=1,1,0)</f>
        <v>0</v>
      </c>
      <c r="K9859">
        <f t="shared" ref="K9859:K9922" si="1233">F9859/E9859</f>
        <v>0</v>
      </c>
      <c r="L9859" t="e">
        <f t="shared" ref="L9859:L9922" si="1234">G9859/F9859</f>
        <v>#DIV/0!</v>
      </c>
      <c r="M9859" t="str">
        <f t="shared" ref="M9859:M9922" si="1235">IF(I9859="N/A","Success",IF(OR(I9859="Issuer Declined",I9859="User Drop-Off"),"Compliance Blocked", "Network Failure"))</f>
        <v>Network Failure</v>
      </c>
      <c r="N9859">
        <f t="shared" ref="N9859:N9922" si="1236">IF(G9859=1,H9859,0)</f>
        <v>0</v>
      </c>
      <c r="O9859" t="str">
        <f t="shared" ref="O9859:O9922" si="1237">TEXT(D9859,"YYYY/MM")</f>
        <v>2024/10</v>
      </c>
      <c r="P9859">
        <f t="shared" ref="P9859:P9922" si="1238">ROUND(
(D9859*0.25) +
(E9859*0.25) +
(F9859*0.2) +
IF(G9859="Low",0.15,IF(G9859="Medium",0.1,0.05)) +
IF(H9859="Mature",0.15,IF(H9859="Growing",0.1,0.05)),2)</f>
        <v>11394.6</v>
      </c>
      <c r="Q9859" t="str">
        <f t="shared" ref="Q9859:Q9922" si="1239">IF(J9859&gt;0.7,"High Priority",IF(J9859&gt;0.5,"Medium Proirity","Low Proirity"))</f>
        <v>Low Proirity</v>
      </c>
      <c r="R9859" t="s">
        <v>36</v>
      </c>
      <c r="S9859">
        <v>10746</v>
      </c>
      <c r="T9859">
        <v>164081</v>
      </c>
      <c r="Z9859" s="2"/>
    </row>
    <row r="9860" spans="1:26" x14ac:dyDescent="0.25">
      <c r="A9860">
        <v>9859</v>
      </c>
      <c r="B9860" t="s">
        <v>15</v>
      </c>
      <c r="C9860" t="s">
        <v>16</v>
      </c>
      <c r="D9860" s="2">
        <v>45646</v>
      </c>
      <c r="E9860">
        <v>1</v>
      </c>
      <c r="F9860">
        <v>1</v>
      </c>
      <c r="G9860">
        <v>1</v>
      </c>
      <c r="H9860">
        <v>109.38</v>
      </c>
      <c r="I9860" t="s">
        <v>21</v>
      </c>
      <c r="J9860">
        <f t="shared" si="1232"/>
        <v>1</v>
      </c>
      <c r="K9860">
        <f t="shared" si="1233"/>
        <v>1</v>
      </c>
      <c r="L9860">
        <f t="shared" si="1234"/>
        <v>1</v>
      </c>
      <c r="M9860" t="str">
        <f t="shared" si="1235"/>
        <v>Success</v>
      </c>
      <c r="N9860">
        <f t="shared" si="1236"/>
        <v>109.38</v>
      </c>
      <c r="O9860" t="str">
        <f t="shared" si="1237"/>
        <v>2024/12</v>
      </c>
      <c r="P9860">
        <f t="shared" si="1238"/>
        <v>11412.05</v>
      </c>
      <c r="Q9860" t="str">
        <f t="shared" si="1239"/>
        <v>High Priority</v>
      </c>
      <c r="R9860" t="s">
        <v>38</v>
      </c>
      <c r="S9860">
        <v>126350</v>
      </c>
      <c r="T9860">
        <v>235956</v>
      </c>
      <c r="Z9860" s="2"/>
    </row>
    <row r="9861" spans="1:26" x14ac:dyDescent="0.25">
      <c r="A9861">
        <v>9860</v>
      </c>
      <c r="B9861" t="s">
        <v>12</v>
      </c>
      <c r="C9861" t="s">
        <v>16</v>
      </c>
      <c r="D9861" s="2">
        <v>45392</v>
      </c>
      <c r="E9861">
        <v>1</v>
      </c>
      <c r="F9861">
        <v>1</v>
      </c>
      <c r="G9861">
        <v>1</v>
      </c>
      <c r="H9861">
        <v>37.880000000000003</v>
      </c>
      <c r="I9861" t="s">
        <v>21</v>
      </c>
      <c r="J9861">
        <f t="shared" si="1232"/>
        <v>1</v>
      </c>
      <c r="K9861">
        <f t="shared" si="1233"/>
        <v>1</v>
      </c>
      <c r="L9861">
        <f t="shared" si="1234"/>
        <v>1</v>
      </c>
      <c r="M9861" t="str">
        <f t="shared" si="1235"/>
        <v>Success</v>
      </c>
      <c r="N9861">
        <f t="shared" si="1236"/>
        <v>37.880000000000003</v>
      </c>
      <c r="O9861" t="str">
        <f t="shared" si="1237"/>
        <v>2024/04</v>
      </c>
      <c r="P9861">
        <f t="shared" si="1238"/>
        <v>11348.55</v>
      </c>
      <c r="Q9861" t="str">
        <f t="shared" si="1239"/>
        <v>High Priority</v>
      </c>
      <c r="R9861" t="s">
        <v>37</v>
      </c>
      <c r="S9861">
        <v>41433</v>
      </c>
      <c r="T9861">
        <v>170224</v>
      </c>
      <c r="Z9861" s="2"/>
    </row>
    <row r="9862" spans="1:26" x14ac:dyDescent="0.25">
      <c r="A9862">
        <v>9861</v>
      </c>
      <c r="B9862" t="s">
        <v>15</v>
      </c>
      <c r="C9862" t="s">
        <v>16</v>
      </c>
      <c r="D9862" s="2">
        <v>45656</v>
      </c>
      <c r="E9862">
        <v>1</v>
      </c>
      <c r="F9862">
        <v>1</v>
      </c>
      <c r="G9862">
        <v>1</v>
      </c>
      <c r="H9862">
        <v>140.86000000000001</v>
      </c>
      <c r="I9862" t="s">
        <v>21</v>
      </c>
      <c r="J9862">
        <f t="shared" si="1232"/>
        <v>1</v>
      </c>
      <c r="K9862">
        <f t="shared" si="1233"/>
        <v>1</v>
      </c>
      <c r="L9862">
        <f t="shared" si="1234"/>
        <v>1</v>
      </c>
      <c r="M9862" t="str">
        <f t="shared" si="1235"/>
        <v>Success</v>
      </c>
      <c r="N9862">
        <f t="shared" si="1236"/>
        <v>140.86000000000001</v>
      </c>
      <c r="O9862" t="str">
        <f t="shared" si="1237"/>
        <v>2024/12</v>
      </c>
      <c r="P9862">
        <f t="shared" si="1238"/>
        <v>11414.55</v>
      </c>
      <c r="Q9862" t="str">
        <f t="shared" si="1239"/>
        <v>High Priority</v>
      </c>
      <c r="R9862" t="s">
        <v>36</v>
      </c>
      <c r="S9862">
        <v>8919</v>
      </c>
      <c r="T9862">
        <v>153364</v>
      </c>
      <c r="Z9862" s="2"/>
    </row>
    <row r="9863" spans="1:26" x14ac:dyDescent="0.25">
      <c r="A9863">
        <v>9862</v>
      </c>
      <c r="B9863" t="s">
        <v>14</v>
      </c>
      <c r="C9863" t="s">
        <v>19</v>
      </c>
      <c r="D9863" s="2">
        <v>45346</v>
      </c>
      <c r="E9863">
        <v>1</v>
      </c>
      <c r="F9863">
        <v>1</v>
      </c>
      <c r="G9863">
        <v>1</v>
      </c>
      <c r="H9863">
        <v>33.979999999999997</v>
      </c>
      <c r="I9863" t="s">
        <v>21</v>
      </c>
      <c r="J9863">
        <f t="shared" si="1232"/>
        <v>1</v>
      </c>
      <c r="K9863">
        <f t="shared" si="1233"/>
        <v>1</v>
      </c>
      <c r="L9863">
        <f t="shared" si="1234"/>
        <v>1</v>
      </c>
      <c r="M9863" t="str">
        <f t="shared" si="1235"/>
        <v>Success</v>
      </c>
      <c r="N9863">
        <f t="shared" si="1236"/>
        <v>33.979999999999997</v>
      </c>
      <c r="O9863" t="str">
        <f t="shared" si="1237"/>
        <v>2024/02</v>
      </c>
      <c r="P9863">
        <f t="shared" si="1238"/>
        <v>11337.05</v>
      </c>
      <c r="Q9863" t="str">
        <f t="shared" si="1239"/>
        <v>High Priority</v>
      </c>
      <c r="R9863" t="s">
        <v>38</v>
      </c>
      <c r="S9863">
        <v>32049</v>
      </c>
      <c r="T9863">
        <v>79410</v>
      </c>
      <c r="Z9863" s="2"/>
    </row>
    <row r="9864" spans="1:26" x14ac:dyDescent="0.25">
      <c r="A9864">
        <v>9863</v>
      </c>
      <c r="B9864" t="s">
        <v>12</v>
      </c>
      <c r="C9864" t="s">
        <v>19</v>
      </c>
      <c r="D9864" s="2">
        <v>45621</v>
      </c>
      <c r="E9864">
        <v>1</v>
      </c>
      <c r="F9864">
        <v>1</v>
      </c>
      <c r="G9864">
        <v>1</v>
      </c>
      <c r="H9864">
        <v>22</v>
      </c>
      <c r="I9864" t="s">
        <v>21</v>
      </c>
      <c r="J9864">
        <f t="shared" si="1232"/>
        <v>1</v>
      </c>
      <c r="K9864">
        <f t="shared" si="1233"/>
        <v>1</v>
      </c>
      <c r="L9864">
        <f t="shared" si="1234"/>
        <v>1</v>
      </c>
      <c r="M9864" t="str">
        <f t="shared" si="1235"/>
        <v>Success</v>
      </c>
      <c r="N9864">
        <f t="shared" si="1236"/>
        <v>22</v>
      </c>
      <c r="O9864" t="str">
        <f t="shared" si="1237"/>
        <v>2024/11</v>
      </c>
      <c r="P9864">
        <f t="shared" si="1238"/>
        <v>11405.8</v>
      </c>
      <c r="Q9864" t="str">
        <f t="shared" si="1239"/>
        <v>High Priority</v>
      </c>
      <c r="R9864" t="s">
        <v>38</v>
      </c>
      <c r="S9864">
        <v>143108</v>
      </c>
      <c r="T9864">
        <v>217192</v>
      </c>
      <c r="Z9864" s="2"/>
    </row>
    <row r="9865" spans="1:26" x14ac:dyDescent="0.25">
      <c r="A9865">
        <v>9864</v>
      </c>
      <c r="B9865" t="s">
        <v>14</v>
      </c>
      <c r="C9865" t="s">
        <v>19</v>
      </c>
      <c r="D9865" s="2">
        <v>45292</v>
      </c>
      <c r="E9865">
        <v>1</v>
      </c>
      <c r="F9865">
        <v>0</v>
      </c>
      <c r="G9865">
        <v>0</v>
      </c>
      <c r="H9865">
        <v>166.09</v>
      </c>
      <c r="I9865" t="s">
        <v>25</v>
      </c>
      <c r="J9865">
        <f t="shared" si="1232"/>
        <v>0</v>
      </c>
      <c r="K9865">
        <f t="shared" si="1233"/>
        <v>0</v>
      </c>
      <c r="L9865" t="e">
        <f t="shared" si="1234"/>
        <v>#DIV/0!</v>
      </c>
      <c r="M9865" t="str">
        <f t="shared" si="1235"/>
        <v>Network Failure</v>
      </c>
      <c r="N9865">
        <f t="shared" si="1236"/>
        <v>0</v>
      </c>
      <c r="O9865" t="str">
        <f t="shared" si="1237"/>
        <v>2024/01</v>
      </c>
      <c r="P9865">
        <f t="shared" si="1238"/>
        <v>11323.35</v>
      </c>
      <c r="Q9865" t="str">
        <f t="shared" si="1239"/>
        <v>Low Proirity</v>
      </c>
      <c r="R9865" t="s">
        <v>37</v>
      </c>
      <c r="S9865">
        <v>125785</v>
      </c>
      <c r="T9865">
        <v>229997</v>
      </c>
      <c r="Z9865" s="2"/>
    </row>
    <row r="9866" spans="1:26" x14ac:dyDescent="0.25">
      <c r="A9866">
        <v>9865</v>
      </c>
      <c r="B9866" t="s">
        <v>9</v>
      </c>
      <c r="C9866" t="s">
        <v>19</v>
      </c>
      <c r="D9866" s="2">
        <v>45371</v>
      </c>
      <c r="E9866">
        <v>1</v>
      </c>
      <c r="F9866">
        <v>0</v>
      </c>
      <c r="G9866">
        <v>0</v>
      </c>
      <c r="H9866">
        <v>51.23</v>
      </c>
      <c r="I9866" t="s">
        <v>23</v>
      </c>
      <c r="J9866">
        <f t="shared" si="1232"/>
        <v>0</v>
      </c>
      <c r="K9866">
        <f t="shared" si="1233"/>
        <v>0</v>
      </c>
      <c r="L9866" t="e">
        <f t="shared" si="1234"/>
        <v>#DIV/0!</v>
      </c>
      <c r="M9866" t="str">
        <f t="shared" si="1235"/>
        <v>Network Failure</v>
      </c>
      <c r="N9866">
        <f t="shared" si="1236"/>
        <v>0</v>
      </c>
      <c r="O9866" t="str">
        <f t="shared" si="1237"/>
        <v>2024/03</v>
      </c>
      <c r="P9866">
        <f t="shared" si="1238"/>
        <v>11343.1</v>
      </c>
      <c r="Q9866" t="str">
        <f t="shared" si="1239"/>
        <v>Low Proirity</v>
      </c>
      <c r="R9866" t="s">
        <v>36</v>
      </c>
      <c r="S9866">
        <v>55948</v>
      </c>
      <c r="T9866">
        <v>137871</v>
      </c>
      <c r="Z9866" s="2"/>
    </row>
    <row r="9867" spans="1:26" x14ac:dyDescent="0.25">
      <c r="A9867">
        <v>9866</v>
      </c>
      <c r="B9867" t="s">
        <v>9</v>
      </c>
      <c r="C9867" t="s">
        <v>20</v>
      </c>
      <c r="D9867" s="2">
        <v>45432</v>
      </c>
      <c r="E9867">
        <v>1</v>
      </c>
      <c r="F9867">
        <v>1</v>
      </c>
      <c r="G9867">
        <v>1</v>
      </c>
      <c r="H9867">
        <v>31.05</v>
      </c>
      <c r="I9867" t="s">
        <v>21</v>
      </c>
      <c r="J9867">
        <f t="shared" si="1232"/>
        <v>1</v>
      </c>
      <c r="K9867">
        <f t="shared" si="1233"/>
        <v>1</v>
      </c>
      <c r="L9867">
        <f t="shared" si="1234"/>
        <v>1</v>
      </c>
      <c r="M9867" t="str">
        <f t="shared" si="1235"/>
        <v>Success</v>
      </c>
      <c r="N9867">
        <f t="shared" si="1236"/>
        <v>31.05</v>
      </c>
      <c r="O9867" t="str">
        <f t="shared" si="1237"/>
        <v>2024/05</v>
      </c>
      <c r="P9867">
        <f t="shared" si="1238"/>
        <v>11358.55</v>
      </c>
      <c r="Q9867" t="str">
        <f t="shared" si="1239"/>
        <v>High Priority</v>
      </c>
      <c r="R9867" t="s">
        <v>37</v>
      </c>
      <c r="S9867">
        <v>18213</v>
      </c>
      <c r="T9867">
        <v>162688</v>
      </c>
      <c r="Z9867" s="2"/>
    </row>
    <row r="9868" spans="1:26" x14ac:dyDescent="0.25">
      <c r="A9868">
        <v>9867</v>
      </c>
      <c r="B9868" t="s">
        <v>10</v>
      </c>
      <c r="C9868" t="s">
        <v>20</v>
      </c>
      <c r="D9868" s="2">
        <v>45333</v>
      </c>
      <c r="E9868">
        <v>1</v>
      </c>
      <c r="F9868">
        <v>1</v>
      </c>
      <c r="G9868">
        <v>1</v>
      </c>
      <c r="H9868">
        <v>87.87</v>
      </c>
      <c r="I9868" t="s">
        <v>21</v>
      </c>
      <c r="J9868">
        <f t="shared" si="1232"/>
        <v>1</v>
      </c>
      <c r="K9868">
        <f t="shared" si="1233"/>
        <v>1</v>
      </c>
      <c r="L9868">
        <f t="shared" si="1234"/>
        <v>1</v>
      </c>
      <c r="M9868" t="str">
        <f t="shared" si="1235"/>
        <v>Success</v>
      </c>
      <c r="N9868">
        <f t="shared" si="1236"/>
        <v>87.87</v>
      </c>
      <c r="O9868" t="str">
        <f t="shared" si="1237"/>
        <v>2024/02</v>
      </c>
      <c r="P9868">
        <f t="shared" si="1238"/>
        <v>11333.8</v>
      </c>
      <c r="Q9868" t="str">
        <f t="shared" si="1239"/>
        <v>High Priority</v>
      </c>
      <c r="R9868" t="s">
        <v>37</v>
      </c>
      <c r="S9868">
        <v>19124</v>
      </c>
      <c r="T9868">
        <v>174013</v>
      </c>
      <c r="Z9868" s="2"/>
    </row>
    <row r="9869" spans="1:26" x14ac:dyDescent="0.25">
      <c r="A9869">
        <v>9868</v>
      </c>
      <c r="B9869" t="s">
        <v>10</v>
      </c>
      <c r="C9869" t="s">
        <v>20</v>
      </c>
      <c r="D9869" s="2">
        <v>45651</v>
      </c>
      <c r="E9869">
        <v>1</v>
      </c>
      <c r="F9869">
        <v>1</v>
      </c>
      <c r="G9869">
        <v>1</v>
      </c>
      <c r="H9869">
        <v>29.3</v>
      </c>
      <c r="I9869" t="s">
        <v>21</v>
      </c>
      <c r="J9869">
        <f t="shared" si="1232"/>
        <v>1</v>
      </c>
      <c r="K9869">
        <f t="shared" si="1233"/>
        <v>1</v>
      </c>
      <c r="L9869">
        <f t="shared" si="1234"/>
        <v>1</v>
      </c>
      <c r="M9869" t="str">
        <f t="shared" si="1235"/>
        <v>Success</v>
      </c>
      <c r="N9869">
        <f t="shared" si="1236"/>
        <v>29.3</v>
      </c>
      <c r="O9869" t="str">
        <f t="shared" si="1237"/>
        <v>2024/12</v>
      </c>
      <c r="P9869">
        <f t="shared" si="1238"/>
        <v>11413.3</v>
      </c>
      <c r="Q9869" t="str">
        <f t="shared" si="1239"/>
        <v>High Priority</v>
      </c>
      <c r="R9869" t="s">
        <v>38</v>
      </c>
      <c r="S9869">
        <v>144987</v>
      </c>
      <c r="T9869">
        <v>193463</v>
      </c>
      <c r="Z9869" s="2"/>
    </row>
    <row r="9870" spans="1:26" x14ac:dyDescent="0.25">
      <c r="A9870">
        <v>9869</v>
      </c>
      <c r="B9870" t="s">
        <v>12</v>
      </c>
      <c r="C9870" t="s">
        <v>20</v>
      </c>
      <c r="D9870" s="2">
        <v>45409</v>
      </c>
      <c r="E9870">
        <v>1</v>
      </c>
      <c r="F9870">
        <v>0</v>
      </c>
      <c r="G9870">
        <v>0</v>
      </c>
      <c r="H9870">
        <v>81.16</v>
      </c>
      <c r="I9870" t="s">
        <v>25</v>
      </c>
      <c r="J9870">
        <f t="shared" si="1232"/>
        <v>0</v>
      </c>
      <c r="K9870">
        <f t="shared" si="1233"/>
        <v>0</v>
      </c>
      <c r="L9870" t="e">
        <f t="shared" si="1234"/>
        <v>#DIV/0!</v>
      </c>
      <c r="M9870" t="str">
        <f t="shared" si="1235"/>
        <v>Network Failure</v>
      </c>
      <c r="N9870">
        <f t="shared" si="1236"/>
        <v>0</v>
      </c>
      <c r="O9870" t="str">
        <f t="shared" si="1237"/>
        <v>2024/04</v>
      </c>
      <c r="P9870">
        <f t="shared" si="1238"/>
        <v>11352.6</v>
      </c>
      <c r="Q9870" t="str">
        <f t="shared" si="1239"/>
        <v>Low Proirity</v>
      </c>
      <c r="R9870" t="s">
        <v>37</v>
      </c>
      <c r="S9870">
        <v>63502</v>
      </c>
      <c r="T9870">
        <v>127551</v>
      </c>
      <c r="Z9870" s="2"/>
    </row>
    <row r="9871" spans="1:26" x14ac:dyDescent="0.25">
      <c r="A9871">
        <v>9870</v>
      </c>
      <c r="B9871" t="s">
        <v>12</v>
      </c>
      <c r="C9871" t="s">
        <v>16</v>
      </c>
      <c r="D9871" s="2">
        <v>45556</v>
      </c>
      <c r="E9871">
        <v>1</v>
      </c>
      <c r="F9871">
        <v>1</v>
      </c>
      <c r="G9871">
        <v>1</v>
      </c>
      <c r="H9871">
        <v>94.79</v>
      </c>
      <c r="I9871" t="s">
        <v>21</v>
      </c>
      <c r="J9871">
        <f t="shared" si="1232"/>
        <v>1</v>
      </c>
      <c r="K9871">
        <f t="shared" si="1233"/>
        <v>1</v>
      </c>
      <c r="L9871">
        <f t="shared" si="1234"/>
        <v>1</v>
      </c>
      <c r="M9871" t="str">
        <f t="shared" si="1235"/>
        <v>Success</v>
      </c>
      <c r="N9871">
        <f t="shared" si="1236"/>
        <v>94.79</v>
      </c>
      <c r="O9871" t="str">
        <f t="shared" si="1237"/>
        <v>2024/09</v>
      </c>
      <c r="P9871">
        <f t="shared" si="1238"/>
        <v>11389.55</v>
      </c>
      <c r="Q9871" t="str">
        <f t="shared" si="1239"/>
        <v>High Priority</v>
      </c>
      <c r="R9871" t="s">
        <v>38</v>
      </c>
      <c r="S9871">
        <v>62429</v>
      </c>
      <c r="T9871">
        <v>83957</v>
      </c>
      <c r="Z9871" s="2"/>
    </row>
    <row r="9872" spans="1:26" x14ac:dyDescent="0.25">
      <c r="A9872">
        <v>9871</v>
      </c>
      <c r="B9872" t="s">
        <v>15</v>
      </c>
      <c r="C9872" t="s">
        <v>20</v>
      </c>
      <c r="D9872" s="2">
        <v>45514</v>
      </c>
      <c r="E9872">
        <v>1</v>
      </c>
      <c r="F9872">
        <v>0</v>
      </c>
      <c r="G9872">
        <v>0</v>
      </c>
      <c r="H9872">
        <v>45.72</v>
      </c>
      <c r="I9872" t="s">
        <v>24</v>
      </c>
      <c r="J9872">
        <f t="shared" si="1232"/>
        <v>0</v>
      </c>
      <c r="K9872">
        <f t="shared" si="1233"/>
        <v>0</v>
      </c>
      <c r="L9872" t="e">
        <f t="shared" si="1234"/>
        <v>#DIV/0!</v>
      </c>
      <c r="M9872" t="str">
        <f t="shared" si="1235"/>
        <v>Network Failure</v>
      </c>
      <c r="N9872">
        <f t="shared" si="1236"/>
        <v>0</v>
      </c>
      <c r="O9872" t="str">
        <f t="shared" si="1237"/>
        <v>2024/08</v>
      </c>
      <c r="P9872">
        <f t="shared" si="1238"/>
        <v>11378.85</v>
      </c>
      <c r="Q9872" t="str">
        <f t="shared" si="1239"/>
        <v>Low Proirity</v>
      </c>
      <c r="R9872" t="s">
        <v>37</v>
      </c>
      <c r="S9872">
        <v>94973</v>
      </c>
      <c r="T9872">
        <v>191086</v>
      </c>
      <c r="Z9872" s="2"/>
    </row>
    <row r="9873" spans="1:26" x14ac:dyDescent="0.25">
      <c r="A9873">
        <v>9872</v>
      </c>
      <c r="B9873" t="s">
        <v>14</v>
      </c>
      <c r="C9873" t="s">
        <v>18</v>
      </c>
      <c r="D9873" s="2">
        <v>45437</v>
      </c>
      <c r="E9873">
        <v>1</v>
      </c>
      <c r="F9873">
        <v>1</v>
      </c>
      <c r="G9873">
        <v>1</v>
      </c>
      <c r="H9873">
        <v>138.28</v>
      </c>
      <c r="I9873" t="s">
        <v>21</v>
      </c>
      <c r="J9873">
        <f t="shared" si="1232"/>
        <v>1</v>
      </c>
      <c r="K9873">
        <f t="shared" si="1233"/>
        <v>1</v>
      </c>
      <c r="L9873">
        <f t="shared" si="1234"/>
        <v>1</v>
      </c>
      <c r="M9873" t="str">
        <f t="shared" si="1235"/>
        <v>Success</v>
      </c>
      <c r="N9873">
        <f t="shared" si="1236"/>
        <v>138.28</v>
      </c>
      <c r="O9873" t="str">
        <f t="shared" si="1237"/>
        <v>2024/05</v>
      </c>
      <c r="P9873">
        <f t="shared" si="1238"/>
        <v>11359.8</v>
      </c>
      <c r="Q9873" t="str">
        <f t="shared" si="1239"/>
        <v>High Priority</v>
      </c>
      <c r="R9873" t="s">
        <v>38</v>
      </c>
      <c r="S9873">
        <v>134664</v>
      </c>
      <c r="T9873">
        <v>208009</v>
      </c>
      <c r="Z9873" s="2"/>
    </row>
    <row r="9874" spans="1:26" x14ac:dyDescent="0.25">
      <c r="A9874">
        <v>9873</v>
      </c>
      <c r="B9874" t="s">
        <v>11</v>
      </c>
      <c r="C9874" t="s">
        <v>16</v>
      </c>
      <c r="D9874" s="2">
        <v>45331</v>
      </c>
      <c r="E9874">
        <v>1</v>
      </c>
      <c r="F9874">
        <v>1</v>
      </c>
      <c r="G9874">
        <v>1</v>
      </c>
      <c r="H9874">
        <v>52.72</v>
      </c>
      <c r="I9874" t="s">
        <v>21</v>
      </c>
      <c r="J9874">
        <f t="shared" si="1232"/>
        <v>1</v>
      </c>
      <c r="K9874">
        <f t="shared" si="1233"/>
        <v>1</v>
      </c>
      <c r="L9874">
        <f t="shared" si="1234"/>
        <v>1</v>
      </c>
      <c r="M9874" t="str">
        <f t="shared" si="1235"/>
        <v>Success</v>
      </c>
      <c r="N9874">
        <f t="shared" si="1236"/>
        <v>52.72</v>
      </c>
      <c r="O9874" t="str">
        <f t="shared" si="1237"/>
        <v>2024/02</v>
      </c>
      <c r="P9874">
        <f t="shared" si="1238"/>
        <v>11333.3</v>
      </c>
      <c r="Q9874" t="str">
        <f t="shared" si="1239"/>
        <v>High Priority</v>
      </c>
      <c r="R9874" t="s">
        <v>36</v>
      </c>
      <c r="S9874">
        <v>28828</v>
      </c>
      <c r="T9874">
        <v>29514</v>
      </c>
      <c r="Z9874" s="2"/>
    </row>
    <row r="9875" spans="1:26" x14ac:dyDescent="0.25">
      <c r="A9875">
        <v>9874</v>
      </c>
      <c r="B9875" t="s">
        <v>10</v>
      </c>
      <c r="C9875" t="s">
        <v>20</v>
      </c>
      <c r="D9875" s="2">
        <v>45456</v>
      </c>
      <c r="E9875">
        <v>1</v>
      </c>
      <c r="F9875">
        <v>0</v>
      </c>
      <c r="G9875">
        <v>0</v>
      </c>
      <c r="H9875">
        <v>46.5</v>
      </c>
      <c r="I9875" t="s">
        <v>23</v>
      </c>
      <c r="J9875">
        <f t="shared" si="1232"/>
        <v>0</v>
      </c>
      <c r="K9875">
        <f t="shared" si="1233"/>
        <v>0</v>
      </c>
      <c r="L9875" t="e">
        <f t="shared" si="1234"/>
        <v>#DIV/0!</v>
      </c>
      <c r="M9875" t="str">
        <f t="shared" si="1235"/>
        <v>Network Failure</v>
      </c>
      <c r="N9875">
        <f t="shared" si="1236"/>
        <v>0</v>
      </c>
      <c r="O9875" t="str">
        <f t="shared" si="1237"/>
        <v>2024/06</v>
      </c>
      <c r="P9875">
        <f t="shared" si="1238"/>
        <v>11364.35</v>
      </c>
      <c r="Q9875" t="str">
        <f t="shared" si="1239"/>
        <v>Low Proirity</v>
      </c>
      <c r="R9875" t="s">
        <v>38</v>
      </c>
      <c r="S9875">
        <v>139537</v>
      </c>
      <c r="T9875">
        <v>217939</v>
      </c>
      <c r="Z9875" s="2"/>
    </row>
    <row r="9876" spans="1:26" x14ac:dyDescent="0.25">
      <c r="A9876">
        <v>9875</v>
      </c>
      <c r="B9876" t="s">
        <v>14</v>
      </c>
      <c r="C9876" t="s">
        <v>16</v>
      </c>
      <c r="D9876" s="2">
        <v>45587</v>
      </c>
      <c r="E9876">
        <v>1</v>
      </c>
      <c r="F9876">
        <v>1</v>
      </c>
      <c r="G9876">
        <v>1</v>
      </c>
      <c r="H9876">
        <v>13.44</v>
      </c>
      <c r="I9876" t="s">
        <v>21</v>
      </c>
      <c r="J9876">
        <f t="shared" si="1232"/>
        <v>1</v>
      </c>
      <c r="K9876">
        <f t="shared" si="1233"/>
        <v>1</v>
      </c>
      <c r="L9876">
        <f t="shared" si="1234"/>
        <v>1</v>
      </c>
      <c r="M9876" t="str">
        <f t="shared" si="1235"/>
        <v>Success</v>
      </c>
      <c r="N9876">
        <f t="shared" si="1236"/>
        <v>13.44</v>
      </c>
      <c r="O9876" t="str">
        <f t="shared" si="1237"/>
        <v>2024/10</v>
      </c>
      <c r="P9876">
        <f t="shared" si="1238"/>
        <v>11397.3</v>
      </c>
      <c r="Q9876" t="str">
        <f t="shared" si="1239"/>
        <v>High Priority</v>
      </c>
      <c r="R9876" t="s">
        <v>36</v>
      </c>
      <c r="S9876">
        <v>62631</v>
      </c>
      <c r="T9876">
        <v>48893</v>
      </c>
      <c r="Z9876" s="2"/>
    </row>
    <row r="9877" spans="1:26" x14ac:dyDescent="0.25">
      <c r="A9877">
        <v>9876</v>
      </c>
      <c r="B9877" t="s">
        <v>14</v>
      </c>
      <c r="C9877" t="s">
        <v>19</v>
      </c>
      <c r="D9877" s="2">
        <v>45494</v>
      </c>
      <c r="E9877">
        <v>1</v>
      </c>
      <c r="F9877">
        <v>1</v>
      </c>
      <c r="G9877">
        <v>0</v>
      </c>
      <c r="H9877">
        <v>20.05</v>
      </c>
      <c r="I9877" t="s">
        <v>25</v>
      </c>
      <c r="J9877">
        <f t="shared" si="1232"/>
        <v>0</v>
      </c>
      <c r="K9877">
        <f t="shared" si="1233"/>
        <v>1</v>
      </c>
      <c r="L9877">
        <f t="shared" si="1234"/>
        <v>0</v>
      </c>
      <c r="M9877" t="str">
        <f t="shared" si="1235"/>
        <v>Network Failure</v>
      </c>
      <c r="N9877">
        <f t="shared" si="1236"/>
        <v>0</v>
      </c>
      <c r="O9877" t="str">
        <f t="shared" si="1237"/>
        <v>2024/07</v>
      </c>
      <c r="P9877">
        <f t="shared" si="1238"/>
        <v>11374.05</v>
      </c>
      <c r="Q9877" t="str">
        <f t="shared" si="1239"/>
        <v>Low Proirity</v>
      </c>
      <c r="R9877" t="s">
        <v>38</v>
      </c>
      <c r="S9877">
        <v>146634</v>
      </c>
      <c r="T9877">
        <v>80597</v>
      </c>
      <c r="Z9877" s="2"/>
    </row>
    <row r="9878" spans="1:26" x14ac:dyDescent="0.25">
      <c r="A9878">
        <v>9877</v>
      </c>
      <c r="B9878" t="s">
        <v>9</v>
      </c>
      <c r="C9878" t="s">
        <v>17</v>
      </c>
      <c r="D9878" s="2">
        <v>45528</v>
      </c>
      <c r="E9878">
        <v>1</v>
      </c>
      <c r="F9878">
        <v>1</v>
      </c>
      <c r="G9878">
        <v>1</v>
      </c>
      <c r="H9878">
        <v>35.200000000000003</v>
      </c>
      <c r="I9878" t="s">
        <v>21</v>
      </c>
      <c r="J9878">
        <f t="shared" si="1232"/>
        <v>1</v>
      </c>
      <c r="K9878">
        <f t="shared" si="1233"/>
        <v>1</v>
      </c>
      <c r="L9878">
        <f t="shared" si="1234"/>
        <v>1</v>
      </c>
      <c r="M9878" t="str">
        <f t="shared" si="1235"/>
        <v>Success</v>
      </c>
      <c r="N9878">
        <f t="shared" si="1236"/>
        <v>35.200000000000003</v>
      </c>
      <c r="O9878" t="str">
        <f t="shared" si="1237"/>
        <v>2024/08</v>
      </c>
      <c r="P9878">
        <f t="shared" si="1238"/>
        <v>11382.55</v>
      </c>
      <c r="Q9878" t="str">
        <f t="shared" si="1239"/>
        <v>High Priority</v>
      </c>
      <c r="R9878" t="s">
        <v>38</v>
      </c>
      <c r="S9878">
        <v>38713</v>
      </c>
      <c r="T9878">
        <v>56900</v>
      </c>
      <c r="Z9878" s="2"/>
    </row>
    <row r="9879" spans="1:26" x14ac:dyDescent="0.25">
      <c r="A9879">
        <v>9878</v>
      </c>
      <c r="B9879" t="s">
        <v>9</v>
      </c>
      <c r="C9879" t="s">
        <v>19</v>
      </c>
      <c r="D9879" s="2">
        <v>45583</v>
      </c>
      <c r="E9879">
        <v>1</v>
      </c>
      <c r="F9879">
        <v>1</v>
      </c>
      <c r="G9879">
        <v>0</v>
      </c>
      <c r="H9879">
        <v>71.239999999999995</v>
      </c>
      <c r="I9879" t="s">
        <v>26</v>
      </c>
      <c r="J9879">
        <f t="shared" si="1232"/>
        <v>0</v>
      </c>
      <c r="K9879">
        <f t="shared" si="1233"/>
        <v>1</v>
      </c>
      <c r="L9879">
        <f t="shared" si="1234"/>
        <v>0</v>
      </c>
      <c r="M9879" t="str">
        <f t="shared" si="1235"/>
        <v>Compliance Blocked</v>
      </c>
      <c r="N9879">
        <f t="shared" si="1236"/>
        <v>0</v>
      </c>
      <c r="O9879" t="str">
        <f t="shared" si="1237"/>
        <v>2024/10</v>
      </c>
      <c r="P9879">
        <f t="shared" si="1238"/>
        <v>11396.3</v>
      </c>
      <c r="Q9879" t="str">
        <f t="shared" si="1239"/>
        <v>Low Proirity</v>
      </c>
      <c r="R9879" t="s">
        <v>37</v>
      </c>
      <c r="S9879">
        <v>30719</v>
      </c>
      <c r="T9879">
        <v>110829</v>
      </c>
      <c r="Z9879" s="2"/>
    </row>
    <row r="9880" spans="1:26" x14ac:dyDescent="0.25">
      <c r="A9880">
        <v>9879</v>
      </c>
      <c r="B9880" t="s">
        <v>15</v>
      </c>
      <c r="C9880" t="s">
        <v>17</v>
      </c>
      <c r="D9880" s="2">
        <v>45587</v>
      </c>
      <c r="E9880">
        <v>1</v>
      </c>
      <c r="F9880">
        <v>0</v>
      </c>
      <c r="G9880">
        <v>0</v>
      </c>
      <c r="H9880">
        <v>30.91</v>
      </c>
      <c r="I9880" t="s">
        <v>23</v>
      </c>
      <c r="J9880">
        <f t="shared" si="1232"/>
        <v>0</v>
      </c>
      <c r="K9880">
        <f t="shared" si="1233"/>
        <v>0</v>
      </c>
      <c r="L9880" t="e">
        <f t="shared" si="1234"/>
        <v>#DIV/0!</v>
      </c>
      <c r="M9880" t="str">
        <f t="shared" si="1235"/>
        <v>Network Failure</v>
      </c>
      <c r="N9880">
        <f t="shared" si="1236"/>
        <v>0</v>
      </c>
      <c r="O9880" t="str">
        <f t="shared" si="1237"/>
        <v>2024/10</v>
      </c>
      <c r="P9880">
        <f t="shared" si="1238"/>
        <v>11397.1</v>
      </c>
      <c r="Q9880" t="str">
        <f t="shared" si="1239"/>
        <v>Low Proirity</v>
      </c>
      <c r="R9880" t="s">
        <v>36</v>
      </c>
      <c r="S9880">
        <v>87375</v>
      </c>
      <c r="T9880">
        <v>234975</v>
      </c>
      <c r="Z9880" s="2"/>
    </row>
    <row r="9881" spans="1:26" x14ac:dyDescent="0.25">
      <c r="A9881">
        <v>9880</v>
      </c>
      <c r="B9881" t="s">
        <v>9</v>
      </c>
      <c r="C9881" t="s">
        <v>19</v>
      </c>
      <c r="D9881" s="2">
        <v>45528</v>
      </c>
      <c r="E9881">
        <v>1</v>
      </c>
      <c r="F9881">
        <v>1</v>
      </c>
      <c r="G9881">
        <v>1</v>
      </c>
      <c r="H9881">
        <v>60.84</v>
      </c>
      <c r="I9881" t="s">
        <v>21</v>
      </c>
      <c r="J9881">
        <f t="shared" si="1232"/>
        <v>1</v>
      </c>
      <c r="K9881">
        <f t="shared" si="1233"/>
        <v>1</v>
      </c>
      <c r="L9881">
        <f t="shared" si="1234"/>
        <v>1</v>
      </c>
      <c r="M9881" t="str">
        <f t="shared" si="1235"/>
        <v>Success</v>
      </c>
      <c r="N9881">
        <f t="shared" si="1236"/>
        <v>60.84</v>
      </c>
      <c r="O9881" t="str">
        <f t="shared" si="1237"/>
        <v>2024/08</v>
      </c>
      <c r="P9881">
        <f t="shared" si="1238"/>
        <v>11382.55</v>
      </c>
      <c r="Q9881" t="str">
        <f t="shared" si="1239"/>
        <v>High Priority</v>
      </c>
      <c r="R9881" t="s">
        <v>37</v>
      </c>
      <c r="S9881">
        <v>40653</v>
      </c>
      <c r="T9881">
        <v>210829</v>
      </c>
      <c r="Z9881" s="2"/>
    </row>
    <row r="9882" spans="1:26" x14ac:dyDescent="0.25">
      <c r="A9882">
        <v>9881</v>
      </c>
      <c r="B9882" t="s">
        <v>9</v>
      </c>
      <c r="C9882" t="s">
        <v>18</v>
      </c>
      <c r="D9882" s="2">
        <v>45552</v>
      </c>
      <c r="E9882">
        <v>1</v>
      </c>
      <c r="F9882">
        <v>1</v>
      </c>
      <c r="G9882">
        <v>1</v>
      </c>
      <c r="H9882">
        <v>50.29</v>
      </c>
      <c r="I9882" t="s">
        <v>21</v>
      </c>
      <c r="J9882">
        <f t="shared" si="1232"/>
        <v>1</v>
      </c>
      <c r="K9882">
        <f t="shared" si="1233"/>
        <v>1</v>
      </c>
      <c r="L9882">
        <f t="shared" si="1234"/>
        <v>1</v>
      </c>
      <c r="M9882" t="str">
        <f t="shared" si="1235"/>
        <v>Success</v>
      </c>
      <c r="N9882">
        <f t="shared" si="1236"/>
        <v>50.29</v>
      </c>
      <c r="O9882" t="str">
        <f t="shared" si="1237"/>
        <v>2024/09</v>
      </c>
      <c r="P9882">
        <f t="shared" si="1238"/>
        <v>11388.55</v>
      </c>
      <c r="Q9882" t="str">
        <f t="shared" si="1239"/>
        <v>High Priority</v>
      </c>
      <c r="R9882" t="s">
        <v>37</v>
      </c>
      <c r="S9882">
        <v>35133</v>
      </c>
      <c r="T9882">
        <v>77317</v>
      </c>
      <c r="Z9882" s="2"/>
    </row>
    <row r="9883" spans="1:26" x14ac:dyDescent="0.25">
      <c r="A9883">
        <v>9882</v>
      </c>
      <c r="B9883" t="s">
        <v>12</v>
      </c>
      <c r="C9883" t="s">
        <v>20</v>
      </c>
      <c r="D9883" s="2">
        <v>45318</v>
      </c>
      <c r="E9883">
        <v>1</v>
      </c>
      <c r="F9883">
        <v>1</v>
      </c>
      <c r="G9883">
        <v>1</v>
      </c>
      <c r="H9883">
        <v>137.94</v>
      </c>
      <c r="I9883" t="s">
        <v>21</v>
      </c>
      <c r="J9883">
        <f t="shared" si="1232"/>
        <v>1</v>
      </c>
      <c r="K9883">
        <f t="shared" si="1233"/>
        <v>1</v>
      </c>
      <c r="L9883">
        <f t="shared" si="1234"/>
        <v>1</v>
      </c>
      <c r="M9883" t="str">
        <f t="shared" si="1235"/>
        <v>Success</v>
      </c>
      <c r="N9883">
        <f t="shared" si="1236"/>
        <v>137.94</v>
      </c>
      <c r="O9883" t="str">
        <f t="shared" si="1237"/>
        <v>2024/01</v>
      </c>
      <c r="P9883">
        <f t="shared" si="1238"/>
        <v>11330.05</v>
      </c>
      <c r="Q9883" t="str">
        <f t="shared" si="1239"/>
        <v>High Priority</v>
      </c>
      <c r="R9883" t="s">
        <v>37</v>
      </c>
      <c r="S9883">
        <v>130793</v>
      </c>
      <c r="T9883">
        <v>209787</v>
      </c>
      <c r="Z9883" s="2"/>
    </row>
    <row r="9884" spans="1:26" x14ac:dyDescent="0.25">
      <c r="A9884">
        <v>9883</v>
      </c>
      <c r="B9884" t="s">
        <v>13</v>
      </c>
      <c r="C9884" t="s">
        <v>18</v>
      </c>
      <c r="D9884" s="2">
        <v>45588</v>
      </c>
      <c r="E9884">
        <v>1</v>
      </c>
      <c r="F9884">
        <v>1</v>
      </c>
      <c r="G9884">
        <v>1</v>
      </c>
      <c r="H9884">
        <v>96.33</v>
      </c>
      <c r="I9884" t="s">
        <v>21</v>
      </c>
      <c r="J9884">
        <f t="shared" si="1232"/>
        <v>1</v>
      </c>
      <c r="K9884">
        <f t="shared" si="1233"/>
        <v>1</v>
      </c>
      <c r="L9884">
        <f t="shared" si="1234"/>
        <v>1</v>
      </c>
      <c r="M9884" t="str">
        <f t="shared" si="1235"/>
        <v>Success</v>
      </c>
      <c r="N9884">
        <f t="shared" si="1236"/>
        <v>96.33</v>
      </c>
      <c r="O9884" t="str">
        <f t="shared" si="1237"/>
        <v>2024/10</v>
      </c>
      <c r="P9884">
        <f t="shared" si="1238"/>
        <v>11397.55</v>
      </c>
      <c r="Q9884" t="str">
        <f t="shared" si="1239"/>
        <v>High Priority</v>
      </c>
      <c r="R9884" t="s">
        <v>36</v>
      </c>
      <c r="S9884">
        <v>84549</v>
      </c>
      <c r="T9884">
        <v>187312</v>
      </c>
      <c r="Z9884" s="2"/>
    </row>
    <row r="9885" spans="1:26" x14ac:dyDescent="0.25">
      <c r="A9885">
        <v>9884</v>
      </c>
      <c r="B9885" t="s">
        <v>12</v>
      </c>
      <c r="C9885" t="s">
        <v>17</v>
      </c>
      <c r="D9885" s="2">
        <v>45487</v>
      </c>
      <c r="E9885">
        <v>1</v>
      </c>
      <c r="F9885">
        <v>0</v>
      </c>
      <c r="G9885">
        <v>0</v>
      </c>
      <c r="H9885">
        <v>63.19</v>
      </c>
      <c r="I9885" t="s">
        <v>24</v>
      </c>
      <c r="J9885">
        <f t="shared" si="1232"/>
        <v>0</v>
      </c>
      <c r="K9885">
        <f t="shared" si="1233"/>
        <v>0</v>
      </c>
      <c r="L9885" t="e">
        <f t="shared" si="1234"/>
        <v>#DIV/0!</v>
      </c>
      <c r="M9885" t="str">
        <f t="shared" si="1235"/>
        <v>Network Failure</v>
      </c>
      <c r="N9885">
        <f t="shared" si="1236"/>
        <v>0</v>
      </c>
      <c r="O9885" t="str">
        <f t="shared" si="1237"/>
        <v>2024/07</v>
      </c>
      <c r="P9885">
        <f t="shared" si="1238"/>
        <v>11372.1</v>
      </c>
      <c r="Q9885" t="str">
        <f t="shared" si="1239"/>
        <v>Low Proirity</v>
      </c>
      <c r="R9885" t="s">
        <v>38</v>
      </c>
      <c r="S9885">
        <v>142547</v>
      </c>
      <c r="T9885">
        <v>189792</v>
      </c>
      <c r="Z9885" s="2"/>
    </row>
    <row r="9886" spans="1:26" x14ac:dyDescent="0.25">
      <c r="A9886">
        <v>9885</v>
      </c>
      <c r="B9886" t="s">
        <v>12</v>
      </c>
      <c r="C9886" t="s">
        <v>19</v>
      </c>
      <c r="D9886" s="2">
        <v>45397</v>
      </c>
      <c r="E9886">
        <v>1</v>
      </c>
      <c r="F9886">
        <v>1</v>
      </c>
      <c r="G9886">
        <v>1</v>
      </c>
      <c r="H9886">
        <v>17.54</v>
      </c>
      <c r="I9886" t="s">
        <v>21</v>
      </c>
      <c r="J9886">
        <f t="shared" si="1232"/>
        <v>1</v>
      </c>
      <c r="K9886">
        <f t="shared" si="1233"/>
        <v>1</v>
      </c>
      <c r="L9886">
        <f t="shared" si="1234"/>
        <v>1</v>
      </c>
      <c r="M9886" t="str">
        <f t="shared" si="1235"/>
        <v>Success</v>
      </c>
      <c r="N9886">
        <f t="shared" si="1236"/>
        <v>17.54</v>
      </c>
      <c r="O9886" t="str">
        <f t="shared" si="1237"/>
        <v>2024/04</v>
      </c>
      <c r="P9886">
        <f t="shared" si="1238"/>
        <v>11349.8</v>
      </c>
      <c r="Q9886" t="str">
        <f t="shared" si="1239"/>
        <v>High Priority</v>
      </c>
      <c r="R9886" t="s">
        <v>36</v>
      </c>
      <c r="S9886">
        <v>137237</v>
      </c>
      <c r="T9886">
        <v>88216</v>
      </c>
      <c r="Z9886" s="2"/>
    </row>
    <row r="9887" spans="1:26" x14ac:dyDescent="0.25">
      <c r="A9887">
        <v>9886</v>
      </c>
      <c r="B9887" t="s">
        <v>11</v>
      </c>
      <c r="C9887" t="s">
        <v>16</v>
      </c>
      <c r="D9887" s="2">
        <v>45367</v>
      </c>
      <c r="E9887">
        <v>1</v>
      </c>
      <c r="F9887">
        <v>0</v>
      </c>
      <c r="G9887">
        <v>0</v>
      </c>
      <c r="H9887">
        <v>30.55</v>
      </c>
      <c r="I9887" t="s">
        <v>23</v>
      </c>
      <c r="J9887">
        <f t="shared" si="1232"/>
        <v>0</v>
      </c>
      <c r="K9887">
        <f t="shared" si="1233"/>
        <v>0</v>
      </c>
      <c r="L9887" t="e">
        <f t="shared" si="1234"/>
        <v>#DIV/0!</v>
      </c>
      <c r="M9887" t="str">
        <f t="shared" si="1235"/>
        <v>Network Failure</v>
      </c>
      <c r="N9887">
        <f t="shared" si="1236"/>
        <v>0</v>
      </c>
      <c r="O9887" t="str">
        <f t="shared" si="1237"/>
        <v>2024/03</v>
      </c>
      <c r="P9887">
        <f t="shared" si="1238"/>
        <v>11342.1</v>
      </c>
      <c r="Q9887" t="str">
        <f t="shared" si="1239"/>
        <v>Low Proirity</v>
      </c>
      <c r="R9887" t="s">
        <v>38</v>
      </c>
      <c r="S9887">
        <v>130308</v>
      </c>
      <c r="T9887">
        <v>144754</v>
      </c>
      <c r="Z9887" s="2"/>
    </row>
    <row r="9888" spans="1:26" x14ac:dyDescent="0.25">
      <c r="A9888">
        <v>9887</v>
      </c>
      <c r="B9888" t="s">
        <v>11</v>
      </c>
      <c r="C9888" t="s">
        <v>17</v>
      </c>
      <c r="D9888" s="2">
        <v>45638</v>
      </c>
      <c r="E9888">
        <v>1</v>
      </c>
      <c r="F9888">
        <v>0</v>
      </c>
      <c r="G9888">
        <v>0</v>
      </c>
      <c r="H9888">
        <v>104.94</v>
      </c>
      <c r="I9888" t="s">
        <v>24</v>
      </c>
      <c r="J9888">
        <f t="shared" si="1232"/>
        <v>0</v>
      </c>
      <c r="K9888">
        <f t="shared" si="1233"/>
        <v>0</v>
      </c>
      <c r="L9888" t="e">
        <f t="shared" si="1234"/>
        <v>#DIV/0!</v>
      </c>
      <c r="M9888" t="str">
        <f t="shared" si="1235"/>
        <v>Network Failure</v>
      </c>
      <c r="N9888">
        <f t="shared" si="1236"/>
        <v>0</v>
      </c>
      <c r="O9888" t="str">
        <f t="shared" si="1237"/>
        <v>2024/12</v>
      </c>
      <c r="P9888">
        <f t="shared" si="1238"/>
        <v>11409.85</v>
      </c>
      <c r="Q9888" t="str">
        <f t="shared" si="1239"/>
        <v>Low Proirity</v>
      </c>
      <c r="R9888" t="s">
        <v>36</v>
      </c>
      <c r="S9888">
        <v>90599</v>
      </c>
      <c r="T9888">
        <v>104023</v>
      </c>
      <c r="Z9888" s="2"/>
    </row>
    <row r="9889" spans="1:26" x14ac:dyDescent="0.25">
      <c r="A9889">
        <v>9888</v>
      </c>
      <c r="B9889" t="s">
        <v>14</v>
      </c>
      <c r="C9889" t="s">
        <v>16</v>
      </c>
      <c r="D9889" s="2">
        <v>45560</v>
      </c>
      <c r="E9889">
        <v>1</v>
      </c>
      <c r="F9889">
        <v>1</v>
      </c>
      <c r="G9889">
        <v>1</v>
      </c>
      <c r="H9889">
        <v>28.56</v>
      </c>
      <c r="I9889" t="s">
        <v>21</v>
      </c>
      <c r="J9889">
        <f t="shared" si="1232"/>
        <v>1</v>
      </c>
      <c r="K9889">
        <f t="shared" si="1233"/>
        <v>1</v>
      </c>
      <c r="L9889">
        <f t="shared" si="1234"/>
        <v>1</v>
      </c>
      <c r="M9889" t="str">
        <f t="shared" si="1235"/>
        <v>Success</v>
      </c>
      <c r="N9889">
        <f t="shared" si="1236"/>
        <v>28.56</v>
      </c>
      <c r="O9889" t="str">
        <f t="shared" si="1237"/>
        <v>2024/09</v>
      </c>
      <c r="P9889">
        <f t="shared" si="1238"/>
        <v>11390.55</v>
      </c>
      <c r="Q9889" t="str">
        <f t="shared" si="1239"/>
        <v>High Priority</v>
      </c>
      <c r="R9889" t="s">
        <v>36</v>
      </c>
      <c r="S9889">
        <v>54962</v>
      </c>
      <c r="T9889">
        <v>42645</v>
      </c>
      <c r="Z9889" s="2"/>
    </row>
    <row r="9890" spans="1:26" x14ac:dyDescent="0.25">
      <c r="A9890">
        <v>9889</v>
      </c>
      <c r="B9890" t="s">
        <v>10</v>
      </c>
      <c r="C9890" t="s">
        <v>18</v>
      </c>
      <c r="D9890" s="2">
        <v>45536</v>
      </c>
      <c r="E9890">
        <v>1</v>
      </c>
      <c r="F9890">
        <v>1</v>
      </c>
      <c r="G9890">
        <v>1</v>
      </c>
      <c r="H9890">
        <v>123.9</v>
      </c>
      <c r="I9890" t="s">
        <v>21</v>
      </c>
      <c r="J9890">
        <f t="shared" si="1232"/>
        <v>1</v>
      </c>
      <c r="K9890">
        <f t="shared" si="1233"/>
        <v>1</v>
      </c>
      <c r="L9890">
        <f t="shared" si="1234"/>
        <v>1</v>
      </c>
      <c r="M9890" t="str">
        <f t="shared" si="1235"/>
        <v>Success</v>
      </c>
      <c r="N9890">
        <f t="shared" si="1236"/>
        <v>123.9</v>
      </c>
      <c r="O9890" t="str">
        <f t="shared" si="1237"/>
        <v>2024/09</v>
      </c>
      <c r="P9890">
        <f t="shared" si="1238"/>
        <v>11384.55</v>
      </c>
      <c r="Q9890" t="str">
        <f t="shared" si="1239"/>
        <v>High Priority</v>
      </c>
      <c r="R9890" t="s">
        <v>36</v>
      </c>
      <c r="S9890">
        <v>122860</v>
      </c>
      <c r="T9890">
        <v>111966</v>
      </c>
      <c r="Z9890" s="2"/>
    </row>
    <row r="9891" spans="1:26" x14ac:dyDescent="0.25">
      <c r="A9891">
        <v>9890</v>
      </c>
      <c r="B9891" t="s">
        <v>11</v>
      </c>
      <c r="C9891" t="s">
        <v>16</v>
      </c>
      <c r="D9891" s="2">
        <v>45384</v>
      </c>
      <c r="E9891">
        <v>1</v>
      </c>
      <c r="F9891">
        <v>0</v>
      </c>
      <c r="G9891">
        <v>0</v>
      </c>
      <c r="H9891">
        <v>57.63</v>
      </c>
      <c r="I9891" t="s">
        <v>23</v>
      </c>
      <c r="J9891">
        <f t="shared" si="1232"/>
        <v>0</v>
      </c>
      <c r="K9891">
        <f t="shared" si="1233"/>
        <v>0</v>
      </c>
      <c r="L9891" t="e">
        <f t="shared" si="1234"/>
        <v>#DIV/0!</v>
      </c>
      <c r="M9891" t="str">
        <f t="shared" si="1235"/>
        <v>Network Failure</v>
      </c>
      <c r="N9891">
        <f t="shared" si="1236"/>
        <v>0</v>
      </c>
      <c r="O9891" t="str">
        <f t="shared" si="1237"/>
        <v>2024/04</v>
      </c>
      <c r="P9891">
        <f t="shared" si="1238"/>
        <v>11346.35</v>
      </c>
      <c r="Q9891" t="str">
        <f t="shared" si="1239"/>
        <v>Low Proirity</v>
      </c>
      <c r="R9891" t="s">
        <v>37</v>
      </c>
      <c r="S9891">
        <v>90905</v>
      </c>
      <c r="T9891">
        <v>72121</v>
      </c>
      <c r="Z9891" s="2"/>
    </row>
    <row r="9892" spans="1:26" x14ac:dyDescent="0.25">
      <c r="A9892">
        <v>9891</v>
      </c>
      <c r="B9892" t="s">
        <v>15</v>
      </c>
      <c r="C9892" t="s">
        <v>16</v>
      </c>
      <c r="D9892" s="2">
        <v>45559</v>
      </c>
      <c r="E9892">
        <v>1</v>
      </c>
      <c r="F9892">
        <v>1</v>
      </c>
      <c r="G9892">
        <v>1</v>
      </c>
      <c r="H9892">
        <v>24.19</v>
      </c>
      <c r="I9892" t="s">
        <v>21</v>
      </c>
      <c r="J9892">
        <f t="shared" si="1232"/>
        <v>1</v>
      </c>
      <c r="K9892">
        <f t="shared" si="1233"/>
        <v>1</v>
      </c>
      <c r="L9892">
        <f t="shared" si="1234"/>
        <v>1</v>
      </c>
      <c r="M9892" t="str">
        <f t="shared" si="1235"/>
        <v>Success</v>
      </c>
      <c r="N9892">
        <f t="shared" si="1236"/>
        <v>24.19</v>
      </c>
      <c r="O9892" t="str">
        <f t="shared" si="1237"/>
        <v>2024/09</v>
      </c>
      <c r="P9892">
        <f t="shared" si="1238"/>
        <v>11390.3</v>
      </c>
      <c r="Q9892" t="str">
        <f t="shared" si="1239"/>
        <v>High Priority</v>
      </c>
      <c r="R9892" t="s">
        <v>38</v>
      </c>
      <c r="S9892">
        <v>65057</v>
      </c>
      <c r="T9892">
        <v>130838</v>
      </c>
      <c r="Z9892" s="2"/>
    </row>
    <row r="9893" spans="1:26" x14ac:dyDescent="0.25">
      <c r="A9893">
        <v>9892</v>
      </c>
      <c r="B9893" t="s">
        <v>12</v>
      </c>
      <c r="C9893" t="s">
        <v>20</v>
      </c>
      <c r="D9893" s="2">
        <v>45340</v>
      </c>
      <c r="E9893">
        <v>1</v>
      </c>
      <c r="F9893">
        <v>1</v>
      </c>
      <c r="G9893">
        <v>0</v>
      </c>
      <c r="H9893">
        <v>54.98</v>
      </c>
      <c r="I9893" t="s">
        <v>26</v>
      </c>
      <c r="J9893">
        <f t="shared" si="1232"/>
        <v>0</v>
      </c>
      <c r="K9893">
        <f t="shared" si="1233"/>
        <v>1</v>
      </c>
      <c r="L9893">
        <f t="shared" si="1234"/>
        <v>0</v>
      </c>
      <c r="M9893" t="str">
        <f t="shared" si="1235"/>
        <v>Compliance Blocked</v>
      </c>
      <c r="N9893">
        <f t="shared" si="1236"/>
        <v>0</v>
      </c>
      <c r="O9893" t="str">
        <f t="shared" si="1237"/>
        <v>2024/02</v>
      </c>
      <c r="P9893">
        <f t="shared" si="1238"/>
        <v>11335.55</v>
      </c>
      <c r="Q9893" t="str">
        <f t="shared" si="1239"/>
        <v>Low Proirity</v>
      </c>
      <c r="R9893" t="s">
        <v>37</v>
      </c>
      <c r="S9893">
        <v>65981</v>
      </c>
      <c r="T9893">
        <v>96063</v>
      </c>
      <c r="Z9893" s="2"/>
    </row>
    <row r="9894" spans="1:26" x14ac:dyDescent="0.25">
      <c r="A9894">
        <v>9893</v>
      </c>
      <c r="B9894" t="s">
        <v>11</v>
      </c>
      <c r="C9894" t="s">
        <v>16</v>
      </c>
      <c r="D9894" s="2">
        <v>45542</v>
      </c>
      <c r="E9894">
        <v>1</v>
      </c>
      <c r="F9894">
        <v>1</v>
      </c>
      <c r="G9894">
        <v>1</v>
      </c>
      <c r="H9894">
        <v>39.880000000000003</v>
      </c>
      <c r="I9894" t="s">
        <v>21</v>
      </c>
      <c r="J9894">
        <f t="shared" si="1232"/>
        <v>1</v>
      </c>
      <c r="K9894">
        <f t="shared" si="1233"/>
        <v>1</v>
      </c>
      <c r="L9894">
        <f t="shared" si="1234"/>
        <v>1</v>
      </c>
      <c r="M9894" t="str">
        <f t="shared" si="1235"/>
        <v>Success</v>
      </c>
      <c r="N9894">
        <f t="shared" si="1236"/>
        <v>39.880000000000003</v>
      </c>
      <c r="O9894" t="str">
        <f t="shared" si="1237"/>
        <v>2024/09</v>
      </c>
      <c r="P9894">
        <f t="shared" si="1238"/>
        <v>11386.05</v>
      </c>
      <c r="Q9894" t="str">
        <f t="shared" si="1239"/>
        <v>High Priority</v>
      </c>
      <c r="R9894" t="s">
        <v>36</v>
      </c>
      <c r="S9894">
        <v>42165</v>
      </c>
      <c r="T9894">
        <v>21457</v>
      </c>
      <c r="Z9894" s="2"/>
    </row>
    <row r="9895" spans="1:26" x14ac:dyDescent="0.25">
      <c r="A9895">
        <v>9894</v>
      </c>
      <c r="B9895" t="s">
        <v>15</v>
      </c>
      <c r="C9895" t="s">
        <v>16</v>
      </c>
      <c r="D9895" s="2">
        <v>45427</v>
      </c>
      <c r="E9895">
        <v>1</v>
      </c>
      <c r="F9895">
        <v>1</v>
      </c>
      <c r="G9895">
        <v>1</v>
      </c>
      <c r="H9895">
        <v>82.26</v>
      </c>
      <c r="I9895" t="s">
        <v>21</v>
      </c>
      <c r="J9895">
        <f t="shared" si="1232"/>
        <v>1</v>
      </c>
      <c r="K9895">
        <f t="shared" si="1233"/>
        <v>1</v>
      </c>
      <c r="L9895">
        <f t="shared" si="1234"/>
        <v>1</v>
      </c>
      <c r="M9895" t="str">
        <f t="shared" si="1235"/>
        <v>Success</v>
      </c>
      <c r="N9895">
        <f t="shared" si="1236"/>
        <v>82.26</v>
      </c>
      <c r="O9895" t="str">
        <f t="shared" si="1237"/>
        <v>2024/05</v>
      </c>
      <c r="P9895">
        <f t="shared" si="1238"/>
        <v>11357.3</v>
      </c>
      <c r="Q9895" t="str">
        <f t="shared" si="1239"/>
        <v>High Priority</v>
      </c>
      <c r="R9895" t="s">
        <v>36</v>
      </c>
      <c r="S9895">
        <v>78049</v>
      </c>
      <c r="T9895">
        <v>157504</v>
      </c>
      <c r="Z9895" s="2"/>
    </row>
    <row r="9896" spans="1:26" x14ac:dyDescent="0.25">
      <c r="A9896">
        <v>9895</v>
      </c>
      <c r="B9896" t="s">
        <v>9</v>
      </c>
      <c r="C9896" t="s">
        <v>19</v>
      </c>
      <c r="D9896" s="2">
        <v>45340</v>
      </c>
      <c r="E9896">
        <v>1</v>
      </c>
      <c r="F9896">
        <v>1</v>
      </c>
      <c r="G9896">
        <v>0</v>
      </c>
      <c r="H9896">
        <v>63.37</v>
      </c>
      <c r="I9896" t="s">
        <v>26</v>
      </c>
      <c r="J9896">
        <f t="shared" si="1232"/>
        <v>0</v>
      </c>
      <c r="K9896">
        <f t="shared" si="1233"/>
        <v>1</v>
      </c>
      <c r="L9896">
        <f t="shared" si="1234"/>
        <v>0</v>
      </c>
      <c r="M9896" t="str">
        <f t="shared" si="1235"/>
        <v>Compliance Blocked</v>
      </c>
      <c r="N9896">
        <f t="shared" si="1236"/>
        <v>0</v>
      </c>
      <c r="O9896" t="str">
        <f t="shared" si="1237"/>
        <v>2024/02</v>
      </c>
      <c r="P9896">
        <f t="shared" si="1238"/>
        <v>11335.55</v>
      </c>
      <c r="Q9896" t="str">
        <f t="shared" si="1239"/>
        <v>Low Proirity</v>
      </c>
      <c r="R9896" t="s">
        <v>37</v>
      </c>
      <c r="S9896">
        <v>132307</v>
      </c>
      <c r="T9896">
        <v>25868</v>
      </c>
      <c r="Z9896" s="2"/>
    </row>
    <row r="9897" spans="1:26" x14ac:dyDescent="0.25">
      <c r="A9897">
        <v>9896</v>
      </c>
      <c r="B9897" t="s">
        <v>9</v>
      </c>
      <c r="C9897" t="s">
        <v>20</v>
      </c>
      <c r="D9897" s="2">
        <v>45393</v>
      </c>
      <c r="E9897">
        <v>1</v>
      </c>
      <c r="F9897">
        <v>1</v>
      </c>
      <c r="G9897">
        <v>1</v>
      </c>
      <c r="H9897">
        <v>78.62</v>
      </c>
      <c r="I9897" t="s">
        <v>21</v>
      </c>
      <c r="J9897">
        <f t="shared" si="1232"/>
        <v>1</v>
      </c>
      <c r="K9897">
        <f t="shared" si="1233"/>
        <v>1</v>
      </c>
      <c r="L9897">
        <f t="shared" si="1234"/>
        <v>1</v>
      </c>
      <c r="M9897" t="str">
        <f t="shared" si="1235"/>
        <v>Success</v>
      </c>
      <c r="N9897">
        <f t="shared" si="1236"/>
        <v>78.62</v>
      </c>
      <c r="O9897" t="str">
        <f t="shared" si="1237"/>
        <v>2024/04</v>
      </c>
      <c r="P9897">
        <f t="shared" si="1238"/>
        <v>11348.8</v>
      </c>
      <c r="Q9897" t="str">
        <f t="shared" si="1239"/>
        <v>High Priority</v>
      </c>
      <c r="R9897" t="s">
        <v>36</v>
      </c>
      <c r="S9897">
        <v>64489</v>
      </c>
      <c r="T9897">
        <v>34003</v>
      </c>
      <c r="Z9897" s="2"/>
    </row>
    <row r="9898" spans="1:26" x14ac:dyDescent="0.25">
      <c r="A9898">
        <v>9897</v>
      </c>
      <c r="B9898" t="s">
        <v>15</v>
      </c>
      <c r="C9898" t="s">
        <v>17</v>
      </c>
      <c r="D9898" s="2">
        <v>45313</v>
      </c>
      <c r="E9898">
        <v>1</v>
      </c>
      <c r="F9898">
        <v>0</v>
      </c>
      <c r="G9898">
        <v>0</v>
      </c>
      <c r="H9898">
        <v>13.71</v>
      </c>
      <c r="I9898" t="s">
        <v>23</v>
      </c>
      <c r="J9898">
        <f t="shared" si="1232"/>
        <v>0</v>
      </c>
      <c r="K9898">
        <f t="shared" si="1233"/>
        <v>0</v>
      </c>
      <c r="L9898" t="e">
        <f t="shared" si="1234"/>
        <v>#DIV/0!</v>
      </c>
      <c r="M9898" t="str">
        <f t="shared" si="1235"/>
        <v>Network Failure</v>
      </c>
      <c r="N9898">
        <f t="shared" si="1236"/>
        <v>0</v>
      </c>
      <c r="O9898" t="str">
        <f t="shared" si="1237"/>
        <v>2024/01</v>
      </c>
      <c r="P9898">
        <f t="shared" si="1238"/>
        <v>11328.6</v>
      </c>
      <c r="Q9898" t="str">
        <f t="shared" si="1239"/>
        <v>Low Proirity</v>
      </c>
      <c r="R9898" t="s">
        <v>37</v>
      </c>
      <c r="S9898">
        <v>70620</v>
      </c>
      <c r="T9898">
        <v>142557</v>
      </c>
      <c r="Z9898" s="2"/>
    </row>
    <row r="9899" spans="1:26" x14ac:dyDescent="0.25">
      <c r="A9899">
        <v>9898</v>
      </c>
      <c r="B9899" t="s">
        <v>9</v>
      </c>
      <c r="C9899" t="s">
        <v>17</v>
      </c>
      <c r="D9899" s="2">
        <v>45334</v>
      </c>
      <c r="E9899">
        <v>1</v>
      </c>
      <c r="F9899">
        <v>1</v>
      </c>
      <c r="G9899">
        <v>1</v>
      </c>
      <c r="H9899">
        <v>5.13</v>
      </c>
      <c r="I9899" t="s">
        <v>21</v>
      </c>
      <c r="J9899">
        <f t="shared" si="1232"/>
        <v>1</v>
      </c>
      <c r="K9899">
        <f t="shared" si="1233"/>
        <v>1</v>
      </c>
      <c r="L9899">
        <f t="shared" si="1234"/>
        <v>1</v>
      </c>
      <c r="M9899" t="str">
        <f t="shared" si="1235"/>
        <v>Success</v>
      </c>
      <c r="N9899">
        <f t="shared" si="1236"/>
        <v>5.13</v>
      </c>
      <c r="O9899" t="str">
        <f t="shared" si="1237"/>
        <v>2024/02</v>
      </c>
      <c r="P9899">
        <f t="shared" si="1238"/>
        <v>11334.05</v>
      </c>
      <c r="Q9899" t="str">
        <f t="shared" si="1239"/>
        <v>High Priority</v>
      </c>
      <c r="R9899" t="s">
        <v>38</v>
      </c>
      <c r="S9899">
        <v>108181</v>
      </c>
      <c r="T9899">
        <v>211124</v>
      </c>
      <c r="Z9899" s="2"/>
    </row>
    <row r="9900" spans="1:26" x14ac:dyDescent="0.25">
      <c r="A9900">
        <v>9899</v>
      </c>
      <c r="B9900" t="s">
        <v>13</v>
      </c>
      <c r="C9900" t="s">
        <v>19</v>
      </c>
      <c r="D9900" s="2">
        <v>45360</v>
      </c>
      <c r="E9900">
        <v>1</v>
      </c>
      <c r="F9900">
        <v>1</v>
      </c>
      <c r="G9900">
        <v>1</v>
      </c>
      <c r="H9900">
        <v>59.45</v>
      </c>
      <c r="I9900" t="s">
        <v>21</v>
      </c>
      <c r="J9900">
        <f t="shared" si="1232"/>
        <v>1</v>
      </c>
      <c r="K9900">
        <f t="shared" si="1233"/>
        <v>1</v>
      </c>
      <c r="L9900">
        <f t="shared" si="1234"/>
        <v>1</v>
      </c>
      <c r="M9900" t="str">
        <f t="shared" si="1235"/>
        <v>Success</v>
      </c>
      <c r="N9900">
        <f t="shared" si="1236"/>
        <v>59.45</v>
      </c>
      <c r="O9900" t="str">
        <f t="shared" si="1237"/>
        <v>2024/03</v>
      </c>
      <c r="P9900">
        <f t="shared" si="1238"/>
        <v>11340.55</v>
      </c>
      <c r="Q9900" t="str">
        <f t="shared" si="1239"/>
        <v>High Priority</v>
      </c>
      <c r="R9900" t="s">
        <v>36</v>
      </c>
      <c r="S9900">
        <v>87365</v>
      </c>
      <c r="T9900">
        <v>79502</v>
      </c>
      <c r="Z9900" s="2"/>
    </row>
    <row r="9901" spans="1:26" x14ac:dyDescent="0.25">
      <c r="A9901">
        <v>9900</v>
      </c>
      <c r="B9901" t="s">
        <v>14</v>
      </c>
      <c r="C9901" t="s">
        <v>18</v>
      </c>
      <c r="D9901" s="2">
        <v>45527</v>
      </c>
      <c r="E9901">
        <v>1</v>
      </c>
      <c r="F9901">
        <v>1</v>
      </c>
      <c r="G9901">
        <v>1</v>
      </c>
      <c r="H9901">
        <v>47.35</v>
      </c>
      <c r="I9901" t="s">
        <v>21</v>
      </c>
      <c r="J9901">
        <f t="shared" si="1232"/>
        <v>1</v>
      </c>
      <c r="K9901">
        <f t="shared" si="1233"/>
        <v>1</v>
      </c>
      <c r="L9901">
        <f t="shared" si="1234"/>
        <v>1</v>
      </c>
      <c r="M9901" t="str">
        <f t="shared" si="1235"/>
        <v>Success</v>
      </c>
      <c r="N9901">
        <f t="shared" si="1236"/>
        <v>47.35</v>
      </c>
      <c r="O9901" t="str">
        <f t="shared" si="1237"/>
        <v>2024/08</v>
      </c>
      <c r="P9901">
        <f t="shared" si="1238"/>
        <v>11382.3</v>
      </c>
      <c r="Q9901" t="str">
        <f t="shared" si="1239"/>
        <v>High Priority</v>
      </c>
      <c r="R9901" t="s">
        <v>36</v>
      </c>
      <c r="S9901">
        <v>15213</v>
      </c>
      <c r="T9901">
        <v>124391</v>
      </c>
      <c r="Z9901" s="2"/>
    </row>
    <row r="9902" spans="1:26" x14ac:dyDescent="0.25">
      <c r="A9902">
        <v>9901</v>
      </c>
      <c r="B9902" t="s">
        <v>10</v>
      </c>
      <c r="C9902" t="s">
        <v>20</v>
      </c>
      <c r="D9902" s="2">
        <v>45376</v>
      </c>
      <c r="E9902">
        <v>1</v>
      </c>
      <c r="F9902">
        <v>0</v>
      </c>
      <c r="G9902">
        <v>0</v>
      </c>
      <c r="H9902">
        <v>44.36</v>
      </c>
      <c r="I9902" t="s">
        <v>23</v>
      </c>
      <c r="J9902">
        <f t="shared" si="1232"/>
        <v>0</v>
      </c>
      <c r="K9902">
        <f t="shared" si="1233"/>
        <v>0</v>
      </c>
      <c r="L9902" t="e">
        <f t="shared" si="1234"/>
        <v>#DIV/0!</v>
      </c>
      <c r="M9902" t="str">
        <f t="shared" si="1235"/>
        <v>Network Failure</v>
      </c>
      <c r="N9902">
        <f t="shared" si="1236"/>
        <v>0</v>
      </c>
      <c r="O9902" t="str">
        <f t="shared" si="1237"/>
        <v>2024/03</v>
      </c>
      <c r="P9902">
        <f t="shared" si="1238"/>
        <v>11344.35</v>
      </c>
      <c r="Q9902" t="str">
        <f t="shared" si="1239"/>
        <v>Low Proirity</v>
      </c>
      <c r="R9902" t="s">
        <v>37</v>
      </c>
      <c r="S9902">
        <v>42853</v>
      </c>
      <c r="T9902">
        <v>76250</v>
      </c>
      <c r="Z9902" s="2"/>
    </row>
    <row r="9903" spans="1:26" x14ac:dyDescent="0.25">
      <c r="A9903">
        <v>9902</v>
      </c>
      <c r="B9903" t="s">
        <v>12</v>
      </c>
      <c r="C9903" t="s">
        <v>17</v>
      </c>
      <c r="D9903" s="2">
        <v>45556</v>
      </c>
      <c r="E9903">
        <v>1</v>
      </c>
      <c r="F9903">
        <v>1</v>
      </c>
      <c r="G9903">
        <v>1</v>
      </c>
      <c r="H9903">
        <v>46.98</v>
      </c>
      <c r="I9903" t="s">
        <v>21</v>
      </c>
      <c r="J9903">
        <f t="shared" si="1232"/>
        <v>1</v>
      </c>
      <c r="K9903">
        <f t="shared" si="1233"/>
        <v>1</v>
      </c>
      <c r="L9903">
        <f t="shared" si="1234"/>
        <v>1</v>
      </c>
      <c r="M9903" t="str">
        <f t="shared" si="1235"/>
        <v>Success</v>
      </c>
      <c r="N9903">
        <f t="shared" si="1236"/>
        <v>46.98</v>
      </c>
      <c r="O9903" t="str">
        <f t="shared" si="1237"/>
        <v>2024/09</v>
      </c>
      <c r="P9903">
        <f t="shared" si="1238"/>
        <v>11389.55</v>
      </c>
      <c r="Q9903" t="str">
        <f t="shared" si="1239"/>
        <v>High Priority</v>
      </c>
      <c r="R9903" t="s">
        <v>38</v>
      </c>
      <c r="S9903">
        <v>101697</v>
      </c>
      <c r="T9903">
        <v>220202</v>
      </c>
      <c r="Z9903" s="2"/>
    </row>
    <row r="9904" spans="1:26" x14ac:dyDescent="0.25">
      <c r="A9904">
        <v>9903</v>
      </c>
      <c r="B9904" t="s">
        <v>11</v>
      </c>
      <c r="C9904" t="s">
        <v>16</v>
      </c>
      <c r="D9904" s="2">
        <v>45562</v>
      </c>
      <c r="E9904">
        <v>1</v>
      </c>
      <c r="F9904">
        <v>0</v>
      </c>
      <c r="G9904">
        <v>0</v>
      </c>
      <c r="H9904">
        <v>34.76</v>
      </c>
      <c r="I9904" t="s">
        <v>22</v>
      </c>
      <c r="J9904">
        <f t="shared" si="1232"/>
        <v>0</v>
      </c>
      <c r="K9904">
        <f t="shared" si="1233"/>
        <v>0</v>
      </c>
      <c r="L9904" t="e">
        <f t="shared" si="1234"/>
        <v>#DIV/0!</v>
      </c>
      <c r="M9904" t="str">
        <f t="shared" si="1235"/>
        <v>Network Failure</v>
      </c>
      <c r="N9904">
        <f t="shared" si="1236"/>
        <v>0</v>
      </c>
      <c r="O9904" t="str">
        <f t="shared" si="1237"/>
        <v>2024/09</v>
      </c>
      <c r="P9904">
        <f t="shared" si="1238"/>
        <v>11390.85</v>
      </c>
      <c r="Q9904" t="str">
        <f t="shared" si="1239"/>
        <v>Low Proirity</v>
      </c>
      <c r="R9904" t="s">
        <v>38</v>
      </c>
      <c r="S9904">
        <v>21250</v>
      </c>
      <c r="T9904">
        <v>40129</v>
      </c>
      <c r="Z9904" s="2"/>
    </row>
    <row r="9905" spans="1:26" x14ac:dyDescent="0.25">
      <c r="A9905">
        <v>9904</v>
      </c>
      <c r="B9905" t="s">
        <v>10</v>
      </c>
      <c r="C9905" t="s">
        <v>18</v>
      </c>
      <c r="D9905" s="2">
        <v>45655</v>
      </c>
      <c r="E9905">
        <v>1</v>
      </c>
      <c r="F9905">
        <v>0</v>
      </c>
      <c r="G9905">
        <v>0</v>
      </c>
      <c r="H9905">
        <v>81.040000000000006</v>
      </c>
      <c r="I9905" t="s">
        <v>24</v>
      </c>
      <c r="J9905">
        <f t="shared" si="1232"/>
        <v>0</v>
      </c>
      <c r="K9905">
        <f t="shared" si="1233"/>
        <v>0</v>
      </c>
      <c r="L9905" t="e">
        <f t="shared" si="1234"/>
        <v>#DIV/0!</v>
      </c>
      <c r="M9905" t="str">
        <f t="shared" si="1235"/>
        <v>Network Failure</v>
      </c>
      <c r="N9905">
        <f t="shared" si="1236"/>
        <v>0</v>
      </c>
      <c r="O9905" t="str">
        <f t="shared" si="1237"/>
        <v>2024/12</v>
      </c>
      <c r="P9905">
        <f t="shared" si="1238"/>
        <v>11414.1</v>
      </c>
      <c r="Q9905" t="str">
        <f t="shared" si="1239"/>
        <v>Low Proirity</v>
      </c>
      <c r="R9905" t="s">
        <v>36</v>
      </c>
      <c r="S9905">
        <v>24033</v>
      </c>
      <c r="T9905">
        <v>231496</v>
      </c>
      <c r="Z9905" s="2"/>
    </row>
    <row r="9906" spans="1:26" x14ac:dyDescent="0.25">
      <c r="A9906">
        <v>9905</v>
      </c>
      <c r="B9906" t="s">
        <v>9</v>
      </c>
      <c r="C9906" t="s">
        <v>19</v>
      </c>
      <c r="D9906" s="2">
        <v>45505</v>
      </c>
      <c r="E9906">
        <v>1</v>
      </c>
      <c r="F9906">
        <v>1</v>
      </c>
      <c r="G9906">
        <v>0</v>
      </c>
      <c r="H9906">
        <v>96.91</v>
      </c>
      <c r="I9906" t="s">
        <v>22</v>
      </c>
      <c r="J9906">
        <f t="shared" si="1232"/>
        <v>0</v>
      </c>
      <c r="K9906">
        <f t="shared" si="1233"/>
        <v>1</v>
      </c>
      <c r="L9906">
        <f t="shared" si="1234"/>
        <v>0</v>
      </c>
      <c r="M9906" t="str">
        <f t="shared" si="1235"/>
        <v>Network Failure</v>
      </c>
      <c r="N9906">
        <f t="shared" si="1236"/>
        <v>0</v>
      </c>
      <c r="O9906" t="str">
        <f t="shared" si="1237"/>
        <v>2024/08</v>
      </c>
      <c r="P9906">
        <f t="shared" si="1238"/>
        <v>11376.8</v>
      </c>
      <c r="Q9906" t="str">
        <f t="shared" si="1239"/>
        <v>Low Proirity</v>
      </c>
      <c r="R9906" t="s">
        <v>36</v>
      </c>
      <c r="S9906">
        <v>37176</v>
      </c>
      <c r="T9906">
        <v>191243</v>
      </c>
      <c r="Z9906" s="2"/>
    </row>
    <row r="9907" spans="1:26" x14ac:dyDescent="0.25">
      <c r="A9907">
        <v>9906</v>
      </c>
      <c r="B9907" t="s">
        <v>14</v>
      </c>
      <c r="C9907" t="s">
        <v>20</v>
      </c>
      <c r="D9907" s="2">
        <v>45352</v>
      </c>
      <c r="E9907">
        <v>1</v>
      </c>
      <c r="F9907">
        <v>1</v>
      </c>
      <c r="G9907">
        <v>1</v>
      </c>
      <c r="H9907">
        <v>149.25</v>
      </c>
      <c r="I9907" t="s">
        <v>21</v>
      </c>
      <c r="J9907">
        <f t="shared" si="1232"/>
        <v>1</v>
      </c>
      <c r="K9907">
        <f t="shared" si="1233"/>
        <v>1</v>
      </c>
      <c r="L9907">
        <f t="shared" si="1234"/>
        <v>1</v>
      </c>
      <c r="M9907" t="str">
        <f t="shared" si="1235"/>
        <v>Success</v>
      </c>
      <c r="N9907">
        <f t="shared" si="1236"/>
        <v>149.25</v>
      </c>
      <c r="O9907" t="str">
        <f t="shared" si="1237"/>
        <v>2024/03</v>
      </c>
      <c r="P9907">
        <f t="shared" si="1238"/>
        <v>11338.55</v>
      </c>
      <c r="Q9907" t="str">
        <f t="shared" si="1239"/>
        <v>High Priority</v>
      </c>
      <c r="R9907" t="s">
        <v>36</v>
      </c>
      <c r="S9907">
        <v>32026</v>
      </c>
      <c r="T9907">
        <v>43701</v>
      </c>
      <c r="Z9907" s="2"/>
    </row>
    <row r="9908" spans="1:26" x14ac:dyDescent="0.25">
      <c r="A9908">
        <v>9907</v>
      </c>
      <c r="B9908" t="s">
        <v>11</v>
      </c>
      <c r="C9908" t="s">
        <v>16</v>
      </c>
      <c r="D9908" s="2">
        <v>45582</v>
      </c>
      <c r="E9908">
        <v>1</v>
      </c>
      <c r="F9908">
        <v>1</v>
      </c>
      <c r="G9908">
        <v>1</v>
      </c>
      <c r="H9908">
        <v>72.28</v>
      </c>
      <c r="I9908" t="s">
        <v>21</v>
      </c>
      <c r="J9908">
        <f t="shared" si="1232"/>
        <v>1</v>
      </c>
      <c r="K9908">
        <f t="shared" si="1233"/>
        <v>1</v>
      </c>
      <c r="L9908">
        <f t="shared" si="1234"/>
        <v>1</v>
      </c>
      <c r="M9908" t="str">
        <f t="shared" si="1235"/>
        <v>Success</v>
      </c>
      <c r="N9908">
        <f t="shared" si="1236"/>
        <v>72.28</v>
      </c>
      <c r="O9908" t="str">
        <f t="shared" si="1237"/>
        <v>2024/10</v>
      </c>
      <c r="P9908">
        <f t="shared" si="1238"/>
        <v>11396.05</v>
      </c>
      <c r="Q9908" t="str">
        <f t="shared" si="1239"/>
        <v>High Priority</v>
      </c>
      <c r="R9908" t="s">
        <v>37</v>
      </c>
      <c r="S9908">
        <v>83841</v>
      </c>
      <c r="T9908">
        <v>89052</v>
      </c>
      <c r="Z9908" s="2"/>
    </row>
    <row r="9909" spans="1:26" x14ac:dyDescent="0.25">
      <c r="A9909">
        <v>9908</v>
      </c>
      <c r="B9909" t="s">
        <v>14</v>
      </c>
      <c r="C9909" t="s">
        <v>20</v>
      </c>
      <c r="D9909" s="2">
        <v>45303</v>
      </c>
      <c r="E9909">
        <v>1</v>
      </c>
      <c r="F9909">
        <v>1</v>
      </c>
      <c r="G9909">
        <v>0</v>
      </c>
      <c r="H9909">
        <v>89.92</v>
      </c>
      <c r="I9909" t="s">
        <v>26</v>
      </c>
      <c r="J9909">
        <f t="shared" si="1232"/>
        <v>0</v>
      </c>
      <c r="K9909">
        <f t="shared" si="1233"/>
        <v>1</v>
      </c>
      <c r="L9909">
        <f t="shared" si="1234"/>
        <v>0</v>
      </c>
      <c r="M9909" t="str">
        <f t="shared" si="1235"/>
        <v>Compliance Blocked</v>
      </c>
      <c r="N9909">
        <f t="shared" si="1236"/>
        <v>0</v>
      </c>
      <c r="O9909" t="str">
        <f t="shared" si="1237"/>
        <v>2024/01</v>
      </c>
      <c r="P9909">
        <f t="shared" si="1238"/>
        <v>11326.3</v>
      </c>
      <c r="Q9909" t="str">
        <f t="shared" si="1239"/>
        <v>Low Proirity</v>
      </c>
      <c r="R9909" t="s">
        <v>38</v>
      </c>
      <c r="S9909">
        <v>147492</v>
      </c>
      <c r="T9909">
        <v>128381</v>
      </c>
      <c r="Z9909" s="2"/>
    </row>
    <row r="9910" spans="1:26" x14ac:dyDescent="0.25">
      <c r="A9910">
        <v>9909</v>
      </c>
      <c r="B9910" t="s">
        <v>10</v>
      </c>
      <c r="C9910" t="s">
        <v>18</v>
      </c>
      <c r="D9910" s="2">
        <v>45615</v>
      </c>
      <c r="E9910">
        <v>1</v>
      </c>
      <c r="F9910">
        <v>1</v>
      </c>
      <c r="G9910">
        <v>1</v>
      </c>
      <c r="H9910">
        <v>42.53</v>
      </c>
      <c r="I9910" t="s">
        <v>21</v>
      </c>
      <c r="J9910">
        <f t="shared" si="1232"/>
        <v>1</v>
      </c>
      <c r="K9910">
        <f t="shared" si="1233"/>
        <v>1</v>
      </c>
      <c r="L9910">
        <f t="shared" si="1234"/>
        <v>1</v>
      </c>
      <c r="M9910" t="str">
        <f t="shared" si="1235"/>
        <v>Success</v>
      </c>
      <c r="N9910">
        <f t="shared" si="1236"/>
        <v>42.53</v>
      </c>
      <c r="O9910" t="str">
        <f t="shared" si="1237"/>
        <v>2024/11</v>
      </c>
      <c r="P9910">
        <f t="shared" si="1238"/>
        <v>11404.3</v>
      </c>
      <c r="Q9910" t="str">
        <f t="shared" si="1239"/>
        <v>High Priority</v>
      </c>
      <c r="R9910" t="s">
        <v>38</v>
      </c>
      <c r="S9910">
        <v>33696</v>
      </c>
      <c r="T9910">
        <v>82497</v>
      </c>
      <c r="Z9910" s="2"/>
    </row>
    <row r="9911" spans="1:26" x14ac:dyDescent="0.25">
      <c r="A9911">
        <v>9910</v>
      </c>
      <c r="B9911" t="s">
        <v>11</v>
      </c>
      <c r="C9911" t="s">
        <v>18</v>
      </c>
      <c r="D9911" s="2">
        <v>45313</v>
      </c>
      <c r="E9911">
        <v>1</v>
      </c>
      <c r="F9911">
        <v>0</v>
      </c>
      <c r="G9911">
        <v>0</v>
      </c>
      <c r="H9911">
        <v>45.76</v>
      </c>
      <c r="I9911" t="s">
        <v>24</v>
      </c>
      <c r="J9911">
        <f t="shared" si="1232"/>
        <v>0</v>
      </c>
      <c r="K9911">
        <f t="shared" si="1233"/>
        <v>0</v>
      </c>
      <c r="L9911" t="e">
        <f t="shared" si="1234"/>
        <v>#DIV/0!</v>
      </c>
      <c r="M9911" t="str">
        <f t="shared" si="1235"/>
        <v>Network Failure</v>
      </c>
      <c r="N9911">
        <f t="shared" si="1236"/>
        <v>0</v>
      </c>
      <c r="O9911" t="str">
        <f t="shared" si="1237"/>
        <v>2024/01</v>
      </c>
      <c r="P9911">
        <f t="shared" si="1238"/>
        <v>11328.6</v>
      </c>
      <c r="Q9911" t="str">
        <f t="shared" si="1239"/>
        <v>Low Proirity</v>
      </c>
      <c r="R9911" t="s">
        <v>36</v>
      </c>
      <c r="S9911">
        <v>80712</v>
      </c>
      <c r="T9911">
        <v>180163</v>
      </c>
      <c r="Z9911" s="2"/>
    </row>
    <row r="9912" spans="1:26" x14ac:dyDescent="0.25">
      <c r="A9912">
        <v>9911</v>
      </c>
      <c r="B9912" t="s">
        <v>14</v>
      </c>
      <c r="C9912" t="s">
        <v>20</v>
      </c>
      <c r="D9912" s="2">
        <v>45622</v>
      </c>
      <c r="E9912">
        <v>1</v>
      </c>
      <c r="F9912">
        <v>1</v>
      </c>
      <c r="G9912">
        <v>1</v>
      </c>
      <c r="H9912">
        <v>56.04</v>
      </c>
      <c r="I9912" t="s">
        <v>21</v>
      </c>
      <c r="J9912">
        <f t="shared" si="1232"/>
        <v>1</v>
      </c>
      <c r="K9912">
        <f t="shared" si="1233"/>
        <v>1</v>
      </c>
      <c r="L9912">
        <f t="shared" si="1234"/>
        <v>1</v>
      </c>
      <c r="M9912" t="str">
        <f t="shared" si="1235"/>
        <v>Success</v>
      </c>
      <c r="N9912">
        <f t="shared" si="1236"/>
        <v>56.04</v>
      </c>
      <c r="O9912" t="str">
        <f t="shared" si="1237"/>
        <v>2024/11</v>
      </c>
      <c r="P9912">
        <f t="shared" si="1238"/>
        <v>11406.05</v>
      </c>
      <c r="Q9912" t="str">
        <f t="shared" si="1239"/>
        <v>High Priority</v>
      </c>
      <c r="R9912" t="s">
        <v>36</v>
      </c>
      <c r="S9912">
        <v>71939</v>
      </c>
      <c r="T9912">
        <v>144815</v>
      </c>
      <c r="Z9912" s="2"/>
    </row>
    <row r="9913" spans="1:26" x14ac:dyDescent="0.25">
      <c r="A9913">
        <v>9912</v>
      </c>
      <c r="B9913" t="s">
        <v>14</v>
      </c>
      <c r="C9913" t="s">
        <v>16</v>
      </c>
      <c r="D9913" s="2">
        <v>45446</v>
      </c>
      <c r="E9913">
        <v>1</v>
      </c>
      <c r="F9913">
        <v>1</v>
      </c>
      <c r="G9913">
        <v>1</v>
      </c>
      <c r="H9913">
        <v>133.5</v>
      </c>
      <c r="I9913" t="s">
        <v>21</v>
      </c>
      <c r="J9913">
        <f t="shared" si="1232"/>
        <v>1</v>
      </c>
      <c r="K9913">
        <f t="shared" si="1233"/>
        <v>1</v>
      </c>
      <c r="L9913">
        <f t="shared" si="1234"/>
        <v>1</v>
      </c>
      <c r="M9913" t="str">
        <f t="shared" si="1235"/>
        <v>Success</v>
      </c>
      <c r="N9913">
        <f t="shared" si="1236"/>
        <v>133.5</v>
      </c>
      <c r="O9913" t="str">
        <f t="shared" si="1237"/>
        <v>2024/06</v>
      </c>
      <c r="P9913">
        <f t="shared" si="1238"/>
        <v>11362.05</v>
      </c>
      <c r="Q9913" t="str">
        <f t="shared" si="1239"/>
        <v>High Priority</v>
      </c>
      <c r="R9913" t="s">
        <v>37</v>
      </c>
      <c r="S9913">
        <v>11700</v>
      </c>
      <c r="T9913">
        <v>100270</v>
      </c>
      <c r="Z9913" s="2"/>
    </row>
    <row r="9914" spans="1:26" x14ac:dyDescent="0.25">
      <c r="A9914">
        <v>9913</v>
      </c>
      <c r="B9914" t="s">
        <v>13</v>
      </c>
      <c r="C9914" t="s">
        <v>16</v>
      </c>
      <c r="D9914" s="2">
        <v>45495</v>
      </c>
      <c r="E9914">
        <v>1</v>
      </c>
      <c r="F9914">
        <v>1</v>
      </c>
      <c r="G9914">
        <v>1</v>
      </c>
      <c r="H9914">
        <v>82.07</v>
      </c>
      <c r="I9914" t="s">
        <v>21</v>
      </c>
      <c r="J9914">
        <f t="shared" si="1232"/>
        <v>1</v>
      </c>
      <c r="K9914">
        <f t="shared" si="1233"/>
        <v>1</v>
      </c>
      <c r="L9914">
        <f t="shared" si="1234"/>
        <v>1</v>
      </c>
      <c r="M9914" t="str">
        <f t="shared" si="1235"/>
        <v>Success</v>
      </c>
      <c r="N9914">
        <f t="shared" si="1236"/>
        <v>82.07</v>
      </c>
      <c r="O9914" t="str">
        <f t="shared" si="1237"/>
        <v>2024/07</v>
      </c>
      <c r="P9914">
        <f t="shared" si="1238"/>
        <v>11374.3</v>
      </c>
      <c r="Q9914" t="str">
        <f t="shared" si="1239"/>
        <v>High Priority</v>
      </c>
      <c r="R9914" t="s">
        <v>37</v>
      </c>
      <c r="S9914">
        <v>106139</v>
      </c>
      <c r="T9914">
        <v>136308</v>
      </c>
      <c r="Z9914" s="2"/>
    </row>
    <row r="9915" spans="1:26" x14ac:dyDescent="0.25">
      <c r="A9915">
        <v>9914</v>
      </c>
      <c r="B9915" t="s">
        <v>15</v>
      </c>
      <c r="C9915" t="s">
        <v>17</v>
      </c>
      <c r="D9915" s="2">
        <v>45295</v>
      </c>
      <c r="E9915">
        <v>1</v>
      </c>
      <c r="F9915">
        <v>1</v>
      </c>
      <c r="G9915">
        <v>1</v>
      </c>
      <c r="H9915">
        <v>34.07</v>
      </c>
      <c r="I9915" t="s">
        <v>21</v>
      </c>
      <c r="J9915">
        <f t="shared" si="1232"/>
        <v>1</v>
      </c>
      <c r="K9915">
        <f t="shared" si="1233"/>
        <v>1</v>
      </c>
      <c r="L9915">
        <f t="shared" si="1234"/>
        <v>1</v>
      </c>
      <c r="M9915" t="str">
        <f t="shared" si="1235"/>
        <v>Success</v>
      </c>
      <c r="N9915">
        <f t="shared" si="1236"/>
        <v>34.07</v>
      </c>
      <c r="O9915" t="str">
        <f t="shared" si="1237"/>
        <v>2024/01</v>
      </c>
      <c r="P9915">
        <f t="shared" si="1238"/>
        <v>11324.3</v>
      </c>
      <c r="Q9915" t="str">
        <f t="shared" si="1239"/>
        <v>High Priority</v>
      </c>
      <c r="R9915" t="s">
        <v>37</v>
      </c>
      <c r="S9915">
        <v>110217</v>
      </c>
      <c r="T9915">
        <v>151201</v>
      </c>
      <c r="Z9915" s="2"/>
    </row>
    <row r="9916" spans="1:26" x14ac:dyDescent="0.25">
      <c r="A9916">
        <v>9915</v>
      </c>
      <c r="B9916" t="s">
        <v>11</v>
      </c>
      <c r="C9916" t="s">
        <v>18</v>
      </c>
      <c r="D9916" s="2">
        <v>45530</v>
      </c>
      <c r="E9916">
        <v>1</v>
      </c>
      <c r="F9916">
        <v>1</v>
      </c>
      <c r="G9916">
        <v>0</v>
      </c>
      <c r="H9916">
        <v>59.8</v>
      </c>
      <c r="I9916" t="s">
        <v>22</v>
      </c>
      <c r="J9916">
        <f t="shared" si="1232"/>
        <v>0</v>
      </c>
      <c r="K9916">
        <f t="shared" si="1233"/>
        <v>1</v>
      </c>
      <c r="L9916">
        <f t="shared" si="1234"/>
        <v>0</v>
      </c>
      <c r="M9916" t="str">
        <f t="shared" si="1235"/>
        <v>Network Failure</v>
      </c>
      <c r="N9916">
        <f t="shared" si="1236"/>
        <v>0</v>
      </c>
      <c r="O9916" t="str">
        <f t="shared" si="1237"/>
        <v>2024/08</v>
      </c>
      <c r="P9916">
        <f t="shared" si="1238"/>
        <v>11383.05</v>
      </c>
      <c r="Q9916" t="str">
        <f t="shared" si="1239"/>
        <v>Low Proirity</v>
      </c>
      <c r="R9916" t="s">
        <v>36</v>
      </c>
      <c r="S9916">
        <v>16790</v>
      </c>
      <c r="T9916">
        <v>148267</v>
      </c>
      <c r="Z9916" s="2"/>
    </row>
    <row r="9917" spans="1:26" x14ac:dyDescent="0.25">
      <c r="A9917">
        <v>9916</v>
      </c>
      <c r="B9917" t="s">
        <v>14</v>
      </c>
      <c r="C9917" t="s">
        <v>19</v>
      </c>
      <c r="D9917" s="2">
        <v>45560</v>
      </c>
      <c r="E9917">
        <v>1</v>
      </c>
      <c r="F9917">
        <v>1</v>
      </c>
      <c r="G9917">
        <v>1</v>
      </c>
      <c r="H9917">
        <v>208.33</v>
      </c>
      <c r="I9917" t="s">
        <v>21</v>
      </c>
      <c r="J9917">
        <f t="shared" si="1232"/>
        <v>1</v>
      </c>
      <c r="K9917">
        <f t="shared" si="1233"/>
        <v>1</v>
      </c>
      <c r="L9917">
        <f t="shared" si="1234"/>
        <v>1</v>
      </c>
      <c r="M9917" t="str">
        <f t="shared" si="1235"/>
        <v>Success</v>
      </c>
      <c r="N9917">
        <f t="shared" si="1236"/>
        <v>208.33</v>
      </c>
      <c r="O9917" t="str">
        <f t="shared" si="1237"/>
        <v>2024/09</v>
      </c>
      <c r="P9917">
        <f t="shared" si="1238"/>
        <v>11390.55</v>
      </c>
      <c r="Q9917" t="str">
        <f t="shared" si="1239"/>
        <v>High Priority</v>
      </c>
      <c r="R9917" t="s">
        <v>38</v>
      </c>
      <c r="S9917">
        <v>134263</v>
      </c>
      <c r="T9917">
        <v>53826</v>
      </c>
      <c r="Z9917" s="2"/>
    </row>
    <row r="9918" spans="1:26" x14ac:dyDescent="0.25">
      <c r="A9918">
        <v>9917</v>
      </c>
      <c r="B9918" t="s">
        <v>10</v>
      </c>
      <c r="C9918" t="s">
        <v>19</v>
      </c>
      <c r="D9918" s="2">
        <v>45393</v>
      </c>
      <c r="E9918">
        <v>1</v>
      </c>
      <c r="F9918">
        <v>0</v>
      </c>
      <c r="G9918">
        <v>0</v>
      </c>
      <c r="H9918">
        <v>148.36000000000001</v>
      </c>
      <c r="I9918" t="s">
        <v>25</v>
      </c>
      <c r="J9918">
        <f t="shared" si="1232"/>
        <v>0</v>
      </c>
      <c r="K9918">
        <f t="shared" si="1233"/>
        <v>0</v>
      </c>
      <c r="L9918" t="e">
        <f t="shared" si="1234"/>
        <v>#DIV/0!</v>
      </c>
      <c r="M9918" t="str">
        <f t="shared" si="1235"/>
        <v>Network Failure</v>
      </c>
      <c r="N9918">
        <f t="shared" si="1236"/>
        <v>0</v>
      </c>
      <c r="O9918" t="str">
        <f t="shared" si="1237"/>
        <v>2024/04</v>
      </c>
      <c r="P9918">
        <f t="shared" si="1238"/>
        <v>11348.6</v>
      </c>
      <c r="Q9918" t="str">
        <f t="shared" si="1239"/>
        <v>Low Proirity</v>
      </c>
      <c r="R9918" t="s">
        <v>37</v>
      </c>
      <c r="S9918">
        <v>92121</v>
      </c>
      <c r="T9918">
        <v>231070</v>
      </c>
      <c r="Z9918" s="2"/>
    </row>
    <row r="9919" spans="1:26" x14ac:dyDescent="0.25">
      <c r="A9919">
        <v>9918</v>
      </c>
      <c r="B9919" t="s">
        <v>13</v>
      </c>
      <c r="C9919" t="s">
        <v>18</v>
      </c>
      <c r="D9919" s="2">
        <v>45390</v>
      </c>
      <c r="E9919">
        <v>1</v>
      </c>
      <c r="F9919">
        <v>1</v>
      </c>
      <c r="G9919">
        <v>1</v>
      </c>
      <c r="H9919">
        <v>85.84</v>
      </c>
      <c r="I9919" t="s">
        <v>21</v>
      </c>
      <c r="J9919">
        <f t="shared" si="1232"/>
        <v>1</v>
      </c>
      <c r="K9919">
        <f t="shared" si="1233"/>
        <v>1</v>
      </c>
      <c r="L9919">
        <f t="shared" si="1234"/>
        <v>1</v>
      </c>
      <c r="M9919" t="str">
        <f t="shared" si="1235"/>
        <v>Success</v>
      </c>
      <c r="N9919">
        <f t="shared" si="1236"/>
        <v>85.84</v>
      </c>
      <c r="O9919" t="str">
        <f t="shared" si="1237"/>
        <v>2024/04</v>
      </c>
      <c r="P9919">
        <f t="shared" si="1238"/>
        <v>11348.05</v>
      </c>
      <c r="Q9919" t="str">
        <f t="shared" si="1239"/>
        <v>High Priority</v>
      </c>
      <c r="R9919" t="s">
        <v>38</v>
      </c>
      <c r="S9919">
        <v>89334</v>
      </c>
      <c r="T9919">
        <v>178520</v>
      </c>
      <c r="Z9919" s="2"/>
    </row>
    <row r="9920" spans="1:26" x14ac:dyDescent="0.25">
      <c r="A9920">
        <v>9919</v>
      </c>
      <c r="B9920" t="s">
        <v>14</v>
      </c>
      <c r="C9920" t="s">
        <v>18</v>
      </c>
      <c r="D9920" s="2">
        <v>45418</v>
      </c>
      <c r="E9920">
        <v>1</v>
      </c>
      <c r="F9920">
        <v>0</v>
      </c>
      <c r="G9920">
        <v>0</v>
      </c>
      <c r="H9920">
        <v>91.11</v>
      </c>
      <c r="I9920" t="s">
        <v>25</v>
      </c>
      <c r="J9920">
        <f t="shared" si="1232"/>
        <v>0</v>
      </c>
      <c r="K9920">
        <f t="shared" si="1233"/>
        <v>0</v>
      </c>
      <c r="L9920" t="e">
        <f t="shared" si="1234"/>
        <v>#DIV/0!</v>
      </c>
      <c r="M9920" t="str">
        <f t="shared" si="1235"/>
        <v>Network Failure</v>
      </c>
      <c r="N9920">
        <f t="shared" si="1236"/>
        <v>0</v>
      </c>
      <c r="O9920" t="str">
        <f t="shared" si="1237"/>
        <v>2024/05</v>
      </c>
      <c r="P9920">
        <f t="shared" si="1238"/>
        <v>11354.85</v>
      </c>
      <c r="Q9920" t="str">
        <f t="shared" si="1239"/>
        <v>Low Proirity</v>
      </c>
      <c r="R9920" t="s">
        <v>37</v>
      </c>
      <c r="S9920">
        <v>103858</v>
      </c>
      <c r="T9920">
        <v>39573</v>
      </c>
      <c r="Z9920" s="2"/>
    </row>
    <row r="9921" spans="1:26" x14ac:dyDescent="0.25">
      <c r="A9921">
        <v>9920</v>
      </c>
      <c r="B9921" t="s">
        <v>13</v>
      </c>
      <c r="C9921" t="s">
        <v>19</v>
      </c>
      <c r="D9921" s="2">
        <v>45552</v>
      </c>
      <c r="E9921">
        <v>1</v>
      </c>
      <c r="F9921">
        <v>0</v>
      </c>
      <c r="G9921">
        <v>0</v>
      </c>
      <c r="H9921">
        <v>41.73</v>
      </c>
      <c r="I9921" t="s">
        <v>22</v>
      </c>
      <c r="J9921">
        <f t="shared" si="1232"/>
        <v>0</v>
      </c>
      <c r="K9921">
        <f t="shared" si="1233"/>
        <v>0</v>
      </c>
      <c r="L9921" t="e">
        <f t="shared" si="1234"/>
        <v>#DIV/0!</v>
      </c>
      <c r="M9921" t="str">
        <f t="shared" si="1235"/>
        <v>Network Failure</v>
      </c>
      <c r="N9921">
        <f t="shared" si="1236"/>
        <v>0</v>
      </c>
      <c r="O9921" t="str">
        <f t="shared" si="1237"/>
        <v>2024/09</v>
      </c>
      <c r="P9921">
        <f t="shared" si="1238"/>
        <v>11388.35</v>
      </c>
      <c r="Q9921" t="str">
        <f t="shared" si="1239"/>
        <v>Low Proirity</v>
      </c>
      <c r="R9921" t="s">
        <v>36</v>
      </c>
      <c r="S9921">
        <v>107488</v>
      </c>
      <c r="T9921">
        <v>20125</v>
      </c>
      <c r="Z9921" s="2"/>
    </row>
    <row r="9922" spans="1:26" x14ac:dyDescent="0.25">
      <c r="A9922">
        <v>9921</v>
      </c>
      <c r="B9922" t="s">
        <v>11</v>
      </c>
      <c r="C9922" t="s">
        <v>17</v>
      </c>
      <c r="D9922" s="2">
        <v>45539</v>
      </c>
      <c r="E9922">
        <v>1</v>
      </c>
      <c r="F9922">
        <v>1</v>
      </c>
      <c r="G9922">
        <v>1</v>
      </c>
      <c r="H9922">
        <v>122.1</v>
      </c>
      <c r="I9922" t="s">
        <v>21</v>
      </c>
      <c r="J9922">
        <f t="shared" si="1232"/>
        <v>1</v>
      </c>
      <c r="K9922">
        <f t="shared" si="1233"/>
        <v>1</v>
      </c>
      <c r="L9922">
        <f t="shared" si="1234"/>
        <v>1</v>
      </c>
      <c r="M9922" t="str">
        <f t="shared" si="1235"/>
        <v>Success</v>
      </c>
      <c r="N9922">
        <f t="shared" si="1236"/>
        <v>122.1</v>
      </c>
      <c r="O9922" t="str">
        <f t="shared" si="1237"/>
        <v>2024/09</v>
      </c>
      <c r="P9922">
        <f t="shared" si="1238"/>
        <v>11385.3</v>
      </c>
      <c r="Q9922" t="str">
        <f t="shared" si="1239"/>
        <v>High Priority</v>
      </c>
      <c r="R9922" t="s">
        <v>36</v>
      </c>
      <c r="S9922">
        <v>44119</v>
      </c>
      <c r="T9922">
        <v>117048</v>
      </c>
      <c r="Z9922" s="2"/>
    </row>
    <row r="9923" spans="1:26" x14ac:dyDescent="0.25">
      <c r="A9923">
        <v>9922</v>
      </c>
      <c r="B9923" t="s">
        <v>12</v>
      </c>
      <c r="C9923" t="s">
        <v>20</v>
      </c>
      <c r="D9923" s="2">
        <v>45502</v>
      </c>
      <c r="E9923">
        <v>1</v>
      </c>
      <c r="F9923">
        <v>1</v>
      </c>
      <c r="G9923">
        <v>1</v>
      </c>
      <c r="H9923">
        <v>59.83</v>
      </c>
      <c r="I9923" t="s">
        <v>21</v>
      </c>
      <c r="J9923">
        <f t="shared" ref="J9923:J9986" si="1240">IF(G9923=1,1,0)</f>
        <v>1</v>
      </c>
      <c r="K9923">
        <f t="shared" ref="K9923:K9986" si="1241">F9923/E9923</f>
        <v>1</v>
      </c>
      <c r="L9923">
        <f t="shared" ref="L9923:L9986" si="1242">G9923/F9923</f>
        <v>1</v>
      </c>
      <c r="M9923" t="str">
        <f t="shared" ref="M9923:M9986" si="1243">IF(I9923="N/A","Success",IF(OR(I9923="Issuer Declined",I9923="User Drop-Off"),"Compliance Blocked", "Network Failure"))</f>
        <v>Success</v>
      </c>
      <c r="N9923">
        <f t="shared" ref="N9923:N9986" si="1244">IF(G9923=1,H9923,0)</f>
        <v>59.83</v>
      </c>
      <c r="O9923" t="str">
        <f t="shared" ref="O9923:O9986" si="1245">TEXT(D9923,"YYYY/MM")</f>
        <v>2024/07</v>
      </c>
      <c r="P9923">
        <f t="shared" ref="P9923:P9986" si="1246">ROUND(
(D9923*0.25) +
(E9923*0.25) +
(F9923*0.2) +
IF(G9923="Low",0.15,IF(G9923="Medium",0.1,0.05)) +
IF(H9923="Mature",0.15,IF(H9923="Growing",0.1,0.05)),2)</f>
        <v>11376.05</v>
      </c>
      <c r="Q9923" t="str">
        <f t="shared" ref="Q9923:Q9986" si="1247">IF(J9923&gt;0.7,"High Priority",IF(J9923&gt;0.5,"Medium Proirity","Low Proirity"))</f>
        <v>High Priority</v>
      </c>
      <c r="R9923" t="s">
        <v>36</v>
      </c>
      <c r="S9923">
        <v>138904</v>
      </c>
      <c r="T9923">
        <v>146580</v>
      </c>
      <c r="Z9923" s="2"/>
    </row>
    <row r="9924" spans="1:26" x14ac:dyDescent="0.25">
      <c r="A9924">
        <v>9923</v>
      </c>
      <c r="B9924" t="s">
        <v>14</v>
      </c>
      <c r="C9924" t="s">
        <v>20</v>
      </c>
      <c r="D9924" s="2">
        <v>45551</v>
      </c>
      <c r="E9924">
        <v>1</v>
      </c>
      <c r="F9924">
        <v>1</v>
      </c>
      <c r="G9924">
        <v>1</v>
      </c>
      <c r="H9924">
        <v>77.489999999999995</v>
      </c>
      <c r="I9924" t="s">
        <v>21</v>
      </c>
      <c r="J9924">
        <f t="shared" si="1240"/>
        <v>1</v>
      </c>
      <c r="K9924">
        <f t="shared" si="1241"/>
        <v>1</v>
      </c>
      <c r="L9924">
        <f t="shared" si="1242"/>
        <v>1</v>
      </c>
      <c r="M9924" t="str">
        <f t="shared" si="1243"/>
        <v>Success</v>
      </c>
      <c r="N9924">
        <f t="shared" si="1244"/>
        <v>77.489999999999995</v>
      </c>
      <c r="O9924" t="str">
        <f t="shared" si="1245"/>
        <v>2024/09</v>
      </c>
      <c r="P9924">
        <f t="shared" si="1246"/>
        <v>11388.3</v>
      </c>
      <c r="Q9924" t="str">
        <f t="shared" si="1247"/>
        <v>High Priority</v>
      </c>
      <c r="R9924" t="s">
        <v>36</v>
      </c>
      <c r="S9924">
        <v>44648</v>
      </c>
      <c r="T9924">
        <v>203333</v>
      </c>
      <c r="Z9924" s="2"/>
    </row>
    <row r="9925" spans="1:26" x14ac:dyDescent="0.25">
      <c r="A9925">
        <v>9924</v>
      </c>
      <c r="B9925" t="s">
        <v>14</v>
      </c>
      <c r="C9925" t="s">
        <v>17</v>
      </c>
      <c r="D9925" s="2">
        <v>45419</v>
      </c>
      <c r="E9925">
        <v>1</v>
      </c>
      <c r="F9925">
        <v>1</v>
      </c>
      <c r="G9925">
        <v>1</v>
      </c>
      <c r="H9925">
        <v>20.62</v>
      </c>
      <c r="I9925" t="s">
        <v>21</v>
      </c>
      <c r="J9925">
        <f t="shared" si="1240"/>
        <v>1</v>
      </c>
      <c r="K9925">
        <f t="shared" si="1241"/>
        <v>1</v>
      </c>
      <c r="L9925">
        <f t="shared" si="1242"/>
        <v>1</v>
      </c>
      <c r="M9925" t="str">
        <f t="shared" si="1243"/>
        <v>Success</v>
      </c>
      <c r="N9925">
        <f t="shared" si="1244"/>
        <v>20.62</v>
      </c>
      <c r="O9925" t="str">
        <f t="shared" si="1245"/>
        <v>2024/05</v>
      </c>
      <c r="P9925">
        <f t="shared" si="1246"/>
        <v>11355.3</v>
      </c>
      <c r="Q9925" t="str">
        <f t="shared" si="1247"/>
        <v>High Priority</v>
      </c>
      <c r="R9925" t="s">
        <v>38</v>
      </c>
      <c r="S9925">
        <v>78590</v>
      </c>
      <c r="T9925">
        <v>152566</v>
      </c>
      <c r="Z9925" s="2"/>
    </row>
    <row r="9926" spans="1:26" x14ac:dyDescent="0.25">
      <c r="A9926">
        <v>9925</v>
      </c>
      <c r="B9926" t="s">
        <v>13</v>
      </c>
      <c r="C9926" t="s">
        <v>17</v>
      </c>
      <c r="D9926" s="2">
        <v>45620</v>
      </c>
      <c r="E9926">
        <v>1</v>
      </c>
      <c r="F9926">
        <v>1</v>
      </c>
      <c r="G9926">
        <v>1</v>
      </c>
      <c r="H9926">
        <v>178.31</v>
      </c>
      <c r="I9926" t="s">
        <v>21</v>
      </c>
      <c r="J9926">
        <f t="shared" si="1240"/>
        <v>1</v>
      </c>
      <c r="K9926">
        <f t="shared" si="1241"/>
        <v>1</v>
      </c>
      <c r="L9926">
        <f t="shared" si="1242"/>
        <v>1</v>
      </c>
      <c r="M9926" t="str">
        <f t="shared" si="1243"/>
        <v>Success</v>
      </c>
      <c r="N9926">
        <f t="shared" si="1244"/>
        <v>178.31</v>
      </c>
      <c r="O9926" t="str">
        <f t="shared" si="1245"/>
        <v>2024/11</v>
      </c>
      <c r="P9926">
        <f t="shared" si="1246"/>
        <v>11405.55</v>
      </c>
      <c r="Q9926" t="str">
        <f t="shared" si="1247"/>
        <v>High Priority</v>
      </c>
      <c r="R9926" t="s">
        <v>36</v>
      </c>
      <c r="S9926">
        <v>10113</v>
      </c>
      <c r="T9926">
        <v>57066</v>
      </c>
      <c r="Z9926" s="2"/>
    </row>
    <row r="9927" spans="1:26" x14ac:dyDescent="0.25">
      <c r="A9927">
        <v>9926</v>
      </c>
      <c r="B9927" t="s">
        <v>14</v>
      </c>
      <c r="C9927" t="s">
        <v>18</v>
      </c>
      <c r="D9927" s="2">
        <v>45353</v>
      </c>
      <c r="E9927">
        <v>1</v>
      </c>
      <c r="F9927">
        <v>1</v>
      </c>
      <c r="G9927">
        <v>0</v>
      </c>
      <c r="H9927">
        <v>15.15</v>
      </c>
      <c r="I9927" t="s">
        <v>26</v>
      </c>
      <c r="J9927">
        <f t="shared" si="1240"/>
        <v>0</v>
      </c>
      <c r="K9927">
        <f t="shared" si="1241"/>
        <v>1</v>
      </c>
      <c r="L9927">
        <f t="shared" si="1242"/>
        <v>0</v>
      </c>
      <c r="M9927" t="str">
        <f t="shared" si="1243"/>
        <v>Compliance Blocked</v>
      </c>
      <c r="N9927">
        <f t="shared" si="1244"/>
        <v>0</v>
      </c>
      <c r="O9927" t="str">
        <f t="shared" si="1245"/>
        <v>2024/03</v>
      </c>
      <c r="P9927">
        <f t="shared" si="1246"/>
        <v>11338.8</v>
      </c>
      <c r="Q9927" t="str">
        <f t="shared" si="1247"/>
        <v>Low Proirity</v>
      </c>
      <c r="R9927" t="s">
        <v>37</v>
      </c>
      <c r="S9927">
        <v>81325</v>
      </c>
      <c r="T9927">
        <v>126333</v>
      </c>
      <c r="Z9927" s="2"/>
    </row>
    <row r="9928" spans="1:26" x14ac:dyDescent="0.25">
      <c r="A9928">
        <v>9927</v>
      </c>
      <c r="B9928" t="s">
        <v>14</v>
      </c>
      <c r="C9928" t="s">
        <v>20</v>
      </c>
      <c r="D9928" s="2">
        <v>45352</v>
      </c>
      <c r="E9928">
        <v>1</v>
      </c>
      <c r="F9928">
        <v>1</v>
      </c>
      <c r="G9928">
        <v>1</v>
      </c>
      <c r="H9928">
        <v>50.46</v>
      </c>
      <c r="I9928" t="s">
        <v>21</v>
      </c>
      <c r="J9928">
        <f t="shared" si="1240"/>
        <v>1</v>
      </c>
      <c r="K9928">
        <f t="shared" si="1241"/>
        <v>1</v>
      </c>
      <c r="L9928">
        <f t="shared" si="1242"/>
        <v>1</v>
      </c>
      <c r="M9928" t="str">
        <f t="shared" si="1243"/>
        <v>Success</v>
      </c>
      <c r="N9928">
        <f t="shared" si="1244"/>
        <v>50.46</v>
      </c>
      <c r="O9928" t="str">
        <f t="shared" si="1245"/>
        <v>2024/03</v>
      </c>
      <c r="P9928">
        <f t="shared" si="1246"/>
        <v>11338.55</v>
      </c>
      <c r="Q9928" t="str">
        <f t="shared" si="1247"/>
        <v>High Priority</v>
      </c>
      <c r="R9928" t="s">
        <v>37</v>
      </c>
      <c r="S9928">
        <v>48830</v>
      </c>
      <c r="T9928">
        <v>210460</v>
      </c>
      <c r="Z9928" s="2"/>
    </row>
    <row r="9929" spans="1:26" x14ac:dyDescent="0.25">
      <c r="A9929">
        <v>9928</v>
      </c>
      <c r="B9929" t="s">
        <v>10</v>
      </c>
      <c r="C9929" t="s">
        <v>18</v>
      </c>
      <c r="D9929" s="2">
        <v>45300</v>
      </c>
      <c r="E9929">
        <v>1</v>
      </c>
      <c r="F9929">
        <v>0</v>
      </c>
      <c r="G9929">
        <v>0</v>
      </c>
      <c r="H9929">
        <v>98.98</v>
      </c>
      <c r="I9929" t="s">
        <v>23</v>
      </c>
      <c r="J9929">
        <f t="shared" si="1240"/>
        <v>0</v>
      </c>
      <c r="K9929">
        <f t="shared" si="1241"/>
        <v>0</v>
      </c>
      <c r="L9929" t="e">
        <f t="shared" si="1242"/>
        <v>#DIV/0!</v>
      </c>
      <c r="M9929" t="str">
        <f t="shared" si="1243"/>
        <v>Network Failure</v>
      </c>
      <c r="N9929">
        <f t="shared" si="1244"/>
        <v>0</v>
      </c>
      <c r="O9929" t="str">
        <f t="shared" si="1245"/>
        <v>2024/01</v>
      </c>
      <c r="P9929">
        <f t="shared" si="1246"/>
        <v>11325.35</v>
      </c>
      <c r="Q9929" t="str">
        <f t="shared" si="1247"/>
        <v>Low Proirity</v>
      </c>
      <c r="R9929" t="s">
        <v>37</v>
      </c>
      <c r="S9929">
        <v>5595</v>
      </c>
      <c r="T9929">
        <v>98246</v>
      </c>
      <c r="Z9929" s="2"/>
    </row>
    <row r="9930" spans="1:26" x14ac:dyDescent="0.25">
      <c r="A9930">
        <v>9929</v>
      </c>
      <c r="B9930" t="s">
        <v>9</v>
      </c>
      <c r="C9930" t="s">
        <v>18</v>
      </c>
      <c r="D9930" s="2">
        <v>45300</v>
      </c>
      <c r="E9930">
        <v>1</v>
      </c>
      <c r="F9930">
        <v>1</v>
      </c>
      <c r="G9930">
        <v>1</v>
      </c>
      <c r="H9930">
        <v>45.97</v>
      </c>
      <c r="I9930" t="s">
        <v>21</v>
      </c>
      <c r="J9930">
        <f t="shared" si="1240"/>
        <v>1</v>
      </c>
      <c r="K9930">
        <f t="shared" si="1241"/>
        <v>1</v>
      </c>
      <c r="L9930">
        <f t="shared" si="1242"/>
        <v>1</v>
      </c>
      <c r="M9930" t="str">
        <f t="shared" si="1243"/>
        <v>Success</v>
      </c>
      <c r="N9930">
        <f t="shared" si="1244"/>
        <v>45.97</v>
      </c>
      <c r="O9930" t="str">
        <f t="shared" si="1245"/>
        <v>2024/01</v>
      </c>
      <c r="P9930">
        <f t="shared" si="1246"/>
        <v>11325.55</v>
      </c>
      <c r="Q9930" t="str">
        <f t="shared" si="1247"/>
        <v>High Priority</v>
      </c>
      <c r="R9930" t="s">
        <v>36</v>
      </c>
      <c r="S9930">
        <v>29492</v>
      </c>
      <c r="T9930">
        <v>118005</v>
      </c>
      <c r="Z9930" s="2"/>
    </row>
    <row r="9931" spans="1:26" x14ac:dyDescent="0.25">
      <c r="A9931">
        <v>9930</v>
      </c>
      <c r="B9931" t="s">
        <v>10</v>
      </c>
      <c r="C9931" t="s">
        <v>20</v>
      </c>
      <c r="D9931" s="2">
        <v>45381</v>
      </c>
      <c r="E9931">
        <v>1</v>
      </c>
      <c r="F9931">
        <v>1</v>
      </c>
      <c r="G9931">
        <v>1</v>
      </c>
      <c r="H9931">
        <v>33.14</v>
      </c>
      <c r="I9931" t="s">
        <v>21</v>
      </c>
      <c r="J9931">
        <f t="shared" si="1240"/>
        <v>1</v>
      </c>
      <c r="K9931">
        <f t="shared" si="1241"/>
        <v>1</v>
      </c>
      <c r="L9931">
        <f t="shared" si="1242"/>
        <v>1</v>
      </c>
      <c r="M9931" t="str">
        <f t="shared" si="1243"/>
        <v>Success</v>
      </c>
      <c r="N9931">
        <f t="shared" si="1244"/>
        <v>33.14</v>
      </c>
      <c r="O9931" t="str">
        <f t="shared" si="1245"/>
        <v>2024/03</v>
      </c>
      <c r="P9931">
        <f t="shared" si="1246"/>
        <v>11345.8</v>
      </c>
      <c r="Q9931" t="str">
        <f t="shared" si="1247"/>
        <v>High Priority</v>
      </c>
      <c r="R9931" t="s">
        <v>36</v>
      </c>
      <c r="S9931">
        <v>49005</v>
      </c>
      <c r="T9931">
        <v>50378</v>
      </c>
      <c r="Z9931" s="2"/>
    </row>
    <row r="9932" spans="1:26" x14ac:dyDescent="0.25">
      <c r="A9932">
        <v>9931</v>
      </c>
      <c r="B9932" t="s">
        <v>9</v>
      </c>
      <c r="C9932" t="s">
        <v>16</v>
      </c>
      <c r="D9932" s="2">
        <v>45626</v>
      </c>
      <c r="E9932">
        <v>1</v>
      </c>
      <c r="F9932">
        <v>1</v>
      </c>
      <c r="G9932">
        <v>1</v>
      </c>
      <c r="H9932">
        <v>104.38</v>
      </c>
      <c r="I9932" t="s">
        <v>21</v>
      </c>
      <c r="J9932">
        <f t="shared" si="1240"/>
        <v>1</v>
      </c>
      <c r="K9932">
        <f t="shared" si="1241"/>
        <v>1</v>
      </c>
      <c r="L9932">
        <f t="shared" si="1242"/>
        <v>1</v>
      </c>
      <c r="M9932" t="str">
        <f t="shared" si="1243"/>
        <v>Success</v>
      </c>
      <c r="N9932">
        <f t="shared" si="1244"/>
        <v>104.38</v>
      </c>
      <c r="O9932" t="str">
        <f t="shared" si="1245"/>
        <v>2024/11</v>
      </c>
      <c r="P9932">
        <f t="shared" si="1246"/>
        <v>11407.05</v>
      </c>
      <c r="Q9932" t="str">
        <f t="shared" si="1247"/>
        <v>High Priority</v>
      </c>
      <c r="R9932" t="s">
        <v>38</v>
      </c>
      <c r="S9932">
        <v>99338</v>
      </c>
      <c r="T9932">
        <v>88727</v>
      </c>
      <c r="Z9932" s="2"/>
    </row>
    <row r="9933" spans="1:26" x14ac:dyDescent="0.25">
      <c r="A9933">
        <v>9932</v>
      </c>
      <c r="B9933" t="s">
        <v>10</v>
      </c>
      <c r="C9933" t="s">
        <v>17</v>
      </c>
      <c r="D9933" s="2">
        <v>45636</v>
      </c>
      <c r="E9933">
        <v>1</v>
      </c>
      <c r="F9933">
        <v>1</v>
      </c>
      <c r="G9933">
        <v>1</v>
      </c>
      <c r="H9933">
        <v>52.43</v>
      </c>
      <c r="I9933" t="s">
        <v>21</v>
      </c>
      <c r="J9933">
        <f t="shared" si="1240"/>
        <v>1</v>
      </c>
      <c r="K9933">
        <f t="shared" si="1241"/>
        <v>1</v>
      </c>
      <c r="L9933">
        <f t="shared" si="1242"/>
        <v>1</v>
      </c>
      <c r="M9933" t="str">
        <f t="shared" si="1243"/>
        <v>Success</v>
      </c>
      <c r="N9933">
        <f t="shared" si="1244"/>
        <v>52.43</v>
      </c>
      <c r="O9933" t="str">
        <f t="shared" si="1245"/>
        <v>2024/12</v>
      </c>
      <c r="P9933">
        <f t="shared" si="1246"/>
        <v>11409.55</v>
      </c>
      <c r="Q9933" t="str">
        <f t="shared" si="1247"/>
        <v>High Priority</v>
      </c>
      <c r="R9933" t="s">
        <v>37</v>
      </c>
      <c r="S9933">
        <v>104994</v>
      </c>
      <c r="T9933">
        <v>157407</v>
      </c>
      <c r="Z9933" s="2"/>
    </row>
    <row r="9934" spans="1:26" x14ac:dyDescent="0.25">
      <c r="A9934">
        <v>9933</v>
      </c>
      <c r="B9934" t="s">
        <v>9</v>
      </c>
      <c r="C9934" t="s">
        <v>20</v>
      </c>
      <c r="D9934" s="2">
        <v>45342</v>
      </c>
      <c r="E9934">
        <v>1</v>
      </c>
      <c r="F9934">
        <v>0</v>
      </c>
      <c r="G9934">
        <v>0</v>
      </c>
      <c r="H9934">
        <v>47.41</v>
      </c>
      <c r="I9934" t="s">
        <v>26</v>
      </c>
      <c r="J9934">
        <f t="shared" si="1240"/>
        <v>0</v>
      </c>
      <c r="K9934">
        <f t="shared" si="1241"/>
        <v>0</v>
      </c>
      <c r="L9934" t="e">
        <f t="shared" si="1242"/>
        <v>#DIV/0!</v>
      </c>
      <c r="M9934" t="str">
        <f t="shared" si="1243"/>
        <v>Compliance Blocked</v>
      </c>
      <c r="N9934">
        <f t="shared" si="1244"/>
        <v>0</v>
      </c>
      <c r="O9934" t="str">
        <f t="shared" si="1245"/>
        <v>2024/02</v>
      </c>
      <c r="P9934">
        <f t="shared" si="1246"/>
        <v>11335.85</v>
      </c>
      <c r="Q9934" t="str">
        <f t="shared" si="1247"/>
        <v>Low Proirity</v>
      </c>
      <c r="R9934" t="s">
        <v>36</v>
      </c>
      <c r="S9934">
        <v>70928</v>
      </c>
      <c r="T9934">
        <v>208135</v>
      </c>
      <c r="Z9934" s="2"/>
    </row>
    <row r="9935" spans="1:26" x14ac:dyDescent="0.25">
      <c r="A9935">
        <v>9934</v>
      </c>
      <c r="B9935" t="s">
        <v>12</v>
      </c>
      <c r="C9935" t="s">
        <v>19</v>
      </c>
      <c r="D9935" s="2">
        <v>45463</v>
      </c>
      <c r="E9935">
        <v>1</v>
      </c>
      <c r="F9935">
        <v>1</v>
      </c>
      <c r="G9935">
        <v>0</v>
      </c>
      <c r="H9935">
        <v>97.64</v>
      </c>
      <c r="I9935" t="s">
        <v>22</v>
      </c>
      <c r="J9935">
        <f t="shared" si="1240"/>
        <v>0</v>
      </c>
      <c r="K9935">
        <f t="shared" si="1241"/>
        <v>1</v>
      </c>
      <c r="L9935">
        <f t="shared" si="1242"/>
        <v>0</v>
      </c>
      <c r="M9935" t="str">
        <f t="shared" si="1243"/>
        <v>Network Failure</v>
      </c>
      <c r="N9935">
        <f t="shared" si="1244"/>
        <v>0</v>
      </c>
      <c r="O9935" t="str">
        <f t="shared" si="1245"/>
        <v>2024/06</v>
      </c>
      <c r="P9935">
        <f t="shared" si="1246"/>
        <v>11366.3</v>
      </c>
      <c r="Q9935" t="str">
        <f t="shared" si="1247"/>
        <v>Low Proirity</v>
      </c>
      <c r="R9935" t="s">
        <v>38</v>
      </c>
      <c r="S9935">
        <v>94650</v>
      </c>
      <c r="T9935">
        <v>214082</v>
      </c>
      <c r="Z9935" s="2"/>
    </row>
    <row r="9936" spans="1:26" x14ac:dyDescent="0.25">
      <c r="A9936">
        <v>9935</v>
      </c>
      <c r="B9936" t="s">
        <v>12</v>
      </c>
      <c r="C9936" t="s">
        <v>16</v>
      </c>
      <c r="D9936" s="2">
        <v>45611</v>
      </c>
      <c r="E9936">
        <v>1</v>
      </c>
      <c r="F9936">
        <v>0</v>
      </c>
      <c r="G9936">
        <v>0</v>
      </c>
      <c r="H9936">
        <v>5.71</v>
      </c>
      <c r="I9936" t="s">
        <v>22</v>
      </c>
      <c r="J9936">
        <f t="shared" si="1240"/>
        <v>0</v>
      </c>
      <c r="K9936">
        <f t="shared" si="1241"/>
        <v>0</v>
      </c>
      <c r="L9936" t="e">
        <f t="shared" si="1242"/>
        <v>#DIV/0!</v>
      </c>
      <c r="M9936" t="str">
        <f t="shared" si="1243"/>
        <v>Network Failure</v>
      </c>
      <c r="N9936">
        <f t="shared" si="1244"/>
        <v>0</v>
      </c>
      <c r="O9936" t="str">
        <f t="shared" si="1245"/>
        <v>2024/11</v>
      </c>
      <c r="P9936">
        <f t="shared" si="1246"/>
        <v>11403.1</v>
      </c>
      <c r="Q9936" t="str">
        <f t="shared" si="1247"/>
        <v>Low Proirity</v>
      </c>
      <c r="R9936" t="s">
        <v>36</v>
      </c>
      <c r="S9936">
        <v>130245</v>
      </c>
      <c r="T9936">
        <v>183964</v>
      </c>
      <c r="Z9936" s="2"/>
    </row>
    <row r="9937" spans="1:26" x14ac:dyDescent="0.25">
      <c r="A9937">
        <v>9936</v>
      </c>
      <c r="B9937" t="s">
        <v>14</v>
      </c>
      <c r="C9937" t="s">
        <v>17</v>
      </c>
      <c r="D9937" s="2">
        <v>45528</v>
      </c>
      <c r="E9937">
        <v>1</v>
      </c>
      <c r="F9937">
        <v>1</v>
      </c>
      <c r="G9937">
        <v>1</v>
      </c>
      <c r="H9937">
        <v>67.599999999999994</v>
      </c>
      <c r="I9937" t="s">
        <v>21</v>
      </c>
      <c r="J9937">
        <f t="shared" si="1240"/>
        <v>1</v>
      </c>
      <c r="K9937">
        <f t="shared" si="1241"/>
        <v>1</v>
      </c>
      <c r="L9937">
        <f t="shared" si="1242"/>
        <v>1</v>
      </c>
      <c r="M9937" t="str">
        <f t="shared" si="1243"/>
        <v>Success</v>
      </c>
      <c r="N9937">
        <f t="shared" si="1244"/>
        <v>67.599999999999994</v>
      </c>
      <c r="O9937" t="str">
        <f t="shared" si="1245"/>
        <v>2024/08</v>
      </c>
      <c r="P9937">
        <f t="shared" si="1246"/>
        <v>11382.55</v>
      </c>
      <c r="Q9937" t="str">
        <f t="shared" si="1247"/>
        <v>High Priority</v>
      </c>
      <c r="R9937" t="s">
        <v>37</v>
      </c>
      <c r="S9937">
        <v>116531</v>
      </c>
      <c r="T9937">
        <v>158204</v>
      </c>
      <c r="Z9937" s="2"/>
    </row>
    <row r="9938" spans="1:26" x14ac:dyDescent="0.25">
      <c r="A9938">
        <v>9937</v>
      </c>
      <c r="B9938" t="s">
        <v>11</v>
      </c>
      <c r="C9938" t="s">
        <v>20</v>
      </c>
      <c r="D9938" s="2">
        <v>45482</v>
      </c>
      <c r="E9938">
        <v>1</v>
      </c>
      <c r="F9938">
        <v>1</v>
      </c>
      <c r="G9938">
        <v>1</v>
      </c>
      <c r="H9938">
        <v>88.96</v>
      </c>
      <c r="I9938" t="s">
        <v>21</v>
      </c>
      <c r="J9938">
        <f t="shared" si="1240"/>
        <v>1</v>
      </c>
      <c r="K9938">
        <f t="shared" si="1241"/>
        <v>1</v>
      </c>
      <c r="L9938">
        <f t="shared" si="1242"/>
        <v>1</v>
      </c>
      <c r="M9938" t="str">
        <f t="shared" si="1243"/>
        <v>Success</v>
      </c>
      <c r="N9938">
        <f t="shared" si="1244"/>
        <v>88.96</v>
      </c>
      <c r="O9938" t="str">
        <f t="shared" si="1245"/>
        <v>2024/07</v>
      </c>
      <c r="P9938">
        <f t="shared" si="1246"/>
        <v>11371.05</v>
      </c>
      <c r="Q9938" t="str">
        <f t="shared" si="1247"/>
        <v>High Priority</v>
      </c>
      <c r="R9938" t="s">
        <v>37</v>
      </c>
      <c r="S9938">
        <v>43504</v>
      </c>
      <c r="T9938">
        <v>158236</v>
      </c>
      <c r="Z9938" s="2"/>
    </row>
    <row r="9939" spans="1:26" x14ac:dyDescent="0.25">
      <c r="A9939">
        <v>9938</v>
      </c>
      <c r="B9939" t="s">
        <v>13</v>
      </c>
      <c r="C9939" t="s">
        <v>16</v>
      </c>
      <c r="D9939" s="2">
        <v>45586</v>
      </c>
      <c r="E9939">
        <v>1</v>
      </c>
      <c r="F9939">
        <v>1</v>
      </c>
      <c r="G9939">
        <v>1</v>
      </c>
      <c r="H9939">
        <v>2.66</v>
      </c>
      <c r="I9939" t="s">
        <v>21</v>
      </c>
      <c r="J9939">
        <f t="shared" si="1240"/>
        <v>1</v>
      </c>
      <c r="K9939">
        <f t="shared" si="1241"/>
        <v>1</v>
      </c>
      <c r="L9939">
        <f t="shared" si="1242"/>
        <v>1</v>
      </c>
      <c r="M9939" t="str">
        <f t="shared" si="1243"/>
        <v>Success</v>
      </c>
      <c r="N9939">
        <f t="shared" si="1244"/>
        <v>2.66</v>
      </c>
      <c r="O9939" t="str">
        <f t="shared" si="1245"/>
        <v>2024/10</v>
      </c>
      <c r="P9939">
        <f t="shared" si="1246"/>
        <v>11397.05</v>
      </c>
      <c r="Q9939" t="str">
        <f t="shared" si="1247"/>
        <v>High Priority</v>
      </c>
      <c r="R9939" t="s">
        <v>36</v>
      </c>
      <c r="S9939">
        <v>19012</v>
      </c>
      <c r="T9939">
        <v>239154</v>
      </c>
      <c r="Z9939" s="2"/>
    </row>
    <row r="9940" spans="1:26" x14ac:dyDescent="0.25">
      <c r="A9940">
        <v>9939</v>
      </c>
      <c r="B9940" t="s">
        <v>9</v>
      </c>
      <c r="C9940" t="s">
        <v>17</v>
      </c>
      <c r="D9940" s="2">
        <v>45620</v>
      </c>
      <c r="E9940">
        <v>1</v>
      </c>
      <c r="F9940">
        <v>0</v>
      </c>
      <c r="G9940">
        <v>0</v>
      </c>
      <c r="H9940">
        <v>134.31</v>
      </c>
      <c r="I9940" t="s">
        <v>22</v>
      </c>
      <c r="J9940">
        <f t="shared" si="1240"/>
        <v>0</v>
      </c>
      <c r="K9940">
        <f t="shared" si="1241"/>
        <v>0</v>
      </c>
      <c r="L9940" t="e">
        <f t="shared" si="1242"/>
        <v>#DIV/0!</v>
      </c>
      <c r="M9940" t="str">
        <f t="shared" si="1243"/>
        <v>Network Failure</v>
      </c>
      <c r="N9940">
        <f t="shared" si="1244"/>
        <v>0</v>
      </c>
      <c r="O9940" t="str">
        <f t="shared" si="1245"/>
        <v>2024/11</v>
      </c>
      <c r="P9940">
        <f t="shared" si="1246"/>
        <v>11405.35</v>
      </c>
      <c r="Q9940" t="str">
        <f t="shared" si="1247"/>
        <v>Low Proirity</v>
      </c>
      <c r="R9940" t="s">
        <v>38</v>
      </c>
      <c r="S9940">
        <v>29757</v>
      </c>
      <c r="T9940">
        <v>214052</v>
      </c>
      <c r="Z9940" s="2"/>
    </row>
    <row r="9941" spans="1:26" x14ac:dyDescent="0.25">
      <c r="A9941">
        <v>9940</v>
      </c>
      <c r="B9941" t="s">
        <v>10</v>
      </c>
      <c r="C9941" t="s">
        <v>20</v>
      </c>
      <c r="D9941" s="2">
        <v>45619</v>
      </c>
      <c r="E9941">
        <v>1</v>
      </c>
      <c r="F9941">
        <v>1</v>
      </c>
      <c r="G9941">
        <v>1</v>
      </c>
      <c r="H9941">
        <v>60.2</v>
      </c>
      <c r="I9941" t="s">
        <v>21</v>
      </c>
      <c r="J9941">
        <f t="shared" si="1240"/>
        <v>1</v>
      </c>
      <c r="K9941">
        <f t="shared" si="1241"/>
        <v>1</v>
      </c>
      <c r="L9941">
        <f t="shared" si="1242"/>
        <v>1</v>
      </c>
      <c r="M9941" t="str">
        <f t="shared" si="1243"/>
        <v>Success</v>
      </c>
      <c r="N9941">
        <f t="shared" si="1244"/>
        <v>60.2</v>
      </c>
      <c r="O9941" t="str">
        <f t="shared" si="1245"/>
        <v>2024/11</v>
      </c>
      <c r="P9941">
        <f t="shared" si="1246"/>
        <v>11405.3</v>
      </c>
      <c r="Q9941" t="str">
        <f t="shared" si="1247"/>
        <v>High Priority</v>
      </c>
      <c r="R9941" t="s">
        <v>38</v>
      </c>
      <c r="S9941">
        <v>43870</v>
      </c>
      <c r="T9941">
        <v>139873</v>
      </c>
      <c r="Z9941" s="2"/>
    </row>
    <row r="9942" spans="1:26" x14ac:dyDescent="0.25">
      <c r="A9942">
        <v>9941</v>
      </c>
      <c r="B9942" t="s">
        <v>10</v>
      </c>
      <c r="C9942" t="s">
        <v>16</v>
      </c>
      <c r="D9942" s="2">
        <v>45313</v>
      </c>
      <c r="E9942">
        <v>1</v>
      </c>
      <c r="F9942">
        <v>1</v>
      </c>
      <c r="G9942">
        <v>1</v>
      </c>
      <c r="H9942">
        <v>11.97</v>
      </c>
      <c r="I9942" t="s">
        <v>21</v>
      </c>
      <c r="J9942">
        <f t="shared" si="1240"/>
        <v>1</v>
      </c>
      <c r="K9942">
        <f t="shared" si="1241"/>
        <v>1</v>
      </c>
      <c r="L9942">
        <f t="shared" si="1242"/>
        <v>1</v>
      </c>
      <c r="M9942" t="str">
        <f t="shared" si="1243"/>
        <v>Success</v>
      </c>
      <c r="N9942">
        <f t="shared" si="1244"/>
        <v>11.97</v>
      </c>
      <c r="O9942" t="str">
        <f t="shared" si="1245"/>
        <v>2024/01</v>
      </c>
      <c r="P9942">
        <f t="shared" si="1246"/>
        <v>11328.8</v>
      </c>
      <c r="Q9942" t="str">
        <f t="shared" si="1247"/>
        <v>High Priority</v>
      </c>
      <c r="R9942" t="s">
        <v>37</v>
      </c>
      <c r="S9942">
        <v>119186</v>
      </c>
      <c r="T9942">
        <v>52712</v>
      </c>
      <c r="Z9942" s="2"/>
    </row>
    <row r="9943" spans="1:26" x14ac:dyDescent="0.25">
      <c r="A9943">
        <v>9942</v>
      </c>
      <c r="B9943" t="s">
        <v>11</v>
      </c>
      <c r="C9943" t="s">
        <v>19</v>
      </c>
      <c r="D9943" s="2">
        <v>45651</v>
      </c>
      <c r="E9943">
        <v>1</v>
      </c>
      <c r="F9943">
        <v>0</v>
      </c>
      <c r="G9943">
        <v>0</v>
      </c>
      <c r="H9943">
        <v>53.85</v>
      </c>
      <c r="I9943" t="s">
        <v>22</v>
      </c>
      <c r="J9943">
        <f t="shared" si="1240"/>
        <v>0</v>
      </c>
      <c r="K9943">
        <f t="shared" si="1241"/>
        <v>0</v>
      </c>
      <c r="L9943" t="e">
        <f t="shared" si="1242"/>
        <v>#DIV/0!</v>
      </c>
      <c r="M9943" t="str">
        <f t="shared" si="1243"/>
        <v>Network Failure</v>
      </c>
      <c r="N9943">
        <f t="shared" si="1244"/>
        <v>0</v>
      </c>
      <c r="O9943" t="str">
        <f t="shared" si="1245"/>
        <v>2024/12</v>
      </c>
      <c r="P9943">
        <f t="shared" si="1246"/>
        <v>11413.1</v>
      </c>
      <c r="Q9943" t="str">
        <f t="shared" si="1247"/>
        <v>Low Proirity</v>
      </c>
      <c r="R9943" t="s">
        <v>36</v>
      </c>
      <c r="S9943">
        <v>89431</v>
      </c>
      <c r="T9943">
        <v>141833</v>
      </c>
      <c r="Z9943" s="2"/>
    </row>
    <row r="9944" spans="1:26" x14ac:dyDescent="0.25">
      <c r="A9944">
        <v>9943</v>
      </c>
      <c r="B9944" t="s">
        <v>11</v>
      </c>
      <c r="C9944" t="s">
        <v>18</v>
      </c>
      <c r="D9944" s="2">
        <v>45621</v>
      </c>
      <c r="E9944">
        <v>1</v>
      </c>
      <c r="F9944">
        <v>1</v>
      </c>
      <c r="G9944">
        <v>1</v>
      </c>
      <c r="H9944">
        <v>101.46</v>
      </c>
      <c r="I9944" t="s">
        <v>21</v>
      </c>
      <c r="J9944">
        <f t="shared" si="1240"/>
        <v>1</v>
      </c>
      <c r="K9944">
        <f t="shared" si="1241"/>
        <v>1</v>
      </c>
      <c r="L9944">
        <f t="shared" si="1242"/>
        <v>1</v>
      </c>
      <c r="M9944" t="str">
        <f t="shared" si="1243"/>
        <v>Success</v>
      </c>
      <c r="N9944">
        <f t="shared" si="1244"/>
        <v>101.46</v>
      </c>
      <c r="O9944" t="str">
        <f t="shared" si="1245"/>
        <v>2024/11</v>
      </c>
      <c r="P9944">
        <f t="shared" si="1246"/>
        <v>11405.8</v>
      </c>
      <c r="Q9944" t="str">
        <f t="shared" si="1247"/>
        <v>High Priority</v>
      </c>
      <c r="R9944" t="s">
        <v>36</v>
      </c>
      <c r="S9944">
        <v>45718</v>
      </c>
      <c r="T9944">
        <v>135474</v>
      </c>
      <c r="Z9944" s="2"/>
    </row>
    <row r="9945" spans="1:26" x14ac:dyDescent="0.25">
      <c r="A9945">
        <v>9944</v>
      </c>
      <c r="B9945" t="s">
        <v>11</v>
      </c>
      <c r="C9945" t="s">
        <v>19</v>
      </c>
      <c r="D9945" s="2">
        <v>45379</v>
      </c>
      <c r="E9945">
        <v>1</v>
      </c>
      <c r="F9945">
        <v>1</v>
      </c>
      <c r="G9945">
        <v>1</v>
      </c>
      <c r="H9945">
        <v>53.24</v>
      </c>
      <c r="I9945" t="s">
        <v>21</v>
      </c>
      <c r="J9945">
        <f t="shared" si="1240"/>
        <v>1</v>
      </c>
      <c r="K9945">
        <f t="shared" si="1241"/>
        <v>1</v>
      </c>
      <c r="L9945">
        <f t="shared" si="1242"/>
        <v>1</v>
      </c>
      <c r="M9945" t="str">
        <f t="shared" si="1243"/>
        <v>Success</v>
      </c>
      <c r="N9945">
        <f t="shared" si="1244"/>
        <v>53.24</v>
      </c>
      <c r="O9945" t="str">
        <f t="shared" si="1245"/>
        <v>2024/03</v>
      </c>
      <c r="P9945">
        <f t="shared" si="1246"/>
        <v>11345.3</v>
      </c>
      <c r="Q9945" t="str">
        <f t="shared" si="1247"/>
        <v>High Priority</v>
      </c>
      <c r="R9945" t="s">
        <v>36</v>
      </c>
      <c r="S9945">
        <v>48944</v>
      </c>
      <c r="T9945">
        <v>242997</v>
      </c>
      <c r="Z9945" s="2"/>
    </row>
    <row r="9946" spans="1:26" x14ac:dyDescent="0.25">
      <c r="A9946">
        <v>9945</v>
      </c>
      <c r="B9946" t="s">
        <v>10</v>
      </c>
      <c r="C9946" t="s">
        <v>20</v>
      </c>
      <c r="D9946" s="2">
        <v>45632</v>
      </c>
      <c r="E9946">
        <v>1</v>
      </c>
      <c r="F9946">
        <v>1</v>
      </c>
      <c r="G9946">
        <v>0</v>
      </c>
      <c r="H9946">
        <v>157.44999999999999</v>
      </c>
      <c r="I9946" t="s">
        <v>24</v>
      </c>
      <c r="J9946">
        <f t="shared" si="1240"/>
        <v>0</v>
      </c>
      <c r="K9946">
        <f t="shared" si="1241"/>
        <v>1</v>
      </c>
      <c r="L9946">
        <f t="shared" si="1242"/>
        <v>0</v>
      </c>
      <c r="M9946" t="str">
        <f t="shared" si="1243"/>
        <v>Network Failure</v>
      </c>
      <c r="N9946">
        <f t="shared" si="1244"/>
        <v>0</v>
      </c>
      <c r="O9946" t="str">
        <f t="shared" si="1245"/>
        <v>2024/12</v>
      </c>
      <c r="P9946">
        <f t="shared" si="1246"/>
        <v>11408.55</v>
      </c>
      <c r="Q9946" t="str">
        <f t="shared" si="1247"/>
        <v>Low Proirity</v>
      </c>
      <c r="R9946" t="s">
        <v>38</v>
      </c>
      <c r="S9946">
        <v>87252</v>
      </c>
      <c r="T9946">
        <v>142172</v>
      </c>
      <c r="Z9946" s="2"/>
    </row>
    <row r="9947" spans="1:26" x14ac:dyDescent="0.25">
      <c r="A9947">
        <v>9946</v>
      </c>
      <c r="B9947" t="s">
        <v>13</v>
      </c>
      <c r="C9947" t="s">
        <v>18</v>
      </c>
      <c r="D9947" s="2">
        <v>45530</v>
      </c>
      <c r="E9947">
        <v>1</v>
      </c>
      <c r="F9947">
        <v>0</v>
      </c>
      <c r="G9947">
        <v>0</v>
      </c>
      <c r="H9947">
        <v>29.2</v>
      </c>
      <c r="I9947" t="s">
        <v>23</v>
      </c>
      <c r="J9947">
        <f t="shared" si="1240"/>
        <v>0</v>
      </c>
      <c r="K9947">
        <f t="shared" si="1241"/>
        <v>0</v>
      </c>
      <c r="L9947" t="e">
        <f t="shared" si="1242"/>
        <v>#DIV/0!</v>
      </c>
      <c r="M9947" t="str">
        <f t="shared" si="1243"/>
        <v>Network Failure</v>
      </c>
      <c r="N9947">
        <f t="shared" si="1244"/>
        <v>0</v>
      </c>
      <c r="O9947" t="str">
        <f t="shared" si="1245"/>
        <v>2024/08</v>
      </c>
      <c r="P9947">
        <f t="shared" si="1246"/>
        <v>11382.85</v>
      </c>
      <c r="Q9947" t="str">
        <f t="shared" si="1247"/>
        <v>Low Proirity</v>
      </c>
      <c r="R9947" t="s">
        <v>37</v>
      </c>
      <c r="S9947">
        <v>40479</v>
      </c>
      <c r="T9947">
        <v>181859</v>
      </c>
      <c r="Z9947" s="2"/>
    </row>
    <row r="9948" spans="1:26" x14ac:dyDescent="0.25">
      <c r="A9948">
        <v>9947</v>
      </c>
      <c r="B9948" t="s">
        <v>11</v>
      </c>
      <c r="C9948" t="s">
        <v>16</v>
      </c>
      <c r="D9948" s="2">
        <v>45530</v>
      </c>
      <c r="E9948">
        <v>1</v>
      </c>
      <c r="F9948">
        <v>0</v>
      </c>
      <c r="G9948">
        <v>0</v>
      </c>
      <c r="H9948">
        <v>21.32</v>
      </c>
      <c r="I9948" t="s">
        <v>25</v>
      </c>
      <c r="J9948">
        <f t="shared" si="1240"/>
        <v>0</v>
      </c>
      <c r="K9948">
        <f t="shared" si="1241"/>
        <v>0</v>
      </c>
      <c r="L9948" t="e">
        <f t="shared" si="1242"/>
        <v>#DIV/0!</v>
      </c>
      <c r="M9948" t="str">
        <f t="shared" si="1243"/>
        <v>Network Failure</v>
      </c>
      <c r="N9948">
        <f t="shared" si="1244"/>
        <v>0</v>
      </c>
      <c r="O9948" t="str">
        <f t="shared" si="1245"/>
        <v>2024/08</v>
      </c>
      <c r="P9948">
        <f t="shared" si="1246"/>
        <v>11382.85</v>
      </c>
      <c r="Q9948" t="str">
        <f t="shared" si="1247"/>
        <v>Low Proirity</v>
      </c>
      <c r="R9948" t="s">
        <v>38</v>
      </c>
      <c r="S9948">
        <v>51252</v>
      </c>
      <c r="T9948">
        <v>181461</v>
      </c>
      <c r="Z9948" s="2"/>
    </row>
    <row r="9949" spans="1:26" x14ac:dyDescent="0.25">
      <c r="A9949">
        <v>9948</v>
      </c>
      <c r="B9949" t="s">
        <v>14</v>
      </c>
      <c r="C9949" t="s">
        <v>18</v>
      </c>
      <c r="D9949" s="2">
        <v>45450</v>
      </c>
      <c r="E9949">
        <v>1</v>
      </c>
      <c r="F9949">
        <v>1</v>
      </c>
      <c r="G9949">
        <v>1</v>
      </c>
      <c r="H9949">
        <v>32.94</v>
      </c>
      <c r="I9949" t="s">
        <v>21</v>
      </c>
      <c r="J9949">
        <f t="shared" si="1240"/>
        <v>1</v>
      </c>
      <c r="K9949">
        <f t="shared" si="1241"/>
        <v>1</v>
      </c>
      <c r="L9949">
        <f t="shared" si="1242"/>
        <v>1</v>
      </c>
      <c r="M9949" t="str">
        <f t="shared" si="1243"/>
        <v>Success</v>
      </c>
      <c r="N9949">
        <f t="shared" si="1244"/>
        <v>32.94</v>
      </c>
      <c r="O9949" t="str">
        <f t="shared" si="1245"/>
        <v>2024/06</v>
      </c>
      <c r="P9949">
        <f t="shared" si="1246"/>
        <v>11363.05</v>
      </c>
      <c r="Q9949" t="str">
        <f t="shared" si="1247"/>
        <v>High Priority</v>
      </c>
      <c r="R9949" t="s">
        <v>38</v>
      </c>
      <c r="S9949">
        <v>83561</v>
      </c>
      <c r="T9949">
        <v>148542</v>
      </c>
      <c r="Z9949" s="2"/>
    </row>
    <row r="9950" spans="1:26" x14ac:dyDescent="0.25">
      <c r="A9950">
        <v>9949</v>
      </c>
      <c r="B9950" t="s">
        <v>10</v>
      </c>
      <c r="C9950" t="s">
        <v>17</v>
      </c>
      <c r="D9950" s="2">
        <v>45408</v>
      </c>
      <c r="E9950">
        <v>1</v>
      </c>
      <c r="F9950">
        <v>1</v>
      </c>
      <c r="G9950">
        <v>1</v>
      </c>
      <c r="H9950">
        <v>122.77</v>
      </c>
      <c r="I9950" t="s">
        <v>21</v>
      </c>
      <c r="J9950">
        <f t="shared" si="1240"/>
        <v>1</v>
      </c>
      <c r="K9950">
        <f t="shared" si="1241"/>
        <v>1</v>
      </c>
      <c r="L9950">
        <f t="shared" si="1242"/>
        <v>1</v>
      </c>
      <c r="M9950" t="str">
        <f t="shared" si="1243"/>
        <v>Success</v>
      </c>
      <c r="N9950">
        <f t="shared" si="1244"/>
        <v>122.77</v>
      </c>
      <c r="O9950" t="str">
        <f t="shared" si="1245"/>
        <v>2024/04</v>
      </c>
      <c r="P9950">
        <f t="shared" si="1246"/>
        <v>11352.55</v>
      </c>
      <c r="Q9950" t="str">
        <f t="shared" si="1247"/>
        <v>High Priority</v>
      </c>
      <c r="R9950" t="s">
        <v>36</v>
      </c>
      <c r="S9950">
        <v>102831</v>
      </c>
      <c r="T9950">
        <v>223449</v>
      </c>
      <c r="Z9950" s="2"/>
    </row>
    <row r="9951" spans="1:26" x14ac:dyDescent="0.25">
      <c r="A9951">
        <v>9950</v>
      </c>
      <c r="B9951" t="s">
        <v>10</v>
      </c>
      <c r="C9951" t="s">
        <v>17</v>
      </c>
      <c r="D9951" s="2">
        <v>45492</v>
      </c>
      <c r="E9951">
        <v>1</v>
      </c>
      <c r="F9951">
        <v>1</v>
      </c>
      <c r="G9951">
        <v>1</v>
      </c>
      <c r="H9951">
        <v>23.98</v>
      </c>
      <c r="I9951" t="s">
        <v>21</v>
      </c>
      <c r="J9951">
        <f t="shared" si="1240"/>
        <v>1</v>
      </c>
      <c r="K9951">
        <f t="shared" si="1241"/>
        <v>1</v>
      </c>
      <c r="L9951">
        <f t="shared" si="1242"/>
        <v>1</v>
      </c>
      <c r="M9951" t="str">
        <f t="shared" si="1243"/>
        <v>Success</v>
      </c>
      <c r="N9951">
        <f t="shared" si="1244"/>
        <v>23.98</v>
      </c>
      <c r="O9951" t="str">
        <f t="shared" si="1245"/>
        <v>2024/07</v>
      </c>
      <c r="P9951">
        <f t="shared" si="1246"/>
        <v>11373.55</v>
      </c>
      <c r="Q9951" t="str">
        <f t="shared" si="1247"/>
        <v>High Priority</v>
      </c>
      <c r="R9951" t="s">
        <v>38</v>
      </c>
      <c r="S9951">
        <v>133972</v>
      </c>
      <c r="T9951">
        <v>38507</v>
      </c>
      <c r="Z9951" s="2"/>
    </row>
    <row r="9952" spans="1:26" x14ac:dyDescent="0.25">
      <c r="A9952">
        <v>9951</v>
      </c>
      <c r="B9952" t="s">
        <v>10</v>
      </c>
      <c r="C9952" t="s">
        <v>18</v>
      </c>
      <c r="D9952" s="2">
        <v>45308</v>
      </c>
      <c r="E9952">
        <v>1</v>
      </c>
      <c r="F9952">
        <v>1</v>
      </c>
      <c r="G9952">
        <v>1</v>
      </c>
      <c r="H9952">
        <v>46.15</v>
      </c>
      <c r="I9952" t="s">
        <v>21</v>
      </c>
      <c r="J9952">
        <f t="shared" si="1240"/>
        <v>1</v>
      </c>
      <c r="K9952">
        <f t="shared" si="1241"/>
        <v>1</v>
      </c>
      <c r="L9952">
        <f t="shared" si="1242"/>
        <v>1</v>
      </c>
      <c r="M9952" t="str">
        <f t="shared" si="1243"/>
        <v>Success</v>
      </c>
      <c r="N9952">
        <f t="shared" si="1244"/>
        <v>46.15</v>
      </c>
      <c r="O9952" t="str">
        <f t="shared" si="1245"/>
        <v>2024/01</v>
      </c>
      <c r="P9952">
        <f t="shared" si="1246"/>
        <v>11327.55</v>
      </c>
      <c r="Q9952" t="str">
        <f t="shared" si="1247"/>
        <v>High Priority</v>
      </c>
      <c r="R9952" t="s">
        <v>38</v>
      </c>
      <c r="S9952">
        <v>87758</v>
      </c>
      <c r="T9952">
        <v>189909</v>
      </c>
      <c r="Z9952" s="2"/>
    </row>
    <row r="9953" spans="1:26" x14ac:dyDescent="0.25">
      <c r="A9953">
        <v>9952</v>
      </c>
      <c r="B9953" t="s">
        <v>10</v>
      </c>
      <c r="C9953" t="s">
        <v>16</v>
      </c>
      <c r="D9953" s="2">
        <v>45625</v>
      </c>
      <c r="E9953">
        <v>1</v>
      </c>
      <c r="F9953">
        <v>1</v>
      </c>
      <c r="G9953">
        <v>1</v>
      </c>
      <c r="H9953">
        <v>145.97999999999999</v>
      </c>
      <c r="I9953" t="s">
        <v>21</v>
      </c>
      <c r="J9953">
        <f t="shared" si="1240"/>
        <v>1</v>
      </c>
      <c r="K9953">
        <f t="shared" si="1241"/>
        <v>1</v>
      </c>
      <c r="L9953">
        <f t="shared" si="1242"/>
        <v>1</v>
      </c>
      <c r="M9953" t="str">
        <f t="shared" si="1243"/>
        <v>Success</v>
      </c>
      <c r="N9953">
        <f t="shared" si="1244"/>
        <v>145.97999999999999</v>
      </c>
      <c r="O9953" t="str">
        <f t="shared" si="1245"/>
        <v>2024/11</v>
      </c>
      <c r="P9953">
        <f t="shared" si="1246"/>
        <v>11406.8</v>
      </c>
      <c r="Q9953" t="str">
        <f t="shared" si="1247"/>
        <v>High Priority</v>
      </c>
      <c r="R9953" t="s">
        <v>37</v>
      </c>
      <c r="S9953">
        <v>142076</v>
      </c>
      <c r="T9953">
        <v>55693</v>
      </c>
      <c r="Z9953" s="2"/>
    </row>
    <row r="9954" spans="1:26" x14ac:dyDescent="0.25">
      <c r="A9954">
        <v>9953</v>
      </c>
      <c r="B9954" t="s">
        <v>14</v>
      </c>
      <c r="C9954" t="s">
        <v>19</v>
      </c>
      <c r="D9954" s="2">
        <v>45376</v>
      </c>
      <c r="E9954">
        <v>1</v>
      </c>
      <c r="F9954">
        <v>0</v>
      </c>
      <c r="G9954">
        <v>0</v>
      </c>
      <c r="H9954">
        <v>98.73</v>
      </c>
      <c r="I9954" t="s">
        <v>24</v>
      </c>
      <c r="J9954">
        <f t="shared" si="1240"/>
        <v>0</v>
      </c>
      <c r="K9954">
        <f t="shared" si="1241"/>
        <v>0</v>
      </c>
      <c r="L9954" t="e">
        <f t="shared" si="1242"/>
        <v>#DIV/0!</v>
      </c>
      <c r="M9954" t="str">
        <f t="shared" si="1243"/>
        <v>Network Failure</v>
      </c>
      <c r="N9954">
        <f t="shared" si="1244"/>
        <v>0</v>
      </c>
      <c r="O9954" t="str">
        <f t="shared" si="1245"/>
        <v>2024/03</v>
      </c>
      <c r="P9954">
        <f t="shared" si="1246"/>
        <v>11344.35</v>
      </c>
      <c r="Q9954" t="str">
        <f t="shared" si="1247"/>
        <v>Low Proirity</v>
      </c>
      <c r="R9954" t="s">
        <v>36</v>
      </c>
      <c r="S9954">
        <v>19602</v>
      </c>
      <c r="T9954">
        <v>26973</v>
      </c>
      <c r="Z9954" s="2"/>
    </row>
    <row r="9955" spans="1:26" x14ac:dyDescent="0.25">
      <c r="A9955">
        <v>9954</v>
      </c>
      <c r="B9955" t="s">
        <v>9</v>
      </c>
      <c r="C9955" t="s">
        <v>20</v>
      </c>
      <c r="D9955" s="2">
        <v>45443</v>
      </c>
      <c r="E9955">
        <v>1</v>
      </c>
      <c r="F9955">
        <v>1</v>
      </c>
      <c r="G9955">
        <v>1</v>
      </c>
      <c r="H9955">
        <v>64.41</v>
      </c>
      <c r="I9955" t="s">
        <v>21</v>
      </c>
      <c r="J9955">
        <f t="shared" si="1240"/>
        <v>1</v>
      </c>
      <c r="K9955">
        <f t="shared" si="1241"/>
        <v>1</v>
      </c>
      <c r="L9955">
        <f t="shared" si="1242"/>
        <v>1</v>
      </c>
      <c r="M9955" t="str">
        <f t="shared" si="1243"/>
        <v>Success</v>
      </c>
      <c r="N9955">
        <f t="shared" si="1244"/>
        <v>64.41</v>
      </c>
      <c r="O9955" t="str">
        <f t="shared" si="1245"/>
        <v>2024/05</v>
      </c>
      <c r="P9955">
        <f t="shared" si="1246"/>
        <v>11361.3</v>
      </c>
      <c r="Q9955" t="str">
        <f t="shared" si="1247"/>
        <v>High Priority</v>
      </c>
      <c r="R9955" t="s">
        <v>36</v>
      </c>
      <c r="S9955">
        <v>78723</v>
      </c>
      <c r="T9955">
        <v>58835</v>
      </c>
      <c r="Z9955" s="2"/>
    </row>
    <row r="9956" spans="1:26" x14ac:dyDescent="0.25">
      <c r="A9956">
        <v>9955</v>
      </c>
      <c r="B9956" t="s">
        <v>14</v>
      </c>
      <c r="C9956" t="s">
        <v>17</v>
      </c>
      <c r="D9956" s="2">
        <v>45597</v>
      </c>
      <c r="E9956">
        <v>1</v>
      </c>
      <c r="F9956">
        <v>1</v>
      </c>
      <c r="G9956">
        <v>1</v>
      </c>
      <c r="H9956">
        <v>75.180000000000007</v>
      </c>
      <c r="I9956" t="s">
        <v>21</v>
      </c>
      <c r="J9956">
        <f t="shared" si="1240"/>
        <v>1</v>
      </c>
      <c r="K9956">
        <f t="shared" si="1241"/>
        <v>1</v>
      </c>
      <c r="L9956">
        <f t="shared" si="1242"/>
        <v>1</v>
      </c>
      <c r="M9956" t="str">
        <f t="shared" si="1243"/>
        <v>Success</v>
      </c>
      <c r="N9956">
        <f t="shared" si="1244"/>
        <v>75.180000000000007</v>
      </c>
      <c r="O9956" t="str">
        <f t="shared" si="1245"/>
        <v>2024/11</v>
      </c>
      <c r="P9956">
        <f t="shared" si="1246"/>
        <v>11399.8</v>
      </c>
      <c r="Q9956" t="str">
        <f t="shared" si="1247"/>
        <v>High Priority</v>
      </c>
      <c r="R9956" t="s">
        <v>37</v>
      </c>
      <c r="S9956">
        <v>10854</v>
      </c>
      <c r="T9956">
        <v>128119</v>
      </c>
      <c r="Z9956" s="2"/>
    </row>
    <row r="9957" spans="1:26" x14ac:dyDescent="0.25">
      <c r="A9957">
        <v>9956</v>
      </c>
      <c r="B9957" t="s">
        <v>11</v>
      </c>
      <c r="C9957" t="s">
        <v>20</v>
      </c>
      <c r="D9957" s="2">
        <v>45368</v>
      </c>
      <c r="E9957">
        <v>1</v>
      </c>
      <c r="F9957">
        <v>1</v>
      </c>
      <c r="G9957">
        <v>1</v>
      </c>
      <c r="H9957">
        <v>225.93</v>
      </c>
      <c r="I9957" t="s">
        <v>21</v>
      </c>
      <c r="J9957">
        <f t="shared" si="1240"/>
        <v>1</v>
      </c>
      <c r="K9957">
        <f t="shared" si="1241"/>
        <v>1</v>
      </c>
      <c r="L9957">
        <f t="shared" si="1242"/>
        <v>1</v>
      </c>
      <c r="M9957" t="str">
        <f t="shared" si="1243"/>
        <v>Success</v>
      </c>
      <c r="N9957">
        <f t="shared" si="1244"/>
        <v>225.93</v>
      </c>
      <c r="O9957" t="str">
        <f t="shared" si="1245"/>
        <v>2024/03</v>
      </c>
      <c r="P9957">
        <f t="shared" si="1246"/>
        <v>11342.55</v>
      </c>
      <c r="Q9957" t="str">
        <f t="shared" si="1247"/>
        <v>High Priority</v>
      </c>
      <c r="R9957" t="s">
        <v>37</v>
      </c>
      <c r="S9957">
        <v>117246</v>
      </c>
      <c r="T9957">
        <v>102487</v>
      </c>
      <c r="Z9957" s="2"/>
    </row>
    <row r="9958" spans="1:26" x14ac:dyDescent="0.25">
      <c r="A9958">
        <v>9957</v>
      </c>
      <c r="B9958" t="s">
        <v>9</v>
      </c>
      <c r="C9958" t="s">
        <v>16</v>
      </c>
      <c r="D9958" s="2">
        <v>45396</v>
      </c>
      <c r="E9958">
        <v>1</v>
      </c>
      <c r="F9958">
        <v>1</v>
      </c>
      <c r="G9958">
        <v>1</v>
      </c>
      <c r="H9958">
        <v>116.1</v>
      </c>
      <c r="I9958" t="s">
        <v>21</v>
      </c>
      <c r="J9958">
        <f t="shared" si="1240"/>
        <v>1</v>
      </c>
      <c r="K9958">
        <f t="shared" si="1241"/>
        <v>1</v>
      </c>
      <c r="L9958">
        <f t="shared" si="1242"/>
        <v>1</v>
      </c>
      <c r="M9958" t="str">
        <f t="shared" si="1243"/>
        <v>Success</v>
      </c>
      <c r="N9958">
        <f t="shared" si="1244"/>
        <v>116.1</v>
      </c>
      <c r="O9958" t="str">
        <f t="shared" si="1245"/>
        <v>2024/04</v>
      </c>
      <c r="P9958">
        <f t="shared" si="1246"/>
        <v>11349.55</v>
      </c>
      <c r="Q9958" t="str">
        <f t="shared" si="1247"/>
        <v>High Priority</v>
      </c>
      <c r="R9958" t="s">
        <v>36</v>
      </c>
      <c r="S9958">
        <v>84017</v>
      </c>
      <c r="T9958">
        <v>158122</v>
      </c>
      <c r="Z9958" s="2"/>
    </row>
    <row r="9959" spans="1:26" x14ac:dyDescent="0.25">
      <c r="A9959">
        <v>9958</v>
      </c>
      <c r="B9959" t="s">
        <v>11</v>
      </c>
      <c r="C9959" t="s">
        <v>20</v>
      </c>
      <c r="D9959" s="2">
        <v>45292</v>
      </c>
      <c r="E9959">
        <v>1</v>
      </c>
      <c r="F9959">
        <v>1</v>
      </c>
      <c r="G9959">
        <v>1</v>
      </c>
      <c r="H9959">
        <v>107.72</v>
      </c>
      <c r="I9959" t="s">
        <v>21</v>
      </c>
      <c r="J9959">
        <f t="shared" si="1240"/>
        <v>1</v>
      </c>
      <c r="K9959">
        <f t="shared" si="1241"/>
        <v>1</v>
      </c>
      <c r="L9959">
        <f t="shared" si="1242"/>
        <v>1</v>
      </c>
      <c r="M9959" t="str">
        <f t="shared" si="1243"/>
        <v>Success</v>
      </c>
      <c r="N9959">
        <f t="shared" si="1244"/>
        <v>107.72</v>
      </c>
      <c r="O9959" t="str">
        <f t="shared" si="1245"/>
        <v>2024/01</v>
      </c>
      <c r="P9959">
        <f t="shared" si="1246"/>
        <v>11323.55</v>
      </c>
      <c r="Q9959" t="str">
        <f t="shared" si="1247"/>
        <v>High Priority</v>
      </c>
      <c r="R9959" t="s">
        <v>36</v>
      </c>
      <c r="S9959">
        <v>129891</v>
      </c>
      <c r="T9959">
        <v>68614</v>
      </c>
      <c r="Z9959" s="2"/>
    </row>
    <row r="9960" spans="1:26" x14ac:dyDescent="0.25">
      <c r="A9960">
        <v>9959</v>
      </c>
      <c r="B9960" t="s">
        <v>10</v>
      </c>
      <c r="C9960" t="s">
        <v>17</v>
      </c>
      <c r="D9960" s="2">
        <v>45355</v>
      </c>
      <c r="E9960">
        <v>1</v>
      </c>
      <c r="F9960">
        <v>1</v>
      </c>
      <c r="G9960">
        <v>1</v>
      </c>
      <c r="H9960">
        <v>96.99</v>
      </c>
      <c r="I9960" t="s">
        <v>21</v>
      </c>
      <c r="J9960">
        <f t="shared" si="1240"/>
        <v>1</v>
      </c>
      <c r="K9960">
        <f t="shared" si="1241"/>
        <v>1</v>
      </c>
      <c r="L9960">
        <f t="shared" si="1242"/>
        <v>1</v>
      </c>
      <c r="M9960" t="str">
        <f t="shared" si="1243"/>
        <v>Success</v>
      </c>
      <c r="N9960">
        <f t="shared" si="1244"/>
        <v>96.99</v>
      </c>
      <c r="O9960" t="str">
        <f t="shared" si="1245"/>
        <v>2024/03</v>
      </c>
      <c r="P9960">
        <f t="shared" si="1246"/>
        <v>11339.3</v>
      </c>
      <c r="Q9960" t="str">
        <f t="shared" si="1247"/>
        <v>High Priority</v>
      </c>
      <c r="R9960" t="s">
        <v>37</v>
      </c>
      <c r="S9960">
        <v>112465</v>
      </c>
      <c r="T9960">
        <v>57009</v>
      </c>
      <c r="Z9960" s="2"/>
    </row>
    <row r="9961" spans="1:26" x14ac:dyDescent="0.25">
      <c r="A9961">
        <v>9960</v>
      </c>
      <c r="B9961" t="s">
        <v>11</v>
      </c>
      <c r="C9961" t="s">
        <v>16</v>
      </c>
      <c r="D9961" s="2">
        <v>45481</v>
      </c>
      <c r="E9961">
        <v>1</v>
      </c>
      <c r="F9961">
        <v>1</v>
      </c>
      <c r="G9961">
        <v>1</v>
      </c>
      <c r="H9961">
        <v>31.08</v>
      </c>
      <c r="I9961" t="s">
        <v>21</v>
      </c>
      <c r="J9961">
        <f t="shared" si="1240"/>
        <v>1</v>
      </c>
      <c r="K9961">
        <f t="shared" si="1241"/>
        <v>1</v>
      </c>
      <c r="L9961">
        <f t="shared" si="1242"/>
        <v>1</v>
      </c>
      <c r="M9961" t="str">
        <f t="shared" si="1243"/>
        <v>Success</v>
      </c>
      <c r="N9961">
        <f t="shared" si="1244"/>
        <v>31.08</v>
      </c>
      <c r="O9961" t="str">
        <f t="shared" si="1245"/>
        <v>2024/07</v>
      </c>
      <c r="P9961">
        <f t="shared" si="1246"/>
        <v>11370.8</v>
      </c>
      <c r="Q9961" t="str">
        <f t="shared" si="1247"/>
        <v>High Priority</v>
      </c>
      <c r="R9961" t="s">
        <v>37</v>
      </c>
      <c r="S9961">
        <v>108588</v>
      </c>
      <c r="T9961">
        <v>210843</v>
      </c>
      <c r="Z9961" s="2"/>
    </row>
    <row r="9962" spans="1:26" x14ac:dyDescent="0.25">
      <c r="A9962">
        <v>9961</v>
      </c>
      <c r="B9962" t="s">
        <v>14</v>
      </c>
      <c r="C9962" t="s">
        <v>16</v>
      </c>
      <c r="D9962" s="2">
        <v>45593</v>
      </c>
      <c r="E9962">
        <v>1</v>
      </c>
      <c r="F9962">
        <v>1</v>
      </c>
      <c r="G9962">
        <v>1</v>
      </c>
      <c r="H9962">
        <v>90.66</v>
      </c>
      <c r="I9962" t="s">
        <v>21</v>
      </c>
      <c r="J9962">
        <f t="shared" si="1240"/>
        <v>1</v>
      </c>
      <c r="K9962">
        <f t="shared" si="1241"/>
        <v>1</v>
      </c>
      <c r="L9962">
        <f t="shared" si="1242"/>
        <v>1</v>
      </c>
      <c r="M9962" t="str">
        <f t="shared" si="1243"/>
        <v>Success</v>
      </c>
      <c r="N9962">
        <f t="shared" si="1244"/>
        <v>90.66</v>
      </c>
      <c r="O9962" t="str">
        <f t="shared" si="1245"/>
        <v>2024/10</v>
      </c>
      <c r="P9962">
        <f t="shared" si="1246"/>
        <v>11398.8</v>
      </c>
      <c r="Q9962" t="str">
        <f t="shared" si="1247"/>
        <v>High Priority</v>
      </c>
      <c r="R9962" t="s">
        <v>37</v>
      </c>
      <c r="S9962">
        <v>51451</v>
      </c>
      <c r="T9962">
        <v>143524</v>
      </c>
      <c r="Z9962" s="2"/>
    </row>
    <row r="9963" spans="1:26" x14ac:dyDescent="0.25">
      <c r="A9963">
        <v>9962</v>
      </c>
      <c r="B9963" t="s">
        <v>10</v>
      </c>
      <c r="C9963" t="s">
        <v>19</v>
      </c>
      <c r="D9963" s="2">
        <v>45384</v>
      </c>
      <c r="E9963">
        <v>1</v>
      </c>
      <c r="F9963">
        <v>0</v>
      </c>
      <c r="G9963">
        <v>0</v>
      </c>
      <c r="H9963">
        <v>119.42</v>
      </c>
      <c r="I9963" t="s">
        <v>23</v>
      </c>
      <c r="J9963">
        <f t="shared" si="1240"/>
        <v>0</v>
      </c>
      <c r="K9963">
        <f t="shared" si="1241"/>
        <v>0</v>
      </c>
      <c r="L9963" t="e">
        <f t="shared" si="1242"/>
        <v>#DIV/0!</v>
      </c>
      <c r="M9963" t="str">
        <f t="shared" si="1243"/>
        <v>Network Failure</v>
      </c>
      <c r="N9963">
        <f t="shared" si="1244"/>
        <v>0</v>
      </c>
      <c r="O9963" t="str">
        <f t="shared" si="1245"/>
        <v>2024/04</v>
      </c>
      <c r="P9963">
        <f t="shared" si="1246"/>
        <v>11346.35</v>
      </c>
      <c r="Q9963" t="str">
        <f t="shared" si="1247"/>
        <v>Low Proirity</v>
      </c>
      <c r="R9963" t="s">
        <v>36</v>
      </c>
      <c r="S9963">
        <v>118280</v>
      </c>
      <c r="T9963">
        <v>226021</v>
      </c>
      <c r="Z9963" s="2"/>
    </row>
    <row r="9964" spans="1:26" x14ac:dyDescent="0.25">
      <c r="A9964">
        <v>9963</v>
      </c>
      <c r="B9964" t="s">
        <v>13</v>
      </c>
      <c r="C9964" t="s">
        <v>19</v>
      </c>
      <c r="D9964" s="2">
        <v>45537</v>
      </c>
      <c r="E9964">
        <v>1</v>
      </c>
      <c r="F9964">
        <v>1</v>
      </c>
      <c r="G9964">
        <v>1</v>
      </c>
      <c r="H9964">
        <v>158.76</v>
      </c>
      <c r="I9964" t="s">
        <v>21</v>
      </c>
      <c r="J9964">
        <f t="shared" si="1240"/>
        <v>1</v>
      </c>
      <c r="K9964">
        <f t="shared" si="1241"/>
        <v>1</v>
      </c>
      <c r="L9964">
        <f t="shared" si="1242"/>
        <v>1</v>
      </c>
      <c r="M9964" t="str">
        <f t="shared" si="1243"/>
        <v>Success</v>
      </c>
      <c r="N9964">
        <f t="shared" si="1244"/>
        <v>158.76</v>
      </c>
      <c r="O9964" t="str">
        <f t="shared" si="1245"/>
        <v>2024/09</v>
      </c>
      <c r="P9964">
        <f t="shared" si="1246"/>
        <v>11384.8</v>
      </c>
      <c r="Q9964" t="str">
        <f t="shared" si="1247"/>
        <v>High Priority</v>
      </c>
      <c r="R9964" t="s">
        <v>37</v>
      </c>
      <c r="S9964">
        <v>105690</v>
      </c>
      <c r="T9964">
        <v>149628</v>
      </c>
      <c r="Z9964" s="2"/>
    </row>
    <row r="9965" spans="1:26" x14ac:dyDescent="0.25">
      <c r="A9965">
        <v>9964</v>
      </c>
      <c r="B9965" t="s">
        <v>11</v>
      </c>
      <c r="C9965" t="s">
        <v>20</v>
      </c>
      <c r="D9965" s="2">
        <v>45649</v>
      </c>
      <c r="E9965">
        <v>1</v>
      </c>
      <c r="F9965">
        <v>0</v>
      </c>
      <c r="G9965">
        <v>0</v>
      </c>
      <c r="H9965">
        <v>86.56</v>
      </c>
      <c r="I9965" t="s">
        <v>24</v>
      </c>
      <c r="J9965">
        <f t="shared" si="1240"/>
        <v>0</v>
      </c>
      <c r="K9965">
        <f t="shared" si="1241"/>
        <v>0</v>
      </c>
      <c r="L9965" t="e">
        <f t="shared" si="1242"/>
        <v>#DIV/0!</v>
      </c>
      <c r="M9965" t="str">
        <f t="shared" si="1243"/>
        <v>Network Failure</v>
      </c>
      <c r="N9965">
        <f t="shared" si="1244"/>
        <v>0</v>
      </c>
      <c r="O9965" t="str">
        <f t="shared" si="1245"/>
        <v>2024/12</v>
      </c>
      <c r="P9965">
        <f t="shared" si="1246"/>
        <v>11412.6</v>
      </c>
      <c r="Q9965" t="str">
        <f t="shared" si="1247"/>
        <v>Low Proirity</v>
      </c>
      <c r="R9965" t="s">
        <v>36</v>
      </c>
      <c r="S9965">
        <v>65311</v>
      </c>
      <c r="T9965">
        <v>132923</v>
      </c>
      <c r="Z9965" s="2"/>
    </row>
    <row r="9966" spans="1:26" x14ac:dyDescent="0.25">
      <c r="A9966">
        <v>9965</v>
      </c>
      <c r="B9966" t="s">
        <v>13</v>
      </c>
      <c r="C9966" t="s">
        <v>20</v>
      </c>
      <c r="D9966" s="2">
        <v>45406</v>
      </c>
      <c r="E9966">
        <v>1</v>
      </c>
      <c r="F9966">
        <v>1</v>
      </c>
      <c r="G9966">
        <v>1</v>
      </c>
      <c r="H9966">
        <v>173.02</v>
      </c>
      <c r="I9966" t="s">
        <v>21</v>
      </c>
      <c r="J9966">
        <f t="shared" si="1240"/>
        <v>1</v>
      </c>
      <c r="K9966">
        <f t="shared" si="1241"/>
        <v>1</v>
      </c>
      <c r="L9966">
        <f t="shared" si="1242"/>
        <v>1</v>
      </c>
      <c r="M9966" t="str">
        <f t="shared" si="1243"/>
        <v>Success</v>
      </c>
      <c r="N9966">
        <f t="shared" si="1244"/>
        <v>173.02</v>
      </c>
      <c r="O9966" t="str">
        <f t="shared" si="1245"/>
        <v>2024/04</v>
      </c>
      <c r="P9966">
        <f t="shared" si="1246"/>
        <v>11352.05</v>
      </c>
      <c r="Q9966" t="str">
        <f t="shared" si="1247"/>
        <v>High Priority</v>
      </c>
      <c r="R9966" t="s">
        <v>38</v>
      </c>
      <c r="S9966">
        <v>77996</v>
      </c>
      <c r="T9966">
        <v>90882</v>
      </c>
      <c r="Z9966" s="2"/>
    </row>
    <row r="9967" spans="1:26" x14ac:dyDescent="0.25">
      <c r="A9967">
        <v>9966</v>
      </c>
      <c r="B9967" t="s">
        <v>14</v>
      </c>
      <c r="C9967" t="s">
        <v>16</v>
      </c>
      <c r="D9967" s="2">
        <v>45539</v>
      </c>
      <c r="E9967">
        <v>1</v>
      </c>
      <c r="F9967">
        <v>1</v>
      </c>
      <c r="G9967">
        <v>1</v>
      </c>
      <c r="H9967">
        <v>62.78</v>
      </c>
      <c r="I9967" t="s">
        <v>21</v>
      </c>
      <c r="J9967">
        <f t="shared" si="1240"/>
        <v>1</v>
      </c>
      <c r="K9967">
        <f t="shared" si="1241"/>
        <v>1</v>
      </c>
      <c r="L9967">
        <f t="shared" si="1242"/>
        <v>1</v>
      </c>
      <c r="M9967" t="str">
        <f t="shared" si="1243"/>
        <v>Success</v>
      </c>
      <c r="N9967">
        <f t="shared" si="1244"/>
        <v>62.78</v>
      </c>
      <c r="O9967" t="str">
        <f t="shared" si="1245"/>
        <v>2024/09</v>
      </c>
      <c r="P9967">
        <f t="shared" si="1246"/>
        <v>11385.3</v>
      </c>
      <c r="Q9967" t="str">
        <f t="shared" si="1247"/>
        <v>High Priority</v>
      </c>
      <c r="R9967" t="s">
        <v>38</v>
      </c>
      <c r="S9967">
        <v>103101</v>
      </c>
      <c r="T9967">
        <v>106876</v>
      </c>
      <c r="Z9967" s="2"/>
    </row>
    <row r="9968" spans="1:26" x14ac:dyDescent="0.25">
      <c r="A9968">
        <v>9967</v>
      </c>
      <c r="B9968" t="s">
        <v>15</v>
      </c>
      <c r="C9968" t="s">
        <v>18</v>
      </c>
      <c r="D9968" s="2">
        <v>45396</v>
      </c>
      <c r="E9968">
        <v>1</v>
      </c>
      <c r="F9968">
        <v>1</v>
      </c>
      <c r="G9968">
        <v>1</v>
      </c>
      <c r="H9968">
        <v>59.54</v>
      </c>
      <c r="I9968" t="s">
        <v>21</v>
      </c>
      <c r="J9968">
        <f t="shared" si="1240"/>
        <v>1</v>
      </c>
      <c r="K9968">
        <f t="shared" si="1241"/>
        <v>1</v>
      </c>
      <c r="L9968">
        <f t="shared" si="1242"/>
        <v>1</v>
      </c>
      <c r="M9968" t="str">
        <f t="shared" si="1243"/>
        <v>Success</v>
      </c>
      <c r="N9968">
        <f t="shared" si="1244"/>
        <v>59.54</v>
      </c>
      <c r="O9968" t="str">
        <f t="shared" si="1245"/>
        <v>2024/04</v>
      </c>
      <c r="P9968">
        <f t="shared" si="1246"/>
        <v>11349.55</v>
      </c>
      <c r="Q9968" t="str">
        <f t="shared" si="1247"/>
        <v>High Priority</v>
      </c>
      <c r="R9968" t="s">
        <v>37</v>
      </c>
      <c r="S9968">
        <v>50301</v>
      </c>
      <c r="T9968">
        <v>85688</v>
      </c>
      <c r="Z9968" s="2"/>
    </row>
    <row r="9969" spans="1:26" x14ac:dyDescent="0.25">
      <c r="A9969">
        <v>9968</v>
      </c>
      <c r="B9969" t="s">
        <v>14</v>
      </c>
      <c r="C9969" t="s">
        <v>16</v>
      </c>
      <c r="D9969" s="2">
        <v>45507</v>
      </c>
      <c r="E9969">
        <v>1</v>
      </c>
      <c r="F9969">
        <v>1</v>
      </c>
      <c r="G9969">
        <v>1</v>
      </c>
      <c r="H9969">
        <v>60.3</v>
      </c>
      <c r="I9969" t="s">
        <v>21</v>
      </c>
      <c r="J9969">
        <f t="shared" si="1240"/>
        <v>1</v>
      </c>
      <c r="K9969">
        <f t="shared" si="1241"/>
        <v>1</v>
      </c>
      <c r="L9969">
        <f t="shared" si="1242"/>
        <v>1</v>
      </c>
      <c r="M9969" t="str">
        <f t="shared" si="1243"/>
        <v>Success</v>
      </c>
      <c r="N9969">
        <f t="shared" si="1244"/>
        <v>60.3</v>
      </c>
      <c r="O9969" t="str">
        <f t="shared" si="1245"/>
        <v>2024/08</v>
      </c>
      <c r="P9969">
        <f t="shared" si="1246"/>
        <v>11377.3</v>
      </c>
      <c r="Q9969" t="str">
        <f t="shared" si="1247"/>
        <v>High Priority</v>
      </c>
      <c r="R9969" t="s">
        <v>36</v>
      </c>
      <c r="S9969">
        <v>144186</v>
      </c>
      <c r="T9969">
        <v>188883</v>
      </c>
      <c r="Z9969" s="2"/>
    </row>
    <row r="9970" spans="1:26" x14ac:dyDescent="0.25">
      <c r="A9970">
        <v>9969</v>
      </c>
      <c r="B9970" t="s">
        <v>13</v>
      </c>
      <c r="C9970" t="s">
        <v>16</v>
      </c>
      <c r="D9970" s="2">
        <v>45484</v>
      </c>
      <c r="E9970">
        <v>1</v>
      </c>
      <c r="F9970">
        <v>1</v>
      </c>
      <c r="G9970">
        <v>1</v>
      </c>
      <c r="H9970">
        <v>89.63</v>
      </c>
      <c r="I9970" t="s">
        <v>21</v>
      </c>
      <c r="J9970">
        <f t="shared" si="1240"/>
        <v>1</v>
      </c>
      <c r="K9970">
        <f t="shared" si="1241"/>
        <v>1</v>
      </c>
      <c r="L9970">
        <f t="shared" si="1242"/>
        <v>1</v>
      </c>
      <c r="M9970" t="str">
        <f t="shared" si="1243"/>
        <v>Success</v>
      </c>
      <c r="N9970">
        <f t="shared" si="1244"/>
        <v>89.63</v>
      </c>
      <c r="O9970" t="str">
        <f t="shared" si="1245"/>
        <v>2024/07</v>
      </c>
      <c r="P9970">
        <f t="shared" si="1246"/>
        <v>11371.55</v>
      </c>
      <c r="Q9970" t="str">
        <f t="shared" si="1247"/>
        <v>High Priority</v>
      </c>
      <c r="R9970" t="s">
        <v>37</v>
      </c>
      <c r="S9970">
        <v>62921</v>
      </c>
      <c r="T9970">
        <v>115084</v>
      </c>
      <c r="Z9970" s="2"/>
    </row>
    <row r="9971" spans="1:26" x14ac:dyDescent="0.25">
      <c r="A9971">
        <v>9970</v>
      </c>
      <c r="B9971" t="s">
        <v>11</v>
      </c>
      <c r="C9971" t="s">
        <v>20</v>
      </c>
      <c r="D9971" s="2">
        <v>45375</v>
      </c>
      <c r="E9971">
        <v>1</v>
      </c>
      <c r="F9971">
        <v>1</v>
      </c>
      <c r="G9971">
        <v>1</v>
      </c>
      <c r="H9971">
        <v>58.7</v>
      </c>
      <c r="I9971" t="s">
        <v>21</v>
      </c>
      <c r="J9971">
        <f t="shared" si="1240"/>
        <v>1</v>
      </c>
      <c r="K9971">
        <f t="shared" si="1241"/>
        <v>1</v>
      </c>
      <c r="L9971">
        <f t="shared" si="1242"/>
        <v>1</v>
      </c>
      <c r="M9971" t="str">
        <f t="shared" si="1243"/>
        <v>Success</v>
      </c>
      <c r="N9971">
        <f t="shared" si="1244"/>
        <v>58.7</v>
      </c>
      <c r="O9971" t="str">
        <f t="shared" si="1245"/>
        <v>2024/03</v>
      </c>
      <c r="P9971">
        <f t="shared" si="1246"/>
        <v>11344.3</v>
      </c>
      <c r="Q9971" t="str">
        <f t="shared" si="1247"/>
        <v>High Priority</v>
      </c>
      <c r="R9971" t="s">
        <v>38</v>
      </c>
      <c r="S9971">
        <v>100788</v>
      </c>
      <c r="T9971">
        <v>26529</v>
      </c>
      <c r="Z9971" s="2"/>
    </row>
    <row r="9972" spans="1:26" x14ac:dyDescent="0.25">
      <c r="A9972">
        <v>9971</v>
      </c>
      <c r="B9972" t="s">
        <v>12</v>
      </c>
      <c r="C9972" t="s">
        <v>17</v>
      </c>
      <c r="D9972" s="2">
        <v>45371</v>
      </c>
      <c r="E9972">
        <v>1</v>
      </c>
      <c r="F9972">
        <v>1</v>
      </c>
      <c r="G9972">
        <v>0</v>
      </c>
      <c r="H9972">
        <v>35.659999999999997</v>
      </c>
      <c r="I9972" t="s">
        <v>23</v>
      </c>
      <c r="J9972">
        <f t="shared" si="1240"/>
        <v>0</v>
      </c>
      <c r="K9972">
        <f t="shared" si="1241"/>
        <v>1</v>
      </c>
      <c r="L9972">
        <f t="shared" si="1242"/>
        <v>0</v>
      </c>
      <c r="M9972" t="str">
        <f t="shared" si="1243"/>
        <v>Network Failure</v>
      </c>
      <c r="N9972">
        <f t="shared" si="1244"/>
        <v>0</v>
      </c>
      <c r="O9972" t="str">
        <f t="shared" si="1245"/>
        <v>2024/03</v>
      </c>
      <c r="P9972">
        <f t="shared" si="1246"/>
        <v>11343.3</v>
      </c>
      <c r="Q9972" t="str">
        <f t="shared" si="1247"/>
        <v>Low Proirity</v>
      </c>
      <c r="R9972" t="s">
        <v>36</v>
      </c>
      <c r="S9972">
        <v>106894</v>
      </c>
      <c r="T9972">
        <v>60123</v>
      </c>
      <c r="Z9972" s="2"/>
    </row>
    <row r="9973" spans="1:26" x14ac:dyDescent="0.25">
      <c r="A9973">
        <v>9972</v>
      </c>
      <c r="B9973" t="s">
        <v>13</v>
      </c>
      <c r="C9973" t="s">
        <v>19</v>
      </c>
      <c r="D9973" s="2">
        <v>45606</v>
      </c>
      <c r="E9973">
        <v>1</v>
      </c>
      <c r="F9973">
        <v>0</v>
      </c>
      <c r="G9973">
        <v>0</v>
      </c>
      <c r="H9973">
        <v>35.799999999999997</v>
      </c>
      <c r="I9973" t="s">
        <v>26</v>
      </c>
      <c r="J9973">
        <f t="shared" si="1240"/>
        <v>0</v>
      </c>
      <c r="K9973">
        <f t="shared" si="1241"/>
        <v>0</v>
      </c>
      <c r="L9973" t="e">
        <f t="shared" si="1242"/>
        <v>#DIV/0!</v>
      </c>
      <c r="M9973" t="str">
        <f t="shared" si="1243"/>
        <v>Compliance Blocked</v>
      </c>
      <c r="N9973">
        <f t="shared" si="1244"/>
        <v>0</v>
      </c>
      <c r="O9973" t="str">
        <f t="shared" si="1245"/>
        <v>2024/11</v>
      </c>
      <c r="P9973">
        <f t="shared" si="1246"/>
        <v>11401.85</v>
      </c>
      <c r="Q9973" t="str">
        <f t="shared" si="1247"/>
        <v>Low Proirity</v>
      </c>
      <c r="R9973" t="s">
        <v>38</v>
      </c>
      <c r="S9973">
        <v>130269</v>
      </c>
      <c r="T9973">
        <v>141005</v>
      </c>
      <c r="Z9973" s="2"/>
    </row>
    <row r="9974" spans="1:26" x14ac:dyDescent="0.25">
      <c r="A9974">
        <v>9973</v>
      </c>
      <c r="B9974" t="s">
        <v>14</v>
      </c>
      <c r="C9974" t="s">
        <v>17</v>
      </c>
      <c r="D9974" s="2">
        <v>45426</v>
      </c>
      <c r="E9974">
        <v>1</v>
      </c>
      <c r="F9974">
        <v>1</v>
      </c>
      <c r="G9974">
        <v>1</v>
      </c>
      <c r="H9974">
        <v>93.54</v>
      </c>
      <c r="I9974" t="s">
        <v>21</v>
      </c>
      <c r="J9974">
        <f t="shared" si="1240"/>
        <v>1</v>
      </c>
      <c r="K9974">
        <f t="shared" si="1241"/>
        <v>1</v>
      </c>
      <c r="L9974">
        <f t="shared" si="1242"/>
        <v>1</v>
      </c>
      <c r="M9974" t="str">
        <f t="shared" si="1243"/>
        <v>Success</v>
      </c>
      <c r="N9974">
        <f t="shared" si="1244"/>
        <v>93.54</v>
      </c>
      <c r="O9974" t="str">
        <f t="shared" si="1245"/>
        <v>2024/05</v>
      </c>
      <c r="P9974">
        <f t="shared" si="1246"/>
        <v>11357.05</v>
      </c>
      <c r="Q9974" t="str">
        <f t="shared" si="1247"/>
        <v>High Priority</v>
      </c>
      <c r="R9974" t="s">
        <v>36</v>
      </c>
      <c r="S9974">
        <v>62209</v>
      </c>
      <c r="T9974">
        <v>100406</v>
      </c>
      <c r="Z9974" s="2"/>
    </row>
    <row r="9975" spans="1:26" x14ac:dyDescent="0.25">
      <c r="A9975">
        <v>9974</v>
      </c>
      <c r="B9975" t="s">
        <v>15</v>
      </c>
      <c r="C9975" t="s">
        <v>17</v>
      </c>
      <c r="D9975" s="2">
        <v>45501</v>
      </c>
      <c r="E9975">
        <v>1</v>
      </c>
      <c r="F9975">
        <v>1</v>
      </c>
      <c r="G9975">
        <v>0</v>
      </c>
      <c r="H9975">
        <v>42.79</v>
      </c>
      <c r="I9975" t="s">
        <v>25</v>
      </c>
      <c r="J9975">
        <f t="shared" si="1240"/>
        <v>0</v>
      </c>
      <c r="K9975">
        <f t="shared" si="1241"/>
        <v>1</v>
      </c>
      <c r="L9975">
        <f t="shared" si="1242"/>
        <v>0</v>
      </c>
      <c r="M9975" t="str">
        <f t="shared" si="1243"/>
        <v>Network Failure</v>
      </c>
      <c r="N9975">
        <f t="shared" si="1244"/>
        <v>0</v>
      </c>
      <c r="O9975" t="str">
        <f t="shared" si="1245"/>
        <v>2024/07</v>
      </c>
      <c r="P9975">
        <f t="shared" si="1246"/>
        <v>11375.8</v>
      </c>
      <c r="Q9975" t="str">
        <f t="shared" si="1247"/>
        <v>Low Proirity</v>
      </c>
      <c r="R9975" t="s">
        <v>36</v>
      </c>
      <c r="S9975">
        <v>14288</v>
      </c>
      <c r="T9975">
        <v>235402</v>
      </c>
      <c r="Z9975" s="2"/>
    </row>
    <row r="9976" spans="1:26" x14ac:dyDescent="0.25">
      <c r="A9976">
        <v>9975</v>
      </c>
      <c r="B9976" t="s">
        <v>9</v>
      </c>
      <c r="C9976" t="s">
        <v>17</v>
      </c>
      <c r="D9976" s="2">
        <v>45549</v>
      </c>
      <c r="E9976">
        <v>1</v>
      </c>
      <c r="F9976">
        <v>1</v>
      </c>
      <c r="G9976">
        <v>1</v>
      </c>
      <c r="H9976">
        <v>49.28</v>
      </c>
      <c r="I9976" t="s">
        <v>21</v>
      </c>
      <c r="J9976">
        <f t="shared" si="1240"/>
        <v>1</v>
      </c>
      <c r="K9976">
        <f t="shared" si="1241"/>
        <v>1</v>
      </c>
      <c r="L9976">
        <f t="shared" si="1242"/>
        <v>1</v>
      </c>
      <c r="M9976" t="str">
        <f t="shared" si="1243"/>
        <v>Success</v>
      </c>
      <c r="N9976">
        <f t="shared" si="1244"/>
        <v>49.28</v>
      </c>
      <c r="O9976" t="str">
        <f t="shared" si="1245"/>
        <v>2024/09</v>
      </c>
      <c r="P9976">
        <f t="shared" si="1246"/>
        <v>11387.8</v>
      </c>
      <c r="Q9976" t="str">
        <f t="shared" si="1247"/>
        <v>High Priority</v>
      </c>
      <c r="R9976" t="s">
        <v>36</v>
      </c>
      <c r="S9976">
        <v>141312</v>
      </c>
      <c r="T9976">
        <v>76296</v>
      </c>
      <c r="Z9976" s="2"/>
    </row>
    <row r="9977" spans="1:26" x14ac:dyDescent="0.25">
      <c r="A9977">
        <v>9976</v>
      </c>
      <c r="B9977" t="s">
        <v>15</v>
      </c>
      <c r="C9977" t="s">
        <v>19</v>
      </c>
      <c r="D9977" s="2">
        <v>45461</v>
      </c>
      <c r="E9977">
        <v>1</v>
      </c>
      <c r="F9977">
        <v>0</v>
      </c>
      <c r="G9977">
        <v>0</v>
      </c>
      <c r="H9977">
        <v>194.15</v>
      </c>
      <c r="I9977" t="s">
        <v>23</v>
      </c>
      <c r="J9977">
        <f t="shared" si="1240"/>
        <v>0</v>
      </c>
      <c r="K9977">
        <f t="shared" si="1241"/>
        <v>0</v>
      </c>
      <c r="L9977" t="e">
        <f t="shared" si="1242"/>
        <v>#DIV/0!</v>
      </c>
      <c r="M9977" t="str">
        <f t="shared" si="1243"/>
        <v>Network Failure</v>
      </c>
      <c r="N9977">
        <f t="shared" si="1244"/>
        <v>0</v>
      </c>
      <c r="O9977" t="str">
        <f t="shared" si="1245"/>
        <v>2024/06</v>
      </c>
      <c r="P9977">
        <f t="shared" si="1246"/>
        <v>11365.6</v>
      </c>
      <c r="Q9977" t="str">
        <f t="shared" si="1247"/>
        <v>Low Proirity</v>
      </c>
      <c r="R9977" t="s">
        <v>36</v>
      </c>
      <c r="S9977">
        <v>39250</v>
      </c>
      <c r="T9977">
        <v>230194</v>
      </c>
      <c r="Z9977" s="2"/>
    </row>
    <row r="9978" spans="1:26" x14ac:dyDescent="0.25">
      <c r="A9978">
        <v>9977</v>
      </c>
      <c r="B9978" t="s">
        <v>9</v>
      </c>
      <c r="C9978" t="s">
        <v>18</v>
      </c>
      <c r="D9978" s="2">
        <v>45471</v>
      </c>
      <c r="E9978">
        <v>1</v>
      </c>
      <c r="F9978">
        <v>1</v>
      </c>
      <c r="G9978">
        <v>1</v>
      </c>
      <c r="H9978">
        <v>47.37</v>
      </c>
      <c r="I9978" t="s">
        <v>21</v>
      </c>
      <c r="J9978">
        <f t="shared" si="1240"/>
        <v>1</v>
      </c>
      <c r="K9978">
        <f t="shared" si="1241"/>
        <v>1</v>
      </c>
      <c r="L9978">
        <f t="shared" si="1242"/>
        <v>1</v>
      </c>
      <c r="M9978" t="str">
        <f t="shared" si="1243"/>
        <v>Success</v>
      </c>
      <c r="N9978">
        <f t="shared" si="1244"/>
        <v>47.37</v>
      </c>
      <c r="O9978" t="str">
        <f t="shared" si="1245"/>
        <v>2024/06</v>
      </c>
      <c r="P9978">
        <f t="shared" si="1246"/>
        <v>11368.3</v>
      </c>
      <c r="Q9978" t="str">
        <f t="shared" si="1247"/>
        <v>High Priority</v>
      </c>
      <c r="R9978" t="s">
        <v>36</v>
      </c>
      <c r="S9978">
        <v>95013</v>
      </c>
      <c r="T9978">
        <v>163837</v>
      </c>
      <c r="Z9978" s="2"/>
    </row>
    <row r="9979" spans="1:26" x14ac:dyDescent="0.25">
      <c r="A9979">
        <v>9978</v>
      </c>
      <c r="B9979" t="s">
        <v>15</v>
      </c>
      <c r="C9979" t="s">
        <v>17</v>
      </c>
      <c r="D9979" s="2">
        <v>45642</v>
      </c>
      <c r="E9979">
        <v>1</v>
      </c>
      <c r="F9979">
        <v>0</v>
      </c>
      <c r="G9979">
        <v>0</v>
      </c>
      <c r="H9979">
        <v>41.34</v>
      </c>
      <c r="I9979" t="s">
        <v>26</v>
      </c>
      <c r="J9979">
        <f t="shared" si="1240"/>
        <v>0</v>
      </c>
      <c r="K9979">
        <f t="shared" si="1241"/>
        <v>0</v>
      </c>
      <c r="L9979" t="e">
        <f t="shared" si="1242"/>
        <v>#DIV/0!</v>
      </c>
      <c r="M9979" t="str">
        <f t="shared" si="1243"/>
        <v>Compliance Blocked</v>
      </c>
      <c r="N9979">
        <f t="shared" si="1244"/>
        <v>0</v>
      </c>
      <c r="O9979" t="str">
        <f t="shared" si="1245"/>
        <v>2024/12</v>
      </c>
      <c r="P9979">
        <f t="shared" si="1246"/>
        <v>11410.85</v>
      </c>
      <c r="Q9979" t="str">
        <f t="shared" si="1247"/>
        <v>Low Proirity</v>
      </c>
      <c r="R9979" t="s">
        <v>38</v>
      </c>
      <c r="S9979">
        <v>96121</v>
      </c>
      <c r="T9979">
        <v>117374</v>
      </c>
      <c r="Z9979" s="2"/>
    </row>
    <row r="9980" spans="1:26" x14ac:dyDescent="0.25">
      <c r="A9980">
        <v>9979</v>
      </c>
      <c r="B9980" t="s">
        <v>13</v>
      </c>
      <c r="C9980" t="s">
        <v>17</v>
      </c>
      <c r="D9980" s="2">
        <v>45358</v>
      </c>
      <c r="E9980">
        <v>1</v>
      </c>
      <c r="F9980">
        <v>0</v>
      </c>
      <c r="G9980">
        <v>0</v>
      </c>
      <c r="H9980">
        <v>95.36</v>
      </c>
      <c r="I9980" t="s">
        <v>24</v>
      </c>
      <c r="J9980">
        <f t="shared" si="1240"/>
        <v>0</v>
      </c>
      <c r="K9980">
        <f t="shared" si="1241"/>
        <v>0</v>
      </c>
      <c r="L9980" t="e">
        <f t="shared" si="1242"/>
        <v>#DIV/0!</v>
      </c>
      <c r="M9980" t="str">
        <f t="shared" si="1243"/>
        <v>Network Failure</v>
      </c>
      <c r="N9980">
        <f t="shared" si="1244"/>
        <v>0</v>
      </c>
      <c r="O9980" t="str">
        <f t="shared" si="1245"/>
        <v>2024/03</v>
      </c>
      <c r="P9980">
        <f t="shared" si="1246"/>
        <v>11339.85</v>
      </c>
      <c r="Q9980" t="str">
        <f t="shared" si="1247"/>
        <v>Low Proirity</v>
      </c>
      <c r="R9980" t="s">
        <v>36</v>
      </c>
      <c r="S9980">
        <v>48715</v>
      </c>
      <c r="T9980">
        <v>70413</v>
      </c>
      <c r="Z9980" s="2"/>
    </row>
    <row r="9981" spans="1:26" x14ac:dyDescent="0.25">
      <c r="A9981">
        <v>9980</v>
      </c>
      <c r="B9981" t="s">
        <v>14</v>
      </c>
      <c r="C9981" t="s">
        <v>17</v>
      </c>
      <c r="D9981" s="2">
        <v>45442</v>
      </c>
      <c r="E9981">
        <v>1</v>
      </c>
      <c r="F9981">
        <v>1</v>
      </c>
      <c r="G9981">
        <v>1</v>
      </c>
      <c r="H9981">
        <v>105.28</v>
      </c>
      <c r="I9981" t="s">
        <v>21</v>
      </c>
      <c r="J9981">
        <f t="shared" si="1240"/>
        <v>1</v>
      </c>
      <c r="K9981">
        <f t="shared" si="1241"/>
        <v>1</v>
      </c>
      <c r="L9981">
        <f t="shared" si="1242"/>
        <v>1</v>
      </c>
      <c r="M9981" t="str">
        <f t="shared" si="1243"/>
        <v>Success</v>
      </c>
      <c r="N9981">
        <f t="shared" si="1244"/>
        <v>105.28</v>
      </c>
      <c r="O9981" t="str">
        <f t="shared" si="1245"/>
        <v>2024/05</v>
      </c>
      <c r="P9981">
        <f t="shared" si="1246"/>
        <v>11361.05</v>
      </c>
      <c r="Q9981" t="str">
        <f t="shared" si="1247"/>
        <v>High Priority</v>
      </c>
      <c r="R9981" t="s">
        <v>37</v>
      </c>
      <c r="S9981">
        <v>23757</v>
      </c>
      <c r="T9981">
        <v>158199</v>
      </c>
      <c r="Z9981" s="2"/>
    </row>
    <row r="9982" spans="1:26" x14ac:dyDescent="0.25">
      <c r="A9982">
        <v>9981</v>
      </c>
      <c r="B9982" t="s">
        <v>11</v>
      </c>
      <c r="C9982" t="s">
        <v>19</v>
      </c>
      <c r="D9982" s="2">
        <v>45572</v>
      </c>
      <c r="E9982">
        <v>1</v>
      </c>
      <c r="F9982">
        <v>0</v>
      </c>
      <c r="G9982">
        <v>0</v>
      </c>
      <c r="H9982">
        <v>109.13</v>
      </c>
      <c r="I9982" t="s">
        <v>25</v>
      </c>
      <c r="J9982">
        <f t="shared" si="1240"/>
        <v>0</v>
      </c>
      <c r="K9982">
        <f t="shared" si="1241"/>
        <v>0</v>
      </c>
      <c r="L9982" t="e">
        <f t="shared" si="1242"/>
        <v>#DIV/0!</v>
      </c>
      <c r="M9982" t="str">
        <f t="shared" si="1243"/>
        <v>Network Failure</v>
      </c>
      <c r="N9982">
        <f t="shared" si="1244"/>
        <v>0</v>
      </c>
      <c r="O9982" t="str">
        <f t="shared" si="1245"/>
        <v>2024/10</v>
      </c>
      <c r="P9982">
        <f t="shared" si="1246"/>
        <v>11393.35</v>
      </c>
      <c r="Q9982" t="str">
        <f t="shared" si="1247"/>
        <v>Low Proirity</v>
      </c>
      <c r="R9982" t="s">
        <v>38</v>
      </c>
      <c r="S9982">
        <v>116829</v>
      </c>
      <c r="T9982">
        <v>208241</v>
      </c>
      <c r="Z9982" s="2"/>
    </row>
    <row r="9983" spans="1:26" x14ac:dyDescent="0.25">
      <c r="A9983">
        <v>9982</v>
      </c>
      <c r="B9983" t="s">
        <v>14</v>
      </c>
      <c r="C9983" t="s">
        <v>16</v>
      </c>
      <c r="D9983" s="2">
        <v>45616</v>
      </c>
      <c r="E9983">
        <v>1</v>
      </c>
      <c r="F9983">
        <v>1</v>
      </c>
      <c r="G9983">
        <v>1</v>
      </c>
      <c r="H9983">
        <v>92.71</v>
      </c>
      <c r="I9983" t="s">
        <v>21</v>
      </c>
      <c r="J9983">
        <f t="shared" si="1240"/>
        <v>1</v>
      </c>
      <c r="K9983">
        <f t="shared" si="1241"/>
        <v>1</v>
      </c>
      <c r="L9983">
        <f t="shared" si="1242"/>
        <v>1</v>
      </c>
      <c r="M9983" t="str">
        <f t="shared" si="1243"/>
        <v>Success</v>
      </c>
      <c r="N9983">
        <f t="shared" si="1244"/>
        <v>92.71</v>
      </c>
      <c r="O9983" t="str">
        <f t="shared" si="1245"/>
        <v>2024/11</v>
      </c>
      <c r="P9983">
        <f t="shared" si="1246"/>
        <v>11404.55</v>
      </c>
      <c r="Q9983" t="str">
        <f t="shared" si="1247"/>
        <v>High Priority</v>
      </c>
      <c r="R9983" t="s">
        <v>36</v>
      </c>
      <c r="S9983">
        <v>146617</v>
      </c>
      <c r="T9983">
        <v>25679</v>
      </c>
      <c r="Z9983" s="2"/>
    </row>
    <row r="9984" spans="1:26" x14ac:dyDescent="0.25">
      <c r="A9984">
        <v>9983</v>
      </c>
      <c r="B9984" t="s">
        <v>11</v>
      </c>
      <c r="C9984" t="s">
        <v>19</v>
      </c>
      <c r="D9984" s="2">
        <v>45413</v>
      </c>
      <c r="E9984">
        <v>1</v>
      </c>
      <c r="F9984">
        <v>1</v>
      </c>
      <c r="G9984">
        <v>1</v>
      </c>
      <c r="H9984">
        <v>31.92</v>
      </c>
      <c r="I9984" t="s">
        <v>21</v>
      </c>
      <c r="J9984">
        <f t="shared" si="1240"/>
        <v>1</v>
      </c>
      <c r="K9984">
        <f t="shared" si="1241"/>
        <v>1</v>
      </c>
      <c r="L9984">
        <f t="shared" si="1242"/>
        <v>1</v>
      </c>
      <c r="M9984" t="str">
        <f t="shared" si="1243"/>
        <v>Success</v>
      </c>
      <c r="N9984">
        <f t="shared" si="1244"/>
        <v>31.92</v>
      </c>
      <c r="O9984" t="str">
        <f t="shared" si="1245"/>
        <v>2024/05</v>
      </c>
      <c r="P9984">
        <f t="shared" si="1246"/>
        <v>11353.8</v>
      </c>
      <c r="Q9984" t="str">
        <f t="shared" si="1247"/>
        <v>High Priority</v>
      </c>
      <c r="R9984" t="s">
        <v>36</v>
      </c>
      <c r="S9984">
        <v>52530</v>
      </c>
      <c r="T9984">
        <v>78719</v>
      </c>
      <c r="Z9984" s="2"/>
    </row>
    <row r="9985" spans="1:26" x14ac:dyDescent="0.25">
      <c r="A9985">
        <v>9984</v>
      </c>
      <c r="B9985" t="s">
        <v>9</v>
      </c>
      <c r="C9985" t="s">
        <v>20</v>
      </c>
      <c r="D9985" s="2">
        <v>45445</v>
      </c>
      <c r="E9985">
        <v>1</v>
      </c>
      <c r="F9985">
        <v>1</v>
      </c>
      <c r="G9985">
        <v>1</v>
      </c>
      <c r="H9985">
        <v>93.75</v>
      </c>
      <c r="I9985" t="s">
        <v>21</v>
      </c>
      <c r="J9985">
        <f t="shared" si="1240"/>
        <v>1</v>
      </c>
      <c r="K9985">
        <f t="shared" si="1241"/>
        <v>1</v>
      </c>
      <c r="L9985">
        <f t="shared" si="1242"/>
        <v>1</v>
      </c>
      <c r="M9985" t="str">
        <f t="shared" si="1243"/>
        <v>Success</v>
      </c>
      <c r="N9985">
        <f t="shared" si="1244"/>
        <v>93.75</v>
      </c>
      <c r="O9985" t="str">
        <f t="shared" si="1245"/>
        <v>2024/06</v>
      </c>
      <c r="P9985">
        <f t="shared" si="1246"/>
        <v>11361.8</v>
      </c>
      <c r="Q9985" t="str">
        <f t="shared" si="1247"/>
        <v>High Priority</v>
      </c>
      <c r="R9985" t="s">
        <v>36</v>
      </c>
      <c r="S9985">
        <v>20926</v>
      </c>
      <c r="T9985">
        <v>72321</v>
      </c>
      <c r="Z9985" s="2"/>
    </row>
    <row r="9986" spans="1:26" x14ac:dyDescent="0.25">
      <c r="A9986">
        <v>9985</v>
      </c>
      <c r="B9986" t="s">
        <v>15</v>
      </c>
      <c r="C9986" t="s">
        <v>16</v>
      </c>
      <c r="D9986" s="2">
        <v>45642</v>
      </c>
      <c r="E9986">
        <v>1</v>
      </c>
      <c r="F9986">
        <v>1</v>
      </c>
      <c r="G9986">
        <v>1</v>
      </c>
      <c r="H9986">
        <v>54.53</v>
      </c>
      <c r="I9986" t="s">
        <v>21</v>
      </c>
      <c r="J9986">
        <f t="shared" si="1240"/>
        <v>1</v>
      </c>
      <c r="K9986">
        <f t="shared" si="1241"/>
        <v>1</v>
      </c>
      <c r="L9986">
        <f t="shared" si="1242"/>
        <v>1</v>
      </c>
      <c r="M9986" t="str">
        <f t="shared" si="1243"/>
        <v>Success</v>
      </c>
      <c r="N9986">
        <f t="shared" si="1244"/>
        <v>54.53</v>
      </c>
      <c r="O9986" t="str">
        <f t="shared" si="1245"/>
        <v>2024/12</v>
      </c>
      <c r="P9986">
        <f t="shared" si="1246"/>
        <v>11411.05</v>
      </c>
      <c r="Q9986" t="str">
        <f t="shared" si="1247"/>
        <v>High Priority</v>
      </c>
      <c r="R9986" t="s">
        <v>38</v>
      </c>
      <c r="S9986">
        <v>79036</v>
      </c>
      <c r="T9986">
        <v>89635</v>
      </c>
      <c r="Z9986" s="2"/>
    </row>
    <row r="9987" spans="1:26" x14ac:dyDescent="0.25">
      <c r="A9987">
        <v>9986</v>
      </c>
      <c r="B9987" t="s">
        <v>9</v>
      </c>
      <c r="C9987" t="s">
        <v>19</v>
      </c>
      <c r="D9987" s="2">
        <v>45329</v>
      </c>
      <c r="E9987">
        <v>1</v>
      </c>
      <c r="F9987">
        <v>1</v>
      </c>
      <c r="G9987">
        <v>1</v>
      </c>
      <c r="H9987">
        <v>30.83</v>
      </c>
      <c r="I9987" t="s">
        <v>21</v>
      </c>
      <c r="J9987">
        <f t="shared" ref="J9987:J10001" si="1248">IF(G9987=1,1,0)</f>
        <v>1</v>
      </c>
      <c r="K9987">
        <f t="shared" ref="K9987:K10001" si="1249">F9987/E9987</f>
        <v>1</v>
      </c>
      <c r="L9987">
        <f t="shared" ref="L9987:L10001" si="1250">G9987/F9987</f>
        <v>1</v>
      </c>
      <c r="M9987" t="str">
        <f t="shared" ref="M9987:M10001" si="1251">IF(I9987="N/A","Success",IF(OR(I9987="Issuer Declined",I9987="User Drop-Off"),"Compliance Blocked", "Network Failure"))</f>
        <v>Success</v>
      </c>
      <c r="N9987">
        <f t="shared" ref="N9987:N10001" si="1252">IF(G9987=1,H9987,0)</f>
        <v>30.83</v>
      </c>
      <c r="O9987" t="str">
        <f t="shared" ref="O9987:O10001" si="1253">TEXT(D9987,"YYYY/MM")</f>
        <v>2024/02</v>
      </c>
      <c r="P9987">
        <f t="shared" ref="P9987:P10001" si="1254">ROUND(
(D9987*0.25) +
(E9987*0.25) +
(F9987*0.2) +
IF(G9987="Low",0.15,IF(G9987="Medium",0.1,0.05)) +
IF(H9987="Mature",0.15,IF(H9987="Growing",0.1,0.05)),2)</f>
        <v>11332.8</v>
      </c>
      <c r="Q9987" t="str">
        <f t="shared" ref="Q9987:Q10001" si="1255">IF(J9987&gt;0.7,"High Priority",IF(J9987&gt;0.5,"Medium Proirity","Low Proirity"))</f>
        <v>High Priority</v>
      </c>
      <c r="R9987" t="s">
        <v>36</v>
      </c>
      <c r="S9987">
        <v>57424</v>
      </c>
      <c r="T9987">
        <v>31550</v>
      </c>
      <c r="Z9987" s="2"/>
    </row>
    <row r="9988" spans="1:26" x14ac:dyDescent="0.25">
      <c r="A9988">
        <v>9987</v>
      </c>
      <c r="B9988" t="s">
        <v>9</v>
      </c>
      <c r="C9988" t="s">
        <v>16</v>
      </c>
      <c r="D9988" s="2">
        <v>45514</v>
      </c>
      <c r="E9988">
        <v>1</v>
      </c>
      <c r="F9988">
        <v>1</v>
      </c>
      <c r="G9988">
        <v>1</v>
      </c>
      <c r="H9988">
        <v>59.5</v>
      </c>
      <c r="I9988" t="s">
        <v>21</v>
      </c>
      <c r="J9988">
        <f t="shared" si="1248"/>
        <v>1</v>
      </c>
      <c r="K9988">
        <f t="shared" si="1249"/>
        <v>1</v>
      </c>
      <c r="L9988">
        <f t="shared" si="1250"/>
        <v>1</v>
      </c>
      <c r="M9988" t="str">
        <f t="shared" si="1251"/>
        <v>Success</v>
      </c>
      <c r="N9988">
        <f t="shared" si="1252"/>
        <v>59.5</v>
      </c>
      <c r="O9988" t="str">
        <f t="shared" si="1253"/>
        <v>2024/08</v>
      </c>
      <c r="P9988">
        <f t="shared" si="1254"/>
        <v>11379.05</v>
      </c>
      <c r="Q9988" t="str">
        <f t="shared" si="1255"/>
        <v>High Priority</v>
      </c>
      <c r="R9988" t="s">
        <v>37</v>
      </c>
      <c r="S9988">
        <v>132962</v>
      </c>
      <c r="T9988">
        <v>94322</v>
      </c>
      <c r="Z9988" s="2"/>
    </row>
    <row r="9989" spans="1:26" x14ac:dyDescent="0.25">
      <c r="A9989">
        <v>9988</v>
      </c>
      <c r="B9989" t="s">
        <v>12</v>
      </c>
      <c r="C9989" t="s">
        <v>19</v>
      </c>
      <c r="D9989" s="2">
        <v>45575</v>
      </c>
      <c r="E9989">
        <v>1</v>
      </c>
      <c r="F9989">
        <v>0</v>
      </c>
      <c r="G9989">
        <v>0</v>
      </c>
      <c r="H9989">
        <v>115.18</v>
      </c>
      <c r="I9989" t="s">
        <v>25</v>
      </c>
      <c r="J9989">
        <f t="shared" si="1248"/>
        <v>0</v>
      </c>
      <c r="K9989">
        <f t="shared" si="1249"/>
        <v>0</v>
      </c>
      <c r="L9989" t="e">
        <f t="shared" si="1250"/>
        <v>#DIV/0!</v>
      </c>
      <c r="M9989" t="str">
        <f t="shared" si="1251"/>
        <v>Network Failure</v>
      </c>
      <c r="N9989">
        <f t="shared" si="1252"/>
        <v>0</v>
      </c>
      <c r="O9989" t="str">
        <f t="shared" si="1253"/>
        <v>2024/10</v>
      </c>
      <c r="P9989">
        <f t="shared" si="1254"/>
        <v>11394.1</v>
      </c>
      <c r="Q9989" t="str">
        <f t="shared" si="1255"/>
        <v>Low Proirity</v>
      </c>
      <c r="R9989" t="s">
        <v>38</v>
      </c>
      <c r="S9989">
        <v>113700</v>
      </c>
      <c r="T9989">
        <v>99712</v>
      </c>
      <c r="Z9989" s="2"/>
    </row>
    <row r="9990" spans="1:26" x14ac:dyDescent="0.25">
      <c r="A9990">
        <v>9989</v>
      </c>
      <c r="B9990" t="s">
        <v>14</v>
      </c>
      <c r="C9990" t="s">
        <v>20</v>
      </c>
      <c r="D9990" s="2">
        <v>45387</v>
      </c>
      <c r="E9990">
        <v>1</v>
      </c>
      <c r="F9990">
        <v>1</v>
      </c>
      <c r="G9990">
        <v>1</v>
      </c>
      <c r="H9990">
        <v>167.06</v>
      </c>
      <c r="I9990" t="s">
        <v>21</v>
      </c>
      <c r="J9990">
        <f t="shared" si="1248"/>
        <v>1</v>
      </c>
      <c r="K9990">
        <f t="shared" si="1249"/>
        <v>1</v>
      </c>
      <c r="L9990">
        <f t="shared" si="1250"/>
        <v>1</v>
      </c>
      <c r="M9990" t="str">
        <f t="shared" si="1251"/>
        <v>Success</v>
      </c>
      <c r="N9990">
        <f t="shared" si="1252"/>
        <v>167.06</v>
      </c>
      <c r="O9990" t="str">
        <f t="shared" si="1253"/>
        <v>2024/04</v>
      </c>
      <c r="P9990">
        <f t="shared" si="1254"/>
        <v>11347.3</v>
      </c>
      <c r="Q9990" t="str">
        <f t="shared" si="1255"/>
        <v>High Priority</v>
      </c>
      <c r="R9990" t="s">
        <v>38</v>
      </c>
      <c r="S9990">
        <v>28963</v>
      </c>
      <c r="T9990">
        <v>202548</v>
      </c>
      <c r="Z9990" s="2"/>
    </row>
    <row r="9991" spans="1:26" x14ac:dyDescent="0.25">
      <c r="A9991">
        <v>9990</v>
      </c>
      <c r="B9991" t="s">
        <v>12</v>
      </c>
      <c r="C9991" t="s">
        <v>19</v>
      </c>
      <c r="D9991" s="2">
        <v>45556</v>
      </c>
      <c r="E9991">
        <v>1</v>
      </c>
      <c r="F9991">
        <v>1</v>
      </c>
      <c r="G9991">
        <v>1</v>
      </c>
      <c r="H9991">
        <v>106.28</v>
      </c>
      <c r="I9991" t="s">
        <v>21</v>
      </c>
      <c r="J9991">
        <f t="shared" si="1248"/>
        <v>1</v>
      </c>
      <c r="K9991">
        <f t="shared" si="1249"/>
        <v>1</v>
      </c>
      <c r="L9991">
        <f t="shared" si="1250"/>
        <v>1</v>
      </c>
      <c r="M9991" t="str">
        <f t="shared" si="1251"/>
        <v>Success</v>
      </c>
      <c r="N9991">
        <f t="shared" si="1252"/>
        <v>106.28</v>
      </c>
      <c r="O9991" t="str">
        <f t="shared" si="1253"/>
        <v>2024/09</v>
      </c>
      <c r="P9991">
        <f t="shared" si="1254"/>
        <v>11389.55</v>
      </c>
      <c r="Q9991" t="str">
        <f t="shared" si="1255"/>
        <v>High Priority</v>
      </c>
      <c r="R9991" t="s">
        <v>38</v>
      </c>
      <c r="S9991">
        <v>18422</v>
      </c>
      <c r="T9991">
        <v>191650</v>
      </c>
      <c r="Z9991" s="2"/>
    </row>
    <row r="9992" spans="1:26" x14ac:dyDescent="0.25">
      <c r="A9992">
        <v>9991</v>
      </c>
      <c r="B9992" t="s">
        <v>10</v>
      </c>
      <c r="C9992" t="s">
        <v>18</v>
      </c>
      <c r="D9992" s="2">
        <v>45608</v>
      </c>
      <c r="E9992">
        <v>1</v>
      </c>
      <c r="F9992">
        <v>0</v>
      </c>
      <c r="G9992">
        <v>0</v>
      </c>
      <c r="H9992">
        <v>20.25</v>
      </c>
      <c r="I9992" t="s">
        <v>26</v>
      </c>
      <c r="J9992">
        <f t="shared" si="1248"/>
        <v>0</v>
      </c>
      <c r="K9992">
        <f t="shared" si="1249"/>
        <v>0</v>
      </c>
      <c r="L9992" t="e">
        <f t="shared" si="1250"/>
        <v>#DIV/0!</v>
      </c>
      <c r="M9992" t="str">
        <f t="shared" si="1251"/>
        <v>Compliance Blocked</v>
      </c>
      <c r="N9992">
        <f t="shared" si="1252"/>
        <v>0</v>
      </c>
      <c r="O9992" t="str">
        <f t="shared" si="1253"/>
        <v>2024/11</v>
      </c>
      <c r="P9992">
        <f t="shared" si="1254"/>
        <v>11402.35</v>
      </c>
      <c r="Q9992" t="str">
        <f t="shared" si="1255"/>
        <v>Low Proirity</v>
      </c>
      <c r="R9992" t="s">
        <v>36</v>
      </c>
      <c r="S9992">
        <v>14264</v>
      </c>
      <c r="T9992">
        <v>74494</v>
      </c>
      <c r="Z9992" s="2"/>
    </row>
    <row r="9993" spans="1:26" x14ac:dyDescent="0.25">
      <c r="A9993">
        <v>9992</v>
      </c>
      <c r="B9993" t="s">
        <v>13</v>
      </c>
      <c r="C9993" t="s">
        <v>18</v>
      </c>
      <c r="D9993" s="2">
        <v>45332</v>
      </c>
      <c r="E9993">
        <v>1</v>
      </c>
      <c r="F9993">
        <v>1</v>
      </c>
      <c r="G9993">
        <v>1</v>
      </c>
      <c r="H9993">
        <v>246.17</v>
      </c>
      <c r="I9993" t="s">
        <v>21</v>
      </c>
      <c r="J9993">
        <f t="shared" si="1248"/>
        <v>1</v>
      </c>
      <c r="K9993">
        <f t="shared" si="1249"/>
        <v>1</v>
      </c>
      <c r="L9993">
        <f t="shared" si="1250"/>
        <v>1</v>
      </c>
      <c r="M9993" t="str">
        <f t="shared" si="1251"/>
        <v>Success</v>
      </c>
      <c r="N9993">
        <f t="shared" si="1252"/>
        <v>246.17</v>
      </c>
      <c r="O9993" t="str">
        <f t="shared" si="1253"/>
        <v>2024/02</v>
      </c>
      <c r="P9993">
        <f t="shared" si="1254"/>
        <v>11333.55</v>
      </c>
      <c r="Q9993" t="str">
        <f t="shared" si="1255"/>
        <v>High Priority</v>
      </c>
      <c r="R9993" t="s">
        <v>36</v>
      </c>
      <c r="S9993">
        <v>59225</v>
      </c>
      <c r="T9993">
        <v>171694</v>
      </c>
      <c r="Z9993" s="2"/>
    </row>
    <row r="9994" spans="1:26" x14ac:dyDescent="0.25">
      <c r="A9994">
        <v>9993</v>
      </c>
      <c r="B9994" t="s">
        <v>9</v>
      </c>
      <c r="C9994" t="s">
        <v>20</v>
      </c>
      <c r="D9994" s="2">
        <v>45571</v>
      </c>
      <c r="E9994">
        <v>1</v>
      </c>
      <c r="F9994">
        <v>1</v>
      </c>
      <c r="G9994">
        <v>1</v>
      </c>
      <c r="H9994">
        <v>79.08</v>
      </c>
      <c r="I9994" t="s">
        <v>21</v>
      </c>
      <c r="J9994">
        <f t="shared" si="1248"/>
        <v>1</v>
      </c>
      <c r="K9994">
        <f t="shared" si="1249"/>
        <v>1</v>
      </c>
      <c r="L9994">
        <f t="shared" si="1250"/>
        <v>1</v>
      </c>
      <c r="M9994" t="str">
        <f t="shared" si="1251"/>
        <v>Success</v>
      </c>
      <c r="N9994">
        <f t="shared" si="1252"/>
        <v>79.08</v>
      </c>
      <c r="O9994" t="str">
        <f t="shared" si="1253"/>
        <v>2024/10</v>
      </c>
      <c r="P9994">
        <f t="shared" si="1254"/>
        <v>11393.3</v>
      </c>
      <c r="Q9994" t="str">
        <f t="shared" si="1255"/>
        <v>High Priority</v>
      </c>
      <c r="R9994" t="s">
        <v>38</v>
      </c>
      <c r="S9994">
        <v>50058</v>
      </c>
      <c r="T9994">
        <v>93330</v>
      </c>
      <c r="Z9994" s="2"/>
    </row>
    <row r="9995" spans="1:26" x14ac:dyDescent="0.25">
      <c r="A9995">
        <v>9994</v>
      </c>
      <c r="B9995" t="s">
        <v>14</v>
      </c>
      <c r="C9995" t="s">
        <v>19</v>
      </c>
      <c r="D9995" s="2">
        <v>45305</v>
      </c>
      <c r="E9995">
        <v>1</v>
      </c>
      <c r="F9995">
        <v>1</v>
      </c>
      <c r="G9995">
        <v>1</v>
      </c>
      <c r="H9995">
        <v>27.79</v>
      </c>
      <c r="I9995" t="s">
        <v>21</v>
      </c>
      <c r="J9995">
        <f t="shared" si="1248"/>
        <v>1</v>
      </c>
      <c r="K9995">
        <f t="shared" si="1249"/>
        <v>1</v>
      </c>
      <c r="L9995">
        <f t="shared" si="1250"/>
        <v>1</v>
      </c>
      <c r="M9995" t="str">
        <f t="shared" si="1251"/>
        <v>Success</v>
      </c>
      <c r="N9995">
        <f t="shared" si="1252"/>
        <v>27.79</v>
      </c>
      <c r="O9995" t="str">
        <f t="shared" si="1253"/>
        <v>2024/01</v>
      </c>
      <c r="P9995">
        <f t="shared" si="1254"/>
        <v>11326.8</v>
      </c>
      <c r="Q9995" t="str">
        <f t="shared" si="1255"/>
        <v>High Priority</v>
      </c>
      <c r="R9995" t="s">
        <v>38</v>
      </c>
      <c r="S9995">
        <v>24230</v>
      </c>
      <c r="T9995">
        <v>42501</v>
      </c>
      <c r="Z9995" s="2"/>
    </row>
    <row r="9996" spans="1:26" x14ac:dyDescent="0.25">
      <c r="A9996">
        <v>9995</v>
      </c>
      <c r="B9996" t="s">
        <v>10</v>
      </c>
      <c r="C9996" t="s">
        <v>19</v>
      </c>
      <c r="D9996" s="2">
        <v>45603</v>
      </c>
      <c r="E9996">
        <v>1</v>
      </c>
      <c r="F9996">
        <v>1</v>
      </c>
      <c r="G9996">
        <v>1</v>
      </c>
      <c r="H9996">
        <v>114.61</v>
      </c>
      <c r="I9996" t="s">
        <v>21</v>
      </c>
      <c r="J9996">
        <f t="shared" si="1248"/>
        <v>1</v>
      </c>
      <c r="K9996">
        <f t="shared" si="1249"/>
        <v>1</v>
      </c>
      <c r="L9996">
        <f t="shared" si="1250"/>
        <v>1</v>
      </c>
      <c r="M9996" t="str">
        <f t="shared" si="1251"/>
        <v>Success</v>
      </c>
      <c r="N9996">
        <f t="shared" si="1252"/>
        <v>114.61</v>
      </c>
      <c r="O9996" t="str">
        <f t="shared" si="1253"/>
        <v>2024/11</v>
      </c>
      <c r="P9996">
        <f t="shared" si="1254"/>
        <v>11401.3</v>
      </c>
      <c r="Q9996" t="str">
        <f t="shared" si="1255"/>
        <v>High Priority</v>
      </c>
      <c r="R9996" t="s">
        <v>36</v>
      </c>
      <c r="S9996">
        <v>118730</v>
      </c>
      <c r="T9996">
        <v>223704</v>
      </c>
      <c r="Z9996" s="2"/>
    </row>
    <row r="9997" spans="1:26" x14ac:dyDescent="0.25">
      <c r="A9997">
        <v>9996</v>
      </c>
      <c r="B9997" t="s">
        <v>15</v>
      </c>
      <c r="C9997" t="s">
        <v>19</v>
      </c>
      <c r="D9997" s="2">
        <v>45646</v>
      </c>
      <c r="E9997">
        <v>1</v>
      </c>
      <c r="F9997">
        <v>0</v>
      </c>
      <c r="G9997">
        <v>0</v>
      </c>
      <c r="H9997">
        <v>48.86</v>
      </c>
      <c r="I9997" t="s">
        <v>25</v>
      </c>
      <c r="J9997">
        <f t="shared" si="1248"/>
        <v>0</v>
      </c>
      <c r="K9997">
        <f t="shared" si="1249"/>
        <v>0</v>
      </c>
      <c r="L9997" t="e">
        <f t="shared" si="1250"/>
        <v>#DIV/0!</v>
      </c>
      <c r="M9997" t="str">
        <f t="shared" si="1251"/>
        <v>Network Failure</v>
      </c>
      <c r="N9997">
        <f t="shared" si="1252"/>
        <v>0</v>
      </c>
      <c r="O9997" t="str">
        <f t="shared" si="1253"/>
        <v>2024/12</v>
      </c>
      <c r="P9997">
        <f t="shared" si="1254"/>
        <v>11411.85</v>
      </c>
      <c r="Q9997" t="str">
        <f t="shared" si="1255"/>
        <v>Low Proirity</v>
      </c>
      <c r="R9997" t="s">
        <v>37</v>
      </c>
      <c r="S9997">
        <v>104536</v>
      </c>
      <c r="T9997">
        <v>37709</v>
      </c>
      <c r="Z9997" s="2"/>
    </row>
    <row r="9998" spans="1:26" x14ac:dyDescent="0.25">
      <c r="A9998">
        <v>9997</v>
      </c>
      <c r="B9998" t="s">
        <v>15</v>
      </c>
      <c r="C9998" t="s">
        <v>19</v>
      </c>
      <c r="D9998" s="2">
        <v>45539</v>
      </c>
      <c r="E9998">
        <v>1</v>
      </c>
      <c r="F9998">
        <v>1</v>
      </c>
      <c r="G9998">
        <v>1</v>
      </c>
      <c r="H9998">
        <v>85.94</v>
      </c>
      <c r="I9998" t="s">
        <v>21</v>
      </c>
      <c r="J9998">
        <f t="shared" si="1248"/>
        <v>1</v>
      </c>
      <c r="K9998">
        <f t="shared" si="1249"/>
        <v>1</v>
      </c>
      <c r="L9998">
        <f t="shared" si="1250"/>
        <v>1</v>
      </c>
      <c r="M9998" t="str">
        <f t="shared" si="1251"/>
        <v>Success</v>
      </c>
      <c r="N9998">
        <f t="shared" si="1252"/>
        <v>85.94</v>
      </c>
      <c r="O9998" t="str">
        <f t="shared" si="1253"/>
        <v>2024/09</v>
      </c>
      <c r="P9998">
        <f t="shared" si="1254"/>
        <v>11385.3</v>
      </c>
      <c r="Q9998" t="str">
        <f t="shared" si="1255"/>
        <v>High Priority</v>
      </c>
      <c r="R9998" t="s">
        <v>37</v>
      </c>
      <c r="S9998">
        <v>109615</v>
      </c>
      <c r="T9998">
        <v>113742</v>
      </c>
      <c r="Z9998" s="2"/>
    </row>
    <row r="9999" spans="1:26" x14ac:dyDescent="0.25">
      <c r="A9999">
        <v>9998</v>
      </c>
      <c r="B9999" t="s">
        <v>15</v>
      </c>
      <c r="C9999" t="s">
        <v>18</v>
      </c>
      <c r="D9999" s="2">
        <v>45332</v>
      </c>
      <c r="E9999">
        <v>1</v>
      </c>
      <c r="F9999">
        <v>1</v>
      </c>
      <c r="G9999">
        <v>0</v>
      </c>
      <c r="H9999">
        <v>41.39</v>
      </c>
      <c r="I9999" t="s">
        <v>25</v>
      </c>
      <c r="J9999">
        <f t="shared" si="1248"/>
        <v>0</v>
      </c>
      <c r="K9999">
        <f t="shared" si="1249"/>
        <v>1</v>
      </c>
      <c r="L9999">
        <f t="shared" si="1250"/>
        <v>0</v>
      </c>
      <c r="M9999" t="str">
        <f t="shared" si="1251"/>
        <v>Network Failure</v>
      </c>
      <c r="N9999">
        <f t="shared" si="1252"/>
        <v>0</v>
      </c>
      <c r="O9999" t="str">
        <f t="shared" si="1253"/>
        <v>2024/02</v>
      </c>
      <c r="P9999">
        <f t="shared" si="1254"/>
        <v>11333.55</v>
      </c>
      <c r="Q9999" t="str">
        <f t="shared" si="1255"/>
        <v>Low Proirity</v>
      </c>
      <c r="R9999" t="s">
        <v>36</v>
      </c>
      <c r="S9999">
        <v>111798</v>
      </c>
      <c r="T9999">
        <v>197835</v>
      </c>
      <c r="Z9999" s="2"/>
    </row>
    <row r="10000" spans="1:26" x14ac:dyDescent="0.25">
      <c r="A10000">
        <v>9999</v>
      </c>
      <c r="B10000" t="s">
        <v>12</v>
      </c>
      <c r="C10000" t="s">
        <v>17</v>
      </c>
      <c r="D10000" s="2">
        <v>45624</v>
      </c>
      <c r="E10000">
        <v>1</v>
      </c>
      <c r="F10000">
        <v>1</v>
      </c>
      <c r="G10000">
        <v>1</v>
      </c>
      <c r="H10000">
        <v>98.36</v>
      </c>
      <c r="I10000" t="s">
        <v>21</v>
      </c>
      <c r="J10000">
        <f t="shared" si="1248"/>
        <v>1</v>
      </c>
      <c r="K10000">
        <f t="shared" si="1249"/>
        <v>1</v>
      </c>
      <c r="L10000">
        <f t="shared" si="1250"/>
        <v>1</v>
      </c>
      <c r="M10000" t="str">
        <f t="shared" si="1251"/>
        <v>Success</v>
      </c>
      <c r="N10000">
        <f t="shared" si="1252"/>
        <v>98.36</v>
      </c>
      <c r="O10000" t="str">
        <f t="shared" si="1253"/>
        <v>2024/11</v>
      </c>
      <c r="P10000">
        <f t="shared" si="1254"/>
        <v>11406.55</v>
      </c>
      <c r="Q10000" t="str">
        <f t="shared" si="1255"/>
        <v>High Priority</v>
      </c>
      <c r="R10000" t="s">
        <v>37</v>
      </c>
      <c r="S10000">
        <v>47194</v>
      </c>
      <c r="T10000">
        <v>238358</v>
      </c>
      <c r="Z10000" s="2"/>
    </row>
    <row r="10001" spans="1:26" x14ac:dyDescent="0.25">
      <c r="A10001">
        <v>10000</v>
      </c>
      <c r="B10001" t="s">
        <v>14</v>
      </c>
      <c r="C10001" t="s">
        <v>19</v>
      </c>
      <c r="D10001" s="2">
        <v>45520</v>
      </c>
      <c r="E10001">
        <v>1</v>
      </c>
      <c r="F10001">
        <v>0</v>
      </c>
      <c r="G10001">
        <v>0</v>
      </c>
      <c r="H10001">
        <v>24.27</v>
      </c>
      <c r="I10001" t="s">
        <v>25</v>
      </c>
      <c r="J10001">
        <f t="shared" si="1248"/>
        <v>0</v>
      </c>
      <c r="K10001">
        <f t="shared" si="1249"/>
        <v>0</v>
      </c>
      <c r="L10001" t="e">
        <f t="shared" si="1250"/>
        <v>#DIV/0!</v>
      </c>
      <c r="M10001" t="str">
        <f t="shared" si="1251"/>
        <v>Network Failure</v>
      </c>
      <c r="N10001">
        <f t="shared" si="1252"/>
        <v>0</v>
      </c>
      <c r="O10001" t="str">
        <f t="shared" si="1253"/>
        <v>2024/08</v>
      </c>
      <c r="P10001">
        <f t="shared" si="1254"/>
        <v>11380.35</v>
      </c>
      <c r="Q10001" t="str">
        <f t="shared" si="1255"/>
        <v>Low Proirity</v>
      </c>
      <c r="R10001" t="s">
        <v>38</v>
      </c>
      <c r="S10001">
        <v>91994</v>
      </c>
      <c r="T10001">
        <v>220917</v>
      </c>
      <c r="Z1000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6AA5E-4119-4068-8B00-074DD3220C8B}">
  <dimension ref="A1:L10001"/>
  <sheetViews>
    <sheetView tabSelected="1" workbookViewId="0">
      <selection activeCell="M1" sqref="M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35</v>
      </c>
      <c r="K1" s="1" t="s">
        <v>39</v>
      </c>
      <c r="L1" s="1" t="s">
        <v>40</v>
      </c>
    </row>
    <row r="2" spans="1:12" x14ac:dyDescent="0.25">
      <c r="A2">
        <v>1</v>
      </c>
      <c r="B2" t="s">
        <v>9</v>
      </c>
      <c r="C2" t="s">
        <v>16</v>
      </c>
      <c r="D2" s="2">
        <v>45534</v>
      </c>
      <c r="E2">
        <v>1</v>
      </c>
      <c r="F2">
        <v>1</v>
      </c>
      <c r="G2">
        <v>1</v>
      </c>
      <c r="H2">
        <v>62.76</v>
      </c>
      <c r="I2" t="s">
        <v>21</v>
      </c>
      <c r="J2" t="s">
        <v>36</v>
      </c>
      <c r="K2">
        <v>101257</v>
      </c>
      <c r="L2">
        <v>58001</v>
      </c>
    </row>
    <row r="3" spans="1:12" x14ac:dyDescent="0.25">
      <c r="A3">
        <v>2</v>
      </c>
      <c r="B3" t="s">
        <v>10</v>
      </c>
      <c r="C3" t="s">
        <v>17</v>
      </c>
      <c r="D3" s="2">
        <v>45360</v>
      </c>
      <c r="E3">
        <v>1</v>
      </c>
      <c r="F3">
        <v>0</v>
      </c>
      <c r="G3">
        <v>0</v>
      </c>
      <c r="H3">
        <v>36.79</v>
      </c>
      <c r="I3" t="s">
        <v>22</v>
      </c>
      <c r="J3" t="s">
        <v>37</v>
      </c>
      <c r="K3">
        <v>17474</v>
      </c>
      <c r="L3">
        <v>163308</v>
      </c>
    </row>
    <row r="4" spans="1:12" x14ac:dyDescent="0.25">
      <c r="A4">
        <v>3</v>
      </c>
      <c r="B4" t="s">
        <v>11</v>
      </c>
      <c r="C4" t="s">
        <v>18</v>
      </c>
      <c r="D4" s="2">
        <v>45515</v>
      </c>
      <c r="E4">
        <v>1</v>
      </c>
      <c r="F4">
        <v>1</v>
      </c>
      <c r="G4">
        <v>1</v>
      </c>
      <c r="H4">
        <v>100.19</v>
      </c>
      <c r="I4" t="s">
        <v>21</v>
      </c>
      <c r="J4" t="s">
        <v>36</v>
      </c>
      <c r="K4">
        <v>135389</v>
      </c>
      <c r="L4">
        <v>117647</v>
      </c>
    </row>
    <row r="5" spans="1:12" x14ac:dyDescent="0.25">
      <c r="A5">
        <v>4</v>
      </c>
      <c r="B5" t="s">
        <v>12</v>
      </c>
      <c r="C5" t="s">
        <v>17</v>
      </c>
      <c r="D5" s="2">
        <v>45574</v>
      </c>
      <c r="E5">
        <v>1</v>
      </c>
      <c r="F5">
        <v>0</v>
      </c>
      <c r="G5">
        <v>0</v>
      </c>
      <c r="H5">
        <v>50.99</v>
      </c>
      <c r="I5" t="s">
        <v>23</v>
      </c>
      <c r="J5" t="s">
        <v>36</v>
      </c>
      <c r="K5">
        <v>48394</v>
      </c>
      <c r="L5">
        <v>132861</v>
      </c>
    </row>
    <row r="6" spans="1:12" x14ac:dyDescent="0.25">
      <c r="A6">
        <v>5</v>
      </c>
      <c r="B6" t="s">
        <v>12</v>
      </c>
      <c r="C6" t="s">
        <v>17</v>
      </c>
      <c r="D6" s="2">
        <v>45652</v>
      </c>
      <c r="E6">
        <v>1</v>
      </c>
      <c r="F6">
        <v>1</v>
      </c>
      <c r="G6">
        <v>1</v>
      </c>
      <c r="H6">
        <v>114.66</v>
      </c>
      <c r="I6" t="s">
        <v>21</v>
      </c>
      <c r="J6" t="s">
        <v>38</v>
      </c>
      <c r="K6">
        <v>105872</v>
      </c>
      <c r="L6">
        <v>240079</v>
      </c>
    </row>
    <row r="7" spans="1:12" x14ac:dyDescent="0.25">
      <c r="A7">
        <v>6</v>
      </c>
      <c r="B7" t="s">
        <v>9</v>
      </c>
      <c r="C7" t="s">
        <v>17</v>
      </c>
      <c r="D7" s="2">
        <v>45648</v>
      </c>
      <c r="E7">
        <v>1</v>
      </c>
      <c r="F7">
        <v>1</v>
      </c>
      <c r="G7">
        <v>0</v>
      </c>
      <c r="H7">
        <v>102.02</v>
      </c>
      <c r="I7" t="s">
        <v>24</v>
      </c>
      <c r="J7" t="s">
        <v>36</v>
      </c>
      <c r="K7">
        <v>74597</v>
      </c>
      <c r="L7">
        <v>168820</v>
      </c>
    </row>
    <row r="8" spans="1:12" x14ac:dyDescent="0.25">
      <c r="A8">
        <v>7</v>
      </c>
      <c r="B8" t="s">
        <v>10</v>
      </c>
      <c r="C8" t="s">
        <v>16</v>
      </c>
      <c r="D8" s="2">
        <v>45473</v>
      </c>
      <c r="E8">
        <v>1</v>
      </c>
      <c r="F8">
        <v>1</v>
      </c>
      <c r="G8">
        <v>1</v>
      </c>
      <c r="H8">
        <v>109.12</v>
      </c>
      <c r="I8" t="s">
        <v>21</v>
      </c>
      <c r="J8" t="s">
        <v>38</v>
      </c>
      <c r="K8">
        <v>74496</v>
      </c>
      <c r="L8">
        <v>29630</v>
      </c>
    </row>
    <row r="9" spans="1:12" x14ac:dyDescent="0.25">
      <c r="A9">
        <v>8</v>
      </c>
      <c r="B9" t="s">
        <v>11</v>
      </c>
      <c r="C9" t="s">
        <v>19</v>
      </c>
      <c r="D9" s="2">
        <v>45437</v>
      </c>
      <c r="E9">
        <v>1</v>
      </c>
      <c r="F9">
        <v>0</v>
      </c>
      <c r="G9">
        <v>0</v>
      </c>
      <c r="H9">
        <v>104.57</v>
      </c>
      <c r="I9" t="s">
        <v>22</v>
      </c>
      <c r="J9" t="s">
        <v>36</v>
      </c>
      <c r="K9">
        <v>8639</v>
      </c>
      <c r="L9">
        <v>79849</v>
      </c>
    </row>
    <row r="10" spans="1:12" x14ac:dyDescent="0.25">
      <c r="A10">
        <v>9</v>
      </c>
      <c r="B10" t="s">
        <v>13</v>
      </c>
      <c r="C10" t="s">
        <v>18</v>
      </c>
      <c r="D10" s="2">
        <v>45476</v>
      </c>
      <c r="E10">
        <v>1</v>
      </c>
      <c r="F10">
        <v>1</v>
      </c>
      <c r="G10">
        <v>1</v>
      </c>
      <c r="H10">
        <v>109.6</v>
      </c>
      <c r="I10" t="s">
        <v>21</v>
      </c>
      <c r="J10" t="s">
        <v>36</v>
      </c>
      <c r="K10">
        <v>55053</v>
      </c>
      <c r="L10">
        <v>213621</v>
      </c>
    </row>
    <row r="11" spans="1:12" x14ac:dyDescent="0.25">
      <c r="A11">
        <v>10</v>
      </c>
      <c r="B11" t="s">
        <v>10</v>
      </c>
      <c r="C11" t="s">
        <v>19</v>
      </c>
      <c r="D11" s="2">
        <v>45512</v>
      </c>
      <c r="E11">
        <v>1</v>
      </c>
      <c r="F11">
        <v>1</v>
      </c>
      <c r="G11">
        <v>1</v>
      </c>
      <c r="H11">
        <v>34.78</v>
      </c>
      <c r="I11" t="s">
        <v>21</v>
      </c>
      <c r="J11" t="s">
        <v>37</v>
      </c>
      <c r="K11">
        <v>31377</v>
      </c>
      <c r="L11">
        <v>106862</v>
      </c>
    </row>
    <row r="12" spans="1:12" x14ac:dyDescent="0.25">
      <c r="A12">
        <v>11</v>
      </c>
      <c r="B12" t="s">
        <v>11</v>
      </c>
      <c r="C12" t="s">
        <v>19</v>
      </c>
      <c r="D12" s="2">
        <v>45594</v>
      </c>
      <c r="E12">
        <v>1</v>
      </c>
      <c r="F12">
        <v>0</v>
      </c>
      <c r="G12">
        <v>0</v>
      </c>
      <c r="H12">
        <v>49.13</v>
      </c>
      <c r="I12" t="s">
        <v>25</v>
      </c>
      <c r="J12" t="s">
        <v>36</v>
      </c>
      <c r="K12">
        <v>17696</v>
      </c>
      <c r="L12">
        <v>109666</v>
      </c>
    </row>
    <row r="13" spans="1:12" x14ac:dyDescent="0.25">
      <c r="A13">
        <v>12</v>
      </c>
      <c r="B13" t="s">
        <v>14</v>
      </c>
      <c r="C13" t="s">
        <v>16</v>
      </c>
      <c r="D13" s="2">
        <v>45360</v>
      </c>
      <c r="E13">
        <v>1</v>
      </c>
      <c r="F13">
        <v>1</v>
      </c>
      <c r="G13">
        <v>1</v>
      </c>
      <c r="H13">
        <v>158.94999999999999</v>
      </c>
      <c r="I13" t="s">
        <v>21</v>
      </c>
      <c r="J13" t="s">
        <v>38</v>
      </c>
      <c r="K13">
        <v>23663</v>
      </c>
      <c r="L13">
        <v>123976</v>
      </c>
    </row>
    <row r="14" spans="1:12" x14ac:dyDescent="0.25">
      <c r="A14">
        <v>13</v>
      </c>
      <c r="B14" t="s">
        <v>14</v>
      </c>
      <c r="C14" t="s">
        <v>16</v>
      </c>
      <c r="D14" s="2">
        <v>45609</v>
      </c>
      <c r="E14">
        <v>1</v>
      </c>
      <c r="F14">
        <v>1</v>
      </c>
      <c r="G14">
        <v>1</v>
      </c>
      <c r="H14">
        <v>95.54</v>
      </c>
      <c r="I14" t="s">
        <v>21</v>
      </c>
      <c r="J14" t="s">
        <v>36</v>
      </c>
      <c r="K14">
        <v>46564</v>
      </c>
      <c r="L14">
        <v>132826</v>
      </c>
    </row>
    <row r="15" spans="1:12" x14ac:dyDescent="0.25">
      <c r="A15">
        <v>14</v>
      </c>
      <c r="B15" t="s">
        <v>13</v>
      </c>
      <c r="C15" t="s">
        <v>20</v>
      </c>
      <c r="D15" s="2">
        <v>45317</v>
      </c>
      <c r="E15">
        <v>1</v>
      </c>
      <c r="F15">
        <v>1</v>
      </c>
      <c r="G15">
        <v>1</v>
      </c>
      <c r="H15">
        <v>65.62</v>
      </c>
      <c r="I15" t="s">
        <v>21</v>
      </c>
      <c r="J15" t="s">
        <v>37</v>
      </c>
      <c r="K15">
        <v>22644</v>
      </c>
      <c r="L15">
        <v>46266</v>
      </c>
    </row>
    <row r="16" spans="1:12" x14ac:dyDescent="0.25">
      <c r="A16">
        <v>15</v>
      </c>
      <c r="B16" t="s">
        <v>11</v>
      </c>
      <c r="C16" t="s">
        <v>19</v>
      </c>
      <c r="D16" s="2">
        <v>45443</v>
      </c>
      <c r="E16">
        <v>1</v>
      </c>
      <c r="F16">
        <v>1</v>
      </c>
      <c r="G16">
        <v>1</v>
      </c>
      <c r="H16">
        <v>249.08</v>
      </c>
      <c r="I16" t="s">
        <v>21</v>
      </c>
      <c r="J16" t="s">
        <v>37</v>
      </c>
      <c r="K16">
        <v>120432</v>
      </c>
      <c r="L16">
        <v>58217</v>
      </c>
    </row>
    <row r="17" spans="1:12" x14ac:dyDescent="0.25">
      <c r="A17">
        <v>16</v>
      </c>
      <c r="B17" t="s">
        <v>9</v>
      </c>
      <c r="C17" t="s">
        <v>18</v>
      </c>
      <c r="D17" s="2">
        <v>45517</v>
      </c>
      <c r="E17">
        <v>1</v>
      </c>
      <c r="F17">
        <v>1</v>
      </c>
      <c r="G17">
        <v>1</v>
      </c>
      <c r="H17">
        <v>125.6</v>
      </c>
      <c r="I17" t="s">
        <v>21</v>
      </c>
      <c r="J17" t="s">
        <v>36</v>
      </c>
      <c r="K17">
        <v>27419</v>
      </c>
      <c r="L17">
        <v>154343</v>
      </c>
    </row>
    <row r="18" spans="1:12" x14ac:dyDescent="0.25">
      <c r="A18">
        <v>17</v>
      </c>
      <c r="B18" t="s">
        <v>13</v>
      </c>
      <c r="C18" t="s">
        <v>19</v>
      </c>
      <c r="D18" s="2">
        <v>45575</v>
      </c>
      <c r="E18">
        <v>1</v>
      </c>
      <c r="F18">
        <v>0</v>
      </c>
      <c r="G18">
        <v>0</v>
      </c>
      <c r="H18">
        <v>91.47</v>
      </c>
      <c r="I18" t="s">
        <v>26</v>
      </c>
      <c r="J18" t="s">
        <v>36</v>
      </c>
      <c r="K18">
        <v>75674</v>
      </c>
      <c r="L18">
        <v>243888</v>
      </c>
    </row>
    <row r="19" spans="1:12" x14ac:dyDescent="0.25">
      <c r="A19">
        <v>18</v>
      </c>
      <c r="B19" t="s">
        <v>9</v>
      </c>
      <c r="C19" t="s">
        <v>17</v>
      </c>
      <c r="D19" s="2">
        <v>45560</v>
      </c>
      <c r="E19">
        <v>1</v>
      </c>
      <c r="F19">
        <v>0</v>
      </c>
      <c r="G19">
        <v>0</v>
      </c>
      <c r="H19">
        <v>21.6</v>
      </c>
      <c r="I19" t="s">
        <v>25</v>
      </c>
      <c r="J19" t="s">
        <v>37</v>
      </c>
      <c r="K19">
        <v>7096</v>
      </c>
      <c r="L19">
        <v>211400</v>
      </c>
    </row>
    <row r="20" spans="1:12" x14ac:dyDescent="0.25">
      <c r="A20">
        <v>19</v>
      </c>
      <c r="B20" t="s">
        <v>13</v>
      </c>
      <c r="C20" t="s">
        <v>16</v>
      </c>
      <c r="D20" s="2">
        <v>45480</v>
      </c>
      <c r="E20">
        <v>1</v>
      </c>
      <c r="F20">
        <v>1</v>
      </c>
      <c r="G20">
        <v>1</v>
      </c>
      <c r="H20">
        <v>68.05</v>
      </c>
      <c r="I20" t="s">
        <v>21</v>
      </c>
      <c r="J20" t="s">
        <v>36</v>
      </c>
      <c r="K20">
        <v>120190</v>
      </c>
      <c r="L20">
        <v>20391</v>
      </c>
    </row>
    <row r="21" spans="1:12" x14ac:dyDescent="0.25">
      <c r="A21">
        <v>20</v>
      </c>
      <c r="B21" t="s">
        <v>12</v>
      </c>
      <c r="C21" t="s">
        <v>17</v>
      </c>
      <c r="D21" s="2">
        <v>45343</v>
      </c>
      <c r="E21">
        <v>1</v>
      </c>
      <c r="F21">
        <v>0</v>
      </c>
      <c r="G21">
        <v>0</v>
      </c>
      <c r="H21">
        <v>35.450000000000003</v>
      </c>
      <c r="I21" t="s">
        <v>24</v>
      </c>
      <c r="J21" t="s">
        <v>37</v>
      </c>
      <c r="K21">
        <v>47659</v>
      </c>
      <c r="L21">
        <v>154102</v>
      </c>
    </row>
    <row r="22" spans="1:12" x14ac:dyDescent="0.25">
      <c r="A22">
        <v>21</v>
      </c>
      <c r="B22" t="s">
        <v>14</v>
      </c>
      <c r="C22" t="s">
        <v>19</v>
      </c>
      <c r="D22" s="2">
        <v>45541</v>
      </c>
      <c r="E22">
        <v>1</v>
      </c>
      <c r="F22">
        <v>1</v>
      </c>
      <c r="G22">
        <v>1</v>
      </c>
      <c r="H22">
        <v>71.05</v>
      </c>
      <c r="I22" t="s">
        <v>21</v>
      </c>
      <c r="J22" t="s">
        <v>36</v>
      </c>
      <c r="K22">
        <v>12141</v>
      </c>
      <c r="L22">
        <v>64905</v>
      </c>
    </row>
    <row r="23" spans="1:12" x14ac:dyDescent="0.25">
      <c r="A23">
        <v>22</v>
      </c>
      <c r="B23" t="s">
        <v>11</v>
      </c>
      <c r="C23" t="s">
        <v>17</v>
      </c>
      <c r="D23" s="2">
        <v>45402</v>
      </c>
      <c r="E23">
        <v>1</v>
      </c>
      <c r="F23">
        <v>1</v>
      </c>
      <c r="G23">
        <v>1</v>
      </c>
      <c r="H23">
        <v>154.41</v>
      </c>
      <c r="I23" t="s">
        <v>21</v>
      </c>
      <c r="J23" t="s">
        <v>38</v>
      </c>
      <c r="K23">
        <v>78653</v>
      </c>
      <c r="L23">
        <v>70188</v>
      </c>
    </row>
    <row r="24" spans="1:12" x14ac:dyDescent="0.25">
      <c r="A24">
        <v>23</v>
      </c>
      <c r="B24" t="s">
        <v>12</v>
      </c>
      <c r="C24" t="s">
        <v>19</v>
      </c>
      <c r="D24" s="2">
        <v>45456</v>
      </c>
      <c r="E24">
        <v>1</v>
      </c>
      <c r="F24">
        <v>1</v>
      </c>
      <c r="G24">
        <v>0</v>
      </c>
      <c r="H24">
        <v>60.82</v>
      </c>
      <c r="I24" t="s">
        <v>26</v>
      </c>
      <c r="J24" t="s">
        <v>38</v>
      </c>
      <c r="K24">
        <v>63479</v>
      </c>
      <c r="L24">
        <v>215865</v>
      </c>
    </row>
    <row r="25" spans="1:12" x14ac:dyDescent="0.25">
      <c r="A25">
        <v>24</v>
      </c>
      <c r="B25" t="s">
        <v>9</v>
      </c>
      <c r="C25" t="s">
        <v>16</v>
      </c>
      <c r="D25" s="2">
        <v>45454</v>
      </c>
      <c r="E25">
        <v>1</v>
      </c>
      <c r="F25">
        <v>1</v>
      </c>
      <c r="G25">
        <v>1</v>
      </c>
      <c r="H25">
        <v>30.15</v>
      </c>
      <c r="I25" t="s">
        <v>21</v>
      </c>
      <c r="J25" t="s">
        <v>37</v>
      </c>
      <c r="K25">
        <v>7983</v>
      </c>
      <c r="L25">
        <v>50567</v>
      </c>
    </row>
    <row r="26" spans="1:12" x14ac:dyDescent="0.25">
      <c r="A26">
        <v>25</v>
      </c>
      <c r="B26" t="s">
        <v>9</v>
      </c>
      <c r="C26" t="s">
        <v>17</v>
      </c>
      <c r="D26" s="2">
        <v>45444</v>
      </c>
      <c r="E26">
        <v>1</v>
      </c>
      <c r="F26">
        <v>1</v>
      </c>
      <c r="G26">
        <v>1</v>
      </c>
      <c r="H26">
        <v>116.22</v>
      </c>
      <c r="I26" t="s">
        <v>21</v>
      </c>
      <c r="J26" t="s">
        <v>36</v>
      </c>
      <c r="K26">
        <v>85459</v>
      </c>
      <c r="L26">
        <v>48393</v>
      </c>
    </row>
    <row r="27" spans="1:12" x14ac:dyDescent="0.25">
      <c r="A27">
        <v>26</v>
      </c>
      <c r="B27" t="s">
        <v>15</v>
      </c>
      <c r="C27" t="s">
        <v>17</v>
      </c>
      <c r="D27" s="2">
        <v>45393</v>
      </c>
      <c r="E27">
        <v>1</v>
      </c>
      <c r="F27">
        <v>1</v>
      </c>
      <c r="G27">
        <v>1</v>
      </c>
      <c r="H27">
        <v>216.93</v>
      </c>
      <c r="I27" t="s">
        <v>21</v>
      </c>
      <c r="J27" t="s">
        <v>37</v>
      </c>
      <c r="K27">
        <v>64301</v>
      </c>
      <c r="L27">
        <v>43203</v>
      </c>
    </row>
    <row r="28" spans="1:12" x14ac:dyDescent="0.25">
      <c r="A28">
        <v>27</v>
      </c>
      <c r="B28" t="s">
        <v>13</v>
      </c>
      <c r="C28" t="s">
        <v>18</v>
      </c>
      <c r="D28" s="2">
        <v>45537</v>
      </c>
      <c r="E28">
        <v>1</v>
      </c>
      <c r="F28">
        <v>1</v>
      </c>
      <c r="G28">
        <v>1</v>
      </c>
      <c r="H28">
        <v>74.45</v>
      </c>
      <c r="I28" t="s">
        <v>21</v>
      </c>
      <c r="J28" t="s">
        <v>38</v>
      </c>
      <c r="K28">
        <v>34651</v>
      </c>
      <c r="L28">
        <v>145749</v>
      </c>
    </row>
    <row r="29" spans="1:12" x14ac:dyDescent="0.25">
      <c r="A29">
        <v>28</v>
      </c>
      <c r="B29" t="s">
        <v>13</v>
      </c>
      <c r="C29" t="s">
        <v>18</v>
      </c>
      <c r="D29" s="2">
        <v>45499</v>
      </c>
      <c r="E29">
        <v>1</v>
      </c>
      <c r="F29">
        <v>1</v>
      </c>
      <c r="G29">
        <v>1</v>
      </c>
      <c r="H29">
        <v>43.92</v>
      </c>
      <c r="I29" t="s">
        <v>21</v>
      </c>
      <c r="J29" t="s">
        <v>38</v>
      </c>
      <c r="K29">
        <v>11849</v>
      </c>
      <c r="L29">
        <v>157212</v>
      </c>
    </row>
    <row r="30" spans="1:12" x14ac:dyDescent="0.25">
      <c r="A30">
        <v>29</v>
      </c>
      <c r="B30" t="s">
        <v>15</v>
      </c>
      <c r="C30" t="s">
        <v>18</v>
      </c>
      <c r="D30" s="2">
        <v>45540</v>
      </c>
      <c r="E30">
        <v>1</v>
      </c>
      <c r="F30">
        <v>1</v>
      </c>
      <c r="G30">
        <v>0</v>
      </c>
      <c r="H30">
        <v>15.46</v>
      </c>
      <c r="I30" t="s">
        <v>24</v>
      </c>
      <c r="J30" t="s">
        <v>38</v>
      </c>
      <c r="K30">
        <v>52669</v>
      </c>
      <c r="L30">
        <v>87265</v>
      </c>
    </row>
    <row r="31" spans="1:12" x14ac:dyDescent="0.25">
      <c r="A31">
        <v>30</v>
      </c>
      <c r="B31" t="s">
        <v>13</v>
      </c>
      <c r="C31" t="s">
        <v>18</v>
      </c>
      <c r="D31" s="2">
        <v>45496</v>
      </c>
      <c r="E31">
        <v>1</v>
      </c>
      <c r="F31">
        <v>0</v>
      </c>
      <c r="G31">
        <v>0</v>
      </c>
      <c r="H31">
        <v>47.31</v>
      </c>
      <c r="I31" t="s">
        <v>26</v>
      </c>
      <c r="J31" t="s">
        <v>38</v>
      </c>
      <c r="K31">
        <v>8886</v>
      </c>
      <c r="L31">
        <v>40809</v>
      </c>
    </row>
    <row r="32" spans="1:12" x14ac:dyDescent="0.25">
      <c r="A32">
        <v>31</v>
      </c>
      <c r="B32" t="s">
        <v>12</v>
      </c>
      <c r="C32" t="s">
        <v>20</v>
      </c>
      <c r="D32" s="2">
        <v>45396</v>
      </c>
      <c r="E32">
        <v>1</v>
      </c>
      <c r="F32">
        <v>1</v>
      </c>
      <c r="G32">
        <v>0</v>
      </c>
      <c r="H32">
        <v>134.84</v>
      </c>
      <c r="I32" t="s">
        <v>24</v>
      </c>
      <c r="J32" t="s">
        <v>38</v>
      </c>
      <c r="K32">
        <v>62155</v>
      </c>
      <c r="L32">
        <v>127757</v>
      </c>
    </row>
    <row r="33" spans="1:12" x14ac:dyDescent="0.25">
      <c r="A33">
        <v>32</v>
      </c>
      <c r="B33" t="s">
        <v>15</v>
      </c>
      <c r="C33" t="s">
        <v>19</v>
      </c>
      <c r="D33" s="2">
        <v>45568</v>
      </c>
      <c r="E33">
        <v>1</v>
      </c>
      <c r="F33">
        <v>1</v>
      </c>
      <c r="G33">
        <v>1</v>
      </c>
      <c r="H33">
        <v>39.840000000000003</v>
      </c>
      <c r="I33" t="s">
        <v>21</v>
      </c>
      <c r="J33" t="s">
        <v>38</v>
      </c>
      <c r="K33">
        <v>11240</v>
      </c>
      <c r="L33">
        <v>149478</v>
      </c>
    </row>
    <row r="34" spans="1:12" x14ac:dyDescent="0.25">
      <c r="A34">
        <v>33</v>
      </c>
      <c r="B34" t="s">
        <v>13</v>
      </c>
      <c r="C34" t="s">
        <v>17</v>
      </c>
      <c r="D34" s="2">
        <v>45428</v>
      </c>
      <c r="E34">
        <v>1</v>
      </c>
      <c r="F34">
        <v>1</v>
      </c>
      <c r="G34">
        <v>0</v>
      </c>
      <c r="H34">
        <v>17.02</v>
      </c>
      <c r="I34" t="s">
        <v>22</v>
      </c>
      <c r="J34" t="s">
        <v>37</v>
      </c>
      <c r="K34">
        <v>54938</v>
      </c>
      <c r="L34">
        <v>45409</v>
      </c>
    </row>
    <row r="35" spans="1:12" x14ac:dyDescent="0.25">
      <c r="A35">
        <v>34</v>
      </c>
      <c r="B35" t="s">
        <v>14</v>
      </c>
      <c r="C35" t="s">
        <v>16</v>
      </c>
      <c r="D35" s="2">
        <v>45538</v>
      </c>
      <c r="E35">
        <v>1</v>
      </c>
      <c r="F35">
        <v>1</v>
      </c>
      <c r="G35">
        <v>1</v>
      </c>
      <c r="H35">
        <v>17.57</v>
      </c>
      <c r="I35" t="s">
        <v>21</v>
      </c>
      <c r="J35" t="s">
        <v>38</v>
      </c>
      <c r="K35">
        <v>65240</v>
      </c>
      <c r="L35">
        <v>32409</v>
      </c>
    </row>
    <row r="36" spans="1:12" x14ac:dyDescent="0.25">
      <c r="A36">
        <v>35</v>
      </c>
      <c r="B36" t="s">
        <v>13</v>
      </c>
      <c r="C36" t="s">
        <v>18</v>
      </c>
      <c r="D36" s="2">
        <v>45511</v>
      </c>
      <c r="E36">
        <v>1</v>
      </c>
      <c r="F36">
        <v>1</v>
      </c>
      <c r="G36">
        <v>1</v>
      </c>
      <c r="H36">
        <v>90.46</v>
      </c>
      <c r="I36" t="s">
        <v>21</v>
      </c>
      <c r="J36" t="s">
        <v>37</v>
      </c>
      <c r="K36">
        <v>122601</v>
      </c>
      <c r="L36">
        <v>221216</v>
      </c>
    </row>
    <row r="37" spans="1:12" x14ac:dyDescent="0.25">
      <c r="A37">
        <v>36</v>
      </c>
      <c r="B37" t="s">
        <v>10</v>
      </c>
      <c r="C37" t="s">
        <v>17</v>
      </c>
      <c r="D37" s="2">
        <v>45656</v>
      </c>
      <c r="E37">
        <v>1</v>
      </c>
      <c r="F37">
        <v>1</v>
      </c>
      <c r="G37">
        <v>1</v>
      </c>
      <c r="H37">
        <v>79.56</v>
      </c>
      <c r="I37" t="s">
        <v>21</v>
      </c>
      <c r="J37" t="s">
        <v>38</v>
      </c>
      <c r="K37">
        <v>146911</v>
      </c>
      <c r="L37">
        <v>120874</v>
      </c>
    </row>
    <row r="38" spans="1:12" x14ac:dyDescent="0.25">
      <c r="A38">
        <v>37</v>
      </c>
      <c r="B38" t="s">
        <v>11</v>
      </c>
      <c r="C38" t="s">
        <v>19</v>
      </c>
      <c r="D38" s="2">
        <v>45566</v>
      </c>
      <c r="E38">
        <v>1</v>
      </c>
      <c r="F38">
        <v>1</v>
      </c>
      <c r="G38">
        <v>0</v>
      </c>
      <c r="H38">
        <v>22.31</v>
      </c>
      <c r="I38" t="s">
        <v>24</v>
      </c>
      <c r="J38" t="s">
        <v>38</v>
      </c>
      <c r="K38">
        <v>35787</v>
      </c>
      <c r="L38">
        <v>85358</v>
      </c>
    </row>
    <row r="39" spans="1:12" x14ac:dyDescent="0.25">
      <c r="A39">
        <v>38</v>
      </c>
      <c r="B39" t="s">
        <v>11</v>
      </c>
      <c r="C39" t="s">
        <v>17</v>
      </c>
      <c r="D39" s="2">
        <v>45555</v>
      </c>
      <c r="E39">
        <v>1</v>
      </c>
      <c r="F39">
        <v>1</v>
      </c>
      <c r="G39">
        <v>1</v>
      </c>
      <c r="H39">
        <v>46.85</v>
      </c>
      <c r="I39" t="s">
        <v>21</v>
      </c>
      <c r="J39" t="s">
        <v>36</v>
      </c>
      <c r="K39">
        <v>108592</v>
      </c>
      <c r="L39">
        <v>53279</v>
      </c>
    </row>
    <row r="40" spans="1:12" x14ac:dyDescent="0.25">
      <c r="A40">
        <v>39</v>
      </c>
      <c r="B40" t="s">
        <v>9</v>
      </c>
      <c r="C40" t="s">
        <v>20</v>
      </c>
      <c r="D40" s="2">
        <v>45518</v>
      </c>
      <c r="E40">
        <v>1</v>
      </c>
      <c r="F40">
        <v>0</v>
      </c>
      <c r="G40">
        <v>0</v>
      </c>
      <c r="H40">
        <v>30.47</v>
      </c>
      <c r="I40" t="s">
        <v>23</v>
      </c>
      <c r="J40" t="s">
        <v>36</v>
      </c>
      <c r="K40">
        <v>60381</v>
      </c>
      <c r="L40">
        <v>86610</v>
      </c>
    </row>
    <row r="41" spans="1:12" x14ac:dyDescent="0.25">
      <c r="A41">
        <v>40</v>
      </c>
      <c r="B41" t="s">
        <v>11</v>
      </c>
      <c r="C41" t="s">
        <v>16</v>
      </c>
      <c r="D41" s="2">
        <v>45305</v>
      </c>
      <c r="E41">
        <v>1</v>
      </c>
      <c r="F41">
        <v>1</v>
      </c>
      <c r="G41">
        <v>1</v>
      </c>
      <c r="H41">
        <v>152.31</v>
      </c>
      <c r="I41" t="s">
        <v>21</v>
      </c>
      <c r="J41" t="s">
        <v>37</v>
      </c>
      <c r="K41">
        <v>8217</v>
      </c>
      <c r="L41">
        <v>70819</v>
      </c>
    </row>
    <row r="42" spans="1:12" x14ac:dyDescent="0.25">
      <c r="A42">
        <v>41</v>
      </c>
      <c r="B42" t="s">
        <v>10</v>
      </c>
      <c r="C42" t="s">
        <v>17</v>
      </c>
      <c r="D42" s="2">
        <v>45400</v>
      </c>
      <c r="E42">
        <v>1</v>
      </c>
      <c r="F42">
        <v>1</v>
      </c>
      <c r="G42">
        <v>1</v>
      </c>
      <c r="H42">
        <v>16.260000000000002</v>
      </c>
      <c r="I42" t="s">
        <v>21</v>
      </c>
      <c r="J42" t="s">
        <v>38</v>
      </c>
      <c r="K42">
        <v>96392</v>
      </c>
      <c r="L42">
        <v>185327</v>
      </c>
    </row>
    <row r="43" spans="1:12" x14ac:dyDescent="0.25">
      <c r="A43">
        <v>42</v>
      </c>
      <c r="B43" t="s">
        <v>12</v>
      </c>
      <c r="C43" t="s">
        <v>18</v>
      </c>
      <c r="D43" s="2">
        <v>45435</v>
      </c>
      <c r="E43">
        <v>1</v>
      </c>
      <c r="F43">
        <v>1</v>
      </c>
      <c r="G43">
        <v>1</v>
      </c>
      <c r="H43">
        <v>41.14</v>
      </c>
      <c r="I43" t="s">
        <v>21</v>
      </c>
      <c r="J43" t="s">
        <v>38</v>
      </c>
      <c r="K43">
        <v>46486</v>
      </c>
      <c r="L43">
        <v>244078</v>
      </c>
    </row>
    <row r="44" spans="1:12" x14ac:dyDescent="0.25">
      <c r="A44">
        <v>43</v>
      </c>
      <c r="B44" t="s">
        <v>12</v>
      </c>
      <c r="C44" t="s">
        <v>17</v>
      </c>
      <c r="D44" s="2">
        <v>45616</v>
      </c>
      <c r="E44">
        <v>1</v>
      </c>
      <c r="F44">
        <v>1</v>
      </c>
      <c r="G44">
        <v>1</v>
      </c>
      <c r="H44">
        <v>17.59</v>
      </c>
      <c r="I44" t="s">
        <v>21</v>
      </c>
      <c r="J44" t="s">
        <v>38</v>
      </c>
      <c r="K44">
        <v>56806</v>
      </c>
      <c r="L44">
        <v>186011</v>
      </c>
    </row>
    <row r="45" spans="1:12" x14ac:dyDescent="0.25">
      <c r="A45">
        <v>44</v>
      </c>
      <c r="B45" t="s">
        <v>13</v>
      </c>
      <c r="C45" t="s">
        <v>20</v>
      </c>
      <c r="D45" s="2">
        <v>45485</v>
      </c>
      <c r="E45">
        <v>1</v>
      </c>
      <c r="F45">
        <v>1</v>
      </c>
      <c r="G45">
        <v>1</v>
      </c>
      <c r="H45">
        <v>73.88</v>
      </c>
      <c r="I45" t="s">
        <v>21</v>
      </c>
      <c r="J45" t="s">
        <v>38</v>
      </c>
      <c r="K45">
        <v>94080</v>
      </c>
      <c r="L45">
        <v>133990</v>
      </c>
    </row>
    <row r="46" spans="1:12" x14ac:dyDescent="0.25">
      <c r="A46">
        <v>45</v>
      </c>
      <c r="B46" t="s">
        <v>12</v>
      </c>
      <c r="C46" t="s">
        <v>20</v>
      </c>
      <c r="D46" s="2">
        <v>45399</v>
      </c>
      <c r="E46">
        <v>1</v>
      </c>
      <c r="F46">
        <v>1</v>
      </c>
      <c r="G46">
        <v>0</v>
      </c>
      <c r="H46">
        <v>24.25</v>
      </c>
      <c r="I46" t="s">
        <v>25</v>
      </c>
      <c r="J46" t="s">
        <v>37</v>
      </c>
      <c r="K46">
        <v>120293</v>
      </c>
      <c r="L46">
        <v>247570</v>
      </c>
    </row>
    <row r="47" spans="1:12" x14ac:dyDescent="0.25">
      <c r="A47">
        <v>46</v>
      </c>
      <c r="B47" t="s">
        <v>13</v>
      </c>
      <c r="C47" t="s">
        <v>19</v>
      </c>
      <c r="D47" s="2">
        <v>45492</v>
      </c>
      <c r="E47">
        <v>1</v>
      </c>
      <c r="F47">
        <v>0</v>
      </c>
      <c r="G47">
        <v>0</v>
      </c>
      <c r="H47">
        <v>378.68</v>
      </c>
      <c r="I47" t="s">
        <v>22</v>
      </c>
      <c r="J47" t="s">
        <v>36</v>
      </c>
      <c r="K47">
        <v>111338</v>
      </c>
      <c r="L47">
        <v>149397</v>
      </c>
    </row>
    <row r="48" spans="1:12" x14ac:dyDescent="0.25">
      <c r="A48">
        <v>47</v>
      </c>
      <c r="B48" t="s">
        <v>10</v>
      </c>
      <c r="C48" t="s">
        <v>17</v>
      </c>
      <c r="D48" s="2">
        <v>45531</v>
      </c>
      <c r="E48">
        <v>1</v>
      </c>
      <c r="F48">
        <v>1</v>
      </c>
      <c r="G48">
        <v>1</v>
      </c>
      <c r="H48">
        <v>86.95</v>
      </c>
      <c r="I48" t="s">
        <v>21</v>
      </c>
      <c r="J48" t="s">
        <v>36</v>
      </c>
      <c r="K48">
        <v>124564</v>
      </c>
      <c r="L48">
        <v>122796</v>
      </c>
    </row>
    <row r="49" spans="1:12" x14ac:dyDescent="0.25">
      <c r="A49">
        <v>48</v>
      </c>
      <c r="B49" t="s">
        <v>13</v>
      </c>
      <c r="C49" t="s">
        <v>16</v>
      </c>
      <c r="D49" s="2">
        <v>45631</v>
      </c>
      <c r="E49">
        <v>1</v>
      </c>
      <c r="F49">
        <v>0</v>
      </c>
      <c r="G49">
        <v>0</v>
      </c>
      <c r="H49">
        <v>55.19</v>
      </c>
      <c r="I49" t="s">
        <v>22</v>
      </c>
      <c r="J49" t="s">
        <v>36</v>
      </c>
      <c r="K49">
        <v>29949</v>
      </c>
      <c r="L49">
        <v>183360</v>
      </c>
    </row>
    <row r="50" spans="1:12" x14ac:dyDescent="0.25">
      <c r="A50">
        <v>49</v>
      </c>
      <c r="B50" t="s">
        <v>13</v>
      </c>
      <c r="C50" t="s">
        <v>16</v>
      </c>
      <c r="D50" s="2">
        <v>45635</v>
      </c>
      <c r="E50">
        <v>1</v>
      </c>
      <c r="F50">
        <v>1</v>
      </c>
      <c r="G50">
        <v>1</v>
      </c>
      <c r="H50">
        <v>30.64</v>
      </c>
      <c r="I50" t="s">
        <v>21</v>
      </c>
      <c r="J50" t="s">
        <v>38</v>
      </c>
      <c r="K50">
        <v>53394</v>
      </c>
      <c r="L50">
        <v>123103</v>
      </c>
    </row>
    <row r="51" spans="1:12" x14ac:dyDescent="0.25">
      <c r="A51">
        <v>50</v>
      </c>
      <c r="B51" t="s">
        <v>11</v>
      </c>
      <c r="C51" t="s">
        <v>17</v>
      </c>
      <c r="D51" s="2">
        <v>45454</v>
      </c>
      <c r="E51">
        <v>1</v>
      </c>
      <c r="F51">
        <v>0</v>
      </c>
      <c r="G51">
        <v>0</v>
      </c>
      <c r="H51">
        <v>91.08</v>
      </c>
      <c r="I51" t="s">
        <v>22</v>
      </c>
      <c r="J51" t="s">
        <v>38</v>
      </c>
      <c r="K51">
        <v>64026</v>
      </c>
      <c r="L51">
        <v>185747</v>
      </c>
    </row>
    <row r="52" spans="1:12" x14ac:dyDescent="0.25">
      <c r="A52">
        <v>51</v>
      </c>
      <c r="B52" t="s">
        <v>15</v>
      </c>
      <c r="C52" t="s">
        <v>20</v>
      </c>
      <c r="D52" s="2">
        <v>45398</v>
      </c>
      <c r="E52">
        <v>1</v>
      </c>
      <c r="F52">
        <v>1</v>
      </c>
      <c r="G52">
        <v>1</v>
      </c>
      <c r="H52">
        <v>17.649999999999999</v>
      </c>
      <c r="I52" t="s">
        <v>21</v>
      </c>
      <c r="J52" t="s">
        <v>38</v>
      </c>
      <c r="K52">
        <v>14218</v>
      </c>
      <c r="L52">
        <v>129512</v>
      </c>
    </row>
    <row r="53" spans="1:12" x14ac:dyDescent="0.25">
      <c r="A53">
        <v>52</v>
      </c>
      <c r="B53" t="s">
        <v>9</v>
      </c>
      <c r="C53" t="s">
        <v>16</v>
      </c>
      <c r="D53" s="2">
        <v>45633</v>
      </c>
      <c r="E53">
        <v>1</v>
      </c>
      <c r="F53">
        <v>1</v>
      </c>
      <c r="G53">
        <v>1</v>
      </c>
      <c r="H53">
        <v>43.09</v>
      </c>
      <c r="I53" t="s">
        <v>21</v>
      </c>
      <c r="J53" t="s">
        <v>37</v>
      </c>
      <c r="K53">
        <v>75976</v>
      </c>
      <c r="L53">
        <v>236991</v>
      </c>
    </row>
    <row r="54" spans="1:12" x14ac:dyDescent="0.25">
      <c r="A54">
        <v>53</v>
      </c>
      <c r="B54" t="s">
        <v>9</v>
      </c>
      <c r="C54" t="s">
        <v>17</v>
      </c>
      <c r="D54" s="2">
        <v>45604</v>
      </c>
      <c r="E54">
        <v>1</v>
      </c>
      <c r="F54">
        <v>0</v>
      </c>
      <c r="G54">
        <v>0</v>
      </c>
      <c r="H54">
        <v>58.75</v>
      </c>
      <c r="I54" t="s">
        <v>25</v>
      </c>
      <c r="J54" t="s">
        <v>36</v>
      </c>
      <c r="K54">
        <v>34587</v>
      </c>
      <c r="L54">
        <v>209642</v>
      </c>
    </row>
    <row r="55" spans="1:12" x14ac:dyDescent="0.25">
      <c r="A55">
        <v>54</v>
      </c>
      <c r="B55" t="s">
        <v>9</v>
      </c>
      <c r="C55" t="s">
        <v>19</v>
      </c>
      <c r="D55" s="2">
        <v>45436</v>
      </c>
      <c r="E55">
        <v>1</v>
      </c>
      <c r="F55">
        <v>1</v>
      </c>
      <c r="G55">
        <v>0</v>
      </c>
      <c r="H55">
        <v>140.76</v>
      </c>
      <c r="I55" t="s">
        <v>23</v>
      </c>
      <c r="J55" t="s">
        <v>37</v>
      </c>
      <c r="K55">
        <v>9494</v>
      </c>
      <c r="L55">
        <v>122002</v>
      </c>
    </row>
    <row r="56" spans="1:12" x14ac:dyDescent="0.25">
      <c r="A56">
        <v>55</v>
      </c>
      <c r="B56" t="s">
        <v>14</v>
      </c>
      <c r="C56" t="s">
        <v>17</v>
      </c>
      <c r="D56" s="2">
        <v>45336</v>
      </c>
      <c r="E56">
        <v>1</v>
      </c>
      <c r="F56">
        <v>1</v>
      </c>
      <c r="G56">
        <v>1</v>
      </c>
      <c r="H56">
        <v>59.26</v>
      </c>
      <c r="I56" t="s">
        <v>21</v>
      </c>
      <c r="J56" t="s">
        <v>38</v>
      </c>
      <c r="K56">
        <v>42222</v>
      </c>
      <c r="L56">
        <v>164446</v>
      </c>
    </row>
    <row r="57" spans="1:12" x14ac:dyDescent="0.25">
      <c r="A57">
        <v>56</v>
      </c>
      <c r="B57" t="s">
        <v>10</v>
      </c>
      <c r="C57" t="s">
        <v>17</v>
      </c>
      <c r="D57" s="2">
        <v>45508</v>
      </c>
      <c r="E57">
        <v>1</v>
      </c>
      <c r="F57">
        <v>1</v>
      </c>
      <c r="G57">
        <v>1</v>
      </c>
      <c r="H57">
        <v>148.13999999999999</v>
      </c>
      <c r="I57" t="s">
        <v>21</v>
      </c>
      <c r="J57" t="s">
        <v>37</v>
      </c>
      <c r="K57">
        <v>133549</v>
      </c>
      <c r="L57">
        <v>49683</v>
      </c>
    </row>
    <row r="58" spans="1:12" x14ac:dyDescent="0.25">
      <c r="A58">
        <v>57</v>
      </c>
      <c r="B58" t="s">
        <v>12</v>
      </c>
      <c r="C58" t="s">
        <v>17</v>
      </c>
      <c r="D58" s="2">
        <v>45578</v>
      </c>
      <c r="E58">
        <v>1</v>
      </c>
      <c r="F58">
        <v>0</v>
      </c>
      <c r="G58">
        <v>0</v>
      </c>
      <c r="H58">
        <v>46.29</v>
      </c>
      <c r="I58" t="s">
        <v>25</v>
      </c>
      <c r="J58" t="s">
        <v>38</v>
      </c>
      <c r="K58">
        <v>105230</v>
      </c>
      <c r="L58">
        <v>31166</v>
      </c>
    </row>
    <row r="59" spans="1:12" x14ac:dyDescent="0.25">
      <c r="A59">
        <v>58</v>
      </c>
      <c r="B59" t="s">
        <v>13</v>
      </c>
      <c r="C59" t="s">
        <v>18</v>
      </c>
      <c r="D59" s="2">
        <v>45459</v>
      </c>
      <c r="E59">
        <v>1</v>
      </c>
      <c r="F59">
        <v>1</v>
      </c>
      <c r="G59">
        <v>1</v>
      </c>
      <c r="H59">
        <v>48.94</v>
      </c>
      <c r="I59" t="s">
        <v>21</v>
      </c>
      <c r="J59" t="s">
        <v>36</v>
      </c>
      <c r="K59">
        <v>32811</v>
      </c>
      <c r="L59">
        <v>49532</v>
      </c>
    </row>
    <row r="60" spans="1:12" x14ac:dyDescent="0.25">
      <c r="A60">
        <v>59</v>
      </c>
      <c r="B60" t="s">
        <v>15</v>
      </c>
      <c r="C60" t="s">
        <v>18</v>
      </c>
      <c r="D60" s="2">
        <v>45650</v>
      </c>
      <c r="E60">
        <v>1</v>
      </c>
      <c r="F60">
        <v>1</v>
      </c>
      <c r="G60">
        <v>1</v>
      </c>
      <c r="H60">
        <v>23.48</v>
      </c>
      <c r="I60" t="s">
        <v>21</v>
      </c>
      <c r="J60" t="s">
        <v>36</v>
      </c>
      <c r="K60">
        <v>53816</v>
      </c>
      <c r="L60">
        <v>100203</v>
      </c>
    </row>
    <row r="61" spans="1:12" x14ac:dyDescent="0.25">
      <c r="A61">
        <v>60</v>
      </c>
      <c r="B61" t="s">
        <v>9</v>
      </c>
      <c r="C61" t="s">
        <v>19</v>
      </c>
      <c r="D61" s="2">
        <v>45495</v>
      </c>
      <c r="E61">
        <v>1</v>
      </c>
      <c r="F61">
        <v>1</v>
      </c>
      <c r="G61">
        <v>0</v>
      </c>
      <c r="H61">
        <v>92.6</v>
      </c>
      <c r="I61" t="s">
        <v>24</v>
      </c>
      <c r="J61" t="s">
        <v>36</v>
      </c>
      <c r="K61">
        <v>126916</v>
      </c>
      <c r="L61">
        <v>198061</v>
      </c>
    </row>
    <row r="62" spans="1:12" x14ac:dyDescent="0.25">
      <c r="A62">
        <v>61</v>
      </c>
      <c r="B62" t="s">
        <v>13</v>
      </c>
      <c r="C62" t="s">
        <v>19</v>
      </c>
      <c r="D62" s="2">
        <v>45630</v>
      </c>
      <c r="E62">
        <v>1</v>
      </c>
      <c r="F62">
        <v>0</v>
      </c>
      <c r="G62">
        <v>0</v>
      </c>
      <c r="H62">
        <v>21.9</v>
      </c>
      <c r="I62" t="s">
        <v>26</v>
      </c>
      <c r="J62" t="s">
        <v>37</v>
      </c>
      <c r="K62">
        <v>66792</v>
      </c>
      <c r="L62">
        <v>200140</v>
      </c>
    </row>
    <row r="63" spans="1:12" x14ac:dyDescent="0.25">
      <c r="A63">
        <v>62</v>
      </c>
      <c r="B63" t="s">
        <v>15</v>
      </c>
      <c r="C63" t="s">
        <v>18</v>
      </c>
      <c r="D63" s="2">
        <v>45546</v>
      </c>
      <c r="E63">
        <v>1</v>
      </c>
      <c r="F63">
        <v>1</v>
      </c>
      <c r="G63">
        <v>1</v>
      </c>
      <c r="H63">
        <v>51.55</v>
      </c>
      <c r="I63" t="s">
        <v>21</v>
      </c>
      <c r="J63" t="s">
        <v>38</v>
      </c>
      <c r="K63">
        <v>71457</v>
      </c>
      <c r="L63">
        <v>136334</v>
      </c>
    </row>
    <row r="64" spans="1:12" x14ac:dyDescent="0.25">
      <c r="A64">
        <v>63</v>
      </c>
      <c r="B64" t="s">
        <v>9</v>
      </c>
      <c r="C64" t="s">
        <v>16</v>
      </c>
      <c r="D64" s="2">
        <v>45404</v>
      </c>
      <c r="E64">
        <v>1</v>
      </c>
      <c r="F64">
        <v>1</v>
      </c>
      <c r="G64">
        <v>1</v>
      </c>
      <c r="H64">
        <v>97.57</v>
      </c>
      <c r="I64" t="s">
        <v>21</v>
      </c>
      <c r="J64" t="s">
        <v>38</v>
      </c>
      <c r="K64">
        <v>51765</v>
      </c>
      <c r="L64">
        <v>77920</v>
      </c>
    </row>
    <row r="65" spans="1:12" x14ac:dyDescent="0.25">
      <c r="A65">
        <v>64</v>
      </c>
      <c r="B65" t="s">
        <v>12</v>
      </c>
      <c r="C65" t="s">
        <v>17</v>
      </c>
      <c r="D65" s="2">
        <v>45472</v>
      </c>
      <c r="E65">
        <v>1</v>
      </c>
      <c r="F65">
        <v>1</v>
      </c>
      <c r="G65">
        <v>1</v>
      </c>
      <c r="H65">
        <v>46.33</v>
      </c>
      <c r="I65" t="s">
        <v>21</v>
      </c>
      <c r="J65" t="s">
        <v>38</v>
      </c>
      <c r="K65">
        <v>17170</v>
      </c>
      <c r="L65">
        <v>195006</v>
      </c>
    </row>
    <row r="66" spans="1:12" x14ac:dyDescent="0.25">
      <c r="A66">
        <v>65</v>
      </c>
      <c r="B66" t="s">
        <v>10</v>
      </c>
      <c r="C66" t="s">
        <v>19</v>
      </c>
      <c r="D66" s="2">
        <v>45396</v>
      </c>
      <c r="E66">
        <v>1</v>
      </c>
      <c r="F66">
        <v>0</v>
      </c>
      <c r="G66">
        <v>0</v>
      </c>
      <c r="H66">
        <v>36.76</v>
      </c>
      <c r="I66" t="s">
        <v>23</v>
      </c>
      <c r="J66" t="s">
        <v>36</v>
      </c>
      <c r="K66">
        <v>77005</v>
      </c>
      <c r="L66">
        <v>58844</v>
      </c>
    </row>
    <row r="67" spans="1:12" x14ac:dyDescent="0.25">
      <c r="A67">
        <v>66</v>
      </c>
      <c r="B67" t="s">
        <v>12</v>
      </c>
      <c r="C67" t="s">
        <v>18</v>
      </c>
      <c r="D67" s="2">
        <v>45575</v>
      </c>
      <c r="E67">
        <v>1</v>
      </c>
      <c r="F67">
        <v>0</v>
      </c>
      <c r="G67">
        <v>0</v>
      </c>
      <c r="H67">
        <v>74.430000000000007</v>
      </c>
      <c r="I67" t="s">
        <v>26</v>
      </c>
      <c r="J67" t="s">
        <v>38</v>
      </c>
      <c r="K67">
        <v>131333</v>
      </c>
      <c r="L67">
        <v>201103</v>
      </c>
    </row>
    <row r="68" spans="1:12" x14ac:dyDescent="0.25">
      <c r="A68">
        <v>67</v>
      </c>
      <c r="B68" t="s">
        <v>12</v>
      </c>
      <c r="C68" t="s">
        <v>18</v>
      </c>
      <c r="D68" s="2">
        <v>45345</v>
      </c>
      <c r="E68">
        <v>1</v>
      </c>
      <c r="F68">
        <v>1</v>
      </c>
      <c r="G68">
        <v>1</v>
      </c>
      <c r="H68">
        <v>41.46</v>
      </c>
      <c r="I68" t="s">
        <v>21</v>
      </c>
      <c r="J68" t="s">
        <v>38</v>
      </c>
      <c r="K68">
        <v>12533</v>
      </c>
      <c r="L68">
        <v>47135</v>
      </c>
    </row>
    <row r="69" spans="1:12" x14ac:dyDescent="0.25">
      <c r="A69">
        <v>68</v>
      </c>
      <c r="B69" t="s">
        <v>12</v>
      </c>
      <c r="C69" t="s">
        <v>18</v>
      </c>
      <c r="D69" s="2">
        <v>45402</v>
      </c>
      <c r="E69">
        <v>1</v>
      </c>
      <c r="F69">
        <v>1</v>
      </c>
      <c r="G69">
        <v>1</v>
      </c>
      <c r="H69">
        <v>120.27</v>
      </c>
      <c r="I69" t="s">
        <v>21</v>
      </c>
      <c r="J69" t="s">
        <v>37</v>
      </c>
      <c r="K69">
        <v>41802</v>
      </c>
      <c r="L69">
        <v>31346</v>
      </c>
    </row>
    <row r="70" spans="1:12" x14ac:dyDescent="0.25">
      <c r="A70">
        <v>69</v>
      </c>
      <c r="B70" t="s">
        <v>10</v>
      </c>
      <c r="C70" t="s">
        <v>19</v>
      </c>
      <c r="D70" s="2">
        <v>45417</v>
      </c>
      <c r="E70">
        <v>1</v>
      </c>
      <c r="F70">
        <v>1</v>
      </c>
      <c r="G70">
        <v>0</v>
      </c>
      <c r="H70">
        <v>179.5</v>
      </c>
      <c r="I70" t="s">
        <v>23</v>
      </c>
      <c r="J70" t="s">
        <v>38</v>
      </c>
      <c r="K70">
        <v>148462</v>
      </c>
      <c r="L70">
        <v>128769</v>
      </c>
    </row>
    <row r="71" spans="1:12" x14ac:dyDescent="0.25">
      <c r="A71">
        <v>70</v>
      </c>
      <c r="B71" t="s">
        <v>12</v>
      </c>
      <c r="C71" t="s">
        <v>19</v>
      </c>
      <c r="D71" s="2">
        <v>45542</v>
      </c>
      <c r="E71">
        <v>1</v>
      </c>
      <c r="F71">
        <v>1</v>
      </c>
      <c r="G71">
        <v>1</v>
      </c>
      <c r="H71">
        <v>67.08</v>
      </c>
      <c r="I71" t="s">
        <v>21</v>
      </c>
      <c r="J71" t="s">
        <v>38</v>
      </c>
      <c r="K71">
        <v>18478</v>
      </c>
      <c r="L71">
        <v>239384</v>
      </c>
    </row>
    <row r="72" spans="1:12" x14ac:dyDescent="0.25">
      <c r="A72">
        <v>71</v>
      </c>
      <c r="B72" t="s">
        <v>12</v>
      </c>
      <c r="C72" t="s">
        <v>19</v>
      </c>
      <c r="D72" s="2">
        <v>45338</v>
      </c>
      <c r="E72">
        <v>1</v>
      </c>
      <c r="F72">
        <v>1</v>
      </c>
      <c r="G72">
        <v>1</v>
      </c>
      <c r="H72">
        <v>20.260000000000002</v>
      </c>
      <c r="I72" t="s">
        <v>21</v>
      </c>
      <c r="J72" t="s">
        <v>38</v>
      </c>
      <c r="K72">
        <v>23730</v>
      </c>
      <c r="L72">
        <v>145363</v>
      </c>
    </row>
    <row r="73" spans="1:12" x14ac:dyDescent="0.25">
      <c r="A73">
        <v>72</v>
      </c>
      <c r="B73" t="s">
        <v>9</v>
      </c>
      <c r="C73" t="s">
        <v>16</v>
      </c>
      <c r="D73" s="2">
        <v>45612</v>
      </c>
      <c r="E73">
        <v>1</v>
      </c>
      <c r="F73">
        <v>1</v>
      </c>
      <c r="G73">
        <v>1</v>
      </c>
      <c r="H73">
        <v>76.81</v>
      </c>
      <c r="I73" t="s">
        <v>21</v>
      </c>
      <c r="J73" t="s">
        <v>38</v>
      </c>
      <c r="K73">
        <v>127664</v>
      </c>
      <c r="L73">
        <v>231862</v>
      </c>
    </row>
    <row r="74" spans="1:12" x14ac:dyDescent="0.25">
      <c r="A74">
        <v>73</v>
      </c>
      <c r="B74" t="s">
        <v>12</v>
      </c>
      <c r="C74" t="s">
        <v>19</v>
      </c>
      <c r="D74" s="2">
        <v>45490</v>
      </c>
      <c r="E74">
        <v>1</v>
      </c>
      <c r="F74">
        <v>1</v>
      </c>
      <c r="G74">
        <v>1</v>
      </c>
      <c r="H74">
        <v>50.71</v>
      </c>
      <c r="I74" t="s">
        <v>21</v>
      </c>
      <c r="J74" t="s">
        <v>38</v>
      </c>
      <c r="K74">
        <v>51639</v>
      </c>
      <c r="L74">
        <v>80076</v>
      </c>
    </row>
    <row r="75" spans="1:12" x14ac:dyDescent="0.25">
      <c r="A75">
        <v>74</v>
      </c>
      <c r="B75" t="s">
        <v>10</v>
      </c>
      <c r="C75" t="s">
        <v>18</v>
      </c>
      <c r="D75" s="2">
        <v>45541</v>
      </c>
      <c r="E75">
        <v>1</v>
      </c>
      <c r="F75">
        <v>1</v>
      </c>
      <c r="G75">
        <v>1</v>
      </c>
      <c r="H75">
        <v>107.98</v>
      </c>
      <c r="I75" t="s">
        <v>21</v>
      </c>
      <c r="J75" t="s">
        <v>38</v>
      </c>
      <c r="K75">
        <v>122766</v>
      </c>
      <c r="L75">
        <v>236834</v>
      </c>
    </row>
    <row r="76" spans="1:12" x14ac:dyDescent="0.25">
      <c r="A76">
        <v>75</v>
      </c>
      <c r="B76" t="s">
        <v>12</v>
      </c>
      <c r="C76" t="s">
        <v>17</v>
      </c>
      <c r="D76" s="2">
        <v>45312</v>
      </c>
      <c r="E76">
        <v>1</v>
      </c>
      <c r="F76">
        <v>1</v>
      </c>
      <c r="G76">
        <v>1</v>
      </c>
      <c r="H76">
        <v>62.74</v>
      </c>
      <c r="I76" t="s">
        <v>21</v>
      </c>
      <c r="J76" t="s">
        <v>36</v>
      </c>
      <c r="K76">
        <v>74186</v>
      </c>
      <c r="L76">
        <v>240954</v>
      </c>
    </row>
    <row r="77" spans="1:12" x14ac:dyDescent="0.25">
      <c r="A77">
        <v>76</v>
      </c>
      <c r="B77" t="s">
        <v>11</v>
      </c>
      <c r="C77" t="s">
        <v>18</v>
      </c>
      <c r="D77" s="2">
        <v>45648</v>
      </c>
      <c r="E77">
        <v>1</v>
      </c>
      <c r="F77">
        <v>1</v>
      </c>
      <c r="G77">
        <v>1</v>
      </c>
      <c r="H77">
        <v>146.38</v>
      </c>
      <c r="I77" t="s">
        <v>21</v>
      </c>
      <c r="J77" t="s">
        <v>36</v>
      </c>
      <c r="K77">
        <v>108333</v>
      </c>
      <c r="L77">
        <v>211901</v>
      </c>
    </row>
    <row r="78" spans="1:12" x14ac:dyDescent="0.25">
      <c r="A78">
        <v>77</v>
      </c>
      <c r="B78" t="s">
        <v>10</v>
      </c>
      <c r="C78" t="s">
        <v>17</v>
      </c>
      <c r="D78" s="2">
        <v>45574</v>
      </c>
      <c r="E78">
        <v>1</v>
      </c>
      <c r="F78">
        <v>1</v>
      </c>
      <c r="G78">
        <v>1</v>
      </c>
      <c r="H78">
        <v>14.61</v>
      </c>
      <c r="I78" t="s">
        <v>21</v>
      </c>
      <c r="J78" t="s">
        <v>38</v>
      </c>
      <c r="K78">
        <v>7344</v>
      </c>
      <c r="L78">
        <v>52240</v>
      </c>
    </row>
    <row r="79" spans="1:12" x14ac:dyDescent="0.25">
      <c r="A79">
        <v>78</v>
      </c>
      <c r="B79" t="s">
        <v>15</v>
      </c>
      <c r="C79" t="s">
        <v>16</v>
      </c>
      <c r="D79" s="2">
        <v>45467</v>
      </c>
      <c r="E79">
        <v>1</v>
      </c>
      <c r="F79">
        <v>1</v>
      </c>
      <c r="G79">
        <v>1</v>
      </c>
      <c r="H79">
        <v>138.21</v>
      </c>
      <c r="I79" t="s">
        <v>21</v>
      </c>
      <c r="J79" t="s">
        <v>36</v>
      </c>
      <c r="K79">
        <v>57105</v>
      </c>
      <c r="L79">
        <v>94416</v>
      </c>
    </row>
    <row r="80" spans="1:12" x14ac:dyDescent="0.25">
      <c r="A80">
        <v>79</v>
      </c>
      <c r="B80" t="s">
        <v>10</v>
      </c>
      <c r="C80" t="s">
        <v>18</v>
      </c>
      <c r="D80" s="2">
        <v>45382</v>
      </c>
      <c r="E80">
        <v>1</v>
      </c>
      <c r="F80">
        <v>1</v>
      </c>
      <c r="G80">
        <v>1</v>
      </c>
      <c r="H80">
        <v>170.32</v>
      </c>
      <c r="I80" t="s">
        <v>21</v>
      </c>
      <c r="J80" t="s">
        <v>36</v>
      </c>
      <c r="K80">
        <v>122833</v>
      </c>
      <c r="L80">
        <v>219201</v>
      </c>
    </row>
    <row r="81" spans="1:12" x14ac:dyDescent="0.25">
      <c r="A81">
        <v>80</v>
      </c>
      <c r="B81" t="s">
        <v>15</v>
      </c>
      <c r="C81" t="s">
        <v>20</v>
      </c>
      <c r="D81" s="2">
        <v>45404</v>
      </c>
      <c r="E81">
        <v>1</v>
      </c>
      <c r="F81">
        <v>1</v>
      </c>
      <c r="G81">
        <v>0</v>
      </c>
      <c r="H81">
        <v>43.32</v>
      </c>
      <c r="I81" t="s">
        <v>23</v>
      </c>
      <c r="J81" t="s">
        <v>36</v>
      </c>
      <c r="K81">
        <v>19360</v>
      </c>
      <c r="L81">
        <v>51443</v>
      </c>
    </row>
    <row r="82" spans="1:12" x14ac:dyDescent="0.25">
      <c r="A82">
        <v>81</v>
      </c>
      <c r="B82" t="s">
        <v>10</v>
      </c>
      <c r="C82" t="s">
        <v>16</v>
      </c>
      <c r="D82" s="2">
        <v>45410</v>
      </c>
      <c r="E82">
        <v>1</v>
      </c>
      <c r="F82">
        <v>1</v>
      </c>
      <c r="G82">
        <v>1</v>
      </c>
      <c r="H82">
        <v>47.74</v>
      </c>
      <c r="I82" t="s">
        <v>21</v>
      </c>
      <c r="J82" t="s">
        <v>37</v>
      </c>
      <c r="K82">
        <v>42451</v>
      </c>
      <c r="L82">
        <v>183007</v>
      </c>
    </row>
    <row r="83" spans="1:12" x14ac:dyDescent="0.25">
      <c r="A83">
        <v>82</v>
      </c>
      <c r="B83" t="s">
        <v>14</v>
      </c>
      <c r="C83" t="s">
        <v>19</v>
      </c>
      <c r="D83" s="2">
        <v>45415</v>
      </c>
      <c r="E83">
        <v>1</v>
      </c>
      <c r="F83">
        <v>1</v>
      </c>
      <c r="G83">
        <v>1</v>
      </c>
      <c r="H83">
        <v>66.23</v>
      </c>
      <c r="I83" t="s">
        <v>21</v>
      </c>
      <c r="J83" t="s">
        <v>36</v>
      </c>
      <c r="K83">
        <v>112739</v>
      </c>
      <c r="L83">
        <v>30177</v>
      </c>
    </row>
    <row r="84" spans="1:12" x14ac:dyDescent="0.25">
      <c r="A84">
        <v>83</v>
      </c>
      <c r="B84" t="s">
        <v>12</v>
      </c>
      <c r="C84" t="s">
        <v>19</v>
      </c>
      <c r="D84" s="2">
        <v>45341</v>
      </c>
      <c r="E84">
        <v>1</v>
      </c>
      <c r="F84">
        <v>1</v>
      </c>
      <c r="G84">
        <v>1</v>
      </c>
      <c r="H84">
        <v>212.32</v>
      </c>
      <c r="I84" t="s">
        <v>21</v>
      </c>
      <c r="J84" t="s">
        <v>38</v>
      </c>
      <c r="K84">
        <v>102180</v>
      </c>
      <c r="L84">
        <v>220174</v>
      </c>
    </row>
    <row r="85" spans="1:12" x14ac:dyDescent="0.25">
      <c r="A85">
        <v>84</v>
      </c>
      <c r="B85" t="s">
        <v>14</v>
      </c>
      <c r="C85" t="s">
        <v>17</v>
      </c>
      <c r="D85" s="2">
        <v>45558</v>
      </c>
      <c r="E85">
        <v>1</v>
      </c>
      <c r="F85">
        <v>1</v>
      </c>
      <c r="G85">
        <v>1</v>
      </c>
      <c r="H85">
        <v>83.37</v>
      </c>
      <c r="I85" t="s">
        <v>21</v>
      </c>
      <c r="J85" t="s">
        <v>36</v>
      </c>
      <c r="K85">
        <v>44959</v>
      </c>
      <c r="L85">
        <v>174778</v>
      </c>
    </row>
    <row r="86" spans="1:12" x14ac:dyDescent="0.25">
      <c r="A86">
        <v>85</v>
      </c>
      <c r="B86" t="s">
        <v>14</v>
      </c>
      <c r="C86" t="s">
        <v>19</v>
      </c>
      <c r="D86" s="2">
        <v>45373</v>
      </c>
      <c r="E86">
        <v>1</v>
      </c>
      <c r="F86">
        <v>0</v>
      </c>
      <c r="G86">
        <v>0</v>
      </c>
      <c r="H86">
        <v>23.03</v>
      </c>
      <c r="I86" t="s">
        <v>26</v>
      </c>
      <c r="J86" t="s">
        <v>36</v>
      </c>
      <c r="K86">
        <v>33977</v>
      </c>
      <c r="L86">
        <v>226583</v>
      </c>
    </row>
    <row r="87" spans="1:12" x14ac:dyDescent="0.25">
      <c r="A87">
        <v>86</v>
      </c>
      <c r="B87" t="s">
        <v>15</v>
      </c>
      <c r="C87" t="s">
        <v>18</v>
      </c>
      <c r="D87" s="2">
        <v>45635</v>
      </c>
      <c r="E87">
        <v>1</v>
      </c>
      <c r="F87">
        <v>1</v>
      </c>
      <c r="G87">
        <v>1</v>
      </c>
      <c r="H87">
        <v>51.45</v>
      </c>
      <c r="I87" t="s">
        <v>21</v>
      </c>
      <c r="J87" t="s">
        <v>37</v>
      </c>
      <c r="K87">
        <v>109960</v>
      </c>
      <c r="L87">
        <v>35480</v>
      </c>
    </row>
    <row r="88" spans="1:12" x14ac:dyDescent="0.25">
      <c r="A88">
        <v>87</v>
      </c>
      <c r="B88" t="s">
        <v>12</v>
      </c>
      <c r="C88" t="s">
        <v>18</v>
      </c>
      <c r="D88" s="2">
        <v>45389</v>
      </c>
      <c r="E88">
        <v>1</v>
      </c>
      <c r="F88">
        <v>1</v>
      </c>
      <c r="G88">
        <v>0</v>
      </c>
      <c r="H88">
        <v>150.28</v>
      </c>
      <c r="I88" t="s">
        <v>24</v>
      </c>
      <c r="J88" t="s">
        <v>36</v>
      </c>
      <c r="K88">
        <v>87031</v>
      </c>
      <c r="L88">
        <v>100144</v>
      </c>
    </row>
    <row r="89" spans="1:12" x14ac:dyDescent="0.25">
      <c r="A89">
        <v>88</v>
      </c>
      <c r="B89" t="s">
        <v>12</v>
      </c>
      <c r="C89" t="s">
        <v>19</v>
      </c>
      <c r="D89" s="2">
        <v>45473</v>
      </c>
      <c r="E89">
        <v>1</v>
      </c>
      <c r="F89">
        <v>1</v>
      </c>
      <c r="G89">
        <v>0</v>
      </c>
      <c r="H89">
        <v>162.12</v>
      </c>
      <c r="I89" t="s">
        <v>26</v>
      </c>
      <c r="J89" t="s">
        <v>36</v>
      </c>
      <c r="K89">
        <v>72344</v>
      </c>
      <c r="L89">
        <v>166339</v>
      </c>
    </row>
    <row r="90" spans="1:12" x14ac:dyDescent="0.25">
      <c r="A90">
        <v>89</v>
      </c>
      <c r="B90" t="s">
        <v>14</v>
      </c>
      <c r="C90" t="s">
        <v>20</v>
      </c>
      <c r="D90" s="2">
        <v>45416</v>
      </c>
      <c r="E90">
        <v>1</v>
      </c>
      <c r="F90">
        <v>1</v>
      </c>
      <c r="G90">
        <v>1</v>
      </c>
      <c r="H90">
        <v>18.239999999999998</v>
      </c>
      <c r="I90" t="s">
        <v>21</v>
      </c>
      <c r="J90" t="s">
        <v>38</v>
      </c>
      <c r="K90">
        <v>30826</v>
      </c>
      <c r="L90">
        <v>217135</v>
      </c>
    </row>
    <row r="91" spans="1:12" x14ac:dyDescent="0.25">
      <c r="A91">
        <v>90</v>
      </c>
      <c r="B91" t="s">
        <v>13</v>
      </c>
      <c r="C91" t="s">
        <v>20</v>
      </c>
      <c r="D91" s="2">
        <v>45541</v>
      </c>
      <c r="E91">
        <v>1</v>
      </c>
      <c r="F91">
        <v>1</v>
      </c>
      <c r="G91">
        <v>0</v>
      </c>
      <c r="H91">
        <v>75.099999999999994</v>
      </c>
      <c r="I91" t="s">
        <v>22</v>
      </c>
      <c r="J91" t="s">
        <v>38</v>
      </c>
      <c r="K91">
        <v>120105</v>
      </c>
      <c r="L91">
        <v>113899</v>
      </c>
    </row>
    <row r="92" spans="1:12" x14ac:dyDescent="0.25">
      <c r="A92">
        <v>91</v>
      </c>
      <c r="B92" t="s">
        <v>9</v>
      </c>
      <c r="C92" t="s">
        <v>16</v>
      </c>
      <c r="D92" s="2">
        <v>45575</v>
      </c>
      <c r="E92">
        <v>1</v>
      </c>
      <c r="F92">
        <v>1</v>
      </c>
      <c r="G92">
        <v>1</v>
      </c>
      <c r="H92">
        <v>124.46</v>
      </c>
      <c r="I92" t="s">
        <v>21</v>
      </c>
      <c r="J92" t="s">
        <v>38</v>
      </c>
      <c r="K92">
        <v>145780</v>
      </c>
      <c r="L92">
        <v>141682</v>
      </c>
    </row>
    <row r="93" spans="1:12" x14ac:dyDescent="0.25">
      <c r="A93">
        <v>92</v>
      </c>
      <c r="B93" t="s">
        <v>15</v>
      </c>
      <c r="C93" t="s">
        <v>19</v>
      </c>
      <c r="D93" s="2">
        <v>45473</v>
      </c>
      <c r="E93">
        <v>1</v>
      </c>
      <c r="F93">
        <v>1</v>
      </c>
      <c r="G93">
        <v>1</v>
      </c>
      <c r="H93">
        <v>49.64</v>
      </c>
      <c r="I93" t="s">
        <v>21</v>
      </c>
      <c r="J93" t="s">
        <v>36</v>
      </c>
      <c r="K93">
        <v>140141</v>
      </c>
      <c r="L93">
        <v>29689</v>
      </c>
    </row>
    <row r="94" spans="1:12" x14ac:dyDescent="0.25">
      <c r="A94">
        <v>93</v>
      </c>
      <c r="B94" t="s">
        <v>12</v>
      </c>
      <c r="C94" t="s">
        <v>20</v>
      </c>
      <c r="D94" s="2">
        <v>45531</v>
      </c>
      <c r="E94">
        <v>1</v>
      </c>
      <c r="F94">
        <v>0</v>
      </c>
      <c r="G94">
        <v>0</v>
      </c>
      <c r="H94">
        <v>63.13</v>
      </c>
      <c r="I94" t="s">
        <v>26</v>
      </c>
      <c r="J94" t="s">
        <v>38</v>
      </c>
      <c r="K94">
        <v>6849</v>
      </c>
      <c r="L94">
        <v>238444</v>
      </c>
    </row>
    <row r="95" spans="1:12" x14ac:dyDescent="0.25">
      <c r="A95">
        <v>94</v>
      </c>
      <c r="B95" t="s">
        <v>10</v>
      </c>
      <c r="C95" t="s">
        <v>19</v>
      </c>
      <c r="D95" s="2">
        <v>45312</v>
      </c>
      <c r="E95">
        <v>1</v>
      </c>
      <c r="F95">
        <v>1</v>
      </c>
      <c r="G95">
        <v>1</v>
      </c>
      <c r="H95">
        <v>201.56</v>
      </c>
      <c r="I95" t="s">
        <v>21</v>
      </c>
      <c r="J95" t="s">
        <v>38</v>
      </c>
      <c r="K95">
        <v>58051</v>
      </c>
      <c r="L95">
        <v>222994</v>
      </c>
    </row>
    <row r="96" spans="1:12" x14ac:dyDescent="0.25">
      <c r="A96">
        <v>95</v>
      </c>
      <c r="B96" t="s">
        <v>10</v>
      </c>
      <c r="C96" t="s">
        <v>16</v>
      </c>
      <c r="D96" s="2">
        <v>45577</v>
      </c>
      <c r="E96">
        <v>1</v>
      </c>
      <c r="F96">
        <v>1</v>
      </c>
      <c r="G96">
        <v>1</v>
      </c>
      <c r="H96">
        <v>58.38</v>
      </c>
      <c r="I96" t="s">
        <v>21</v>
      </c>
      <c r="J96" t="s">
        <v>38</v>
      </c>
      <c r="K96">
        <v>79863</v>
      </c>
      <c r="L96">
        <v>104039</v>
      </c>
    </row>
    <row r="97" spans="1:12" x14ac:dyDescent="0.25">
      <c r="A97">
        <v>96</v>
      </c>
      <c r="B97" t="s">
        <v>9</v>
      </c>
      <c r="C97" t="s">
        <v>19</v>
      </c>
      <c r="D97" s="2">
        <v>45643</v>
      </c>
      <c r="E97">
        <v>1</v>
      </c>
      <c r="F97">
        <v>1</v>
      </c>
      <c r="G97">
        <v>0</v>
      </c>
      <c r="H97">
        <v>70.44</v>
      </c>
      <c r="I97" t="s">
        <v>25</v>
      </c>
      <c r="J97" t="s">
        <v>37</v>
      </c>
      <c r="K97">
        <v>25992</v>
      </c>
      <c r="L97">
        <v>114177</v>
      </c>
    </row>
    <row r="98" spans="1:12" x14ac:dyDescent="0.25">
      <c r="A98">
        <v>97</v>
      </c>
      <c r="B98" t="s">
        <v>12</v>
      </c>
      <c r="C98" t="s">
        <v>17</v>
      </c>
      <c r="D98" s="2">
        <v>45340</v>
      </c>
      <c r="E98">
        <v>1</v>
      </c>
      <c r="F98">
        <v>1</v>
      </c>
      <c r="G98">
        <v>1</v>
      </c>
      <c r="H98">
        <v>19.66</v>
      </c>
      <c r="I98" t="s">
        <v>21</v>
      </c>
      <c r="J98" t="s">
        <v>36</v>
      </c>
      <c r="K98">
        <v>94634</v>
      </c>
      <c r="L98">
        <v>120264</v>
      </c>
    </row>
    <row r="99" spans="1:12" x14ac:dyDescent="0.25">
      <c r="A99">
        <v>98</v>
      </c>
      <c r="B99" t="s">
        <v>11</v>
      </c>
      <c r="C99" t="s">
        <v>19</v>
      </c>
      <c r="D99" s="2">
        <v>45579</v>
      </c>
      <c r="E99">
        <v>1</v>
      </c>
      <c r="F99">
        <v>1</v>
      </c>
      <c r="G99">
        <v>1</v>
      </c>
      <c r="H99">
        <v>132.85</v>
      </c>
      <c r="I99" t="s">
        <v>21</v>
      </c>
      <c r="J99" t="s">
        <v>38</v>
      </c>
      <c r="K99">
        <v>85943</v>
      </c>
      <c r="L99">
        <v>101942</v>
      </c>
    </row>
    <row r="100" spans="1:12" x14ac:dyDescent="0.25">
      <c r="A100">
        <v>99</v>
      </c>
      <c r="B100" t="s">
        <v>11</v>
      </c>
      <c r="C100" t="s">
        <v>18</v>
      </c>
      <c r="D100" s="2">
        <v>45350</v>
      </c>
      <c r="E100">
        <v>1</v>
      </c>
      <c r="F100">
        <v>1</v>
      </c>
      <c r="G100">
        <v>1</v>
      </c>
      <c r="H100">
        <v>14.72</v>
      </c>
      <c r="I100" t="s">
        <v>21</v>
      </c>
      <c r="J100" t="s">
        <v>38</v>
      </c>
      <c r="K100">
        <v>84864</v>
      </c>
      <c r="L100">
        <v>67677</v>
      </c>
    </row>
    <row r="101" spans="1:12" x14ac:dyDescent="0.25">
      <c r="A101">
        <v>100</v>
      </c>
      <c r="B101" t="s">
        <v>9</v>
      </c>
      <c r="C101" t="s">
        <v>20</v>
      </c>
      <c r="D101" s="2">
        <v>45533</v>
      </c>
      <c r="E101">
        <v>1</v>
      </c>
      <c r="F101">
        <v>1</v>
      </c>
      <c r="G101">
        <v>1</v>
      </c>
      <c r="H101">
        <v>57.92</v>
      </c>
      <c r="I101" t="s">
        <v>21</v>
      </c>
      <c r="J101" t="s">
        <v>38</v>
      </c>
      <c r="K101">
        <v>38615</v>
      </c>
      <c r="L101">
        <v>47450</v>
      </c>
    </row>
    <row r="102" spans="1:12" x14ac:dyDescent="0.25">
      <c r="A102">
        <v>101</v>
      </c>
      <c r="B102" t="s">
        <v>9</v>
      </c>
      <c r="C102" t="s">
        <v>17</v>
      </c>
      <c r="D102" s="2">
        <v>45589</v>
      </c>
      <c r="E102">
        <v>1</v>
      </c>
      <c r="F102">
        <v>1</v>
      </c>
      <c r="G102">
        <v>0</v>
      </c>
      <c r="H102">
        <v>81.66</v>
      </c>
      <c r="I102" t="s">
        <v>22</v>
      </c>
      <c r="J102" t="s">
        <v>38</v>
      </c>
      <c r="K102">
        <v>44087</v>
      </c>
      <c r="L102">
        <v>77534</v>
      </c>
    </row>
    <row r="103" spans="1:12" x14ac:dyDescent="0.25">
      <c r="A103">
        <v>102</v>
      </c>
      <c r="B103" t="s">
        <v>15</v>
      </c>
      <c r="C103" t="s">
        <v>17</v>
      </c>
      <c r="D103" s="2">
        <v>45325</v>
      </c>
      <c r="E103">
        <v>1</v>
      </c>
      <c r="F103">
        <v>1</v>
      </c>
      <c r="G103">
        <v>1</v>
      </c>
      <c r="H103">
        <v>160.75</v>
      </c>
      <c r="I103" t="s">
        <v>21</v>
      </c>
      <c r="J103" t="s">
        <v>38</v>
      </c>
      <c r="K103">
        <v>62648</v>
      </c>
      <c r="L103">
        <v>146769</v>
      </c>
    </row>
    <row r="104" spans="1:12" x14ac:dyDescent="0.25">
      <c r="A104">
        <v>103</v>
      </c>
      <c r="B104" t="s">
        <v>9</v>
      </c>
      <c r="C104" t="s">
        <v>18</v>
      </c>
      <c r="D104" s="2">
        <v>45500</v>
      </c>
      <c r="E104">
        <v>1</v>
      </c>
      <c r="F104">
        <v>1</v>
      </c>
      <c r="G104">
        <v>1</v>
      </c>
      <c r="H104">
        <v>31.7</v>
      </c>
      <c r="I104" t="s">
        <v>21</v>
      </c>
      <c r="J104" t="s">
        <v>36</v>
      </c>
      <c r="K104">
        <v>104589</v>
      </c>
      <c r="L104">
        <v>59711</v>
      </c>
    </row>
    <row r="105" spans="1:12" x14ac:dyDescent="0.25">
      <c r="A105">
        <v>104</v>
      </c>
      <c r="B105" t="s">
        <v>12</v>
      </c>
      <c r="C105" t="s">
        <v>18</v>
      </c>
      <c r="D105" s="2">
        <v>45473</v>
      </c>
      <c r="E105">
        <v>1</v>
      </c>
      <c r="F105">
        <v>1</v>
      </c>
      <c r="G105">
        <v>1</v>
      </c>
      <c r="H105">
        <v>146.44999999999999</v>
      </c>
      <c r="I105" t="s">
        <v>21</v>
      </c>
      <c r="J105" t="s">
        <v>36</v>
      </c>
      <c r="K105">
        <v>35300</v>
      </c>
      <c r="L105">
        <v>103926</v>
      </c>
    </row>
    <row r="106" spans="1:12" x14ac:dyDescent="0.25">
      <c r="A106">
        <v>105</v>
      </c>
      <c r="B106" t="s">
        <v>12</v>
      </c>
      <c r="C106" t="s">
        <v>17</v>
      </c>
      <c r="D106" s="2">
        <v>45531</v>
      </c>
      <c r="E106">
        <v>1</v>
      </c>
      <c r="F106">
        <v>1</v>
      </c>
      <c r="G106">
        <v>1</v>
      </c>
      <c r="H106">
        <v>98.23</v>
      </c>
      <c r="I106" t="s">
        <v>21</v>
      </c>
      <c r="J106" t="s">
        <v>37</v>
      </c>
      <c r="K106">
        <v>41282</v>
      </c>
      <c r="L106">
        <v>104700</v>
      </c>
    </row>
    <row r="107" spans="1:12" x14ac:dyDescent="0.25">
      <c r="A107">
        <v>106</v>
      </c>
      <c r="B107" t="s">
        <v>13</v>
      </c>
      <c r="C107" t="s">
        <v>18</v>
      </c>
      <c r="D107" s="2">
        <v>45645</v>
      </c>
      <c r="E107">
        <v>1</v>
      </c>
      <c r="F107">
        <v>0</v>
      </c>
      <c r="G107">
        <v>0</v>
      </c>
      <c r="H107">
        <v>119.85</v>
      </c>
      <c r="I107" t="s">
        <v>22</v>
      </c>
      <c r="J107" t="s">
        <v>37</v>
      </c>
      <c r="K107">
        <v>126295</v>
      </c>
      <c r="L107">
        <v>201485</v>
      </c>
    </row>
    <row r="108" spans="1:12" x14ac:dyDescent="0.25">
      <c r="A108">
        <v>107</v>
      </c>
      <c r="B108" t="s">
        <v>9</v>
      </c>
      <c r="C108" t="s">
        <v>17</v>
      </c>
      <c r="D108" s="2">
        <v>45499</v>
      </c>
      <c r="E108">
        <v>1</v>
      </c>
      <c r="F108">
        <v>1</v>
      </c>
      <c r="G108">
        <v>1</v>
      </c>
      <c r="H108">
        <v>136.88</v>
      </c>
      <c r="I108" t="s">
        <v>21</v>
      </c>
      <c r="J108" t="s">
        <v>38</v>
      </c>
      <c r="K108">
        <v>94344</v>
      </c>
      <c r="L108">
        <v>25969</v>
      </c>
    </row>
    <row r="109" spans="1:12" x14ac:dyDescent="0.25">
      <c r="A109">
        <v>108</v>
      </c>
      <c r="B109" t="s">
        <v>12</v>
      </c>
      <c r="C109" t="s">
        <v>20</v>
      </c>
      <c r="D109" s="2">
        <v>45362</v>
      </c>
      <c r="E109">
        <v>1</v>
      </c>
      <c r="F109">
        <v>1</v>
      </c>
      <c r="G109">
        <v>1</v>
      </c>
      <c r="H109">
        <v>67.42</v>
      </c>
      <c r="I109" t="s">
        <v>21</v>
      </c>
      <c r="J109" t="s">
        <v>36</v>
      </c>
      <c r="K109">
        <v>103013</v>
      </c>
      <c r="L109">
        <v>240085</v>
      </c>
    </row>
    <row r="110" spans="1:12" x14ac:dyDescent="0.25">
      <c r="A110">
        <v>109</v>
      </c>
      <c r="B110" t="s">
        <v>13</v>
      </c>
      <c r="C110" t="s">
        <v>19</v>
      </c>
      <c r="D110" s="2">
        <v>45328</v>
      </c>
      <c r="E110">
        <v>1</v>
      </c>
      <c r="F110">
        <v>0</v>
      </c>
      <c r="G110">
        <v>0</v>
      </c>
      <c r="H110">
        <v>33.03</v>
      </c>
      <c r="I110" t="s">
        <v>22</v>
      </c>
      <c r="J110" t="s">
        <v>37</v>
      </c>
      <c r="K110">
        <v>114841</v>
      </c>
      <c r="L110">
        <v>126874</v>
      </c>
    </row>
    <row r="111" spans="1:12" x14ac:dyDescent="0.25">
      <c r="A111">
        <v>110</v>
      </c>
      <c r="B111" t="s">
        <v>14</v>
      </c>
      <c r="C111" t="s">
        <v>17</v>
      </c>
      <c r="D111" s="2">
        <v>45444</v>
      </c>
      <c r="E111">
        <v>1</v>
      </c>
      <c r="F111">
        <v>1</v>
      </c>
      <c r="G111">
        <v>1</v>
      </c>
      <c r="H111">
        <v>39.42</v>
      </c>
      <c r="I111" t="s">
        <v>21</v>
      </c>
      <c r="J111" t="s">
        <v>37</v>
      </c>
      <c r="K111">
        <v>100655</v>
      </c>
      <c r="L111">
        <v>184597</v>
      </c>
    </row>
    <row r="112" spans="1:12" x14ac:dyDescent="0.25">
      <c r="A112">
        <v>111</v>
      </c>
      <c r="B112" t="s">
        <v>14</v>
      </c>
      <c r="C112" t="s">
        <v>16</v>
      </c>
      <c r="D112" s="2">
        <v>45367</v>
      </c>
      <c r="E112">
        <v>1</v>
      </c>
      <c r="F112">
        <v>1</v>
      </c>
      <c r="G112">
        <v>1</v>
      </c>
      <c r="H112">
        <v>49.7</v>
      </c>
      <c r="I112" t="s">
        <v>21</v>
      </c>
      <c r="J112" t="s">
        <v>37</v>
      </c>
      <c r="K112">
        <v>140444</v>
      </c>
      <c r="L112">
        <v>50367</v>
      </c>
    </row>
    <row r="113" spans="1:12" x14ac:dyDescent="0.25">
      <c r="A113">
        <v>112</v>
      </c>
      <c r="B113" t="s">
        <v>11</v>
      </c>
      <c r="C113" t="s">
        <v>19</v>
      </c>
      <c r="D113" s="2">
        <v>45607</v>
      </c>
      <c r="E113">
        <v>1</v>
      </c>
      <c r="F113">
        <v>1</v>
      </c>
      <c r="G113">
        <v>1</v>
      </c>
      <c r="H113">
        <v>18.95</v>
      </c>
      <c r="I113" t="s">
        <v>21</v>
      </c>
      <c r="J113" t="s">
        <v>36</v>
      </c>
      <c r="K113">
        <v>10522</v>
      </c>
      <c r="L113">
        <v>238632</v>
      </c>
    </row>
    <row r="114" spans="1:12" x14ac:dyDescent="0.25">
      <c r="A114">
        <v>113</v>
      </c>
      <c r="B114" t="s">
        <v>12</v>
      </c>
      <c r="C114" t="s">
        <v>16</v>
      </c>
      <c r="D114" s="2">
        <v>45471</v>
      </c>
      <c r="E114">
        <v>1</v>
      </c>
      <c r="F114">
        <v>0</v>
      </c>
      <c r="G114">
        <v>0</v>
      </c>
      <c r="H114">
        <v>205.62</v>
      </c>
      <c r="I114" t="s">
        <v>25</v>
      </c>
      <c r="J114" t="s">
        <v>37</v>
      </c>
      <c r="K114">
        <v>55163</v>
      </c>
      <c r="L114">
        <v>24849</v>
      </c>
    </row>
    <row r="115" spans="1:12" x14ac:dyDescent="0.25">
      <c r="A115">
        <v>114</v>
      </c>
      <c r="B115" t="s">
        <v>15</v>
      </c>
      <c r="C115" t="s">
        <v>18</v>
      </c>
      <c r="D115" s="2">
        <v>45447</v>
      </c>
      <c r="E115">
        <v>1</v>
      </c>
      <c r="F115">
        <v>1</v>
      </c>
      <c r="G115">
        <v>1</v>
      </c>
      <c r="H115">
        <v>37.869999999999997</v>
      </c>
      <c r="I115" t="s">
        <v>21</v>
      </c>
      <c r="J115" t="s">
        <v>37</v>
      </c>
      <c r="K115">
        <v>83251</v>
      </c>
      <c r="L115">
        <v>24400</v>
      </c>
    </row>
    <row r="116" spans="1:12" x14ac:dyDescent="0.25">
      <c r="A116">
        <v>115</v>
      </c>
      <c r="B116" t="s">
        <v>14</v>
      </c>
      <c r="C116" t="s">
        <v>17</v>
      </c>
      <c r="D116" s="2">
        <v>45569</v>
      </c>
      <c r="E116">
        <v>1</v>
      </c>
      <c r="F116">
        <v>0</v>
      </c>
      <c r="G116">
        <v>0</v>
      </c>
      <c r="H116">
        <v>53.36</v>
      </c>
      <c r="I116" t="s">
        <v>25</v>
      </c>
      <c r="J116" t="s">
        <v>38</v>
      </c>
      <c r="K116">
        <v>10608</v>
      </c>
      <c r="L116">
        <v>206370</v>
      </c>
    </row>
    <row r="117" spans="1:12" x14ac:dyDescent="0.25">
      <c r="A117">
        <v>116</v>
      </c>
      <c r="B117" t="s">
        <v>12</v>
      </c>
      <c r="C117" t="s">
        <v>19</v>
      </c>
      <c r="D117" s="2">
        <v>45321</v>
      </c>
      <c r="E117">
        <v>1</v>
      </c>
      <c r="F117">
        <v>0</v>
      </c>
      <c r="G117">
        <v>0</v>
      </c>
      <c r="H117">
        <v>41.41</v>
      </c>
      <c r="I117" t="s">
        <v>24</v>
      </c>
      <c r="J117" t="s">
        <v>36</v>
      </c>
      <c r="K117">
        <v>108688</v>
      </c>
      <c r="L117">
        <v>225668</v>
      </c>
    </row>
    <row r="118" spans="1:12" x14ac:dyDescent="0.25">
      <c r="A118">
        <v>117</v>
      </c>
      <c r="B118" t="s">
        <v>15</v>
      </c>
      <c r="C118" t="s">
        <v>17</v>
      </c>
      <c r="D118" s="2">
        <v>45515</v>
      </c>
      <c r="E118">
        <v>1</v>
      </c>
      <c r="F118">
        <v>1</v>
      </c>
      <c r="G118">
        <v>1</v>
      </c>
      <c r="H118">
        <v>100.27</v>
      </c>
      <c r="I118" t="s">
        <v>21</v>
      </c>
      <c r="J118" t="s">
        <v>37</v>
      </c>
      <c r="K118">
        <v>104868</v>
      </c>
      <c r="L118">
        <v>212807</v>
      </c>
    </row>
    <row r="119" spans="1:12" x14ac:dyDescent="0.25">
      <c r="A119">
        <v>118</v>
      </c>
      <c r="B119" t="s">
        <v>9</v>
      </c>
      <c r="C119" t="s">
        <v>16</v>
      </c>
      <c r="D119" s="2">
        <v>45464</v>
      </c>
      <c r="E119">
        <v>1</v>
      </c>
      <c r="F119">
        <v>0</v>
      </c>
      <c r="G119">
        <v>0</v>
      </c>
      <c r="H119">
        <v>56.48</v>
      </c>
      <c r="I119" t="s">
        <v>25</v>
      </c>
      <c r="J119" t="s">
        <v>38</v>
      </c>
      <c r="K119">
        <v>31840</v>
      </c>
      <c r="L119">
        <v>228519</v>
      </c>
    </row>
    <row r="120" spans="1:12" x14ac:dyDescent="0.25">
      <c r="A120">
        <v>119</v>
      </c>
      <c r="B120" t="s">
        <v>9</v>
      </c>
      <c r="C120" t="s">
        <v>20</v>
      </c>
      <c r="D120" s="2">
        <v>45453</v>
      </c>
      <c r="E120">
        <v>1</v>
      </c>
      <c r="F120">
        <v>1</v>
      </c>
      <c r="G120">
        <v>1</v>
      </c>
      <c r="H120">
        <v>123.85</v>
      </c>
      <c r="I120" t="s">
        <v>21</v>
      </c>
      <c r="J120" t="s">
        <v>38</v>
      </c>
      <c r="K120">
        <v>127536</v>
      </c>
      <c r="L120">
        <v>24365</v>
      </c>
    </row>
    <row r="121" spans="1:12" x14ac:dyDescent="0.25">
      <c r="A121">
        <v>120</v>
      </c>
      <c r="B121" t="s">
        <v>15</v>
      </c>
      <c r="C121" t="s">
        <v>17</v>
      </c>
      <c r="D121" s="2">
        <v>45517</v>
      </c>
      <c r="E121">
        <v>1</v>
      </c>
      <c r="F121">
        <v>1</v>
      </c>
      <c r="G121">
        <v>1</v>
      </c>
      <c r="H121">
        <v>24.84</v>
      </c>
      <c r="I121" t="s">
        <v>21</v>
      </c>
      <c r="J121" t="s">
        <v>36</v>
      </c>
      <c r="K121">
        <v>134392</v>
      </c>
      <c r="L121">
        <v>217223</v>
      </c>
    </row>
    <row r="122" spans="1:12" x14ac:dyDescent="0.25">
      <c r="A122">
        <v>121</v>
      </c>
      <c r="B122" t="s">
        <v>13</v>
      </c>
      <c r="C122" t="s">
        <v>19</v>
      </c>
      <c r="D122" s="2">
        <v>45603</v>
      </c>
      <c r="E122">
        <v>1</v>
      </c>
      <c r="F122">
        <v>0</v>
      </c>
      <c r="G122">
        <v>0</v>
      </c>
      <c r="H122">
        <v>71.92</v>
      </c>
      <c r="I122" t="s">
        <v>23</v>
      </c>
      <c r="J122" t="s">
        <v>37</v>
      </c>
      <c r="K122">
        <v>76723</v>
      </c>
      <c r="L122">
        <v>220292</v>
      </c>
    </row>
    <row r="123" spans="1:12" x14ac:dyDescent="0.25">
      <c r="A123">
        <v>122</v>
      </c>
      <c r="B123" t="s">
        <v>11</v>
      </c>
      <c r="C123" t="s">
        <v>18</v>
      </c>
      <c r="D123" s="2">
        <v>45599</v>
      </c>
      <c r="E123">
        <v>1</v>
      </c>
      <c r="F123">
        <v>1</v>
      </c>
      <c r="G123">
        <v>1</v>
      </c>
      <c r="H123">
        <v>124.65</v>
      </c>
      <c r="I123" t="s">
        <v>21</v>
      </c>
      <c r="J123" t="s">
        <v>37</v>
      </c>
      <c r="K123">
        <v>141463</v>
      </c>
      <c r="L123">
        <v>72554</v>
      </c>
    </row>
    <row r="124" spans="1:12" x14ac:dyDescent="0.25">
      <c r="A124">
        <v>123</v>
      </c>
      <c r="B124" t="s">
        <v>11</v>
      </c>
      <c r="C124" t="s">
        <v>19</v>
      </c>
      <c r="D124" s="2">
        <v>45393</v>
      </c>
      <c r="E124">
        <v>1</v>
      </c>
      <c r="F124">
        <v>1</v>
      </c>
      <c r="G124">
        <v>1</v>
      </c>
      <c r="H124">
        <v>39.67</v>
      </c>
      <c r="I124" t="s">
        <v>21</v>
      </c>
      <c r="J124" t="s">
        <v>38</v>
      </c>
      <c r="K124">
        <v>38460</v>
      </c>
      <c r="L124">
        <v>204856</v>
      </c>
    </row>
    <row r="125" spans="1:12" x14ac:dyDescent="0.25">
      <c r="A125">
        <v>124</v>
      </c>
      <c r="B125" t="s">
        <v>15</v>
      </c>
      <c r="C125" t="s">
        <v>20</v>
      </c>
      <c r="D125" s="2">
        <v>45620</v>
      </c>
      <c r="E125">
        <v>1</v>
      </c>
      <c r="F125">
        <v>0</v>
      </c>
      <c r="G125">
        <v>0</v>
      </c>
      <c r="H125">
        <v>118</v>
      </c>
      <c r="I125" t="s">
        <v>23</v>
      </c>
      <c r="J125" t="s">
        <v>38</v>
      </c>
      <c r="K125">
        <v>70795</v>
      </c>
      <c r="L125">
        <v>100430</v>
      </c>
    </row>
    <row r="126" spans="1:12" x14ac:dyDescent="0.25">
      <c r="A126">
        <v>125</v>
      </c>
      <c r="B126" t="s">
        <v>11</v>
      </c>
      <c r="C126" t="s">
        <v>20</v>
      </c>
      <c r="D126" s="2">
        <v>45401</v>
      </c>
      <c r="E126">
        <v>1</v>
      </c>
      <c r="F126">
        <v>1</v>
      </c>
      <c r="G126">
        <v>0</v>
      </c>
      <c r="H126">
        <v>45.38</v>
      </c>
      <c r="I126" t="s">
        <v>23</v>
      </c>
      <c r="J126" t="s">
        <v>37</v>
      </c>
      <c r="K126">
        <v>136625</v>
      </c>
      <c r="L126">
        <v>215800</v>
      </c>
    </row>
    <row r="127" spans="1:12" x14ac:dyDescent="0.25">
      <c r="A127">
        <v>126</v>
      </c>
      <c r="B127" t="s">
        <v>15</v>
      </c>
      <c r="C127" t="s">
        <v>16</v>
      </c>
      <c r="D127" s="2">
        <v>45387</v>
      </c>
      <c r="E127">
        <v>1</v>
      </c>
      <c r="F127">
        <v>1</v>
      </c>
      <c r="G127">
        <v>1</v>
      </c>
      <c r="H127">
        <v>22.68</v>
      </c>
      <c r="I127" t="s">
        <v>21</v>
      </c>
      <c r="J127" t="s">
        <v>38</v>
      </c>
      <c r="K127">
        <v>42087</v>
      </c>
      <c r="L127">
        <v>231608</v>
      </c>
    </row>
    <row r="128" spans="1:12" x14ac:dyDescent="0.25">
      <c r="A128">
        <v>127</v>
      </c>
      <c r="B128" t="s">
        <v>9</v>
      </c>
      <c r="C128" t="s">
        <v>20</v>
      </c>
      <c r="D128" s="2">
        <v>45494</v>
      </c>
      <c r="E128">
        <v>1</v>
      </c>
      <c r="F128">
        <v>1</v>
      </c>
      <c r="G128">
        <v>1</v>
      </c>
      <c r="H128">
        <v>34.799999999999997</v>
      </c>
      <c r="I128" t="s">
        <v>21</v>
      </c>
      <c r="J128" t="s">
        <v>37</v>
      </c>
      <c r="K128">
        <v>39468</v>
      </c>
      <c r="L128">
        <v>106448</v>
      </c>
    </row>
    <row r="129" spans="1:12" x14ac:dyDescent="0.25">
      <c r="A129">
        <v>128</v>
      </c>
      <c r="B129" t="s">
        <v>12</v>
      </c>
      <c r="C129" t="s">
        <v>17</v>
      </c>
      <c r="D129" s="2">
        <v>45375</v>
      </c>
      <c r="E129">
        <v>1</v>
      </c>
      <c r="F129">
        <v>1</v>
      </c>
      <c r="G129">
        <v>1</v>
      </c>
      <c r="H129">
        <v>215.83</v>
      </c>
      <c r="I129" t="s">
        <v>21</v>
      </c>
      <c r="J129" t="s">
        <v>36</v>
      </c>
      <c r="K129">
        <v>20693</v>
      </c>
      <c r="L129">
        <v>62626</v>
      </c>
    </row>
    <row r="130" spans="1:12" x14ac:dyDescent="0.25">
      <c r="A130">
        <v>129</v>
      </c>
      <c r="B130" t="s">
        <v>10</v>
      </c>
      <c r="C130" t="s">
        <v>16</v>
      </c>
      <c r="D130" s="2">
        <v>45569</v>
      </c>
      <c r="E130">
        <v>1</v>
      </c>
      <c r="F130">
        <v>1</v>
      </c>
      <c r="G130">
        <v>1</v>
      </c>
      <c r="H130">
        <v>22.18</v>
      </c>
      <c r="I130" t="s">
        <v>21</v>
      </c>
      <c r="J130" t="s">
        <v>38</v>
      </c>
      <c r="K130">
        <v>140276</v>
      </c>
      <c r="L130">
        <v>159073</v>
      </c>
    </row>
    <row r="131" spans="1:12" x14ac:dyDescent="0.25">
      <c r="A131">
        <v>130</v>
      </c>
      <c r="B131" t="s">
        <v>14</v>
      </c>
      <c r="C131" t="s">
        <v>18</v>
      </c>
      <c r="D131" s="2">
        <v>45329</v>
      </c>
      <c r="E131">
        <v>1</v>
      </c>
      <c r="F131">
        <v>1</v>
      </c>
      <c r="G131">
        <v>1</v>
      </c>
      <c r="H131">
        <v>29.85</v>
      </c>
      <c r="I131" t="s">
        <v>21</v>
      </c>
      <c r="J131" t="s">
        <v>36</v>
      </c>
      <c r="K131">
        <v>75750</v>
      </c>
      <c r="L131">
        <v>198438</v>
      </c>
    </row>
    <row r="132" spans="1:12" x14ac:dyDescent="0.25">
      <c r="A132">
        <v>131</v>
      </c>
      <c r="B132" t="s">
        <v>15</v>
      </c>
      <c r="C132" t="s">
        <v>16</v>
      </c>
      <c r="D132" s="2">
        <v>45445</v>
      </c>
      <c r="E132">
        <v>1</v>
      </c>
      <c r="F132">
        <v>1</v>
      </c>
      <c r="G132">
        <v>1</v>
      </c>
      <c r="H132">
        <v>88.52</v>
      </c>
      <c r="I132" t="s">
        <v>21</v>
      </c>
      <c r="J132" t="s">
        <v>38</v>
      </c>
      <c r="K132">
        <v>109005</v>
      </c>
      <c r="L132">
        <v>107927</v>
      </c>
    </row>
    <row r="133" spans="1:12" x14ac:dyDescent="0.25">
      <c r="A133">
        <v>132</v>
      </c>
      <c r="B133" t="s">
        <v>9</v>
      </c>
      <c r="C133" t="s">
        <v>17</v>
      </c>
      <c r="D133" s="2">
        <v>45517</v>
      </c>
      <c r="E133">
        <v>1</v>
      </c>
      <c r="F133">
        <v>1</v>
      </c>
      <c r="G133">
        <v>1</v>
      </c>
      <c r="H133">
        <v>54.02</v>
      </c>
      <c r="I133" t="s">
        <v>21</v>
      </c>
      <c r="J133" t="s">
        <v>38</v>
      </c>
      <c r="K133">
        <v>51580</v>
      </c>
      <c r="L133">
        <v>237696</v>
      </c>
    </row>
    <row r="134" spans="1:12" x14ac:dyDescent="0.25">
      <c r="A134">
        <v>133</v>
      </c>
      <c r="B134" t="s">
        <v>9</v>
      </c>
      <c r="C134" t="s">
        <v>16</v>
      </c>
      <c r="D134" s="2">
        <v>45347</v>
      </c>
      <c r="E134">
        <v>1</v>
      </c>
      <c r="F134">
        <v>1</v>
      </c>
      <c r="G134">
        <v>1</v>
      </c>
      <c r="H134">
        <v>69.290000000000006</v>
      </c>
      <c r="I134" t="s">
        <v>21</v>
      </c>
      <c r="J134" t="s">
        <v>37</v>
      </c>
      <c r="K134">
        <v>7770</v>
      </c>
      <c r="L134">
        <v>179651</v>
      </c>
    </row>
    <row r="135" spans="1:12" x14ac:dyDescent="0.25">
      <c r="A135">
        <v>134</v>
      </c>
      <c r="B135" t="s">
        <v>10</v>
      </c>
      <c r="C135" t="s">
        <v>20</v>
      </c>
      <c r="D135" s="2">
        <v>45612</v>
      </c>
      <c r="E135">
        <v>1</v>
      </c>
      <c r="F135">
        <v>0</v>
      </c>
      <c r="G135">
        <v>0</v>
      </c>
      <c r="H135">
        <v>37.74</v>
      </c>
      <c r="I135" t="s">
        <v>22</v>
      </c>
      <c r="J135" t="s">
        <v>38</v>
      </c>
      <c r="K135">
        <v>58660</v>
      </c>
      <c r="L135">
        <v>122699</v>
      </c>
    </row>
    <row r="136" spans="1:12" x14ac:dyDescent="0.25">
      <c r="A136">
        <v>135</v>
      </c>
      <c r="B136" t="s">
        <v>10</v>
      </c>
      <c r="C136" t="s">
        <v>19</v>
      </c>
      <c r="D136" s="2">
        <v>45364</v>
      </c>
      <c r="E136">
        <v>1</v>
      </c>
      <c r="F136">
        <v>1</v>
      </c>
      <c r="G136">
        <v>1</v>
      </c>
      <c r="H136">
        <v>42.56</v>
      </c>
      <c r="I136" t="s">
        <v>21</v>
      </c>
      <c r="J136" t="s">
        <v>38</v>
      </c>
      <c r="K136">
        <v>74922</v>
      </c>
      <c r="L136">
        <v>208147</v>
      </c>
    </row>
    <row r="137" spans="1:12" x14ac:dyDescent="0.25">
      <c r="A137">
        <v>136</v>
      </c>
      <c r="B137" t="s">
        <v>15</v>
      </c>
      <c r="C137" t="s">
        <v>18</v>
      </c>
      <c r="D137" s="2">
        <v>45574</v>
      </c>
      <c r="E137">
        <v>1</v>
      </c>
      <c r="F137">
        <v>1</v>
      </c>
      <c r="G137">
        <v>1</v>
      </c>
      <c r="H137">
        <v>39.99</v>
      </c>
      <c r="I137" t="s">
        <v>21</v>
      </c>
      <c r="J137" t="s">
        <v>37</v>
      </c>
      <c r="K137">
        <v>69005</v>
      </c>
      <c r="L137">
        <v>210051</v>
      </c>
    </row>
    <row r="138" spans="1:12" x14ac:dyDescent="0.25">
      <c r="A138">
        <v>137</v>
      </c>
      <c r="B138" t="s">
        <v>14</v>
      </c>
      <c r="C138" t="s">
        <v>20</v>
      </c>
      <c r="D138" s="2">
        <v>45372</v>
      </c>
      <c r="E138">
        <v>1</v>
      </c>
      <c r="F138">
        <v>1</v>
      </c>
      <c r="G138">
        <v>1</v>
      </c>
      <c r="H138">
        <v>91.34</v>
      </c>
      <c r="I138" t="s">
        <v>21</v>
      </c>
      <c r="J138" t="s">
        <v>37</v>
      </c>
      <c r="K138">
        <v>10240</v>
      </c>
      <c r="L138">
        <v>109062</v>
      </c>
    </row>
    <row r="139" spans="1:12" x14ac:dyDescent="0.25">
      <c r="A139">
        <v>138</v>
      </c>
      <c r="B139" t="s">
        <v>13</v>
      </c>
      <c r="C139" t="s">
        <v>18</v>
      </c>
      <c r="D139" s="2">
        <v>45421</v>
      </c>
      <c r="E139">
        <v>1</v>
      </c>
      <c r="F139">
        <v>1</v>
      </c>
      <c r="G139">
        <v>1</v>
      </c>
      <c r="H139">
        <v>29.82</v>
      </c>
      <c r="I139" t="s">
        <v>21</v>
      </c>
      <c r="J139" t="s">
        <v>38</v>
      </c>
      <c r="K139">
        <v>145002</v>
      </c>
      <c r="L139">
        <v>54358</v>
      </c>
    </row>
    <row r="140" spans="1:12" x14ac:dyDescent="0.25">
      <c r="A140">
        <v>139</v>
      </c>
      <c r="B140" t="s">
        <v>9</v>
      </c>
      <c r="C140" t="s">
        <v>19</v>
      </c>
      <c r="D140" s="2">
        <v>45565</v>
      </c>
      <c r="E140">
        <v>1</v>
      </c>
      <c r="F140">
        <v>1</v>
      </c>
      <c r="G140">
        <v>0</v>
      </c>
      <c r="H140">
        <v>208.58</v>
      </c>
      <c r="I140" t="s">
        <v>26</v>
      </c>
      <c r="J140" t="s">
        <v>38</v>
      </c>
      <c r="K140">
        <v>108167</v>
      </c>
      <c r="L140">
        <v>229384</v>
      </c>
    </row>
    <row r="141" spans="1:12" x14ac:dyDescent="0.25">
      <c r="A141">
        <v>140</v>
      </c>
      <c r="B141" t="s">
        <v>11</v>
      </c>
      <c r="C141" t="s">
        <v>20</v>
      </c>
      <c r="D141" s="2">
        <v>45600</v>
      </c>
      <c r="E141">
        <v>1</v>
      </c>
      <c r="F141">
        <v>1</v>
      </c>
      <c r="G141">
        <v>1</v>
      </c>
      <c r="H141">
        <v>73.23</v>
      </c>
      <c r="I141" t="s">
        <v>21</v>
      </c>
      <c r="J141" t="s">
        <v>37</v>
      </c>
      <c r="K141">
        <v>107825</v>
      </c>
      <c r="L141">
        <v>189714</v>
      </c>
    </row>
    <row r="142" spans="1:12" x14ac:dyDescent="0.25">
      <c r="A142">
        <v>141</v>
      </c>
      <c r="B142" t="s">
        <v>11</v>
      </c>
      <c r="C142" t="s">
        <v>17</v>
      </c>
      <c r="D142" s="2">
        <v>45464</v>
      </c>
      <c r="E142">
        <v>1</v>
      </c>
      <c r="F142">
        <v>1</v>
      </c>
      <c r="G142">
        <v>1</v>
      </c>
      <c r="H142">
        <v>124.15</v>
      </c>
      <c r="I142" t="s">
        <v>21</v>
      </c>
      <c r="J142" t="s">
        <v>37</v>
      </c>
      <c r="K142">
        <v>22276</v>
      </c>
      <c r="L142">
        <v>167540</v>
      </c>
    </row>
    <row r="143" spans="1:12" x14ac:dyDescent="0.25">
      <c r="A143">
        <v>142</v>
      </c>
      <c r="B143" t="s">
        <v>14</v>
      </c>
      <c r="C143" t="s">
        <v>17</v>
      </c>
      <c r="D143" s="2">
        <v>45516</v>
      </c>
      <c r="E143">
        <v>1</v>
      </c>
      <c r="F143">
        <v>1</v>
      </c>
      <c r="G143">
        <v>0</v>
      </c>
      <c r="H143">
        <v>27.33</v>
      </c>
      <c r="I143" t="s">
        <v>22</v>
      </c>
      <c r="J143" t="s">
        <v>36</v>
      </c>
      <c r="K143">
        <v>17772</v>
      </c>
      <c r="L143">
        <v>133850</v>
      </c>
    </row>
    <row r="144" spans="1:12" x14ac:dyDescent="0.25">
      <c r="A144">
        <v>143</v>
      </c>
      <c r="B144" t="s">
        <v>9</v>
      </c>
      <c r="C144" t="s">
        <v>18</v>
      </c>
      <c r="D144" s="2">
        <v>45604</v>
      </c>
      <c r="E144">
        <v>1</v>
      </c>
      <c r="F144">
        <v>1</v>
      </c>
      <c r="G144">
        <v>1</v>
      </c>
      <c r="H144">
        <v>20.260000000000002</v>
      </c>
      <c r="I144" t="s">
        <v>21</v>
      </c>
      <c r="J144" t="s">
        <v>38</v>
      </c>
      <c r="K144">
        <v>71771</v>
      </c>
      <c r="L144">
        <v>220366</v>
      </c>
    </row>
    <row r="145" spans="1:12" x14ac:dyDescent="0.25">
      <c r="A145">
        <v>144</v>
      </c>
      <c r="B145" t="s">
        <v>11</v>
      </c>
      <c r="C145" t="s">
        <v>17</v>
      </c>
      <c r="D145" s="2">
        <v>45300</v>
      </c>
      <c r="E145">
        <v>1</v>
      </c>
      <c r="F145">
        <v>1</v>
      </c>
      <c r="G145">
        <v>1</v>
      </c>
      <c r="H145">
        <v>8.64</v>
      </c>
      <c r="I145" t="s">
        <v>21</v>
      </c>
      <c r="J145" t="s">
        <v>38</v>
      </c>
      <c r="K145">
        <v>65607</v>
      </c>
      <c r="L145">
        <v>90819</v>
      </c>
    </row>
    <row r="146" spans="1:12" x14ac:dyDescent="0.25">
      <c r="A146">
        <v>145</v>
      </c>
      <c r="B146" t="s">
        <v>13</v>
      </c>
      <c r="C146" t="s">
        <v>19</v>
      </c>
      <c r="D146" s="2">
        <v>45638</v>
      </c>
      <c r="E146">
        <v>1</v>
      </c>
      <c r="F146">
        <v>1</v>
      </c>
      <c r="G146">
        <v>1</v>
      </c>
      <c r="H146">
        <v>64.11</v>
      </c>
      <c r="I146" t="s">
        <v>21</v>
      </c>
      <c r="J146" t="s">
        <v>36</v>
      </c>
      <c r="K146">
        <v>86694</v>
      </c>
      <c r="L146">
        <v>73336</v>
      </c>
    </row>
    <row r="147" spans="1:12" x14ac:dyDescent="0.25">
      <c r="A147">
        <v>146</v>
      </c>
      <c r="B147" t="s">
        <v>14</v>
      </c>
      <c r="C147" t="s">
        <v>17</v>
      </c>
      <c r="D147" s="2">
        <v>45616</v>
      </c>
      <c r="E147">
        <v>1</v>
      </c>
      <c r="F147">
        <v>1</v>
      </c>
      <c r="G147">
        <v>1</v>
      </c>
      <c r="H147">
        <v>75.739999999999995</v>
      </c>
      <c r="I147" t="s">
        <v>21</v>
      </c>
      <c r="J147" t="s">
        <v>38</v>
      </c>
      <c r="K147">
        <v>35526</v>
      </c>
      <c r="L147">
        <v>242777</v>
      </c>
    </row>
    <row r="148" spans="1:12" x14ac:dyDescent="0.25">
      <c r="A148">
        <v>147</v>
      </c>
      <c r="B148" t="s">
        <v>12</v>
      </c>
      <c r="C148" t="s">
        <v>20</v>
      </c>
      <c r="D148" s="2">
        <v>45608</v>
      </c>
      <c r="E148">
        <v>1</v>
      </c>
      <c r="F148">
        <v>1</v>
      </c>
      <c r="G148">
        <v>1</v>
      </c>
      <c r="H148">
        <v>150.88999999999999</v>
      </c>
      <c r="I148" t="s">
        <v>21</v>
      </c>
      <c r="J148" t="s">
        <v>38</v>
      </c>
      <c r="K148">
        <v>87491</v>
      </c>
      <c r="L148">
        <v>52687</v>
      </c>
    </row>
    <row r="149" spans="1:12" x14ac:dyDescent="0.25">
      <c r="A149">
        <v>148</v>
      </c>
      <c r="B149" t="s">
        <v>14</v>
      </c>
      <c r="C149" t="s">
        <v>20</v>
      </c>
      <c r="D149" s="2">
        <v>45386</v>
      </c>
      <c r="E149">
        <v>1</v>
      </c>
      <c r="F149">
        <v>1</v>
      </c>
      <c r="G149">
        <v>1</v>
      </c>
      <c r="H149">
        <v>17.170000000000002</v>
      </c>
      <c r="I149" t="s">
        <v>21</v>
      </c>
      <c r="J149" t="s">
        <v>38</v>
      </c>
      <c r="K149">
        <v>121840</v>
      </c>
      <c r="L149">
        <v>153967</v>
      </c>
    </row>
    <row r="150" spans="1:12" x14ac:dyDescent="0.25">
      <c r="A150">
        <v>149</v>
      </c>
      <c r="B150" t="s">
        <v>11</v>
      </c>
      <c r="C150" t="s">
        <v>19</v>
      </c>
      <c r="D150" s="2">
        <v>45497</v>
      </c>
      <c r="E150">
        <v>1</v>
      </c>
      <c r="F150">
        <v>1</v>
      </c>
      <c r="G150">
        <v>1</v>
      </c>
      <c r="H150">
        <v>149.68</v>
      </c>
      <c r="I150" t="s">
        <v>21</v>
      </c>
      <c r="J150" t="s">
        <v>36</v>
      </c>
      <c r="K150">
        <v>5690</v>
      </c>
      <c r="L150">
        <v>197196</v>
      </c>
    </row>
    <row r="151" spans="1:12" x14ac:dyDescent="0.25">
      <c r="A151">
        <v>150</v>
      </c>
      <c r="B151" t="s">
        <v>9</v>
      </c>
      <c r="C151" t="s">
        <v>20</v>
      </c>
      <c r="D151" s="2">
        <v>45521</v>
      </c>
      <c r="E151">
        <v>1</v>
      </c>
      <c r="F151">
        <v>1</v>
      </c>
      <c r="G151">
        <v>1</v>
      </c>
      <c r="H151">
        <v>32.69</v>
      </c>
      <c r="I151" t="s">
        <v>21</v>
      </c>
      <c r="J151" t="s">
        <v>38</v>
      </c>
      <c r="K151">
        <v>65739</v>
      </c>
      <c r="L151">
        <v>233008</v>
      </c>
    </row>
    <row r="152" spans="1:12" x14ac:dyDescent="0.25">
      <c r="A152">
        <v>151</v>
      </c>
      <c r="B152" t="s">
        <v>10</v>
      </c>
      <c r="C152" t="s">
        <v>20</v>
      </c>
      <c r="D152" s="2">
        <v>45297</v>
      </c>
      <c r="E152">
        <v>1</v>
      </c>
      <c r="F152">
        <v>0</v>
      </c>
      <c r="G152">
        <v>0</v>
      </c>
      <c r="H152">
        <v>151.68</v>
      </c>
      <c r="I152" t="s">
        <v>25</v>
      </c>
      <c r="J152" t="s">
        <v>37</v>
      </c>
      <c r="K152">
        <v>139876</v>
      </c>
      <c r="L152">
        <v>32825</v>
      </c>
    </row>
    <row r="153" spans="1:12" x14ac:dyDescent="0.25">
      <c r="A153">
        <v>152</v>
      </c>
      <c r="B153" t="s">
        <v>15</v>
      </c>
      <c r="C153" t="s">
        <v>20</v>
      </c>
      <c r="D153" s="2">
        <v>45606</v>
      </c>
      <c r="E153">
        <v>1</v>
      </c>
      <c r="F153">
        <v>1</v>
      </c>
      <c r="G153">
        <v>1</v>
      </c>
      <c r="H153">
        <v>139.41</v>
      </c>
      <c r="I153" t="s">
        <v>21</v>
      </c>
      <c r="J153" t="s">
        <v>37</v>
      </c>
      <c r="K153">
        <v>59366</v>
      </c>
      <c r="L153">
        <v>163161</v>
      </c>
    </row>
    <row r="154" spans="1:12" x14ac:dyDescent="0.25">
      <c r="A154">
        <v>153</v>
      </c>
      <c r="B154" t="s">
        <v>11</v>
      </c>
      <c r="C154" t="s">
        <v>20</v>
      </c>
      <c r="D154" s="2">
        <v>45547</v>
      </c>
      <c r="E154">
        <v>1</v>
      </c>
      <c r="F154">
        <v>1</v>
      </c>
      <c r="G154">
        <v>1</v>
      </c>
      <c r="H154">
        <v>58.24</v>
      </c>
      <c r="I154" t="s">
        <v>21</v>
      </c>
      <c r="J154" t="s">
        <v>37</v>
      </c>
      <c r="K154">
        <v>14070</v>
      </c>
      <c r="L154">
        <v>169308</v>
      </c>
    </row>
    <row r="155" spans="1:12" x14ac:dyDescent="0.25">
      <c r="A155">
        <v>154</v>
      </c>
      <c r="B155" t="s">
        <v>14</v>
      </c>
      <c r="C155" t="s">
        <v>18</v>
      </c>
      <c r="D155" s="2">
        <v>45622</v>
      </c>
      <c r="E155">
        <v>1</v>
      </c>
      <c r="F155">
        <v>0</v>
      </c>
      <c r="G155">
        <v>0</v>
      </c>
      <c r="H155">
        <v>39.619999999999997</v>
      </c>
      <c r="I155" t="s">
        <v>23</v>
      </c>
      <c r="J155" t="s">
        <v>36</v>
      </c>
      <c r="K155">
        <v>116577</v>
      </c>
      <c r="L155">
        <v>128984</v>
      </c>
    </row>
    <row r="156" spans="1:12" x14ac:dyDescent="0.25">
      <c r="A156">
        <v>155</v>
      </c>
      <c r="B156" t="s">
        <v>10</v>
      </c>
      <c r="C156" t="s">
        <v>18</v>
      </c>
      <c r="D156" s="2">
        <v>45360</v>
      </c>
      <c r="E156">
        <v>1</v>
      </c>
      <c r="F156">
        <v>1</v>
      </c>
      <c r="G156">
        <v>1</v>
      </c>
      <c r="H156">
        <v>68.08</v>
      </c>
      <c r="I156" t="s">
        <v>21</v>
      </c>
      <c r="J156" t="s">
        <v>38</v>
      </c>
      <c r="K156">
        <v>46083</v>
      </c>
      <c r="L156">
        <v>120127</v>
      </c>
    </row>
    <row r="157" spans="1:12" x14ac:dyDescent="0.25">
      <c r="A157">
        <v>156</v>
      </c>
      <c r="B157" t="s">
        <v>15</v>
      </c>
      <c r="C157" t="s">
        <v>18</v>
      </c>
      <c r="D157" s="2">
        <v>45479</v>
      </c>
      <c r="E157">
        <v>1</v>
      </c>
      <c r="F157">
        <v>1</v>
      </c>
      <c r="G157">
        <v>1</v>
      </c>
      <c r="H157">
        <v>107.6</v>
      </c>
      <c r="I157" t="s">
        <v>21</v>
      </c>
      <c r="J157" t="s">
        <v>37</v>
      </c>
      <c r="K157">
        <v>58067</v>
      </c>
      <c r="L157">
        <v>115080</v>
      </c>
    </row>
    <row r="158" spans="1:12" x14ac:dyDescent="0.25">
      <c r="A158">
        <v>157</v>
      </c>
      <c r="B158" t="s">
        <v>10</v>
      </c>
      <c r="C158" t="s">
        <v>16</v>
      </c>
      <c r="D158" s="2">
        <v>45418</v>
      </c>
      <c r="E158">
        <v>1</v>
      </c>
      <c r="F158">
        <v>1</v>
      </c>
      <c r="G158">
        <v>1</v>
      </c>
      <c r="H158">
        <v>20.92</v>
      </c>
      <c r="I158" t="s">
        <v>21</v>
      </c>
      <c r="J158" t="s">
        <v>37</v>
      </c>
      <c r="K158">
        <v>149812</v>
      </c>
      <c r="L158">
        <v>175406</v>
      </c>
    </row>
    <row r="159" spans="1:12" x14ac:dyDescent="0.25">
      <c r="A159">
        <v>158</v>
      </c>
      <c r="B159" t="s">
        <v>11</v>
      </c>
      <c r="C159" t="s">
        <v>17</v>
      </c>
      <c r="D159" s="2">
        <v>45395</v>
      </c>
      <c r="E159">
        <v>1</v>
      </c>
      <c r="F159">
        <v>0</v>
      </c>
      <c r="G159">
        <v>0</v>
      </c>
      <c r="H159">
        <v>210.44</v>
      </c>
      <c r="I159" t="s">
        <v>24</v>
      </c>
      <c r="J159" t="s">
        <v>36</v>
      </c>
      <c r="K159">
        <v>118376</v>
      </c>
      <c r="L159">
        <v>225599</v>
      </c>
    </row>
    <row r="160" spans="1:12" x14ac:dyDescent="0.25">
      <c r="A160">
        <v>159</v>
      </c>
      <c r="B160" t="s">
        <v>9</v>
      </c>
      <c r="C160" t="s">
        <v>19</v>
      </c>
      <c r="D160" s="2">
        <v>45354</v>
      </c>
      <c r="E160">
        <v>1</v>
      </c>
      <c r="F160">
        <v>1</v>
      </c>
      <c r="G160">
        <v>1</v>
      </c>
      <c r="H160">
        <v>52.14</v>
      </c>
      <c r="I160" t="s">
        <v>21</v>
      </c>
      <c r="J160" t="s">
        <v>37</v>
      </c>
      <c r="K160">
        <v>81347</v>
      </c>
      <c r="L160">
        <v>75246</v>
      </c>
    </row>
    <row r="161" spans="1:12" x14ac:dyDescent="0.25">
      <c r="A161">
        <v>160</v>
      </c>
      <c r="B161" t="s">
        <v>10</v>
      </c>
      <c r="C161" t="s">
        <v>17</v>
      </c>
      <c r="D161" s="2">
        <v>45402</v>
      </c>
      <c r="E161">
        <v>1</v>
      </c>
      <c r="F161">
        <v>1</v>
      </c>
      <c r="G161">
        <v>1</v>
      </c>
      <c r="H161">
        <v>151.22999999999999</v>
      </c>
      <c r="I161" t="s">
        <v>21</v>
      </c>
      <c r="J161" t="s">
        <v>37</v>
      </c>
      <c r="K161">
        <v>118541</v>
      </c>
      <c r="L161">
        <v>169313</v>
      </c>
    </row>
    <row r="162" spans="1:12" x14ac:dyDescent="0.25">
      <c r="A162">
        <v>161</v>
      </c>
      <c r="B162" t="s">
        <v>13</v>
      </c>
      <c r="C162" t="s">
        <v>19</v>
      </c>
      <c r="D162" s="2">
        <v>45322</v>
      </c>
      <c r="E162">
        <v>1</v>
      </c>
      <c r="F162">
        <v>1</v>
      </c>
      <c r="G162">
        <v>1</v>
      </c>
      <c r="H162">
        <v>53.72</v>
      </c>
      <c r="I162" t="s">
        <v>21</v>
      </c>
      <c r="J162" t="s">
        <v>38</v>
      </c>
      <c r="K162">
        <v>62388</v>
      </c>
      <c r="L162">
        <v>220161</v>
      </c>
    </row>
    <row r="163" spans="1:12" x14ac:dyDescent="0.25">
      <c r="A163">
        <v>162</v>
      </c>
      <c r="B163" t="s">
        <v>9</v>
      </c>
      <c r="C163" t="s">
        <v>20</v>
      </c>
      <c r="D163" s="2">
        <v>45523</v>
      </c>
      <c r="E163">
        <v>1</v>
      </c>
      <c r="F163">
        <v>0</v>
      </c>
      <c r="G163">
        <v>0</v>
      </c>
      <c r="H163">
        <v>98.3</v>
      </c>
      <c r="I163" t="s">
        <v>26</v>
      </c>
      <c r="J163" t="s">
        <v>37</v>
      </c>
      <c r="K163">
        <v>58865</v>
      </c>
      <c r="L163">
        <v>238113</v>
      </c>
    </row>
    <row r="164" spans="1:12" x14ac:dyDescent="0.25">
      <c r="A164">
        <v>163</v>
      </c>
      <c r="B164" t="s">
        <v>11</v>
      </c>
      <c r="C164" t="s">
        <v>17</v>
      </c>
      <c r="D164" s="2">
        <v>45607</v>
      </c>
      <c r="E164">
        <v>1</v>
      </c>
      <c r="F164">
        <v>1</v>
      </c>
      <c r="G164">
        <v>1</v>
      </c>
      <c r="H164">
        <v>37.229999999999997</v>
      </c>
      <c r="I164" t="s">
        <v>21</v>
      </c>
      <c r="J164" t="s">
        <v>38</v>
      </c>
      <c r="K164">
        <v>102886</v>
      </c>
      <c r="L164">
        <v>190622</v>
      </c>
    </row>
    <row r="165" spans="1:12" x14ac:dyDescent="0.25">
      <c r="A165">
        <v>164</v>
      </c>
      <c r="B165" t="s">
        <v>15</v>
      </c>
      <c r="C165" t="s">
        <v>18</v>
      </c>
      <c r="D165" s="2">
        <v>45573</v>
      </c>
      <c r="E165">
        <v>1</v>
      </c>
      <c r="F165">
        <v>1</v>
      </c>
      <c r="G165">
        <v>0</v>
      </c>
      <c r="H165">
        <v>54.46</v>
      </c>
      <c r="I165" t="s">
        <v>22</v>
      </c>
      <c r="J165" t="s">
        <v>37</v>
      </c>
      <c r="K165">
        <v>31169</v>
      </c>
      <c r="L165">
        <v>205602</v>
      </c>
    </row>
    <row r="166" spans="1:12" x14ac:dyDescent="0.25">
      <c r="A166">
        <v>165</v>
      </c>
      <c r="B166" t="s">
        <v>10</v>
      </c>
      <c r="C166" t="s">
        <v>19</v>
      </c>
      <c r="D166" s="2">
        <v>45503</v>
      </c>
      <c r="E166">
        <v>1</v>
      </c>
      <c r="F166">
        <v>0</v>
      </c>
      <c r="G166">
        <v>0</v>
      </c>
      <c r="H166">
        <v>39.75</v>
      </c>
      <c r="I166" t="s">
        <v>23</v>
      </c>
      <c r="J166" t="s">
        <v>38</v>
      </c>
      <c r="K166">
        <v>43577</v>
      </c>
      <c r="L166">
        <v>55049</v>
      </c>
    </row>
    <row r="167" spans="1:12" x14ac:dyDescent="0.25">
      <c r="A167">
        <v>166</v>
      </c>
      <c r="B167" t="s">
        <v>15</v>
      </c>
      <c r="C167" t="s">
        <v>20</v>
      </c>
      <c r="D167" s="2">
        <v>45328</v>
      </c>
      <c r="E167">
        <v>1</v>
      </c>
      <c r="F167">
        <v>1</v>
      </c>
      <c r="G167">
        <v>0</v>
      </c>
      <c r="H167">
        <v>7.16</v>
      </c>
      <c r="I167" t="s">
        <v>22</v>
      </c>
      <c r="J167" t="s">
        <v>37</v>
      </c>
      <c r="K167">
        <v>51916</v>
      </c>
      <c r="L167">
        <v>70717</v>
      </c>
    </row>
    <row r="168" spans="1:12" x14ac:dyDescent="0.25">
      <c r="A168">
        <v>167</v>
      </c>
      <c r="B168" t="s">
        <v>9</v>
      </c>
      <c r="C168" t="s">
        <v>17</v>
      </c>
      <c r="D168" s="2">
        <v>45483</v>
      </c>
      <c r="E168">
        <v>1</v>
      </c>
      <c r="F168">
        <v>0</v>
      </c>
      <c r="G168">
        <v>0</v>
      </c>
      <c r="H168">
        <v>187.66</v>
      </c>
      <c r="I168" t="s">
        <v>24</v>
      </c>
      <c r="J168" t="s">
        <v>37</v>
      </c>
      <c r="K168">
        <v>148250</v>
      </c>
      <c r="L168">
        <v>224370</v>
      </c>
    </row>
    <row r="169" spans="1:12" x14ac:dyDescent="0.25">
      <c r="A169">
        <v>168</v>
      </c>
      <c r="B169" t="s">
        <v>12</v>
      </c>
      <c r="C169" t="s">
        <v>20</v>
      </c>
      <c r="D169" s="2">
        <v>45470</v>
      </c>
      <c r="E169">
        <v>1</v>
      </c>
      <c r="F169">
        <v>0</v>
      </c>
      <c r="G169">
        <v>0</v>
      </c>
      <c r="H169">
        <v>82.5</v>
      </c>
      <c r="I169" t="s">
        <v>26</v>
      </c>
      <c r="J169" t="s">
        <v>38</v>
      </c>
      <c r="K169">
        <v>59254</v>
      </c>
      <c r="L169">
        <v>236418</v>
      </c>
    </row>
    <row r="170" spans="1:12" x14ac:dyDescent="0.25">
      <c r="A170">
        <v>169</v>
      </c>
      <c r="B170" t="s">
        <v>9</v>
      </c>
      <c r="C170" t="s">
        <v>18</v>
      </c>
      <c r="D170" s="2">
        <v>45334</v>
      </c>
      <c r="E170">
        <v>1</v>
      </c>
      <c r="F170">
        <v>0</v>
      </c>
      <c r="G170">
        <v>0</v>
      </c>
      <c r="H170">
        <v>118.95</v>
      </c>
      <c r="I170" t="s">
        <v>25</v>
      </c>
      <c r="J170" t="s">
        <v>36</v>
      </c>
      <c r="K170">
        <v>59756</v>
      </c>
      <c r="L170">
        <v>62283</v>
      </c>
    </row>
    <row r="171" spans="1:12" x14ac:dyDescent="0.25">
      <c r="A171">
        <v>170</v>
      </c>
      <c r="B171" t="s">
        <v>10</v>
      </c>
      <c r="C171" t="s">
        <v>20</v>
      </c>
      <c r="D171" s="2">
        <v>45457</v>
      </c>
      <c r="E171">
        <v>1</v>
      </c>
      <c r="F171">
        <v>1</v>
      </c>
      <c r="G171">
        <v>0</v>
      </c>
      <c r="H171">
        <v>152.56</v>
      </c>
      <c r="I171" t="s">
        <v>23</v>
      </c>
      <c r="J171" t="s">
        <v>38</v>
      </c>
      <c r="K171">
        <v>83883</v>
      </c>
      <c r="L171">
        <v>133727</v>
      </c>
    </row>
    <row r="172" spans="1:12" x14ac:dyDescent="0.25">
      <c r="A172">
        <v>171</v>
      </c>
      <c r="B172" t="s">
        <v>12</v>
      </c>
      <c r="C172" t="s">
        <v>19</v>
      </c>
      <c r="D172" s="2">
        <v>45569</v>
      </c>
      <c r="E172">
        <v>1</v>
      </c>
      <c r="F172">
        <v>1</v>
      </c>
      <c r="G172">
        <v>1</v>
      </c>
      <c r="H172">
        <v>28.47</v>
      </c>
      <c r="I172" t="s">
        <v>21</v>
      </c>
      <c r="J172" t="s">
        <v>37</v>
      </c>
      <c r="K172">
        <v>142438</v>
      </c>
      <c r="L172">
        <v>39746</v>
      </c>
    </row>
    <row r="173" spans="1:12" x14ac:dyDescent="0.25">
      <c r="A173">
        <v>172</v>
      </c>
      <c r="B173" t="s">
        <v>11</v>
      </c>
      <c r="C173" t="s">
        <v>19</v>
      </c>
      <c r="D173" s="2">
        <v>45509</v>
      </c>
      <c r="E173">
        <v>1</v>
      </c>
      <c r="F173">
        <v>0</v>
      </c>
      <c r="G173">
        <v>0</v>
      </c>
      <c r="H173">
        <v>34.770000000000003</v>
      </c>
      <c r="I173" t="s">
        <v>26</v>
      </c>
      <c r="J173" t="s">
        <v>36</v>
      </c>
      <c r="K173">
        <v>41757</v>
      </c>
      <c r="L173">
        <v>32079</v>
      </c>
    </row>
    <row r="174" spans="1:12" x14ac:dyDescent="0.25">
      <c r="A174">
        <v>173</v>
      </c>
      <c r="B174" t="s">
        <v>13</v>
      </c>
      <c r="C174" t="s">
        <v>19</v>
      </c>
      <c r="D174" s="2">
        <v>45646</v>
      </c>
      <c r="E174">
        <v>1</v>
      </c>
      <c r="F174">
        <v>0</v>
      </c>
      <c r="G174">
        <v>0</v>
      </c>
      <c r="H174">
        <v>44.13</v>
      </c>
      <c r="I174" t="s">
        <v>24</v>
      </c>
      <c r="J174" t="s">
        <v>36</v>
      </c>
      <c r="K174">
        <v>48253</v>
      </c>
      <c r="L174">
        <v>153198</v>
      </c>
    </row>
    <row r="175" spans="1:12" x14ac:dyDescent="0.25">
      <c r="A175">
        <v>174</v>
      </c>
      <c r="B175" t="s">
        <v>10</v>
      </c>
      <c r="C175" t="s">
        <v>17</v>
      </c>
      <c r="D175" s="2">
        <v>45438</v>
      </c>
      <c r="E175">
        <v>1</v>
      </c>
      <c r="F175">
        <v>0</v>
      </c>
      <c r="G175">
        <v>0</v>
      </c>
      <c r="H175">
        <v>195.98</v>
      </c>
      <c r="I175" t="s">
        <v>26</v>
      </c>
      <c r="J175" t="s">
        <v>38</v>
      </c>
      <c r="K175">
        <v>8069</v>
      </c>
      <c r="L175">
        <v>174405</v>
      </c>
    </row>
    <row r="176" spans="1:12" x14ac:dyDescent="0.25">
      <c r="A176">
        <v>175</v>
      </c>
      <c r="B176" t="s">
        <v>15</v>
      </c>
      <c r="C176" t="s">
        <v>16</v>
      </c>
      <c r="D176" s="2">
        <v>45377</v>
      </c>
      <c r="E176">
        <v>1</v>
      </c>
      <c r="F176">
        <v>1</v>
      </c>
      <c r="G176">
        <v>0</v>
      </c>
      <c r="H176">
        <v>25.64</v>
      </c>
      <c r="I176" t="s">
        <v>22</v>
      </c>
      <c r="J176" t="s">
        <v>36</v>
      </c>
      <c r="K176">
        <v>73468</v>
      </c>
      <c r="L176">
        <v>240142</v>
      </c>
    </row>
    <row r="177" spans="1:12" x14ac:dyDescent="0.25">
      <c r="A177">
        <v>176</v>
      </c>
      <c r="B177" t="s">
        <v>15</v>
      </c>
      <c r="C177" t="s">
        <v>20</v>
      </c>
      <c r="D177" s="2">
        <v>45654</v>
      </c>
      <c r="E177">
        <v>1</v>
      </c>
      <c r="F177">
        <v>1</v>
      </c>
      <c r="G177">
        <v>1</v>
      </c>
      <c r="H177">
        <v>18.38</v>
      </c>
      <c r="I177" t="s">
        <v>21</v>
      </c>
      <c r="J177" t="s">
        <v>36</v>
      </c>
      <c r="K177">
        <v>88944</v>
      </c>
      <c r="L177">
        <v>156784</v>
      </c>
    </row>
    <row r="178" spans="1:12" x14ac:dyDescent="0.25">
      <c r="A178">
        <v>177</v>
      </c>
      <c r="B178" t="s">
        <v>11</v>
      </c>
      <c r="C178" t="s">
        <v>17</v>
      </c>
      <c r="D178" s="2">
        <v>45317</v>
      </c>
      <c r="E178">
        <v>1</v>
      </c>
      <c r="F178">
        <v>1</v>
      </c>
      <c r="G178">
        <v>1</v>
      </c>
      <c r="H178">
        <v>30.68</v>
      </c>
      <c r="I178" t="s">
        <v>21</v>
      </c>
      <c r="J178" t="s">
        <v>38</v>
      </c>
      <c r="K178">
        <v>80412</v>
      </c>
      <c r="L178">
        <v>187006</v>
      </c>
    </row>
    <row r="179" spans="1:12" x14ac:dyDescent="0.25">
      <c r="A179">
        <v>178</v>
      </c>
      <c r="B179" t="s">
        <v>12</v>
      </c>
      <c r="C179" t="s">
        <v>17</v>
      </c>
      <c r="D179" s="2">
        <v>45412</v>
      </c>
      <c r="E179">
        <v>1</v>
      </c>
      <c r="F179">
        <v>1</v>
      </c>
      <c r="G179">
        <v>1</v>
      </c>
      <c r="H179">
        <v>124.48</v>
      </c>
      <c r="I179" t="s">
        <v>21</v>
      </c>
      <c r="J179" t="s">
        <v>38</v>
      </c>
      <c r="K179">
        <v>131758</v>
      </c>
      <c r="L179">
        <v>52518</v>
      </c>
    </row>
    <row r="180" spans="1:12" x14ac:dyDescent="0.25">
      <c r="A180">
        <v>179</v>
      </c>
      <c r="B180" t="s">
        <v>9</v>
      </c>
      <c r="C180" t="s">
        <v>20</v>
      </c>
      <c r="D180" s="2">
        <v>45401</v>
      </c>
      <c r="E180">
        <v>1</v>
      </c>
      <c r="F180">
        <v>1</v>
      </c>
      <c r="G180">
        <v>1</v>
      </c>
      <c r="H180">
        <v>56.45</v>
      </c>
      <c r="I180" t="s">
        <v>21</v>
      </c>
      <c r="J180" t="s">
        <v>37</v>
      </c>
      <c r="K180">
        <v>124114</v>
      </c>
      <c r="L180">
        <v>43063</v>
      </c>
    </row>
    <row r="181" spans="1:12" x14ac:dyDescent="0.25">
      <c r="A181">
        <v>180</v>
      </c>
      <c r="B181" t="s">
        <v>13</v>
      </c>
      <c r="C181" t="s">
        <v>19</v>
      </c>
      <c r="D181" s="2">
        <v>45490</v>
      </c>
      <c r="E181">
        <v>1</v>
      </c>
      <c r="F181">
        <v>1</v>
      </c>
      <c r="G181">
        <v>1</v>
      </c>
      <c r="H181">
        <v>11.17</v>
      </c>
      <c r="I181" t="s">
        <v>21</v>
      </c>
      <c r="J181" t="s">
        <v>38</v>
      </c>
      <c r="K181">
        <v>20064</v>
      </c>
      <c r="L181">
        <v>171631</v>
      </c>
    </row>
    <row r="182" spans="1:12" x14ac:dyDescent="0.25">
      <c r="A182">
        <v>181</v>
      </c>
      <c r="B182" t="s">
        <v>12</v>
      </c>
      <c r="C182" t="s">
        <v>16</v>
      </c>
      <c r="D182" s="2">
        <v>45448</v>
      </c>
      <c r="E182">
        <v>1</v>
      </c>
      <c r="F182">
        <v>1</v>
      </c>
      <c r="G182">
        <v>1</v>
      </c>
      <c r="H182">
        <v>114.37</v>
      </c>
      <c r="I182" t="s">
        <v>21</v>
      </c>
      <c r="J182" t="s">
        <v>36</v>
      </c>
      <c r="K182">
        <v>47414</v>
      </c>
      <c r="L182">
        <v>249638</v>
      </c>
    </row>
    <row r="183" spans="1:12" x14ac:dyDescent="0.25">
      <c r="A183">
        <v>182</v>
      </c>
      <c r="B183" t="s">
        <v>10</v>
      </c>
      <c r="C183" t="s">
        <v>16</v>
      </c>
      <c r="D183" s="2">
        <v>45653</v>
      </c>
      <c r="E183">
        <v>1</v>
      </c>
      <c r="F183">
        <v>1</v>
      </c>
      <c r="G183">
        <v>1</v>
      </c>
      <c r="H183">
        <v>32.96</v>
      </c>
      <c r="I183" t="s">
        <v>21</v>
      </c>
      <c r="J183" t="s">
        <v>38</v>
      </c>
      <c r="K183">
        <v>80166</v>
      </c>
      <c r="L183">
        <v>150718</v>
      </c>
    </row>
    <row r="184" spans="1:12" x14ac:dyDescent="0.25">
      <c r="A184">
        <v>183</v>
      </c>
      <c r="B184" t="s">
        <v>9</v>
      </c>
      <c r="C184" t="s">
        <v>17</v>
      </c>
      <c r="D184" s="2">
        <v>45653</v>
      </c>
      <c r="E184">
        <v>1</v>
      </c>
      <c r="F184">
        <v>0</v>
      </c>
      <c r="G184">
        <v>0</v>
      </c>
      <c r="H184">
        <v>60.85</v>
      </c>
      <c r="I184" t="s">
        <v>26</v>
      </c>
      <c r="J184" t="s">
        <v>38</v>
      </c>
      <c r="K184">
        <v>60976</v>
      </c>
      <c r="L184">
        <v>123278</v>
      </c>
    </row>
    <row r="185" spans="1:12" x14ac:dyDescent="0.25">
      <c r="A185">
        <v>184</v>
      </c>
      <c r="B185" t="s">
        <v>9</v>
      </c>
      <c r="C185" t="s">
        <v>19</v>
      </c>
      <c r="D185" s="2">
        <v>45543</v>
      </c>
      <c r="E185">
        <v>1</v>
      </c>
      <c r="F185">
        <v>1</v>
      </c>
      <c r="G185">
        <v>0</v>
      </c>
      <c r="H185">
        <v>29.2</v>
      </c>
      <c r="I185" t="s">
        <v>24</v>
      </c>
      <c r="J185" t="s">
        <v>37</v>
      </c>
      <c r="K185">
        <v>144862</v>
      </c>
      <c r="L185">
        <v>206320</v>
      </c>
    </row>
    <row r="186" spans="1:12" x14ac:dyDescent="0.25">
      <c r="A186">
        <v>185</v>
      </c>
      <c r="B186" t="s">
        <v>15</v>
      </c>
      <c r="C186" t="s">
        <v>16</v>
      </c>
      <c r="D186" s="2">
        <v>45565</v>
      </c>
      <c r="E186">
        <v>1</v>
      </c>
      <c r="F186">
        <v>1</v>
      </c>
      <c r="G186">
        <v>1</v>
      </c>
      <c r="H186">
        <v>51.56</v>
      </c>
      <c r="I186" t="s">
        <v>21</v>
      </c>
      <c r="J186" t="s">
        <v>36</v>
      </c>
      <c r="K186">
        <v>129958</v>
      </c>
      <c r="L186">
        <v>89570</v>
      </c>
    </row>
    <row r="187" spans="1:12" x14ac:dyDescent="0.25">
      <c r="A187">
        <v>186</v>
      </c>
      <c r="B187" t="s">
        <v>9</v>
      </c>
      <c r="C187" t="s">
        <v>20</v>
      </c>
      <c r="D187" s="2">
        <v>45429</v>
      </c>
      <c r="E187">
        <v>1</v>
      </c>
      <c r="F187">
        <v>1</v>
      </c>
      <c r="G187">
        <v>1</v>
      </c>
      <c r="H187">
        <v>11.53</v>
      </c>
      <c r="I187" t="s">
        <v>21</v>
      </c>
      <c r="J187" t="s">
        <v>37</v>
      </c>
      <c r="K187">
        <v>85894</v>
      </c>
      <c r="L187">
        <v>51539</v>
      </c>
    </row>
    <row r="188" spans="1:12" x14ac:dyDescent="0.25">
      <c r="A188">
        <v>187</v>
      </c>
      <c r="B188" t="s">
        <v>15</v>
      </c>
      <c r="C188" t="s">
        <v>18</v>
      </c>
      <c r="D188" s="2">
        <v>45573</v>
      </c>
      <c r="E188">
        <v>1</v>
      </c>
      <c r="F188">
        <v>1</v>
      </c>
      <c r="G188">
        <v>1</v>
      </c>
      <c r="H188">
        <v>33.520000000000003</v>
      </c>
      <c r="I188" t="s">
        <v>21</v>
      </c>
      <c r="J188" t="s">
        <v>37</v>
      </c>
      <c r="K188">
        <v>54826</v>
      </c>
      <c r="L188">
        <v>95905</v>
      </c>
    </row>
    <row r="189" spans="1:12" x14ac:dyDescent="0.25">
      <c r="A189">
        <v>188</v>
      </c>
      <c r="B189" t="s">
        <v>14</v>
      </c>
      <c r="C189" t="s">
        <v>19</v>
      </c>
      <c r="D189" s="2">
        <v>45488</v>
      </c>
      <c r="E189">
        <v>1</v>
      </c>
      <c r="F189">
        <v>1</v>
      </c>
      <c r="G189">
        <v>1</v>
      </c>
      <c r="H189">
        <v>19.600000000000001</v>
      </c>
      <c r="I189" t="s">
        <v>21</v>
      </c>
      <c r="J189" t="s">
        <v>36</v>
      </c>
      <c r="K189">
        <v>77056</v>
      </c>
      <c r="L189">
        <v>59874</v>
      </c>
    </row>
    <row r="190" spans="1:12" x14ac:dyDescent="0.25">
      <c r="A190">
        <v>189</v>
      </c>
      <c r="B190" t="s">
        <v>10</v>
      </c>
      <c r="C190" t="s">
        <v>20</v>
      </c>
      <c r="D190" s="2">
        <v>45300</v>
      </c>
      <c r="E190">
        <v>1</v>
      </c>
      <c r="F190">
        <v>1</v>
      </c>
      <c r="G190">
        <v>1</v>
      </c>
      <c r="H190">
        <v>11.35</v>
      </c>
      <c r="I190" t="s">
        <v>21</v>
      </c>
      <c r="J190" t="s">
        <v>38</v>
      </c>
      <c r="K190">
        <v>53396</v>
      </c>
      <c r="L190">
        <v>76976</v>
      </c>
    </row>
    <row r="191" spans="1:12" x14ac:dyDescent="0.25">
      <c r="A191">
        <v>190</v>
      </c>
      <c r="B191" t="s">
        <v>11</v>
      </c>
      <c r="C191" t="s">
        <v>20</v>
      </c>
      <c r="D191" s="2">
        <v>45648</v>
      </c>
      <c r="E191">
        <v>1</v>
      </c>
      <c r="F191">
        <v>1</v>
      </c>
      <c r="G191">
        <v>1</v>
      </c>
      <c r="H191">
        <v>158.96</v>
      </c>
      <c r="I191" t="s">
        <v>21</v>
      </c>
      <c r="J191" t="s">
        <v>36</v>
      </c>
      <c r="K191">
        <v>35647</v>
      </c>
      <c r="L191">
        <v>122311</v>
      </c>
    </row>
    <row r="192" spans="1:12" x14ac:dyDescent="0.25">
      <c r="A192">
        <v>191</v>
      </c>
      <c r="B192" t="s">
        <v>12</v>
      </c>
      <c r="C192" t="s">
        <v>17</v>
      </c>
      <c r="D192" s="2">
        <v>45299</v>
      </c>
      <c r="E192">
        <v>1</v>
      </c>
      <c r="F192">
        <v>1</v>
      </c>
      <c r="G192">
        <v>1</v>
      </c>
      <c r="H192">
        <v>27.99</v>
      </c>
      <c r="I192" t="s">
        <v>21</v>
      </c>
      <c r="J192" t="s">
        <v>36</v>
      </c>
      <c r="K192">
        <v>75310</v>
      </c>
      <c r="L192">
        <v>68541</v>
      </c>
    </row>
    <row r="193" spans="1:12" x14ac:dyDescent="0.25">
      <c r="A193">
        <v>192</v>
      </c>
      <c r="B193" t="s">
        <v>12</v>
      </c>
      <c r="C193" t="s">
        <v>20</v>
      </c>
      <c r="D193" s="2">
        <v>45532</v>
      </c>
      <c r="E193">
        <v>1</v>
      </c>
      <c r="F193">
        <v>1</v>
      </c>
      <c r="G193">
        <v>1</v>
      </c>
      <c r="H193">
        <v>67.98</v>
      </c>
      <c r="I193" t="s">
        <v>21</v>
      </c>
      <c r="J193" t="s">
        <v>36</v>
      </c>
      <c r="K193">
        <v>69141</v>
      </c>
      <c r="L193">
        <v>32230</v>
      </c>
    </row>
    <row r="194" spans="1:12" x14ac:dyDescent="0.25">
      <c r="A194">
        <v>193</v>
      </c>
      <c r="B194" t="s">
        <v>14</v>
      </c>
      <c r="C194" t="s">
        <v>19</v>
      </c>
      <c r="D194" s="2">
        <v>45301</v>
      </c>
      <c r="E194">
        <v>1</v>
      </c>
      <c r="F194">
        <v>1</v>
      </c>
      <c r="G194">
        <v>0</v>
      </c>
      <c r="H194">
        <v>65.239999999999995</v>
      </c>
      <c r="I194" t="s">
        <v>22</v>
      </c>
      <c r="J194" t="s">
        <v>36</v>
      </c>
      <c r="K194">
        <v>15141</v>
      </c>
      <c r="L194">
        <v>47916</v>
      </c>
    </row>
    <row r="195" spans="1:12" x14ac:dyDescent="0.25">
      <c r="A195">
        <v>194</v>
      </c>
      <c r="B195" t="s">
        <v>9</v>
      </c>
      <c r="C195" t="s">
        <v>19</v>
      </c>
      <c r="D195" s="2">
        <v>45327</v>
      </c>
      <c r="E195">
        <v>1</v>
      </c>
      <c r="F195">
        <v>0</v>
      </c>
      <c r="G195">
        <v>0</v>
      </c>
      <c r="H195">
        <v>44.91</v>
      </c>
      <c r="I195" t="s">
        <v>25</v>
      </c>
      <c r="J195" t="s">
        <v>37</v>
      </c>
      <c r="K195">
        <v>95835</v>
      </c>
      <c r="L195">
        <v>195130</v>
      </c>
    </row>
    <row r="196" spans="1:12" x14ac:dyDescent="0.25">
      <c r="A196">
        <v>195</v>
      </c>
      <c r="B196" t="s">
        <v>13</v>
      </c>
      <c r="C196" t="s">
        <v>19</v>
      </c>
      <c r="D196" s="2">
        <v>45390</v>
      </c>
      <c r="E196">
        <v>1</v>
      </c>
      <c r="F196">
        <v>1</v>
      </c>
      <c r="G196">
        <v>1</v>
      </c>
      <c r="H196">
        <v>47.62</v>
      </c>
      <c r="I196" t="s">
        <v>21</v>
      </c>
      <c r="J196" t="s">
        <v>38</v>
      </c>
      <c r="K196">
        <v>115166</v>
      </c>
      <c r="L196">
        <v>148819</v>
      </c>
    </row>
    <row r="197" spans="1:12" x14ac:dyDescent="0.25">
      <c r="A197">
        <v>196</v>
      </c>
      <c r="B197" t="s">
        <v>15</v>
      </c>
      <c r="C197" t="s">
        <v>19</v>
      </c>
      <c r="D197" s="2">
        <v>45501</v>
      </c>
      <c r="E197">
        <v>1</v>
      </c>
      <c r="F197">
        <v>1</v>
      </c>
      <c r="G197">
        <v>1</v>
      </c>
      <c r="H197">
        <v>178.21</v>
      </c>
      <c r="I197" t="s">
        <v>21</v>
      </c>
      <c r="J197" t="s">
        <v>36</v>
      </c>
      <c r="K197">
        <v>90909</v>
      </c>
      <c r="L197">
        <v>187806</v>
      </c>
    </row>
    <row r="198" spans="1:12" x14ac:dyDescent="0.25">
      <c r="A198">
        <v>197</v>
      </c>
      <c r="B198" t="s">
        <v>12</v>
      </c>
      <c r="C198" t="s">
        <v>17</v>
      </c>
      <c r="D198" s="2">
        <v>45582</v>
      </c>
      <c r="E198">
        <v>1</v>
      </c>
      <c r="F198">
        <v>1</v>
      </c>
      <c r="G198">
        <v>0</v>
      </c>
      <c r="H198">
        <v>69.87</v>
      </c>
      <c r="I198" t="s">
        <v>22</v>
      </c>
      <c r="J198" t="s">
        <v>37</v>
      </c>
      <c r="K198">
        <v>23805</v>
      </c>
      <c r="L198">
        <v>104962</v>
      </c>
    </row>
    <row r="199" spans="1:12" x14ac:dyDescent="0.25">
      <c r="A199">
        <v>198</v>
      </c>
      <c r="B199" t="s">
        <v>15</v>
      </c>
      <c r="C199" t="s">
        <v>17</v>
      </c>
      <c r="D199" s="2">
        <v>45555</v>
      </c>
      <c r="E199">
        <v>1</v>
      </c>
      <c r="F199">
        <v>1</v>
      </c>
      <c r="G199">
        <v>1</v>
      </c>
      <c r="H199">
        <v>15.51</v>
      </c>
      <c r="I199" t="s">
        <v>21</v>
      </c>
      <c r="J199" t="s">
        <v>36</v>
      </c>
      <c r="K199">
        <v>143403</v>
      </c>
      <c r="L199">
        <v>66663</v>
      </c>
    </row>
    <row r="200" spans="1:12" x14ac:dyDescent="0.25">
      <c r="A200">
        <v>199</v>
      </c>
      <c r="B200" t="s">
        <v>13</v>
      </c>
      <c r="C200" t="s">
        <v>20</v>
      </c>
      <c r="D200" s="2">
        <v>45578</v>
      </c>
      <c r="E200">
        <v>1</v>
      </c>
      <c r="F200">
        <v>0</v>
      </c>
      <c r="G200">
        <v>0</v>
      </c>
      <c r="H200">
        <v>107.92</v>
      </c>
      <c r="I200" t="s">
        <v>24</v>
      </c>
      <c r="J200" t="s">
        <v>38</v>
      </c>
      <c r="K200">
        <v>72816</v>
      </c>
      <c r="L200">
        <v>38212</v>
      </c>
    </row>
    <row r="201" spans="1:12" x14ac:dyDescent="0.25">
      <c r="A201">
        <v>200</v>
      </c>
      <c r="B201" t="s">
        <v>15</v>
      </c>
      <c r="C201" t="s">
        <v>18</v>
      </c>
      <c r="D201" s="2">
        <v>45492</v>
      </c>
      <c r="E201">
        <v>1</v>
      </c>
      <c r="F201">
        <v>1</v>
      </c>
      <c r="G201">
        <v>1</v>
      </c>
      <c r="H201">
        <v>106.1</v>
      </c>
      <c r="I201" t="s">
        <v>21</v>
      </c>
      <c r="J201" t="s">
        <v>36</v>
      </c>
      <c r="K201">
        <v>94802</v>
      </c>
      <c r="L201">
        <v>170287</v>
      </c>
    </row>
    <row r="202" spans="1:12" x14ac:dyDescent="0.25">
      <c r="A202">
        <v>201</v>
      </c>
      <c r="B202" t="s">
        <v>10</v>
      </c>
      <c r="C202" t="s">
        <v>20</v>
      </c>
      <c r="D202" s="2">
        <v>45304</v>
      </c>
      <c r="E202">
        <v>1</v>
      </c>
      <c r="F202">
        <v>1</v>
      </c>
      <c r="G202">
        <v>1</v>
      </c>
      <c r="H202">
        <v>11.21</v>
      </c>
      <c r="I202" t="s">
        <v>21</v>
      </c>
      <c r="J202" t="s">
        <v>37</v>
      </c>
      <c r="K202">
        <v>111003</v>
      </c>
      <c r="L202">
        <v>145926</v>
      </c>
    </row>
    <row r="203" spans="1:12" x14ac:dyDescent="0.25">
      <c r="A203">
        <v>202</v>
      </c>
      <c r="B203" t="s">
        <v>15</v>
      </c>
      <c r="C203" t="s">
        <v>20</v>
      </c>
      <c r="D203" s="2">
        <v>45356</v>
      </c>
      <c r="E203">
        <v>1</v>
      </c>
      <c r="F203">
        <v>1</v>
      </c>
      <c r="G203">
        <v>1</v>
      </c>
      <c r="H203">
        <v>55.26</v>
      </c>
      <c r="I203" t="s">
        <v>21</v>
      </c>
      <c r="J203" t="s">
        <v>38</v>
      </c>
      <c r="K203">
        <v>140556</v>
      </c>
      <c r="L203">
        <v>161414</v>
      </c>
    </row>
    <row r="204" spans="1:12" x14ac:dyDescent="0.25">
      <c r="A204">
        <v>203</v>
      </c>
      <c r="B204" t="s">
        <v>13</v>
      </c>
      <c r="C204" t="s">
        <v>16</v>
      </c>
      <c r="D204" s="2">
        <v>45371</v>
      </c>
      <c r="E204">
        <v>1</v>
      </c>
      <c r="F204">
        <v>1</v>
      </c>
      <c r="G204">
        <v>1</v>
      </c>
      <c r="H204">
        <v>62.46</v>
      </c>
      <c r="I204" t="s">
        <v>21</v>
      </c>
      <c r="J204" t="s">
        <v>38</v>
      </c>
      <c r="K204">
        <v>51722</v>
      </c>
      <c r="L204">
        <v>178710</v>
      </c>
    </row>
    <row r="205" spans="1:12" x14ac:dyDescent="0.25">
      <c r="A205">
        <v>204</v>
      </c>
      <c r="B205" t="s">
        <v>9</v>
      </c>
      <c r="C205" t="s">
        <v>18</v>
      </c>
      <c r="D205" s="2">
        <v>45385</v>
      </c>
      <c r="E205">
        <v>1</v>
      </c>
      <c r="F205">
        <v>1</v>
      </c>
      <c r="G205">
        <v>1</v>
      </c>
      <c r="H205">
        <v>48.19</v>
      </c>
      <c r="I205" t="s">
        <v>21</v>
      </c>
      <c r="J205" t="s">
        <v>37</v>
      </c>
      <c r="K205">
        <v>108928</v>
      </c>
      <c r="L205">
        <v>76328</v>
      </c>
    </row>
    <row r="206" spans="1:12" x14ac:dyDescent="0.25">
      <c r="A206">
        <v>205</v>
      </c>
      <c r="B206" t="s">
        <v>12</v>
      </c>
      <c r="C206" t="s">
        <v>18</v>
      </c>
      <c r="D206" s="2">
        <v>45619</v>
      </c>
      <c r="E206">
        <v>1</v>
      </c>
      <c r="F206">
        <v>1</v>
      </c>
      <c r="G206">
        <v>1</v>
      </c>
      <c r="H206">
        <v>64.06</v>
      </c>
      <c r="I206" t="s">
        <v>21</v>
      </c>
      <c r="J206" t="s">
        <v>36</v>
      </c>
      <c r="K206">
        <v>82986</v>
      </c>
      <c r="L206">
        <v>125229</v>
      </c>
    </row>
    <row r="207" spans="1:12" x14ac:dyDescent="0.25">
      <c r="A207">
        <v>206</v>
      </c>
      <c r="B207" t="s">
        <v>11</v>
      </c>
      <c r="C207" t="s">
        <v>16</v>
      </c>
      <c r="D207" s="2">
        <v>45485</v>
      </c>
      <c r="E207">
        <v>1</v>
      </c>
      <c r="F207">
        <v>0</v>
      </c>
      <c r="G207">
        <v>0</v>
      </c>
      <c r="H207">
        <v>36.369999999999997</v>
      </c>
      <c r="I207" t="s">
        <v>24</v>
      </c>
      <c r="J207" t="s">
        <v>38</v>
      </c>
      <c r="K207">
        <v>136361</v>
      </c>
      <c r="L207">
        <v>185544</v>
      </c>
    </row>
    <row r="208" spans="1:12" x14ac:dyDescent="0.25">
      <c r="A208">
        <v>207</v>
      </c>
      <c r="B208" t="s">
        <v>15</v>
      </c>
      <c r="C208" t="s">
        <v>16</v>
      </c>
      <c r="D208" s="2">
        <v>45551</v>
      </c>
      <c r="E208">
        <v>1</v>
      </c>
      <c r="F208">
        <v>1</v>
      </c>
      <c r="G208">
        <v>1</v>
      </c>
      <c r="H208">
        <v>14.75</v>
      </c>
      <c r="I208" t="s">
        <v>21</v>
      </c>
      <c r="J208" t="s">
        <v>38</v>
      </c>
      <c r="K208">
        <v>101770</v>
      </c>
      <c r="L208">
        <v>231131</v>
      </c>
    </row>
    <row r="209" spans="1:12" x14ac:dyDescent="0.25">
      <c r="A209">
        <v>208</v>
      </c>
      <c r="B209" t="s">
        <v>10</v>
      </c>
      <c r="C209" t="s">
        <v>17</v>
      </c>
      <c r="D209" s="2">
        <v>45332</v>
      </c>
      <c r="E209">
        <v>1</v>
      </c>
      <c r="F209">
        <v>1</v>
      </c>
      <c r="G209">
        <v>1</v>
      </c>
      <c r="H209">
        <v>31.42</v>
      </c>
      <c r="I209" t="s">
        <v>21</v>
      </c>
      <c r="J209" t="s">
        <v>36</v>
      </c>
      <c r="K209">
        <v>20707</v>
      </c>
      <c r="L209">
        <v>38941</v>
      </c>
    </row>
    <row r="210" spans="1:12" x14ac:dyDescent="0.25">
      <c r="A210">
        <v>209</v>
      </c>
      <c r="B210" t="s">
        <v>14</v>
      </c>
      <c r="C210" t="s">
        <v>19</v>
      </c>
      <c r="D210" s="2">
        <v>45654</v>
      </c>
      <c r="E210">
        <v>1</v>
      </c>
      <c r="F210">
        <v>1</v>
      </c>
      <c r="G210">
        <v>1</v>
      </c>
      <c r="H210">
        <v>74.819999999999993</v>
      </c>
      <c r="I210" t="s">
        <v>21</v>
      </c>
      <c r="J210" t="s">
        <v>38</v>
      </c>
      <c r="K210">
        <v>69413</v>
      </c>
      <c r="L210">
        <v>91662</v>
      </c>
    </row>
    <row r="211" spans="1:12" x14ac:dyDescent="0.25">
      <c r="A211">
        <v>210</v>
      </c>
      <c r="B211" t="s">
        <v>13</v>
      </c>
      <c r="C211" t="s">
        <v>18</v>
      </c>
      <c r="D211" s="2">
        <v>45522</v>
      </c>
      <c r="E211">
        <v>1</v>
      </c>
      <c r="F211">
        <v>1</v>
      </c>
      <c r="G211">
        <v>0</v>
      </c>
      <c r="H211">
        <v>41.82</v>
      </c>
      <c r="I211" t="s">
        <v>26</v>
      </c>
      <c r="J211" t="s">
        <v>37</v>
      </c>
      <c r="K211">
        <v>132643</v>
      </c>
      <c r="L211">
        <v>23495</v>
      </c>
    </row>
    <row r="212" spans="1:12" x14ac:dyDescent="0.25">
      <c r="A212">
        <v>211</v>
      </c>
      <c r="B212" t="s">
        <v>14</v>
      </c>
      <c r="C212" t="s">
        <v>20</v>
      </c>
      <c r="D212" s="2">
        <v>45396</v>
      </c>
      <c r="E212">
        <v>1</v>
      </c>
      <c r="F212">
        <v>1</v>
      </c>
      <c r="G212">
        <v>1</v>
      </c>
      <c r="H212">
        <v>151.1</v>
      </c>
      <c r="I212" t="s">
        <v>21</v>
      </c>
      <c r="J212" t="s">
        <v>36</v>
      </c>
      <c r="K212">
        <v>52300</v>
      </c>
      <c r="L212">
        <v>206824</v>
      </c>
    </row>
    <row r="213" spans="1:12" x14ac:dyDescent="0.25">
      <c r="A213">
        <v>212</v>
      </c>
      <c r="B213" t="s">
        <v>13</v>
      </c>
      <c r="C213" t="s">
        <v>19</v>
      </c>
      <c r="D213" s="2">
        <v>45407</v>
      </c>
      <c r="E213">
        <v>1</v>
      </c>
      <c r="F213">
        <v>1</v>
      </c>
      <c r="G213">
        <v>0</v>
      </c>
      <c r="H213">
        <v>29.59</v>
      </c>
      <c r="I213" t="s">
        <v>24</v>
      </c>
      <c r="J213" t="s">
        <v>36</v>
      </c>
      <c r="K213">
        <v>60825</v>
      </c>
      <c r="L213">
        <v>243001</v>
      </c>
    </row>
    <row r="214" spans="1:12" x14ac:dyDescent="0.25">
      <c r="A214">
        <v>213</v>
      </c>
      <c r="B214" t="s">
        <v>11</v>
      </c>
      <c r="C214" t="s">
        <v>20</v>
      </c>
      <c r="D214" s="2">
        <v>45641</v>
      </c>
      <c r="E214">
        <v>1</v>
      </c>
      <c r="F214">
        <v>1</v>
      </c>
      <c r="G214">
        <v>1</v>
      </c>
      <c r="H214">
        <v>3.28</v>
      </c>
      <c r="I214" t="s">
        <v>21</v>
      </c>
      <c r="J214" t="s">
        <v>36</v>
      </c>
      <c r="K214">
        <v>108775</v>
      </c>
      <c r="L214">
        <v>242113</v>
      </c>
    </row>
    <row r="215" spans="1:12" x14ac:dyDescent="0.25">
      <c r="A215">
        <v>214</v>
      </c>
      <c r="B215" t="s">
        <v>14</v>
      </c>
      <c r="C215" t="s">
        <v>20</v>
      </c>
      <c r="D215" s="2">
        <v>45332</v>
      </c>
      <c r="E215">
        <v>1</v>
      </c>
      <c r="F215">
        <v>1</v>
      </c>
      <c r="G215">
        <v>1</v>
      </c>
      <c r="H215">
        <v>11.15</v>
      </c>
      <c r="I215" t="s">
        <v>21</v>
      </c>
      <c r="J215" t="s">
        <v>36</v>
      </c>
      <c r="K215">
        <v>88373</v>
      </c>
      <c r="L215">
        <v>219446</v>
      </c>
    </row>
    <row r="216" spans="1:12" x14ac:dyDescent="0.25">
      <c r="A216">
        <v>215</v>
      </c>
      <c r="B216" t="s">
        <v>10</v>
      </c>
      <c r="C216" t="s">
        <v>16</v>
      </c>
      <c r="D216" s="2">
        <v>45568</v>
      </c>
      <c r="E216">
        <v>1</v>
      </c>
      <c r="F216">
        <v>0</v>
      </c>
      <c r="G216">
        <v>0</v>
      </c>
      <c r="H216">
        <v>41.01</v>
      </c>
      <c r="I216" t="s">
        <v>23</v>
      </c>
      <c r="J216" t="s">
        <v>38</v>
      </c>
      <c r="K216">
        <v>6099</v>
      </c>
      <c r="L216">
        <v>138539</v>
      </c>
    </row>
    <row r="217" spans="1:12" x14ac:dyDescent="0.25">
      <c r="A217">
        <v>216</v>
      </c>
      <c r="B217" t="s">
        <v>10</v>
      </c>
      <c r="C217" t="s">
        <v>16</v>
      </c>
      <c r="D217" s="2">
        <v>45638</v>
      </c>
      <c r="E217">
        <v>1</v>
      </c>
      <c r="F217">
        <v>0</v>
      </c>
      <c r="G217">
        <v>0</v>
      </c>
      <c r="H217">
        <v>44.7</v>
      </c>
      <c r="I217" t="s">
        <v>24</v>
      </c>
      <c r="J217" t="s">
        <v>37</v>
      </c>
      <c r="K217">
        <v>39925</v>
      </c>
      <c r="L217">
        <v>229171</v>
      </c>
    </row>
    <row r="218" spans="1:12" x14ac:dyDescent="0.25">
      <c r="A218">
        <v>217</v>
      </c>
      <c r="B218" t="s">
        <v>15</v>
      </c>
      <c r="C218" t="s">
        <v>19</v>
      </c>
      <c r="D218" s="2">
        <v>45316</v>
      </c>
      <c r="E218">
        <v>1</v>
      </c>
      <c r="F218">
        <v>1</v>
      </c>
      <c r="G218">
        <v>0</v>
      </c>
      <c r="H218">
        <v>39.869999999999997</v>
      </c>
      <c r="I218" t="s">
        <v>26</v>
      </c>
      <c r="J218" t="s">
        <v>38</v>
      </c>
      <c r="K218">
        <v>93653</v>
      </c>
      <c r="L218">
        <v>213889</v>
      </c>
    </row>
    <row r="219" spans="1:12" x14ac:dyDescent="0.25">
      <c r="A219">
        <v>218</v>
      </c>
      <c r="B219" t="s">
        <v>15</v>
      </c>
      <c r="C219" t="s">
        <v>19</v>
      </c>
      <c r="D219" s="2">
        <v>45650</v>
      </c>
      <c r="E219">
        <v>1</v>
      </c>
      <c r="F219">
        <v>0</v>
      </c>
      <c r="G219">
        <v>0</v>
      </c>
      <c r="H219">
        <v>59.6</v>
      </c>
      <c r="I219" t="s">
        <v>23</v>
      </c>
      <c r="J219" t="s">
        <v>36</v>
      </c>
      <c r="K219">
        <v>34359</v>
      </c>
      <c r="L219">
        <v>78484</v>
      </c>
    </row>
    <row r="220" spans="1:12" x14ac:dyDescent="0.25">
      <c r="A220">
        <v>219</v>
      </c>
      <c r="B220" t="s">
        <v>12</v>
      </c>
      <c r="C220" t="s">
        <v>18</v>
      </c>
      <c r="D220" s="2">
        <v>45340</v>
      </c>
      <c r="E220">
        <v>1</v>
      </c>
      <c r="F220">
        <v>0</v>
      </c>
      <c r="G220">
        <v>0</v>
      </c>
      <c r="H220">
        <v>188.18</v>
      </c>
      <c r="I220" t="s">
        <v>22</v>
      </c>
      <c r="J220" t="s">
        <v>36</v>
      </c>
      <c r="K220">
        <v>73313</v>
      </c>
      <c r="L220">
        <v>127070</v>
      </c>
    </row>
    <row r="221" spans="1:12" x14ac:dyDescent="0.25">
      <c r="A221">
        <v>220</v>
      </c>
      <c r="B221" t="s">
        <v>10</v>
      </c>
      <c r="C221" t="s">
        <v>18</v>
      </c>
      <c r="D221" s="2">
        <v>45334</v>
      </c>
      <c r="E221">
        <v>1</v>
      </c>
      <c r="F221">
        <v>0</v>
      </c>
      <c r="G221">
        <v>0</v>
      </c>
      <c r="H221">
        <v>60.65</v>
      </c>
      <c r="I221" t="s">
        <v>24</v>
      </c>
      <c r="J221" t="s">
        <v>36</v>
      </c>
      <c r="K221">
        <v>64174</v>
      </c>
      <c r="L221">
        <v>58812</v>
      </c>
    </row>
    <row r="222" spans="1:12" x14ac:dyDescent="0.25">
      <c r="A222">
        <v>221</v>
      </c>
      <c r="B222" t="s">
        <v>11</v>
      </c>
      <c r="C222" t="s">
        <v>19</v>
      </c>
      <c r="D222" s="2">
        <v>45588</v>
      </c>
      <c r="E222">
        <v>1</v>
      </c>
      <c r="F222">
        <v>1</v>
      </c>
      <c r="G222">
        <v>0</v>
      </c>
      <c r="H222">
        <v>112.95</v>
      </c>
      <c r="I222" t="s">
        <v>24</v>
      </c>
      <c r="J222" t="s">
        <v>36</v>
      </c>
      <c r="K222">
        <v>112450</v>
      </c>
      <c r="L222">
        <v>228013</v>
      </c>
    </row>
    <row r="223" spans="1:12" x14ac:dyDescent="0.25">
      <c r="A223">
        <v>222</v>
      </c>
      <c r="B223" t="s">
        <v>13</v>
      </c>
      <c r="C223" t="s">
        <v>16</v>
      </c>
      <c r="D223" s="2">
        <v>45334</v>
      </c>
      <c r="E223">
        <v>1</v>
      </c>
      <c r="F223">
        <v>1</v>
      </c>
      <c r="G223">
        <v>1</v>
      </c>
      <c r="H223">
        <v>68.28</v>
      </c>
      <c r="I223" t="s">
        <v>21</v>
      </c>
      <c r="J223" t="s">
        <v>37</v>
      </c>
      <c r="K223">
        <v>61980</v>
      </c>
      <c r="L223">
        <v>140404</v>
      </c>
    </row>
    <row r="224" spans="1:12" x14ac:dyDescent="0.25">
      <c r="A224">
        <v>223</v>
      </c>
      <c r="B224" t="s">
        <v>13</v>
      </c>
      <c r="C224" t="s">
        <v>16</v>
      </c>
      <c r="D224" s="2">
        <v>45501</v>
      </c>
      <c r="E224">
        <v>1</v>
      </c>
      <c r="F224">
        <v>0</v>
      </c>
      <c r="G224">
        <v>0</v>
      </c>
      <c r="H224">
        <v>152.27000000000001</v>
      </c>
      <c r="I224" t="s">
        <v>24</v>
      </c>
      <c r="J224" t="s">
        <v>38</v>
      </c>
      <c r="K224">
        <v>63369</v>
      </c>
      <c r="L224">
        <v>25327</v>
      </c>
    </row>
    <row r="225" spans="1:12" x14ac:dyDescent="0.25">
      <c r="A225">
        <v>224</v>
      </c>
      <c r="B225" t="s">
        <v>10</v>
      </c>
      <c r="C225" t="s">
        <v>18</v>
      </c>
      <c r="D225" s="2">
        <v>45513</v>
      </c>
      <c r="E225">
        <v>1</v>
      </c>
      <c r="F225">
        <v>0</v>
      </c>
      <c r="G225">
        <v>0</v>
      </c>
      <c r="H225">
        <v>95.18</v>
      </c>
      <c r="I225" t="s">
        <v>23</v>
      </c>
      <c r="J225" t="s">
        <v>38</v>
      </c>
      <c r="K225">
        <v>35445</v>
      </c>
      <c r="L225">
        <v>210077</v>
      </c>
    </row>
    <row r="226" spans="1:12" x14ac:dyDescent="0.25">
      <c r="A226">
        <v>225</v>
      </c>
      <c r="B226" t="s">
        <v>10</v>
      </c>
      <c r="C226" t="s">
        <v>19</v>
      </c>
      <c r="D226" s="2">
        <v>45471</v>
      </c>
      <c r="E226">
        <v>1</v>
      </c>
      <c r="F226">
        <v>1</v>
      </c>
      <c r="G226">
        <v>1</v>
      </c>
      <c r="H226">
        <v>48.84</v>
      </c>
      <c r="I226" t="s">
        <v>21</v>
      </c>
      <c r="J226" t="s">
        <v>37</v>
      </c>
      <c r="K226">
        <v>30869</v>
      </c>
      <c r="L226">
        <v>145252</v>
      </c>
    </row>
    <row r="227" spans="1:12" x14ac:dyDescent="0.25">
      <c r="A227">
        <v>226</v>
      </c>
      <c r="B227" t="s">
        <v>11</v>
      </c>
      <c r="C227" t="s">
        <v>17</v>
      </c>
      <c r="D227" s="2">
        <v>45644</v>
      </c>
      <c r="E227">
        <v>1</v>
      </c>
      <c r="F227">
        <v>0</v>
      </c>
      <c r="G227">
        <v>0</v>
      </c>
      <c r="H227">
        <v>76.8</v>
      </c>
      <c r="I227" t="s">
        <v>22</v>
      </c>
      <c r="J227" t="s">
        <v>36</v>
      </c>
      <c r="K227">
        <v>29831</v>
      </c>
      <c r="L227">
        <v>236379</v>
      </c>
    </row>
    <row r="228" spans="1:12" x14ac:dyDescent="0.25">
      <c r="A228">
        <v>227</v>
      </c>
      <c r="B228" t="s">
        <v>10</v>
      </c>
      <c r="C228" t="s">
        <v>20</v>
      </c>
      <c r="D228" s="2">
        <v>45576</v>
      </c>
      <c r="E228">
        <v>1</v>
      </c>
      <c r="F228">
        <v>1</v>
      </c>
      <c r="G228">
        <v>1</v>
      </c>
      <c r="H228">
        <v>45</v>
      </c>
      <c r="I228" t="s">
        <v>21</v>
      </c>
      <c r="J228" t="s">
        <v>36</v>
      </c>
      <c r="K228">
        <v>74822</v>
      </c>
      <c r="L228">
        <v>90671</v>
      </c>
    </row>
    <row r="229" spans="1:12" x14ac:dyDescent="0.25">
      <c r="A229">
        <v>228</v>
      </c>
      <c r="B229" t="s">
        <v>15</v>
      </c>
      <c r="C229" t="s">
        <v>20</v>
      </c>
      <c r="D229" s="2">
        <v>45567</v>
      </c>
      <c r="E229">
        <v>1</v>
      </c>
      <c r="F229">
        <v>0</v>
      </c>
      <c r="G229">
        <v>0</v>
      </c>
      <c r="H229">
        <v>47.17</v>
      </c>
      <c r="I229" t="s">
        <v>26</v>
      </c>
      <c r="J229" t="s">
        <v>37</v>
      </c>
      <c r="K229">
        <v>145991</v>
      </c>
      <c r="L229">
        <v>183951</v>
      </c>
    </row>
    <row r="230" spans="1:12" x14ac:dyDescent="0.25">
      <c r="A230">
        <v>229</v>
      </c>
      <c r="B230" t="s">
        <v>12</v>
      </c>
      <c r="C230" t="s">
        <v>20</v>
      </c>
      <c r="D230" s="2">
        <v>45481</v>
      </c>
      <c r="E230">
        <v>1</v>
      </c>
      <c r="F230">
        <v>1</v>
      </c>
      <c r="G230">
        <v>1</v>
      </c>
      <c r="H230">
        <v>52.27</v>
      </c>
      <c r="I230" t="s">
        <v>21</v>
      </c>
      <c r="J230" t="s">
        <v>36</v>
      </c>
      <c r="K230">
        <v>57394</v>
      </c>
      <c r="L230">
        <v>188557</v>
      </c>
    </row>
    <row r="231" spans="1:12" x14ac:dyDescent="0.25">
      <c r="A231">
        <v>230</v>
      </c>
      <c r="B231" t="s">
        <v>14</v>
      </c>
      <c r="C231" t="s">
        <v>20</v>
      </c>
      <c r="D231" s="2">
        <v>45546</v>
      </c>
      <c r="E231">
        <v>1</v>
      </c>
      <c r="F231">
        <v>1</v>
      </c>
      <c r="G231">
        <v>1</v>
      </c>
      <c r="H231">
        <v>121.94</v>
      </c>
      <c r="I231" t="s">
        <v>21</v>
      </c>
      <c r="J231" t="s">
        <v>38</v>
      </c>
      <c r="K231">
        <v>111397</v>
      </c>
      <c r="L231">
        <v>232928</v>
      </c>
    </row>
    <row r="232" spans="1:12" x14ac:dyDescent="0.25">
      <c r="A232">
        <v>231</v>
      </c>
      <c r="B232" t="s">
        <v>13</v>
      </c>
      <c r="C232" t="s">
        <v>18</v>
      </c>
      <c r="D232" s="2">
        <v>45539</v>
      </c>
      <c r="E232">
        <v>1</v>
      </c>
      <c r="F232">
        <v>1</v>
      </c>
      <c r="G232">
        <v>1</v>
      </c>
      <c r="H232">
        <v>73.36</v>
      </c>
      <c r="I232" t="s">
        <v>21</v>
      </c>
      <c r="J232" t="s">
        <v>38</v>
      </c>
      <c r="K232">
        <v>17370</v>
      </c>
      <c r="L232">
        <v>39956</v>
      </c>
    </row>
    <row r="233" spans="1:12" x14ac:dyDescent="0.25">
      <c r="A233">
        <v>232</v>
      </c>
      <c r="B233" t="s">
        <v>15</v>
      </c>
      <c r="C233" t="s">
        <v>17</v>
      </c>
      <c r="D233" s="2">
        <v>45626</v>
      </c>
      <c r="E233">
        <v>1</v>
      </c>
      <c r="F233">
        <v>0</v>
      </c>
      <c r="G233">
        <v>0</v>
      </c>
      <c r="H233">
        <v>44.13</v>
      </c>
      <c r="I233" t="s">
        <v>22</v>
      </c>
      <c r="J233" t="s">
        <v>36</v>
      </c>
      <c r="K233">
        <v>105996</v>
      </c>
      <c r="L233">
        <v>139775</v>
      </c>
    </row>
    <row r="234" spans="1:12" x14ac:dyDescent="0.25">
      <c r="A234">
        <v>233</v>
      </c>
      <c r="B234" t="s">
        <v>14</v>
      </c>
      <c r="C234" t="s">
        <v>19</v>
      </c>
      <c r="D234" s="2">
        <v>45605</v>
      </c>
      <c r="E234">
        <v>1</v>
      </c>
      <c r="F234">
        <v>0</v>
      </c>
      <c r="G234">
        <v>0</v>
      </c>
      <c r="H234">
        <v>74.16</v>
      </c>
      <c r="I234" t="s">
        <v>23</v>
      </c>
      <c r="J234" t="s">
        <v>38</v>
      </c>
      <c r="K234">
        <v>47266</v>
      </c>
      <c r="L234">
        <v>200586</v>
      </c>
    </row>
    <row r="235" spans="1:12" x14ac:dyDescent="0.25">
      <c r="A235">
        <v>234</v>
      </c>
      <c r="B235" t="s">
        <v>14</v>
      </c>
      <c r="C235" t="s">
        <v>20</v>
      </c>
      <c r="D235" s="2">
        <v>45330</v>
      </c>
      <c r="E235">
        <v>1</v>
      </c>
      <c r="F235">
        <v>1</v>
      </c>
      <c r="G235">
        <v>1</v>
      </c>
      <c r="H235">
        <v>137.38</v>
      </c>
      <c r="I235" t="s">
        <v>21</v>
      </c>
      <c r="J235" t="s">
        <v>38</v>
      </c>
      <c r="K235">
        <v>119404</v>
      </c>
      <c r="L235">
        <v>181190</v>
      </c>
    </row>
    <row r="236" spans="1:12" x14ac:dyDescent="0.25">
      <c r="A236">
        <v>235</v>
      </c>
      <c r="B236" t="s">
        <v>11</v>
      </c>
      <c r="C236" t="s">
        <v>19</v>
      </c>
      <c r="D236" s="2">
        <v>45394</v>
      </c>
      <c r="E236">
        <v>1</v>
      </c>
      <c r="F236">
        <v>0</v>
      </c>
      <c r="G236">
        <v>0</v>
      </c>
      <c r="H236">
        <v>92.81</v>
      </c>
      <c r="I236" t="s">
        <v>25</v>
      </c>
      <c r="J236" t="s">
        <v>37</v>
      </c>
      <c r="K236">
        <v>30594</v>
      </c>
      <c r="L236">
        <v>62877</v>
      </c>
    </row>
    <row r="237" spans="1:12" x14ac:dyDescent="0.25">
      <c r="A237">
        <v>236</v>
      </c>
      <c r="B237" t="s">
        <v>9</v>
      </c>
      <c r="C237" t="s">
        <v>17</v>
      </c>
      <c r="D237" s="2">
        <v>45539</v>
      </c>
      <c r="E237">
        <v>1</v>
      </c>
      <c r="F237">
        <v>1</v>
      </c>
      <c r="G237">
        <v>1</v>
      </c>
      <c r="H237">
        <v>59.54</v>
      </c>
      <c r="I237" t="s">
        <v>21</v>
      </c>
      <c r="J237" t="s">
        <v>36</v>
      </c>
      <c r="K237">
        <v>84788</v>
      </c>
      <c r="L237">
        <v>107243</v>
      </c>
    </row>
    <row r="238" spans="1:12" x14ac:dyDescent="0.25">
      <c r="A238">
        <v>237</v>
      </c>
      <c r="B238" t="s">
        <v>14</v>
      </c>
      <c r="C238" t="s">
        <v>20</v>
      </c>
      <c r="D238" s="2">
        <v>45367</v>
      </c>
      <c r="E238">
        <v>1</v>
      </c>
      <c r="F238">
        <v>1</v>
      </c>
      <c r="G238">
        <v>1</v>
      </c>
      <c r="H238">
        <v>7.5</v>
      </c>
      <c r="I238" t="s">
        <v>21</v>
      </c>
      <c r="J238" t="s">
        <v>38</v>
      </c>
      <c r="K238">
        <v>146287</v>
      </c>
      <c r="L238">
        <v>69990</v>
      </c>
    </row>
    <row r="239" spans="1:12" x14ac:dyDescent="0.25">
      <c r="A239">
        <v>238</v>
      </c>
      <c r="B239" t="s">
        <v>12</v>
      </c>
      <c r="C239" t="s">
        <v>19</v>
      </c>
      <c r="D239" s="2">
        <v>45341</v>
      </c>
      <c r="E239">
        <v>1</v>
      </c>
      <c r="F239">
        <v>1</v>
      </c>
      <c r="G239">
        <v>1</v>
      </c>
      <c r="H239">
        <v>70.739999999999995</v>
      </c>
      <c r="I239" t="s">
        <v>21</v>
      </c>
      <c r="J239" t="s">
        <v>36</v>
      </c>
      <c r="K239">
        <v>118083</v>
      </c>
      <c r="L239">
        <v>125137</v>
      </c>
    </row>
    <row r="240" spans="1:12" x14ac:dyDescent="0.25">
      <c r="A240">
        <v>239</v>
      </c>
      <c r="B240" t="s">
        <v>9</v>
      </c>
      <c r="C240" t="s">
        <v>19</v>
      </c>
      <c r="D240" s="2">
        <v>45467</v>
      </c>
      <c r="E240">
        <v>1</v>
      </c>
      <c r="F240">
        <v>1</v>
      </c>
      <c r="G240">
        <v>1</v>
      </c>
      <c r="H240">
        <v>75.180000000000007</v>
      </c>
      <c r="I240" t="s">
        <v>21</v>
      </c>
      <c r="J240" t="s">
        <v>38</v>
      </c>
      <c r="K240">
        <v>30052</v>
      </c>
      <c r="L240">
        <v>209962</v>
      </c>
    </row>
    <row r="241" spans="1:12" x14ac:dyDescent="0.25">
      <c r="A241">
        <v>240</v>
      </c>
      <c r="B241" t="s">
        <v>13</v>
      </c>
      <c r="C241" t="s">
        <v>16</v>
      </c>
      <c r="D241" s="2">
        <v>45631</v>
      </c>
      <c r="E241">
        <v>1</v>
      </c>
      <c r="F241">
        <v>1</v>
      </c>
      <c r="G241">
        <v>1</v>
      </c>
      <c r="H241">
        <v>58.58</v>
      </c>
      <c r="I241" t="s">
        <v>21</v>
      </c>
      <c r="J241" t="s">
        <v>37</v>
      </c>
      <c r="K241">
        <v>129263</v>
      </c>
      <c r="L241">
        <v>116066</v>
      </c>
    </row>
    <row r="242" spans="1:12" x14ac:dyDescent="0.25">
      <c r="A242">
        <v>241</v>
      </c>
      <c r="B242" t="s">
        <v>10</v>
      </c>
      <c r="C242" t="s">
        <v>18</v>
      </c>
      <c r="D242" s="2">
        <v>45362</v>
      </c>
      <c r="E242">
        <v>1</v>
      </c>
      <c r="F242">
        <v>1</v>
      </c>
      <c r="G242">
        <v>1</v>
      </c>
      <c r="H242">
        <v>71.88</v>
      </c>
      <c r="I242" t="s">
        <v>21</v>
      </c>
      <c r="J242" t="s">
        <v>36</v>
      </c>
      <c r="K242">
        <v>27253</v>
      </c>
      <c r="L242">
        <v>149944</v>
      </c>
    </row>
    <row r="243" spans="1:12" x14ac:dyDescent="0.25">
      <c r="A243">
        <v>242</v>
      </c>
      <c r="B243" t="s">
        <v>9</v>
      </c>
      <c r="C243" t="s">
        <v>16</v>
      </c>
      <c r="D243" s="2">
        <v>45596</v>
      </c>
      <c r="E243">
        <v>1</v>
      </c>
      <c r="F243">
        <v>0</v>
      </c>
      <c r="G243">
        <v>0</v>
      </c>
      <c r="H243">
        <v>51.71</v>
      </c>
      <c r="I243" t="s">
        <v>26</v>
      </c>
      <c r="J243" t="s">
        <v>37</v>
      </c>
      <c r="K243">
        <v>99302</v>
      </c>
      <c r="L243">
        <v>224009</v>
      </c>
    </row>
    <row r="244" spans="1:12" x14ac:dyDescent="0.25">
      <c r="A244">
        <v>243</v>
      </c>
      <c r="B244" t="s">
        <v>10</v>
      </c>
      <c r="C244" t="s">
        <v>17</v>
      </c>
      <c r="D244" s="2">
        <v>45330</v>
      </c>
      <c r="E244">
        <v>1</v>
      </c>
      <c r="F244">
        <v>0</v>
      </c>
      <c r="G244">
        <v>0</v>
      </c>
      <c r="H244">
        <v>23.44</v>
      </c>
      <c r="I244" t="s">
        <v>26</v>
      </c>
      <c r="J244" t="s">
        <v>36</v>
      </c>
      <c r="K244">
        <v>129485</v>
      </c>
      <c r="L244">
        <v>76834</v>
      </c>
    </row>
    <row r="245" spans="1:12" x14ac:dyDescent="0.25">
      <c r="A245">
        <v>244</v>
      </c>
      <c r="B245" t="s">
        <v>9</v>
      </c>
      <c r="C245" t="s">
        <v>20</v>
      </c>
      <c r="D245" s="2">
        <v>45605</v>
      </c>
      <c r="E245">
        <v>1</v>
      </c>
      <c r="F245">
        <v>0</v>
      </c>
      <c r="G245">
        <v>0</v>
      </c>
      <c r="H245">
        <v>45.64</v>
      </c>
      <c r="I245" t="s">
        <v>24</v>
      </c>
      <c r="J245" t="s">
        <v>37</v>
      </c>
      <c r="K245">
        <v>148362</v>
      </c>
      <c r="L245">
        <v>59992</v>
      </c>
    </row>
    <row r="246" spans="1:12" x14ac:dyDescent="0.25">
      <c r="A246">
        <v>245</v>
      </c>
      <c r="B246" t="s">
        <v>11</v>
      </c>
      <c r="C246" t="s">
        <v>16</v>
      </c>
      <c r="D246" s="2">
        <v>45377</v>
      </c>
      <c r="E246">
        <v>1</v>
      </c>
      <c r="F246">
        <v>1</v>
      </c>
      <c r="G246">
        <v>1</v>
      </c>
      <c r="H246">
        <v>46.53</v>
      </c>
      <c r="I246" t="s">
        <v>21</v>
      </c>
      <c r="J246" t="s">
        <v>38</v>
      </c>
      <c r="K246">
        <v>66127</v>
      </c>
      <c r="L246">
        <v>147096</v>
      </c>
    </row>
    <row r="247" spans="1:12" x14ac:dyDescent="0.25">
      <c r="A247">
        <v>246</v>
      </c>
      <c r="B247" t="s">
        <v>12</v>
      </c>
      <c r="C247" t="s">
        <v>20</v>
      </c>
      <c r="D247" s="2">
        <v>45586</v>
      </c>
      <c r="E247">
        <v>1</v>
      </c>
      <c r="F247">
        <v>1</v>
      </c>
      <c r="G247">
        <v>1</v>
      </c>
      <c r="H247">
        <v>89.62</v>
      </c>
      <c r="I247" t="s">
        <v>21</v>
      </c>
      <c r="J247" t="s">
        <v>36</v>
      </c>
      <c r="K247">
        <v>22186</v>
      </c>
      <c r="L247">
        <v>222427</v>
      </c>
    </row>
    <row r="248" spans="1:12" x14ac:dyDescent="0.25">
      <c r="A248">
        <v>247</v>
      </c>
      <c r="B248" t="s">
        <v>11</v>
      </c>
      <c r="C248" t="s">
        <v>19</v>
      </c>
      <c r="D248" s="2">
        <v>45307</v>
      </c>
      <c r="E248">
        <v>1</v>
      </c>
      <c r="F248">
        <v>1</v>
      </c>
      <c r="G248">
        <v>1</v>
      </c>
      <c r="H248">
        <v>72.69</v>
      </c>
      <c r="I248" t="s">
        <v>21</v>
      </c>
      <c r="J248" t="s">
        <v>37</v>
      </c>
      <c r="K248">
        <v>68639</v>
      </c>
      <c r="L248">
        <v>35426</v>
      </c>
    </row>
    <row r="249" spans="1:12" x14ac:dyDescent="0.25">
      <c r="A249">
        <v>248</v>
      </c>
      <c r="B249" t="s">
        <v>14</v>
      </c>
      <c r="C249" t="s">
        <v>18</v>
      </c>
      <c r="D249" s="2">
        <v>45307</v>
      </c>
      <c r="E249">
        <v>1</v>
      </c>
      <c r="F249">
        <v>0</v>
      </c>
      <c r="G249">
        <v>0</v>
      </c>
      <c r="H249">
        <v>202.12</v>
      </c>
      <c r="I249" t="s">
        <v>26</v>
      </c>
      <c r="J249" t="s">
        <v>36</v>
      </c>
      <c r="K249">
        <v>113430</v>
      </c>
      <c r="L249">
        <v>73994</v>
      </c>
    </row>
    <row r="250" spans="1:12" x14ac:dyDescent="0.25">
      <c r="A250">
        <v>249</v>
      </c>
      <c r="B250" t="s">
        <v>9</v>
      </c>
      <c r="C250" t="s">
        <v>20</v>
      </c>
      <c r="D250" s="2">
        <v>45621</v>
      </c>
      <c r="E250">
        <v>1</v>
      </c>
      <c r="F250">
        <v>1</v>
      </c>
      <c r="G250">
        <v>1</v>
      </c>
      <c r="H250">
        <v>42.62</v>
      </c>
      <c r="I250" t="s">
        <v>21</v>
      </c>
      <c r="J250" t="s">
        <v>37</v>
      </c>
      <c r="K250">
        <v>85077</v>
      </c>
      <c r="L250">
        <v>201417</v>
      </c>
    </row>
    <row r="251" spans="1:12" x14ac:dyDescent="0.25">
      <c r="A251">
        <v>250</v>
      </c>
      <c r="B251" t="s">
        <v>10</v>
      </c>
      <c r="C251" t="s">
        <v>17</v>
      </c>
      <c r="D251" s="2">
        <v>45509</v>
      </c>
      <c r="E251">
        <v>1</v>
      </c>
      <c r="F251">
        <v>1</v>
      </c>
      <c r="G251">
        <v>1</v>
      </c>
      <c r="H251">
        <v>38.51</v>
      </c>
      <c r="I251" t="s">
        <v>21</v>
      </c>
      <c r="J251" t="s">
        <v>37</v>
      </c>
      <c r="K251">
        <v>80665</v>
      </c>
      <c r="L251">
        <v>214968</v>
      </c>
    </row>
    <row r="252" spans="1:12" x14ac:dyDescent="0.25">
      <c r="A252">
        <v>251</v>
      </c>
      <c r="B252" t="s">
        <v>13</v>
      </c>
      <c r="C252" t="s">
        <v>19</v>
      </c>
      <c r="D252" s="2">
        <v>45317</v>
      </c>
      <c r="E252">
        <v>1</v>
      </c>
      <c r="F252">
        <v>1</v>
      </c>
      <c r="G252">
        <v>1</v>
      </c>
      <c r="H252">
        <v>83.34</v>
      </c>
      <c r="I252" t="s">
        <v>21</v>
      </c>
      <c r="J252" t="s">
        <v>36</v>
      </c>
      <c r="K252">
        <v>42376</v>
      </c>
      <c r="L252">
        <v>123294</v>
      </c>
    </row>
    <row r="253" spans="1:12" x14ac:dyDescent="0.25">
      <c r="A253">
        <v>252</v>
      </c>
      <c r="B253" t="s">
        <v>14</v>
      </c>
      <c r="C253" t="s">
        <v>18</v>
      </c>
      <c r="D253" s="2">
        <v>45511</v>
      </c>
      <c r="E253">
        <v>1</v>
      </c>
      <c r="F253">
        <v>1</v>
      </c>
      <c r="G253">
        <v>1</v>
      </c>
      <c r="H253">
        <v>42.89</v>
      </c>
      <c r="I253" t="s">
        <v>21</v>
      </c>
      <c r="J253" t="s">
        <v>38</v>
      </c>
      <c r="K253">
        <v>79972</v>
      </c>
      <c r="L253">
        <v>45221</v>
      </c>
    </row>
    <row r="254" spans="1:12" x14ac:dyDescent="0.25">
      <c r="A254">
        <v>253</v>
      </c>
      <c r="B254" t="s">
        <v>9</v>
      </c>
      <c r="C254" t="s">
        <v>16</v>
      </c>
      <c r="D254" s="2">
        <v>45410</v>
      </c>
      <c r="E254">
        <v>1</v>
      </c>
      <c r="F254">
        <v>1</v>
      </c>
      <c r="G254">
        <v>1</v>
      </c>
      <c r="H254">
        <v>37.92</v>
      </c>
      <c r="I254" t="s">
        <v>21</v>
      </c>
      <c r="J254" t="s">
        <v>37</v>
      </c>
      <c r="K254">
        <v>111235</v>
      </c>
      <c r="L254">
        <v>47117</v>
      </c>
    </row>
    <row r="255" spans="1:12" x14ac:dyDescent="0.25">
      <c r="A255">
        <v>254</v>
      </c>
      <c r="B255" t="s">
        <v>13</v>
      </c>
      <c r="C255" t="s">
        <v>16</v>
      </c>
      <c r="D255" s="2">
        <v>45564</v>
      </c>
      <c r="E255">
        <v>1</v>
      </c>
      <c r="F255">
        <v>1</v>
      </c>
      <c r="G255">
        <v>1</v>
      </c>
      <c r="H255">
        <v>51.85</v>
      </c>
      <c r="I255" t="s">
        <v>21</v>
      </c>
      <c r="J255" t="s">
        <v>38</v>
      </c>
      <c r="K255">
        <v>104455</v>
      </c>
      <c r="L255">
        <v>239092</v>
      </c>
    </row>
    <row r="256" spans="1:12" x14ac:dyDescent="0.25">
      <c r="A256">
        <v>255</v>
      </c>
      <c r="B256" t="s">
        <v>13</v>
      </c>
      <c r="C256" t="s">
        <v>17</v>
      </c>
      <c r="D256" s="2">
        <v>45590</v>
      </c>
      <c r="E256">
        <v>1</v>
      </c>
      <c r="F256">
        <v>0</v>
      </c>
      <c r="G256">
        <v>0</v>
      </c>
      <c r="H256">
        <v>41.58</v>
      </c>
      <c r="I256" t="s">
        <v>25</v>
      </c>
      <c r="J256" t="s">
        <v>38</v>
      </c>
      <c r="K256">
        <v>100310</v>
      </c>
      <c r="L256">
        <v>195864</v>
      </c>
    </row>
    <row r="257" spans="1:12" x14ac:dyDescent="0.25">
      <c r="A257">
        <v>256</v>
      </c>
      <c r="B257" t="s">
        <v>9</v>
      </c>
      <c r="C257" t="s">
        <v>18</v>
      </c>
      <c r="D257" s="2">
        <v>45313</v>
      </c>
      <c r="E257">
        <v>1</v>
      </c>
      <c r="F257">
        <v>1</v>
      </c>
      <c r="G257">
        <v>1</v>
      </c>
      <c r="H257">
        <v>72.569999999999993</v>
      </c>
      <c r="I257" t="s">
        <v>21</v>
      </c>
      <c r="J257" t="s">
        <v>38</v>
      </c>
      <c r="K257">
        <v>142108</v>
      </c>
      <c r="L257">
        <v>27633</v>
      </c>
    </row>
    <row r="258" spans="1:12" x14ac:dyDescent="0.25">
      <c r="A258">
        <v>257</v>
      </c>
      <c r="B258" t="s">
        <v>10</v>
      </c>
      <c r="C258" t="s">
        <v>16</v>
      </c>
      <c r="D258" s="2">
        <v>45534</v>
      </c>
      <c r="E258">
        <v>1</v>
      </c>
      <c r="F258">
        <v>1</v>
      </c>
      <c r="G258">
        <v>1</v>
      </c>
      <c r="H258">
        <v>80.81</v>
      </c>
      <c r="I258" t="s">
        <v>21</v>
      </c>
      <c r="J258" t="s">
        <v>36</v>
      </c>
      <c r="K258">
        <v>16835</v>
      </c>
      <c r="L258">
        <v>145921</v>
      </c>
    </row>
    <row r="259" spans="1:12" x14ac:dyDescent="0.25">
      <c r="A259">
        <v>258</v>
      </c>
      <c r="B259" t="s">
        <v>11</v>
      </c>
      <c r="C259" t="s">
        <v>20</v>
      </c>
      <c r="D259" s="2">
        <v>45653</v>
      </c>
      <c r="E259">
        <v>1</v>
      </c>
      <c r="F259">
        <v>1</v>
      </c>
      <c r="G259">
        <v>1</v>
      </c>
      <c r="H259">
        <v>98.79</v>
      </c>
      <c r="I259" t="s">
        <v>21</v>
      </c>
      <c r="J259" t="s">
        <v>37</v>
      </c>
      <c r="K259">
        <v>144000</v>
      </c>
      <c r="L259">
        <v>148769</v>
      </c>
    </row>
    <row r="260" spans="1:12" x14ac:dyDescent="0.25">
      <c r="A260">
        <v>259</v>
      </c>
      <c r="B260" t="s">
        <v>13</v>
      </c>
      <c r="C260" t="s">
        <v>16</v>
      </c>
      <c r="D260" s="2">
        <v>45445</v>
      </c>
      <c r="E260">
        <v>1</v>
      </c>
      <c r="F260">
        <v>1</v>
      </c>
      <c r="G260">
        <v>0</v>
      </c>
      <c r="H260">
        <v>52.16</v>
      </c>
      <c r="I260" t="s">
        <v>23</v>
      </c>
      <c r="J260" t="s">
        <v>37</v>
      </c>
      <c r="K260">
        <v>28830</v>
      </c>
      <c r="L260">
        <v>126884</v>
      </c>
    </row>
    <row r="261" spans="1:12" x14ac:dyDescent="0.25">
      <c r="A261">
        <v>260</v>
      </c>
      <c r="B261" t="s">
        <v>14</v>
      </c>
      <c r="C261" t="s">
        <v>19</v>
      </c>
      <c r="D261" s="2">
        <v>45299</v>
      </c>
      <c r="E261">
        <v>1</v>
      </c>
      <c r="F261">
        <v>1</v>
      </c>
      <c r="G261">
        <v>1</v>
      </c>
      <c r="H261">
        <v>28.18</v>
      </c>
      <c r="I261" t="s">
        <v>21</v>
      </c>
      <c r="J261" t="s">
        <v>36</v>
      </c>
      <c r="K261">
        <v>63950</v>
      </c>
      <c r="L261">
        <v>161660</v>
      </c>
    </row>
    <row r="262" spans="1:12" x14ac:dyDescent="0.25">
      <c r="A262">
        <v>261</v>
      </c>
      <c r="B262" t="s">
        <v>13</v>
      </c>
      <c r="C262" t="s">
        <v>19</v>
      </c>
      <c r="D262" s="2">
        <v>45325</v>
      </c>
      <c r="E262">
        <v>1</v>
      </c>
      <c r="F262">
        <v>0</v>
      </c>
      <c r="G262">
        <v>0</v>
      </c>
      <c r="H262">
        <v>36.700000000000003</v>
      </c>
      <c r="I262" t="s">
        <v>22</v>
      </c>
      <c r="J262" t="s">
        <v>36</v>
      </c>
      <c r="K262">
        <v>9079</v>
      </c>
      <c r="L262">
        <v>203154</v>
      </c>
    </row>
    <row r="263" spans="1:12" x14ac:dyDescent="0.25">
      <c r="A263">
        <v>262</v>
      </c>
      <c r="B263" t="s">
        <v>12</v>
      </c>
      <c r="C263" t="s">
        <v>17</v>
      </c>
      <c r="D263" s="2">
        <v>45548</v>
      </c>
      <c r="E263">
        <v>1</v>
      </c>
      <c r="F263">
        <v>1</v>
      </c>
      <c r="G263">
        <v>1</v>
      </c>
      <c r="H263">
        <v>255.34</v>
      </c>
      <c r="I263" t="s">
        <v>21</v>
      </c>
      <c r="J263" t="s">
        <v>37</v>
      </c>
      <c r="K263">
        <v>13370</v>
      </c>
      <c r="L263">
        <v>59340</v>
      </c>
    </row>
    <row r="264" spans="1:12" x14ac:dyDescent="0.25">
      <c r="A264">
        <v>263</v>
      </c>
      <c r="B264" t="s">
        <v>15</v>
      </c>
      <c r="C264" t="s">
        <v>16</v>
      </c>
      <c r="D264" s="2">
        <v>45538</v>
      </c>
      <c r="E264">
        <v>1</v>
      </c>
      <c r="F264">
        <v>1</v>
      </c>
      <c r="G264">
        <v>1</v>
      </c>
      <c r="H264">
        <v>49.83</v>
      </c>
      <c r="I264" t="s">
        <v>21</v>
      </c>
      <c r="J264" t="s">
        <v>38</v>
      </c>
      <c r="K264">
        <v>124698</v>
      </c>
      <c r="L264">
        <v>172387</v>
      </c>
    </row>
    <row r="265" spans="1:12" x14ac:dyDescent="0.25">
      <c r="A265">
        <v>264</v>
      </c>
      <c r="B265" t="s">
        <v>15</v>
      </c>
      <c r="C265" t="s">
        <v>18</v>
      </c>
      <c r="D265" s="2">
        <v>45591</v>
      </c>
      <c r="E265">
        <v>1</v>
      </c>
      <c r="F265">
        <v>1</v>
      </c>
      <c r="G265">
        <v>1</v>
      </c>
      <c r="H265">
        <v>75.86</v>
      </c>
      <c r="I265" t="s">
        <v>21</v>
      </c>
      <c r="J265" t="s">
        <v>38</v>
      </c>
      <c r="K265">
        <v>92567</v>
      </c>
      <c r="L265">
        <v>201006</v>
      </c>
    </row>
    <row r="266" spans="1:12" x14ac:dyDescent="0.25">
      <c r="A266">
        <v>265</v>
      </c>
      <c r="B266" t="s">
        <v>13</v>
      </c>
      <c r="C266" t="s">
        <v>16</v>
      </c>
      <c r="D266" s="2">
        <v>45571</v>
      </c>
      <c r="E266">
        <v>1</v>
      </c>
      <c r="F266">
        <v>1</v>
      </c>
      <c r="G266">
        <v>1</v>
      </c>
      <c r="H266">
        <v>54.45</v>
      </c>
      <c r="I266" t="s">
        <v>21</v>
      </c>
      <c r="J266" t="s">
        <v>37</v>
      </c>
      <c r="K266">
        <v>44768</v>
      </c>
      <c r="L266">
        <v>183715</v>
      </c>
    </row>
    <row r="267" spans="1:12" x14ac:dyDescent="0.25">
      <c r="A267">
        <v>266</v>
      </c>
      <c r="B267" t="s">
        <v>10</v>
      </c>
      <c r="C267" t="s">
        <v>19</v>
      </c>
      <c r="D267" s="2">
        <v>45402</v>
      </c>
      <c r="E267">
        <v>1</v>
      </c>
      <c r="F267">
        <v>1</v>
      </c>
      <c r="G267">
        <v>1</v>
      </c>
      <c r="H267">
        <v>98.95</v>
      </c>
      <c r="I267" t="s">
        <v>21</v>
      </c>
      <c r="J267" t="s">
        <v>36</v>
      </c>
      <c r="K267">
        <v>36791</v>
      </c>
      <c r="L267">
        <v>246090</v>
      </c>
    </row>
    <row r="268" spans="1:12" x14ac:dyDescent="0.25">
      <c r="A268">
        <v>267</v>
      </c>
      <c r="B268" t="s">
        <v>12</v>
      </c>
      <c r="C268" t="s">
        <v>17</v>
      </c>
      <c r="D268" s="2">
        <v>45645</v>
      </c>
      <c r="E268">
        <v>1</v>
      </c>
      <c r="F268">
        <v>1</v>
      </c>
      <c r="G268">
        <v>1</v>
      </c>
      <c r="H268">
        <v>83.04</v>
      </c>
      <c r="I268" t="s">
        <v>21</v>
      </c>
      <c r="J268" t="s">
        <v>38</v>
      </c>
      <c r="K268">
        <v>14889</v>
      </c>
      <c r="L268">
        <v>52106</v>
      </c>
    </row>
    <row r="269" spans="1:12" x14ac:dyDescent="0.25">
      <c r="A269">
        <v>268</v>
      </c>
      <c r="B269" t="s">
        <v>14</v>
      </c>
      <c r="C269" t="s">
        <v>18</v>
      </c>
      <c r="D269" s="2">
        <v>45376</v>
      </c>
      <c r="E269">
        <v>1</v>
      </c>
      <c r="F269">
        <v>1</v>
      </c>
      <c r="G269">
        <v>1</v>
      </c>
      <c r="H269">
        <v>156.08000000000001</v>
      </c>
      <c r="I269" t="s">
        <v>21</v>
      </c>
      <c r="J269" t="s">
        <v>37</v>
      </c>
      <c r="K269">
        <v>81083</v>
      </c>
      <c r="L269">
        <v>154795</v>
      </c>
    </row>
    <row r="270" spans="1:12" x14ac:dyDescent="0.25">
      <c r="A270">
        <v>269</v>
      </c>
      <c r="B270" t="s">
        <v>13</v>
      </c>
      <c r="C270" t="s">
        <v>16</v>
      </c>
      <c r="D270" s="2">
        <v>45540</v>
      </c>
      <c r="E270">
        <v>1</v>
      </c>
      <c r="F270">
        <v>1</v>
      </c>
      <c r="G270">
        <v>0</v>
      </c>
      <c r="H270">
        <v>143.76</v>
      </c>
      <c r="I270" t="s">
        <v>23</v>
      </c>
      <c r="J270" t="s">
        <v>36</v>
      </c>
      <c r="K270">
        <v>147195</v>
      </c>
      <c r="L270">
        <v>115294</v>
      </c>
    </row>
    <row r="271" spans="1:12" x14ac:dyDescent="0.25">
      <c r="A271">
        <v>270</v>
      </c>
      <c r="B271" t="s">
        <v>13</v>
      </c>
      <c r="C271" t="s">
        <v>19</v>
      </c>
      <c r="D271" s="2">
        <v>45516</v>
      </c>
      <c r="E271">
        <v>1</v>
      </c>
      <c r="F271">
        <v>1</v>
      </c>
      <c r="G271">
        <v>1</v>
      </c>
      <c r="H271">
        <v>10.5</v>
      </c>
      <c r="I271" t="s">
        <v>21</v>
      </c>
      <c r="J271" t="s">
        <v>37</v>
      </c>
      <c r="K271">
        <v>145747</v>
      </c>
      <c r="L271">
        <v>75675</v>
      </c>
    </row>
    <row r="272" spans="1:12" x14ac:dyDescent="0.25">
      <c r="A272">
        <v>271</v>
      </c>
      <c r="B272" t="s">
        <v>9</v>
      </c>
      <c r="C272" t="s">
        <v>16</v>
      </c>
      <c r="D272" s="2">
        <v>45620</v>
      </c>
      <c r="E272">
        <v>1</v>
      </c>
      <c r="F272">
        <v>1</v>
      </c>
      <c r="G272">
        <v>1</v>
      </c>
      <c r="H272">
        <v>107.35</v>
      </c>
      <c r="I272" t="s">
        <v>21</v>
      </c>
      <c r="J272" t="s">
        <v>38</v>
      </c>
      <c r="K272">
        <v>112921</v>
      </c>
      <c r="L272">
        <v>195626</v>
      </c>
    </row>
    <row r="273" spans="1:12" x14ac:dyDescent="0.25">
      <c r="A273">
        <v>272</v>
      </c>
      <c r="B273" t="s">
        <v>15</v>
      </c>
      <c r="C273" t="s">
        <v>20</v>
      </c>
      <c r="D273" s="2">
        <v>45568</v>
      </c>
      <c r="E273">
        <v>1</v>
      </c>
      <c r="F273">
        <v>1</v>
      </c>
      <c r="G273">
        <v>0</v>
      </c>
      <c r="H273">
        <v>35.880000000000003</v>
      </c>
      <c r="I273" t="s">
        <v>26</v>
      </c>
      <c r="J273" t="s">
        <v>38</v>
      </c>
      <c r="K273">
        <v>96405</v>
      </c>
      <c r="L273">
        <v>81762</v>
      </c>
    </row>
    <row r="274" spans="1:12" x14ac:dyDescent="0.25">
      <c r="A274">
        <v>273</v>
      </c>
      <c r="B274" t="s">
        <v>9</v>
      </c>
      <c r="C274" t="s">
        <v>16</v>
      </c>
      <c r="D274" s="2">
        <v>45366</v>
      </c>
      <c r="E274">
        <v>1</v>
      </c>
      <c r="F274">
        <v>1</v>
      </c>
      <c r="G274">
        <v>1</v>
      </c>
      <c r="H274">
        <v>20.64</v>
      </c>
      <c r="I274" t="s">
        <v>21</v>
      </c>
      <c r="J274" t="s">
        <v>37</v>
      </c>
      <c r="K274">
        <v>102408</v>
      </c>
      <c r="L274">
        <v>101919</v>
      </c>
    </row>
    <row r="275" spans="1:12" x14ac:dyDescent="0.25">
      <c r="A275">
        <v>274</v>
      </c>
      <c r="B275" t="s">
        <v>12</v>
      </c>
      <c r="C275" t="s">
        <v>16</v>
      </c>
      <c r="D275" s="2">
        <v>45558</v>
      </c>
      <c r="E275">
        <v>1</v>
      </c>
      <c r="F275">
        <v>1</v>
      </c>
      <c r="G275">
        <v>1</v>
      </c>
      <c r="H275">
        <v>126.08</v>
      </c>
      <c r="I275" t="s">
        <v>21</v>
      </c>
      <c r="J275" t="s">
        <v>36</v>
      </c>
      <c r="K275">
        <v>106883</v>
      </c>
      <c r="L275">
        <v>129144</v>
      </c>
    </row>
    <row r="276" spans="1:12" x14ac:dyDescent="0.25">
      <c r="A276">
        <v>275</v>
      </c>
      <c r="B276" t="s">
        <v>15</v>
      </c>
      <c r="C276" t="s">
        <v>16</v>
      </c>
      <c r="D276" s="2">
        <v>45518</v>
      </c>
      <c r="E276">
        <v>1</v>
      </c>
      <c r="F276">
        <v>1</v>
      </c>
      <c r="G276">
        <v>1</v>
      </c>
      <c r="H276">
        <v>87.95</v>
      </c>
      <c r="I276" t="s">
        <v>21</v>
      </c>
      <c r="J276" t="s">
        <v>37</v>
      </c>
      <c r="K276">
        <v>134032</v>
      </c>
      <c r="L276">
        <v>41367</v>
      </c>
    </row>
    <row r="277" spans="1:12" x14ac:dyDescent="0.25">
      <c r="A277">
        <v>276</v>
      </c>
      <c r="B277" t="s">
        <v>10</v>
      </c>
      <c r="C277" t="s">
        <v>17</v>
      </c>
      <c r="D277" s="2">
        <v>45417</v>
      </c>
      <c r="E277">
        <v>1</v>
      </c>
      <c r="F277">
        <v>1</v>
      </c>
      <c r="G277">
        <v>1</v>
      </c>
      <c r="H277">
        <v>89.71</v>
      </c>
      <c r="I277" t="s">
        <v>21</v>
      </c>
      <c r="J277" t="s">
        <v>36</v>
      </c>
      <c r="K277">
        <v>143269</v>
      </c>
      <c r="L277">
        <v>93141</v>
      </c>
    </row>
    <row r="278" spans="1:12" x14ac:dyDescent="0.25">
      <c r="A278">
        <v>277</v>
      </c>
      <c r="B278" t="s">
        <v>15</v>
      </c>
      <c r="C278" t="s">
        <v>18</v>
      </c>
      <c r="D278" s="2">
        <v>45398</v>
      </c>
      <c r="E278">
        <v>1</v>
      </c>
      <c r="F278">
        <v>1</v>
      </c>
      <c r="G278">
        <v>1</v>
      </c>
      <c r="H278">
        <v>18.059999999999999</v>
      </c>
      <c r="I278" t="s">
        <v>21</v>
      </c>
      <c r="J278" t="s">
        <v>38</v>
      </c>
      <c r="K278">
        <v>121282</v>
      </c>
      <c r="L278">
        <v>27699</v>
      </c>
    </row>
    <row r="279" spans="1:12" x14ac:dyDescent="0.25">
      <c r="A279">
        <v>278</v>
      </c>
      <c r="B279" t="s">
        <v>11</v>
      </c>
      <c r="C279" t="s">
        <v>19</v>
      </c>
      <c r="D279" s="2">
        <v>45424</v>
      </c>
      <c r="E279">
        <v>1</v>
      </c>
      <c r="F279">
        <v>1</v>
      </c>
      <c r="G279">
        <v>1</v>
      </c>
      <c r="H279">
        <v>83.09</v>
      </c>
      <c r="I279" t="s">
        <v>21</v>
      </c>
      <c r="J279" t="s">
        <v>38</v>
      </c>
      <c r="K279">
        <v>138073</v>
      </c>
      <c r="L279">
        <v>247229</v>
      </c>
    </row>
    <row r="280" spans="1:12" x14ac:dyDescent="0.25">
      <c r="A280">
        <v>279</v>
      </c>
      <c r="B280" t="s">
        <v>14</v>
      </c>
      <c r="C280" t="s">
        <v>20</v>
      </c>
      <c r="D280" s="2">
        <v>45337</v>
      </c>
      <c r="E280">
        <v>1</v>
      </c>
      <c r="F280">
        <v>1</v>
      </c>
      <c r="G280">
        <v>1</v>
      </c>
      <c r="H280">
        <v>58.03</v>
      </c>
      <c r="I280" t="s">
        <v>21</v>
      </c>
      <c r="J280" t="s">
        <v>37</v>
      </c>
      <c r="K280">
        <v>63443</v>
      </c>
      <c r="L280">
        <v>184795</v>
      </c>
    </row>
    <row r="281" spans="1:12" x14ac:dyDescent="0.25">
      <c r="A281">
        <v>280</v>
      </c>
      <c r="B281" t="s">
        <v>9</v>
      </c>
      <c r="C281" t="s">
        <v>17</v>
      </c>
      <c r="D281" s="2">
        <v>45365</v>
      </c>
      <c r="E281">
        <v>1</v>
      </c>
      <c r="F281">
        <v>1</v>
      </c>
      <c r="G281">
        <v>1</v>
      </c>
      <c r="H281">
        <v>44.05</v>
      </c>
      <c r="I281" t="s">
        <v>21</v>
      </c>
      <c r="J281" t="s">
        <v>37</v>
      </c>
      <c r="K281">
        <v>62805</v>
      </c>
      <c r="L281">
        <v>207866</v>
      </c>
    </row>
    <row r="282" spans="1:12" x14ac:dyDescent="0.25">
      <c r="A282">
        <v>281</v>
      </c>
      <c r="B282" t="s">
        <v>13</v>
      </c>
      <c r="C282" t="s">
        <v>18</v>
      </c>
      <c r="D282" s="2">
        <v>45448</v>
      </c>
      <c r="E282">
        <v>1</v>
      </c>
      <c r="F282">
        <v>1</v>
      </c>
      <c r="G282">
        <v>1</v>
      </c>
      <c r="H282">
        <v>127.07</v>
      </c>
      <c r="I282" t="s">
        <v>21</v>
      </c>
      <c r="J282" t="s">
        <v>38</v>
      </c>
      <c r="K282">
        <v>116889</v>
      </c>
      <c r="L282">
        <v>180109</v>
      </c>
    </row>
    <row r="283" spans="1:12" x14ac:dyDescent="0.25">
      <c r="A283">
        <v>282</v>
      </c>
      <c r="B283" t="s">
        <v>9</v>
      </c>
      <c r="C283" t="s">
        <v>17</v>
      </c>
      <c r="D283" s="2">
        <v>45598</v>
      </c>
      <c r="E283">
        <v>1</v>
      </c>
      <c r="F283">
        <v>0</v>
      </c>
      <c r="G283">
        <v>0</v>
      </c>
      <c r="H283">
        <v>144.66</v>
      </c>
      <c r="I283" t="s">
        <v>25</v>
      </c>
      <c r="J283" t="s">
        <v>37</v>
      </c>
      <c r="K283">
        <v>20535</v>
      </c>
      <c r="L283">
        <v>238036</v>
      </c>
    </row>
    <row r="284" spans="1:12" x14ac:dyDescent="0.25">
      <c r="A284">
        <v>283</v>
      </c>
      <c r="B284" t="s">
        <v>14</v>
      </c>
      <c r="C284" t="s">
        <v>18</v>
      </c>
      <c r="D284" s="2">
        <v>45609</v>
      </c>
      <c r="E284">
        <v>1</v>
      </c>
      <c r="F284">
        <v>1</v>
      </c>
      <c r="G284">
        <v>1</v>
      </c>
      <c r="H284">
        <v>97.14</v>
      </c>
      <c r="I284" t="s">
        <v>21</v>
      </c>
      <c r="J284" t="s">
        <v>38</v>
      </c>
      <c r="K284">
        <v>140498</v>
      </c>
      <c r="L284">
        <v>243198</v>
      </c>
    </row>
    <row r="285" spans="1:12" x14ac:dyDescent="0.25">
      <c r="A285">
        <v>284</v>
      </c>
      <c r="B285" t="s">
        <v>14</v>
      </c>
      <c r="C285" t="s">
        <v>17</v>
      </c>
      <c r="D285" s="2">
        <v>45452</v>
      </c>
      <c r="E285">
        <v>1</v>
      </c>
      <c r="F285">
        <v>1</v>
      </c>
      <c r="G285">
        <v>1</v>
      </c>
      <c r="H285">
        <v>89.26</v>
      </c>
      <c r="I285" t="s">
        <v>21</v>
      </c>
      <c r="J285" t="s">
        <v>36</v>
      </c>
      <c r="K285">
        <v>40037</v>
      </c>
      <c r="L285">
        <v>145116</v>
      </c>
    </row>
    <row r="286" spans="1:12" x14ac:dyDescent="0.25">
      <c r="A286">
        <v>285</v>
      </c>
      <c r="B286" t="s">
        <v>13</v>
      </c>
      <c r="C286" t="s">
        <v>20</v>
      </c>
      <c r="D286" s="2">
        <v>45386</v>
      </c>
      <c r="E286">
        <v>1</v>
      </c>
      <c r="F286">
        <v>1</v>
      </c>
      <c r="G286">
        <v>1</v>
      </c>
      <c r="H286">
        <v>91.86</v>
      </c>
      <c r="I286" t="s">
        <v>21</v>
      </c>
      <c r="J286" t="s">
        <v>38</v>
      </c>
      <c r="K286">
        <v>40166</v>
      </c>
      <c r="L286">
        <v>154985</v>
      </c>
    </row>
    <row r="287" spans="1:12" x14ac:dyDescent="0.25">
      <c r="A287">
        <v>286</v>
      </c>
      <c r="B287" t="s">
        <v>11</v>
      </c>
      <c r="C287" t="s">
        <v>16</v>
      </c>
      <c r="D287" s="2">
        <v>45621</v>
      </c>
      <c r="E287">
        <v>1</v>
      </c>
      <c r="F287">
        <v>1</v>
      </c>
      <c r="G287">
        <v>1</v>
      </c>
      <c r="H287">
        <v>20.47</v>
      </c>
      <c r="I287" t="s">
        <v>21</v>
      </c>
      <c r="J287" t="s">
        <v>36</v>
      </c>
      <c r="K287">
        <v>104546</v>
      </c>
      <c r="L287">
        <v>101289</v>
      </c>
    </row>
    <row r="288" spans="1:12" x14ac:dyDescent="0.25">
      <c r="A288">
        <v>287</v>
      </c>
      <c r="B288" t="s">
        <v>11</v>
      </c>
      <c r="C288" t="s">
        <v>18</v>
      </c>
      <c r="D288" s="2">
        <v>45641</v>
      </c>
      <c r="E288">
        <v>1</v>
      </c>
      <c r="F288">
        <v>1</v>
      </c>
      <c r="G288">
        <v>1</v>
      </c>
      <c r="H288">
        <v>42.56</v>
      </c>
      <c r="I288" t="s">
        <v>21</v>
      </c>
      <c r="J288" t="s">
        <v>37</v>
      </c>
      <c r="K288">
        <v>117069</v>
      </c>
      <c r="L288">
        <v>71510</v>
      </c>
    </row>
    <row r="289" spans="1:12" x14ac:dyDescent="0.25">
      <c r="A289">
        <v>288</v>
      </c>
      <c r="B289" t="s">
        <v>11</v>
      </c>
      <c r="C289" t="s">
        <v>20</v>
      </c>
      <c r="D289" s="2">
        <v>45412</v>
      </c>
      <c r="E289">
        <v>1</v>
      </c>
      <c r="F289">
        <v>0</v>
      </c>
      <c r="G289">
        <v>0</v>
      </c>
      <c r="H289">
        <v>125.13</v>
      </c>
      <c r="I289" t="s">
        <v>23</v>
      </c>
      <c r="J289" t="s">
        <v>38</v>
      </c>
      <c r="K289">
        <v>53408</v>
      </c>
      <c r="L289">
        <v>46969</v>
      </c>
    </row>
    <row r="290" spans="1:12" x14ac:dyDescent="0.25">
      <c r="A290">
        <v>289</v>
      </c>
      <c r="B290" t="s">
        <v>15</v>
      </c>
      <c r="C290" t="s">
        <v>18</v>
      </c>
      <c r="D290" s="2">
        <v>45482</v>
      </c>
      <c r="E290">
        <v>1</v>
      </c>
      <c r="F290">
        <v>1</v>
      </c>
      <c r="G290">
        <v>1</v>
      </c>
      <c r="H290">
        <v>80.8</v>
      </c>
      <c r="I290" t="s">
        <v>21</v>
      </c>
      <c r="J290" t="s">
        <v>36</v>
      </c>
      <c r="K290">
        <v>47410</v>
      </c>
      <c r="L290">
        <v>124141</v>
      </c>
    </row>
    <row r="291" spans="1:12" x14ac:dyDescent="0.25">
      <c r="A291">
        <v>290</v>
      </c>
      <c r="B291" t="s">
        <v>12</v>
      </c>
      <c r="C291" t="s">
        <v>19</v>
      </c>
      <c r="D291" s="2">
        <v>45540</v>
      </c>
      <c r="E291">
        <v>1</v>
      </c>
      <c r="F291">
        <v>0</v>
      </c>
      <c r="G291">
        <v>0</v>
      </c>
      <c r="H291">
        <v>41.29</v>
      </c>
      <c r="I291" t="s">
        <v>22</v>
      </c>
      <c r="J291" t="s">
        <v>37</v>
      </c>
      <c r="K291">
        <v>14653</v>
      </c>
      <c r="L291">
        <v>185001</v>
      </c>
    </row>
    <row r="292" spans="1:12" x14ac:dyDescent="0.25">
      <c r="A292">
        <v>291</v>
      </c>
      <c r="B292" t="s">
        <v>10</v>
      </c>
      <c r="C292" t="s">
        <v>16</v>
      </c>
      <c r="D292" s="2">
        <v>45489</v>
      </c>
      <c r="E292">
        <v>1</v>
      </c>
      <c r="F292">
        <v>1</v>
      </c>
      <c r="G292">
        <v>1</v>
      </c>
      <c r="H292">
        <v>99.11</v>
      </c>
      <c r="I292" t="s">
        <v>21</v>
      </c>
      <c r="J292" t="s">
        <v>36</v>
      </c>
      <c r="K292">
        <v>123256</v>
      </c>
      <c r="L292">
        <v>94040</v>
      </c>
    </row>
    <row r="293" spans="1:12" x14ac:dyDescent="0.25">
      <c r="A293">
        <v>292</v>
      </c>
      <c r="B293" t="s">
        <v>15</v>
      </c>
      <c r="C293" t="s">
        <v>16</v>
      </c>
      <c r="D293" s="2">
        <v>45474</v>
      </c>
      <c r="E293">
        <v>1</v>
      </c>
      <c r="F293">
        <v>1</v>
      </c>
      <c r="G293">
        <v>1</v>
      </c>
      <c r="H293">
        <v>45.9</v>
      </c>
      <c r="I293" t="s">
        <v>21</v>
      </c>
      <c r="J293" t="s">
        <v>38</v>
      </c>
      <c r="K293">
        <v>82367</v>
      </c>
      <c r="L293">
        <v>135530</v>
      </c>
    </row>
    <row r="294" spans="1:12" x14ac:dyDescent="0.25">
      <c r="A294">
        <v>293</v>
      </c>
      <c r="B294" t="s">
        <v>13</v>
      </c>
      <c r="C294" t="s">
        <v>18</v>
      </c>
      <c r="D294" s="2">
        <v>45386</v>
      </c>
      <c r="E294">
        <v>1</v>
      </c>
      <c r="F294">
        <v>0</v>
      </c>
      <c r="G294">
        <v>0</v>
      </c>
      <c r="H294">
        <v>62.09</v>
      </c>
      <c r="I294" t="s">
        <v>25</v>
      </c>
      <c r="J294" t="s">
        <v>37</v>
      </c>
      <c r="K294">
        <v>111484</v>
      </c>
      <c r="L294">
        <v>97662</v>
      </c>
    </row>
    <row r="295" spans="1:12" x14ac:dyDescent="0.25">
      <c r="A295">
        <v>294</v>
      </c>
      <c r="B295" t="s">
        <v>12</v>
      </c>
      <c r="C295" t="s">
        <v>19</v>
      </c>
      <c r="D295" s="2">
        <v>45475</v>
      </c>
      <c r="E295">
        <v>1</v>
      </c>
      <c r="F295">
        <v>1</v>
      </c>
      <c r="G295">
        <v>0</v>
      </c>
      <c r="H295">
        <v>114.98</v>
      </c>
      <c r="I295" t="s">
        <v>24</v>
      </c>
      <c r="J295" t="s">
        <v>38</v>
      </c>
      <c r="K295">
        <v>80744</v>
      </c>
      <c r="L295">
        <v>231834</v>
      </c>
    </row>
    <row r="296" spans="1:12" x14ac:dyDescent="0.25">
      <c r="A296">
        <v>295</v>
      </c>
      <c r="B296" t="s">
        <v>10</v>
      </c>
      <c r="C296" t="s">
        <v>18</v>
      </c>
      <c r="D296" s="2">
        <v>45596</v>
      </c>
      <c r="E296">
        <v>1</v>
      </c>
      <c r="F296">
        <v>0</v>
      </c>
      <c r="G296">
        <v>0</v>
      </c>
      <c r="H296">
        <v>52.2</v>
      </c>
      <c r="I296" t="s">
        <v>22</v>
      </c>
      <c r="J296" t="s">
        <v>38</v>
      </c>
      <c r="K296">
        <v>83129</v>
      </c>
      <c r="L296">
        <v>116785</v>
      </c>
    </row>
    <row r="297" spans="1:12" x14ac:dyDescent="0.25">
      <c r="A297">
        <v>296</v>
      </c>
      <c r="B297" t="s">
        <v>14</v>
      </c>
      <c r="C297" t="s">
        <v>17</v>
      </c>
      <c r="D297" s="2">
        <v>45609</v>
      </c>
      <c r="E297">
        <v>1</v>
      </c>
      <c r="F297">
        <v>1</v>
      </c>
      <c r="G297">
        <v>1</v>
      </c>
      <c r="H297">
        <v>17.46</v>
      </c>
      <c r="I297" t="s">
        <v>21</v>
      </c>
      <c r="J297" t="s">
        <v>36</v>
      </c>
      <c r="K297">
        <v>63740</v>
      </c>
      <c r="L297">
        <v>229420</v>
      </c>
    </row>
    <row r="298" spans="1:12" x14ac:dyDescent="0.25">
      <c r="A298">
        <v>297</v>
      </c>
      <c r="B298" t="s">
        <v>13</v>
      </c>
      <c r="C298" t="s">
        <v>18</v>
      </c>
      <c r="D298" s="2">
        <v>45311</v>
      </c>
      <c r="E298">
        <v>1</v>
      </c>
      <c r="F298">
        <v>1</v>
      </c>
      <c r="G298">
        <v>1</v>
      </c>
      <c r="H298">
        <v>147.47</v>
      </c>
      <c r="I298" t="s">
        <v>21</v>
      </c>
      <c r="J298" t="s">
        <v>37</v>
      </c>
      <c r="K298">
        <v>124776</v>
      </c>
      <c r="L298">
        <v>225299</v>
      </c>
    </row>
    <row r="299" spans="1:12" x14ac:dyDescent="0.25">
      <c r="A299">
        <v>298</v>
      </c>
      <c r="B299" t="s">
        <v>10</v>
      </c>
      <c r="C299" t="s">
        <v>18</v>
      </c>
      <c r="D299" s="2">
        <v>45632</v>
      </c>
      <c r="E299">
        <v>1</v>
      </c>
      <c r="F299">
        <v>1</v>
      </c>
      <c r="G299">
        <v>1</v>
      </c>
      <c r="H299">
        <v>16.73</v>
      </c>
      <c r="I299" t="s">
        <v>21</v>
      </c>
      <c r="J299" t="s">
        <v>37</v>
      </c>
      <c r="K299">
        <v>112443</v>
      </c>
      <c r="L299">
        <v>227213</v>
      </c>
    </row>
    <row r="300" spans="1:12" x14ac:dyDescent="0.25">
      <c r="A300">
        <v>299</v>
      </c>
      <c r="B300" t="s">
        <v>12</v>
      </c>
      <c r="C300" t="s">
        <v>16</v>
      </c>
      <c r="D300" s="2">
        <v>45293</v>
      </c>
      <c r="E300">
        <v>1</v>
      </c>
      <c r="F300">
        <v>1</v>
      </c>
      <c r="G300">
        <v>1</v>
      </c>
      <c r="H300">
        <v>66.13</v>
      </c>
      <c r="I300" t="s">
        <v>21</v>
      </c>
      <c r="J300" t="s">
        <v>38</v>
      </c>
      <c r="K300">
        <v>62824</v>
      </c>
      <c r="L300">
        <v>40383</v>
      </c>
    </row>
    <row r="301" spans="1:12" x14ac:dyDescent="0.25">
      <c r="A301">
        <v>300</v>
      </c>
      <c r="B301" t="s">
        <v>12</v>
      </c>
      <c r="C301" t="s">
        <v>16</v>
      </c>
      <c r="D301" s="2">
        <v>45586</v>
      </c>
      <c r="E301">
        <v>1</v>
      </c>
      <c r="F301">
        <v>1</v>
      </c>
      <c r="G301">
        <v>1</v>
      </c>
      <c r="H301">
        <v>102.38</v>
      </c>
      <c r="I301" t="s">
        <v>21</v>
      </c>
      <c r="J301" t="s">
        <v>36</v>
      </c>
      <c r="K301">
        <v>82592</v>
      </c>
      <c r="L301">
        <v>124830</v>
      </c>
    </row>
    <row r="302" spans="1:12" x14ac:dyDescent="0.25">
      <c r="A302">
        <v>301</v>
      </c>
      <c r="B302" t="s">
        <v>9</v>
      </c>
      <c r="C302" t="s">
        <v>20</v>
      </c>
      <c r="D302" s="2">
        <v>45609</v>
      </c>
      <c r="E302">
        <v>1</v>
      </c>
      <c r="F302">
        <v>1</v>
      </c>
      <c r="G302">
        <v>1</v>
      </c>
      <c r="H302">
        <v>46.56</v>
      </c>
      <c r="I302" t="s">
        <v>21</v>
      </c>
      <c r="J302" t="s">
        <v>36</v>
      </c>
      <c r="K302">
        <v>132607</v>
      </c>
      <c r="L302">
        <v>85362</v>
      </c>
    </row>
    <row r="303" spans="1:12" x14ac:dyDescent="0.25">
      <c r="A303">
        <v>302</v>
      </c>
      <c r="B303" t="s">
        <v>11</v>
      </c>
      <c r="C303" t="s">
        <v>16</v>
      </c>
      <c r="D303" s="2">
        <v>45362</v>
      </c>
      <c r="E303">
        <v>1</v>
      </c>
      <c r="F303">
        <v>1</v>
      </c>
      <c r="G303">
        <v>1</v>
      </c>
      <c r="H303">
        <v>106.34</v>
      </c>
      <c r="I303" t="s">
        <v>21</v>
      </c>
      <c r="J303" t="s">
        <v>38</v>
      </c>
      <c r="K303">
        <v>47179</v>
      </c>
      <c r="L303">
        <v>165759</v>
      </c>
    </row>
    <row r="304" spans="1:12" x14ac:dyDescent="0.25">
      <c r="A304">
        <v>303</v>
      </c>
      <c r="B304" t="s">
        <v>15</v>
      </c>
      <c r="C304" t="s">
        <v>19</v>
      </c>
      <c r="D304" s="2">
        <v>45580</v>
      </c>
      <c r="E304">
        <v>1</v>
      </c>
      <c r="F304">
        <v>1</v>
      </c>
      <c r="G304">
        <v>0</v>
      </c>
      <c r="H304">
        <v>110.04</v>
      </c>
      <c r="I304" t="s">
        <v>22</v>
      </c>
      <c r="J304" t="s">
        <v>38</v>
      </c>
      <c r="K304">
        <v>33374</v>
      </c>
      <c r="L304">
        <v>60560</v>
      </c>
    </row>
    <row r="305" spans="1:12" x14ac:dyDescent="0.25">
      <c r="A305">
        <v>304</v>
      </c>
      <c r="B305" t="s">
        <v>12</v>
      </c>
      <c r="C305" t="s">
        <v>20</v>
      </c>
      <c r="D305" s="2">
        <v>45469</v>
      </c>
      <c r="E305">
        <v>1</v>
      </c>
      <c r="F305">
        <v>1</v>
      </c>
      <c r="G305">
        <v>1</v>
      </c>
      <c r="H305">
        <v>47.87</v>
      </c>
      <c r="I305" t="s">
        <v>21</v>
      </c>
      <c r="J305" t="s">
        <v>36</v>
      </c>
      <c r="K305">
        <v>97214</v>
      </c>
      <c r="L305">
        <v>61400</v>
      </c>
    </row>
    <row r="306" spans="1:12" x14ac:dyDescent="0.25">
      <c r="A306">
        <v>305</v>
      </c>
      <c r="B306" t="s">
        <v>10</v>
      </c>
      <c r="C306" t="s">
        <v>20</v>
      </c>
      <c r="D306" s="2">
        <v>45486</v>
      </c>
      <c r="E306">
        <v>1</v>
      </c>
      <c r="F306">
        <v>0</v>
      </c>
      <c r="G306">
        <v>0</v>
      </c>
      <c r="H306">
        <v>69.48</v>
      </c>
      <c r="I306" t="s">
        <v>26</v>
      </c>
      <c r="J306" t="s">
        <v>38</v>
      </c>
      <c r="K306">
        <v>50627</v>
      </c>
      <c r="L306">
        <v>246281</v>
      </c>
    </row>
    <row r="307" spans="1:12" x14ac:dyDescent="0.25">
      <c r="A307">
        <v>306</v>
      </c>
      <c r="B307" t="s">
        <v>15</v>
      </c>
      <c r="C307" t="s">
        <v>17</v>
      </c>
      <c r="D307" s="2">
        <v>45572</v>
      </c>
      <c r="E307">
        <v>1</v>
      </c>
      <c r="F307">
        <v>1</v>
      </c>
      <c r="G307">
        <v>1</v>
      </c>
      <c r="H307">
        <v>43.78</v>
      </c>
      <c r="I307" t="s">
        <v>21</v>
      </c>
      <c r="J307" t="s">
        <v>38</v>
      </c>
      <c r="K307">
        <v>16056</v>
      </c>
      <c r="L307">
        <v>29448</v>
      </c>
    </row>
    <row r="308" spans="1:12" x14ac:dyDescent="0.25">
      <c r="A308">
        <v>307</v>
      </c>
      <c r="B308" t="s">
        <v>11</v>
      </c>
      <c r="C308" t="s">
        <v>18</v>
      </c>
      <c r="D308" s="2">
        <v>45376</v>
      </c>
      <c r="E308">
        <v>1</v>
      </c>
      <c r="F308">
        <v>1</v>
      </c>
      <c r="G308">
        <v>1</v>
      </c>
      <c r="H308">
        <v>32.97</v>
      </c>
      <c r="I308" t="s">
        <v>21</v>
      </c>
      <c r="J308" t="s">
        <v>38</v>
      </c>
      <c r="K308">
        <v>89419</v>
      </c>
      <c r="L308">
        <v>202689</v>
      </c>
    </row>
    <row r="309" spans="1:12" x14ac:dyDescent="0.25">
      <c r="A309">
        <v>308</v>
      </c>
      <c r="B309" t="s">
        <v>11</v>
      </c>
      <c r="C309" t="s">
        <v>20</v>
      </c>
      <c r="D309" s="2">
        <v>45433</v>
      </c>
      <c r="E309">
        <v>1</v>
      </c>
      <c r="F309">
        <v>1</v>
      </c>
      <c r="G309">
        <v>1</v>
      </c>
      <c r="H309">
        <v>27.65</v>
      </c>
      <c r="I309" t="s">
        <v>21</v>
      </c>
      <c r="J309" t="s">
        <v>38</v>
      </c>
      <c r="K309">
        <v>97825</v>
      </c>
      <c r="L309">
        <v>219936</v>
      </c>
    </row>
    <row r="310" spans="1:12" x14ac:dyDescent="0.25">
      <c r="A310">
        <v>309</v>
      </c>
      <c r="B310" t="s">
        <v>9</v>
      </c>
      <c r="C310" t="s">
        <v>20</v>
      </c>
      <c r="D310" s="2">
        <v>45321</v>
      </c>
      <c r="E310">
        <v>1</v>
      </c>
      <c r="F310">
        <v>1</v>
      </c>
      <c r="G310">
        <v>1</v>
      </c>
      <c r="H310">
        <v>61.66</v>
      </c>
      <c r="I310" t="s">
        <v>21</v>
      </c>
      <c r="J310" t="s">
        <v>38</v>
      </c>
      <c r="K310">
        <v>15835</v>
      </c>
      <c r="L310">
        <v>54532</v>
      </c>
    </row>
    <row r="311" spans="1:12" x14ac:dyDescent="0.25">
      <c r="A311">
        <v>310</v>
      </c>
      <c r="B311" t="s">
        <v>12</v>
      </c>
      <c r="C311" t="s">
        <v>16</v>
      </c>
      <c r="D311" s="2">
        <v>45592</v>
      </c>
      <c r="E311">
        <v>1</v>
      </c>
      <c r="F311">
        <v>1</v>
      </c>
      <c r="G311">
        <v>1</v>
      </c>
      <c r="H311">
        <v>64.25</v>
      </c>
      <c r="I311" t="s">
        <v>21</v>
      </c>
      <c r="J311" t="s">
        <v>38</v>
      </c>
      <c r="K311">
        <v>8007</v>
      </c>
      <c r="L311">
        <v>89682</v>
      </c>
    </row>
    <row r="312" spans="1:12" x14ac:dyDescent="0.25">
      <c r="A312">
        <v>311</v>
      </c>
      <c r="B312" t="s">
        <v>9</v>
      </c>
      <c r="C312" t="s">
        <v>16</v>
      </c>
      <c r="D312" s="2">
        <v>45343</v>
      </c>
      <c r="E312">
        <v>1</v>
      </c>
      <c r="F312">
        <v>1</v>
      </c>
      <c r="G312">
        <v>1</v>
      </c>
      <c r="H312">
        <v>74.819999999999993</v>
      </c>
      <c r="I312" t="s">
        <v>21</v>
      </c>
      <c r="J312" t="s">
        <v>38</v>
      </c>
      <c r="K312">
        <v>26875</v>
      </c>
      <c r="L312">
        <v>90852</v>
      </c>
    </row>
    <row r="313" spans="1:12" x14ac:dyDescent="0.25">
      <c r="A313">
        <v>312</v>
      </c>
      <c r="B313" t="s">
        <v>13</v>
      </c>
      <c r="C313" t="s">
        <v>17</v>
      </c>
      <c r="D313" s="2">
        <v>45522</v>
      </c>
      <c r="E313">
        <v>1</v>
      </c>
      <c r="F313">
        <v>0</v>
      </c>
      <c r="G313">
        <v>0</v>
      </c>
      <c r="H313">
        <v>32.799999999999997</v>
      </c>
      <c r="I313" t="s">
        <v>26</v>
      </c>
      <c r="J313" t="s">
        <v>38</v>
      </c>
      <c r="K313">
        <v>123661</v>
      </c>
      <c r="L313">
        <v>121962</v>
      </c>
    </row>
    <row r="314" spans="1:12" x14ac:dyDescent="0.25">
      <c r="A314">
        <v>313</v>
      </c>
      <c r="B314" t="s">
        <v>10</v>
      </c>
      <c r="C314" t="s">
        <v>19</v>
      </c>
      <c r="D314" s="2">
        <v>45327</v>
      </c>
      <c r="E314">
        <v>1</v>
      </c>
      <c r="F314">
        <v>1</v>
      </c>
      <c r="G314">
        <v>1</v>
      </c>
      <c r="H314">
        <v>16.78</v>
      </c>
      <c r="I314" t="s">
        <v>21</v>
      </c>
      <c r="J314" t="s">
        <v>37</v>
      </c>
      <c r="K314">
        <v>24927</v>
      </c>
      <c r="L314">
        <v>20896</v>
      </c>
    </row>
    <row r="315" spans="1:12" x14ac:dyDescent="0.25">
      <c r="A315">
        <v>314</v>
      </c>
      <c r="B315" t="s">
        <v>14</v>
      </c>
      <c r="C315" t="s">
        <v>16</v>
      </c>
      <c r="D315" s="2">
        <v>45570</v>
      </c>
      <c r="E315">
        <v>1</v>
      </c>
      <c r="F315">
        <v>1</v>
      </c>
      <c r="G315">
        <v>1</v>
      </c>
      <c r="H315">
        <v>124.92</v>
      </c>
      <c r="I315" t="s">
        <v>21</v>
      </c>
      <c r="J315" t="s">
        <v>36</v>
      </c>
      <c r="K315">
        <v>60563</v>
      </c>
      <c r="L315">
        <v>170497</v>
      </c>
    </row>
    <row r="316" spans="1:12" x14ac:dyDescent="0.25">
      <c r="A316">
        <v>315</v>
      </c>
      <c r="B316" t="s">
        <v>14</v>
      </c>
      <c r="C316" t="s">
        <v>18</v>
      </c>
      <c r="D316" s="2">
        <v>45436</v>
      </c>
      <c r="E316">
        <v>1</v>
      </c>
      <c r="F316">
        <v>0</v>
      </c>
      <c r="G316">
        <v>0</v>
      </c>
      <c r="H316">
        <v>22.26</v>
      </c>
      <c r="I316" t="s">
        <v>26</v>
      </c>
      <c r="J316" t="s">
        <v>38</v>
      </c>
      <c r="K316">
        <v>118213</v>
      </c>
      <c r="L316">
        <v>191639</v>
      </c>
    </row>
    <row r="317" spans="1:12" x14ac:dyDescent="0.25">
      <c r="A317">
        <v>316</v>
      </c>
      <c r="B317" t="s">
        <v>13</v>
      </c>
      <c r="C317" t="s">
        <v>18</v>
      </c>
      <c r="D317" s="2">
        <v>45551</v>
      </c>
      <c r="E317">
        <v>1</v>
      </c>
      <c r="F317">
        <v>1</v>
      </c>
      <c r="G317">
        <v>1</v>
      </c>
      <c r="H317">
        <v>56.94</v>
      </c>
      <c r="I317" t="s">
        <v>21</v>
      </c>
      <c r="J317" t="s">
        <v>37</v>
      </c>
      <c r="K317">
        <v>117380</v>
      </c>
      <c r="L317">
        <v>44721</v>
      </c>
    </row>
    <row r="318" spans="1:12" x14ac:dyDescent="0.25">
      <c r="A318">
        <v>317</v>
      </c>
      <c r="B318" t="s">
        <v>9</v>
      </c>
      <c r="C318" t="s">
        <v>17</v>
      </c>
      <c r="D318" s="2">
        <v>45419</v>
      </c>
      <c r="E318">
        <v>1</v>
      </c>
      <c r="F318">
        <v>1</v>
      </c>
      <c r="G318">
        <v>1</v>
      </c>
      <c r="H318">
        <v>70.349999999999994</v>
      </c>
      <c r="I318" t="s">
        <v>21</v>
      </c>
      <c r="J318" t="s">
        <v>38</v>
      </c>
      <c r="K318">
        <v>112231</v>
      </c>
      <c r="L318">
        <v>110754</v>
      </c>
    </row>
    <row r="319" spans="1:12" x14ac:dyDescent="0.25">
      <c r="A319">
        <v>318</v>
      </c>
      <c r="B319" t="s">
        <v>12</v>
      </c>
      <c r="C319" t="s">
        <v>18</v>
      </c>
      <c r="D319" s="2">
        <v>45318</v>
      </c>
      <c r="E319">
        <v>1</v>
      </c>
      <c r="F319">
        <v>1</v>
      </c>
      <c r="G319">
        <v>1</v>
      </c>
      <c r="H319">
        <v>101.49</v>
      </c>
      <c r="I319" t="s">
        <v>21</v>
      </c>
      <c r="J319" t="s">
        <v>36</v>
      </c>
      <c r="K319">
        <v>113082</v>
      </c>
      <c r="L319">
        <v>92575</v>
      </c>
    </row>
    <row r="320" spans="1:12" x14ac:dyDescent="0.25">
      <c r="A320">
        <v>319</v>
      </c>
      <c r="B320" t="s">
        <v>10</v>
      </c>
      <c r="C320" t="s">
        <v>16</v>
      </c>
      <c r="D320" s="2">
        <v>45638</v>
      </c>
      <c r="E320">
        <v>1</v>
      </c>
      <c r="F320">
        <v>0</v>
      </c>
      <c r="G320">
        <v>0</v>
      </c>
      <c r="H320">
        <v>149.41999999999999</v>
      </c>
      <c r="I320" t="s">
        <v>24</v>
      </c>
      <c r="J320" t="s">
        <v>36</v>
      </c>
      <c r="K320">
        <v>48826</v>
      </c>
      <c r="L320">
        <v>243273</v>
      </c>
    </row>
    <row r="321" spans="1:12" x14ac:dyDescent="0.25">
      <c r="A321">
        <v>320</v>
      </c>
      <c r="B321" t="s">
        <v>13</v>
      </c>
      <c r="C321" t="s">
        <v>17</v>
      </c>
      <c r="D321" s="2">
        <v>45595</v>
      </c>
      <c r="E321">
        <v>1</v>
      </c>
      <c r="F321">
        <v>1</v>
      </c>
      <c r="G321">
        <v>1</v>
      </c>
      <c r="H321">
        <v>22.46</v>
      </c>
      <c r="I321" t="s">
        <v>21</v>
      </c>
      <c r="J321" t="s">
        <v>36</v>
      </c>
      <c r="K321">
        <v>24997</v>
      </c>
      <c r="L321">
        <v>55869</v>
      </c>
    </row>
    <row r="322" spans="1:12" x14ac:dyDescent="0.25">
      <c r="A322">
        <v>321</v>
      </c>
      <c r="B322" t="s">
        <v>9</v>
      </c>
      <c r="C322" t="s">
        <v>17</v>
      </c>
      <c r="D322" s="2">
        <v>45630</v>
      </c>
      <c r="E322">
        <v>1</v>
      </c>
      <c r="F322">
        <v>0</v>
      </c>
      <c r="G322">
        <v>0</v>
      </c>
      <c r="H322">
        <v>110.41</v>
      </c>
      <c r="I322" t="s">
        <v>23</v>
      </c>
      <c r="J322" t="s">
        <v>38</v>
      </c>
      <c r="K322">
        <v>126818</v>
      </c>
      <c r="L322">
        <v>118990</v>
      </c>
    </row>
    <row r="323" spans="1:12" x14ac:dyDescent="0.25">
      <c r="A323">
        <v>322</v>
      </c>
      <c r="B323" t="s">
        <v>11</v>
      </c>
      <c r="C323" t="s">
        <v>20</v>
      </c>
      <c r="D323" s="2">
        <v>45442</v>
      </c>
      <c r="E323">
        <v>1</v>
      </c>
      <c r="F323">
        <v>1</v>
      </c>
      <c r="G323">
        <v>1</v>
      </c>
      <c r="H323">
        <v>57.93</v>
      </c>
      <c r="I323" t="s">
        <v>21</v>
      </c>
      <c r="J323" t="s">
        <v>38</v>
      </c>
      <c r="K323">
        <v>60042</v>
      </c>
      <c r="L323">
        <v>43659</v>
      </c>
    </row>
    <row r="324" spans="1:12" x14ac:dyDescent="0.25">
      <c r="A324">
        <v>323</v>
      </c>
      <c r="B324" t="s">
        <v>10</v>
      </c>
      <c r="C324" t="s">
        <v>19</v>
      </c>
      <c r="D324" s="2">
        <v>45345</v>
      </c>
      <c r="E324">
        <v>1</v>
      </c>
      <c r="F324">
        <v>1</v>
      </c>
      <c r="G324">
        <v>1</v>
      </c>
      <c r="H324">
        <v>91.34</v>
      </c>
      <c r="I324" t="s">
        <v>21</v>
      </c>
      <c r="J324" t="s">
        <v>37</v>
      </c>
      <c r="K324">
        <v>39970</v>
      </c>
      <c r="L324">
        <v>78685</v>
      </c>
    </row>
    <row r="325" spans="1:12" x14ac:dyDescent="0.25">
      <c r="A325">
        <v>324</v>
      </c>
      <c r="B325" t="s">
        <v>11</v>
      </c>
      <c r="C325" t="s">
        <v>18</v>
      </c>
      <c r="D325" s="2">
        <v>45612</v>
      </c>
      <c r="E325">
        <v>1</v>
      </c>
      <c r="F325">
        <v>1</v>
      </c>
      <c r="G325">
        <v>1</v>
      </c>
      <c r="H325">
        <v>45.93</v>
      </c>
      <c r="I325" t="s">
        <v>21</v>
      </c>
      <c r="J325" t="s">
        <v>36</v>
      </c>
      <c r="K325">
        <v>97315</v>
      </c>
      <c r="L325">
        <v>24837</v>
      </c>
    </row>
    <row r="326" spans="1:12" x14ac:dyDescent="0.25">
      <c r="A326">
        <v>325</v>
      </c>
      <c r="B326" t="s">
        <v>13</v>
      </c>
      <c r="C326" t="s">
        <v>17</v>
      </c>
      <c r="D326" s="2">
        <v>45569</v>
      </c>
      <c r="E326">
        <v>1</v>
      </c>
      <c r="F326">
        <v>1</v>
      </c>
      <c r="G326">
        <v>1</v>
      </c>
      <c r="H326">
        <v>60.23</v>
      </c>
      <c r="I326" t="s">
        <v>21</v>
      </c>
      <c r="J326" t="s">
        <v>36</v>
      </c>
      <c r="K326">
        <v>96311</v>
      </c>
      <c r="L326">
        <v>131843</v>
      </c>
    </row>
    <row r="327" spans="1:12" x14ac:dyDescent="0.25">
      <c r="A327">
        <v>326</v>
      </c>
      <c r="B327" t="s">
        <v>15</v>
      </c>
      <c r="C327" t="s">
        <v>20</v>
      </c>
      <c r="D327" s="2">
        <v>45624</v>
      </c>
      <c r="E327">
        <v>1</v>
      </c>
      <c r="F327">
        <v>1</v>
      </c>
      <c r="G327">
        <v>1</v>
      </c>
      <c r="H327">
        <v>44.89</v>
      </c>
      <c r="I327" t="s">
        <v>21</v>
      </c>
      <c r="J327" t="s">
        <v>37</v>
      </c>
      <c r="K327">
        <v>131094</v>
      </c>
      <c r="L327">
        <v>174285</v>
      </c>
    </row>
    <row r="328" spans="1:12" x14ac:dyDescent="0.25">
      <c r="A328">
        <v>327</v>
      </c>
      <c r="B328" t="s">
        <v>14</v>
      </c>
      <c r="C328" t="s">
        <v>17</v>
      </c>
      <c r="D328" s="2">
        <v>45427</v>
      </c>
      <c r="E328">
        <v>1</v>
      </c>
      <c r="F328">
        <v>1</v>
      </c>
      <c r="G328">
        <v>1</v>
      </c>
      <c r="H328">
        <v>59.02</v>
      </c>
      <c r="I328" t="s">
        <v>21</v>
      </c>
      <c r="J328" t="s">
        <v>38</v>
      </c>
      <c r="K328">
        <v>76896</v>
      </c>
      <c r="L328">
        <v>180250</v>
      </c>
    </row>
    <row r="329" spans="1:12" x14ac:dyDescent="0.25">
      <c r="A329">
        <v>328</v>
      </c>
      <c r="B329" t="s">
        <v>9</v>
      </c>
      <c r="C329" t="s">
        <v>19</v>
      </c>
      <c r="D329" s="2">
        <v>45541</v>
      </c>
      <c r="E329">
        <v>1</v>
      </c>
      <c r="F329">
        <v>0</v>
      </c>
      <c r="G329">
        <v>0</v>
      </c>
      <c r="H329">
        <v>112.14</v>
      </c>
      <c r="I329" t="s">
        <v>25</v>
      </c>
      <c r="J329" t="s">
        <v>38</v>
      </c>
      <c r="K329">
        <v>144319</v>
      </c>
      <c r="L329">
        <v>24056</v>
      </c>
    </row>
    <row r="330" spans="1:12" x14ac:dyDescent="0.25">
      <c r="A330">
        <v>329</v>
      </c>
      <c r="B330" t="s">
        <v>9</v>
      </c>
      <c r="C330" t="s">
        <v>19</v>
      </c>
      <c r="D330" s="2">
        <v>45624</v>
      </c>
      <c r="E330">
        <v>1</v>
      </c>
      <c r="F330">
        <v>1</v>
      </c>
      <c r="G330">
        <v>1</v>
      </c>
      <c r="H330">
        <v>35.32</v>
      </c>
      <c r="I330" t="s">
        <v>21</v>
      </c>
      <c r="J330" t="s">
        <v>36</v>
      </c>
      <c r="K330">
        <v>141811</v>
      </c>
      <c r="L330">
        <v>153343</v>
      </c>
    </row>
    <row r="331" spans="1:12" x14ac:dyDescent="0.25">
      <c r="A331">
        <v>330</v>
      </c>
      <c r="B331" t="s">
        <v>9</v>
      </c>
      <c r="C331" t="s">
        <v>18</v>
      </c>
      <c r="D331" s="2">
        <v>45655</v>
      </c>
      <c r="E331">
        <v>1</v>
      </c>
      <c r="F331">
        <v>1</v>
      </c>
      <c r="G331">
        <v>1</v>
      </c>
      <c r="H331">
        <v>50.85</v>
      </c>
      <c r="I331" t="s">
        <v>21</v>
      </c>
      <c r="J331" t="s">
        <v>36</v>
      </c>
      <c r="K331">
        <v>125985</v>
      </c>
      <c r="L331">
        <v>47266</v>
      </c>
    </row>
    <row r="332" spans="1:12" x14ac:dyDescent="0.25">
      <c r="A332">
        <v>331</v>
      </c>
      <c r="B332" t="s">
        <v>9</v>
      </c>
      <c r="C332" t="s">
        <v>18</v>
      </c>
      <c r="D332" s="2">
        <v>45477</v>
      </c>
      <c r="E332">
        <v>1</v>
      </c>
      <c r="F332">
        <v>1</v>
      </c>
      <c r="G332">
        <v>1</v>
      </c>
      <c r="H332">
        <v>23.39</v>
      </c>
      <c r="I332" t="s">
        <v>21</v>
      </c>
      <c r="J332" t="s">
        <v>38</v>
      </c>
      <c r="K332">
        <v>112236</v>
      </c>
      <c r="L332">
        <v>98146</v>
      </c>
    </row>
    <row r="333" spans="1:12" x14ac:dyDescent="0.25">
      <c r="A333">
        <v>332</v>
      </c>
      <c r="B333" t="s">
        <v>12</v>
      </c>
      <c r="C333" t="s">
        <v>17</v>
      </c>
      <c r="D333" s="2">
        <v>45507</v>
      </c>
      <c r="E333">
        <v>1</v>
      </c>
      <c r="F333">
        <v>0</v>
      </c>
      <c r="G333">
        <v>0</v>
      </c>
      <c r="H333">
        <v>48.12</v>
      </c>
      <c r="I333" t="s">
        <v>22</v>
      </c>
      <c r="J333" t="s">
        <v>37</v>
      </c>
      <c r="K333">
        <v>96239</v>
      </c>
      <c r="L333">
        <v>143100</v>
      </c>
    </row>
    <row r="334" spans="1:12" x14ac:dyDescent="0.25">
      <c r="A334">
        <v>333</v>
      </c>
      <c r="B334" t="s">
        <v>10</v>
      </c>
      <c r="C334" t="s">
        <v>19</v>
      </c>
      <c r="D334" s="2">
        <v>45508</v>
      </c>
      <c r="E334">
        <v>1</v>
      </c>
      <c r="F334">
        <v>1</v>
      </c>
      <c r="G334">
        <v>0</v>
      </c>
      <c r="H334">
        <v>47.97</v>
      </c>
      <c r="I334" t="s">
        <v>26</v>
      </c>
      <c r="J334" t="s">
        <v>37</v>
      </c>
      <c r="K334">
        <v>80124</v>
      </c>
      <c r="L334">
        <v>102486</v>
      </c>
    </row>
    <row r="335" spans="1:12" x14ac:dyDescent="0.25">
      <c r="A335">
        <v>334</v>
      </c>
      <c r="B335" t="s">
        <v>14</v>
      </c>
      <c r="C335" t="s">
        <v>20</v>
      </c>
      <c r="D335" s="2">
        <v>45571</v>
      </c>
      <c r="E335">
        <v>1</v>
      </c>
      <c r="F335">
        <v>1</v>
      </c>
      <c r="G335">
        <v>1</v>
      </c>
      <c r="H335">
        <v>49.54</v>
      </c>
      <c r="I335" t="s">
        <v>21</v>
      </c>
      <c r="J335" t="s">
        <v>38</v>
      </c>
      <c r="K335">
        <v>76300</v>
      </c>
      <c r="L335">
        <v>90787</v>
      </c>
    </row>
    <row r="336" spans="1:12" x14ac:dyDescent="0.25">
      <c r="A336">
        <v>335</v>
      </c>
      <c r="B336" t="s">
        <v>13</v>
      </c>
      <c r="C336" t="s">
        <v>20</v>
      </c>
      <c r="D336" s="2">
        <v>45598</v>
      </c>
      <c r="E336">
        <v>1</v>
      </c>
      <c r="F336">
        <v>0</v>
      </c>
      <c r="G336">
        <v>0</v>
      </c>
      <c r="H336">
        <v>123.61</v>
      </c>
      <c r="I336" t="s">
        <v>25</v>
      </c>
      <c r="J336" t="s">
        <v>37</v>
      </c>
      <c r="K336">
        <v>141246</v>
      </c>
      <c r="L336">
        <v>120712</v>
      </c>
    </row>
    <row r="337" spans="1:12" x14ac:dyDescent="0.25">
      <c r="A337">
        <v>336</v>
      </c>
      <c r="B337" t="s">
        <v>15</v>
      </c>
      <c r="C337" t="s">
        <v>19</v>
      </c>
      <c r="D337" s="2">
        <v>45492</v>
      </c>
      <c r="E337">
        <v>1</v>
      </c>
      <c r="F337">
        <v>1</v>
      </c>
      <c r="G337">
        <v>1</v>
      </c>
      <c r="H337">
        <v>46.58</v>
      </c>
      <c r="I337" t="s">
        <v>21</v>
      </c>
      <c r="J337" t="s">
        <v>37</v>
      </c>
      <c r="K337">
        <v>38335</v>
      </c>
      <c r="L337">
        <v>142957</v>
      </c>
    </row>
    <row r="338" spans="1:12" x14ac:dyDescent="0.25">
      <c r="A338">
        <v>337</v>
      </c>
      <c r="B338" t="s">
        <v>14</v>
      </c>
      <c r="C338" t="s">
        <v>17</v>
      </c>
      <c r="D338" s="2">
        <v>45396</v>
      </c>
      <c r="E338">
        <v>1</v>
      </c>
      <c r="F338">
        <v>0</v>
      </c>
      <c r="G338">
        <v>0</v>
      </c>
      <c r="H338">
        <v>101.17</v>
      </c>
      <c r="I338" t="s">
        <v>26</v>
      </c>
      <c r="J338" t="s">
        <v>37</v>
      </c>
      <c r="K338">
        <v>141516</v>
      </c>
      <c r="L338">
        <v>69750</v>
      </c>
    </row>
    <row r="339" spans="1:12" x14ac:dyDescent="0.25">
      <c r="A339">
        <v>338</v>
      </c>
      <c r="B339" t="s">
        <v>10</v>
      </c>
      <c r="C339" t="s">
        <v>20</v>
      </c>
      <c r="D339" s="2">
        <v>45589</v>
      </c>
      <c r="E339">
        <v>1</v>
      </c>
      <c r="F339">
        <v>1</v>
      </c>
      <c r="G339">
        <v>1</v>
      </c>
      <c r="H339">
        <v>25.32</v>
      </c>
      <c r="I339" t="s">
        <v>21</v>
      </c>
      <c r="J339" t="s">
        <v>36</v>
      </c>
      <c r="K339">
        <v>77704</v>
      </c>
      <c r="L339">
        <v>158793</v>
      </c>
    </row>
    <row r="340" spans="1:12" x14ac:dyDescent="0.25">
      <c r="A340">
        <v>339</v>
      </c>
      <c r="B340" t="s">
        <v>11</v>
      </c>
      <c r="C340" t="s">
        <v>20</v>
      </c>
      <c r="D340" s="2">
        <v>45551</v>
      </c>
      <c r="E340">
        <v>1</v>
      </c>
      <c r="F340">
        <v>1</v>
      </c>
      <c r="G340">
        <v>1</v>
      </c>
      <c r="H340">
        <v>18.53</v>
      </c>
      <c r="I340" t="s">
        <v>21</v>
      </c>
      <c r="J340" t="s">
        <v>37</v>
      </c>
      <c r="K340">
        <v>127396</v>
      </c>
      <c r="L340">
        <v>44909</v>
      </c>
    </row>
    <row r="341" spans="1:12" x14ac:dyDescent="0.25">
      <c r="A341">
        <v>340</v>
      </c>
      <c r="B341" t="s">
        <v>14</v>
      </c>
      <c r="C341" t="s">
        <v>16</v>
      </c>
      <c r="D341" s="2">
        <v>45385</v>
      </c>
      <c r="E341">
        <v>1</v>
      </c>
      <c r="F341">
        <v>1</v>
      </c>
      <c r="G341">
        <v>1</v>
      </c>
      <c r="H341">
        <v>83.09</v>
      </c>
      <c r="I341" t="s">
        <v>21</v>
      </c>
      <c r="J341" t="s">
        <v>37</v>
      </c>
      <c r="K341">
        <v>78973</v>
      </c>
      <c r="L341">
        <v>74542</v>
      </c>
    </row>
    <row r="342" spans="1:12" x14ac:dyDescent="0.25">
      <c r="A342">
        <v>341</v>
      </c>
      <c r="B342" t="s">
        <v>15</v>
      </c>
      <c r="C342" t="s">
        <v>20</v>
      </c>
      <c r="D342" s="2">
        <v>45607</v>
      </c>
      <c r="E342">
        <v>1</v>
      </c>
      <c r="F342">
        <v>1</v>
      </c>
      <c r="G342">
        <v>1</v>
      </c>
      <c r="H342">
        <v>98.01</v>
      </c>
      <c r="I342" t="s">
        <v>21</v>
      </c>
      <c r="J342" t="s">
        <v>37</v>
      </c>
      <c r="K342">
        <v>137852</v>
      </c>
      <c r="L342">
        <v>23477</v>
      </c>
    </row>
    <row r="343" spans="1:12" x14ac:dyDescent="0.25">
      <c r="A343">
        <v>342</v>
      </c>
      <c r="B343" t="s">
        <v>15</v>
      </c>
      <c r="C343" t="s">
        <v>18</v>
      </c>
      <c r="D343" s="2">
        <v>45320</v>
      </c>
      <c r="E343">
        <v>1</v>
      </c>
      <c r="F343">
        <v>1</v>
      </c>
      <c r="G343">
        <v>1</v>
      </c>
      <c r="H343">
        <v>2.58</v>
      </c>
      <c r="I343" t="s">
        <v>21</v>
      </c>
      <c r="J343" t="s">
        <v>36</v>
      </c>
      <c r="K343">
        <v>95766</v>
      </c>
      <c r="L343">
        <v>42725</v>
      </c>
    </row>
    <row r="344" spans="1:12" x14ac:dyDescent="0.25">
      <c r="A344">
        <v>343</v>
      </c>
      <c r="B344" t="s">
        <v>15</v>
      </c>
      <c r="C344" t="s">
        <v>18</v>
      </c>
      <c r="D344" s="2">
        <v>45521</v>
      </c>
      <c r="E344">
        <v>1</v>
      </c>
      <c r="F344">
        <v>1</v>
      </c>
      <c r="G344">
        <v>1</v>
      </c>
      <c r="H344">
        <v>183.45</v>
      </c>
      <c r="I344" t="s">
        <v>21</v>
      </c>
      <c r="J344" t="s">
        <v>37</v>
      </c>
      <c r="K344">
        <v>132037</v>
      </c>
      <c r="L344">
        <v>130138</v>
      </c>
    </row>
    <row r="345" spans="1:12" x14ac:dyDescent="0.25">
      <c r="A345">
        <v>344</v>
      </c>
      <c r="B345" t="s">
        <v>11</v>
      </c>
      <c r="C345" t="s">
        <v>16</v>
      </c>
      <c r="D345" s="2">
        <v>45334</v>
      </c>
      <c r="E345">
        <v>1</v>
      </c>
      <c r="F345">
        <v>1</v>
      </c>
      <c r="G345">
        <v>1</v>
      </c>
      <c r="H345">
        <v>86.13</v>
      </c>
      <c r="I345" t="s">
        <v>21</v>
      </c>
      <c r="J345" t="s">
        <v>37</v>
      </c>
      <c r="K345">
        <v>129629</v>
      </c>
      <c r="L345">
        <v>84598</v>
      </c>
    </row>
    <row r="346" spans="1:12" x14ac:dyDescent="0.25">
      <c r="A346">
        <v>345</v>
      </c>
      <c r="B346" t="s">
        <v>15</v>
      </c>
      <c r="C346" t="s">
        <v>18</v>
      </c>
      <c r="D346" s="2">
        <v>45442</v>
      </c>
      <c r="E346">
        <v>1</v>
      </c>
      <c r="F346">
        <v>1</v>
      </c>
      <c r="G346">
        <v>1</v>
      </c>
      <c r="H346">
        <v>95.52</v>
      </c>
      <c r="I346" t="s">
        <v>21</v>
      </c>
      <c r="J346" t="s">
        <v>36</v>
      </c>
      <c r="K346">
        <v>122550</v>
      </c>
      <c r="L346">
        <v>103599</v>
      </c>
    </row>
    <row r="347" spans="1:12" x14ac:dyDescent="0.25">
      <c r="A347">
        <v>346</v>
      </c>
      <c r="B347" t="s">
        <v>13</v>
      </c>
      <c r="C347" t="s">
        <v>17</v>
      </c>
      <c r="D347" s="2">
        <v>45304</v>
      </c>
      <c r="E347">
        <v>1</v>
      </c>
      <c r="F347">
        <v>1</v>
      </c>
      <c r="G347">
        <v>1</v>
      </c>
      <c r="H347">
        <v>43.14</v>
      </c>
      <c r="I347" t="s">
        <v>21</v>
      </c>
      <c r="J347" t="s">
        <v>36</v>
      </c>
      <c r="K347">
        <v>114890</v>
      </c>
      <c r="L347">
        <v>236834</v>
      </c>
    </row>
    <row r="348" spans="1:12" x14ac:dyDescent="0.25">
      <c r="A348">
        <v>347</v>
      </c>
      <c r="B348" t="s">
        <v>14</v>
      </c>
      <c r="C348" t="s">
        <v>18</v>
      </c>
      <c r="D348" s="2">
        <v>45474</v>
      </c>
      <c r="E348">
        <v>1</v>
      </c>
      <c r="F348">
        <v>1</v>
      </c>
      <c r="G348">
        <v>1</v>
      </c>
      <c r="H348">
        <v>44.92</v>
      </c>
      <c r="I348" t="s">
        <v>21</v>
      </c>
      <c r="J348" t="s">
        <v>36</v>
      </c>
      <c r="K348">
        <v>11099</v>
      </c>
      <c r="L348">
        <v>215262</v>
      </c>
    </row>
    <row r="349" spans="1:12" x14ac:dyDescent="0.25">
      <c r="A349">
        <v>348</v>
      </c>
      <c r="B349" t="s">
        <v>11</v>
      </c>
      <c r="C349" t="s">
        <v>20</v>
      </c>
      <c r="D349" s="2">
        <v>45359</v>
      </c>
      <c r="E349">
        <v>1</v>
      </c>
      <c r="F349">
        <v>1</v>
      </c>
      <c r="G349">
        <v>1</v>
      </c>
      <c r="H349">
        <v>47.74</v>
      </c>
      <c r="I349" t="s">
        <v>21</v>
      </c>
      <c r="J349" t="s">
        <v>37</v>
      </c>
      <c r="K349">
        <v>95480</v>
      </c>
      <c r="L349">
        <v>55962</v>
      </c>
    </row>
    <row r="350" spans="1:12" x14ac:dyDescent="0.25">
      <c r="A350">
        <v>349</v>
      </c>
      <c r="B350" t="s">
        <v>11</v>
      </c>
      <c r="C350" t="s">
        <v>18</v>
      </c>
      <c r="D350" s="2">
        <v>45353</v>
      </c>
      <c r="E350">
        <v>1</v>
      </c>
      <c r="F350">
        <v>1</v>
      </c>
      <c r="G350">
        <v>1</v>
      </c>
      <c r="H350">
        <v>33.03</v>
      </c>
      <c r="I350" t="s">
        <v>21</v>
      </c>
      <c r="J350" t="s">
        <v>36</v>
      </c>
      <c r="K350">
        <v>116480</v>
      </c>
      <c r="L350">
        <v>67958</v>
      </c>
    </row>
    <row r="351" spans="1:12" x14ac:dyDescent="0.25">
      <c r="A351">
        <v>350</v>
      </c>
      <c r="B351" t="s">
        <v>9</v>
      </c>
      <c r="C351" t="s">
        <v>18</v>
      </c>
      <c r="D351" s="2">
        <v>45552</v>
      </c>
      <c r="E351">
        <v>1</v>
      </c>
      <c r="F351">
        <v>1</v>
      </c>
      <c r="G351">
        <v>1</v>
      </c>
      <c r="H351">
        <v>105.14</v>
      </c>
      <c r="I351" t="s">
        <v>21</v>
      </c>
      <c r="J351" t="s">
        <v>38</v>
      </c>
      <c r="K351">
        <v>138136</v>
      </c>
      <c r="L351">
        <v>79252</v>
      </c>
    </row>
    <row r="352" spans="1:12" x14ac:dyDescent="0.25">
      <c r="A352">
        <v>351</v>
      </c>
      <c r="B352" t="s">
        <v>11</v>
      </c>
      <c r="C352" t="s">
        <v>18</v>
      </c>
      <c r="D352" s="2">
        <v>45640</v>
      </c>
      <c r="E352">
        <v>1</v>
      </c>
      <c r="F352">
        <v>1</v>
      </c>
      <c r="G352">
        <v>1</v>
      </c>
      <c r="H352">
        <v>99.05</v>
      </c>
      <c r="I352" t="s">
        <v>21</v>
      </c>
      <c r="J352" t="s">
        <v>36</v>
      </c>
      <c r="K352">
        <v>100566</v>
      </c>
      <c r="L352">
        <v>131033</v>
      </c>
    </row>
    <row r="353" spans="1:12" x14ac:dyDescent="0.25">
      <c r="A353">
        <v>352</v>
      </c>
      <c r="B353" t="s">
        <v>11</v>
      </c>
      <c r="C353" t="s">
        <v>16</v>
      </c>
      <c r="D353" s="2">
        <v>45652</v>
      </c>
      <c r="E353">
        <v>1</v>
      </c>
      <c r="F353">
        <v>1</v>
      </c>
      <c r="G353">
        <v>1</v>
      </c>
      <c r="H353">
        <v>61.99</v>
      </c>
      <c r="I353" t="s">
        <v>21</v>
      </c>
      <c r="J353" t="s">
        <v>38</v>
      </c>
      <c r="K353">
        <v>129518</v>
      </c>
      <c r="L353">
        <v>82095</v>
      </c>
    </row>
    <row r="354" spans="1:12" x14ac:dyDescent="0.25">
      <c r="A354">
        <v>353</v>
      </c>
      <c r="B354" t="s">
        <v>15</v>
      </c>
      <c r="C354" t="s">
        <v>19</v>
      </c>
      <c r="D354" s="2">
        <v>45515</v>
      </c>
      <c r="E354">
        <v>1</v>
      </c>
      <c r="F354">
        <v>0</v>
      </c>
      <c r="G354">
        <v>0</v>
      </c>
      <c r="H354">
        <v>53.52</v>
      </c>
      <c r="I354" t="s">
        <v>23</v>
      </c>
      <c r="J354" t="s">
        <v>37</v>
      </c>
      <c r="K354">
        <v>131104</v>
      </c>
      <c r="L354">
        <v>35656</v>
      </c>
    </row>
    <row r="355" spans="1:12" x14ac:dyDescent="0.25">
      <c r="A355">
        <v>354</v>
      </c>
      <c r="B355" t="s">
        <v>14</v>
      </c>
      <c r="C355" t="s">
        <v>20</v>
      </c>
      <c r="D355" s="2">
        <v>45610</v>
      </c>
      <c r="E355">
        <v>1</v>
      </c>
      <c r="F355">
        <v>1</v>
      </c>
      <c r="G355">
        <v>1</v>
      </c>
      <c r="H355">
        <v>7.92</v>
      </c>
      <c r="I355" t="s">
        <v>21</v>
      </c>
      <c r="J355" t="s">
        <v>37</v>
      </c>
      <c r="K355">
        <v>64700</v>
      </c>
      <c r="L355">
        <v>85488</v>
      </c>
    </row>
    <row r="356" spans="1:12" x14ac:dyDescent="0.25">
      <c r="A356">
        <v>355</v>
      </c>
      <c r="B356" t="s">
        <v>9</v>
      </c>
      <c r="C356" t="s">
        <v>19</v>
      </c>
      <c r="D356" s="2">
        <v>45371</v>
      </c>
      <c r="E356">
        <v>1</v>
      </c>
      <c r="F356">
        <v>0</v>
      </c>
      <c r="G356">
        <v>0</v>
      </c>
      <c r="H356">
        <v>214.52</v>
      </c>
      <c r="I356" t="s">
        <v>25</v>
      </c>
      <c r="J356" t="s">
        <v>38</v>
      </c>
      <c r="K356">
        <v>118054</v>
      </c>
      <c r="L356">
        <v>26307</v>
      </c>
    </row>
    <row r="357" spans="1:12" x14ac:dyDescent="0.25">
      <c r="A357">
        <v>356</v>
      </c>
      <c r="B357" t="s">
        <v>11</v>
      </c>
      <c r="C357" t="s">
        <v>16</v>
      </c>
      <c r="D357" s="2">
        <v>45508</v>
      </c>
      <c r="E357">
        <v>1</v>
      </c>
      <c r="F357">
        <v>1</v>
      </c>
      <c r="G357">
        <v>1</v>
      </c>
      <c r="H357">
        <v>41.7</v>
      </c>
      <c r="I357" t="s">
        <v>21</v>
      </c>
      <c r="J357" t="s">
        <v>37</v>
      </c>
      <c r="K357">
        <v>144021</v>
      </c>
      <c r="L357">
        <v>193477</v>
      </c>
    </row>
    <row r="358" spans="1:12" x14ac:dyDescent="0.25">
      <c r="A358">
        <v>357</v>
      </c>
      <c r="B358" t="s">
        <v>13</v>
      </c>
      <c r="C358" t="s">
        <v>18</v>
      </c>
      <c r="D358" s="2">
        <v>45323</v>
      </c>
      <c r="E358">
        <v>1</v>
      </c>
      <c r="F358">
        <v>1</v>
      </c>
      <c r="G358">
        <v>1</v>
      </c>
      <c r="H358">
        <v>65.05</v>
      </c>
      <c r="I358" t="s">
        <v>21</v>
      </c>
      <c r="J358" t="s">
        <v>38</v>
      </c>
      <c r="K358">
        <v>14409</v>
      </c>
      <c r="L358">
        <v>230359</v>
      </c>
    </row>
    <row r="359" spans="1:12" x14ac:dyDescent="0.25">
      <c r="A359">
        <v>358</v>
      </c>
      <c r="B359" t="s">
        <v>15</v>
      </c>
      <c r="C359" t="s">
        <v>16</v>
      </c>
      <c r="D359" s="2">
        <v>45591</v>
      </c>
      <c r="E359">
        <v>1</v>
      </c>
      <c r="F359">
        <v>1</v>
      </c>
      <c r="G359">
        <v>1</v>
      </c>
      <c r="H359">
        <v>133.96</v>
      </c>
      <c r="I359" t="s">
        <v>21</v>
      </c>
      <c r="J359" t="s">
        <v>38</v>
      </c>
      <c r="K359">
        <v>5330</v>
      </c>
      <c r="L359">
        <v>122667</v>
      </c>
    </row>
    <row r="360" spans="1:12" x14ac:dyDescent="0.25">
      <c r="A360">
        <v>359</v>
      </c>
      <c r="B360" t="s">
        <v>12</v>
      </c>
      <c r="C360" t="s">
        <v>19</v>
      </c>
      <c r="D360" s="2">
        <v>45448</v>
      </c>
      <c r="E360">
        <v>1</v>
      </c>
      <c r="F360">
        <v>0</v>
      </c>
      <c r="G360">
        <v>0</v>
      </c>
      <c r="H360">
        <v>142.4</v>
      </c>
      <c r="I360" t="s">
        <v>26</v>
      </c>
      <c r="J360" t="s">
        <v>36</v>
      </c>
      <c r="K360">
        <v>59614</v>
      </c>
      <c r="L360">
        <v>99350</v>
      </c>
    </row>
    <row r="361" spans="1:12" x14ac:dyDescent="0.25">
      <c r="A361">
        <v>360</v>
      </c>
      <c r="B361" t="s">
        <v>12</v>
      </c>
      <c r="C361" t="s">
        <v>19</v>
      </c>
      <c r="D361" s="2">
        <v>45572</v>
      </c>
      <c r="E361">
        <v>1</v>
      </c>
      <c r="F361">
        <v>1</v>
      </c>
      <c r="G361">
        <v>1</v>
      </c>
      <c r="H361">
        <v>89.29</v>
      </c>
      <c r="I361" t="s">
        <v>21</v>
      </c>
      <c r="J361" t="s">
        <v>38</v>
      </c>
      <c r="K361">
        <v>29931</v>
      </c>
      <c r="L361">
        <v>79546</v>
      </c>
    </row>
    <row r="362" spans="1:12" x14ac:dyDescent="0.25">
      <c r="A362">
        <v>361</v>
      </c>
      <c r="B362" t="s">
        <v>13</v>
      </c>
      <c r="C362" t="s">
        <v>19</v>
      </c>
      <c r="D362" s="2">
        <v>45606</v>
      </c>
      <c r="E362">
        <v>1</v>
      </c>
      <c r="F362">
        <v>0</v>
      </c>
      <c r="G362">
        <v>0</v>
      </c>
      <c r="H362">
        <v>108.96</v>
      </c>
      <c r="I362" t="s">
        <v>22</v>
      </c>
      <c r="J362" t="s">
        <v>38</v>
      </c>
      <c r="K362">
        <v>129343</v>
      </c>
      <c r="L362">
        <v>207922</v>
      </c>
    </row>
    <row r="363" spans="1:12" x14ac:dyDescent="0.25">
      <c r="A363">
        <v>362</v>
      </c>
      <c r="B363" t="s">
        <v>11</v>
      </c>
      <c r="C363" t="s">
        <v>16</v>
      </c>
      <c r="D363" s="2">
        <v>45477</v>
      </c>
      <c r="E363">
        <v>1</v>
      </c>
      <c r="F363">
        <v>1</v>
      </c>
      <c r="G363">
        <v>1</v>
      </c>
      <c r="H363">
        <v>320.61</v>
      </c>
      <c r="I363" t="s">
        <v>21</v>
      </c>
      <c r="J363" t="s">
        <v>38</v>
      </c>
      <c r="K363">
        <v>100773</v>
      </c>
      <c r="L363">
        <v>219762</v>
      </c>
    </row>
    <row r="364" spans="1:12" x14ac:dyDescent="0.25">
      <c r="A364">
        <v>363</v>
      </c>
      <c r="B364" t="s">
        <v>9</v>
      </c>
      <c r="C364" t="s">
        <v>19</v>
      </c>
      <c r="D364" s="2">
        <v>45627</v>
      </c>
      <c r="E364">
        <v>1</v>
      </c>
      <c r="F364">
        <v>1</v>
      </c>
      <c r="G364">
        <v>1</v>
      </c>
      <c r="H364">
        <v>78.569999999999993</v>
      </c>
      <c r="I364" t="s">
        <v>21</v>
      </c>
      <c r="J364" t="s">
        <v>36</v>
      </c>
      <c r="K364">
        <v>56647</v>
      </c>
      <c r="L364">
        <v>66180</v>
      </c>
    </row>
    <row r="365" spans="1:12" x14ac:dyDescent="0.25">
      <c r="A365">
        <v>364</v>
      </c>
      <c r="B365" t="s">
        <v>15</v>
      </c>
      <c r="C365" t="s">
        <v>20</v>
      </c>
      <c r="D365" s="2">
        <v>45607</v>
      </c>
      <c r="E365">
        <v>1</v>
      </c>
      <c r="F365">
        <v>0</v>
      </c>
      <c r="G365">
        <v>0</v>
      </c>
      <c r="H365">
        <v>102.52</v>
      </c>
      <c r="I365" t="s">
        <v>25</v>
      </c>
      <c r="J365" t="s">
        <v>37</v>
      </c>
      <c r="K365">
        <v>96933</v>
      </c>
      <c r="L365">
        <v>92348</v>
      </c>
    </row>
    <row r="366" spans="1:12" x14ac:dyDescent="0.25">
      <c r="A366">
        <v>365</v>
      </c>
      <c r="B366" t="s">
        <v>13</v>
      </c>
      <c r="C366" t="s">
        <v>18</v>
      </c>
      <c r="D366" s="2">
        <v>45329</v>
      </c>
      <c r="E366">
        <v>1</v>
      </c>
      <c r="F366">
        <v>1</v>
      </c>
      <c r="G366">
        <v>1</v>
      </c>
      <c r="H366">
        <v>32.1</v>
      </c>
      <c r="I366" t="s">
        <v>21</v>
      </c>
      <c r="J366" t="s">
        <v>37</v>
      </c>
      <c r="K366">
        <v>106096</v>
      </c>
      <c r="L366">
        <v>143189</v>
      </c>
    </row>
    <row r="367" spans="1:12" x14ac:dyDescent="0.25">
      <c r="A367">
        <v>366</v>
      </c>
      <c r="B367" t="s">
        <v>15</v>
      </c>
      <c r="C367" t="s">
        <v>20</v>
      </c>
      <c r="D367" s="2">
        <v>45641</v>
      </c>
      <c r="E367">
        <v>1</v>
      </c>
      <c r="F367">
        <v>1</v>
      </c>
      <c r="G367">
        <v>1</v>
      </c>
      <c r="H367">
        <v>84.8</v>
      </c>
      <c r="I367" t="s">
        <v>21</v>
      </c>
      <c r="J367" t="s">
        <v>38</v>
      </c>
      <c r="K367">
        <v>53761</v>
      </c>
      <c r="L367">
        <v>71507</v>
      </c>
    </row>
    <row r="368" spans="1:12" x14ac:dyDescent="0.25">
      <c r="A368">
        <v>367</v>
      </c>
      <c r="B368" t="s">
        <v>10</v>
      </c>
      <c r="C368" t="s">
        <v>16</v>
      </c>
      <c r="D368" s="2">
        <v>45615</v>
      </c>
      <c r="E368">
        <v>1</v>
      </c>
      <c r="F368">
        <v>1</v>
      </c>
      <c r="G368">
        <v>1</v>
      </c>
      <c r="H368">
        <v>79.13</v>
      </c>
      <c r="I368" t="s">
        <v>21</v>
      </c>
      <c r="J368" t="s">
        <v>38</v>
      </c>
      <c r="K368">
        <v>95332</v>
      </c>
      <c r="L368">
        <v>154297</v>
      </c>
    </row>
    <row r="369" spans="1:12" x14ac:dyDescent="0.25">
      <c r="A369">
        <v>368</v>
      </c>
      <c r="B369" t="s">
        <v>9</v>
      </c>
      <c r="C369" t="s">
        <v>19</v>
      </c>
      <c r="D369" s="2">
        <v>45307</v>
      </c>
      <c r="E369">
        <v>1</v>
      </c>
      <c r="F369">
        <v>1</v>
      </c>
      <c r="G369">
        <v>1</v>
      </c>
      <c r="H369">
        <v>62.48</v>
      </c>
      <c r="I369" t="s">
        <v>21</v>
      </c>
      <c r="J369" t="s">
        <v>37</v>
      </c>
      <c r="K369">
        <v>92065</v>
      </c>
      <c r="L369">
        <v>220182</v>
      </c>
    </row>
    <row r="370" spans="1:12" x14ac:dyDescent="0.25">
      <c r="A370">
        <v>369</v>
      </c>
      <c r="B370" t="s">
        <v>11</v>
      </c>
      <c r="C370" t="s">
        <v>16</v>
      </c>
      <c r="D370" s="2">
        <v>45456</v>
      </c>
      <c r="E370">
        <v>1</v>
      </c>
      <c r="F370">
        <v>1</v>
      </c>
      <c r="G370">
        <v>0</v>
      </c>
      <c r="H370">
        <v>25.54</v>
      </c>
      <c r="I370" t="s">
        <v>22</v>
      </c>
      <c r="J370" t="s">
        <v>37</v>
      </c>
      <c r="K370">
        <v>136932</v>
      </c>
      <c r="L370">
        <v>26826</v>
      </c>
    </row>
    <row r="371" spans="1:12" x14ac:dyDescent="0.25">
      <c r="A371">
        <v>370</v>
      </c>
      <c r="B371" t="s">
        <v>11</v>
      </c>
      <c r="C371" t="s">
        <v>20</v>
      </c>
      <c r="D371" s="2">
        <v>45337</v>
      </c>
      <c r="E371">
        <v>1</v>
      </c>
      <c r="F371">
        <v>0</v>
      </c>
      <c r="G371">
        <v>0</v>
      </c>
      <c r="H371">
        <v>73.150000000000006</v>
      </c>
      <c r="I371" t="s">
        <v>26</v>
      </c>
      <c r="J371" t="s">
        <v>37</v>
      </c>
      <c r="K371">
        <v>54834</v>
      </c>
      <c r="L371">
        <v>79987</v>
      </c>
    </row>
    <row r="372" spans="1:12" x14ac:dyDescent="0.25">
      <c r="A372">
        <v>371</v>
      </c>
      <c r="B372" t="s">
        <v>11</v>
      </c>
      <c r="C372" t="s">
        <v>20</v>
      </c>
      <c r="D372" s="2">
        <v>45577</v>
      </c>
      <c r="E372">
        <v>1</v>
      </c>
      <c r="F372">
        <v>1</v>
      </c>
      <c r="G372">
        <v>0</v>
      </c>
      <c r="H372">
        <v>108.14</v>
      </c>
      <c r="I372" t="s">
        <v>22</v>
      </c>
      <c r="J372" t="s">
        <v>37</v>
      </c>
      <c r="K372">
        <v>67976</v>
      </c>
      <c r="L372">
        <v>68073</v>
      </c>
    </row>
    <row r="373" spans="1:12" x14ac:dyDescent="0.25">
      <c r="A373">
        <v>372</v>
      </c>
      <c r="B373" t="s">
        <v>14</v>
      </c>
      <c r="C373" t="s">
        <v>16</v>
      </c>
      <c r="D373" s="2">
        <v>45429</v>
      </c>
      <c r="E373">
        <v>1</v>
      </c>
      <c r="F373">
        <v>1</v>
      </c>
      <c r="G373">
        <v>0</v>
      </c>
      <c r="H373">
        <v>103.25</v>
      </c>
      <c r="I373" t="s">
        <v>24</v>
      </c>
      <c r="J373" t="s">
        <v>36</v>
      </c>
      <c r="K373">
        <v>95566</v>
      </c>
      <c r="L373">
        <v>83092</v>
      </c>
    </row>
    <row r="374" spans="1:12" x14ac:dyDescent="0.25">
      <c r="A374">
        <v>373</v>
      </c>
      <c r="B374" t="s">
        <v>15</v>
      </c>
      <c r="C374" t="s">
        <v>19</v>
      </c>
      <c r="D374" s="2">
        <v>45599</v>
      </c>
      <c r="E374">
        <v>1</v>
      </c>
      <c r="F374">
        <v>0</v>
      </c>
      <c r="G374">
        <v>0</v>
      </c>
      <c r="H374">
        <v>44.2</v>
      </c>
      <c r="I374" t="s">
        <v>24</v>
      </c>
      <c r="J374" t="s">
        <v>38</v>
      </c>
      <c r="K374">
        <v>63105</v>
      </c>
      <c r="L374">
        <v>217853</v>
      </c>
    </row>
    <row r="375" spans="1:12" x14ac:dyDescent="0.25">
      <c r="A375">
        <v>374</v>
      </c>
      <c r="B375" t="s">
        <v>11</v>
      </c>
      <c r="C375" t="s">
        <v>16</v>
      </c>
      <c r="D375" s="2">
        <v>45410</v>
      </c>
      <c r="E375">
        <v>1</v>
      </c>
      <c r="F375">
        <v>1</v>
      </c>
      <c r="G375">
        <v>1</v>
      </c>
      <c r="H375">
        <v>73.760000000000005</v>
      </c>
      <c r="I375" t="s">
        <v>21</v>
      </c>
      <c r="J375" t="s">
        <v>37</v>
      </c>
      <c r="K375">
        <v>76601</v>
      </c>
      <c r="L375">
        <v>204869</v>
      </c>
    </row>
    <row r="376" spans="1:12" x14ac:dyDescent="0.25">
      <c r="A376">
        <v>375</v>
      </c>
      <c r="B376" t="s">
        <v>10</v>
      </c>
      <c r="C376" t="s">
        <v>16</v>
      </c>
      <c r="D376" s="2">
        <v>45500</v>
      </c>
      <c r="E376">
        <v>1</v>
      </c>
      <c r="F376">
        <v>1</v>
      </c>
      <c r="G376">
        <v>1</v>
      </c>
      <c r="H376">
        <v>31.04</v>
      </c>
      <c r="I376" t="s">
        <v>21</v>
      </c>
      <c r="J376" t="s">
        <v>36</v>
      </c>
      <c r="K376">
        <v>53187</v>
      </c>
      <c r="L376">
        <v>195267</v>
      </c>
    </row>
    <row r="377" spans="1:12" x14ac:dyDescent="0.25">
      <c r="A377">
        <v>376</v>
      </c>
      <c r="B377" t="s">
        <v>11</v>
      </c>
      <c r="C377" t="s">
        <v>16</v>
      </c>
      <c r="D377" s="2">
        <v>45478</v>
      </c>
      <c r="E377">
        <v>1</v>
      </c>
      <c r="F377">
        <v>0</v>
      </c>
      <c r="G377">
        <v>0</v>
      </c>
      <c r="H377">
        <v>100.47</v>
      </c>
      <c r="I377" t="s">
        <v>24</v>
      </c>
      <c r="J377" t="s">
        <v>38</v>
      </c>
      <c r="K377">
        <v>7054</v>
      </c>
      <c r="L377">
        <v>170537</v>
      </c>
    </row>
    <row r="378" spans="1:12" x14ac:dyDescent="0.25">
      <c r="A378">
        <v>377</v>
      </c>
      <c r="B378" t="s">
        <v>10</v>
      </c>
      <c r="C378" t="s">
        <v>17</v>
      </c>
      <c r="D378" s="2">
        <v>45621</v>
      </c>
      <c r="E378">
        <v>1</v>
      </c>
      <c r="F378">
        <v>1</v>
      </c>
      <c r="G378">
        <v>1</v>
      </c>
      <c r="H378">
        <v>20.23</v>
      </c>
      <c r="I378" t="s">
        <v>21</v>
      </c>
      <c r="J378" t="s">
        <v>36</v>
      </c>
      <c r="K378">
        <v>45025</v>
      </c>
      <c r="L378">
        <v>144231</v>
      </c>
    </row>
    <row r="379" spans="1:12" x14ac:dyDescent="0.25">
      <c r="A379">
        <v>378</v>
      </c>
      <c r="B379" t="s">
        <v>12</v>
      </c>
      <c r="C379" t="s">
        <v>17</v>
      </c>
      <c r="D379" s="2">
        <v>45377</v>
      </c>
      <c r="E379">
        <v>1</v>
      </c>
      <c r="F379">
        <v>0</v>
      </c>
      <c r="G379">
        <v>0</v>
      </c>
      <c r="H379">
        <v>81.260000000000005</v>
      </c>
      <c r="I379" t="s">
        <v>25</v>
      </c>
      <c r="J379" t="s">
        <v>36</v>
      </c>
      <c r="K379">
        <v>92356</v>
      </c>
      <c r="L379">
        <v>31436</v>
      </c>
    </row>
    <row r="380" spans="1:12" x14ac:dyDescent="0.25">
      <c r="A380">
        <v>379</v>
      </c>
      <c r="B380" t="s">
        <v>9</v>
      </c>
      <c r="C380" t="s">
        <v>20</v>
      </c>
      <c r="D380" s="2">
        <v>45368</v>
      </c>
      <c r="E380">
        <v>1</v>
      </c>
      <c r="F380">
        <v>1</v>
      </c>
      <c r="G380">
        <v>1</v>
      </c>
      <c r="H380">
        <v>214.37</v>
      </c>
      <c r="I380" t="s">
        <v>21</v>
      </c>
      <c r="J380" t="s">
        <v>37</v>
      </c>
      <c r="K380">
        <v>36205</v>
      </c>
      <c r="L380">
        <v>216515</v>
      </c>
    </row>
    <row r="381" spans="1:12" x14ac:dyDescent="0.25">
      <c r="A381">
        <v>380</v>
      </c>
      <c r="B381" t="s">
        <v>13</v>
      </c>
      <c r="C381" t="s">
        <v>20</v>
      </c>
      <c r="D381" s="2">
        <v>45591</v>
      </c>
      <c r="E381">
        <v>1</v>
      </c>
      <c r="F381">
        <v>1</v>
      </c>
      <c r="G381">
        <v>1</v>
      </c>
      <c r="H381">
        <v>98.69</v>
      </c>
      <c r="I381" t="s">
        <v>21</v>
      </c>
      <c r="J381" t="s">
        <v>38</v>
      </c>
      <c r="K381">
        <v>17279</v>
      </c>
      <c r="L381">
        <v>193732</v>
      </c>
    </row>
    <row r="382" spans="1:12" x14ac:dyDescent="0.25">
      <c r="A382">
        <v>381</v>
      </c>
      <c r="B382" t="s">
        <v>12</v>
      </c>
      <c r="C382" t="s">
        <v>19</v>
      </c>
      <c r="D382" s="2">
        <v>45355</v>
      </c>
      <c r="E382">
        <v>1</v>
      </c>
      <c r="F382">
        <v>1</v>
      </c>
      <c r="G382">
        <v>1</v>
      </c>
      <c r="H382">
        <v>64.989999999999995</v>
      </c>
      <c r="I382" t="s">
        <v>21</v>
      </c>
      <c r="J382" t="s">
        <v>37</v>
      </c>
      <c r="K382">
        <v>124403</v>
      </c>
      <c r="L382">
        <v>231372</v>
      </c>
    </row>
    <row r="383" spans="1:12" x14ac:dyDescent="0.25">
      <c r="A383">
        <v>382</v>
      </c>
      <c r="B383" t="s">
        <v>15</v>
      </c>
      <c r="C383" t="s">
        <v>17</v>
      </c>
      <c r="D383" s="2">
        <v>45373</v>
      </c>
      <c r="E383">
        <v>1</v>
      </c>
      <c r="F383">
        <v>1</v>
      </c>
      <c r="G383">
        <v>1</v>
      </c>
      <c r="H383">
        <v>70.790000000000006</v>
      </c>
      <c r="I383" t="s">
        <v>21</v>
      </c>
      <c r="J383" t="s">
        <v>37</v>
      </c>
      <c r="K383">
        <v>111829</v>
      </c>
      <c r="L383">
        <v>160341</v>
      </c>
    </row>
    <row r="384" spans="1:12" x14ac:dyDescent="0.25">
      <c r="A384">
        <v>383</v>
      </c>
      <c r="B384" t="s">
        <v>11</v>
      </c>
      <c r="C384" t="s">
        <v>17</v>
      </c>
      <c r="D384" s="2">
        <v>45635</v>
      </c>
      <c r="E384">
        <v>1</v>
      </c>
      <c r="F384">
        <v>1</v>
      </c>
      <c r="G384">
        <v>1</v>
      </c>
      <c r="H384">
        <v>67.75</v>
      </c>
      <c r="I384" t="s">
        <v>21</v>
      </c>
      <c r="J384" t="s">
        <v>36</v>
      </c>
      <c r="K384">
        <v>146476</v>
      </c>
      <c r="L384">
        <v>114150</v>
      </c>
    </row>
    <row r="385" spans="1:12" x14ac:dyDescent="0.25">
      <c r="A385">
        <v>384</v>
      </c>
      <c r="B385" t="s">
        <v>9</v>
      </c>
      <c r="C385" t="s">
        <v>20</v>
      </c>
      <c r="D385" s="2">
        <v>45350</v>
      </c>
      <c r="E385">
        <v>1</v>
      </c>
      <c r="F385">
        <v>1</v>
      </c>
      <c r="G385">
        <v>1</v>
      </c>
      <c r="H385">
        <v>49.94</v>
      </c>
      <c r="I385" t="s">
        <v>21</v>
      </c>
      <c r="J385" t="s">
        <v>38</v>
      </c>
      <c r="K385">
        <v>53374</v>
      </c>
      <c r="L385">
        <v>48705</v>
      </c>
    </row>
    <row r="386" spans="1:12" x14ac:dyDescent="0.25">
      <c r="A386">
        <v>385</v>
      </c>
      <c r="B386" t="s">
        <v>13</v>
      </c>
      <c r="C386" t="s">
        <v>16</v>
      </c>
      <c r="D386" s="2">
        <v>45437</v>
      </c>
      <c r="E386">
        <v>1</v>
      </c>
      <c r="F386">
        <v>0</v>
      </c>
      <c r="G386">
        <v>0</v>
      </c>
      <c r="H386">
        <v>85.19</v>
      </c>
      <c r="I386" t="s">
        <v>26</v>
      </c>
      <c r="J386" t="s">
        <v>38</v>
      </c>
      <c r="K386">
        <v>36323</v>
      </c>
      <c r="L386">
        <v>236466</v>
      </c>
    </row>
    <row r="387" spans="1:12" x14ac:dyDescent="0.25">
      <c r="A387">
        <v>386</v>
      </c>
      <c r="B387" t="s">
        <v>9</v>
      </c>
      <c r="C387" t="s">
        <v>18</v>
      </c>
      <c r="D387" s="2">
        <v>45408</v>
      </c>
      <c r="E387">
        <v>1</v>
      </c>
      <c r="F387">
        <v>1</v>
      </c>
      <c r="G387">
        <v>1</v>
      </c>
      <c r="H387">
        <v>84.39</v>
      </c>
      <c r="I387" t="s">
        <v>21</v>
      </c>
      <c r="J387" t="s">
        <v>37</v>
      </c>
      <c r="K387">
        <v>29235</v>
      </c>
      <c r="L387">
        <v>88330</v>
      </c>
    </row>
    <row r="388" spans="1:12" x14ac:dyDescent="0.25">
      <c r="A388">
        <v>387</v>
      </c>
      <c r="B388" t="s">
        <v>10</v>
      </c>
      <c r="C388" t="s">
        <v>18</v>
      </c>
      <c r="D388" s="2">
        <v>45424</v>
      </c>
      <c r="E388">
        <v>1</v>
      </c>
      <c r="F388">
        <v>0</v>
      </c>
      <c r="G388">
        <v>0</v>
      </c>
      <c r="H388">
        <v>53.57</v>
      </c>
      <c r="I388" t="s">
        <v>23</v>
      </c>
      <c r="J388" t="s">
        <v>37</v>
      </c>
      <c r="K388">
        <v>105712</v>
      </c>
      <c r="L388">
        <v>72644</v>
      </c>
    </row>
    <row r="389" spans="1:12" x14ac:dyDescent="0.25">
      <c r="A389">
        <v>388</v>
      </c>
      <c r="B389" t="s">
        <v>15</v>
      </c>
      <c r="C389" t="s">
        <v>17</v>
      </c>
      <c r="D389" s="2">
        <v>45561</v>
      </c>
      <c r="E389">
        <v>1</v>
      </c>
      <c r="F389">
        <v>1</v>
      </c>
      <c r="G389">
        <v>1</v>
      </c>
      <c r="H389">
        <v>90.6</v>
      </c>
      <c r="I389" t="s">
        <v>21</v>
      </c>
      <c r="J389" t="s">
        <v>37</v>
      </c>
      <c r="K389">
        <v>104505</v>
      </c>
      <c r="L389">
        <v>230879</v>
      </c>
    </row>
    <row r="390" spans="1:12" x14ac:dyDescent="0.25">
      <c r="A390">
        <v>389</v>
      </c>
      <c r="B390" t="s">
        <v>14</v>
      </c>
      <c r="C390" t="s">
        <v>18</v>
      </c>
      <c r="D390" s="2">
        <v>45401</v>
      </c>
      <c r="E390">
        <v>1</v>
      </c>
      <c r="F390">
        <v>1</v>
      </c>
      <c r="G390">
        <v>1</v>
      </c>
      <c r="H390">
        <v>42.9</v>
      </c>
      <c r="I390" t="s">
        <v>21</v>
      </c>
      <c r="J390" t="s">
        <v>36</v>
      </c>
      <c r="K390">
        <v>86836</v>
      </c>
      <c r="L390">
        <v>153271</v>
      </c>
    </row>
    <row r="391" spans="1:12" x14ac:dyDescent="0.25">
      <c r="A391">
        <v>390</v>
      </c>
      <c r="B391" t="s">
        <v>12</v>
      </c>
      <c r="C391" t="s">
        <v>18</v>
      </c>
      <c r="D391" s="2">
        <v>45479</v>
      </c>
      <c r="E391">
        <v>1</v>
      </c>
      <c r="F391">
        <v>1</v>
      </c>
      <c r="G391">
        <v>1</v>
      </c>
      <c r="H391">
        <v>78.2</v>
      </c>
      <c r="I391" t="s">
        <v>21</v>
      </c>
      <c r="J391" t="s">
        <v>36</v>
      </c>
      <c r="K391">
        <v>39977</v>
      </c>
      <c r="L391">
        <v>49898</v>
      </c>
    </row>
    <row r="392" spans="1:12" x14ac:dyDescent="0.25">
      <c r="A392">
        <v>391</v>
      </c>
      <c r="B392" t="s">
        <v>12</v>
      </c>
      <c r="C392" t="s">
        <v>17</v>
      </c>
      <c r="D392" s="2">
        <v>45649</v>
      </c>
      <c r="E392">
        <v>1</v>
      </c>
      <c r="F392">
        <v>1</v>
      </c>
      <c r="G392">
        <v>1</v>
      </c>
      <c r="H392">
        <v>100.26</v>
      </c>
      <c r="I392" t="s">
        <v>21</v>
      </c>
      <c r="J392" t="s">
        <v>36</v>
      </c>
      <c r="K392">
        <v>74553</v>
      </c>
      <c r="L392">
        <v>158431</v>
      </c>
    </row>
    <row r="393" spans="1:12" x14ac:dyDescent="0.25">
      <c r="A393">
        <v>392</v>
      </c>
      <c r="B393" t="s">
        <v>9</v>
      </c>
      <c r="C393" t="s">
        <v>16</v>
      </c>
      <c r="D393" s="2">
        <v>45361</v>
      </c>
      <c r="E393">
        <v>1</v>
      </c>
      <c r="F393">
        <v>1</v>
      </c>
      <c r="G393">
        <v>1</v>
      </c>
      <c r="H393">
        <v>6.65</v>
      </c>
      <c r="I393" t="s">
        <v>21</v>
      </c>
      <c r="J393" t="s">
        <v>36</v>
      </c>
      <c r="K393">
        <v>80003</v>
      </c>
      <c r="L393">
        <v>233241</v>
      </c>
    </row>
    <row r="394" spans="1:12" x14ac:dyDescent="0.25">
      <c r="A394">
        <v>393</v>
      </c>
      <c r="B394" t="s">
        <v>13</v>
      </c>
      <c r="C394" t="s">
        <v>18</v>
      </c>
      <c r="D394" s="2">
        <v>45631</v>
      </c>
      <c r="E394">
        <v>1</v>
      </c>
      <c r="F394">
        <v>1</v>
      </c>
      <c r="G394">
        <v>1</v>
      </c>
      <c r="H394">
        <v>102.92</v>
      </c>
      <c r="I394" t="s">
        <v>21</v>
      </c>
      <c r="J394" t="s">
        <v>37</v>
      </c>
      <c r="K394">
        <v>15425</v>
      </c>
      <c r="L394">
        <v>228451</v>
      </c>
    </row>
    <row r="395" spans="1:12" x14ac:dyDescent="0.25">
      <c r="A395">
        <v>394</v>
      </c>
      <c r="B395" t="s">
        <v>15</v>
      </c>
      <c r="C395" t="s">
        <v>20</v>
      </c>
      <c r="D395" s="2">
        <v>45398</v>
      </c>
      <c r="E395">
        <v>1</v>
      </c>
      <c r="F395">
        <v>1</v>
      </c>
      <c r="G395">
        <v>1</v>
      </c>
      <c r="H395">
        <v>63.86</v>
      </c>
      <c r="I395" t="s">
        <v>21</v>
      </c>
      <c r="J395" t="s">
        <v>36</v>
      </c>
      <c r="K395">
        <v>77687</v>
      </c>
      <c r="L395">
        <v>123156</v>
      </c>
    </row>
    <row r="396" spans="1:12" x14ac:dyDescent="0.25">
      <c r="A396">
        <v>395</v>
      </c>
      <c r="B396" t="s">
        <v>12</v>
      </c>
      <c r="C396" t="s">
        <v>16</v>
      </c>
      <c r="D396" s="2">
        <v>45421</v>
      </c>
      <c r="E396">
        <v>1</v>
      </c>
      <c r="F396">
        <v>1</v>
      </c>
      <c r="G396">
        <v>1</v>
      </c>
      <c r="H396">
        <v>76.09</v>
      </c>
      <c r="I396" t="s">
        <v>21</v>
      </c>
      <c r="J396" t="s">
        <v>36</v>
      </c>
      <c r="K396">
        <v>101507</v>
      </c>
      <c r="L396">
        <v>66692</v>
      </c>
    </row>
    <row r="397" spans="1:12" x14ac:dyDescent="0.25">
      <c r="A397">
        <v>396</v>
      </c>
      <c r="B397" t="s">
        <v>15</v>
      </c>
      <c r="C397" t="s">
        <v>16</v>
      </c>
      <c r="D397" s="2">
        <v>45532</v>
      </c>
      <c r="E397">
        <v>1</v>
      </c>
      <c r="F397">
        <v>1</v>
      </c>
      <c r="G397">
        <v>1</v>
      </c>
      <c r="H397">
        <v>19.3</v>
      </c>
      <c r="I397" t="s">
        <v>21</v>
      </c>
      <c r="J397" t="s">
        <v>38</v>
      </c>
      <c r="K397">
        <v>126143</v>
      </c>
      <c r="L397">
        <v>22395</v>
      </c>
    </row>
    <row r="398" spans="1:12" x14ac:dyDescent="0.25">
      <c r="A398">
        <v>397</v>
      </c>
      <c r="B398" t="s">
        <v>15</v>
      </c>
      <c r="C398" t="s">
        <v>17</v>
      </c>
      <c r="D398" s="2">
        <v>45650</v>
      </c>
      <c r="E398">
        <v>1</v>
      </c>
      <c r="F398">
        <v>0</v>
      </c>
      <c r="G398">
        <v>0</v>
      </c>
      <c r="H398">
        <v>127.68</v>
      </c>
      <c r="I398" t="s">
        <v>22</v>
      </c>
      <c r="J398" t="s">
        <v>38</v>
      </c>
      <c r="K398">
        <v>13531</v>
      </c>
      <c r="L398">
        <v>175476</v>
      </c>
    </row>
    <row r="399" spans="1:12" x14ac:dyDescent="0.25">
      <c r="A399">
        <v>398</v>
      </c>
      <c r="B399" t="s">
        <v>15</v>
      </c>
      <c r="C399" t="s">
        <v>17</v>
      </c>
      <c r="D399" s="2">
        <v>45611</v>
      </c>
      <c r="E399">
        <v>1</v>
      </c>
      <c r="F399">
        <v>1</v>
      </c>
      <c r="G399">
        <v>0</v>
      </c>
      <c r="H399">
        <v>45.84</v>
      </c>
      <c r="I399" t="s">
        <v>25</v>
      </c>
      <c r="J399" t="s">
        <v>38</v>
      </c>
      <c r="K399">
        <v>7021</v>
      </c>
      <c r="L399">
        <v>217266</v>
      </c>
    </row>
    <row r="400" spans="1:12" x14ac:dyDescent="0.25">
      <c r="A400">
        <v>399</v>
      </c>
      <c r="B400" t="s">
        <v>11</v>
      </c>
      <c r="C400" t="s">
        <v>18</v>
      </c>
      <c r="D400" s="2">
        <v>45559</v>
      </c>
      <c r="E400">
        <v>1</v>
      </c>
      <c r="F400">
        <v>1</v>
      </c>
      <c r="G400">
        <v>1</v>
      </c>
      <c r="H400">
        <v>44.07</v>
      </c>
      <c r="I400" t="s">
        <v>21</v>
      </c>
      <c r="J400" t="s">
        <v>37</v>
      </c>
      <c r="K400">
        <v>97666</v>
      </c>
      <c r="L400">
        <v>205544</v>
      </c>
    </row>
    <row r="401" spans="1:12" x14ac:dyDescent="0.25">
      <c r="A401">
        <v>400</v>
      </c>
      <c r="B401" t="s">
        <v>12</v>
      </c>
      <c r="C401" t="s">
        <v>17</v>
      </c>
      <c r="D401" s="2">
        <v>45444</v>
      </c>
      <c r="E401">
        <v>1</v>
      </c>
      <c r="F401">
        <v>1</v>
      </c>
      <c r="G401">
        <v>1</v>
      </c>
      <c r="H401">
        <v>62.42</v>
      </c>
      <c r="I401" t="s">
        <v>21</v>
      </c>
      <c r="J401" t="s">
        <v>37</v>
      </c>
      <c r="K401">
        <v>137623</v>
      </c>
      <c r="L401">
        <v>109900</v>
      </c>
    </row>
    <row r="402" spans="1:12" x14ac:dyDescent="0.25">
      <c r="A402">
        <v>401</v>
      </c>
      <c r="B402" t="s">
        <v>11</v>
      </c>
      <c r="C402" t="s">
        <v>20</v>
      </c>
      <c r="D402" s="2">
        <v>45578</v>
      </c>
      <c r="E402">
        <v>1</v>
      </c>
      <c r="F402">
        <v>1</v>
      </c>
      <c r="G402">
        <v>0</v>
      </c>
      <c r="H402">
        <v>26.82</v>
      </c>
      <c r="I402" t="s">
        <v>24</v>
      </c>
      <c r="J402" t="s">
        <v>36</v>
      </c>
      <c r="K402">
        <v>76558</v>
      </c>
      <c r="L402">
        <v>227432</v>
      </c>
    </row>
    <row r="403" spans="1:12" x14ac:dyDescent="0.25">
      <c r="A403">
        <v>402</v>
      </c>
      <c r="B403" t="s">
        <v>15</v>
      </c>
      <c r="C403" t="s">
        <v>17</v>
      </c>
      <c r="D403" s="2">
        <v>45383</v>
      </c>
      <c r="E403">
        <v>1</v>
      </c>
      <c r="F403">
        <v>0</v>
      </c>
      <c r="G403">
        <v>0</v>
      </c>
      <c r="H403">
        <v>86.22</v>
      </c>
      <c r="I403" t="s">
        <v>24</v>
      </c>
      <c r="J403" t="s">
        <v>36</v>
      </c>
      <c r="K403">
        <v>46284</v>
      </c>
      <c r="L403">
        <v>54791</v>
      </c>
    </row>
    <row r="404" spans="1:12" x14ac:dyDescent="0.25">
      <c r="A404">
        <v>403</v>
      </c>
      <c r="B404" t="s">
        <v>14</v>
      </c>
      <c r="C404" t="s">
        <v>17</v>
      </c>
      <c r="D404" s="2">
        <v>45487</v>
      </c>
      <c r="E404">
        <v>1</v>
      </c>
      <c r="F404">
        <v>0</v>
      </c>
      <c r="G404">
        <v>0</v>
      </c>
      <c r="H404">
        <v>91.56</v>
      </c>
      <c r="I404" t="s">
        <v>24</v>
      </c>
      <c r="J404" t="s">
        <v>37</v>
      </c>
      <c r="K404">
        <v>121832</v>
      </c>
      <c r="L404">
        <v>78394</v>
      </c>
    </row>
    <row r="405" spans="1:12" x14ac:dyDescent="0.25">
      <c r="A405">
        <v>404</v>
      </c>
      <c r="B405" t="s">
        <v>12</v>
      </c>
      <c r="C405" t="s">
        <v>17</v>
      </c>
      <c r="D405" s="2">
        <v>45377</v>
      </c>
      <c r="E405">
        <v>1</v>
      </c>
      <c r="F405">
        <v>1</v>
      </c>
      <c r="G405">
        <v>1</v>
      </c>
      <c r="H405">
        <v>11.88</v>
      </c>
      <c r="I405" t="s">
        <v>21</v>
      </c>
      <c r="J405" t="s">
        <v>38</v>
      </c>
      <c r="K405">
        <v>52111</v>
      </c>
      <c r="L405">
        <v>141916</v>
      </c>
    </row>
    <row r="406" spans="1:12" x14ac:dyDescent="0.25">
      <c r="A406">
        <v>405</v>
      </c>
      <c r="B406" t="s">
        <v>11</v>
      </c>
      <c r="C406" t="s">
        <v>19</v>
      </c>
      <c r="D406" s="2">
        <v>45416</v>
      </c>
      <c r="E406">
        <v>1</v>
      </c>
      <c r="F406">
        <v>1</v>
      </c>
      <c r="G406">
        <v>1</v>
      </c>
      <c r="H406">
        <v>63.23</v>
      </c>
      <c r="I406" t="s">
        <v>21</v>
      </c>
      <c r="J406" t="s">
        <v>36</v>
      </c>
      <c r="K406">
        <v>30631</v>
      </c>
      <c r="L406">
        <v>137371</v>
      </c>
    </row>
    <row r="407" spans="1:12" x14ac:dyDescent="0.25">
      <c r="A407">
        <v>406</v>
      </c>
      <c r="B407" t="s">
        <v>10</v>
      </c>
      <c r="C407" t="s">
        <v>20</v>
      </c>
      <c r="D407" s="2">
        <v>45594</v>
      </c>
      <c r="E407">
        <v>1</v>
      </c>
      <c r="F407">
        <v>1</v>
      </c>
      <c r="G407">
        <v>1</v>
      </c>
      <c r="H407">
        <v>105.31</v>
      </c>
      <c r="I407" t="s">
        <v>21</v>
      </c>
      <c r="J407" t="s">
        <v>38</v>
      </c>
      <c r="K407">
        <v>108897</v>
      </c>
      <c r="L407">
        <v>82419</v>
      </c>
    </row>
    <row r="408" spans="1:12" x14ac:dyDescent="0.25">
      <c r="A408">
        <v>407</v>
      </c>
      <c r="B408" t="s">
        <v>10</v>
      </c>
      <c r="C408" t="s">
        <v>17</v>
      </c>
      <c r="D408" s="2">
        <v>45617</v>
      </c>
      <c r="E408">
        <v>1</v>
      </c>
      <c r="F408">
        <v>0</v>
      </c>
      <c r="G408">
        <v>0</v>
      </c>
      <c r="H408">
        <v>38.26</v>
      </c>
      <c r="I408" t="s">
        <v>25</v>
      </c>
      <c r="J408" t="s">
        <v>36</v>
      </c>
      <c r="K408">
        <v>86450</v>
      </c>
      <c r="L408">
        <v>71373</v>
      </c>
    </row>
    <row r="409" spans="1:12" x14ac:dyDescent="0.25">
      <c r="A409">
        <v>408</v>
      </c>
      <c r="B409" t="s">
        <v>13</v>
      </c>
      <c r="C409" t="s">
        <v>20</v>
      </c>
      <c r="D409" s="2">
        <v>45553</v>
      </c>
      <c r="E409">
        <v>1</v>
      </c>
      <c r="F409">
        <v>1</v>
      </c>
      <c r="G409">
        <v>1</v>
      </c>
      <c r="H409">
        <v>83.3</v>
      </c>
      <c r="I409" t="s">
        <v>21</v>
      </c>
      <c r="J409" t="s">
        <v>37</v>
      </c>
      <c r="K409">
        <v>5206</v>
      </c>
      <c r="L409">
        <v>30920</v>
      </c>
    </row>
    <row r="410" spans="1:12" x14ac:dyDescent="0.25">
      <c r="A410">
        <v>409</v>
      </c>
      <c r="B410" t="s">
        <v>9</v>
      </c>
      <c r="C410" t="s">
        <v>19</v>
      </c>
      <c r="D410" s="2">
        <v>45405</v>
      </c>
      <c r="E410">
        <v>1</v>
      </c>
      <c r="F410">
        <v>1</v>
      </c>
      <c r="G410">
        <v>0</v>
      </c>
      <c r="H410">
        <v>57.12</v>
      </c>
      <c r="I410" t="s">
        <v>24</v>
      </c>
      <c r="J410" t="s">
        <v>36</v>
      </c>
      <c r="K410">
        <v>65057</v>
      </c>
      <c r="L410">
        <v>229414</v>
      </c>
    </row>
    <row r="411" spans="1:12" x14ac:dyDescent="0.25">
      <c r="A411">
        <v>410</v>
      </c>
      <c r="B411" t="s">
        <v>14</v>
      </c>
      <c r="C411" t="s">
        <v>20</v>
      </c>
      <c r="D411" s="2">
        <v>45569</v>
      </c>
      <c r="E411">
        <v>1</v>
      </c>
      <c r="F411">
        <v>1</v>
      </c>
      <c r="G411">
        <v>1</v>
      </c>
      <c r="H411">
        <v>29.43</v>
      </c>
      <c r="I411" t="s">
        <v>21</v>
      </c>
      <c r="J411" t="s">
        <v>38</v>
      </c>
      <c r="K411">
        <v>130900</v>
      </c>
      <c r="L411">
        <v>78766</v>
      </c>
    </row>
    <row r="412" spans="1:12" x14ac:dyDescent="0.25">
      <c r="A412">
        <v>411</v>
      </c>
      <c r="B412" t="s">
        <v>14</v>
      </c>
      <c r="C412" t="s">
        <v>20</v>
      </c>
      <c r="D412" s="2">
        <v>45566</v>
      </c>
      <c r="E412">
        <v>1</v>
      </c>
      <c r="F412">
        <v>1</v>
      </c>
      <c r="G412">
        <v>1</v>
      </c>
      <c r="H412">
        <v>80.7</v>
      </c>
      <c r="I412" t="s">
        <v>21</v>
      </c>
      <c r="J412" t="s">
        <v>36</v>
      </c>
      <c r="K412">
        <v>132268</v>
      </c>
      <c r="L412">
        <v>122405</v>
      </c>
    </row>
    <row r="413" spans="1:12" x14ac:dyDescent="0.25">
      <c r="A413">
        <v>412</v>
      </c>
      <c r="B413" t="s">
        <v>12</v>
      </c>
      <c r="C413" t="s">
        <v>19</v>
      </c>
      <c r="D413" s="2">
        <v>45451</v>
      </c>
      <c r="E413">
        <v>1</v>
      </c>
      <c r="F413">
        <v>1</v>
      </c>
      <c r="G413">
        <v>1</v>
      </c>
      <c r="H413">
        <v>69.86</v>
      </c>
      <c r="I413" t="s">
        <v>21</v>
      </c>
      <c r="J413" t="s">
        <v>38</v>
      </c>
      <c r="K413">
        <v>122766</v>
      </c>
      <c r="L413">
        <v>107739</v>
      </c>
    </row>
    <row r="414" spans="1:12" x14ac:dyDescent="0.25">
      <c r="A414">
        <v>413</v>
      </c>
      <c r="B414" t="s">
        <v>12</v>
      </c>
      <c r="C414" t="s">
        <v>18</v>
      </c>
      <c r="D414" s="2">
        <v>45343</v>
      </c>
      <c r="E414">
        <v>1</v>
      </c>
      <c r="F414">
        <v>1</v>
      </c>
      <c r="G414">
        <v>1</v>
      </c>
      <c r="H414">
        <v>45.39</v>
      </c>
      <c r="I414" t="s">
        <v>21</v>
      </c>
      <c r="J414" t="s">
        <v>36</v>
      </c>
      <c r="K414">
        <v>147480</v>
      </c>
      <c r="L414">
        <v>91683</v>
      </c>
    </row>
    <row r="415" spans="1:12" x14ac:dyDescent="0.25">
      <c r="A415">
        <v>414</v>
      </c>
      <c r="B415" t="s">
        <v>10</v>
      </c>
      <c r="C415" t="s">
        <v>17</v>
      </c>
      <c r="D415" s="2">
        <v>45430</v>
      </c>
      <c r="E415">
        <v>1</v>
      </c>
      <c r="F415">
        <v>1</v>
      </c>
      <c r="G415">
        <v>1</v>
      </c>
      <c r="H415">
        <v>30.32</v>
      </c>
      <c r="I415" t="s">
        <v>21</v>
      </c>
      <c r="J415" t="s">
        <v>36</v>
      </c>
      <c r="K415">
        <v>137572</v>
      </c>
      <c r="L415">
        <v>91710</v>
      </c>
    </row>
    <row r="416" spans="1:12" x14ac:dyDescent="0.25">
      <c r="A416">
        <v>415</v>
      </c>
      <c r="B416" t="s">
        <v>14</v>
      </c>
      <c r="C416" t="s">
        <v>18</v>
      </c>
      <c r="D416" s="2">
        <v>45297</v>
      </c>
      <c r="E416">
        <v>1</v>
      </c>
      <c r="F416">
        <v>0</v>
      </c>
      <c r="G416">
        <v>0</v>
      </c>
      <c r="H416">
        <v>63.98</v>
      </c>
      <c r="I416" t="s">
        <v>23</v>
      </c>
      <c r="J416" t="s">
        <v>36</v>
      </c>
      <c r="K416">
        <v>69253</v>
      </c>
      <c r="L416">
        <v>131220</v>
      </c>
    </row>
    <row r="417" spans="1:12" x14ac:dyDescent="0.25">
      <c r="A417">
        <v>416</v>
      </c>
      <c r="B417" t="s">
        <v>13</v>
      </c>
      <c r="C417" t="s">
        <v>18</v>
      </c>
      <c r="D417" s="2">
        <v>45632</v>
      </c>
      <c r="E417">
        <v>1</v>
      </c>
      <c r="F417">
        <v>1</v>
      </c>
      <c r="G417">
        <v>1</v>
      </c>
      <c r="H417">
        <v>77.22</v>
      </c>
      <c r="I417" t="s">
        <v>21</v>
      </c>
      <c r="J417" t="s">
        <v>36</v>
      </c>
      <c r="K417">
        <v>85793</v>
      </c>
      <c r="L417">
        <v>123408</v>
      </c>
    </row>
    <row r="418" spans="1:12" x14ac:dyDescent="0.25">
      <c r="A418">
        <v>417</v>
      </c>
      <c r="B418" t="s">
        <v>13</v>
      </c>
      <c r="C418" t="s">
        <v>19</v>
      </c>
      <c r="D418" s="2">
        <v>45328</v>
      </c>
      <c r="E418">
        <v>1</v>
      </c>
      <c r="F418">
        <v>0</v>
      </c>
      <c r="G418">
        <v>0</v>
      </c>
      <c r="H418">
        <v>74.16</v>
      </c>
      <c r="I418" t="s">
        <v>24</v>
      </c>
      <c r="J418" t="s">
        <v>37</v>
      </c>
      <c r="K418">
        <v>87516</v>
      </c>
      <c r="L418">
        <v>242798</v>
      </c>
    </row>
    <row r="419" spans="1:12" x14ac:dyDescent="0.25">
      <c r="A419">
        <v>418</v>
      </c>
      <c r="B419" t="s">
        <v>15</v>
      </c>
      <c r="C419" t="s">
        <v>17</v>
      </c>
      <c r="D419" s="2">
        <v>45459</v>
      </c>
      <c r="E419">
        <v>1</v>
      </c>
      <c r="F419">
        <v>0</v>
      </c>
      <c r="G419">
        <v>0</v>
      </c>
      <c r="H419">
        <v>23</v>
      </c>
      <c r="I419" t="s">
        <v>26</v>
      </c>
      <c r="J419" t="s">
        <v>36</v>
      </c>
      <c r="K419">
        <v>132584</v>
      </c>
      <c r="L419">
        <v>144972</v>
      </c>
    </row>
    <row r="420" spans="1:12" x14ac:dyDescent="0.25">
      <c r="A420">
        <v>419</v>
      </c>
      <c r="B420" t="s">
        <v>13</v>
      </c>
      <c r="C420" t="s">
        <v>17</v>
      </c>
      <c r="D420" s="2">
        <v>45327</v>
      </c>
      <c r="E420">
        <v>1</v>
      </c>
      <c r="F420">
        <v>1</v>
      </c>
      <c r="G420">
        <v>1</v>
      </c>
      <c r="H420">
        <v>126.61</v>
      </c>
      <c r="I420" t="s">
        <v>21</v>
      </c>
      <c r="J420" t="s">
        <v>38</v>
      </c>
      <c r="K420">
        <v>120641</v>
      </c>
      <c r="L420">
        <v>211196</v>
      </c>
    </row>
    <row r="421" spans="1:12" x14ac:dyDescent="0.25">
      <c r="A421">
        <v>420</v>
      </c>
      <c r="B421" t="s">
        <v>9</v>
      </c>
      <c r="C421" t="s">
        <v>19</v>
      </c>
      <c r="D421" s="2">
        <v>45541</v>
      </c>
      <c r="E421">
        <v>1</v>
      </c>
      <c r="F421">
        <v>1</v>
      </c>
      <c r="G421">
        <v>1</v>
      </c>
      <c r="H421">
        <v>119.72</v>
      </c>
      <c r="I421" t="s">
        <v>21</v>
      </c>
      <c r="J421" t="s">
        <v>37</v>
      </c>
      <c r="K421">
        <v>13473</v>
      </c>
      <c r="L421">
        <v>26489</v>
      </c>
    </row>
    <row r="422" spans="1:12" x14ac:dyDescent="0.25">
      <c r="A422">
        <v>421</v>
      </c>
      <c r="B422" t="s">
        <v>10</v>
      </c>
      <c r="C422" t="s">
        <v>20</v>
      </c>
      <c r="D422" s="2">
        <v>45429</v>
      </c>
      <c r="E422">
        <v>1</v>
      </c>
      <c r="F422">
        <v>1</v>
      </c>
      <c r="G422">
        <v>1</v>
      </c>
      <c r="H422">
        <v>76.180000000000007</v>
      </c>
      <c r="I422" t="s">
        <v>21</v>
      </c>
      <c r="J422" t="s">
        <v>38</v>
      </c>
      <c r="K422">
        <v>37491</v>
      </c>
      <c r="L422">
        <v>27511</v>
      </c>
    </row>
    <row r="423" spans="1:12" x14ac:dyDescent="0.25">
      <c r="A423">
        <v>422</v>
      </c>
      <c r="B423" t="s">
        <v>14</v>
      </c>
      <c r="C423" t="s">
        <v>20</v>
      </c>
      <c r="D423" s="2">
        <v>45650</v>
      </c>
      <c r="E423">
        <v>1</v>
      </c>
      <c r="F423">
        <v>1</v>
      </c>
      <c r="G423">
        <v>1</v>
      </c>
      <c r="H423">
        <v>61.26</v>
      </c>
      <c r="I423" t="s">
        <v>21</v>
      </c>
      <c r="J423" t="s">
        <v>37</v>
      </c>
      <c r="K423">
        <v>6396</v>
      </c>
      <c r="L423">
        <v>137859</v>
      </c>
    </row>
    <row r="424" spans="1:12" x14ac:dyDescent="0.25">
      <c r="A424">
        <v>423</v>
      </c>
      <c r="B424" t="s">
        <v>12</v>
      </c>
      <c r="C424" t="s">
        <v>16</v>
      </c>
      <c r="D424" s="2">
        <v>45456</v>
      </c>
      <c r="E424">
        <v>1</v>
      </c>
      <c r="F424">
        <v>1</v>
      </c>
      <c r="G424">
        <v>1</v>
      </c>
      <c r="H424">
        <v>114.67</v>
      </c>
      <c r="I424" t="s">
        <v>21</v>
      </c>
      <c r="J424" t="s">
        <v>36</v>
      </c>
      <c r="K424">
        <v>81184</v>
      </c>
      <c r="L424">
        <v>62674</v>
      </c>
    </row>
    <row r="425" spans="1:12" x14ac:dyDescent="0.25">
      <c r="A425">
        <v>424</v>
      </c>
      <c r="B425" t="s">
        <v>9</v>
      </c>
      <c r="C425" t="s">
        <v>18</v>
      </c>
      <c r="D425" s="2">
        <v>45365</v>
      </c>
      <c r="E425">
        <v>1</v>
      </c>
      <c r="F425">
        <v>1</v>
      </c>
      <c r="G425">
        <v>1</v>
      </c>
      <c r="H425">
        <v>136.88</v>
      </c>
      <c r="I425" t="s">
        <v>21</v>
      </c>
      <c r="J425" t="s">
        <v>37</v>
      </c>
      <c r="K425">
        <v>96786</v>
      </c>
      <c r="L425">
        <v>107217</v>
      </c>
    </row>
    <row r="426" spans="1:12" x14ac:dyDescent="0.25">
      <c r="A426">
        <v>425</v>
      </c>
      <c r="B426" t="s">
        <v>13</v>
      </c>
      <c r="C426" t="s">
        <v>20</v>
      </c>
      <c r="D426" s="2">
        <v>45482</v>
      </c>
      <c r="E426">
        <v>1</v>
      </c>
      <c r="F426">
        <v>1</v>
      </c>
      <c r="G426">
        <v>1</v>
      </c>
      <c r="H426">
        <v>53.93</v>
      </c>
      <c r="I426" t="s">
        <v>21</v>
      </c>
      <c r="J426" t="s">
        <v>36</v>
      </c>
      <c r="K426">
        <v>121326</v>
      </c>
      <c r="L426">
        <v>87853</v>
      </c>
    </row>
    <row r="427" spans="1:12" x14ac:dyDescent="0.25">
      <c r="A427">
        <v>426</v>
      </c>
      <c r="B427" t="s">
        <v>14</v>
      </c>
      <c r="C427" t="s">
        <v>19</v>
      </c>
      <c r="D427" s="2">
        <v>45315</v>
      </c>
      <c r="E427">
        <v>1</v>
      </c>
      <c r="F427">
        <v>0</v>
      </c>
      <c r="G427">
        <v>0</v>
      </c>
      <c r="H427">
        <v>89.36</v>
      </c>
      <c r="I427" t="s">
        <v>23</v>
      </c>
      <c r="J427" t="s">
        <v>37</v>
      </c>
      <c r="K427">
        <v>70902</v>
      </c>
      <c r="L427">
        <v>249677</v>
      </c>
    </row>
    <row r="428" spans="1:12" x14ac:dyDescent="0.25">
      <c r="A428">
        <v>427</v>
      </c>
      <c r="B428" t="s">
        <v>10</v>
      </c>
      <c r="C428" t="s">
        <v>16</v>
      </c>
      <c r="D428" s="2">
        <v>45383</v>
      </c>
      <c r="E428">
        <v>1</v>
      </c>
      <c r="F428">
        <v>1</v>
      </c>
      <c r="G428">
        <v>1</v>
      </c>
      <c r="H428">
        <v>45.21</v>
      </c>
      <c r="I428" t="s">
        <v>21</v>
      </c>
      <c r="J428" t="s">
        <v>37</v>
      </c>
      <c r="K428">
        <v>130038</v>
      </c>
      <c r="L428">
        <v>241747</v>
      </c>
    </row>
    <row r="429" spans="1:12" x14ac:dyDescent="0.25">
      <c r="A429">
        <v>428</v>
      </c>
      <c r="B429" t="s">
        <v>12</v>
      </c>
      <c r="C429" t="s">
        <v>19</v>
      </c>
      <c r="D429" s="2">
        <v>45490</v>
      </c>
      <c r="E429">
        <v>1</v>
      </c>
      <c r="F429">
        <v>1</v>
      </c>
      <c r="G429">
        <v>1</v>
      </c>
      <c r="H429">
        <v>185.74</v>
      </c>
      <c r="I429" t="s">
        <v>21</v>
      </c>
      <c r="J429" t="s">
        <v>38</v>
      </c>
      <c r="K429">
        <v>78008</v>
      </c>
      <c r="L429">
        <v>50832</v>
      </c>
    </row>
    <row r="430" spans="1:12" x14ac:dyDescent="0.25">
      <c r="A430">
        <v>429</v>
      </c>
      <c r="B430" t="s">
        <v>10</v>
      </c>
      <c r="C430" t="s">
        <v>18</v>
      </c>
      <c r="D430" s="2">
        <v>45313</v>
      </c>
      <c r="E430">
        <v>1</v>
      </c>
      <c r="F430">
        <v>1</v>
      </c>
      <c r="G430">
        <v>1</v>
      </c>
      <c r="H430">
        <v>31.2</v>
      </c>
      <c r="I430" t="s">
        <v>21</v>
      </c>
      <c r="J430" t="s">
        <v>37</v>
      </c>
      <c r="K430">
        <v>69942</v>
      </c>
      <c r="L430">
        <v>177852</v>
      </c>
    </row>
    <row r="431" spans="1:12" x14ac:dyDescent="0.25">
      <c r="A431">
        <v>430</v>
      </c>
      <c r="B431" t="s">
        <v>15</v>
      </c>
      <c r="C431" t="s">
        <v>17</v>
      </c>
      <c r="D431" s="2">
        <v>45409</v>
      </c>
      <c r="E431">
        <v>1</v>
      </c>
      <c r="F431">
        <v>1</v>
      </c>
      <c r="G431">
        <v>1</v>
      </c>
      <c r="H431">
        <v>67.28</v>
      </c>
      <c r="I431" t="s">
        <v>21</v>
      </c>
      <c r="J431" t="s">
        <v>37</v>
      </c>
      <c r="K431">
        <v>85367</v>
      </c>
      <c r="L431">
        <v>214931</v>
      </c>
    </row>
    <row r="432" spans="1:12" x14ac:dyDescent="0.25">
      <c r="A432">
        <v>431</v>
      </c>
      <c r="B432" t="s">
        <v>15</v>
      </c>
      <c r="C432" t="s">
        <v>18</v>
      </c>
      <c r="D432" s="2">
        <v>45320</v>
      </c>
      <c r="E432">
        <v>1</v>
      </c>
      <c r="F432">
        <v>0</v>
      </c>
      <c r="G432">
        <v>0</v>
      </c>
      <c r="H432">
        <v>23.03</v>
      </c>
      <c r="I432" t="s">
        <v>24</v>
      </c>
      <c r="J432" t="s">
        <v>36</v>
      </c>
      <c r="K432">
        <v>83681</v>
      </c>
      <c r="L432">
        <v>66311</v>
      </c>
    </row>
    <row r="433" spans="1:12" x14ac:dyDescent="0.25">
      <c r="A433">
        <v>432</v>
      </c>
      <c r="B433" t="s">
        <v>11</v>
      </c>
      <c r="C433" t="s">
        <v>20</v>
      </c>
      <c r="D433" s="2">
        <v>45437</v>
      </c>
      <c r="E433">
        <v>1</v>
      </c>
      <c r="F433">
        <v>0</v>
      </c>
      <c r="G433">
        <v>0</v>
      </c>
      <c r="H433">
        <v>439.63</v>
      </c>
      <c r="I433" t="s">
        <v>25</v>
      </c>
      <c r="J433" t="s">
        <v>37</v>
      </c>
      <c r="K433">
        <v>148816</v>
      </c>
      <c r="L433">
        <v>85304</v>
      </c>
    </row>
    <row r="434" spans="1:12" x14ac:dyDescent="0.25">
      <c r="A434">
        <v>433</v>
      </c>
      <c r="B434" t="s">
        <v>13</v>
      </c>
      <c r="C434" t="s">
        <v>19</v>
      </c>
      <c r="D434" s="2">
        <v>45353</v>
      </c>
      <c r="E434">
        <v>1</v>
      </c>
      <c r="F434">
        <v>1</v>
      </c>
      <c r="G434">
        <v>1</v>
      </c>
      <c r="H434">
        <v>133.91</v>
      </c>
      <c r="I434" t="s">
        <v>21</v>
      </c>
      <c r="J434" t="s">
        <v>38</v>
      </c>
      <c r="K434">
        <v>100497</v>
      </c>
      <c r="L434">
        <v>205669</v>
      </c>
    </row>
    <row r="435" spans="1:12" x14ac:dyDescent="0.25">
      <c r="A435">
        <v>434</v>
      </c>
      <c r="B435" t="s">
        <v>10</v>
      </c>
      <c r="C435" t="s">
        <v>17</v>
      </c>
      <c r="D435" s="2">
        <v>45461</v>
      </c>
      <c r="E435">
        <v>1</v>
      </c>
      <c r="F435">
        <v>1</v>
      </c>
      <c r="G435">
        <v>1</v>
      </c>
      <c r="H435">
        <v>92.01</v>
      </c>
      <c r="I435" t="s">
        <v>21</v>
      </c>
      <c r="J435" t="s">
        <v>37</v>
      </c>
      <c r="K435">
        <v>42495</v>
      </c>
      <c r="L435">
        <v>34924</v>
      </c>
    </row>
    <row r="436" spans="1:12" x14ac:dyDescent="0.25">
      <c r="A436">
        <v>435</v>
      </c>
      <c r="B436" t="s">
        <v>12</v>
      </c>
      <c r="C436" t="s">
        <v>17</v>
      </c>
      <c r="D436" s="2">
        <v>45357</v>
      </c>
      <c r="E436">
        <v>1</v>
      </c>
      <c r="F436">
        <v>1</v>
      </c>
      <c r="G436">
        <v>1</v>
      </c>
      <c r="H436">
        <v>111.31</v>
      </c>
      <c r="I436" t="s">
        <v>21</v>
      </c>
      <c r="J436" t="s">
        <v>37</v>
      </c>
      <c r="K436">
        <v>88226</v>
      </c>
      <c r="L436">
        <v>192993</v>
      </c>
    </row>
    <row r="437" spans="1:12" x14ac:dyDescent="0.25">
      <c r="A437">
        <v>436</v>
      </c>
      <c r="B437" t="s">
        <v>12</v>
      </c>
      <c r="C437" t="s">
        <v>17</v>
      </c>
      <c r="D437" s="2">
        <v>45400</v>
      </c>
      <c r="E437">
        <v>1</v>
      </c>
      <c r="F437">
        <v>0</v>
      </c>
      <c r="G437">
        <v>0</v>
      </c>
      <c r="H437">
        <v>54.67</v>
      </c>
      <c r="I437" t="s">
        <v>26</v>
      </c>
      <c r="J437" t="s">
        <v>37</v>
      </c>
      <c r="K437">
        <v>80138</v>
      </c>
      <c r="L437">
        <v>182904</v>
      </c>
    </row>
    <row r="438" spans="1:12" x14ac:dyDescent="0.25">
      <c r="A438">
        <v>437</v>
      </c>
      <c r="B438" t="s">
        <v>12</v>
      </c>
      <c r="C438" t="s">
        <v>18</v>
      </c>
      <c r="D438" s="2">
        <v>45431</v>
      </c>
      <c r="E438">
        <v>1</v>
      </c>
      <c r="F438">
        <v>1</v>
      </c>
      <c r="G438">
        <v>1</v>
      </c>
      <c r="H438">
        <v>64.36</v>
      </c>
      <c r="I438" t="s">
        <v>21</v>
      </c>
      <c r="J438" t="s">
        <v>38</v>
      </c>
      <c r="K438">
        <v>140342</v>
      </c>
      <c r="L438">
        <v>243830</v>
      </c>
    </row>
    <row r="439" spans="1:12" x14ac:dyDescent="0.25">
      <c r="A439">
        <v>438</v>
      </c>
      <c r="B439" t="s">
        <v>14</v>
      </c>
      <c r="C439" t="s">
        <v>16</v>
      </c>
      <c r="D439" s="2">
        <v>45531</v>
      </c>
      <c r="E439">
        <v>1</v>
      </c>
      <c r="F439">
        <v>1</v>
      </c>
      <c r="G439">
        <v>1</v>
      </c>
      <c r="H439">
        <v>67.62</v>
      </c>
      <c r="I439" t="s">
        <v>21</v>
      </c>
      <c r="J439" t="s">
        <v>37</v>
      </c>
      <c r="K439">
        <v>137806</v>
      </c>
      <c r="L439">
        <v>32505</v>
      </c>
    </row>
    <row r="440" spans="1:12" x14ac:dyDescent="0.25">
      <c r="A440">
        <v>439</v>
      </c>
      <c r="B440" t="s">
        <v>9</v>
      </c>
      <c r="C440" t="s">
        <v>19</v>
      </c>
      <c r="D440" s="2">
        <v>45371</v>
      </c>
      <c r="E440">
        <v>1</v>
      </c>
      <c r="F440">
        <v>1</v>
      </c>
      <c r="G440">
        <v>1</v>
      </c>
      <c r="H440">
        <v>119.57</v>
      </c>
      <c r="I440" t="s">
        <v>21</v>
      </c>
      <c r="J440" t="s">
        <v>37</v>
      </c>
      <c r="K440">
        <v>120875</v>
      </c>
      <c r="L440">
        <v>223811</v>
      </c>
    </row>
    <row r="441" spans="1:12" x14ac:dyDescent="0.25">
      <c r="A441">
        <v>440</v>
      </c>
      <c r="B441" t="s">
        <v>14</v>
      </c>
      <c r="C441" t="s">
        <v>20</v>
      </c>
      <c r="D441" s="2">
        <v>45326</v>
      </c>
      <c r="E441">
        <v>1</v>
      </c>
      <c r="F441">
        <v>1</v>
      </c>
      <c r="G441">
        <v>1</v>
      </c>
      <c r="H441">
        <v>58.45</v>
      </c>
      <c r="I441" t="s">
        <v>21</v>
      </c>
      <c r="J441" t="s">
        <v>37</v>
      </c>
      <c r="K441">
        <v>67572</v>
      </c>
      <c r="L441">
        <v>87669</v>
      </c>
    </row>
    <row r="442" spans="1:12" x14ac:dyDescent="0.25">
      <c r="A442">
        <v>441</v>
      </c>
      <c r="B442" t="s">
        <v>13</v>
      </c>
      <c r="C442" t="s">
        <v>20</v>
      </c>
      <c r="D442" s="2">
        <v>45302</v>
      </c>
      <c r="E442">
        <v>1</v>
      </c>
      <c r="F442">
        <v>1</v>
      </c>
      <c r="G442">
        <v>1</v>
      </c>
      <c r="H442">
        <v>174.55</v>
      </c>
      <c r="I442" t="s">
        <v>21</v>
      </c>
      <c r="J442" t="s">
        <v>36</v>
      </c>
      <c r="K442">
        <v>91599</v>
      </c>
      <c r="L442">
        <v>22297</v>
      </c>
    </row>
    <row r="443" spans="1:12" x14ac:dyDescent="0.25">
      <c r="A443">
        <v>442</v>
      </c>
      <c r="B443" t="s">
        <v>14</v>
      </c>
      <c r="C443" t="s">
        <v>20</v>
      </c>
      <c r="D443" s="2">
        <v>45304</v>
      </c>
      <c r="E443">
        <v>1</v>
      </c>
      <c r="F443">
        <v>1</v>
      </c>
      <c r="G443">
        <v>0</v>
      </c>
      <c r="H443">
        <v>69.930000000000007</v>
      </c>
      <c r="I443" t="s">
        <v>25</v>
      </c>
      <c r="J443" t="s">
        <v>36</v>
      </c>
      <c r="K443">
        <v>27150</v>
      </c>
      <c r="L443">
        <v>229245</v>
      </c>
    </row>
    <row r="444" spans="1:12" x14ac:dyDescent="0.25">
      <c r="A444">
        <v>443</v>
      </c>
      <c r="B444" t="s">
        <v>11</v>
      </c>
      <c r="C444" t="s">
        <v>18</v>
      </c>
      <c r="D444" s="2">
        <v>45647</v>
      </c>
      <c r="E444">
        <v>1</v>
      </c>
      <c r="F444">
        <v>1</v>
      </c>
      <c r="G444">
        <v>1</v>
      </c>
      <c r="H444">
        <v>26.47</v>
      </c>
      <c r="I444" t="s">
        <v>21</v>
      </c>
      <c r="J444" t="s">
        <v>36</v>
      </c>
      <c r="K444">
        <v>53413</v>
      </c>
      <c r="L444">
        <v>201291</v>
      </c>
    </row>
    <row r="445" spans="1:12" x14ac:dyDescent="0.25">
      <c r="A445">
        <v>444</v>
      </c>
      <c r="B445" t="s">
        <v>9</v>
      </c>
      <c r="C445" t="s">
        <v>16</v>
      </c>
      <c r="D445" s="2">
        <v>45626</v>
      </c>
      <c r="E445">
        <v>1</v>
      </c>
      <c r="F445">
        <v>1</v>
      </c>
      <c r="G445">
        <v>1</v>
      </c>
      <c r="H445">
        <v>111.12</v>
      </c>
      <c r="I445" t="s">
        <v>21</v>
      </c>
      <c r="J445" t="s">
        <v>38</v>
      </c>
      <c r="K445">
        <v>9904</v>
      </c>
      <c r="L445">
        <v>33523</v>
      </c>
    </row>
    <row r="446" spans="1:12" x14ac:dyDescent="0.25">
      <c r="A446">
        <v>445</v>
      </c>
      <c r="B446" t="s">
        <v>10</v>
      </c>
      <c r="C446" t="s">
        <v>16</v>
      </c>
      <c r="D446" s="2">
        <v>45561</v>
      </c>
      <c r="E446">
        <v>1</v>
      </c>
      <c r="F446">
        <v>1</v>
      </c>
      <c r="G446">
        <v>1</v>
      </c>
      <c r="H446">
        <v>52.31</v>
      </c>
      <c r="I446" t="s">
        <v>21</v>
      </c>
      <c r="J446" t="s">
        <v>37</v>
      </c>
      <c r="K446">
        <v>80980</v>
      </c>
      <c r="L446">
        <v>187908</v>
      </c>
    </row>
    <row r="447" spans="1:12" x14ac:dyDescent="0.25">
      <c r="A447">
        <v>446</v>
      </c>
      <c r="B447" t="s">
        <v>13</v>
      </c>
      <c r="C447" t="s">
        <v>20</v>
      </c>
      <c r="D447" s="2">
        <v>45460</v>
      </c>
      <c r="E447">
        <v>1</v>
      </c>
      <c r="F447">
        <v>0</v>
      </c>
      <c r="G447">
        <v>0</v>
      </c>
      <c r="H447">
        <v>91.43</v>
      </c>
      <c r="I447" t="s">
        <v>26</v>
      </c>
      <c r="J447" t="s">
        <v>37</v>
      </c>
      <c r="K447">
        <v>135661</v>
      </c>
      <c r="L447">
        <v>48456</v>
      </c>
    </row>
    <row r="448" spans="1:12" x14ac:dyDescent="0.25">
      <c r="A448">
        <v>447</v>
      </c>
      <c r="B448" t="s">
        <v>14</v>
      </c>
      <c r="C448" t="s">
        <v>20</v>
      </c>
      <c r="D448" s="2">
        <v>45552</v>
      </c>
      <c r="E448">
        <v>1</v>
      </c>
      <c r="F448">
        <v>1</v>
      </c>
      <c r="G448">
        <v>1</v>
      </c>
      <c r="H448">
        <v>66.13</v>
      </c>
      <c r="I448" t="s">
        <v>21</v>
      </c>
      <c r="J448" t="s">
        <v>36</v>
      </c>
      <c r="K448">
        <v>31050</v>
      </c>
      <c r="L448">
        <v>127574</v>
      </c>
    </row>
    <row r="449" spans="1:12" x14ac:dyDescent="0.25">
      <c r="A449">
        <v>448</v>
      </c>
      <c r="B449" t="s">
        <v>13</v>
      </c>
      <c r="C449" t="s">
        <v>20</v>
      </c>
      <c r="D449" s="2">
        <v>45346</v>
      </c>
      <c r="E449">
        <v>1</v>
      </c>
      <c r="F449">
        <v>1</v>
      </c>
      <c r="G449">
        <v>1</v>
      </c>
      <c r="H449">
        <v>88.86</v>
      </c>
      <c r="I449" t="s">
        <v>21</v>
      </c>
      <c r="J449" t="s">
        <v>36</v>
      </c>
      <c r="K449">
        <v>13434</v>
      </c>
      <c r="L449">
        <v>125157</v>
      </c>
    </row>
    <row r="450" spans="1:12" x14ac:dyDescent="0.25">
      <c r="A450">
        <v>449</v>
      </c>
      <c r="B450" t="s">
        <v>11</v>
      </c>
      <c r="C450" t="s">
        <v>20</v>
      </c>
      <c r="D450" s="2">
        <v>45434</v>
      </c>
      <c r="E450">
        <v>1</v>
      </c>
      <c r="F450">
        <v>0</v>
      </c>
      <c r="G450">
        <v>0</v>
      </c>
      <c r="H450">
        <v>104.85</v>
      </c>
      <c r="I450" t="s">
        <v>24</v>
      </c>
      <c r="J450" t="s">
        <v>36</v>
      </c>
      <c r="K450">
        <v>142374</v>
      </c>
      <c r="L450">
        <v>127123</v>
      </c>
    </row>
    <row r="451" spans="1:12" x14ac:dyDescent="0.25">
      <c r="A451">
        <v>450</v>
      </c>
      <c r="B451" t="s">
        <v>14</v>
      </c>
      <c r="C451" t="s">
        <v>19</v>
      </c>
      <c r="D451" s="2">
        <v>45605</v>
      </c>
      <c r="E451">
        <v>1</v>
      </c>
      <c r="F451">
        <v>0</v>
      </c>
      <c r="G451">
        <v>0</v>
      </c>
      <c r="H451">
        <v>83.61</v>
      </c>
      <c r="I451" t="s">
        <v>24</v>
      </c>
      <c r="J451" t="s">
        <v>37</v>
      </c>
      <c r="K451">
        <v>11112</v>
      </c>
      <c r="L451">
        <v>111986</v>
      </c>
    </row>
    <row r="452" spans="1:12" x14ac:dyDescent="0.25">
      <c r="A452">
        <v>451</v>
      </c>
      <c r="B452" t="s">
        <v>15</v>
      </c>
      <c r="C452" t="s">
        <v>16</v>
      </c>
      <c r="D452" s="2">
        <v>45294</v>
      </c>
      <c r="E452">
        <v>1</v>
      </c>
      <c r="F452">
        <v>1</v>
      </c>
      <c r="G452">
        <v>1</v>
      </c>
      <c r="H452">
        <v>82.71</v>
      </c>
      <c r="I452" t="s">
        <v>21</v>
      </c>
      <c r="J452" t="s">
        <v>38</v>
      </c>
      <c r="K452">
        <v>97380</v>
      </c>
      <c r="L452">
        <v>101378</v>
      </c>
    </row>
    <row r="453" spans="1:12" x14ac:dyDescent="0.25">
      <c r="A453">
        <v>452</v>
      </c>
      <c r="B453" t="s">
        <v>14</v>
      </c>
      <c r="C453" t="s">
        <v>20</v>
      </c>
      <c r="D453" s="2">
        <v>45617</v>
      </c>
      <c r="E453">
        <v>1</v>
      </c>
      <c r="F453">
        <v>1</v>
      </c>
      <c r="G453">
        <v>0</v>
      </c>
      <c r="H453">
        <v>46.3</v>
      </c>
      <c r="I453" t="s">
        <v>23</v>
      </c>
      <c r="J453" t="s">
        <v>36</v>
      </c>
      <c r="K453">
        <v>97773</v>
      </c>
      <c r="L453">
        <v>37777</v>
      </c>
    </row>
    <row r="454" spans="1:12" x14ac:dyDescent="0.25">
      <c r="A454">
        <v>453</v>
      </c>
      <c r="B454" t="s">
        <v>11</v>
      </c>
      <c r="C454" t="s">
        <v>19</v>
      </c>
      <c r="D454" s="2">
        <v>45419</v>
      </c>
      <c r="E454">
        <v>1</v>
      </c>
      <c r="F454">
        <v>0</v>
      </c>
      <c r="G454">
        <v>0</v>
      </c>
      <c r="H454">
        <v>62.89</v>
      </c>
      <c r="I454" t="s">
        <v>26</v>
      </c>
      <c r="J454" t="s">
        <v>38</v>
      </c>
      <c r="K454">
        <v>27141</v>
      </c>
      <c r="L454">
        <v>113708</v>
      </c>
    </row>
    <row r="455" spans="1:12" x14ac:dyDescent="0.25">
      <c r="A455">
        <v>454</v>
      </c>
      <c r="B455" t="s">
        <v>9</v>
      </c>
      <c r="C455" t="s">
        <v>20</v>
      </c>
      <c r="D455" s="2">
        <v>45619</v>
      </c>
      <c r="E455">
        <v>1</v>
      </c>
      <c r="F455">
        <v>1</v>
      </c>
      <c r="G455">
        <v>0</v>
      </c>
      <c r="H455">
        <v>93.78</v>
      </c>
      <c r="I455" t="s">
        <v>26</v>
      </c>
      <c r="J455" t="s">
        <v>37</v>
      </c>
      <c r="K455">
        <v>80052</v>
      </c>
      <c r="L455">
        <v>63602</v>
      </c>
    </row>
    <row r="456" spans="1:12" x14ac:dyDescent="0.25">
      <c r="A456">
        <v>455</v>
      </c>
      <c r="B456" t="s">
        <v>12</v>
      </c>
      <c r="C456" t="s">
        <v>18</v>
      </c>
      <c r="D456" s="2">
        <v>45526</v>
      </c>
      <c r="E456">
        <v>1</v>
      </c>
      <c r="F456">
        <v>1</v>
      </c>
      <c r="G456">
        <v>1</v>
      </c>
      <c r="H456">
        <v>34.68</v>
      </c>
      <c r="I456" t="s">
        <v>21</v>
      </c>
      <c r="J456" t="s">
        <v>36</v>
      </c>
      <c r="K456">
        <v>51140</v>
      </c>
      <c r="L456">
        <v>167177</v>
      </c>
    </row>
    <row r="457" spans="1:12" x14ac:dyDescent="0.25">
      <c r="A457">
        <v>456</v>
      </c>
      <c r="B457" t="s">
        <v>10</v>
      </c>
      <c r="C457" t="s">
        <v>19</v>
      </c>
      <c r="D457" s="2">
        <v>45363</v>
      </c>
      <c r="E457">
        <v>1</v>
      </c>
      <c r="F457">
        <v>1</v>
      </c>
      <c r="G457">
        <v>1</v>
      </c>
      <c r="H457">
        <v>101.51</v>
      </c>
      <c r="I457" t="s">
        <v>21</v>
      </c>
      <c r="J457" t="s">
        <v>38</v>
      </c>
      <c r="K457">
        <v>67761</v>
      </c>
      <c r="L457">
        <v>76195</v>
      </c>
    </row>
    <row r="458" spans="1:12" x14ac:dyDescent="0.25">
      <c r="A458">
        <v>457</v>
      </c>
      <c r="B458" t="s">
        <v>9</v>
      </c>
      <c r="C458" t="s">
        <v>18</v>
      </c>
      <c r="D458" s="2">
        <v>45390</v>
      </c>
      <c r="E458">
        <v>1</v>
      </c>
      <c r="F458">
        <v>1</v>
      </c>
      <c r="G458">
        <v>1</v>
      </c>
      <c r="H458">
        <v>33.92</v>
      </c>
      <c r="I458" t="s">
        <v>21</v>
      </c>
      <c r="J458" t="s">
        <v>37</v>
      </c>
      <c r="K458">
        <v>131051</v>
      </c>
      <c r="L458">
        <v>52808</v>
      </c>
    </row>
    <row r="459" spans="1:12" x14ac:dyDescent="0.25">
      <c r="A459">
        <v>458</v>
      </c>
      <c r="B459" t="s">
        <v>15</v>
      </c>
      <c r="C459" t="s">
        <v>18</v>
      </c>
      <c r="D459" s="2">
        <v>45528</v>
      </c>
      <c r="E459">
        <v>1</v>
      </c>
      <c r="F459">
        <v>1</v>
      </c>
      <c r="G459">
        <v>1</v>
      </c>
      <c r="H459">
        <v>69.349999999999994</v>
      </c>
      <c r="I459" t="s">
        <v>21</v>
      </c>
      <c r="J459" t="s">
        <v>38</v>
      </c>
      <c r="K459">
        <v>54129</v>
      </c>
      <c r="L459">
        <v>135245</v>
      </c>
    </row>
    <row r="460" spans="1:12" x14ac:dyDescent="0.25">
      <c r="A460">
        <v>459</v>
      </c>
      <c r="B460" t="s">
        <v>9</v>
      </c>
      <c r="C460" t="s">
        <v>19</v>
      </c>
      <c r="D460" s="2">
        <v>45356</v>
      </c>
      <c r="E460">
        <v>1</v>
      </c>
      <c r="F460">
        <v>1</v>
      </c>
      <c r="G460">
        <v>0</v>
      </c>
      <c r="H460">
        <v>39.479999999999997</v>
      </c>
      <c r="I460" t="s">
        <v>24</v>
      </c>
      <c r="J460" t="s">
        <v>37</v>
      </c>
      <c r="K460">
        <v>16942</v>
      </c>
      <c r="L460">
        <v>108246</v>
      </c>
    </row>
    <row r="461" spans="1:12" x14ac:dyDescent="0.25">
      <c r="A461">
        <v>460</v>
      </c>
      <c r="B461" t="s">
        <v>15</v>
      </c>
      <c r="C461" t="s">
        <v>16</v>
      </c>
      <c r="D461" s="2">
        <v>45596</v>
      </c>
      <c r="E461">
        <v>1</v>
      </c>
      <c r="F461">
        <v>1</v>
      </c>
      <c r="G461">
        <v>1</v>
      </c>
      <c r="H461">
        <v>114.13</v>
      </c>
      <c r="I461" t="s">
        <v>21</v>
      </c>
      <c r="J461" t="s">
        <v>38</v>
      </c>
      <c r="K461">
        <v>42548</v>
      </c>
      <c r="L461">
        <v>174328</v>
      </c>
    </row>
    <row r="462" spans="1:12" x14ac:dyDescent="0.25">
      <c r="A462">
        <v>461</v>
      </c>
      <c r="B462" t="s">
        <v>11</v>
      </c>
      <c r="C462" t="s">
        <v>20</v>
      </c>
      <c r="D462" s="2">
        <v>45335</v>
      </c>
      <c r="E462">
        <v>1</v>
      </c>
      <c r="F462">
        <v>1</v>
      </c>
      <c r="G462">
        <v>1</v>
      </c>
      <c r="H462">
        <v>67.08</v>
      </c>
      <c r="I462" t="s">
        <v>21</v>
      </c>
      <c r="J462" t="s">
        <v>38</v>
      </c>
      <c r="K462">
        <v>73129</v>
      </c>
      <c r="L462">
        <v>61411</v>
      </c>
    </row>
    <row r="463" spans="1:12" x14ac:dyDescent="0.25">
      <c r="A463">
        <v>462</v>
      </c>
      <c r="B463" t="s">
        <v>10</v>
      </c>
      <c r="C463" t="s">
        <v>16</v>
      </c>
      <c r="D463" s="2">
        <v>45640</v>
      </c>
      <c r="E463">
        <v>1</v>
      </c>
      <c r="F463">
        <v>1</v>
      </c>
      <c r="G463">
        <v>1</v>
      </c>
      <c r="H463">
        <v>51.31</v>
      </c>
      <c r="I463" t="s">
        <v>21</v>
      </c>
      <c r="J463" t="s">
        <v>37</v>
      </c>
      <c r="K463">
        <v>56710</v>
      </c>
      <c r="L463">
        <v>96424</v>
      </c>
    </row>
    <row r="464" spans="1:12" x14ac:dyDescent="0.25">
      <c r="A464">
        <v>463</v>
      </c>
      <c r="B464" t="s">
        <v>10</v>
      </c>
      <c r="C464" t="s">
        <v>16</v>
      </c>
      <c r="D464" s="2">
        <v>45441</v>
      </c>
      <c r="E464">
        <v>1</v>
      </c>
      <c r="F464">
        <v>1</v>
      </c>
      <c r="G464">
        <v>1</v>
      </c>
      <c r="H464">
        <v>28.31</v>
      </c>
      <c r="I464" t="s">
        <v>21</v>
      </c>
      <c r="J464" t="s">
        <v>37</v>
      </c>
      <c r="K464">
        <v>42182</v>
      </c>
      <c r="L464">
        <v>147136</v>
      </c>
    </row>
    <row r="465" spans="1:12" x14ac:dyDescent="0.25">
      <c r="A465">
        <v>464</v>
      </c>
      <c r="B465" t="s">
        <v>10</v>
      </c>
      <c r="C465" t="s">
        <v>17</v>
      </c>
      <c r="D465" s="2">
        <v>45562</v>
      </c>
      <c r="E465">
        <v>1</v>
      </c>
      <c r="F465">
        <v>1</v>
      </c>
      <c r="G465">
        <v>1</v>
      </c>
      <c r="H465">
        <v>82.35</v>
      </c>
      <c r="I465" t="s">
        <v>21</v>
      </c>
      <c r="J465" t="s">
        <v>37</v>
      </c>
      <c r="K465">
        <v>109594</v>
      </c>
      <c r="L465">
        <v>144173</v>
      </c>
    </row>
    <row r="466" spans="1:12" x14ac:dyDescent="0.25">
      <c r="A466">
        <v>465</v>
      </c>
      <c r="B466" t="s">
        <v>9</v>
      </c>
      <c r="C466" t="s">
        <v>18</v>
      </c>
      <c r="D466" s="2">
        <v>45565</v>
      </c>
      <c r="E466">
        <v>1</v>
      </c>
      <c r="F466">
        <v>1</v>
      </c>
      <c r="G466">
        <v>1</v>
      </c>
      <c r="H466">
        <v>43.55</v>
      </c>
      <c r="I466" t="s">
        <v>21</v>
      </c>
      <c r="J466" t="s">
        <v>38</v>
      </c>
      <c r="K466">
        <v>149810</v>
      </c>
      <c r="L466">
        <v>36476</v>
      </c>
    </row>
    <row r="467" spans="1:12" x14ac:dyDescent="0.25">
      <c r="A467">
        <v>466</v>
      </c>
      <c r="B467" t="s">
        <v>13</v>
      </c>
      <c r="C467" t="s">
        <v>18</v>
      </c>
      <c r="D467" s="2">
        <v>45646</v>
      </c>
      <c r="E467">
        <v>1</v>
      </c>
      <c r="F467">
        <v>1</v>
      </c>
      <c r="G467">
        <v>1</v>
      </c>
      <c r="H467">
        <v>93.94</v>
      </c>
      <c r="I467" t="s">
        <v>21</v>
      </c>
      <c r="J467" t="s">
        <v>36</v>
      </c>
      <c r="K467">
        <v>19826</v>
      </c>
      <c r="L467">
        <v>31416</v>
      </c>
    </row>
    <row r="468" spans="1:12" x14ac:dyDescent="0.25">
      <c r="A468">
        <v>467</v>
      </c>
      <c r="B468" t="s">
        <v>9</v>
      </c>
      <c r="C468" t="s">
        <v>18</v>
      </c>
      <c r="D468" s="2">
        <v>45567</v>
      </c>
      <c r="E468">
        <v>1</v>
      </c>
      <c r="F468">
        <v>1</v>
      </c>
      <c r="G468">
        <v>1</v>
      </c>
      <c r="H468">
        <v>112.86</v>
      </c>
      <c r="I468" t="s">
        <v>21</v>
      </c>
      <c r="J468" t="s">
        <v>37</v>
      </c>
      <c r="K468">
        <v>102628</v>
      </c>
      <c r="L468">
        <v>123036</v>
      </c>
    </row>
    <row r="469" spans="1:12" x14ac:dyDescent="0.25">
      <c r="A469">
        <v>468</v>
      </c>
      <c r="B469" t="s">
        <v>14</v>
      </c>
      <c r="C469" t="s">
        <v>19</v>
      </c>
      <c r="D469" s="2">
        <v>45391</v>
      </c>
      <c r="E469">
        <v>1</v>
      </c>
      <c r="F469">
        <v>0</v>
      </c>
      <c r="G469">
        <v>0</v>
      </c>
      <c r="H469">
        <v>124.57</v>
      </c>
      <c r="I469" t="s">
        <v>24</v>
      </c>
      <c r="J469" t="s">
        <v>38</v>
      </c>
      <c r="K469">
        <v>104592</v>
      </c>
      <c r="L469">
        <v>206410</v>
      </c>
    </row>
    <row r="470" spans="1:12" x14ac:dyDescent="0.25">
      <c r="A470">
        <v>469</v>
      </c>
      <c r="B470" t="s">
        <v>9</v>
      </c>
      <c r="C470" t="s">
        <v>19</v>
      </c>
      <c r="D470" s="2">
        <v>45517</v>
      </c>
      <c r="E470">
        <v>1</v>
      </c>
      <c r="F470">
        <v>1</v>
      </c>
      <c r="G470">
        <v>0</v>
      </c>
      <c r="H470">
        <v>99.29</v>
      </c>
      <c r="I470" t="s">
        <v>26</v>
      </c>
      <c r="J470" t="s">
        <v>37</v>
      </c>
      <c r="K470">
        <v>136643</v>
      </c>
      <c r="L470">
        <v>61472</v>
      </c>
    </row>
    <row r="471" spans="1:12" x14ac:dyDescent="0.25">
      <c r="A471">
        <v>470</v>
      </c>
      <c r="B471" t="s">
        <v>11</v>
      </c>
      <c r="C471" t="s">
        <v>18</v>
      </c>
      <c r="D471" s="2">
        <v>45642</v>
      </c>
      <c r="E471">
        <v>1</v>
      </c>
      <c r="F471">
        <v>1</v>
      </c>
      <c r="G471">
        <v>1</v>
      </c>
      <c r="H471">
        <v>63.75</v>
      </c>
      <c r="I471" t="s">
        <v>21</v>
      </c>
      <c r="J471" t="s">
        <v>38</v>
      </c>
      <c r="K471">
        <v>82285</v>
      </c>
      <c r="L471">
        <v>28520</v>
      </c>
    </row>
    <row r="472" spans="1:12" x14ac:dyDescent="0.25">
      <c r="A472">
        <v>471</v>
      </c>
      <c r="B472" t="s">
        <v>15</v>
      </c>
      <c r="C472" t="s">
        <v>17</v>
      </c>
      <c r="D472" s="2">
        <v>45573</v>
      </c>
      <c r="E472">
        <v>1</v>
      </c>
      <c r="F472">
        <v>0</v>
      </c>
      <c r="G472">
        <v>0</v>
      </c>
      <c r="H472">
        <v>19.46</v>
      </c>
      <c r="I472" t="s">
        <v>22</v>
      </c>
      <c r="J472" t="s">
        <v>36</v>
      </c>
      <c r="K472">
        <v>146009</v>
      </c>
      <c r="L472">
        <v>223060</v>
      </c>
    </row>
    <row r="473" spans="1:12" x14ac:dyDescent="0.25">
      <c r="A473">
        <v>472</v>
      </c>
      <c r="B473" t="s">
        <v>12</v>
      </c>
      <c r="C473" t="s">
        <v>20</v>
      </c>
      <c r="D473" s="2">
        <v>45411</v>
      </c>
      <c r="E473">
        <v>1</v>
      </c>
      <c r="F473">
        <v>1</v>
      </c>
      <c r="G473">
        <v>1</v>
      </c>
      <c r="H473">
        <v>23.59</v>
      </c>
      <c r="I473" t="s">
        <v>21</v>
      </c>
      <c r="J473" t="s">
        <v>36</v>
      </c>
      <c r="K473">
        <v>119534</v>
      </c>
      <c r="L473">
        <v>215955</v>
      </c>
    </row>
    <row r="474" spans="1:12" x14ac:dyDescent="0.25">
      <c r="A474">
        <v>473</v>
      </c>
      <c r="B474" t="s">
        <v>12</v>
      </c>
      <c r="C474" t="s">
        <v>20</v>
      </c>
      <c r="D474" s="2">
        <v>45590</v>
      </c>
      <c r="E474">
        <v>1</v>
      </c>
      <c r="F474">
        <v>1</v>
      </c>
      <c r="G474">
        <v>1</v>
      </c>
      <c r="H474">
        <v>178.76</v>
      </c>
      <c r="I474" t="s">
        <v>21</v>
      </c>
      <c r="J474" t="s">
        <v>37</v>
      </c>
      <c r="K474">
        <v>137433</v>
      </c>
      <c r="L474">
        <v>151577</v>
      </c>
    </row>
    <row r="475" spans="1:12" x14ac:dyDescent="0.25">
      <c r="A475">
        <v>474</v>
      </c>
      <c r="B475" t="s">
        <v>15</v>
      </c>
      <c r="C475" t="s">
        <v>16</v>
      </c>
      <c r="D475" s="2">
        <v>45335</v>
      </c>
      <c r="E475">
        <v>1</v>
      </c>
      <c r="F475">
        <v>1</v>
      </c>
      <c r="G475">
        <v>1</v>
      </c>
      <c r="H475">
        <v>86.63</v>
      </c>
      <c r="I475" t="s">
        <v>21</v>
      </c>
      <c r="J475" t="s">
        <v>36</v>
      </c>
      <c r="K475">
        <v>82273</v>
      </c>
      <c r="L475">
        <v>184489</v>
      </c>
    </row>
    <row r="476" spans="1:12" x14ac:dyDescent="0.25">
      <c r="A476">
        <v>475</v>
      </c>
      <c r="B476" t="s">
        <v>14</v>
      </c>
      <c r="C476" t="s">
        <v>20</v>
      </c>
      <c r="D476" s="2">
        <v>45480</v>
      </c>
      <c r="E476">
        <v>1</v>
      </c>
      <c r="F476">
        <v>1</v>
      </c>
      <c r="G476">
        <v>1</v>
      </c>
      <c r="H476">
        <v>20.11</v>
      </c>
      <c r="I476" t="s">
        <v>21</v>
      </c>
      <c r="J476" t="s">
        <v>38</v>
      </c>
      <c r="K476">
        <v>15699</v>
      </c>
      <c r="L476">
        <v>35173</v>
      </c>
    </row>
    <row r="477" spans="1:12" x14ac:dyDescent="0.25">
      <c r="A477">
        <v>476</v>
      </c>
      <c r="B477" t="s">
        <v>11</v>
      </c>
      <c r="C477" t="s">
        <v>18</v>
      </c>
      <c r="D477" s="2">
        <v>45503</v>
      </c>
      <c r="E477">
        <v>1</v>
      </c>
      <c r="F477">
        <v>1</v>
      </c>
      <c r="G477">
        <v>1</v>
      </c>
      <c r="H477">
        <v>26.07</v>
      </c>
      <c r="I477" t="s">
        <v>21</v>
      </c>
      <c r="J477" t="s">
        <v>36</v>
      </c>
      <c r="K477">
        <v>14037</v>
      </c>
      <c r="L477">
        <v>105043</v>
      </c>
    </row>
    <row r="478" spans="1:12" x14ac:dyDescent="0.25">
      <c r="A478">
        <v>477</v>
      </c>
      <c r="B478" t="s">
        <v>11</v>
      </c>
      <c r="C478" t="s">
        <v>18</v>
      </c>
      <c r="D478" s="2">
        <v>45555</v>
      </c>
      <c r="E478">
        <v>1</v>
      </c>
      <c r="F478">
        <v>1</v>
      </c>
      <c r="G478">
        <v>1</v>
      </c>
      <c r="H478">
        <v>73.73</v>
      </c>
      <c r="I478" t="s">
        <v>21</v>
      </c>
      <c r="J478" t="s">
        <v>36</v>
      </c>
      <c r="K478">
        <v>125171</v>
      </c>
      <c r="L478">
        <v>73470</v>
      </c>
    </row>
    <row r="479" spans="1:12" x14ac:dyDescent="0.25">
      <c r="A479">
        <v>478</v>
      </c>
      <c r="B479" t="s">
        <v>11</v>
      </c>
      <c r="C479" t="s">
        <v>16</v>
      </c>
      <c r="D479" s="2">
        <v>45425</v>
      </c>
      <c r="E479">
        <v>1</v>
      </c>
      <c r="F479">
        <v>0</v>
      </c>
      <c r="G479">
        <v>0</v>
      </c>
      <c r="H479">
        <v>142.19</v>
      </c>
      <c r="I479" t="s">
        <v>24</v>
      </c>
      <c r="J479" t="s">
        <v>36</v>
      </c>
      <c r="K479">
        <v>16646</v>
      </c>
      <c r="L479">
        <v>215659</v>
      </c>
    </row>
    <row r="480" spans="1:12" x14ac:dyDescent="0.25">
      <c r="A480">
        <v>479</v>
      </c>
      <c r="B480" t="s">
        <v>9</v>
      </c>
      <c r="C480" t="s">
        <v>16</v>
      </c>
      <c r="D480" s="2">
        <v>45480</v>
      </c>
      <c r="E480">
        <v>1</v>
      </c>
      <c r="F480">
        <v>1</v>
      </c>
      <c r="G480">
        <v>1</v>
      </c>
      <c r="H480">
        <v>69.650000000000006</v>
      </c>
      <c r="I480" t="s">
        <v>21</v>
      </c>
      <c r="J480" t="s">
        <v>38</v>
      </c>
      <c r="K480">
        <v>53074</v>
      </c>
      <c r="L480">
        <v>175015</v>
      </c>
    </row>
    <row r="481" spans="1:12" x14ac:dyDescent="0.25">
      <c r="A481">
        <v>480</v>
      </c>
      <c r="B481" t="s">
        <v>12</v>
      </c>
      <c r="C481" t="s">
        <v>17</v>
      </c>
      <c r="D481" s="2">
        <v>45358</v>
      </c>
      <c r="E481">
        <v>1</v>
      </c>
      <c r="F481">
        <v>1</v>
      </c>
      <c r="G481">
        <v>1</v>
      </c>
      <c r="H481">
        <v>97.39</v>
      </c>
      <c r="I481" t="s">
        <v>21</v>
      </c>
      <c r="J481" t="s">
        <v>36</v>
      </c>
      <c r="K481">
        <v>108778</v>
      </c>
      <c r="L481">
        <v>88559</v>
      </c>
    </row>
    <row r="482" spans="1:12" x14ac:dyDescent="0.25">
      <c r="A482">
        <v>481</v>
      </c>
      <c r="B482" t="s">
        <v>14</v>
      </c>
      <c r="C482" t="s">
        <v>20</v>
      </c>
      <c r="D482" s="2">
        <v>45445</v>
      </c>
      <c r="E482">
        <v>1</v>
      </c>
      <c r="F482">
        <v>0</v>
      </c>
      <c r="G482">
        <v>0</v>
      </c>
      <c r="H482">
        <v>110.74</v>
      </c>
      <c r="I482" t="s">
        <v>25</v>
      </c>
      <c r="J482" t="s">
        <v>37</v>
      </c>
      <c r="K482">
        <v>86568</v>
      </c>
      <c r="L482">
        <v>111693</v>
      </c>
    </row>
    <row r="483" spans="1:12" x14ac:dyDescent="0.25">
      <c r="A483">
        <v>482</v>
      </c>
      <c r="B483" t="s">
        <v>9</v>
      </c>
      <c r="C483" t="s">
        <v>19</v>
      </c>
      <c r="D483" s="2">
        <v>45477</v>
      </c>
      <c r="E483">
        <v>1</v>
      </c>
      <c r="F483">
        <v>0</v>
      </c>
      <c r="G483">
        <v>0</v>
      </c>
      <c r="H483">
        <v>65.319999999999993</v>
      </c>
      <c r="I483" t="s">
        <v>26</v>
      </c>
      <c r="J483" t="s">
        <v>36</v>
      </c>
      <c r="K483">
        <v>26970</v>
      </c>
      <c r="L483">
        <v>244281</v>
      </c>
    </row>
    <row r="484" spans="1:12" x14ac:dyDescent="0.25">
      <c r="A484">
        <v>483</v>
      </c>
      <c r="B484" t="s">
        <v>15</v>
      </c>
      <c r="C484" t="s">
        <v>18</v>
      </c>
      <c r="D484" s="2">
        <v>45302</v>
      </c>
      <c r="E484">
        <v>1</v>
      </c>
      <c r="F484">
        <v>1</v>
      </c>
      <c r="G484">
        <v>1</v>
      </c>
      <c r="H484">
        <v>14.9</v>
      </c>
      <c r="I484" t="s">
        <v>21</v>
      </c>
      <c r="J484" t="s">
        <v>38</v>
      </c>
      <c r="K484">
        <v>30701</v>
      </c>
      <c r="L484">
        <v>116415</v>
      </c>
    </row>
    <row r="485" spans="1:12" x14ac:dyDescent="0.25">
      <c r="A485">
        <v>484</v>
      </c>
      <c r="B485" t="s">
        <v>10</v>
      </c>
      <c r="C485" t="s">
        <v>20</v>
      </c>
      <c r="D485" s="2">
        <v>45486</v>
      </c>
      <c r="E485">
        <v>1</v>
      </c>
      <c r="F485">
        <v>1</v>
      </c>
      <c r="G485">
        <v>1</v>
      </c>
      <c r="H485">
        <v>110.11</v>
      </c>
      <c r="I485" t="s">
        <v>21</v>
      </c>
      <c r="J485" t="s">
        <v>37</v>
      </c>
      <c r="K485">
        <v>10893</v>
      </c>
      <c r="L485">
        <v>59849</v>
      </c>
    </row>
    <row r="486" spans="1:12" x14ac:dyDescent="0.25">
      <c r="A486">
        <v>485</v>
      </c>
      <c r="B486" t="s">
        <v>11</v>
      </c>
      <c r="C486" t="s">
        <v>19</v>
      </c>
      <c r="D486" s="2">
        <v>45401</v>
      </c>
      <c r="E486">
        <v>1</v>
      </c>
      <c r="F486">
        <v>1</v>
      </c>
      <c r="G486">
        <v>1</v>
      </c>
      <c r="H486">
        <v>128.72999999999999</v>
      </c>
      <c r="I486" t="s">
        <v>21</v>
      </c>
      <c r="J486" t="s">
        <v>36</v>
      </c>
      <c r="K486">
        <v>63161</v>
      </c>
      <c r="L486">
        <v>100456</v>
      </c>
    </row>
    <row r="487" spans="1:12" x14ac:dyDescent="0.25">
      <c r="A487">
        <v>486</v>
      </c>
      <c r="B487" t="s">
        <v>15</v>
      </c>
      <c r="C487" t="s">
        <v>17</v>
      </c>
      <c r="D487" s="2">
        <v>45578</v>
      </c>
      <c r="E487">
        <v>1</v>
      </c>
      <c r="F487">
        <v>1</v>
      </c>
      <c r="G487">
        <v>1</v>
      </c>
      <c r="H487">
        <v>63.55</v>
      </c>
      <c r="I487" t="s">
        <v>21</v>
      </c>
      <c r="J487" t="s">
        <v>38</v>
      </c>
      <c r="K487">
        <v>149026</v>
      </c>
      <c r="L487">
        <v>145811</v>
      </c>
    </row>
    <row r="488" spans="1:12" x14ac:dyDescent="0.25">
      <c r="A488">
        <v>487</v>
      </c>
      <c r="B488" t="s">
        <v>13</v>
      </c>
      <c r="C488" t="s">
        <v>16</v>
      </c>
      <c r="D488" s="2">
        <v>45494</v>
      </c>
      <c r="E488">
        <v>1</v>
      </c>
      <c r="F488">
        <v>1</v>
      </c>
      <c r="G488">
        <v>1</v>
      </c>
      <c r="H488">
        <v>76.25</v>
      </c>
      <c r="I488" t="s">
        <v>21</v>
      </c>
      <c r="J488" t="s">
        <v>37</v>
      </c>
      <c r="K488">
        <v>129793</v>
      </c>
      <c r="L488">
        <v>240060</v>
      </c>
    </row>
    <row r="489" spans="1:12" x14ac:dyDescent="0.25">
      <c r="A489">
        <v>488</v>
      </c>
      <c r="B489" t="s">
        <v>12</v>
      </c>
      <c r="C489" t="s">
        <v>19</v>
      </c>
      <c r="D489" s="2">
        <v>45588</v>
      </c>
      <c r="E489">
        <v>1</v>
      </c>
      <c r="F489">
        <v>1</v>
      </c>
      <c r="G489">
        <v>1</v>
      </c>
      <c r="H489">
        <v>185.89</v>
      </c>
      <c r="I489" t="s">
        <v>21</v>
      </c>
      <c r="J489" t="s">
        <v>36</v>
      </c>
      <c r="K489">
        <v>91306</v>
      </c>
      <c r="L489">
        <v>122476</v>
      </c>
    </row>
    <row r="490" spans="1:12" x14ac:dyDescent="0.25">
      <c r="A490">
        <v>489</v>
      </c>
      <c r="B490" t="s">
        <v>14</v>
      </c>
      <c r="C490" t="s">
        <v>18</v>
      </c>
      <c r="D490" s="2">
        <v>45334</v>
      </c>
      <c r="E490">
        <v>1</v>
      </c>
      <c r="F490">
        <v>1</v>
      </c>
      <c r="G490">
        <v>1</v>
      </c>
      <c r="H490">
        <v>53.45</v>
      </c>
      <c r="I490" t="s">
        <v>21</v>
      </c>
      <c r="J490" t="s">
        <v>38</v>
      </c>
      <c r="K490">
        <v>44769</v>
      </c>
      <c r="L490">
        <v>79587</v>
      </c>
    </row>
    <row r="491" spans="1:12" x14ac:dyDescent="0.25">
      <c r="A491">
        <v>490</v>
      </c>
      <c r="B491" t="s">
        <v>15</v>
      </c>
      <c r="C491" t="s">
        <v>19</v>
      </c>
      <c r="D491" s="2">
        <v>45618</v>
      </c>
      <c r="E491">
        <v>1</v>
      </c>
      <c r="F491">
        <v>1</v>
      </c>
      <c r="G491">
        <v>0</v>
      </c>
      <c r="H491">
        <v>197.84</v>
      </c>
      <c r="I491" t="s">
        <v>22</v>
      </c>
      <c r="J491" t="s">
        <v>38</v>
      </c>
      <c r="K491">
        <v>145302</v>
      </c>
      <c r="L491">
        <v>151034</v>
      </c>
    </row>
    <row r="492" spans="1:12" x14ac:dyDescent="0.25">
      <c r="A492">
        <v>491</v>
      </c>
      <c r="B492" t="s">
        <v>14</v>
      </c>
      <c r="C492" t="s">
        <v>19</v>
      </c>
      <c r="D492" s="2">
        <v>45463</v>
      </c>
      <c r="E492">
        <v>1</v>
      </c>
      <c r="F492">
        <v>1</v>
      </c>
      <c r="G492">
        <v>1</v>
      </c>
      <c r="H492">
        <v>32.31</v>
      </c>
      <c r="I492" t="s">
        <v>21</v>
      </c>
      <c r="J492" t="s">
        <v>37</v>
      </c>
      <c r="K492">
        <v>112907</v>
      </c>
      <c r="L492">
        <v>86083</v>
      </c>
    </row>
    <row r="493" spans="1:12" x14ac:dyDescent="0.25">
      <c r="A493">
        <v>492</v>
      </c>
      <c r="B493" t="s">
        <v>13</v>
      </c>
      <c r="C493" t="s">
        <v>20</v>
      </c>
      <c r="D493" s="2">
        <v>45615</v>
      </c>
      <c r="E493">
        <v>1</v>
      </c>
      <c r="F493">
        <v>1</v>
      </c>
      <c r="G493">
        <v>1</v>
      </c>
      <c r="H493">
        <v>126.19</v>
      </c>
      <c r="I493" t="s">
        <v>21</v>
      </c>
      <c r="J493" t="s">
        <v>37</v>
      </c>
      <c r="K493">
        <v>67925</v>
      </c>
      <c r="L493">
        <v>139401</v>
      </c>
    </row>
    <row r="494" spans="1:12" x14ac:dyDescent="0.25">
      <c r="A494">
        <v>493</v>
      </c>
      <c r="B494" t="s">
        <v>10</v>
      </c>
      <c r="C494" t="s">
        <v>18</v>
      </c>
      <c r="D494" s="2">
        <v>45551</v>
      </c>
      <c r="E494">
        <v>1</v>
      </c>
      <c r="F494">
        <v>0</v>
      </c>
      <c r="G494">
        <v>0</v>
      </c>
      <c r="H494">
        <v>105.12</v>
      </c>
      <c r="I494" t="s">
        <v>24</v>
      </c>
      <c r="J494" t="s">
        <v>36</v>
      </c>
      <c r="K494">
        <v>56189</v>
      </c>
      <c r="L494">
        <v>55488</v>
      </c>
    </row>
    <row r="495" spans="1:12" x14ac:dyDescent="0.25">
      <c r="A495">
        <v>494</v>
      </c>
      <c r="B495" t="s">
        <v>12</v>
      </c>
      <c r="C495" t="s">
        <v>20</v>
      </c>
      <c r="D495" s="2">
        <v>45349</v>
      </c>
      <c r="E495">
        <v>1</v>
      </c>
      <c r="F495">
        <v>1</v>
      </c>
      <c r="G495">
        <v>1</v>
      </c>
      <c r="H495">
        <v>68.31</v>
      </c>
      <c r="I495" t="s">
        <v>21</v>
      </c>
      <c r="J495" t="s">
        <v>37</v>
      </c>
      <c r="K495">
        <v>145490</v>
      </c>
      <c r="L495">
        <v>183445</v>
      </c>
    </row>
    <row r="496" spans="1:12" x14ac:dyDescent="0.25">
      <c r="A496">
        <v>495</v>
      </c>
      <c r="B496" t="s">
        <v>14</v>
      </c>
      <c r="C496" t="s">
        <v>19</v>
      </c>
      <c r="D496" s="2">
        <v>45500</v>
      </c>
      <c r="E496">
        <v>1</v>
      </c>
      <c r="F496">
        <v>0</v>
      </c>
      <c r="G496">
        <v>0</v>
      </c>
      <c r="H496">
        <v>158.76</v>
      </c>
      <c r="I496" t="s">
        <v>22</v>
      </c>
      <c r="J496" t="s">
        <v>37</v>
      </c>
      <c r="K496">
        <v>113069</v>
      </c>
      <c r="L496">
        <v>96297</v>
      </c>
    </row>
    <row r="497" spans="1:12" x14ac:dyDescent="0.25">
      <c r="A497">
        <v>496</v>
      </c>
      <c r="B497" t="s">
        <v>14</v>
      </c>
      <c r="C497" t="s">
        <v>17</v>
      </c>
      <c r="D497" s="2">
        <v>45351</v>
      </c>
      <c r="E497">
        <v>1</v>
      </c>
      <c r="F497">
        <v>1</v>
      </c>
      <c r="G497">
        <v>1</v>
      </c>
      <c r="H497">
        <v>47.36</v>
      </c>
      <c r="I497" t="s">
        <v>21</v>
      </c>
      <c r="J497" t="s">
        <v>38</v>
      </c>
      <c r="K497">
        <v>142043</v>
      </c>
      <c r="L497">
        <v>181843</v>
      </c>
    </row>
    <row r="498" spans="1:12" x14ac:dyDescent="0.25">
      <c r="A498">
        <v>497</v>
      </c>
      <c r="B498" t="s">
        <v>14</v>
      </c>
      <c r="C498" t="s">
        <v>17</v>
      </c>
      <c r="D498" s="2">
        <v>45525</v>
      </c>
      <c r="E498">
        <v>1</v>
      </c>
      <c r="F498">
        <v>1</v>
      </c>
      <c r="G498">
        <v>1</v>
      </c>
      <c r="H498">
        <v>140.16</v>
      </c>
      <c r="I498" t="s">
        <v>21</v>
      </c>
      <c r="J498" t="s">
        <v>36</v>
      </c>
      <c r="K498">
        <v>34567</v>
      </c>
      <c r="L498">
        <v>125000</v>
      </c>
    </row>
    <row r="499" spans="1:12" x14ac:dyDescent="0.25">
      <c r="A499">
        <v>498</v>
      </c>
      <c r="B499" t="s">
        <v>9</v>
      </c>
      <c r="C499" t="s">
        <v>20</v>
      </c>
      <c r="D499" s="2">
        <v>45584</v>
      </c>
      <c r="E499">
        <v>1</v>
      </c>
      <c r="F499">
        <v>1</v>
      </c>
      <c r="G499">
        <v>1</v>
      </c>
      <c r="H499">
        <v>88.24</v>
      </c>
      <c r="I499" t="s">
        <v>21</v>
      </c>
      <c r="J499" t="s">
        <v>36</v>
      </c>
      <c r="K499">
        <v>120719</v>
      </c>
      <c r="L499">
        <v>196662</v>
      </c>
    </row>
    <row r="500" spans="1:12" x14ac:dyDescent="0.25">
      <c r="A500">
        <v>499</v>
      </c>
      <c r="B500" t="s">
        <v>12</v>
      </c>
      <c r="C500" t="s">
        <v>16</v>
      </c>
      <c r="D500" s="2">
        <v>45604</v>
      </c>
      <c r="E500">
        <v>1</v>
      </c>
      <c r="F500">
        <v>0</v>
      </c>
      <c r="G500">
        <v>0</v>
      </c>
      <c r="H500">
        <v>28.81</v>
      </c>
      <c r="I500" t="s">
        <v>26</v>
      </c>
      <c r="J500" t="s">
        <v>38</v>
      </c>
      <c r="K500">
        <v>130322</v>
      </c>
      <c r="L500">
        <v>186982</v>
      </c>
    </row>
    <row r="501" spans="1:12" x14ac:dyDescent="0.25">
      <c r="A501">
        <v>500</v>
      </c>
      <c r="B501" t="s">
        <v>9</v>
      </c>
      <c r="C501" t="s">
        <v>18</v>
      </c>
      <c r="D501" s="2">
        <v>45550</v>
      </c>
      <c r="E501">
        <v>1</v>
      </c>
      <c r="F501">
        <v>1</v>
      </c>
      <c r="G501">
        <v>1</v>
      </c>
      <c r="H501">
        <v>122.9</v>
      </c>
      <c r="I501" t="s">
        <v>21</v>
      </c>
      <c r="J501" t="s">
        <v>37</v>
      </c>
      <c r="K501">
        <v>95037</v>
      </c>
      <c r="L501">
        <v>229179</v>
      </c>
    </row>
    <row r="502" spans="1:12" x14ac:dyDescent="0.25">
      <c r="A502">
        <v>501</v>
      </c>
      <c r="B502" t="s">
        <v>13</v>
      </c>
      <c r="C502" t="s">
        <v>18</v>
      </c>
      <c r="D502" s="2">
        <v>45448</v>
      </c>
      <c r="E502">
        <v>1</v>
      </c>
      <c r="F502">
        <v>0</v>
      </c>
      <c r="G502">
        <v>0</v>
      </c>
      <c r="H502">
        <v>51.8</v>
      </c>
      <c r="I502" t="s">
        <v>24</v>
      </c>
      <c r="J502" t="s">
        <v>36</v>
      </c>
      <c r="K502">
        <v>53898</v>
      </c>
      <c r="L502">
        <v>102812</v>
      </c>
    </row>
    <row r="503" spans="1:12" x14ac:dyDescent="0.25">
      <c r="A503">
        <v>502</v>
      </c>
      <c r="B503" t="s">
        <v>14</v>
      </c>
      <c r="C503" t="s">
        <v>16</v>
      </c>
      <c r="D503" s="2">
        <v>45446</v>
      </c>
      <c r="E503">
        <v>1</v>
      </c>
      <c r="F503">
        <v>1</v>
      </c>
      <c r="G503">
        <v>1</v>
      </c>
      <c r="H503">
        <v>70.8</v>
      </c>
      <c r="I503" t="s">
        <v>21</v>
      </c>
      <c r="J503" t="s">
        <v>38</v>
      </c>
      <c r="K503">
        <v>52248</v>
      </c>
      <c r="L503">
        <v>41770</v>
      </c>
    </row>
    <row r="504" spans="1:12" x14ac:dyDescent="0.25">
      <c r="A504">
        <v>503</v>
      </c>
      <c r="B504" t="s">
        <v>14</v>
      </c>
      <c r="C504" t="s">
        <v>16</v>
      </c>
      <c r="D504" s="2">
        <v>45354</v>
      </c>
      <c r="E504">
        <v>1</v>
      </c>
      <c r="F504">
        <v>0</v>
      </c>
      <c r="G504">
        <v>0</v>
      </c>
      <c r="H504">
        <v>41.97</v>
      </c>
      <c r="I504" t="s">
        <v>24</v>
      </c>
      <c r="J504" t="s">
        <v>38</v>
      </c>
      <c r="K504">
        <v>125203</v>
      </c>
      <c r="L504">
        <v>70136</v>
      </c>
    </row>
    <row r="505" spans="1:12" x14ac:dyDescent="0.25">
      <c r="A505">
        <v>504</v>
      </c>
      <c r="B505" t="s">
        <v>13</v>
      </c>
      <c r="C505" t="s">
        <v>16</v>
      </c>
      <c r="D505" s="2">
        <v>45487</v>
      </c>
      <c r="E505">
        <v>1</v>
      </c>
      <c r="F505">
        <v>1</v>
      </c>
      <c r="G505">
        <v>1</v>
      </c>
      <c r="H505">
        <v>49.09</v>
      </c>
      <c r="I505" t="s">
        <v>21</v>
      </c>
      <c r="J505" t="s">
        <v>36</v>
      </c>
      <c r="K505">
        <v>24999</v>
      </c>
      <c r="L505">
        <v>189634</v>
      </c>
    </row>
    <row r="506" spans="1:12" x14ac:dyDescent="0.25">
      <c r="A506">
        <v>505</v>
      </c>
      <c r="B506" t="s">
        <v>14</v>
      </c>
      <c r="C506" t="s">
        <v>16</v>
      </c>
      <c r="D506" s="2">
        <v>45422</v>
      </c>
      <c r="E506">
        <v>1</v>
      </c>
      <c r="F506">
        <v>0</v>
      </c>
      <c r="G506">
        <v>0</v>
      </c>
      <c r="H506">
        <v>76.39</v>
      </c>
      <c r="I506" t="s">
        <v>22</v>
      </c>
      <c r="J506" t="s">
        <v>38</v>
      </c>
      <c r="K506">
        <v>11247</v>
      </c>
      <c r="L506">
        <v>201696</v>
      </c>
    </row>
    <row r="507" spans="1:12" x14ac:dyDescent="0.25">
      <c r="A507">
        <v>506</v>
      </c>
      <c r="B507" t="s">
        <v>13</v>
      </c>
      <c r="C507" t="s">
        <v>20</v>
      </c>
      <c r="D507" s="2">
        <v>45654</v>
      </c>
      <c r="E507">
        <v>1</v>
      </c>
      <c r="F507">
        <v>1</v>
      </c>
      <c r="G507">
        <v>1</v>
      </c>
      <c r="H507">
        <v>58.66</v>
      </c>
      <c r="I507" t="s">
        <v>21</v>
      </c>
      <c r="J507" t="s">
        <v>37</v>
      </c>
      <c r="K507">
        <v>63933</v>
      </c>
      <c r="L507">
        <v>184278</v>
      </c>
    </row>
    <row r="508" spans="1:12" x14ac:dyDescent="0.25">
      <c r="A508">
        <v>507</v>
      </c>
      <c r="B508" t="s">
        <v>14</v>
      </c>
      <c r="C508" t="s">
        <v>17</v>
      </c>
      <c r="D508" s="2">
        <v>45396</v>
      </c>
      <c r="E508">
        <v>1</v>
      </c>
      <c r="F508">
        <v>1</v>
      </c>
      <c r="G508">
        <v>0</v>
      </c>
      <c r="H508">
        <v>81.95</v>
      </c>
      <c r="I508" t="s">
        <v>24</v>
      </c>
      <c r="J508" t="s">
        <v>38</v>
      </c>
      <c r="K508">
        <v>69160</v>
      </c>
      <c r="L508">
        <v>131979</v>
      </c>
    </row>
    <row r="509" spans="1:12" x14ac:dyDescent="0.25">
      <c r="A509">
        <v>508</v>
      </c>
      <c r="B509" t="s">
        <v>13</v>
      </c>
      <c r="C509" t="s">
        <v>16</v>
      </c>
      <c r="D509" s="2">
        <v>45622</v>
      </c>
      <c r="E509">
        <v>1</v>
      </c>
      <c r="F509">
        <v>0</v>
      </c>
      <c r="G509">
        <v>0</v>
      </c>
      <c r="H509">
        <v>60.74</v>
      </c>
      <c r="I509" t="s">
        <v>23</v>
      </c>
      <c r="J509" t="s">
        <v>36</v>
      </c>
      <c r="K509">
        <v>125736</v>
      </c>
      <c r="L509">
        <v>140125</v>
      </c>
    </row>
    <row r="510" spans="1:12" x14ac:dyDescent="0.25">
      <c r="A510">
        <v>509</v>
      </c>
      <c r="B510" t="s">
        <v>15</v>
      </c>
      <c r="C510" t="s">
        <v>16</v>
      </c>
      <c r="D510" s="2">
        <v>45392</v>
      </c>
      <c r="E510">
        <v>1</v>
      </c>
      <c r="F510">
        <v>0</v>
      </c>
      <c r="G510">
        <v>0</v>
      </c>
      <c r="H510">
        <v>31.41</v>
      </c>
      <c r="I510" t="s">
        <v>22</v>
      </c>
      <c r="J510" t="s">
        <v>36</v>
      </c>
      <c r="K510">
        <v>99076</v>
      </c>
      <c r="L510">
        <v>165661</v>
      </c>
    </row>
    <row r="511" spans="1:12" x14ac:dyDescent="0.25">
      <c r="A511">
        <v>510</v>
      </c>
      <c r="B511" t="s">
        <v>9</v>
      </c>
      <c r="C511" t="s">
        <v>20</v>
      </c>
      <c r="D511" s="2">
        <v>45467</v>
      </c>
      <c r="E511">
        <v>1</v>
      </c>
      <c r="F511">
        <v>0</v>
      </c>
      <c r="G511">
        <v>0</v>
      </c>
      <c r="H511">
        <v>131.97</v>
      </c>
      <c r="I511" t="s">
        <v>25</v>
      </c>
      <c r="J511" t="s">
        <v>37</v>
      </c>
      <c r="K511">
        <v>54704</v>
      </c>
      <c r="L511">
        <v>86073</v>
      </c>
    </row>
    <row r="512" spans="1:12" x14ac:dyDescent="0.25">
      <c r="A512">
        <v>511</v>
      </c>
      <c r="B512" t="s">
        <v>13</v>
      </c>
      <c r="C512" t="s">
        <v>20</v>
      </c>
      <c r="D512" s="2">
        <v>45322</v>
      </c>
      <c r="E512">
        <v>1</v>
      </c>
      <c r="F512">
        <v>0</v>
      </c>
      <c r="G512">
        <v>0</v>
      </c>
      <c r="H512">
        <v>24.93</v>
      </c>
      <c r="I512" t="s">
        <v>23</v>
      </c>
      <c r="J512" t="s">
        <v>38</v>
      </c>
      <c r="K512">
        <v>8461</v>
      </c>
      <c r="L512">
        <v>141397</v>
      </c>
    </row>
    <row r="513" spans="1:12" x14ac:dyDescent="0.25">
      <c r="A513">
        <v>512</v>
      </c>
      <c r="B513" t="s">
        <v>9</v>
      </c>
      <c r="C513" t="s">
        <v>17</v>
      </c>
      <c r="D513" s="2">
        <v>45556</v>
      </c>
      <c r="E513">
        <v>1</v>
      </c>
      <c r="F513">
        <v>1</v>
      </c>
      <c r="G513">
        <v>1</v>
      </c>
      <c r="H513">
        <v>112.39</v>
      </c>
      <c r="I513" t="s">
        <v>21</v>
      </c>
      <c r="J513" t="s">
        <v>36</v>
      </c>
      <c r="K513">
        <v>80676</v>
      </c>
      <c r="L513">
        <v>109334</v>
      </c>
    </row>
    <row r="514" spans="1:12" x14ac:dyDescent="0.25">
      <c r="A514">
        <v>513</v>
      </c>
      <c r="B514" t="s">
        <v>10</v>
      </c>
      <c r="C514" t="s">
        <v>17</v>
      </c>
      <c r="D514" s="2">
        <v>45534</v>
      </c>
      <c r="E514">
        <v>1</v>
      </c>
      <c r="F514">
        <v>1</v>
      </c>
      <c r="G514">
        <v>1</v>
      </c>
      <c r="H514">
        <v>226.3</v>
      </c>
      <c r="I514" t="s">
        <v>21</v>
      </c>
      <c r="J514" t="s">
        <v>36</v>
      </c>
      <c r="K514">
        <v>98827</v>
      </c>
      <c r="L514">
        <v>60428</v>
      </c>
    </row>
    <row r="515" spans="1:12" x14ac:dyDescent="0.25">
      <c r="A515">
        <v>514</v>
      </c>
      <c r="B515" t="s">
        <v>9</v>
      </c>
      <c r="C515" t="s">
        <v>16</v>
      </c>
      <c r="D515" s="2">
        <v>45612</v>
      </c>
      <c r="E515">
        <v>1</v>
      </c>
      <c r="F515">
        <v>0</v>
      </c>
      <c r="G515">
        <v>0</v>
      </c>
      <c r="H515">
        <v>35.74</v>
      </c>
      <c r="I515" t="s">
        <v>22</v>
      </c>
      <c r="J515" t="s">
        <v>37</v>
      </c>
      <c r="K515">
        <v>9592</v>
      </c>
      <c r="L515">
        <v>23620</v>
      </c>
    </row>
    <row r="516" spans="1:12" x14ac:dyDescent="0.25">
      <c r="A516">
        <v>515</v>
      </c>
      <c r="B516" t="s">
        <v>9</v>
      </c>
      <c r="C516" t="s">
        <v>19</v>
      </c>
      <c r="D516" s="2">
        <v>45608</v>
      </c>
      <c r="E516">
        <v>1</v>
      </c>
      <c r="F516">
        <v>1</v>
      </c>
      <c r="G516">
        <v>0</v>
      </c>
      <c r="H516">
        <v>86.82</v>
      </c>
      <c r="I516" t="s">
        <v>26</v>
      </c>
      <c r="J516" t="s">
        <v>37</v>
      </c>
      <c r="K516">
        <v>109161</v>
      </c>
      <c r="L516">
        <v>41347</v>
      </c>
    </row>
    <row r="517" spans="1:12" x14ac:dyDescent="0.25">
      <c r="A517">
        <v>516</v>
      </c>
      <c r="B517" t="s">
        <v>15</v>
      </c>
      <c r="C517" t="s">
        <v>16</v>
      </c>
      <c r="D517" s="2">
        <v>45536</v>
      </c>
      <c r="E517">
        <v>1</v>
      </c>
      <c r="F517">
        <v>1</v>
      </c>
      <c r="G517">
        <v>1</v>
      </c>
      <c r="H517">
        <v>65.2</v>
      </c>
      <c r="I517" t="s">
        <v>21</v>
      </c>
      <c r="J517" t="s">
        <v>36</v>
      </c>
      <c r="K517">
        <v>6455</v>
      </c>
      <c r="L517">
        <v>222872</v>
      </c>
    </row>
    <row r="518" spans="1:12" x14ac:dyDescent="0.25">
      <c r="A518">
        <v>517</v>
      </c>
      <c r="B518" t="s">
        <v>10</v>
      </c>
      <c r="C518" t="s">
        <v>18</v>
      </c>
      <c r="D518" s="2">
        <v>45352</v>
      </c>
      <c r="E518">
        <v>1</v>
      </c>
      <c r="F518">
        <v>1</v>
      </c>
      <c r="G518">
        <v>1</v>
      </c>
      <c r="H518">
        <v>108.33</v>
      </c>
      <c r="I518" t="s">
        <v>21</v>
      </c>
      <c r="J518" t="s">
        <v>36</v>
      </c>
      <c r="K518">
        <v>67666</v>
      </c>
      <c r="L518">
        <v>216249</v>
      </c>
    </row>
    <row r="519" spans="1:12" x14ac:dyDescent="0.25">
      <c r="A519">
        <v>518</v>
      </c>
      <c r="B519" t="s">
        <v>13</v>
      </c>
      <c r="C519" t="s">
        <v>20</v>
      </c>
      <c r="D519" s="2">
        <v>45341</v>
      </c>
      <c r="E519">
        <v>1</v>
      </c>
      <c r="F519">
        <v>1</v>
      </c>
      <c r="G519">
        <v>1</v>
      </c>
      <c r="H519">
        <v>80.08</v>
      </c>
      <c r="I519" t="s">
        <v>21</v>
      </c>
      <c r="J519" t="s">
        <v>38</v>
      </c>
      <c r="K519">
        <v>29210</v>
      </c>
      <c r="L519">
        <v>171500</v>
      </c>
    </row>
    <row r="520" spans="1:12" x14ac:dyDescent="0.25">
      <c r="A520">
        <v>519</v>
      </c>
      <c r="B520" t="s">
        <v>10</v>
      </c>
      <c r="C520" t="s">
        <v>19</v>
      </c>
      <c r="D520" s="2">
        <v>45425</v>
      </c>
      <c r="E520">
        <v>1</v>
      </c>
      <c r="F520">
        <v>0</v>
      </c>
      <c r="G520">
        <v>0</v>
      </c>
      <c r="H520">
        <v>9.4</v>
      </c>
      <c r="I520" t="s">
        <v>24</v>
      </c>
      <c r="J520" t="s">
        <v>36</v>
      </c>
      <c r="K520">
        <v>81763</v>
      </c>
      <c r="L520">
        <v>216940</v>
      </c>
    </row>
    <row r="521" spans="1:12" x14ac:dyDescent="0.25">
      <c r="A521">
        <v>520</v>
      </c>
      <c r="B521" t="s">
        <v>13</v>
      </c>
      <c r="C521" t="s">
        <v>19</v>
      </c>
      <c r="D521" s="2">
        <v>45623</v>
      </c>
      <c r="E521">
        <v>1</v>
      </c>
      <c r="F521">
        <v>1</v>
      </c>
      <c r="G521">
        <v>1</v>
      </c>
      <c r="H521">
        <v>55.46</v>
      </c>
      <c r="I521" t="s">
        <v>21</v>
      </c>
      <c r="J521" t="s">
        <v>37</v>
      </c>
      <c r="K521">
        <v>80880</v>
      </c>
      <c r="L521">
        <v>185501</v>
      </c>
    </row>
    <row r="522" spans="1:12" x14ac:dyDescent="0.25">
      <c r="A522">
        <v>521</v>
      </c>
      <c r="B522" t="s">
        <v>14</v>
      </c>
      <c r="C522" t="s">
        <v>18</v>
      </c>
      <c r="D522" s="2">
        <v>45506</v>
      </c>
      <c r="E522">
        <v>1</v>
      </c>
      <c r="F522">
        <v>0</v>
      </c>
      <c r="G522">
        <v>0</v>
      </c>
      <c r="H522">
        <v>13.54</v>
      </c>
      <c r="I522" t="s">
        <v>25</v>
      </c>
      <c r="J522" t="s">
        <v>37</v>
      </c>
      <c r="K522">
        <v>81709</v>
      </c>
      <c r="L522">
        <v>93701</v>
      </c>
    </row>
    <row r="523" spans="1:12" x14ac:dyDescent="0.25">
      <c r="A523">
        <v>522</v>
      </c>
      <c r="B523" t="s">
        <v>11</v>
      </c>
      <c r="C523" t="s">
        <v>19</v>
      </c>
      <c r="D523" s="2">
        <v>45569</v>
      </c>
      <c r="E523">
        <v>1</v>
      </c>
      <c r="F523">
        <v>1</v>
      </c>
      <c r="G523">
        <v>1</v>
      </c>
      <c r="H523">
        <v>114.48</v>
      </c>
      <c r="I523" t="s">
        <v>21</v>
      </c>
      <c r="J523" t="s">
        <v>37</v>
      </c>
      <c r="K523">
        <v>18325</v>
      </c>
      <c r="L523">
        <v>56943</v>
      </c>
    </row>
    <row r="524" spans="1:12" x14ac:dyDescent="0.25">
      <c r="A524">
        <v>523</v>
      </c>
      <c r="B524" t="s">
        <v>11</v>
      </c>
      <c r="C524" t="s">
        <v>20</v>
      </c>
      <c r="D524" s="2">
        <v>45603</v>
      </c>
      <c r="E524">
        <v>1</v>
      </c>
      <c r="F524">
        <v>0</v>
      </c>
      <c r="G524">
        <v>0</v>
      </c>
      <c r="H524">
        <v>35.630000000000003</v>
      </c>
      <c r="I524" t="s">
        <v>24</v>
      </c>
      <c r="J524" t="s">
        <v>36</v>
      </c>
      <c r="K524">
        <v>86087</v>
      </c>
      <c r="L524">
        <v>121254</v>
      </c>
    </row>
    <row r="525" spans="1:12" x14ac:dyDescent="0.25">
      <c r="A525">
        <v>524</v>
      </c>
      <c r="B525" t="s">
        <v>14</v>
      </c>
      <c r="C525" t="s">
        <v>16</v>
      </c>
      <c r="D525" s="2">
        <v>45555</v>
      </c>
      <c r="E525">
        <v>1</v>
      </c>
      <c r="F525">
        <v>1</v>
      </c>
      <c r="G525">
        <v>1</v>
      </c>
      <c r="H525">
        <v>79.78</v>
      </c>
      <c r="I525" t="s">
        <v>21</v>
      </c>
      <c r="J525" t="s">
        <v>36</v>
      </c>
      <c r="K525">
        <v>83393</v>
      </c>
      <c r="L525">
        <v>84686</v>
      </c>
    </row>
    <row r="526" spans="1:12" x14ac:dyDescent="0.25">
      <c r="A526">
        <v>525</v>
      </c>
      <c r="B526" t="s">
        <v>13</v>
      </c>
      <c r="C526" t="s">
        <v>17</v>
      </c>
      <c r="D526" s="2">
        <v>45485</v>
      </c>
      <c r="E526">
        <v>1</v>
      </c>
      <c r="F526">
        <v>1</v>
      </c>
      <c r="G526">
        <v>1</v>
      </c>
      <c r="H526">
        <v>74.52</v>
      </c>
      <c r="I526" t="s">
        <v>21</v>
      </c>
      <c r="J526" t="s">
        <v>38</v>
      </c>
      <c r="K526">
        <v>101335</v>
      </c>
      <c r="L526">
        <v>230824</v>
      </c>
    </row>
    <row r="527" spans="1:12" x14ac:dyDescent="0.25">
      <c r="A527">
        <v>526</v>
      </c>
      <c r="B527" t="s">
        <v>14</v>
      </c>
      <c r="C527" t="s">
        <v>16</v>
      </c>
      <c r="D527" s="2">
        <v>45369</v>
      </c>
      <c r="E527">
        <v>1</v>
      </c>
      <c r="F527">
        <v>1</v>
      </c>
      <c r="G527">
        <v>1</v>
      </c>
      <c r="H527">
        <v>47.91</v>
      </c>
      <c r="I527" t="s">
        <v>21</v>
      </c>
      <c r="J527" t="s">
        <v>37</v>
      </c>
      <c r="K527">
        <v>141678</v>
      </c>
      <c r="L527">
        <v>192447</v>
      </c>
    </row>
    <row r="528" spans="1:12" x14ac:dyDescent="0.25">
      <c r="A528">
        <v>527</v>
      </c>
      <c r="B528" t="s">
        <v>9</v>
      </c>
      <c r="C528" t="s">
        <v>19</v>
      </c>
      <c r="D528" s="2">
        <v>45490</v>
      </c>
      <c r="E528">
        <v>1</v>
      </c>
      <c r="F528">
        <v>1</v>
      </c>
      <c r="G528">
        <v>1</v>
      </c>
      <c r="H528">
        <v>36.57</v>
      </c>
      <c r="I528" t="s">
        <v>21</v>
      </c>
      <c r="J528" t="s">
        <v>38</v>
      </c>
      <c r="K528">
        <v>47556</v>
      </c>
      <c r="L528">
        <v>186786</v>
      </c>
    </row>
    <row r="529" spans="1:12" x14ac:dyDescent="0.25">
      <c r="A529">
        <v>528</v>
      </c>
      <c r="B529" t="s">
        <v>9</v>
      </c>
      <c r="C529" t="s">
        <v>19</v>
      </c>
      <c r="D529" s="2">
        <v>45517</v>
      </c>
      <c r="E529">
        <v>1</v>
      </c>
      <c r="F529">
        <v>1</v>
      </c>
      <c r="G529">
        <v>1</v>
      </c>
      <c r="H529">
        <v>70.88</v>
      </c>
      <c r="I529" t="s">
        <v>21</v>
      </c>
      <c r="J529" t="s">
        <v>36</v>
      </c>
      <c r="K529">
        <v>48324</v>
      </c>
      <c r="L529">
        <v>219611</v>
      </c>
    </row>
    <row r="530" spans="1:12" x14ac:dyDescent="0.25">
      <c r="A530">
        <v>529</v>
      </c>
      <c r="B530" t="s">
        <v>10</v>
      </c>
      <c r="C530" t="s">
        <v>16</v>
      </c>
      <c r="D530" s="2">
        <v>45612</v>
      </c>
      <c r="E530">
        <v>1</v>
      </c>
      <c r="F530">
        <v>1</v>
      </c>
      <c r="G530">
        <v>1</v>
      </c>
      <c r="H530">
        <v>267.49</v>
      </c>
      <c r="I530" t="s">
        <v>21</v>
      </c>
      <c r="J530" t="s">
        <v>38</v>
      </c>
      <c r="K530">
        <v>37794</v>
      </c>
      <c r="L530">
        <v>227306</v>
      </c>
    </row>
    <row r="531" spans="1:12" x14ac:dyDescent="0.25">
      <c r="A531">
        <v>530</v>
      </c>
      <c r="B531" t="s">
        <v>14</v>
      </c>
      <c r="C531" t="s">
        <v>16</v>
      </c>
      <c r="D531" s="2">
        <v>45596</v>
      </c>
      <c r="E531">
        <v>1</v>
      </c>
      <c r="F531">
        <v>1</v>
      </c>
      <c r="G531">
        <v>1</v>
      </c>
      <c r="H531">
        <v>52.55</v>
      </c>
      <c r="I531" t="s">
        <v>21</v>
      </c>
      <c r="J531" t="s">
        <v>36</v>
      </c>
      <c r="K531">
        <v>145106</v>
      </c>
      <c r="L531">
        <v>165581</v>
      </c>
    </row>
    <row r="532" spans="1:12" x14ac:dyDescent="0.25">
      <c r="A532">
        <v>531</v>
      </c>
      <c r="B532" t="s">
        <v>13</v>
      </c>
      <c r="C532" t="s">
        <v>16</v>
      </c>
      <c r="D532" s="2">
        <v>45511</v>
      </c>
      <c r="E532">
        <v>1</v>
      </c>
      <c r="F532">
        <v>0</v>
      </c>
      <c r="G532">
        <v>0</v>
      </c>
      <c r="H532">
        <v>65.58</v>
      </c>
      <c r="I532" t="s">
        <v>23</v>
      </c>
      <c r="J532" t="s">
        <v>36</v>
      </c>
      <c r="K532">
        <v>43533</v>
      </c>
      <c r="L532">
        <v>166465</v>
      </c>
    </row>
    <row r="533" spans="1:12" x14ac:dyDescent="0.25">
      <c r="A533">
        <v>532</v>
      </c>
      <c r="B533" t="s">
        <v>13</v>
      </c>
      <c r="C533" t="s">
        <v>17</v>
      </c>
      <c r="D533" s="2">
        <v>45642</v>
      </c>
      <c r="E533">
        <v>1</v>
      </c>
      <c r="F533">
        <v>1</v>
      </c>
      <c r="G533">
        <v>1</v>
      </c>
      <c r="H533">
        <v>34.5</v>
      </c>
      <c r="I533" t="s">
        <v>21</v>
      </c>
      <c r="J533" t="s">
        <v>37</v>
      </c>
      <c r="K533">
        <v>52317</v>
      </c>
      <c r="L533">
        <v>137034</v>
      </c>
    </row>
    <row r="534" spans="1:12" x14ac:dyDescent="0.25">
      <c r="A534">
        <v>533</v>
      </c>
      <c r="B534" t="s">
        <v>14</v>
      </c>
      <c r="C534" t="s">
        <v>16</v>
      </c>
      <c r="D534" s="2">
        <v>45326</v>
      </c>
      <c r="E534">
        <v>1</v>
      </c>
      <c r="F534">
        <v>1</v>
      </c>
      <c r="G534">
        <v>1</v>
      </c>
      <c r="H534">
        <v>119.75</v>
      </c>
      <c r="I534" t="s">
        <v>21</v>
      </c>
      <c r="J534" t="s">
        <v>36</v>
      </c>
      <c r="K534">
        <v>39941</v>
      </c>
      <c r="L534">
        <v>124178</v>
      </c>
    </row>
    <row r="535" spans="1:12" x14ac:dyDescent="0.25">
      <c r="A535">
        <v>534</v>
      </c>
      <c r="B535" t="s">
        <v>12</v>
      </c>
      <c r="C535" t="s">
        <v>17</v>
      </c>
      <c r="D535" s="2">
        <v>45522</v>
      </c>
      <c r="E535">
        <v>1</v>
      </c>
      <c r="F535">
        <v>1</v>
      </c>
      <c r="G535">
        <v>1</v>
      </c>
      <c r="H535">
        <v>302.04000000000002</v>
      </c>
      <c r="I535" t="s">
        <v>21</v>
      </c>
      <c r="J535" t="s">
        <v>36</v>
      </c>
      <c r="K535">
        <v>69588</v>
      </c>
      <c r="L535">
        <v>243089</v>
      </c>
    </row>
    <row r="536" spans="1:12" x14ac:dyDescent="0.25">
      <c r="A536">
        <v>535</v>
      </c>
      <c r="B536" t="s">
        <v>11</v>
      </c>
      <c r="C536" t="s">
        <v>20</v>
      </c>
      <c r="D536" s="2">
        <v>45477</v>
      </c>
      <c r="E536">
        <v>1</v>
      </c>
      <c r="F536">
        <v>1</v>
      </c>
      <c r="G536">
        <v>1</v>
      </c>
      <c r="H536">
        <v>117.86</v>
      </c>
      <c r="I536" t="s">
        <v>21</v>
      </c>
      <c r="J536" t="s">
        <v>36</v>
      </c>
      <c r="K536">
        <v>109269</v>
      </c>
      <c r="L536">
        <v>121018</v>
      </c>
    </row>
    <row r="537" spans="1:12" x14ac:dyDescent="0.25">
      <c r="A537">
        <v>536</v>
      </c>
      <c r="B537" t="s">
        <v>9</v>
      </c>
      <c r="C537" t="s">
        <v>19</v>
      </c>
      <c r="D537" s="2">
        <v>45514</v>
      </c>
      <c r="E537">
        <v>1</v>
      </c>
      <c r="F537">
        <v>1</v>
      </c>
      <c r="G537">
        <v>1</v>
      </c>
      <c r="H537">
        <v>82.18</v>
      </c>
      <c r="I537" t="s">
        <v>21</v>
      </c>
      <c r="J537" t="s">
        <v>37</v>
      </c>
      <c r="K537">
        <v>102895</v>
      </c>
      <c r="L537">
        <v>150803</v>
      </c>
    </row>
    <row r="538" spans="1:12" x14ac:dyDescent="0.25">
      <c r="A538">
        <v>537</v>
      </c>
      <c r="B538" t="s">
        <v>10</v>
      </c>
      <c r="C538" t="s">
        <v>18</v>
      </c>
      <c r="D538" s="2">
        <v>45357</v>
      </c>
      <c r="E538">
        <v>1</v>
      </c>
      <c r="F538">
        <v>1</v>
      </c>
      <c r="G538">
        <v>1</v>
      </c>
      <c r="H538">
        <v>33.14</v>
      </c>
      <c r="I538" t="s">
        <v>21</v>
      </c>
      <c r="J538" t="s">
        <v>37</v>
      </c>
      <c r="K538">
        <v>72764</v>
      </c>
      <c r="L538">
        <v>93909</v>
      </c>
    </row>
    <row r="539" spans="1:12" x14ac:dyDescent="0.25">
      <c r="A539">
        <v>538</v>
      </c>
      <c r="B539" t="s">
        <v>12</v>
      </c>
      <c r="C539" t="s">
        <v>18</v>
      </c>
      <c r="D539" s="2">
        <v>45515</v>
      </c>
      <c r="E539">
        <v>1</v>
      </c>
      <c r="F539">
        <v>0</v>
      </c>
      <c r="G539">
        <v>0</v>
      </c>
      <c r="H539">
        <v>68.900000000000006</v>
      </c>
      <c r="I539" t="s">
        <v>23</v>
      </c>
      <c r="J539" t="s">
        <v>37</v>
      </c>
      <c r="K539">
        <v>38078</v>
      </c>
      <c r="L539">
        <v>47655</v>
      </c>
    </row>
    <row r="540" spans="1:12" x14ac:dyDescent="0.25">
      <c r="A540">
        <v>539</v>
      </c>
      <c r="B540" t="s">
        <v>15</v>
      </c>
      <c r="C540" t="s">
        <v>19</v>
      </c>
      <c r="D540" s="2">
        <v>45489</v>
      </c>
      <c r="E540">
        <v>1</v>
      </c>
      <c r="F540">
        <v>0</v>
      </c>
      <c r="G540">
        <v>0</v>
      </c>
      <c r="H540">
        <v>118.27</v>
      </c>
      <c r="I540" t="s">
        <v>24</v>
      </c>
      <c r="J540" t="s">
        <v>36</v>
      </c>
      <c r="K540">
        <v>120652</v>
      </c>
      <c r="L540">
        <v>140543</v>
      </c>
    </row>
    <row r="541" spans="1:12" x14ac:dyDescent="0.25">
      <c r="A541">
        <v>540</v>
      </c>
      <c r="B541" t="s">
        <v>11</v>
      </c>
      <c r="C541" t="s">
        <v>18</v>
      </c>
      <c r="D541" s="2">
        <v>45561</v>
      </c>
      <c r="E541">
        <v>1</v>
      </c>
      <c r="F541">
        <v>1</v>
      </c>
      <c r="G541">
        <v>1</v>
      </c>
      <c r="H541">
        <v>72.11</v>
      </c>
      <c r="I541" t="s">
        <v>21</v>
      </c>
      <c r="J541" t="s">
        <v>38</v>
      </c>
      <c r="K541">
        <v>90151</v>
      </c>
      <c r="L541">
        <v>142305</v>
      </c>
    </row>
    <row r="542" spans="1:12" x14ac:dyDescent="0.25">
      <c r="A542">
        <v>541</v>
      </c>
      <c r="B542" t="s">
        <v>15</v>
      </c>
      <c r="C542" t="s">
        <v>19</v>
      </c>
      <c r="D542" s="2">
        <v>45487</v>
      </c>
      <c r="E542">
        <v>1</v>
      </c>
      <c r="F542">
        <v>1</v>
      </c>
      <c r="G542">
        <v>1</v>
      </c>
      <c r="H542">
        <v>82.22</v>
      </c>
      <c r="I542" t="s">
        <v>21</v>
      </c>
      <c r="J542" t="s">
        <v>38</v>
      </c>
      <c r="K542">
        <v>26981</v>
      </c>
      <c r="L542">
        <v>46171</v>
      </c>
    </row>
    <row r="543" spans="1:12" x14ac:dyDescent="0.25">
      <c r="A543">
        <v>542</v>
      </c>
      <c r="B543" t="s">
        <v>13</v>
      </c>
      <c r="C543" t="s">
        <v>20</v>
      </c>
      <c r="D543" s="2">
        <v>45488</v>
      </c>
      <c r="E543">
        <v>1</v>
      </c>
      <c r="F543">
        <v>1</v>
      </c>
      <c r="G543">
        <v>1</v>
      </c>
      <c r="H543">
        <v>32.479999999999997</v>
      </c>
      <c r="I543" t="s">
        <v>21</v>
      </c>
      <c r="J543" t="s">
        <v>38</v>
      </c>
      <c r="K543">
        <v>103100</v>
      </c>
      <c r="L543">
        <v>121932</v>
      </c>
    </row>
    <row r="544" spans="1:12" x14ac:dyDescent="0.25">
      <c r="A544">
        <v>543</v>
      </c>
      <c r="B544" t="s">
        <v>9</v>
      </c>
      <c r="C544" t="s">
        <v>20</v>
      </c>
      <c r="D544" s="2">
        <v>45554</v>
      </c>
      <c r="E544">
        <v>1</v>
      </c>
      <c r="F544">
        <v>1</v>
      </c>
      <c r="G544">
        <v>1</v>
      </c>
      <c r="H544">
        <v>112.81</v>
      </c>
      <c r="I544" t="s">
        <v>21</v>
      </c>
      <c r="J544" t="s">
        <v>38</v>
      </c>
      <c r="K544">
        <v>52342</v>
      </c>
      <c r="L544">
        <v>189595</v>
      </c>
    </row>
    <row r="545" spans="1:12" x14ac:dyDescent="0.25">
      <c r="A545">
        <v>544</v>
      </c>
      <c r="B545" t="s">
        <v>11</v>
      </c>
      <c r="C545" t="s">
        <v>19</v>
      </c>
      <c r="D545" s="2">
        <v>45319</v>
      </c>
      <c r="E545">
        <v>1</v>
      </c>
      <c r="F545">
        <v>1</v>
      </c>
      <c r="G545">
        <v>1</v>
      </c>
      <c r="H545">
        <v>81.42</v>
      </c>
      <c r="I545" t="s">
        <v>21</v>
      </c>
      <c r="J545" t="s">
        <v>36</v>
      </c>
      <c r="K545">
        <v>110918</v>
      </c>
      <c r="L545">
        <v>194243</v>
      </c>
    </row>
    <row r="546" spans="1:12" x14ac:dyDescent="0.25">
      <c r="A546">
        <v>545</v>
      </c>
      <c r="B546" t="s">
        <v>9</v>
      </c>
      <c r="C546" t="s">
        <v>20</v>
      </c>
      <c r="D546" s="2">
        <v>45597</v>
      </c>
      <c r="E546">
        <v>1</v>
      </c>
      <c r="F546">
        <v>1</v>
      </c>
      <c r="G546">
        <v>1</v>
      </c>
      <c r="H546">
        <v>28.02</v>
      </c>
      <c r="I546" t="s">
        <v>21</v>
      </c>
      <c r="J546" t="s">
        <v>38</v>
      </c>
      <c r="K546">
        <v>100442</v>
      </c>
      <c r="L546">
        <v>69925</v>
      </c>
    </row>
    <row r="547" spans="1:12" x14ac:dyDescent="0.25">
      <c r="A547">
        <v>546</v>
      </c>
      <c r="B547" t="s">
        <v>12</v>
      </c>
      <c r="C547" t="s">
        <v>18</v>
      </c>
      <c r="D547" s="2">
        <v>45302</v>
      </c>
      <c r="E547">
        <v>1</v>
      </c>
      <c r="F547">
        <v>1</v>
      </c>
      <c r="G547">
        <v>1</v>
      </c>
      <c r="H547">
        <v>70.63</v>
      </c>
      <c r="I547" t="s">
        <v>21</v>
      </c>
      <c r="J547" t="s">
        <v>36</v>
      </c>
      <c r="K547">
        <v>117704</v>
      </c>
      <c r="L547">
        <v>241292</v>
      </c>
    </row>
    <row r="548" spans="1:12" x14ac:dyDescent="0.25">
      <c r="A548">
        <v>547</v>
      </c>
      <c r="B548" t="s">
        <v>12</v>
      </c>
      <c r="C548" t="s">
        <v>18</v>
      </c>
      <c r="D548" s="2">
        <v>45638</v>
      </c>
      <c r="E548">
        <v>1</v>
      </c>
      <c r="F548">
        <v>1</v>
      </c>
      <c r="G548">
        <v>1</v>
      </c>
      <c r="H548">
        <v>44.36</v>
      </c>
      <c r="I548" t="s">
        <v>21</v>
      </c>
      <c r="J548" t="s">
        <v>37</v>
      </c>
      <c r="K548">
        <v>104390</v>
      </c>
      <c r="L548">
        <v>170661</v>
      </c>
    </row>
    <row r="549" spans="1:12" x14ac:dyDescent="0.25">
      <c r="A549">
        <v>548</v>
      </c>
      <c r="B549" t="s">
        <v>13</v>
      </c>
      <c r="C549" t="s">
        <v>19</v>
      </c>
      <c r="D549" s="2">
        <v>45451</v>
      </c>
      <c r="E549">
        <v>1</v>
      </c>
      <c r="F549">
        <v>1</v>
      </c>
      <c r="G549">
        <v>0</v>
      </c>
      <c r="H549">
        <v>88.5</v>
      </c>
      <c r="I549" t="s">
        <v>26</v>
      </c>
      <c r="J549" t="s">
        <v>37</v>
      </c>
      <c r="K549">
        <v>19319</v>
      </c>
      <c r="L549">
        <v>100204</v>
      </c>
    </row>
    <row r="550" spans="1:12" x14ac:dyDescent="0.25">
      <c r="A550">
        <v>549</v>
      </c>
      <c r="B550" t="s">
        <v>12</v>
      </c>
      <c r="C550" t="s">
        <v>18</v>
      </c>
      <c r="D550" s="2">
        <v>45589</v>
      </c>
      <c r="E550">
        <v>1</v>
      </c>
      <c r="F550">
        <v>1</v>
      </c>
      <c r="G550">
        <v>1</v>
      </c>
      <c r="H550">
        <v>34.409999999999997</v>
      </c>
      <c r="I550" t="s">
        <v>21</v>
      </c>
      <c r="J550" t="s">
        <v>38</v>
      </c>
      <c r="K550">
        <v>44751</v>
      </c>
      <c r="L550">
        <v>212376</v>
      </c>
    </row>
    <row r="551" spans="1:12" x14ac:dyDescent="0.25">
      <c r="A551">
        <v>550</v>
      </c>
      <c r="B551" t="s">
        <v>15</v>
      </c>
      <c r="C551" t="s">
        <v>17</v>
      </c>
      <c r="D551" s="2">
        <v>45606</v>
      </c>
      <c r="E551">
        <v>1</v>
      </c>
      <c r="F551">
        <v>1</v>
      </c>
      <c r="G551">
        <v>1</v>
      </c>
      <c r="H551">
        <v>187.33</v>
      </c>
      <c r="I551" t="s">
        <v>21</v>
      </c>
      <c r="J551" t="s">
        <v>37</v>
      </c>
      <c r="K551">
        <v>86459</v>
      </c>
      <c r="L551">
        <v>65035</v>
      </c>
    </row>
    <row r="552" spans="1:12" x14ac:dyDescent="0.25">
      <c r="A552">
        <v>551</v>
      </c>
      <c r="B552" t="s">
        <v>11</v>
      </c>
      <c r="C552" t="s">
        <v>19</v>
      </c>
      <c r="D552" s="2">
        <v>45427</v>
      </c>
      <c r="E552">
        <v>1</v>
      </c>
      <c r="F552">
        <v>1</v>
      </c>
      <c r="G552">
        <v>1</v>
      </c>
      <c r="H552">
        <v>79.67</v>
      </c>
      <c r="I552" t="s">
        <v>21</v>
      </c>
      <c r="J552" t="s">
        <v>37</v>
      </c>
      <c r="K552">
        <v>6622</v>
      </c>
      <c r="L552">
        <v>35896</v>
      </c>
    </row>
    <row r="553" spans="1:12" x14ac:dyDescent="0.25">
      <c r="A553">
        <v>552</v>
      </c>
      <c r="B553" t="s">
        <v>9</v>
      </c>
      <c r="C553" t="s">
        <v>18</v>
      </c>
      <c r="D553" s="2">
        <v>45445</v>
      </c>
      <c r="E553">
        <v>1</v>
      </c>
      <c r="F553">
        <v>1</v>
      </c>
      <c r="G553">
        <v>1</v>
      </c>
      <c r="H553">
        <v>54.32</v>
      </c>
      <c r="I553" t="s">
        <v>21</v>
      </c>
      <c r="J553" t="s">
        <v>37</v>
      </c>
      <c r="K553">
        <v>124060</v>
      </c>
      <c r="L553">
        <v>64121</v>
      </c>
    </row>
    <row r="554" spans="1:12" x14ac:dyDescent="0.25">
      <c r="A554">
        <v>553</v>
      </c>
      <c r="B554" t="s">
        <v>9</v>
      </c>
      <c r="C554" t="s">
        <v>20</v>
      </c>
      <c r="D554" s="2">
        <v>45384</v>
      </c>
      <c r="E554">
        <v>1</v>
      </c>
      <c r="F554">
        <v>1</v>
      </c>
      <c r="G554">
        <v>1</v>
      </c>
      <c r="H554">
        <v>65.8</v>
      </c>
      <c r="I554" t="s">
        <v>21</v>
      </c>
      <c r="J554" t="s">
        <v>38</v>
      </c>
      <c r="K554">
        <v>85551</v>
      </c>
      <c r="L554">
        <v>100879</v>
      </c>
    </row>
    <row r="555" spans="1:12" x14ac:dyDescent="0.25">
      <c r="A555">
        <v>554</v>
      </c>
      <c r="B555" t="s">
        <v>14</v>
      </c>
      <c r="C555" t="s">
        <v>17</v>
      </c>
      <c r="D555" s="2">
        <v>45431</v>
      </c>
      <c r="E555">
        <v>1</v>
      </c>
      <c r="F555">
        <v>1</v>
      </c>
      <c r="G555">
        <v>0</v>
      </c>
      <c r="H555">
        <v>37.75</v>
      </c>
      <c r="I555" t="s">
        <v>24</v>
      </c>
      <c r="J555" t="s">
        <v>36</v>
      </c>
      <c r="K555">
        <v>106533</v>
      </c>
      <c r="L555">
        <v>109072</v>
      </c>
    </row>
    <row r="556" spans="1:12" x14ac:dyDescent="0.25">
      <c r="A556">
        <v>555</v>
      </c>
      <c r="B556" t="s">
        <v>15</v>
      </c>
      <c r="C556" t="s">
        <v>19</v>
      </c>
      <c r="D556" s="2">
        <v>45326</v>
      </c>
      <c r="E556">
        <v>1</v>
      </c>
      <c r="F556">
        <v>1</v>
      </c>
      <c r="G556">
        <v>1</v>
      </c>
      <c r="H556">
        <v>75.52</v>
      </c>
      <c r="I556" t="s">
        <v>21</v>
      </c>
      <c r="J556" t="s">
        <v>37</v>
      </c>
      <c r="K556">
        <v>131673</v>
      </c>
      <c r="L556">
        <v>24902</v>
      </c>
    </row>
    <row r="557" spans="1:12" x14ac:dyDescent="0.25">
      <c r="A557">
        <v>556</v>
      </c>
      <c r="B557" t="s">
        <v>10</v>
      </c>
      <c r="C557" t="s">
        <v>19</v>
      </c>
      <c r="D557" s="2">
        <v>45635</v>
      </c>
      <c r="E557">
        <v>1</v>
      </c>
      <c r="F557">
        <v>1</v>
      </c>
      <c r="G557">
        <v>1</v>
      </c>
      <c r="H557">
        <v>28.94</v>
      </c>
      <c r="I557" t="s">
        <v>21</v>
      </c>
      <c r="J557" t="s">
        <v>38</v>
      </c>
      <c r="K557">
        <v>68209</v>
      </c>
      <c r="L557">
        <v>66330</v>
      </c>
    </row>
    <row r="558" spans="1:12" x14ac:dyDescent="0.25">
      <c r="A558">
        <v>557</v>
      </c>
      <c r="B558" t="s">
        <v>11</v>
      </c>
      <c r="C558" t="s">
        <v>20</v>
      </c>
      <c r="D558" s="2">
        <v>45598</v>
      </c>
      <c r="E558">
        <v>1</v>
      </c>
      <c r="F558">
        <v>1</v>
      </c>
      <c r="G558">
        <v>1</v>
      </c>
      <c r="H558">
        <v>100.71</v>
      </c>
      <c r="I558" t="s">
        <v>21</v>
      </c>
      <c r="J558" t="s">
        <v>37</v>
      </c>
      <c r="K558">
        <v>65730</v>
      </c>
      <c r="L558">
        <v>139202</v>
      </c>
    </row>
    <row r="559" spans="1:12" x14ac:dyDescent="0.25">
      <c r="A559">
        <v>558</v>
      </c>
      <c r="B559" t="s">
        <v>14</v>
      </c>
      <c r="C559" t="s">
        <v>18</v>
      </c>
      <c r="D559" s="2">
        <v>45547</v>
      </c>
      <c r="E559">
        <v>1</v>
      </c>
      <c r="F559">
        <v>1</v>
      </c>
      <c r="G559">
        <v>1</v>
      </c>
      <c r="H559">
        <v>46.38</v>
      </c>
      <c r="I559" t="s">
        <v>21</v>
      </c>
      <c r="J559" t="s">
        <v>38</v>
      </c>
      <c r="K559">
        <v>42329</v>
      </c>
      <c r="L559">
        <v>63069</v>
      </c>
    </row>
    <row r="560" spans="1:12" x14ac:dyDescent="0.25">
      <c r="A560">
        <v>559</v>
      </c>
      <c r="B560" t="s">
        <v>14</v>
      </c>
      <c r="C560" t="s">
        <v>20</v>
      </c>
      <c r="D560" s="2">
        <v>45374</v>
      </c>
      <c r="E560">
        <v>1</v>
      </c>
      <c r="F560">
        <v>0</v>
      </c>
      <c r="G560">
        <v>0</v>
      </c>
      <c r="H560">
        <v>126.56</v>
      </c>
      <c r="I560" t="s">
        <v>26</v>
      </c>
      <c r="J560" t="s">
        <v>36</v>
      </c>
      <c r="K560">
        <v>18257</v>
      </c>
      <c r="L560">
        <v>198360</v>
      </c>
    </row>
    <row r="561" spans="1:12" x14ac:dyDescent="0.25">
      <c r="A561">
        <v>560</v>
      </c>
      <c r="B561" t="s">
        <v>13</v>
      </c>
      <c r="C561" t="s">
        <v>19</v>
      </c>
      <c r="D561" s="2">
        <v>45484</v>
      </c>
      <c r="E561">
        <v>1</v>
      </c>
      <c r="F561">
        <v>0</v>
      </c>
      <c r="G561">
        <v>0</v>
      </c>
      <c r="H561">
        <v>178.67</v>
      </c>
      <c r="I561" t="s">
        <v>23</v>
      </c>
      <c r="J561" t="s">
        <v>37</v>
      </c>
      <c r="K561">
        <v>94582</v>
      </c>
      <c r="L561">
        <v>206372</v>
      </c>
    </row>
    <row r="562" spans="1:12" x14ac:dyDescent="0.25">
      <c r="A562">
        <v>561</v>
      </c>
      <c r="B562" t="s">
        <v>11</v>
      </c>
      <c r="C562" t="s">
        <v>19</v>
      </c>
      <c r="D562" s="2">
        <v>45460</v>
      </c>
      <c r="E562">
        <v>1</v>
      </c>
      <c r="F562">
        <v>0</v>
      </c>
      <c r="G562">
        <v>0</v>
      </c>
      <c r="H562">
        <v>49.22</v>
      </c>
      <c r="I562" t="s">
        <v>25</v>
      </c>
      <c r="J562" t="s">
        <v>36</v>
      </c>
      <c r="K562">
        <v>55180</v>
      </c>
      <c r="L562">
        <v>143703</v>
      </c>
    </row>
    <row r="563" spans="1:12" x14ac:dyDescent="0.25">
      <c r="A563">
        <v>562</v>
      </c>
      <c r="B563" t="s">
        <v>14</v>
      </c>
      <c r="C563" t="s">
        <v>20</v>
      </c>
      <c r="D563" s="2">
        <v>45472</v>
      </c>
      <c r="E563">
        <v>1</v>
      </c>
      <c r="F563">
        <v>1</v>
      </c>
      <c r="G563">
        <v>1</v>
      </c>
      <c r="H563">
        <v>52.03</v>
      </c>
      <c r="I563" t="s">
        <v>21</v>
      </c>
      <c r="J563" t="s">
        <v>36</v>
      </c>
      <c r="K563">
        <v>26190</v>
      </c>
      <c r="L563">
        <v>141513</v>
      </c>
    </row>
    <row r="564" spans="1:12" x14ac:dyDescent="0.25">
      <c r="A564">
        <v>563</v>
      </c>
      <c r="B564" t="s">
        <v>10</v>
      </c>
      <c r="C564" t="s">
        <v>18</v>
      </c>
      <c r="D564" s="2">
        <v>45422</v>
      </c>
      <c r="E564">
        <v>1</v>
      </c>
      <c r="F564">
        <v>1</v>
      </c>
      <c r="G564">
        <v>1</v>
      </c>
      <c r="H564">
        <v>33.619999999999997</v>
      </c>
      <c r="I564" t="s">
        <v>21</v>
      </c>
      <c r="J564" t="s">
        <v>36</v>
      </c>
      <c r="K564">
        <v>76714</v>
      </c>
      <c r="L564">
        <v>149684</v>
      </c>
    </row>
    <row r="565" spans="1:12" x14ac:dyDescent="0.25">
      <c r="A565">
        <v>564</v>
      </c>
      <c r="B565" t="s">
        <v>13</v>
      </c>
      <c r="C565" t="s">
        <v>18</v>
      </c>
      <c r="D565" s="2">
        <v>45538</v>
      </c>
      <c r="E565">
        <v>1</v>
      </c>
      <c r="F565">
        <v>1</v>
      </c>
      <c r="G565">
        <v>1</v>
      </c>
      <c r="H565">
        <v>127.56</v>
      </c>
      <c r="I565" t="s">
        <v>21</v>
      </c>
      <c r="J565" t="s">
        <v>38</v>
      </c>
      <c r="K565">
        <v>11294</v>
      </c>
      <c r="L565">
        <v>50248</v>
      </c>
    </row>
    <row r="566" spans="1:12" x14ac:dyDescent="0.25">
      <c r="A566">
        <v>565</v>
      </c>
      <c r="B566" t="s">
        <v>11</v>
      </c>
      <c r="C566" t="s">
        <v>20</v>
      </c>
      <c r="D566" s="2">
        <v>45306</v>
      </c>
      <c r="E566">
        <v>1</v>
      </c>
      <c r="F566">
        <v>1</v>
      </c>
      <c r="G566">
        <v>1</v>
      </c>
      <c r="H566">
        <v>28.15</v>
      </c>
      <c r="I566" t="s">
        <v>21</v>
      </c>
      <c r="J566" t="s">
        <v>38</v>
      </c>
      <c r="K566">
        <v>18657</v>
      </c>
      <c r="L566">
        <v>54515</v>
      </c>
    </row>
    <row r="567" spans="1:12" x14ac:dyDescent="0.25">
      <c r="A567">
        <v>566</v>
      </c>
      <c r="B567" t="s">
        <v>13</v>
      </c>
      <c r="C567" t="s">
        <v>17</v>
      </c>
      <c r="D567" s="2">
        <v>45425</v>
      </c>
      <c r="E567">
        <v>1</v>
      </c>
      <c r="F567">
        <v>0</v>
      </c>
      <c r="G567">
        <v>0</v>
      </c>
      <c r="H567">
        <v>96.7</v>
      </c>
      <c r="I567" t="s">
        <v>24</v>
      </c>
      <c r="J567" t="s">
        <v>36</v>
      </c>
      <c r="K567">
        <v>13872</v>
      </c>
      <c r="L567">
        <v>45695</v>
      </c>
    </row>
    <row r="568" spans="1:12" x14ac:dyDescent="0.25">
      <c r="A568">
        <v>567</v>
      </c>
      <c r="B568" t="s">
        <v>15</v>
      </c>
      <c r="C568" t="s">
        <v>16</v>
      </c>
      <c r="D568" s="2">
        <v>45292</v>
      </c>
      <c r="E568">
        <v>1</v>
      </c>
      <c r="F568">
        <v>1</v>
      </c>
      <c r="G568">
        <v>1</v>
      </c>
      <c r="H568">
        <v>220.52</v>
      </c>
      <c r="I568" t="s">
        <v>21</v>
      </c>
      <c r="J568" t="s">
        <v>38</v>
      </c>
      <c r="K568">
        <v>106194</v>
      </c>
      <c r="L568">
        <v>220279</v>
      </c>
    </row>
    <row r="569" spans="1:12" x14ac:dyDescent="0.25">
      <c r="A569">
        <v>568</v>
      </c>
      <c r="B569" t="s">
        <v>9</v>
      </c>
      <c r="C569" t="s">
        <v>18</v>
      </c>
      <c r="D569" s="2">
        <v>45576</v>
      </c>
      <c r="E569">
        <v>1</v>
      </c>
      <c r="F569">
        <v>1</v>
      </c>
      <c r="G569">
        <v>1</v>
      </c>
      <c r="H569">
        <v>114.35</v>
      </c>
      <c r="I569" t="s">
        <v>21</v>
      </c>
      <c r="J569" t="s">
        <v>38</v>
      </c>
      <c r="K569">
        <v>55632</v>
      </c>
      <c r="L569">
        <v>137477</v>
      </c>
    </row>
    <row r="570" spans="1:12" x14ac:dyDescent="0.25">
      <c r="A570">
        <v>569</v>
      </c>
      <c r="B570" t="s">
        <v>11</v>
      </c>
      <c r="C570" t="s">
        <v>16</v>
      </c>
      <c r="D570" s="2">
        <v>45576</v>
      </c>
      <c r="E570">
        <v>1</v>
      </c>
      <c r="F570">
        <v>1</v>
      </c>
      <c r="G570">
        <v>1</v>
      </c>
      <c r="H570">
        <v>17.16</v>
      </c>
      <c r="I570" t="s">
        <v>21</v>
      </c>
      <c r="J570" t="s">
        <v>37</v>
      </c>
      <c r="K570">
        <v>105521</v>
      </c>
      <c r="L570">
        <v>174420</v>
      </c>
    </row>
    <row r="571" spans="1:12" x14ac:dyDescent="0.25">
      <c r="A571">
        <v>570</v>
      </c>
      <c r="B571" t="s">
        <v>11</v>
      </c>
      <c r="C571" t="s">
        <v>18</v>
      </c>
      <c r="D571" s="2">
        <v>45504</v>
      </c>
      <c r="E571">
        <v>1</v>
      </c>
      <c r="F571">
        <v>1</v>
      </c>
      <c r="G571">
        <v>1</v>
      </c>
      <c r="H571">
        <v>275.58</v>
      </c>
      <c r="I571" t="s">
        <v>21</v>
      </c>
      <c r="J571" t="s">
        <v>36</v>
      </c>
      <c r="K571">
        <v>29106</v>
      </c>
      <c r="L571">
        <v>82131</v>
      </c>
    </row>
    <row r="572" spans="1:12" x14ac:dyDescent="0.25">
      <c r="A572">
        <v>571</v>
      </c>
      <c r="B572" t="s">
        <v>12</v>
      </c>
      <c r="C572" t="s">
        <v>20</v>
      </c>
      <c r="D572" s="2">
        <v>45324</v>
      </c>
      <c r="E572">
        <v>1</v>
      </c>
      <c r="F572">
        <v>1</v>
      </c>
      <c r="G572">
        <v>1</v>
      </c>
      <c r="H572">
        <v>33.33</v>
      </c>
      <c r="I572" t="s">
        <v>21</v>
      </c>
      <c r="J572" t="s">
        <v>38</v>
      </c>
      <c r="K572">
        <v>50856</v>
      </c>
      <c r="L572">
        <v>43546</v>
      </c>
    </row>
    <row r="573" spans="1:12" x14ac:dyDescent="0.25">
      <c r="A573">
        <v>572</v>
      </c>
      <c r="B573" t="s">
        <v>13</v>
      </c>
      <c r="C573" t="s">
        <v>20</v>
      </c>
      <c r="D573" s="2">
        <v>45519</v>
      </c>
      <c r="E573">
        <v>1</v>
      </c>
      <c r="F573">
        <v>1</v>
      </c>
      <c r="G573">
        <v>1</v>
      </c>
      <c r="H573">
        <v>31.87</v>
      </c>
      <c r="I573" t="s">
        <v>21</v>
      </c>
      <c r="J573" t="s">
        <v>36</v>
      </c>
      <c r="K573">
        <v>127770</v>
      </c>
      <c r="L573">
        <v>170420</v>
      </c>
    </row>
    <row r="574" spans="1:12" x14ac:dyDescent="0.25">
      <c r="A574">
        <v>573</v>
      </c>
      <c r="B574" t="s">
        <v>11</v>
      </c>
      <c r="C574" t="s">
        <v>18</v>
      </c>
      <c r="D574" s="2">
        <v>45376</v>
      </c>
      <c r="E574">
        <v>1</v>
      </c>
      <c r="F574">
        <v>1</v>
      </c>
      <c r="G574">
        <v>1</v>
      </c>
      <c r="H574">
        <v>64.28</v>
      </c>
      <c r="I574" t="s">
        <v>21</v>
      </c>
      <c r="J574" t="s">
        <v>36</v>
      </c>
      <c r="K574">
        <v>32566</v>
      </c>
      <c r="L574">
        <v>98617</v>
      </c>
    </row>
    <row r="575" spans="1:12" x14ac:dyDescent="0.25">
      <c r="A575">
        <v>574</v>
      </c>
      <c r="B575" t="s">
        <v>9</v>
      </c>
      <c r="C575" t="s">
        <v>19</v>
      </c>
      <c r="D575" s="2">
        <v>45390</v>
      </c>
      <c r="E575">
        <v>1</v>
      </c>
      <c r="F575">
        <v>1</v>
      </c>
      <c r="G575">
        <v>1</v>
      </c>
      <c r="H575">
        <v>25.84</v>
      </c>
      <c r="I575" t="s">
        <v>21</v>
      </c>
      <c r="J575" t="s">
        <v>36</v>
      </c>
      <c r="K575">
        <v>22847</v>
      </c>
      <c r="L575">
        <v>50105</v>
      </c>
    </row>
    <row r="576" spans="1:12" x14ac:dyDescent="0.25">
      <c r="A576">
        <v>575</v>
      </c>
      <c r="B576" t="s">
        <v>9</v>
      </c>
      <c r="C576" t="s">
        <v>19</v>
      </c>
      <c r="D576" s="2">
        <v>45611</v>
      </c>
      <c r="E576">
        <v>1</v>
      </c>
      <c r="F576">
        <v>1</v>
      </c>
      <c r="G576">
        <v>1</v>
      </c>
      <c r="H576">
        <v>56.53</v>
      </c>
      <c r="I576" t="s">
        <v>21</v>
      </c>
      <c r="J576" t="s">
        <v>37</v>
      </c>
      <c r="K576">
        <v>20029</v>
      </c>
      <c r="L576">
        <v>27240</v>
      </c>
    </row>
    <row r="577" spans="1:12" x14ac:dyDescent="0.25">
      <c r="A577">
        <v>576</v>
      </c>
      <c r="B577" t="s">
        <v>9</v>
      </c>
      <c r="C577" t="s">
        <v>19</v>
      </c>
      <c r="D577" s="2">
        <v>45376</v>
      </c>
      <c r="E577">
        <v>1</v>
      </c>
      <c r="F577">
        <v>1</v>
      </c>
      <c r="G577">
        <v>1</v>
      </c>
      <c r="H577">
        <v>33</v>
      </c>
      <c r="I577" t="s">
        <v>21</v>
      </c>
      <c r="J577" t="s">
        <v>37</v>
      </c>
      <c r="K577">
        <v>24677</v>
      </c>
      <c r="L577">
        <v>88389</v>
      </c>
    </row>
    <row r="578" spans="1:12" x14ac:dyDescent="0.25">
      <c r="A578">
        <v>577</v>
      </c>
      <c r="B578" t="s">
        <v>13</v>
      </c>
      <c r="C578" t="s">
        <v>17</v>
      </c>
      <c r="D578" s="2">
        <v>45520</v>
      </c>
      <c r="E578">
        <v>1</v>
      </c>
      <c r="F578">
        <v>1</v>
      </c>
      <c r="G578">
        <v>0</v>
      </c>
      <c r="H578">
        <v>148.02000000000001</v>
      </c>
      <c r="I578" t="s">
        <v>22</v>
      </c>
      <c r="J578" t="s">
        <v>37</v>
      </c>
      <c r="K578">
        <v>149466</v>
      </c>
      <c r="L578">
        <v>138999</v>
      </c>
    </row>
    <row r="579" spans="1:12" x14ac:dyDescent="0.25">
      <c r="A579">
        <v>578</v>
      </c>
      <c r="B579" t="s">
        <v>13</v>
      </c>
      <c r="C579" t="s">
        <v>16</v>
      </c>
      <c r="D579" s="2">
        <v>45581</v>
      </c>
      <c r="E579">
        <v>1</v>
      </c>
      <c r="F579">
        <v>1</v>
      </c>
      <c r="G579">
        <v>1</v>
      </c>
      <c r="H579">
        <v>22.38</v>
      </c>
      <c r="I579" t="s">
        <v>21</v>
      </c>
      <c r="J579" t="s">
        <v>36</v>
      </c>
      <c r="K579">
        <v>111610</v>
      </c>
      <c r="L579">
        <v>205540</v>
      </c>
    </row>
    <row r="580" spans="1:12" x14ac:dyDescent="0.25">
      <c r="A580">
        <v>579</v>
      </c>
      <c r="B580" t="s">
        <v>14</v>
      </c>
      <c r="C580" t="s">
        <v>18</v>
      </c>
      <c r="D580" s="2">
        <v>45370</v>
      </c>
      <c r="E580">
        <v>1</v>
      </c>
      <c r="F580">
        <v>1</v>
      </c>
      <c r="G580">
        <v>1</v>
      </c>
      <c r="H580">
        <v>26.83</v>
      </c>
      <c r="I580" t="s">
        <v>21</v>
      </c>
      <c r="J580" t="s">
        <v>38</v>
      </c>
      <c r="K580">
        <v>40921</v>
      </c>
      <c r="L580">
        <v>156298</v>
      </c>
    </row>
    <row r="581" spans="1:12" x14ac:dyDescent="0.25">
      <c r="A581">
        <v>580</v>
      </c>
      <c r="B581" t="s">
        <v>15</v>
      </c>
      <c r="C581" t="s">
        <v>19</v>
      </c>
      <c r="D581" s="2">
        <v>45384</v>
      </c>
      <c r="E581">
        <v>1</v>
      </c>
      <c r="F581">
        <v>0</v>
      </c>
      <c r="G581">
        <v>0</v>
      </c>
      <c r="H581">
        <v>90.74</v>
      </c>
      <c r="I581" t="s">
        <v>26</v>
      </c>
      <c r="J581" t="s">
        <v>36</v>
      </c>
      <c r="K581">
        <v>129894</v>
      </c>
      <c r="L581">
        <v>77653</v>
      </c>
    </row>
    <row r="582" spans="1:12" x14ac:dyDescent="0.25">
      <c r="A582">
        <v>581</v>
      </c>
      <c r="B582" t="s">
        <v>12</v>
      </c>
      <c r="C582" t="s">
        <v>20</v>
      </c>
      <c r="D582" s="2">
        <v>45587</v>
      </c>
      <c r="E582">
        <v>1</v>
      </c>
      <c r="F582">
        <v>1</v>
      </c>
      <c r="G582">
        <v>1</v>
      </c>
      <c r="H582">
        <v>124.31</v>
      </c>
      <c r="I582" t="s">
        <v>21</v>
      </c>
      <c r="J582" t="s">
        <v>38</v>
      </c>
      <c r="K582">
        <v>27571</v>
      </c>
      <c r="L582">
        <v>61795</v>
      </c>
    </row>
    <row r="583" spans="1:12" x14ac:dyDescent="0.25">
      <c r="A583">
        <v>582</v>
      </c>
      <c r="B583" t="s">
        <v>13</v>
      </c>
      <c r="C583" t="s">
        <v>20</v>
      </c>
      <c r="D583" s="2">
        <v>45485</v>
      </c>
      <c r="E583">
        <v>1</v>
      </c>
      <c r="F583">
        <v>1</v>
      </c>
      <c r="G583">
        <v>0</v>
      </c>
      <c r="H583">
        <v>87.92</v>
      </c>
      <c r="I583" t="s">
        <v>25</v>
      </c>
      <c r="J583" t="s">
        <v>38</v>
      </c>
      <c r="K583">
        <v>71203</v>
      </c>
      <c r="L583">
        <v>207985</v>
      </c>
    </row>
    <row r="584" spans="1:12" x14ac:dyDescent="0.25">
      <c r="A584">
        <v>583</v>
      </c>
      <c r="B584" t="s">
        <v>9</v>
      </c>
      <c r="C584" t="s">
        <v>16</v>
      </c>
      <c r="D584" s="2">
        <v>45471</v>
      </c>
      <c r="E584">
        <v>1</v>
      </c>
      <c r="F584">
        <v>1</v>
      </c>
      <c r="G584">
        <v>1</v>
      </c>
      <c r="H584">
        <v>73.08</v>
      </c>
      <c r="I584" t="s">
        <v>21</v>
      </c>
      <c r="J584" t="s">
        <v>36</v>
      </c>
      <c r="K584">
        <v>57272</v>
      </c>
      <c r="L584">
        <v>172209</v>
      </c>
    </row>
    <row r="585" spans="1:12" x14ac:dyDescent="0.25">
      <c r="A585">
        <v>584</v>
      </c>
      <c r="B585" t="s">
        <v>12</v>
      </c>
      <c r="C585" t="s">
        <v>17</v>
      </c>
      <c r="D585" s="2">
        <v>45358</v>
      </c>
      <c r="E585">
        <v>1</v>
      </c>
      <c r="F585">
        <v>0</v>
      </c>
      <c r="G585">
        <v>0</v>
      </c>
      <c r="H585">
        <v>229.97</v>
      </c>
      <c r="I585" t="s">
        <v>23</v>
      </c>
      <c r="J585" t="s">
        <v>38</v>
      </c>
      <c r="K585">
        <v>126999</v>
      </c>
      <c r="L585">
        <v>169125</v>
      </c>
    </row>
    <row r="586" spans="1:12" x14ac:dyDescent="0.25">
      <c r="A586">
        <v>585</v>
      </c>
      <c r="B586" t="s">
        <v>14</v>
      </c>
      <c r="C586" t="s">
        <v>19</v>
      </c>
      <c r="D586" s="2">
        <v>45486</v>
      </c>
      <c r="E586">
        <v>1</v>
      </c>
      <c r="F586">
        <v>1</v>
      </c>
      <c r="G586">
        <v>1</v>
      </c>
      <c r="H586">
        <v>39.200000000000003</v>
      </c>
      <c r="I586" t="s">
        <v>21</v>
      </c>
      <c r="J586" t="s">
        <v>38</v>
      </c>
      <c r="K586">
        <v>140732</v>
      </c>
      <c r="L586">
        <v>28779</v>
      </c>
    </row>
    <row r="587" spans="1:12" x14ac:dyDescent="0.25">
      <c r="A587">
        <v>586</v>
      </c>
      <c r="B587" t="s">
        <v>15</v>
      </c>
      <c r="C587" t="s">
        <v>20</v>
      </c>
      <c r="D587" s="2">
        <v>45407</v>
      </c>
      <c r="E587">
        <v>1</v>
      </c>
      <c r="F587">
        <v>0</v>
      </c>
      <c r="G587">
        <v>0</v>
      </c>
      <c r="H587">
        <v>69.73</v>
      </c>
      <c r="I587" t="s">
        <v>23</v>
      </c>
      <c r="J587" t="s">
        <v>38</v>
      </c>
      <c r="K587">
        <v>95089</v>
      </c>
      <c r="L587">
        <v>226229</v>
      </c>
    </row>
    <row r="588" spans="1:12" x14ac:dyDescent="0.25">
      <c r="A588">
        <v>587</v>
      </c>
      <c r="B588" t="s">
        <v>9</v>
      </c>
      <c r="C588" t="s">
        <v>18</v>
      </c>
      <c r="D588" s="2">
        <v>45648</v>
      </c>
      <c r="E588">
        <v>1</v>
      </c>
      <c r="F588">
        <v>1</v>
      </c>
      <c r="G588">
        <v>1</v>
      </c>
      <c r="H588">
        <v>33.22</v>
      </c>
      <c r="I588" t="s">
        <v>21</v>
      </c>
      <c r="J588" t="s">
        <v>38</v>
      </c>
      <c r="K588">
        <v>122299</v>
      </c>
      <c r="L588">
        <v>213006</v>
      </c>
    </row>
    <row r="589" spans="1:12" x14ac:dyDescent="0.25">
      <c r="A589">
        <v>588</v>
      </c>
      <c r="B589" t="s">
        <v>10</v>
      </c>
      <c r="C589" t="s">
        <v>18</v>
      </c>
      <c r="D589" s="2">
        <v>45448</v>
      </c>
      <c r="E589">
        <v>1</v>
      </c>
      <c r="F589">
        <v>0</v>
      </c>
      <c r="G589">
        <v>0</v>
      </c>
      <c r="H589">
        <v>42.79</v>
      </c>
      <c r="I589" t="s">
        <v>22</v>
      </c>
      <c r="J589" t="s">
        <v>37</v>
      </c>
      <c r="K589">
        <v>26651</v>
      </c>
      <c r="L589">
        <v>161730</v>
      </c>
    </row>
    <row r="590" spans="1:12" x14ac:dyDescent="0.25">
      <c r="A590">
        <v>589</v>
      </c>
      <c r="B590" t="s">
        <v>15</v>
      </c>
      <c r="C590" t="s">
        <v>19</v>
      </c>
      <c r="D590" s="2">
        <v>45373</v>
      </c>
      <c r="E590">
        <v>1</v>
      </c>
      <c r="F590">
        <v>0</v>
      </c>
      <c r="G590">
        <v>0</v>
      </c>
      <c r="H590">
        <v>103.78</v>
      </c>
      <c r="I590" t="s">
        <v>23</v>
      </c>
      <c r="J590" t="s">
        <v>38</v>
      </c>
      <c r="K590">
        <v>54862</v>
      </c>
      <c r="L590">
        <v>156178</v>
      </c>
    </row>
    <row r="591" spans="1:12" x14ac:dyDescent="0.25">
      <c r="A591">
        <v>590</v>
      </c>
      <c r="B591" t="s">
        <v>10</v>
      </c>
      <c r="C591" t="s">
        <v>16</v>
      </c>
      <c r="D591" s="2">
        <v>45391</v>
      </c>
      <c r="E591">
        <v>1</v>
      </c>
      <c r="F591">
        <v>0</v>
      </c>
      <c r="G591">
        <v>0</v>
      </c>
      <c r="H591">
        <v>23.18</v>
      </c>
      <c r="I591" t="s">
        <v>26</v>
      </c>
      <c r="J591" t="s">
        <v>36</v>
      </c>
      <c r="K591">
        <v>74215</v>
      </c>
      <c r="L591">
        <v>210665</v>
      </c>
    </row>
    <row r="592" spans="1:12" x14ac:dyDescent="0.25">
      <c r="A592">
        <v>591</v>
      </c>
      <c r="B592" t="s">
        <v>9</v>
      </c>
      <c r="C592" t="s">
        <v>18</v>
      </c>
      <c r="D592" s="2">
        <v>45402</v>
      </c>
      <c r="E592">
        <v>1</v>
      </c>
      <c r="F592">
        <v>1</v>
      </c>
      <c r="G592">
        <v>1</v>
      </c>
      <c r="H592">
        <v>84.71</v>
      </c>
      <c r="I592" t="s">
        <v>21</v>
      </c>
      <c r="J592" t="s">
        <v>36</v>
      </c>
      <c r="K592">
        <v>78417</v>
      </c>
      <c r="L592">
        <v>211933</v>
      </c>
    </row>
    <row r="593" spans="1:12" x14ac:dyDescent="0.25">
      <c r="A593">
        <v>592</v>
      </c>
      <c r="B593" t="s">
        <v>10</v>
      </c>
      <c r="C593" t="s">
        <v>17</v>
      </c>
      <c r="D593" s="2">
        <v>45381</v>
      </c>
      <c r="E593">
        <v>1</v>
      </c>
      <c r="F593">
        <v>1</v>
      </c>
      <c r="G593">
        <v>1</v>
      </c>
      <c r="H593">
        <v>171.63</v>
      </c>
      <c r="I593" t="s">
        <v>21</v>
      </c>
      <c r="J593" t="s">
        <v>38</v>
      </c>
      <c r="K593">
        <v>102925</v>
      </c>
      <c r="L593">
        <v>218951</v>
      </c>
    </row>
    <row r="594" spans="1:12" x14ac:dyDescent="0.25">
      <c r="A594">
        <v>593</v>
      </c>
      <c r="B594" t="s">
        <v>10</v>
      </c>
      <c r="C594" t="s">
        <v>16</v>
      </c>
      <c r="D594" s="2">
        <v>45453</v>
      </c>
      <c r="E594">
        <v>1</v>
      </c>
      <c r="F594">
        <v>1</v>
      </c>
      <c r="G594">
        <v>1</v>
      </c>
      <c r="H594">
        <v>64.56</v>
      </c>
      <c r="I594" t="s">
        <v>21</v>
      </c>
      <c r="J594" t="s">
        <v>38</v>
      </c>
      <c r="K594">
        <v>77444</v>
      </c>
      <c r="L594">
        <v>120125</v>
      </c>
    </row>
    <row r="595" spans="1:12" x14ac:dyDescent="0.25">
      <c r="A595">
        <v>594</v>
      </c>
      <c r="B595" t="s">
        <v>11</v>
      </c>
      <c r="C595" t="s">
        <v>19</v>
      </c>
      <c r="D595" s="2">
        <v>45487</v>
      </c>
      <c r="E595">
        <v>1</v>
      </c>
      <c r="F595">
        <v>1</v>
      </c>
      <c r="G595">
        <v>1</v>
      </c>
      <c r="H595">
        <v>11.6</v>
      </c>
      <c r="I595" t="s">
        <v>21</v>
      </c>
      <c r="J595" t="s">
        <v>38</v>
      </c>
      <c r="K595">
        <v>140090</v>
      </c>
      <c r="L595">
        <v>78110</v>
      </c>
    </row>
    <row r="596" spans="1:12" x14ac:dyDescent="0.25">
      <c r="A596">
        <v>595</v>
      </c>
      <c r="B596" t="s">
        <v>14</v>
      </c>
      <c r="C596" t="s">
        <v>19</v>
      </c>
      <c r="D596" s="2">
        <v>45474</v>
      </c>
      <c r="E596">
        <v>1</v>
      </c>
      <c r="F596">
        <v>0</v>
      </c>
      <c r="G596">
        <v>0</v>
      </c>
      <c r="H596">
        <v>68.22</v>
      </c>
      <c r="I596" t="s">
        <v>23</v>
      </c>
      <c r="J596" t="s">
        <v>36</v>
      </c>
      <c r="K596">
        <v>5954</v>
      </c>
      <c r="L596">
        <v>26016</v>
      </c>
    </row>
    <row r="597" spans="1:12" x14ac:dyDescent="0.25">
      <c r="A597">
        <v>596</v>
      </c>
      <c r="B597" t="s">
        <v>15</v>
      </c>
      <c r="C597" t="s">
        <v>16</v>
      </c>
      <c r="D597" s="2">
        <v>45609</v>
      </c>
      <c r="E597">
        <v>1</v>
      </c>
      <c r="F597">
        <v>1</v>
      </c>
      <c r="G597">
        <v>1</v>
      </c>
      <c r="H597">
        <v>21</v>
      </c>
      <c r="I597" t="s">
        <v>21</v>
      </c>
      <c r="J597" t="s">
        <v>38</v>
      </c>
      <c r="K597">
        <v>109836</v>
      </c>
      <c r="L597">
        <v>234923</v>
      </c>
    </row>
    <row r="598" spans="1:12" x14ac:dyDescent="0.25">
      <c r="A598">
        <v>597</v>
      </c>
      <c r="B598" t="s">
        <v>11</v>
      </c>
      <c r="C598" t="s">
        <v>17</v>
      </c>
      <c r="D598" s="2">
        <v>45562</v>
      </c>
      <c r="E598">
        <v>1</v>
      </c>
      <c r="F598">
        <v>1</v>
      </c>
      <c r="G598">
        <v>1</v>
      </c>
      <c r="H598">
        <v>121.75</v>
      </c>
      <c r="I598" t="s">
        <v>21</v>
      </c>
      <c r="J598" t="s">
        <v>37</v>
      </c>
      <c r="K598">
        <v>40992</v>
      </c>
      <c r="L598">
        <v>148240</v>
      </c>
    </row>
    <row r="599" spans="1:12" x14ac:dyDescent="0.25">
      <c r="A599">
        <v>598</v>
      </c>
      <c r="B599" t="s">
        <v>12</v>
      </c>
      <c r="C599" t="s">
        <v>16</v>
      </c>
      <c r="D599" s="2">
        <v>45367</v>
      </c>
      <c r="E599">
        <v>1</v>
      </c>
      <c r="F599">
        <v>1</v>
      </c>
      <c r="G599">
        <v>1</v>
      </c>
      <c r="H599">
        <v>123.62</v>
      </c>
      <c r="I599" t="s">
        <v>21</v>
      </c>
      <c r="J599" t="s">
        <v>38</v>
      </c>
      <c r="K599">
        <v>54039</v>
      </c>
      <c r="L599">
        <v>145683</v>
      </c>
    </row>
    <row r="600" spans="1:12" x14ac:dyDescent="0.25">
      <c r="A600">
        <v>599</v>
      </c>
      <c r="B600" t="s">
        <v>13</v>
      </c>
      <c r="C600" t="s">
        <v>19</v>
      </c>
      <c r="D600" s="2">
        <v>45573</v>
      </c>
      <c r="E600">
        <v>1</v>
      </c>
      <c r="F600">
        <v>1</v>
      </c>
      <c r="G600">
        <v>1</v>
      </c>
      <c r="H600">
        <v>135.21</v>
      </c>
      <c r="I600" t="s">
        <v>21</v>
      </c>
      <c r="J600" t="s">
        <v>37</v>
      </c>
      <c r="K600">
        <v>15953</v>
      </c>
      <c r="L600">
        <v>31087</v>
      </c>
    </row>
    <row r="601" spans="1:12" x14ac:dyDescent="0.25">
      <c r="A601">
        <v>600</v>
      </c>
      <c r="B601" t="s">
        <v>15</v>
      </c>
      <c r="C601" t="s">
        <v>17</v>
      </c>
      <c r="D601" s="2">
        <v>45633</v>
      </c>
      <c r="E601">
        <v>1</v>
      </c>
      <c r="F601">
        <v>1</v>
      </c>
      <c r="G601">
        <v>1</v>
      </c>
      <c r="H601">
        <v>166.81</v>
      </c>
      <c r="I601" t="s">
        <v>21</v>
      </c>
      <c r="J601" t="s">
        <v>38</v>
      </c>
      <c r="K601">
        <v>119444</v>
      </c>
      <c r="L601">
        <v>168989</v>
      </c>
    </row>
    <row r="602" spans="1:12" x14ac:dyDescent="0.25">
      <c r="A602">
        <v>601</v>
      </c>
      <c r="B602" t="s">
        <v>10</v>
      </c>
      <c r="C602" t="s">
        <v>19</v>
      </c>
      <c r="D602" s="2">
        <v>45656</v>
      </c>
      <c r="E602">
        <v>1</v>
      </c>
      <c r="F602">
        <v>0</v>
      </c>
      <c r="G602">
        <v>0</v>
      </c>
      <c r="H602">
        <v>28.4</v>
      </c>
      <c r="I602" t="s">
        <v>26</v>
      </c>
      <c r="J602" t="s">
        <v>36</v>
      </c>
      <c r="K602">
        <v>130891</v>
      </c>
      <c r="L602">
        <v>154650</v>
      </c>
    </row>
    <row r="603" spans="1:12" x14ac:dyDescent="0.25">
      <c r="A603">
        <v>602</v>
      </c>
      <c r="B603" t="s">
        <v>11</v>
      </c>
      <c r="C603" t="s">
        <v>19</v>
      </c>
      <c r="D603" s="2">
        <v>45648</v>
      </c>
      <c r="E603">
        <v>1</v>
      </c>
      <c r="F603">
        <v>1</v>
      </c>
      <c r="G603">
        <v>1</v>
      </c>
      <c r="H603">
        <v>41.31</v>
      </c>
      <c r="I603" t="s">
        <v>21</v>
      </c>
      <c r="J603" t="s">
        <v>37</v>
      </c>
      <c r="K603">
        <v>118241</v>
      </c>
      <c r="L603">
        <v>153380</v>
      </c>
    </row>
    <row r="604" spans="1:12" x14ac:dyDescent="0.25">
      <c r="A604">
        <v>603</v>
      </c>
      <c r="B604" t="s">
        <v>9</v>
      </c>
      <c r="C604" t="s">
        <v>16</v>
      </c>
      <c r="D604" s="2">
        <v>45413</v>
      </c>
      <c r="E604">
        <v>1</v>
      </c>
      <c r="F604">
        <v>1</v>
      </c>
      <c r="G604">
        <v>1</v>
      </c>
      <c r="H604">
        <v>84.87</v>
      </c>
      <c r="I604" t="s">
        <v>21</v>
      </c>
      <c r="J604" t="s">
        <v>36</v>
      </c>
      <c r="K604">
        <v>37726</v>
      </c>
      <c r="L604">
        <v>195306</v>
      </c>
    </row>
    <row r="605" spans="1:12" x14ac:dyDescent="0.25">
      <c r="A605">
        <v>604</v>
      </c>
      <c r="B605" t="s">
        <v>15</v>
      </c>
      <c r="C605" t="s">
        <v>20</v>
      </c>
      <c r="D605" s="2">
        <v>45573</v>
      </c>
      <c r="E605">
        <v>1</v>
      </c>
      <c r="F605">
        <v>0</v>
      </c>
      <c r="G605">
        <v>0</v>
      </c>
      <c r="H605">
        <v>94.91</v>
      </c>
      <c r="I605" t="s">
        <v>23</v>
      </c>
      <c r="J605" t="s">
        <v>36</v>
      </c>
      <c r="K605">
        <v>37461</v>
      </c>
      <c r="L605">
        <v>229138</v>
      </c>
    </row>
    <row r="606" spans="1:12" x14ac:dyDescent="0.25">
      <c r="A606">
        <v>605</v>
      </c>
      <c r="B606" t="s">
        <v>11</v>
      </c>
      <c r="C606" t="s">
        <v>19</v>
      </c>
      <c r="D606" s="2">
        <v>45527</v>
      </c>
      <c r="E606">
        <v>1</v>
      </c>
      <c r="F606">
        <v>0</v>
      </c>
      <c r="G606">
        <v>0</v>
      </c>
      <c r="H606">
        <v>50.71</v>
      </c>
      <c r="I606" t="s">
        <v>23</v>
      </c>
      <c r="J606" t="s">
        <v>38</v>
      </c>
      <c r="K606">
        <v>49578</v>
      </c>
      <c r="L606">
        <v>103871</v>
      </c>
    </row>
    <row r="607" spans="1:12" x14ac:dyDescent="0.25">
      <c r="A607">
        <v>606</v>
      </c>
      <c r="B607" t="s">
        <v>13</v>
      </c>
      <c r="C607" t="s">
        <v>19</v>
      </c>
      <c r="D607" s="2">
        <v>45482</v>
      </c>
      <c r="E607">
        <v>1</v>
      </c>
      <c r="F607">
        <v>1</v>
      </c>
      <c r="G607">
        <v>1</v>
      </c>
      <c r="H607">
        <v>21.39</v>
      </c>
      <c r="I607" t="s">
        <v>21</v>
      </c>
      <c r="J607" t="s">
        <v>38</v>
      </c>
      <c r="K607">
        <v>126123</v>
      </c>
      <c r="L607">
        <v>181321</v>
      </c>
    </row>
    <row r="608" spans="1:12" x14ac:dyDescent="0.25">
      <c r="A608">
        <v>607</v>
      </c>
      <c r="B608" t="s">
        <v>11</v>
      </c>
      <c r="C608" t="s">
        <v>16</v>
      </c>
      <c r="D608" s="2">
        <v>45555</v>
      </c>
      <c r="E608">
        <v>1</v>
      </c>
      <c r="F608">
        <v>1</v>
      </c>
      <c r="G608">
        <v>1</v>
      </c>
      <c r="H608">
        <v>173.4</v>
      </c>
      <c r="I608" t="s">
        <v>21</v>
      </c>
      <c r="J608" t="s">
        <v>37</v>
      </c>
      <c r="K608">
        <v>57803</v>
      </c>
      <c r="L608">
        <v>38229</v>
      </c>
    </row>
    <row r="609" spans="1:12" x14ac:dyDescent="0.25">
      <c r="A609">
        <v>608</v>
      </c>
      <c r="B609" t="s">
        <v>14</v>
      </c>
      <c r="C609" t="s">
        <v>18</v>
      </c>
      <c r="D609" s="2">
        <v>45408</v>
      </c>
      <c r="E609">
        <v>1</v>
      </c>
      <c r="F609">
        <v>1</v>
      </c>
      <c r="G609">
        <v>1</v>
      </c>
      <c r="H609">
        <v>176.35</v>
      </c>
      <c r="I609" t="s">
        <v>21</v>
      </c>
      <c r="J609" t="s">
        <v>38</v>
      </c>
      <c r="K609">
        <v>115233</v>
      </c>
      <c r="L609">
        <v>151902</v>
      </c>
    </row>
    <row r="610" spans="1:12" x14ac:dyDescent="0.25">
      <c r="A610">
        <v>609</v>
      </c>
      <c r="B610" t="s">
        <v>14</v>
      </c>
      <c r="C610" t="s">
        <v>16</v>
      </c>
      <c r="D610" s="2">
        <v>45598</v>
      </c>
      <c r="E610">
        <v>1</v>
      </c>
      <c r="F610">
        <v>1</v>
      </c>
      <c r="G610">
        <v>1</v>
      </c>
      <c r="H610">
        <v>64.5</v>
      </c>
      <c r="I610" t="s">
        <v>21</v>
      </c>
      <c r="J610" t="s">
        <v>37</v>
      </c>
      <c r="K610">
        <v>132226</v>
      </c>
      <c r="L610">
        <v>201458</v>
      </c>
    </row>
    <row r="611" spans="1:12" x14ac:dyDescent="0.25">
      <c r="A611">
        <v>610</v>
      </c>
      <c r="B611" t="s">
        <v>15</v>
      </c>
      <c r="C611" t="s">
        <v>19</v>
      </c>
      <c r="D611" s="2">
        <v>45631</v>
      </c>
      <c r="E611">
        <v>1</v>
      </c>
      <c r="F611">
        <v>1</v>
      </c>
      <c r="G611">
        <v>1</v>
      </c>
      <c r="H611">
        <v>116.78</v>
      </c>
      <c r="I611" t="s">
        <v>21</v>
      </c>
      <c r="J611" t="s">
        <v>37</v>
      </c>
      <c r="K611">
        <v>34063</v>
      </c>
      <c r="L611">
        <v>188558</v>
      </c>
    </row>
    <row r="612" spans="1:12" x14ac:dyDescent="0.25">
      <c r="A612">
        <v>611</v>
      </c>
      <c r="B612" t="s">
        <v>12</v>
      </c>
      <c r="C612" t="s">
        <v>18</v>
      </c>
      <c r="D612" s="2">
        <v>45452</v>
      </c>
      <c r="E612">
        <v>1</v>
      </c>
      <c r="F612">
        <v>0</v>
      </c>
      <c r="G612">
        <v>0</v>
      </c>
      <c r="H612">
        <v>28.18</v>
      </c>
      <c r="I612" t="s">
        <v>25</v>
      </c>
      <c r="J612" t="s">
        <v>38</v>
      </c>
      <c r="K612">
        <v>93973</v>
      </c>
      <c r="L612">
        <v>118395</v>
      </c>
    </row>
    <row r="613" spans="1:12" x14ac:dyDescent="0.25">
      <c r="A613">
        <v>612</v>
      </c>
      <c r="B613" t="s">
        <v>10</v>
      </c>
      <c r="C613" t="s">
        <v>16</v>
      </c>
      <c r="D613" s="2">
        <v>45559</v>
      </c>
      <c r="E613">
        <v>1</v>
      </c>
      <c r="F613">
        <v>0</v>
      </c>
      <c r="G613">
        <v>0</v>
      </c>
      <c r="H613">
        <v>60.46</v>
      </c>
      <c r="I613" t="s">
        <v>24</v>
      </c>
      <c r="J613" t="s">
        <v>38</v>
      </c>
      <c r="K613">
        <v>107038</v>
      </c>
      <c r="L613">
        <v>156030</v>
      </c>
    </row>
    <row r="614" spans="1:12" x14ac:dyDescent="0.25">
      <c r="A614">
        <v>613</v>
      </c>
      <c r="B614" t="s">
        <v>11</v>
      </c>
      <c r="C614" t="s">
        <v>18</v>
      </c>
      <c r="D614" s="2">
        <v>45365</v>
      </c>
      <c r="E614">
        <v>1</v>
      </c>
      <c r="F614">
        <v>1</v>
      </c>
      <c r="G614">
        <v>1</v>
      </c>
      <c r="H614">
        <v>94.16</v>
      </c>
      <c r="I614" t="s">
        <v>21</v>
      </c>
      <c r="J614" t="s">
        <v>37</v>
      </c>
      <c r="K614">
        <v>60604</v>
      </c>
      <c r="L614">
        <v>158351</v>
      </c>
    </row>
    <row r="615" spans="1:12" x14ac:dyDescent="0.25">
      <c r="A615">
        <v>614</v>
      </c>
      <c r="B615" t="s">
        <v>13</v>
      </c>
      <c r="C615" t="s">
        <v>18</v>
      </c>
      <c r="D615" s="2">
        <v>45584</v>
      </c>
      <c r="E615">
        <v>1</v>
      </c>
      <c r="F615">
        <v>0</v>
      </c>
      <c r="G615">
        <v>0</v>
      </c>
      <c r="H615">
        <v>44.22</v>
      </c>
      <c r="I615" t="s">
        <v>23</v>
      </c>
      <c r="J615" t="s">
        <v>37</v>
      </c>
      <c r="K615">
        <v>143776</v>
      </c>
      <c r="L615">
        <v>208386</v>
      </c>
    </row>
    <row r="616" spans="1:12" x14ac:dyDescent="0.25">
      <c r="A616">
        <v>615</v>
      </c>
      <c r="B616" t="s">
        <v>13</v>
      </c>
      <c r="C616" t="s">
        <v>18</v>
      </c>
      <c r="D616" s="2">
        <v>45603</v>
      </c>
      <c r="E616">
        <v>1</v>
      </c>
      <c r="F616">
        <v>1</v>
      </c>
      <c r="G616">
        <v>1</v>
      </c>
      <c r="H616">
        <v>26.62</v>
      </c>
      <c r="I616" t="s">
        <v>21</v>
      </c>
      <c r="J616" t="s">
        <v>37</v>
      </c>
      <c r="K616">
        <v>101499</v>
      </c>
      <c r="L616">
        <v>168027</v>
      </c>
    </row>
    <row r="617" spans="1:12" x14ac:dyDescent="0.25">
      <c r="A617">
        <v>616</v>
      </c>
      <c r="B617" t="s">
        <v>9</v>
      </c>
      <c r="C617" t="s">
        <v>19</v>
      </c>
      <c r="D617" s="2">
        <v>45567</v>
      </c>
      <c r="E617">
        <v>1</v>
      </c>
      <c r="F617">
        <v>1</v>
      </c>
      <c r="G617">
        <v>1</v>
      </c>
      <c r="H617">
        <v>108.2</v>
      </c>
      <c r="I617" t="s">
        <v>21</v>
      </c>
      <c r="J617" t="s">
        <v>36</v>
      </c>
      <c r="K617">
        <v>37365</v>
      </c>
      <c r="L617">
        <v>222367</v>
      </c>
    </row>
    <row r="618" spans="1:12" x14ac:dyDescent="0.25">
      <c r="A618">
        <v>617</v>
      </c>
      <c r="B618" t="s">
        <v>13</v>
      </c>
      <c r="C618" t="s">
        <v>20</v>
      </c>
      <c r="D618" s="2">
        <v>45611</v>
      </c>
      <c r="E618">
        <v>1</v>
      </c>
      <c r="F618">
        <v>1</v>
      </c>
      <c r="G618">
        <v>1</v>
      </c>
      <c r="H618">
        <v>27.55</v>
      </c>
      <c r="I618" t="s">
        <v>21</v>
      </c>
      <c r="J618" t="s">
        <v>38</v>
      </c>
      <c r="K618">
        <v>10926</v>
      </c>
      <c r="L618">
        <v>133620</v>
      </c>
    </row>
    <row r="619" spans="1:12" x14ac:dyDescent="0.25">
      <c r="A619">
        <v>618</v>
      </c>
      <c r="B619" t="s">
        <v>14</v>
      </c>
      <c r="C619" t="s">
        <v>17</v>
      </c>
      <c r="D619" s="2">
        <v>45365</v>
      </c>
      <c r="E619">
        <v>1</v>
      </c>
      <c r="F619">
        <v>1</v>
      </c>
      <c r="G619">
        <v>1</v>
      </c>
      <c r="H619">
        <v>130.38999999999999</v>
      </c>
      <c r="I619" t="s">
        <v>21</v>
      </c>
      <c r="J619" t="s">
        <v>36</v>
      </c>
      <c r="K619">
        <v>146544</v>
      </c>
      <c r="L619">
        <v>165749</v>
      </c>
    </row>
    <row r="620" spans="1:12" x14ac:dyDescent="0.25">
      <c r="A620">
        <v>619</v>
      </c>
      <c r="B620" t="s">
        <v>10</v>
      </c>
      <c r="C620" t="s">
        <v>20</v>
      </c>
      <c r="D620" s="2">
        <v>45572</v>
      </c>
      <c r="E620">
        <v>1</v>
      </c>
      <c r="F620">
        <v>0</v>
      </c>
      <c r="G620">
        <v>0</v>
      </c>
      <c r="H620">
        <v>188.35</v>
      </c>
      <c r="I620" t="s">
        <v>22</v>
      </c>
      <c r="J620" t="s">
        <v>36</v>
      </c>
      <c r="K620">
        <v>67895</v>
      </c>
      <c r="L620">
        <v>187663</v>
      </c>
    </row>
    <row r="621" spans="1:12" x14ac:dyDescent="0.25">
      <c r="A621">
        <v>620</v>
      </c>
      <c r="B621" t="s">
        <v>11</v>
      </c>
      <c r="C621" t="s">
        <v>19</v>
      </c>
      <c r="D621" s="2">
        <v>45319</v>
      </c>
      <c r="E621">
        <v>1</v>
      </c>
      <c r="F621">
        <v>1</v>
      </c>
      <c r="G621">
        <v>1</v>
      </c>
      <c r="H621">
        <v>46.45</v>
      </c>
      <c r="I621" t="s">
        <v>21</v>
      </c>
      <c r="J621" t="s">
        <v>38</v>
      </c>
      <c r="K621">
        <v>12714</v>
      </c>
      <c r="L621">
        <v>54983</v>
      </c>
    </row>
    <row r="622" spans="1:12" x14ac:dyDescent="0.25">
      <c r="A622">
        <v>621</v>
      </c>
      <c r="B622" t="s">
        <v>10</v>
      </c>
      <c r="C622" t="s">
        <v>16</v>
      </c>
      <c r="D622" s="2">
        <v>45318</v>
      </c>
      <c r="E622">
        <v>1</v>
      </c>
      <c r="F622">
        <v>0</v>
      </c>
      <c r="G622">
        <v>0</v>
      </c>
      <c r="H622">
        <v>71.37</v>
      </c>
      <c r="I622" t="s">
        <v>22</v>
      </c>
      <c r="J622" t="s">
        <v>36</v>
      </c>
      <c r="K622">
        <v>128446</v>
      </c>
      <c r="L622">
        <v>38964</v>
      </c>
    </row>
    <row r="623" spans="1:12" x14ac:dyDescent="0.25">
      <c r="A623">
        <v>622</v>
      </c>
      <c r="B623" t="s">
        <v>14</v>
      </c>
      <c r="C623" t="s">
        <v>16</v>
      </c>
      <c r="D623" s="2">
        <v>45555</v>
      </c>
      <c r="E623">
        <v>1</v>
      </c>
      <c r="F623">
        <v>1</v>
      </c>
      <c r="G623">
        <v>1</v>
      </c>
      <c r="H623">
        <v>88.27</v>
      </c>
      <c r="I623" t="s">
        <v>21</v>
      </c>
      <c r="J623" t="s">
        <v>38</v>
      </c>
      <c r="K623">
        <v>57210</v>
      </c>
      <c r="L623">
        <v>165233</v>
      </c>
    </row>
    <row r="624" spans="1:12" x14ac:dyDescent="0.25">
      <c r="A624">
        <v>623</v>
      </c>
      <c r="B624" t="s">
        <v>11</v>
      </c>
      <c r="C624" t="s">
        <v>20</v>
      </c>
      <c r="D624" s="2">
        <v>45526</v>
      </c>
      <c r="E624">
        <v>1</v>
      </c>
      <c r="F624">
        <v>1</v>
      </c>
      <c r="G624">
        <v>0</v>
      </c>
      <c r="H624">
        <v>73.67</v>
      </c>
      <c r="I624" t="s">
        <v>23</v>
      </c>
      <c r="J624" t="s">
        <v>37</v>
      </c>
      <c r="K624">
        <v>94724</v>
      </c>
      <c r="L624">
        <v>249911</v>
      </c>
    </row>
    <row r="625" spans="1:12" x14ac:dyDescent="0.25">
      <c r="A625">
        <v>624</v>
      </c>
      <c r="B625" t="s">
        <v>11</v>
      </c>
      <c r="C625" t="s">
        <v>20</v>
      </c>
      <c r="D625" s="2">
        <v>45297</v>
      </c>
      <c r="E625">
        <v>1</v>
      </c>
      <c r="F625">
        <v>1</v>
      </c>
      <c r="G625">
        <v>1</v>
      </c>
      <c r="H625">
        <v>132.93</v>
      </c>
      <c r="I625" t="s">
        <v>21</v>
      </c>
      <c r="J625" t="s">
        <v>37</v>
      </c>
      <c r="K625">
        <v>15034</v>
      </c>
      <c r="L625">
        <v>69560</v>
      </c>
    </row>
    <row r="626" spans="1:12" x14ac:dyDescent="0.25">
      <c r="A626">
        <v>625</v>
      </c>
      <c r="B626" t="s">
        <v>14</v>
      </c>
      <c r="C626" t="s">
        <v>16</v>
      </c>
      <c r="D626" s="2">
        <v>45495</v>
      </c>
      <c r="E626">
        <v>1</v>
      </c>
      <c r="F626">
        <v>0</v>
      </c>
      <c r="G626">
        <v>0</v>
      </c>
      <c r="H626">
        <v>89.8</v>
      </c>
      <c r="I626" t="s">
        <v>22</v>
      </c>
      <c r="J626" t="s">
        <v>38</v>
      </c>
      <c r="K626">
        <v>97772</v>
      </c>
      <c r="L626">
        <v>67045</v>
      </c>
    </row>
    <row r="627" spans="1:12" x14ac:dyDescent="0.25">
      <c r="A627">
        <v>626</v>
      </c>
      <c r="B627" t="s">
        <v>13</v>
      </c>
      <c r="C627" t="s">
        <v>18</v>
      </c>
      <c r="D627" s="2">
        <v>45621</v>
      </c>
      <c r="E627">
        <v>1</v>
      </c>
      <c r="F627">
        <v>1</v>
      </c>
      <c r="G627">
        <v>1</v>
      </c>
      <c r="H627">
        <v>68.989999999999995</v>
      </c>
      <c r="I627" t="s">
        <v>21</v>
      </c>
      <c r="J627" t="s">
        <v>37</v>
      </c>
      <c r="K627">
        <v>136731</v>
      </c>
      <c r="L627">
        <v>219259</v>
      </c>
    </row>
    <row r="628" spans="1:12" x14ac:dyDescent="0.25">
      <c r="A628">
        <v>627</v>
      </c>
      <c r="B628" t="s">
        <v>15</v>
      </c>
      <c r="C628" t="s">
        <v>20</v>
      </c>
      <c r="D628" s="2">
        <v>45499</v>
      </c>
      <c r="E628">
        <v>1</v>
      </c>
      <c r="F628">
        <v>0</v>
      </c>
      <c r="G628">
        <v>0</v>
      </c>
      <c r="H628">
        <v>124.3</v>
      </c>
      <c r="I628" t="s">
        <v>22</v>
      </c>
      <c r="J628" t="s">
        <v>36</v>
      </c>
      <c r="K628">
        <v>93038</v>
      </c>
      <c r="L628">
        <v>149769</v>
      </c>
    </row>
    <row r="629" spans="1:12" x14ac:dyDescent="0.25">
      <c r="A629">
        <v>628</v>
      </c>
      <c r="B629" t="s">
        <v>9</v>
      </c>
      <c r="C629" t="s">
        <v>17</v>
      </c>
      <c r="D629" s="2">
        <v>45328</v>
      </c>
      <c r="E629">
        <v>1</v>
      </c>
      <c r="F629">
        <v>1</v>
      </c>
      <c r="G629">
        <v>1</v>
      </c>
      <c r="H629">
        <v>75.84</v>
      </c>
      <c r="I629" t="s">
        <v>21</v>
      </c>
      <c r="J629" t="s">
        <v>37</v>
      </c>
      <c r="K629">
        <v>88316</v>
      </c>
      <c r="L629">
        <v>199595</v>
      </c>
    </row>
    <row r="630" spans="1:12" x14ac:dyDescent="0.25">
      <c r="A630">
        <v>629</v>
      </c>
      <c r="B630" t="s">
        <v>10</v>
      </c>
      <c r="C630" t="s">
        <v>16</v>
      </c>
      <c r="D630" s="2">
        <v>45426</v>
      </c>
      <c r="E630">
        <v>1</v>
      </c>
      <c r="F630">
        <v>1</v>
      </c>
      <c r="G630">
        <v>1</v>
      </c>
      <c r="H630">
        <v>37.049999999999997</v>
      </c>
      <c r="I630" t="s">
        <v>21</v>
      </c>
      <c r="J630" t="s">
        <v>36</v>
      </c>
      <c r="K630">
        <v>41262</v>
      </c>
      <c r="L630">
        <v>214667</v>
      </c>
    </row>
    <row r="631" spans="1:12" x14ac:dyDescent="0.25">
      <c r="A631">
        <v>630</v>
      </c>
      <c r="B631" t="s">
        <v>14</v>
      </c>
      <c r="C631" t="s">
        <v>19</v>
      </c>
      <c r="D631" s="2">
        <v>45453</v>
      </c>
      <c r="E631">
        <v>1</v>
      </c>
      <c r="F631">
        <v>0</v>
      </c>
      <c r="G631">
        <v>0</v>
      </c>
      <c r="H631">
        <v>95.91</v>
      </c>
      <c r="I631" t="s">
        <v>24</v>
      </c>
      <c r="J631" t="s">
        <v>37</v>
      </c>
      <c r="K631">
        <v>119379</v>
      </c>
      <c r="L631">
        <v>41618</v>
      </c>
    </row>
    <row r="632" spans="1:12" x14ac:dyDescent="0.25">
      <c r="A632">
        <v>631</v>
      </c>
      <c r="B632" t="s">
        <v>14</v>
      </c>
      <c r="C632" t="s">
        <v>17</v>
      </c>
      <c r="D632" s="2">
        <v>45381</v>
      </c>
      <c r="E632">
        <v>1</v>
      </c>
      <c r="F632">
        <v>1</v>
      </c>
      <c r="G632">
        <v>1</v>
      </c>
      <c r="H632">
        <v>45.53</v>
      </c>
      <c r="I632" t="s">
        <v>21</v>
      </c>
      <c r="J632" t="s">
        <v>38</v>
      </c>
      <c r="K632">
        <v>28228</v>
      </c>
      <c r="L632">
        <v>36502</v>
      </c>
    </row>
    <row r="633" spans="1:12" x14ac:dyDescent="0.25">
      <c r="A633">
        <v>632</v>
      </c>
      <c r="B633" t="s">
        <v>9</v>
      </c>
      <c r="C633" t="s">
        <v>17</v>
      </c>
      <c r="D633" s="2">
        <v>45380</v>
      </c>
      <c r="E633">
        <v>1</v>
      </c>
      <c r="F633">
        <v>0</v>
      </c>
      <c r="G633">
        <v>0</v>
      </c>
      <c r="H633">
        <v>29.74</v>
      </c>
      <c r="I633" t="s">
        <v>24</v>
      </c>
      <c r="J633" t="s">
        <v>36</v>
      </c>
      <c r="K633">
        <v>119320</v>
      </c>
      <c r="L633">
        <v>146593</v>
      </c>
    </row>
    <row r="634" spans="1:12" x14ac:dyDescent="0.25">
      <c r="A634">
        <v>633</v>
      </c>
      <c r="B634" t="s">
        <v>9</v>
      </c>
      <c r="C634" t="s">
        <v>19</v>
      </c>
      <c r="D634" s="2">
        <v>45491</v>
      </c>
      <c r="E634">
        <v>1</v>
      </c>
      <c r="F634">
        <v>1</v>
      </c>
      <c r="G634">
        <v>1</v>
      </c>
      <c r="H634">
        <v>53.72</v>
      </c>
      <c r="I634" t="s">
        <v>21</v>
      </c>
      <c r="J634" t="s">
        <v>38</v>
      </c>
      <c r="K634">
        <v>148925</v>
      </c>
      <c r="L634">
        <v>232217</v>
      </c>
    </row>
    <row r="635" spans="1:12" x14ac:dyDescent="0.25">
      <c r="A635">
        <v>634</v>
      </c>
      <c r="B635" t="s">
        <v>9</v>
      </c>
      <c r="C635" t="s">
        <v>18</v>
      </c>
      <c r="D635" s="2">
        <v>45298</v>
      </c>
      <c r="E635">
        <v>1</v>
      </c>
      <c r="F635">
        <v>1</v>
      </c>
      <c r="G635">
        <v>1</v>
      </c>
      <c r="H635">
        <v>35.590000000000003</v>
      </c>
      <c r="I635" t="s">
        <v>21</v>
      </c>
      <c r="J635" t="s">
        <v>36</v>
      </c>
      <c r="K635">
        <v>139534</v>
      </c>
      <c r="L635">
        <v>102946</v>
      </c>
    </row>
    <row r="636" spans="1:12" x14ac:dyDescent="0.25">
      <c r="A636">
        <v>635</v>
      </c>
      <c r="B636" t="s">
        <v>12</v>
      </c>
      <c r="C636" t="s">
        <v>20</v>
      </c>
      <c r="D636" s="2">
        <v>45510</v>
      </c>
      <c r="E636">
        <v>1</v>
      </c>
      <c r="F636">
        <v>1</v>
      </c>
      <c r="G636">
        <v>0</v>
      </c>
      <c r="H636">
        <v>73.37</v>
      </c>
      <c r="I636" t="s">
        <v>25</v>
      </c>
      <c r="J636" t="s">
        <v>38</v>
      </c>
      <c r="K636">
        <v>131905</v>
      </c>
      <c r="L636">
        <v>35854</v>
      </c>
    </row>
    <row r="637" spans="1:12" x14ac:dyDescent="0.25">
      <c r="A637">
        <v>636</v>
      </c>
      <c r="B637" t="s">
        <v>10</v>
      </c>
      <c r="C637" t="s">
        <v>19</v>
      </c>
      <c r="D637" s="2">
        <v>45404</v>
      </c>
      <c r="E637">
        <v>1</v>
      </c>
      <c r="F637">
        <v>1</v>
      </c>
      <c r="G637">
        <v>1</v>
      </c>
      <c r="H637">
        <v>66.739999999999995</v>
      </c>
      <c r="I637" t="s">
        <v>21</v>
      </c>
      <c r="J637" t="s">
        <v>38</v>
      </c>
      <c r="K637">
        <v>142816</v>
      </c>
      <c r="L637">
        <v>74198</v>
      </c>
    </row>
    <row r="638" spans="1:12" x14ac:dyDescent="0.25">
      <c r="A638">
        <v>637</v>
      </c>
      <c r="B638" t="s">
        <v>15</v>
      </c>
      <c r="C638" t="s">
        <v>18</v>
      </c>
      <c r="D638" s="2">
        <v>45554</v>
      </c>
      <c r="E638">
        <v>1</v>
      </c>
      <c r="F638">
        <v>1</v>
      </c>
      <c r="G638">
        <v>0</v>
      </c>
      <c r="H638">
        <v>101.46</v>
      </c>
      <c r="I638" t="s">
        <v>24</v>
      </c>
      <c r="J638" t="s">
        <v>37</v>
      </c>
      <c r="K638">
        <v>37168</v>
      </c>
      <c r="L638">
        <v>33508</v>
      </c>
    </row>
    <row r="639" spans="1:12" x14ac:dyDescent="0.25">
      <c r="A639">
        <v>638</v>
      </c>
      <c r="B639" t="s">
        <v>10</v>
      </c>
      <c r="C639" t="s">
        <v>17</v>
      </c>
      <c r="D639" s="2">
        <v>45648</v>
      </c>
      <c r="E639">
        <v>1</v>
      </c>
      <c r="F639">
        <v>1</v>
      </c>
      <c r="G639">
        <v>1</v>
      </c>
      <c r="H639">
        <v>53.51</v>
      </c>
      <c r="I639" t="s">
        <v>21</v>
      </c>
      <c r="J639" t="s">
        <v>38</v>
      </c>
      <c r="K639">
        <v>51837</v>
      </c>
      <c r="L639">
        <v>238111</v>
      </c>
    </row>
    <row r="640" spans="1:12" x14ac:dyDescent="0.25">
      <c r="A640">
        <v>639</v>
      </c>
      <c r="B640" t="s">
        <v>13</v>
      </c>
      <c r="C640" t="s">
        <v>18</v>
      </c>
      <c r="D640" s="2">
        <v>45626</v>
      </c>
      <c r="E640">
        <v>1</v>
      </c>
      <c r="F640">
        <v>1</v>
      </c>
      <c r="G640">
        <v>1</v>
      </c>
      <c r="H640">
        <v>99.82</v>
      </c>
      <c r="I640" t="s">
        <v>21</v>
      </c>
      <c r="J640" t="s">
        <v>37</v>
      </c>
      <c r="K640">
        <v>44734</v>
      </c>
      <c r="L640">
        <v>95082</v>
      </c>
    </row>
    <row r="641" spans="1:12" x14ac:dyDescent="0.25">
      <c r="A641">
        <v>640</v>
      </c>
      <c r="B641" t="s">
        <v>10</v>
      </c>
      <c r="C641" t="s">
        <v>20</v>
      </c>
      <c r="D641" s="2">
        <v>45351</v>
      </c>
      <c r="E641">
        <v>1</v>
      </c>
      <c r="F641">
        <v>1</v>
      </c>
      <c r="G641">
        <v>1</v>
      </c>
      <c r="H641">
        <v>6.78</v>
      </c>
      <c r="I641" t="s">
        <v>21</v>
      </c>
      <c r="J641" t="s">
        <v>37</v>
      </c>
      <c r="K641">
        <v>102224</v>
      </c>
      <c r="L641">
        <v>217426</v>
      </c>
    </row>
    <row r="642" spans="1:12" x14ac:dyDescent="0.25">
      <c r="A642">
        <v>641</v>
      </c>
      <c r="B642" t="s">
        <v>13</v>
      </c>
      <c r="C642" t="s">
        <v>20</v>
      </c>
      <c r="D642" s="2">
        <v>45318</v>
      </c>
      <c r="E642">
        <v>1</v>
      </c>
      <c r="F642">
        <v>1</v>
      </c>
      <c r="G642">
        <v>1</v>
      </c>
      <c r="H642">
        <v>84.17</v>
      </c>
      <c r="I642" t="s">
        <v>21</v>
      </c>
      <c r="J642" t="s">
        <v>37</v>
      </c>
      <c r="K642">
        <v>30870</v>
      </c>
      <c r="L642">
        <v>58111</v>
      </c>
    </row>
    <row r="643" spans="1:12" x14ac:dyDescent="0.25">
      <c r="A643">
        <v>642</v>
      </c>
      <c r="B643" t="s">
        <v>14</v>
      </c>
      <c r="C643" t="s">
        <v>16</v>
      </c>
      <c r="D643" s="2">
        <v>45596</v>
      </c>
      <c r="E643">
        <v>1</v>
      </c>
      <c r="F643">
        <v>0</v>
      </c>
      <c r="G643">
        <v>0</v>
      </c>
      <c r="H643">
        <v>82.42</v>
      </c>
      <c r="I643" t="s">
        <v>25</v>
      </c>
      <c r="J643" t="s">
        <v>38</v>
      </c>
      <c r="K643">
        <v>65081</v>
      </c>
      <c r="L643">
        <v>135528</v>
      </c>
    </row>
    <row r="644" spans="1:12" x14ac:dyDescent="0.25">
      <c r="A644">
        <v>643</v>
      </c>
      <c r="B644" t="s">
        <v>9</v>
      </c>
      <c r="C644" t="s">
        <v>20</v>
      </c>
      <c r="D644" s="2">
        <v>45626</v>
      </c>
      <c r="E644">
        <v>1</v>
      </c>
      <c r="F644">
        <v>1</v>
      </c>
      <c r="G644">
        <v>1</v>
      </c>
      <c r="H644">
        <v>39.82</v>
      </c>
      <c r="I644" t="s">
        <v>21</v>
      </c>
      <c r="J644" t="s">
        <v>36</v>
      </c>
      <c r="K644">
        <v>90088</v>
      </c>
      <c r="L644">
        <v>63016</v>
      </c>
    </row>
    <row r="645" spans="1:12" x14ac:dyDescent="0.25">
      <c r="A645">
        <v>644</v>
      </c>
      <c r="B645" t="s">
        <v>14</v>
      </c>
      <c r="C645" t="s">
        <v>18</v>
      </c>
      <c r="D645" s="2">
        <v>45538</v>
      </c>
      <c r="E645">
        <v>1</v>
      </c>
      <c r="F645">
        <v>1</v>
      </c>
      <c r="G645">
        <v>1</v>
      </c>
      <c r="H645">
        <v>31.57</v>
      </c>
      <c r="I645" t="s">
        <v>21</v>
      </c>
      <c r="J645" t="s">
        <v>37</v>
      </c>
      <c r="K645">
        <v>32607</v>
      </c>
      <c r="L645">
        <v>102849</v>
      </c>
    </row>
    <row r="646" spans="1:12" x14ac:dyDescent="0.25">
      <c r="A646">
        <v>645</v>
      </c>
      <c r="B646" t="s">
        <v>11</v>
      </c>
      <c r="C646" t="s">
        <v>16</v>
      </c>
      <c r="D646" s="2">
        <v>45452</v>
      </c>
      <c r="E646">
        <v>1</v>
      </c>
      <c r="F646">
        <v>1</v>
      </c>
      <c r="G646">
        <v>1</v>
      </c>
      <c r="H646">
        <v>64.58</v>
      </c>
      <c r="I646" t="s">
        <v>21</v>
      </c>
      <c r="J646" t="s">
        <v>38</v>
      </c>
      <c r="K646">
        <v>129664</v>
      </c>
      <c r="L646">
        <v>125503</v>
      </c>
    </row>
    <row r="647" spans="1:12" x14ac:dyDescent="0.25">
      <c r="A647">
        <v>646</v>
      </c>
      <c r="B647" t="s">
        <v>12</v>
      </c>
      <c r="C647" t="s">
        <v>16</v>
      </c>
      <c r="D647" s="2">
        <v>45327</v>
      </c>
      <c r="E647">
        <v>1</v>
      </c>
      <c r="F647">
        <v>1</v>
      </c>
      <c r="G647">
        <v>1</v>
      </c>
      <c r="H647">
        <v>163.04</v>
      </c>
      <c r="I647" t="s">
        <v>21</v>
      </c>
      <c r="J647" t="s">
        <v>36</v>
      </c>
      <c r="K647">
        <v>32756</v>
      </c>
      <c r="L647">
        <v>202163</v>
      </c>
    </row>
    <row r="648" spans="1:12" x14ac:dyDescent="0.25">
      <c r="A648">
        <v>647</v>
      </c>
      <c r="B648" t="s">
        <v>10</v>
      </c>
      <c r="C648" t="s">
        <v>18</v>
      </c>
      <c r="D648" s="2">
        <v>45384</v>
      </c>
      <c r="E648">
        <v>1</v>
      </c>
      <c r="F648">
        <v>1</v>
      </c>
      <c r="G648">
        <v>0</v>
      </c>
      <c r="H648">
        <v>50.39</v>
      </c>
      <c r="I648" t="s">
        <v>23</v>
      </c>
      <c r="J648" t="s">
        <v>38</v>
      </c>
      <c r="K648">
        <v>83783</v>
      </c>
      <c r="L648">
        <v>151069</v>
      </c>
    </row>
    <row r="649" spans="1:12" x14ac:dyDescent="0.25">
      <c r="A649">
        <v>648</v>
      </c>
      <c r="B649" t="s">
        <v>9</v>
      </c>
      <c r="C649" t="s">
        <v>17</v>
      </c>
      <c r="D649" s="2">
        <v>45597</v>
      </c>
      <c r="E649">
        <v>1</v>
      </c>
      <c r="F649">
        <v>1</v>
      </c>
      <c r="G649">
        <v>0</v>
      </c>
      <c r="H649">
        <v>115.06</v>
      </c>
      <c r="I649" t="s">
        <v>24</v>
      </c>
      <c r="J649" t="s">
        <v>37</v>
      </c>
      <c r="K649">
        <v>58483</v>
      </c>
      <c r="L649">
        <v>157996</v>
      </c>
    </row>
    <row r="650" spans="1:12" x14ac:dyDescent="0.25">
      <c r="A650">
        <v>649</v>
      </c>
      <c r="B650" t="s">
        <v>13</v>
      </c>
      <c r="C650" t="s">
        <v>19</v>
      </c>
      <c r="D650" s="2">
        <v>45413</v>
      </c>
      <c r="E650">
        <v>1</v>
      </c>
      <c r="F650">
        <v>1</v>
      </c>
      <c r="G650">
        <v>1</v>
      </c>
      <c r="H650">
        <v>146.94</v>
      </c>
      <c r="I650" t="s">
        <v>21</v>
      </c>
      <c r="J650" t="s">
        <v>36</v>
      </c>
      <c r="K650">
        <v>43379</v>
      </c>
      <c r="L650">
        <v>115631</v>
      </c>
    </row>
    <row r="651" spans="1:12" x14ac:dyDescent="0.25">
      <c r="A651">
        <v>650</v>
      </c>
      <c r="B651" t="s">
        <v>11</v>
      </c>
      <c r="C651" t="s">
        <v>19</v>
      </c>
      <c r="D651" s="2">
        <v>45405</v>
      </c>
      <c r="E651">
        <v>1</v>
      </c>
      <c r="F651">
        <v>1</v>
      </c>
      <c r="G651">
        <v>1</v>
      </c>
      <c r="H651">
        <v>68.66</v>
      </c>
      <c r="I651" t="s">
        <v>21</v>
      </c>
      <c r="J651" t="s">
        <v>37</v>
      </c>
      <c r="K651">
        <v>138828</v>
      </c>
      <c r="L651">
        <v>225497</v>
      </c>
    </row>
    <row r="652" spans="1:12" x14ac:dyDescent="0.25">
      <c r="A652">
        <v>651</v>
      </c>
      <c r="B652" t="s">
        <v>12</v>
      </c>
      <c r="C652" t="s">
        <v>20</v>
      </c>
      <c r="D652" s="2">
        <v>45487</v>
      </c>
      <c r="E652">
        <v>1</v>
      </c>
      <c r="F652">
        <v>1</v>
      </c>
      <c r="G652">
        <v>1</v>
      </c>
      <c r="H652">
        <v>38.630000000000003</v>
      </c>
      <c r="I652" t="s">
        <v>21</v>
      </c>
      <c r="J652" t="s">
        <v>36</v>
      </c>
      <c r="K652">
        <v>140017</v>
      </c>
      <c r="L652">
        <v>201137</v>
      </c>
    </row>
    <row r="653" spans="1:12" x14ac:dyDescent="0.25">
      <c r="A653">
        <v>652</v>
      </c>
      <c r="B653" t="s">
        <v>15</v>
      </c>
      <c r="C653" t="s">
        <v>20</v>
      </c>
      <c r="D653" s="2">
        <v>45510</v>
      </c>
      <c r="E653">
        <v>1</v>
      </c>
      <c r="F653">
        <v>0</v>
      </c>
      <c r="G653">
        <v>0</v>
      </c>
      <c r="H653">
        <v>59.35</v>
      </c>
      <c r="I653" t="s">
        <v>26</v>
      </c>
      <c r="J653" t="s">
        <v>36</v>
      </c>
      <c r="K653">
        <v>31486</v>
      </c>
      <c r="L653">
        <v>208772</v>
      </c>
    </row>
    <row r="654" spans="1:12" x14ac:dyDescent="0.25">
      <c r="A654">
        <v>653</v>
      </c>
      <c r="B654" t="s">
        <v>12</v>
      </c>
      <c r="C654" t="s">
        <v>16</v>
      </c>
      <c r="D654" s="2">
        <v>45630</v>
      </c>
      <c r="E654">
        <v>1</v>
      </c>
      <c r="F654">
        <v>1</v>
      </c>
      <c r="G654">
        <v>1</v>
      </c>
      <c r="H654">
        <v>92.22</v>
      </c>
      <c r="I654" t="s">
        <v>21</v>
      </c>
      <c r="J654" t="s">
        <v>37</v>
      </c>
      <c r="K654">
        <v>70620</v>
      </c>
      <c r="L654">
        <v>185208</v>
      </c>
    </row>
    <row r="655" spans="1:12" x14ac:dyDescent="0.25">
      <c r="A655">
        <v>654</v>
      </c>
      <c r="B655" t="s">
        <v>12</v>
      </c>
      <c r="C655" t="s">
        <v>20</v>
      </c>
      <c r="D655" s="2">
        <v>45323</v>
      </c>
      <c r="E655">
        <v>1</v>
      </c>
      <c r="F655">
        <v>1</v>
      </c>
      <c r="G655">
        <v>1</v>
      </c>
      <c r="H655">
        <v>62.65</v>
      </c>
      <c r="I655" t="s">
        <v>21</v>
      </c>
      <c r="J655" t="s">
        <v>37</v>
      </c>
      <c r="K655">
        <v>76119</v>
      </c>
      <c r="L655">
        <v>89323</v>
      </c>
    </row>
    <row r="656" spans="1:12" x14ac:dyDescent="0.25">
      <c r="A656">
        <v>655</v>
      </c>
      <c r="B656" t="s">
        <v>11</v>
      </c>
      <c r="C656" t="s">
        <v>18</v>
      </c>
      <c r="D656" s="2">
        <v>45485</v>
      </c>
      <c r="E656">
        <v>1</v>
      </c>
      <c r="F656">
        <v>0</v>
      </c>
      <c r="G656">
        <v>0</v>
      </c>
      <c r="H656">
        <v>26.97</v>
      </c>
      <c r="I656" t="s">
        <v>23</v>
      </c>
      <c r="J656" t="s">
        <v>36</v>
      </c>
      <c r="K656">
        <v>81494</v>
      </c>
      <c r="L656">
        <v>120972</v>
      </c>
    </row>
    <row r="657" spans="1:12" x14ac:dyDescent="0.25">
      <c r="A657">
        <v>656</v>
      </c>
      <c r="B657" t="s">
        <v>11</v>
      </c>
      <c r="C657" t="s">
        <v>17</v>
      </c>
      <c r="D657" s="2">
        <v>45405</v>
      </c>
      <c r="E657">
        <v>1</v>
      </c>
      <c r="F657">
        <v>1</v>
      </c>
      <c r="G657">
        <v>1</v>
      </c>
      <c r="H657">
        <v>12.03</v>
      </c>
      <c r="I657" t="s">
        <v>21</v>
      </c>
      <c r="J657" t="s">
        <v>38</v>
      </c>
      <c r="K657">
        <v>102270</v>
      </c>
      <c r="L657">
        <v>218103</v>
      </c>
    </row>
    <row r="658" spans="1:12" x14ac:dyDescent="0.25">
      <c r="A658">
        <v>657</v>
      </c>
      <c r="B658" t="s">
        <v>9</v>
      </c>
      <c r="C658" t="s">
        <v>19</v>
      </c>
      <c r="D658" s="2">
        <v>45413</v>
      </c>
      <c r="E658">
        <v>1</v>
      </c>
      <c r="F658">
        <v>1</v>
      </c>
      <c r="G658">
        <v>1</v>
      </c>
      <c r="H658">
        <v>81.3</v>
      </c>
      <c r="I658" t="s">
        <v>21</v>
      </c>
      <c r="J658" t="s">
        <v>38</v>
      </c>
      <c r="K658">
        <v>106124</v>
      </c>
      <c r="L658">
        <v>54963</v>
      </c>
    </row>
    <row r="659" spans="1:12" x14ac:dyDescent="0.25">
      <c r="A659">
        <v>658</v>
      </c>
      <c r="B659" t="s">
        <v>10</v>
      </c>
      <c r="C659" t="s">
        <v>17</v>
      </c>
      <c r="D659" s="2">
        <v>45558</v>
      </c>
      <c r="E659">
        <v>1</v>
      </c>
      <c r="F659">
        <v>0</v>
      </c>
      <c r="G659">
        <v>0</v>
      </c>
      <c r="H659">
        <v>42.76</v>
      </c>
      <c r="I659" t="s">
        <v>22</v>
      </c>
      <c r="J659" t="s">
        <v>38</v>
      </c>
      <c r="K659">
        <v>12623</v>
      </c>
      <c r="L659">
        <v>128484</v>
      </c>
    </row>
    <row r="660" spans="1:12" x14ac:dyDescent="0.25">
      <c r="A660">
        <v>659</v>
      </c>
      <c r="B660" t="s">
        <v>15</v>
      </c>
      <c r="C660" t="s">
        <v>16</v>
      </c>
      <c r="D660" s="2">
        <v>45422</v>
      </c>
      <c r="E660">
        <v>1</v>
      </c>
      <c r="F660">
        <v>0</v>
      </c>
      <c r="G660">
        <v>0</v>
      </c>
      <c r="H660">
        <v>61.09</v>
      </c>
      <c r="I660" t="s">
        <v>26</v>
      </c>
      <c r="J660" t="s">
        <v>36</v>
      </c>
      <c r="K660">
        <v>86454</v>
      </c>
      <c r="L660">
        <v>105526</v>
      </c>
    </row>
    <row r="661" spans="1:12" x14ac:dyDescent="0.25">
      <c r="A661">
        <v>660</v>
      </c>
      <c r="B661" t="s">
        <v>15</v>
      </c>
      <c r="C661" t="s">
        <v>18</v>
      </c>
      <c r="D661" s="2">
        <v>45495</v>
      </c>
      <c r="E661">
        <v>1</v>
      </c>
      <c r="F661">
        <v>1</v>
      </c>
      <c r="G661">
        <v>1</v>
      </c>
      <c r="H661">
        <v>67.33</v>
      </c>
      <c r="I661" t="s">
        <v>21</v>
      </c>
      <c r="J661" t="s">
        <v>36</v>
      </c>
      <c r="K661">
        <v>49080</v>
      </c>
      <c r="L661">
        <v>177404</v>
      </c>
    </row>
    <row r="662" spans="1:12" x14ac:dyDescent="0.25">
      <c r="A662">
        <v>661</v>
      </c>
      <c r="B662" t="s">
        <v>10</v>
      </c>
      <c r="C662" t="s">
        <v>17</v>
      </c>
      <c r="D662" s="2">
        <v>45296</v>
      </c>
      <c r="E662">
        <v>1</v>
      </c>
      <c r="F662">
        <v>1</v>
      </c>
      <c r="G662">
        <v>1</v>
      </c>
      <c r="H662">
        <v>127.78</v>
      </c>
      <c r="I662" t="s">
        <v>21</v>
      </c>
      <c r="J662" t="s">
        <v>37</v>
      </c>
      <c r="K662">
        <v>17167</v>
      </c>
      <c r="L662">
        <v>31776</v>
      </c>
    </row>
    <row r="663" spans="1:12" x14ac:dyDescent="0.25">
      <c r="A663">
        <v>662</v>
      </c>
      <c r="B663" t="s">
        <v>11</v>
      </c>
      <c r="C663" t="s">
        <v>19</v>
      </c>
      <c r="D663" s="2">
        <v>45516</v>
      </c>
      <c r="E663">
        <v>1</v>
      </c>
      <c r="F663">
        <v>1</v>
      </c>
      <c r="G663">
        <v>1</v>
      </c>
      <c r="H663">
        <v>164.67</v>
      </c>
      <c r="I663" t="s">
        <v>21</v>
      </c>
      <c r="J663" t="s">
        <v>38</v>
      </c>
      <c r="K663">
        <v>108450</v>
      </c>
      <c r="L663">
        <v>186055</v>
      </c>
    </row>
    <row r="664" spans="1:12" x14ac:dyDescent="0.25">
      <c r="A664">
        <v>663</v>
      </c>
      <c r="B664" t="s">
        <v>11</v>
      </c>
      <c r="C664" t="s">
        <v>16</v>
      </c>
      <c r="D664" s="2">
        <v>45383</v>
      </c>
      <c r="E664">
        <v>1</v>
      </c>
      <c r="F664">
        <v>1</v>
      </c>
      <c r="G664">
        <v>1</v>
      </c>
      <c r="H664">
        <v>11.72</v>
      </c>
      <c r="I664" t="s">
        <v>21</v>
      </c>
      <c r="J664" t="s">
        <v>38</v>
      </c>
      <c r="K664">
        <v>140270</v>
      </c>
      <c r="L664">
        <v>247374</v>
      </c>
    </row>
    <row r="665" spans="1:12" x14ac:dyDescent="0.25">
      <c r="A665">
        <v>664</v>
      </c>
      <c r="B665" t="s">
        <v>14</v>
      </c>
      <c r="C665" t="s">
        <v>17</v>
      </c>
      <c r="D665" s="2">
        <v>45440</v>
      </c>
      <c r="E665">
        <v>1</v>
      </c>
      <c r="F665">
        <v>0</v>
      </c>
      <c r="G665">
        <v>0</v>
      </c>
      <c r="H665">
        <v>109.87</v>
      </c>
      <c r="I665" t="s">
        <v>22</v>
      </c>
      <c r="J665" t="s">
        <v>38</v>
      </c>
      <c r="K665">
        <v>38324</v>
      </c>
      <c r="L665">
        <v>136789</v>
      </c>
    </row>
    <row r="666" spans="1:12" x14ac:dyDescent="0.25">
      <c r="A666">
        <v>665</v>
      </c>
      <c r="B666" t="s">
        <v>9</v>
      </c>
      <c r="C666" t="s">
        <v>16</v>
      </c>
      <c r="D666" s="2">
        <v>45502</v>
      </c>
      <c r="E666">
        <v>1</v>
      </c>
      <c r="F666">
        <v>1</v>
      </c>
      <c r="G666">
        <v>1</v>
      </c>
      <c r="H666">
        <v>40.5</v>
      </c>
      <c r="I666" t="s">
        <v>21</v>
      </c>
      <c r="J666" t="s">
        <v>37</v>
      </c>
      <c r="K666">
        <v>27764</v>
      </c>
      <c r="L666">
        <v>220950</v>
      </c>
    </row>
    <row r="667" spans="1:12" x14ac:dyDescent="0.25">
      <c r="A667">
        <v>666</v>
      </c>
      <c r="B667" t="s">
        <v>10</v>
      </c>
      <c r="C667" t="s">
        <v>16</v>
      </c>
      <c r="D667" s="2">
        <v>45389</v>
      </c>
      <c r="E667">
        <v>1</v>
      </c>
      <c r="F667">
        <v>1</v>
      </c>
      <c r="G667">
        <v>1</v>
      </c>
      <c r="H667">
        <v>36.6</v>
      </c>
      <c r="I667" t="s">
        <v>21</v>
      </c>
      <c r="J667" t="s">
        <v>37</v>
      </c>
      <c r="K667">
        <v>120825</v>
      </c>
      <c r="L667">
        <v>151814</v>
      </c>
    </row>
    <row r="668" spans="1:12" x14ac:dyDescent="0.25">
      <c r="A668">
        <v>667</v>
      </c>
      <c r="B668" t="s">
        <v>11</v>
      </c>
      <c r="C668" t="s">
        <v>16</v>
      </c>
      <c r="D668" s="2">
        <v>45461</v>
      </c>
      <c r="E668">
        <v>1</v>
      </c>
      <c r="F668">
        <v>1</v>
      </c>
      <c r="G668">
        <v>1</v>
      </c>
      <c r="H668">
        <v>40.909999999999997</v>
      </c>
      <c r="I668" t="s">
        <v>21</v>
      </c>
      <c r="J668" t="s">
        <v>38</v>
      </c>
      <c r="K668">
        <v>140570</v>
      </c>
      <c r="L668">
        <v>124698</v>
      </c>
    </row>
    <row r="669" spans="1:12" x14ac:dyDescent="0.25">
      <c r="A669">
        <v>668</v>
      </c>
      <c r="B669" t="s">
        <v>15</v>
      </c>
      <c r="C669" t="s">
        <v>16</v>
      </c>
      <c r="D669" s="2">
        <v>45473</v>
      </c>
      <c r="E669">
        <v>1</v>
      </c>
      <c r="F669">
        <v>1</v>
      </c>
      <c r="G669">
        <v>1</v>
      </c>
      <c r="H669">
        <v>123.5</v>
      </c>
      <c r="I669" t="s">
        <v>21</v>
      </c>
      <c r="J669" t="s">
        <v>38</v>
      </c>
      <c r="K669">
        <v>87410</v>
      </c>
      <c r="L669">
        <v>65201</v>
      </c>
    </row>
    <row r="670" spans="1:12" x14ac:dyDescent="0.25">
      <c r="A670">
        <v>669</v>
      </c>
      <c r="B670" t="s">
        <v>11</v>
      </c>
      <c r="C670" t="s">
        <v>16</v>
      </c>
      <c r="D670" s="2">
        <v>45498</v>
      </c>
      <c r="E670">
        <v>1</v>
      </c>
      <c r="F670">
        <v>1</v>
      </c>
      <c r="G670">
        <v>1</v>
      </c>
      <c r="H670">
        <v>135.84</v>
      </c>
      <c r="I670" t="s">
        <v>21</v>
      </c>
      <c r="J670" t="s">
        <v>37</v>
      </c>
      <c r="K670">
        <v>60487</v>
      </c>
      <c r="L670">
        <v>218510</v>
      </c>
    </row>
    <row r="671" spans="1:12" x14ac:dyDescent="0.25">
      <c r="A671">
        <v>670</v>
      </c>
      <c r="B671" t="s">
        <v>10</v>
      </c>
      <c r="C671" t="s">
        <v>17</v>
      </c>
      <c r="D671" s="2">
        <v>45326</v>
      </c>
      <c r="E671">
        <v>1</v>
      </c>
      <c r="F671">
        <v>1</v>
      </c>
      <c r="G671">
        <v>1</v>
      </c>
      <c r="H671">
        <v>56.32</v>
      </c>
      <c r="I671" t="s">
        <v>21</v>
      </c>
      <c r="J671" t="s">
        <v>36</v>
      </c>
      <c r="K671">
        <v>72766</v>
      </c>
      <c r="L671">
        <v>61880</v>
      </c>
    </row>
    <row r="672" spans="1:12" x14ac:dyDescent="0.25">
      <c r="A672">
        <v>671</v>
      </c>
      <c r="B672" t="s">
        <v>13</v>
      </c>
      <c r="C672" t="s">
        <v>16</v>
      </c>
      <c r="D672" s="2">
        <v>45592</v>
      </c>
      <c r="E672">
        <v>1</v>
      </c>
      <c r="F672">
        <v>0</v>
      </c>
      <c r="G672">
        <v>0</v>
      </c>
      <c r="H672">
        <v>31.52</v>
      </c>
      <c r="I672" t="s">
        <v>22</v>
      </c>
      <c r="J672" t="s">
        <v>37</v>
      </c>
      <c r="K672">
        <v>43686</v>
      </c>
      <c r="L672">
        <v>41158</v>
      </c>
    </row>
    <row r="673" spans="1:12" x14ac:dyDescent="0.25">
      <c r="A673">
        <v>672</v>
      </c>
      <c r="B673" t="s">
        <v>12</v>
      </c>
      <c r="C673" t="s">
        <v>18</v>
      </c>
      <c r="D673" s="2">
        <v>45487</v>
      </c>
      <c r="E673">
        <v>1</v>
      </c>
      <c r="F673">
        <v>1</v>
      </c>
      <c r="G673">
        <v>1</v>
      </c>
      <c r="H673">
        <v>75.510000000000005</v>
      </c>
      <c r="I673" t="s">
        <v>21</v>
      </c>
      <c r="J673" t="s">
        <v>36</v>
      </c>
      <c r="K673">
        <v>130120</v>
      </c>
      <c r="L673">
        <v>103096</v>
      </c>
    </row>
    <row r="674" spans="1:12" x14ac:dyDescent="0.25">
      <c r="A674">
        <v>673</v>
      </c>
      <c r="B674" t="s">
        <v>13</v>
      </c>
      <c r="C674" t="s">
        <v>20</v>
      </c>
      <c r="D674" s="2">
        <v>45655</v>
      </c>
      <c r="E674">
        <v>1</v>
      </c>
      <c r="F674">
        <v>1</v>
      </c>
      <c r="G674">
        <v>1</v>
      </c>
      <c r="H674">
        <v>189.07</v>
      </c>
      <c r="I674" t="s">
        <v>21</v>
      </c>
      <c r="J674" t="s">
        <v>37</v>
      </c>
      <c r="K674">
        <v>93851</v>
      </c>
      <c r="L674">
        <v>123419</v>
      </c>
    </row>
    <row r="675" spans="1:12" x14ac:dyDescent="0.25">
      <c r="A675">
        <v>674</v>
      </c>
      <c r="B675" t="s">
        <v>11</v>
      </c>
      <c r="C675" t="s">
        <v>20</v>
      </c>
      <c r="D675" s="2">
        <v>45632</v>
      </c>
      <c r="E675">
        <v>1</v>
      </c>
      <c r="F675">
        <v>1</v>
      </c>
      <c r="G675">
        <v>1</v>
      </c>
      <c r="H675">
        <v>69.819999999999993</v>
      </c>
      <c r="I675" t="s">
        <v>21</v>
      </c>
      <c r="J675" t="s">
        <v>36</v>
      </c>
      <c r="K675">
        <v>113398</v>
      </c>
      <c r="L675">
        <v>206956</v>
      </c>
    </row>
    <row r="676" spans="1:12" x14ac:dyDescent="0.25">
      <c r="A676">
        <v>675</v>
      </c>
      <c r="B676" t="s">
        <v>12</v>
      </c>
      <c r="C676" t="s">
        <v>17</v>
      </c>
      <c r="D676" s="2">
        <v>45568</v>
      </c>
      <c r="E676">
        <v>1</v>
      </c>
      <c r="F676">
        <v>1</v>
      </c>
      <c r="G676">
        <v>1</v>
      </c>
      <c r="H676">
        <v>53.46</v>
      </c>
      <c r="I676" t="s">
        <v>21</v>
      </c>
      <c r="J676" t="s">
        <v>36</v>
      </c>
      <c r="K676">
        <v>61684</v>
      </c>
      <c r="L676">
        <v>107791</v>
      </c>
    </row>
    <row r="677" spans="1:12" x14ac:dyDescent="0.25">
      <c r="A677">
        <v>676</v>
      </c>
      <c r="B677" t="s">
        <v>14</v>
      </c>
      <c r="C677" t="s">
        <v>18</v>
      </c>
      <c r="D677" s="2">
        <v>45581</v>
      </c>
      <c r="E677">
        <v>1</v>
      </c>
      <c r="F677">
        <v>1</v>
      </c>
      <c r="G677">
        <v>1</v>
      </c>
      <c r="H677">
        <v>4.32</v>
      </c>
      <c r="I677" t="s">
        <v>21</v>
      </c>
      <c r="J677" t="s">
        <v>36</v>
      </c>
      <c r="K677">
        <v>147856</v>
      </c>
      <c r="L677">
        <v>51064</v>
      </c>
    </row>
    <row r="678" spans="1:12" x14ac:dyDescent="0.25">
      <c r="A678">
        <v>677</v>
      </c>
      <c r="B678" t="s">
        <v>14</v>
      </c>
      <c r="C678" t="s">
        <v>19</v>
      </c>
      <c r="D678" s="2">
        <v>45648</v>
      </c>
      <c r="E678">
        <v>1</v>
      </c>
      <c r="F678">
        <v>1</v>
      </c>
      <c r="G678">
        <v>1</v>
      </c>
      <c r="H678">
        <v>80.3</v>
      </c>
      <c r="I678" t="s">
        <v>21</v>
      </c>
      <c r="J678" t="s">
        <v>38</v>
      </c>
      <c r="K678">
        <v>138341</v>
      </c>
      <c r="L678">
        <v>166446</v>
      </c>
    </row>
    <row r="679" spans="1:12" x14ac:dyDescent="0.25">
      <c r="A679">
        <v>678</v>
      </c>
      <c r="B679" t="s">
        <v>14</v>
      </c>
      <c r="C679" t="s">
        <v>20</v>
      </c>
      <c r="D679" s="2">
        <v>45628</v>
      </c>
      <c r="E679">
        <v>1</v>
      </c>
      <c r="F679">
        <v>1</v>
      </c>
      <c r="G679">
        <v>1</v>
      </c>
      <c r="H679">
        <v>47.55</v>
      </c>
      <c r="I679" t="s">
        <v>21</v>
      </c>
      <c r="J679" t="s">
        <v>36</v>
      </c>
      <c r="K679">
        <v>46094</v>
      </c>
      <c r="L679">
        <v>64326</v>
      </c>
    </row>
    <row r="680" spans="1:12" x14ac:dyDescent="0.25">
      <c r="A680">
        <v>679</v>
      </c>
      <c r="B680" t="s">
        <v>12</v>
      </c>
      <c r="C680" t="s">
        <v>18</v>
      </c>
      <c r="D680" s="2">
        <v>45391</v>
      </c>
      <c r="E680">
        <v>1</v>
      </c>
      <c r="F680">
        <v>1</v>
      </c>
      <c r="G680">
        <v>1</v>
      </c>
      <c r="H680">
        <v>38.520000000000003</v>
      </c>
      <c r="I680" t="s">
        <v>21</v>
      </c>
      <c r="J680" t="s">
        <v>38</v>
      </c>
      <c r="K680">
        <v>27261</v>
      </c>
      <c r="L680">
        <v>32233</v>
      </c>
    </row>
    <row r="681" spans="1:12" x14ac:dyDescent="0.25">
      <c r="A681">
        <v>680</v>
      </c>
      <c r="B681" t="s">
        <v>15</v>
      </c>
      <c r="C681" t="s">
        <v>19</v>
      </c>
      <c r="D681" s="2">
        <v>45314</v>
      </c>
      <c r="E681">
        <v>1</v>
      </c>
      <c r="F681">
        <v>1</v>
      </c>
      <c r="G681">
        <v>1</v>
      </c>
      <c r="H681">
        <v>9.31</v>
      </c>
      <c r="I681" t="s">
        <v>21</v>
      </c>
      <c r="J681" t="s">
        <v>38</v>
      </c>
      <c r="K681">
        <v>108576</v>
      </c>
      <c r="L681">
        <v>229305</v>
      </c>
    </row>
    <row r="682" spans="1:12" x14ac:dyDescent="0.25">
      <c r="A682">
        <v>681</v>
      </c>
      <c r="B682" t="s">
        <v>10</v>
      </c>
      <c r="C682" t="s">
        <v>18</v>
      </c>
      <c r="D682" s="2">
        <v>45457</v>
      </c>
      <c r="E682">
        <v>1</v>
      </c>
      <c r="F682">
        <v>0</v>
      </c>
      <c r="G682">
        <v>0</v>
      </c>
      <c r="H682">
        <v>154.51</v>
      </c>
      <c r="I682" t="s">
        <v>23</v>
      </c>
      <c r="J682" t="s">
        <v>36</v>
      </c>
      <c r="K682">
        <v>123053</v>
      </c>
      <c r="L682">
        <v>163279</v>
      </c>
    </row>
    <row r="683" spans="1:12" x14ac:dyDescent="0.25">
      <c r="A683">
        <v>682</v>
      </c>
      <c r="B683" t="s">
        <v>9</v>
      </c>
      <c r="C683" t="s">
        <v>18</v>
      </c>
      <c r="D683" s="2">
        <v>45446</v>
      </c>
      <c r="E683">
        <v>1</v>
      </c>
      <c r="F683">
        <v>1</v>
      </c>
      <c r="G683">
        <v>1</v>
      </c>
      <c r="H683">
        <v>74.819999999999993</v>
      </c>
      <c r="I683" t="s">
        <v>21</v>
      </c>
      <c r="J683" t="s">
        <v>37</v>
      </c>
      <c r="K683">
        <v>20485</v>
      </c>
      <c r="L683">
        <v>114699</v>
      </c>
    </row>
    <row r="684" spans="1:12" x14ac:dyDescent="0.25">
      <c r="A684">
        <v>683</v>
      </c>
      <c r="B684" t="s">
        <v>10</v>
      </c>
      <c r="C684" t="s">
        <v>17</v>
      </c>
      <c r="D684" s="2">
        <v>45534</v>
      </c>
      <c r="E684">
        <v>1</v>
      </c>
      <c r="F684">
        <v>1</v>
      </c>
      <c r="G684">
        <v>1</v>
      </c>
      <c r="H684">
        <v>37.58</v>
      </c>
      <c r="I684" t="s">
        <v>21</v>
      </c>
      <c r="J684" t="s">
        <v>37</v>
      </c>
      <c r="K684">
        <v>84533</v>
      </c>
      <c r="L684">
        <v>107264</v>
      </c>
    </row>
    <row r="685" spans="1:12" x14ac:dyDescent="0.25">
      <c r="A685">
        <v>684</v>
      </c>
      <c r="B685" t="s">
        <v>9</v>
      </c>
      <c r="C685" t="s">
        <v>16</v>
      </c>
      <c r="D685" s="2">
        <v>45315</v>
      </c>
      <c r="E685">
        <v>1</v>
      </c>
      <c r="F685">
        <v>1</v>
      </c>
      <c r="G685">
        <v>1</v>
      </c>
      <c r="H685">
        <v>60.04</v>
      </c>
      <c r="I685" t="s">
        <v>21</v>
      </c>
      <c r="J685" t="s">
        <v>38</v>
      </c>
      <c r="K685">
        <v>142979</v>
      </c>
      <c r="L685">
        <v>239192</v>
      </c>
    </row>
    <row r="686" spans="1:12" x14ac:dyDescent="0.25">
      <c r="A686">
        <v>685</v>
      </c>
      <c r="B686" t="s">
        <v>10</v>
      </c>
      <c r="C686" t="s">
        <v>19</v>
      </c>
      <c r="D686" s="2">
        <v>45570</v>
      </c>
      <c r="E686">
        <v>1</v>
      </c>
      <c r="F686">
        <v>1</v>
      </c>
      <c r="G686">
        <v>1</v>
      </c>
      <c r="H686">
        <v>156.62</v>
      </c>
      <c r="I686" t="s">
        <v>21</v>
      </c>
      <c r="J686" t="s">
        <v>37</v>
      </c>
      <c r="K686">
        <v>47671</v>
      </c>
      <c r="L686">
        <v>33230</v>
      </c>
    </row>
    <row r="687" spans="1:12" x14ac:dyDescent="0.25">
      <c r="A687">
        <v>686</v>
      </c>
      <c r="B687" t="s">
        <v>15</v>
      </c>
      <c r="C687" t="s">
        <v>20</v>
      </c>
      <c r="D687" s="2">
        <v>45438</v>
      </c>
      <c r="E687">
        <v>1</v>
      </c>
      <c r="F687">
        <v>1</v>
      </c>
      <c r="G687">
        <v>1</v>
      </c>
      <c r="H687">
        <v>126.57</v>
      </c>
      <c r="I687" t="s">
        <v>21</v>
      </c>
      <c r="J687" t="s">
        <v>37</v>
      </c>
      <c r="K687">
        <v>86303</v>
      </c>
      <c r="L687">
        <v>141869</v>
      </c>
    </row>
    <row r="688" spans="1:12" x14ac:dyDescent="0.25">
      <c r="A688">
        <v>687</v>
      </c>
      <c r="B688" t="s">
        <v>12</v>
      </c>
      <c r="C688" t="s">
        <v>20</v>
      </c>
      <c r="D688" s="2">
        <v>45396</v>
      </c>
      <c r="E688">
        <v>1</v>
      </c>
      <c r="F688">
        <v>1</v>
      </c>
      <c r="G688">
        <v>1</v>
      </c>
      <c r="H688">
        <v>51.77</v>
      </c>
      <c r="I688" t="s">
        <v>21</v>
      </c>
      <c r="J688" t="s">
        <v>38</v>
      </c>
      <c r="K688">
        <v>36736</v>
      </c>
      <c r="L688">
        <v>87489</v>
      </c>
    </row>
    <row r="689" spans="1:12" x14ac:dyDescent="0.25">
      <c r="A689">
        <v>688</v>
      </c>
      <c r="B689" t="s">
        <v>15</v>
      </c>
      <c r="C689" t="s">
        <v>17</v>
      </c>
      <c r="D689" s="2">
        <v>45447</v>
      </c>
      <c r="E689">
        <v>1</v>
      </c>
      <c r="F689">
        <v>1</v>
      </c>
      <c r="G689">
        <v>1</v>
      </c>
      <c r="H689">
        <v>94.98</v>
      </c>
      <c r="I689" t="s">
        <v>21</v>
      </c>
      <c r="J689" t="s">
        <v>36</v>
      </c>
      <c r="K689">
        <v>116406</v>
      </c>
      <c r="L689">
        <v>229503</v>
      </c>
    </row>
    <row r="690" spans="1:12" x14ac:dyDescent="0.25">
      <c r="A690">
        <v>689</v>
      </c>
      <c r="B690" t="s">
        <v>11</v>
      </c>
      <c r="C690" t="s">
        <v>17</v>
      </c>
      <c r="D690" s="2">
        <v>45644</v>
      </c>
      <c r="E690">
        <v>1</v>
      </c>
      <c r="F690">
        <v>1</v>
      </c>
      <c r="G690">
        <v>1</v>
      </c>
      <c r="H690">
        <v>84.26</v>
      </c>
      <c r="I690" t="s">
        <v>21</v>
      </c>
      <c r="J690" t="s">
        <v>37</v>
      </c>
      <c r="K690">
        <v>87128</v>
      </c>
      <c r="L690">
        <v>189148</v>
      </c>
    </row>
    <row r="691" spans="1:12" x14ac:dyDescent="0.25">
      <c r="A691">
        <v>690</v>
      </c>
      <c r="B691" t="s">
        <v>14</v>
      </c>
      <c r="C691" t="s">
        <v>18</v>
      </c>
      <c r="D691" s="2">
        <v>45572</v>
      </c>
      <c r="E691">
        <v>1</v>
      </c>
      <c r="F691">
        <v>0</v>
      </c>
      <c r="G691">
        <v>0</v>
      </c>
      <c r="H691">
        <v>54.95</v>
      </c>
      <c r="I691" t="s">
        <v>24</v>
      </c>
      <c r="J691" t="s">
        <v>38</v>
      </c>
      <c r="K691">
        <v>69225</v>
      </c>
      <c r="L691">
        <v>224379</v>
      </c>
    </row>
    <row r="692" spans="1:12" x14ac:dyDescent="0.25">
      <c r="A692">
        <v>691</v>
      </c>
      <c r="B692" t="s">
        <v>12</v>
      </c>
      <c r="C692" t="s">
        <v>18</v>
      </c>
      <c r="D692" s="2">
        <v>45478</v>
      </c>
      <c r="E692">
        <v>1</v>
      </c>
      <c r="F692">
        <v>1</v>
      </c>
      <c r="G692">
        <v>1</v>
      </c>
      <c r="H692">
        <v>233.74</v>
      </c>
      <c r="I692" t="s">
        <v>21</v>
      </c>
      <c r="J692" t="s">
        <v>36</v>
      </c>
      <c r="K692">
        <v>85783</v>
      </c>
      <c r="L692">
        <v>59936</v>
      </c>
    </row>
    <row r="693" spans="1:12" x14ac:dyDescent="0.25">
      <c r="A693">
        <v>692</v>
      </c>
      <c r="B693" t="s">
        <v>11</v>
      </c>
      <c r="C693" t="s">
        <v>19</v>
      </c>
      <c r="D693" s="2">
        <v>45481</v>
      </c>
      <c r="E693">
        <v>1</v>
      </c>
      <c r="F693">
        <v>0</v>
      </c>
      <c r="G693">
        <v>0</v>
      </c>
      <c r="H693">
        <v>131.02000000000001</v>
      </c>
      <c r="I693" t="s">
        <v>23</v>
      </c>
      <c r="J693" t="s">
        <v>37</v>
      </c>
      <c r="K693">
        <v>44990</v>
      </c>
      <c r="L693">
        <v>34952</v>
      </c>
    </row>
    <row r="694" spans="1:12" x14ac:dyDescent="0.25">
      <c r="A694">
        <v>693</v>
      </c>
      <c r="B694" t="s">
        <v>15</v>
      </c>
      <c r="C694" t="s">
        <v>18</v>
      </c>
      <c r="D694" s="2">
        <v>45643</v>
      </c>
      <c r="E694">
        <v>1</v>
      </c>
      <c r="F694">
        <v>1</v>
      </c>
      <c r="G694">
        <v>1</v>
      </c>
      <c r="H694">
        <v>154.05000000000001</v>
      </c>
      <c r="I694" t="s">
        <v>21</v>
      </c>
      <c r="J694" t="s">
        <v>38</v>
      </c>
      <c r="K694">
        <v>68811</v>
      </c>
      <c r="L694">
        <v>150617</v>
      </c>
    </row>
    <row r="695" spans="1:12" x14ac:dyDescent="0.25">
      <c r="A695">
        <v>694</v>
      </c>
      <c r="B695" t="s">
        <v>15</v>
      </c>
      <c r="C695" t="s">
        <v>18</v>
      </c>
      <c r="D695" s="2">
        <v>45570</v>
      </c>
      <c r="E695">
        <v>1</v>
      </c>
      <c r="F695">
        <v>0</v>
      </c>
      <c r="G695">
        <v>0</v>
      </c>
      <c r="H695">
        <v>56.28</v>
      </c>
      <c r="I695" t="s">
        <v>25</v>
      </c>
      <c r="J695" t="s">
        <v>38</v>
      </c>
      <c r="K695">
        <v>26497</v>
      </c>
      <c r="L695">
        <v>242888</v>
      </c>
    </row>
    <row r="696" spans="1:12" x14ac:dyDescent="0.25">
      <c r="A696">
        <v>695</v>
      </c>
      <c r="B696" t="s">
        <v>13</v>
      </c>
      <c r="C696" t="s">
        <v>16</v>
      </c>
      <c r="D696" s="2">
        <v>45403</v>
      </c>
      <c r="E696">
        <v>1</v>
      </c>
      <c r="F696">
        <v>1</v>
      </c>
      <c r="G696">
        <v>1</v>
      </c>
      <c r="H696">
        <v>41.5</v>
      </c>
      <c r="I696" t="s">
        <v>21</v>
      </c>
      <c r="J696" t="s">
        <v>36</v>
      </c>
      <c r="K696">
        <v>129942</v>
      </c>
      <c r="L696">
        <v>238768</v>
      </c>
    </row>
    <row r="697" spans="1:12" x14ac:dyDescent="0.25">
      <c r="A697">
        <v>696</v>
      </c>
      <c r="B697" t="s">
        <v>11</v>
      </c>
      <c r="C697" t="s">
        <v>17</v>
      </c>
      <c r="D697" s="2">
        <v>45358</v>
      </c>
      <c r="E697">
        <v>1</v>
      </c>
      <c r="F697">
        <v>1</v>
      </c>
      <c r="G697">
        <v>1</v>
      </c>
      <c r="H697">
        <v>127.71</v>
      </c>
      <c r="I697" t="s">
        <v>21</v>
      </c>
      <c r="J697" t="s">
        <v>37</v>
      </c>
      <c r="K697">
        <v>28155</v>
      </c>
      <c r="L697">
        <v>125243</v>
      </c>
    </row>
    <row r="698" spans="1:12" x14ac:dyDescent="0.25">
      <c r="A698">
        <v>697</v>
      </c>
      <c r="B698" t="s">
        <v>13</v>
      </c>
      <c r="C698" t="s">
        <v>19</v>
      </c>
      <c r="D698" s="2">
        <v>45617</v>
      </c>
      <c r="E698">
        <v>1</v>
      </c>
      <c r="F698">
        <v>1</v>
      </c>
      <c r="G698">
        <v>1</v>
      </c>
      <c r="H698">
        <v>56.57</v>
      </c>
      <c r="I698" t="s">
        <v>21</v>
      </c>
      <c r="J698" t="s">
        <v>36</v>
      </c>
      <c r="K698">
        <v>67264</v>
      </c>
      <c r="L698">
        <v>174645</v>
      </c>
    </row>
    <row r="699" spans="1:12" x14ac:dyDescent="0.25">
      <c r="A699">
        <v>698</v>
      </c>
      <c r="B699" t="s">
        <v>14</v>
      </c>
      <c r="C699" t="s">
        <v>18</v>
      </c>
      <c r="D699" s="2">
        <v>45321</v>
      </c>
      <c r="E699">
        <v>1</v>
      </c>
      <c r="F699">
        <v>0</v>
      </c>
      <c r="G699">
        <v>0</v>
      </c>
      <c r="H699">
        <v>50.56</v>
      </c>
      <c r="I699" t="s">
        <v>22</v>
      </c>
      <c r="J699" t="s">
        <v>37</v>
      </c>
      <c r="K699">
        <v>98661</v>
      </c>
      <c r="L699">
        <v>168171</v>
      </c>
    </row>
    <row r="700" spans="1:12" x14ac:dyDescent="0.25">
      <c r="A700">
        <v>699</v>
      </c>
      <c r="B700" t="s">
        <v>9</v>
      </c>
      <c r="C700" t="s">
        <v>16</v>
      </c>
      <c r="D700" s="2">
        <v>45468</v>
      </c>
      <c r="E700">
        <v>1</v>
      </c>
      <c r="F700">
        <v>1</v>
      </c>
      <c r="G700">
        <v>1</v>
      </c>
      <c r="H700">
        <v>116.43</v>
      </c>
      <c r="I700" t="s">
        <v>21</v>
      </c>
      <c r="J700" t="s">
        <v>37</v>
      </c>
      <c r="K700">
        <v>61669</v>
      </c>
      <c r="L700">
        <v>244333</v>
      </c>
    </row>
    <row r="701" spans="1:12" x14ac:dyDescent="0.25">
      <c r="A701">
        <v>700</v>
      </c>
      <c r="B701" t="s">
        <v>13</v>
      </c>
      <c r="C701" t="s">
        <v>19</v>
      </c>
      <c r="D701" s="2">
        <v>45561</v>
      </c>
      <c r="E701">
        <v>1</v>
      </c>
      <c r="F701">
        <v>1</v>
      </c>
      <c r="G701">
        <v>1</v>
      </c>
      <c r="H701">
        <v>73.66</v>
      </c>
      <c r="I701" t="s">
        <v>21</v>
      </c>
      <c r="J701" t="s">
        <v>36</v>
      </c>
      <c r="K701">
        <v>90307</v>
      </c>
      <c r="L701">
        <v>143659</v>
      </c>
    </row>
    <row r="702" spans="1:12" x14ac:dyDescent="0.25">
      <c r="A702">
        <v>701</v>
      </c>
      <c r="B702" t="s">
        <v>9</v>
      </c>
      <c r="C702" t="s">
        <v>17</v>
      </c>
      <c r="D702" s="2">
        <v>45478</v>
      </c>
      <c r="E702">
        <v>1</v>
      </c>
      <c r="F702">
        <v>0</v>
      </c>
      <c r="G702">
        <v>0</v>
      </c>
      <c r="H702">
        <v>94.7</v>
      </c>
      <c r="I702" t="s">
        <v>23</v>
      </c>
      <c r="J702" t="s">
        <v>36</v>
      </c>
      <c r="K702">
        <v>99363</v>
      </c>
      <c r="L702">
        <v>224441</v>
      </c>
    </row>
    <row r="703" spans="1:12" x14ac:dyDescent="0.25">
      <c r="A703">
        <v>702</v>
      </c>
      <c r="B703" t="s">
        <v>15</v>
      </c>
      <c r="C703" t="s">
        <v>20</v>
      </c>
      <c r="D703" s="2">
        <v>45639</v>
      </c>
      <c r="E703">
        <v>1</v>
      </c>
      <c r="F703">
        <v>1</v>
      </c>
      <c r="G703">
        <v>1</v>
      </c>
      <c r="H703">
        <v>12.33</v>
      </c>
      <c r="I703" t="s">
        <v>21</v>
      </c>
      <c r="J703" t="s">
        <v>37</v>
      </c>
      <c r="K703">
        <v>132536</v>
      </c>
      <c r="L703">
        <v>121791</v>
      </c>
    </row>
    <row r="704" spans="1:12" x14ac:dyDescent="0.25">
      <c r="A704">
        <v>703</v>
      </c>
      <c r="B704" t="s">
        <v>9</v>
      </c>
      <c r="C704" t="s">
        <v>18</v>
      </c>
      <c r="D704" s="2">
        <v>45641</v>
      </c>
      <c r="E704">
        <v>1</v>
      </c>
      <c r="F704">
        <v>1</v>
      </c>
      <c r="G704">
        <v>1</v>
      </c>
      <c r="H704">
        <v>133.72</v>
      </c>
      <c r="I704" t="s">
        <v>21</v>
      </c>
      <c r="J704" t="s">
        <v>36</v>
      </c>
      <c r="K704">
        <v>33588</v>
      </c>
      <c r="L704">
        <v>209462</v>
      </c>
    </row>
    <row r="705" spans="1:12" x14ac:dyDescent="0.25">
      <c r="A705">
        <v>704</v>
      </c>
      <c r="B705" t="s">
        <v>9</v>
      </c>
      <c r="C705" t="s">
        <v>19</v>
      </c>
      <c r="D705" s="2">
        <v>45307</v>
      </c>
      <c r="E705">
        <v>1</v>
      </c>
      <c r="F705">
        <v>1</v>
      </c>
      <c r="G705">
        <v>0</v>
      </c>
      <c r="H705">
        <v>30.44</v>
      </c>
      <c r="I705" t="s">
        <v>22</v>
      </c>
      <c r="J705" t="s">
        <v>36</v>
      </c>
      <c r="K705">
        <v>139457</v>
      </c>
      <c r="L705">
        <v>217500</v>
      </c>
    </row>
    <row r="706" spans="1:12" x14ac:dyDescent="0.25">
      <c r="A706">
        <v>705</v>
      </c>
      <c r="B706" t="s">
        <v>15</v>
      </c>
      <c r="C706" t="s">
        <v>19</v>
      </c>
      <c r="D706" s="2">
        <v>45334</v>
      </c>
      <c r="E706">
        <v>1</v>
      </c>
      <c r="F706">
        <v>0</v>
      </c>
      <c r="G706">
        <v>0</v>
      </c>
      <c r="H706">
        <v>63.97</v>
      </c>
      <c r="I706" t="s">
        <v>22</v>
      </c>
      <c r="J706" t="s">
        <v>36</v>
      </c>
      <c r="K706">
        <v>141535</v>
      </c>
      <c r="L706">
        <v>36637</v>
      </c>
    </row>
    <row r="707" spans="1:12" x14ac:dyDescent="0.25">
      <c r="A707">
        <v>706</v>
      </c>
      <c r="B707" t="s">
        <v>13</v>
      </c>
      <c r="C707" t="s">
        <v>17</v>
      </c>
      <c r="D707" s="2">
        <v>45543</v>
      </c>
      <c r="E707">
        <v>1</v>
      </c>
      <c r="F707">
        <v>1</v>
      </c>
      <c r="G707">
        <v>1</v>
      </c>
      <c r="H707">
        <v>97.18</v>
      </c>
      <c r="I707" t="s">
        <v>21</v>
      </c>
      <c r="J707" t="s">
        <v>36</v>
      </c>
      <c r="K707">
        <v>12837</v>
      </c>
      <c r="L707">
        <v>150435</v>
      </c>
    </row>
    <row r="708" spans="1:12" x14ac:dyDescent="0.25">
      <c r="A708">
        <v>707</v>
      </c>
      <c r="B708" t="s">
        <v>9</v>
      </c>
      <c r="C708" t="s">
        <v>16</v>
      </c>
      <c r="D708" s="2">
        <v>45654</v>
      </c>
      <c r="E708">
        <v>1</v>
      </c>
      <c r="F708">
        <v>1</v>
      </c>
      <c r="G708">
        <v>1</v>
      </c>
      <c r="H708">
        <v>76.95</v>
      </c>
      <c r="I708" t="s">
        <v>21</v>
      </c>
      <c r="J708" t="s">
        <v>36</v>
      </c>
      <c r="K708">
        <v>9320</v>
      </c>
      <c r="L708">
        <v>179025</v>
      </c>
    </row>
    <row r="709" spans="1:12" x14ac:dyDescent="0.25">
      <c r="A709">
        <v>708</v>
      </c>
      <c r="B709" t="s">
        <v>14</v>
      </c>
      <c r="C709" t="s">
        <v>16</v>
      </c>
      <c r="D709" s="2">
        <v>45551</v>
      </c>
      <c r="E709">
        <v>1</v>
      </c>
      <c r="F709">
        <v>1</v>
      </c>
      <c r="G709">
        <v>1</v>
      </c>
      <c r="H709">
        <v>80.48</v>
      </c>
      <c r="I709" t="s">
        <v>21</v>
      </c>
      <c r="J709" t="s">
        <v>36</v>
      </c>
      <c r="K709">
        <v>51061</v>
      </c>
      <c r="L709">
        <v>60820</v>
      </c>
    </row>
    <row r="710" spans="1:12" x14ac:dyDescent="0.25">
      <c r="A710">
        <v>709</v>
      </c>
      <c r="B710" t="s">
        <v>13</v>
      </c>
      <c r="C710" t="s">
        <v>19</v>
      </c>
      <c r="D710" s="2">
        <v>45655</v>
      </c>
      <c r="E710">
        <v>1</v>
      </c>
      <c r="F710">
        <v>0</v>
      </c>
      <c r="G710">
        <v>0</v>
      </c>
      <c r="H710">
        <v>98.1</v>
      </c>
      <c r="I710" t="s">
        <v>23</v>
      </c>
      <c r="J710" t="s">
        <v>37</v>
      </c>
      <c r="K710">
        <v>121595</v>
      </c>
      <c r="L710">
        <v>21430</v>
      </c>
    </row>
    <row r="711" spans="1:12" x14ac:dyDescent="0.25">
      <c r="A711">
        <v>710</v>
      </c>
      <c r="B711" t="s">
        <v>11</v>
      </c>
      <c r="C711" t="s">
        <v>19</v>
      </c>
      <c r="D711" s="2">
        <v>45442</v>
      </c>
      <c r="E711">
        <v>1</v>
      </c>
      <c r="F711">
        <v>0</v>
      </c>
      <c r="G711">
        <v>0</v>
      </c>
      <c r="H711">
        <v>11.47</v>
      </c>
      <c r="I711" t="s">
        <v>25</v>
      </c>
      <c r="J711" t="s">
        <v>38</v>
      </c>
      <c r="K711">
        <v>26001</v>
      </c>
      <c r="L711">
        <v>145299</v>
      </c>
    </row>
    <row r="712" spans="1:12" x14ac:dyDescent="0.25">
      <c r="A712">
        <v>711</v>
      </c>
      <c r="B712" t="s">
        <v>12</v>
      </c>
      <c r="C712" t="s">
        <v>17</v>
      </c>
      <c r="D712" s="2">
        <v>45358</v>
      </c>
      <c r="E712">
        <v>1</v>
      </c>
      <c r="F712">
        <v>0</v>
      </c>
      <c r="G712">
        <v>0</v>
      </c>
      <c r="H712">
        <v>2.38</v>
      </c>
      <c r="I712" t="s">
        <v>23</v>
      </c>
      <c r="J712" t="s">
        <v>38</v>
      </c>
      <c r="K712">
        <v>106492</v>
      </c>
      <c r="L712">
        <v>206450</v>
      </c>
    </row>
    <row r="713" spans="1:12" x14ac:dyDescent="0.25">
      <c r="A713">
        <v>712</v>
      </c>
      <c r="B713" t="s">
        <v>12</v>
      </c>
      <c r="C713" t="s">
        <v>19</v>
      </c>
      <c r="D713" s="2">
        <v>45346</v>
      </c>
      <c r="E713">
        <v>1</v>
      </c>
      <c r="F713">
        <v>1</v>
      </c>
      <c r="G713">
        <v>1</v>
      </c>
      <c r="H713">
        <v>98.74</v>
      </c>
      <c r="I713" t="s">
        <v>21</v>
      </c>
      <c r="J713" t="s">
        <v>38</v>
      </c>
      <c r="K713">
        <v>19516</v>
      </c>
      <c r="L713">
        <v>86150</v>
      </c>
    </row>
    <row r="714" spans="1:12" x14ac:dyDescent="0.25">
      <c r="A714">
        <v>713</v>
      </c>
      <c r="B714" t="s">
        <v>10</v>
      </c>
      <c r="C714" t="s">
        <v>20</v>
      </c>
      <c r="D714" s="2">
        <v>45315</v>
      </c>
      <c r="E714">
        <v>1</v>
      </c>
      <c r="F714">
        <v>1</v>
      </c>
      <c r="G714">
        <v>1</v>
      </c>
      <c r="H714">
        <v>98.96</v>
      </c>
      <c r="I714" t="s">
        <v>21</v>
      </c>
      <c r="J714" t="s">
        <v>37</v>
      </c>
      <c r="K714">
        <v>124916</v>
      </c>
      <c r="L714">
        <v>230881</v>
      </c>
    </row>
    <row r="715" spans="1:12" x14ac:dyDescent="0.25">
      <c r="A715">
        <v>714</v>
      </c>
      <c r="B715" t="s">
        <v>13</v>
      </c>
      <c r="C715" t="s">
        <v>18</v>
      </c>
      <c r="D715" s="2">
        <v>45326</v>
      </c>
      <c r="E715">
        <v>1</v>
      </c>
      <c r="F715">
        <v>0</v>
      </c>
      <c r="G715">
        <v>0</v>
      </c>
      <c r="H715">
        <v>49.61</v>
      </c>
      <c r="I715" t="s">
        <v>24</v>
      </c>
      <c r="J715" t="s">
        <v>37</v>
      </c>
      <c r="K715">
        <v>23085</v>
      </c>
      <c r="L715">
        <v>164446</v>
      </c>
    </row>
    <row r="716" spans="1:12" x14ac:dyDescent="0.25">
      <c r="A716">
        <v>715</v>
      </c>
      <c r="B716" t="s">
        <v>11</v>
      </c>
      <c r="C716" t="s">
        <v>16</v>
      </c>
      <c r="D716" s="2">
        <v>45473</v>
      </c>
      <c r="E716">
        <v>1</v>
      </c>
      <c r="F716">
        <v>1</v>
      </c>
      <c r="G716">
        <v>1</v>
      </c>
      <c r="H716">
        <v>248.31</v>
      </c>
      <c r="I716" t="s">
        <v>21</v>
      </c>
      <c r="J716" t="s">
        <v>38</v>
      </c>
      <c r="K716">
        <v>97466</v>
      </c>
      <c r="L716">
        <v>65745</v>
      </c>
    </row>
    <row r="717" spans="1:12" x14ac:dyDescent="0.25">
      <c r="A717">
        <v>716</v>
      </c>
      <c r="B717" t="s">
        <v>13</v>
      </c>
      <c r="C717" t="s">
        <v>17</v>
      </c>
      <c r="D717" s="2">
        <v>45476</v>
      </c>
      <c r="E717">
        <v>1</v>
      </c>
      <c r="F717">
        <v>0</v>
      </c>
      <c r="G717">
        <v>0</v>
      </c>
      <c r="H717">
        <v>181</v>
      </c>
      <c r="I717" t="s">
        <v>24</v>
      </c>
      <c r="J717" t="s">
        <v>36</v>
      </c>
      <c r="K717">
        <v>72611</v>
      </c>
      <c r="L717">
        <v>244309</v>
      </c>
    </row>
    <row r="718" spans="1:12" x14ac:dyDescent="0.25">
      <c r="A718">
        <v>717</v>
      </c>
      <c r="B718" t="s">
        <v>12</v>
      </c>
      <c r="C718" t="s">
        <v>16</v>
      </c>
      <c r="D718" s="2">
        <v>45479</v>
      </c>
      <c r="E718">
        <v>1</v>
      </c>
      <c r="F718">
        <v>1</v>
      </c>
      <c r="G718">
        <v>1</v>
      </c>
      <c r="H718">
        <v>21.92</v>
      </c>
      <c r="I718" t="s">
        <v>21</v>
      </c>
      <c r="J718" t="s">
        <v>37</v>
      </c>
      <c r="K718">
        <v>54695</v>
      </c>
      <c r="L718">
        <v>192792</v>
      </c>
    </row>
    <row r="719" spans="1:12" x14ac:dyDescent="0.25">
      <c r="A719">
        <v>718</v>
      </c>
      <c r="B719" t="s">
        <v>11</v>
      </c>
      <c r="C719" t="s">
        <v>18</v>
      </c>
      <c r="D719" s="2">
        <v>45387</v>
      </c>
      <c r="E719">
        <v>1</v>
      </c>
      <c r="F719">
        <v>1</v>
      </c>
      <c r="G719">
        <v>1</v>
      </c>
      <c r="H719">
        <v>83.35</v>
      </c>
      <c r="I719" t="s">
        <v>21</v>
      </c>
      <c r="J719" t="s">
        <v>36</v>
      </c>
      <c r="K719">
        <v>62712</v>
      </c>
      <c r="L719">
        <v>206834</v>
      </c>
    </row>
    <row r="720" spans="1:12" x14ac:dyDescent="0.25">
      <c r="A720">
        <v>719</v>
      </c>
      <c r="B720" t="s">
        <v>11</v>
      </c>
      <c r="C720" t="s">
        <v>18</v>
      </c>
      <c r="D720" s="2">
        <v>45365</v>
      </c>
      <c r="E720">
        <v>1</v>
      </c>
      <c r="F720">
        <v>1</v>
      </c>
      <c r="G720">
        <v>1</v>
      </c>
      <c r="H720">
        <v>54.48</v>
      </c>
      <c r="I720" t="s">
        <v>21</v>
      </c>
      <c r="J720" t="s">
        <v>37</v>
      </c>
      <c r="K720">
        <v>71056</v>
      </c>
      <c r="L720">
        <v>183341</v>
      </c>
    </row>
    <row r="721" spans="1:12" x14ac:dyDescent="0.25">
      <c r="A721">
        <v>720</v>
      </c>
      <c r="B721" t="s">
        <v>9</v>
      </c>
      <c r="C721" t="s">
        <v>19</v>
      </c>
      <c r="D721" s="2">
        <v>45434</v>
      </c>
      <c r="E721">
        <v>1</v>
      </c>
      <c r="F721">
        <v>1</v>
      </c>
      <c r="G721">
        <v>1</v>
      </c>
      <c r="H721">
        <v>50.83</v>
      </c>
      <c r="I721" t="s">
        <v>21</v>
      </c>
      <c r="J721" t="s">
        <v>36</v>
      </c>
      <c r="K721">
        <v>54332</v>
      </c>
      <c r="L721">
        <v>244319</v>
      </c>
    </row>
    <row r="722" spans="1:12" x14ac:dyDescent="0.25">
      <c r="A722">
        <v>721</v>
      </c>
      <c r="B722" t="s">
        <v>12</v>
      </c>
      <c r="C722" t="s">
        <v>20</v>
      </c>
      <c r="D722" s="2">
        <v>45302</v>
      </c>
      <c r="E722">
        <v>1</v>
      </c>
      <c r="F722">
        <v>1</v>
      </c>
      <c r="G722">
        <v>1</v>
      </c>
      <c r="H722">
        <v>54.91</v>
      </c>
      <c r="I722" t="s">
        <v>21</v>
      </c>
      <c r="J722" t="s">
        <v>37</v>
      </c>
      <c r="K722">
        <v>17950</v>
      </c>
      <c r="L722">
        <v>93288</v>
      </c>
    </row>
    <row r="723" spans="1:12" x14ac:dyDescent="0.25">
      <c r="A723">
        <v>722</v>
      </c>
      <c r="B723" t="s">
        <v>13</v>
      </c>
      <c r="C723" t="s">
        <v>18</v>
      </c>
      <c r="D723" s="2">
        <v>45317</v>
      </c>
      <c r="E723">
        <v>1</v>
      </c>
      <c r="F723">
        <v>1</v>
      </c>
      <c r="G723">
        <v>1</v>
      </c>
      <c r="H723">
        <v>105.27</v>
      </c>
      <c r="I723" t="s">
        <v>21</v>
      </c>
      <c r="J723" t="s">
        <v>36</v>
      </c>
      <c r="K723">
        <v>74173</v>
      </c>
      <c r="L723">
        <v>173073</v>
      </c>
    </row>
    <row r="724" spans="1:12" x14ac:dyDescent="0.25">
      <c r="A724">
        <v>723</v>
      </c>
      <c r="B724" t="s">
        <v>11</v>
      </c>
      <c r="C724" t="s">
        <v>16</v>
      </c>
      <c r="D724" s="2">
        <v>45568</v>
      </c>
      <c r="E724">
        <v>1</v>
      </c>
      <c r="F724">
        <v>1</v>
      </c>
      <c r="G724">
        <v>1</v>
      </c>
      <c r="H724">
        <v>58.26</v>
      </c>
      <c r="I724" t="s">
        <v>21</v>
      </c>
      <c r="J724" t="s">
        <v>36</v>
      </c>
      <c r="K724">
        <v>54686</v>
      </c>
      <c r="L724">
        <v>29655</v>
      </c>
    </row>
    <row r="725" spans="1:12" x14ac:dyDescent="0.25">
      <c r="A725">
        <v>724</v>
      </c>
      <c r="B725" t="s">
        <v>14</v>
      </c>
      <c r="C725" t="s">
        <v>17</v>
      </c>
      <c r="D725" s="2">
        <v>45638</v>
      </c>
      <c r="E725">
        <v>1</v>
      </c>
      <c r="F725">
        <v>1</v>
      </c>
      <c r="G725">
        <v>1</v>
      </c>
      <c r="H725">
        <v>47.86</v>
      </c>
      <c r="I725" t="s">
        <v>21</v>
      </c>
      <c r="J725" t="s">
        <v>37</v>
      </c>
      <c r="K725">
        <v>44919</v>
      </c>
      <c r="L725">
        <v>248157</v>
      </c>
    </row>
    <row r="726" spans="1:12" x14ac:dyDescent="0.25">
      <c r="A726">
        <v>725</v>
      </c>
      <c r="B726" t="s">
        <v>11</v>
      </c>
      <c r="C726" t="s">
        <v>16</v>
      </c>
      <c r="D726" s="2">
        <v>45421</v>
      </c>
      <c r="E726">
        <v>1</v>
      </c>
      <c r="F726">
        <v>1</v>
      </c>
      <c r="G726">
        <v>1</v>
      </c>
      <c r="H726">
        <v>72.599999999999994</v>
      </c>
      <c r="I726" t="s">
        <v>21</v>
      </c>
      <c r="J726" t="s">
        <v>37</v>
      </c>
      <c r="K726">
        <v>92895</v>
      </c>
      <c r="L726">
        <v>147983</v>
      </c>
    </row>
    <row r="727" spans="1:12" x14ac:dyDescent="0.25">
      <c r="A727">
        <v>726</v>
      </c>
      <c r="B727" t="s">
        <v>10</v>
      </c>
      <c r="C727" t="s">
        <v>16</v>
      </c>
      <c r="D727" s="2">
        <v>45487</v>
      </c>
      <c r="E727">
        <v>1</v>
      </c>
      <c r="F727">
        <v>1</v>
      </c>
      <c r="G727">
        <v>1</v>
      </c>
      <c r="H727">
        <v>82.01</v>
      </c>
      <c r="I727" t="s">
        <v>21</v>
      </c>
      <c r="J727" t="s">
        <v>37</v>
      </c>
      <c r="K727">
        <v>39735</v>
      </c>
      <c r="L727">
        <v>78296</v>
      </c>
    </row>
    <row r="728" spans="1:12" x14ac:dyDescent="0.25">
      <c r="A728">
        <v>727</v>
      </c>
      <c r="B728" t="s">
        <v>11</v>
      </c>
      <c r="C728" t="s">
        <v>20</v>
      </c>
      <c r="D728" s="2">
        <v>45315</v>
      </c>
      <c r="E728">
        <v>1</v>
      </c>
      <c r="F728">
        <v>1</v>
      </c>
      <c r="G728">
        <v>1</v>
      </c>
      <c r="H728">
        <v>70.010000000000005</v>
      </c>
      <c r="I728" t="s">
        <v>21</v>
      </c>
      <c r="J728" t="s">
        <v>38</v>
      </c>
      <c r="K728">
        <v>5116</v>
      </c>
      <c r="L728">
        <v>130650</v>
      </c>
    </row>
    <row r="729" spans="1:12" x14ac:dyDescent="0.25">
      <c r="A729">
        <v>728</v>
      </c>
      <c r="B729" t="s">
        <v>12</v>
      </c>
      <c r="C729" t="s">
        <v>18</v>
      </c>
      <c r="D729" s="2">
        <v>45327</v>
      </c>
      <c r="E729">
        <v>1</v>
      </c>
      <c r="F729">
        <v>1</v>
      </c>
      <c r="G729">
        <v>1</v>
      </c>
      <c r="H729">
        <v>29.93</v>
      </c>
      <c r="I729" t="s">
        <v>21</v>
      </c>
      <c r="J729" t="s">
        <v>37</v>
      </c>
      <c r="K729">
        <v>140662</v>
      </c>
      <c r="L729">
        <v>189485</v>
      </c>
    </row>
    <row r="730" spans="1:12" x14ac:dyDescent="0.25">
      <c r="A730">
        <v>729</v>
      </c>
      <c r="B730" t="s">
        <v>14</v>
      </c>
      <c r="C730" t="s">
        <v>20</v>
      </c>
      <c r="D730" s="2">
        <v>45462</v>
      </c>
      <c r="E730">
        <v>1</v>
      </c>
      <c r="F730">
        <v>1</v>
      </c>
      <c r="G730">
        <v>1</v>
      </c>
      <c r="H730">
        <v>21.45</v>
      </c>
      <c r="I730" t="s">
        <v>21</v>
      </c>
      <c r="J730" t="s">
        <v>36</v>
      </c>
      <c r="K730">
        <v>45442</v>
      </c>
      <c r="L730">
        <v>117051</v>
      </c>
    </row>
    <row r="731" spans="1:12" x14ac:dyDescent="0.25">
      <c r="A731">
        <v>730</v>
      </c>
      <c r="B731" t="s">
        <v>12</v>
      </c>
      <c r="C731" t="s">
        <v>19</v>
      </c>
      <c r="D731" s="2">
        <v>45415</v>
      </c>
      <c r="E731">
        <v>1</v>
      </c>
      <c r="F731">
        <v>0</v>
      </c>
      <c r="G731">
        <v>0</v>
      </c>
      <c r="H731">
        <v>32.29</v>
      </c>
      <c r="I731" t="s">
        <v>24</v>
      </c>
      <c r="J731" t="s">
        <v>38</v>
      </c>
      <c r="K731">
        <v>37640</v>
      </c>
      <c r="L731">
        <v>188930</v>
      </c>
    </row>
    <row r="732" spans="1:12" x14ac:dyDescent="0.25">
      <c r="A732">
        <v>731</v>
      </c>
      <c r="B732" t="s">
        <v>10</v>
      </c>
      <c r="C732" t="s">
        <v>18</v>
      </c>
      <c r="D732" s="2">
        <v>45473</v>
      </c>
      <c r="E732">
        <v>1</v>
      </c>
      <c r="F732">
        <v>1</v>
      </c>
      <c r="G732">
        <v>1</v>
      </c>
      <c r="H732">
        <v>10.46</v>
      </c>
      <c r="I732" t="s">
        <v>21</v>
      </c>
      <c r="J732" t="s">
        <v>36</v>
      </c>
      <c r="K732">
        <v>44988</v>
      </c>
      <c r="L732">
        <v>118182</v>
      </c>
    </row>
    <row r="733" spans="1:12" x14ac:dyDescent="0.25">
      <c r="A733">
        <v>732</v>
      </c>
      <c r="B733" t="s">
        <v>14</v>
      </c>
      <c r="C733" t="s">
        <v>20</v>
      </c>
      <c r="D733" s="2">
        <v>45612</v>
      </c>
      <c r="E733">
        <v>1</v>
      </c>
      <c r="F733">
        <v>1</v>
      </c>
      <c r="G733">
        <v>0</v>
      </c>
      <c r="H733">
        <v>233.56</v>
      </c>
      <c r="I733" t="s">
        <v>24</v>
      </c>
      <c r="J733" t="s">
        <v>37</v>
      </c>
      <c r="K733">
        <v>106104</v>
      </c>
      <c r="L733">
        <v>205737</v>
      </c>
    </row>
    <row r="734" spans="1:12" x14ac:dyDescent="0.25">
      <c r="A734">
        <v>733</v>
      </c>
      <c r="B734" t="s">
        <v>15</v>
      </c>
      <c r="C734" t="s">
        <v>17</v>
      </c>
      <c r="D734" s="2">
        <v>45333</v>
      </c>
      <c r="E734">
        <v>1</v>
      </c>
      <c r="F734">
        <v>0</v>
      </c>
      <c r="G734">
        <v>0</v>
      </c>
      <c r="H734">
        <v>49.18</v>
      </c>
      <c r="I734" t="s">
        <v>26</v>
      </c>
      <c r="J734" t="s">
        <v>36</v>
      </c>
      <c r="K734">
        <v>105519</v>
      </c>
      <c r="L734">
        <v>82401</v>
      </c>
    </row>
    <row r="735" spans="1:12" x14ac:dyDescent="0.25">
      <c r="A735">
        <v>734</v>
      </c>
      <c r="B735" t="s">
        <v>9</v>
      </c>
      <c r="C735" t="s">
        <v>17</v>
      </c>
      <c r="D735" s="2">
        <v>45314</v>
      </c>
      <c r="E735">
        <v>1</v>
      </c>
      <c r="F735">
        <v>1</v>
      </c>
      <c r="G735">
        <v>1</v>
      </c>
      <c r="H735">
        <v>44.32</v>
      </c>
      <c r="I735" t="s">
        <v>21</v>
      </c>
      <c r="J735" t="s">
        <v>37</v>
      </c>
      <c r="K735">
        <v>122967</v>
      </c>
      <c r="L735">
        <v>168078</v>
      </c>
    </row>
    <row r="736" spans="1:12" x14ac:dyDescent="0.25">
      <c r="A736">
        <v>735</v>
      </c>
      <c r="B736" t="s">
        <v>9</v>
      </c>
      <c r="C736" t="s">
        <v>17</v>
      </c>
      <c r="D736" s="2">
        <v>45532</v>
      </c>
      <c r="E736">
        <v>1</v>
      </c>
      <c r="F736">
        <v>0</v>
      </c>
      <c r="G736">
        <v>0</v>
      </c>
      <c r="H736">
        <v>33.99</v>
      </c>
      <c r="I736" t="s">
        <v>23</v>
      </c>
      <c r="J736" t="s">
        <v>36</v>
      </c>
      <c r="K736">
        <v>24719</v>
      </c>
      <c r="L736">
        <v>46573</v>
      </c>
    </row>
    <row r="737" spans="1:12" x14ac:dyDescent="0.25">
      <c r="A737">
        <v>736</v>
      </c>
      <c r="B737" t="s">
        <v>14</v>
      </c>
      <c r="C737" t="s">
        <v>17</v>
      </c>
      <c r="D737" s="2">
        <v>45398</v>
      </c>
      <c r="E737">
        <v>1</v>
      </c>
      <c r="F737">
        <v>1</v>
      </c>
      <c r="G737">
        <v>1</v>
      </c>
      <c r="H737">
        <v>4.16</v>
      </c>
      <c r="I737" t="s">
        <v>21</v>
      </c>
      <c r="J737" t="s">
        <v>37</v>
      </c>
      <c r="K737">
        <v>89903</v>
      </c>
      <c r="L737">
        <v>152923</v>
      </c>
    </row>
    <row r="738" spans="1:12" x14ac:dyDescent="0.25">
      <c r="A738">
        <v>737</v>
      </c>
      <c r="B738" t="s">
        <v>10</v>
      </c>
      <c r="C738" t="s">
        <v>19</v>
      </c>
      <c r="D738" s="2">
        <v>45542</v>
      </c>
      <c r="E738">
        <v>1</v>
      </c>
      <c r="F738">
        <v>1</v>
      </c>
      <c r="G738">
        <v>0</v>
      </c>
      <c r="H738">
        <v>42.36</v>
      </c>
      <c r="I738" t="s">
        <v>25</v>
      </c>
      <c r="J738" t="s">
        <v>38</v>
      </c>
      <c r="K738">
        <v>18267</v>
      </c>
      <c r="L738">
        <v>146177</v>
      </c>
    </row>
    <row r="739" spans="1:12" x14ac:dyDescent="0.25">
      <c r="A739">
        <v>738</v>
      </c>
      <c r="B739" t="s">
        <v>10</v>
      </c>
      <c r="C739" t="s">
        <v>17</v>
      </c>
      <c r="D739" s="2">
        <v>45354</v>
      </c>
      <c r="E739">
        <v>1</v>
      </c>
      <c r="F739">
        <v>1</v>
      </c>
      <c r="G739">
        <v>1</v>
      </c>
      <c r="H739">
        <v>134.51</v>
      </c>
      <c r="I739" t="s">
        <v>21</v>
      </c>
      <c r="J739" t="s">
        <v>36</v>
      </c>
      <c r="K739">
        <v>104067</v>
      </c>
      <c r="L739">
        <v>35952</v>
      </c>
    </row>
    <row r="740" spans="1:12" x14ac:dyDescent="0.25">
      <c r="A740">
        <v>739</v>
      </c>
      <c r="B740" t="s">
        <v>15</v>
      </c>
      <c r="C740" t="s">
        <v>18</v>
      </c>
      <c r="D740" s="2">
        <v>45472</v>
      </c>
      <c r="E740">
        <v>1</v>
      </c>
      <c r="F740">
        <v>1</v>
      </c>
      <c r="G740">
        <v>0</v>
      </c>
      <c r="H740">
        <v>44.02</v>
      </c>
      <c r="I740" t="s">
        <v>22</v>
      </c>
      <c r="J740" t="s">
        <v>36</v>
      </c>
      <c r="K740">
        <v>44770</v>
      </c>
      <c r="L740">
        <v>249164</v>
      </c>
    </row>
    <row r="741" spans="1:12" x14ac:dyDescent="0.25">
      <c r="A741">
        <v>740</v>
      </c>
      <c r="B741" t="s">
        <v>9</v>
      </c>
      <c r="C741" t="s">
        <v>20</v>
      </c>
      <c r="D741" s="2">
        <v>45548</v>
      </c>
      <c r="E741">
        <v>1</v>
      </c>
      <c r="F741">
        <v>1</v>
      </c>
      <c r="G741">
        <v>1</v>
      </c>
      <c r="H741">
        <v>78.290000000000006</v>
      </c>
      <c r="I741" t="s">
        <v>21</v>
      </c>
      <c r="J741" t="s">
        <v>38</v>
      </c>
      <c r="K741">
        <v>60814</v>
      </c>
      <c r="L741">
        <v>146690</v>
      </c>
    </row>
    <row r="742" spans="1:12" x14ac:dyDescent="0.25">
      <c r="A742">
        <v>741</v>
      </c>
      <c r="B742" t="s">
        <v>10</v>
      </c>
      <c r="C742" t="s">
        <v>18</v>
      </c>
      <c r="D742" s="2">
        <v>45336</v>
      </c>
      <c r="E742">
        <v>1</v>
      </c>
      <c r="F742">
        <v>0</v>
      </c>
      <c r="G742">
        <v>0</v>
      </c>
      <c r="H742">
        <v>219.76</v>
      </c>
      <c r="I742" t="s">
        <v>23</v>
      </c>
      <c r="J742" t="s">
        <v>37</v>
      </c>
      <c r="K742">
        <v>110265</v>
      </c>
      <c r="L742">
        <v>142134</v>
      </c>
    </row>
    <row r="743" spans="1:12" x14ac:dyDescent="0.25">
      <c r="A743">
        <v>742</v>
      </c>
      <c r="B743" t="s">
        <v>14</v>
      </c>
      <c r="C743" t="s">
        <v>16</v>
      </c>
      <c r="D743" s="2">
        <v>45562</v>
      </c>
      <c r="E743">
        <v>1</v>
      </c>
      <c r="F743">
        <v>0</v>
      </c>
      <c r="G743">
        <v>0</v>
      </c>
      <c r="H743">
        <v>16.2</v>
      </c>
      <c r="I743" t="s">
        <v>22</v>
      </c>
      <c r="J743" t="s">
        <v>37</v>
      </c>
      <c r="K743">
        <v>32150</v>
      </c>
      <c r="L743">
        <v>215160</v>
      </c>
    </row>
    <row r="744" spans="1:12" x14ac:dyDescent="0.25">
      <c r="A744">
        <v>743</v>
      </c>
      <c r="B744" t="s">
        <v>15</v>
      </c>
      <c r="C744" t="s">
        <v>19</v>
      </c>
      <c r="D744" s="2">
        <v>45531</v>
      </c>
      <c r="E744">
        <v>1</v>
      </c>
      <c r="F744">
        <v>1</v>
      </c>
      <c r="G744">
        <v>1</v>
      </c>
      <c r="H744">
        <v>130.82</v>
      </c>
      <c r="I744" t="s">
        <v>21</v>
      </c>
      <c r="J744" t="s">
        <v>38</v>
      </c>
      <c r="K744">
        <v>111768</v>
      </c>
      <c r="L744">
        <v>77785</v>
      </c>
    </row>
    <row r="745" spans="1:12" x14ac:dyDescent="0.25">
      <c r="A745">
        <v>744</v>
      </c>
      <c r="B745" t="s">
        <v>10</v>
      </c>
      <c r="C745" t="s">
        <v>20</v>
      </c>
      <c r="D745" s="2">
        <v>45403</v>
      </c>
      <c r="E745">
        <v>1</v>
      </c>
      <c r="F745">
        <v>1</v>
      </c>
      <c r="G745">
        <v>0</v>
      </c>
      <c r="H745">
        <v>134.13</v>
      </c>
      <c r="I745" t="s">
        <v>23</v>
      </c>
      <c r="J745" t="s">
        <v>37</v>
      </c>
      <c r="K745">
        <v>135635</v>
      </c>
      <c r="L745">
        <v>246032</v>
      </c>
    </row>
    <row r="746" spans="1:12" x14ac:dyDescent="0.25">
      <c r="A746">
        <v>745</v>
      </c>
      <c r="B746" t="s">
        <v>11</v>
      </c>
      <c r="C746" t="s">
        <v>17</v>
      </c>
      <c r="D746" s="2">
        <v>45389</v>
      </c>
      <c r="E746">
        <v>1</v>
      </c>
      <c r="F746">
        <v>0</v>
      </c>
      <c r="G746">
        <v>0</v>
      </c>
      <c r="H746">
        <v>109.21</v>
      </c>
      <c r="I746" t="s">
        <v>23</v>
      </c>
      <c r="J746" t="s">
        <v>36</v>
      </c>
      <c r="K746">
        <v>16131</v>
      </c>
      <c r="L746">
        <v>57486</v>
      </c>
    </row>
    <row r="747" spans="1:12" x14ac:dyDescent="0.25">
      <c r="A747">
        <v>746</v>
      </c>
      <c r="B747" t="s">
        <v>10</v>
      </c>
      <c r="C747" t="s">
        <v>16</v>
      </c>
      <c r="D747" s="2">
        <v>45360</v>
      </c>
      <c r="E747">
        <v>1</v>
      </c>
      <c r="F747">
        <v>1</v>
      </c>
      <c r="G747">
        <v>1</v>
      </c>
      <c r="H747">
        <v>84.31</v>
      </c>
      <c r="I747" t="s">
        <v>21</v>
      </c>
      <c r="J747" t="s">
        <v>36</v>
      </c>
      <c r="K747">
        <v>43940</v>
      </c>
      <c r="L747">
        <v>163182</v>
      </c>
    </row>
    <row r="748" spans="1:12" x14ac:dyDescent="0.25">
      <c r="A748">
        <v>747</v>
      </c>
      <c r="B748" t="s">
        <v>14</v>
      </c>
      <c r="C748" t="s">
        <v>17</v>
      </c>
      <c r="D748" s="2">
        <v>45497</v>
      </c>
      <c r="E748">
        <v>1</v>
      </c>
      <c r="F748">
        <v>1</v>
      </c>
      <c r="G748">
        <v>0</v>
      </c>
      <c r="H748">
        <v>52.89</v>
      </c>
      <c r="I748" t="s">
        <v>23</v>
      </c>
      <c r="J748" t="s">
        <v>38</v>
      </c>
      <c r="K748">
        <v>140536</v>
      </c>
      <c r="L748">
        <v>128215</v>
      </c>
    </row>
    <row r="749" spans="1:12" x14ac:dyDescent="0.25">
      <c r="A749">
        <v>748</v>
      </c>
      <c r="B749" t="s">
        <v>13</v>
      </c>
      <c r="C749" t="s">
        <v>18</v>
      </c>
      <c r="D749" s="2">
        <v>45517</v>
      </c>
      <c r="E749">
        <v>1</v>
      </c>
      <c r="F749">
        <v>1</v>
      </c>
      <c r="G749">
        <v>1</v>
      </c>
      <c r="H749">
        <v>26.82</v>
      </c>
      <c r="I749" t="s">
        <v>21</v>
      </c>
      <c r="J749" t="s">
        <v>36</v>
      </c>
      <c r="K749">
        <v>71450</v>
      </c>
      <c r="L749">
        <v>157065</v>
      </c>
    </row>
    <row r="750" spans="1:12" x14ac:dyDescent="0.25">
      <c r="A750">
        <v>749</v>
      </c>
      <c r="B750" t="s">
        <v>11</v>
      </c>
      <c r="C750" t="s">
        <v>16</v>
      </c>
      <c r="D750" s="2">
        <v>45452</v>
      </c>
      <c r="E750">
        <v>1</v>
      </c>
      <c r="F750">
        <v>1</v>
      </c>
      <c r="G750">
        <v>1</v>
      </c>
      <c r="H750">
        <v>88.52</v>
      </c>
      <c r="I750" t="s">
        <v>21</v>
      </c>
      <c r="J750" t="s">
        <v>38</v>
      </c>
      <c r="K750">
        <v>95773</v>
      </c>
      <c r="L750">
        <v>216953</v>
      </c>
    </row>
    <row r="751" spans="1:12" x14ac:dyDescent="0.25">
      <c r="A751">
        <v>750</v>
      </c>
      <c r="B751" t="s">
        <v>15</v>
      </c>
      <c r="C751" t="s">
        <v>16</v>
      </c>
      <c r="D751" s="2">
        <v>45403</v>
      </c>
      <c r="E751">
        <v>1</v>
      </c>
      <c r="F751">
        <v>1</v>
      </c>
      <c r="G751">
        <v>1</v>
      </c>
      <c r="H751">
        <v>25.7</v>
      </c>
      <c r="I751" t="s">
        <v>21</v>
      </c>
      <c r="J751" t="s">
        <v>38</v>
      </c>
      <c r="K751">
        <v>87451</v>
      </c>
      <c r="L751">
        <v>187458</v>
      </c>
    </row>
    <row r="752" spans="1:12" x14ac:dyDescent="0.25">
      <c r="A752">
        <v>751</v>
      </c>
      <c r="B752" t="s">
        <v>11</v>
      </c>
      <c r="C752" t="s">
        <v>16</v>
      </c>
      <c r="D752" s="2">
        <v>45648</v>
      </c>
      <c r="E752">
        <v>1</v>
      </c>
      <c r="F752">
        <v>1</v>
      </c>
      <c r="G752">
        <v>0</v>
      </c>
      <c r="H752">
        <v>111.16</v>
      </c>
      <c r="I752" t="s">
        <v>24</v>
      </c>
      <c r="J752" t="s">
        <v>38</v>
      </c>
      <c r="K752">
        <v>41007</v>
      </c>
      <c r="L752">
        <v>181514</v>
      </c>
    </row>
    <row r="753" spans="1:12" x14ac:dyDescent="0.25">
      <c r="A753">
        <v>752</v>
      </c>
      <c r="B753" t="s">
        <v>15</v>
      </c>
      <c r="C753" t="s">
        <v>17</v>
      </c>
      <c r="D753" s="2">
        <v>45526</v>
      </c>
      <c r="E753">
        <v>1</v>
      </c>
      <c r="F753">
        <v>0</v>
      </c>
      <c r="G753">
        <v>0</v>
      </c>
      <c r="H753">
        <v>33.71</v>
      </c>
      <c r="I753" t="s">
        <v>24</v>
      </c>
      <c r="J753" t="s">
        <v>37</v>
      </c>
      <c r="K753">
        <v>101086</v>
      </c>
      <c r="L753">
        <v>232492</v>
      </c>
    </row>
    <row r="754" spans="1:12" x14ac:dyDescent="0.25">
      <c r="A754">
        <v>753</v>
      </c>
      <c r="B754" t="s">
        <v>11</v>
      </c>
      <c r="C754" t="s">
        <v>19</v>
      </c>
      <c r="D754" s="2">
        <v>45575</v>
      </c>
      <c r="E754">
        <v>1</v>
      </c>
      <c r="F754">
        <v>1</v>
      </c>
      <c r="G754">
        <v>1</v>
      </c>
      <c r="H754">
        <v>43.29</v>
      </c>
      <c r="I754" t="s">
        <v>21</v>
      </c>
      <c r="J754" t="s">
        <v>38</v>
      </c>
      <c r="K754">
        <v>43430</v>
      </c>
      <c r="L754">
        <v>164706</v>
      </c>
    </row>
    <row r="755" spans="1:12" x14ac:dyDescent="0.25">
      <c r="A755">
        <v>754</v>
      </c>
      <c r="B755" t="s">
        <v>13</v>
      </c>
      <c r="C755" t="s">
        <v>19</v>
      </c>
      <c r="D755" s="2">
        <v>45373</v>
      </c>
      <c r="E755">
        <v>1</v>
      </c>
      <c r="F755">
        <v>1</v>
      </c>
      <c r="G755">
        <v>1</v>
      </c>
      <c r="H755">
        <v>73.790000000000006</v>
      </c>
      <c r="I755" t="s">
        <v>21</v>
      </c>
      <c r="J755" t="s">
        <v>37</v>
      </c>
      <c r="K755">
        <v>85538</v>
      </c>
      <c r="L755">
        <v>32868</v>
      </c>
    </row>
    <row r="756" spans="1:12" x14ac:dyDescent="0.25">
      <c r="A756">
        <v>755</v>
      </c>
      <c r="B756" t="s">
        <v>12</v>
      </c>
      <c r="C756" t="s">
        <v>17</v>
      </c>
      <c r="D756" s="2">
        <v>45558</v>
      </c>
      <c r="E756">
        <v>1</v>
      </c>
      <c r="F756">
        <v>1</v>
      </c>
      <c r="G756">
        <v>1</v>
      </c>
      <c r="H756">
        <v>29.03</v>
      </c>
      <c r="I756" t="s">
        <v>21</v>
      </c>
      <c r="J756" t="s">
        <v>37</v>
      </c>
      <c r="K756">
        <v>27131</v>
      </c>
      <c r="L756">
        <v>249334</v>
      </c>
    </row>
    <row r="757" spans="1:12" x14ac:dyDescent="0.25">
      <c r="A757">
        <v>756</v>
      </c>
      <c r="B757" t="s">
        <v>14</v>
      </c>
      <c r="C757" t="s">
        <v>19</v>
      </c>
      <c r="D757" s="2">
        <v>45360</v>
      </c>
      <c r="E757">
        <v>1</v>
      </c>
      <c r="F757">
        <v>0</v>
      </c>
      <c r="G757">
        <v>0</v>
      </c>
      <c r="H757">
        <v>62.35</v>
      </c>
      <c r="I757" t="s">
        <v>26</v>
      </c>
      <c r="J757" t="s">
        <v>36</v>
      </c>
      <c r="K757">
        <v>115719</v>
      </c>
      <c r="L757">
        <v>217601</v>
      </c>
    </row>
    <row r="758" spans="1:12" x14ac:dyDescent="0.25">
      <c r="A758">
        <v>757</v>
      </c>
      <c r="B758" t="s">
        <v>10</v>
      </c>
      <c r="C758" t="s">
        <v>16</v>
      </c>
      <c r="D758" s="2">
        <v>45480</v>
      </c>
      <c r="E758">
        <v>1</v>
      </c>
      <c r="F758">
        <v>1</v>
      </c>
      <c r="G758">
        <v>1</v>
      </c>
      <c r="H758">
        <v>109</v>
      </c>
      <c r="I758" t="s">
        <v>21</v>
      </c>
      <c r="J758" t="s">
        <v>37</v>
      </c>
      <c r="K758">
        <v>129474</v>
      </c>
      <c r="L758">
        <v>177416</v>
      </c>
    </row>
    <row r="759" spans="1:12" x14ac:dyDescent="0.25">
      <c r="A759">
        <v>758</v>
      </c>
      <c r="B759" t="s">
        <v>15</v>
      </c>
      <c r="C759" t="s">
        <v>20</v>
      </c>
      <c r="D759" s="2">
        <v>45333</v>
      </c>
      <c r="E759">
        <v>1</v>
      </c>
      <c r="F759">
        <v>1</v>
      </c>
      <c r="G759">
        <v>1</v>
      </c>
      <c r="H759">
        <v>126.41</v>
      </c>
      <c r="I759" t="s">
        <v>21</v>
      </c>
      <c r="J759" t="s">
        <v>37</v>
      </c>
      <c r="K759">
        <v>119439</v>
      </c>
      <c r="L759">
        <v>120149</v>
      </c>
    </row>
    <row r="760" spans="1:12" x14ac:dyDescent="0.25">
      <c r="A760">
        <v>759</v>
      </c>
      <c r="B760" t="s">
        <v>15</v>
      </c>
      <c r="C760" t="s">
        <v>17</v>
      </c>
      <c r="D760" s="2">
        <v>45446</v>
      </c>
      <c r="E760">
        <v>1</v>
      </c>
      <c r="F760">
        <v>1</v>
      </c>
      <c r="G760">
        <v>1</v>
      </c>
      <c r="H760">
        <v>106.17</v>
      </c>
      <c r="I760" t="s">
        <v>21</v>
      </c>
      <c r="J760" t="s">
        <v>37</v>
      </c>
      <c r="K760">
        <v>37109</v>
      </c>
      <c r="L760">
        <v>191999</v>
      </c>
    </row>
    <row r="761" spans="1:12" x14ac:dyDescent="0.25">
      <c r="A761">
        <v>760</v>
      </c>
      <c r="B761" t="s">
        <v>13</v>
      </c>
      <c r="C761" t="s">
        <v>16</v>
      </c>
      <c r="D761" s="2">
        <v>45297</v>
      </c>
      <c r="E761">
        <v>1</v>
      </c>
      <c r="F761">
        <v>0</v>
      </c>
      <c r="G761">
        <v>0</v>
      </c>
      <c r="H761">
        <v>157.54</v>
      </c>
      <c r="I761" t="s">
        <v>22</v>
      </c>
      <c r="J761" t="s">
        <v>36</v>
      </c>
      <c r="K761">
        <v>78394</v>
      </c>
      <c r="L761">
        <v>115165</v>
      </c>
    </row>
    <row r="762" spans="1:12" x14ac:dyDescent="0.25">
      <c r="A762">
        <v>761</v>
      </c>
      <c r="B762" t="s">
        <v>9</v>
      </c>
      <c r="C762" t="s">
        <v>20</v>
      </c>
      <c r="D762" s="2">
        <v>45574</v>
      </c>
      <c r="E762">
        <v>1</v>
      </c>
      <c r="F762">
        <v>1</v>
      </c>
      <c r="G762">
        <v>1</v>
      </c>
      <c r="H762">
        <v>171.91</v>
      </c>
      <c r="I762" t="s">
        <v>21</v>
      </c>
      <c r="J762" t="s">
        <v>38</v>
      </c>
      <c r="K762">
        <v>104878</v>
      </c>
      <c r="L762">
        <v>121109</v>
      </c>
    </row>
    <row r="763" spans="1:12" x14ac:dyDescent="0.25">
      <c r="A763">
        <v>762</v>
      </c>
      <c r="B763" t="s">
        <v>12</v>
      </c>
      <c r="C763" t="s">
        <v>19</v>
      </c>
      <c r="D763" s="2">
        <v>45619</v>
      </c>
      <c r="E763">
        <v>1</v>
      </c>
      <c r="F763">
        <v>1</v>
      </c>
      <c r="G763">
        <v>0</v>
      </c>
      <c r="H763">
        <v>53.15</v>
      </c>
      <c r="I763" t="s">
        <v>23</v>
      </c>
      <c r="J763" t="s">
        <v>36</v>
      </c>
      <c r="K763">
        <v>28626</v>
      </c>
      <c r="L763">
        <v>157877</v>
      </c>
    </row>
    <row r="764" spans="1:12" x14ac:dyDescent="0.25">
      <c r="A764">
        <v>763</v>
      </c>
      <c r="B764" t="s">
        <v>9</v>
      </c>
      <c r="C764" t="s">
        <v>19</v>
      </c>
      <c r="D764" s="2">
        <v>45480</v>
      </c>
      <c r="E764">
        <v>1</v>
      </c>
      <c r="F764">
        <v>1</v>
      </c>
      <c r="G764">
        <v>1</v>
      </c>
      <c r="H764">
        <v>21.37</v>
      </c>
      <c r="I764" t="s">
        <v>21</v>
      </c>
      <c r="J764" t="s">
        <v>36</v>
      </c>
      <c r="K764">
        <v>48596</v>
      </c>
      <c r="L764">
        <v>105250</v>
      </c>
    </row>
    <row r="765" spans="1:12" x14ac:dyDescent="0.25">
      <c r="A765">
        <v>764</v>
      </c>
      <c r="B765" t="s">
        <v>15</v>
      </c>
      <c r="C765" t="s">
        <v>16</v>
      </c>
      <c r="D765" s="2">
        <v>45456</v>
      </c>
      <c r="E765">
        <v>1</v>
      </c>
      <c r="F765">
        <v>1</v>
      </c>
      <c r="G765">
        <v>1</v>
      </c>
      <c r="H765">
        <v>44.36</v>
      </c>
      <c r="I765" t="s">
        <v>21</v>
      </c>
      <c r="J765" t="s">
        <v>38</v>
      </c>
      <c r="K765">
        <v>140699</v>
      </c>
      <c r="L765">
        <v>207581</v>
      </c>
    </row>
    <row r="766" spans="1:12" x14ac:dyDescent="0.25">
      <c r="A766">
        <v>765</v>
      </c>
      <c r="B766" t="s">
        <v>9</v>
      </c>
      <c r="C766" t="s">
        <v>19</v>
      </c>
      <c r="D766" s="2">
        <v>45451</v>
      </c>
      <c r="E766">
        <v>1</v>
      </c>
      <c r="F766">
        <v>1</v>
      </c>
      <c r="G766">
        <v>1</v>
      </c>
      <c r="H766">
        <v>58.84</v>
      </c>
      <c r="I766" t="s">
        <v>21</v>
      </c>
      <c r="J766" t="s">
        <v>38</v>
      </c>
      <c r="K766">
        <v>112841</v>
      </c>
      <c r="L766">
        <v>241926</v>
      </c>
    </row>
    <row r="767" spans="1:12" x14ac:dyDescent="0.25">
      <c r="A767">
        <v>766</v>
      </c>
      <c r="B767" t="s">
        <v>9</v>
      </c>
      <c r="C767" t="s">
        <v>17</v>
      </c>
      <c r="D767" s="2">
        <v>45524</v>
      </c>
      <c r="E767">
        <v>1</v>
      </c>
      <c r="F767">
        <v>0</v>
      </c>
      <c r="G767">
        <v>0</v>
      </c>
      <c r="H767">
        <v>13.75</v>
      </c>
      <c r="I767" t="s">
        <v>25</v>
      </c>
      <c r="J767" t="s">
        <v>38</v>
      </c>
      <c r="K767">
        <v>73382</v>
      </c>
      <c r="L767">
        <v>104979</v>
      </c>
    </row>
    <row r="768" spans="1:12" x14ac:dyDescent="0.25">
      <c r="A768">
        <v>767</v>
      </c>
      <c r="B768" t="s">
        <v>13</v>
      </c>
      <c r="C768" t="s">
        <v>20</v>
      </c>
      <c r="D768" s="2">
        <v>45569</v>
      </c>
      <c r="E768">
        <v>1</v>
      </c>
      <c r="F768">
        <v>0</v>
      </c>
      <c r="G768">
        <v>0</v>
      </c>
      <c r="H768">
        <v>49.73</v>
      </c>
      <c r="I768" t="s">
        <v>23</v>
      </c>
      <c r="J768" t="s">
        <v>38</v>
      </c>
      <c r="K768">
        <v>108043</v>
      </c>
      <c r="L768">
        <v>239624</v>
      </c>
    </row>
    <row r="769" spans="1:12" x14ac:dyDescent="0.25">
      <c r="A769">
        <v>768</v>
      </c>
      <c r="B769" t="s">
        <v>15</v>
      </c>
      <c r="C769" t="s">
        <v>17</v>
      </c>
      <c r="D769" s="2">
        <v>45513</v>
      </c>
      <c r="E769">
        <v>1</v>
      </c>
      <c r="F769">
        <v>1</v>
      </c>
      <c r="G769">
        <v>1</v>
      </c>
      <c r="H769">
        <v>41.02</v>
      </c>
      <c r="I769" t="s">
        <v>21</v>
      </c>
      <c r="J769" t="s">
        <v>37</v>
      </c>
      <c r="K769">
        <v>52554</v>
      </c>
      <c r="L769">
        <v>50275</v>
      </c>
    </row>
    <row r="770" spans="1:12" x14ac:dyDescent="0.25">
      <c r="A770">
        <v>769</v>
      </c>
      <c r="B770" t="s">
        <v>14</v>
      </c>
      <c r="C770" t="s">
        <v>17</v>
      </c>
      <c r="D770" s="2">
        <v>45507</v>
      </c>
      <c r="E770">
        <v>1</v>
      </c>
      <c r="F770">
        <v>0</v>
      </c>
      <c r="G770">
        <v>0</v>
      </c>
      <c r="H770">
        <v>93.53</v>
      </c>
      <c r="I770" t="s">
        <v>24</v>
      </c>
      <c r="J770" t="s">
        <v>38</v>
      </c>
      <c r="K770">
        <v>107044</v>
      </c>
      <c r="L770">
        <v>213975</v>
      </c>
    </row>
    <row r="771" spans="1:12" x14ac:dyDescent="0.25">
      <c r="A771">
        <v>770</v>
      </c>
      <c r="B771" t="s">
        <v>15</v>
      </c>
      <c r="C771" t="s">
        <v>20</v>
      </c>
      <c r="D771" s="2">
        <v>45579</v>
      </c>
      <c r="E771">
        <v>1</v>
      </c>
      <c r="F771">
        <v>1</v>
      </c>
      <c r="G771">
        <v>1</v>
      </c>
      <c r="H771">
        <v>235.49</v>
      </c>
      <c r="I771" t="s">
        <v>21</v>
      </c>
      <c r="J771" t="s">
        <v>36</v>
      </c>
      <c r="K771">
        <v>65743</v>
      </c>
      <c r="L771">
        <v>181084</v>
      </c>
    </row>
    <row r="772" spans="1:12" x14ac:dyDescent="0.25">
      <c r="A772">
        <v>771</v>
      </c>
      <c r="B772" t="s">
        <v>11</v>
      </c>
      <c r="C772" t="s">
        <v>19</v>
      </c>
      <c r="D772" s="2">
        <v>45437</v>
      </c>
      <c r="E772">
        <v>1</v>
      </c>
      <c r="F772">
        <v>1</v>
      </c>
      <c r="G772">
        <v>1</v>
      </c>
      <c r="H772">
        <v>46.2</v>
      </c>
      <c r="I772" t="s">
        <v>21</v>
      </c>
      <c r="J772" t="s">
        <v>38</v>
      </c>
      <c r="K772">
        <v>75624</v>
      </c>
      <c r="L772">
        <v>218427</v>
      </c>
    </row>
    <row r="773" spans="1:12" x14ac:dyDescent="0.25">
      <c r="A773">
        <v>772</v>
      </c>
      <c r="B773" t="s">
        <v>10</v>
      </c>
      <c r="C773" t="s">
        <v>16</v>
      </c>
      <c r="D773" s="2">
        <v>45532</v>
      </c>
      <c r="E773">
        <v>1</v>
      </c>
      <c r="F773">
        <v>1</v>
      </c>
      <c r="G773">
        <v>1</v>
      </c>
      <c r="H773">
        <v>183.95</v>
      </c>
      <c r="I773" t="s">
        <v>21</v>
      </c>
      <c r="J773" t="s">
        <v>36</v>
      </c>
      <c r="K773">
        <v>135312</v>
      </c>
      <c r="L773">
        <v>207455</v>
      </c>
    </row>
    <row r="774" spans="1:12" x14ac:dyDescent="0.25">
      <c r="A774">
        <v>773</v>
      </c>
      <c r="B774" t="s">
        <v>11</v>
      </c>
      <c r="C774" t="s">
        <v>16</v>
      </c>
      <c r="D774" s="2">
        <v>45631</v>
      </c>
      <c r="E774">
        <v>1</v>
      </c>
      <c r="F774">
        <v>1</v>
      </c>
      <c r="G774">
        <v>1</v>
      </c>
      <c r="H774">
        <v>36.24</v>
      </c>
      <c r="I774" t="s">
        <v>21</v>
      </c>
      <c r="J774" t="s">
        <v>38</v>
      </c>
      <c r="K774">
        <v>121421</v>
      </c>
      <c r="L774">
        <v>116333</v>
      </c>
    </row>
    <row r="775" spans="1:12" x14ac:dyDescent="0.25">
      <c r="A775">
        <v>774</v>
      </c>
      <c r="B775" t="s">
        <v>11</v>
      </c>
      <c r="C775" t="s">
        <v>18</v>
      </c>
      <c r="D775" s="2">
        <v>45569</v>
      </c>
      <c r="E775">
        <v>1</v>
      </c>
      <c r="F775">
        <v>1</v>
      </c>
      <c r="G775">
        <v>1</v>
      </c>
      <c r="H775">
        <v>23.97</v>
      </c>
      <c r="I775" t="s">
        <v>21</v>
      </c>
      <c r="J775" t="s">
        <v>36</v>
      </c>
      <c r="K775">
        <v>90777</v>
      </c>
      <c r="L775">
        <v>71761</v>
      </c>
    </row>
    <row r="776" spans="1:12" x14ac:dyDescent="0.25">
      <c r="A776">
        <v>775</v>
      </c>
      <c r="B776" t="s">
        <v>15</v>
      </c>
      <c r="C776" t="s">
        <v>20</v>
      </c>
      <c r="D776" s="2">
        <v>45428</v>
      </c>
      <c r="E776">
        <v>1</v>
      </c>
      <c r="F776">
        <v>1</v>
      </c>
      <c r="G776">
        <v>1</v>
      </c>
      <c r="H776">
        <v>123.32</v>
      </c>
      <c r="I776" t="s">
        <v>21</v>
      </c>
      <c r="J776" t="s">
        <v>36</v>
      </c>
      <c r="K776">
        <v>142799</v>
      </c>
      <c r="L776">
        <v>67448</v>
      </c>
    </row>
    <row r="777" spans="1:12" x14ac:dyDescent="0.25">
      <c r="A777">
        <v>776</v>
      </c>
      <c r="B777" t="s">
        <v>12</v>
      </c>
      <c r="C777" t="s">
        <v>19</v>
      </c>
      <c r="D777" s="2">
        <v>45571</v>
      </c>
      <c r="E777">
        <v>1</v>
      </c>
      <c r="F777">
        <v>1</v>
      </c>
      <c r="G777">
        <v>1</v>
      </c>
      <c r="H777">
        <v>182.62</v>
      </c>
      <c r="I777" t="s">
        <v>21</v>
      </c>
      <c r="J777" t="s">
        <v>37</v>
      </c>
      <c r="K777">
        <v>139705</v>
      </c>
      <c r="L777">
        <v>170928</v>
      </c>
    </row>
    <row r="778" spans="1:12" x14ac:dyDescent="0.25">
      <c r="A778">
        <v>777</v>
      </c>
      <c r="B778" t="s">
        <v>9</v>
      </c>
      <c r="C778" t="s">
        <v>18</v>
      </c>
      <c r="D778" s="2">
        <v>45433</v>
      </c>
      <c r="E778">
        <v>1</v>
      </c>
      <c r="F778">
        <v>1</v>
      </c>
      <c r="G778">
        <v>1</v>
      </c>
      <c r="H778">
        <v>62.39</v>
      </c>
      <c r="I778" t="s">
        <v>21</v>
      </c>
      <c r="J778" t="s">
        <v>37</v>
      </c>
      <c r="K778">
        <v>113367</v>
      </c>
      <c r="L778">
        <v>212542</v>
      </c>
    </row>
    <row r="779" spans="1:12" x14ac:dyDescent="0.25">
      <c r="A779">
        <v>778</v>
      </c>
      <c r="B779" t="s">
        <v>14</v>
      </c>
      <c r="C779" t="s">
        <v>20</v>
      </c>
      <c r="D779" s="2">
        <v>45555</v>
      </c>
      <c r="E779">
        <v>1</v>
      </c>
      <c r="F779">
        <v>1</v>
      </c>
      <c r="G779">
        <v>1</v>
      </c>
      <c r="H779">
        <v>50.66</v>
      </c>
      <c r="I779" t="s">
        <v>21</v>
      </c>
      <c r="J779" t="s">
        <v>36</v>
      </c>
      <c r="K779">
        <v>93774</v>
      </c>
      <c r="L779">
        <v>89709</v>
      </c>
    </row>
    <row r="780" spans="1:12" x14ac:dyDescent="0.25">
      <c r="A780">
        <v>779</v>
      </c>
      <c r="B780" t="s">
        <v>13</v>
      </c>
      <c r="C780" t="s">
        <v>17</v>
      </c>
      <c r="D780" s="2">
        <v>45620</v>
      </c>
      <c r="E780">
        <v>1</v>
      </c>
      <c r="F780">
        <v>1</v>
      </c>
      <c r="G780">
        <v>1</v>
      </c>
      <c r="H780">
        <v>26.32</v>
      </c>
      <c r="I780" t="s">
        <v>21</v>
      </c>
      <c r="J780" t="s">
        <v>36</v>
      </c>
      <c r="K780">
        <v>96684</v>
      </c>
      <c r="L780">
        <v>190322</v>
      </c>
    </row>
    <row r="781" spans="1:12" x14ac:dyDescent="0.25">
      <c r="A781">
        <v>780</v>
      </c>
      <c r="B781" t="s">
        <v>12</v>
      </c>
      <c r="C781" t="s">
        <v>16</v>
      </c>
      <c r="D781" s="2">
        <v>45606</v>
      </c>
      <c r="E781">
        <v>1</v>
      </c>
      <c r="F781">
        <v>1</v>
      </c>
      <c r="G781">
        <v>1</v>
      </c>
      <c r="H781">
        <v>120.88</v>
      </c>
      <c r="I781" t="s">
        <v>21</v>
      </c>
      <c r="J781" t="s">
        <v>36</v>
      </c>
      <c r="K781">
        <v>110915</v>
      </c>
      <c r="L781">
        <v>20601</v>
      </c>
    </row>
    <row r="782" spans="1:12" x14ac:dyDescent="0.25">
      <c r="A782">
        <v>781</v>
      </c>
      <c r="B782" t="s">
        <v>13</v>
      </c>
      <c r="C782" t="s">
        <v>17</v>
      </c>
      <c r="D782" s="2">
        <v>45538</v>
      </c>
      <c r="E782">
        <v>1</v>
      </c>
      <c r="F782">
        <v>1</v>
      </c>
      <c r="G782">
        <v>0</v>
      </c>
      <c r="H782">
        <v>76.64</v>
      </c>
      <c r="I782" t="s">
        <v>26</v>
      </c>
      <c r="J782" t="s">
        <v>38</v>
      </c>
      <c r="K782">
        <v>10799</v>
      </c>
      <c r="L782">
        <v>236156</v>
      </c>
    </row>
    <row r="783" spans="1:12" x14ac:dyDescent="0.25">
      <c r="A783">
        <v>782</v>
      </c>
      <c r="B783" t="s">
        <v>12</v>
      </c>
      <c r="C783" t="s">
        <v>17</v>
      </c>
      <c r="D783" s="2">
        <v>45584</v>
      </c>
      <c r="E783">
        <v>1</v>
      </c>
      <c r="F783">
        <v>1</v>
      </c>
      <c r="G783">
        <v>1</v>
      </c>
      <c r="H783">
        <v>179.93</v>
      </c>
      <c r="I783" t="s">
        <v>21</v>
      </c>
      <c r="J783" t="s">
        <v>37</v>
      </c>
      <c r="K783">
        <v>66366</v>
      </c>
      <c r="L783">
        <v>134127</v>
      </c>
    </row>
    <row r="784" spans="1:12" x14ac:dyDescent="0.25">
      <c r="A784">
        <v>783</v>
      </c>
      <c r="B784" t="s">
        <v>12</v>
      </c>
      <c r="C784" t="s">
        <v>16</v>
      </c>
      <c r="D784" s="2">
        <v>45318</v>
      </c>
      <c r="E784">
        <v>1</v>
      </c>
      <c r="F784">
        <v>1</v>
      </c>
      <c r="G784">
        <v>1</v>
      </c>
      <c r="H784">
        <v>68.03</v>
      </c>
      <c r="I784" t="s">
        <v>21</v>
      </c>
      <c r="J784" t="s">
        <v>37</v>
      </c>
      <c r="K784">
        <v>56604</v>
      </c>
      <c r="L784">
        <v>183472</v>
      </c>
    </row>
    <row r="785" spans="1:12" x14ac:dyDescent="0.25">
      <c r="A785">
        <v>784</v>
      </c>
      <c r="B785" t="s">
        <v>13</v>
      </c>
      <c r="C785" t="s">
        <v>17</v>
      </c>
      <c r="D785" s="2">
        <v>45473</v>
      </c>
      <c r="E785">
        <v>1</v>
      </c>
      <c r="F785">
        <v>1</v>
      </c>
      <c r="G785">
        <v>1</v>
      </c>
      <c r="H785">
        <v>183.09</v>
      </c>
      <c r="I785" t="s">
        <v>21</v>
      </c>
      <c r="J785" t="s">
        <v>37</v>
      </c>
      <c r="K785">
        <v>81232</v>
      </c>
      <c r="L785">
        <v>40229</v>
      </c>
    </row>
    <row r="786" spans="1:12" x14ac:dyDescent="0.25">
      <c r="A786">
        <v>785</v>
      </c>
      <c r="B786" t="s">
        <v>13</v>
      </c>
      <c r="C786" t="s">
        <v>20</v>
      </c>
      <c r="D786" s="2">
        <v>45537</v>
      </c>
      <c r="E786">
        <v>1</v>
      </c>
      <c r="F786">
        <v>1</v>
      </c>
      <c r="G786">
        <v>1</v>
      </c>
      <c r="H786">
        <v>38.409999999999997</v>
      </c>
      <c r="I786" t="s">
        <v>21</v>
      </c>
      <c r="J786" t="s">
        <v>36</v>
      </c>
      <c r="K786">
        <v>95113</v>
      </c>
      <c r="L786">
        <v>65111</v>
      </c>
    </row>
    <row r="787" spans="1:12" x14ac:dyDescent="0.25">
      <c r="A787">
        <v>786</v>
      </c>
      <c r="B787" t="s">
        <v>11</v>
      </c>
      <c r="C787" t="s">
        <v>19</v>
      </c>
      <c r="D787" s="2">
        <v>45481</v>
      </c>
      <c r="E787">
        <v>1</v>
      </c>
      <c r="F787">
        <v>1</v>
      </c>
      <c r="G787">
        <v>1</v>
      </c>
      <c r="H787">
        <v>76.83</v>
      </c>
      <c r="I787" t="s">
        <v>21</v>
      </c>
      <c r="J787" t="s">
        <v>38</v>
      </c>
      <c r="K787">
        <v>79704</v>
      </c>
      <c r="L787">
        <v>144350</v>
      </c>
    </row>
    <row r="788" spans="1:12" x14ac:dyDescent="0.25">
      <c r="A788">
        <v>787</v>
      </c>
      <c r="B788" t="s">
        <v>15</v>
      </c>
      <c r="C788" t="s">
        <v>16</v>
      </c>
      <c r="D788" s="2">
        <v>45529</v>
      </c>
      <c r="E788">
        <v>1</v>
      </c>
      <c r="F788">
        <v>1</v>
      </c>
      <c r="G788">
        <v>1</v>
      </c>
      <c r="H788">
        <v>48.28</v>
      </c>
      <c r="I788" t="s">
        <v>21</v>
      </c>
      <c r="J788" t="s">
        <v>36</v>
      </c>
      <c r="K788">
        <v>39878</v>
      </c>
      <c r="L788">
        <v>187392</v>
      </c>
    </row>
    <row r="789" spans="1:12" x14ac:dyDescent="0.25">
      <c r="A789">
        <v>788</v>
      </c>
      <c r="B789" t="s">
        <v>13</v>
      </c>
      <c r="C789" t="s">
        <v>16</v>
      </c>
      <c r="D789" s="2">
        <v>45292</v>
      </c>
      <c r="E789">
        <v>1</v>
      </c>
      <c r="F789">
        <v>0</v>
      </c>
      <c r="G789">
        <v>0</v>
      </c>
      <c r="H789">
        <v>28.39</v>
      </c>
      <c r="I789" t="s">
        <v>25</v>
      </c>
      <c r="J789" t="s">
        <v>37</v>
      </c>
      <c r="K789">
        <v>96240</v>
      </c>
      <c r="L789">
        <v>41151</v>
      </c>
    </row>
    <row r="790" spans="1:12" x14ac:dyDescent="0.25">
      <c r="A790">
        <v>789</v>
      </c>
      <c r="B790" t="s">
        <v>9</v>
      </c>
      <c r="C790" t="s">
        <v>17</v>
      </c>
      <c r="D790" s="2">
        <v>45406</v>
      </c>
      <c r="E790">
        <v>1</v>
      </c>
      <c r="F790">
        <v>1</v>
      </c>
      <c r="G790">
        <v>0</v>
      </c>
      <c r="H790">
        <v>40.65</v>
      </c>
      <c r="I790" t="s">
        <v>22</v>
      </c>
      <c r="J790" t="s">
        <v>37</v>
      </c>
      <c r="K790">
        <v>111811</v>
      </c>
      <c r="L790">
        <v>146360</v>
      </c>
    </row>
    <row r="791" spans="1:12" x14ac:dyDescent="0.25">
      <c r="A791">
        <v>790</v>
      </c>
      <c r="B791" t="s">
        <v>14</v>
      </c>
      <c r="C791" t="s">
        <v>17</v>
      </c>
      <c r="D791" s="2">
        <v>45436</v>
      </c>
      <c r="E791">
        <v>1</v>
      </c>
      <c r="F791">
        <v>1</v>
      </c>
      <c r="G791">
        <v>1</v>
      </c>
      <c r="H791">
        <v>95</v>
      </c>
      <c r="I791" t="s">
        <v>21</v>
      </c>
      <c r="J791" t="s">
        <v>37</v>
      </c>
      <c r="K791">
        <v>51490</v>
      </c>
      <c r="L791">
        <v>38017</v>
      </c>
    </row>
    <row r="792" spans="1:12" x14ac:dyDescent="0.25">
      <c r="A792">
        <v>791</v>
      </c>
      <c r="B792" t="s">
        <v>9</v>
      </c>
      <c r="C792" t="s">
        <v>19</v>
      </c>
      <c r="D792" s="2">
        <v>45448</v>
      </c>
      <c r="E792">
        <v>1</v>
      </c>
      <c r="F792">
        <v>1</v>
      </c>
      <c r="G792">
        <v>1</v>
      </c>
      <c r="H792">
        <v>70.45</v>
      </c>
      <c r="I792" t="s">
        <v>21</v>
      </c>
      <c r="J792" t="s">
        <v>36</v>
      </c>
      <c r="K792">
        <v>9334</v>
      </c>
      <c r="L792">
        <v>34026</v>
      </c>
    </row>
    <row r="793" spans="1:12" x14ac:dyDescent="0.25">
      <c r="A793">
        <v>792</v>
      </c>
      <c r="B793" t="s">
        <v>14</v>
      </c>
      <c r="C793" t="s">
        <v>20</v>
      </c>
      <c r="D793" s="2">
        <v>45648</v>
      </c>
      <c r="E793">
        <v>1</v>
      </c>
      <c r="F793">
        <v>1</v>
      </c>
      <c r="G793">
        <v>1</v>
      </c>
      <c r="H793">
        <v>63.98</v>
      </c>
      <c r="I793" t="s">
        <v>21</v>
      </c>
      <c r="J793" t="s">
        <v>37</v>
      </c>
      <c r="K793">
        <v>106872</v>
      </c>
      <c r="L793">
        <v>96201</v>
      </c>
    </row>
    <row r="794" spans="1:12" x14ac:dyDescent="0.25">
      <c r="A794">
        <v>793</v>
      </c>
      <c r="B794" t="s">
        <v>15</v>
      </c>
      <c r="C794" t="s">
        <v>17</v>
      </c>
      <c r="D794" s="2">
        <v>45455</v>
      </c>
      <c r="E794">
        <v>1</v>
      </c>
      <c r="F794">
        <v>1</v>
      </c>
      <c r="G794">
        <v>1</v>
      </c>
      <c r="H794">
        <v>131.66</v>
      </c>
      <c r="I794" t="s">
        <v>21</v>
      </c>
      <c r="J794" t="s">
        <v>38</v>
      </c>
      <c r="K794">
        <v>105247</v>
      </c>
      <c r="L794">
        <v>88235</v>
      </c>
    </row>
    <row r="795" spans="1:12" x14ac:dyDescent="0.25">
      <c r="A795">
        <v>794</v>
      </c>
      <c r="B795" t="s">
        <v>15</v>
      </c>
      <c r="C795" t="s">
        <v>16</v>
      </c>
      <c r="D795" s="2">
        <v>45614</v>
      </c>
      <c r="E795">
        <v>1</v>
      </c>
      <c r="F795">
        <v>1</v>
      </c>
      <c r="G795">
        <v>1</v>
      </c>
      <c r="H795">
        <v>122.39</v>
      </c>
      <c r="I795" t="s">
        <v>21</v>
      </c>
      <c r="J795" t="s">
        <v>36</v>
      </c>
      <c r="K795">
        <v>42769</v>
      </c>
      <c r="L795">
        <v>136253</v>
      </c>
    </row>
    <row r="796" spans="1:12" x14ac:dyDescent="0.25">
      <c r="A796">
        <v>795</v>
      </c>
      <c r="B796" t="s">
        <v>15</v>
      </c>
      <c r="C796" t="s">
        <v>20</v>
      </c>
      <c r="D796" s="2">
        <v>45561</v>
      </c>
      <c r="E796">
        <v>1</v>
      </c>
      <c r="F796">
        <v>1</v>
      </c>
      <c r="G796">
        <v>1</v>
      </c>
      <c r="H796">
        <v>55.29</v>
      </c>
      <c r="I796" t="s">
        <v>21</v>
      </c>
      <c r="J796" t="s">
        <v>36</v>
      </c>
      <c r="K796">
        <v>55140</v>
      </c>
      <c r="L796">
        <v>183706</v>
      </c>
    </row>
    <row r="797" spans="1:12" x14ac:dyDescent="0.25">
      <c r="A797">
        <v>796</v>
      </c>
      <c r="B797" t="s">
        <v>13</v>
      </c>
      <c r="C797" t="s">
        <v>19</v>
      </c>
      <c r="D797" s="2">
        <v>45479</v>
      </c>
      <c r="E797">
        <v>1</v>
      </c>
      <c r="F797">
        <v>0</v>
      </c>
      <c r="G797">
        <v>0</v>
      </c>
      <c r="H797">
        <v>99.78</v>
      </c>
      <c r="I797" t="s">
        <v>22</v>
      </c>
      <c r="J797" t="s">
        <v>36</v>
      </c>
      <c r="K797">
        <v>111894</v>
      </c>
      <c r="L797">
        <v>113780</v>
      </c>
    </row>
    <row r="798" spans="1:12" x14ac:dyDescent="0.25">
      <c r="A798">
        <v>797</v>
      </c>
      <c r="B798" t="s">
        <v>13</v>
      </c>
      <c r="C798" t="s">
        <v>16</v>
      </c>
      <c r="D798" s="2">
        <v>45418</v>
      </c>
      <c r="E798">
        <v>1</v>
      </c>
      <c r="F798">
        <v>1</v>
      </c>
      <c r="G798">
        <v>1</v>
      </c>
      <c r="H798">
        <v>161.78</v>
      </c>
      <c r="I798" t="s">
        <v>21</v>
      </c>
      <c r="J798" t="s">
        <v>38</v>
      </c>
      <c r="K798">
        <v>133774</v>
      </c>
      <c r="L798">
        <v>239666</v>
      </c>
    </row>
    <row r="799" spans="1:12" x14ac:dyDescent="0.25">
      <c r="A799">
        <v>798</v>
      </c>
      <c r="B799" t="s">
        <v>15</v>
      </c>
      <c r="C799" t="s">
        <v>19</v>
      </c>
      <c r="D799" s="2">
        <v>45619</v>
      </c>
      <c r="E799">
        <v>1</v>
      </c>
      <c r="F799">
        <v>0</v>
      </c>
      <c r="G799">
        <v>0</v>
      </c>
      <c r="H799">
        <v>58.05</v>
      </c>
      <c r="I799" t="s">
        <v>23</v>
      </c>
      <c r="J799" t="s">
        <v>38</v>
      </c>
      <c r="K799">
        <v>142148</v>
      </c>
      <c r="L799">
        <v>227897</v>
      </c>
    </row>
    <row r="800" spans="1:12" x14ac:dyDescent="0.25">
      <c r="A800">
        <v>799</v>
      </c>
      <c r="B800" t="s">
        <v>12</v>
      </c>
      <c r="C800" t="s">
        <v>16</v>
      </c>
      <c r="D800" s="2">
        <v>45345</v>
      </c>
      <c r="E800">
        <v>1</v>
      </c>
      <c r="F800">
        <v>1</v>
      </c>
      <c r="G800">
        <v>1</v>
      </c>
      <c r="H800">
        <v>58.64</v>
      </c>
      <c r="I800" t="s">
        <v>21</v>
      </c>
      <c r="J800" t="s">
        <v>37</v>
      </c>
      <c r="K800">
        <v>21716</v>
      </c>
      <c r="L800">
        <v>102699</v>
      </c>
    </row>
    <row r="801" spans="1:12" x14ac:dyDescent="0.25">
      <c r="A801">
        <v>800</v>
      </c>
      <c r="B801" t="s">
        <v>12</v>
      </c>
      <c r="C801" t="s">
        <v>17</v>
      </c>
      <c r="D801" s="2">
        <v>45497</v>
      </c>
      <c r="E801">
        <v>1</v>
      </c>
      <c r="F801">
        <v>1</v>
      </c>
      <c r="G801">
        <v>1</v>
      </c>
      <c r="H801">
        <v>44.92</v>
      </c>
      <c r="I801" t="s">
        <v>21</v>
      </c>
      <c r="J801" t="s">
        <v>36</v>
      </c>
      <c r="K801">
        <v>92366</v>
      </c>
      <c r="L801">
        <v>242709</v>
      </c>
    </row>
    <row r="802" spans="1:12" x14ac:dyDescent="0.25">
      <c r="A802">
        <v>801</v>
      </c>
      <c r="B802" t="s">
        <v>14</v>
      </c>
      <c r="C802" t="s">
        <v>19</v>
      </c>
      <c r="D802" s="2">
        <v>45347</v>
      </c>
      <c r="E802">
        <v>1</v>
      </c>
      <c r="F802">
        <v>1</v>
      </c>
      <c r="G802">
        <v>0</v>
      </c>
      <c r="H802">
        <v>169.08</v>
      </c>
      <c r="I802" t="s">
        <v>22</v>
      </c>
      <c r="J802" t="s">
        <v>38</v>
      </c>
      <c r="K802">
        <v>109757</v>
      </c>
      <c r="L802">
        <v>228964</v>
      </c>
    </row>
    <row r="803" spans="1:12" x14ac:dyDescent="0.25">
      <c r="A803">
        <v>802</v>
      </c>
      <c r="B803" t="s">
        <v>15</v>
      </c>
      <c r="C803" t="s">
        <v>20</v>
      </c>
      <c r="D803" s="2">
        <v>45628</v>
      </c>
      <c r="E803">
        <v>1</v>
      </c>
      <c r="F803">
        <v>1</v>
      </c>
      <c r="G803">
        <v>1</v>
      </c>
      <c r="H803">
        <v>50.99</v>
      </c>
      <c r="I803" t="s">
        <v>21</v>
      </c>
      <c r="J803" t="s">
        <v>38</v>
      </c>
      <c r="K803">
        <v>32707</v>
      </c>
      <c r="L803">
        <v>180161</v>
      </c>
    </row>
    <row r="804" spans="1:12" x14ac:dyDescent="0.25">
      <c r="A804">
        <v>803</v>
      </c>
      <c r="B804" t="s">
        <v>9</v>
      </c>
      <c r="C804" t="s">
        <v>19</v>
      </c>
      <c r="D804" s="2">
        <v>45640</v>
      </c>
      <c r="E804">
        <v>1</v>
      </c>
      <c r="F804">
        <v>1</v>
      </c>
      <c r="G804">
        <v>1</v>
      </c>
      <c r="H804">
        <v>138.69</v>
      </c>
      <c r="I804" t="s">
        <v>21</v>
      </c>
      <c r="J804" t="s">
        <v>38</v>
      </c>
      <c r="K804">
        <v>52371</v>
      </c>
      <c r="L804">
        <v>140788</v>
      </c>
    </row>
    <row r="805" spans="1:12" x14ac:dyDescent="0.25">
      <c r="A805">
        <v>804</v>
      </c>
      <c r="B805" t="s">
        <v>15</v>
      </c>
      <c r="C805" t="s">
        <v>20</v>
      </c>
      <c r="D805" s="2">
        <v>45632</v>
      </c>
      <c r="E805">
        <v>1</v>
      </c>
      <c r="F805">
        <v>1</v>
      </c>
      <c r="G805">
        <v>1</v>
      </c>
      <c r="H805">
        <v>180.53</v>
      </c>
      <c r="I805" t="s">
        <v>21</v>
      </c>
      <c r="J805" t="s">
        <v>38</v>
      </c>
      <c r="K805">
        <v>56840</v>
      </c>
      <c r="L805">
        <v>182639</v>
      </c>
    </row>
    <row r="806" spans="1:12" x14ac:dyDescent="0.25">
      <c r="A806">
        <v>805</v>
      </c>
      <c r="B806" t="s">
        <v>11</v>
      </c>
      <c r="C806" t="s">
        <v>19</v>
      </c>
      <c r="D806" s="2">
        <v>45365</v>
      </c>
      <c r="E806">
        <v>1</v>
      </c>
      <c r="F806">
        <v>1</v>
      </c>
      <c r="G806">
        <v>1</v>
      </c>
      <c r="H806">
        <v>24.06</v>
      </c>
      <c r="I806" t="s">
        <v>21</v>
      </c>
      <c r="J806" t="s">
        <v>37</v>
      </c>
      <c r="K806">
        <v>14327</v>
      </c>
      <c r="L806">
        <v>234669</v>
      </c>
    </row>
    <row r="807" spans="1:12" x14ac:dyDescent="0.25">
      <c r="A807">
        <v>806</v>
      </c>
      <c r="B807" t="s">
        <v>12</v>
      </c>
      <c r="C807" t="s">
        <v>19</v>
      </c>
      <c r="D807" s="2">
        <v>45510</v>
      </c>
      <c r="E807">
        <v>1</v>
      </c>
      <c r="F807">
        <v>0</v>
      </c>
      <c r="G807">
        <v>0</v>
      </c>
      <c r="H807">
        <v>16.420000000000002</v>
      </c>
      <c r="I807" t="s">
        <v>24</v>
      </c>
      <c r="J807" t="s">
        <v>37</v>
      </c>
      <c r="K807">
        <v>125771</v>
      </c>
      <c r="L807">
        <v>157834</v>
      </c>
    </row>
    <row r="808" spans="1:12" x14ac:dyDescent="0.25">
      <c r="A808">
        <v>807</v>
      </c>
      <c r="B808" t="s">
        <v>9</v>
      </c>
      <c r="C808" t="s">
        <v>19</v>
      </c>
      <c r="D808" s="2">
        <v>45338</v>
      </c>
      <c r="E808">
        <v>1</v>
      </c>
      <c r="F808">
        <v>1</v>
      </c>
      <c r="G808">
        <v>0</v>
      </c>
      <c r="H808">
        <v>132.08000000000001</v>
      </c>
      <c r="I808" t="s">
        <v>23</v>
      </c>
      <c r="J808" t="s">
        <v>36</v>
      </c>
      <c r="K808">
        <v>73649</v>
      </c>
      <c r="L808">
        <v>232141</v>
      </c>
    </row>
    <row r="809" spans="1:12" x14ac:dyDescent="0.25">
      <c r="A809">
        <v>808</v>
      </c>
      <c r="B809" t="s">
        <v>13</v>
      </c>
      <c r="C809" t="s">
        <v>17</v>
      </c>
      <c r="D809" s="2">
        <v>45373</v>
      </c>
      <c r="E809">
        <v>1</v>
      </c>
      <c r="F809">
        <v>1</v>
      </c>
      <c r="G809">
        <v>1</v>
      </c>
      <c r="H809">
        <v>9.32</v>
      </c>
      <c r="I809" t="s">
        <v>21</v>
      </c>
      <c r="J809" t="s">
        <v>38</v>
      </c>
      <c r="K809">
        <v>29670</v>
      </c>
      <c r="L809">
        <v>45569</v>
      </c>
    </row>
    <row r="810" spans="1:12" x14ac:dyDescent="0.25">
      <c r="A810">
        <v>809</v>
      </c>
      <c r="B810" t="s">
        <v>14</v>
      </c>
      <c r="C810" t="s">
        <v>16</v>
      </c>
      <c r="D810" s="2">
        <v>45633</v>
      </c>
      <c r="E810">
        <v>1</v>
      </c>
      <c r="F810">
        <v>1</v>
      </c>
      <c r="G810">
        <v>1</v>
      </c>
      <c r="H810">
        <v>53.93</v>
      </c>
      <c r="I810" t="s">
        <v>21</v>
      </c>
      <c r="J810" t="s">
        <v>38</v>
      </c>
      <c r="K810">
        <v>135800</v>
      </c>
      <c r="L810">
        <v>45950</v>
      </c>
    </row>
    <row r="811" spans="1:12" x14ac:dyDescent="0.25">
      <c r="A811">
        <v>810</v>
      </c>
      <c r="B811" t="s">
        <v>12</v>
      </c>
      <c r="C811" t="s">
        <v>16</v>
      </c>
      <c r="D811" s="2">
        <v>45631</v>
      </c>
      <c r="E811">
        <v>1</v>
      </c>
      <c r="F811">
        <v>0</v>
      </c>
      <c r="G811">
        <v>0</v>
      </c>
      <c r="H811">
        <v>36.76</v>
      </c>
      <c r="I811" t="s">
        <v>24</v>
      </c>
      <c r="J811" t="s">
        <v>36</v>
      </c>
      <c r="K811">
        <v>77646</v>
      </c>
      <c r="L811">
        <v>91384</v>
      </c>
    </row>
    <row r="812" spans="1:12" x14ac:dyDescent="0.25">
      <c r="A812">
        <v>811</v>
      </c>
      <c r="B812" t="s">
        <v>13</v>
      </c>
      <c r="C812" t="s">
        <v>17</v>
      </c>
      <c r="D812" s="2">
        <v>45591</v>
      </c>
      <c r="E812">
        <v>1</v>
      </c>
      <c r="F812">
        <v>1</v>
      </c>
      <c r="G812">
        <v>1</v>
      </c>
      <c r="H812">
        <v>94.1</v>
      </c>
      <c r="I812" t="s">
        <v>21</v>
      </c>
      <c r="J812" t="s">
        <v>38</v>
      </c>
      <c r="K812">
        <v>122467</v>
      </c>
      <c r="L812">
        <v>20807</v>
      </c>
    </row>
    <row r="813" spans="1:12" x14ac:dyDescent="0.25">
      <c r="A813">
        <v>812</v>
      </c>
      <c r="B813" t="s">
        <v>15</v>
      </c>
      <c r="C813" t="s">
        <v>16</v>
      </c>
      <c r="D813" s="2">
        <v>45430</v>
      </c>
      <c r="E813">
        <v>1</v>
      </c>
      <c r="F813">
        <v>0</v>
      </c>
      <c r="G813">
        <v>0</v>
      </c>
      <c r="H813">
        <v>3.19</v>
      </c>
      <c r="I813" t="s">
        <v>22</v>
      </c>
      <c r="J813" t="s">
        <v>38</v>
      </c>
      <c r="K813">
        <v>99459</v>
      </c>
      <c r="L813">
        <v>217617</v>
      </c>
    </row>
    <row r="814" spans="1:12" x14ac:dyDescent="0.25">
      <c r="A814">
        <v>813</v>
      </c>
      <c r="B814" t="s">
        <v>10</v>
      </c>
      <c r="C814" t="s">
        <v>20</v>
      </c>
      <c r="D814" s="2">
        <v>45551</v>
      </c>
      <c r="E814">
        <v>1</v>
      </c>
      <c r="F814">
        <v>1</v>
      </c>
      <c r="G814">
        <v>1</v>
      </c>
      <c r="H814">
        <v>12.97</v>
      </c>
      <c r="I814" t="s">
        <v>21</v>
      </c>
      <c r="J814" t="s">
        <v>38</v>
      </c>
      <c r="K814">
        <v>72031</v>
      </c>
      <c r="L814">
        <v>242742</v>
      </c>
    </row>
    <row r="815" spans="1:12" x14ac:dyDescent="0.25">
      <c r="A815">
        <v>814</v>
      </c>
      <c r="B815" t="s">
        <v>15</v>
      </c>
      <c r="C815" t="s">
        <v>20</v>
      </c>
      <c r="D815" s="2">
        <v>45299</v>
      </c>
      <c r="E815">
        <v>1</v>
      </c>
      <c r="F815">
        <v>1</v>
      </c>
      <c r="G815">
        <v>1</v>
      </c>
      <c r="H815">
        <v>183.24</v>
      </c>
      <c r="I815" t="s">
        <v>21</v>
      </c>
      <c r="J815" t="s">
        <v>38</v>
      </c>
      <c r="K815">
        <v>61453</v>
      </c>
      <c r="L815">
        <v>233818</v>
      </c>
    </row>
    <row r="816" spans="1:12" x14ac:dyDescent="0.25">
      <c r="A816">
        <v>815</v>
      </c>
      <c r="B816" t="s">
        <v>12</v>
      </c>
      <c r="C816" t="s">
        <v>18</v>
      </c>
      <c r="D816" s="2">
        <v>45294</v>
      </c>
      <c r="E816">
        <v>1</v>
      </c>
      <c r="F816">
        <v>1</v>
      </c>
      <c r="G816">
        <v>1</v>
      </c>
      <c r="H816">
        <v>84.39</v>
      </c>
      <c r="I816" t="s">
        <v>21</v>
      </c>
      <c r="J816" t="s">
        <v>36</v>
      </c>
      <c r="K816">
        <v>136389</v>
      </c>
      <c r="L816">
        <v>119529</v>
      </c>
    </row>
    <row r="817" spans="1:12" x14ac:dyDescent="0.25">
      <c r="A817">
        <v>816</v>
      </c>
      <c r="B817" t="s">
        <v>15</v>
      </c>
      <c r="C817" t="s">
        <v>18</v>
      </c>
      <c r="D817" s="2">
        <v>45530</v>
      </c>
      <c r="E817">
        <v>1</v>
      </c>
      <c r="F817">
        <v>0</v>
      </c>
      <c r="G817">
        <v>0</v>
      </c>
      <c r="H817">
        <v>84.91</v>
      </c>
      <c r="I817" t="s">
        <v>22</v>
      </c>
      <c r="J817" t="s">
        <v>37</v>
      </c>
      <c r="K817">
        <v>33707</v>
      </c>
      <c r="L817">
        <v>48473</v>
      </c>
    </row>
    <row r="818" spans="1:12" x14ac:dyDescent="0.25">
      <c r="A818">
        <v>817</v>
      </c>
      <c r="B818" t="s">
        <v>13</v>
      </c>
      <c r="C818" t="s">
        <v>16</v>
      </c>
      <c r="D818" s="2">
        <v>45546</v>
      </c>
      <c r="E818">
        <v>1</v>
      </c>
      <c r="F818">
        <v>1</v>
      </c>
      <c r="G818">
        <v>1</v>
      </c>
      <c r="H818">
        <v>25.14</v>
      </c>
      <c r="I818" t="s">
        <v>21</v>
      </c>
      <c r="J818" t="s">
        <v>37</v>
      </c>
      <c r="K818">
        <v>44137</v>
      </c>
      <c r="L818">
        <v>106945</v>
      </c>
    </row>
    <row r="819" spans="1:12" x14ac:dyDescent="0.25">
      <c r="A819">
        <v>818</v>
      </c>
      <c r="B819" t="s">
        <v>15</v>
      </c>
      <c r="C819" t="s">
        <v>19</v>
      </c>
      <c r="D819" s="2">
        <v>45563</v>
      </c>
      <c r="E819">
        <v>1</v>
      </c>
      <c r="F819">
        <v>1</v>
      </c>
      <c r="G819">
        <v>1</v>
      </c>
      <c r="H819">
        <v>16.579999999999998</v>
      </c>
      <c r="I819" t="s">
        <v>21</v>
      </c>
      <c r="J819" t="s">
        <v>38</v>
      </c>
      <c r="K819">
        <v>9687</v>
      </c>
      <c r="L819">
        <v>67860</v>
      </c>
    </row>
    <row r="820" spans="1:12" x14ac:dyDescent="0.25">
      <c r="A820">
        <v>819</v>
      </c>
      <c r="B820" t="s">
        <v>10</v>
      </c>
      <c r="C820" t="s">
        <v>18</v>
      </c>
      <c r="D820" s="2">
        <v>45418</v>
      </c>
      <c r="E820">
        <v>1</v>
      </c>
      <c r="F820">
        <v>1</v>
      </c>
      <c r="G820">
        <v>1</v>
      </c>
      <c r="H820">
        <v>79.25</v>
      </c>
      <c r="I820" t="s">
        <v>21</v>
      </c>
      <c r="J820" t="s">
        <v>38</v>
      </c>
      <c r="K820">
        <v>25840</v>
      </c>
      <c r="L820">
        <v>136907</v>
      </c>
    </row>
    <row r="821" spans="1:12" x14ac:dyDescent="0.25">
      <c r="A821">
        <v>820</v>
      </c>
      <c r="B821" t="s">
        <v>14</v>
      </c>
      <c r="C821" t="s">
        <v>18</v>
      </c>
      <c r="D821" s="2">
        <v>45430</v>
      </c>
      <c r="E821">
        <v>1</v>
      </c>
      <c r="F821">
        <v>0</v>
      </c>
      <c r="G821">
        <v>0</v>
      </c>
      <c r="H821">
        <v>61.23</v>
      </c>
      <c r="I821" t="s">
        <v>22</v>
      </c>
      <c r="J821" t="s">
        <v>37</v>
      </c>
      <c r="K821">
        <v>37186</v>
      </c>
      <c r="L821">
        <v>82053</v>
      </c>
    </row>
    <row r="822" spans="1:12" x14ac:dyDescent="0.25">
      <c r="A822">
        <v>821</v>
      </c>
      <c r="B822" t="s">
        <v>14</v>
      </c>
      <c r="C822" t="s">
        <v>16</v>
      </c>
      <c r="D822" s="2">
        <v>45307</v>
      </c>
      <c r="E822">
        <v>1</v>
      </c>
      <c r="F822">
        <v>1</v>
      </c>
      <c r="G822">
        <v>1</v>
      </c>
      <c r="H822">
        <v>50.13</v>
      </c>
      <c r="I822" t="s">
        <v>21</v>
      </c>
      <c r="J822" t="s">
        <v>38</v>
      </c>
      <c r="K822">
        <v>123020</v>
      </c>
      <c r="L822">
        <v>237663</v>
      </c>
    </row>
    <row r="823" spans="1:12" x14ac:dyDescent="0.25">
      <c r="A823">
        <v>822</v>
      </c>
      <c r="B823" t="s">
        <v>12</v>
      </c>
      <c r="C823" t="s">
        <v>20</v>
      </c>
      <c r="D823" s="2">
        <v>45544</v>
      </c>
      <c r="E823">
        <v>1</v>
      </c>
      <c r="F823">
        <v>0</v>
      </c>
      <c r="G823">
        <v>0</v>
      </c>
      <c r="H823">
        <v>19.62</v>
      </c>
      <c r="I823" t="s">
        <v>22</v>
      </c>
      <c r="J823" t="s">
        <v>38</v>
      </c>
      <c r="K823">
        <v>83285</v>
      </c>
      <c r="L823">
        <v>65450</v>
      </c>
    </row>
    <row r="824" spans="1:12" x14ac:dyDescent="0.25">
      <c r="A824">
        <v>823</v>
      </c>
      <c r="B824" t="s">
        <v>11</v>
      </c>
      <c r="C824" t="s">
        <v>17</v>
      </c>
      <c r="D824" s="2">
        <v>45626</v>
      </c>
      <c r="E824">
        <v>1</v>
      </c>
      <c r="F824">
        <v>1</v>
      </c>
      <c r="G824">
        <v>1</v>
      </c>
      <c r="H824">
        <v>19.59</v>
      </c>
      <c r="I824" t="s">
        <v>21</v>
      </c>
      <c r="J824" t="s">
        <v>38</v>
      </c>
      <c r="K824">
        <v>26455</v>
      </c>
      <c r="L824">
        <v>186493</v>
      </c>
    </row>
    <row r="825" spans="1:12" x14ac:dyDescent="0.25">
      <c r="A825">
        <v>824</v>
      </c>
      <c r="B825" t="s">
        <v>9</v>
      </c>
      <c r="C825" t="s">
        <v>20</v>
      </c>
      <c r="D825" s="2">
        <v>45596</v>
      </c>
      <c r="E825">
        <v>1</v>
      </c>
      <c r="F825">
        <v>1</v>
      </c>
      <c r="G825">
        <v>1</v>
      </c>
      <c r="H825">
        <v>92.33</v>
      </c>
      <c r="I825" t="s">
        <v>21</v>
      </c>
      <c r="J825" t="s">
        <v>36</v>
      </c>
      <c r="K825">
        <v>88307</v>
      </c>
      <c r="L825">
        <v>241781</v>
      </c>
    </row>
    <row r="826" spans="1:12" x14ac:dyDescent="0.25">
      <c r="A826">
        <v>825</v>
      </c>
      <c r="B826" t="s">
        <v>9</v>
      </c>
      <c r="C826" t="s">
        <v>16</v>
      </c>
      <c r="D826" s="2">
        <v>45481</v>
      </c>
      <c r="E826">
        <v>1</v>
      </c>
      <c r="F826">
        <v>1</v>
      </c>
      <c r="G826">
        <v>1</v>
      </c>
      <c r="H826">
        <v>45.06</v>
      </c>
      <c r="I826" t="s">
        <v>21</v>
      </c>
      <c r="J826" t="s">
        <v>36</v>
      </c>
      <c r="K826">
        <v>133899</v>
      </c>
      <c r="L826">
        <v>145122</v>
      </c>
    </row>
    <row r="827" spans="1:12" x14ac:dyDescent="0.25">
      <c r="A827">
        <v>826</v>
      </c>
      <c r="B827" t="s">
        <v>13</v>
      </c>
      <c r="C827" t="s">
        <v>18</v>
      </c>
      <c r="D827" s="2">
        <v>45611</v>
      </c>
      <c r="E827">
        <v>1</v>
      </c>
      <c r="F827">
        <v>0</v>
      </c>
      <c r="G827">
        <v>0</v>
      </c>
      <c r="H827">
        <v>115.21</v>
      </c>
      <c r="I827" t="s">
        <v>23</v>
      </c>
      <c r="J827" t="s">
        <v>36</v>
      </c>
      <c r="K827">
        <v>93451</v>
      </c>
      <c r="L827">
        <v>132941</v>
      </c>
    </row>
    <row r="828" spans="1:12" x14ac:dyDescent="0.25">
      <c r="A828">
        <v>827</v>
      </c>
      <c r="B828" t="s">
        <v>14</v>
      </c>
      <c r="C828" t="s">
        <v>17</v>
      </c>
      <c r="D828" s="2">
        <v>45308</v>
      </c>
      <c r="E828">
        <v>1</v>
      </c>
      <c r="F828">
        <v>0</v>
      </c>
      <c r="G828">
        <v>0</v>
      </c>
      <c r="H828">
        <v>60.09</v>
      </c>
      <c r="I828" t="s">
        <v>26</v>
      </c>
      <c r="J828" t="s">
        <v>37</v>
      </c>
      <c r="K828">
        <v>144970</v>
      </c>
      <c r="L828">
        <v>129434</v>
      </c>
    </row>
    <row r="829" spans="1:12" x14ac:dyDescent="0.25">
      <c r="A829">
        <v>828</v>
      </c>
      <c r="B829" t="s">
        <v>9</v>
      </c>
      <c r="C829" t="s">
        <v>18</v>
      </c>
      <c r="D829" s="2">
        <v>45456</v>
      </c>
      <c r="E829">
        <v>1</v>
      </c>
      <c r="F829">
        <v>1</v>
      </c>
      <c r="G829">
        <v>1</v>
      </c>
      <c r="H829">
        <v>55.82</v>
      </c>
      <c r="I829" t="s">
        <v>21</v>
      </c>
      <c r="J829" t="s">
        <v>38</v>
      </c>
      <c r="K829">
        <v>119425</v>
      </c>
      <c r="L829">
        <v>109949</v>
      </c>
    </row>
    <row r="830" spans="1:12" x14ac:dyDescent="0.25">
      <c r="A830">
        <v>829</v>
      </c>
      <c r="B830" t="s">
        <v>15</v>
      </c>
      <c r="C830" t="s">
        <v>20</v>
      </c>
      <c r="D830" s="2">
        <v>45506</v>
      </c>
      <c r="E830">
        <v>1</v>
      </c>
      <c r="F830">
        <v>1</v>
      </c>
      <c r="G830">
        <v>1</v>
      </c>
      <c r="H830">
        <v>72.72</v>
      </c>
      <c r="I830" t="s">
        <v>21</v>
      </c>
      <c r="J830" t="s">
        <v>37</v>
      </c>
      <c r="K830">
        <v>5276</v>
      </c>
      <c r="L830">
        <v>98157</v>
      </c>
    </row>
    <row r="831" spans="1:12" x14ac:dyDescent="0.25">
      <c r="A831">
        <v>830</v>
      </c>
      <c r="B831" t="s">
        <v>12</v>
      </c>
      <c r="C831" t="s">
        <v>20</v>
      </c>
      <c r="D831" s="2">
        <v>45598</v>
      </c>
      <c r="E831">
        <v>1</v>
      </c>
      <c r="F831">
        <v>1</v>
      </c>
      <c r="G831">
        <v>1</v>
      </c>
      <c r="H831">
        <v>34.24</v>
      </c>
      <c r="I831" t="s">
        <v>21</v>
      </c>
      <c r="J831" t="s">
        <v>37</v>
      </c>
      <c r="K831">
        <v>92498</v>
      </c>
      <c r="L831">
        <v>217934</v>
      </c>
    </row>
    <row r="832" spans="1:12" x14ac:dyDescent="0.25">
      <c r="A832">
        <v>831</v>
      </c>
      <c r="B832" t="s">
        <v>14</v>
      </c>
      <c r="C832" t="s">
        <v>16</v>
      </c>
      <c r="D832" s="2">
        <v>45498</v>
      </c>
      <c r="E832">
        <v>1</v>
      </c>
      <c r="F832">
        <v>1</v>
      </c>
      <c r="G832">
        <v>1</v>
      </c>
      <c r="H832">
        <v>48.27</v>
      </c>
      <c r="I832" t="s">
        <v>21</v>
      </c>
      <c r="J832" t="s">
        <v>36</v>
      </c>
      <c r="K832">
        <v>140264</v>
      </c>
      <c r="L832">
        <v>49570</v>
      </c>
    </row>
    <row r="833" spans="1:12" x14ac:dyDescent="0.25">
      <c r="A833">
        <v>832</v>
      </c>
      <c r="B833" t="s">
        <v>9</v>
      </c>
      <c r="C833" t="s">
        <v>19</v>
      </c>
      <c r="D833" s="2">
        <v>45490</v>
      </c>
      <c r="E833">
        <v>1</v>
      </c>
      <c r="F833">
        <v>1</v>
      </c>
      <c r="G833">
        <v>0</v>
      </c>
      <c r="H833">
        <v>144.85</v>
      </c>
      <c r="I833" t="s">
        <v>23</v>
      </c>
      <c r="J833" t="s">
        <v>38</v>
      </c>
      <c r="K833">
        <v>71481</v>
      </c>
      <c r="L833">
        <v>192640</v>
      </c>
    </row>
    <row r="834" spans="1:12" x14ac:dyDescent="0.25">
      <c r="A834">
        <v>833</v>
      </c>
      <c r="B834" t="s">
        <v>10</v>
      </c>
      <c r="C834" t="s">
        <v>19</v>
      </c>
      <c r="D834" s="2">
        <v>45323</v>
      </c>
      <c r="E834">
        <v>1</v>
      </c>
      <c r="F834">
        <v>1</v>
      </c>
      <c r="G834">
        <v>1</v>
      </c>
      <c r="H834">
        <v>80.16</v>
      </c>
      <c r="I834" t="s">
        <v>21</v>
      </c>
      <c r="J834" t="s">
        <v>36</v>
      </c>
      <c r="K834">
        <v>18810</v>
      </c>
      <c r="L834">
        <v>247051</v>
      </c>
    </row>
    <row r="835" spans="1:12" x14ac:dyDescent="0.25">
      <c r="A835">
        <v>834</v>
      </c>
      <c r="B835" t="s">
        <v>12</v>
      </c>
      <c r="C835" t="s">
        <v>16</v>
      </c>
      <c r="D835" s="2">
        <v>45370</v>
      </c>
      <c r="E835">
        <v>1</v>
      </c>
      <c r="F835">
        <v>1</v>
      </c>
      <c r="G835">
        <v>1</v>
      </c>
      <c r="H835">
        <v>29.34</v>
      </c>
      <c r="I835" t="s">
        <v>21</v>
      </c>
      <c r="J835" t="s">
        <v>38</v>
      </c>
      <c r="K835">
        <v>146700</v>
      </c>
      <c r="L835">
        <v>194689</v>
      </c>
    </row>
    <row r="836" spans="1:12" x14ac:dyDescent="0.25">
      <c r="A836">
        <v>835</v>
      </c>
      <c r="B836" t="s">
        <v>13</v>
      </c>
      <c r="C836" t="s">
        <v>16</v>
      </c>
      <c r="D836" s="2">
        <v>45436</v>
      </c>
      <c r="E836">
        <v>1</v>
      </c>
      <c r="F836">
        <v>1</v>
      </c>
      <c r="G836">
        <v>1</v>
      </c>
      <c r="H836">
        <v>133.25</v>
      </c>
      <c r="I836" t="s">
        <v>21</v>
      </c>
      <c r="J836" t="s">
        <v>38</v>
      </c>
      <c r="K836">
        <v>91285</v>
      </c>
      <c r="L836">
        <v>188740</v>
      </c>
    </row>
    <row r="837" spans="1:12" x14ac:dyDescent="0.25">
      <c r="A837">
        <v>836</v>
      </c>
      <c r="B837" t="s">
        <v>14</v>
      </c>
      <c r="C837" t="s">
        <v>20</v>
      </c>
      <c r="D837" s="2">
        <v>45615</v>
      </c>
      <c r="E837">
        <v>1</v>
      </c>
      <c r="F837">
        <v>0</v>
      </c>
      <c r="G837">
        <v>0</v>
      </c>
      <c r="H837">
        <v>119.33</v>
      </c>
      <c r="I837" t="s">
        <v>25</v>
      </c>
      <c r="J837" t="s">
        <v>38</v>
      </c>
      <c r="K837">
        <v>53810</v>
      </c>
      <c r="L837">
        <v>161154</v>
      </c>
    </row>
    <row r="838" spans="1:12" x14ac:dyDescent="0.25">
      <c r="A838">
        <v>837</v>
      </c>
      <c r="B838" t="s">
        <v>10</v>
      </c>
      <c r="C838" t="s">
        <v>17</v>
      </c>
      <c r="D838" s="2">
        <v>45486</v>
      </c>
      <c r="E838">
        <v>1</v>
      </c>
      <c r="F838">
        <v>1</v>
      </c>
      <c r="G838">
        <v>0</v>
      </c>
      <c r="H838">
        <v>118.92</v>
      </c>
      <c r="I838" t="s">
        <v>23</v>
      </c>
      <c r="J838" t="s">
        <v>38</v>
      </c>
      <c r="K838">
        <v>136762</v>
      </c>
      <c r="L838">
        <v>209424</v>
      </c>
    </row>
    <row r="839" spans="1:12" x14ac:dyDescent="0.25">
      <c r="A839">
        <v>838</v>
      </c>
      <c r="B839" t="s">
        <v>10</v>
      </c>
      <c r="C839" t="s">
        <v>16</v>
      </c>
      <c r="D839" s="2">
        <v>45581</v>
      </c>
      <c r="E839">
        <v>1</v>
      </c>
      <c r="F839">
        <v>1</v>
      </c>
      <c r="G839">
        <v>1</v>
      </c>
      <c r="H839">
        <v>95.99</v>
      </c>
      <c r="I839" t="s">
        <v>21</v>
      </c>
      <c r="J839" t="s">
        <v>38</v>
      </c>
      <c r="K839">
        <v>11785</v>
      </c>
      <c r="L839">
        <v>239405</v>
      </c>
    </row>
    <row r="840" spans="1:12" x14ac:dyDescent="0.25">
      <c r="A840">
        <v>839</v>
      </c>
      <c r="B840" t="s">
        <v>9</v>
      </c>
      <c r="C840" t="s">
        <v>17</v>
      </c>
      <c r="D840" s="2">
        <v>45623</v>
      </c>
      <c r="E840">
        <v>1</v>
      </c>
      <c r="F840">
        <v>1</v>
      </c>
      <c r="G840">
        <v>1</v>
      </c>
      <c r="H840">
        <v>121.34</v>
      </c>
      <c r="I840" t="s">
        <v>21</v>
      </c>
      <c r="J840" t="s">
        <v>36</v>
      </c>
      <c r="K840">
        <v>11727</v>
      </c>
      <c r="L840">
        <v>160857</v>
      </c>
    </row>
    <row r="841" spans="1:12" x14ac:dyDescent="0.25">
      <c r="A841">
        <v>840</v>
      </c>
      <c r="B841" t="s">
        <v>14</v>
      </c>
      <c r="C841" t="s">
        <v>20</v>
      </c>
      <c r="D841" s="2">
        <v>45531</v>
      </c>
      <c r="E841">
        <v>1</v>
      </c>
      <c r="F841">
        <v>1</v>
      </c>
      <c r="G841">
        <v>1</v>
      </c>
      <c r="H841">
        <v>19.739999999999998</v>
      </c>
      <c r="I841" t="s">
        <v>21</v>
      </c>
      <c r="J841" t="s">
        <v>36</v>
      </c>
      <c r="K841">
        <v>41954</v>
      </c>
      <c r="L841">
        <v>237413</v>
      </c>
    </row>
    <row r="842" spans="1:12" x14ac:dyDescent="0.25">
      <c r="A842">
        <v>841</v>
      </c>
      <c r="B842" t="s">
        <v>12</v>
      </c>
      <c r="C842" t="s">
        <v>20</v>
      </c>
      <c r="D842" s="2">
        <v>45529</v>
      </c>
      <c r="E842">
        <v>1</v>
      </c>
      <c r="F842">
        <v>1</v>
      </c>
      <c r="G842">
        <v>1</v>
      </c>
      <c r="H842">
        <v>142.1</v>
      </c>
      <c r="I842" t="s">
        <v>21</v>
      </c>
      <c r="J842" t="s">
        <v>36</v>
      </c>
      <c r="K842">
        <v>80636</v>
      </c>
      <c r="L842">
        <v>22655</v>
      </c>
    </row>
    <row r="843" spans="1:12" x14ac:dyDescent="0.25">
      <c r="A843">
        <v>842</v>
      </c>
      <c r="B843" t="s">
        <v>15</v>
      </c>
      <c r="C843" t="s">
        <v>16</v>
      </c>
      <c r="D843" s="2">
        <v>45592</v>
      </c>
      <c r="E843">
        <v>1</v>
      </c>
      <c r="F843">
        <v>1</v>
      </c>
      <c r="G843">
        <v>1</v>
      </c>
      <c r="H843">
        <v>54.96</v>
      </c>
      <c r="I843" t="s">
        <v>21</v>
      </c>
      <c r="J843" t="s">
        <v>37</v>
      </c>
      <c r="K843">
        <v>144833</v>
      </c>
      <c r="L843">
        <v>147477</v>
      </c>
    </row>
    <row r="844" spans="1:12" x14ac:dyDescent="0.25">
      <c r="A844">
        <v>843</v>
      </c>
      <c r="B844" t="s">
        <v>11</v>
      </c>
      <c r="C844" t="s">
        <v>20</v>
      </c>
      <c r="D844" s="2">
        <v>45327</v>
      </c>
      <c r="E844">
        <v>1</v>
      </c>
      <c r="F844">
        <v>1</v>
      </c>
      <c r="G844">
        <v>1</v>
      </c>
      <c r="H844">
        <v>157.78</v>
      </c>
      <c r="I844" t="s">
        <v>21</v>
      </c>
      <c r="J844" t="s">
        <v>38</v>
      </c>
      <c r="K844">
        <v>76445</v>
      </c>
      <c r="L844">
        <v>83566</v>
      </c>
    </row>
    <row r="845" spans="1:12" x14ac:dyDescent="0.25">
      <c r="A845">
        <v>844</v>
      </c>
      <c r="B845" t="s">
        <v>9</v>
      </c>
      <c r="C845" t="s">
        <v>18</v>
      </c>
      <c r="D845" s="2">
        <v>45516</v>
      </c>
      <c r="E845">
        <v>1</v>
      </c>
      <c r="F845">
        <v>1</v>
      </c>
      <c r="G845">
        <v>1</v>
      </c>
      <c r="H845">
        <v>109.59</v>
      </c>
      <c r="I845" t="s">
        <v>21</v>
      </c>
      <c r="J845" t="s">
        <v>38</v>
      </c>
      <c r="K845">
        <v>102077</v>
      </c>
      <c r="L845">
        <v>77943</v>
      </c>
    </row>
    <row r="846" spans="1:12" x14ac:dyDescent="0.25">
      <c r="A846">
        <v>845</v>
      </c>
      <c r="B846" t="s">
        <v>12</v>
      </c>
      <c r="C846" t="s">
        <v>19</v>
      </c>
      <c r="D846" s="2">
        <v>45638</v>
      </c>
      <c r="E846">
        <v>1</v>
      </c>
      <c r="F846">
        <v>1</v>
      </c>
      <c r="G846">
        <v>1</v>
      </c>
      <c r="H846">
        <v>14.93</v>
      </c>
      <c r="I846" t="s">
        <v>21</v>
      </c>
      <c r="J846" t="s">
        <v>38</v>
      </c>
      <c r="K846">
        <v>11144</v>
      </c>
      <c r="L846">
        <v>56459</v>
      </c>
    </row>
    <row r="847" spans="1:12" x14ac:dyDescent="0.25">
      <c r="A847">
        <v>846</v>
      </c>
      <c r="B847" t="s">
        <v>13</v>
      </c>
      <c r="C847" t="s">
        <v>20</v>
      </c>
      <c r="D847" s="2">
        <v>45307</v>
      </c>
      <c r="E847">
        <v>1</v>
      </c>
      <c r="F847">
        <v>1</v>
      </c>
      <c r="G847">
        <v>1</v>
      </c>
      <c r="H847">
        <v>28.75</v>
      </c>
      <c r="I847" t="s">
        <v>21</v>
      </c>
      <c r="J847" t="s">
        <v>38</v>
      </c>
      <c r="K847">
        <v>50928</v>
      </c>
      <c r="L847">
        <v>158675</v>
      </c>
    </row>
    <row r="848" spans="1:12" x14ac:dyDescent="0.25">
      <c r="A848">
        <v>847</v>
      </c>
      <c r="B848" t="s">
        <v>9</v>
      </c>
      <c r="C848" t="s">
        <v>16</v>
      </c>
      <c r="D848" s="2">
        <v>45574</v>
      </c>
      <c r="E848">
        <v>1</v>
      </c>
      <c r="F848">
        <v>0</v>
      </c>
      <c r="G848">
        <v>0</v>
      </c>
      <c r="H848">
        <v>16.850000000000001</v>
      </c>
      <c r="I848" t="s">
        <v>26</v>
      </c>
      <c r="J848" t="s">
        <v>36</v>
      </c>
      <c r="K848">
        <v>139666</v>
      </c>
      <c r="L848">
        <v>47477</v>
      </c>
    </row>
    <row r="849" spans="1:12" x14ac:dyDescent="0.25">
      <c r="A849">
        <v>848</v>
      </c>
      <c r="B849" t="s">
        <v>12</v>
      </c>
      <c r="C849" t="s">
        <v>17</v>
      </c>
      <c r="D849" s="2">
        <v>45572</v>
      </c>
      <c r="E849">
        <v>1</v>
      </c>
      <c r="F849">
        <v>1</v>
      </c>
      <c r="G849">
        <v>0</v>
      </c>
      <c r="H849">
        <v>41.65</v>
      </c>
      <c r="I849" t="s">
        <v>23</v>
      </c>
      <c r="J849" t="s">
        <v>36</v>
      </c>
      <c r="K849">
        <v>139272</v>
      </c>
      <c r="L849">
        <v>43442</v>
      </c>
    </row>
    <row r="850" spans="1:12" x14ac:dyDescent="0.25">
      <c r="A850">
        <v>849</v>
      </c>
      <c r="B850" t="s">
        <v>13</v>
      </c>
      <c r="C850" t="s">
        <v>20</v>
      </c>
      <c r="D850" s="2">
        <v>45634</v>
      </c>
      <c r="E850">
        <v>1</v>
      </c>
      <c r="F850">
        <v>1</v>
      </c>
      <c r="G850">
        <v>1</v>
      </c>
      <c r="H850">
        <v>72.45</v>
      </c>
      <c r="I850" t="s">
        <v>21</v>
      </c>
      <c r="J850" t="s">
        <v>36</v>
      </c>
      <c r="K850">
        <v>120497</v>
      </c>
      <c r="L850">
        <v>205090</v>
      </c>
    </row>
    <row r="851" spans="1:12" x14ac:dyDescent="0.25">
      <c r="A851">
        <v>850</v>
      </c>
      <c r="B851" t="s">
        <v>10</v>
      </c>
      <c r="C851" t="s">
        <v>20</v>
      </c>
      <c r="D851" s="2">
        <v>45578</v>
      </c>
      <c r="E851">
        <v>1</v>
      </c>
      <c r="F851">
        <v>1</v>
      </c>
      <c r="G851">
        <v>1</v>
      </c>
      <c r="H851">
        <v>115.18</v>
      </c>
      <c r="I851" t="s">
        <v>21</v>
      </c>
      <c r="J851" t="s">
        <v>36</v>
      </c>
      <c r="K851">
        <v>114490</v>
      </c>
      <c r="L851">
        <v>244267</v>
      </c>
    </row>
    <row r="852" spans="1:12" x14ac:dyDescent="0.25">
      <c r="A852">
        <v>851</v>
      </c>
      <c r="B852" t="s">
        <v>9</v>
      </c>
      <c r="C852" t="s">
        <v>20</v>
      </c>
      <c r="D852" s="2">
        <v>45490</v>
      </c>
      <c r="E852">
        <v>1</v>
      </c>
      <c r="F852">
        <v>1</v>
      </c>
      <c r="G852">
        <v>1</v>
      </c>
      <c r="H852">
        <v>42.77</v>
      </c>
      <c r="I852" t="s">
        <v>21</v>
      </c>
      <c r="J852" t="s">
        <v>37</v>
      </c>
      <c r="K852">
        <v>121610</v>
      </c>
      <c r="L852">
        <v>93808</v>
      </c>
    </row>
    <row r="853" spans="1:12" x14ac:dyDescent="0.25">
      <c r="A853">
        <v>852</v>
      </c>
      <c r="B853" t="s">
        <v>14</v>
      </c>
      <c r="C853" t="s">
        <v>18</v>
      </c>
      <c r="D853" s="2">
        <v>45598</v>
      </c>
      <c r="E853">
        <v>1</v>
      </c>
      <c r="F853">
        <v>0</v>
      </c>
      <c r="G853">
        <v>0</v>
      </c>
      <c r="H853">
        <v>99.01</v>
      </c>
      <c r="I853" t="s">
        <v>25</v>
      </c>
      <c r="J853" t="s">
        <v>38</v>
      </c>
      <c r="K853">
        <v>134101</v>
      </c>
      <c r="L853">
        <v>200140</v>
      </c>
    </row>
    <row r="854" spans="1:12" x14ac:dyDescent="0.25">
      <c r="A854">
        <v>853</v>
      </c>
      <c r="B854" t="s">
        <v>11</v>
      </c>
      <c r="C854" t="s">
        <v>17</v>
      </c>
      <c r="D854" s="2">
        <v>45486</v>
      </c>
      <c r="E854">
        <v>1</v>
      </c>
      <c r="F854">
        <v>1</v>
      </c>
      <c r="G854">
        <v>0</v>
      </c>
      <c r="H854">
        <v>43.36</v>
      </c>
      <c r="I854" t="s">
        <v>24</v>
      </c>
      <c r="J854" t="s">
        <v>36</v>
      </c>
      <c r="K854">
        <v>138304</v>
      </c>
      <c r="L854">
        <v>119105</v>
      </c>
    </row>
    <row r="855" spans="1:12" x14ac:dyDescent="0.25">
      <c r="A855">
        <v>854</v>
      </c>
      <c r="B855" t="s">
        <v>12</v>
      </c>
      <c r="C855" t="s">
        <v>17</v>
      </c>
      <c r="D855" s="2">
        <v>45474</v>
      </c>
      <c r="E855">
        <v>1</v>
      </c>
      <c r="F855">
        <v>1</v>
      </c>
      <c r="G855">
        <v>1</v>
      </c>
      <c r="H855">
        <v>38.15</v>
      </c>
      <c r="I855" t="s">
        <v>21</v>
      </c>
      <c r="J855" t="s">
        <v>37</v>
      </c>
      <c r="K855">
        <v>99749</v>
      </c>
      <c r="L855">
        <v>82499</v>
      </c>
    </row>
    <row r="856" spans="1:12" x14ac:dyDescent="0.25">
      <c r="A856">
        <v>855</v>
      </c>
      <c r="B856" t="s">
        <v>15</v>
      </c>
      <c r="C856" t="s">
        <v>19</v>
      </c>
      <c r="D856" s="2">
        <v>45443</v>
      </c>
      <c r="E856">
        <v>1</v>
      </c>
      <c r="F856">
        <v>1</v>
      </c>
      <c r="G856">
        <v>1</v>
      </c>
      <c r="H856">
        <v>101.7</v>
      </c>
      <c r="I856" t="s">
        <v>21</v>
      </c>
      <c r="J856" t="s">
        <v>37</v>
      </c>
      <c r="K856">
        <v>62391</v>
      </c>
      <c r="L856">
        <v>119437</v>
      </c>
    </row>
    <row r="857" spans="1:12" x14ac:dyDescent="0.25">
      <c r="A857">
        <v>856</v>
      </c>
      <c r="B857" t="s">
        <v>13</v>
      </c>
      <c r="C857" t="s">
        <v>19</v>
      </c>
      <c r="D857" s="2">
        <v>45487</v>
      </c>
      <c r="E857">
        <v>1</v>
      </c>
      <c r="F857">
        <v>0</v>
      </c>
      <c r="G857">
        <v>0</v>
      </c>
      <c r="H857">
        <v>85.45</v>
      </c>
      <c r="I857" t="s">
        <v>23</v>
      </c>
      <c r="J857" t="s">
        <v>37</v>
      </c>
      <c r="K857">
        <v>11212</v>
      </c>
      <c r="L857">
        <v>223567</v>
      </c>
    </row>
    <row r="858" spans="1:12" x14ac:dyDescent="0.25">
      <c r="A858">
        <v>857</v>
      </c>
      <c r="B858" t="s">
        <v>15</v>
      </c>
      <c r="C858" t="s">
        <v>19</v>
      </c>
      <c r="D858" s="2">
        <v>45491</v>
      </c>
      <c r="E858">
        <v>1</v>
      </c>
      <c r="F858">
        <v>0</v>
      </c>
      <c r="G858">
        <v>0</v>
      </c>
      <c r="H858">
        <v>34.89</v>
      </c>
      <c r="I858" t="s">
        <v>26</v>
      </c>
      <c r="J858" t="s">
        <v>37</v>
      </c>
      <c r="K858">
        <v>138157</v>
      </c>
      <c r="L858">
        <v>214708</v>
      </c>
    </row>
    <row r="859" spans="1:12" x14ac:dyDescent="0.25">
      <c r="A859">
        <v>858</v>
      </c>
      <c r="B859" t="s">
        <v>12</v>
      </c>
      <c r="C859" t="s">
        <v>18</v>
      </c>
      <c r="D859" s="2">
        <v>45587</v>
      </c>
      <c r="E859">
        <v>1</v>
      </c>
      <c r="F859">
        <v>1</v>
      </c>
      <c r="G859">
        <v>1</v>
      </c>
      <c r="H859">
        <v>21.12</v>
      </c>
      <c r="I859" t="s">
        <v>21</v>
      </c>
      <c r="J859" t="s">
        <v>38</v>
      </c>
      <c r="K859">
        <v>46620</v>
      </c>
      <c r="L859">
        <v>229395</v>
      </c>
    </row>
    <row r="860" spans="1:12" x14ac:dyDescent="0.25">
      <c r="A860">
        <v>859</v>
      </c>
      <c r="B860" t="s">
        <v>13</v>
      </c>
      <c r="C860" t="s">
        <v>20</v>
      </c>
      <c r="D860" s="2">
        <v>45402</v>
      </c>
      <c r="E860">
        <v>1</v>
      </c>
      <c r="F860">
        <v>1</v>
      </c>
      <c r="G860">
        <v>1</v>
      </c>
      <c r="H860">
        <v>12.3</v>
      </c>
      <c r="I860" t="s">
        <v>21</v>
      </c>
      <c r="J860" t="s">
        <v>36</v>
      </c>
      <c r="K860">
        <v>53337</v>
      </c>
      <c r="L860">
        <v>227528</v>
      </c>
    </row>
    <row r="861" spans="1:12" x14ac:dyDescent="0.25">
      <c r="A861">
        <v>860</v>
      </c>
      <c r="B861" t="s">
        <v>14</v>
      </c>
      <c r="C861" t="s">
        <v>20</v>
      </c>
      <c r="D861" s="2">
        <v>45650</v>
      </c>
      <c r="E861">
        <v>1</v>
      </c>
      <c r="F861">
        <v>1</v>
      </c>
      <c r="G861">
        <v>1</v>
      </c>
      <c r="H861">
        <v>80.11</v>
      </c>
      <c r="I861" t="s">
        <v>21</v>
      </c>
      <c r="J861" t="s">
        <v>38</v>
      </c>
      <c r="K861">
        <v>134434</v>
      </c>
      <c r="L861">
        <v>151924</v>
      </c>
    </row>
    <row r="862" spans="1:12" x14ac:dyDescent="0.25">
      <c r="A862">
        <v>861</v>
      </c>
      <c r="B862" t="s">
        <v>10</v>
      </c>
      <c r="C862" t="s">
        <v>17</v>
      </c>
      <c r="D862" s="2">
        <v>45506</v>
      </c>
      <c r="E862">
        <v>1</v>
      </c>
      <c r="F862">
        <v>1</v>
      </c>
      <c r="G862">
        <v>1</v>
      </c>
      <c r="H862">
        <v>66.87</v>
      </c>
      <c r="I862" t="s">
        <v>21</v>
      </c>
      <c r="J862" t="s">
        <v>37</v>
      </c>
      <c r="K862">
        <v>59321</v>
      </c>
      <c r="L862">
        <v>83646</v>
      </c>
    </row>
    <row r="863" spans="1:12" x14ac:dyDescent="0.25">
      <c r="A863">
        <v>862</v>
      </c>
      <c r="B863" t="s">
        <v>13</v>
      </c>
      <c r="C863" t="s">
        <v>16</v>
      </c>
      <c r="D863" s="2">
        <v>45579</v>
      </c>
      <c r="E863">
        <v>1</v>
      </c>
      <c r="F863">
        <v>0</v>
      </c>
      <c r="G863">
        <v>0</v>
      </c>
      <c r="H863">
        <v>129.74</v>
      </c>
      <c r="I863" t="s">
        <v>25</v>
      </c>
      <c r="J863" t="s">
        <v>37</v>
      </c>
      <c r="K863">
        <v>119715</v>
      </c>
      <c r="L863">
        <v>38398</v>
      </c>
    </row>
    <row r="864" spans="1:12" x14ac:dyDescent="0.25">
      <c r="A864">
        <v>863</v>
      </c>
      <c r="B864" t="s">
        <v>10</v>
      </c>
      <c r="C864" t="s">
        <v>20</v>
      </c>
      <c r="D864" s="2">
        <v>45390</v>
      </c>
      <c r="E864">
        <v>1</v>
      </c>
      <c r="F864">
        <v>1</v>
      </c>
      <c r="G864">
        <v>1</v>
      </c>
      <c r="H864">
        <v>125.84</v>
      </c>
      <c r="I864" t="s">
        <v>21</v>
      </c>
      <c r="J864" t="s">
        <v>38</v>
      </c>
      <c r="K864">
        <v>145374</v>
      </c>
      <c r="L864">
        <v>236597</v>
      </c>
    </row>
    <row r="865" spans="1:12" x14ac:dyDescent="0.25">
      <c r="A865">
        <v>864</v>
      </c>
      <c r="B865" t="s">
        <v>10</v>
      </c>
      <c r="C865" t="s">
        <v>17</v>
      </c>
      <c r="D865" s="2">
        <v>45486</v>
      </c>
      <c r="E865">
        <v>1</v>
      </c>
      <c r="F865">
        <v>1</v>
      </c>
      <c r="G865">
        <v>1</v>
      </c>
      <c r="H865">
        <v>176.32</v>
      </c>
      <c r="I865" t="s">
        <v>21</v>
      </c>
      <c r="J865" t="s">
        <v>37</v>
      </c>
      <c r="K865">
        <v>27499</v>
      </c>
      <c r="L865">
        <v>247058</v>
      </c>
    </row>
    <row r="866" spans="1:12" x14ac:dyDescent="0.25">
      <c r="A866">
        <v>865</v>
      </c>
      <c r="B866" t="s">
        <v>12</v>
      </c>
      <c r="C866" t="s">
        <v>19</v>
      </c>
      <c r="D866" s="2">
        <v>45565</v>
      </c>
      <c r="E866">
        <v>1</v>
      </c>
      <c r="F866">
        <v>1</v>
      </c>
      <c r="G866">
        <v>0</v>
      </c>
      <c r="H866">
        <v>126.12</v>
      </c>
      <c r="I866" t="s">
        <v>24</v>
      </c>
      <c r="J866" t="s">
        <v>37</v>
      </c>
      <c r="K866">
        <v>105469</v>
      </c>
      <c r="L866">
        <v>226143</v>
      </c>
    </row>
    <row r="867" spans="1:12" x14ac:dyDescent="0.25">
      <c r="A867">
        <v>866</v>
      </c>
      <c r="B867" t="s">
        <v>12</v>
      </c>
      <c r="C867" t="s">
        <v>20</v>
      </c>
      <c r="D867" s="2">
        <v>45309</v>
      </c>
      <c r="E867">
        <v>1</v>
      </c>
      <c r="F867">
        <v>1</v>
      </c>
      <c r="G867">
        <v>1</v>
      </c>
      <c r="H867">
        <v>108.75</v>
      </c>
      <c r="I867" t="s">
        <v>21</v>
      </c>
      <c r="J867" t="s">
        <v>36</v>
      </c>
      <c r="K867">
        <v>49720</v>
      </c>
      <c r="L867">
        <v>117131</v>
      </c>
    </row>
    <row r="868" spans="1:12" x14ac:dyDescent="0.25">
      <c r="A868">
        <v>867</v>
      </c>
      <c r="B868" t="s">
        <v>9</v>
      </c>
      <c r="C868" t="s">
        <v>16</v>
      </c>
      <c r="D868" s="2">
        <v>45387</v>
      </c>
      <c r="E868">
        <v>1</v>
      </c>
      <c r="F868">
        <v>1</v>
      </c>
      <c r="G868">
        <v>1</v>
      </c>
      <c r="H868">
        <v>135.5</v>
      </c>
      <c r="I868" t="s">
        <v>21</v>
      </c>
      <c r="J868" t="s">
        <v>37</v>
      </c>
      <c r="K868">
        <v>81545</v>
      </c>
      <c r="L868">
        <v>102271</v>
      </c>
    </row>
    <row r="869" spans="1:12" x14ac:dyDescent="0.25">
      <c r="A869">
        <v>868</v>
      </c>
      <c r="B869" t="s">
        <v>10</v>
      </c>
      <c r="C869" t="s">
        <v>20</v>
      </c>
      <c r="D869" s="2">
        <v>45570</v>
      </c>
      <c r="E869">
        <v>1</v>
      </c>
      <c r="F869">
        <v>1</v>
      </c>
      <c r="G869">
        <v>1</v>
      </c>
      <c r="H869">
        <v>75.59</v>
      </c>
      <c r="I869" t="s">
        <v>21</v>
      </c>
      <c r="J869" t="s">
        <v>36</v>
      </c>
      <c r="K869">
        <v>53989</v>
      </c>
      <c r="L869">
        <v>101234</v>
      </c>
    </row>
    <row r="870" spans="1:12" x14ac:dyDescent="0.25">
      <c r="A870">
        <v>869</v>
      </c>
      <c r="B870" t="s">
        <v>10</v>
      </c>
      <c r="C870" t="s">
        <v>16</v>
      </c>
      <c r="D870" s="2">
        <v>45543</v>
      </c>
      <c r="E870">
        <v>1</v>
      </c>
      <c r="F870">
        <v>1</v>
      </c>
      <c r="G870">
        <v>1</v>
      </c>
      <c r="H870">
        <v>67.95</v>
      </c>
      <c r="I870" t="s">
        <v>21</v>
      </c>
      <c r="J870" t="s">
        <v>38</v>
      </c>
      <c r="K870">
        <v>86858</v>
      </c>
      <c r="L870">
        <v>218544</v>
      </c>
    </row>
    <row r="871" spans="1:12" x14ac:dyDescent="0.25">
      <c r="A871">
        <v>870</v>
      </c>
      <c r="B871" t="s">
        <v>15</v>
      </c>
      <c r="C871" t="s">
        <v>18</v>
      </c>
      <c r="D871" s="2">
        <v>45497</v>
      </c>
      <c r="E871">
        <v>1</v>
      </c>
      <c r="F871">
        <v>1</v>
      </c>
      <c r="G871">
        <v>1</v>
      </c>
      <c r="H871">
        <v>72.72</v>
      </c>
      <c r="I871" t="s">
        <v>21</v>
      </c>
      <c r="J871" t="s">
        <v>38</v>
      </c>
      <c r="K871">
        <v>81700</v>
      </c>
      <c r="L871">
        <v>175815</v>
      </c>
    </row>
    <row r="872" spans="1:12" x14ac:dyDescent="0.25">
      <c r="A872">
        <v>871</v>
      </c>
      <c r="B872" t="s">
        <v>11</v>
      </c>
      <c r="C872" t="s">
        <v>20</v>
      </c>
      <c r="D872" s="2">
        <v>45651</v>
      </c>
      <c r="E872">
        <v>1</v>
      </c>
      <c r="F872">
        <v>1</v>
      </c>
      <c r="G872">
        <v>0</v>
      </c>
      <c r="H872">
        <v>42.85</v>
      </c>
      <c r="I872" t="s">
        <v>25</v>
      </c>
      <c r="J872" t="s">
        <v>36</v>
      </c>
      <c r="K872">
        <v>79471</v>
      </c>
      <c r="L872">
        <v>59507</v>
      </c>
    </row>
    <row r="873" spans="1:12" x14ac:dyDescent="0.25">
      <c r="A873">
        <v>872</v>
      </c>
      <c r="B873" t="s">
        <v>14</v>
      </c>
      <c r="C873" t="s">
        <v>17</v>
      </c>
      <c r="D873" s="2">
        <v>45512</v>
      </c>
      <c r="E873">
        <v>1</v>
      </c>
      <c r="F873">
        <v>0</v>
      </c>
      <c r="G873">
        <v>0</v>
      </c>
      <c r="H873">
        <v>24.71</v>
      </c>
      <c r="I873" t="s">
        <v>24</v>
      </c>
      <c r="J873" t="s">
        <v>37</v>
      </c>
      <c r="K873">
        <v>35068</v>
      </c>
      <c r="L873">
        <v>188958</v>
      </c>
    </row>
    <row r="874" spans="1:12" x14ac:dyDescent="0.25">
      <c r="A874">
        <v>873</v>
      </c>
      <c r="B874" t="s">
        <v>10</v>
      </c>
      <c r="C874" t="s">
        <v>20</v>
      </c>
      <c r="D874" s="2">
        <v>45470</v>
      </c>
      <c r="E874">
        <v>1</v>
      </c>
      <c r="F874">
        <v>1</v>
      </c>
      <c r="G874">
        <v>1</v>
      </c>
      <c r="H874">
        <v>40.090000000000003</v>
      </c>
      <c r="I874" t="s">
        <v>21</v>
      </c>
      <c r="J874" t="s">
        <v>37</v>
      </c>
      <c r="K874">
        <v>91824</v>
      </c>
      <c r="L874">
        <v>29770</v>
      </c>
    </row>
    <row r="875" spans="1:12" x14ac:dyDescent="0.25">
      <c r="A875">
        <v>874</v>
      </c>
      <c r="B875" t="s">
        <v>12</v>
      </c>
      <c r="C875" t="s">
        <v>16</v>
      </c>
      <c r="D875" s="2">
        <v>45338</v>
      </c>
      <c r="E875">
        <v>1</v>
      </c>
      <c r="F875">
        <v>1</v>
      </c>
      <c r="G875">
        <v>1</v>
      </c>
      <c r="H875">
        <v>23.4</v>
      </c>
      <c r="I875" t="s">
        <v>21</v>
      </c>
      <c r="J875" t="s">
        <v>37</v>
      </c>
      <c r="K875">
        <v>148602</v>
      </c>
      <c r="L875">
        <v>155163</v>
      </c>
    </row>
    <row r="876" spans="1:12" x14ac:dyDescent="0.25">
      <c r="A876">
        <v>875</v>
      </c>
      <c r="B876" t="s">
        <v>11</v>
      </c>
      <c r="C876" t="s">
        <v>19</v>
      </c>
      <c r="D876" s="2">
        <v>45628</v>
      </c>
      <c r="E876">
        <v>1</v>
      </c>
      <c r="F876">
        <v>1</v>
      </c>
      <c r="G876">
        <v>1</v>
      </c>
      <c r="H876">
        <v>51.17</v>
      </c>
      <c r="I876" t="s">
        <v>21</v>
      </c>
      <c r="J876" t="s">
        <v>38</v>
      </c>
      <c r="K876">
        <v>79719</v>
      </c>
      <c r="L876">
        <v>192796</v>
      </c>
    </row>
    <row r="877" spans="1:12" x14ac:dyDescent="0.25">
      <c r="A877">
        <v>876</v>
      </c>
      <c r="B877" t="s">
        <v>10</v>
      </c>
      <c r="C877" t="s">
        <v>19</v>
      </c>
      <c r="D877" s="2">
        <v>45588</v>
      </c>
      <c r="E877">
        <v>1</v>
      </c>
      <c r="F877">
        <v>0</v>
      </c>
      <c r="G877">
        <v>0</v>
      </c>
      <c r="H877">
        <v>104.1</v>
      </c>
      <c r="I877" t="s">
        <v>25</v>
      </c>
      <c r="J877" t="s">
        <v>37</v>
      </c>
      <c r="K877">
        <v>10427</v>
      </c>
      <c r="L877">
        <v>36916</v>
      </c>
    </row>
    <row r="878" spans="1:12" x14ac:dyDescent="0.25">
      <c r="A878">
        <v>877</v>
      </c>
      <c r="B878" t="s">
        <v>10</v>
      </c>
      <c r="C878" t="s">
        <v>16</v>
      </c>
      <c r="D878" s="2">
        <v>45424</v>
      </c>
      <c r="E878">
        <v>1</v>
      </c>
      <c r="F878">
        <v>1</v>
      </c>
      <c r="G878">
        <v>1</v>
      </c>
      <c r="H878">
        <v>76.58</v>
      </c>
      <c r="I878" t="s">
        <v>21</v>
      </c>
      <c r="J878" t="s">
        <v>36</v>
      </c>
      <c r="K878">
        <v>27167</v>
      </c>
      <c r="L878">
        <v>47943</v>
      </c>
    </row>
    <row r="879" spans="1:12" x14ac:dyDescent="0.25">
      <c r="A879">
        <v>878</v>
      </c>
      <c r="B879" t="s">
        <v>10</v>
      </c>
      <c r="C879" t="s">
        <v>19</v>
      </c>
      <c r="D879" s="2">
        <v>45617</v>
      </c>
      <c r="E879">
        <v>1</v>
      </c>
      <c r="F879">
        <v>1</v>
      </c>
      <c r="G879">
        <v>1</v>
      </c>
      <c r="H879">
        <v>127</v>
      </c>
      <c r="I879" t="s">
        <v>21</v>
      </c>
      <c r="J879" t="s">
        <v>37</v>
      </c>
      <c r="K879">
        <v>47742</v>
      </c>
      <c r="L879">
        <v>73758</v>
      </c>
    </row>
    <row r="880" spans="1:12" x14ac:dyDescent="0.25">
      <c r="A880">
        <v>879</v>
      </c>
      <c r="B880" t="s">
        <v>14</v>
      </c>
      <c r="C880" t="s">
        <v>20</v>
      </c>
      <c r="D880" s="2">
        <v>45369</v>
      </c>
      <c r="E880">
        <v>1</v>
      </c>
      <c r="F880">
        <v>1</v>
      </c>
      <c r="G880">
        <v>1</v>
      </c>
      <c r="H880">
        <v>99.03</v>
      </c>
      <c r="I880" t="s">
        <v>21</v>
      </c>
      <c r="J880" t="s">
        <v>36</v>
      </c>
      <c r="K880">
        <v>64407</v>
      </c>
      <c r="L880">
        <v>78414</v>
      </c>
    </row>
    <row r="881" spans="1:12" x14ac:dyDescent="0.25">
      <c r="A881">
        <v>880</v>
      </c>
      <c r="B881" t="s">
        <v>10</v>
      </c>
      <c r="C881" t="s">
        <v>19</v>
      </c>
      <c r="D881" s="2">
        <v>45453</v>
      </c>
      <c r="E881">
        <v>1</v>
      </c>
      <c r="F881">
        <v>1</v>
      </c>
      <c r="G881">
        <v>1</v>
      </c>
      <c r="H881">
        <v>172.23</v>
      </c>
      <c r="I881" t="s">
        <v>21</v>
      </c>
      <c r="J881" t="s">
        <v>38</v>
      </c>
      <c r="K881">
        <v>123487</v>
      </c>
      <c r="L881">
        <v>173468</v>
      </c>
    </row>
    <row r="882" spans="1:12" x14ac:dyDescent="0.25">
      <c r="A882">
        <v>881</v>
      </c>
      <c r="B882" t="s">
        <v>15</v>
      </c>
      <c r="C882" t="s">
        <v>18</v>
      </c>
      <c r="D882" s="2">
        <v>45335</v>
      </c>
      <c r="E882">
        <v>1</v>
      </c>
      <c r="F882">
        <v>1</v>
      </c>
      <c r="G882">
        <v>1</v>
      </c>
      <c r="H882">
        <v>17</v>
      </c>
      <c r="I882" t="s">
        <v>21</v>
      </c>
      <c r="J882" t="s">
        <v>37</v>
      </c>
      <c r="K882">
        <v>105481</v>
      </c>
      <c r="L882">
        <v>238747</v>
      </c>
    </row>
    <row r="883" spans="1:12" x14ac:dyDescent="0.25">
      <c r="A883">
        <v>882</v>
      </c>
      <c r="B883" t="s">
        <v>12</v>
      </c>
      <c r="C883" t="s">
        <v>16</v>
      </c>
      <c r="D883" s="2">
        <v>45642</v>
      </c>
      <c r="E883">
        <v>1</v>
      </c>
      <c r="F883">
        <v>1</v>
      </c>
      <c r="G883">
        <v>1</v>
      </c>
      <c r="H883">
        <v>20.52</v>
      </c>
      <c r="I883" t="s">
        <v>21</v>
      </c>
      <c r="J883" t="s">
        <v>38</v>
      </c>
      <c r="K883">
        <v>63313</v>
      </c>
      <c r="L883">
        <v>183196</v>
      </c>
    </row>
    <row r="884" spans="1:12" x14ac:dyDescent="0.25">
      <c r="A884">
        <v>883</v>
      </c>
      <c r="B884" t="s">
        <v>11</v>
      </c>
      <c r="C884" t="s">
        <v>17</v>
      </c>
      <c r="D884" s="2">
        <v>45634</v>
      </c>
      <c r="E884">
        <v>1</v>
      </c>
      <c r="F884">
        <v>1</v>
      </c>
      <c r="G884">
        <v>1</v>
      </c>
      <c r="H884">
        <v>42.84</v>
      </c>
      <c r="I884" t="s">
        <v>21</v>
      </c>
      <c r="J884" t="s">
        <v>38</v>
      </c>
      <c r="K884">
        <v>58183</v>
      </c>
      <c r="L884">
        <v>176652</v>
      </c>
    </row>
    <row r="885" spans="1:12" x14ac:dyDescent="0.25">
      <c r="A885">
        <v>884</v>
      </c>
      <c r="B885" t="s">
        <v>14</v>
      </c>
      <c r="C885" t="s">
        <v>16</v>
      </c>
      <c r="D885" s="2">
        <v>45609</v>
      </c>
      <c r="E885">
        <v>1</v>
      </c>
      <c r="F885">
        <v>1</v>
      </c>
      <c r="G885">
        <v>1</v>
      </c>
      <c r="H885">
        <v>21.01</v>
      </c>
      <c r="I885" t="s">
        <v>21</v>
      </c>
      <c r="J885" t="s">
        <v>38</v>
      </c>
      <c r="K885">
        <v>96659</v>
      </c>
      <c r="L885">
        <v>56649</v>
      </c>
    </row>
    <row r="886" spans="1:12" x14ac:dyDescent="0.25">
      <c r="A886">
        <v>885</v>
      </c>
      <c r="B886" t="s">
        <v>11</v>
      </c>
      <c r="C886" t="s">
        <v>17</v>
      </c>
      <c r="D886" s="2">
        <v>45554</v>
      </c>
      <c r="E886">
        <v>1</v>
      </c>
      <c r="F886">
        <v>1</v>
      </c>
      <c r="G886">
        <v>1</v>
      </c>
      <c r="H886">
        <v>58.58</v>
      </c>
      <c r="I886" t="s">
        <v>21</v>
      </c>
      <c r="J886" t="s">
        <v>37</v>
      </c>
      <c r="K886">
        <v>81140</v>
      </c>
      <c r="L886">
        <v>219575</v>
      </c>
    </row>
    <row r="887" spans="1:12" x14ac:dyDescent="0.25">
      <c r="A887">
        <v>886</v>
      </c>
      <c r="B887" t="s">
        <v>11</v>
      </c>
      <c r="C887" t="s">
        <v>20</v>
      </c>
      <c r="D887" s="2">
        <v>45479</v>
      </c>
      <c r="E887">
        <v>1</v>
      </c>
      <c r="F887">
        <v>1</v>
      </c>
      <c r="G887">
        <v>1</v>
      </c>
      <c r="H887">
        <v>264.86</v>
      </c>
      <c r="I887" t="s">
        <v>21</v>
      </c>
      <c r="J887" t="s">
        <v>38</v>
      </c>
      <c r="K887">
        <v>20710</v>
      </c>
      <c r="L887">
        <v>168367</v>
      </c>
    </row>
    <row r="888" spans="1:12" x14ac:dyDescent="0.25">
      <c r="A888">
        <v>887</v>
      </c>
      <c r="B888" t="s">
        <v>13</v>
      </c>
      <c r="C888" t="s">
        <v>18</v>
      </c>
      <c r="D888" s="2">
        <v>45497</v>
      </c>
      <c r="E888">
        <v>1</v>
      </c>
      <c r="F888">
        <v>1</v>
      </c>
      <c r="G888">
        <v>1</v>
      </c>
      <c r="H888">
        <v>101.2</v>
      </c>
      <c r="I888" t="s">
        <v>21</v>
      </c>
      <c r="J888" t="s">
        <v>36</v>
      </c>
      <c r="K888">
        <v>50382</v>
      </c>
      <c r="L888">
        <v>83412</v>
      </c>
    </row>
    <row r="889" spans="1:12" x14ac:dyDescent="0.25">
      <c r="A889">
        <v>888</v>
      </c>
      <c r="B889" t="s">
        <v>10</v>
      </c>
      <c r="C889" t="s">
        <v>16</v>
      </c>
      <c r="D889" s="2">
        <v>45448</v>
      </c>
      <c r="E889">
        <v>1</v>
      </c>
      <c r="F889">
        <v>1</v>
      </c>
      <c r="G889">
        <v>1</v>
      </c>
      <c r="H889">
        <v>32.1</v>
      </c>
      <c r="I889" t="s">
        <v>21</v>
      </c>
      <c r="J889" t="s">
        <v>36</v>
      </c>
      <c r="K889">
        <v>52073</v>
      </c>
      <c r="L889">
        <v>86690</v>
      </c>
    </row>
    <row r="890" spans="1:12" x14ac:dyDescent="0.25">
      <c r="A890">
        <v>889</v>
      </c>
      <c r="B890" t="s">
        <v>11</v>
      </c>
      <c r="C890" t="s">
        <v>18</v>
      </c>
      <c r="D890" s="2">
        <v>45589</v>
      </c>
      <c r="E890">
        <v>1</v>
      </c>
      <c r="F890">
        <v>1</v>
      </c>
      <c r="G890">
        <v>1</v>
      </c>
      <c r="H890">
        <v>93.02</v>
      </c>
      <c r="I890" t="s">
        <v>21</v>
      </c>
      <c r="J890" t="s">
        <v>38</v>
      </c>
      <c r="K890">
        <v>51692</v>
      </c>
      <c r="L890">
        <v>132978</v>
      </c>
    </row>
    <row r="891" spans="1:12" x14ac:dyDescent="0.25">
      <c r="A891">
        <v>890</v>
      </c>
      <c r="B891" t="s">
        <v>13</v>
      </c>
      <c r="C891" t="s">
        <v>19</v>
      </c>
      <c r="D891" s="2">
        <v>45309</v>
      </c>
      <c r="E891">
        <v>1</v>
      </c>
      <c r="F891">
        <v>1</v>
      </c>
      <c r="G891">
        <v>0</v>
      </c>
      <c r="H891">
        <v>21.48</v>
      </c>
      <c r="I891" t="s">
        <v>24</v>
      </c>
      <c r="J891" t="s">
        <v>36</v>
      </c>
      <c r="K891">
        <v>114575</v>
      </c>
      <c r="L891">
        <v>116545</v>
      </c>
    </row>
    <row r="892" spans="1:12" x14ac:dyDescent="0.25">
      <c r="A892">
        <v>891</v>
      </c>
      <c r="B892" t="s">
        <v>13</v>
      </c>
      <c r="C892" t="s">
        <v>17</v>
      </c>
      <c r="D892" s="2">
        <v>45306</v>
      </c>
      <c r="E892">
        <v>1</v>
      </c>
      <c r="F892">
        <v>1</v>
      </c>
      <c r="G892">
        <v>1</v>
      </c>
      <c r="H892">
        <v>114.98</v>
      </c>
      <c r="I892" t="s">
        <v>21</v>
      </c>
      <c r="J892" t="s">
        <v>37</v>
      </c>
      <c r="K892">
        <v>133444</v>
      </c>
      <c r="L892">
        <v>132855</v>
      </c>
    </row>
    <row r="893" spans="1:12" x14ac:dyDescent="0.25">
      <c r="A893">
        <v>892</v>
      </c>
      <c r="B893" t="s">
        <v>15</v>
      </c>
      <c r="C893" t="s">
        <v>19</v>
      </c>
      <c r="D893" s="2">
        <v>45306</v>
      </c>
      <c r="E893">
        <v>1</v>
      </c>
      <c r="F893">
        <v>1</v>
      </c>
      <c r="G893">
        <v>0</v>
      </c>
      <c r="H893">
        <v>33.06</v>
      </c>
      <c r="I893" t="s">
        <v>24</v>
      </c>
      <c r="J893" t="s">
        <v>38</v>
      </c>
      <c r="K893">
        <v>33935</v>
      </c>
      <c r="L893">
        <v>197384</v>
      </c>
    </row>
    <row r="894" spans="1:12" x14ac:dyDescent="0.25">
      <c r="A894">
        <v>893</v>
      </c>
      <c r="B894" t="s">
        <v>10</v>
      </c>
      <c r="C894" t="s">
        <v>19</v>
      </c>
      <c r="D894" s="2">
        <v>45550</v>
      </c>
      <c r="E894">
        <v>1</v>
      </c>
      <c r="F894">
        <v>0</v>
      </c>
      <c r="G894">
        <v>0</v>
      </c>
      <c r="H894">
        <v>8.08</v>
      </c>
      <c r="I894" t="s">
        <v>25</v>
      </c>
      <c r="J894" t="s">
        <v>38</v>
      </c>
      <c r="K894">
        <v>26735</v>
      </c>
      <c r="L894">
        <v>39649</v>
      </c>
    </row>
    <row r="895" spans="1:12" x14ac:dyDescent="0.25">
      <c r="A895">
        <v>894</v>
      </c>
      <c r="B895" t="s">
        <v>9</v>
      </c>
      <c r="C895" t="s">
        <v>16</v>
      </c>
      <c r="D895" s="2">
        <v>45357</v>
      </c>
      <c r="E895">
        <v>1</v>
      </c>
      <c r="F895">
        <v>1</v>
      </c>
      <c r="G895">
        <v>1</v>
      </c>
      <c r="H895">
        <v>48.76</v>
      </c>
      <c r="I895" t="s">
        <v>21</v>
      </c>
      <c r="J895" t="s">
        <v>36</v>
      </c>
      <c r="K895">
        <v>132408</v>
      </c>
      <c r="L895">
        <v>137495</v>
      </c>
    </row>
    <row r="896" spans="1:12" x14ac:dyDescent="0.25">
      <c r="A896">
        <v>895</v>
      </c>
      <c r="B896" t="s">
        <v>9</v>
      </c>
      <c r="C896" t="s">
        <v>18</v>
      </c>
      <c r="D896" s="2">
        <v>45614</v>
      </c>
      <c r="E896">
        <v>1</v>
      </c>
      <c r="F896">
        <v>1</v>
      </c>
      <c r="G896">
        <v>1</v>
      </c>
      <c r="H896">
        <v>113.36</v>
      </c>
      <c r="I896" t="s">
        <v>21</v>
      </c>
      <c r="J896" t="s">
        <v>37</v>
      </c>
      <c r="K896">
        <v>140093</v>
      </c>
      <c r="L896">
        <v>53681</v>
      </c>
    </row>
    <row r="897" spans="1:12" x14ac:dyDescent="0.25">
      <c r="A897">
        <v>896</v>
      </c>
      <c r="B897" t="s">
        <v>9</v>
      </c>
      <c r="C897" t="s">
        <v>17</v>
      </c>
      <c r="D897" s="2">
        <v>45405</v>
      </c>
      <c r="E897">
        <v>1</v>
      </c>
      <c r="F897">
        <v>1</v>
      </c>
      <c r="G897">
        <v>1</v>
      </c>
      <c r="H897">
        <v>186.69</v>
      </c>
      <c r="I897" t="s">
        <v>21</v>
      </c>
      <c r="J897" t="s">
        <v>36</v>
      </c>
      <c r="K897">
        <v>127389</v>
      </c>
      <c r="L897">
        <v>123177</v>
      </c>
    </row>
    <row r="898" spans="1:12" x14ac:dyDescent="0.25">
      <c r="A898">
        <v>897</v>
      </c>
      <c r="B898" t="s">
        <v>14</v>
      </c>
      <c r="C898" t="s">
        <v>18</v>
      </c>
      <c r="D898" s="2">
        <v>45507</v>
      </c>
      <c r="E898">
        <v>1</v>
      </c>
      <c r="F898">
        <v>1</v>
      </c>
      <c r="G898">
        <v>1</v>
      </c>
      <c r="H898">
        <v>89.36</v>
      </c>
      <c r="I898" t="s">
        <v>21</v>
      </c>
      <c r="J898" t="s">
        <v>37</v>
      </c>
      <c r="K898">
        <v>147908</v>
      </c>
      <c r="L898">
        <v>196237</v>
      </c>
    </row>
    <row r="899" spans="1:12" x14ac:dyDescent="0.25">
      <c r="A899">
        <v>898</v>
      </c>
      <c r="B899" t="s">
        <v>11</v>
      </c>
      <c r="C899" t="s">
        <v>20</v>
      </c>
      <c r="D899" s="2">
        <v>45296</v>
      </c>
      <c r="E899">
        <v>1</v>
      </c>
      <c r="F899">
        <v>1</v>
      </c>
      <c r="G899">
        <v>1</v>
      </c>
      <c r="H899">
        <v>102.49</v>
      </c>
      <c r="I899" t="s">
        <v>21</v>
      </c>
      <c r="J899" t="s">
        <v>37</v>
      </c>
      <c r="K899">
        <v>129271</v>
      </c>
      <c r="L899">
        <v>220145</v>
      </c>
    </row>
    <row r="900" spans="1:12" x14ac:dyDescent="0.25">
      <c r="A900">
        <v>899</v>
      </c>
      <c r="B900" t="s">
        <v>9</v>
      </c>
      <c r="C900" t="s">
        <v>17</v>
      </c>
      <c r="D900" s="2">
        <v>45389</v>
      </c>
      <c r="E900">
        <v>1</v>
      </c>
      <c r="F900">
        <v>1</v>
      </c>
      <c r="G900">
        <v>1</v>
      </c>
      <c r="H900">
        <v>38.159999999999997</v>
      </c>
      <c r="I900" t="s">
        <v>21</v>
      </c>
      <c r="J900" t="s">
        <v>37</v>
      </c>
      <c r="K900">
        <v>149085</v>
      </c>
      <c r="L900">
        <v>50295</v>
      </c>
    </row>
    <row r="901" spans="1:12" x14ac:dyDescent="0.25">
      <c r="A901">
        <v>900</v>
      </c>
      <c r="B901" t="s">
        <v>11</v>
      </c>
      <c r="C901" t="s">
        <v>19</v>
      </c>
      <c r="D901" s="2">
        <v>45374</v>
      </c>
      <c r="E901">
        <v>1</v>
      </c>
      <c r="F901">
        <v>1</v>
      </c>
      <c r="G901">
        <v>1</v>
      </c>
      <c r="H901">
        <v>109.21</v>
      </c>
      <c r="I901" t="s">
        <v>21</v>
      </c>
      <c r="J901" t="s">
        <v>38</v>
      </c>
      <c r="K901">
        <v>29269</v>
      </c>
      <c r="L901">
        <v>100204</v>
      </c>
    </row>
    <row r="902" spans="1:12" x14ac:dyDescent="0.25">
      <c r="A902">
        <v>901</v>
      </c>
      <c r="B902" t="s">
        <v>10</v>
      </c>
      <c r="C902" t="s">
        <v>16</v>
      </c>
      <c r="D902" s="2">
        <v>45418</v>
      </c>
      <c r="E902">
        <v>1</v>
      </c>
      <c r="F902">
        <v>0</v>
      </c>
      <c r="G902">
        <v>0</v>
      </c>
      <c r="H902">
        <v>87.22</v>
      </c>
      <c r="I902" t="s">
        <v>26</v>
      </c>
      <c r="J902" t="s">
        <v>37</v>
      </c>
      <c r="K902">
        <v>16819</v>
      </c>
      <c r="L902">
        <v>219544</v>
      </c>
    </row>
    <row r="903" spans="1:12" x14ac:dyDescent="0.25">
      <c r="A903">
        <v>902</v>
      </c>
      <c r="B903" t="s">
        <v>12</v>
      </c>
      <c r="C903" t="s">
        <v>20</v>
      </c>
      <c r="D903" s="2">
        <v>45293</v>
      </c>
      <c r="E903">
        <v>1</v>
      </c>
      <c r="F903">
        <v>1</v>
      </c>
      <c r="G903">
        <v>1</v>
      </c>
      <c r="H903">
        <v>116.34</v>
      </c>
      <c r="I903" t="s">
        <v>21</v>
      </c>
      <c r="J903" t="s">
        <v>37</v>
      </c>
      <c r="K903">
        <v>57752</v>
      </c>
      <c r="L903">
        <v>185985</v>
      </c>
    </row>
    <row r="904" spans="1:12" x14ac:dyDescent="0.25">
      <c r="A904">
        <v>903</v>
      </c>
      <c r="B904" t="s">
        <v>13</v>
      </c>
      <c r="C904" t="s">
        <v>18</v>
      </c>
      <c r="D904" s="2">
        <v>45523</v>
      </c>
      <c r="E904">
        <v>1</v>
      </c>
      <c r="F904">
        <v>1</v>
      </c>
      <c r="G904">
        <v>1</v>
      </c>
      <c r="H904">
        <v>17.350000000000001</v>
      </c>
      <c r="I904" t="s">
        <v>21</v>
      </c>
      <c r="J904" t="s">
        <v>38</v>
      </c>
      <c r="K904">
        <v>43228</v>
      </c>
      <c r="L904">
        <v>242939</v>
      </c>
    </row>
    <row r="905" spans="1:12" x14ac:dyDescent="0.25">
      <c r="A905">
        <v>904</v>
      </c>
      <c r="B905" t="s">
        <v>13</v>
      </c>
      <c r="C905" t="s">
        <v>17</v>
      </c>
      <c r="D905" s="2">
        <v>45525</v>
      </c>
      <c r="E905">
        <v>1</v>
      </c>
      <c r="F905">
        <v>0</v>
      </c>
      <c r="G905">
        <v>0</v>
      </c>
      <c r="H905">
        <v>180.89</v>
      </c>
      <c r="I905" t="s">
        <v>23</v>
      </c>
      <c r="J905" t="s">
        <v>38</v>
      </c>
      <c r="K905">
        <v>46848</v>
      </c>
      <c r="L905">
        <v>22010</v>
      </c>
    </row>
    <row r="906" spans="1:12" x14ac:dyDescent="0.25">
      <c r="A906">
        <v>905</v>
      </c>
      <c r="B906" t="s">
        <v>10</v>
      </c>
      <c r="C906" t="s">
        <v>20</v>
      </c>
      <c r="D906" s="2">
        <v>45588</v>
      </c>
      <c r="E906">
        <v>1</v>
      </c>
      <c r="F906">
        <v>1</v>
      </c>
      <c r="G906">
        <v>1</v>
      </c>
      <c r="H906">
        <v>77.02</v>
      </c>
      <c r="I906" t="s">
        <v>21</v>
      </c>
      <c r="J906" t="s">
        <v>37</v>
      </c>
      <c r="K906">
        <v>146151</v>
      </c>
      <c r="L906">
        <v>234849</v>
      </c>
    </row>
    <row r="907" spans="1:12" x14ac:dyDescent="0.25">
      <c r="A907">
        <v>906</v>
      </c>
      <c r="B907" t="s">
        <v>11</v>
      </c>
      <c r="C907" t="s">
        <v>17</v>
      </c>
      <c r="D907" s="2">
        <v>45543</v>
      </c>
      <c r="E907">
        <v>1</v>
      </c>
      <c r="F907">
        <v>1</v>
      </c>
      <c r="G907">
        <v>1</v>
      </c>
      <c r="H907">
        <v>103.13</v>
      </c>
      <c r="I907" t="s">
        <v>21</v>
      </c>
      <c r="J907" t="s">
        <v>38</v>
      </c>
      <c r="K907">
        <v>135881</v>
      </c>
      <c r="L907">
        <v>187246</v>
      </c>
    </row>
    <row r="908" spans="1:12" x14ac:dyDescent="0.25">
      <c r="A908">
        <v>907</v>
      </c>
      <c r="B908" t="s">
        <v>14</v>
      </c>
      <c r="C908" t="s">
        <v>16</v>
      </c>
      <c r="D908" s="2">
        <v>45401</v>
      </c>
      <c r="E908">
        <v>1</v>
      </c>
      <c r="F908">
        <v>1</v>
      </c>
      <c r="G908">
        <v>1</v>
      </c>
      <c r="H908">
        <v>40.28</v>
      </c>
      <c r="I908" t="s">
        <v>21</v>
      </c>
      <c r="J908" t="s">
        <v>38</v>
      </c>
      <c r="K908">
        <v>22814</v>
      </c>
      <c r="L908">
        <v>218075</v>
      </c>
    </row>
    <row r="909" spans="1:12" x14ac:dyDescent="0.25">
      <c r="A909">
        <v>908</v>
      </c>
      <c r="B909" t="s">
        <v>13</v>
      </c>
      <c r="C909" t="s">
        <v>17</v>
      </c>
      <c r="D909" s="2">
        <v>45455</v>
      </c>
      <c r="E909">
        <v>1</v>
      </c>
      <c r="F909">
        <v>1</v>
      </c>
      <c r="G909">
        <v>1</v>
      </c>
      <c r="H909">
        <v>71.44</v>
      </c>
      <c r="I909" t="s">
        <v>21</v>
      </c>
      <c r="J909" t="s">
        <v>36</v>
      </c>
      <c r="K909">
        <v>120275</v>
      </c>
      <c r="L909">
        <v>195422</v>
      </c>
    </row>
    <row r="910" spans="1:12" x14ac:dyDescent="0.25">
      <c r="A910">
        <v>909</v>
      </c>
      <c r="B910" t="s">
        <v>10</v>
      </c>
      <c r="C910" t="s">
        <v>19</v>
      </c>
      <c r="D910" s="2">
        <v>45656</v>
      </c>
      <c r="E910">
        <v>1</v>
      </c>
      <c r="F910">
        <v>1</v>
      </c>
      <c r="G910">
        <v>1</v>
      </c>
      <c r="H910">
        <v>118.89</v>
      </c>
      <c r="I910" t="s">
        <v>21</v>
      </c>
      <c r="J910" t="s">
        <v>38</v>
      </c>
      <c r="K910">
        <v>24654</v>
      </c>
      <c r="L910">
        <v>225826</v>
      </c>
    </row>
    <row r="911" spans="1:12" x14ac:dyDescent="0.25">
      <c r="A911">
        <v>910</v>
      </c>
      <c r="B911" t="s">
        <v>13</v>
      </c>
      <c r="C911" t="s">
        <v>18</v>
      </c>
      <c r="D911" s="2">
        <v>45435</v>
      </c>
      <c r="E911">
        <v>1</v>
      </c>
      <c r="F911">
        <v>1</v>
      </c>
      <c r="G911">
        <v>1</v>
      </c>
      <c r="H911">
        <v>77.45</v>
      </c>
      <c r="I911" t="s">
        <v>21</v>
      </c>
      <c r="J911" t="s">
        <v>37</v>
      </c>
      <c r="K911">
        <v>10406</v>
      </c>
      <c r="L911">
        <v>232066</v>
      </c>
    </row>
    <row r="912" spans="1:12" x14ac:dyDescent="0.25">
      <c r="A912">
        <v>911</v>
      </c>
      <c r="B912" t="s">
        <v>12</v>
      </c>
      <c r="C912" t="s">
        <v>16</v>
      </c>
      <c r="D912" s="2">
        <v>45509</v>
      </c>
      <c r="E912">
        <v>1</v>
      </c>
      <c r="F912">
        <v>1</v>
      </c>
      <c r="G912">
        <v>1</v>
      </c>
      <c r="H912">
        <v>93.05</v>
      </c>
      <c r="I912" t="s">
        <v>21</v>
      </c>
      <c r="J912" t="s">
        <v>36</v>
      </c>
      <c r="K912">
        <v>82150</v>
      </c>
      <c r="L912">
        <v>97780</v>
      </c>
    </row>
    <row r="913" spans="1:12" x14ac:dyDescent="0.25">
      <c r="A913">
        <v>912</v>
      </c>
      <c r="B913" t="s">
        <v>12</v>
      </c>
      <c r="C913" t="s">
        <v>20</v>
      </c>
      <c r="D913" s="2">
        <v>45505</v>
      </c>
      <c r="E913">
        <v>1</v>
      </c>
      <c r="F913">
        <v>0</v>
      </c>
      <c r="G913">
        <v>0</v>
      </c>
      <c r="H913">
        <v>39.369999999999997</v>
      </c>
      <c r="I913" t="s">
        <v>24</v>
      </c>
      <c r="J913" t="s">
        <v>36</v>
      </c>
      <c r="K913">
        <v>7695</v>
      </c>
      <c r="L913">
        <v>143082</v>
      </c>
    </row>
    <row r="914" spans="1:12" x14ac:dyDescent="0.25">
      <c r="A914">
        <v>913</v>
      </c>
      <c r="B914" t="s">
        <v>14</v>
      </c>
      <c r="C914" t="s">
        <v>16</v>
      </c>
      <c r="D914" s="2">
        <v>45306</v>
      </c>
      <c r="E914">
        <v>1</v>
      </c>
      <c r="F914">
        <v>1</v>
      </c>
      <c r="G914">
        <v>1</v>
      </c>
      <c r="H914">
        <v>96.04</v>
      </c>
      <c r="I914" t="s">
        <v>21</v>
      </c>
      <c r="J914" t="s">
        <v>37</v>
      </c>
      <c r="K914">
        <v>7489</v>
      </c>
      <c r="L914">
        <v>197376</v>
      </c>
    </row>
    <row r="915" spans="1:12" x14ac:dyDescent="0.25">
      <c r="A915">
        <v>914</v>
      </c>
      <c r="B915" t="s">
        <v>12</v>
      </c>
      <c r="C915" t="s">
        <v>20</v>
      </c>
      <c r="D915" s="2">
        <v>45304</v>
      </c>
      <c r="E915">
        <v>1</v>
      </c>
      <c r="F915">
        <v>1</v>
      </c>
      <c r="G915">
        <v>1</v>
      </c>
      <c r="H915">
        <v>30.07</v>
      </c>
      <c r="I915" t="s">
        <v>21</v>
      </c>
      <c r="J915" t="s">
        <v>38</v>
      </c>
      <c r="K915">
        <v>118590</v>
      </c>
      <c r="L915">
        <v>26168</v>
      </c>
    </row>
    <row r="916" spans="1:12" x14ac:dyDescent="0.25">
      <c r="A916">
        <v>915</v>
      </c>
      <c r="B916" t="s">
        <v>14</v>
      </c>
      <c r="C916" t="s">
        <v>17</v>
      </c>
      <c r="D916" s="2">
        <v>45630</v>
      </c>
      <c r="E916">
        <v>1</v>
      </c>
      <c r="F916">
        <v>1</v>
      </c>
      <c r="G916">
        <v>0</v>
      </c>
      <c r="H916">
        <v>54.52</v>
      </c>
      <c r="I916" t="s">
        <v>22</v>
      </c>
      <c r="J916" t="s">
        <v>36</v>
      </c>
      <c r="K916">
        <v>97698</v>
      </c>
      <c r="L916">
        <v>205293</v>
      </c>
    </row>
    <row r="917" spans="1:12" x14ac:dyDescent="0.25">
      <c r="A917">
        <v>916</v>
      </c>
      <c r="B917" t="s">
        <v>9</v>
      </c>
      <c r="C917" t="s">
        <v>18</v>
      </c>
      <c r="D917" s="2">
        <v>45492</v>
      </c>
      <c r="E917">
        <v>1</v>
      </c>
      <c r="F917">
        <v>1</v>
      </c>
      <c r="G917">
        <v>1</v>
      </c>
      <c r="H917">
        <v>89.71</v>
      </c>
      <c r="I917" t="s">
        <v>21</v>
      </c>
      <c r="J917" t="s">
        <v>36</v>
      </c>
      <c r="K917">
        <v>141990</v>
      </c>
      <c r="L917">
        <v>136678</v>
      </c>
    </row>
    <row r="918" spans="1:12" x14ac:dyDescent="0.25">
      <c r="A918">
        <v>917</v>
      </c>
      <c r="B918" t="s">
        <v>14</v>
      </c>
      <c r="C918" t="s">
        <v>20</v>
      </c>
      <c r="D918" s="2">
        <v>45641</v>
      </c>
      <c r="E918">
        <v>1</v>
      </c>
      <c r="F918">
        <v>1</v>
      </c>
      <c r="G918">
        <v>1</v>
      </c>
      <c r="H918">
        <v>5.96</v>
      </c>
      <c r="I918" t="s">
        <v>21</v>
      </c>
      <c r="J918" t="s">
        <v>38</v>
      </c>
      <c r="K918">
        <v>45707</v>
      </c>
      <c r="L918">
        <v>29154</v>
      </c>
    </row>
    <row r="919" spans="1:12" x14ac:dyDescent="0.25">
      <c r="A919">
        <v>918</v>
      </c>
      <c r="B919" t="s">
        <v>10</v>
      </c>
      <c r="C919" t="s">
        <v>17</v>
      </c>
      <c r="D919" s="2">
        <v>45403</v>
      </c>
      <c r="E919">
        <v>1</v>
      </c>
      <c r="F919">
        <v>0</v>
      </c>
      <c r="G919">
        <v>0</v>
      </c>
      <c r="H919">
        <v>55.47</v>
      </c>
      <c r="I919" t="s">
        <v>26</v>
      </c>
      <c r="J919" t="s">
        <v>37</v>
      </c>
      <c r="K919">
        <v>141129</v>
      </c>
      <c r="L919">
        <v>144728</v>
      </c>
    </row>
    <row r="920" spans="1:12" x14ac:dyDescent="0.25">
      <c r="A920">
        <v>919</v>
      </c>
      <c r="B920" t="s">
        <v>13</v>
      </c>
      <c r="C920" t="s">
        <v>18</v>
      </c>
      <c r="D920" s="2">
        <v>45507</v>
      </c>
      <c r="E920">
        <v>1</v>
      </c>
      <c r="F920">
        <v>1</v>
      </c>
      <c r="G920">
        <v>1</v>
      </c>
      <c r="H920">
        <v>65.52</v>
      </c>
      <c r="I920" t="s">
        <v>21</v>
      </c>
      <c r="J920" t="s">
        <v>37</v>
      </c>
      <c r="K920">
        <v>61501</v>
      </c>
      <c r="L920">
        <v>142808</v>
      </c>
    </row>
    <row r="921" spans="1:12" x14ac:dyDescent="0.25">
      <c r="A921">
        <v>920</v>
      </c>
      <c r="B921" t="s">
        <v>10</v>
      </c>
      <c r="C921" t="s">
        <v>17</v>
      </c>
      <c r="D921" s="2">
        <v>45631</v>
      </c>
      <c r="E921">
        <v>1</v>
      </c>
      <c r="F921">
        <v>1</v>
      </c>
      <c r="G921">
        <v>1</v>
      </c>
      <c r="H921">
        <v>46.44</v>
      </c>
      <c r="I921" t="s">
        <v>21</v>
      </c>
      <c r="J921" t="s">
        <v>38</v>
      </c>
      <c r="K921">
        <v>9583</v>
      </c>
      <c r="L921">
        <v>64793</v>
      </c>
    </row>
    <row r="922" spans="1:12" x14ac:dyDescent="0.25">
      <c r="A922">
        <v>921</v>
      </c>
      <c r="B922" t="s">
        <v>9</v>
      </c>
      <c r="C922" t="s">
        <v>17</v>
      </c>
      <c r="D922" s="2">
        <v>45500</v>
      </c>
      <c r="E922">
        <v>1</v>
      </c>
      <c r="F922">
        <v>1</v>
      </c>
      <c r="G922">
        <v>1</v>
      </c>
      <c r="H922">
        <v>55.38</v>
      </c>
      <c r="I922" t="s">
        <v>21</v>
      </c>
      <c r="J922" t="s">
        <v>37</v>
      </c>
      <c r="K922">
        <v>8473</v>
      </c>
      <c r="L922">
        <v>77280</v>
      </c>
    </row>
    <row r="923" spans="1:12" x14ac:dyDescent="0.25">
      <c r="A923">
        <v>922</v>
      </c>
      <c r="B923" t="s">
        <v>15</v>
      </c>
      <c r="C923" t="s">
        <v>16</v>
      </c>
      <c r="D923" s="2">
        <v>45507</v>
      </c>
      <c r="E923">
        <v>1</v>
      </c>
      <c r="F923">
        <v>0</v>
      </c>
      <c r="G923">
        <v>0</v>
      </c>
      <c r="H923">
        <v>74.75</v>
      </c>
      <c r="I923" t="s">
        <v>26</v>
      </c>
      <c r="J923" t="s">
        <v>37</v>
      </c>
      <c r="K923">
        <v>35394</v>
      </c>
      <c r="L923">
        <v>169077</v>
      </c>
    </row>
    <row r="924" spans="1:12" x14ac:dyDescent="0.25">
      <c r="A924">
        <v>923</v>
      </c>
      <c r="B924" t="s">
        <v>15</v>
      </c>
      <c r="C924" t="s">
        <v>20</v>
      </c>
      <c r="D924" s="2">
        <v>45576</v>
      </c>
      <c r="E924">
        <v>1</v>
      </c>
      <c r="F924">
        <v>1</v>
      </c>
      <c r="G924">
        <v>1</v>
      </c>
      <c r="H924">
        <v>120.85</v>
      </c>
      <c r="I924" t="s">
        <v>21</v>
      </c>
      <c r="J924" t="s">
        <v>36</v>
      </c>
      <c r="K924">
        <v>124709</v>
      </c>
      <c r="L924">
        <v>233015</v>
      </c>
    </row>
    <row r="925" spans="1:12" x14ac:dyDescent="0.25">
      <c r="A925">
        <v>924</v>
      </c>
      <c r="B925" t="s">
        <v>13</v>
      </c>
      <c r="C925" t="s">
        <v>18</v>
      </c>
      <c r="D925" s="2">
        <v>45649</v>
      </c>
      <c r="E925">
        <v>1</v>
      </c>
      <c r="F925">
        <v>1</v>
      </c>
      <c r="G925">
        <v>1</v>
      </c>
      <c r="H925">
        <v>46.96</v>
      </c>
      <c r="I925" t="s">
        <v>21</v>
      </c>
      <c r="J925" t="s">
        <v>36</v>
      </c>
      <c r="K925">
        <v>147125</v>
      </c>
      <c r="L925">
        <v>233758</v>
      </c>
    </row>
    <row r="926" spans="1:12" x14ac:dyDescent="0.25">
      <c r="A926">
        <v>925</v>
      </c>
      <c r="B926" t="s">
        <v>11</v>
      </c>
      <c r="C926" t="s">
        <v>19</v>
      </c>
      <c r="D926" s="2">
        <v>45463</v>
      </c>
      <c r="E926">
        <v>1</v>
      </c>
      <c r="F926">
        <v>0</v>
      </c>
      <c r="G926">
        <v>0</v>
      </c>
      <c r="H926">
        <v>25.64</v>
      </c>
      <c r="I926" t="s">
        <v>22</v>
      </c>
      <c r="J926" t="s">
        <v>37</v>
      </c>
      <c r="K926">
        <v>88315</v>
      </c>
      <c r="L926">
        <v>82141</v>
      </c>
    </row>
    <row r="927" spans="1:12" x14ac:dyDescent="0.25">
      <c r="A927">
        <v>926</v>
      </c>
      <c r="B927" t="s">
        <v>12</v>
      </c>
      <c r="C927" t="s">
        <v>19</v>
      </c>
      <c r="D927" s="2">
        <v>45361</v>
      </c>
      <c r="E927">
        <v>1</v>
      </c>
      <c r="F927">
        <v>0</v>
      </c>
      <c r="G927">
        <v>0</v>
      </c>
      <c r="H927">
        <v>21.21</v>
      </c>
      <c r="I927" t="s">
        <v>23</v>
      </c>
      <c r="J927" t="s">
        <v>36</v>
      </c>
      <c r="K927">
        <v>108508</v>
      </c>
      <c r="L927">
        <v>46250</v>
      </c>
    </row>
    <row r="928" spans="1:12" x14ac:dyDescent="0.25">
      <c r="A928">
        <v>927</v>
      </c>
      <c r="B928" t="s">
        <v>9</v>
      </c>
      <c r="C928" t="s">
        <v>16</v>
      </c>
      <c r="D928" s="2">
        <v>45609</v>
      </c>
      <c r="E928">
        <v>1</v>
      </c>
      <c r="F928">
        <v>1</v>
      </c>
      <c r="G928">
        <v>1</v>
      </c>
      <c r="H928">
        <v>55.4</v>
      </c>
      <c r="I928" t="s">
        <v>21</v>
      </c>
      <c r="J928" t="s">
        <v>37</v>
      </c>
      <c r="K928">
        <v>93288</v>
      </c>
      <c r="L928">
        <v>115329</v>
      </c>
    </row>
    <row r="929" spans="1:12" x14ac:dyDescent="0.25">
      <c r="A929">
        <v>928</v>
      </c>
      <c r="B929" t="s">
        <v>14</v>
      </c>
      <c r="C929" t="s">
        <v>17</v>
      </c>
      <c r="D929" s="2">
        <v>45428</v>
      </c>
      <c r="E929">
        <v>1</v>
      </c>
      <c r="F929">
        <v>1</v>
      </c>
      <c r="G929">
        <v>1</v>
      </c>
      <c r="H929">
        <v>38.97</v>
      </c>
      <c r="I929" t="s">
        <v>21</v>
      </c>
      <c r="J929" t="s">
        <v>37</v>
      </c>
      <c r="K929">
        <v>101388</v>
      </c>
      <c r="L929">
        <v>31379</v>
      </c>
    </row>
    <row r="930" spans="1:12" x14ac:dyDescent="0.25">
      <c r="A930">
        <v>929</v>
      </c>
      <c r="B930" t="s">
        <v>14</v>
      </c>
      <c r="C930" t="s">
        <v>17</v>
      </c>
      <c r="D930" s="2">
        <v>45597</v>
      </c>
      <c r="E930">
        <v>1</v>
      </c>
      <c r="F930">
        <v>1</v>
      </c>
      <c r="G930">
        <v>1</v>
      </c>
      <c r="H930">
        <v>46.53</v>
      </c>
      <c r="I930" t="s">
        <v>21</v>
      </c>
      <c r="J930" t="s">
        <v>38</v>
      </c>
      <c r="K930">
        <v>137233</v>
      </c>
      <c r="L930">
        <v>226250</v>
      </c>
    </row>
    <row r="931" spans="1:12" x14ac:dyDescent="0.25">
      <c r="A931">
        <v>930</v>
      </c>
      <c r="B931" t="s">
        <v>14</v>
      </c>
      <c r="C931" t="s">
        <v>16</v>
      </c>
      <c r="D931" s="2">
        <v>45575</v>
      </c>
      <c r="E931">
        <v>1</v>
      </c>
      <c r="F931">
        <v>1</v>
      </c>
      <c r="G931">
        <v>1</v>
      </c>
      <c r="H931">
        <v>24.06</v>
      </c>
      <c r="I931" t="s">
        <v>21</v>
      </c>
      <c r="J931" t="s">
        <v>38</v>
      </c>
      <c r="K931">
        <v>116344</v>
      </c>
      <c r="L931">
        <v>245027</v>
      </c>
    </row>
    <row r="932" spans="1:12" x14ac:dyDescent="0.25">
      <c r="A932">
        <v>931</v>
      </c>
      <c r="B932" t="s">
        <v>9</v>
      </c>
      <c r="C932" t="s">
        <v>17</v>
      </c>
      <c r="D932" s="2">
        <v>45520</v>
      </c>
      <c r="E932">
        <v>1</v>
      </c>
      <c r="F932">
        <v>1</v>
      </c>
      <c r="G932">
        <v>1</v>
      </c>
      <c r="H932">
        <v>50.45</v>
      </c>
      <c r="I932" t="s">
        <v>21</v>
      </c>
      <c r="J932" t="s">
        <v>37</v>
      </c>
      <c r="K932">
        <v>100553</v>
      </c>
      <c r="L932">
        <v>219771</v>
      </c>
    </row>
    <row r="933" spans="1:12" x14ac:dyDescent="0.25">
      <c r="A933">
        <v>932</v>
      </c>
      <c r="B933" t="s">
        <v>12</v>
      </c>
      <c r="C933" t="s">
        <v>20</v>
      </c>
      <c r="D933" s="2">
        <v>45441</v>
      </c>
      <c r="E933">
        <v>1</v>
      </c>
      <c r="F933">
        <v>1</v>
      </c>
      <c r="G933">
        <v>1</v>
      </c>
      <c r="H933">
        <v>25.61</v>
      </c>
      <c r="I933" t="s">
        <v>21</v>
      </c>
      <c r="J933" t="s">
        <v>38</v>
      </c>
      <c r="K933">
        <v>132175</v>
      </c>
      <c r="L933">
        <v>161816</v>
      </c>
    </row>
    <row r="934" spans="1:12" x14ac:dyDescent="0.25">
      <c r="A934">
        <v>933</v>
      </c>
      <c r="B934" t="s">
        <v>14</v>
      </c>
      <c r="C934" t="s">
        <v>19</v>
      </c>
      <c r="D934" s="2">
        <v>45627</v>
      </c>
      <c r="E934">
        <v>1</v>
      </c>
      <c r="F934">
        <v>1</v>
      </c>
      <c r="G934">
        <v>1</v>
      </c>
      <c r="H934">
        <v>83.65</v>
      </c>
      <c r="I934" t="s">
        <v>21</v>
      </c>
      <c r="J934" t="s">
        <v>37</v>
      </c>
      <c r="K934">
        <v>93894</v>
      </c>
      <c r="L934">
        <v>92392</v>
      </c>
    </row>
    <row r="935" spans="1:12" x14ac:dyDescent="0.25">
      <c r="A935">
        <v>934</v>
      </c>
      <c r="B935" t="s">
        <v>15</v>
      </c>
      <c r="C935" t="s">
        <v>19</v>
      </c>
      <c r="D935" s="2">
        <v>45625</v>
      </c>
      <c r="E935">
        <v>1</v>
      </c>
      <c r="F935">
        <v>1</v>
      </c>
      <c r="G935">
        <v>1</v>
      </c>
      <c r="H935">
        <v>9.66</v>
      </c>
      <c r="I935" t="s">
        <v>21</v>
      </c>
      <c r="J935" t="s">
        <v>37</v>
      </c>
      <c r="K935">
        <v>139199</v>
      </c>
      <c r="L935">
        <v>155316</v>
      </c>
    </row>
    <row r="936" spans="1:12" x14ac:dyDescent="0.25">
      <c r="A936">
        <v>935</v>
      </c>
      <c r="B936" t="s">
        <v>9</v>
      </c>
      <c r="C936" t="s">
        <v>19</v>
      </c>
      <c r="D936" s="2">
        <v>45298</v>
      </c>
      <c r="E936">
        <v>1</v>
      </c>
      <c r="F936">
        <v>1</v>
      </c>
      <c r="G936">
        <v>1</v>
      </c>
      <c r="H936">
        <v>18.78</v>
      </c>
      <c r="I936" t="s">
        <v>21</v>
      </c>
      <c r="J936" t="s">
        <v>38</v>
      </c>
      <c r="K936">
        <v>37330</v>
      </c>
      <c r="L936">
        <v>102128</v>
      </c>
    </row>
    <row r="937" spans="1:12" x14ac:dyDescent="0.25">
      <c r="A937">
        <v>936</v>
      </c>
      <c r="B937" t="s">
        <v>12</v>
      </c>
      <c r="C937" t="s">
        <v>19</v>
      </c>
      <c r="D937" s="2">
        <v>45424</v>
      </c>
      <c r="E937">
        <v>1</v>
      </c>
      <c r="F937">
        <v>1</v>
      </c>
      <c r="G937">
        <v>0</v>
      </c>
      <c r="H937">
        <v>182.46</v>
      </c>
      <c r="I937" t="s">
        <v>24</v>
      </c>
      <c r="J937" t="s">
        <v>38</v>
      </c>
      <c r="K937">
        <v>101816</v>
      </c>
      <c r="L937">
        <v>77116</v>
      </c>
    </row>
    <row r="938" spans="1:12" x14ac:dyDescent="0.25">
      <c r="A938">
        <v>937</v>
      </c>
      <c r="B938" t="s">
        <v>10</v>
      </c>
      <c r="C938" t="s">
        <v>16</v>
      </c>
      <c r="D938" s="2">
        <v>45318</v>
      </c>
      <c r="E938">
        <v>1</v>
      </c>
      <c r="F938">
        <v>1</v>
      </c>
      <c r="G938">
        <v>1</v>
      </c>
      <c r="H938">
        <v>42.2</v>
      </c>
      <c r="I938" t="s">
        <v>21</v>
      </c>
      <c r="J938" t="s">
        <v>36</v>
      </c>
      <c r="K938">
        <v>71286</v>
      </c>
      <c r="L938">
        <v>197233</v>
      </c>
    </row>
    <row r="939" spans="1:12" x14ac:dyDescent="0.25">
      <c r="A939">
        <v>938</v>
      </c>
      <c r="B939" t="s">
        <v>13</v>
      </c>
      <c r="C939" t="s">
        <v>19</v>
      </c>
      <c r="D939" s="2">
        <v>45654</v>
      </c>
      <c r="E939">
        <v>1</v>
      </c>
      <c r="F939">
        <v>0</v>
      </c>
      <c r="G939">
        <v>0</v>
      </c>
      <c r="H939">
        <v>51.98</v>
      </c>
      <c r="I939" t="s">
        <v>26</v>
      </c>
      <c r="J939" t="s">
        <v>37</v>
      </c>
      <c r="K939">
        <v>49852</v>
      </c>
      <c r="L939">
        <v>111758</v>
      </c>
    </row>
    <row r="940" spans="1:12" x14ac:dyDescent="0.25">
      <c r="A940">
        <v>939</v>
      </c>
      <c r="B940" t="s">
        <v>13</v>
      </c>
      <c r="C940" t="s">
        <v>19</v>
      </c>
      <c r="D940" s="2">
        <v>45421</v>
      </c>
      <c r="E940">
        <v>1</v>
      </c>
      <c r="F940">
        <v>0</v>
      </c>
      <c r="G940">
        <v>0</v>
      </c>
      <c r="H940">
        <v>68.81</v>
      </c>
      <c r="I940" t="s">
        <v>22</v>
      </c>
      <c r="J940" t="s">
        <v>37</v>
      </c>
      <c r="K940">
        <v>130024</v>
      </c>
      <c r="L940">
        <v>103240</v>
      </c>
    </row>
    <row r="941" spans="1:12" x14ac:dyDescent="0.25">
      <c r="A941">
        <v>940</v>
      </c>
      <c r="B941" t="s">
        <v>13</v>
      </c>
      <c r="C941" t="s">
        <v>19</v>
      </c>
      <c r="D941" s="2">
        <v>45402</v>
      </c>
      <c r="E941">
        <v>1</v>
      </c>
      <c r="F941">
        <v>1</v>
      </c>
      <c r="G941">
        <v>1</v>
      </c>
      <c r="H941">
        <v>151.66</v>
      </c>
      <c r="I941" t="s">
        <v>21</v>
      </c>
      <c r="J941" t="s">
        <v>36</v>
      </c>
      <c r="K941">
        <v>109413</v>
      </c>
      <c r="L941">
        <v>198534</v>
      </c>
    </row>
    <row r="942" spans="1:12" x14ac:dyDescent="0.25">
      <c r="A942">
        <v>941</v>
      </c>
      <c r="B942" t="s">
        <v>13</v>
      </c>
      <c r="C942" t="s">
        <v>20</v>
      </c>
      <c r="D942" s="2">
        <v>45520</v>
      </c>
      <c r="E942">
        <v>1</v>
      </c>
      <c r="F942">
        <v>1</v>
      </c>
      <c r="G942">
        <v>1</v>
      </c>
      <c r="H942">
        <v>74.22</v>
      </c>
      <c r="I942" t="s">
        <v>21</v>
      </c>
      <c r="J942" t="s">
        <v>37</v>
      </c>
      <c r="K942">
        <v>41336</v>
      </c>
      <c r="L942">
        <v>243717</v>
      </c>
    </row>
    <row r="943" spans="1:12" x14ac:dyDescent="0.25">
      <c r="A943">
        <v>942</v>
      </c>
      <c r="B943" t="s">
        <v>11</v>
      </c>
      <c r="C943" t="s">
        <v>16</v>
      </c>
      <c r="D943" s="2">
        <v>45615</v>
      </c>
      <c r="E943">
        <v>1</v>
      </c>
      <c r="F943">
        <v>1</v>
      </c>
      <c r="G943">
        <v>1</v>
      </c>
      <c r="H943">
        <v>80.12</v>
      </c>
      <c r="I943" t="s">
        <v>21</v>
      </c>
      <c r="J943" t="s">
        <v>38</v>
      </c>
      <c r="K943">
        <v>106740</v>
      </c>
      <c r="L943">
        <v>80007</v>
      </c>
    </row>
    <row r="944" spans="1:12" x14ac:dyDescent="0.25">
      <c r="A944">
        <v>943</v>
      </c>
      <c r="B944" t="s">
        <v>15</v>
      </c>
      <c r="C944" t="s">
        <v>16</v>
      </c>
      <c r="D944" s="2">
        <v>45292</v>
      </c>
      <c r="E944">
        <v>1</v>
      </c>
      <c r="F944">
        <v>1</v>
      </c>
      <c r="G944">
        <v>1</v>
      </c>
      <c r="H944">
        <v>113.75</v>
      </c>
      <c r="I944" t="s">
        <v>21</v>
      </c>
      <c r="J944" t="s">
        <v>38</v>
      </c>
      <c r="K944">
        <v>84534</v>
      </c>
      <c r="L944">
        <v>81551</v>
      </c>
    </row>
    <row r="945" spans="1:12" x14ac:dyDescent="0.25">
      <c r="A945">
        <v>944</v>
      </c>
      <c r="B945" t="s">
        <v>14</v>
      </c>
      <c r="C945" t="s">
        <v>20</v>
      </c>
      <c r="D945" s="2">
        <v>45382</v>
      </c>
      <c r="E945">
        <v>1</v>
      </c>
      <c r="F945">
        <v>0</v>
      </c>
      <c r="G945">
        <v>0</v>
      </c>
      <c r="H945">
        <v>211.6</v>
      </c>
      <c r="I945" t="s">
        <v>24</v>
      </c>
      <c r="J945" t="s">
        <v>37</v>
      </c>
      <c r="K945">
        <v>136258</v>
      </c>
      <c r="L945">
        <v>242096</v>
      </c>
    </row>
    <row r="946" spans="1:12" x14ac:dyDescent="0.25">
      <c r="A946">
        <v>945</v>
      </c>
      <c r="B946" t="s">
        <v>11</v>
      </c>
      <c r="C946" t="s">
        <v>17</v>
      </c>
      <c r="D946" s="2">
        <v>45530</v>
      </c>
      <c r="E946">
        <v>1</v>
      </c>
      <c r="F946">
        <v>0</v>
      </c>
      <c r="G946">
        <v>0</v>
      </c>
      <c r="H946">
        <v>28.42</v>
      </c>
      <c r="I946" t="s">
        <v>24</v>
      </c>
      <c r="J946" t="s">
        <v>36</v>
      </c>
      <c r="K946">
        <v>31160</v>
      </c>
      <c r="L946">
        <v>102514</v>
      </c>
    </row>
    <row r="947" spans="1:12" x14ac:dyDescent="0.25">
      <c r="A947">
        <v>946</v>
      </c>
      <c r="B947" t="s">
        <v>12</v>
      </c>
      <c r="C947" t="s">
        <v>18</v>
      </c>
      <c r="D947" s="2">
        <v>45471</v>
      </c>
      <c r="E947">
        <v>1</v>
      </c>
      <c r="F947">
        <v>0</v>
      </c>
      <c r="G947">
        <v>0</v>
      </c>
      <c r="H947">
        <v>52.14</v>
      </c>
      <c r="I947" t="s">
        <v>23</v>
      </c>
      <c r="J947" t="s">
        <v>36</v>
      </c>
      <c r="K947">
        <v>105826</v>
      </c>
      <c r="L947">
        <v>210473</v>
      </c>
    </row>
    <row r="948" spans="1:12" x14ac:dyDescent="0.25">
      <c r="A948">
        <v>947</v>
      </c>
      <c r="B948" t="s">
        <v>12</v>
      </c>
      <c r="C948" t="s">
        <v>19</v>
      </c>
      <c r="D948" s="2">
        <v>45582</v>
      </c>
      <c r="E948">
        <v>1</v>
      </c>
      <c r="F948">
        <v>1</v>
      </c>
      <c r="G948">
        <v>0</v>
      </c>
      <c r="H948">
        <v>84.98</v>
      </c>
      <c r="I948" t="s">
        <v>22</v>
      </c>
      <c r="J948" t="s">
        <v>38</v>
      </c>
      <c r="K948">
        <v>65729</v>
      </c>
      <c r="L948">
        <v>42404</v>
      </c>
    </row>
    <row r="949" spans="1:12" x14ac:dyDescent="0.25">
      <c r="A949">
        <v>948</v>
      </c>
      <c r="B949" t="s">
        <v>10</v>
      </c>
      <c r="C949" t="s">
        <v>20</v>
      </c>
      <c r="D949" s="2">
        <v>45596</v>
      </c>
      <c r="E949">
        <v>1</v>
      </c>
      <c r="F949">
        <v>1</v>
      </c>
      <c r="G949">
        <v>1</v>
      </c>
      <c r="H949">
        <v>135.38999999999999</v>
      </c>
      <c r="I949" t="s">
        <v>21</v>
      </c>
      <c r="J949" t="s">
        <v>37</v>
      </c>
      <c r="K949">
        <v>131761</v>
      </c>
      <c r="L949">
        <v>95078</v>
      </c>
    </row>
    <row r="950" spans="1:12" x14ac:dyDescent="0.25">
      <c r="A950">
        <v>949</v>
      </c>
      <c r="B950" t="s">
        <v>13</v>
      </c>
      <c r="C950" t="s">
        <v>16</v>
      </c>
      <c r="D950" s="2">
        <v>45352</v>
      </c>
      <c r="E950">
        <v>1</v>
      </c>
      <c r="F950">
        <v>1</v>
      </c>
      <c r="G950">
        <v>1</v>
      </c>
      <c r="H950">
        <v>49.83</v>
      </c>
      <c r="I950" t="s">
        <v>21</v>
      </c>
      <c r="J950" t="s">
        <v>37</v>
      </c>
      <c r="K950">
        <v>94609</v>
      </c>
      <c r="L950">
        <v>179997</v>
      </c>
    </row>
    <row r="951" spans="1:12" x14ac:dyDescent="0.25">
      <c r="A951">
        <v>950</v>
      </c>
      <c r="B951" t="s">
        <v>14</v>
      </c>
      <c r="C951" t="s">
        <v>20</v>
      </c>
      <c r="D951" s="2">
        <v>45632</v>
      </c>
      <c r="E951">
        <v>1</v>
      </c>
      <c r="F951">
        <v>1</v>
      </c>
      <c r="G951">
        <v>1</v>
      </c>
      <c r="H951">
        <v>128.41</v>
      </c>
      <c r="I951" t="s">
        <v>21</v>
      </c>
      <c r="J951" t="s">
        <v>37</v>
      </c>
      <c r="K951">
        <v>19644</v>
      </c>
      <c r="L951">
        <v>185660</v>
      </c>
    </row>
    <row r="952" spans="1:12" x14ac:dyDescent="0.25">
      <c r="A952">
        <v>951</v>
      </c>
      <c r="B952" t="s">
        <v>11</v>
      </c>
      <c r="C952" t="s">
        <v>17</v>
      </c>
      <c r="D952" s="2">
        <v>45347</v>
      </c>
      <c r="E952">
        <v>1</v>
      </c>
      <c r="F952">
        <v>0</v>
      </c>
      <c r="G952">
        <v>0</v>
      </c>
      <c r="H952">
        <v>66.81</v>
      </c>
      <c r="I952" t="s">
        <v>25</v>
      </c>
      <c r="J952" t="s">
        <v>36</v>
      </c>
      <c r="K952">
        <v>126249</v>
      </c>
      <c r="L952">
        <v>195837</v>
      </c>
    </row>
    <row r="953" spans="1:12" x14ac:dyDescent="0.25">
      <c r="A953">
        <v>952</v>
      </c>
      <c r="B953" t="s">
        <v>10</v>
      </c>
      <c r="C953" t="s">
        <v>17</v>
      </c>
      <c r="D953" s="2">
        <v>45398</v>
      </c>
      <c r="E953">
        <v>1</v>
      </c>
      <c r="F953">
        <v>1</v>
      </c>
      <c r="G953">
        <v>1</v>
      </c>
      <c r="H953">
        <v>39.950000000000003</v>
      </c>
      <c r="I953" t="s">
        <v>21</v>
      </c>
      <c r="J953" t="s">
        <v>36</v>
      </c>
      <c r="K953">
        <v>127816</v>
      </c>
      <c r="L953">
        <v>167321</v>
      </c>
    </row>
    <row r="954" spans="1:12" x14ac:dyDescent="0.25">
      <c r="A954">
        <v>953</v>
      </c>
      <c r="B954" t="s">
        <v>13</v>
      </c>
      <c r="C954" t="s">
        <v>17</v>
      </c>
      <c r="D954" s="2">
        <v>45369</v>
      </c>
      <c r="E954">
        <v>1</v>
      </c>
      <c r="F954">
        <v>1</v>
      </c>
      <c r="G954">
        <v>1</v>
      </c>
      <c r="H954">
        <v>16.88</v>
      </c>
      <c r="I954" t="s">
        <v>21</v>
      </c>
      <c r="J954" t="s">
        <v>36</v>
      </c>
      <c r="K954">
        <v>116530</v>
      </c>
      <c r="L954">
        <v>62546</v>
      </c>
    </row>
    <row r="955" spans="1:12" x14ac:dyDescent="0.25">
      <c r="A955">
        <v>954</v>
      </c>
      <c r="B955" t="s">
        <v>10</v>
      </c>
      <c r="C955" t="s">
        <v>20</v>
      </c>
      <c r="D955" s="2">
        <v>45429</v>
      </c>
      <c r="E955">
        <v>1</v>
      </c>
      <c r="F955">
        <v>1</v>
      </c>
      <c r="G955">
        <v>1</v>
      </c>
      <c r="H955">
        <v>119.49</v>
      </c>
      <c r="I955" t="s">
        <v>21</v>
      </c>
      <c r="J955" t="s">
        <v>37</v>
      </c>
      <c r="K955">
        <v>123903</v>
      </c>
      <c r="L955">
        <v>238775</v>
      </c>
    </row>
    <row r="956" spans="1:12" x14ac:dyDescent="0.25">
      <c r="A956">
        <v>955</v>
      </c>
      <c r="B956" t="s">
        <v>11</v>
      </c>
      <c r="C956" t="s">
        <v>18</v>
      </c>
      <c r="D956" s="2">
        <v>45511</v>
      </c>
      <c r="E956">
        <v>1</v>
      </c>
      <c r="F956">
        <v>1</v>
      </c>
      <c r="G956">
        <v>1</v>
      </c>
      <c r="H956">
        <v>68.150000000000006</v>
      </c>
      <c r="I956" t="s">
        <v>21</v>
      </c>
      <c r="J956" t="s">
        <v>38</v>
      </c>
      <c r="K956">
        <v>19856</v>
      </c>
      <c r="L956">
        <v>192397</v>
      </c>
    </row>
    <row r="957" spans="1:12" x14ac:dyDescent="0.25">
      <c r="A957">
        <v>956</v>
      </c>
      <c r="B957" t="s">
        <v>14</v>
      </c>
      <c r="C957" t="s">
        <v>20</v>
      </c>
      <c r="D957" s="2">
        <v>45461</v>
      </c>
      <c r="E957">
        <v>1</v>
      </c>
      <c r="F957">
        <v>0</v>
      </c>
      <c r="G957">
        <v>0</v>
      </c>
      <c r="H957">
        <v>114.12</v>
      </c>
      <c r="I957" t="s">
        <v>25</v>
      </c>
      <c r="J957" t="s">
        <v>37</v>
      </c>
      <c r="K957">
        <v>118366</v>
      </c>
      <c r="L957">
        <v>21226</v>
      </c>
    </row>
    <row r="958" spans="1:12" x14ac:dyDescent="0.25">
      <c r="A958">
        <v>957</v>
      </c>
      <c r="B958" t="s">
        <v>14</v>
      </c>
      <c r="C958" t="s">
        <v>19</v>
      </c>
      <c r="D958" s="2">
        <v>45427</v>
      </c>
      <c r="E958">
        <v>1</v>
      </c>
      <c r="F958">
        <v>0</v>
      </c>
      <c r="G958">
        <v>0</v>
      </c>
      <c r="H958">
        <v>198.34</v>
      </c>
      <c r="I958" t="s">
        <v>25</v>
      </c>
      <c r="J958" t="s">
        <v>38</v>
      </c>
      <c r="K958">
        <v>129888</v>
      </c>
      <c r="L958">
        <v>121559</v>
      </c>
    </row>
    <row r="959" spans="1:12" x14ac:dyDescent="0.25">
      <c r="A959">
        <v>958</v>
      </c>
      <c r="B959" t="s">
        <v>11</v>
      </c>
      <c r="C959" t="s">
        <v>17</v>
      </c>
      <c r="D959" s="2">
        <v>45327</v>
      </c>
      <c r="E959">
        <v>1</v>
      </c>
      <c r="F959">
        <v>1</v>
      </c>
      <c r="G959">
        <v>1</v>
      </c>
      <c r="H959">
        <v>81.319999999999993</v>
      </c>
      <c r="I959" t="s">
        <v>21</v>
      </c>
      <c r="J959" t="s">
        <v>38</v>
      </c>
      <c r="K959">
        <v>99084</v>
      </c>
      <c r="L959">
        <v>33489</v>
      </c>
    </row>
    <row r="960" spans="1:12" x14ac:dyDescent="0.25">
      <c r="A960">
        <v>959</v>
      </c>
      <c r="B960" t="s">
        <v>10</v>
      </c>
      <c r="C960" t="s">
        <v>18</v>
      </c>
      <c r="D960" s="2">
        <v>45566</v>
      </c>
      <c r="E960">
        <v>1</v>
      </c>
      <c r="F960">
        <v>1</v>
      </c>
      <c r="G960">
        <v>1</v>
      </c>
      <c r="H960">
        <v>12.4</v>
      </c>
      <c r="I960" t="s">
        <v>21</v>
      </c>
      <c r="J960" t="s">
        <v>37</v>
      </c>
      <c r="K960">
        <v>141102</v>
      </c>
      <c r="L960">
        <v>114996</v>
      </c>
    </row>
    <row r="961" spans="1:12" x14ac:dyDescent="0.25">
      <c r="A961">
        <v>960</v>
      </c>
      <c r="B961" t="s">
        <v>13</v>
      </c>
      <c r="C961" t="s">
        <v>19</v>
      </c>
      <c r="D961" s="2">
        <v>45410</v>
      </c>
      <c r="E961">
        <v>1</v>
      </c>
      <c r="F961">
        <v>1</v>
      </c>
      <c r="G961">
        <v>1</v>
      </c>
      <c r="H961">
        <v>121.04</v>
      </c>
      <c r="I961" t="s">
        <v>21</v>
      </c>
      <c r="J961" t="s">
        <v>37</v>
      </c>
      <c r="K961">
        <v>83895</v>
      </c>
      <c r="L961">
        <v>57079</v>
      </c>
    </row>
    <row r="962" spans="1:12" x14ac:dyDescent="0.25">
      <c r="A962">
        <v>961</v>
      </c>
      <c r="B962" t="s">
        <v>9</v>
      </c>
      <c r="C962" t="s">
        <v>19</v>
      </c>
      <c r="D962" s="2">
        <v>45597</v>
      </c>
      <c r="E962">
        <v>1</v>
      </c>
      <c r="F962">
        <v>1</v>
      </c>
      <c r="G962">
        <v>1</v>
      </c>
      <c r="H962">
        <v>73.260000000000005</v>
      </c>
      <c r="I962" t="s">
        <v>21</v>
      </c>
      <c r="J962" t="s">
        <v>37</v>
      </c>
      <c r="K962">
        <v>80894</v>
      </c>
      <c r="L962">
        <v>21252</v>
      </c>
    </row>
    <row r="963" spans="1:12" x14ac:dyDescent="0.25">
      <c r="A963">
        <v>962</v>
      </c>
      <c r="B963" t="s">
        <v>15</v>
      </c>
      <c r="C963" t="s">
        <v>20</v>
      </c>
      <c r="D963" s="2">
        <v>45582</v>
      </c>
      <c r="E963">
        <v>1</v>
      </c>
      <c r="F963">
        <v>1</v>
      </c>
      <c r="G963">
        <v>1</v>
      </c>
      <c r="H963">
        <v>47.69</v>
      </c>
      <c r="I963" t="s">
        <v>21</v>
      </c>
      <c r="J963" t="s">
        <v>36</v>
      </c>
      <c r="K963">
        <v>44659</v>
      </c>
      <c r="L963">
        <v>218438</v>
      </c>
    </row>
    <row r="964" spans="1:12" x14ac:dyDescent="0.25">
      <c r="A964">
        <v>963</v>
      </c>
      <c r="B964" t="s">
        <v>9</v>
      </c>
      <c r="C964" t="s">
        <v>16</v>
      </c>
      <c r="D964" s="2">
        <v>45512</v>
      </c>
      <c r="E964">
        <v>1</v>
      </c>
      <c r="F964">
        <v>1</v>
      </c>
      <c r="G964">
        <v>1</v>
      </c>
      <c r="H964">
        <v>111.9</v>
      </c>
      <c r="I964" t="s">
        <v>21</v>
      </c>
      <c r="J964" t="s">
        <v>37</v>
      </c>
      <c r="K964">
        <v>136702</v>
      </c>
      <c r="L964">
        <v>40608</v>
      </c>
    </row>
    <row r="965" spans="1:12" x14ac:dyDescent="0.25">
      <c r="A965">
        <v>964</v>
      </c>
      <c r="B965" t="s">
        <v>9</v>
      </c>
      <c r="C965" t="s">
        <v>19</v>
      </c>
      <c r="D965" s="2">
        <v>45633</v>
      </c>
      <c r="E965">
        <v>1</v>
      </c>
      <c r="F965">
        <v>1</v>
      </c>
      <c r="G965">
        <v>0</v>
      </c>
      <c r="H965">
        <v>92.43</v>
      </c>
      <c r="I965" t="s">
        <v>23</v>
      </c>
      <c r="J965" t="s">
        <v>36</v>
      </c>
      <c r="K965">
        <v>17584</v>
      </c>
      <c r="L965">
        <v>111890</v>
      </c>
    </row>
    <row r="966" spans="1:12" x14ac:dyDescent="0.25">
      <c r="A966">
        <v>965</v>
      </c>
      <c r="B966" t="s">
        <v>11</v>
      </c>
      <c r="C966" t="s">
        <v>17</v>
      </c>
      <c r="D966" s="2">
        <v>45478</v>
      </c>
      <c r="E966">
        <v>1</v>
      </c>
      <c r="F966">
        <v>1</v>
      </c>
      <c r="G966">
        <v>0</v>
      </c>
      <c r="H966">
        <v>70.33</v>
      </c>
      <c r="I966" t="s">
        <v>22</v>
      </c>
      <c r="J966" t="s">
        <v>38</v>
      </c>
      <c r="K966">
        <v>20772</v>
      </c>
      <c r="L966">
        <v>242296</v>
      </c>
    </row>
    <row r="967" spans="1:12" x14ac:dyDescent="0.25">
      <c r="A967">
        <v>966</v>
      </c>
      <c r="B967" t="s">
        <v>13</v>
      </c>
      <c r="C967" t="s">
        <v>19</v>
      </c>
      <c r="D967" s="2">
        <v>45604</v>
      </c>
      <c r="E967">
        <v>1</v>
      </c>
      <c r="F967">
        <v>1</v>
      </c>
      <c r="G967">
        <v>1</v>
      </c>
      <c r="H967">
        <v>68.83</v>
      </c>
      <c r="I967" t="s">
        <v>21</v>
      </c>
      <c r="J967" t="s">
        <v>36</v>
      </c>
      <c r="K967">
        <v>35113</v>
      </c>
      <c r="L967">
        <v>201526</v>
      </c>
    </row>
    <row r="968" spans="1:12" x14ac:dyDescent="0.25">
      <c r="A968">
        <v>967</v>
      </c>
      <c r="B968" t="s">
        <v>15</v>
      </c>
      <c r="C968" t="s">
        <v>18</v>
      </c>
      <c r="D968" s="2">
        <v>45335</v>
      </c>
      <c r="E968">
        <v>1</v>
      </c>
      <c r="F968">
        <v>1</v>
      </c>
      <c r="G968">
        <v>1</v>
      </c>
      <c r="H968">
        <v>71.22</v>
      </c>
      <c r="I968" t="s">
        <v>21</v>
      </c>
      <c r="J968" t="s">
        <v>38</v>
      </c>
      <c r="K968">
        <v>44004</v>
      </c>
      <c r="L968">
        <v>150400</v>
      </c>
    </row>
    <row r="969" spans="1:12" x14ac:dyDescent="0.25">
      <c r="A969">
        <v>968</v>
      </c>
      <c r="B969" t="s">
        <v>9</v>
      </c>
      <c r="C969" t="s">
        <v>20</v>
      </c>
      <c r="D969" s="2">
        <v>45304</v>
      </c>
      <c r="E969">
        <v>1</v>
      </c>
      <c r="F969">
        <v>0</v>
      </c>
      <c r="G969">
        <v>0</v>
      </c>
      <c r="H969">
        <v>128.78</v>
      </c>
      <c r="I969" t="s">
        <v>23</v>
      </c>
      <c r="J969" t="s">
        <v>36</v>
      </c>
      <c r="K969">
        <v>103878</v>
      </c>
      <c r="L969">
        <v>21967</v>
      </c>
    </row>
    <row r="970" spans="1:12" x14ac:dyDescent="0.25">
      <c r="A970">
        <v>969</v>
      </c>
      <c r="B970" t="s">
        <v>15</v>
      </c>
      <c r="C970" t="s">
        <v>20</v>
      </c>
      <c r="D970" s="2">
        <v>45619</v>
      </c>
      <c r="E970">
        <v>1</v>
      </c>
      <c r="F970">
        <v>0</v>
      </c>
      <c r="G970">
        <v>0</v>
      </c>
      <c r="H970">
        <v>82.62</v>
      </c>
      <c r="I970" t="s">
        <v>23</v>
      </c>
      <c r="J970" t="s">
        <v>36</v>
      </c>
      <c r="K970">
        <v>97735</v>
      </c>
      <c r="L970">
        <v>170978</v>
      </c>
    </row>
    <row r="971" spans="1:12" x14ac:dyDescent="0.25">
      <c r="A971">
        <v>970</v>
      </c>
      <c r="B971" t="s">
        <v>10</v>
      </c>
      <c r="C971" t="s">
        <v>20</v>
      </c>
      <c r="D971" s="2">
        <v>45323</v>
      </c>
      <c r="E971">
        <v>1</v>
      </c>
      <c r="F971">
        <v>0</v>
      </c>
      <c r="G971">
        <v>0</v>
      </c>
      <c r="H971">
        <v>36.64</v>
      </c>
      <c r="I971" t="s">
        <v>23</v>
      </c>
      <c r="J971" t="s">
        <v>37</v>
      </c>
      <c r="K971">
        <v>103391</v>
      </c>
      <c r="L971">
        <v>225787</v>
      </c>
    </row>
    <row r="972" spans="1:12" x14ac:dyDescent="0.25">
      <c r="A972">
        <v>971</v>
      </c>
      <c r="B972" t="s">
        <v>14</v>
      </c>
      <c r="C972" t="s">
        <v>16</v>
      </c>
      <c r="D972" s="2">
        <v>45478</v>
      </c>
      <c r="E972">
        <v>1</v>
      </c>
      <c r="F972">
        <v>1</v>
      </c>
      <c r="G972">
        <v>1</v>
      </c>
      <c r="H972">
        <v>86.92</v>
      </c>
      <c r="I972" t="s">
        <v>21</v>
      </c>
      <c r="J972" t="s">
        <v>37</v>
      </c>
      <c r="K972">
        <v>50826</v>
      </c>
      <c r="L972">
        <v>207931</v>
      </c>
    </row>
    <row r="973" spans="1:12" x14ac:dyDescent="0.25">
      <c r="A973">
        <v>972</v>
      </c>
      <c r="B973" t="s">
        <v>13</v>
      </c>
      <c r="C973" t="s">
        <v>18</v>
      </c>
      <c r="D973" s="2">
        <v>45302</v>
      </c>
      <c r="E973">
        <v>1</v>
      </c>
      <c r="F973">
        <v>1</v>
      </c>
      <c r="G973">
        <v>1</v>
      </c>
      <c r="H973">
        <v>72.5</v>
      </c>
      <c r="I973" t="s">
        <v>21</v>
      </c>
      <c r="J973" t="s">
        <v>38</v>
      </c>
      <c r="K973">
        <v>68198</v>
      </c>
      <c r="L973">
        <v>243314</v>
      </c>
    </row>
    <row r="974" spans="1:12" x14ac:dyDescent="0.25">
      <c r="A974">
        <v>973</v>
      </c>
      <c r="B974" t="s">
        <v>14</v>
      </c>
      <c r="C974" t="s">
        <v>16</v>
      </c>
      <c r="D974" s="2">
        <v>45448</v>
      </c>
      <c r="E974">
        <v>1</v>
      </c>
      <c r="F974">
        <v>1</v>
      </c>
      <c r="G974">
        <v>1</v>
      </c>
      <c r="H974">
        <v>32.86</v>
      </c>
      <c r="I974" t="s">
        <v>21</v>
      </c>
      <c r="J974" t="s">
        <v>37</v>
      </c>
      <c r="K974">
        <v>140513</v>
      </c>
      <c r="L974">
        <v>224397</v>
      </c>
    </row>
    <row r="975" spans="1:12" x14ac:dyDescent="0.25">
      <c r="A975">
        <v>974</v>
      </c>
      <c r="B975" t="s">
        <v>15</v>
      </c>
      <c r="C975" t="s">
        <v>16</v>
      </c>
      <c r="D975" s="2">
        <v>45640</v>
      </c>
      <c r="E975">
        <v>1</v>
      </c>
      <c r="F975">
        <v>0</v>
      </c>
      <c r="G975">
        <v>0</v>
      </c>
      <c r="H975">
        <v>37.64</v>
      </c>
      <c r="I975" t="s">
        <v>25</v>
      </c>
      <c r="J975" t="s">
        <v>37</v>
      </c>
      <c r="K975">
        <v>34523</v>
      </c>
      <c r="L975">
        <v>141194</v>
      </c>
    </row>
    <row r="976" spans="1:12" x14ac:dyDescent="0.25">
      <c r="A976">
        <v>975</v>
      </c>
      <c r="B976" t="s">
        <v>12</v>
      </c>
      <c r="C976" t="s">
        <v>18</v>
      </c>
      <c r="D976" s="2">
        <v>45479</v>
      </c>
      <c r="E976">
        <v>1</v>
      </c>
      <c r="F976">
        <v>1</v>
      </c>
      <c r="G976">
        <v>1</v>
      </c>
      <c r="H976">
        <v>81.150000000000006</v>
      </c>
      <c r="I976" t="s">
        <v>21</v>
      </c>
      <c r="J976" t="s">
        <v>37</v>
      </c>
      <c r="K976">
        <v>69602</v>
      </c>
      <c r="L976">
        <v>32259</v>
      </c>
    </row>
    <row r="977" spans="1:12" x14ac:dyDescent="0.25">
      <c r="A977">
        <v>976</v>
      </c>
      <c r="B977" t="s">
        <v>12</v>
      </c>
      <c r="C977" t="s">
        <v>18</v>
      </c>
      <c r="D977" s="2">
        <v>45626</v>
      </c>
      <c r="E977">
        <v>1</v>
      </c>
      <c r="F977">
        <v>1</v>
      </c>
      <c r="G977">
        <v>1</v>
      </c>
      <c r="H977">
        <v>26.74</v>
      </c>
      <c r="I977" t="s">
        <v>21</v>
      </c>
      <c r="J977" t="s">
        <v>38</v>
      </c>
      <c r="K977">
        <v>120784</v>
      </c>
      <c r="L977">
        <v>122204</v>
      </c>
    </row>
    <row r="978" spans="1:12" x14ac:dyDescent="0.25">
      <c r="A978">
        <v>977</v>
      </c>
      <c r="B978" t="s">
        <v>10</v>
      </c>
      <c r="C978" t="s">
        <v>17</v>
      </c>
      <c r="D978" s="2">
        <v>45497</v>
      </c>
      <c r="E978">
        <v>1</v>
      </c>
      <c r="F978">
        <v>1</v>
      </c>
      <c r="G978">
        <v>1</v>
      </c>
      <c r="H978">
        <v>46.54</v>
      </c>
      <c r="I978" t="s">
        <v>21</v>
      </c>
      <c r="J978" t="s">
        <v>36</v>
      </c>
      <c r="K978">
        <v>93497</v>
      </c>
      <c r="L978">
        <v>47446</v>
      </c>
    </row>
    <row r="979" spans="1:12" x14ac:dyDescent="0.25">
      <c r="A979">
        <v>978</v>
      </c>
      <c r="B979" t="s">
        <v>15</v>
      </c>
      <c r="C979" t="s">
        <v>18</v>
      </c>
      <c r="D979" s="2">
        <v>45487</v>
      </c>
      <c r="E979">
        <v>1</v>
      </c>
      <c r="F979">
        <v>1</v>
      </c>
      <c r="G979">
        <v>1</v>
      </c>
      <c r="H979">
        <v>40.53</v>
      </c>
      <c r="I979" t="s">
        <v>21</v>
      </c>
      <c r="J979" t="s">
        <v>36</v>
      </c>
      <c r="K979">
        <v>8840</v>
      </c>
      <c r="L979">
        <v>195112</v>
      </c>
    </row>
    <row r="980" spans="1:12" x14ac:dyDescent="0.25">
      <c r="A980">
        <v>979</v>
      </c>
      <c r="B980" t="s">
        <v>11</v>
      </c>
      <c r="C980" t="s">
        <v>18</v>
      </c>
      <c r="D980" s="2">
        <v>45342</v>
      </c>
      <c r="E980">
        <v>1</v>
      </c>
      <c r="F980">
        <v>1</v>
      </c>
      <c r="G980">
        <v>1</v>
      </c>
      <c r="H980">
        <v>61.97</v>
      </c>
      <c r="I980" t="s">
        <v>21</v>
      </c>
      <c r="J980" t="s">
        <v>36</v>
      </c>
      <c r="K980">
        <v>44561</v>
      </c>
      <c r="L980">
        <v>145993</v>
      </c>
    </row>
    <row r="981" spans="1:12" x14ac:dyDescent="0.25">
      <c r="A981">
        <v>980</v>
      </c>
      <c r="B981" t="s">
        <v>13</v>
      </c>
      <c r="C981" t="s">
        <v>19</v>
      </c>
      <c r="D981" s="2">
        <v>45442</v>
      </c>
      <c r="E981">
        <v>1</v>
      </c>
      <c r="F981">
        <v>0</v>
      </c>
      <c r="G981">
        <v>0</v>
      </c>
      <c r="H981">
        <v>119.59</v>
      </c>
      <c r="I981" t="s">
        <v>26</v>
      </c>
      <c r="J981" t="s">
        <v>36</v>
      </c>
      <c r="K981">
        <v>118373</v>
      </c>
      <c r="L981">
        <v>207711</v>
      </c>
    </row>
    <row r="982" spans="1:12" x14ac:dyDescent="0.25">
      <c r="A982">
        <v>981</v>
      </c>
      <c r="B982" t="s">
        <v>14</v>
      </c>
      <c r="C982" t="s">
        <v>17</v>
      </c>
      <c r="D982" s="2">
        <v>45362</v>
      </c>
      <c r="E982">
        <v>1</v>
      </c>
      <c r="F982">
        <v>0</v>
      </c>
      <c r="G982">
        <v>0</v>
      </c>
      <c r="H982">
        <v>7.17</v>
      </c>
      <c r="I982" t="s">
        <v>23</v>
      </c>
      <c r="J982" t="s">
        <v>38</v>
      </c>
      <c r="K982">
        <v>115689</v>
      </c>
      <c r="L982">
        <v>132129</v>
      </c>
    </row>
    <row r="983" spans="1:12" x14ac:dyDescent="0.25">
      <c r="A983">
        <v>982</v>
      </c>
      <c r="B983" t="s">
        <v>9</v>
      </c>
      <c r="C983" t="s">
        <v>18</v>
      </c>
      <c r="D983" s="2">
        <v>45294</v>
      </c>
      <c r="E983">
        <v>1</v>
      </c>
      <c r="F983">
        <v>1</v>
      </c>
      <c r="G983">
        <v>1</v>
      </c>
      <c r="H983">
        <v>113.92</v>
      </c>
      <c r="I983" t="s">
        <v>21</v>
      </c>
      <c r="J983" t="s">
        <v>38</v>
      </c>
      <c r="K983">
        <v>64904</v>
      </c>
      <c r="L983">
        <v>129504</v>
      </c>
    </row>
    <row r="984" spans="1:12" x14ac:dyDescent="0.25">
      <c r="A984">
        <v>983</v>
      </c>
      <c r="B984" t="s">
        <v>13</v>
      </c>
      <c r="C984" t="s">
        <v>20</v>
      </c>
      <c r="D984" s="2">
        <v>45524</v>
      </c>
      <c r="E984">
        <v>1</v>
      </c>
      <c r="F984">
        <v>0</v>
      </c>
      <c r="G984">
        <v>0</v>
      </c>
      <c r="H984">
        <v>36.840000000000003</v>
      </c>
      <c r="I984" t="s">
        <v>25</v>
      </c>
      <c r="J984" t="s">
        <v>36</v>
      </c>
      <c r="K984">
        <v>62203</v>
      </c>
      <c r="L984">
        <v>100113</v>
      </c>
    </row>
    <row r="985" spans="1:12" x14ac:dyDescent="0.25">
      <c r="A985">
        <v>984</v>
      </c>
      <c r="B985" t="s">
        <v>11</v>
      </c>
      <c r="C985" t="s">
        <v>18</v>
      </c>
      <c r="D985" s="2">
        <v>45317</v>
      </c>
      <c r="E985">
        <v>1</v>
      </c>
      <c r="F985">
        <v>1</v>
      </c>
      <c r="G985">
        <v>1</v>
      </c>
      <c r="H985">
        <v>29.14</v>
      </c>
      <c r="I985" t="s">
        <v>21</v>
      </c>
      <c r="J985" t="s">
        <v>38</v>
      </c>
      <c r="K985">
        <v>76254</v>
      </c>
      <c r="L985">
        <v>61526</v>
      </c>
    </row>
    <row r="986" spans="1:12" x14ac:dyDescent="0.25">
      <c r="A986">
        <v>985</v>
      </c>
      <c r="B986" t="s">
        <v>10</v>
      </c>
      <c r="C986" t="s">
        <v>16</v>
      </c>
      <c r="D986" s="2">
        <v>45618</v>
      </c>
      <c r="E986">
        <v>1</v>
      </c>
      <c r="F986">
        <v>1</v>
      </c>
      <c r="G986">
        <v>1</v>
      </c>
      <c r="H986">
        <v>67.37</v>
      </c>
      <c r="I986" t="s">
        <v>21</v>
      </c>
      <c r="J986" t="s">
        <v>37</v>
      </c>
      <c r="K986">
        <v>101045</v>
      </c>
      <c r="L986">
        <v>101646</v>
      </c>
    </row>
    <row r="987" spans="1:12" x14ac:dyDescent="0.25">
      <c r="A987">
        <v>986</v>
      </c>
      <c r="B987" t="s">
        <v>12</v>
      </c>
      <c r="C987" t="s">
        <v>19</v>
      </c>
      <c r="D987" s="2">
        <v>45608</v>
      </c>
      <c r="E987">
        <v>1</v>
      </c>
      <c r="F987">
        <v>0</v>
      </c>
      <c r="G987">
        <v>0</v>
      </c>
      <c r="H987">
        <v>75.44</v>
      </c>
      <c r="I987" t="s">
        <v>25</v>
      </c>
      <c r="J987" t="s">
        <v>38</v>
      </c>
      <c r="K987">
        <v>142937</v>
      </c>
      <c r="L987">
        <v>58704</v>
      </c>
    </row>
    <row r="988" spans="1:12" x14ac:dyDescent="0.25">
      <c r="A988">
        <v>987</v>
      </c>
      <c r="B988" t="s">
        <v>9</v>
      </c>
      <c r="C988" t="s">
        <v>16</v>
      </c>
      <c r="D988" s="2">
        <v>45483</v>
      </c>
      <c r="E988">
        <v>1</v>
      </c>
      <c r="F988">
        <v>1</v>
      </c>
      <c r="G988">
        <v>1</v>
      </c>
      <c r="H988">
        <v>100.47</v>
      </c>
      <c r="I988" t="s">
        <v>21</v>
      </c>
      <c r="J988" t="s">
        <v>36</v>
      </c>
      <c r="K988">
        <v>13302</v>
      </c>
      <c r="L988">
        <v>163155</v>
      </c>
    </row>
    <row r="989" spans="1:12" x14ac:dyDescent="0.25">
      <c r="A989">
        <v>988</v>
      </c>
      <c r="B989" t="s">
        <v>14</v>
      </c>
      <c r="C989" t="s">
        <v>18</v>
      </c>
      <c r="D989" s="2">
        <v>45368</v>
      </c>
      <c r="E989">
        <v>1</v>
      </c>
      <c r="F989">
        <v>1</v>
      </c>
      <c r="G989">
        <v>1</v>
      </c>
      <c r="H989">
        <v>130.16999999999999</v>
      </c>
      <c r="I989" t="s">
        <v>21</v>
      </c>
      <c r="J989" t="s">
        <v>37</v>
      </c>
      <c r="K989">
        <v>111261</v>
      </c>
      <c r="L989">
        <v>136864</v>
      </c>
    </row>
    <row r="990" spans="1:12" x14ac:dyDescent="0.25">
      <c r="A990">
        <v>989</v>
      </c>
      <c r="B990" t="s">
        <v>13</v>
      </c>
      <c r="C990" t="s">
        <v>18</v>
      </c>
      <c r="D990" s="2">
        <v>45326</v>
      </c>
      <c r="E990">
        <v>1</v>
      </c>
      <c r="F990">
        <v>1</v>
      </c>
      <c r="G990">
        <v>1</v>
      </c>
      <c r="H990">
        <v>16.04</v>
      </c>
      <c r="I990" t="s">
        <v>21</v>
      </c>
      <c r="J990" t="s">
        <v>38</v>
      </c>
      <c r="K990">
        <v>46432</v>
      </c>
      <c r="L990">
        <v>213041</v>
      </c>
    </row>
    <row r="991" spans="1:12" x14ac:dyDescent="0.25">
      <c r="A991">
        <v>990</v>
      </c>
      <c r="B991" t="s">
        <v>10</v>
      </c>
      <c r="C991" t="s">
        <v>17</v>
      </c>
      <c r="D991" s="2">
        <v>45463</v>
      </c>
      <c r="E991">
        <v>1</v>
      </c>
      <c r="F991">
        <v>1</v>
      </c>
      <c r="G991">
        <v>1</v>
      </c>
      <c r="H991">
        <v>205.09</v>
      </c>
      <c r="I991" t="s">
        <v>21</v>
      </c>
      <c r="J991" t="s">
        <v>37</v>
      </c>
      <c r="K991">
        <v>21432</v>
      </c>
      <c r="L991">
        <v>176042</v>
      </c>
    </row>
    <row r="992" spans="1:12" x14ac:dyDescent="0.25">
      <c r="A992">
        <v>991</v>
      </c>
      <c r="B992" t="s">
        <v>9</v>
      </c>
      <c r="C992" t="s">
        <v>16</v>
      </c>
      <c r="D992" s="2">
        <v>45545</v>
      </c>
      <c r="E992">
        <v>1</v>
      </c>
      <c r="F992">
        <v>0</v>
      </c>
      <c r="G992">
        <v>0</v>
      </c>
      <c r="H992">
        <v>66.92</v>
      </c>
      <c r="I992" t="s">
        <v>23</v>
      </c>
      <c r="J992" t="s">
        <v>38</v>
      </c>
      <c r="K992">
        <v>24561</v>
      </c>
      <c r="L992">
        <v>227247</v>
      </c>
    </row>
    <row r="993" spans="1:12" x14ac:dyDescent="0.25">
      <c r="A993">
        <v>992</v>
      </c>
      <c r="B993" t="s">
        <v>14</v>
      </c>
      <c r="C993" t="s">
        <v>19</v>
      </c>
      <c r="D993" s="2">
        <v>45422</v>
      </c>
      <c r="E993">
        <v>1</v>
      </c>
      <c r="F993">
        <v>1</v>
      </c>
      <c r="G993">
        <v>1</v>
      </c>
      <c r="H993">
        <v>116.76</v>
      </c>
      <c r="I993" t="s">
        <v>21</v>
      </c>
      <c r="J993" t="s">
        <v>37</v>
      </c>
      <c r="K993">
        <v>141482</v>
      </c>
      <c r="L993">
        <v>68607</v>
      </c>
    </row>
    <row r="994" spans="1:12" x14ac:dyDescent="0.25">
      <c r="A994">
        <v>993</v>
      </c>
      <c r="B994" t="s">
        <v>14</v>
      </c>
      <c r="C994" t="s">
        <v>16</v>
      </c>
      <c r="D994" s="2">
        <v>45304</v>
      </c>
      <c r="E994">
        <v>1</v>
      </c>
      <c r="F994">
        <v>1</v>
      </c>
      <c r="G994">
        <v>1</v>
      </c>
      <c r="H994">
        <v>159.68</v>
      </c>
      <c r="I994" t="s">
        <v>21</v>
      </c>
      <c r="J994" t="s">
        <v>37</v>
      </c>
      <c r="K994">
        <v>32694</v>
      </c>
      <c r="L994">
        <v>146900</v>
      </c>
    </row>
    <row r="995" spans="1:12" x14ac:dyDescent="0.25">
      <c r="A995">
        <v>994</v>
      </c>
      <c r="B995" t="s">
        <v>13</v>
      </c>
      <c r="C995" t="s">
        <v>19</v>
      </c>
      <c r="D995" s="2">
        <v>45454</v>
      </c>
      <c r="E995">
        <v>1</v>
      </c>
      <c r="F995">
        <v>1</v>
      </c>
      <c r="G995">
        <v>1</v>
      </c>
      <c r="H995">
        <v>153.57</v>
      </c>
      <c r="I995" t="s">
        <v>21</v>
      </c>
      <c r="J995" t="s">
        <v>38</v>
      </c>
      <c r="K995">
        <v>53180</v>
      </c>
      <c r="L995">
        <v>238567</v>
      </c>
    </row>
    <row r="996" spans="1:12" x14ac:dyDescent="0.25">
      <c r="A996">
        <v>995</v>
      </c>
      <c r="B996" t="s">
        <v>13</v>
      </c>
      <c r="C996" t="s">
        <v>19</v>
      </c>
      <c r="D996" s="2">
        <v>45420</v>
      </c>
      <c r="E996">
        <v>1</v>
      </c>
      <c r="F996">
        <v>1</v>
      </c>
      <c r="G996">
        <v>1</v>
      </c>
      <c r="H996">
        <v>10.73</v>
      </c>
      <c r="I996" t="s">
        <v>21</v>
      </c>
      <c r="J996" t="s">
        <v>36</v>
      </c>
      <c r="K996">
        <v>60473</v>
      </c>
      <c r="L996">
        <v>90189</v>
      </c>
    </row>
    <row r="997" spans="1:12" x14ac:dyDescent="0.25">
      <c r="A997">
        <v>996</v>
      </c>
      <c r="B997" t="s">
        <v>14</v>
      </c>
      <c r="C997" t="s">
        <v>20</v>
      </c>
      <c r="D997" s="2">
        <v>45477</v>
      </c>
      <c r="E997">
        <v>1</v>
      </c>
      <c r="F997">
        <v>1</v>
      </c>
      <c r="G997">
        <v>1</v>
      </c>
      <c r="H997">
        <v>103.01</v>
      </c>
      <c r="I997" t="s">
        <v>21</v>
      </c>
      <c r="J997" t="s">
        <v>36</v>
      </c>
      <c r="K997">
        <v>20926</v>
      </c>
      <c r="L997">
        <v>225337</v>
      </c>
    </row>
    <row r="998" spans="1:12" x14ac:dyDescent="0.25">
      <c r="A998">
        <v>997</v>
      </c>
      <c r="B998" t="s">
        <v>10</v>
      </c>
      <c r="C998" t="s">
        <v>17</v>
      </c>
      <c r="D998" s="2">
        <v>45310</v>
      </c>
      <c r="E998">
        <v>1</v>
      </c>
      <c r="F998">
        <v>1</v>
      </c>
      <c r="G998">
        <v>0</v>
      </c>
      <c r="H998">
        <v>191.19</v>
      </c>
      <c r="I998" t="s">
        <v>25</v>
      </c>
      <c r="J998" t="s">
        <v>37</v>
      </c>
      <c r="K998">
        <v>129532</v>
      </c>
      <c r="L998">
        <v>26791</v>
      </c>
    </row>
    <row r="999" spans="1:12" x14ac:dyDescent="0.25">
      <c r="A999">
        <v>998</v>
      </c>
      <c r="B999" t="s">
        <v>15</v>
      </c>
      <c r="C999" t="s">
        <v>16</v>
      </c>
      <c r="D999" s="2">
        <v>45650</v>
      </c>
      <c r="E999">
        <v>1</v>
      </c>
      <c r="F999">
        <v>1</v>
      </c>
      <c r="G999">
        <v>1</v>
      </c>
      <c r="H999">
        <v>67.14</v>
      </c>
      <c r="I999" t="s">
        <v>21</v>
      </c>
      <c r="J999" t="s">
        <v>37</v>
      </c>
      <c r="K999">
        <v>19307</v>
      </c>
      <c r="L999">
        <v>233666</v>
      </c>
    </row>
    <row r="1000" spans="1:12" x14ac:dyDescent="0.25">
      <c r="A1000">
        <v>999</v>
      </c>
      <c r="B1000" t="s">
        <v>10</v>
      </c>
      <c r="C1000" t="s">
        <v>17</v>
      </c>
      <c r="D1000" s="2">
        <v>45406</v>
      </c>
      <c r="E1000">
        <v>1</v>
      </c>
      <c r="F1000">
        <v>1</v>
      </c>
      <c r="G1000">
        <v>1</v>
      </c>
      <c r="H1000">
        <v>73.180000000000007</v>
      </c>
      <c r="I1000" t="s">
        <v>21</v>
      </c>
      <c r="J1000" t="s">
        <v>37</v>
      </c>
      <c r="K1000">
        <v>19133</v>
      </c>
      <c r="L1000">
        <v>81694</v>
      </c>
    </row>
    <row r="1001" spans="1:12" x14ac:dyDescent="0.25">
      <c r="A1001">
        <v>1000</v>
      </c>
      <c r="B1001" t="s">
        <v>11</v>
      </c>
      <c r="C1001" t="s">
        <v>18</v>
      </c>
      <c r="D1001" s="2">
        <v>45614</v>
      </c>
      <c r="E1001">
        <v>1</v>
      </c>
      <c r="F1001">
        <v>1</v>
      </c>
      <c r="G1001">
        <v>1</v>
      </c>
      <c r="H1001">
        <v>19.52</v>
      </c>
      <c r="I1001" t="s">
        <v>21</v>
      </c>
      <c r="J1001" t="s">
        <v>37</v>
      </c>
      <c r="K1001">
        <v>121558</v>
      </c>
      <c r="L1001">
        <v>172750</v>
      </c>
    </row>
    <row r="1002" spans="1:12" x14ac:dyDescent="0.25">
      <c r="A1002">
        <v>1001</v>
      </c>
      <c r="B1002" t="s">
        <v>10</v>
      </c>
      <c r="C1002" t="s">
        <v>19</v>
      </c>
      <c r="D1002" s="2">
        <v>45350</v>
      </c>
      <c r="E1002">
        <v>1</v>
      </c>
      <c r="F1002">
        <v>1</v>
      </c>
      <c r="G1002">
        <v>1</v>
      </c>
      <c r="H1002">
        <v>65.37</v>
      </c>
      <c r="I1002" t="s">
        <v>21</v>
      </c>
      <c r="J1002" t="s">
        <v>37</v>
      </c>
      <c r="K1002">
        <v>39906</v>
      </c>
      <c r="L1002">
        <v>36936</v>
      </c>
    </row>
    <row r="1003" spans="1:12" x14ac:dyDescent="0.25">
      <c r="A1003">
        <v>1002</v>
      </c>
      <c r="B1003" t="s">
        <v>9</v>
      </c>
      <c r="C1003" t="s">
        <v>17</v>
      </c>
      <c r="D1003" s="2">
        <v>45619</v>
      </c>
      <c r="E1003">
        <v>1</v>
      </c>
      <c r="F1003">
        <v>0</v>
      </c>
      <c r="G1003">
        <v>0</v>
      </c>
      <c r="H1003">
        <v>55.5</v>
      </c>
      <c r="I1003" t="s">
        <v>24</v>
      </c>
      <c r="J1003" t="s">
        <v>38</v>
      </c>
      <c r="K1003">
        <v>21488</v>
      </c>
      <c r="L1003">
        <v>231497</v>
      </c>
    </row>
    <row r="1004" spans="1:12" x14ac:dyDescent="0.25">
      <c r="A1004">
        <v>1003</v>
      </c>
      <c r="B1004" t="s">
        <v>11</v>
      </c>
      <c r="C1004" t="s">
        <v>19</v>
      </c>
      <c r="D1004" s="2">
        <v>45394</v>
      </c>
      <c r="E1004">
        <v>1</v>
      </c>
      <c r="F1004">
        <v>1</v>
      </c>
      <c r="G1004">
        <v>1</v>
      </c>
      <c r="H1004">
        <v>50.03</v>
      </c>
      <c r="I1004" t="s">
        <v>21</v>
      </c>
      <c r="J1004" t="s">
        <v>38</v>
      </c>
      <c r="K1004">
        <v>61190</v>
      </c>
      <c r="L1004">
        <v>181227</v>
      </c>
    </row>
    <row r="1005" spans="1:12" x14ac:dyDescent="0.25">
      <c r="A1005">
        <v>1004</v>
      </c>
      <c r="B1005" t="s">
        <v>13</v>
      </c>
      <c r="C1005" t="s">
        <v>17</v>
      </c>
      <c r="D1005" s="2">
        <v>45368</v>
      </c>
      <c r="E1005">
        <v>1</v>
      </c>
      <c r="F1005">
        <v>1</v>
      </c>
      <c r="G1005">
        <v>1</v>
      </c>
      <c r="H1005">
        <v>69.010000000000005</v>
      </c>
      <c r="I1005" t="s">
        <v>21</v>
      </c>
      <c r="J1005" t="s">
        <v>37</v>
      </c>
      <c r="K1005">
        <v>107591</v>
      </c>
      <c r="L1005">
        <v>171331</v>
      </c>
    </row>
    <row r="1006" spans="1:12" x14ac:dyDescent="0.25">
      <c r="A1006">
        <v>1005</v>
      </c>
      <c r="B1006" t="s">
        <v>10</v>
      </c>
      <c r="C1006" t="s">
        <v>16</v>
      </c>
      <c r="D1006" s="2">
        <v>45412</v>
      </c>
      <c r="E1006">
        <v>1</v>
      </c>
      <c r="F1006">
        <v>1</v>
      </c>
      <c r="G1006">
        <v>1</v>
      </c>
      <c r="H1006">
        <v>64.48</v>
      </c>
      <c r="I1006" t="s">
        <v>21</v>
      </c>
      <c r="J1006" t="s">
        <v>36</v>
      </c>
      <c r="K1006">
        <v>7706</v>
      </c>
      <c r="L1006">
        <v>163961</v>
      </c>
    </row>
    <row r="1007" spans="1:12" x14ac:dyDescent="0.25">
      <c r="A1007">
        <v>1006</v>
      </c>
      <c r="B1007" t="s">
        <v>14</v>
      </c>
      <c r="C1007" t="s">
        <v>16</v>
      </c>
      <c r="D1007" s="2">
        <v>45430</v>
      </c>
      <c r="E1007">
        <v>1</v>
      </c>
      <c r="F1007">
        <v>1</v>
      </c>
      <c r="G1007">
        <v>1</v>
      </c>
      <c r="H1007">
        <v>91.04</v>
      </c>
      <c r="I1007" t="s">
        <v>21</v>
      </c>
      <c r="J1007" t="s">
        <v>36</v>
      </c>
      <c r="K1007">
        <v>78402</v>
      </c>
      <c r="L1007">
        <v>34744</v>
      </c>
    </row>
    <row r="1008" spans="1:12" x14ac:dyDescent="0.25">
      <c r="A1008">
        <v>1007</v>
      </c>
      <c r="B1008" t="s">
        <v>10</v>
      </c>
      <c r="C1008" t="s">
        <v>18</v>
      </c>
      <c r="D1008" s="2">
        <v>45495</v>
      </c>
      <c r="E1008">
        <v>1</v>
      </c>
      <c r="F1008">
        <v>1</v>
      </c>
      <c r="G1008">
        <v>1</v>
      </c>
      <c r="H1008">
        <v>49.78</v>
      </c>
      <c r="I1008" t="s">
        <v>21</v>
      </c>
      <c r="J1008" t="s">
        <v>38</v>
      </c>
      <c r="K1008">
        <v>61965</v>
      </c>
      <c r="L1008">
        <v>52886</v>
      </c>
    </row>
    <row r="1009" spans="1:12" x14ac:dyDescent="0.25">
      <c r="A1009">
        <v>1008</v>
      </c>
      <c r="B1009" t="s">
        <v>12</v>
      </c>
      <c r="C1009" t="s">
        <v>18</v>
      </c>
      <c r="D1009" s="2">
        <v>45441</v>
      </c>
      <c r="E1009">
        <v>1</v>
      </c>
      <c r="F1009">
        <v>1</v>
      </c>
      <c r="G1009">
        <v>1</v>
      </c>
      <c r="H1009">
        <v>47.29</v>
      </c>
      <c r="I1009" t="s">
        <v>21</v>
      </c>
      <c r="J1009" t="s">
        <v>36</v>
      </c>
      <c r="K1009">
        <v>117302</v>
      </c>
      <c r="L1009">
        <v>157145</v>
      </c>
    </row>
    <row r="1010" spans="1:12" x14ac:dyDescent="0.25">
      <c r="A1010">
        <v>1009</v>
      </c>
      <c r="B1010" t="s">
        <v>15</v>
      </c>
      <c r="C1010" t="s">
        <v>19</v>
      </c>
      <c r="D1010" s="2">
        <v>45298</v>
      </c>
      <c r="E1010">
        <v>1</v>
      </c>
      <c r="F1010">
        <v>1</v>
      </c>
      <c r="G1010">
        <v>1</v>
      </c>
      <c r="H1010">
        <v>4.63</v>
      </c>
      <c r="I1010" t="s">
        <v>21</v>
      </c>
      <c r="J1010" t="s">
        <v>36</v>
      </c>
      <c r="K1010">
        <v>82046</v>
      </c>
      <c r="L1010">
        <v>20355</v>
      </c>
    </row>
    <row r="1011" spans="1:12" x14ac:dyDescent="0.25">
      <c r="A1011">
        <v>1010</v>
      </c>
      <c r="B1011" t="s">
        <v>15</v>
      </c>
      <c r="C1011" t="s">
        <v>16</v>
      </c>
      <c r="D1011" s="2">
        <v>45595</v>
      </c>
      <c r="E1011">
        <v>1</v>
      </c>
      <c r="F1011">
        <v>1</v>
      </c>
      <c r="G1011">
        <v>1</v>
      </c>
      <c r="H1011">
        <v>43.86</v>
      </c>
      <c r="I1011" t="s">
        <v>21</v>
      </c>
      <c r="J1011" t="s">
        <v>36</v>
      </c>
      <c r="K1011">
        <v>71385</v>
      </c>
      <c r="L1011">
        <v>203009</v>
      </c>
    </row>
    <row r="1012" spans="1:12" x14ac:dyDescent="0.25">
      <c r="A1012">
        <v>1011</v>
      </c>
      <c r="B1012" t="s">
        <v>14</v>
      </c>
      <c r="C1012" t="s">
        <v>16</v>
      </c>
      <c r="D1012" s="2">
        <v>45333</v>
      </c>
      <c r="E1012">
        <v>1</v>
      </c>
      <c r="F1012">
        <v>1</v>
      </c>
      <c r="G1012">
        <v>1</v>
      </c>
      <c r="H1012">
        <v>145.46</v>
      </c>
      <c r="I1012" t="s">
        <v>21</v>
      </c>
      <c r="J1012" t="s">
        <v>37</v>
      </c>
      <c r="K1012">
        <v>128547</v>
      </c>
      <c r="L1012">
        <v>217630</v>
      </c>
    </row>
    <row r="1013" spans="1:12" x14ac:dyDescent="0.25">
      <c r="A1013">
        <v>1012</v>
      </c>
      <c r="B1013" t="s">
        <v>13</v>
      </c>
      <c r="C1013" t="s">
        <v>20</v>
      </c>
      <c r="D1013" s="2">
        <v>45349</v>
      </c>
      <c r="E1013">
        <v>1</v>
      </c>
      <c r="F1013">
        <v>0</v>
      </c>
      <c r="G1013">
        <v>0</v>
      </c>
      <c r="H1013">
        <v>131.47999999999999</v>
      </c>
      <c r="I1013" t="s">
        <v>23</v>
      </c>
      <c r="J1013" t="s">
        <v>37</v>
      </c>
      <c r="K1013">
        <v>43170</v>
      </c>
      <c r="L1013">
        <v>150751</v>
      </c>
    </row>
    <row r="1014" spans="1:12" x14ac:dyDescent="0.25">
      <c r="A1014">
        <v>1013</v>
      </c>
      <c r="B1014" t="s">
        <v>11</v>
      </c>
      <c r="C1014" t="s">
        <v>17</v>
      </c>
      <c r="D1014" s="2">
        <v>45310</v>
      </c>
      <c r="E1014">
        <v>1</v>
      </c>
      <c r="F1014">
        <v>1</v>
      </c>
      <c r="G1014">
        <v>1</v>
      </c>
      <c r="H1014">
        <v>26.58</v>
      </c>
      <c r="I1014" t="s">
        <v>21</v>
      </c>
      <c r="J1014" t="s">
        <v>36</v>
      </c>
      <c r="K1014">
        <v>45018</v>
      </c>
      <c r="L1014">
        <v>184416</v>
      </c>
    </row>
    <row r="1015" spans="1:12" x14ac:dyDescent="0.25">
      <c r="A1015">
        <v>1014</v>
      </c>
      <c r="B1015" t="s">
        <v>10</v>
      </c>
      <c r="C1015" t="s">
        <v>19</v>
      </c>
      <c r="D1015" s="2">
        <v>45649</v>
      </c>
      <c r="E1015">
        <v>1</v>
      </c>
      <c r="F1015">
        <v>1</v>
      </c>
      <c r="G1015">
        <v>0</v>
      </c>
      <c r="H1015">
        <v>16.760000000000002</v>
      </c>
      <c r="I1015" t="s">
        <v>26</v>
      </c>
      <c r="J1015" t="s">
        <v>37</v>
      </c>
      <c r="K1015">
        <v>51891</v>
      </c>
      <c r="L1015">
        <v>217933</v>
      </c>
    </row>
    <row r="1016" spans="1:12" x14ac:dyDescent="0.25">
      <c r="A1016">
        <v>1015</v>
      </c>
      <c r="B1016" t="s">
        <v>11</v>
      </c>
      <c r="C1016" t="s">
        <v>18</v>
      </c>
      <c r="D1016" s="2">
        <v>45575</v>
      </c>
      <c r="E1016">
        <v>1</v>
      </c>
      <c r="F1016">
        <v>1</v>
      </c>
      <c r="G1016">
        <v>1</v>
      </c>
      <c r="H1016">
        <v>13.18</v>
      </c>
      <c r="I1016" t="s">
        <v>21</v>
      </c>
      <c r="J1016" t="s">
        <v>38</v>
      </c>
      <c r="K1016">
        <v>72638</v>
      </c>
      <c r="L1016">
        <v>193988</v>
      </c>
    </row>
    <row r="1017" spans="1:12" x14ac:dyDescent="0.25">
      <c r="A1017">
        <v>1016</v>
      </c>
      <c r="B1017" t="s">
        <v>13</v>
      </c>
      <c r="C1017" t="s">
        <v>19</v>
      </c>
      <c r="D1017" s="2">
        <v>45551</v>
      </c>
      <c r="E1017">
        <v>1</v>
      </c>
      <c r="F1017">
        <v>1</v>
      </c>
      <c r="G1017">
        <v>1</v>
      </c>
      <c r="H1017">
        <v>126.45</v>
      </c>
      <c r="I1017" t="s">
        <v>21</v>
      </c>
      <c r="J1017" t="s">
        <v>37</v>
      </c>
      <c r="K1017">
        <v>58334</v>
      </c>
      <c r="L1017">
        <v>145995</v>
      </c>
    </row>
    <row r="1018" spans="1:12" x14ac:dyDescent="0.25">
      <c r="A1018">
        <v>1017</v>
      </c>
      <c r="B1018" t="s">
        <v>13</v>
      </c>
      <c r="C1018" t="s">
        <v>18</v>
      </c>
      <c r="D1018" s="2">
        <v>45480</v>
      </c>
      <c r="E1018">
        <v>1</v>
      </c>
      <c r="F1018">
        <v>1</v>
      </c>
      <c r="G1018">
        <v>1</v>
      </c>
      <c r="H1018">
        <v>42.17</v>
      </c>
      <c r="I1018" t="s">
        <v>21</v>
      </c>
      <c r="J1018" t="s">
        <v>36</v>
      </c>
      <c r="K1018">
        <v>120985</v>
      </c>
      <c r="L1018">
        <v>193824</v>
      </c>
    </row>
    <row r="1019" spans="1:12" x14ac:dyDescent="0.25">
      <c r="A1019">
        <v>1018</v>
      </c>
      <c r="B1019" t="s">
        <v>13</v>
      </c>
      <c r="C1019" t="s">
        <v>18</v>
      </c>
      <c r="D1019" s="2">
        <v>45598</v>
      </c>
      <c r="E1019">
        <v>1</v>
      </c>
      <c r="F1019">
        <v>1</v>
      </c>
      <c r="G1019">
        <v>1</v>
      </c>
      <c r="H1019">
        <v>147.16</v>
      </c>
      <c r="I1019" t="s">
        <v>21</v>
      </c>
      <c r="J1019" t="s">
        <v>37</v>
      </c>
      <c r="K1019">
        <v>127368</v>
      </c>
      <c r="L1019">
        <v>241208</v>
      </c>
    </row>
    <row r="1020" spans="1:12" x14ac:dyDescent="0.25">
      <c r="A1020">
        <v>1019</v>
      </c>
      <c r="B1020" t="s">
        <v>12</v>
      </c>
      <c r="C1020" t="s">
        <v>19</v>
      </c>
      <c r="D1020" s="2">
        <v>45404</v>
      </c>
      <c r="E1020">
        <v>1</v>
      </c>
      <c r="F1020">
        <v>0</v>
      </c>
      <c r="G1020">
        <v>0</v>
      </c>
      <c r="H1020">
        <v>87.51</v>
      </c>
      <c r="I1020" t="s">
        <v>26</v>
      </c>
      <c r="J1020" t="s">
        <v>38</v>
      </c>
      <c r="K1020">
        <v>6135</v>
      </c>
      <c r="L1020">
        <v>171082</v>
      </c>
    </row>
    <row r="1021" spans="1:12" x14ac:dyDescent="0.25">
      <c r="A1021">
        <v>1020</v>
      </c>
      <c r="B1021" t="s">
        <v>11</v>
      </c>
      <c r="C1021" t="s">
        <v>18</v>
      </c>
      <c r="D1021" s="2">
        <v>45325</v>
      </c>
      <c r="E1021">
        <v>1</v>
      </c>
      <c r="F1021">
        <v>1</v>
      </c>
      <c r="G1021">
        <v>1</v>
      </c>
      <c r="H1021">
        <v>97.11</v>
      </c>
      <c r="I1021" t="s">
        <v>21</v>
      </c>
      <c r="J1021" t="s">
        <v>38</v>
      </c>
      <c r="K1021">
        <v>128981</v>
      </c>
      <c r="L1021">
        <v>146217</v>
      </c>
    </row>
    <row r="1022" spans="1:12" x14ac:dyDescent="0.25">
      <c r="A1022">
        <v>1021</v>
      </c>
      <c r="B1022" t="s">
        <v>12</v>
      </c>
      <c r="C1022" t="s">
        <v>19</v>
      </c>
      <c r="D1022" s="2">
        <v>45481</v>
      </c>
      <c r="E1022">
        <v>1</v>
      </c>
      <c r="F1022">
        <v>1</v>
      </c>
      <c r="G1022">
        <v>1</v>
      </c>
      <c r="H1022">
        <v>69.38</v>
      </c>
      <c r="I1022" t="s">
        <v>21</v>
      </c>
      <c r="J1022" t="s">
        <v>37</v>
      </c>
      <c r="K1022">
        <v>134057</v>
      </c>
      <c r="L1022">
        <v>152803</v>
      </c>
    </row>
    <row r="1023" spans="1:12" x14ac:dyDescent="0.25">
      <c r="A1023">
        <v>1022</v>
      </c>
      <c r="B1023" t="s">
        <v>12</v>
      </c>
      <c r="C1023" t="s">
        <v>17</v>
      </c>
      <c r="D1023" s="2">
        <v>45612</v>
      </c>
      <c r="E1023">
        <v>1</v>
      </c>
      <c r="F1023">
        <v>1</v>
      </c>
      <c r="G1023">
        <v>1</v>
      </c>
      <c r="H1023">
        <v>6.7</v>
      </c>
      <c r="I1023" t="s">
        <v>21</v>
      </c>
      <c r="J1023" t="s">
        <v>38</v>
      </c>
      <c r="K1023">
        <v>149375</v>
      </c>
      <c r="L1023">
        <v>23695</v>
      </c>
    </row>
    <row r="1024" spans="1:12" x14ac:dyDescent="0.25">
      <c r="A1024">
        <v>1023</v>
      </c>
      <c r="B1024" t="s">
        <v>14</v>
      </c>
      <c r="C1024" t="s">
        <v>20</v>
      </c>
      <c r="D1024" s="2">
        <v>45429</v>
      </c>
      <c r="E1024">
        <v>1</v>
      </c>
      <c r="F1024">
        <v>1</v>
      </c>
      <c r="G1024">
        <v>1</v>
      </c>
      <c r="H1024">
        <v>55.22</v>
      </c>
      <c r="I1024" t="s">
        <v>21</v>
      </c>
      <c r="J1024" t="s">
        <v>38</v>
      </c>
      <c r="K1024">
        <v>123051</v>
      </c>
      <c r="L1024">
        <v>95465</v>
      </c>
    </row>
    <row r="1025" spans="1:12" x14ac:dyDescent="0.25">
      <c r="A1025">
        <v>1024</v>
      </c>
      <c r="B1025" t="s">
        <v>13</v>
      </c>
      <c r="C1025" t="s">
        <v>16</v>
      </c>
      <c r="D1025" s="2">
        <v>45421</v>
      </c>
      <c r="E1025">
        <v>1</v>
      </c>
      <c r="F1025">
        <v>1</v>
      </c>
      <c r="G1025">
        <v>1</v>
      </c>
      <c r="H1025">
        <v>53.19</v>
      </c>
      <c r="I1025" t="s">
        <v>21</v>
      </c>
      <c r="J1025" t="s">
        <v>37</v>
      </c>
      <c r="K1025">
        <v>113906</v>
      </c>
      <c r="L1025">
        <v>64049</v>
      </c>
    </row>
    <row r="1026" spans="1:12" x14ac:dyDescent="0.25">
      <c r="A1026">
        <v>1025</v>
      </c>
      <c r="B1026" t="s">
        <v>9</v>
      </c>
      <c r="C1026" t="s">
        <v>16</v>
      </c>
      <c r="D1026" s="2">
        <v>45481</v>
      </c>
      <c r="E1026">
        <v>1</v>
      </c>
      <c r="F1026">
        <v>1</v>
      </c>
      <c r="G1026">
        <v>1</v>
      </c>
      <c r="H1026">
        <v>103.77</v>
      </c>
      <c r="I1026" t="s">
        <v>21</v>
      </c>
      <c r="J1026" t="s">
        <v>38</v>
      </c>
      <c r="K1026">
        <v>69028</v>
      </c>
      <c r="L1026">
        <v>167975</v>
      </c>
    </row>
    <row r="1027" spans="1:12" x14ac:dyDescent="0.25">
      <c r="A1027">
        <v>1026</v>
      </c>
      <c r="B1027" t="s">
        <v>13</v>
      </c>
      <c r="C1027" t="s">
        <v>17</v>
      </c>
      <c r="D1027" s="2">
        <v>45436</v>
      </c>
      <c r="E1027">
        <v>1</v>
      </c>
      <c r="F1027">
        <v>1</v>
      </c>
      <c r="G1027">
        <v>1</v>
      </c>
      <c r="H1027">
        <v>54.59</v>
      </c>
      <c r="I1027" t="s">
        <v>21</v>
      </c>
      <c r="J1027" t="s">
        <v>36</v>
      </c>
      <c r="K1027">
        <v>102244</v>
      </c>
      <c r="L1027">
        <v>247127</v>
      </c>
    </row>
    <row r="1028" spans="1:12" x14ac:dyDescent="0.25">
      <c r="A1028">
        <v>1027</v>
      </c>
      <c r="B1028" t="s">
        <v>12</v>
      </c>
      <c r="C1028" t="s">
        <v>16</v>
      </c>
      <c r="D1028" s="2">
        <v>45387</v>
      </c>
      <c r="E1028">
        <v>1</v>
      </c>
      <c r="F1028">
        <v>1</v>
      </c>
      <c r="G1028">
        <v>1</v>
      </c>
      <c r="H1028">
        <v>64.72</v>
      </c>
      <c r="I1028" t="s">
        <v>21</v>
      </c>
      <c r="J1028" t="s">
        <v>37</v>
      </c>
      <c r="K1028">
        <v>89865</v>
      </c>
      <c r="L1028">
        <v>182062</v>
      </c>
    </row>
    <row r="1029" spans="1:12" x14ac:dyDescent="0.25">
      <c r="A1029">
        <v>1028</v>
      </c>
      <c r="B1029" t="s">
        <v>13</v>
      </c>
      <c r="C1029" t="s">
        <v>19</v>
      </c>
      <c r="D1029" s="2">
        <v>45459</v>
      </c>
      <c r="E1029">
        <v>1</v>
      </c>
      <c r="F1029">
        <v>1</v>
      </c>
      <c r="G1029">
        <v>0</v>
      </c>
      <c r="H1029">
        <v>56.45</v>
      </c>
      <c r="I1029" t="s">
        <v>26</v>
      </c>
      <c r="J1029" t="s">
        <v>37</v>
      </c>
      <c r="K1029">
        <v>5736</v>
      </c>
      <c r="L1029">
        <v>39620</v>
      </c>
    </row>
    <row r="1030" spans="1:12" x14ac:dyDescent="0.25">
      <c r="A1030">
        <v>1029</v>
      </c>
      <c r="B1030" t="s">
        <v>11</v>
      </c>
      <c r="C1030" t="s">
        <v>17</v>
      </c>
      <c r="D1030" s="2">
        <v>45481</v>
      </c>
      <c r="E1030">
        <v>1</v>
      </c>
      <c r="F1030">
        <v>1</v>
      </c>
      <c r="G1030">
        <v>1</v>
      </c>
      <c r="H1030">
        <v>128.11000000000001</v>
      </c>
      <c r="I1030" t="s">
        <v>21</v>
      </c>
      <c r="J1030" t="s">
        <v>38</v>
      </c>
      <c r="K1030">
        <v>64992</v>
      </c>
      <c r="L1030">
        <v>91137</v>
      </c>
    </row>
    <row r="1031" spans="1:12" x14ac:dyDescent="0.25">
      <c r="A1031">
        <v>1030</v>
      </c>
      <c r="B1031" t="s">
        <v>14</v>
      </c>
      <c r="C1031" t="s">
        <v>19</v>
      </c>
      <c r="D1031" s="2">
        <v>45430</v>
      </c>
      <c r="E1031">
        <v>1</v>
      </c>
      <c r="F1031">
        <v>1</v>
      </c>
      <c r="G1031">
        <v>1</v>
      </c>
      <c r="H1031">
        <v>68.14</v>
      </c>
      <c r="I1031" t="s">
        <v>21</v>
      </c>
      <c r="J1031" t="s">
        <v>36</v>
      </c>
      <c r="K1031">
        <v>111265</v>
      </c>
      <c r="L1031">
        <v>75358</v>
      </c>
    </row>
    <row r="1032" spans="1:12" x14ac:dyDescent="0.25">
      <c r="A1032">
        <v>1031</v>
      </c>
      <c r="B1032" t="s">
        <v>11</v>
      </c>
      <c r="C1032" t="s">
        <v>20</v>
      </c>
      <c r="D1032" s="2">
        <v>45624</v>
      </c>
      <c r="E1032">
        <v>1</v>
      </c>
      <c r="F1032">
        <v>0</v>
      </c>
      <c r="G1032">
        <v>0</v>
      </c>
      <c r="H1032">
        <v>18.239999999999998</v>
      </c>
      <c r="I1032" t="s">
        <v>24</v>
      </c>
      <c r="J1032" t="s">
        <v>37</v>
      </c>
      <c r="K1032">
        <v>34929</v>
      </c>
      <c r="L1032">
        <v>184539</v>
      </c>
    </row>
    <row r="1033" spans="1:12" x14ac:dyDescent="0.25">
      <c r="A1033">
        <v>1032</v>
      </c>
      <c r="B1033" t="s">
        <v>14</v>
      </c>
      <c r="C1033" t="s">
        <v>20</v>
      </c>
      <c r="D1033" s="2">
        <v>45644</v>
      </c>
      <c r="E1033">
        <v>1</v>
      </c>
      <c r="F1033">
        <v>1</v>
      </c>
      <c r="G1033">
        <v>1</v>
      </c>
      <c r="H1033">
        <v>90.73</v>
      </c>
      <c r="I1033" t="s">
        <v>21</v>
      </c>
      <c r="J1033" t="s">
        <v>37</v>
      </c>
      <c r="K1033">
        <v>13818</v>
      </c>
      <c r="L1033">
        <v>221287</v>
      </c>
    </row>
    <row r="1034" spans="1:12" x14ac:dyDescent="0.25">
      <c r="A1034">
        <v>1033</v>
      </c>
      <c r="B1034" t="s">
        <v>13</v>
      </c>
      <c r="C1034" t="s">
        <v>17</v>
      </c>
      <c r="D1034" s="2">
        <v>45292</v>
      </c>
      <c r="E1034">
        <v>1</v>
      </c>
      <c r="F1034">
        <v>1</v>
      </c>
      <c r="G1034">
        <v>1</v>
      </c>
      <c r="H1034">
        <v>67.73</v>
      </c>
      <c r="I1034" t="s">
        <v>21</v>
      </c>
      <c r="J1034" t="s">
        <v>38</v>
      </c>
      <c r="K1034">
        <v>32833</v>
      </c>
      <c r="L1034">
        <v>189054</v>
      </c>
    </row>
    <row r="1035" spans="1:12" x14ac:dyDescent="0.25">
      <c r="A1035">
        <v>1034</v>
      </c>
      <c r="B1035" t="s">
        <v>10</v>
      </c>
      <c r="C1035" t="s">
        <v>18</v>
      </c>
      <c r="D1035" s="2">
        <v>45608</v>
      </c>
      <c r="E1035">
        <v>1</v>
      </c>
      <c r="F1035">
        <v>1</v>
      </c>
      <c r="G1035">
        <v>0</v>
      </c>
      <c r="H1035">
        <v>88.45</v>
      </c>
      <c r="I1035" t="s">
        <v>25</v>
      </c>
      <c r="J1035" t="s">
        <v>38</v>
      </c>
      <c r="K1035">
        <v>129212</v>
      </c>
      <c r="L1035">
        <v>218534</v>
      </c>
    </row>
    <row r="1036" spans="1:12" x14ac:dyDescent="0.25">
      <c r="A1036">
        <v>1035</v>
      </c>
      <c r="B1036" t="s">
        <v>15</v>
      </c>
      <c r="C1036" t="s">
        <v>18</v>
      </c>
      <c r="D1036" s="2">
        <v>45298</v>
      </c>
      <c r="E1036">
        <v>1</v>
      </c>
      <c r="F1036">
        <v>1</v>
      </c>
      <c r="G1036">
        <v>1</v>
      </c>
      <c r="H1036">
        <v>37.479999999999997</v>
      </c>
      <c r="I1036" t="s">
        <v>21</v>
      </c>
      <c r="J1036" t="s">
        <v>36</v>
      </c>
      <c r="K1036">
        <v>147366</v>
      </c>
      <c r="L1036">
        <v>193279</v>
      </c>
    </row>
    <row r="1037" spans="1:12" x14ac:dyDescent="0.25">
      <c r="A1037">
        <v>1036</v>
      </c>
      <c r="B1037" t="s">
        <v>15</v>
      </c>
      <c r="C1037" t="s">
        <v>20</v>
      </c>
      <c r="D1037" s="2">
        <v>45455</v>
      </c>
      <c r="E1037">
        <v>1</v>
      </c>
      <c r="F1037">
        <v>1</v>
      </c>
      <c r="G1037">
        <v>1</v>
      </c>
      <c r="H1037">
        <v>71.89</v>
      </c>
      <c r="I1037" t="s">
        <v>21</v>
      </c>
      <c r="J1037" t="s">
        <v>38</v>
      </c>
      <c r="K1037">
        <v>40081</v>
      </c>
      <c r="L1037">
        <v>201132</v>
      </c>
    </row>
    <row r="1038" spans="1:12" x14ac:dyDescent="0.25">
      <c r="A1038">
        <v>1037</v>
      </c>
      <c r="B1038" t="s">
        <v>11</v>
      </c>
      <c r="C1038" t="s">
        <v>17</v>
      </c>
      <c r="D1038" s="2">
        <v>45320</v>
      </c>
      <c r="E1038">
        <v>1</v>
      </c>
      <c r="F1038">
        <v>1</v>
      </c>
      <c r="G1038">
        <v>1</v>
      </c>
      <c r="H1038">
        <v>48.19</v>
      </c>
      <c r="I1038" t="s">
        <v>21</v>
      </c>
      <c r="J1038" t="s">
        <v>36</v>
      </c>
      <c r="K1038">
        <v>28841</v>
      </c>
      <c r="L1038">
        <v>82582</v>
      </c>
    </row>
    <row r="1039" spans="1:12" x14ac:dyDescent="0.25">
      <c r="A1039">
        <v>1038</v>
      </c>
      <c r="B1039" t="s">
        <v>9</v>
      </c>
      <c r="C1039" t="s">
        <v>20</v>
      </c>
      <c r="D1039" s="2">
        <v>45370</v>
      </c>
      <c r="E1039">
        <v>1</v>
      </c>
      <c r="F1039">
        <v>1</v>
      </c>
      <c r="G1039">
        <v>1</v>
      </c>
      <c r="H1039">
        <v>210.47</v>
      </c>
      <c r="I1039" t="s">
        <v>21</v>
      </c>
      <c r="J1039" t="s">
        <v>37</v>
      </c>
      <c r="K1039">
        <v>118005</v>
      </c>
      <c r="L1039">
        <v>42114</v>
      </c>
    </row>
    <row r="1040" spans="1:12" x14ac:dyDescent="0.25">
      <c r="A1040">
        <v>1039</v>
      </c>
      <c r="B1040" t="s">
        <v>9</v>
      </c>
      <c r="C1040" t="s">
        <v>18</v>
      </c>
      <c r="D1040" s="2">
        <v>45493</v>
      </c>
      <c r="E1040">
        <v>1</v>
      </c>
      <c r="F1040">
        <v>1</v>
      </c>
      <c r="G1040">
        <v>1</v>
      </c>
      <c r="H1040">
        <v>92.25</v>
      </c>
      <c r="I1040" t="s">
        <v>21</v>
      </c>
      <c r="J1040" t="s">
        <v>36</v>
      </c>
      <c r="K1040">
        <v>33533</v>
      </c>
      <c r="L1040">
        <v>139986</v>
      </c>
    </row>
    <row r="1041" spans="1:12" x14ac:dyDescent="0.25">
      <c r="A1041">
        <v>1040</v>
      </c>
      <c r="B1041" t="s">
        <v>10</v>
      </c>
      <c r="C1041" t="s">
        <v>18</v>
      </c>
      <c r="D1041" s="2">
        <v>45407</v>
      </c>
      <c r="E1041">
        <v>1</v>
      </c>
      <c r="F1041">
        <v>1</v>
      </c>
      <c r="G1041">
        <v>1</v>
      </c>
      <c r="H1041">
        <v>23.58</v>
      </c>
      <c r="I1041" t="s">
        <v>21</v>
      </c>
      <c r="J1041" t="s">
        <v>37</v>
      </c>
      <c r="K1041">
        <v>89272</v>
      </c>
      <c r="L1041">
        <v>239382</v>
      </c>
    </row>
    <row r="1042" spans="1:12" x14ac:dyDescent="0.25">
      <c r="A1042">
        <v>1041</v>
      </c>
      <c r="B1042" t="s">
        <v>11</v>
      </c>
      <c r="C1042" t="s">
        <v>18</v>
      </c>
      <c r="D1042" s="2">
        <v>45305</v>
      </c>
      <c r="E1042">
        <v>1</v>
      </c>
      <c r="F1042">
        <v>1</v>
      </c>
      <c r="G1042">
        <v>1</v>
      </c>
      <c r="H1042">
        <v>35.909999999999997</v>
      </c>
      <c r="I1042" t="s">
        <v>21</v>
      </c>
      <c r="J1042" t="s">
        <v>36</v>
      </c>
      <c r="K1042">
        <v>58559</v>
      </c>
      <c r="L1042">
        <v>112095</v>
      </c>
    </row>
    <row r="1043" spans="1:12" x14ac:dyDescent="0.25">
      <c r="A1043">
        <v>1042</v>
      </c>
      <c r="B1043" t="s">
        <v>9</v>
      </c>
      <c r="C1043" t="s">
        <v>16</v>
      </c>
      <c r="D1043" s="2">
        <v>45372</v>
      </c>
      <c r="E1043">
        <v>1</v>
      </c>
      <c r="F1043">
        <v>1</v>
      </c>
      <c r="G1043">
        <v>1</v>
      </c>
      <c r="H1043">
        <v>32</v>
      </c>
      <c r="I1043" t="s">
        <v>21</v>
      </c>
      <c r="J1043" t="s">
        <v>37</v>
      </c>
      <c r="K1043">
        <v>119397</v>
      </c>
      <c r="L1043">
        <v>84454</v>
      </c>
    </row>
    <row r="1044" spans="1:12" x14ac:dyDescent="0.25">
      <c r="A1044">
        <v>1043</v>
      </c>
      <c r="B1044" t="s">
        <v>10</v>
      </c>
      <c r="C1044" t="s">
        <v>18</v>
      </c>
      <c r="D1044" s="2">
        <v>45557</v>
      </c>
      <c r="E1044">
        <v>1</v>
      </c>
      <c r="F1044">
        <v>1</v>
      </c>
      <c r="G1044">
        <v>1</v>
      </c>
      <c r="H1044">
        <v>56.59</v>
      </c>
      <c r="I1044" t="s">
        <v>21</v>
      </c>
      <c r="J1044" t="s">
        <v>38</v>
      </c>
      <c r="K1044">
        <v>105541</v>
      </c>
      <c r="L1044">
        <v>76418</v>
      </c>
    </row>
    <row r="1045" spans="1:12" x14ac:dyDescent="0.25">
      <c r="A1045">
        <v>1044</v>
      </c>
      <c r="B1045" t="s">
        <v>11</v>
      </c>
      <c r="C1045" t="s">
        <v>19</v>
      </c>
      <c r="D1045" s="2">
        <v>45294</v>
      </c>
      <c r="E1045">
        <v>1</v>
      </c>
      <c r="F1045">
        <v>0</v>
      </c>
      <c r="G1045">
        <v>0</v>
      </c>
      <c r="H1045">
        <v>81.95</v>
      </c>
      <c r="I1045" t="s">
        <v>26</v>
      </c>
      <c r="J1045" t="s">
        <v>37</v>
      </c>
      <c r="K1045">
        <v>91684</v>
      </c>
      <c r="L1045">
        <v>152241</v>
      </c>
    </row>
    <row r="1046" spans="1:12" x14ac:dyDescent="0.25">
      <c r="A1046">
        <v>1045</v>
      </c>
      <c r="B1046" t="s">
        <v>14</v>
      </c>
      <c r="C1046" t="s">
        <v>19</v>
      </c>
      <c r="D1046" s="2">
        <v>45559</v>
      </c>
      <c r="E1046">
        <v>1</v>
      </c>
      <c r="F1046">
        <v>1</v>
      </c>
      <c r="G1046">
        <v>1</v>
      </c>
      <c r="H1046">
        <v>31.09</v>
      </c>
      <c r="I1046" t="s">
        <v>21</v>
      </c>
      <c r="J1046" t="s">
        <v>36</v>
      </c>
      <c r="K1046">
        <v>101373</v>
      </c>
      <c r="L1046">
        <v>191661</v>
      </c>
    </row>
    <row r="1047" spans="1:12" x14ac:dyDescent="0.25">
      <c r="A1047">
        <v>1046</v>
      </c>
      <c r="B1047" t="s">
        <v>11</v>
      </c>
      <c r="C1047" t="s">
        <v>16</v>
      </c>
      <c r="D1047" s="2">
        <v>45418</v>
      </c>
      <c r="E1047">
        <v>1</v>
      </c>
      <c r="F1047">
        <v>1</v>
      </c>
      <c r="G1047">
        <v>1</v>
      </c>
      <c r="H1047">
        <v>42.81</v>
      </c>
      <c r="I1047" t="s">
        <v>21</v>
      </c>
      <c r="J1047" t="s">
        <v>38</v>
      </c>
      <c r="K1047">
        <v>129796</v>
      </c>
      <c r="L1047">
        <v>174873</v>
      </c>
    </row>
    <row r="1048" spans="1:12" x14ac:dyDescent="0.25">
      <c r="A1048">
        <v>1047</v>
      </c>
      <c r="B1048" t="s">
        <v>13</v>
      </c>
      <c r="C1048" t="s">
        <v>20</v>
      </c>
      <c r="D1048" s="2">
        <v>45582</v>
      </c>
      <c r="E1048">
        <v>1</v>
      </c>
      <c r="F1048">
        <v>1</v>
      </c>
      <c r="G1048">
        <v>1</v>
      </c>
      <c r="H1048">
        <v>38.76</v>
      </c>
      <c r="I1048" t="s">
        <v>21</v>
      </c>
      <c r="J1048" t="s">
        <v>38</v>
      </c>
      <c r="K1048">
        <v>106327</v>
      </c>
      <c r="L1048">
        <v>207883</v>
      </c>
    </row>
    <row r="1049" spans="1:12" x14ac:dyDescent="0.25">
      <c r="A1049">
        <v>1048</v>
      </c>
      <c r="B1049" t="s">
        <v>10</v>
      </c>
      <c r="C1049" t="s">
        <v>20</v>
      </c>
      <c r="D1049" s="2">
        <v>45562</v>
      </c>
      <c r="E1049">
        <v>1</v>
      </c>
      <c r="F1049">
        <v>1</v>
      </c>
      <c r="G1049">
        <v>1</v>
      </c>
      <c r="H1049">
        <v>11.94</v>
      </c>
      <c r="I1049" t="s">
        <v>21</v>
      </c>
      <c r="J1049" t="s">
        <v>36</v>
      </c>
      <c r="K1049">
        <v>56041</v>
      </c>
      <c r="L1049">
        <v>40101</v>
      </c>
    </row>
    <row r="1050" spans="1:12" x14ac:dyDescent="0.25">
      <c r="A1050">
        <v>1049</v>
      </c>
      <c r="B1050" t="s">
        <v>15</v>
      </c>
      <c r="C1050" t="s">
        <v>16</v>
      </c>
      <c r="D1050" s="2">
        <v>45405</v>
      </c>
      <c r="E1050">
        <v>1</v>
      </c>
      <c r="F1050">
        <v>1</v>
      </c>
      <c r="G1050">
        <v>1</v>
      </c>
      <c r="H1050">
        <v>125.09</v>
      </c>
      <c r="I1050" t="s">
        <v>21</v>
      </c>
      <c r="J1050" t="s">
        <v>38</v>
      </c>
      <c r="K1050">
        <v>102253</v>
      </c>
      <c r="L1050">
        <v>159828</v>
      </c>
    </row>
    <row r="1051" spans="1:12" x14ac:dyDescent="0.25">
      <c r="A1051">
        <v>1050</v>
      </c>
      <c r="B1051" t="s">
        <v>14</v>
      </c>
      <c r="C1051" t="s">
        <v>16</v>
      </c>
      <c r="D1051" s="2">
        <v>45351</v>
      </c>
      <c r="E1051">
        <v>1</v>
      </c>
      <c r="F1051">
        <v>1</v>
      </c>
      <c r="G1051">
        <v>1</v>
      </c>
      <c r="H1051">
        <v>138.25</v>
      </c>
      <c r="I1051" t="s">
        <v>21</v>
      </c>
      <c r="J1051" t="s">
        <v>37</v>
      </c>
      <c r="K1051">
        <v>133243</v>
      </c>
      <c r="L1051">
        <v>30999</v>
      </c>
    </row>
    <row r="1052" spans="1:12" x14ac:dyDescent="0.25">
      <c r="A1052">
        <v>1051</v>
      </c>
      <c r="B1052" t="s">
        <v>12</v>
      </c>
      <c r="C1052" t="s">
        <v>19</v>
      </c>
      <c r="D1052" s="2">
        <v>45512</v>
      </c>
      <c r="E1052">
        <v>1</v>
      </c>
      <c r="F1052">
        <v>1</v>
      </c>
      <c r="G1052">
        <v>0</v>
      </c>
      <c r="H1052">
        <v>50.01</v>
      </c>
      <c r="I1052" t="s">
        <v>26</v>
      </c>
      <c r="J1052" t="s">
        <v>36</v>
      </c>
      <c r="K1052">
        <v>146059</v>
      </c>
      <c r="L1052">
        <v>46902</v>
      </c>
    </row>
    <row r="1053" spans="1:12" x14ac:dyDescent="0.25">
      <c r="A1053">
        <v>1052</v>
      </c>
      <c r="B1053" t="s">
        <v>13</v>
      </c>
      <c r="C1053" t="s">
        <v>19</v>
      </c>
      <c r="D1053" s="2">
        <v>45420</v>
      </c>
      <c r="E1053">
        <v>1</v>
      </c>
      <c r="F1053">
        <v>0</v>
      </c>
      <c r="G1053">
        <v>0</v>
      </c>
      <c r="H1053">
        <v>59.59</v>
      </c>
      <c r="I1053" t="s">
        <v>25</v>
      </c>
      <c r="J1053" t="s">
        <v>37</v>
      </c>
      <c r="K1053">
        <v>48597</v>
      </c>
      <c r="L1053">
        <v>73090</v>
      </c>
    </row>
    <row r="1054" spans="1:12" x14ac:dyDescent="0.25">
      <c r="A1054">
        <v>1053</v>
      </c>
      <c r="B1054" t="s">
        <v>13</v>
      </c>
      <c r="C1054" t="s">
        <v>16</v>
      </c>
      <c r="D1054" s="2">
        <v>45624</v>
      </c>
      <c r="E1054">
        <v>1</v>
      </c>
      <c r="F1054">
        <v>0</v>
      </c>
      <c r="G1054">
        <v>0</v>
      </c>
      <c r="H1054">
        <v>131.51</v>
      </c>
      <c r="I1054" t="s">
        <v>24</v>
      </c>
      <c r="J1054" t="s">
        <v>38</v>
      </c>
      <c r="K1054">
        <v>119628</v>
      </c>
      <c r="L1054">
        <v>183703</v>
      </c>
    </row>
    <row r="1055" spans="1:12" x14ac:dyDescent="0.25">
      <c r="A1055">
        <v>1054</v>
      </c>
      <c r="B1055" t="s">
        <v>15</v>
      </c>
      <c r="C1055" t="s">
        <v>20</v>
      </c>
      <c r="D1055" s="2">
        <v>45532</v>
      </c>
      <c r="E1055">
        <v>1</v>
      </c>
      <c r="F1055">
        <v>1</v>
      </c>
      <c r="G1055">
        <v>1</v>
      </c>
      <c r="H1055">
        <v>40.72</v>
      </c>
      <c r="I1055" t="s">
        <v>21</v>
      </c>
      <c r="J1055" t="s">
        <v>37</v>
      </c>
      <c r="K1055">
        <v>21206</v>
      </c>
      <c r="L1055">
        <v>61795</v>
      </c>
    </row>
    <row r="1056" spans="1:12" x14ac:dyDescent="0.25">
      <c r="A1056">
        <v>1055</v>
      </c>
      <c r="B1056" t="s">
        <v>15</v>
      </c>
      <c r="C1056" t="s">
        <v>20</v>
      </c>
      <c r="D1056" s="2">
        <v>45470</v>
      </c>
      <c r="E1056">
        <v>1</v>
      </c>
      <c r="F1056">
        <v>1</v>
      </c>
      <c r="G1056">
        <v>1</v>
      </c>
      <c r="H1056">
        <v>78.78</v>
      </c>
      <c r="I1056" t="s">
        <v>21</v>
      </c>
      <c r="J1056" t="s">
        <v>36</v>
      </c>
      <c r="K1056">
        <v>76275</v>
      </c>
      <c r="L1056">
        <v>168882</v>
      </c>
    </row>
    <row r="1057" spans="1:12" x14ac:dyDescent="0.25">
      <c r="A1057">
        <v>1056</v>
      </c>
      <c r="B1057" t="s">
        <v>11</v>
      </c>
      <c r="C1057" t="s">
        <v>17</v>
      </c>
      <c r="D1057" s="2">
        <v>45337</v>
      </c>
      <c r="E1057">
        <v>1</v>
      </c>
      <c r="F1057">
        <v>1</v>
      </c>
      <c r="G1057">
        <v>0</v>
      </c>
      <c r="H1057">
        <v>22.85</v>
      </c>
      <c r="I1057" t="s">
        <v>25</v>
      </c>
      <c r="J1057" t="s">
        <v>38</v>
      </c>
      <c r="K1057">
        <v>24350</v>
      </c>
      <c r="L1057">
        <v>52866</v>
      </c>
    </row>
    <row r="1058" spans="1:12" x14ac:dyDescent="0.25">
      <c r="A1058">
        <v>1057</v>
      </c>
      <c r="B1058" t="s">
        <v>10</v>
      </c>
      <c r="C1058" t="s">
        <v>20</v>
      </c>
      <c r="D1058" s="2">
        <v>45354</v>
      </c>
      <c r="E1058">
        <v>1</v>
      </c>
      <c r="F1058">
        <v>1</v>
      </c>
      <c r="G1058">
        <v>1</v>
      </c>
      <c r="H1058">
        <v>83.53</v>
      </c>
      <c r="I1058" t="s">
        <v>21</v>
      </c>
      <c r="J1058" t="s">
        <v>36</v>
      </c>
      <c r="K1058">
        <v>27075</v>
      </c>
      <c r="L1058">
        <v>171279</v>
      </c>
    </row>
    <row r="1059" spans="1:12" x14ac:dyDescent="0.25">
      <c r="A1059">
        <v>1058</v>
      </c>
      <c r="B1059" t="s">
        <v>10</v>
      </c>
      <c r="C1059" t="s">
        <v>20</v>
      </c>
      <c r="D1059" s="2">
        <v>45379</v>
      </c>
      <c r="E1059">
        <v>1</v>
      </c>
      <c r="F1059">
        <v>1</v>
      </c>
      <c r="G1059">
        <v>1</v>
      </c>
      <c r="H1059">
        <v>78.3</v>
      </c>
      <c r="I1059" t="s">
        <v>21</v>
      </c>
      <c r="J1059" t="s">
        <v>36</v>
      </c>
      <c r="K1059">
        <v>55701</v>
      </c>
      <c r="L1059">
        <v>200330</v>
      </c>
    </row>
    <row r="1060" spans="1:12" x14ac:dyDescent="0.25">
      <c r="A1060">
        <v>1059</v>
      </c>
      <c r="B1060" t="s">
        <v>15</v>
      </c>
      <c r="C1060" t="s">
        <v>19</v>
      </c>
      <c r="D1060" s="2">
        <v>45406</v>
      </c>
      <c r="E1060">
        <v>1</v>
      </c>
      <c r="F1060">
        <v>1</v>
      </c>
      <c r="G1060">
        <v>1</v>
      </c>
      <c r="H1060">
        <v>42.3</v>
      </c>
      <c r="I1060" t="s">
        <v>21</v>
      </c>
      <c r="J1060" t="s">
        <v>37</v>
      </c>
      <c r="K1060">
        <v>123293</v>
      </c>
      <c r="L1060">
        <v>163097</v>
      </c>
    </row>
    <row r="1061" spans="1:12" x14ac:dyDescent="0.25">
      <c r="A1061">
        <v>1060</v>
      </c>
      <c r="B1061" t="s">
        <v>13</v>
      </c>
      <c r="C1061" t="s">
        <v>20</v>
      </c>
      <c r="D1061" s="2">
        <v>45326</v>
      </c>
      <c r="E1061">
        <v>1</v>
      </c>
      <c r="F1061">
        <v>1</v>
      </c>
      <c r="G1061">
        <v>1</v>
      </c>
      <c r="H1061">
        <v>21.06</v>
      </c>
      <c r="I1061" t="s">
        <v>21</v>
      </c>
      <c r="J1061" t="s">
        <v>38</v>
      </c>
      <c r="K1061">
        <v>141234</v>
      </c>
      <c r="L1061">
        <v>129342</v>
      </c>
    </row>
    <row r="1062" spans="1:12" x14ac:dyDescent="0.25">
      <c r="A1062">
        <v>1061</v>
      </c>
      <c r="B1062" t="s">
        <v>13</v>
      </c>
      <c r="C1062" t="s">
        <v>19</v>
      </c>
      <c r="D1062" s="2">
        <v>45427</v>
      </c>
      <c r="E1062">
        <v>1</v>
      </c>
      <c r="F1062">
        <v>1</v>
      </c>
      <c r="G1062">
        <v>0</v>
      </c>
      <c r="H1062">
        <v>94.86</v>
      </c>
      <c r="I1062" t="s">
        <v>24</v>
      </c>
      <c r="J1062" t="s">
        <v>38</v>
      </c>
      <c r="K1062">
        <v>105244</v>
      </c>
      <c r="L1062">
        <v>233057</v>
      </c>
    </row>
    <row r="1063" spans="1:12" x14ac:dyDescent="0.25">
      <c r="A1063">
        <v>1062</v>
      </c>
      <c r="B1063" t="s">
        <v>10</v>
      </c>
      <c r="C1063" t="s">
        <v>19</v>
      </c>
      <c r="D1063" s="2">
        <v>45358</v>
      </c>
      <c r="E1063">
        <v>1</v>
      </c>
      <c r="F1063">
        <v>1</v>
      </c>
      <c r="G1063">
        <v>0</v>
      </c>
      <c r="H1063">
        <v>74.540000000000006</v>
      </c>
      <c r="I1063" t="s">
        <v>23</v>
      </c>
      <c r="J1063" t="s">
        <v>37</v>
      </c>
      <c r="K1063">
        <v>47258</v>
      </c>
      <c r="L1063">
        <v>135544</v>
      </c>
    </row>
    <row r="1064" spans="1:12" x14ac:dyDescent="0.25">
      <c r="A1064">
        <v>1063</v>
      </c>
      <c r="B1064" t="s">
        <v>10</v>
      </c>
      <c r="C1064" t="s">
        <v>20</v>
      </c>
      <c r="D1064" s="2">
        <v>45612</v>
      </c>
      <c r="E1064">
        <v>1</v>
      </c>
      <c r="F1064">
        <v>0</v>
      </c>
      <c r="G1064">
        <v>0</v>
      </c>
      <c r="H1064">
        <v>50.66</v>
      </c>
      <c r="I1064" t="s">
        <v>22</v>
      </c>
      <c r="J1064" t="s">
        <v>38</v>
      </c>
      <c r="K1064">
        <v>128112</v>
      </c>
      <c r="L1064">
        <v>209183</v>
      </c>
    </row>
    <row r="1065" spans="1:12" x14ac:dyDescent="0.25">
      <c r="A1065">
        <v>1064</v>
      </c>
      <c r="B1065" t="s">
        <v>9</v>
      </c>
      <c r="C1065" t="s">
        <v>18</v>
      </c>
      <c r="D1065" s="2">
        <v>45370</v>
      </c>
      <c r="E1065">
        <v>1</v>
      </c>
      <c r="F1065">
        <v>0</v>
      </c>
      <c r="G1065">
        <v>0</v>
      </c>
      <c r="H1065">
        <v>17.93</v>
      </c>
      <c r="I1065" t="s">
        <v>25</v>
      </c>
      <c r="J1065" t="s">
        <v>38</v>
      </c>
      <c r="K1065">
        <v>91263</v>
      </c>
      <c r="L1065">
        <v>149638</v>
      </c>
    </row>
    <row r="1066" spans="1:12" x14ac:dyDescent="0.25">
      <c r="A1066">
        <v>1065</v>
      </c>
      <c r="B1066" t="s">
        <v>13</v>
      </c>
      <c r="C1066" t="s">
        <v>16</v>
      </c>
      <c r="D1066" s="2">
        <v>45401</v>
      </c>
      <c r="E1066">
        <v>1</v>
      </c>
      <c r="F1066">
        <v>1</v>
      </c>
      <c r="G1066">
        <v>1</v>
      </c>
      <c r="H1066">
        <v>77.680000000000007</v>
      </c>
      <c r="I1066" t="s">
        <v>21</v>
      </c>
      <c r="J1066" t="s">
        <v>36</v>
      </c>
      <c r="K1066">
        <v>46664</v>
      </c>
      <c r="L1066">
        <v>156139</v>
      </c>
    </row>
    <row r="1067" spans="1:12" x14ac:dyDescent="0.25">
      <c r="A1067">
        <v>1066</v>
      </c>
      <c r="B1067" t="s">
        <v>11</v>
      </c>
      <c r="C1067" t="s">
        <v>16</v>
      </c>
      <c r="D1067" s="2">
        <v>45648</v>
      </c>
      <c r="E1067">
        <v>1</v>
      </c>
      <c r="F1067">
        <v>1</v>
      </c>
      <c r="G1067">
        <v>0</v>
      </c>
      <c r="H1067">
        <v>133.22999999999999</v>
      </c>
      <c r="I1067" t="s">
        <v>26</v>
      </c>
      <c r="J1067" t="s">
        <v>37</v>
      </c>
      <c r="K1067">
        <v>94978</v>
      </c>
      <c r="L1067">
        <v>138233</v>
      </c>
    </row>
    <row r="1068" spans="1:12" x14ac:dyDescent="0.25">
      <c r="A1068">
        <v>1067</v>
      </c>
      <c r="B1068" t="s">
        <v>14</v>
      </c>
      <c r="C1068" t="s">
        <v>17</v>
      </c>
      <c r="D1068" s="2">
        <v>45556</v>
      </c>
      <c r="E1068">
        <v>1</v>
      </c>
      <c r="F1068">
        <v>0</v>
      </c>
      <c r="G1068">
        <v>0</v>
      </c>
      <c r="H1068">
        <v>18.98</v>
      </c>
      <c r="I1068" t="s">
        <v>22</v>
      </c>
      <c r="J1068" t="s">
        <v>36</v>
      </c>
      <c r="K1068">
        <v>119391</v>
      </c>
      <c r="L1068">
        <v>117764</v>
      </c>
    </row>
    <row r="1069" spans="1:12" x14ac:dyDescent="0.25">
      <c r="A1069">
        <v>1068</v>
      </c>
      <c r="B1069" t="s">
        <v>14</v>
      </c>
      <c r="C1069" t="s">
        <v>18</v>
      </c>
      <c r="D1069" s="2">
        <v>45458</v>
      </c>
      <c r="E1069">
        <v>1</v>
      </c>
      <c r="F1069">
        <v>1</v>
      </c>
      <c r="G1069">
        <v>1</v>
      </c>
      <c r="H1069">
        <v>17.850000000000001</v>
      </c>
      <c r="I1069" t="s">
        <v>21</v>
      </c>
      <c r="J1069" t="s">
        <v>36</v>
      </c>
      <c r="K1069">
        <v>98272</v>
      </c>
      <c r="L1069">
        <v>193990</v>
      </c>
    </row>
    <row r="1070" spans="1:12" x14ac:dyDescent="0.25">
      <c r="A1070">
        <v>1069</v>
      </c>
      <c r="B1070" t="s">
        <v>10</v>
      </c>
      <c r="C1070" t="s">
        <v>19</v>
      </c>
      <c r="D1070" s="2">
        <v>45556</v>
      </c>
      <c r="E1070">
        <v>1</v>
      </c>
      <c r="F1070">
        <v>1</v>
      </c>
      <c r="G1070">
        <v>1</v>
      </c>
      <c r="H1070">
        <v>27.82</v>
      </c>
      <c r="I1070" t="s">
        <v>21</v>
      </c>
      <c r="J1070" t="s">
        <v>38</v>
      </c>
      <c r="K1070">
        <v>104370</v>
      </c>
      <c r="L1070">
        <v>84412</v>
      </c>
    </row>
    <row r="1071" spans="1:12" x14ac:dyDescent="0.25">
      <c r="A1071">
        <v>1070</v>
      </c>
      <c r="B1071" t="s">
        <v>12</v>
      </c>
      <c r="C1071" t="s">
        <v>17</v>
      </c>
      <c r="D1071" s="2">
        <v>45628</v>
      </c>
      <c r="E1071">
        <v>1</v>
      </c>
      <c r="F1071">
        <v>0</v>
      </c>
      <c r="G1071">
        <v>0</v>
      </c>
      <c r="H1071">
        <v>16.829999999999998</v>
      </c>
      <c r="I1071" t="s">
        <v>25</v>
      </c>
      <c r="J1071" t="s">
        <v>36</v>
      </c>
      <c r="K1071">
        <v>95463</v>
      </c>
      <c r="L1071">
        <v>51691</v>
      </c>
    </row>
    <row r="1072" spans="1:12" x14ac:dyDescent="0.25">
      <c r="A1072">
        <v>1071</v>
      </c>
      <c r="B1072" t="s">
        <v>14</v>
      </c>
      <c r="C1072" t="s">
        <v>19</v>
      </c>
      <c r="D1072" s="2">
        <v>45405</v>
      </c>
      <c r="E1072">
        <v>1</v>
      </c>
      <c r="F1072">
        <v>1</v>
      </c>
      <c r="G1072">
        <v>1</v>
      </c>
      <c r="H1072">
        <v>133.19999999999999</v>
      </c>
      <c r="I1072" t="s">
        <v>21</v>
      </c>
      <c r="J1072" t="s">
        <v>38</v>
      </c>
      <c r="K1072">
        <v>110856</v>
      </c>
      <c r="L1072">
        <v>211500</v>
      </c>
    </row>
    <row r="1073" spans="1:12" x14ac:dyDescent="0.25">
      <c r="A1073">
        <v>1072</v>
      </c>
      <c r="B1073" t="s">
        <v>12</v>
      </c>
      <c r="C1073" t="s">
        <v>17</v>
      </c>
      <c r="D1073" s="2">
        <v>45544</v>
      </c>
      <c r="E1073">
        <v>1</v>
      </c>
      <c r="F1073">
        <v>1</v>
      </c>
      <c r="G1073">
        <v>1</v>
      </c>
      <c r="H1073">
        <v>181.87</v>
      </c>
      <c r="I1073" t="s">
        <v>21</v>
      </c>
      <c r="J1073" t="s">
        <v>36</v>
      </c>
      <c r="K1073">
        <v>31520</v>
      </c>
      <c r="L1073">
        <v>123001</v>
      </c>
    </row>
    <row r="1074" spans="1:12" x14ac:dyDescent="0.25">
      <c r="A1074">
        <v>1073</v>
      </c>
      <c r="B1074" t="s">
        <v>15</v>
      </c>
      <c r="C1074" t="s">
        <v>19</v>
      </c>
      <c r="D1074" s="2">
        <v>45498</v>
      </c>
      <c r="E1074">
        <v>1</v>
      </c>
      <c r="F1074">
        <v>1</v>
      </c>
      <c r="G1074">
        <v>0</v>
      </c>
      <c r="H1074">
        <v>174.25</v>
      </c>
      <c r="I1074" t="s">
        <v>25</v>
      </c>
      <c r="J1074" t="s">
        <v>36</v>
      </c>
      <c r="K1074">
        <v>63989</v>
      </c>
      <c r="L1074">
        <v>45635</v>
      </c>
    </row>
    <row r="1075" spans="1:12" x14ac:dyDescent="0.25">
      <c r="A1075">
        <v>1074</v>
      </c>
      <c r="B1075" t="s">
        <v>15</v>
      </c>
      <c r="C1075" t="s">
        <v>18</v>
      </c>
      <c r="D1075" s="2">
        <v>45339</v>
      </c>
      <c r="E1075">
        <v>1</v>
      </c>
      <c r="F1075">
        <v>1</v>
      </c>
      <c r="G1075">
        <v>1</v>
      </c>
      <c r="H1075">
        <v>57.92</v>
      </c>
      <c r="I1075" t="s">
        <v>21</v>
      </c>
      <c r="J1075" t="s">
        <v>38</v>
      </c>
      <c r="K1075">
        <v>64907</v>
      </c>
      <c r="L1075">
        <v>32319</v>
      </c>
    </row>
    <row r="1076" spans="1:12" x14ac:dyDescent="0.25">
      <c r="A1076">
        <v>1075</v>
      </c>
      <c r="B1076" t="s">
        <v>14</v>
      </c>
      <c r="C1076" t="s">
        <v>18</v>
      </c>
      <c r="D1076" s="2">
        <v>45606</v>
      </c>
      <c r="E1076">
        <v>1</v>
      </c>
      <c r="F1076">
        <v>1</v>
      </c>
      <c r="G1076">
        <v>1</v>
      </c>
      <c r="H1076">
        <v>133.19999999999999</v>
      </c>
      <c r="I1076" t="s">
        <v>21</v>
      </c>
      <c r="J1076" t="s">
        <v>37</v>
      </c>
      <c r="K1076">
        <v>144803</v>
      </c>
      <c r="L1076">
        <v>45753</v>
      </c>
    </row>
    <row r="1077" spans="1:12" x14ac:dyDescent="0.25">
      <c r="A1077">
        <v>1076</v>
      </c>
      <c r="B1077" t="s">
        <v>13</v>
      </c>
      <c r="C1077" t="s">
        <v>19</v>
      </c>
      <c r="D1077" s="2">
        <v>45528</v>
      </c>
      <c r="E1077">
        <v>1</v>
      </c>
      <c r="F1077">
        <v>0</v>
      </c>
      <c r="G1077">
        <v>0</v>
      </c>
      <c r="H1077">
        <v>159.41</v>
      </c>
      <c r="I1077" t="s">
        <v>22</v>
      </c>
      <c r="J1077" t="s">
        <v>38</v>
      </c>
      <c r="K1077">
        <v>42912</v>
      </c>
      <c r="L1077">
        <v>142402</v>
      </c>
    </row>
    <row r="1078" spans="1:12" x14ac:dyDescent="0.25">
      <c r="A1078">
        <v>1077</v>
      </c>
      <c r="B1078" t="s">
        <v>13</v>
      </c>
      <c r="C1078" t="s">
        <v>16</v>
      </c>
      <c r="D1078" s="2">
        <v>45402</v>
      </c>
      <c r="E1078">
        <v>1</v>
      </c>
      <c r="F1078">
        <v>1</v>
      </c>
      <c r="G1078">
        <v>1</v>
      </c>
      <c r="H1078">
        <v>81.88</v>
      </c>
      <c r="I1078" t="s">
        <v>21</v>
      </c>
      <c r="J1078" t="s">
        <v>38</v>
      </c>
      <c r="K1078">
        <v>95262</v>
      </c>
      <c r="L1078">
        <v>195903</v>
      </c>
    </row>
    <row r="1079" spans="1:12" x14ac:dyDescent="0.25">
      <c r="A1079">
        <v>1078</v>
      </c>
      <c r="B1079" t="s">
        <v>11</v>
      </c>
      <c r="C1079" t="s">
        <v>20</v>
      </c>
      <c r="D1079" s="2">
        <v>45373</v>
      </c>
      <c r="E1079">
        <v>1</v>
      </c>
      <c r="F1079">
        <v>1</v>
      </c>
      <c r="G1079">
        <v>1</v>
      </c>
      <c r="H1079">
        <v>263.27999999999997</v>
      </c>
      <c r="I1079" t="s">
        <v>21</v>
      </c>
      <c r="J1079" t="s">
        <v>38</v>
      </c>
      <c r="K1079">
        <v>11081</v>
      </c>
      <c r="L1079">
        <v>177878</v>
      </c>
    </row>
    <row r="1080" spans="1:12" x14ac:dyDescent="0.25">
      <c r="A1080">
        <v>1079</v>
      </c>
      <c r="B1080" t="s">
        <v>12</v>
      </c>
      <c r="C1080" t="s">
        <v>19</v>
      </c>
      <c r="D1080" s="2">
        <v>45521</v>
      </c>
      <c r="E1080">
        <v>1</v>
      </c>
      <c r="F1080">
        <v>1</v>
      </c>
      <c r="G1080">
        <v>1</v>
      </c>
      <c r="H1080">
        <v>49</v>
      </c>
      <c r="I1080" t="s">
        <v>21</v>
      </c>
      <c r="J1080" t="s">
        <v>36</v>
      </c>
      <c r="K1080">
        <v>96947</v>
      </c>
      <c r="L1080">
        <v>35811</v>
      </c>
    </row>
    <row r="1081" spans="1:12" x14ac:dyDescent="0.25">
      <c r="A1081">
        <v>1080</v>
      </c>
      <c r="B1081" t="s">
        <v>11</v>
      </c>
      <c r="C1081" t="s">
        <v>20</v>
      </c>
      <c r="D1081" s="2">
        <v>45603</v>
      </c>
      <c r="E1081">
        <v>1</v>
      </c>
      <c r="F1081">
        <v>1</v>
      </c>
      <c r="G1081">
        <v>1</v>
      </c>
      <c r="H1081">
        <v>54.6</v>
      </c>
      <c r="I1081" t="s">
        <v>21</v>
      </c>
      <c r="J1081" t="s">
        <v>36</v>
      </c>
      <c r="K1081">
        <v>5396</v>
      </c>
      <c r="L1081">
        <v>41085</v>
      </c>
    </row>
    <row r="1082" spans="1:12" x14ac:dyDescent="0.25">
      <c r="A1082">
        <v>1081</v>
      </c>
      <c r="B1082" t="s">
        <v>13</v>
      </c>
      <c r="C1082" t="s">
        <v>20</v>
      </c>
      <c r="D1082" s="2">
        <v>45628</v>
      </c>
      <c r="E1082">
        <v>1</v>
      </c>
      <c r="F1082">
        <v>1</v>
      </c>
      <c r="G1082">
        <v>0</v>
      </c>
      <c r="H1082">
        <v>182.26</v>
      </c>
      <c r="I1082" t="s">
        <v>24</v>
      </c>
      <c r="J1082" t="s">
        <v>37</v>
      </c>
      <c r="K1082">
        <v>14559</v>
      </c>
      <c r="L1082">
        <v>102947</v>
      </c>
    </row>
    <row r="1083" spans="1:12" x14ac:dyDescent="0.25">
      <c r="A1083">
        <v>1082</v>
      </c>
      <c r="B1083" t="s">
        <v>15</v>
      </c>
      <c r="C1083" t="s">
        <v>17</v>
      </c>
      <c r="D1083" s="2">
        <v>45607</v>
      </c>
      <c r="E1083">
        <v>1</v>
      </c>
      <c r="F1083">
        <v>0</v>
      </c>
      <c r="G1083">
        <v>0</v>
      </c>
      <c r="H1083">
        <v>117.92</v>
      </c>
      <c r="I1083" t="s">
        <v>22</v>
      </c>
      <c r="J1083" t="s">
        <v>37</v>
      </c>
      <c r="K1083">
        <v>130308</v>
      </c>
      <c r="L1083">
        <v>24625</v>
      </c>
    </row>
    <row r="1084" spans="1:12" x14ac:dyDescent="0.25">
      <c r="A1084">
        <v>1083</v>
      </c>
      <c r="B1084" t="s">
        <v>12</v>
      </c>
      <c r="C1084" t="s">
        <v>17</v>
      </c>
      <c r="D1084" s="2">
        <v>45430</v>
      </c>
      <c r="E1084">
        <v>1</v>
      </c>
      <c r="F1084">
        <v>1</v>
      </c>
      <c r="G1084">
        <v>1</v>
      </c>
      <c r="H1084">
        <v>42.57</v>
      </c>
      <c r="I1084" t="s">
        <v>21</v>
      </c>
      <c r="J1084" t="s">
        <v>37</v>
      </c>
      <c r="K1084">
        <v>62432</v>
      </c>
      <c r="L1084">
        <v>200594</v>
      </c>
    </row>
    <row r="1085" spans="1:12" x14ac:dyDescent="0.25">
      <c r="A1085">
        <v>1084</v>
      </c>
      <c r="B1085" t="s">
        <v>10</v>
      </c>
      <c r="C1085" t="s">
        <v>16</v>
      </c>
      <c r="D1085" s="2">
        <v>45318</v>
      </c>
      <c r="E1085">
        <v>1</v>
      </c>
      <c r="F1085">
        <v>1</v>
      </c>
      <c r="G1085">
        <v>1</v>
      </c>
      <c r="H1085">
        <v>53.4</v>
      </c>
      <c r="I1085" t="s">
        <v>21</v>
      </c>
      <c r="J1085" t="s">
        <v>37</v>
      </c>
      <c r="K1085">
        <v>109656</v>
      </c>
      <c r="L1085">
        <v>104710</v>
      </c>
    </row>
    <row r="1086" spans="1:12" x14ac:dyDescent="0.25">
      <c r="A1086">
        <v>1085</v>
      </c>
      <c r="B1086" t="s">
        <v>11</v>
      </c>
      <c r="C1086" t="s">
        <v>20</v>
      </c>
      <c r="D1086" s="2">
        <v>45383</v>
      </c>
      <c r="E1086">
        <v>1</v>
      </c>
      <c r="F1086">
        <v>1</v>
      </c>
      <c r="G1086">
        <v>1</v>
      </c>
      <c r="H1086">
        <v>48.48</v>
      </c>
      <c r="I1086" t="s">
        <v>21</v>
      </c>
      <c r="J1086" t="s">
        <v>36</v>
      </c>
      <c r="K1086">
        <v>32814</v>
      </c>
      <c r="L1086">
        <v>35991</v>
      </c>
    </row>
    <row r="1087" spans="1:12" x14ac:dyDescent="0.25">
      <c r="A1087">
        <v>1086</v>
      </c>
      <c r="B1087" t="s">
        <v>14</v>
      </c>
      <c r="C1087" t="s">
        <v>17</v>
      </c>
      <c r="D1087" s="2">
        <v>45330</v>
      </c>
      <c r="E1087">
        <v>1</v>
      </c>
      <c r="F1087">
        <v>1</v>
      </c>
      <c r="G1087">
        <v>1</v>
      </c>
      <c r="H1087">
        <v>88.47</v>
      </c>
      <c r="I1087" t="s">
        <v>21</v>
      </c>
      <c r="J1087" t="s">
        <v>38</v>
      </c>
      <c r="K1087">
        <v>108042</v>
      </c>
      <c r="L1087">
        <v>215584</v>
      </c>
    </row>
    <row r="1088" spans="1:12" x14ac:dyDescent="0.25">
      <c r="A1088">
        <v>1087</v>
      </c>
      <c r="B1088" t="s">
        <v>12</v>
      </c>
      <c r="C1088" t="s">
        <v>18</v>
      </c>
      <c r="D1088" s="2">
        <v>45571</v>
      </c>
      <c r="E1088">
        <v>1</v>
      </c>
      <c r="F1088">
        <v>1</v>
      </c>
      <c r="G1088">
        <v>1</v>
      </c>
      <c r="H1088">
        <v>39.81</v>
      </c>
      <c r="I1088" t="s">
        <v>21</v>
      </c>
      <c r="J1088" t="s">
        <v>38</v>
      </c>
      <c r="K1088">
        <v>59454</v>
      </c>
      <c r="L1088">
        <v>104248</v>
      </c>
    </row>
    <row r="1089" spans="1:12" x14ac:dyDescent="0.25">
      <c r="A1089">
        <v>1088</v>
      </c>
      <c r="B1089" t="s">
        <v>14</v>
      </c>
      <c r="C1089" t="s">
        <v>19</v>
      </c>
      <c r="D1089" s="2">
        <v>45563</v>
      </c>
      <c r="E1089">
        <v>1</v>
      </c>
      <c r="F1089">
        <v>1</v>
      </c>
      <c r="G1089">
        <v>1</v>
      </c>
      <c r="H1089">
        <v>28.14</v>
      </c>
      <c r="I1089" t="s">
        <v>21</v>
      </c>
      <c r="J1089" t="s">
        <v>37</v>
      </c>
      <c r="K1089">
        <v>22664</v>
      </c>
      <c r="L1089">
        <v>137715</v>
      </c>
    </row>
    <row r="1090" spans="1:12" x14ac:dyDescent="0.25">
      <c r="A1090">
        <v>1089</v>
      </c>
      <c r="B1090" t="s">
        <v>14</v>
      </c>
      <c r="C1090" t="s">
        <v>20</v>
      </c>
      <c r="D1090" s="2">
        <v>45321</v>
      </c>
      <c r="E1090">
        <v>1</v>
      </c>
      <c r="F1090">
        <v>0</v>
      </c>
      <c r="G1090">
        <v>0</v>
      </c>
      <c r="H1090">
        <v>164.95</v>
      </c>
      <c r="I1090" t="s">
        <v>26</v>
      </c>
      <c r="J1090" t="s">
        <v>38</v>
      </c>
      <c r="K1090">
        <v>61212</v>
      </c>
      <c r="L1090">
        <v>132356</v>
      </c>
    </row>
    <row r="1091" spans="1:12" x14ac:dyDescent="0.25">
      <c r="A1091">
        <v>1090</v>
      </c>
      <c r="B1091" t="s">
        <v>14</v>
      </c>
      <c r="C1091" t="s">
        <v>17</v>
      </c>
      <c r="D1091" s="2">
        <v>45598</v>
      </c>
      <c r="E1091">
        <v>1</v>
      </c>
      <c r="F1091">
        <v>0</v>
      </c>
      <c r="G1091">
        <v>0</v>
      </c>
      <c r="H1091">
        <v>39.630000000000003</v>
      </c>
      <c r="I1091" t="s">
        <v>24</v>
      </c>
      <c r="J1091" t="s">
        <v>38</v>
      </c>
      <c r="K1091">
        <v>97839</v>
      </c>
      <c r="L1091">
        <v>168992</v>
      </c>
    </row>
    <row r="1092" spans="1:12" x14ac:dyDescent="0.25">
      <c r="A1092">
        <v>1091</v>
      </c>
      <c r="B1092" t="s">
        <v>10</v>
      </c>
      <c r="C1092" t="s">
        <v>20</v>
      </c>
      <c r="D1092" s="2">
        <v>45349</v>
      </c>
      <c r="E1092">
        <v>1</v>
      </c>
      <c r="F1092">
        <v>0</v>
      </c>
      <c r="G1092">
        <v>0</v>
      </c>
      <c r="H1092">
        <v>58.64</v>
      </c>
      <c r="I1092" t="s">
        <v>24</v>
      </c>
      <c r="J1092" t="s">
        <v>36</v>
      </c>
      <c r="K1092">
        <v>43645</v>
      </c>
      <c r="L1092">
        <v>242041</v>
      </c>
    </row>
    <row r="1093" spans="1:12" x14ac:dyDescent="0.25">
      <c r="A1093">
        <v>1092</v>
      </c>
      <c r="B1093" t="s">
        <v>11</v>
      </c>
      <c r="C1093" t="s">
        <v>18</v>
      </c>
      <c r="D1093" s="2">
        <v>45595</v>
      </c>
      <c r="E1093">
        <v>1</v>
      </c>
      <c r="F1093">
        <v>0</v>
      </c>
      <c r="G1093">
        <v>0</v>
      </c>
      <c r="H1093">
        <v>66.989999999999995</v>
      </c>
      <c r="I1093" t="s">
        <v>23</v>
      </c>
      <c r="J1093" t="s">
        <v>38</v>
      </c>
      <c r="K1093">
        <v>95919</v>
      </c>
      <c r="L1093">
        <v>159992</v>
      </c>
    </row>
    <row r="1094" spans="1:12" x14ac:dyDescent="0.25">
      <c r="A1094">
        <v>1093</v>
      </c>
      <c r="B1094" t="s">
        <v>14</v>
      </c>
      <c r="C1094" t="s">
        <v>20</v>
      </c>
      <c r="D1094" s="2">
        <v>45642</v>
      </c>
      <c r="E1094">
        <v>1</v>
      </c>
      <c r="F1094">
        <v>0</v>
      </c>
      <c r="G1094">
        <v>0</v>
      </c>
      <c r="H1094">
        <v>155.54</v>
      </c>
      <c r="I1094" t="s">
        <v>25</v>
      </c>
      <c r="J1094" t="s">
        <v>37</v>
      </c>
      <c r="K1094">
        <v>52925</v>
      </c>
      <c r="L1094">
        <v>85966</v>
      </c>
    </row>
    <row r="1095" spans="1:12" x14ac:dyDescent="0.25">
      <c r="A1095">
        <v>1094</v>
      </c>
      <c r="B1095" t="s">
        <v>11</v>
      </c>
      <c r="C1095" t="s">
        <v>16</v>
      </c>
      <c r="D1095" s="2">
        <v>45316</v>
      </c>
      <c r="E1095">
        <v>1</v>
      </c>
      <c r="F1095">
        <v>1</v>
      </c>
      <c r="G1095">
        <v>1</v>
      </c>
      <c r="H1095">
        <v>53.66</v>
      </c>
      <c r="I1095" t="s">
        <v>21</v>
      </c>
      <c r="J1095" t="s">
        <v>38</v>
      </c>
      <c r="K1095">
        <v>76694</v>
      </c>
      <c r="L1095">
        <v>124006</v>
      </c>
    </row>
    <row r="1096" spans="1:12" x14ac:dyDescent="0.25">
      <c r="A1096">
        <v>1095</v>
      </c>
      <c r="B1096" t="s">
        <v>10</v>
      </c>
      <c r="C1096" t="s">
        <v>17</v>
      </c>
      <c r="D1096" s="2">
        <v>45472</v>
      </c>
      <c r="E1096">
        <v>1</v>
      </c>
      <c r="F1096">
        <v>0</v>
      </c>
      <c r="G1096">
        <v>0</v>
      </c>
      <c r="H1096">
        <v>58.77</v>
      </c>
      <c r="I1096" t="s">
        <v>25</v>
      </c>
      <c r="J1096" t="s">
        <v>36</v>
      </c>
      <c r="K1096">
        <v>38282</v>
      </c>
      <c r="L1096">
        <v>62596</v>
      </c>
    </row>
    <row r="1097" spans="1:12" x14ac:dyDescent="0.25">
      <c r="A1097">
        <v>1096</v>
      </c>
      <c r="B1097" t="s">
        <v>14</v>
      </c>
      <c r="C1097" t="s">
        <v>20</v>
      </c>
      <c r="D1097" s="2">
        <v>45647</v>
      </c>
      <c r="E1097">
        <v>1</v>
      </c>
      <c r="F1097">
        <v>1</v>
      </c>
      <c r="G1097">
        <v>1</v>
      </c>
      <c r="H1097">
        <v>101.54</v>
      </c>
      <c r="I1097" t="s">
        <v>21</v>
      </c>
      <c r="J1097" t="s">
        <v>36</v>
      </c>
      <c r="K1097">
        <v>83044</v>
      </c>
      <c r="L1097">
        <v>21049</v>
      </c>
    </row>
    <row r="1098" spans="1:12" x14ac:dyDescent="0.25">
      <c r="A1098">
        <v>1097</v>
      </c>
      <c r="B1098" t="s">
        <v>15</v>
      </c>
      <c r="C1098" t="s">
        <v>20</v>
      </c>
      <c r="D1098" s="2">
        <v>45402</v>
      </c>
      <c r="E1098">
        <v>1</v>
      </c>
      <c r="F1098">
        <v>1</v>
      </c>
      <c r="G1098">
        <v>0</v>
      </c>
      <c r="H1098">
        <v>94.15</v>
      </c>
      <c r="I1098" t="s">
        <v>22</v>
      </c>
      <c r="J1098" t="s">
        <v>36</v>
      </c>
      <c r="K1098">
        <v>147473</v>
      </c>
      <c r="L1098">
        <v>216205</v>
      </c>
    </row>
    <row r="1099" spans="1:12" x14ac:dyDescent="0.25">
      <c r="A1099">
        <v>1098</v>
      </c>
      <c r="B1099" t="s">
        <v>11</v>
      </c>
      <c r="C1099" t="s">
        <v>18</v>
      </c>
      <c r="D1099" s="2">
        <v>45586</v>
      </c>
      <c r="E1099">
        <v>1</v>
      </c>
      <c r="F1099">
        <v>1</v>
      </c>
      <c r="G1099">
        <v>1</v>
      </c>
      <c r="H1099">
        <v>117.85</v>
      </c>
      <c r="I1099" t="s">
        <v>21</v>
      </c>
      <c r="J1099" t="s">
        <v>38</v>
      </c>
      <c r="K1099">
        <v>145387</v>
      </c>
      <c r="L1099">
        <v>233783</v>
      </c>
    </row>
    <row r="1100" spans="1:12" x14ac:dyDescent="0.25">
      <c r="A1100">
        <v>1099</v>
      </c>
      <c r="B1100" t="s">
        <v>11</v>
      </c>
      <c r="C1100" t="s">
        <v>16</v>
      </c>
      <c r="D1100" s="2">
        <v>45389</v>
      </c>
      <c r="E1100">
        <v>1</v>
      </c>
      <c r="F1100">
        <v>1</v>
      </c>
      <c r="G1100">
        <v>1</v>
      </c>
      <c r="H1100">
        <v>174.49</v>
      </c>
      <c r="I1100" t="s">
        <v>21</v>
      </c>
      <c r="J1100" t="s">
        <v>36</v>
      </c>
      <c r="K1100">
        <v>128315</v>
      </c>
      <c r="L1100">
        <v>196238</v>
      </c>
    </row>
    <row r="1101" spans="1:12" x14ac:dyDescent="0.25">
      <c r="A1101">
        <v>1100</v>
      </c>
      <c r="B1101" t="s">
        <v>15</v>
      </c>
      <c r="C1101" t="s">
        <v>19</v>
      </c>
      <c r="D1101" s="2">
        <v>45519</v>
      </c>
      <c r="E1101">
        <v>1</v>
      </c>
      <c r="F1101">
        <v>1</v>
      </c>
      <c r="G1101">
        <v>0</v>
      </c>
      <c r="H1101">
        <v>143.82</v>
      </c>
      <c r="I1101" t="s">
        <v>26</v>
      </c>
      <c r="J1101" t="s">
        <v>36</v>
      </c>
      <c r="K1101">
        <v>18457</v>
      </c>
      <c r="L1101">
        <v>217337</v>
      </c>
    </row>
    <row r="1102" spans="1:12" x14ac:dyDescent="0.25">
      <c r="A1102">
        <v>1101</v>
      </c>
      <c r="B1102" t="s">
        <v>11</v>
      </c>
      <c r="C1102" t="s">
        <v>17</v>
      </c>
      <c r="D1102" s="2">
        <v>45498</v>
      </c>
      <c r="E1102">
        <v>1</v>
      </c>
      <c r="F1102">
        <v>0</v>
      </c>
      <c r="G1102">
        <v>0</v>
      </c>
      <c r="H1102">
        <v>86.91</v>
      </c>
      <c r="I1102" t="s">
        <v>22</v>
      </c>
      <c r="J1102" t="s">
        <v>36</v>
      </c>
      <c r="K1102">
        <v>6166</v>
      </c>
      <c r="L1102">
        <v>55899</v>
      </c>
    </row>
    <row r="1103" spans="1:12" x14ac:dyDescent="0.25">
      <c r="A1103">
        <v>1102</v>
      </c>
      <c r="B1103" t="s">
        <v>14</v>
      </c>
      <c r="C1103" t="s">
        <v>19</v>
      </c>
      <c r="D1103" s="2">
        <v>45557</v>
      </c>
      <c r="E1103">
        <v>1</v>
      </c>
      <c r="F1103">
        <v>0</v>
      </c>
      <c r="G1103">
        <v>0</v>
      </c>
      <c r="H1103">
        <v>83.6</v>
      </c>
      <c r="I1103" t="s">
        <v>22</v>
      </c>
      <c r="J1103" t="s">
        <v>38</v>
      </c>
      <c r="K1103">
        <v>47211</v>
      </c>
      <c r="L1103">
        <v>232724</v>
      </c>
    </row>
    <row r="1104" spans="1:12" x14ac:dyDescent="0.25">
      <c r="A1104">
        <v>1103</v>
      </c>
      <c r="B1104" t="s">
        <v>15</v>
      </c>
      <c r="C1104" t="s">
        <v>16</v>
      </c>
      <c r="D1104" s="2">
        <v>45313</v>
      </c>
      <c r="E1104">
        <v>1</v>
      </c>
      <c r="F1104">
        <v>1</v>
      </c>
      <c r="G1104">
        <v>1</v>
      </c>
      <c r="H1104">
        <v>2.66</v>
      </c>
      <c r="I1104" t="s">
        <v>21</v>
      </c>
      <c r="J1104" t="s">
        <v>38</v>
      </c>
      <c r="K1104">
        <v>118724</v>
      </c>
      <c r="L1104">
        <v>196454</v>
      </c>
    </row>
    <row r="1105" spans="1:12" x14ac:dyDescent="0.25">
      <c r="A1105">
        <v>1104</v>
      </c>
      <c r="B1105" t="s">
        <v>13</v>
      </c>
      <c r="C1105" t="s">
        <v>19</v>
      </c>
      <c r="D1105" s="2">
        <v>45555</v>
      </c>
      <c r="E1105">
        <v>1</v>
      </c>
      <c r="F1105">
        <v>0</v>
      </c>
      <c r="G1105">
        <v>0</v>
      </c>
      <c r="H1105">
        <v>157.83000000000001</v>
      </c>
      <c r="I1105" t="s">
        <v>25</v>
      </c>
      <c r="J1105" t="s">
        <v>37</v>
      </c>
      <c r="K1105">
        <v>44101</v>
      </c>
      <c r="L1105">
        <v>122399</v>
      </c>
    </row>
    <row r="1106" spans="1:12" x14ac:dyDescent="0.25">
      <c r="A1106">
        <v>1105</v>
      </c>
      <c r="B1106" t="s">
        <v>9</v>
      </c>
      <c r="C1106" t="s">
        <v>20</v>
      </c>
      <c r="D1106" s="2">
        <v>45360</v>
      </c>
      <c r="E1106">
        <v>1</v>
      </c>
      <c r="F1106">
        <v>1</v>
      </c>
      <c r="G1106">
        <v>1</v>
      </c>
      <c r="H1106">
        <v>196.93</v>
      </c>
      <c r="I1106" t="s">
        <v>21</v>
      </c>
      <c r="J1106" t="s">
        <v>38</v>
      </c>
      <c r="K1106">
        <v>118901</v>
      </c>
      <c r="L1106">
        <v>109526</v>
      </c>
    </row>
    <row r="1107" spans="1:12" x14ac:dyDescent="0.25">
      <c r="A1107">
        <v>1106</v>
      </c>
      <c r="B1107" t="s">
        <v>13</v>
      </c>
      <c r="C1107" t="s">
        <v>19</v>
      </c>
      <c r="D1107" s="2">
        <v>45656</v>
      </c>
      <c r="E1107">
        <v>1</v>
      </c>
      <c r="F1107">
        <v>1</v>
      </c>
      <c r="G1107">
        <v>1</v>
      </c>
      <c r="H1107">
        <v>34.119999999999997</v>
      </c>
      <c r="I1107" t="s">
        <v>21</v>
      </c>
      <c r="J1107" t="s">
        <v>38</v>
      </c>
      <c r="K1107">
        <v>47549</v>
      </c>
      <c r="L1107">
        <v>219154</v>
      </c>
    </row>
    <row r="1108" spans="1:12" x14ac:dyDescent="0.25">
      <c r="A1108">
        <v>1107</v>
      </c>
      <c r="B1108" t="s">
        <v>13</v>
      </c>
      <c r="C1108" t="s">
        <v>18</v>
      </c>
      <c r="D1108" s="2">
        <v>45466</v>
      </c>
      <c r="E1108">
        <v>1</v>
      </c>
      <c r="F1108">
        <v>1</v>
      </c>
      <c r="G1108">
        <v>1</v>
      </c>
      <c r="H1108">
        <v>90.2</v>
      </c>
      <c r="I1108" t="s">
        <v>21</v>
      </c>
      <c r="J1108" t="s">
        <v>37</v>
      </c>
      <c r="K1108">
        <v>28849</v>
      </c>
      <c r="L1108">
        <v>34886</v>
      </c>
    </row>
    <row r="1109" spans="1:12" x14ac:dyDescent="0.25">
      <c r="A1109">
        <v>1108</v>
      </c>
      <c r="B1109" t="s">
        <v>13</v>
      </c>
      <c r="C1109" t="s">
        <v>19</v>
      </c>
      <c r="D1109" s="2">
        <v>45525</v>
      </c>
      <c r="E1109">
        <v>1</v>
      </c>
      <c r="F1109">
        <v>0</v>
      </c>
      <c r="G1109">
        <v>0</v>
      </c>
      <c r="H1109">
        <v>56.28</v>
      </c>
      <c r="I1109" t="s">
        <v>22</v>
      </c>
      <c r="J1109" t="s">
        <v>38</v>
      </c>
      <c r="K1109">
        <v>31887</v>
      </c>
      <c r="L1109">
        <v>32785</v>
      </c>
    </row>
    <row r="1110" spans="1:12" x14ac:dyDescent="0.25">
      <c r="A1110">
        <v>1109</v>
      </c>
      <c r="B1110" t="s">
        <v>10</v>
      </c>
      <c r="C1110" t="s">
        <v>20</v>
      </c>
      <c r="D1110" s="2">
        <v>45378</v>
      </c>
      <c r="E1110">
        <v>1</v>
      </c>
      <c r="F1110">
        <v>1</v>
      </c>
      <c r="G1110">
        <v>0</v>
      </c>
      <c r="H1110">
        <v>51.13</v>
      </c>
      <c r="I1110" t="s">
        <v>22</v>
      </c>
      <c r="J1110" t="s">
        <v>37</v>
      </c>
      <c r="K1110">
        <v>63586</v>
      </c>
      <c r="L1110">
        <v>61534</v>
      </c>
    </row>
    <row r="1111" spans="1:12" x14ac:dyDescent="0.25">
      <c r="A1111">
        <v>1110</v>
      </c>
      <c r="B1111" t="s">
        <v>10</v>
      </c>
      <c r="C1111" t="s">
        <v>20</v>
      </c>
      <c r="D1111" s="2">
        <v>45392</v>
      </c>
      <c r="E1111">
        <v>1</v>
      </c>
      <c r="F1111">
        <v>0</v>
      </c>
      <c r="G1111">
        <v>0</v>
      </c>
      <c r="H1111">
        <v>37.81</v>
      </c>
      <c r="I1111" t="s">
        <v>26</v>
      </c>
      <c r="J1111" t="s">
        <v>38</v>
      </c>
      <c r="K1111">
        <v>44852</v>
      </c>
      <c r="L1111">
        <v>133895</v>
      </c>
    </row>
    <row r="1112" spans="1:12" x14ac:dyDescent="0.25">
      <c r="A1112">
        <v>1111</v>
      </c>
      <c r="B1112" t="s">
        <v>14</v>
      </c>
      <c r="C1112" t="s">
        <v>20</v>
      </c>
      <c r="D1112" s="2">
        <v>45318</v>
      </c>
      <c r="E1112">
        <v>1</v>
      </c>
      <c r="F1112">
        <v>1</v>
      </c>
      <c r="G1112">
        <v>1</v>
      </c>
      <c r="H1112">
        <v>17.32</v>
      </c>
      <c r="I1112" t="s">
        <v>21</v>
      </c>
      <c r="J1112" t="s">
        <v>37</v>
      </c>
      <c r="K1112">
        <v>60901</v>
      </c>
      <c r="L1112">
        <v>102458</v>
      </c>
    </row>
    <row r="1113" spans="1:12" x14ac:dyDescent="0.25">
      <c r="A1113">
        <v>1112</v>
      </c>
      <c r="B1113" t="s">
        <v>13</v>
      </c>
      <c r="C1113" t="s">
        <v>17</v>
      </c>
      <c r="D1113" s="2">
        <v>45505</v>
      </c>
      <c r="E1113">
        <v>1</v>
      </c>
      <c r="F1113">
        <v>1</v>
      </c>
      <c r="G1113">
        <v>1</v>
      </c>
      <c r="H1113">
        <v>51.27</v>
      </c>
      <c r="I1113" t="s">
        <v>21</v>
      </c>
      <c r="J1113" t="s">
        <v>38</v>
      </c>
      <c r="K1113">
        <v>42914</v>
      </c>
      <c r="L1113">
        <v>173141</v>
      </c>
    </row>
    <row r="1114" spans="1:12" x14ac:dyDescent="0.25">
      <c r="A1114">
        <v>1113</v>
      </c>
      <c r="B1114" t="s">
        <v>11</v>
      </c>
      <c r="C1114" t="s">
        <v>20</v>
      </c>
      <c r="D1114" s="2">
        <v>45481</v>
      </c>
      <c r="E1114">
        <v>1</v>
      </c>
      <c r="F1114">
        <v>1</v>
      </c>
      <c r="G1114">
        <v>1</v>
      </c>
      <c r="H1114">
        <v>60.66</v>
      </c>
      <c r="I1114" t="s">
        <v>21</v>
      </c>
      <c r="J1114" t="s">
        <v>36</v>
      </c>
      <c r="K1114">
        <v>91215</v>
      </c>
      <c r="L1114">
        <v>74310</v>
      </c>
    </row>
    <row r="1115" spans="1:12" x14ac:dyDescent="0.25">
      <c r="A1115">
        <v>1114</v>
      </c>
      <c r="B1115" t="s">
        <v>10</v>
      </c>
      <c r="C1115" t="s">
        <v>18</v>
      </c>
      <c r="D1115" s="2">
        <v>45391</v>
      </c>
      <c r="E1115">
        <v>1</v>
      </c>
      <c r="F1115">
        <v>1</v>
      </c>
      <c r="G1115">
        <v>1</v>
      </c>
      <c r="H1115">
        <v>58.74</v>
      </c>
      <c r="I1115" t="s">
        <v>21</v>
      </c>
      <c r="J1115" t="s">
        <v>38</v>
      </c>
      <c r="K1115">
        <v>109658</v>
      </c>
      <c r="L1115">
        <v>182200</v>
      </c>
    </row>
    <row r="1116" spans="1:12" x14ac:dyDescent="0.25">
      <c r="A1116">
        <v>1115</v>
      </c>
      <c r="B1116" t="s">
        <v>12</v>
      </c>
      <c r="C1116" t="s">
        <v>18</v>
      </c>
      <c r="D1116" s="2">
        <v>45470</v>
      </c>
      <c r="E1116">
        <v>1</v>
      </c>
      <c r="F1116">
        <v>0</v>
      </c>
      <c r="G1116">
        <v>0</v>
      </c>
      <c r="H1116">
        <v>8.49</v>
      </c>
      <c r="I1116" t="s">
        <v>25</v>
      </c>
      <c r="J1116" t="s">
        <v>38</v>
      </c>
      <c r="K1116">
        <v>95473</v>
      </c>
      <c r="L1116">
        <v>50163</v>
      </c>
    </row>
    <row r="1117" spans="1:12" x14ac:dyDescent="0.25">
      <c r="A1117">
        <v>1116</v>
      </c>
      <c r="B1117" t="s">
        <v>14</v>
      </c>
      <c r="C1117" t="s">
        <v>20</v>
      </c>
      <c r="D1117" s="2">
        <v>45575</v>
      </c>
      <c r="E1117">
        <v>1</v>
      </c>
      <c r="F1117">
        <v>0</v>
      </c>
      <c r="G1117">
        <v>0</v>
      </c>
      <c r="H1117">
        <v>71.17</v>
      </c>
      <c r="I1117" t="s">
        <v>23</v>
      </c>
      <c r="J1117" t="s">
        <v>37</v>
      </c>
      <c r="K1117">
        <v>129911</v>
      </c>
      <c r="L1117">
        <v>193692</v>
      </c>
    </row>
    <row r="1118" spans="1:12" x14ac:dyDescent="0.25">
      <c r="A1118">
        <v>1117</v>
      </c>
      <c r="B1118" t="s">
        <v>10</v>
      </c>
      <c r="C1118" t="s">
        <v>20</v>
      </c>
      <c r="D1118" s="2">
        <v>45413</v>
      </c>
      <c r="E1118">
        <v>1</v>
      </c>
      <c r="F1118">
        <v>1</v>
      </c>
      <c r="G1118">
        <v>1</v>
      </c>
      <c r="H1118">
        <v>53.81</v>
      </c>
      <c r="I1118" t="s">
        <v>21</v>
      </c>
      <c r="J1118" t="s">
        <v>38</v>
      </c>
      <c r="K1118">
        <v>90894</v>
      </c>
      <c r="L1118">
        <v>148610</v>
      </c>
    </row>
    <row r="1119" spans="1:12" x14ac:dyDescent="0.25">
      <c r="A1119">
        <v>1118</v>
      </c>
      <c r="B1119" t="s">
        <v>14</v>
      </c>
      <c r="C1119" t="s">
        <v>17</v>
      </c>
      <c r="D1119" s="2">
        <v>45293</v>
      </c>
      <c r="E1119">
        <v>1</v>
      </c>
      <c r="F1119">
        <v>0</v>
      </c>
      <c r="G1119">
        <v>0</v>
      </c>
      <c r="H1119">
        <v>23.43</v>
      </c>
      <c r="I1119" t="s">
        <v>25</v>
      </c>
      <c r="J1119" t="s">
        <v>38</v>
      </c>
      <c r="K1119">
        <v>135896</v>
      </c>
      <c r="L1119">
        <v>206715</v>
      </c>
    </row>
    <row r="1120" spans="1:12" x14ac:dyDescent="0.25">
      <c r="A1120">
        <v>1119</v>
      </c>
      <c r="B1120" t="s">
        <v>14</v>
      </c>
      <c r="C1120" t="s">
        <v>17</v>
      </c>
      <c r="D1120" s="2">
        <v>45510</v>
      </c>
      <c r="E1120">
        <v>1</v>
      </c>
      <c r="F1120">
        <v>1</v>
      </c>
      <c r="G1120">
        <v>0</v>
      </c>
      <c r="H1120">
        <v>251.76</v>
      </c>
      <c r="I1120" t="s">
        <v>22</v>
      </c>
      <c r="J1120" t="s">
        <v>36</v>
      </c>
      <c r="K1120">
        <v>5835</v>
      </c>
      <c r="L1120">
        <v>244383</v>
      </c>
    </row>
    <row r="1121" spans="1:12" x14ac:dyDescent="0.25">
      <c r="A1121">
        <v>1120</v>
      </c>
      <c r="B1121" t="s">
        <v>13</v>
      </c>
      <c r="C1121" t="s">
        <v>19</v>
      </c>
      <c r="D1121" s="2">
        <v>45628</v>
      </c>
      <c r="E1121">
        <v>1</v>
      </c>
      <c r="F1121">
        <v>1</v>
      </c>
      <c r="G1121">
        <v>1</v>
      </c>
      <c r="H1121">
        <v>74.77</v>
      </c>
      <c r="I1121" t="s">
        <v>21</v>
      </c>
      <c r="J1121" t="s">
        <v>36</v>
      </c>
      <c r="K1121">
        <v>147605</v>
      </c>
      <c r="L1121">
        <v>148461</v>
      </c>
    </row>
    <row r="1122" spans="1:12" x14ac:dyDescent="0.25">
      <c r="A1122">
        <v>1121</v>
      </c>
      <c r="B1122" t="s">
        <v>12</v>
      </c>
      <c r="C1122" t="s">
        <v>16</v>
      </c>
      <c r="D1122" s="2">
        <v>45381</v>
      </c>
      <c r="E1122">
        <v>1</v>
      </c>
      <c r="F1122">
        <v>1</v>
      </c>
      <c r="G1122">
        <v>1</v>
      </c>
      <c r="H1122">
        <v>23.71</v>
      </c>
      <c r="I1122" t="s">
        <v>21</v>
      </c>
      <c r="J1122" t="s">
        <v>38</v>
      </c>
      <c r="K1122">
        <v>50575</v>
      </c>
      <c r="L1122">
        <v>62103</v>
      </c>
    </row>
    <row r="1123" spans="1:12" x14ac:dyDescent="0.25">
      <c r="A1123">
        <v>1122</v>
      </c>
      <c r="B1123" t="s">
        <v>9</v>
      </c>
      <c r="C1123" t="s">
        <v>20</v>
      </c>
      <c r="D1123" s="2">
        <v>45472</v>
      </c>
      <c r="E1123">
        <v>1</v>
      </c>
      <c r="F1123">
        <v>1</v>
      </c>
      <c r="G1123">
        <v>1</v>
      </c>
      <c r="H1123">
        <v>83</v>
      </c>
      <c r="I1123" t="s">
        <v>21</v>
      </c>
      <c r="J1123" t="s">
        <v>36</v>
      </c>
      <c r="K1123">
        <v>115603</v>
      </c>
      <c r="L1123">
        <v>77634</v>
      </c>
    </row>
    <row r="1124" spans="1:12" x14ac:dyDescent="0.25">
      <c r="A1124">
        <v>1123</v>
      </c>
      <c r="B1124" t="s">
        <v>10</v>
      </c>
      <c r="C1124" t="s">
        <v>19</v>
      </c>
      <c r="D1124" s="2">
        <v>45320</v>
      </c>
      <c r="E1124">
        <v>1</v>
      </c>
      <c r="F1124">
        <v>0</v>
      </c>
      <c r="G1124">
        <v>0</v>
      </c>
      <c r="H1124">
        <v>150.13999999999999</v>
      </c>
      <c r="I1124" t="s">
        <v>24</v>
      </c>
      <c r="J1124" t="s">
        <v>36</v>
      </c>
      <c r="K1124">
        <v>90519</v>
      </c>
      <c r="L1124">
        <v>200704</v>
      </c>
    </row>
    <row r="1125" spans="1:12" x14ac:dyDescent="0.25">
      <c r="A1125">
        <v>1124</v>
      </c>
      <c r="B1125" t="s">
        <v>15</v>
      </c>
      <c r="C1125" t="s">
        <v>20</v>
      </c>
      <c r="D1125" s="2">
        <v>45485</v>
      </c>
      <c r="E1125">
        <v>1</v>
      </c>
      <c r="F1125">
        <v>1</v>
      </c>
      <c r="G1125">
        <v>1</v>
      </c>
      <c r="H1125">
        <v>21.81</v>
      </c>
      <c r="I1125" t="s">
        <v>21</v>
      </c>
      <c r="J1125" t="s">
        <v>37</v>
      </c>
      <c r="K1125">
        <v>20794</v>
      </c>
      <c r="L1125">
        <v>194858</v>
      </c>
    </row>
    <row r="1126" spans="1:12" x14ac:dyDescent="0.25">
      <c r="A1126">
        <v>1125</v>
      </c>
      <c r="B1126" t="s">
        <v>13</v>
      </c>
      <c r="C1126" t="s">
        <v>17</v>
      </c>
      <c r="D1126" s="2">
        <v>45440</v>
      </c>
      <c r="E1126">
        <v>1</v>
      </c>
      <c r="F1126">
        <v>1</v>
      </c>
      <c r="G1126">
        <v>0</v>
      </c>
      <c r="H1126">
        <v>133.49</v>
      </c>
      <c r="I1126" t="s">
        <v>25</v>
      </c>
      <c r="J1126" t="s">
        <v>38</v>
      </c>
      <c r="K1126">
        <v>16988</v>
      </c>
      <c r="L1126">
        <v>159446</v>
      </c>
    </row>
    <row r="1127" spans="1:12" x14ac:dyDescent="0.25">
      <c r="A1127">
        <v>1126</v>
      </c>
      <c r="B1127" t="s">
        <v>11</v>
      </c>
      <c r="C1127" t="s">
        <v>16</v>
      </c>
      <c r="D1127" s="2">
        <v>45556</v>
      </c>
      <c r="E1127">
        <v>1</v>
      </c>
      <c r="F1127">
        <v>1</v>
      </c>
      <c r="G1127">
        <v>1</v>
      </c>
      <c r="H1127">
        <v>102.02</v>
      </c>
      <c r="I1127" t="s">
        <v>21</v>
      </c>
      <c r="J1127" t="s">
        <v>38</v>
      </c>
      <c r="K1127">
        <v>108289</v>
      </c>
      <c r="L1127">
        <v>170172</v>
      </c>
    </row>
    <row r="1128" spans="1:12" x14ac:dyDescent="0.25">
      <c r="A1128">
        <v>1127</v>
      </c>
      <c r="B1128" t="s">
        <v>12</v>
      </c>
      <c r="C1128" t="s">
        <v>17</v>
      </c>
      <c r="D1128" s="2">
        <v>45419</v>
      </c>
      <c r="E1128">
        <v>1</v>
      </c>
      <c r="F1128">
        <v>1</v>
      </c>
      <c r="G1128">
        <v>1</v>
      </c>
      <c r="H1128">
        <v>61.03</v>
      </c>
      <c r="I1128" t="s">
        <v>21</v>
      </c>
      <c r="J1128" t="s">
        <v>36</v>
      </c>
      <c r="K1128">
        <v>50832</v>
      </c>
      <c r="L1128">
        <v>239687</v>
      </c>
    </row>
    <row r="1129" spans="1:12" x14ac:dyDescent="0.25">
      <c r="A1129">
        <v>1128</v>
      </c>
      <c r="B1129" t="s">
        <v>13</v>
      </c>
      <c r="C1129" t="s">
        <v>17</v>
      </c>
      <c r="D1129" s="2">
        <v>45453</v>
      </c>
      <c r="E1129">
        <v>1</v>
      </c>
      <c r="F1129">
        <v>1</v>
      </c>
      <c r="G1129">
        <v>1</v>
      </c>
      <c r="H1129">
        <v>42.31</v>
      </c>
      <c r="I1129" t="s">
        <v>21</v>
      </c>
      <c r="J1129" t="s">
        <v>36</v>
      </c>
      <c r="K1129">
        <v>67904</v>
      </c>
      <c r="L1129">
        <v>196128</v>
      </c>
    </row>
    <row r="1130" spans="1:12" x14ac:dyDescent="0.25">
      <c r="A1130">
        <v>1129</v>
      </c>
      <c r="B1130" t="s">
        <v>10</v>
      </c>
      <c r="C1130" t="s">
        <v>20</v>
      </c>
      <c r="D1130" s="2">
        <v>45415</v>
      </c>
      <c r="E1130">
        <v>1</v>
      </c>
      <c r="F1130">
        <v>1</v>
      </c>
      <c r="G1130">
        <v>0</v>
      </c>
      <c r="H1130">
        <v>125.4</v>
      </c>
      <c r="I1130" t="s">
        <v>25</v>
      </c>
      <c r="J1130" t="s">
        <v>37</v>
      </c>
      <c r="K1130">
        <v>35295</v>
      </c>
      <c r="L1130">
        <v>181966</v>
      </c>
    </row>
    <row r="1131" spans="1:12" x14ac:dyDescent="0.25">
      <c r="A1131">
        <v>1130</v>
      </c>
      <c r="B1131" t="s">
        <v>13</v>
      </c>
      <c r="C1131" t="s">
        <v>20</v>
      </c>
      <c r="D1131" s="2">
        <v>45599</v>
      </c>
      <c r="E1131">
        <v>1</v>
      </c>
      <c r="F1131">
        <v>1</v>
      </c>
      <c r="G1131">
        <v>1</v>
      </c>
      <c r="H1131">
        <v>62.73</v>
      </c>
      <c r="I1131" t="s">
        <v>21</v>
      </c>
      <c r="J1131" t="s">
        <v>37</v>
      </c>
      <c r="K1131">
        <v>68392</v>
      </c>
      <c r="L1131">
        <v>147014</v>
      </c>
    </row>
    <row r="1132" spans="1:12" x14ac:dyDescent="0.25">
      <c r="A1132">
        <v>1131</v>
      </c>
      <c r="B1132" t="s">
        <v>9</v>
      </c>
      <c r="C1132" t="s">
        <v>19</v>
      </c>
      <c r="D1132" s="2">
        <v>45641</v>
      </c>
      <c r="E1132">
        <v>1</v>
      </c>
      <c r="F1132">
        <v>0</v>
      </c>
      <c r="G1132">
        <v>0</v>
      </c>
      <c r="H1132">
        <v>173.16</v>
      </c>
      <c r="I1132" t="s">
        <v>22</v>
      </c>
      <c r="J1132" t="s">
        <v>38</v>
      </c>
      <c r="K1132">
        <v>86249</v>
      </c>
      <c r="L1132">
        <v>141072</v>
      </c>
    </row>
    <row r="1133" spans="1:12" x14ac:dyDescent="0.25">
      <c r="A1133">
        <v>1132</v>
      </c>
      <c r="B1133" t="s">
        <v>9</v>
      </c>
      <c r="C1133" t="s">
        <v>19</v>
      </c>
      <c r="D1133" s="2">
        <v>45529</v>
      </c>
      <c r="E1133">
        <v>1</v>
      </c>
      <c r="F1133">
        <v>1</v>
      </c>
      <c r="G1133">
        <v>0</v>
      </c>
      <c r="H1133">
        <v>9.26</v>
      </c>
      <c r="I1133" t="s">
        <v>22</v>
      </c>
      <c r="J1133" t="s">
        <v>37</v>
      </c>
      <c r="K1133">
        <v>16300</v>
      </c>
      <c r="L1133">
        <v>77559</v>
      </c>
    </row>
    <row r="1134" spans="1:12" x14ac:dyDescent="0.25">
      <c r="A1134">
        <v>1133</v>
      </c>
      <c r="B1134" t="s">
        <v>11</v>
      </c>
      <c r="C1134" t="s">
        <v>20</v>
      </c>
      <c r="D1134" s="2">
        <v>45451</v>
      </c>
      <c r="E1134">
        <v>1</v>
      </c>
      <c r="F1134">
        <v>1</v>
      </c>
      <c r="G1134">
        <v>1</v>
      </c>
      <c r="H1134">
        <v>212.84</v>
      </c>
      <c r="I1134" t="s">
        <v>21</v>
      </c>
      <c r="J1134" t="s">
        <v>37</v>
      </c>
      <c r="K1134">
        <v>16313</v>
      </c>
      <c r="L1134">
        <v>148936</v>
      </c>
    </row>
    <row r="1135" spans="1:12" x14ac:dyDescent="0.25">
      <c r="A1135">
        <v>1134</v>
      </c>
      <c r="B1135" t="s">
        <v>13</v>
      </c>
      <c r="C1135" t="s">
        <v>20</v>
      </c>
      <c r="D1135" s="2">
        <v>45525</v>
      </c>
      <c r="E1135">
        <v>1</v>
      </c>
      <c r="F1135">
        <v>1</v>
      </c>
      <c r="G1135">
        <v>1</v>
      </c>
      <c r="H1135">
        <v>244.38</v>
      </c>
      <c r="I1135" t="s">
        <v>21</v>
      </c>
      <c r="J1135" t="s">
        <v>36</v>
      </c>
      <c r="K1135">
        <v>76352</v>
      </c>
      <c r="L1135">
        <v>87950</v>
      </c>
    </row>
    <row r="1136" spans="1:12" x14ac:dyDescent="0.25">
      <c r="A1136">
        <v>1135</v>
      </c>
      <c r="B1136" t="s">
        <v>15</v>
      </c>
      <c r="C1136" t="s">
        <v>17</v>
      </c>
      <c r="D1136" s="2">
        <v>45626</v>
      </c>
      <c r="E1136">
        <v>1</v>
      </c>
      <c r="F1136">
        <v>1</v>
      </c>
      <c r="G1136">
        <v>1</v>
      </c>
      <c r="H1136">
        <v>91.22</v>
      </c>
      <c r="I1136" t="s">
        <v>21</v>
      </c>
      <c r="J1136" t="s">
        <v>38</v>
      </c>
      <c r="K1136">
        <v>63930</v>
      </c>
      <c r="L1136">
        <v>112163</v>
      </c>
    </row>
    <row r="1137" spans="1:12" x14ac:dyDescent="0.25">
      <c r="A1137">
        <v>1136</v>
      </c>
      <c r="B1137" t="s">
        <v>14</v>
      </c>
      <c r="C1137" t="s">
        <v>17</v>
      </c>
      <c r="D1137" s="2">
        <v>45319</v>
      </c>
      <c r="E1137">
        <v>1</v>
      </c>
      <c r="F1137">
        <v>1</v>
      </c>
      <c r="G1137">
        <v>1</v>
      </c>
      <c r="H1137">
        <v>37.090000000000003</v>
      </c>
      <c r="I1137" t="s">
        <v>21</v>
      </c>
      <c r="J1137" t="s">
        <v>36</v>
      </c>
      <c r="K1137">
        <v>78692</v>
      </c>
      <c r="L1137">
        <v>32414</v>
      </c>
    </row>
    <row r="1138" spans="1:12" x14ac:dyDescent="0.25">
      <c r="A1138">
        <v>1137</v>
      </c>
      <c r="B1138" t="s">
        <v>9</v>
      </c>
      <c r="C1138" t="s">
        <v>16</v>
      </c>
      <c r="D1138" s="2">
        <v>45612</v>
      </c>
      <c r="E1138">
        <v>1</v>
      </c>
      <c r="F1138">
        <v>1</v>
      </c>
      <c r="G1138">
        <v>1</v>
      </c>
      <c r="H1138">
        <v>97.84</v>
      </c>
      <c r="I1138" t="s">
        <v>21</v>
      </c>
      <c r="J1138" t="s">
        <v>37</v>
      </c>
      <c r="K1138">
        <v>30973</v>
      </c>
      <c r="L1138">
        <v>27564</v>
      </c>
    </row>
    <row r="1139" spans="1:12" x14ac:dyDescent="0.25">
      <c r="A1139">
        <v>1138</v>
      </c>
      <c r="B1139" t="s">
        <v>9</v>
      </c>
      <c r="C1139" t="s">
        <v>18</v>
      </c>
      <c r="D1139" s="2">
        <v>45451</v>
      </c>
      <c r="E1139">
        <v>1</v>
      </c>
      <c r="F1139">
        <v>1</v>
      </c>
      <c r="G1139">
        <v>1</v>
      </c>
      <c r="H1139">
        <v>101.82</v>
      </c>
      <c r="I1139" t="s">
        <v>21</v>
      </c>
      <c r="J1139" t="s">
        <v>36</v>
      </c>
      <c r="K1139">
        <v>70532</v>
      </c>
      <c r="L1139">
        <v>89653</v>
      </c>
    </row>
    <row r="1140" spans="1:12" x14ac:dyDescent="0.25">
      <c r="A1140">
        <v>1139</v>
      </c>
      <c r="B1140" t="s">
        <v>12</v>
      </c>
      <c r="C1140" t="s">
        <v>17</v>
      </c>
      <c r="D1140" s="2">
        <v>45557</v>
      </c>
      <c r="E1140">
        <v>1</v>
      </c>
      <c r="F1140">
        <v>1</v>
      </c>
      <c r="G1140">
        <v>1</v>
      </c>
      <c r="H1140">
        <v>74.010000000000005</v>
      </c>
      <c r="I1140" t="s">
        <v>21</v>
      </c>
      <c r="J1140" t="s">
        <v>36</v>
      </c>
      <c r="K1140">
        <v>11038</v>
      </c>
      <c r="L1140">
        <v>229558</v>
      </c>
    </row>
    <row r="1141" spans="1:12" x14ac:dyDescent="0.25">
      <c r="A1141">
        <v>1140</v>
      </c>
      <c r="B1141" t="s">
        <v>12</v>
      </c>
      <c r="C1141" t="s">
        <v>20</v>
      </c>
      <c r="D1141" s="2">
        <v>45370</v>
      </c>
      <c r="E1141">
        <v>1</v>
      </c>
      <c r="F1141">
        <v>1</v>
      </c>
      <c r="G1141">
        <v>1</v>
      </c>
      <c r="H1141">
        <v>29.66</v>
      </c>
      <c r="I1141" t="s">
        <v>21</v>
      </c>
      <c r="J1141" t="s">
        <v>38</v>
      </c>
      <c r="K1141">
        <v>94468</v>
      </c>
      <c r="L1141">
        <v>193364</v>
      </c>
    </row>
    <row r="1142" spans="1:12" x14ac:dyDescent="0.25">
      <c r="A1142">
        <v>1141</v>
      </c>
      <c r="B1142" t="s">
        <v>9</v>
      </c>
      <c r="C1142" t="s">
        <v>19</v>
      </c>
      <c r="D1142" s="2">
        <v>45560</v>
      </c>
      <c r="E1142">
        <v>1</v>
      </c>
      <c r="F1142">
        <v>0</v>
      </c>
      <c r="G1142">
        <v>0</v>
      </c>
      <c r="H1142">
        <v>104.91</v>
      </c>
      <c r="I1142" t="s">
        <v>26</v>
      </c>
      <c r="J1142" t="s">
        <v>36</v>
      </c>
      <c r="K1142">
        <v>93112</v>
      </c>
      <c r="L1142">
        <v>70451</v>
      </c>
    </row>
    <row r="1143" spans="1:12" x14ac:dyDescent="0.25">
      <c r="A1143">
        <v>1142</v>
      </c>
      <c r="B1143" t="s">
        <v>11</v>
      </c>
      <c r="C1143" t="s">
        <v>18</v>
      </c>
      <c r="D1143" s="2">
        <v>45443</v>
      </c>
      <c r="E1143">
        <v>1</v>
      </c>
      <c r="F1143">
        <v>1</v>
      </c>
      <c r="G1143">
        <v>1</v>
      </c>
      <c r="H1143">
        <v>104.24</v>
      </c>
      <c r="I1143" t="s">
        <v>21</v>
      </c>
      <c r="J1143" t="s">
        <v>38</v>
      </c>
      <c r="K1143">
        <v>61218</v>
      </c>
      <c r="L1143">
        <v>76894</v>
      </c>
    </row>
    <row r="1144" spans="1:12" x14ac:dyDescent="0.25">
      <c r="A1144">
        <v>1143</v>
      </c>
      <c r="B1144" t="s">
        <v>10</v>
      </c>
      <c r="C1144" t="s">
        <v>19</v>
      </c>
      <c r="D1144" s="2">
        <v>45535</v>
      </c>
      <c r="E1144">
        <v>1</v>
      </c>
      <c r="F1144">
        <v>1</v>
      </c>
      <c r="G1144">
        <v>1</v>
      </c>
      <c r="H1144">
        <v>112.25</v>
      </c>
      <c r="I1144" t="s">
        <v>21</v>
      </c>
      <c r="J1144" t="s">
        <v>37</v>
      </c>
      <c r="K1144">
        <v>44931</v>
      </c>
      <c r="L1144">
        <v>70069</v>
      </c>
    </row>
    <row r="1145" spans="1:12" x14ac:dyDescent="0.25">
      <c r="A1145">
        <v>1144</v>
      </c>
      <c r="B1145" t="s">
        <v>15</v>
      </c>
      <c r="C1145" t="s">
        <v>18</v>
      </c>
      <c r="D1145" s="2">
        <v>45340</v>
      </c>
      <c r="E1145">
        <v>1</v>
      </c>
      <c r="F1145">
        <v>1</v>
      </c>
      <c r="G1145">
        <v>1</v>
      </c>
      <c r="H1145">
        <v>32.700000000000003</v>
      </c>
      <c r="I1145" t="s">
        <v>21</v>
      </c>
      <c r="J1145" t="s">
        <v>36</v>
      </c>
      <c r="K1145">
        <v>87030</v>
      </c>
      <c r="L1145">
        <v>246774</v>
      </c>
    </row>
    <row r="1146" spans="1:12" x14ac:dyDescent="0.25">
      <c r="A1146">
        <v>1145</v>
      </c>
      <c r="B1146" t="s">
        <v>10</v>
      </c>
      <c r="C1146" t="s">
        <v>17</v>
      </c>
      <c r="D1146" s="2">
        <v>45410</v>
      </c>
      <c r="E1146">
        <v>1</v>
      </c>
      <c r="F1146">
        <v>1</v>
      </c>
      <c r="G1146">
        <v>1</v>
      </c>
      <c r="H1146">
        <v>26.29</v>
      </c>
      <c r="I1146" t="s">
        <v>21</v>
      </c>
      <c r="J1146" t="s">
        <v>38</v>
      </c>
      <c r="K1146">
        <v>149561</v>
      </c>
      <c r="L1146">
        <v>117007</v>
      </c>
    </row>
    <row r="1147" spans="1:12" x14ac:dyDescent="0.25">
      <c r="A1147">
        <v>1146</v>
      </c>
      <c r="B1147" t="s">
        <v>9</v>
      </c>
      <c r="C1147" t="s">
        <v>20</v>
      </c>
      <c r="D1147" s="2">
        <v>45326</v>
      </c>
      <c r="E1147">
        <v>1</v>
      </c>
      <c r="F1147">
        <v>0</v>
      </c>
      <c r="G1147">
        <v>0</v>
      </c>
      <c r="H1147">
        <v>10.85</v>
      </c>
      <c r="I1147" t="s">
        <v>26</v>
      </c>
      <c r="J1147" t="s">
        <v>37</v>
      </c>
      <c r="K1147">
        <v>31786</v>
      </c>
      <c r="L1147">
        <v>179253</v>
      </c>
    </row>
    <row r="1148" spans="1:12" x14ac:dyDescent="0.25">
      <c r="A1148">
        <v>1147</v>
      </c>
      <c r="B1148" t="s">
        <v>15</v>
      </c>
      <c r="C1148" t="s">
        <v>16</v>
      </c>
      <c r="D1148" s="2">
        <v>45570</v>
      </c>
      <c r="E1148">
        <v>1</v>
      </c>
      <c r="F1148">
        <v>0</v>
      </c>
      <c r="G1148">
        <v>0</v>
      </c>
      <c r="H1148">
        <v>38.229999999999997</v>
      </c>
      <c r="I1148" t="s">
        <v>24</v>
      </c>
      <c r="J1148" t="s">
        <v>37</v>
      </c>
      <c r="K1148">
        <v>105732</v>
      </c>
      <c r="L1148">
        <v>102848</v>
      </c>
    </row>
    <row r="1149" spans="1:12" x14ac:dyDescent="0.25">
      <c r="A1149">
        <v>1148</v>
      </c>
      <c r="B1149" t="s">
        <v>14</v>
      </c>
      <c r="C1149" t="s">
        <v>19</v>
      </c>
      <c r="D1149" s="2">
        <v>45458</v>
      </c>
      <c r="E1149">
        <v>1</v>
      </c>
      <c r="F1149">
        <v>0</v>
      </c>
      <c r="G1149">
        <v>0</v>
      </c>
      <c r="H1149">
        <v>58.31</v>
      </c>
      <c r="I1149" t="s">
        <v>23</v>
      </c>
      <c r="J1149" t="s">
        <v>37</v>
      </c>
      <c r="K1149">
        <v>38754</v>
      </c>
      <c r="L1149">
        <v>231513</v>
      </c>
    </row>
    <row r="1150" spans="1:12" x14ac:dyDescent="0.25">
      <c r="A1150">
        <v>1149</v>
      </c>
      <c r="B1150" t="s">
        <v>13</v>
      </c>
      <c r="C1150" t="s">
        <v>18</v>
      </c>
      <c r="D1150" s="2">
        <v>45342</v>
      </c>
      <c r="E1150">
        <v>1</v>
      </c>
      <c r="F1150">
        <v>1</v>
      </c>
      <c r="G1150">
        <v>1</v>
      </c>
      <c r="H1150">
        <v>54.72</v>
      </c>
      <c r="I1150" t="s">
        <v>21</v>
      </c>
      <c r="J1150" t="s">
        <v>36</v>
      </c>
      <c r="K1150">
        <v>128992</v>
      </c>
      <c r="L1150">
        <v>175998</v>
      </c>
    </row>
    <row r="1151" spans="1:12" x14ac:dyDescent="0.25">
      <c r="A1151">
        <v>1150</v>
      </c>
      <c r="B1151" t="s">
        <v>15</v>
      </c>
      <c r="C1151" t="s">
        <v>19</v>
      </c>
      <c r="D1151" s="2">
        <v>45549</v>
      </c>
      <c r="E1151">
        <v>1</v>
      </c>
      <c r="F1151">
        <v>0</v>
      </c>
      <c r="G1151">
        <v>0</v>
      </c>
      <c r="H1151">
        <v>103.36</v>
      </c>
      <c r="I1151" t="s">
        <v>26</v>
      </c>
      <c r="J1151" t="s">
        <v>37</v>
      </c>
      <c r="K1151">
        <v>34102</v>
      </c>
      <c r="L1151">
        <v>149600</v>
      </c>
    </row>
    <row r="1152" spans="1:12" x14ac:dyDescent="0.25">
      <c r="A1152">
        <v>1151</v>
      </c>
      <c r="B1152" t="s">
        <v>13</v>
      </c>
      <c r="C1152" t="s">
        <v>20</v>
      </c>
      <c r="D1152" s="2">
        <v>45544</v>
      </c>
      <c r="E1152">
        <v>1</v>
      </c>
      <c r="F1152">
        <v>1</v>
      </c>
      <c r="G1152">
        <v>1</v>
      </c>
      <c r="H1152">
        <v>65.63</v>
      </c>
      <c r="I1152" t="s">
        <v>21</v>
      </c>
      <c r="J1152" t="s">
        <v>37</v>
      </c>
      <c r="K1152">
        <v>132026</v>
      </c>
      <c r="L1152">
        <v>181357</v>
      </c>
    </row>
    <row r="1153" spans="1:12" x14ac:dyDescent="0.25">
      <c r="A1153">
        <v>1152</v>
      </c>
      <c r="B1153" t="s">
        <v>12</v>
      </c>
      <c r="C1153" t="s">
        <v>18</v>
      </c>
      <c r="D1153" s="2">
        <v>45302</v>
      </c>
      <c r="E1153">
        <v>1</v>
      </c>
      <c r="F1153">
        <v>1</v>
      </c>
      <c r="G1153">
        <v>1</v>
      </c>
      <c r="H1153">
        <v>76.37</v>
      </c>
      <c r="I1153" t="s">
        <v>21</v>
      </c>
      <c r="J1153" t="s">
        <v>37</v>
      </c>
      <c r="K1153">
        <v>115576</v>
      </c>
      <c r="L1153">
        <v>78373</v>
      </c>
    </row>
    <row r="1154" spans="1:12" x14ac:dyDescent="0.25">
      <c r="A1154">
        <v>1153</v>
      </c>
      <c r="B1154" t="s">
        <v>9</v>
      </c>
      <c r="C1154" t="s">
        <v>20</v>
      </c>
      <c r="D1154" s="2">
        <v>45566</v>
      </c>
      <c r="E1154">
        <v>1</v>
      </c>
      <c r="F1154">
        <v>0</v>
      </c>
      <c r="G1154">
        <v>0</v>
      </c>
      <c r="H1154">
        <v>62.55</v>
      </c>
      <c r="I1154" t="s">
        <v>25</v>
      </c>
      <c r="J1154" t="s">
        <v>38</v>
      </c>
      <c r="K1154">
        <v>88252</v>
      </c>
      <c r="L1154">
        <v>238027</v>
      </c>
    </row>
    <row r="1155" spans="1:12" x14ac:dyDescent="0.25">
      <c r="A1155">
        <v>1154</v>
      </c>
      <c r="B1155" t="s">
        <v>14</v>
      </c>
      <c r="C1155" t="s">
        <v>17</v>
      </c>
      <c r="D1155" s="2">
        <v>45579</v>
      </c>
      <c r="E1155">
        <v>1</v>
      </c>
      <c r="F1155">
        <v>0</v>
      </c>
      <c r="G1155">
        <v>0</v>
      </c>
      <c r="H1155">
        <v>115.09</v>
      </c>
      <c r="I1155" t="s">
        <v>25</v>
      </c>
      <c r="J1155" t="s">
        <v>37</v>
      </c>
      <c r="K1155">
        <v>101487</v>
      </c>
      <c r="L1155">
        <v>80349</v>
      </c>
    </row>
    <row r="1156" spans="1:12" x14ac:dyDescent="0.25">
      <c r="A1156">
        <v>1155</v>
      </c>
      <c r="B1156" t="s">
        <v>15</v>
      </c>
      <c r="C1156" t="s">
        <v>19</v>
      </c>
      <c r="D1156" s="2">
        <v>45546</v>
      </c>
      <c r="E1156">
        <v>1</v>
      </c>
      <c r="F1156">
        <v>0</v>
      </c>
      <c r="G1156">
        <v>0</v>
      </c>
      <c r="H1156">
        <v>83.21</v>
      </c>
      <c r="I1156" t="s">
        <v>26</v>
      </c>
      <c r="J1156" t="s">
        <v>37</v>
      </c>
      <c r="K1156">
        <v>117913</v>
      </c>
      <c r="L1156">
        <v>214024</v>
      </c>
    </row>
    <row r="1157" spans="1:12" x14ac:dyDescent="0.25">
      <c r="A1157">
        <v>1156</v>
      </c>
      <c r="B1157" t="s">
        <v>10</v>
      </c>
      <c r="C1157" t="s">
        <v>18</v>
      </c>
      <c r="D1157" s="2">
        <v>45530</v>
      </c>
      <c r="E1157">
        <v>1</v>
      </c>
      <c r="F1157">
        <v>1</v>
      </c>
      <c r="G1157">
        <v>1</v>
      </c>
      <c r="H1157">
        <v>128.94999999999999</v>
      </c>
      <c r="I1157" t="s">
        <v>21</v>
      </c>
      <c r="J1157" t="s">
        <v>36</v>
      </c>
      <c r="K1157">
        <v>79778</v>
      </c>
      <c r="L1157">
        <v>215430</v>
      </c>
    </row>
    <row r="1158" spans="1:12" x14ac:dyDescent="0.25">
      <c r="A1158">
        <v>1157</v>
      </c>
      <c r="B1158" t="s">
        <v>12</v>
      </c>
      <c r="C1158" t="s">
        <v>18</v>
      </c>
      <c r="D1158" s="2">
        <v>45534</v>
      </c>
      <c r="E1158">
        <v>1</v>
      </c>
      <c r="F1158">
        <v>0</v>
      </c>
      <c r="G1158">
        <v>0</v>
      </c>
      <c r="H1158">
        <v>61.42</v>
      </c>
      <c r="I1158" t="s">
        <v>23</v>
      </c>
      <c r="J1158" t="s">
        <v>38</v>
      </c>
      <c r="K1158">
        <v>40634</v>
      </c>
      <c r="L1158">
        <v>197343</v>
      </c>
    </row>
    <row r="1159" spans="1:12" x14ac:dyDescent="0.25">
      <c r="A1159">
        <v>1158</v>
      </c>
      <c r="B1159" t="s">
        <v>13</v>
      </c>
      <c r="C1159" t="s">
        <v>18</v>
      </c>
      <c r="D1159" s="2">
        <v>45477</v>
      </c>
      <c r="E1159">
        <v>1</v>
      </c>
      <c r="F1159">
        <v>1</v>
      </c>
      <c r="G1159">
        <v>0</v>
      </c>
      <c r="H1159">
        <v>145.55000000000001</v>
      </c>
      <c r="I1159" t="s">
        <v>26</v>
      </c>
      <c r="J1159" t="s">
        <v>36</v>
      </c>
      <c r="K1159">
        <v>108885</v>
      </c>
      <c r="L1159">
        <v>125567</v>
      </c>
    </row>
    <row r="1160" spans="1:12" x14ac:dyDescent="0.25">
      <c r="A1160">
        <v>1159</v>
      </c>
      <c r="B1160" t="s">
        <v>15</v>
      </c>
      <c r="C1160" t="s">
        <v>18</v>
      </c>
      <c r="D1160" s="2">
        <v>45648</v>
      </c>
      <c r="E1160">
        <v>1</v>
      </c>
      <c r="F1160">
        <v>1</v>
      </c>
      <c r="G1160">
        <v>1</v>
      </c>
      <c r="H1160">
        <v>16.010000000000002</v>
      </c>
      <c r="I1160" t="s">
        <v>21</v>
      </c>
      <c r="J1160" t="s">
        <v>37</v>
      </c>
      <c r="K1160">
        <v>101824</v>
      </c>
      <c r="L1160">
        <v>57082</v>
      </c>
    </row>
    <row r="1161" spans="1:12" x14ac:dyDescent="0.25">
      <c r="A1161">
        <v>1160</v>
      </c>
      <c r="B1161" t="s">
        <v>9</v>
      </c>
      <c r="C1161" t="s">
        <v>17</v>
      </c>
      <c r="D1161" s="2">
        <v>45310</v>
      </c>
      <c r="E1161">
        <v>1</v>
      </c>
      <c r="F1161">
        <v>1</v>
      </c>
      <c r="G1161">
        <v>0</v>
      </c>
      <c r="H1161">
        <v>71.13</v>
      </c>
      <c r="I1161" t="s">
        <v>23</v>
      </c>
      <c r="J1161" t="s">
        <v>37</v>
      </c>
      <c r="K1161">
        <v>53016</v>
      </c>
      <c r="L1161">
        <v>53888</v>
      </c>
    </row>
    <row r="1162" spans="1:12" x14ac:dyDescent="0.25">
      <c r="A1162">
        <v>1161</v>
      </c>
      <c r="B1162" t="s">
        <v>14</v>
      </c>
      <c r="C1162" t="s">
        <v>16</v>
      </c>
      <c r="D1162" s="2">
        <v>45519</v>
      </c>
      <c r="E1162">
        <v>1</v>
      </c>
      <c r="F1162">
        <v>1</v>
      </c>
      <c r="G1162">
        <v>1</v>
      </c>
      <c r="H1162">
        <v>24.85</v>
      </c>
      <c r="I1162" t="s">
        <v>21</v>
      </c>
      <c r="J1162" t="s">
        <v>36</v>
      </c>
      <c r="K1162">
        <v>127885</v>
      </c>
      <c r="L1162">
        <v>241090</v>
      </c>
    </row>
    <row r="1163" spans="1:12" x14ac:dyDescent="0.25">
      <c r="A1163">
        <v>1162</v>
      </c>
      <c r="B1163" t="s">
        <v>10</v>
      </c>
      <c r="C1163" t="s">
        <v>19</v>
      </c>
      <c r="D1163" s="2">
        <v>45630</v>
      </c>
      <c r="E1163">
        <v>1</v>
      </c>
      <c r="F1163">
        <v>1</v>
      </c>
      <c r="G1163">
        <v>1</v>
      </c>
      <c r="H1163">
        <v>112.89</v>
      </c>
      <c r="I1163" t="s">
        <v>21</v>
      </c>
      <c r="J1163" t="s">
        <v>36</v>
      </c>
      <c r="K1163">
        <v>109486</v>
      </c>
      <c r="L1163">
        <v>104144</v>
      </c>
    </row>
    <row r="1164" spans="1:12" x14ac:dyDescent="0.25">
      <c r="A1164">
        <v>1163</v>
      </c>
      <c r="B1164" t="s">
        <v>12</v>
      </c>
      <c r="C1164" t="s">
        <v>19</v>
      </c>
      <c r="D1164" s="2">
        <v>45373</v>
      </c>
      <c r="E1164">
        <v>1</v>
      </c>
      <c r="F1164">
        <v>0</v>
      </c>
      <c r="G1164">
        <v>0</v>
      </c>
      <c r="H1164">
        <v>40.770000000000003</v>
      </c>
      <c r="I1164" t="s">
        <v>24</v>
      </c>
      <c r="J1164" t="s">
        <v>38</v>
      </c>
      <c r="K1164">
        <v>11253</v>
      </c>
      <c r="L1164">
        <v>196390</v>
      </c>
    </row>
    <row r="1165" spans="1:12" x14ac:dyDescent="0.25">
      <c r="A1165">
        <v>1164</v>
      </c>
      <c r="B1165" t="s">
        <v>11</v>
      </c>
      <c r="C1165" t="s">
        <v>18</v>
      </c>
      <c r="D1165" s="2">
        <v>45601</v>
      </c>
      <c r="E1165">
        <v>1</v>
      </c>
      <c r="F1165">
        <v>1</v>
      </c>
      <c r="G1165">
        <v>1</v>
      </c>
      <c r="H1165">
        <v>59.28</v>
      </c>
      <c r="I1165" t="s">
        <v>21</v>
      </c>
      <c r="J1165" t="s">
        <v>36</v>
      </c>
      <c r="K1165">
        <v>107487</v>
      </c>
      <c r="L1165">
        <v>87429</v>
      </c>
    </row>
    <row r="1166" spans="1:12" x14ac:dyDescent="0.25">
      <c r="A1166">
        <v>1165</v>
      </c>
      <c r="B1166" t="s">
        <v>12</v>
      </c>
      <c r="C1166" t="s">
        <v>17</v>
      </c>
      <c r="D1166" s="2">
        <v>45373</v>
      </c>
      <c r="E1166">
        <v>1</v>
      </c>
      <c r="F1166">
        <v>0</v>
      </c>
      <c r="G1166">
        <v>0</v>
      </c>
      <c r="H1166">
        <v>25.89</v>
      </c>
      <c r="I1166" t="s">
        <v>24</v>
      </c>
      <c r="J1166" t="s">
        <v>38</v>
      </c>
      <c r="K1166">
        <v>28094</v>
      </c>
      <c r="L1166">
        <v>27850</v>
      </c>
    </row>
    <row r="1167" spans="1:12" x14ac:dyDescent="0.25">
      <c r="A1167">
        <v>1166</v>
      </c>
      <c r="B1167" t="s">
        <v>10</v>
      </c>
      <c r="C1167" t="s">
        <v>19</v>
      </c>
      <c r="D1167" s="2">
        <v>45494</v>
      </c>
      <c r="E1167">
        <v>1</v>
      </c>
      <c r="F1167">
        <v>1</v>
      </c>
      <c r="G1167">
        <v>1</v>
      </c>
      <c r="H1167">
        <v>89.5</v>
      </c>
      <c r="I1167" t="s">
        <v>21</v>
      </c>
      <c r="J1167" t="s">
        <v>38</v>
      </c>
      <c r="K1167">
        <v>58622</v>
      </c>
      <c r="L1167">
        <v>166759</v>
      </c>
    </row>
    <row r="1168" spans="1:12" x14ac:dyDescent="0.25">
      <c r="A1168">
        <v>1167</v>
      </c>
      <c r="B1168" t="s">
        <v>11</v>
      </c>
      <c r="C1168" t="s">
        <v>20</v>
      </c>
      <c r="D1168" s="2">
        <v>45307</v>
      </c>
      <c r="E1168">
        <v>1</v>
      </c>
      <c r="F1168">
        <v>1</v>
      </c>
      <c r="G1168">
        <v>0</v>
      </c>
      <c r="H1168">
        <v>201.69</v>
      </c>
      <c r="I1168" t="s">
        <v>26</v>
      </c>
      <c r="J1168" t="s">
        <v>38</v>
      </c>
      <c r="K1168">
        <v>71148</v>
      </c>
      <c r="L1168">
        <v>179831</v>
      </c>
    </row>
    <row r="1169" spans="1:12" x14ac:dyDescent="0.25">
      <c r="A1169">
        <v>1168</v>
      </c>
      <c r="B1169" t="s">
        <v>11</v>
      </c>
      <c r="C1169" t="s">
        <v>18</v>
      </c>
      <c r="D1169" s="2">
        <v>45406</v>
      </c>
      <c r="E1169">
        <v>1</v>
      </c>
      <c r="F1169">
        <v>1</v>
      </c>
      <c r="G1169">
        <v>1</v>
      </c>
      <c r="H1169">
        <v>33.200000000000003</v>
      </c>
      <c r="I1169" t="s">
        <v>21</v>
      </c>
      <c r="J1169" t="s">
        <v>36</v>
      </c>
      <c r="K1169">
        <v>149057</v>
      </c>
      <c r="L1169">
        <v>129248</v>
      </c>
    </row>
    <row r="1170" spans="1:12" x14ac:dyDescent="0.25">
      <c r="A1170">
        <v>1169</v>
      </c>
      <c r="B1170" t="s">
        <v>15</v>
      </c>
      <c r="C1170" t="s">
        <v>17</v>
      </c>
      <c r="D1170" s="2">
        <v>45452</v>
      </c>
      <c r="E1170">
        <v>1</v>
      </c>
      <c r="F1170">
        <v>1</v>
      </c>
      <c r="G1170">
        <v>1</v>
      </c>
      <c r="H1170">
        <v>20.99</v>
      </c>
      <c r="I1170" t="s">
        <v>21</v>
      </c>
      <c r="J1170" t="s">
        <v>37</v>
      </c>
      <c r="K1170">
        <v>47786</v>
      </c>
      <c r="L1170">
        <v>52116</v>
      </c>
    </row>
    <row r="1171" spans="1:12" x14ac:dyDescent="0.25">
      <c r="A1171">
        <v>1170</v>
      </c>
      <c r="B1171" t="s">
        <v>11</v>
      </c>
      <c r="C1171" t="s">
        <v>16</v>
      </c>
      <c r="D1171" s="2">
        <v>45389</v>
      </c>
      <c r="E1171">
        <v>1</v>
      </c>
      <c r="F1171">
        <v>1</v>
      </c>
      <c r="G1171">
        <v>1</v>
      </c>
      <c r="H1171">
        <v>14.27</v>
      </c>
      <c r="I1171" t="s">
        <v>21</v>
      </c>
      <c r="J1171" t="s">
        <v>38</v>
      </c>
      <c r="K1171">
        <v>65374</v>
      </c>
      <c r="L1171">
        <v>167429</v>
      </c>
    </row>
    <row r="1172" spans="1:12" x14ac:dyDescent="0.25">
      <c r="A1172">
        <v>1171</v>
      </c>
      <c r="B1172" t="s">
        <v>10</v>
      </c>
      <c r="C1172" t="s">
        <v>19</v>
      </c>
      <c r="D1172" s="2">
        <v>45298</v>
      </c>
      <c r="E1172">
        <v>1</v>
      </c>
      <c r="F1172">
        <v>1</v>
      </c>
      <c r="G1172">
        <v>1</v>
      </c>
      <c r="H1172">
        <v>15.32</v>
      </c>
      <c r="I1172" t="s">
        <v>21</v>
      </c>
      <c r="J1172" t="s">
        <v>36</v>
      </c>
      <c r="K1172">
        <v>111371</v>
      </c>
      <c r="L1172">
        <v>133490</v>
      </c>
    </row>
    <row r="1173" spans="1:12" x14ac:dyDescent="0.25">
      <c r="A1173">
        <v>1172</v>
      </c>
      <c r="B1173" t="s">
        <v>15</v>
      </c>
      <c r="C1173" t="s">
        <v>20</v>
      </c>
      <c r="D1173" s="2">
        <v>45598</v>
      </c>
      <c r="E1173">
        <v>1</v>
      </c>
      <c r="F1173">
        <v>1</v>
      </c>
      <c r="G1173">
        <v>1</v>
      </c>
      <c r="H1173">
        <v>153.51</v>
      </c>
      <c r="I1173" t="s">
        <v>21</v>
      </c>
      <c r="J1173" t="s">
        <v>36</v>
      </c>
      <c r="K1173">
        <v>127989</v>
      </c>
      <c r="L1173">
        <v>177015</v>
      </c>
    </row>
    <row r="1174" spans="1:12" x14ac:dyDescent="0.25">
      <c r="A1174">
        <v>1173</v>
      </c>
      <c r="B1174" t="s">
        <v>15</v>
      </c>
      <c r="C1174" t="s">
        <v>19</v>
      </c>
      <c r="D1174" s="2">
        <v>45373</v>
      </c>
      <c r="E1174">
        <v>1</v>
      </c>
      <c r="F1174">
        <v>0</v>
      </c>
      <c r="G1174">
        <v>0</v>
      </c>
      <c r="H1174">
        <v>87.41</v>
      </c>
      <c r="I1174" t="s">
        <v>26</v>
      </c>
      <c r="J1174" t="s">
        <v>36</v>
      </c>
      <c r="K1174">
        <v>100270</v>
      </c>
      <c r="L1174">
        <v>204111</v>
      </c>
    </row>
    <row r="1175" spans="1:12" x14ac:dyDescent="0.25">
      <c r="A1175">
        <v>1174</v>
      </c>
      <c r="B1175" t="s">
        <v>12</v>
      </c>
      <c r="C1175" t="s">
        <v>19</v>
      </c>
      <c r="D1175" s="2">
        <v>45470</v>
      </c>
      <c r="E1175">
        <v>1</v>
      </c>
      <c r="F1175">
        <v>1</v>
      </c>
      <c r="G1175">
        <v>1</v>
      </c>
      <c r="H1175">
        <v>102.1</v>
      </c>
      <c r="I1175" t="s">
        <v>21</v>
      </c>
      <c r="J1175" t="s">
        <v>36</v>
      </c>
      <c r="K1175">
        <v>91930</v>
      </c>
      <c r="L1175">
        <v>115015</v>
      </c>
    </row>
    <row r="1176" spans="1:12" x14ac:dyDescent="0.25">
      <c r="A1176">
        <v>1175</v>
      </c>
      <c r="B1176" t="s">
        <v>11</v>
      </c>
      <c r="C1176" t="s">
        <v>20</v>
      </c>
      <c r="D1176" s="2">
        <v>45394</v>
      </c>
      <c r="E1176">
        <v>1</v>
      </c>
      <c r="F1176">
        <v>1</v>
      </c>
      <c r="G1176">
        <v>1</v>
      </c>
      <c r="H1176">
        <v>33.03</v>
      </c>
      <c r="I1176" t="s">
        <v>21</v>
      </c>
      <c r="J1176" t="s">
        <v>38</v>
      </c>
      <c r="K1176">
        <v>112224</v>
      </c>
      <c r="L1176">
        <v>32189</v>
      </c>
    </row>
    <row r="1177" spans="1:12" x14ac:dyDescent="0.25">
      <c r="A1177">
        <v>1176</v>
      </c>
      <c r="B1177" t="s">
        <v>9</v>
      </c>
      <c r="C1177" t="s">
        <v>16</v>
      </c>
      <c r="D1177" s="2">
        <v>45626</v>
      </c>
      <c r="E1177">
        <v>1</v>
      </c>
      <c r="F1177">
        <v>1</v>
      </c>
      <c r="G1177">
        <v>1</v>
      </c>
      <c r="H1177">
        <v>125.15</v>
      </c>
      <c r="I1177" t="s">
        <v>21</v>
      </c>
      <c r="J1177" t="s">
        <v>38</v>
      </c>
      <c r="K1177">
        <v>99955</v>
      </c>
      <c r="L1177">
        <v>193955</v>
      </c>
    </row>
    <row r="1178" spans="1:12" x14ac:dyDescent="0.25">
      <c r="A1178">
        <v>1177</v>
      </c>
      <c r="B1178" t="s">
        <v>10</v>
      </c>
      <c r="C1178" t="s">
        <v>16</v>
      </c>
      <c r="D1178" s="2">
        <v>45458</v>
      </c>
      <c r="E1178">
        <v>1</v>
      </c>
      <c r="F1178">
        <v>1</v>
      </c>
      <c r="G1178">
        <v>1</v>
      </c>
      <c r="H1178">
        <v>129.86000000000001</v>
      </c>
      <c r="I1178" t="s">
        <v>21</v>
      </c>
      <c r="J1178" t="s">
        <v>38</v>
      </c>
      <c r="K1178">
        <v>98690</v>
      </c>
      <c r="L1178">
        <v>194007</v>
      </c>
    </row>
    <row r="1179" spans="1:12" x14ac:dyDescent="0.25">
      <c r="A1179">
        <v>1178</v>
      </c>
      <c r="B1179" t="s">
        <v>13</v>
      </c>
      <c r="C1179" t="s">
        <v>16</v>
      </c>
      <c r="D1179" s="2">
        <v>45624</v>
      </c>
      <c r="E1179">
        <v>1</v>
      </c>
      <c r="F1179">
        <v>1</v>
      </c>
      <c r="G1179">
        <v>1</v>
      </c>
      <c r="H1179">
        <v>42.39</v>
      </c>
      <c r="I1179" t="s">
        <v>21</v>
      </c>
      <c r="J1179" t="s">
        <v>36</v>
      </c>
      <c r="K1179">
        <v>101596</v>
      </c>
      <c r="L1179">
        <v>79545</v>
      </c>
    </row>
    <row r="1180" spans="1:12" x14ac:dyDescent="0.25">
      <c r="A1180">
        <v>1179</v>
      </c>
      <c r="B1180" t="s">
        <v>9</v>
      </c>
      <c r="C1180" t="s">
        <v>16</v>
      </c>
      <c r="D1180" s="2">
        <v>45533</v>
      </c>
      <c r="E1180">
        <v>1</v>
      </c>
      <c r="F1180">
        <v>1</v>
      </c>
      <c r="G1180">
        <v>1</v>
      </c>
      <c r="H1180">
        <v>34.43</v>
      </c>
      <c r="I1180" t="s">
        <v>21</v>
      </c>
      <c r="J1180" t="s">
        <v>36</v>
      </c>
      <c r="K1180">
        <v>105382</v>
      </c>
      <c r="L1180">
        <v>122202</v>
      </c>
    </row>
    <row r="1181" spans="1:12" x14ac:dyDescent="0.25">
      <c r="A1181">
        <v>1180</v>
      </c>
      <c r="B1181" t="s">
        <v>12</v>
      </c>
      <c r="C1181" t="s">
        <v>20</v>
      </c>
      <c r="D1181" s="2">
        <v>45516</v>
      </c>
      <c r="E1181">
        <v>1</v>
      </c>
      <c r="F1181">
        <v>1</v>
      </c>
      <c r="G1181">
        <v>1</v>
      </c>
      <c r="H1181">
        <v>96.39</v>
      </c>
      <c r="I1181" t="s">
        <v>21</v>
      </c>
      <c r="J1181" t="s">
        <v>37</v>
      </c>
      <c r="K1181">
        <v>58886</v>
      </c>
      <c r="L1181">
        <v>118856</v>
      </c>
    </row>
    <row r="1182" spans="1:12" x14ac:dyDescent="0.25">
      <c r="A1182">
        <v>1181</v>
      </c>
      <c r="B1182" t="s">
        <v>12</v>
      </c>
      <c r="C1182" t="s">
        <v>19</v>
      </c>
      <c r="D1182" s="2">
        <v>45488</v>
      </c>
      <c r="E1182">
        <v>1</v>
      </c>
      <c r="F1182">
        <v>1</v>
      </c>
      <c r="G1182">
        <v>1</v>
      </c>
      <c r="H1182">
        <v>67.349999999999994</v>
      </c>
      <c r="I1182" t="s">
        <v>21</v>
      </c>
      <c r="J1182" t="s">
        <v>37</v>
      </c>
      <c r="K1182">
        <v>136237</v>
      </c>
      <c r="L1182">
        <v>138018</v>
      </c>
    </row>
    <row r="1183" spans="1:12" x14ac:dyDescent="0.25">
      <c r="A1183">
        <v>1182</v>
      </c>
      <c r="B1183" t="s">
        <v>13</v>
      </c>
      <c r="C1183" t="s">
        <v>18</v>
      </c>
      <c r="D1183" s="2">
        <v>45330</v>
      </c>
      <c r="E1183">
        <v>1</v>
      </c>
      <c r="F1183">
        <v>1</v>
      </c>
      <c r="G1183">
        <v>1</v>
      </c>
      <c r="H1183">
        <v>81.16</v>
      </c>
      <c r="I1183" t="s">
        <v>21</v>
      </c>
      <c r="J1183" t="s">
        <v>37</v>
      </c>
      <c r="K1183">
        <v>42865</v>
      </c>
      <c r="L1183">
        <v>215253</v>
      </c>
    </row>
    <row r="1184" spans="1:12" x14ac:dyDescent="0.25">
      <c r="A1184">
        <v>1183</v>
      </c>
      <c r="B1184" t="s">
        <v>14</v>
      </c>
      <c r="C1184" t="s">
        <v>19</v>
      </c>
      <c r="D1184" s="2">
        <v>45529</v>
      </c>
      <c r="E1184">
        <v>1</v>
      </c>
      <c r="F1184">
        <v>1</v>
      </c>
      <c r="G1184">
        <v>1</v>
      </c>
      <c r="H1184">
        <v>92.79</v>
      </c>
      <c r="I1184" t="s">
        <v>21</v>
      </c>
      <c r="J1184" t="s">
        <v>36</v>
      </c>
      <c r="K1184">
        <v>128031</v>
      </c>
      <c r="L1184">
        <v>68490</v>
      </c>
    </row>
    <row r="1185" spans="1:12" x14ac:dyDescent="0.25">
      <c r="A1185">
        <v>1184</v>
      </c>
      <c r="B1185" t="s">
        <v>9</v>
      </c>
      <c r="C1185" t="s">
        <v>20</v>
      </c>
      <c r="D1185" s="2">
        <v>45592</v>
      </c>
      <c r="E1185">
        <v>1</v>
      </c>
      <c r="F1185">
        <v>1</v>
      </c>
      <c r="G1185">
        <v>1</v>
      </c>
      <c r="H1185">
        <v>98.37</v>
      </c>
      <c r="I1185" t="s">
        <v>21</v>
      </c>
      <c r="J1185" t="s">
        <v>37</v>
      </c>
      <c r="K1185">
        <v>80576</v>
      </c>
      <c r="L1185">
        <v>158329</v>
      </c>
    </row>
    <row r="1186" spans="1:12" x14ac:dyDescent="0.25">
      <c r="A1186">
        <v>1185</v>
      </c>
      <c r="B1186" t="s">
        <v>9</v>
      </c>
      <c r="C1186" t="s">
        <v>19</v>
      </c>
      <c r="D1186" s="2">
        <v>45548</v>
      </c>
      <c r="E1186">
        <v>1</v>
      </c>
      <c r="F1186">
        <v>1</v>
      </c>
      <c r="G1186">
        <v>1</v>
      </c>
      <c r="H1186">
        <v>13.81</v>
      </c>
      <c r="I1186" t="s">
        <v>21</v>
      </c>
      <c r="J1186" t="s">
        <v>37</v>
      </c>
      <c r="K1186">
        <v>109003</v>
      </c>
      <c r="L1186">
        <v>93505</v>
      </c>
    </row>
    <row r="1187" spans="1:12" x14ac:dyDescent="0.25">
      <c r="A1187">
        <v>1186</v>
      </c>
      <c r="B1187" t="s">
        <v>13</v>
      </c>
      <c r="C1187" t="s">
        <v>19</v>
      </c>
      <c r="D1187" s="2">
        <v>45643</v>
      </c>
      <c r="E1187">
        <v>1</v>
      </c>
      <c r="F1187">
        <v>1</v>
      </c>
      <c r="G1187">
        <v>1</v>
      </c>
      <c r="H1187">
        <v>54.21</v>
      </c>
      <c r="I1187" t="s">
        <v>21</v>
      </c>
      <c r="J1187" t="s">
        <v>37</v>
      </c>
      <c r="K1187">
        <v>44107</v>
      </c>
      <c r="L1187">
        <v>235666</v>
      </c>
    </row>
    <row r="1188" spans="1:12" x14ac:dyDescent="0.25">
      <c r="A1188">
        <v>1187</v>
      </c>
      <c r="B1188" t="s">
        <v>14</v>
      </c>
      <c r="C1188" t="s">
        <v>18</v>
      </c>
      <c r="D1188" s="2">
        <v>45298</v>
      </c>
      <c r="E1188">
        <v>1</v>
      </c>
      <c r="F1188">
        <v>1</v>
      </c>
      <c r="G1188">
        <v>0</v>
      </c>
      <c r="H1188">
        <v>59.86</v>
      </c>
      <c r="I1188" t="s">
        <v>23</v>
      </c>
      <c r="J1188" t="s">
        <v>38</v>
      </c>
      <c r="K1188">
        <v>62448</v>
      </c>
      <c r="L1188">
        <v>184947</v>
      </c>
    </row>
    <row r="1189" spans="1:12" x14ac:dyDescent="0.25">
      <c r="A1189">
        <v>1188</v>
      </c>
      <c r="B1189" t="s">
        <v>12</v>
      </c>
      <c r="C1189" t="s">
        <v>20</v>
      </c>
      <c r="D1189" s="2">
        <v>45378</v>
      </c>
      <c r="E1189">
        <v>1</v>
      </c>
      <c r="F1189">
        <v>1</v>
      </c>
      <c r="G1189">
        <v>1</v>
      </c>
      <c r="H1189">
        <v>48.88</v>
      </c>
      <c r="I1189" t="s">
        <v>21</v>
      </c>
      <c r="J1189" t="s">
        <v>36</v>
      </c>
      <c r="K1189">
        <v>88006</v>
      </c>
      <c r="L1189">
        <v>48115</v>
      </c>
    </row>
    <row r="1190" spans="1:12" x14ac:dyDescent="0.25">
      <c r="A1190">
        <v>1189</v>
      </c>
      <c r="B1190" t="s">
        <v>15</v>
      </c>
      <c r="C1190" t="s">
        <v>19</v>
      </c>
      <c r="D1190" s="2">
        <v>45638</v>
      </c>
      <c r="E1190">
        <v>1</v>
      </c>
      <c r="F1190">
        <v>1</v>
      </c>
      <c r="G1190">
        <v>1</v>
      </c>
      <c r="H1190">
        <v>54.08</v>
      </c>
      <c r="I1190" t="s">
        <v>21</v>
      </c>
      <c r="J1190" t="s">
        <v>38</v>
      </c>
      <c r="K1190">
        <v>45825</v>
      </c>
      <c r="L1190">
        <v>231638</v>
      </c>
    </row>
    <row r="1191" spans="1:12" x14ac:dyDescent="0.25">
      <c r="A1191">
        <v>1190</v>
      </c>
      <c r="B1191" t="s">
        <v>10</v>
      </c>
      <c r="C1191" t="s">
        <v>18</v>
      </c>
      <c r="D1191" s="2">
        <v>45312</v>
      </c>
      <c r="E1191">
        <v>1</v>
      </c>
      <c r="F1191">
        <v>1</v>
      </c>
      <c r="G1191">
        <v>1</v>
      </c>
      <c r="H1191">
        <v>30.87</v>
      </c>
      <c r="I1191" t="s">
        <v>21</v>
      </c>
      <c r="J1191" t="s">
        <v>37</v>
      </c>
      <c r="K1191">
        <v>85066</v>
      </c>
      <c r="L1191">
        <v>42508</v>
      </c>
    </row>
    <row r="1192" spans="1:12" x14ac:dyDescent="0.25">
      <c r="A1192">
        <v>1191</v>
      </c>
      <c r="B1192" t="s">
        <v>9</v>
      </c>
      <c r="C1192" t="s">
        <v>20</v>
      </c>
      <c r="D1192" s="2">
        <v>45485</v>
      </c>
      <c r="E1192">
        <v>1</v>
      </c>
      <c r="F1192">
        <v>1</v>
      </c>
      <c r="G1192">
        <v>1</v>
      </c>
      <c r="H1192">
        <v>132.51</v>
      </c>
      <c r="I1192" t="s">
        <v>21</v>
      </c>
      <c r="J1192" t="s">
        <v>38</v>
      </c>
      <c r="K1192">
        <v>98739</v>
      </c>
      <c r="L1192">
        <v>204733</v>
      </c>
    </row>
    <row r="1193" spans="1:12" x14ac:dyDescent="0.25">
      <c r="A1193">
        <v>1192</v>
      </c>
      <c r="B1193" t="s">
        <v>14</v>
      </c>
      <c r="C1193" t="s">
        <v>20</v>
      </c>
      <c r="D1193" s="2">
        <v>45398</v>
      </c>
      <c r="E1193">
        <v>1</v>
      </c>
      <c r="F1193">
        <v>1</v>
      </c>
      <c r="G1193">
        <v>1</v>
      </c>
      <c r="H1193">
        <v>142.41</v>
      </c>
      <c r="I1193" t="s">
        <v>21</v>
      </c>
      <c r="J1193" t="s">
        <v>37</v>
      </c>
      <c r="K1193">
        <v>135330</v>
      </c>
      <c r="L1193">
        <v>132611</v>
      </c>
    </row>
    <row r="1194" spans="1:12" x14ac:dyDescent="0.25">
      <c r="A1194">
        <v>1193</v>
      </c>
      <c r="B1194" t="s">
        <v>10</v>
      </c>
      <c r="C1194" t="s">
        <v>18</v>
      </c>
      <c r="D1194" s="2">
        <v>45485</v>
      </c>
      <c r="E1194">
        <v>1</v>
      </c>
      <c r="F1194">
        <v>0</v>
      </c>
      <c r="G1194">
        <v>0</v>
      </c>
      <c r="H1194">
        <v>42.67</v>
      </c>
      <c r="I1194" t="s">
        <v>24</v>
      </c>
      <c r="J1194" t="s">
        <v>37</v>
      </c>
      <c r="K1194">
        <v>21334</v>
      </c>
      <c r="L1194">
        <v>25314</v>
      </c>
    </row>
    <row r="1195" spans="1:12" x14ac:dyDescent="0.25">
      <c r="A1195">
        <v>1194</v>
      </c>
      <c r="B1195" t="s">
        <v>10</v>
      </c>
      <c r="C1195" t="s">
        <v>18</v>
      </c>
      <c r="D1195" s="2">
        <v>45391</v>
      </c>
      <c r="E1195">
        <v>1</v>
      </c>
      <c r="F1195">
        <v>1</v>
      </c>
      <c r="G1195">
        <v>1</v>
      </c>
      <c r="H1195">
        <v>13.04</v>
      </c>
      <c r="I1195" t="s">
        <v>21</v>
      </c>
      <c r="J1195" t="s">
        <v>37</v>
      </c>
      <c r="K1195">
        <v>148731</v>
      </c>
      <c r="L1195">
        <v>160123</v>
      </c>
    </row>
    <row r="1196" spans="1:12" x14ac:dyDescent="0.25">
      <c r="A1196">
        <v>1195</v>
      </c>
      <c r="B1196" t="s">
        <v>12</v>
      </c>
      <c r="C1196" t="s">
        <v>16</v>
      </c>
      <c r="D1196" s="2">
        <v>45316</v>
      </c>
      <c r="E1196">
        <v>1</v>
      </c>
      <c r="F1196">
        <v>1</v>
      </c>
      <c r="G1196">
        <v>1</v>
      </c>
      <c r="H1196">
        <v>89.38</v>
      </c>
      <c r="I1196" t="s">
        <v>21</v>
      </c>
      <c r="J1196" t="s">
        <v>38</v>
      </c>
      <c r="K1196">
        <v>101050</v>
      </c>
      <c r="L1196">
        <v>72052</v>
      </c>
    </row>
    <row r="1197" spans="1:12" x14ac:dyDescent="0.25">
      <c r="A1197">
        <v>1196</v>
      </c>
      <c r="B1197" t="s">
        <v>11</v>
      </c>
      <c r="C1197" t="s">
        <v>17</v>
      </c>
      <c r="D1197" s="2">
        <v>45559</v>
      </c>
      <c r="E1197">
        <v>1</v>
      </c>
      <c r="F1197">
        <v>1</v>
      </c>
      <c r="G1197">
        <v>1</v>
      </c>
      <c r="H1197">
        <v>35.39</v>
      </c>
      <c r="I1197" t="s">
        <v>21</v>
      </c>
      <c r="J1197" t="s">
        <v>36</v>
      </c>
      <c r="K1197">
        <v>41020</v>
      </c>
      <c r="L1197">
        <v>53713</v>
      </c>
    </row>
    <row r="1198" spans="1:12" x14ac:dyDescent="0.25">
      <c r="A1198">
        <v>1197</v>
      </c>
      <c r="B1198" t="s">
        <v>11</v>
      </c>
      <c r="C1198" t="s">
        <v>16</v>
      </c>
      <c r="D1198" s="2">
        <v>45430</v>
      </c>
      <c r="E1198">
        <v>1</v>
      </c>
      <c r="F1198">
        <v>1</v>
      </c>
      <c r="G1198">
        <v>1</v>
      </c>
      <c r="H1198">
        <v>79.66</v>
      </c>
      <c r="I1198" t="s">
        <v>21</v>
      </c>
      <c r="J1198" t="s">
        <v>37</v>
      </c>
      <c r="K1198">
        <v>21083</v>
      </c>
      <c r="L1198">
        <v>63252</v>
      </c>
    </row>
    <row r="1199" spans="1:12" x14ac:dyDescent="0.25">
      <c r="A1199">
        <v>1198</v>
      </c>
      <c r="B1199" t="s">
        <v>10</v>
      </c>
      <c r="C1199" t="s">
        <v>18</v>
      </c>
      <c r="D1199" s="2">
        <v>45441</v>
      </c>
      <c r="E1199">
        <v>1</v>
      </c>
      <c r="F1199">
        <v>1</v>
      </c>
      <c r="G1199">
        <v>1</v>
      </c>
      <c r="H1199">
        <v>73.81</v>
      </c>
      <c r="I1199" t="s">
        <v>21</v>
      </c>
      <c r="J1199" t="s">
        <v>37</v>
      </c>
      <c r="K1199">
        <v>62248</v>
      </c>
      <c r="L1199">
        <v>102114</v>
      </c>
    </row>
    <row r="1200" spans="1:12" x14ac:dyDescent="0.25">
      <c r="A1200">
        <v>1199</v>
      </c>
      <c r="B1200" t="s">
        <v>9</v>
      </c>
      <c r="C1200" t="s">
        <v>17</v>
      </c>
      <c r="D1200" s="2">
        <v>45486</v>
      </c>
      <c r="E1200">
        <v>1</v>
      </c>
      <c r="F1200">
        <v>1</v>
      </c>
      <c r="G1200">
        <v>1</v>
      </c>
      <c r="H1200">
        <v>36.39</v>
      </c>
      <c r="I1200" t="s">
        <v>21</v>
      </c>
      <c r="J1200" t="s">
        <v>38</v>
      </c>
      <c r="K1200">
        <v>111968</v>
      </c>
      <c r="L1200">
        <v>206624</v>
      </c>
    </row>
    <row r="1201" spans="1:12" x14ac:dyDescent="0.25">
      <c r="A1201">
        <v>1200</v>
      </c>
      <c r="B1201" t="s">
        <v>10</v>
      </c>
      <c r="C1201" t="s">
        <v>17</v>
      </c>
      <c r="D1201" s="2">
        <v>45496</v>
      </c>
      <c r="E1201">
        <v>1</v>
      </c>
      <c r="F1201">
        <v>1</v>
      </c>
      <c r="G1201">
        <v>1</v>
      </c>
      <c r="H1201">
        <v>165.89</v>
      </c>
      <c r="I1201" t="s">
        <v>21</v>
      </c>
      <c r="J1201" t="s">
        <v>38</v>
      </c>
      <c r="K1201">
        <v>86489</v>
      </c>
      <c r="L1201">
        <v>206220</v>
      </c>
    </row>
    <row r="1202" spans="1:12" x14ac:dyDescent="0.25">
      <c r="A1202">
        <v>1201</v>
      </c>
      <c r="B1202" t="s">
        <v>11</v>
      </c>
      <c r="C1202" t="s">
        <v>16</v>
      </c>
      <c r="D1202" s="2">
        <v>45345</v>
      </c>
      <c r="E1202">
        <v>1</v>
      </c>
      <c r="F1202">
        <v>0</v>
      </c>
      <c r="G1202">
        <v>0</v>
      </c>
      <c r="H1202">
        <v>84.54</v>
      </c>
      <c r="I1202" t="s">
        <v>25</v>
      </c>
      <c r="J1202" t="s">
        <v>38</v>
      </c>
      <c r="K1202">
        <v>95908</v>
      </c>
      <c r="L1202">
        <v>108497</v>
      </c>
    </row>
    <row r="1203" spans="1:12" x14ac:dyDescent="0.25">
      <c r="A1203">
        <v>1202</v>
      </c>
      <c r="B1203" t="s">
        <v>12</v>
      </c>
      <c r="C1203" t="s">
        <v>18</v>
      </c>
      <c r="D1203" s="2">
        <v>45396</v>
      </c>
      <c r="E1203">
        <v>1</v>
      </c>
      <c r="F1203">
        <v>1</v>
      </c>
      <c r="G1203">
        <v>1</v>
      </c>
      <c r="H1203">
        <v>78.930000000000007</v>
      </c>
      <c r="I1203" t="s">
        <v>21</v>
      </c>
      <c r="J1203" t="s">
        <v>37</v>
      </c>
      <c r="K1203">
        <v>79391</v>
      </c>
      <c r="L1203">
        <v>170760</v>
      </c>
    </row>
    <row r="1204" spans="1:12" x14ac:dyDescent="0.25">
      <c r="A1204">
        <v>1203</v>
      </c>
      <c r="B1204" t="s">
        <v>13</v>
      </c>
      <c r="C1204" t="s">
        <v>17</v>
      </c>
      <c r="D1204" s="2">
        <v>45472</v>
      </c>
      <c r="E1204">
        <v>1</v>
      </c>
      <c r="F1204">
        <v>1</v>
      </c>
      <c r="G1204">
        <v>0</v>
      </c>
      <c r="H1204">
        <v>149.26</v>
      </c>
      <c r="I1204" t="s">
        <v>24</v>
      </c>
      <c r="J1204" t="s">
        <v>37</v>
      </c>
      <c r="K1204">
        <v>90968</v>
      </c>
      <c r="L1204">
        <v>217778</v>
      </c>
    </row>
    <row r="1205" spans="1:12" x14ac:dyDescent="0.25">
      <c r="A1205">
        <v>1204</v>
      </c>
      <c r="B1205" t="s">
        <v>15</v>
      </c>
      <c r="C1205" t="s">
        <v>19</v>
      </c>
      <c r="D1205" s="2">
        <v>45360</v>
      </c>
      <c r="E1205">
        <v>1</v>
      </c>
      <c r="F1205">
        <v>0</v>
      </c>
      <c r="G1205">
        <v>0</v>
      </c>
      <c r="H1205">
        <v>23.1</v>
      </c>
      <c r="I1205" t="s">
        <v>24</v>
      </c>
      <c r="J1205" t="s">
        <v>36</v>
      </c>
      <c r="K1205">
        <v>71571</v>
      </c>
      <c r="L1205">
        <v>159133</v>
      </c>
    </row>
    <row r="1206" spans="1:12" x14ac:dyDescent="0.25">
      <c r="A1206">
        <v>1205</v>
      </c>
      <c r="B1206" t="s">
        <v>14</v>
      </c>
      <c r="C1206" t="s">
        <v>19</v>
      </c>
      <c r="D1206" s="2">
        <v>45350</v>
      </c>
      <c r="E1206">
        <v>1</v>
      </c>
      <c r="F1206">
        <v>1</v>
      </c>
      <c r="G1206">
        <v>1</v>
      </c>
      <c r="H1206">
        <v>44.7</v>
      </c>
      <c r="I1206" t="s">
        <v>21</v>
      </c>
      <c r="J1206" t="s">
        <v>36</v>
      </c>
      <c r="K1206">
        <v>85812</v>
      </c>
      <c r="L1206">
        <v>56562</v>
      </c>
    </row>
    <row r="1207" spans="1:12" x14ac:dyDescent="0.25">
      <c r="A1207">
        <v>1206</v>
      </c>
      <c r="B1207" t="s">
        <v>14</v>
      </c>
      <c r="C1207" t="s">
        <v>17</v>
      </c>
      <c r="D1207" s="2">
        <v>45339</v>
      </c>
      <c r="E1207">
        <v>1</v>
      </c>
      <c r="F1207">
        <v>0</v>
      </c>
      <c r="G1207">
        <v>0</v>
      </c>
      <c r="H1207">
        <v>51.13</v>
      </c>
      <c r="I1207" t="s">
        <v>25</v>
      </c>
      <c r="J1207" t="s">
        <v>37</v>
      </c>
      <c r="K1207">
        <v>145514</v>
      </c>
      <c r="L1207">
        <v>174030</v>
      </c>
    </row>
    <row r="1208" spans="1:12" x14ac:dyDescent="0.25">
      <c r="A1208">
        <v>1207</v>
      </c>
      <c r="B1208" t="s">
        <v>11</v>
      </c>
      <c r="C1208" t="s">
        <v>17</v>
      </c>
      <c r="D1208" s="2">
        <v>45505</v>
      </c>
      <c r="E1208">
        <v>1</v>
      </c>
      <c r="F1208">
        <v>1</v>
      </c>
      <c r="G1208">
        <v>1</v>
      </c>
      <c r="H1208">
        <v>124.43</v>
      </c>
      <c r="I1208" t="s">
        <v>21</v>
      </c>
      <c r="J1208" t="s">
        <v>36</v>
      </c>
      <c r="K1208">
        <v>58472</v>
      </c>
      <c r="L1208">
        <v>193848</v>
      </c>
    </row>
    <row r="1209" spans="1:12" x14ac:dyDescent="0.25">
      <c r="A1209">
        <v>1208</v>
      </c>
      <c r="B1209" t="s">
        <v>10</v>
      </c>
      <c r="C1209" t="s">
        <v>19</v>
      </c>
      <c r="D1209" s="2">
        <v>45597</v>
      </c>
      <c r="E1209">
        <v>1</v>
      </c>
      <c r="F1209">
        <v>0</v>
      </c>
      <c r="G1209">
        <v>0</v>
      </c>
      <c r="H1209">
        <v>91.01</v>
      </c>
      <c r="I1209" t="s">
        <v>26</v>
      </c>
      <c r="J1209" t="s">
        <v>36</v>
      </c>
      <c r="K1209">
        <v>53392</v>
      </c>
      <c r="L1209">
        <v>212705</v>
      </c>
    </row>
    <row r="1210" spans="1:12" x14ac:dyDescent="0.25">
      <c r="A1210">
        <v>1209</v>
      </c>
      <c r="B1210" t="s">
        <v>11</v>
      </c>
      <c r="C1210" t="s">
        <v>17</v>
      </c>
      <c r="D1210" s="2">
        <v>45534</v>
      </c>
      <c r="E1210">
        <v>1</v>
      </c>
      <c r="F1210">
        <v>1</v>
      </c>
      <c r="G1210">
        <v>1</v>
      </c>
      <c r="H1210">
        <v>37.64</v>
      </c>
      <c r="I1210" t="s">
        <v>21</v>
      </c>
      <c r="J1210" t="s">
        <v>37</v>
      </c>
      <c r="K1210">
        <v>124312</v>
      </c>
      <c r="L1210">
        <v>153301</v>
      </c>
    </row>
    <row r="1211" spans="1:12" x14ac:dyDescent="0.25">
      <c r="A1211">
        <v>1210</v>
      </c>
      <c r="B1211" t="s">
        <v>9</v>
      </c>
      <c r="C1211" t="s">
        <v>20</v>
      </c>
      <c r="D1211" s="2">
        <v>45642</v>
      </c>
      <c r="E1211">
        <v>1</v>
      </c>
      <c r="F1211">
        <v>1</v>
      </c>
      <c r="G1211">
        <v>1</v>
      </c>
      <c r="H1211">
        <v>65.56</v>
      </c>
      <c r="I1211" t="s">
        <v>21</v>
      </c>
      <c r="J1211" t="s">
        <v>36</v>
      </c>
      <c r="K1211">
        <v>63726</v>
      </c>
      <c r="L1211">
        <v>192027</v>
      </c>
    </row>
    <row r="1212" spans="1:12" x14ac:dyDescent="0.25">
      <c r="A1212">
        <v>1211</v>
      </c>
      <c r="B1212" t="s">
        <v>11</v>
      </c>
      <c r="C1212" t="s">
        <v>20</v>
      </c>
      <c r="D1212" s="2">
        <v>45374</v>
      </c>
      <c r="E1212">
        <v>1</v>
      </c>
      <c r="F1212">
        <v>1</v>
      </c>
      <c r="G1212">
        <v>1</v>
      </c>
      <c r="H1212">
        <v>37.01</v>
      </c>
      <c r="I1212" t="s">
        <v>21</v>
      </c>
      <c r="J1212" t="s">
        <v>37</v>
      </c>
      <c r="K1212">
        <v>41807</v>
      </c>
      <c r="L1212">
        <v>128269</v>
      </c>
    </row>
    <row r="1213" spans="1:12" x14ac:dyDescent="0.25">
      <c r="A1213">
        <v>1212</v>
      </c>
      <c r="B1213" t="s">
        <v>11</v>
      </c>
      <c r="C1213" t="s">
        <v>16</v>
      </c>
      <c r="D1213" s="2">
        <v>45538</v>
      </c>
      <c r="E1213">
        <v>1</v>
      </c>
      <c r="F1213">
        <v>1</v>
      </c>
      <c r="G1213">
        <v>1</v>
      </c>
      <c r="H1213">
        <v>97.11</v>
      </c>
      <c r="I1213" t="s">
        <v>21</v>
      </c>
      <c r="J1213" t="s">
        <v>37</v>
      </c>
      <c r="K1213">
        <v>93675</v>
      </c>
      <c r="L1213">
        <v>162076</v>
      </c>
    </row>
    <row r="1214" spans="1:12" x14ac:dyDescent="0.25">
      <c r="A1214">
        <v>1213</v>
      </c>
      <c r="B1214" t="s">
        <v>9</v>
      </c>
      <c r="C1214" t="s">
        <v>16</v>
      </c>
      <c r="D1214" s="2">
        <v>45576</v>
      </c>
      <c r="E1214">
        <v>1</v>
      </c>
      <c r="F1214">
        <v>0</v>
      </c>
      <c r="G1214">
        <v>0</v>
      </c>
      <c r="H1214">
        <v>80.88</v>
      </c>
      <c r="I1214" t="s">
        <v>25</v>
      </c>
      <c r="J1214" t="s">
        <v>36</v>
      </c>
      <c r="K1214">
        <v>27100</v>
      </c>
      <c r="L1214">
        <v>197638</v>
      </c>
    </row>
    <row r="1215" spans="1:12" x14ac:dyDescent="0.25">
      <c r="A1215">
        <v>1214</v>
      </c>
      <c r="B1215" t="s">
        <v>15</v>
      </c>
      <c r="C1215" t="s">
        <v>20</v>
      </c>
      <c r="D1215" s="2">
        <v>45316</v>
      </c>
      <c r="E1215">
        <v>1</v>
      </c>
      <c r="F1215">
        <v>0</v>
      </c>
      <c r="G1215">
        <v>0</v>
      </c>
      <c r="H1215">
        <v>55.64</v>
      </c>
      <c r="I1215" t="s">
        <v>23</v>
      </c>
      <c r="J1215" t="s">
        <v>38</v>
      </c>
      <c r="K1215">
        <v>42470</v>
      </c>
      <c r="L1215">
        <v>129629</v>
      </c>
    </row>
    <row r="1216" spans="1:12" x14ac:dyDescent="0.25">
      <c r="A1216">
        <v>1215</v>
      </c>
      <c r="B1216" t="s">
        <v>9</v>
      </c>
      <c r="C1216" t="s">
        <v>17</v>
      </c>
      <c r="D1216" s="2">
        <v>45573</v>
      </c>
      <c r="E1216">
        <v>1</v>
      </c>
      <c r="F1216">
        <v>1</v>
      </c>
      <c r="G1216">
        <v>1</v>
      </c>
      <c r="H1216">
        <v>89.94</v>
      </c>
      <c r="I1216" t="s">
        <v>21</v>
      </c>
      <c r="J1216" t="s">
        <v>38</v>
      </c>
      <c r="K1216">
        <v>49328</v>
      </c>
      <c r="L1216">
        <v>173672</v>
      </c>
    </row>
    <row r="1217" spans="1:12" x14ac:dyDescent="0.25">
      <c r="A1217">
        <v>1216</v>
      </c>
      <c r="B1217" t="s">
        <v>9</v>
      </c>
      <c r="C1217" t="s">
        <v>20</v>
      </c>
      <c r="D1217" s="2">
        <v>45528</v>
      </c>
      <c r="E1217">
        <v>1</v>
      </c>
      <c r="F1217">
        <v>1</v>
      </c>
      <c r="G1217">
        <v>1</v>
      </c>
      <c r="H1217">
        <v>148.63</v>
      </c>
      <c r="I1217" t="s">
        <v>21</v>
      </c>
      <c r="J1217" t="s">
        <v>38</v>
      </c>
      <c r="K1217">
        <v>129791</v>
      </c>
      <c r="L1217">
        <v>37719</v>
      </c>
    </row>
    <row r="1218" spans="1:12" x14ac:dyDescent="0.25">
      <c r="A1218">
        <v>1217</v>
      </c>
      <c r="B1218" t="s">
        <v>13</v>
      </c>
      <c r="C1218" t="s">
        <v>16</v>
      </c>
      <c r="D1218" s="2">
        <v>45369</v>
      </c>
      <c r="E1218">
        <v>1</v>
      </c>
      <c r="F1218">
        <v>1</v>
      </c>
      <c r="G1218">
        <v>1</v>
      </c>
      <c r="H1218">
        <v>48.8</v>
      </c>
      <c r="I1218" t="s">
        <v>21</v>
      </c>
      <c r="J1218" t="s">
        <v>37</v>
      </c>
      <c r="K1218">
        <v>65780</v>
      </c>
      <c r="L1218">
        <v>44850</v>
      </c>
    </row>
    <row r="1219" spans="1:12" x14ac:dyDescent="0.25">
      <c r="A1219">
        <v>1218</v>
      </c>
      <c r="B1219" t="s">
        <v>15</v>
      </c>
      <c r="C1219" t="s">
        <v>16</v>
      </c>
      <c r="D1219" s="2">
        <v>45574</v>
      </c>
      <c r="E1219">
        <v>1</v>
      </c>
      <c r="F1219">
        <v>1</v>
      </c>
      <c r="G1219">
        <v>1</v>
      </c>
      <c r="H1219">
        <v>35.89</v>
      </c>
      <c r="I1219" t="s">
        <v>21</v>
      </c>
      <c r="J1219" t="s">
        <v>37</v>
      </c>
      <c r="K1219">
        <v>45592</v>
      </c>
      <c r="L1219">
        <v>59308</v>
      </c>
    </row>
    <row r="1220" spans="1:12" x14ac:dyDescent="0.25">
      <c r="A1220">
        <v>1219</v>
      </c>
      <c r="B1220" t="s">
        <v>15</v>
      </c>
      <c r="C1220" t="s">
        <v>18</v>
      </c>
      <c r="D1220" s="2">
        <v>45505</v>
      </c>
      <c r="E1220">
        <v>1</v>
      </c>
      <c r="F1220">
        <v>1</v>
      </c>
      <c r="G1220">
        <v>1</v>
      </c>
      <c r="H1220">
        <v>159.13</v>
      </c>
      <c r="I1220" t="s">
        <v>21</v>
      </c>
      <c r="J1220" t="s">
        <v>38</v>
      </c>
      <c r="K1220">
        <v>56915</v>
      </c>
      <c r="L1220">
        <v>46579</v>
      </c>
    </row>
    <row r="1221" spans="1:12" x14ac:dyDescent="0.25">
      <c r="A1221">
        <v>1220</v>
      </c>
      <c r="B1221" t="s">
        <v>14</v>
      </c>
      <c r="C1221" t="s">
        <v>19</v>
      </c>
      <c r="D1221" s="2">
        <v>45568</v>
      </c>
      <c r="E1221">
        <v>1</v>
      </c>
      <c r="F1221">
        <v>1</v>
      </c>
      <c r="G1221">
        <v>1</v>
      </c>
      <c r="H1221">
        <v>83.97</v>
      </c>
      <c r="I1221" t="s">
        <v>21</v>
      </c>
      <c r="J1221" t="s">
        <v>38</v>
      </c>
      <c r="K1221">
        <v>87184</v>
      </c>
      <c r="L1221">
        <v>144069</v>
      </c>
    </row>
    <row r="1222" spans="1:12" x14ac:dyDescent="0.25">
      <c r="A1222">
        <v>1221</v>
      </c>
      <c r="B1222" t="s">
        <v>15</v>
      </c>
      <c r="C1222" t="s">
        <v>18</v>
      </c>
      <c r="D1222" s="2">
        <v>45594</v>
      </c>
      <c r="E1222">
        <v>1</v>
      </c>
      <c r="F1222">
        <v>1</v>
      </c>
      <c r="G1222">
        <v>1</v>
      </c>
      <c r="H1222">
        <v>91.53</v>
      </c>
      <c r="I1222" t="s">
        <v>21</v>
      </c>
      <c r="J1222" t="s">
        <v>37</v>
      </c>
      <c r="K1222">
        <v>96542</v>
      </c>
      <c r="L1222">
        <v>210433</v>
      </c>
    </row>
    <row r="1223" spans="1:12" x14ac:dyDescent="0.25">
      <c r="A1223">
        <v>1222</v>
      </c>
      <c r="B1223" t="s">
        <v>15</v>
      </c>
      <c r="C1223" t="s">
        <v>17</v>
      </c>
      <c r="D1223" s="2">
        <v>45416</v>
      </c>
      <c r="E1223">
        <v>1</v>
      </c>
      <c r="F1223">
        <v>1</v>
      </c>
      <c r="G1223">
        <v>1</v>
      </c>
      <c r="H1223">
        <v>44.93</v>
      </c>
      <c r="I1223" t="s">
        <v>21</v>
      </c>
      <c r="J1223" t="s">
        <v>36</v>
      </c>
      <c r="K1223">
        <v>89932</v>
      </c>
      <c r="L1223">
        <v>62094</v>
      </c>
    </row>
    <row r="1224" spans="1:12" x14ac:dyDescent="0.25">
      <c r="A1224">
        <v>1223</v>
      </c>
      <c r="B1224" t="s">
        <v>9</v>
      </c>
      <c r="C1224" t="s">
        <v>16</v>
      </c>
      <c r="D1224" s="2">
        <v>45473</v>
      </c>
      <c r="E1224">
        <v>1</v>
      </c>
      <c r="F1224">
        <v>1</v>
      </c>
      <c r="G1224">
        <v>1</v>
      </c>
      <c r="H1224">
        <v>77.91</v>
      </c>
      <c r="I1224" t="s">
        <v>21</v>
      </c>
      <c r="J1224" t="s">
        <v>38</v>
      </c>
      <c r="K1224">
        <v>92454</v>
      </c>
      <c r="L1224">
        <v>102488</v>
      </c>
    </row>
    <row r="1225" spans="1:12" x14ac:dyDescent="0.25">
      <c r="A1225">
        <v>1224</v>
      </c>
      <c r="B1225" t="s">
        <v>11</v>
      </c>
      <c r="C1225" t="s">
        <v>19</v>
      </c>
      <c r="D1225" s="2">
        <v>45440</v>
      </c>
      <c r="E1225">
        <v>1</v>
      </c>
      <c r="F1225">
        <v>1</v>
      </c>
      <c r="G1225">
        <v>1</v>
      </c>
      <c r="H1225">
        <v>86.8</v>
      </c>
      <c r="I1225" t="s">
        <v>21</v>
      </c>
      <c r="J1225" t="s">
        <v>37</v>
      </c>
      <c r="K1225">
        <v>35425</v>
      </c>
      <c r="L1225">
        <v>210699</v>
      </c>
    </row>
    <row r="1226" spans="1:12" x14ac:dyDescent="0.25">
      <c r="A1226">
        <v>1225</v>
      </c>
      <c r="B1226" t="s">
        <v>15</v>
      </c>
      <c r="C1226" t="s">
        <v>17</v>
      </c>
      <c r="D1226" s="2">
        <v>45548</v>
      </c>
      <c r="E1226">
        <v>1</v>
      </c>
      <c r="F1226">
        <v>0</v>
      </c>
      <c r="G1226">
        <v>0</v>
      </c>
      <c r="H1226">
        <v>39.64</v>
      </c>
      <c r="I1226" t="s">
        <v>22</v>
      </c>
      <c r="J1226" t="s">
        <v>36</v>
      </c>
      <c r="K1226">
        <v>88548</v>
      </c>
      <c r="L1226">
        <v>219609</v>
      </c>
    </row>
    <row r="1227" spans="1:12" x14ac:dyDescent="0.25">
      <c r="A1227">
        <v>1226</v>
      </c>
      <c r="B1227" t="s">
        <v>9</v>
      </c>
      <c r="C1227" t="s">
        <v>20</v>
      </c>
      <c r="D1227" s="2">
        <v>45546</v>
      </c>
      <c r="E1227">
        <v>1</v>
      </c>
      <c r="F1227">
        <v>1</v>
      </c>
      <c r="G1227">
        <v>0</v>
      </c>
      <c r="H1227">
        <v>60.75</v>
      </c>
      <c r="I1227" t="s">
        <v>25</v>
      </c>
      <c r="J1227" t="s">
        <v>38</v>
      </c>
      <c r="K1227">
        <v>60688</v>
      </c>
      <c r="L1227">
        <v>175112</v>
      </c>
    </row>
    <row r="1228" spans="1:12" x14ac:dyDescent="0.25">
      <c r="A1228">
        <v>1227</v>
      </c>
      <c r="B1228" t="s">
        <v>15</v>
      </c>
      <c r="C1228" t="s">
        <v>20</v>
      </c>
      <c r="D1228" s="2">
        <v>45518</v>
      </c>
      <c r="E1228">
        <v>1</v>
      </c>
      <c r="F1228">
        <v>1</v>
      </c>
      <c r="G1228">
        <v>1</v>
      </c>
      <c r="H1228">
        <v>135.25</v>
      </c>
      <c r="I1228" t="s">
        <v>21</v>
      </c>
      <c r="J1228" t="s">
        <v>36</v>
      </c>
      <c r="K1228">
        <v>141420</v>
      </c>
      <c r="L1228">
        <v>183296</v>
      </c>
    </row>
    <row r="1229" spans="1:12" x14ac:dyDescent="0.25">
      <c r="A1229">
        <v>1228</v>
      </c>
      <c r="B1229" t="s">
        <v>10</v>
      </c>
      <c r="C1229" t="s">
        <v>16</v>
      </c>
      <c r="D1229" s="2">
        <v>45606</v>
      </c>
      <c r="E1229">
        <v>1</v>
      </c>
      <c r="F1229">
        <v>1</v>
      </c>
      <c r="G1229">
        <v>1</v>
      </c>
      <c r="H1229">
        <v>16.25</v>
      </c>
      <c r="I1229" t="s">
        <v>21</v>
      </c>
      <c r="J1229" t="s">
        <v>37</v>
      </c>
      <c r="K1229">
        <v>46638</v>
      </c>
      <c r="L1229">
        <v>33434</v>
      </c>
    </row>
    <row r="1230" spans="1:12" x14ac:dyDescent="0.25">
      <c r="A1230">
        <v>1229</v>
      </c>
      <c r="B1230" t="s">
        <v>9</v>
      </c>
      <c r="C1230" t="s">
        <v>17</v>
      </c>
      <c r="D1230" s="2">
        <v>45401</v>
      </c>
      <c r="E1230">
        <v>1</v>
      </c>
      <c r="F1230">
        <v>0</v>
      </c>
      <c r="G1230">
        <v>0</v>
      </c>
      <c r="H1230">
        <v>109.09</v>
      </c>
      <c r="I1230" t="s">
        <v>26</v>
      </c>
      <c r="J1230" t="s">
        <v>36</v>
      </c>
      <c r="K1230">
        <v>49930</v>
      </c>
      <c r="L1230">
        <v>72627</v>
      </c>
    </row>
    <row r="1231" spans="1:12" x14ac:dyDescent="0.25">
      <c r="A1231">
        <v>1230</v>
      </c>
      <c r="B1231" t="s">
        <v>9</v>
      </c>
      <c r="C1231" t="s">
        <v>20</v>
      </c>
      <c r="D1231" s="2">
        <v>45378</v>
      </c>
      <c r="E1231">
        <v>1</v>
      </c>
      <c r="F1231">
        <v>1</v>
      </c>
      <c r="G1231">
        <v>1</v>
      </c>
      <c r="H1231">
        <v>79.47</v>
      </c>
      <c r="I1231" t="s">
        <v>21</v>
      </c>
      <c r="J1231" t="s">
        <v>38</v>
      </c>
      <c r="K1231">
        <v>116445</v>
      </c>
      <c r="L1231">
        <v>84408</v>
      </c>
    </row>
    <row r="1232" spans="1:12" x14ac:dyDescent="0.25">
      <c r="A1232">
        <v>1231</v>
      </c>
      <c r="B1232" t="s">
        <v>9</v>
      </c>
      <c r="C1232" t="s">
        <v>19</v>
      </c>
      <c r="D1232" s="2">
        <v>45548</v>
      </c>
      <c r="E1232">
        <v>1</v>
      </c>
      <c r="F1232">
        <v>1</v>
      </c>
      <c r="G1232">
        <v>1</v>
      </c>
      <c r="H1232">
        <v>138.53</v>
      </c>
      <c r="I1232" t="s">
        <v>21</v>
      </c>
      <c r="J1232" t="s">
        <v>38</v>
      </c>
      <c r="K1232">
        <v>65895</v>
      </c>
      <c r="L1232">
        <v>125867</v>
      </c>
    </row>
    <row r="1233" spans="1:12" x14ac:dyDescent="0.25">
      <c r="A1233">
        <v>1232</v>
      </c>
      <c r="B1233" t="s">
        <v>11</v>
      </c>
      <c r="C1233" t="s">
        <v>16</v>
      </c>
      <c r="D1233" s="2">
        <v>45560</v>
      </c>
      <c r="E1233">
        <v>1</v>
      </c>
      <c r="F1233">
        <v>1</v>
      </c>
      <c r="G1233">
        <v>1</v>
      </c>
      <c r="H1233">
        <v>184.81</v>
      </c>
      <c r="I1233" t="s">
        <v>21</v>
      </c>
      <c r="J1233" t="s">
        <v>36</v>
      </c>
      <c r="K1233">
        <v>86148</v>
      </c>
      <c r="L1233">
        <v>64992</v>
      </c>
    </row>
    <row r="1234" spans="1:12" x14ac:dyDescent="0.25">
      <c r="A1234">
        <v>1233</v>
      </c>
      <c r="B1234" t="s">
        <v>11</v>
      </c>
      <c r="C1234" t="s">
        <v>16</v>
      </c>
      <c r="D1234" s="2">
        <v>45529</v>
      </c>
      <c r="E1234">
        <v>1</v>
      </c>
      <c r="F1234">
        <v>1</v>
      </c>
      <c r="G1234">
        <v>1</v>
      </c>
      <c r="H1234">
        <v>58.02</v>
      </c>
      <c r="I1234" t="s">
        <v>21</v>
      </c>
      <c r="J1234" t="s">
        <v>36</v>
      </c>
      <c r="K1234">
        <v>75141</v>
      </c>
      <c r="L1234">
        <v>143985</v>
      </c>
    </row>
    <row r="1235" spans="1:12" x14ac:dyDescent="0.25">
      <c r="A1235">
        <v>1234</v>
      </c>
      <c r="B1235" t="s">
        <v>14</v>
      </c>
      <c r="C1235" t="s">
        <v>20</v>
      </c>
      <c r="D1235" s="2">
        <v>45572</v>
      </c>
      <c r="E1235">
        <v>1</v>
      </c>
      <c r="F1235">
        <v>0</v>
      </c>
      <c r="G1235">
        <v>0</v>
      </c>
      <c r="H1235">
        <v>245.68</v>
      </c>
      <c r="I1235" t="s">
        <v>25</v>
      </c>
      <c r="J1235" t="s">
        <v>37</v>
      </c>
      <c r="K1235">
        <v>146375</v>
      </c>
      <c r="L1235">
        <v>111486</v>
      </c>
    </row>
    <row r="1236" spans="1:12" x14ac:dyDescent="0.25">
      <c r="A1236">
        <v>1235</v>
      </c>
      <c r="B1236" t="s">
        <v>13</v>
      </c>
      <c r="C1236" t="s">
        <v>16</v>
      </c>
      <c r="D1236" s="2">
        <v>45611</v>
      </c>
      <c r="E1236">
        <v>1</v>
      </c>
      <c r="F1236">
        <v>1</v>
      </c>
      <c r="G1236">
        <v>0</v>
      </c>
      <c r="H1236">
        <v>46.83</v>
      </c>
      <c r="I1236" t="s">
        <v>26</v>
      </c>
      <c r="J1236" t="s">
        <v>38</v>
      </c>
      <c r="K1236">
        <v>71538</v>
      </c>
      <c r="L1236">
        <v>222591</v>
      </c>
    </row>
    <row r="1237" spans="1:12" x14ac:dyDescent="0.25">
      <c r="A1237">
        <v>1236</v>
      </c>
      <c r="B1237" t="s">
        <v>11</v>
      </c>
      <c r="C1237" t="s">
        <v>20</v>
      </c>
      <c r="D1237" s="2">
        <v>45632</v>
      </c>
      <c r="E1237">
        <v>1</v>
      </c>
      <c r="F1237">
        <v>1</v>
      </c>
      <c r="G1237">
        <v>1</v>
      </c>
      <c r="H1237">
        <v>102.75</v>
      </c>
      <c r="I1237" t="s">
        <v>21</v>
      </c>
      <c r="J1237" t="s">
        <v>36</v>
      </c>
      <c r="K1237">
        <v>49729</v>
      </c>
      <c r="L1237">
        <v>40786</v>
      </c>
    </row>
    <row r="1238" spans="1:12" x14ac:dyDescent="0.25">
      <c r="A1238">
        <v>1237</v>
      </c>
      <c r="B1238" t="s">
        <v>11</v>
      </c>
      <c r="C1238" t="s">
        <v>18</v>
      </c>
      <c r="D1238" s="2">
        <v>45571</v>
      </c>
      <c r="E1238">
        <v>1</v>
      </c>
      <c r="F1238">
        <v>1</v>
      </c>
      <c r="G1238">
        <v>1</v>
      </c>
      <c r="H1238">
        <v>49.88</v>
      </c>
      <c r="I1238" t="s">
        <v>21</v>
      </c>
      <c r="J1238" t="s">
        <v>38</v>
      </c>
      <c r="K1238">
        <v>94022</v>
      </c>
      <c r="L1238">
        <v>184392</v>
      </c>
    </row>
    <row r="1239" spans="1:12" x14ac:dyDescent="0.25">
      <c r="A1239">
        <v>1238</v>
      </c>
      <c r="B1239" t="s">
        <v>15</v>
      </c>
      <c r="C1239" t="s">
        <v>18</v>
      </c>
      <c r="D1239" s="2">
        <v>45635</v>
      </c>
      <c r="E1239">
        <v>1</v>
      </c>
      <c r="F1239">
        <v>1</v>
      </c>
      <c r="G1239">
        <v>1</v>
      </c>
      <c r="H1239">
        <v>103.23</v>
      </c>
      <c r="I1239" t="s">
        <v>21</v>
      </c>
      <c r="J1239" t="s">
        <v>38</v>
      </c>
      <c r="K1239">
        <v>102568</v>
      </c>
      <c r="L1239">
        <v>223329</v>
      </c>
    </row>
    <row r="1240" spans="1:12" x14ac:dyDescent="0.25">
      <c r="A1240">
        <v>1239</v>
      </c>
      <c r="B1240" t="s">
        <v>15</v>
      </c>
      <c r="C1240" t="s">
        <v>19</v>
      </c>
      <c r="D1240" s="2">
        <v>45501</v>
      </c>
      <c r="E1240">
        <v>1</v>
      </c>
      <c r="F1240">
        <v>0</v>
      </c>
      <c r="G1240">
        <v>0</v>
      </c>
      <c r="H1240">
        <v>38.090000000000003</v>
      </c>
      <c r="I1240" t="s">
        <v>22</v>
      </c>
      <c r="J1240" t="s">
        <v>36</v>
      </c>
      <c r="K1240">
        <v>51183</v>
      </c>
      <c r="L1240">
        <v>130605</v>
      </c>
    </row>
    <row r="1241" spans="1:12" x14ac:dyDescent="0.25">
      <c r="A1241">
        <v>1240</v>
      </c>
      <c r="B1241" t="s">
        <v>13</v>
      </c>
      <c r="C1241" t="s">
        <v>19</v>
      </c>
      <c r="D1241" s="2">
        <v>45591</v>
      </c>
      <c r="E1241">
        <v>1</v>
      </c>
      <c r="F1241">
        <v>1</v>
      </c>
      <c r="G1241">
        <v>1</v>
      </c>
      <c r="H1241">
        <v>94.74</v>
      </c>
      <c r="I1241" t="s">
        <v>21</v>
      </c>
      <c r="J1241" t="s">
        <v>38</v>
      </c>
      <c r="K1241">
        <v>13032</v>
      </c>
      <c r="L1241">
        <v>96024</v>
      </c>
    </row>
    <row r="1242" spans="1:12" x14ac:dyDescent="0.25">
      <c r="A1242">
        <v>1241</v>
      </c>
      <c r="B1242" t="s">
        <v>11</v>
      </c>
      <c r="C1242" t="s">
        <v>20</v>
      </c>
      <c r="D1242" s="2">
        <v>45318</v>
      </c>
      <c r="E1242">
        <v>1</v>
      </c>
      <c r="F1242">
        <v>1</v>
      </c>
      <c r="G1242">
        <v>1</v>
      </c>
      <c r="H1242">
        <v>42.94</v>
      </c>
      <c r="I1242" t="s">
        <v>21</v>
      </c>
      <c r="J1242" t="s">
        <v>36</v>
      </c>
      <c r="K1242">
        <v>7855</v>
      </c>
      <c r="L1242">
        <v>78268</v>
      </c>
    </row>
    <row r="1243" spans="1:12" x14ac:dyDescent="0.25">
      <c r="A1243">
        <v>1242</v>
      </c>
      <c r="B1243" t="s">
        <v>13</v>
      </c>
      <c r="C1243" t="s">
        <v>18</v>
      </c>
      <c r="D1243" s="2">
        <v>45433</v>
      </c>
      <c r="E1243">
        <v>1</v>
      </c>
      <c r="F1243">
        <v>1</v>
      </c>
      <c r="G1243">
        <v>1</v>
      </c>
      <c r="H1243">
        <v>51.73</v>
      </c>
      <c r="I1243" t="s">
        <v>21</v>
      </c>
      <c r="J1243" t="s">
        <v>38</v>
      </c>
      <c r="K1243">
        <v>42787</v>
      </c>
      <c r="L1243">
        <v>140875</v>
      </c>
    </row>
    <row r="1244" spans="1:12" x14ac:dyDescent="0.25">
      <c r="A1244">
        <v>1243</v>
      </c>
      <c r="B1244" t="s">
        <v>11</v>
      </c>
      <c r="C1244" t="s">
        <v>17</v>
      </c>
      <c r="D1244" s="2">
        <v>45545</v>
      </c>
      <c r="E1244">
        <v>1</v>
      </c>
      <c r="F1244">
        <v>1</v>
      </c>
      <c r="G1244">
        <v>1</v>
      </c>
      <c r="H1244">
        <v>40.89</v>
      </c>
      <c r="I1244" t="s">
        <v>21</v>
      </c>
      <c r="J1244" t="s">
        <v>36</v>
      </c>
      <c r="K1244">
        <v>137983</v>
      </c>
      <c r="L1244">
        <v>187133</v>
      </c>
    </row>
    <row r="1245" spans="1:12" x14ac:dyDescent="0.25">
      <c r="A1245">
        <v>1244</v>
      </c>
      <c r="B1245" t="s">
        <v>9</v>
      </c>
      <c r="C1245" t="s">
        <v>16</v>
      </c>
      <c r="D1245" s="2">
        <v>45350</v>
      </c>
      <c r="E1245">
        <v>1</v>
      </c>
      <c r="F1245">
        <v>1</v>
      </c>
      <c r="G1245">
        <v>1</v>
      </c>
      <c r="H1245">
        <v>165.29</v>
      </c>
      <c r="I1245" t="s">
        <v>21</v>
      </c>
      <c r="J1245" t="s">
        <v>36</v>
      </c>
      <c r="K1245">
        <v>112699</v>
      </c>
      <c r="L1245">
        <v>60631</v>
      </c>
    </row>
    <row r="1246" spans="1:12" x14ac:dyDescent="0.25">
      <c r="A1246">
        <v>1245</v>
      </c>
      <c r="B1246" t="s">
        <v>14</v>
      </c>
      <c r="C1246" t="s">
        <v>17</v>
      </c>
      <c r="D1246" s="2">
        <v>45647</v>
      </c>
      <c r="E1246">
        <v>1</v>
      </c>
      <c r="F1246">
        <v>1</v>
      </c>
      <c r="G1246">
        <v>1</v>
      </c>
      <c r="H1246">
        <v>72.41</v>
      </c>
      <c r="I1246" t="s">
        <v>21</v>
      </c>
      <c r="J1246" t="s">
        <v>36</v>
      </c>
      <c r="K1246">
        <v>91428</v>
      </c>
      <c r="L1246">
        <v>39446</v>
      </c>
    </row>
    <row r="1247" spans="1:12" x14ac:dyDescent="0.25">
      <c r="A1247">
        <v>1246</v>
      </c>
      <c r="B1247" t="s">
        <v>11</v>
      </c>
      <c r="C1247" t="s">
        <v>16</v>
      </c>
      <c r="D1247" s="2">
        <v>45378</v>
      </c>
      <c r="E1247">
        <v>1</v>
      </c>
      <c r="F1247">
        <v>1</v>
      </c>
      <c r="G1247">
        <v>1</v>
      </c>
      <c r="H1247">
        <v>95.08</v>
      </c>
      <c r="I1247" t="s">
        <v>21</v>
      </c>
      <c r="J1247" t="s">
        <v>38</v>
      </c>
      <c r="K1247">
        <v>13771</v>
      </c>
      <c r="L1247">
        <v>155961</v>
      </c>
    </row>
    <row r="1248" spans="1:12" x14ac:dyDescent="0.25">
      <c r="A1248">
        <v>1247</v>
      </c>
      <c r="B1248" t="s">
        <v>11</v>
      </c>
      <c r="C1248" t="s">
        <v>17</v>
      </c>
      <c r="D1248" s="2">
        <v>45502</v>
      </c>
      <c r="E1248">
        <v>1</v>
      </c>
      <c r="F1248">
        <v>1</v>
      </c>
      <c r="G1248">
        <v>1</v>
      </c>
      <c r="H1248">
        <v>97.82</v>
      </c>
      <c r="I1248" t="s">
        <v>21</v>
      </c>
      <c r="J1248" t="s">
        <v>36</v>
      </c>
      <c r="K1248">
        <v>149937</v>
      </c>
      <c r="L1248">
        <v>232768</v>
      </c>
    </row>
    <row r="1249" spans="1:12" x14ac:dyDescent="0.25">
      <c r="A1249">
        <v>1248</v>
      </c>
      <c r="B1249" t="s">
        <v>13</v>
      </c>
      <c r="C1249" t="s">
        <v>18</v>
      </c>
      <c r="D1249" s="2">
        <v>45587</v>
      </c>
      <c r="E1249">
        <v>1</v>
      </c>
      <c r="F1249">
        <v>1</v>
      </c>
      <c r="G1249">
        <v>1</v>
      </c>
      <c r="H1249">
        <v>120.04</v>
      </c>
      <c r="I1249" t="s">
        <v>21</v>
      </c>
      <c r="J1249" t="s">
        <v>38</v>
      </c>
      <c r="K1249">
        <v>45608</v>
      </c>
      <c r="L1249">
        <v>109061</v>
      </c>
    </row>
    <row r="1250" spans="1:12" x14ac:dyDescent="0.25">
      <c r="A1250">
        <v>1249</v>
      </c>
      <c r="B1250" t="s">
        <v>9</v>
      </c>
      <c r="C1250" t="s">
        <v>17</v>
      </c>
      <c r="D1250" s="2">
        <v>45292</v>
      </c>
      <c r="E1250">
        <v>1</v>
      </c>
      <c r="F1250">
        <v>1</v>
      </c>
      <c r="G1250">
        <v>1</v>
      </c>
      <c r="H1250">
        <v>25.28</v>
      </c>
      <c r="I1250" t="s">
        <v>21</v>
      </c>
      <c r="J1250" t="s">
        <v>37</v>
      </c>
      <c r="K1250">
        <v>119948</v>
      </c>
      <c r="L1250">
        <v>78015</v>
      </c>
    </row>
    <row r="1251" spans="1:12" x14ac:dyDescent="0.25">
      <c r="A1251">
        <v>1250</v>
      </c>
      <c r="B1251" t="s">
        <v>11</v>
      </c>
      <c r="C1251" t="s">
        <v>16</v>
      </c>
      <c r="D1251" s="2">
        <v>45371</v>
      </c>
      <c r="E1251">
        <v>1</v>
      </c>
      <c r="F1251">
        <v>1</v>
      </c>
      <c r="G1251">
        <v>1</v>
      </c>
      <c r="H1251">
        <v>72.37</v>
      </c>
      <c r="I1251" t="s">
        <v>21</v>
      </c>
      <c r="J1251" t="s">
        <v>37</v>
      </c>
      <c r="K1251">
        <v>82157</v>
      </c>
      <c r="L1251">
        <v>180267</v>
      </c>
    </row>
    <row r="1252" spans="1:12" x14ac:dyDescent="0.25">
      <c r="A1252">
        <v>1251</v>
      </c>
      <c r="B1252" t="s">
        <v>13</v>
      </c>
      <c r="C1252" t="s">
        <v>17</v>
      </c>
      <c r="D1252" s="2">
        <v>45387</v>
      </c>
      <c r="E1252">
        <v>1</v>
      </c>
      <c r="F1252">
        <v>1</v>
      </c>
      <c r="G1252">
        <v>1</v>
      </c>
      <c r="H1252">
        <v>31.34</v>
      </c>
      <c r="I1252" t="s">
        <v>21</v>
      </c>
      <c r="J1252" t="s">
        <v>37</v>
      </c>
      <c r="K1252">
        <v>132161</v>
      </c>
      <c r="L1252">
        <v>99101</v>
      </c>
    </row>
    <row r="1253" spans="1:12" x14ac:dyDescent="0.25">
      <c r="A1253">
        <v>1252</v>
      </c>
      <c r="B1253" t="s">
        <v>14</v>
      </c>
      <c r="C1253" t="s">
        <v>18</v>
      </c>
      <c r="D1253" s="2">
        <v>45320</v>
      </c>
      <c r="E1253">
        <v>1</v>
      </c>
      <c r="F1253">
        <v>1</v>
      </c>
      <c r="G1253">
        <v>0</v>
      </c>
      <c r="H1253">
        <v>61.02</v>
      </c>
      <c r="I1253" t="s">
        <v>23</v>
      </c>
      <c r="J1253" t="s">
        <v>36</v>
      </c>
      <c r="K1253">
        <v>48845</v>
      </c>
      <c r="L1253">
        <v>194095</v>
      </c>
    </row>
    <row r="1254" spans="1:12" x14ac:dyDescent="0.25">
      <c r="A1254">
        <v>1253</v>
      </c>
      <c r="B1254" t="s">
        <v>12</v>
      </c>
      <c r="C1254" t="s">
        <v>20</v>
      </c>
      <c r="D1254" s="2">
        <v>45471</v>
      </c>
      <c r="E1254">
        <v>1</v>
      </c>
      <c r="F1254">
        <v>1</v>
      </c>
      <c r="G1254">
        <v>1</v>
      </c>
      <c r="H1254">
        <v>34.31</v>
      </c>
      <c r="I1254" t="s">
        <v>21</v>
      </c>
      <c r="J1254" t="s">
        <v>37</v>
      </c>
      <c r="K1254">
        <v>17310</v>
      </c>
      <c r="L1254">
        <v>240711</v>
      </c>
    </row>
    <row r="1255" spans="1:12" x14ac:dyDescent="0.25">
      <c r="A1255">
        <v>1254</v>
      </c>
      <c r="B1255" t="s">
        <v>12</v>
      </c>
      <c r="C1255" t="s">
        <v>16</v>
      </c>
      <c r="D1255" s="2">
        <v>45613</v>
      </c>
      <c r="E1255">
        <v>1</v>
      </c>
      <c r="F1255">
        <v>1</v>
      </c>
      <c r="G1255">
        <v>1</v>
      </c>
      <c r="H1255">
        <v>126.87</v>
      </c>
      <c r="I1255" t="s">
        <v>21</v>
      </c>
      <c r="J1255" t="s">
        <v>37</v>
      </c>
      <c r="K1255">
        <v>107607</v>
      </c>
      <c r="L1255">
        <v>148102</v>
      </c>
    </row>
    <row r="1256" spans="1:12" x14ac:dyDescent="0.25">
      <c r="A1256">
        <v>1255</v>
      </c>
      <c r="B1256" t="s">
        <v>12</v>
      </c>
      <c r="C1256" t="s">
        <v>16</v>
      </c>
      <c r="D1256" s="2">
        <v>45391</v>
      </c>
      <c r="E1256">
        <v>1</v>
      </c>
      <c r="F1256">
        <v>1</v>
      </c>
      <c r="G1256">
        <v>1</v>
      </c>
      <c r="H1256">
        <v>124.35</v>
      </c>
      <c r="I1256" t="s">
        <v>21</v>
      </c>
      <c r="J1256" t="s">
        <v>37</v>
      </c>
      <c r="K1256">
        <v>120954</v>
      </c>
      <c r="L1256">
        <v>166643</v>
      </c>
    </row>
    <row r="1257" spans="1:12" x14ac:dyDescent="0.25">
      <c r="A1257">
        <v>1256</v>
      </c>
      <c r="B1257" t="s">
        <v>11</v>
      </c>
      <c r="C1257" t="s">
        <v>16</v>
      </c>
      <c r="D1257" s="2">
        <v>45482</v>
      </c>
      <c r="E1257">
        <v>1</v>
      </c>
      <c r="F1257">
        <v>1</v>
      </c>
      <c r="G1257">
        <v>1</v>
      </c>
      <c r="H1257">
        <v>68.3</v>
      </c>
      <c r="I1257" t="s">
        <v>21</v>
      </c>
      <c r="J1257" t="s">
        <v>37</v>
      </c>
      <c r="K1257">
        <v>124769</v>
      </c>
      <c r="L1257">
        <v>32508</v>
      </c>
    </row>
    <row r="1258" spans="1:12" x14ac:dyDescent="0.25">
      <c r="A1258">
        <v>1257</v>
      </c>
      <c r="B1258" t="s">
        <v>9</v>
      </c>
      <c r="C1258" t="s">
        <v>20</v>
      </c>
      <c r="D1258" s="2">
        <v>45628</v>
      </c>
      <c r="E1258">
        <v>1</v>
      </c>
      <c r="F1258">
        <v>1</v>
      </c>
      <c r="G1258">
        <v>1</v>
      </c>
      <c r="H1258">
        <v>58.75</v>
      </c>
      <c r="I1258" t="s">
        <v>21</v>
      </c>
      <c r="J1258" t="s">
        <v>36</v>
      </c>
      <c r="K1258">
        <v>50510</v>
      </c>
      <c r="L1258">
        <v>27083</v>
      </c>
    </row>
    <row r="1259" spans="1:12" x14ac:dyDescent="0.25">
      <c r="A1259">
        <v>1258</v>
      </c>
      <c r="B1259" t="s">
        <v>13</v>
      </c>
      <c r="C1259" t="s">
        <v>20</v>
      </c>
      <c r="D1259" s="2">
        <v>45440</v>
      </c>
      <c r="E1259">
        <v>1</v>
      </c>
      <c r="F1259">
        <v>1</v>
      </c>
      <c r="G1259">
        <v>1</v>
      </c>
      <c r="H1259">
        <v>38.25</v>
      </c>
      <c r="I1259" t="s">
        <v>21</v>
      </c>
      <c r="J1259" t="s">
        <v>36</v>
      </c>
      <c r="K1259">
        <v>110215</v>
      </c>
      <c r="L1259">
        <v>22447</v>
      </c>
    </row>
    <row r="1260" spans="1:12" x14ac:dyDescent="0.25">
      <c r="A1260">
        <v>1259</v>
      </c>
      <c r="B1260" t="s">
        <v>15</v>
      </c>
      <c r="C1260" t="s">
        <v>16</v>
      </c>
      <c r="D1260" s="2">
        <v>45649</v>
      </c>
      <c r="E1260">
        <v>1</v>
      </c>
      <c r="F1260">
        <v>0</v>
      </c>
      <c r="G1260">
        <v>0</v>
      </c>
      <c r="H1260">
        <v>53.82</v>
      </c>
      <c r="I1260" t="s">
        <v>23</v>
      </c>
      <c r="J1260" t="s">
        <v>38</v>
      </c>
      <c r="K1260">
        <v>39931</v>
      </c>
      <c r="L1260">
        <v>234507</v>
      </c>
    </row>
    <row r="1261" spans="1:12" x14ac:dyDescent="0.25">
      <c r="A1261">
        <v>1260</v>
      </c>
      <c r="B1261" t="s">
        <v>14</v>
      </c>
      <c r="C1261" t="s">
        <v>17</v>
      </c>
      <c r="D1261" s="2">
        <v>45464</v>
      </c>
      <c r="E1261">
        <v>1</v>
      </c>
      <c r="F1261">
        <v>1</v>
      </c>
      <c r="G1261">
        <v>1</v>
      </c>
      <c r="H1261">
        <v>70.319999999999993</v>
      </c>
      <c r="I1261" t="s">
        <v>21</v>
      </c>
      <c r="J1261" t="s">
        <v>36</v>
      </c>
      <c r="K1261">
        <v>54162</v>
      </c>
      <c r="L1261">
        <v>34492</v>
      </c>
    </row>
    <row r="1262" spans="1:12" x14ac:dyDescent="0.25">
      <c r="A1262">
        <v>1261</v>
      </c>
      <c r="B1262" t="s">
        <v>14</v>
      </c>
      <c r="C1262" t="s">
        <v>20</v>
      </c>
      <c r="D1262" s="2">
        <v>45355</v>
      </c>
      <c r="E1262">
        <v>1</v>
      </c>
      <c r="F1262">
        <v>1</v>
      </c>
      <c r="G1262">
        <v>1</v>
      </c>
      <c r="H1262">
        <v>50.7</v>
      </c>
      <c r="I1262" t="s">
        <v>21</v>
      </c>
      <c r="J1262" t="s">
        <v>37</v>
      </c>
      <c r="K1262">
        <v>102745</v>
      </c>
      <c r="L1262">
        <v>99847</v>
      </c>
    </row>
    <row r="1263" spans="1:12" x14ac:dyDescent="0.25">
      <c r="A1263">
        <v>1262</v>
      </c>
      <c r="B1263" t="s">
        <v>13</v>
      </c>
      <c r="C1263" t="s">
        <v>17</v>
      </c>
      <c r="D1263" s="2">
        <v>45532</v>
      </c>
      <c r="E1263">
        <v>1</v>
      </c>
      <c r="F1263">
        <v>1</v>
      </c>
      <c r="G1263">
        <v>1</v>
      </c>
      <c r="H1263">
        <v>27.03</v>
      </c>
      <c r="I1263" t="s">
        <v>21</v>
      </c>
      <c r="J1263" t="s">
        <v>37</v>
      </c>
      <c r="K1263">
        <v>130866</v>
      </c>
      <c r="L1263">
        <v>77445</v>
      </c>
    </row>
    <row r="1264" spans="1:12" x14ac:dyDescent="0.25">
      <c r="A1264">
        <v>1263</v>
      </c>
      <c r="B1264" t="s">
        <v>15</v>
      </c>
      <c r="C1264" t="s">
        <v>18</v>
      </c>
      <c r="D1264" s="2">
        <v>45642</v>
      </c>
      <c r="E1264">
        <v>1</v>
      </c>
      <c r="F1264">
        <v>1</v>
      </c>
      <c r="G1264">
        <v>1</v>
      </c>
      <c r="H1264">
        <v>52.92</v>
      </c>
      <c r="I1264" t="s">
        <v>21</v>
      </c>
      <c r="J1264" t="s">
        <v>38</v>
      </c>
      <c r="K1264">
        <v>144118</v>
      </c>
      <c r="L1264">
        <v>41181</v>
      </c>
    </row>
    <row r="1265" spans="1:12" x14ac:dyDescent="0.25">
      <c r="A1265">
        <v>1264</v>
      </c>
      <c r="B1265" t="s">
        <v>13</v>
      </c>
      <c r="C1265" t="s">
        <v>16</v>
      </c>
      <c r="D1265" s="2">
        <v>45348</v>
      </c>
      <c r="E1265">
        <v>1</v>
      </c>
      <c r="F1265">
        <v>1</v>
      </c>
      <c r="G1265">
        <v>1</v>
      </c>
      <c r="H1265">
        <v>84.64</v>
      </c>
      <c r="I1265" t="s">
        <v>21</v>
      </c>
      <c r="J1265" t="s">
        <v>38</v>
      </c>
      <c r="K1265">
        <v>34262</v>
      </c>
      <c r="L1265">
        <v>192788</v>
      </c>
    </row>
    <row r="1266" spans="1:12" x14ac:dyDescent="0.25">
      <c r="A1266">
        <v>1265</v>
      </c>
      <c r="B1266" t="s">
        <v>14</v>
      </c>
      <c r="C1266" t="s">
        <v>16</v>
      </c>
      <c r="D1266" s="2">
        <v>45400</v>
      </c>
      <c r="E1266">
        <v>1</v>
      </c>
      <c r="F1266">
        <v>1</v>
      </c>
      <c r="G1266">
        <v>1</v>
      </c>
      <c r="H1266">
        <v>5.77</v>
      </c>
      <c r="I1266" t="s">
        <v>21</v>
      </c>
      <c r="J1266" t="s">
        <v>38</v>
      </c>
      <c r="K1266">
        <v>72399</v>
      </c>
      <c r="L1266">
        <v>224147</v>
      </c>
    </row>
    <row r="1267" spans="1:12" x14ac:dyDescent="0.25">
      <c r="A1267">
        <v>1266</v>
      </c>
      <c r="B1267" t="s">
        <v>12</v>
      </c>
      <c r="C1267" t="s">
        <v>20</v>
      </c>
      <c r="D1267" s="2">
        <v>45574</v>
      </c>
      <c r="E1267">
        <v>1</v>
      </c>
      <c r="F1267">
        <v>1</v>
      </c>
      <c r="G1267">
        <v>0</v>
      </c>
      <c r="H1267">
        <v>102.17</v>
      </c>
      <c r="I1267" t="s">
        <v>25</v>
      </c>
      <c r="J1267" t="s">
        <v>36</v>
      </c>
      <c r="K1267">
        <v>42837</v>
      </c>
      <c r="L1267">
        <v>50942</v>
      </c>
    </row>
    <row r="1268" spans="1:12" x14ac:dyDescent="0.25">
      <c r="A1268">
        <v>1267</v>
      </c>
      <c r="B1268" t="s">
        <v>15</v>
      </c>
      <c r="C1268" t="s">
        <v>19</v>
      </c>
      <c r="D1268" s="2">
        <v>45574</v>
      </c>
      <c r="E1268">
        <v>1</v>
      </c>
      <c r="F1268">
        <v>0</v>
      </c>
      <c r="G1268">
        <v>0</v>
      </c>
      <c r="H1268">
        <v>50.12</v>
      </c>
      <c r="I1268" t="s">
        <v>25</v>
      </c>
      <c r="J1268" t="s">
        <v>36</v>
      </c>
      <c r="K1268">
        <v>104320</v>
      </c>
      <c r="L1268">
        <v>60820</v>
      </c>
    </row>
    <row r="1269" spans="1:12" x14ac:dyDescent="0.25">
      <c r="A1269">
        <v>1268</v>
      </c>
      <c r="B1269" t="s">
        <v>11</v>
      </c>
      <c r="C1269" t="s">
        <v>19</v>
      </c>
      <c r="D1269" s="2">
        <v>45632</v>
      </c>
      <c r="E1269">
        <v>1</v>
      </c>
      <c r="F1269">
        <v>1</v>
      </c>
      <c r="G1269">
        <v>0</v>
      </c>
      <c r="H1269">
        <v>244.36</v>
      </c>
      <c r="I1269" t="s">
        <v>24</v>
      </c>
      <c r="J1269" t="s">
        <v>38</v>
      </c>
      <c r="K1269">
        <v>57886</v>
      </c>
      <c r="L1269">
        <v>49558</v>
      </c>
    </row>
    <row r="1270" spans="1:12" x14ac:dyDescent="0.25">
      <c r="A1270">
        <v>1269</v>
      </c>
      <c r="B1270" t="s">
        <v>13</v>
      </c>
      <c r="C1270" t="s">
        <v>18</v>
      </c>
      <c r="D1270" s="2">
        <v>45419</v>
      </c>
      <c r="E1270">
        <v>1</v>
      </c>
      <c r="F1270">
        <v>0</v>
      </c>
      <c r="G1270">
        <v>0</v>
      </c>
      <c r="H1270">
        <v>110.38</v>
      </c>
      <c r="I1270" t="s">
        <v>24</v>
      </c>
      <c r="J1270" t="s">
        <v>36</v>
      </c>
      <c r="K1270">
        <v>40439</v>
      </c>
      <c r="L1270">
        <v>30077</v>
      </c>
    </row>
    <row r="1271" spans="1:12" x14ac:dyDescent="0.25">
      <c r="A1271">
        <v>1270</v>
      </c>
      <c r="B1271" t="s">
        <v>13</v>
      </c>
      <c r="C1271" t="s">
        <v>17</v>
      </c>
      <c r="D1271" s="2">
        <v>45628</v>
      </c>
      <c r="E1271">
        <v>1</v>
      </c>
      <c r="F1271">
        <v>1</v>
      </c>
      <c r="G1271">
        <v>1</v>
      </c>
      <c r="H1271">
        <v>19.940000000000001</v>
      </c>
      <c r="I1271" t="s">
        <v>21</v>
      </c>
      <c r="J1271" t="s">
        <v>37</v>
      </c>
      <c r="K1271">
        <v>117922</v>
      </c>
      <c r="L1271">
        <v>95899</v>
      </c>
    </row>
    <row r="1272" spans="1:12" x14ac:dyDescent="0.25">
      <c r="A1272">
        <v>1271</v>
      </c>
      <c r="B1272" t="s">
        <v>11</v>
      </c>
      <c r="C1272" t="s">
        <v>17</v>
      </c>
      <c r="D1272" s="2">
        <v>45541</v>
      </c>
      <c r="E1272">
        <v>1</v>
      </c>
      <c r="F1272">
        <v>0</v>
      </c>
      <c r="G1272">
        <v>0</v>
      </c>
      <c r="H1272">
        <v>112.08</v>
      </c>
      <c r="I1272" t="s">
        <v>25</v>
      </c>
      <c r="J1272" t="s">
        <v>36</v>
      </c>
      <c r="K1272">
        <v>128230</v>
      </c>
      <c r="L1272">
        <v>26136</v>
      </c>
    </row>
    <row r="1273" spans="1:12" x14ac:dyDescent="0.25">
      <c r="A1273">
        <v>1272</v>
      </c>
      <c r="B1273" t="s">
        <v>12</v>
      </c>
      <c r="C1273" t="s">
        <v>17</v>
      </c>
      <c r="D1273" s="2">
        <v>45610</v>
      </c>
      <c r="E1273">
        <v>1</v>
      </c>
      <c r="F1273">
        <v>1</v>
      </c>
      <c r="G1273">
        <v>1</v>
      </c>
      <c r="H1273">
        <v>114.47</v>
      </c>
      <c r="I1273" t="s">
        <v>21</v>
      </c>
      <c r="J1273" t="s">
        <v>38</v>
      </c>
      <c r="K1273">
        <v>94016</v>
      </c>
      <c r="L1273">
        <v>59084</v>
      </c>
    </row>
    <row r="1274" spans="1:12" x14ac:dyDescent="0.25">
      <c r="A1274">
        <v>1273</v>
      </c>
      <c r="B1274" t="s">
        <v>13</v>
      </c>
      <c r="C1274" t="s">
        <v>16</v>
      </c>
      <c r="D1274" s="2">
        <v>45619</v>
      </c>
      <c r="E1274">
        <v>1</v>
      </c>
      <c r="F1274">
        <v>1</v>
      </c>
      <c r="G1274">
        <v>1</v>
      </c>
      <c r="H1274">
        <v>178.95</v>
      </c>
      <c r="I1274" t="s">
        <v>21</v>
      </c>
      <c r="J1274" t="s">
        <v>38</v>
      </c>
      <c r="K1274">
        <v>35055</v>
      </c>
      <c r="L1274">
        <v>52944</v>
      </c>
    </row>
    <row r="1275" spans="1:12" x14ac:dyDescent="0.25">
      <c r="A1275">
        <v>1274</v>
      </c>
      <c r="B1275" t="s">
        <v>12</v>
      </c>
      <c r="C1275" t="s">
        <v>20</v>
      </c>
      <c r="D1275" s="2">
        <v>45469</v>
      </c>
      <c r="E1275">
        <v>1</v>
      </c>
      <c r="F1275">
        <v>0</v>
      </c>
      <c r="G1275">
        <v>0</v>
      </c>
      <c r="H1275">
        <v>31.35</v>
      </c>
      <c r="I1275" t="s">
        <v>22</v>
      </c>
      <c r="J1275" t="s">
        <v>37</v>
      </c>
      <c r="K1275">
        <v>5577</v>
      </c>
      <c r="L1275">
        <v>44268</v>
      </c>
    </row>
    <row r="1276" spans="1:12" x14ac:dyDescent="0.25">
      <c r="A1276">
        <v>1275</v>
      </c>
      <c r="B1276" t="s">
        <v>15</v>
      </c>
      <c r="C1276" t="s">
        <v>20</v>
      </c>
      <c r="D1276" s="2">
        <v>45405</v>
      </c>
      <c r="E1276">
        <v>1</v>
      </c>
      <c r="F1276">
        <v>1</v>
      </c>
      <c r="G1276">
        <v>1</v>
      </c>
      <c r="H1276">
        <v>33.880000000000003</v>
      </c>
      <c r="I1276" t="s">
        <v>21</v>
      </c>
      <c r="J1276" t="s">
        <v>37</v>
      </c>
      <c r="K1276">
        <v>35508</v>
      </c>
      <c r="L1276">
        <v>78880</v>
      </c>
    </row>
    <row r="1277" spans="1:12" x14ac:dyDescent="0.25">
      <c r="A1277">
        <v>1276</v>
      </c>
      <c r="B1277" t="s">
        <v>9</v>
      </c>
      <c r="C1277" t="s">
        <v>17</v>
      </c>
      <c r="D1277" s="2">
        <v>45348</v>
      </c>
      <c r="E1277">
        <v>1</v>
      </c>
      <c r="F1277">
        <v>1</v>
      </c>
      <c r="G1277">
        <v>1</v>
      </c>
      <c r="H1277">
        <v>102.96</v>
      </c>
      <c r="I1277" t="s">
        <v>21</v>
      </c>
      <c r="J1277" t="s">
        <v>37</v>
      </c>
      <c r="K1277">
        <v>33061</v>
      </c>
      <c r="L1277">
        <v>186899</v>
      </c>
    </row>
    <row r="1278" spans="1:12" x14ac:dyDescent="0.25">
      <c r="A1278">
        <v>1277</v>
      </c>
      <c r="B1278" t="s">
        <v>15</v>
      </c>
      <c r="C1278" t="s">
        <v>16</v>
      </c>
      <c r="D1278" s="2">
        <v>45497</v>
      </c>
      <c r="E1278">
        <v>1</v>
      </c>
      <c r="F1278">
        <v>1</v>
      </c>
      <c r="G1278">
        <v>1</v>
      </c>
      <c r="H1278">
        <v>130.55000000000001</v>
      </c>
      <c r="I1278" t="s">
        <v>21</v>
      </c>
      <c r="J1278" t="s">
        <v>38</v>
      </c>
      <c r="K1278">
        <v>134993</v>
      </c>
      <c r="L1278">
        <v>246931</v>
      </c>
    </row>
    <row r="1279" spans="1:12" x14ac:dyDescent="0.25">
      <c r="A1279">
        <v>1278</v>
      </c>
      <c r="B1279" t="s">
        <v>13</v>
      </c>
      <c r="C1279" t="s">
        <v>19</v>
      </c>
      <c r="D1279" s="2">
        <v>45595</v>
      </c>
      <c r="E1279">
        <v>1</v>
      </c>
      <c r="F1279">
        <v>1</v>
      </c>
      <c r="G1279">
        <v>1</v>
      </c>
      <c r="H1279">
        <v>30.75</v>
      </c>
      <c r="I1279" t="s">
        <v>21</v>
      </c>
      <c r="J1279" t="s">
        <v>36</v>
      </c>
      <c r="K1279">
        <v>115587</v>
      </c>
      <c r="L1279">
        <v>125561</v>
      </c>
    </row>
    <row r="1280" spans="1:12" x14ac:dyDescent="0.25">
      <c r="A1280">
        <v>1279</v>
      </c>
      <c r="B1280" t="s">
        <v>11</v>
      </c>
      <c r="C1280" t="s">
        <v>19</v>
      </c>
      <c r="D1280" s="2">
        <v>45404</v>
      </c>
      <c r="E1280">
        <v>1</v>
      </c>
      <c r="F1280">
        <v>0</v>
      </c>
      <c r="G1280">
        <v>0</v>
      </c>
      <c r="H1280">
        <v>15.78</v>
      </c>
      <c r="I1280" t="s">
        <v>22</v>
      </c>
      <c r="J1280" t="s">
        <v>37</v>
      </c>
      <c r="K1280">
        <v>60359</v>
      </c>
      <c r="L1280">
        <v>173271</v>
      </c>
    </row>
    <row r="1281" spans="1:12" x14ac:dyDescent="0.25">
      <c r="A1281">
        <v>1280</v>
      </c>
      <c r="B1281" t="s">
        <v>9</v>
      </c>
      <c r="C1281" t="s">
        <v>18</v>
      </c>
      <c r="D1281" s="2">
        <v>45598</v>
      </c>
      <c r="E1281">
        <v>1</v>
      </c>
      <c r="F1281">
        <v>1</v>
      </c>
      <c r="G1281">
        <v>1</v>
      </c>
      <c r="H1281">
        <v>67.75</v>
      </c>
      <c r="I1281" t="s">
        <v>21</v>
      </c>
      <c r="J1281" t="s">
        <v>37</v>
      </c>
      <c r="K1281">
        <v>62298</v>
      </c>
      <c r="L1281">
        <v>119143</v>
      </c>
    </row>
    <row r="1282" spans="1:12" x14ac:dyDescent="0.25">
      <c r="A1282">
        <v>1281</v>
      </c>
      <c r="B1282" t="s">
        <v>12</v>
      </c>
      <c r="C1282" t="s">
        <v>17</v>
      </c>
      <c r="D1282" s="2">
        <v>45422</v>
      </c>
      <c r="E1282">
        <v>1</v>
      </c>
      <c r="F1282">
        <v>1</v>
      </c>
      <c r="G1282">
        <v>1</v>
      </c>
      <c r="H1282">
        <v>172.45</v>
      </c>
      <c r="I1282" t="s">
        <v>21</v>
      </c>
      <c r="J1282" t="s">
        <v>37</v>
      </c>
      <c r="K1282">
        <v>130465</v>
      </c>
      <c r="L1282">
        <v>43673</v>
      </c>
    </row>
    <row r="1283" spans="1:12" x14ac:dyDescent="0.25">
      <c r="A1283">
        <v>1282</v>
      </c>
      <c r="B1283" t="s">
        <v>10</v>
      </c>
      <c r="C1283" t="s">
        <v>19</v>
      </c>
      <c r="D1283" s="2">
        <v>45332</v>
      </c>
      <c r="E1283">
        <v>1</v>
      </c>
      <c r="F1283">
        <v>1</v>
      </c>
      <c r="G1283">
        <v>1</v>
      </c>
      <c r="H1283">
        <v>36.01</v>
      </c>
      <c r="I1283" t="s">
        <v>21</v>
      </c>
      <c r="J1283" t="s">
        <v>38</v>
      </c>
      <c r="K1283">
        <v>73541</v>
      </c>
      <c r="L1283">
        <v>123590</v>
      </c>
    </row>
    <row r="1284" spans="1:12" x14ac:dyDescent="0.25">
      <c r="A1284">
        <v>1283</v>
      </c>
      <c r="B1284" t="s">
        <v>15</v>
      </c>
      <c r="C1284" t="s">
        <v>17</v>
      </c>
      <c r="D1284" s="2">
        <v>45332</v>
      </c>
      <c r="E1284">
        <v>1</v>
      </c>
      <c r="F1284">
        <v>0</v>
      </c>
      <c r="G1284">
        <v>0</v>
      </c>
      <c r="H1284">
        <v>64.72</v>
      </c>
      <c r="I1284" t="s">
        <v>24</v>
      </c>
      <c r="J1284" t="s">
        <v>38</v>
      </c>
      <c r="K1284">
        <v>106892</v>
      </c>
      <c r="L1284">
        <v>136026</v>
      </c>
    </row>
    <row r="1285" spans="1:12" x14ac:dyDescent="0.25">
      <c r="A1285">
        <v>1284</v>
      </c>
      <c r="B1285" t="s">
        <v>14</v>
      </c>
      <c r="C1285" t="s">
        <v>16</v>
      </c>
      <c r="D1285" s="2">
        <v>45474</v>
      </c>
      <c r="E1285">
        <v>1</v>
      </c>
      <c r="F1285">
        <v>1</v>
      </c>
      <c r="G1285">
        <v>1</v>
      </c>
      <c r="H1285">
        <v>119.16</v>
      </c>
      <c r="I1285" t="s">
        <v>21</v>
      </c>
      <c r="J1285" t="s">
        <v>38</v>
      </c>
      <c r="K1285">
        <v>25692</v>
      </c>
      <c r="L1285">
        <v>198589</v>
      </c>
    </row>
    <row r="1286" spans="1:12" x14ac:dyDescent="0.25">
      <c r="A1286">
        <v>1285</v>
      </c>
      <c r="B1286" t="s">
        <v>11</v>
      </c>
      <c r="C1286" t="s">
        <v>17</v>
      </c>
      <c r="D1286" s="2">
        <v>45515</v>
      </c>
      <c r="E1286">
        <v>1</v>
      </c>
      <c r="F1286">
        <v>1</v>
      </c>
      <c r="G1286">
        <v>1</v>
      </c>
      <c r="H1286">
        <v>24.11</v>
      </c>
      <c r="I1286" t="s">
        <v>21</v>
      </c>
      <c r="J1286" t="s">
        <v>38</v>
      </c>
      <c r="K1286">
        <v>122721</v>
      </c>
      <c r="L1286">
        <v>140543</v>
      </c>
    </row>
    <row r="1287" spans="1:12" x14ac:dyDescent="0.25">
      <c r="A1287">
        <v>1286</v>
      </c>
      <c r="B1287" t="s">
        <v>14</v>
      </c>
      <c r="C1287" t="s">
        <v>16</v>
      </c>
      <c r="D1287" s="2">
        <v>45442</v>
      </c>
      <c r="E1287">
        <v>1</v>
      </c>
      <c r="F1287">
        <v>1</v>
      </c>
      <c r="G1287">
        <v>1</v>
      </c>
      <c r="H1287">
        <v>19.45</v>
      </c>
      <c r="I1287" t="s">
        <v>21</v>
      </c>
      <c r="J1287" t="s">
        <v>37</v>
      </c>
      <c r="K1287">
        <v>96137</v>
      </c>
      <c r="L1287">
        <v>159136</v>
      </c>
    </row>
    <row r="1288" spans="1:12" x14ac:dyDescent="0.25">
      <c r="A1288">
        <v>1287</v>
      </c>
      <c r="B1288" t="s">
        <v>13</v>
      </c>
      <c r="C1288" t="s">
        <v>19</v>
      </c>
      <c r="D1288" s="2">
        <v>45296</v>
      </c>
      <c r="E1288">
        <v>1</v>
      </c>
      <c r="F1288">
        <v>1</v>
      </c>
      <c r="G1288">
        <v>1</v>
      </c>
      <c r="H1288">
        <v>134.97999999999999</v>
      </c>
      <c r="I1288" t="s">
        <v>21</v>
      </c>
      <c r="J1288" t="s">
        <v>36</v>
      </c>
      <c r="K1288">
        <v>70245</v>
      </c>
      <c r="L1288">
        <v>237248</v>
      </c>
    </row>
    <row r="1289" spans="1:12" x14ac:dyDescent="0.25">
      <c r="A1289">
        <v>1288</v>
      </c>
      <c r="B1289" t="s">
        <v>12</v>
      </c>
      <c r="C1289" t="s">
        <v>19</v>
      </c>
      <c r="D1289" s="2">
        <v>45649</v>
      </c>
      <c r="E1289">
        <v>1</v>
      </c>
      <c r="F1289">
        <v>1</v>
      </c>
      <c r="G1289">
        <v>1</v>
      </c>
      <c r="H1289">
        <v>33.22</v>
      </c>
      <c r="I1289" t="s">
        <v>21</v>
      </c>
      <c r="J1289" t="s">
        <v>37</v>
      </c>
      <c r="K1289">
        <v>12314</v>
      </c>
      <c r="L1289">
        <v>34728</v>
      </c>
    </row>
    <row r="1290" spans="1:12" x14ac:dyDescent="0.25">
      <c r="A1290">
        <v>1289</v>
      </c>
      <c r="B1290" t="s">
        <v>10</v>
      </c>
      <c r="C1290" t="s">
        <v>16</v>
      </c>
      <c r="D1290" s="2">
        <v>45334</v>
      </c>
      <c r="E1290">
        <v>1</v>
      </c>
      <c r="F1290">
        <v>1</v>
      </c>
      <c r="G1290">
        <v>1</v>
      </c>
      <c r="H1290">
        <v>28.96</v>
      </c>
      <c r="I1290" t="s">
        <v>21</v>
      </c>
      <c r="J1290" t="s">
        <v>36</v>
      </c>
      <c r="K1290">
        <v>117501</v>
      </c>
      <c r="L1290">
        <v>174840</v>
      </c>
    </row>
    <row r="1291" spans="1:12" x14ac:dyDescent="0.25">
      <c r="A1291">
        <v>1290</v>
      </c>
      <c r="B1291" t="s">
        <v>15</v>
      </c>
      <c r="C1291" t="s">
        <v>16</v>
      </c>
      <c r="D1291" s="2">
        <v>45607</v>
      </c>
      <c r="E1291">
        <v>1</v>
      </c>
      <c r="F1291">
        <v>1</v>
      </c>
      <c r="G1291">
        <v>1</v>
      </c>
      <c r="H1291">
        <v>16.649999999999999</v>
      </c>
      <c r="I1291" t="s">
        <v>21</v>
      </c>
      <c r="J1291" t="s">
        <v>38</v>
      </c>
      <c r="K1291">
        <v>78875</v>
      </c>
      <c r="L1291">
        <v>82535</v>
      </c>
    </row>
    <row r="1292" spans="1:12" x14ac:dyDescent="0.25">
      <c r="A1292">
        <v>1291</v>
      </c>
      <c r="B1292" t="s">
        <v>12</v>
      </c>
      <c r="C1292" t="s">
        <v>19</v>
      </c>
      <c r="D1292" s="2">
        <v>45612</v>
      </c>
      <c r="E1292">
        <v>1</v>
      </c>
      <c r="F1292">
        <v>0</v>
      </c>
      <c r="G1292">
        <v>0</v>
      </c>
      <c r="H1292">
        <v>60.21</v>
      </c>
      <c r="I1292" t="s">
        <v>25</v>
      </c>
      <c r="J1292" t="s">
        <v>38</v>
      </c>
      <c r="K1292">
        <v>99085</v>
      </c>
      <c r="L1292">
        <v>135220</v>
      </c>
    </row>
    <row r="1293" spans="1:12" x14ac:dyDescent="0.25">
      <c r="A1293">
        <v>1292</v>
      </c>
      <c r="B1293" t="s">
        <v>9</v>
      </c>
      <c r="C1293" t="s">
        <v>20</v>
      </c>
      <c r="D1293" s="2">
        <v>45342</v>
      </c>
      <c r="E1293">
        <v>1</v>
      </c>
      <c r="F1293">
        <v>1</v>
      </c>
      <c r="G1293">
        <v>1</v>
      </c>
      <c r="H1293">
        <v>71.37</v>
      </c>
      <c r="I1293" t="s">
        <v>21</v>
      </c>
      <c r="J1293" t="s">
        <v>36</v>
      </c>
      <c r="K1293">
        <v>17739</v>
      </c>
      <c r="L1293">
        <v>69208</v>
      </c>
    </row>
    <row r="1294" spans="1:12" x14ac:dyDescent="0.25">
      <c r="A1294">
        <v>1293</v>
      </c>
      <c r="B1294" t="s">
        <v>11</v>
      </c>
      <c r="C1294" t="s">
        <v>20</v>
      </c>
      <c r="D1294" s="2">
        <v>45353</v>
      </c>
      <c r="E1294">
        <v>1</v>
      </c>
      <c r="F1294">
        <v>1</v>
      </c>
      <c r="G1294">
        <v>1</v>
      </c>
      <c r="H1294">
        <v>8.91</v>
      </c>
      <c r="I1294" t="s">
        <v>21</v>
      </c>
      <c r="J1294" t="s">
        <v>37</v>
      </c>
      <c r="K1294">
        <v>60567</v>
      </c>
      <c r="L1294">
        <v>37796</v>
      </c>
    </row>
    <row r="1295" spans="1:12" x14ac:dyDescent="0.25">
      <c r="A1295">
        <v>1294</v>
      </c>
      <c r="B1295" t="s">
        <v>12</v>
      </c>
      <c r="C1295" t="s">
        <v>20</v>
      </c>
      <c r="D1295" s="2">
        <v>45329</v>
      </c>
      <c r="E1295">
        <v>1</v>
      </c>
      <c r="F1295">
        <v>1</v>
      </c>
      <c r="G1295">
        <v>0</v>
      </c>
      <c r="H1295">
        <v>56.86</v>
      </c>
      <c r="I1295" t="s">
        <v>24</v>
      </c>
      <c r="J1295" t="s">
        <v>36</v>
      </c>
      <c r="K1295">
        <v>94380</v>
      </c>
      <c r="L1295">
        <v>94050</v>
      </c>
    </row>
    <row r="1296" spans="1:12" x14ac:dyDescent="0.25">
      <c r="A1296">
        <v>1295</v>
      </c>
      <c r="B1296" t="s">
        <v>14</v>
      </c>
      <c r="C1296" t="s">
        <v>19</v>
      </c>
      <c r="D1296" s="2">
        <v>45522</v>
      </c>
      <c r="E1296">
        <v>1</v>
      </c>
      <c r="F1296">
        <v>1</v>
      </c>
      <c r="G1296">
        <v>1</v>
      </c>
      <c r="H1296">
        <v>30.88</v>
      </c>
      <c r="I1296" t="s">
        <v>21</v>
      </c>
      <c r="J1296" t="s">
        <v>36</v>
      </c>
      <c r="K1296">
        <v>82135</v>
      </c>
      <c r="L1296">
        <v>202882</v>
      </c>
    </row>
    <row r="1297" spans="1:12" x14ac:dyDescent="0.25">
      <c r="A1297">
        <v>1296</v>
      </c>
      <c r="B1297" t="s">
        <v>10</v>
      </c>
      <c r="C1297" t="s">
        <v>20</v>
      </c>
      <c r="D1297" s="2">
        <v>45321</v>
      </c>
      <c r="E1297">
        <v>1</v>
      </c>
      <c r="F1297">
        <v>1</v>
      </c>
      <c r="G1297">
        <v>1</v>
      </c>
      <c r="H1297">
        <v>53.86</v>
      </c>
      <c r="I1297" t="s">
        <v>21</v>
      </c>
      <c r="J1297" t="s">
        <v>36</v>
      </c>
      <c r="K1297">
        <v>121969</v>
      </c>
      <c r="L1297">
        <v>114221</v>
      </c>
    </row>
    <row r="1298" spans="1:12" x14ac:dyDescent="0.25">
      <c r="A1298">
        <v>1297</v>
      </c>
      <c r="B1298" t="s">
        <v>11</v>
      </c>
      <c r="C1298" t="s">
        <v>18</v>
      </c>
      <c r="D1298" s="2">
        <v>45388</v>
      </c>
      <c r="E1298">
        <v>1</v>
      </c>
      <c r="F1298">
        <v>1</v>
      </c>
      <c r="G1298">
        <v>1</v>
      </c>
      <c r="H1298">
        <v>47.93</v>
      </c>
      <c r="I1298" t="s">
        <v>21</v>
      </c>
      <c r="J1298" t="s">
        <v>38</v>
      </c>
      <c r="K1298">
        <v>57119</v>
      </c>
      <c r="L1298">
        <v>188768</v>
      </c>
    </row>
    <row r="1299" spans="1:12" x14ac:dyDescent="0.25">
      <c r="A1299">
        <v>1298</v>
      </c>
      <c r="B1299" t="s">
        <v>11</v>
      </c>
      <c r="C1299" t="s">
        <v>19</v>
      </c>
      <c r="D1299" s="2">
        <v>45381</v>
      </c>
      <c r="E1299">
        <v>1</v>
      </c>
      <c r="F1299">
        <v>0</v>
      </c>
      <c r="G1299">
        <v>0</v>
      </c>
      <c r="H1299">
        <v>117.46</v>
      </c>
      <c r="I1299" t="s">
        <v>23</v>
      </c>
      <c r="J1299" t="s">
        <v>37</v>
      </c>
      <c r="K1299">
        <v>113351</v>
      </c>
      <c r="L1299">
        <v>83596</v>
      </c>
    </row>
    <row r="1300" spans="1:12" x14ac:dyDescent="0.25">
      <c r="A1300">
        <v>1299</v>
      </c>
      <c r="B1300" t="s">
        <v>15</v>
      </c>
      <c r="C1300" t="s">
        <v>18</v>
      </c>
      <c r="D1300" s="2">
        <v>45444</v>
      </c>
      <c r="E1300">
        <v>1</v>
      </c>
      <c r="F1300">
        <v>0</v>
      </c>
      <c r="G1300">
        <v>0</v>
      </c>
      <c r="H1300">
        <v>64.84</v>
      </c>
      <c r="I1300" t="s">
        <v>25</v>
      </c>
      <c r="J1300" t="s">
        <v>36</v>
      </c>
      <c r="K1300">
        <v>119943</v>
      </c>
      <c r="L1300">
        <v>51588</v>
      </c>
    </row>
    <row r="1301" spans="1:12" x14ac:dyDescent="0.25">
      <c r="A1301">
        <v>1300</v>
      </c>
      <c r="B1301" t="s">
        <v>14</v>
      </c>
      <c r="C1301" t="s">
        <v>19</v>
      </c>
      <c r="D1301" s="2">
        <v>45401</v>
      </c>
      <c r="E1301">
        <v>1</v>
      </c>
      <c r="F1301">
        <v>1</v>
      </c>
      <c r="G1301">
        <v>1</v>
      </c>
      <c r="H1301">
        <v>20.99</v>
      </c>
      <c r="I1301" t="s">
        <v>21</v>
      </c>
      <c r="J1301" t="s">
        <v>38</v>
      </c>
      <c r="K1301">
        <v>53961</v>
      </c>
      <c r="L1301">
        <v>108675</v>
      </c>
    </row>
    <row r="1302" spans="1:12" x14ac:dyDescent="0.25">
      <c r="A1302">
        <v>1301</v>
      </c>
      <c r="B1302" t="s">
        <v>11</v>
      </c>
      <c r="C1302" t="s">
        <v>17</v>
      </c>
      <c r="D1302" s="2">
        <v>45470</v>
      </c>
      <c r="E1302">
        <v>1</v>
      </c>
      <c r="F1302">
        <v>1</v>
      </c>
      <c r="G1302">
        <v>1</v>
      </c>
      <c r="H1302">
        <v>229.56</v>
      </c>
      <c r="I1302" t="s">
        <v>21</v>
      </c>
      <c r="J1302" t="s">
        <v>38</v>
      </c>
      <c r="K1302">
        <v>33021</v>
      </c>
      <c r="L1302">
        <v>185967</v>
      </c>
    </row>
    <row r="1303" spans="1:12" x14ac:dyDescent="0.25">
      <c r="A1303">
        <v>1302</v>
      </c>
      <c r="B1303" t="s">
        <v>15</v>
      </c>
      <c r="C1303" t="s">
        <v>20</v>
      </c>
      <c r="D1303" s="2">
        <v>45424</v>
      </c>
      <c r="E1303">
        <v>1</v>
      </c>
      <c r="F1303">
        <v>1</v>
      </c>
      <c r="G1303">
        <v>1</v>
      </c>
      <c r="H1303">
        <v>21.13</v>
      </c>
      <c r="I1303" t="s">
        <v>21</v>
      </c>
      <c r="J1303" t="s">
        <v>37</v>
      </c>
      <c r="K1303">
        <v>111239</v>
      </c>
      <c r="L1303">
        <v>237978</v>
      </c>
    </row>
    <row r="1304" spans="1:12" x14ac:dyDescent="0.25">
      <c r="A1304">
        <v>1303</v>
      </c>
      <c r="B1304" t="s">
        <v>10</v>
      </c>
      <c r="C1304" t="s">
        <v>16</v>
      </c>
      <c r="D1304" s="2">
        <v>45334</v>
      </c>
      <c r="E1304">
        <v>1</v>
      </c>
      <c r="F1304">
        <v>1</v>
      </c>
      <c r="G1304">
        <v>1</v>
      </c>
      <c r="H1304">
        <v>120.46</v>
      </c>
      <c r="I1304" t="s">
        <v>21</v>
      </c>
      <c r="J1304" t="s">
        <v>37</v>
      </c>
      <c r="K1304">
        <v>9152</v>
      </c>
      <c r="L1304">
        <v>126230</v>
      </c>
    </row>
    <row r="1305" spans="1:12" x14ac:dyDescent="0.25">
      <c r="A1305">
        <v>1304</v>
      </c>
      <c r="B1305" t="s">
        <v>12</v>
      </c>
      <c r="C1305" t="s">
        <v>18</v>
      </c>
      <c r="D1305" s="2">
        <v>45334</v>
      </c>
      <c r="E1305">
        <v>1</v>
      </c>
      <c r="F1305">
        <v>1</v>
      </c>
      <c r="G1305">
        <v>1</v>
      </c>
      <c r="H1305">
        <v>31.95</v>
      </c>
      <c r="I1305" t="s">
        <v>21</v>
      </c>
      <c r="J1305" t="s">
        <v>37</v>
      </c>
      <c r="K1305">
        <v>132234</v>
      </c>
      <c r="L1305">
        <v>63378</v>
      </c>
    </row>
    <row r="1306" spans="1:12" x14ac:dyDescent="0.25">
      <c r="A1306">
        <v>1305</v>
      </c>
      <c r="B1306" t="s">
        <v>14</v>
      </c>
      <c r="C1306" t="s">
        <v>18</v>
      </c>
      <c r="D1306" s="2">
        <v>45381</v>
      </c>
      <c r="E1306">
        <v>1</v>
      </c>
      <c r="F1306">
        <v>1</v>
      </c>
      <c r="G1306">
        <v>1</v>
      </c>
      <c r="H1306">
        <v>92.54</v>
      </c>
      <c r="I1306" t="s">
        <v>21</v>
      </c>
      <c r="J1306" t="s">
        <v>37</v>
      </c>
      <c r="K1306">
        <v>17395</v>
      </c>
      <c r="L1306">
        <v>189535</v>
      </c>
    </row>
    <row r="1307" spans="1:12" x14ac:dyDescent="0.25">
      <c r="A1307">
        <v>1306</v>
      </c>
      <c r="B1307" t="s">
        <v>11</v>
      </c>
      <c r="C1307" t="s">
        <v>16</v>
      </c>
      <c r="D1307" s="2">
        <v>45604</v>
      </c>
      <c r="E1307">
        <v>1</v>
      </c>
      <c r="F1307">
        <v>1</v>
      </c>
      <c r="G1307">
        <v>1</v>
      </c>
      <c r="H1307">
        <v>30.18</v>
      </c>
      <c r="I1307" t="s">
        <v>21</v>
      </c>
      <c r="J1307" t="s">
        <v>36</v>
      </c>
      <c r="K1307">
        <v>7441</v>
      </c>
      <c r="L1307">
        <v>45173</v>
      </c>
    </row>
    <row r="1308" spans="1:12" x14ac:dyDescent="0.25">
      <c r="A1308">
        <v>1307</v>
      </c>
      <c r="B1308" t="s">
        <v>11</v>
      </c>
      <c r="C1308" t="s">
        <v>19</v>
      </c>
      <c r="D1308" s="2">
        <v>45564</v>
      </c>
      <c r="E1308">
        <v>1</v>
      </c>
      <c r="F1308">
        <v>1</v>
      </c>
      <c r="G1308">
        <v>1</v>
      </c>
      <c r="H1308">
        <v>47.64</v>
      </c>
      <c r="I1308" t="s">
        <v>21</v>
      </c>
      <c r="J1308" t="s">
        <v>38</v>
      </c>
      <c r="K1308">
        <v>149096</v>
      </c>
      <c r="L1308">
        <v>182146</v>
      </c>
    </row>
    <row r="1309" spans="1:12" x14ac:dyDescent="0.25">
      <c r="A1309">
        <v>1308</v>
      </c>
      <c r="B1309" t="s">
        <v>12</v>
      </c>
      <c r="C1309" t="s">
        <v>16</v>
      </c>
      <c r="D1309" s="2">
        <v>45641</v>
      </c>
      <c r="E1309">
        <v>1</v>
      </c>
      <c r="F1309">
        <v>0</v>
      </c>
      <c r="G1309">
        <v>0</v>
      </c>
      <c r="H1309">
        <v>30.96</v>
      </c>
      <c r="I1309" t="s">
        <v>26</v>
      </c>
      <c r="J1309" t="s">
        <v>37</v>
      </c>
      <c r="K1309">
        <v>24461</v>
      </c>
      <c r="L1309">
        <v>194645</v>
      </c>
    </row>
    <row r="1310" spans="1:12" x14ac:dyDescent="0.25">
      <c r="A1310">
        <v>1309</v>
      </c>
      <c r="B1310" t="s">
        <v>12</v>
      </c>
      <c r="C1310" t="s">
        <v>18</v>
      </c>
      <c r="D1310" s="2">
        <v>45375</v>
      </c>
      <c r="E1310">
        <v>1</v>
      </c>
      <c r="F1310">
        <v>1</v>
      </c>
      <c r="G1310">
        <v>1</v>
      </c>
      <c r="H1310">
        <v>24.1</v>
      </c>
      <c r="I1310" t="s">
        <v>21</v>
      </c>
      <c r="J1310" t="s">
        <v>38</v>
      </c>
      <c r="K1310">
        <v>52536</v>
      </c>
      <c r="L1310">
        <v>76898</v>
      </c>
    </row>
    <row r="1311" spans="1:12" x14ac:dyDescent="0.25">
      <c r="A1311">
        <v>1310</v>
      </c>
      <c r="B1311" t="s">
        <v>11</v>
      </c>
      <c r="C1311" t="s">
        <v>18</v>
      </c>
      <c r="D1311" s="2">
        <v>45339</v>
      </c>
      <c r="E1311">
        <v>1</v>
      </c>
      <c r="F1311">
        <v>1</v>
      </c>
      <c r="G1311">
        <v>1</v>
      </c>
      <c r="H1311">
        <v>29.62</v>
      </c>
      <c r="I1311" t="s">
        <v>21</v>
      </c>
      <c r="J1311" t="s">
        <v>38</v>
      </c>
      <c r="K1311">
        <v>56267</v>
      </c>
      <c r="L1311">
        <v>37761</v>
      </c>
    </row>
    <row r="1312" spans="1:12" x14ac:dyDescent="0.25">
      <c r="A1312">
        <v>1311</v>
      </c>
      <c r="B1312" t="s">
        <v>14</v>
      </c>
      <c r="C1312" t="s">
        <v>17</v>
      </c>
      <c r="D1312" s="2">
        <v>45429</v>
      </c>
      <c r="E1312">
        <v>1</v>
      </c>
      <c r="F1312">
        <v>1</v>
      </c>
      <c r="G1312">
        <v>1</v>
      </c>
      <c r="H1312">
        <v>65.02</v>
      </c>
      <c r="I1312" t="s">
        <v>21</v>
      </c>
      <c r="J1312" t="s">
        <v>36</v>
      </c>
      <c r="K1312">
        <v>14612</v>
      </c>
      <c r="L1312">
        <v>39699</v>
      </c>
    </row>
    <row r="1313" spans="1:12" x14ac:dyDescent="0.25">
      <c r="A1313">
        <v>1312</v>
      </c>
      <c r="B1313" t="s">
        <v>13</v>
      </c>
      <c r="C1313" t="s">
        <v>18</v>
      </c>
      <c r="D1313" s="2">
        <v>45605</v>
      </c>
      <c r="E1313">
        <v>1</v>
      </c>
      <c r="F1313">
        <v>1</v>
      </c>
      <c r="G1313">
        <v>1</v>
      </c>
      <c r="H1313">
        <v>64.92</v>
      </c>
      <c r="I1313" t="s">
        <v>21</v>
      </c>
      <c r="J1313" t="s">
        <v>38</v>
      </c>
      <c r="K1313">
        <v>66355</v>
      </c>
      <c r="L1313">
        <v>64903</v>
      </c>
    </row>
    <row r="1314" spans="1:12" x14ac:dyDescent="0.25">
      <c r="A1314">
        <v>1313</v>
      </c>
      <c r="B1314" t="s">
        <v>9</v>
      </c>
      <c r="C1314" t="s">
        <v>16</v>
      </c>
      <c r="D1314" s="2">
        <v>45611</v>
      </c>
      <c r="E1314">
        <v>1</v>
      </c>
      <c r="F1314">
        <v>1</v>
      </c>
      <c r="G1314">
        <v>1</v>
      </c>
      <c r="H1314">
        <v>296.55</v>
      </c>
      <c r="I1314" t="s">
        <v>21</v>
      </c>
      <c r="J1314" t="s">
        <v>37</v>
      </c>
      <c r="K1314">
        <v>130052</v>
      </c>
      <c r="L1314">
        <v>96936</v>
      </c>
    </row>
    <row r="1315" spans="1:12" x14ac:dyDescent="0.25">
      <c r="A1315">
        <v>1314</v>
      </c>
      <c r="B1315" t="s">
        <v>9</v>
      </c>
      <c r="C1315" t="s">
        <v>16</v>
      </c>
      <c r="D1315" s="2">
        <v>45475</v>
      </c>
      <c r="E1315">
        <v>1</v>
      </c>
      <c r="F1315">
        <v>1</v>
      </c>
      <c r="G1315">
        <v>1</v>
      </c>
      <c r="H1315">
        <v>48.9</v>
      </c>
      <c r="I1315" t="s">
        <v>21</v>
      </c>
      <c r="J1315" t="s">
        <v>38</v>
      </c>
      <c r="K1315">
        <v>112599</v>
      </c>
      <c r="L1315">
        <v>109622</v>
      </c>
    </row>
    <row r="1316" spans="1:12" x14ac:dyDescent="0.25">
      <c r="A1316">
        <v>1315</v>
      </c>
      <c r="B1316" t="s">
        <v>14</v>
      </c>
      <c r="C1316" t="s">
        <v>17</v>
      </c>
      <c r="D1316" s="2">
        <v>45542</v>
      </c>
      <c r="E1316">
        <v>1</v>
      </c>
      <c r="F1316">
        <v>1</v>
      </c>
      <c r="G1316">
        <v>1</v>
      </c>
      <c r="H1316">
        <v>115.41</v>
      </c>
      <c r="I1316" t="s">
        <v>21</v>
      </c>
      <c r="J1316" t="s">
        <v>38</v>
      </c>
      <c r="K1316">
        <v>32384</v>
      </c>
      <c r="L1316">
        <v>32878</v>
      </c>
    </row>
    <row r="1317" spans="1:12" x14ac:dyDescent="0.25">
      <c r="A1317">
        <v>1316</v>
      </c>
      <c r="B1317" t="s">
        <v>9</v>
      </c>
      <c r="C1317" t="s">
        <v>20</v>
      </c>
      <c r="D1317" s="2">
        <v>45417</v>
      </c>
      <c r="E1317">
        <v>1</v>
      </c>
      <c r="F1317">
        <v>1</v>
      </c>
      <c r="G1317">
        <v>1</v>
      </c>
      <c r="H1317">
        <v>62.45</v>
      </c>
      <c r="I1317" t="s">
        <v>21</v>
      </c>
      <c r="J1317" t="s">
        <v>36</v>
      </c>
      <c r="K1317">
        <v>95492</v>
      </c>
      <c r="L1317">
        <v>206008</v>
      </c>
    </row>
    <row r="1318" spans="1:12" x14ac:dyDescent="0.25">
      <c r="A1318">
        <v>1317</v>
      </c>
      <c r="B1318" t="s">
        <v>11</v>
      </c>
      <c r="C1318" t="s">
        <v>17</v>
      </c>
      <c r="D1318" s="2">
        <v>45480</v>
      </c>
      <c r="E1318">
        <v>1</v>
      </c>
      <c r="F1318">
        <v>0</v>
      </c>
      <c r="G1318">
        <v>0</v>
      </c>
      <c r="H1318">
        <v>21.42</v>
      </c>
      <c r="I1318" t="s">
        <v>25</v>
      </c>
      <c r="J1318" t="s">
        <v>38</v>
      </c>
      <c r="K1318">
        <v>148868</v>
      </c>
      <c r="L1318">
        <v>173998</v>
      </c>
    </row>
    <row r="1319" spans="1:12" x14ac:dyDescent="0.25">
      <c r="A1319">
        <v>1318</v>
      </c>
      <c r="B1319" t="s">
        <v>12</v>
      </c>
      <c r="C1319" t="s">
        <v>17</v>
      </c>
      <c r="D1319" s="2">
        <v>45569</v>
      </c>
      <c r="E1319">
        <v>1</v>
      </c>
      <c r="F1319">
        <v>1</v>
      </c>
      <c r="G1319">
        <v>1</v>
      </c>
      <c r="H1319">
        <v>40.06</v>
      </c>
      <c r="I1319" t="s">
        <v>21</v>
      </c>
      <c r="J1319" t="s">
        <v>38</v>
      </c>
      <c r="K1319">
        <v>100392</v>
      </c>
      <c r="L1319">
        <v>224643</v>
      </c>
    </row>
    <row r="1320" spans="1:12" x14ac:dyDescent="0.25">
      <c r="A1320">
        <v>1319</v>
      </c>
      <c r="B1320" t="s">
        <v>10</v>
      </c>
      <c r="C1320" t="s">
        <v>18</v>
      </c>
      <c r="D1320" s="2">
        <v>45392</v>
      </c>
      <c r="E1320">
        <v>1</v>
      </c>
      <c r="F1320">
        <v>1</v>
      </c>
      <c r="G1320">
        <v>1</v>
      </c>
      <c r="H1320">
        <v>45.11</v>
      </c>
      <c r="I1320" t="s">
        <v>21</v>
      </c>
      <c r="J1320" t="s">
        <v>36</v>
      </c>
      <c r="K1320">
        <v>88924</v>
      </c>
      <c r="L1320">
        <v>151629</v>
      </c>
    </row>
    <row r="1321" spans="1:12" x14ac:dyDescent="0.25">
      <c r="A1321">
        <v>1320</v>
      </c>
      <c r="B1321" t="s">
        <v>12</v>
      </c>
      <c r="C1321" t="s">
        <v>18</v>
      </c>
      <c r="D1321" s="2">
        <v>45633</v>
      </c>
      <c r="E1321">
        <v>1</v>
      </c>
      <c r="F1321">
        <v>1</v>
      </c>
      <c r="G1321">
        <v>0</v>
      </c>
      <c r="H1321">
        <v>53.72</v>
      </c>
      <c r="I1321" t="s">
        <v>24</v>
      </c>
      <c r="J1321" t="s">
        <v>36</v>
      </c>
      <c r="K1321">
        <v>48650</v>
      </c>
      <c r="L1321">
        <v>197733</v>
      </c>
    </row>
    <row r="1322" spans="1:12" x14ac:dyDescent="0.25">
      <c r="A1322">
        <v>1321</v>
      </c>
      <c r="B1322" t="s">
        <v>13</v>
      </c>
      <c r="C1322" t="s">
        <v>18</v>
      </c>
      <c r="D1322" s="2">
        <v>45458</v>
      </c>
      <c r="E1322">
        <v>1</v>
      </c>
      <c r="F1322">
        <v>1</v>
      </c>
      <c r="G1322">
        <v>0</v>
      </c>
      <c r="H1322">
        <v>106.99</v>
      </c>
      <c r="I1322" t="s">
        <v>25</v>
      </c>
      <c r="J1322" t="s">
        <v>36</v>
      </c>
      <c r="K1322">
        <v>91637</v>
      </c>
      <c r="L1322">
        <v>191315</v>
      </c>
    </row>
    <row r="1323" spans="1:12" x14ac:dyDescent="0.25">
      <c r="A1323">
        <v>1322</v>
      </c>
      <c r="B1323" t="s">
        <v>10</v>
      </c>
      <c r="C1323" t="s">
        <v>19</v>
      </c>
      <c r="D1323" s="2">
        <v>45335</v>
      </c>
      <c r="E1323">
        <v>1</v>
      </c>
      <c r="F1323">
        <v>1</v>
      </c>
      <c r="G1323">
        <v>1</v>
      </c>
      <c r="H1323">
        <v>43.7</v>
      </c>
      <c r="I1323" t="s">
        <v>21</v>
      </c>
      <c r="J1323" t="s">
        <v>38</v>
      </c>
      <c r="K1323">
        <v>56220</v>
      </c>
      <c r="L1323">
        <v>179422</v>
      </c>
    </row>
    <row r="1324" spans="1:12" x14ac:dyDescent="0.25">
      <c r="A1324">
        <v>1323</v>
      </c>
      <c r="B1324" t="s">
        <v>13</v>
      </c>
      <c r="C1324" t="s">
        <v>20</v>
      </c>
      <c r="D1324" s="2">
        <v>45626</v>
      </c>
      <c r="E1324">
        <v>1</v>
      </c>
      <c r="F1324">
        <v>1</v>
      </c>
      <c r="G1324">
        <v>1</v>
      </c>
      <c r="H1324">
        <v>108.3</v>
      </c>
      <c r="I1324" t="s">
        <v>21</v>
      </c>
      <c r="J1324" t="s">
        <v>38</v>
      </c>
      <c r="K1324">
        <v>70659</v>
      </c>
      <c r="L1324">
        <v>39618</v>
      </c>
    </row>
    <row r="1325" spans="1:12" x14ac:dyDescent="0.25">
      <c r="A1325">
        <v>1324</v>
      </c>
      <c r="B1325" t="s">
        <v>9</v>
      </c>
      <c r="C1325" t="s">
        <v>16</v>
      </c>
      <c r="D1325" s="2">
        <v>45404</v>
      </c>
      <c r="E1325">
        <v>1</v>
      </c>
      <c r="F1325">
        <v>1</v>
      </c>
      <c r="G1325">
        <v>1</v>
      </c>
      <c r="H1325">
        <v>97.56</v>
      </c>
      <c r="I1325" t="s">
        <v>21</v>
      </c>
      <c r="J1325" t="s">
        <v>38</v>
      </c>
      <c r="K1325">
        <v>61768</v>
      </c>
      <c r="L1325">
        <v>182179</v>
      </c>
    </row>
    <row r="1326" spans="1:12" x14ac:dyDescent="0.25">
      <c r="A1326">
        <v>1325</v>
      </c>
      <c r="B1326" t="s">
        <v>11</v>
      </c>
      <c r="C1326" t="s">
        <v>17</v>
      </c>
      <c r="D1326" s="2">
        <v>45326</v>
      </c>
      <c r="E1326">
        <v>1</v>
      </c>
      <c r="F1326">
        <v>1</v>
      </c>
      <c r="G1326">
        <v>1</v>
      </c>
      <c r="H1326">
        <v>8.2100000000000009</v>
      </c>
      <c r="I1326" t="s">
        <v>21</v>
      </c>
      <c r="J1326" t="s">
        <v>37</v>
      </c>
      <c r="K1326">
        <v>66134</v>
      </c>
      <c r="L1326">
        <v>94527</v>
      </c>
    </row>
    <row r="1327" spans="1:12" x14ac:dyDescent="0.25">
      <c r="A1327">
        <v>1326</v>
      </c>
      <c r="B1327" t="s">
        <v>12</v>
      </c>
      <c r="C1327" t="s">
        <v>19</v>
      </c>
      <c r="D1327" s="2">
        <v>45307</v>
      </c>
      <c r="E1327">
        <v>1</v>
      </c>
      <c r="F1327">
        <v>1</v>
      </c>
      <c r="G1327">
        <v>0</v>
      </c>
      <c r="H1327">
        <v>31.06</v>
      </c>
      <c r="I1327" t="s">
        <v>22</v>
      </c>
      <c r="J1327" t="s">
        <v>38</v>
      </c>
      <c r="K1327">
        <v>39790</v>
      </c>
      <c r="L1327">
        <v>27286</v>
      </c>
    </row>
    <row r="1328" spans="1:12" x14ac:dyDescent="0.25">
      <c r="A1328">
        <v>1327</v>
      </c>
      <c r="B1328" t="s">
        <v>15</v>
      </c>
      <c r="C1328" t="s">
        <v>17</v>
      </c>
      <c r="D1328" s="2">
        <v>45357</v>
      </c>
      <c r="E1328">
        <v>1</v>
      </c>
      <c r="F1328">
        <v>0</v>
      </c>
      <c r="G1328">
        <v>0</v>
      </c>
      <c r="H1328">
        <v>49.46</v>
      </c>
      <c r="I1328" t="s">
        <v>25</v>
      </c>
      <c r="J1328" t="s">
        <v>38</v>
      </c>
      <c r="K1328">
        <v>113002</v>
      </c>
      <c r="L1328">
        <v>194584</v>
      </c>
    </row>
    <row r="1329" spans="1:12" x14ac:dyDescent="0.25">
      <c r="A1329">
        <v>1328</v>
      </c>
      <c r="B1329" t="s">
        <v>12</v>
      </c>
      <c r="C1329" t="s">
        <v>19</v>
      </c>
      <c r="D1329" s="2">
        <v>45370</v>
      </c>
      <c r="E1329">
        <v>1</v>
      </c>
      <c r="F1329">
        <v>1</v>
      </c>
      <c r="G1329">
        <v>1</v>
      </c>
      <c r="H1329">
        <v>153.34</v>
      </c>
      <c r="I1329" t="s">
        <v>21</v>
      </c>
      <c r="J1329" t="s">
        <v>37</v>
      </c>
      <c r="K1329">
        <v>86126</v>
      </c>
      <c r="L1329">
        <v>65892</v>
      </c>
    </row>
    <row r="1330" spans="1:12" x14ac:dyDescent="0.25">
      <c r="A1330">
        <v>1329</v>
      </c>
      <c r="B1330" t="s">
        <v>14</v>
      </c>
      <c r="C1330" t="s">
        <v>18</v>
      </c>
      <c r="D1330" s="2">
        <v>45580</v>
      </c>
      <c r="E1330">
        <v>1</v>
      </c>
      <c r="F1330">
        <v>0</v>
      </c>
      <c r="G1330">
        <v>0</v>
      </c>
      <c r="H1330">
        <v>127.9</v>
      </c>
      <c r="I1330" t="s">
        <v>22</v>
      </c>
      <c r="J1330" t="s">
        <v>37</v>
      </c>
      <c r="K1330">
        <v>86349</v>
      </c>
      <c r="L1330">
        <v>179869</v>
      </c>
    </row>
    <row r="1331" spans="1:12" x14ac:dyDescent="0.25">
      <c r="A1331">
        <v>1330</v>
      </c>
      <c r="B1331" t="s">
        <v>13</v>
      </c>
      <c r="C1331" t="s">
        <v>18</v>
      </c>
      <c r="D1331" s="2">
        <v>45514</v>
      </c>
      <c r="E1331">
        <v>1</v>
      </c>
      <c r="F1331">
        <v>1</v>
      </c>
      <c r="G1331">
        <v>1</v>
      </c>
      <c r="H1331">
        <v>52.27</v>
      </c>
      <c r="I1331" t="s">
        <v>21</v>
      </c>
      <c r="J1331" t="s">
        <v>37</v>
      </c>
      <c r="K1331">
        <v>43027</v>
      </c>
      <c r="L1331">
        <v>140201</v>
      </c>
    </row>
    <row r="1332" spans="1:12" x14ac:dyDescent="0.25">
      <c r="A1332">
        <v>1331</v>
      </c>
      <c r="B1332" t="s">
        <v>15</v>
      </c>
      <c r="C1332" t="s">
        <v>20</v>
      </c>
      <c r="D1332" s="2">
        <v>45556</v>
      </c>
      <c r="E1332">
        <v>1</v>
      </c>
      <c r="F1332">
        <v>1</v>
      </c>
      <c r="G1332">
        <v>1</v>
      </c>
      <c r="H1332">
        <v>33.96</v>
      </c>
      <c r="I1332" t="s">
        <v>21</v>
      </c>
      <c r="J1332" t="s">
        <v>36</v>
      </c>
      <c r="K1332">
        <v>106000</v>
      </c>
      <c r="L1332">
        <v>235985</v>
      </c>
    </row>
    <row r="1333" spans="1:12" x14ac:dyDescent="0.25">
      <c r="A1333">
        <v>1332</v>
      </c>
      <c r="B1333" t="s">
        <v>15</v>
      </c>
      <c r="C1333" t="s">
        <v>19</v>
      </c>
      <c r="D1333" s="2">
        <v>45385</v>
      </c>
      <c r="E1333">
        <v>1</v>
      </c>
      <c r="F1333">
        <v>1</v>
      </c>
      <c r="G1333">
        <v>1</v>
      </c>
      <c r="H1333">
        <v>126.77</v>
      </c>
      <c r="I1333" t="s">
        <v>21</v>
      </c>
      <c r="J1333" t="s">
        <v>36</v>
      </c>
      <c r="K1333">
        <v>16471</v>
      </c>
      <c r="L1333">
        <v>234872</v>
      </c>
    </row>
    <row r="1334" spans="1:12" x14ac:dyDescent="0.25">
      <c r="A1334">
        <v>1333</v>
      </c>
      <c r="B1334" t="s">
        <v>13</v>
      </c>
      <c r="C1334" t="s">
        <v>16</v>
      </c>
      <c r="D1334" s="2">
        <v>45616</v>
      </c>
      <c r="E1334">
        <v>1</v>
      </c>
      <c r="F1334">
        <v>1</v>
      </c>
      <c r="G1334">
        <v>1</v>
      </c>
      <c r="H1334">
        <v>11.34</v>
      </c>
      <c r="I1334" t="s">
        <v>21</v>
      </c>
      <c r="J1334" t="s">
        <v>38</v>
      </c>
      <c r="K1334">
        <v>143284</v>
      </c>
      <c r="L1334">
        <v>223407</v>
      </c>
    </row>
    <row r="1335" spans="1:12" x14ac:dyDescent="0.25">
      <c r="A1335">
        <v>1334</v>
      </c>
      <c r="B1335" t="s">
        <v>12</v>
      </c>
      <c r="C1335" t="s">
        <v>19</v>
      </c>
      <c r="D1335" s="2">
        <v>45498</v>
      </c>
      <c r="E1335">
        <v>1</v>
      </c>
      <c r="F1335">
        <v>1</v>
      </c>
      <c r="G1335">
        <v>1</v>
      </c>
      <c r="H1335">
        <v>75.959999999999994</v>
      </c>
      <c r="I1335" t="s">
        <v>21</v>
      </c>
      <c r="J1335" t="s">
        <v>37</v>
      </c>
      <c r="K1335">
        <v>57610</v>
      </c>
      <c r="L1335">
        <v>236384</v>
      </c>
    </row>
    <row r="1336" spans="1:12" x14ac:dyDescent="0.25">
      <c r="A1336">
        <v>1335</v>
      </c>
      <c r="B1336" t="s">
        <v>10</v>
      </c>
      <c r="C1336" t="s">
        <v>18</v>
      </c>
      <c r="D1336" s="2">
        <v>45380</v>
      </c>
      <c r="E1336">
        <v>1</v>
      </c>
      <c r="F1336">
        <v>1</v>
      </c>
      <c r="G1336">
        <v>1</v>
      </c>
      <c r="H1336">
        <v>132.02000000000001</v>
      </c>
      <c r="I1336" t="s">
        <v>21</v>
      </c>
      <c r="J1336" t="s">
        <v>37</v>
      </c>
      <c r="K1336">
        <v>107528</v>
      </c>
      <c r="L1336">
        <v>105109</v>
      </c>
    </row>
    <row r="1337" spans="1:12" x14ac:dyDescent="0.25">
      <c r="A1337">
        <v>1336</v>
      </c>
      <c r="B1337" t="s">
        <v>14</v>
      </c>
      <c r="C1337" t="s">
        <v>20</v>
      </c>
      <c r="D1337" s="2">
        <v>45304</v>
      </c>
      <c r="E1337">
        <v>1</v>
      </c>
      <c r="F1337">
        <v>1</v>
      </c>
      <c r="G1337">
        <v>1</v>
      </c>
      <c r="H1337">
        <v>117.07</v>
      </c>
      <c r="I1337" t="s">
        <v>21</v>
      </c>
      <c r="J1337" t="s">
        <v>37</v>
      </c>
      <c r="K1337">
        <v>36108</v>
      </c>
      <c r="L1337">
        <v>147661</v>
      </c>
    </row>
    <row r="1338" spans="1:12" x14ac:dyDescent="0.25">
      <c r="A1338">
        <v>1337</v>
      </c>
      <c r="B1338" t="s">
        <v>9</v>
      </c>
      <c r="C1338" t="s">
        <v>18</v>
      </c>
      <c r="D1338" s="2">
        <v>45448</v>
      </c>
      <c r="E1338">
        <v>1</v>
      </c>
      <c r="F1338">
        <v>1</v>
      </c>
      <c r="G1338">
        <v>1</v>
      </c>
      <c r="H1338">
        <v>61.73</v>
      </c>
      <c r="I1338" t="s">
        <v>21</v>
      </c>
      <c r="J1338" t="s">
        <v>38</v>
      </c>
      <c r="K1338">
        <v>36082</v>
      </c>
      <c r="L1338">
        <v>44676</v>
      </c>
    </row>
    <row r="1339" spans="1:12" x14ac:dyDescent="0.25">
      <c r="A1339">
        <v>1338</v>
      </c>
      <c r="B1339" t="s">
        <v>14</v>
      </c>
      <c r="C1339" t="s">
        <v>19</v>
      </c>
      <c r="D1339" s="2">
        <v>45622</v>
      </c>
      <c r="E1339">
        <v>1</v>
      </c>
      <c r="F1339">
        <v>0</v>
      </c>
      <c r="G1339">
        <v>0</v>
      </c>
      <c r="H1339">
        <v>16.059999999999999</v>
      </c>
      <c r="I1339" t="s">
        <v>24</v>
      </c>
      <c r="J1339" t="s">
        <v>36</v>
      </c>
      <c r="K1339">
        <v>66897</v>
      </c>
      <c r="L1339">
        <v>139033</v>
      </c>
    </row>
    <row r="1340" spans="1:12" x14ac:dyDescent="0.25">
      <c r="A1340">
        <v>1339</v>
      </c>
      <c r="B1340" t="s">
        <v>12</v>
      </c>
      <c r="C1340" t="s">
        <v>20</v>
      </c>
      <c r="D1340" s="2">
        <v>45641</v>
      </c>
      <c r="E1340">
        <v>1</v>
      </c>
      <c r="F1340">
        <v>1</v>
      </c>
      <c r="G1340">
        <v>1</v>
      </c>
      <c r="H1340">
        <v>162.72999999999999</v>
      </c>
      <c r="I1340" t="s">
        <v>21</v>
      </c>
      <c r="J1340" t="s">
        <v>36</v>
      </c>
      <c r="K1340">
        <v>51821</v>
      </c>
      <c r="L1340">
        <v>82856</v>
      </c>
    </row>
    <row r="1341" spans="1:12" x14ac:dyDescent="0.25">
      <c r="A1341">
        <v>1340</v>
      </c>
      <c r="B1341" t="s">
        <v>10</v>
      </c>
      <c r="C1341" t="s">
        <v>19</v>
      </c>
      <c r="D1341" s="2">
        <v>45342</v>
      </c>
      <c r="E1341">
        <v>1</v>
      </c>
      <c r="F1341">
        <v>1</v>
      </c>
      <c r="G1341">
        <v>1</v>
      </c>
      <c r="H1341">
        <v>24.03</v>
      </c>
      <c r="I1341" t="s">
        <v>21</v>
      </c>
      <c r="J1341" t="s">
        <v>36</v>
      </c>
      <c r="K1341">
        <v>38492</v>
      </c>
      <c r="L1341">
        <v>31759</v>
      </c>
    </row>
    <row r="1342" spans="1:12" x14ac:dyDescent="0.25">
      <c r="A1342">
        <v>1341</v>
      </c>
      <c r="B1342" t="s">
        <v>15</v>
      </c>
      <c r="C1342" t="s">
        <v>16</v>
      </c>
      <c r="D1342" s="2">
        <v>45313</v>
      </c>
      <c r="E1342">
        <v>1</v>
      </c>
      <c r="F1342">
        <v>1</v>
      </c>
      <c r="G1342">
        <v>1</v>
      </c>
      <c r="H1342">
        <v>171.21</v>
      </c>
      <c r="I1342" t="s">
        <v>21</v>
      </c>
      <c r="J1342" t="s">
        <v>36</v>
      </c>
      <c r="K1342">
        <v>144899</v>
      </c>
      <c r="L1342">
        <v>59507</v>
      </c>
    </row>
    <row r="1343" spans="1:12" x14ac:dyDescent="0.25">
      <c r="A1343">
        <v>1342</v>
      </c>
      <c r="B1343" t="s">
        <v>10</v>
      </c>
      <c r="C1343" t="s">
        <v>18</v>
      </c>
      <c r="D1343" s="2">
        <v>45426</v>
      </c>
      <c r="E1343">
        <v>1</v>
      </c>
      <c r="F1343">
        <v>1</v>
      </c>
      <c r="G1343">
        <v>1</v>
      </c>
      <c r="H1343">
        <v>49.42</v>
      </c>
      <c r="I1343" t="s">
        <v>21</v>
      </c>
      <c r="J1343" t="s">
        <v>37</v>
      </c>
      <c r="K1343">
        <v>8025</v>
      </c>
      <c r="L1343">
        <v>225829</v>
      </c>
    </row>
    <row r="1344" spans="1:12" x14ac:dyDescent="0.25">
      <c r="A1344">
        <v>1343</v>
      </c>
      <c r="B1344" t="s">
        <v>11</v>
      </c>
      <c r="C1344" t="s">
        <v>18</v>
      </c>
      <c r="D1344" s="2">
        <v>45450</v>
      </c>
      <c r="E1344">
        <v>1</v>
      </c>
      <c r="F1344">
        <v>0</v>
      </c>
      <c r="G1344">
        <v>0</v>
      </c>
      <c r="H1344">
        <v>43.34</v>
      </c>
      <c r="I1344" t="s">
        <v>24</v>
      </c>
      <c r="J1344" t="s">
        <v>38</v>
      </c>
      <c r="K1344">
        <v>127449</v>
      </c>
      <c r="L1344">
        <v>40448</v>
      </c>
    </row>
    <row r="1345" spans="1:12" x14ac:dyDescent="0.25">
      <c r="A1345">
        <v>1344</v>
      </c>
      <c r="B1345" t="s">
        <v>11</v>
      </c>
      <c r="C1345" t="s">
        <v>19</v>
      </c>
      <c r="D1345" s="2">
        <v>45637</v>
      </c>
      <c r="E1345">
        <v>1</v>
      </c>
      <c r="F1345">
        <v>1</v>
      </c>
      <c r="G1345">
        <v>1</v>
      </c>
      <c r="H1345">
        <v>117.91</v>
      </c>
      <c r="I1345" t="s">
        <v>21</v>
      </c>
      <c r="J1345" t="s">
        <v>37</v>
      </c>
      <c r="K1345">
        <v>118734</v>
      </c>
      <c r="L1345">
        <v>202200</v>
      </c>
    </row>
    <row r="1346" spans="1:12" x14ac:dyDescent="0.25">
      <c r="A1346">
        <v>1345</v>
      </c>
      <c r="B1346" t="s">
        <v>9</v>
      </c>
      <c r="C1346" t="s">
        <v>19</v>
      </c>
      <c r="D1346" s="2">
        <v>45544</v>
      </c>
      <c r="E1346">
        <v>1</v>
      </c>
      <c r="F1346">
        <v>1</v>
      </c>
      <c r="G1346">
        <v>1</v>
      </c>
      <c r="H1346">
        <v>76.59</v>
      </c>
      <c r="I1346" t="s">
        <v>21</v>
      </c>
      <c r="J1346" t="s">
        <v>36</v>
      </c>
      <c r="K1346">
        <v>96987</v>
      </c>
      <c r="L1346">
        <v>230317</v>
      </c>
    </row>
    <row r="1347" spans="1:12" x14ac:dyDescent="0.25">
      <c r="A1347">
        <v>1346</v>
      </c>
      <c r="B1347" t="s">
        <v>12</v>
      </c>
      <c r="C1347" t="s">
        <v>19</v>
      </c>
      <c r="D1347" s="2">
        <v>45519</v>
      </c>
      <c r="E1347">
        <v>1</v>
      </c>
      <c r="F1347">
        <v>1</v>
      </c>
      <c r="G1347">
        <v>1</v>
      </c>
      <c r="H1347">
        <v>65.3</v>
      </c>
      <c r="I1347" t="s">
        <v>21</v>
      </c>
      <c r="J1347" t="s">
        <v>36</v>
      </c>
      <c r="K1347">
        <v>103287</v>
      </c>
      <c r="L1347">
        <v>162207</v>
      </c>
    </row>
    <row r="1348" spans="1:12" x14ac:dyDescent="0.25">
      <c r="A1348">
        <v>1347</v>
      </c>
      <c r="B1348" t="s">
        <v>12</v>
      </c>
      <c r="C1348" t="s">
        <v>18</v>
      </c>
      <c r="D1348" s="2">
        <v>45554</v>
      </c>
      <c r="E1348">
        <v>1</v>
      </c>
      <c r="F1348">
        <v>1</v>
      </c>
      <c r="G1348">
        <v>1</v>
      </c>
      <c r="H1348">
        <v>107.22</v>
      </c>
      <c r="I1348" t="s">
        <v>21</v>
      </c>
      <c r="J1348" t="s">
        <v>37</v>
      </c>
      <c r="K1348">
        <v>55000</v>
      </c>
      <c r="L1348">
        <v>76002</v>
      </c>
    </row>
    <row r="1349" spans="1:12" x14ac:dyDescent="0.25">
      <c r="A1349">
        <v>1348</v>
      </c>
      <c r="B1349" t="s">
        <v>15</v>
      </c>
      <c r="C1349" t="s">
        <v>17</v>
      </c>
      <c r="D1349" s="2">
        <v>45439</v>
      </c>
      <c r="E1349">
        <v>1</v>
      </c>
      <c r="F1349">
        <v>1</v>
      </c>
      <c r="G1349">
        <v>1</v>
      </c>
      <c r="H1349">
        <v>69.8</v>
      </c>
      <c r="I1349" t="s">
        <v>21</v>
      </c>
      <c r="J1349" t="s">
        <v>37</v>
      </c>
      <c r="K1349">
        <v>51997</v>
      </c>
      <c r="L1349">
        <v>131481</v>
      </c>
    </row>
    <row r="1350" spans="1:12" x14ac:dyDescent="0.25">
      <c r="A1350">
        <v>1349</v>
      </c>
      <c r="B1350" t="s">
        <v>10</v>
      </c>
      <c r="C1350" t="s">
        <v>19</v>
      </c>
      <c r="D1350" s="2">
        <v>45322</v>
      </c>
      <c r="E1350">
        <v>1</v>
      </c>
      <c r="F1350">
        <v>1</v>
      </c>
      <c r="G1350">
        <v>1</v>
      </c>
      <c r="H1350">
        <v>58.21</v>
      </c>
      <c r="I1350" t="s">
        <v>21</v>
      </c>
      <c r="J1350" t="s">
        <v>37</v>
      </c>
      <c r="K1350">
        <v>27700</v>
      </c>
      <c r="L1350">
        <v>246451</v>
      </c>
    </row>
    <row r="1351" spans="1:12" x14ac:dyDescent="0.25">
      <c r="A1351">
        <v>1350</v>
      </c>
      <c r="B1351" t="s">
        <v>10</v>
      </c>
      <c r="C1351" t="s">
        <v>19</v>
      </c>
      <c r="D1351" s="2">
        <v>45400</v>
      </c>
      <c r="E1351">
        <v>1</v>
      </c>
      <c r="F1351">
        <v>1</v>
      </c>
      <c r="G1351">
        <v>1</v>
      </c>
      <c r="H1351">
        <v>45.03</v>
      </c>
      <c r="I1351" t="s">
        <v>21</v>
      </c>
      <c r="J1351" t="s">
        <v>38</v>
      </c>
      <c r="K1351">
        <v>10569</v>
      </c>
      <c r="L1351">
        <v>38945</v>
      </c>
    </row>
    <row r="1352" spans="1:12" x14ac:dyDescent="0.25">
      <c r="A1352">
        <v>1351</v>
      </c>
      <c r="B1352" t="s">
        <v>11</v>
      </c>
      <c r="C1352" t="s">
        <v>17</v>
      </c>
      <c r="D1352" s="2">
        <v>45314</v>
      </c>
      <c r="E1352">
        <v>1</v>
      </c>
      <c r="F1352">
        <v>1</v>
      </c>
      <c r="G1352">
        <v>1</v>
      </c>
      <c r="H1352">
        <v>91.08</v>
      </c>
      <c r="I1352" t="s">
        <v>21</v>
      </c>
      <c r="J1352" t="s">
        <v>37</v>
      </c>
      <c r="K1352">
        <v>34189</v>
      </c>
      <c r="L1352">
        <v>35176</v>
      </c>
    </row>
    <row r="1353" spans="1:12" x14ac:dyDescent="0.25">
      <c r="A1353">
        <v>1352</v>
      </c>
      <c r="B1353" t="s">
        <v>15</v>
      </c>
      <c r="C1353" t="s">
        <v>20</v>
      </c>
      <c r="D1353" s="2">
        <v>45354</v>
      </c>
      <c r="E1353">
        <v>1</v>
      </c>
      <c r="F1353">
        <v>1</v>
      </c>
      <c r="G1353">
        <v>1</v>
      </c>
      <c r="H1353">
        <v>37.049999999999997</v>
      </c>
      <c r="I1353" t="s">
        <v>21</v>
      </c>
      <c r="J1353" t="s">
        <v>36</v>
      </c>
      <c r="K1353">
        <v>30097</v>
      </c>
      <c r="L1353">
        <v>87317</v>
      </c>
    </row>
    <row r="1354" spans="1:12" x14ac:dyDescent="0.25">
      <c r="A1354">
        <v>1353</v>
      </c>
      <c r="B1354" t="s">
        <v>10</v>
      </c>
      <c r="C1354" t="s">
        <v>18</v>
      </c>
      <c r="D1354" s="2">
        <v>45512</v>
      </c>
      <c r="E1354">
        <v>1</v>
      </c>
      <c r="F1354">
        <v>1</v>
      </c>
      <c r="G1354">
        <v>1</v>
      </c>
      <c r="H1354">
        <v>80.349999999999994</v>
      </c>
      <c r="I1354" t="s">
        <v>21</v>
      </c>
      <c r="J1354" t="s">
        <v>36</v>
      </c>
      <c r="K1354">
        <v>74354</v>
      </c>
      <c r="L1354">
        <v>55944</v>
      </c>
    </row>
    <row r="1355" spans="1:12" x14ac:dyDescent="0.25">
      <c r="A1355">
        <v>1354</v>
      </c>
      <c r="B1355" t="s">
        <v>13</v>
      </c>
      <c r="C1355" t="s">
        <v>16</v>
      </c>
      <c r="D1355" s="2">
        <v>45652</v>
      </c>
      <c r="E1355">
        <v>1</v>
      </c>
      <c r="F1355">
        <v>1</v>
      </c>
      <c r="G1355">
        <v>1</v>
      </c>
      <c r="H1355">
        <v>75.48</v>
      </c>
      <c r="I1355" t="s">
        <v>21</v>
      </c>
      <c r="J1355" t="s">
        <v>36</v>
      </c>
      <c r="K1355">
        <v>59141</v>
      </c>
      <c r="L1355">
        <v>185469</v>
      </c>
    </row>
    <row r="1356" spans="1:12" x14ac:dyDescent="0.25">
      <c r="A1356">
        <v>1355</v>
      </c>
      <c r="B1356" t="s">
        <v>13</v>
      </c>
      <c r="C1356" t="s">
        <v>18</v>
      </c>
      <c r="D1356" s="2">
        <v>45355</v>
      </c>
      <c r="E1356">
        <v>1</v>
      </c>
      <c r="F1356">
        <v>1</v>
      </c>
      <c r="G1356">
        <v>1</v>
      </c>
      <c r="H1356">
        <v>78.39</v>
      </c>
      <c r="I1356" t="s">
        <v>21</v>
      </c>
      <c r="J1356" t="s">
        <v>38</v>
      </c>
      <c r="K1356">
        <v>134863</v>
      </c>
      <c r="L1356">
        <v>227282</v>
      </c>
    </row>
    <row r="1357" spans="1:12" x14ac:dyDescent="0.25">
      <c r="A1357">
        <v>1356</v>
      </c>
      <c r="B1357" t="s">
        <v>11</v>
      </c>
      <c r="C1357" t="s">
        <v>17</v>
      </c>
      <c r="D1357" s="2">
        <v>45438</v>
      </c>
      <c r="E1357">
        <v>1</v>
      </c>
      <c r="F1357">
        <v>1</v>
      </c>
      <c r="G1357">
        <v>1</v>
      </c>
      <c r="H1357">
        <v>344.81</v>
      </c>
      <c r="I1357" t="s">
        <v>21</v>
      </c>
      <c r="J1357" t="s">
        <v>36</v>
      </c>
      <c r="K1357">
        <v>53842</v>
      </c>
      <c r="L1357">
        <v>139448</v>
      </c>
    </row>
    <row r="1358" spans="1:12" x14ac:dyDescent="0.25">
      <c r="A1358">
        <v>1357</v>
      </c>
      <c r="B1358" t="s">
        <v>9</v>
      </c>
      <c r="C1358" t="s">
        <v>17</v>
      </c>
      <c r="D1358" s="2">
        <v>45491</v>
      </c>
      <c r="E1358">
        <v>1</v>
      </c>
      <c r="F1358">
        <v>0</v>
      </c>
      <c r="G1358">
        <v>0</v>
      </c>
      <c r="H1358">
        <v>89.04</v>
      </c>
      <c r="I1358" t="s">
        <v>24</v>
      </c>
      <c r="J1358" t="s">
        <v>38</v>
      </c>
      <c r="K1358">
        <v>41428</v>
      </c>
      <c r="L1358">
        <v>70585</v>
      </c>
    </row>
    <row r="1359" spans="1:12" x14ac:dyDescent="0.25">
      <c r="A1359">
        <v>1358</v>
      </c>
      <c r="B1359" t="s">
        <v>11</v>
      </c>
      <c r="C1359" t="s">
        <v>19</v>
      </c>
      <c r="D1359" s="2">
        <v>45594</v>
      </c>
      <c r="E1359">
        <v>1</v>
      </c>
      <c r="F1359">
        <v>0</v>
      </c>
      <c r="G1359">
        <v>0</v>
      </c>
      <c r="H1359">
        <v>50.27</v>
      </c>
      <c r="I1359" t="s">
        <v>23</v>
      </c>
      <c r="J1359" t="s">
        <v>38</v>
      </c>
      <c r="K1359">
        <v>110481</v>
      </c>
      <c r="L1359">
        <v>130995</v>
      </c>
    </row>
    <row r="1360" spans="1:12" x14ac:dyDescent="0.25">
      <c r="A1360">
        <v>1359</v>
      </c>
      <c r="B1360" t="s">
        <v>9</v>
      </c>
      <c r="C1360" t="s">
        <v>19</v>
      </c>
      <c r="D1360" s="2">
        <v>45323</v>
      </c>
      <c r="E1360">
        <v>1</v>
      </c>
      <c r="F1360">
        <v>1</v>
      </c>
      <c r="G1360">
        <v>1</v>
      </c>
      <c r="H1360">
        <v>77.11</v>
      </c>
      <c r="I1360" t="s">
        <v>21</v>
      </c>
      <c r="J1360" t="s">
        <v>36</v>
      </c>
      <c r="K1360">
        <v>51503</v>
      </c>
      <c r="L1360">
        <v>225846</v>
      </c>
    </row>
    <row r="1361" spans="1:12" x14ac:dyDescent="0.25">
      <c r="A1361">
        <v>1360</v>
      </c>
      <c r="B1361" t="s">
        <v>13</v>
      </c>
      <c r="C1361" t="s">
        <v>19</v>
      </c>
      <c r="D1361" s="2">
        <v>45647</v>
      </c>
      <c r="E1361">
        <v>1</v>
      </c>
      <c r="F1361">
        <v>1</v>
      </c>
      <c r="G1361">
        <v>1</v>
      </c>
      <c r="H1361">
        <v>145.01</v>
      </c>
      <c r="I1361" t="s">
        <v>21</v>
      </c>
      <c r="J1361" t="s">
        <v>38</v>
      </c>
      <c r="K1361">
        <v>130537</v>
      </c>
      <c r="L1361">
        <v>190760</v>
      </c>
    </row>
    <row r="1362" spans="1:12" x14ac:dyDescent="0.25">
      <c r="A1362">
        <v>1361</v>
      </c>
      <c r="B1362" t="s">
        <v>13</v>
      </c>
      <c r="C1362" t="s">
        <v>17</v>
      </c>
      <c r="D1362" s="2">
        <v>45480</v>
      </c>
      <c r="E1362">
        <v>1</v>
      </c>
      <c r="F1362">
        <v>1</v>
      </c>
      <c r="G1362">
        <v>1</v>
      </c>
      <c r="H1362">
        <v>66.88</v>
      </c>
      <c r="I1362" t="s">
        <v>21</v>
      </c>
      <c r="J1362" t="s">
        <v>36</v>
      </c>
      <c r="K1362">
        <v>118033</v>
      </c>
      <c r="L1362">
        <v>60386</v>
      </c>
    </row>
    <row r="1363" spans="1:12" x14ac:dyDescent="0.25">
      <c r="A1363">
        <v>1362</v>
      </c>
      <c r="B1363" t="s">
        <v>13</v>
      </c>
      <c r="C1363" t="s">
        <v>17</v>
      </c>
      <c r="D1363" s="2">
        <v>45404</v>
      </c>
      <c r="E1363">
        <v>1</v>
      </c>
      <c r="F1363">
        <v>1</v>
      </c>
      <c r="G1363">
        <v>0</v>
      </c>
      <c r="H1363">
        <v>99.36</v>
      </c>
      <c r="I1363" t="s">
        <v>22</v>
      </c>
      <c r="J1363" t="s">
        <v>38</v>
      </c>
      <c r="K1363">
        <v>142710</v>
      </c>
      <c r="L1363">
        <v>149441</v>
      </c>
    </row>
    <row r="1364" spans="1:12" x14ac:dyDescent="0.25">
      <c r="A1364">
        <v>1363</v>
      </c>
      <c r="B1364" t="s">
        <v>10</v>
      </c>
      <c r="C1364" t="s">
        <v>16</v>
      </c>
      <c r="D1364" s="2">
        <v>45492</v>
      </c>
      <c r="E1364">
        <v>1</v>
      </c>
      <c r="F1364">
        <v>1</v>
      </c>
      <c r="G1364">
        <v>1</v>
      </c>
      <c r="H1364">
        <v>79.59</v>
      </c>
      <c r="I1364" t="s">
        <v>21</v>
      </c>
      <c r="J1364" t="s">
        <v>36</v>
      </c>
      <c r="K1364">
        <v>110721</v>
      </c>
      <c r="L1364">
        <v>104710</v>
      </c>
    </row>
    <row r="1365" spans="1:12" x14ac:dyDescent="0.25">
      <c r="A1365">
        <v>1364</v>
      </c>
      <c r="B1365" t="s">
        <v>12</v>
      </c>
      <c r="C1365" t="s">
        <v>16</v>
      </c>
      <c r="D1365" s="2">
        <v>45605</v>
      </c>
      <c r="E1365">
        <v>1</v>
      </c>
      <c r="F1365">
        <v>0</v>
      </c>
      <c r="G1365">
        <v>0</v>
      </c>
      <c r="H1365">
        <v>46.32</v>
      </c>
      <c r="I1365" t="s">
        <v>23</v>
      </c>
      <c r="J1365" t="s">
        <v>37</v>
      </c>
      <c r="K1365">
        <v>75166</v>
      </c>
      <c r="L1365">
        <v>68788</v>
      </c>
    </row>
    <row r="1366" spans="1:12" x14ac:dyDescent="0.25">
      <c r="A1366">
        <v>1365</v>
      </c>
      <c r="B1366" t="s">
        <v>15</v>
      </c>
      <c r="C1366" t="s">
        <v>20</v>
      </c>
      <c r="D1366" s="2">
        <v>45332</v>
      </c>
      <c r="E1366">
        <v>1</v>
      </c>
      <c r="F1366">
        <v>1</v>
      </c>
      <c r="G1366">
        <v>1</v>
      </c>
      <c r="H1366">
        <v>111.17</v>
      </c>
      <c r="I1366" t="s">
        <v>21</v>
      </c>
      <c r="J1366" t="s">
        <v>38</v>
      </c>
      <c r="K1366">
        <v>80959</v>
      </c>
      <c r="L1366">
        <v>189502</v>
      </c>
    </row>
    <row r="1367" spans="1:12" x14ac:dyDescent="0.25">
      <c r="A1367">
        <v>1366</v>
      </c>
      <c r="B1367" t="s">
        <v>15</v>
      </c>
      <c r="C1367" t="s">
        <v>18</v>
      </c>
      <c r="D1367" s="2">
        <v>45324</v>
      </c>
      <c r="E1367">
        <v>1</v>
      </c>
      <c r="F1367">
        <v>1</v>
      </c>
      <c r="G1367">
        <v>1</v>
      </c>
      <c r="H1367">
        <v>129.02000000000001</v>
      </c>
      <c r="I1367" t="s">
        <v>21</v>
      </c>
      <c r="J1367" t="s">
        <v>36</v>
      </c>
      <c r="K1367">
        <v>143171</v>
      </c>
      <c r="L1367">
        <v>242458</v>
      </c>
    </row>
    <row r="1368" spans="1:12" x14ac:dyDescent="0.25">
      <c r="A1368">
        <v>1367</v>
      </c>
      <c r="B1368" t="s">
        <v>10</v>
      </c>
      <c r="C1368" t="s">
        <v>17</v>
      </c>
      <c r="D1368" s="2">
        <v>45385</v>
      </c>
      <c r="E1368">
        <v>1</v>
      </c>
      <c r="F1368">
        <v>1</v>
      </c>
      <c r="G1368">
        <v>0</v>
      </c>
      <c r="H1368">
        <v>113.11</v>
      </c>
      <c r="I1368" t="s">
        <v>26</v>
      </c>
      <c r="J1368" t="s">
        <v>36</v>
      </c>
      <c r="K1368">
        <v>142676</v>
      </c>
      <c r="L1368">
        <v>218606</v>
      </c>
    </row>
    <row r="1369" spans="1:12" x14ac:dyDescent="0.25">
      <c r="A1369">
        <v>1368</v>
      </c>
      <c r="B1369" t="s">
        <v>13</v>
      </c>
      <c r="C1369" t="s">
        <v>19</v>
      </c>
      <c r="D1369" s="2">
        <v>45454</v>
      </c>
      <c r="E1369">
        <v>1</v>
      </c>
      <c r="F1369">
        <v>1</v>
      </c>
      <c r="G1369">
        <v>1</v>
      </c>
      <c r="H1369">
        <v>62.2</v>
      </c>
      <c r="I1369" t="s">
        <v>21</v>
      </c>
      <c r="J1369" t="s">
        <v>36</v>
      </c>
      <c r="K1369">
        <v>68354</v>
      </c>
      <c r="L1369">
        <v>246042</v>
      </c>
    </row>
    <row r="1370" spans="1:12" x14ac:dyDescent="0.25">
      <c r="A1370">
        <v>1369</v>
      </c>
      <c r="B1370" t="s">
        <v>15</v>
      </c>
      <c r="C1370" t="s">
        <v>20</v>
      </c>
      <c r="D1370" s="2">
        <v>45372</v>
      </c>
      <c r="E1370">
        <v>1</v>
      </c>
      <c r="F1370">
        <v>1</v>
      </c>
      <c r="G1370">
        <v>1</v>
      </c>
      <c r="H1370">
        <v>207.02</v>
      </c>
      <c r="I1370" t="s">
        <v>21</v>
      </c>
      <c r="J1370" t="s">
        <v>38</v>
      </c>
      <c r="K1370">
        <v>131260</v>
      </c>
      <c r="L1370">
        <v>142144</v>
      </c>
    </row>
    <row r="1371" spans="1:12" x14ac:dyDescent="0.25">
      <c r="A1371">
        <v>1370</v>
      </c>
      <c r="B1371" t="s">
        <v>15</v>
      </c>
      <c r="C1371" t="s">
        <v>16</v>
      </c>
      <c r="D1371" s="2">
        <v>45452</v>
      </c>
      <c r="E1371">
        <v>1</v>
      </c>
      <c r="F1371">
        <v>1</v>
      </c>
      <c r="G1371">
        <v>1</v>
      </c>
      <c r="H1371">
        <v>111.61</v>
      </c>
      <c r="I1371" t="s">
        <v>21</v>
      </c>
      <c r="J1371" t="s">
        <v>38</v>
      </c>
      <c r="K1371">
        <v>62554</v>
      </c>
      <c r="L1371">
        <v>55025</v>
      </c>
    </row>
    <row r="1372" spans="1:12" x14ac:dyDescent="0.25">
      <c r="A1372">
        <v>1371</v>
      </c>
      <c r="B1372" t="s">
        <v>13</v>
      </c>
      <c r="C1372" t="s">
        <v>18</v>
      </c>
      <c r="D1372" s="2">
        <v>45398</v>
      </c>
      <c r="E1372">
        <v>1</v>
      </c>
      <c r="F1372">
        <v>1</v>
      </c>
      <c r="G1372">
        <v>1</v>
      </c>
      <c r="H1372">
        <v>45.62</v>
      </c>
      <c r="I1372" t="s">
        <v>21</v>
      </c>
      <c r="J1372" t="s">
        <v>38</v>
      </c>
      <c r="K1372">
        <v>104419</v>
      </c>
      <c r="L1372">
        <v>130424</v>
      </c>
    </row>
    <row r="1373" spans="1:12" x14ac:dyDescent="0.25">
      <c r="A1373">
        <v>1372</v>
      </c>
      <c r="B1373" t="s">
        <v>11</v>
      </c>
      <c r="C1373" t="s">
        <v>19</v>
      </c>
      <c r="D1373" s="2">
        <v>45316</v>
      </c>
      <c r="E1373">
        <v>1</v>
      </c>
      <c r="F1373">
        <v>1</v>
      </c>
      <c r="G1373">
        <v>1</v>
      </c>
      <c r="H1373">
        <v>50.36</v>
      </c>
      <c r="I1373" t="s">
        <v>21</v>
      </c>
      <c r="J1373" t="s">
        <v>37</v>
      </c>
      <c r="K1373">
        <v>59227</v>
      </c>
      <c r="L1373">
        <v>45572</v>
      </c>
    </row>
    <row r="1374" spans="1:12" x14ac:dyDescent="0.25">
      <c r="A1374">
        <v>1373</v>
      </c>
      <c r="B1374" t="s">
        <v>13</v>
      </c>
      <c r="C1374" t="s">
        <v>17</v>
      </c>
      <c r="D1374" s="2">
        <v>45401</v>
      </c>
      <c r="E1374">
        <v>1</v>
      </c>
      <c r="F1374">
        <v>1</v>
      </c>
      <c r="G1374">
        <v>1</v>
      </c>
      <c r="H1374">
        <v>17.61</v>
      </c>
      <c r="I1374" t="s">
        <v>21</v>
      </c>
      <c r="J1374" t="s">
        <v>37</v>
      </c>
      <c r="K1374">
        <v>83336</v>
      </c>
      <c r="L1374">
        <v>231334</v>
      </c>
    </row>
    <row r="1375" spans="1:12" x14ac:dyDescent="0.25">
      <c r="A1375">
        <v>1374</v>
      </c>
      <c r="B1375" t="s">
        <v>12</v>
      </c>
      <c r="C1375" t="s">
        <v>18</v>
      </c>
      <c r="D1375" s="2">
        <v>45297</v>
      </c>
      <c r="E1375">
        <v>1</v>
      </c>
      <c r="F1375">
        <v>0</v>
      </c>
      <c r="G1375">
        <v>0</v>
      </c>
      <c r="H1375">
        <v>31.37</v>
      </c>
      <c r="I1375" t="s">
        <v>24</v>
      </c>
      <c r="J1375" t="s">
        <v>37</v>
      </c>
      <c r="K1375">
        <v>90046</v>
      </c>
      <c r="L1375">
        <v>50527</v>
      </c>
    </row>
    <row r="1376" spans="1:12" x14ac:dyDescent="0.25">
      <c r="A1376">
        <v>1375</v>
      </c>
      <c r="B1376" t="s">
        <v>13</v>
      </c>
      <c r="C1376" t="s">
        <v>16</v>
      </c>
      <c r="D1376" s="2">
        <v>45437</v>
      </c>
      <c r="E1376">
        <v>1</v>
      </c>
      <c r="F1376">
        <v>1</v>
      </c>
      <c r="G1376">
        <v>1</v>
      </c>
      <c r="H1376">
        <v>26.94</v>
      </c>
      <c r="I1376" t="s">
        <v>21</v>
      </c>
      <c r="J1376" t="s">
        <v>36</v>
      </c>
      <c r="K1376">
        <v>36148</v>
      </c>
      <c r="L1376">
        <v>163783</v>
      </c>
    </row>
    <row r="1377" spans="1:12" x14ac:dyDescent="0.25">
      <c r="A1377">
        <v>1376</v>
      </c>
      <c r="B1377" t="s">
        <v>11</v>
      </c>
      <c r="C1377" t="s">
        <v>16</v>
      </c>
      <c r="D1377" s="2">
        <v>45517</v>
      </c>
      <c r="E1377">
        <v>1</v>
      </c>
      <c r="F1377">
        <v>1</v>
      </c>
      <c r="G1377">
        <v>1</v>
      </c>
      <c r="H1377">
        <v>63.36</v>
      </c>
      <c r="I1377" t="s">
        <v>21</v>
      </c>
      <c r="J1377" t="s">
        <v>37</v>
      </c>
      <c r="K1377">
        <v>128134</v>
      </c>
      <c r="L1377">
        <v>29287</v>
      </c>
    </row>
    <row r="1378" spans="1:12" x14ac:dyDescent="0.25">
      <c r="A1378">
        <v>1377</v>
      </c>
      <c r="B1378" t="s">
        <v>15</v>
      </c>
      <c r="C1378" t="s">
        <v>18</v>
      </c>
      <c r="D1378" s="2">
        <v>45633</v>
      </c>
      <c r="E1378">
        <v>1</v>
      </c>
      <c r="F1378">
        <v>1</v>
      </c>
      <c r="G1378">
        <v>1</v>
      </c>
      <c r="H1378">
        <v>79.42</v>
      </c>
      <c r="I1378" t="s">
        <v>21</v>
      </c>
      <c r="J1378" t="s">
        <v>38</v>
      </c>
      <c r="K1378">
        <v>53229</v>
      </c>
      <c r="L1378">
        <v>190490</v>
      </c>
    </row>
    <row r="1379" spans="1:12" x14ac:dyDescent="0.25">
      <c r="A1379">
        <v>1378</v>
      </c>
      <c r="B1379" t="s">
        <v>10</v>
      </c>
      <c r="C1379" t="s">
        <v>16</v>
      </c>
      <c r="D1379" s="2">
        <v>45595</v>
      </c>
      <c r="E1379">
        <v>1</v>
      </c>
      <c r="F1379">
        <v>1</v>
      </c>
      <c r="G1379">
        <v>0</v>
      </c>
      <c r="H1379">
        <v>113.31</v>
      </c>
      <c r="I1379" t="s">
        <v>22</v>
      </c>
      <c r="J1379" t="s">
        <v>37</v>
      </c>
      <c r="K1379">
        <v>37564</v>
      </c>
      <c r="L1379">
        <v>130269</v>
      </c>
    </row>
    <row r="1380" spans="1:12" x14ac:dyDescent="0.25">
      <c r="A1380">
        <v>1379</v>
      </c>
      <c r="B1380" t="s">
        <v>9</v>
      </c>
      <c r="C1380" t="s">
        <v>16</v>
      </c>
      <c r="D1380" s="2">
        <v>45622</v>
      </c>
      <c r="E1380">
        <v>1</v>
      </c>
      <c r="F1380">
        <v>1</v>
      </c>
      <c r="G1380">
        <v>1</v>
      </c>
      <c r="H1380">
        <v>92.52</v>
      </c>
      <c r="I1380" t="s">
        <v>21</v>
      </c>
      <c r="J1380" t="s">
        <v>37</v>
      </c>
      <c r="K1380">
        <v>132028</v>
      </c>
      <c r="L1380">
        <v>220215</v>
      </c>
    </row>
    <row r="1381" spans="1:12" x14ac:dyDescent="0.25">
      <c r="A1381">
        <v>1380</v>
      </c>
      <c r="B1381" t="s">
        <v>10</v>
      </c>
      <c r="C1381" t="s">
        <v>18</v>
      </c>
      <c r="D1381" s="2">
        <v>45568</v>
      </c>
      <c r="E1381">
        <v>1</v>
      </c>
      <c r="F1381">
        <v>0</v>
      </c>
      <c r="G1381">
        <v>0</v>
      </c>
      <c r="H1381">
        <v>94.26</v>
      </c>
      <c r="I1381" t="s">
        <v>23</v>
      </c>
      <c r="J1381" t="s">
        <v>36</v>
      </c>
      <c r="K1381">
        <v>61056</v>
      </c>
      <c r="L1381">
        <v>24913</v>
      </c>
    </row>
    <row r="1382" spans="1:12" x14ac:dyDescent="0.25">
      <c r="A1382">
        <v>1381</v>
      </c>
      <c r="B1382" t="s">
        <v>13</v>
      </c>
      <c r="C1382" t="s">
        <v>16</v>
      </c>
      <c r="D1382" s="2">
        <v>45516</v>
      </c>
      <c r="E1382">
        <v>1</v>
      </c>
      <c r="F1382">
        <v>1</v>
      </c>
      <c r="G1382">
        <v>1</v>
      </c>
      <c r="H1382">
        <v>220.18</v>
      </c>
      <c r="I1382" t="s">
        <v>21</v>
      </c>
      <c r="J1382" t="s">
        <v>38</v>
      </c>
      <c r="K1382">
        <v>120196</v>
      </c>
      <c r="L1382">
        <v>168351</v>
      </c>
    </row>
    <row r="1383" spans="1:12" x14ac:dyDescent="0.25">
      <c r="A1383">
        <v>1382</v>
      </c>
      <c r="B1383" t="s">
        <v>13</v>
      </c>
      <c r="C1383" t="s">
        <v>20</v>
      </c>
      <c r="D1383" s="2">
        <v>45584</v>
      </c>
      <c r="E1383">
        <v>1</v>
      </c>
      <c r="F1383">
        <v>1</v>
      </c>
      <c r="G1383">
        <v>0</v>
      </c>
      <c r="H1383">
        <v>79.94</v>
      </c>
      <c r="I1383" t="s">
        <v>25</v>
      </c>
      <c r="J1383" t="s">
        <v>36</v>
      </c>
      <c r="K1383">
        <v>13724</v>
      </c>
      <c r="L1383">
        <v>231642</v>
      </c>
    </row>
    <row r="1384" spans="1:12" x14ac:dyDescent="0.25">
      <c r="A1384">
        <v>1383</v>
      </c>
      <c r="B1384" t="s">
        <v>12</v>
      </c>
      <c r="C1384" t="s">
        <v>19</v>
      </c>
      <c r="D1384" s="2">
        <v>45569</v>
      </c>
      <c r="E1384">
        <v>1</v>
      </c>
      <c r="F1384">
        <v>1</v>
      </c>
      <c r="G1384">
        <v>1</v>
      </c>
      <c r="H1384">
        <v>70.989999999999995</v>
      </c>
      <c r="I1384" t="s">
        <v>21</v>
      </c>
      <c r="J1384" t="s">
        <v>37</v>
      </c>
      <c r="K1384">
        <v>100670</v>
      </c>
      <c r="L1384">
        <v>47620</v>
      </c>
    </row>
    <row r="1385" spans="1:12" x14ac:dyDescent="0.25">
      <c r="A1385">
        <v>1384</v>
      </c>
      <c r="B1385" t="s">
        <v>10</v>
      </c>
      <c r="C1385" t="s">
        <v>20</v>
      </c>
      <c r="D1385" s="2">
        <v>45340</v>
      </c>
      <c r="E1385">
        <v>1</v>
      </c>
      <c r="F1385">
        <v>1</v>
      </c>
      <c r="G1385">
        <v>1</v>
      </c>
      <c r="H1385">
        <v>142.5</v>
      </c>
      <c r="I1385" t="s">
        <v>21</v>
      </c>
      <c r="J1385" t="s">
        <v>37</v>
      </c>
      <c r="K1385">
        <v>127748</v>
      </c>
      <c r="L1385">
        <v>69924</v>
      </c>
    </row>
    <row r="1386" spans="1:12" x14ac:dyDescent="0.25">
      <c r="A1386">
        <v>1385</v>
      </c>
      <c r="B1386" t="s">
        <v>15</v>
      </c>
      <c r="C1386" t="s">
        <v>20</v>
      </c>
      <c r="D1386" s="2">
        <v>45464</v>
      </c>
      <c r="E1386">
        <v>1</v>
      </c>
      <c r="F1386">
        <v>0</v>
      </c>
      <c r="G1386">
        <v>0</v>
      </c>
      <c r="H1386">
        <v>105.11</v>
      </c>
      <c r="I1386" t="s">
        <v>25</v>
      </c>
      <c r="J1386" t="s">
        <v>37</v>
      </c>
      <c r="K1386">
        <v>81715</v>
      </c>
      <c r="L1386">
        <v>69606</v>
      </c>
    </row>
    <row r="1387" spans="1:12" x14ac:dyDescent="0.25">
      <c r="A1387">
        <v>1386</v>
      </c>
      <c r="B1387" t="s">
        <v>12</v>
      </c>
      <c r="C1387" t="s">
        <v>20</v>
      </c>
      <c r="D1387" s="2">
        <v>45623</v>
      </c>
      <c r="E1387">
        <v>1</v>
      </c>
      <c r="F1387">
        <v>0</v>
      </c>
      <c r="G1387">
        <v>0</v>
      </c>
      <c r="H1387">
        <v>163.44999999999999</v>
      </c>
      <c r="I1387" t="s">
        <v>25</v>
      </c>
      <c r="J1387" t="s">
        <v>38</v>
      </c>
      <c r="K1387">
        <v>44165</v>
      </c>
      <c r="L1387">
        <v>127941</v>
      </c>
    </row>
    <row r="1388" spans="1:12" x14ac:dyDescent="0.25">
      <c r="A1388">
        <v>1387</v>
      </c>
      <c r="B1388" t="s">
        <v>10</v>
      </c>
      <c r="C1388" t="s">
        <v>18</v>
      </c>
      <c r="D1388" s="2">
        <v>45440</v>
      </c>
      <c r="E1388">
        <v>1</v>
      </c>
      <c r="F1388">
        <v>1</v>
      </c>
      <c r="G1388">
        <v>1</v>
      </c>
      <c r="H1388">
        <v>41.52</v>
      </c>
      <c r="I1388" t="s">
        <v>21</v>
      </c>
      <c r="J1388" t="s">
        <v>38</v>
      </c>
      <c r="K1388">
        <v>122042</v>
      </c>
      <c r="L1388">
        <v>68972</v>
      </c>
    </row>
    <row r="1389" spans="1:12" x14ac:dyDescent="0.25">
      <c r="A1389">
        <v>1388</v>
      </c>
      <c r="B1389" t="s">
        <v>9</v>
      </c>
      <c r="C1389" t="s">
        <v>16</v>
      </c>
      <c r="D1389" s="2">
        <v>45491</v>
      </c>
      <c r="E1389">
        <v>1</v>
      </c>
      <c r="F1389">
        <v>1</v>
      </c>
      <c r="G1389">
        <v>1</v>
      </c>
      <c r="H1389">
        <v>51.5</v>
      </c>
      <c r="I1389" t="s">
        <v>21</v>
      </c>
      <c r="J1389" t="s">
        <v>37</v>
      </c>
      <c r="K1389">
        <v>148159</v>
      </c>
      <c r="L1389">
        <v>228010</v>
      </c>
    </row>
    <row r="1390" spans="1:12" x14ac:dyDescent="0.25">
      <c r="A1390">
        <v>1389</v>
      </c>
      <c r="B1390" t="s">
        <v>10</v>
      </c>
      <c r="C1390" t="s">
        <v>18</v>
      </c>
      <c r="D1390" s="2">
        <v>45555</v>
      </c>
      <c r="E1390">
        <v>1</v>
      </c>
      <c r="F1390">
        <v>1</v>
      </c>
      <c r="G1390">
        <v>0</v>
      </c>
      <c r="H1390">
        <v>107.2</v>
      </c>
      <c r="I1390" t="s">
        <v>22</v>
      </c>
      <c r="J1390" t="s">
        <v>38</v>
      </c>
      <c r="K1390">
        <v>93948</v>
      </c>
      <c r="L1390">
        <v>165154</v>
      </c>
    </row>
    <row r="1391" spans="1:12" x14ac:dyDescent="0.25">
      <c r="A1391">
        <v>1390</v>
      </c>
      <c r="B1391" t="s">
        <v>10</v>
      </c>
      <c r="C1391" t="s">
        <v>20</v>
      </c>
      <c r="D1391" s="2">
        <v>45300</v>
      </c>
      <c r="E1391">
        <v>1</v>
      </c>
      <c r="F1391">
        <v>1</v>
      </c>
      <c r="G1391">
        <v>0</v>
      </c>
      <c r="H1391">
        <v>55.27</v>
      </c>
      <c r="I1391" t="s">
        <v>22</v>
      </c>
      <c r="J1391" t="s">
        <v>36</v>
      </c>
      <c r="K1391">
        <v>120073</v>
      </c>
      <c r="L1391">
        <v>72083</v>
      </c>
    </row>
    <row r="1392" spans="1:12" x14ac:dyDescent="0.25">
      <c r="A1392">
        <v>1391</v>
      </c>
      <c r="B1392" t="s">
        <v>9</v>
      </c>
      <c r="C1392" t="s">
        <v>16</v>
      </c>
      <c r="D1392" s="2">
        <v>45556</v>
      </c>
      <c r="E1392">
        <v>1</v>
      </c>
      <c r="F1392">
        <v>1</v>
      </c>
      <c r="G1392">
        <v>1</v>
      </c>
      <c r="H1392">
        <v>18.670000000000002</v>
      </c>
      <c r="I1392" t="s">
        <v>21</v>
      </c>
      <c r="J1392" t="s">
        <v>37</v>
      </c>
      <c r="K1392">
        <v>71973</v>
      </c>
      <c r="L1392">
        <v>184046</v>
      </c>
    </row>
    <row r="1393" spans="1:12" x14ac:dyDescent="0.25">
      <c r="A1393">
        <v>1392</v>
      </c>
      <c r="B1393" t="s">
        <v>10</v>
      </c>
      <c r="C1393" t="s">
        <v>18</v>
      </c>
      <c r="D1393" s="2">
        <v>45357</v>
      </c>
      <c r="E1393">
        <v>1</v>
      </c>
      <c r="F1393">
        <v>1</v>
      </c>
      <c r="G1393">
        <v>1</v>
      </c>
      <c r="H1393">
        <v>180.66</v>
      </c>
      <c r="I1393" t="s">
        <v>21</v>
      </c>
      <c r="J1393" t="s">
        <v>36</v>
      </c>
      <c r="K1393">
        <v>98025</v>
      </c>
      <c r="L1393">
        <v>91207</v>
      </c>
    </row>
    <row r="1394" spans="1:12" x14ac:dyDescent="0.25">
      <c r="A1394">
        <v>1393</v>
      </c>
      <c r="B1394" t="s">
        <v>11</v>
      </c>
      <c r="C1394" t="s">
        <v>17</v>
      </c>
      <c r="D1394" s="2">
        <v>45538</v>
      </c>
      <c r="E1394">
        <v>1</v>
      </c>
      <c r="F1394">
        <v>0</v>
      </c>
      <c r="G1394">
        <v>0</v>
      </c>
      <c r="H1394">
        <v>111.31</v>
      </c>
      <c r="I1394" t="s">
        <v>26</v>
      </c>
      <c r="J1394" t="s">
        <v>38</v>
      </c>
      <c r="K1394">
        <v>97025</v>
      </c>
      <c r="L1394">
        <v>69554</v>
      </c>
    </row>
    <row r="1395" spans="1:12" x14ac:dyDescent="0.25">
      <c r="A1395">
        <v>1394</v>
      </c>
      <c r="B1395" t="s">
        <v>12</v>
      </c>
      <c r="C1395" t="s">
        <v>18</v>
      </c>
      <c r="D1395" s="2">
        <v>45653</v>
      </c>
      <c r="E1395">
        <v>1</v>
      </c>
      <c r="F1395">
        <v>1</v>
      </c>
      <c r="G1395">
        <v>1</v>
      </c>
      <c r="H1395">
        <v>174.13</v>
      </c>
      <c r="I1395" t="s">
        <v>21</v>
      </c>
      <c r="J1395" t="s">
        <v>38</v>
      </c>
      <c r="K1395">
        <v>123007</v>
      </c>
      <c r="L1395">
        <v>37129</v>
      </c>
    </row>
    <row r="1396" spans="1:12" x14ac:dyDescent="0.25">
      <c r="A1396">
        <v>1395</v>
      </c>
      <c r="B1396" t="s">
        <v>12</v>
      </c>
      <c r="C1396" t="s">
        <v>20</v>
      </c>
      <c r="D1396" s="2">
        <v>45371</v>
      </c>
      <c r="E1396">
        <v>1</v>
      </c>
      <c r="F1396">
        <v>1</v>
      </c>
      <c r="G1396">
        <v>1</v>
      </c>
      <c r="H1396">
        <v>58.76</v>
      </c>
      <c r="I1396" t="s">
        <v>21</v>
      </c>
      <c r="J1396" t="s">
        <v>37</v>
      </c>
      <c r="K1396">
        <v>52282</v>
      </c>
      <c r="L1396">
        <v>234876</v>
      </c>
    </row>
    <row r="1397" spans="1:12" x14ac:dyDescent="0.25">
      <c r="A1397">
        <v>1396</v>
      </c>
      <c r="B1397" t="s">
        <v>14</v>
      </c>
      <c r="C1397" t="s">
        <v>19</v>
      </c>
      <c r="D1397" s="2">
        <v>45545</v>
      </c>
      <c r="E1397">
        <v>1</v>
      </c>
      <c r="F1397">
        <v>0</v>
      </c>
      <c r="G1397">
        <v>0</v>
      </c>
      <c r="H1397">
        <v>82.46</v>
      </c>
      <c r="I1397" t="s">
        <v>23</v>
      </c>
      <c r="J1397" t="s">
        <v>36</v>
      </c>
      <c r="K1397">
        <v>148191</v>
      </c>
      <c r="L1397">
        <v>226110</v>
      </c>
    </row>
    <row r="1398" spans="1:12" x14ac:dyDescent="0.25">
      <c r="A1398">
        <v>1397</v>
      </c>
      <c r="B1398" t="s">
        <v>11</v>
      </c>
      <c r="C1398" t="s">
        <v>17</v>
      </c>
      <c r="D1398" s="2">
        <v>45473</v>
      </c>
      <c r="E1398">
        <v>1</v>
      </c>
      <c r="F1398">
        <v>0</v>
      </c>
      <c r="G1398">
        <v>0</v>
      </c>
      <c r="H1398">
        <v>53.67</v>
      </c>
      <c r="I1398" t="s">
        <v>22</v>
      </c>
      <c r="J1398" t="s">
        <v>38</v>
      </c>
      <c r="K1398">
        <v>61048</v>
      </c>
      <c r="L1398">
        <v>103077</v>
      </c>
    </row>
    <row r="1399" spans="1:12" x14ac:dyDescent="0.25">
      <c r="A1399">
        <v>1398</v>
      </c>
      <c r="B1399" t="s">
        <v>15</v>
      </c>
      <c r="C1399" t="s">
        <v>19</v>
      </c>
      <c r="D1399" s="2">
        <v>45610</v>
      </c>
      <c r="E1399">
        <v>1</v>
      </c>
      <c r="F1399">
        <v>0</v>
      </c>
      <c r="G1399">
        <v>0</v>
      </c>
      <c r="H1399">
        <v>60.4</v>
      </c>
      <c r="I1399" t="s">
        <v>23</v>
      </c>
      <c r="J1399" t="s">
        <v>36</v>
      </c>
      <c r="K1399">
        <v>49523</v>
      </c>
      <c r="L1399">
        <v>225418</v>
      </c>
    </row>
    <row r="1400" spans="1:12" x14ac:dyDescent="0.25">
      <c r="A1400">
        <v>1399</v>
      </c>
      <c r="B1400" t="s">
        <v>10</v>
      </c>
      <c r="C1400" t="s">
        <v>20</v>
      </c>
      <c r="D1400" s="2">
        <v>45326</v>
      </c>
      <c r="E1400">
        <v>1</v>
      </c>
      <c r="F1400">
        <v>1</v>
      </c>
      <c r="G1400">
        <v>1</v>
      </c>
      <c r="H1400">
        <v>72.959999999999994</v>
      </c>
      <c r="I1400" t="s">
        <v>21</v>
      </c>
      <c r="J1400" t="s">
        <v>37</v>
      </c>
      <c r="K1400">
        <v>8566</v>
      </c>
      <c r="L1400">
        <v>140575</v>
      </c>
    </row>
    <row r="1401" spans="1:12" x14ac:dyDescent="0.25">
      <c r="A1401">
        <v>1400</v>
      </c>
      <c r="B1401" t="s">
        <v>15</v>
      </c>
      <c r="C1401" t="s">
        <v>20</v>
      </c>
      <c r="D1401" s="2">
        <v>45479</v>
      </c>
      <c r="E1401">
        <v>1</v>
      </c>
      <c r="F1401">
        <v>1</v>
      </c>
      <c r="G1401">
        <v>1</v>
      </c>
      <c r="H1401">
        <v>31.51</v>
      </c>
      <c r="I1401" t="s">
        <v>21</v>
      </c>
      <c r="J1401" t="s">
        <v>36</v>
      </c>
      <c r="K1401">
        <v>7297</v>
      </c>
      <c r="L1401">
        <v>157425</v>
      </c>
    </row>
    <row r="1402" spans="1:12" x14ac:dyDescent="0.25">
      <c r="A1402">
        <v>1401</v>
      </c>
      <c r="B1402" t="s">
        <v>12</v>
      </c>
      <c r="C1402" t="s">
        <v>16</v>
      </c>
      <c r="D1402" s="2">
        <v>45390</v>
      </c>
      <c r="E1402">
        <v>1</v>
      </c>
      <c r="F1402">
        <v>1</v>
      </c>
      <c r="G1402">
        <v>1</v>
      </c>
      <c r="H1402">
        <v>118.3</v>
      </c>
      <c r="I1402" t="s">
        <v>21</v>
      </c>
      <c r="J1402" t="s">
        <v>36</v>
      </c>
      <c r="K1402">
        <v>110162</v>
      </c>
      <c r="L1402">
        <v>41705</v>
      </c>
    </row>
    <row r="1403" spans="1:12" x14ac:dyDescent="0.25">
      <c r="A1403">
        <v>1402</v>
      </c>
      <c r="B1403" t="s">
        <v>11</v>
      </c>
      <c r="C1403" t="s">
        <v>19</v>
      </c>
      <c r="D1403" s="2">
        <v>45372</v>
      </c>
      <c r="E1403">
        <v>1</v>
      </c>
      <c r="F1403">
        <v>1</v>
      </c>
      <c r="G1403">
        <v>0</v>
      </c>
      <c r="H1403">
        <v>52.14</v>
      </c>
      <c r="I1403" t="s">
        <v>23</v>
      </c>
      <c r="J1403" t="s">
        <v>37</v>
      </c>
      <c r="K1403">
        <v>30645</v>
      </c>
      <c r="L1403">
        <v>59235</v>
      </c>
    </row>
    <row r="1404" spans="1:12" x14ac:dyDescent="0.25">
      <c r="A1404">
        <v>1403</v>
      </c>
      <c r="B1404" t="s">
        <v>10</v>
      </c>
      <c r="C1404" t="s">
        <v>20</v>
      </c>
      <c r="D1404" s="2">
        <v>45391</v>
      </c>
      <c r="E1404">
        <v>1</v>
      </c>
      <c r="F1404">
        <v>1</v>
      </c>
      <c r="G1404">
        <v>1</v>
      </c>
      <c r="H1404">
        <v>160.91</v>
      </c>
      <c r="I1404" t="s">
        <v>21</v>
      </c>
      <c r="J1404" t="s">
        <v>37</v>
      </c>
      <c r="K1404">
        <v>11583</v>
      </c>
      <c r="L1404">
        <v>222180</v>
      </c>
    </row>
    <row r="1405" spans="1:12" x14ac:dyDescent="0.25">
      <c r="A1405">
        <v>1404</v>
      </c>
      <c r="B1405" t="s">
        <v>13</v>
      </c>
      <c r="C1405" t="s">
        <v>19</v>
      </c>
      <c r="D1405" s="2">
        <v>45474</v>
      </c>
      <c r="E1405">
        <v>1</v>
      </c>
      <c r="F1405">
        <v>1</v>
      </c>
      <c r="G1405">
        <v>1</v>
      </c>
      <c r="H1405">
        <v>67.42</v>
      </c>
      <c r="I1405" t="s">
        <v>21</v>
      </c>
      <c r="J1405" t="s">
        <v>37</v>
      </c>
      <c r="K1405">
        <v>121945</v>
      </c>
      <c r="L1405">
        <v>176774</v>
      </c>
    </row>
    <row r="1406" spans="1:12" x14ac:dyDescent="0.25">
      <c r="A1406">
        <v>1405</v>
      </c>
      <c r="B1406" t="s">
        <v>11</v>
      </c>
      <c r="C1406" t="s">
        <v>16</v>
      </c>
      <c r="D1406" s="2">
        <v>45556</v>
      </c>
      <c r="E1406">
        <v>1</v>
      </c>
      <c r="F1406">
        <v>1</v>
      </c>
      <c r="G1406">
        <v>1</v>
      </c>
      <c r="H1406">
        <v>36.01</v>
      </c>
      <c r="I1406" t="s">
        <v>21</v>
      </c>
      <c r="J1406" t="s">
        <v>36</v>
      </c>
      <c r="K1406">
        <v>56894</v>
      </c>
      <c r="L1406">
        <v>119079</v>
      </c>
    </row>
    <row r="1407" spans="1:12" x14ac:dyDescent="0.25">
      <c r="A1407">
        <v>1406</v>
      </c>
      <c r="B1407" t="s">
        <v>11</v>
      </c>
      <c r="C1407" t="s">
        <v>18</v>
      </c>
      <c r="D1407" s="2">
        <v>45511</v>
      </c>
      <c r="E1407">
        <v>1</v>
      </c>
      <c r="F1407">
        <v>1</v>
      </c>
      <c r="G1407">
        <v>1</v>
      </c>
      <c r="H1407">
        <v>41.23</v>
      </c>
      <c r="I1407" t="s">
        <v>21</v>
      </c>
      <c r="J1407" t="s">
        <v>36</v>
      </c>
      <c r="K1407">
        <v>15285</v>
      </c>
      <c r="L1407">
        <v>152272</v>
      </c>
    </row>
    <row r="1408" spans="1:12" x14ac:dyDescent="0.25">
      <c r="A1408">
        <v>1407</v>
      </c>
      <c r="B1408" t="s">
        <v>15</v>
      </c>
      <c r="C1408" t="s">
        <v>19</v>
      </c>
      <c r="D1408" s="2">
        <v>45302</v>
      </c>
      <c r="E1408">
        <v>1</v>
      </c>
      <c r="F1408">
        <v>1</v>
      </c>
      <c r="G1408">
        <v>1</v>
      </c>
      <c r="H1408">
        <v>182.24</v>
      </c>
      <c r="I1408" t="s">
        <v>21</v>
      </c>
      <c r="J1408" t="s">
        <v>38</v>
      </c>
      <c r="K1408">
        <v>138303</v>
      </c>
      <c r="L1408">
        <v>174130</v>
      </c>
    </row>
    <row r="1409" spans="1:12" x14ac:dyDescent="0.25">
      <c r="A1409">
        <v>1408</v>
      </c>
      <c r="B1409" t="s">
        <v>12</v>
      </c>
      <c r="C1409" t="s">
        <v>20</v>
      </c>
      <c r="D1409" s="2">
        <v>45337</v>
      </c>
      <c r="E1409">
        <v>1</v>
      </c>
      <c r="F1409">
        <v>1</v>
      </c>
      <c r="G1409">
        <v>0</v>
      </c>
      <c r="H1409">
        <v>66.8</v>
      </c>
      <c r="I1409" t="s">
        <v>23</v>
      </c>
      <c r="J1409" t="s">
        <v>36</v>
      </c>
      <c r="K1409">
        <v>26407</v>
      </c>
      <c r="L1409">
        <v>124042</v>
      </c>
    </row>
    <row r="1410" spans="1:12" x14ac:dyDescent="0.25">
      <c r="A1410">
        <v>1409</v>
      </c>
      <c r="B1410" t="s">
        <v>13</v>
      </c>
      <c r="C1410" t="s">
        <v>18</v>
      </c>
      <c r="D1410" s="2">
        <v>45423</v>
      </c>
      <c r="E1410">
        <v>1</v>
      </c>
      <c r="F1410">
        <v>0</v>
      </c>
      <c r="G1410">
        <v>0</v>
      </c>
      <c r="H1410">
        <v>126.86</v>
      </c>
      <c r="I1410" t="s">
        <v>25</v>
      </c>
      <c r="J1410" t="s">
        <v>38</v>
      </c>
      <c r="K1410">
        <v>109873</v>
      </c>
      <c r="L1410">
        <v>113368</v>
      </c>
    </row>
    <row r="1411" spans="1:12" x14ac:dyDescent="0.25">
      <c r="A1411">
        <v>1410</v>
      </c>
      <c r="B1411" t="s">
        <v>9</v>
      </c>
      <c r="C1411" t="s">
        <v>20</v>
      </c>
      <c r="D1411" s="2">
        <v>45465</v>
      </c>
      <c r="E1411">
        <v>1</v>
      </c>
      <c r="F1411">
        <v>0</v>
      </c>
      <c r="G1411">
        <v>0</v>
      </c>
      <c r="H1411">
        <v>75.47</v>
      </c>
      <c r="I1411" t="s">
        <v>26</v>
      </c>
      <c r="J1411" t="s">
        <v>38</v>
      </c>
      <c r="K1411">
        <v>130355</v>
      </c>
      <c r="L1411">
        <v>199073</v>
      </c>
    </row>
    <row r="1412" spans="1:12" x14ac:dyDescent="0.25">
      <c r="A1412">
        <v>1411</v>
      </c>
      <c r="B1412" t="s">
        <v>11</v>
      </c>
      <c r="C1412" t="s">
        <v>20</v>
      </c>
      <c r="D1412" s="2">
        <v>45510</v>
      </c>
      <c r="E1412">
        <v>1</v>
      </c>
      <c r="F1412">
        <v>0</v>
      </c>
      <c r="G1412">
        <v>0</v>
      </c>
      <c r="H1412">
        <v>95.93</v>
      </c>
      <c r="I1412" t="s">
        <v>22</v>
      </c>
      <c r="J1412" t="s">
        <v>37</v>
      </c>
      <c r="K1412">
        <v>132822</v>
      </c>
      <c r="L1412">
        <v>210876</v>
      </c>
    </row>
    <row r="1413" spans="1:12" x14ac:dyDescent="0.25">
      <c r="A1413">
        <v>1412</v>
      </c>
      <c r="B1413" t="s">
        <v>10</v>
      </c>
      <c r="C1413" t="s">
        <v>16</v>
      </c>
      <c r="D1413" s="2">
        <v>45471</v>
      </c>
      <c r="E1413">
        <v>1</v>
      </c>
      <c r="F1413">
        <v>0</v>
      </c>
      <c r="G1413">
        <v>0</v>
      </c>
      <c r="H1413">
        <v>69.2</v>
      </c>
      <c r="I1413" t="s">
        <v>26</v>
      </c>
      <c r="J1413" t="s">
        <v>38</v>
      </c>
      <c r="K1413">
        <v>126140</v>
      </c>
      <c r="L1413">
        <v>173117</v>
      </c>
    </row>
    <row r="1414" spans="1:12" x14ac:dyDescent="0.25">
      <c r="A1414">
        <v>1413</v>
      </c>
      <c r="B1414" t="s">
        <v>9</v>
      </c>
      <c r="C1414" t="s">
        <v>20</v>
      </c>
      <c r="D1414" s="2">
        <v>45479</v>
      </c>
      <c r="E1414">
        <v>1</v>
      </c>
      <c r="F1414">
        <v>1</v>
      </c>
      <c r="G1414">
        <v>1</v>
      </c>
      <c r="H1414">
        <v>162.66</v>
      </c>
      <c r="I1414" t="s">
        <v>21</v>
      </c>
      <c r="J1414" t="s">
        <v>36</v>
      </c>
      <c r="K1414">
        <v>72204</v>
      </c>
      <c r="L1414">
        <v>71590</v>
      </c>
    </row>
    <row r="1415" spans="1:12" x14ac:dyDescent="0.25">
      <c r="A1415">
        <v>1414</v>
      </c>
      <c r="B1415" t="s">
        <v>13</v>
      </c>
      <c r="C1415" t="s">
        <v>16</v>
      </c>
      <c r="D1415" s="2">
        <v>45485</v>
      </c>
      <c r="E1415">
        <v>1</v>
      </c>
      <c r="F1415">
        <v>1</v>
      </c>
      <c r="G1415">
        <v>1</v>
      </c>
      <c r="H1415">
        <v>77.489999999999995</v>
      </c>
      <c r="I1415" t="s">
        <v>21</v>
      </c>
      <c r="J1415" t="s">
        <v>38</v>
      </c>
      <c r="K1415">
        <v>5807</v>
      </c>
      <c r="L1415">
        <v>240946</v>
      </c>
    </row>
    <row r="1416" spans="1:12" x14ac:dyDescent="0.25">
      <c r="A1416">
        <v>1415</v>
      </c>
      <c r="B1416" t="s">
        <v>13</v>
      </c>
      <c r="C1416" t="s">
        <v>16</v>
      </c>
      <c r="D1416" s="2">
        <v>45312</v>
      </c>
      <c r="E1416">
        <v>1</v>
      </c>
      <c r="F1416">
        <v>1</v>
      </c>
      <c r="G1416">
        <v>1</v>
      </c>
      <c r="H1416">
        <v>58.12</v>
      </c>
      <c r="I1416" t="s">
        <v>21</v>
      </c>
      <c r="J1416" t="s">
        <v>36</v>
      </c>
      <c r="K1416">
        <v>99870</v>
      </c>
      <c r="L1416">
        <v>216171</v>
      </c>
    </row>
    <row r="1417" spans="1:12" x14ac:dyDescent="0.25">
      <c r="A1417">
        <v>1416</v>
      </c>
      <c r="B1417" t="s">
        <v>15</v>
      </c>
      <c r="C1417" t="s">
        <v>17</v>
      </c>
      <c r="D1417" s="2">
        <v>45393</v>
      </c>
      <c r="E1417">
        <v>1</v>
      </c>
      <c r="F1417">
        <v>1</v>
      </c>
      <c r="G1417">
        <v>1</v>
      </c>
      <c r="H1417">
        <v>35.090000000000003</v>
      </c>
      <c r="I1417" t="s">
        <v>21</v>
      </c>
      <c r="J1417" t="s">
        <v>37</v>
      </c>
      <c r="K1417">
        <v>101156</v>
      </c>
      <c r="L1417">
        <v>234968</v>
      </c>
    </row>
    <row r="1418" spans="1:12" x14ac:dyDescent="0.25">
      <c r="A1418">
        <v>1417</v>
      </c>
      <c r="B1418" t="s">
        <v>11</v>
      </c>
      <c r="C1418" t="s">
        <v>18</v>
      </c>
      <c r="D1418" s="2">
        <v>45416</v>
      </c>
      <c r="E1418">
        <v>1</v>
      </c>
      <c r="F1418">
        <v>1</v>
      </c>
      <c r="G1418">
        <v>1</v>
      </c>
      <c r="H1418">
        <v>101.32</v>
      </c>
      <c r="I1418" t="s">
        <v>21</v>
      </c>
      <c r="J1418" t="s">
        <v>36</v>
      </c>
      <c r="K1418">
        <v>149090</v>
      </c>
      <c r="L1418">
        <v>143796</v>
      </c>
    </row>
    <row r="1419" spans="1:12" x14ac:dyDescent="0.25">
      <c r="A1419">
        <v>1418</v>
      </c>
      <c r="B1419" t="s">
        <v>10</v>
      </c>
      <c r="C1419" t="s">
        <v>20</v>
      </c>
      <c r="D1419" s="2">
        <v>45552</v>
      </c>
      <c r="E1419">
        <v>1</v>
      </c>
      <c r="F1419">
        <v>1</v>
      </c>
      <c r="G1419">
        <v>1</v>
      </c>
      <c r="H1419">
        <v>85.91</v>
      </c>
      <c r="I1419" t="s">
        <v>21</v>
      </c>
      <c r="J1419" t="s">
        <v>38</v>
      </c>
      <c r="K1419">
        <v>114882</v>
      </c>
      <c r="L1419">
        <v>149149</v>
      </c>
    </row>
    <row r="1420" spans="1:12" x14ac:dyDescent="0.25">
      <c r="A1420">
        <v>1419</v>
      </c>
      <c r="B1420" t="s">
        <v>11</v>
      </c>
      <c r="C1420" t="s">
        <v>20</v>
      </c>
      <c r="D1420" s="2">
        <v>45535</v>
      </c>
      <c r="E1420">
        <v>1</v>
      </c>
      <c r="F1420">
        <v>1</v>
      </c>
      <c r="G1420">
        <v>1</v>
      </c>
      <c r="H1420">
        <v>126.6</v>
      </c>
      <c r="I1420" t="s">
        <v>21</v>
      </c>
      <c r="J1420" t="s">
        <v>38</v>
      </c>
      <c r="K1420">
        <v>140518</v>
      </c>
      <c r="L1420">
        <v>69220</v>
      </c>
    </row>
    <row r="1421" spans="1:12" x14ac:dyDescent="0.25">
      <c r="A1421">
        <v>1420</v>
      </c>
      <c r="B1421" t="s">
        <v>10</v>
      </c>
      <c r="C1421" t="s">
        <v>17</v>
      </c>
      <c r="D1421" s="2">
        <v>45637</v>
      </c>
      <c r="E1421">
        <v>1</v>
      </c>
      <c r="F1421">
        <v>1</v>
      </c>
      <c r="G1421">
        <v>1</v>
      </c>
      <c r="H1421">
        <v>141.28</v>
      </c>
      <c r="I1421" t="s">
        <v>21</v>
      </c>
      <c r="J1421" t="s">
        <v>37</v>
      </c>
      <c r="K1421">
        <v>83248</v>
      </c>
      <c r="L1421">
        <v>105322</v>
      </c>
    </row>
    <row r="1422" spans="1:12" x14ac:dyDescent="0.25">
      <c r="A1422">
        <v>1421</v>
      </c>
      <c r="B1422" t="s">
        <v>14</v>
      </c>
      <c r="C1422" t="s">
        <v>20</v>
      </c>
      <c r="D1422" s="2">
        <v>45579</v>
      </c>
      <c r="E1422">
        <v>1</v>
      </c>
      <c r="F1422">
        <v>1</v>
      </c>
      <c r="G1422">
        <v>1</v>
      </c>
      <c r="H1422">
        <v>125.77</v>
      </c>
      <c r="I1422" t="s">
        <v>21</v>
      </c>
      <c r="J1422" t="s">
        <v>38</v>
      </c>
      <c r="K1422">
        <v>110313</v>
      </c>
      <c r="L1422">
        <v>92214</v>
      </c>
    </row>
    <row r="1423" spans="1:12" x14ac:dyDescent="0.25">
      <c r="A1423">
        <v>1422</v>
      </c>
      <c r="B1423" t="s">
        <v>10</v>
      </c>
      <c r="C1423" t="s">
        <v>18</v>
      </c>
      <c r="D1423" s="2">
        <v>45368</v>
      </c>
      <c r="E1423">
        <v>1</v>
      </c>
      <c r="F1423">
        <v>1</v>
      </c>
      <c r="G1423">
        <v>1</v>
      </c>
      <c r="H1423">
        <v>59.05</v>
      </c>
      <c r="I1423" t="s">
        <v>21</v>
      </c>
      <c r="J1423" t="s">
        <v>37</v>
      </c>
      <c r="K1423">
        <v>114250</v>
      </c>
      <c r="L1423">
        <v>48897</v>
      </c>
    </row>
    <row r="1424" spans="1:12" x14ac:dyDescent="0.25">
      <c r="A1424">
        <v>1423</v>
      </c>
      <c r="B1424" t="s">
        <v>12</v>
      </c>
      <c r="C1424" t="s">
        <v>20</v>
      </c>
      <c r="D1424" s="2">
        <v>45312</v>
      </c>
      <c r="E1424">
        <v>1</v>
      </c>
      <c r="F1424">
        <v>0</v>
      </c>
      <c r="G1424">
        <v>0</v>
      </c>
      <c r="H1424">
        <v>100.81</v>
      </c>
      <c r="I1424" t="s">
        <v>25</v>
      </c>
      <c r="J1424" t="s">
        <v>37</v>
      </c>
      <c r="K1424">
        <v>13997</v>
      </c>
      <c r="L1424">
        <v>36741</v>
      </c>
    </row>
    <row r="1425" spans="1:12" x14ac:dyDescent="0.25">
      <c r="A1425">
        <v>1424</v>
      </c>
      <c r="B1425" t="s">
        <v>12</v>
      </c>
      <c r="C1425" t="s">
        <v>19</v>
      </c>
      <c r="D1425" s="2">
        <v>45517</v>
      </c>
      <c r="E1425">
        <v>1</v>
      </c>
      <c r="F1425">
        <v>1</v>
      </c>
      <c r="G1425">
        <v>1</v>
      </c>
      <c r="H1425">
        <v>30.09</v>
      </c>
      <c r="I1425" t="s">
        <v>21</v>
      </c>
      <c r="J1425" t="s">
        <v>38</v>
      </c>
      <c r="K1425">
        <v>32989</v>
      </c>
      <c r="L1425">
        <v>142251</v>
      </c>
    </row>
    <row r="1426" spans="1:12" x14ac:dyDescent="0.25">
      <c r="A1426">
        <v>1425</v>
      </c>
      <c r="B1426" t="s">
        <v>13</v>
      </c>
      <c r="C1426" t="s">
        <v>20</v>
      </c>
      <c r="D1426" s="2">
        <v>45326</v>
      </c>
      <c r="E1426">
        <v>1</v>
      </c>
      <c r="F1426">
        <v>0</v>
      </c>
      <c r="G1426">
        <v>0</v>
      </c>
      <c r="H1426">
        <v>66.260000000000005</v>
      </c>
      <c r="I1426" t="s">
        <v>22</v>
      </c>
      <c r="J1426" t="s">
        <v>38</v>
      </c>
      <c r="K1426">
        <v>70712</v>
      </c>
      <c r="L1426">
        <v>72048</v>
      </c>
    </row>
    <row r="1427" spans="1:12" x14ac:dyDescent="0.25">
      <c r="A1427">
        <v>1426</v>
      </c>
      <c r="B1427" t="s">
        <v>12</v>
      </c>
      <c r="C1427" t="s">
        <v>19</v>
      </c>
      <c r="D1427" s="2">
        <v>45611</v>
      </c>
      <c r="E1427">
        <v>1</v>
      </c>
      <c r="F1427">
        <v>1</v>
      </c>
      <c r="G1427">
        <v>1</v>
      </c>
      <c r="H1427">
        <v>22.86</v>
      </c>
      <c r="I1427" t="s">
        <v>21</v>
      </c>
      <c r="J1427" t="s">
        <v>38</v>
      </c>
      <c r="K1427">
        <v>65150</v>
      </c>
      <c r="L1427">
        <v>48686</v>
      </c>
    </row>
    <row r="1428" spans="1:12" x14ac:dyDescent="0.25">
      <c r="A1428">
        <v>1427</v>
      </c>
      <c r="B1428" t="s">
        <v>14</v>
      </c>
      <c r="C1428" t="s">
        <v>19</v>
      </c>
      <c r="D1428" s="2">
        <v>45321</v>
      </c>
      <c r="E1428">
        <v>1</v>
      </c>
      <c r="F1428">
        <v>1</v>
      </c>
      <c r="G1428">
        <v>0</v>
      </c>
      <c r="H1428">
        <v>48.57</v>
      </c>
      <c r="I1428" t="s">
        <v>23</v>
      </c>
      <c r="J1428" t="s">
        <v>38</v>
      </c>
      <c r="K1428">
        <v>119399</v>
      </c>
      <c r="L1428">
        <v>204604</v>
      </c>
    </row>
    <row r="1429" spans="1:12" x14ac:dyDescent="0.25">
      <c r="A1429">
        <v>1428</v>
      </c>
      <c r="B1429" t="s">
        <v>9</v>
      </c>
      <c r="C1429" t="s">
        <v>17</v>
      </c>
      <c r="D1429" s="2">
        <v>45521</v>
      </c>
      <c r="E1429">
        <v>1</v>
      </c>
      <c r="F1429">
        <v>0</v>
      </c>
      <c r="G1429">
        <v>0</v>
      </c>
      <c r="H1429">
        <v>73.739999999999995</v>
      </c>
      <c r="I1429" t="s">
        <v>26</v>
      </c>
      <c r="J1429" t="s">
        <v>36</v>
      </c>
      <c r="K1429">
        <v>15889</v>
      </c>
      <c r="L1429">
        <v>20275</v>
      </c>
    </row>
    <row r="1430" spans="1:12" x14ac:dyDescent="0.25">
      <c r="A1430">
        <v>1429</v>
      </c>
      <c r="B1430" t="s">
        <v>15</v>
      </c>
      <c r="C1430" t="s">
        <v>17</v>
      </c>
      <c r="D1430" s="2">
        <v>45636</v>
      </c>
      <c r="E1430">
        <v>1</v>
      </c>
      <c r="F1430">
        <v>1</v>
      </c>
      <c r="G1430">
        <v>1</v>
      </c>
      <c r="H1430">
        <v>74.08</v>
      </c>
      <c r="I1430" t="s">
        <v>21</v>
      </c>
      <c r="J1430" t="s">
        <v>38</v>
      </c>
      <c r="K1430">
        <v>74867</v>
      </c>
      <c r="L1430">
        <v>68019</v>
      </c>
    </row>
    <row r="1431" spans="1:12" x14ac:dyDescent="0.25">
      <c r="A1431">
        <v>1430</v>
      </c>
      <c r="B1431" t="s">
        <v>9</v>
      </c>
      <c r="C1431" t="s">
        <v>18</v>
      </c>
      <c r="D1431" s="2">
        <v>45477</v>
      </c>
      <c r="E1431">
        <v>1</v>
      </c>
      <c r="F1431">
        <v>1</v>
      </c>
      <c r="G1431">
        <v>1</v>
      </c>
      <c r="H1431">
        <v>28.97</v>
      </c>
      <c r="I1431" t="s">
        <v>21</v>
      </c>
      <c r="J1431" t="s">
        <v>37</v>
      </c>
      <c r="K1431">
        <v>115500</v>
      </c>
      <c r="L1431">
        <v>111385</v>
      </c>
    </row>
    <row r="1432" spans="1:12" x14ac:dyDescent="0.25">
      <c r="A1432">
        <v>1431</v>
      </c>
      <c r="B1432" t="s">
        <v>12</v>
      </c>
      <c r="C1432" t="s">
        <v>17</v>
      </c>
      <c r="D1432" s="2">
        <v>45611</v>
      </c>
      <c r="E1432">
        <v>1</v>
      </c>
      <c r="F1432">
        <v>1</v>
      </c>
      <c r="G1432">
        <v>1</v>
      </c>
      <c r="H1432">
        <v>102.65</v>
      </c>
      <c r="I1432" t="s">
        <v>21</v>
      </c>
      <c r="J1432" t="s">
        <v>38</v>
      </c>
      <c r="K1432">
        <v>118624</v>
      </c>
      <c r="L1432">
        <v>169020</v>
      </c>
    </row>
    <row r="1433" spans="1:12" x14ac:dyDescent="0.25">
      <c r="A1433">
        <v>1432</v>
      </c>
      <c r="B1433" t="s">
        <v>13</v>
      </c>
      <c r="C1433" t="s">
        <v>19</v>
      </c>
      <c r="D1433" s="2">
        <v>45367</v>
      </c>
      <c r="E1433">
        <v>1</v>
      </c>
      <c r="F1433">
        <v>1</v>
      </c>
      <c r="G1433">
        <v>1</v>
      </c>
      <c r="H1433">
        <v>57.65</v>
      </c>
      <c r="I1433" t="s">
        <v>21</v>
      </c>
      <c r="J1433" t="s">
        <v>37</v>
      </c>
      <c r="K1433">
        <v>139509</v>
      </c>
      <c r="L1433">
        <v>236996</v>
      </c>
    </row>
    <row r="1434" spans="1:12" x14ac:dyDescent="0.25">
      <c r="A1434">
        <v>1433</v>
      </c>
      <c r="B1434" t="s">
        <v>10</v>
      </c>
      <c r="C1434" t="s">
        <v>19</v>
      </c>
      <c r="D1434" s="2">
        <v>45436</v>
      </c>
      <c r="E1434">
        <v>1</v>
      </c>
      <c r="F1434">
        <v>0</v>
      </c>
      <c r="G1434">
        <v>0</v>
      </c>
      <c r="H1434">
        <v>141.91</v>
      </c>
      <c r="I1434" t="s">
        <v>26</v>
      </c>
      <c r="J1434" t="s">
        <v>37</v>
      </c>
      <c r="K1434">
        <v>126181</v>
      </c>
      <c r="L1434">
        <v>168704</v>
      </c>
    </row>
    <row r="1435" spans="1:12" x14ac:dyDescent="0.25">
      <c r="A1435">
        <v>1434</v>
      </c>
      <c r="B1435" t="s">
        <v>14</v>
      </c>
      <c r="C1435" t="s">
        <v>18</v>
      </c>
      <c r="D1435" s="2">
        <v>45429</v>
      </c>
      <c r="E1435">
        <v>1</v>
      </c>
      <c r="F1435">
        <v>1</v>
      </c>
      <c r="G1435">
        <v>1</v>
      </c>
      <c r="H1435">
        <v>47.96</v>
      </c>
      <c r="I1435" t="s">
        <v>21</v>
      </c>
      <c r="J1435" t="s">
        <v>38</v>
      </c>
      <c r="K1435">
        <v>101207</v>
      </c>
      <c r="L1435">
        <v>53737</v>
      </c>
    </row>
    <row r="1436" spans="1:12" x14ac:dyDescent="0.25">
      <c r="A1436">
        <v>1435</v>
      </c>
      <c r="B1436" t="s">
        <v>15</v>
      </c>
      <c r="C1436" t="s">
        <v>20</v>
      </c>
      <c r="D1436" s="2">
        <v>45354</v>
      </c>
      <c r="E1436">
        <v>1</v>
      </c>
      <c r="F1436">
        <v>1</v>
      </c>
      <c r="G1436">
        <v>1</v>
      </c>
      <c r="H1436">
        <v>144.96</v>
      </c>
      <c r="I1436" t="s">
        <v>21</v>
      </c>
      <c r="J1436" t="s">
        <v>37</v>
      </c>
      <c r="K1436">
        <v>76288</v>
      </c>
      <c r="L1436">
        <v>77933</v>
      </c>
    </row>
    <row r="1437" spans="1:12" x14ac:dyDescent="0.25">
      <c r="A1437">
        <v>1436</v>
      </c>
      <c r="B1437" t="s">
        <v>15</v>
      </c>
      <c r="C1437" t="s">
        <v>16</v>
      </c>
      <c r="D1437" s="2">
        <v>45317</v>
      </c>
      <c r="E1437">
        <v>1</v>
      </c>
      <c r="F1437">
        <v>1</v>
      </c>
      <c r="G1437">
        <v>1</v>
      </c>
      <c r="H1437">
        <v>12.75</v>
      </c>
      <c r="I1437" t="s">
        <v>21</v>
      </c>
      <c r="J1437" t="s">
        <v>38</v>
      </c>
      <c r="K1437">
        <v>57697</v>
      </c>
      <c r="L1437">
        <v>93382</v>
      </c>
    </row>
    <row r="1438" spans="1:12" x14ac:dyDescent="0.25">
      <c r="A1438">
        <v>1437</v>
      </c>
      <c r="B1438" t="s">
        <v>10</v>
      </c>
      <c r="C1438" t="s">
        <v>17</v>
      </c>
      <c r="D1438" s="2">
        <v>45606</v>
      </c>
      <c r="E1438">
        <v>1</v>
      </c>
      <c r="F1438">
        <v>1</v>
      </c>
      <c r="G1438">
        <v>1</v>
      </c>
      <c r="H1438">
        <v>91.6</v>
      </c>
      <c r="I1438" t="s">
        <v>21</v>
      </c>
      <c r="J1438" t="s">
        <v>38</v>
      </c>
      <c r="K1438">
        <v>19875</v>
      </c>
      <c r="L1438">
        <v>145136</v>
      </c>
    </row>
    <row r="1439" spans="1:12" x14ac:dyDescent="0.25">
      <c r="A1439">
        <v>1438</v>
      </c>
      <c r="B1439" t="s">
        <v>10</v>
      </c>
      <c r="C1439" t="s">
        <v>17</v>
      </c>
      <c r="D1439" s="2">
        <v>45594</v>
      </c>
      <c r="E1439">
        <v>1</v>
      </c>
      <c r="F1439">
        <v>1</v>
      </c>
      <c r="G1439">
        <v>1</v>
      </c>
      <c r="H1439">
        <v>34.19</v>
      </c>
      <c r="I1439" t="s">
        <v>21</v>
      </c>
      <c r="J1439" t="s">
        <v>37</v>
      </c>
      <c r="K1439">
        <v>79570</v>
      </c>
      <c r="L1439">
        <v>203044</v>
      </c>
    </row>
    <row r="1440" spans="1:12" x14ac:dyDescent="0.25">
      <c r="A1440">
        <v>1439</v>
      </c>
      <c r="B1440" t="s">
        <v>10</v>
      </c>
      <c r="C1440" t="s">
        <v>20</v>
      </c>
      <c r="D1440" s="2">
        <v>45637</v>
      </c>
      <c r="E1440">
        <v>1</v>
      </c>
      <c r="F1440">
        <v>1</v>
      </c>
      <c r="G1440">
        <v>1</v>
      </c>
      <c r="H1440">
        <v>107.61</v>
      </c>
      <c r="I1440" t="s">
        <v>21</v>
      </c>
      <c r="J1440" t="s">
        <v>36</v>
      </c>
      <c r="K1440">
        <v>93346</v>
      </c>
      <c r="L1440">
        <v>70002</v>
      </c>
    </row>
    <row r="1441" spans="1:12" x14ac:dyDescent="0.25">
      <c r="A1441">
        <v>1440</v>
      </c>
      <c r="B1441" t="s">
        <v>10</v>
      </c>
      <c r="C1441" t="s">
        <v>18</v>
      </c>
      <c r="D1441" s="2">
        <v>45362</v>
      </c>
      <c r="E1441">
        <v>1</v>
      </c>
      <c r="F1441">
        <v>1</v>
      </c>
      <c r="G1441">
        <v>1</v>
      </c>
      <c r="H1441">
        <v>74.099999999999994</v>
      </c>
      <c r="I1441" t="s">
        <v>21</v>
      </c>
      <c r="J1441" t="s">
        <v>36</v>
      </c>
      <c r="K1441">
        <v>55771</v>
      </c>
      <c r="L1441">
        <v>58925</v>
      </c>
    </row>
    <row r="1442" spans="1:12" x14ac:dyDescent="0.25">
      <c r="A1442">
        <v>1441</v>
      </c>
      <c r="B1442" t="s">
        <v>14</v>
      </c>
      <c r="C1442" t="s">
        <v>18</v>
      </c>
      <c r="D1442" s="2">
        <v>45360</v>
      </c>
      <c r="E1442">
        <v>1</v>
      </c>
      <c r="F1442">
        <v>1</v>
      </c>
      <c r="G1442">
        <v>1</v>
      </c>
      <c r="H1442">
        <v>41.98</v>
      </c>
      <c r="I1442" t="s">
        <v>21</v>
      </c>
      <c r="J1442" t="s">
        <v>36</v>
      </c>
      <c r="K1442">
        <v>122157</v>
      </c>
      <c r="L1442">
        <v>64498</v>
      </c>
    </row>
    <row r="1443" spans="1:12" x14ac:dyDescent="0.25">
      <c r="A1443">
        <v>1442</v>
      </c>
      <c r="B1443" t="s">
        <v>10</v>
      </c>
      <c r="C1443" t="s">
        <v>17</v>
      </c>
      <c r="D1443" s="2">
        <v>45484</v>
      </c>
      <c r="E1443">
        <v>1</v>
      </c>
      <c r="F1443">
        <v>1</v>
      </c>
      <c r="G1443">
        <v>1</v>
      </c>
      <c r="H1443">
        <v>28.93</v>
      </c>
      <c r="I1443" t="s">
        <v>21</v>
      </c>
      <c r="J1443" t="s">
        <v>37</v>
      </c>
      <c r="K1443">
        <v>146883</v>
      </c>
      <c r="L1443">
        <v>130742</v>
      </c>
    </row>
    <row r="1444" spans="1:12" x14ac:dyDescent="0.25">
      <c r="A1444">
        <v>1443</v>
      </c>
      <c r="B1444" t="s">
        <v>11</v>
      </c>
      <c r="C1444" t="s">
        <v>16</v>
      </c>
      <c r="D1444" s="2">
        <v>45503</v>
      </c>
      <c r="E1444">
        <v>1</v>
      </c>
      <c r="F1444">
        <v>0</v>
      </c>
      <c r="G1444">
        <v>0</v>
      </c>
      <c r="H1444">
        <v>258.74</v>
      </c>
      <c r="I1444" t="s">
        <v>22</v>
      </c>
      <c r="J1444" t="s">
        <v>38</v>
      </c>
      <c r="K1444">
        <v>67629</v>
      </c>
      <c r="L1444">
        <v>208022</v>
      </c>
    </row>
    <row r="1445" spans="1:12" x14ac:dyDescent="0.25">
      <c r="A1445">
        <v>1444</v>
      </c>
      <c r="B1445" t="s">
        <v>13</v>
      </c>
      <c r="C1445" t="s">
        <v>20</v>
      </c>
      <c r="D1445" s="2">
        <v>45478</v>
      </c>
      <c r="E1445">
        <v>1</v>
      </c>
      <c r="F1445">
        <v>0</v>
      </c>
      <c r="G1445">
        <v>0</v>
      </c>
      <c r="H1445">
        <v>86.84</v>
      </c>
      <c r="I1445" t="s">
        <v>25</v>
      </c>
      <c r="J1445" t="s">
        <v>37</v>
      </c>
      <c r="K1445">
        <v>99456</v>
      </c>
      <c r="L1445">
        <v>240475</v>
      </c>
    </row>
    <row r="1446" spans="1:12" x14ac:dyDescent="0.25">
      <c r="A1446">
        <v>1445</v>
      </c>
      <c r="B1446" t="s">
        <v>9</v>
      </c>
      <c r="C1446" t="s">
        <v>18</v>
      </c>
      <c r="D1446" s="2">
        <v>45303</v>
      </c>
      <c r="E1446">
        <v>1</v>
      </c>
      <c r="F1446">
        <v>0</v>
      </c>
      <c r="G1446">
        <v>0</v>
      </c>
      <c r="H1446">
        <v>156.02000000000001</v>
      </c>
      <c r="I1446" t="s">
        <v>25</v>
      </c>
      <c r="J1446" t="s">
        <v>38</v>
      </c>
      <c r="K1446">
        <v>18905</v>
      </c>
      <c r="L1446">
        <v>41245</v>
      </c>
    </row>
    <row r="1447" spans="1:12" x14ac:dyDescent="0.25">
      <c r="A1447">
        <v>1446</v>
      </c>
      <c r="B1447" t="s">
        <v>13</v>
      </c>
      <c r="C1447" t="s">
        <v>19</v>
      </c>
      <c r="D1447" s="2">
        <v>45408</v>
      </c>
      <c r="E1447">
        <v>1</v>
      </c>
      <c r="F1447">
        <v>1</v>
      </c>
      <c r="G1447">
        <v>1</v>
      </c>
      <c r="H1447">
        <v>28.94</v>
      </c>
      <c r="I1447" t="s">
        <v>21</v>
      </c>
      <c r="J1447" t="s">
        <v>37</v>
      </c>
      <c r="K1447">
        <v>90128</v>
      </c>
      <c r="L1447">
        <v>69921</v>
      </c>
    </row>
    <row r="1448" spans="1:12" x14ac:dyDescent="0.25">
      <c r="A1448">
        <v>1447</v>
      </c>
      <c r="B1448" t="s">
        <v>13</v>
      </c>
      <c r="C1448" t="s">
        <v>17</v>
      </c>
      <c r="D1448" s="2">
        <v>45540</v>
      </c>
      <c r="E1448">
        <v>1</v>
      </c>
      <c r="F1448">
        <v>1</v>
      </c>
      <c r="G1448">
        <v>1</v>
      </c>
      <c r="H1448">
        <v>50.54</v>
      </c>
      <c r="I1448" t="s">
        <v>21</v>
      </c>
      <c r="J1448" t="s">
        <v>36</v>
      </c>
      <c r="K1448">
        <v>13332</v>
      </c>
      <c r="L1448">
        <v>211164</v>
      </c>
    </row>
    <row r="1449" spans="1:12" x14ac:dyDescent="0.25">
      <c r="A1449">
        <v>1448</v>
      </c>
      <c r="B1449" t="s">
        <v>15</v>
      </c>
      <c r="C1449" t="s">
        <v>19</v>
      </c>
      <c r="D1449" s="2">
        <v>45388</v>
      </c>
      <c r="E1449">
        <v>1</v>
      </c>
      <c r="F1449">
        <v>0</v>
      </c>
      <c r="G1449">
        <v>0</v>
      </c>
      <c r="H1449">
        <v>74.33</v>
      </c>
      <c r="I1449" t="s">
        <v>25</v>
      </c>
      <c r="J1449" t="s">
        <v>37</v>
      </c>
      <c r="K1449">
        <v>106368</v>
      </c>
      <c r="L1449">
        <v>222494</v>
      </c>
    </row>
    <row r="1450" spans="1:12" x14ac:dyDescent="0.25">
      <c r="A1450">
        <v>1449</v>
      </c>
      <c r="B1450" t="s">
        <v>11</v>
      </c>
      <c r="C1450" t="s">
        <v>18</v>
      </c>
      <c r="D1450" s="2">
        <v>45616</v>
      </c>
      <c r="E1450">
        <v>1</v>
      </c>
      <c r="F1450">
        <v>1</v>
      </c>
      <c r="G1450">
        <v>1</v>
      </c>
      <c r="H1450">
        <v>29.37</v>
      </c>
      <c r="I1450" t="s">
        <v>21</v>
      </c>
      <c r="J1450" t="s">
        <v>36</v>
      </c>
      <c r="K1450">
        <v>139907</v>
      </c>
      <c r="L1450">
        <v>82344</v>
      </c>
    </row>
    <row r="1451" spans="1:12" x14ac:dyDescent="0.25">
      <c r="A1451">
        <v>1450</v>
      </c>
      <c r="B1451" t="s">
        <v>9</v>
      </c>
      <c r="C1451" t="s">
        <v>20</v>
      </c>
      <c r="D1451" s="2">
        <v>45503</v>
      </c>
      <c r="E1451">
        <v>1</v>
      </c>
      <c r="F1451">
        <v>1</v>
      </c>
      <c r="G1451">
        <v>1</v>
      </c>
      <c r="H1451">
        <v>5.79</v>
      </c>
      <c r="I1451" t="s">
        <v>21</v>
      </c>
      <c r="J1451" t="s">
        <v>36</v>
      </c>
      <c r="K1451">
        <v>134560</v>
      </c>
      <c r="L1451">
        <v>93803</v>
      </c>
    </row>
    <row r="1452" spans="1:12" x14ac:dyDescent="0.25">
      <c r="A1452">
        <v>1451</v>
      </c>
      <c r="B1452" t="s">
        <v>13</v>
      </c>
      <c r="C1452" t="s">
        <v>16</v>
      </c>
      <c r="D1452" s="2">
        <v>45438</v>
      </c>
      <c r="E1452">
        <v>1</v>
      </c>
      <c r="F1452">
        <v>1</v>
      </c>
      <c r="G1452">
        <v>0</v>
      </c>
      <c r="H1452">
        <v>10.89</v>
      </c>
      <c r="I1452" t="s">
        <v>26</v>
      </c>
      <c r="J1452" t="s">
        <v>36</v>
      </c>
      <c r="K1452">
        <v>107049</v>
      </c>
      <c r="L1452">
        <v>44325</v>
      </c>
    </row>
    <row r="1453" spans="1:12" x14ac:dyDescent="0.25">
      <c r="A1453">
        <v>1452</v>
      </c>
      <c r="B1453" t="s">
        <v>9</v>
      </c>
      <c r="C1453" t="s">
        <v>17</v>
      </c>
      <c r="D1453" s="2">
        <v>45380</v>
      </c>
      <c r="E1453">
        <v>1</v>
      </c>
      <c r="F1453">
        <v>1</v>
      </c>
      <c r="G1453">
        <v>0</v>
      </c>
      <c r="H1453">
        <v>7.87</v>
      </c>
      <c r="I1453" t="s">
        <v>23</v>
      </c>
      <c r="J1453" t="s">
        <v>38</v>
      </c>
      <c r="K1453">
        <v>121715</v>
      </c>
      <c r="L1453">
        <v>87851</v>
      </c>
    </row>
    <row r="1454" spans="1:12" x14ac:dyDescent="0.25">
      <c r="A1454">
        <v>1453</v>
      </c>
      <c r="B1454" t="s">
        <v>13</v>
      </c>
      <c r="C1454" t="s">
        <v>18</v>
      </c>
      <c r="D1454" s="2">
        <v>45584</v>
      </c>
      <c r="E1454">
        <v>1</v>
      </c>
      <c r="F1454">
        <v>0</v>
      </c>
      <c r="G1454">
        <v>0</v>
      </c>
      <c r="H1454">
        <v>48.08</v>
      </c>
      <c r="I1454" t="s">
        <v>25</v>
      </c>
      <c r="J1454" t="s">
        <v>38</v>
      </c>
      <c r="K1454">
        <v>18091</v>
      </c>
      <c r="L1454">
        <v>37871</v>
      </c>
    </row>
    <row r="1455" spans="1:12" x14ac:dyDescent="0.25">
      <c r="A1455">
        <v>1454</v>
      </c>
      <c r="B1455" t="s">
        <v>10</v>
      </c>
      <c r="C1455" t="s">
        <v>19</v>
      </c>
      <c r="D1455" s="2">
        <v>45561</v>
      </c>
      <c r="E1455">
        <v>1</v>
      </c>
      <c r="F1455">
        <v>1</v>
      </c>
      <c r="G1455">
        <v>1</v>
      </c>
      <c r="H1455">
        <v>219.2</v>
      </c>
      <c r="I1455" t="s">
        <v>21</v>
      </c>
      <c r="J1455" t="s">
        <v>36</v>
      </c>
      <c r="K1455">
        <v>27199</v>
      </c>
      <c r="L1455">
        <v>241738</v>
      </c>
    </row>
    <row r="1456" spans="1:12" x14ac:dyDescent="0.25">
      <c r="A1456">
        <v>1455</v>
      </c>
      <c r="B1456" t="s">
        <v>15</v>
      </c>
      <c r="C1456" t="s">
        <v>18</v>
      </c>
      <c r="D1456" s="2">
        <v>45439</v>
      </c>
      <c r="E1456">
        <v>1</v>
      </c>
      <c r="F1456">
        <v>0</v>
      </c>
      <c r="G1456">
        <v>0</v>
      </c>
      <c r="H1456">
        <v>47.02</v>
      </c>
      <c r="I1456" t="s">
        <v>26</v>
      </c>
      <c r="J1456" t="s">
        <v>38</v>
      </c>
      <c r="K1456">
        <v>43837</v>
      </c>
      <c r="L1456">
        <v>225122</v>
      </c>
    </row>
    <row r="1457" spans="1:12" x14ac:dyDescent="0.25">
      <c r="A1457">
        <v>1456</v>
      </c>
      <c r="B1457" t="s">
        <v>10</v>
      </c>
      <c r="C1457" t="s">
        <v>17</v>
      </c>
      <c r="D1457" s="2">
        <v>45477</v>
      </c>
      <c r="E1457">
        <v>1</v>
      </c>
      <c r="F1457">
        <v>0</v>
      </c>
      <c r="G1457">
        <v>0</v>
      </c>
      <c r="H1457">
        <v>102.79</v>
      </c>
      <c r="I1457" t="s">
        <v>25</v>
      </c>
      <c r="J1457" t="s">
        <v>38</v>
      </c>
      <c r="K1457">
        <v>88094</v>
      </c>
      <c r="L1457">
        <v>177803</v>
      </c>
    </row>
    <row r="1458" spans="1:12" x14ac:dyDescent="0.25">
      <c r="A1458">
        <v>1457</v>
      </c>
      <c r="B1458" t="s">
        <v>9</v>
      </c>
      <c r="C1458" t="s">
        <v>20</v>
      </c>
      <c r="D1458" s="2">
        <v>45390</v>
      </c>
      <c r="E1458">
        <v>1</v>
      </c>
      <c r="F1458">
        <v>1</v>
      </c>
      <c r="G1458">
        <v>0</v>
      </c>
      <c r="H1458">
        <v>40.700000000000003</v>
      </c>
      <c r="I1458" t="s">
        <v>22</v>
      </c>
      <c r="J1458" t="s">
        <v>38</v>
      </c>
      <c r="K1458">
        <v>78321</v>
      </c>
      <c r="L1458">
        <v>87080</v>
      </c>
    </row>
    <row r="1459" spans="1:12" x14ac:dyDescent="0.25">
      <c r="A1459">
        <v>1458</v>
      </c>
      <c r="B1459" t="s">
        <v>15</v>
      </c>
      <c r="C1459" t="s">
        <v>17</v>
      </c>
      <c r="D1459" s="2">
        <v>45351</v>
      </c>
      <c r="E1459">
        <v>1</v>
      </c>
      <c r="F1459">
        <v>1</v>
      </c>
      <c r="G1459">
        <v>1</v>
      </c>
      <c r="H1459">
        <v>101</v>
      </c>
      <c r="I1459" t="s">
        <v>21</v>
      </c>
      <c r="J1459" t="s">
        <v>36</v>
      </c>
      <c r="K1459">
        <v>103887</v>
      </c>
      <c r="L1459">
        <v>117735</v>
      </c>
    </row>
    <row r="1460" spans="1:12" x14ac:dyDescent="0.25">
      <c r="A1460">
        <v>1459</v>
      </c>
      <c r="B1460" t="s">
        <v>9</v>
      </c>
      <c r="C1460" t="s">
        <v>20</v>
      </c>
      <c r="D1460" s="2">
        <v>45320</v>
      </c>
      <c r="E1460">
        <v>1</v>
      </c>
      <c r="F1460">
        <v>1</v>
      </c>
      <c r="G1460">
        <v>1</v>
      </c>
      <c r="H1460">
        <v>56.06</v>
      </c>
      <c r="I1460" t="s">
        <v>21</v>
      </c>
      <c r="J1460" t="s">
        <v>38</v>
      </c>
      <c r="K1460">
        <v>7629</v>
      </c>
      <c r="L1460">
        <v>125733</v>
      </c>
    </row>
    <row r="1461" spans="1:12" x14ac:dyDescent="0.25">
      <c r="A1461">
        <v>1460</v>
      </c>
      <c r="B1461" t="s">
        <v>15</v>
      </c>
      <c r="C1461" t="s">
        <v>17</v>
      </c>
      <c r="D1461" s="2">
        <v>45438</v>
      </c>
      <c r="E1461">
        <v>1</v>
      </c>
      <c r="F1461">
        <v>1</v>
      </c>
      <c r="G1461">
        <v>1</v>
      </c>
      <c r="H1461">
        <v>127.5</v>
      </c>
      <c r="I1461" t="s">
        <v>21</v>
      </c>
      <c r="J1461" t="s">
        <v>36</v>
      </c>
      <c r="K1461">
        <v>58916</v>
      </c>
      <c r="L1461">
        <v>142525</v>
      </c>
    </row>
    <row r="1462" spans="1:12" x14ac:dyDescent="0.25">
      <c r="A1462">
        <v>1461</v>
      </c>
      <c r="B1462" t="s">
        <v>11</v>
      </c>
      <c r="C1462" t="s">
        <v>19</v>
      </c>
      <c r="D1462" s="2">
        <v>45513</v>
      </c>
      <c r="E1462">
        <v>1</v>
      </c>
      <c r="F1462">
        <v>0</v>
      </c>
      <c r="G1462">
        <v>0</v>
      </c>
      <c r="H1462">
        <v>37.26</v>
      </c>
      <c r="I1462" t="s">
        <v>23</v>
      </c>
      <c r="J1462" t="s">
        <v>37</v>
      </c>
      <c r="K1462">
        <v>51005</v>
      </c>
      <c r="L1462">
        <v>154490</v>
      </c>
    </row>
    <row r="1463" spans="1:12" x14ac:dyDescent="0.25">
      <c r="A1463">
        <v>1462</v>
      </c>
      <c r="B1463" t="s">
        <v>11</v>
      </c>
      <c r="C1463" t="s">
        <v>16</v>
      </c>
      <c r="D1463" s="2">
        <v>45330</v>
      </c>
      <c r="E1463">
        <v>1</v>
      </c>
      <c r="F1463">
        <v>1</v>
      </c>
      <c r="G1463">
        <v>1</v>
      </c>
      <c r="H1463">
        <v>38.020000000000003</v>
      </c>
      <c r="I1463" t="s">
        <v>21</v>
      </c>
      <c r="J1463" t="s">
        <v>37</v>
      </c>
      <c r="K1463">
        <v>20574</v>
      </c>
      <c r="L1463">
        <v>237273</v>
      </c>
    </row>
    <row r="1464" spans="1:12" x14ac:dyDescent="0.25">
      <c r="A1464">
        <v>1463</v>
      </c>
      <c r="B1464" t="s">
        <v>10</v>
      </c>
      <c r="C1464" t="s">
        <v>17</v>
      </c>
      <c r="D1464" s="2">
        <v>45505</v>
      </c>
      <c r="E1464">
        <v>1</v>
      </c>
      <c r="F1464">
        <v>0</v>
      </c>
      <c r="G1464">
        <v>0</v>
      </c>
      <c r="H1464">
        <v>12.39</v>
      </c>
      <c r="I1464" t="s">
        <v>25</v>
      </c>
      <c r="J1464" t="s">
        <v>38</v>
      </c>
      <c r="K1464">
        <v>43349</v>
      </c>
      <c r="L1464">
        <v>24186</v>
      </c>
    </row>
    <row r="1465" spans="1:12" x14ac:dyDescent="0.25">
      <c r="A1465">
        <v>1464</v>
      </c>
      <c r="B1465" t="s">
        <v>15</v>
      </c>
      <c r="C1465" t="s">
        <v>19</v>
      </c>
      <c r="D1465" s="2">
        <v>45406</v>
      </c>
      <c r="E1465">
        <v>1</v>
      </c>
      <c r="F1465">
        <v>1</v>
      </c>
      <c r="G1465">
        <v>1</v>
      </c>
      <c r="H1465">
        <v>128.1</v>
      </c>
      <c r="I1465" t="s">
        <v>21</v>
      </c>
      <c r="J1465" t="s">
        <v>36</v>
      </c>
      <c r="K1465">
        <v>111967</v>
      </c>
      <c r="L1465">
        <v>117640</v>
      </c>
    </row>
    <row r="1466" spans="1:12" x14ac:dyDescent="0.25">
      <c r="A1466">
        <v>1465</v>
      </c>
      <c r="B1466" t="s">
        <v>9</v>
      </c>
      <c r="C1466" t="s">
        <v>16</v>
      </c>
      <c r="D1466" s="2">
        <v>45626</v>
      </c>
      <c r="E1466">
        <v>1</v>
      </c>
      <c r="F1466">
        <v>1</v>
      </c>
      <c r="G1466">
        <v>1</v>
      </c>
      <c r="H1466">
        <v>103.56</v>
      </c>
      <c r="I1466" t="s">
        <v>21</v>
      </c>
      <c r="J1466" t="s">
        <v>38</v>
      </c>
      <c r="K1466">
        <v>15870</v>
      </c>
      <c r="L1466">
        <v>105505</v>
      </c>
    </row>
    <row r="1467" spans="1:12" x14ac:dyDescent="0.25">
      <c r="A1467">
        <v>1466</v>
      </c>
      <c r="B1467" t="s">
        <v>10</v>
      </c>
      <c r="C1467" t="s">
        <v>19</v>
      </c>
      <c r="D1467" s="2">
        <v>45538</v>
      </c>
      <c r="E1467">
        <v>1</v>
      </c>
      <c r="F1467">
        <v>0</v>
      </c>
      <c r="G1467">
        <v>0</v>
      </c>
      <c r="H1467">
        <v>40.74</v>
      </c>
      <c r="I1467" t="s">
        <v>26</v>
      </c>
      <c r="J1467" t="s">
        <v>37</v>
      </c>
      <c r="K1467">
        <v>98018</v>
      </c>
      <c r="L1467">
        <v>236182</v>
      </c>
    </row>
    <row r="1468" spans="1:12" x14ac:dyDescent="0.25">
      <c r="A1468">
        <v>1467</v>
      </c>
      <c r="B1468" t="s">
        <v>11</v>
      </c>
      <c r="C1468" t="s">
        <v>16</v>
      </c>
      <c r="D1468" s="2">
        <v>45565</v>
      </c>
      <c r="E1468">
        <v>1</v>
      </c>
      <c r="F1468">
        <v>1</v>
      </c>
      <c r="G1468">
        <v>1</v>
      </c>
      <c r="H1468">
        <v>93.71</v>
      </c>
      <c r="I1468" t="s">
        <v>21</v>
      </c>
      <c r="J1468" t="s">
        <v>36</v>
      </c>
      <c r="K1468">
        <v>138808</v>
      </c>
      <c r="L1468">
        <v>234927</v>
      </c>
    </row>
    <row r="1469" spans="1:12" x14ac:dyDescent="0.25">
      <c r="A1469">
        <v>1468</v>
      </c>
      <c r="B1469" t="s">
        <v>15</v>
      </c>
      <c r="C1469" t="s">
        <v>17</v>
      </c>
      <c r="D1469" s="2">
        <v>45413</v>
      </c>
      <c r="E1469">
        <v>1</v>
      </c>
      <c r="F1469">
        <v>0</v>
      </c>
      <c r="G1469">
        <v>0</v>
      </c>
      <c r="H1469">
        <v>135.38</v>
      </c>
      <c r="I1469" t="s">
        <v>24</v>
      </c>
      <c r="J1469" t="s">
        <v>37</v>
      </c>
      <c r="K1469">
        <v>55405</v>
      </c>
      <c r="L1469">
        <v>63850</v>
      </c>
    </row>
    <row r="1470" spans="1:12" x14ac:dyDescent="0.25">
      <c r="A1470">
        <v>1469</v>
      </c>
      <c r="B1470" t="s">
        <v>13</v>
      </c>
      <c r="C1470" t="s">
        <v>20</v>
      </c>
      <c r="D1470" s="2">
        <v>45414</v>
      </c>
      <c r="E1470">
        <v>1</v>
      </c>
      <c r="F1470">
        <v>1</v>
      </c>
      <c r="G1470">
        <v>1</v>
      </c>
      <c r="H1470">
        <v>78.849999999999994</v>
      </c>
      <c r="I1470" t="s">
        <v>21</v>
      </c>
      <c r="J1470" t="s">
        <v>37</v>
      </c>
      <c r="K1470">
        <v>109091</v>
      </c>
      <c r="L1470">
        <v>124268</v>
      </c>
    </row>
    <row r="1471" spans="1:12" x14ac:dyDescent="0.25">
      <c r="A1471">
        <v>1470</v>
      </c>
      <c r="B1471" t="s">
        <v>15</v>
      </c>
      <c r="C1471" t="s">
        <v>19</v>
      </c>
      <c r="D1471" s="2">
        <v>45331</v>
      </c>
      <c r="E1471">
        <v>1</v>
      </c>
      <c r="F1471">
        <v>0</v>
      </c>
      <c r="G1471">
        <v>0</v>
      </c>
      <c r="H1471">
        <v>61.76</v>
      </c>
      <c r="I1471" t="s">
        <v>25</v>
      </c>
      <c r="J1471" t="s">
        <v>37</v>
      </c>
      <c r="K1471">
        <v>108834</v>
      </c>
      <c r="L1471">
        <v>86443</v>
      </c>
    </row>
    <row r="1472" spans="1:12" x14ac:dyDescent="0.25">
      <c r="A1472">
        <v>1471</v>
      </c>
      <c r="B1472" t="s">
        <v>13</v>
      </c>
      <c r="C1472" t="s">
        <v>17</v>
      </c>
      <c r="D1472" s="2">
        <v>45326</v>
      </c>
      <c r="E1472">
        <v>1</v>
      </c>
      <c r="F1472">
        <v>1</v>
      </c>
      <c r="G1472">
        <v>1</v>
      </c>
      <c r="H1472">
        <v>34.78</v>
      </c>
      <c r="I1472" t="s">
        <v>21</v>
      </c>
      <c r="J1472" t="s">
        <v>37</v>
      </c>
      <c r="K1472">
        <v>114078</v>
      </c>
      <c r="L1472">
        <v>218263</v>
      </c>
    </row>
    <row r="1473" spans="1:12" x14ac:dyDescent="0.25">
      <c r="A1473">
        <v>1472</v>
      </c>
      <c r="B1473" t="s">
        <v>13</v>
      </c>
      <c r="C1473" t="s">
        <v>19</v>
      </c>
      <c r="D1473" s="2">
        <v>45414</v>
      </c>
      <c r="E1473">
        <v>1</v>
      </c>
      <c r="F1473">
        <v>0</v>
      </c>
      <c r="G1473">
        <v>0</v>
      </c>
      <c r="H1473">
        <v>8.61</v>
      </c>
      <c r="I1473" t="s">
        <v>25</v>
      </c>
      <c r="J1473" t="s">
        <v>38</v>
      </c>
      <c r="K1473">
        <v>114217</v>
      </c>
      <c r="L1473">
        <v>59551</v>
      </c>
    </row>
    <row r="1474" spans="1:12" x14ac:dyDescent="0.25">
      <c r="A1474">
        <v>1473</v>
      </c>
      <c r="B1474" t="s">
        <v>13</v>
      </c>
      <c r="C1474" t="s">
        <v>20</v>
      </c>
      <c r="D1474" s="2">
        <v>45478</v>
      </c>
      <c r="E1474">
        <v>1</v>
      </c>
      <c r="F1474">
        <v>1</v>
      </c>
      <c r="G1474">
        <v>1</v>
      </c>
      <c r="H1474">
        <v>19.46</v>
      </c>
      <c r="I1474" t="s">
        <v>21</v>
      </c>
      <c r="J1474" t="s">
        <v>38</v>
      </c>
      <c r="K1474">
        <v>20576</v>
      </c>
      <c r="L1474">
        <v>212587</v>
      </c>
    </row>
    <row r="1475" spans="1:12" x14ac:dyDescent="0.25">
      <c r="A1475">
        <v>1474</v>
      </c>
      <c r="B1475" t="s">
        <v>13</v>
      </c>
      <c r="C1475" t="s">
        <v>18</v>
      </c>
      <c r="D1475" s="2">
        <v>45507</v>
      </c>
      <c r="E1475">
        <v>1</v>
      </c>
      <c r="F1475">
        <v>1</v>
      </c>
      <c r="G1475">
        <v>1</v>
      </c>
      <c r="H1475">
        <v>92.88</v>
      </c>
      <c r="I1475" t="s">
        <v>21</v>
      </c>
      <c r="J1475" t="s">
        <v>37</v>
      </c>
      <c r="K1475">
        <v>115238</v>
      </c>
      <c r="L1475">
        <v>233816</v>
      </c>
    </row>
    <row r="1476" spans="1:12" x14ac:dyDescent="0.25">
      <c r="A1476">
        <v>1475</v>
      </c>
      <c r="B1476" t="s">
        <v>9</v>
      </c>
      <c r="C1476" t="s">
        <v>18</v>
      </c>
      <c r="D1476" s="2">
        <v>45398</v>
      </c>
      <c r="E1476">
        <v>1</v>
      </c>
      <c r="F1476">
        <v>1</v>
      </c>
      <c r="G1476">
        <v>0</v>
      </c>
      <c r="H1476">
        <v>86.87</v>
      </c>
      <c r="I1476" t="s">
        <v>24</v>
      </c>
      <c r="J1476" t="s">
        <v>38</v>
      </c>
      <c r="K1476">
        <v>104499</v>
      </c>
      <c r="L1476">
        <v>54565</v>
      </c>
    </row>
    <row r="1477" spans="1:12" x14ac:dyDescent="0.25">
      <c r="A1477">
        <v>1476</v>
      </c>
      <c r="B1477" t="s">
        <v>11</v>
      </c>
      <c r="C1477" t="s">
        <v>20</v>
      </c>
      <c r="D1477" s="2">
        <v>45501</v>
      </c>
      <c r="E1477">
        <v>1</v>
      </c>
      <c r="F1477">
        <v>1</v>
      </c>
      <c r="G1477">
        <v>1</v>
      </c>
      <c r="H1477">
        <v>26.93</v>
      </c>
      <c r="I1477" t="s">
        <v>21</v>
      </c>
      <c r="J1477" t="s">
        <v>37</v>
      </c>
      <c r="K1477">
        <v>109038</v>
      </c>
      <c r="L1477">
        <v>32649</v>
      </c>
    </row>
    <row r="1478" spans="1:12" x14ac:dyDescent="0.25">
      <c r="A1478">
        <v>1477</v>
      </c>
      <c r="B1478" t="s">
        <v>12</v>
      </c>
      <c r="C1478" t="s">
        <v>19</v>
      </c>
      <c r="D1478" s="2">
        <v>45507</v>
      </c>
      <c r="E1478">
        <v>1</v>
      </c>
      <c r="F1478">
        <v>1</v>
      </c>
      <c r="G1478">
        <v>0</v>
      </c>
      <c r="H1478">
        <v>111.97</v>
      </c>
      <c r="I1478" t="s">
        <v>24</v>
      </c>
      <c r="J1478" t="s">
        <v>37</v>
      </c>
      <c r="K1478">
        <v>110241</v>
      </c>
      <c r="L1478">
        <v>26844</v>
      </c>
    </row>
    <row r="1479" spans="1:12" x14ac:dyDescent="0.25">
      <c r="A1479">
        <v>1478</v>
      </c>
      <c r="B1479" t="s">
        <v>9</v>
      </c>
      <c r="C1479" t="s">
        <v>16</v>
      </c>
      <c r="D1479" s="2">
        <v>45420</v>
      </c>
      <c r="E1479">
        <v>1</v>
      </c>
      <c r="F1479">
        <v>1</v>
      </c>
      <c r="G1479">
        <v>1</v>
      </c>
      <c r="H1479">
        <v>21.16</v>
      </c>
      <c r="I1479" t="s">
        <v>21</v>
      </c>
      <c r="J1479" t="s">
        <v>37</v>
      </c>
      <c r="K1479">
        <v>66539</v>
      </c>
      <c r="L1479">
        <v>127233</v>
      </c>
    </row>
    <row r="1480" spans="1:12" x14ac:dyDescent="0.25">
      <c r="A1480">
        <v>1479</v>
      </c>
      <c r="B1480" t="s">
        <v>9</v>
      </c>
      <c r="C1480" t="s">
        <v>20</v>
      </c>
      <c r="D1480" s="2">
        <v>45371</v>
      </c>
      <c r="E1480">
        <v>1</v>
      </c>
      <c r="F1480">
        <v>1</v>
      </c>
      <c r="G1480">
        <v>1</v>
      </c>
      <c r="H1480">
        <v>107.15</v>
      </c>
      <c r="I1480" t="s">
        <v>21</v>
      </c>
      <c r="J1480" t="s">
        <v>38</v>
      </c>
      <c r="K1480">
        <v>138608</v>
      </c>
      <c r="L1480">
        <v>49883</v>
      </c>
    </row>
    <row r="1481" spans="1:12" x14ac:dyDescent="0.25">
      <c r="A1481">
        <v>1480</v>
      </c>
      <c r="B1481" t="s">
        <v>11</v>
      </c>
      <c r="C1481" t="s">
        <v>17</v>
      </c>
      <c r="D1481" s="2">
        <v>45608</v>
      </c>
      <c r="E1481">
        <v>1</v>
      </c>
      <c r="F1481">
        <v>1</v>
      </c>
      <c r="G1481">
        <v>1</v>
      </c>
      <c r="H1481">
        <v>40.31</v>
      </c>
      <c r="I1481" t="s">
        <v>21</v>
      </c>
      <c r="J1481" t="s">
        <v>36</v>
      </c>
      <c r="K1481">
        <v>5049</v>
      </c>
      <c r="L1481">
        <v>117342</v>
      </c>
    </row>
    <row r="1482" spans="1:12" x14ac:dyDescent="0.25">
      <c r="A1482">
        <v>1481</v>
      </c>
      <c r="B1482" t="s">
        <v>15</v>
      </c>
      <c r="C1482" t="s">
        <v>20</v>
      </c>
      <c r="D1482" s="2">
        <v>45595</v>
      </c>
      <c r="E1482">
        <v>1</v>
      </c>
      <c r="F1482">
        <v>0</v>
      </c>
      <c r="G1482">
        <v>0</v>
      </c>
      <c r="H1482">
        <v>33.76</v>
      </c>
      <c r="I1482" t="s">
        <v>26</v>
      </c>
      <c r="J1482" t="s">
        <v>37</v>
      </c>
      <c r="K1482">
        <v>126764</v>
      </c>
      <c r="L1482">
        <v>116057</v>
      </c>
    </row>
    <row r="1483" spans="1:12" x14ac:dyDescent="0.25">
      <c r="A1483">
        <v>1482</v>
      </c>
      <c r="B1483" t="s">
        <v>11</v>
      </c>
      <c r="C1483" t="s">
        <v>20</v>
      </c>
      <c r="D1483" s="2">
        <v>45633</v>
      </c>
      <c r="E1483">
        <v>1</v>
      </c>
      <c r="F1483">
        <v>1</v>
      </c>
      <c r="G1483">
        <v>0</v>
      </c>
      <c r="H1483">
        <v>42.59</v>
      </c>
      <c r="I1483" t="s">
        <v>22</v>
      </c>
      <c r="J1483" t="s">
        <v>36</v>
      </c>
      <c r="K1483">
        <v>13878</v>
      </c>
      <c r="L1483">
        <v>221240</v>
      </c>
    </row>
    <row r="1484" spans="1:12" x14ac:dyDescent="0.25">
      <c r="A1484">
        <v>1483</v>
      </c>
      <c r="B1484" t="s">
        <v>9</v>
      </c>
      <c r="C1484" t="s">
        <v>20</v>
      </c>
      <c r="D1484" s="2">
        <v>45383</v>
      </c>
      <c r="E1484">
        <v>1</v>
      </c>
      <c r="F1484">
        <v>0</v>
      </c>
      <c r="G1484">
        <v>0</v>
      </c>
      <c r="H1484">
        <v>27.89</v>
      </c>
      <c r="I1484" t="s">
        <v>24</v>
      </c>
      <c r="J1484" t="s">
        <v>36</v>
      </c>
      <c r="K1484">
        <v>55700</v>
      </c>
      <c r="L1484">
        <v>232355</v>
      </c>
    </row>
    <row r="1485" spans="1:12" x14ac:dyDescent="0.25">
      <c r="A1485">
        <v>1484</v>
      </c>
      <c r="B1485" t="s">
        <v>11</v>
      </c>
      <c r="C1485" t="s">
        <v>18</v>
      </c>
      <c r="D1485" s="2">
        <v>45321</v>
      </c>
      <c r="E1485">
        <v>1</v>
      </c>
      <c r="F1485">
        <v>1</v>
      </c>
      <c r="G1485">
        <v>1</v>
      </c>
      <c r="H1485">
        <v>128.96</v>
      </c>
      <c r="I1485" t="s">
        <v>21</v>
      </c>
      <c r="J1485" t="s">
        <v>37</v>
      </c>
      <c r="K1485">
        <v>5117</v>
      </c>
      <c r="L1485">
        <v>78715</v>
      </c>
    </row>
    <row r="1486" spans="1:12" x14ac:dyDescent="0.25">
      <c r="A1486">
        <v>1485</v>
      </c>
      <c r="B1486" t="s">
        <v>11</v>
      </c>
      <c r="C1486" t="s">
        <v>19</v>
      </c>
      <c r="D1486" s="2">
        <v>45398</v>
      </c>
      <c r="E1486">
        <v>1</v>
      </c>
      <c r="F1486">
        <v>0</v>
      </c>
      <c r="G1486">
        <v>0</v>
      </c>
      <c r="H1486">
        <v>105.34</v>
      </c>
      <c r="I1486" t="s">
        <v>26</v>
      </c>
      <c r="J1486" t="s">
        <v>37</v>
      </c>
      <c r="K1486">
        <v>97594</v>
      </c>
      <c r="L1486">
        <v>77729</v>
      </c>
    </row>
    <row r="1487" spans="1:12" x14ac:dyDescent="0.25">
      <c r="A1487">
        <v>1486</v>
      </c>
      <c r="B1487" t="s">
        <v>15</v>
      </c>
      <c r="C1487" t="s">
        <v>17</v>
      </c>
      <c r="D1487" s="2">
        <v>45512</v>
      </c>
      <c r="E1487">
        <v>1</v>
      </c>
      <c r="F1487">
        <v>0</v>
      </c>
      <c r="G1487">
        <v>0</v>
      </c>
      <c r="H1487">
        <v>95.62</v>
      </c>
      <c r="I1487" t="s">
        <v>22</v>
      </c>
      <c r="J1487" t="s">
        <v>37</v>
      </c>
      <c r="K1487">
        <v>89144</v>
      </c>
      <c r="L1487">
        <v>183749</v>
      </c>
    </row>
    <row r="1488" spans="1:12" x14ac:dyDescent="0.25">
      <c r="A1488">
        <v>1487</v>
      </c>
      <c r="B1488" t="s">
        <v>9</v>
      </c>
      <c r="C1488" t="s">
        <v>17</v>
      </c>
      <c r="D1488" s="2">
        <v>45304</v>
      </c>
      <c r="E1488">
        <v>1</v>
      </c>
      <c r="F1488">
        <v>1</v>
      </c>
      <c r="G1488">
        <v>1</v>
      </c>
      <c r="H1488">
        <v>114.84</v>
      </c>
      <c r="I1488" t="s">
        <v>21</v>
      </c>
      <c r="J1488" t="s">
        <v>38</v>
      </c>
      <c r="K1488">
        <v>10844</v>
      </c>
      <c r="L1488">
        <v>72018</v>
      </c>
    </row>
    <row r="1489" spans="1:12" x14ac:dyDescent="0.25">
      <c r="A1489">
        <v>1488</v>
      </c>
      <c r="B1489" t="s">
        <v>10</v>
      </c>
      <c r="C1489" t="s">
        <v>17</v>
      </c>
      <c r="D1489" s="2">
        <v>45328</v>
      </c>
      <c r="E1489">
        <v>1</v>
      </c>
      <c r="F1489">
        <v>0</v>
      </c>
      <c r="G1489">
        <v>0</v>
      </c>
      <c r="H1489">
        <v>39.39</v>
      </c>
      <c r="I1489" t="s">
        <v>23</v>
      </c>
      <c r="J1489" t="s">
        <v>37</v>
      </c>
      <c r="K1489">
        <v>78952</v>
      </c>
      <c r="L1489">
        <v>120392</v>
      </c>
    </row>
    <row r="1490" spans="1:12" x14ac:dyDescent="0.25">
      <c r="A1490">
        <v>1489</v>
      </c>
      <c r="B1490" t="s">
        <v>11</v>
      </c>
      <c r="C1490" t="s">
        <v>17</v>
      </c>
      <c r="D1490" s="2">
        <v>45528</v>
      </c>
      <c r="E1490">
        <v>1</v>
      </c>
      <c r="F1490">
        <v>0</v>
      </c>
      <c r="G1490">
        <v>0</v>
      </c>
      <c r="H1490">
        <v>54.01</v>
      </c>
      <c r="I1490" t="s">
        <v>26</v>
      </c>
      <c r="J1490" t="s">
        <v>37</v>
      </c>
      <c r="K1490">
        <v>147052</v>
      </c>
      <c r="L1490">
        <v>222165</v>
      </c>
    </row>
    <row r="1491" spans="1:12" x14ac:dyDescent="0.25">
      <c r="A1491">
        <v>1490</v>
      </c>
      <c r="B1491" t="s">
        <v>12</v>
      </c>
      <c r="C1491" t="s">
        <v>17</v>
      </c>
      <c r="D1491" s="2">
        <v>45338</v>
      </c>
      <c r="E1491">
        <v>1</v>
      </c>
      <c r="F1491">
        <v>1</v>
      </c>
      <c r="G1491">
        <v>0</v>
      </c>
      <c r="H1491">
        <v>58.17</v>
      </c>
      <c r="I1491" t="s">
        <v>23</v>
      </c>
      <c r="J1491" t="s">
        <v>37</v>
      </c>
      <c r="K1491">
        <v>133909</v>
      </c>
      <c r="L1491">
        <v>246717</v>
      </c>
    </row>
    <row r="1492" spans="1:12" x14ac:dyDescent="0.25">
      <c r="A1492">
        <v>1491</v>
      </c>
      <c r="B1492" t="s">
        <v>13</v>
      </c>
      <c r="C1492" t="s">
        <v>20</v>
      </c>
      <c r="D1492" s="2">
        <v>45558</v>
      </c>
      <c r="E1492">
        <v>1</v>
      </c>
      <c r="F1492">
        <v>1</v>
      </c>
      <c r="G1492">
        <v>1</v>
      </c>
      <c r="H1492">
        <v>145.87</v>
      </c>
      <c r="I1492" t="s">
        <v>21</v>
      </c>
      <c r="J1492" t="s">
        <v>37</v>
      </c>
      <c r="K1492">
        <v>48808</v>
      </c>
      <c r="L1492">
        <v>118948</v>
      </c>
    </row>
    <row r="1493" spans="1:12" x14ac:dyDescent="0.25">
      <c r="A1493">
        <v>1492</v>
      </c>
      <c r="B1493" t="s">
        <v>11</v>
      </c>
      <c r="C1493" t="s">
        <v>18</v>
      </c>
      <c r="D1493" s="2">
        <v>45421</v>
      </c>
      <c r="E1493">
        <v>1</v>
      </c>
      <c r="F1493">
        <v>1</v>
      </c>
      <c r="G1493">
        <v>1</v>
      </c>
      <c r="H1493">
        <v>30.77</v>
      </c>
      <c r="I1493" t="s">
        <v>21</v>
      </c>
      <c r="J1493" t="s">
        <v>37</v>
      </c>
      <c r="K1493">
        <v>5981</v>
      </c>
      <c r="L1493">
        <v>177467</v>
      </c>
    </row>
    <row r="1494" spans="1:12" x14ac:dyDescent="0.25">
      <c r="A1494">
        <v>1493</v>
      </c>
      <c r="B1494" t="s">
        <v>13</v>
      </c>
      <c r="C1494" t="s">
        <v>18</v>
      </c>
      <c r="D1494" s="2">
        <v>45504</v>
      </c>
      <c r="E1494">
        <v>1</v>
      </c>
      <c r="F1494">
        <v>1</v>
      </c>
      <c r="G1494">
        <v>1</v>
      </c>
      <c r="H1494">
        <v>21.57</v>
      </c>
      <c r="I1494" t="s">
        <v>21</v>
      </c>
      <c r="J1494" t="s">
        <v>38</v>
      </c>
      <c r="K1494">
        <v>52872</v>
      </c>
      <c r="L1494">
        <v>148194</v>
      </c>
    </row>
    <row r="1495" spans="1:12" x14ac:dyDescent="0.25">
      <c r="A1495">
        <v>1494</v>
      </c>
      <c r="B1495" t="s">
        <v>14</v>
      </c>
      <c r="C1495" t="s">
        <v>16</v>
      </c>
      <c r="D1495" s="2">
        <v>45362</v>
      </c>
      <c r="E1495">
        <v>1</v>
      </c>
      <c r="F1495">
        <v>1</v>
      </c>
      <c r="G1495">
        <v>1</v>
      </c>
      <c r="H1495">
        <v>151.29</v>
      </c>
      <c r="I1495" t="s">
        <v>21</v>
      </c>
      <c r="J1495" t="s">
        <v>38</v>
      </c>
      <c r="K1495">
        <v>60356</v>
      </c>
      <c r="L1495">
        <v>61918</v>
      </c>
    </row>
    <row r="1496" spans="1:12" x14ac:dyDescent="0.25">
      <c r="A1496">
        <v>1495</v>
      </c>
      <c r="B1496" t="s">
        <v>14</v>
      </c>
      <c r="C1496" t="s">
        <v>17</v>
      </c>
      <c r="D1496" s="2">
        <v>45608</v>
      </c>
      <c r="E1496">
        <v>1</v>
      </c>
      <c r="F1496">
        <v>0</v>
      </c>
      <c r="G1496">
        <v>0</v>
      </c>
      <c r="H1496">
        <v>112.61</v>
      </c>
      <c r="I1496" t="s">
        <v>22</v>
      </c>
      <c r="J1496" t="s">
        <v>38</v>
      </c>
      <c r="K1496">
        <v>124161</v>
      </c>
      <c r="L1496">
        <v>117006</v>
      </c>
    </row>
    <row r="1497" spans="1:12" x14ac:dyDescent="0.25">
      <c r="A1497">
        <v>1496</v>
      </c>
      <c r="B1497" t="s">
        <v>15</v>
      </c>
      <c r="C1497" t="s">
        <v>18</v>
      </c>
      <c r="D1497" s="2">
        <v>45604</v>
      </c>
      <c r="E1497">
        <v>1</v>
      </c>
      <c r="F1497">
        <v>1</v>
      </c>
      <c r="G1497">
        <v>1</v>
      </c>
      <c r="H1497">
        <v>51.59</v>
      </c>
      <c r="I1497" t="s">
        <v>21</v>
      </c>
      <c r="J1497" t="s">
        <v>36</v>
      </c>
      <c r="K1497">
        <v>31080</v>
      </c>
      <c r="L1497">
        <v>202612</v>
      </c>
    </row>
    <row r="1498" spans="1:12" x14ac:dyDescent="0.25">
      <c r="A1498">
        <v>1497</v>
      </c>
      <c r="B1498" t="s">
        <v>15</v>
      </c>
      <c r="C1498" t="s">
        <v>18</v>
      </c>
      <c r="D1498" s="2">
        <v>45618</v>
      </c>
      <c r="E1498">
        <v>1</v>
      </c>
      <c r="F1498">
        <v>1</v>
      </c>
      <c r="G1498">
        <v>1</v>
      </c>
      <c r="H1498">
        <v>112.61</v>
      </c>
      <c r="I1498" t="s">
        <v>21</v>
      </c>
      <c r="J1498" t="s">
        <v>38</v>
      </c>
      <c r="K1498">
        <v>130468</v>
      </c>
      <c r="L1498">
        <v>85975</v>
      </c>
    </row>
    <row r="1499" spans="1:12" x14ac:dyDescent="0.25">
      <c r="A1499">
        <v>1498</v>
      </c>
      <c r="B1499" t="s">
        <v>12</v>
      </c>
      <c r="C1499" t="s">
        <v>19</v>
      </c>
      <c r="D1499" s="2">
        <v>45417</v>
      </c>
      <c r="E1499">
        <v>1</v>
      </c>
      <c r="F1499">
        <v>0</v>
      </c>
      <c r="G1499">
        <v>0</v>
      </c>
      <c r="H1499">
        <v>18.02</v>
      </c>
      <c r="I1499" t="s">
        <v>24</v>
      </c>
      <c r="J1499" t="s">
        <v>38</v>
      </c>
      <c r="K1499">
        <v>147529</v>
      </c>
      <c r="L1499">
        <v>22849</v>
      </c>
    </row>
    <row r="1500" spans="1:12" x14ac:dyDescent="0.25">
      <c r="A1500">
        <v>1499</v>
      </c>
      <c r="B1500" t="s">
        <v>15</v>
      </c>
      <c r="C1500" t="s">
        <v>19</v>
      </c>
      <c r="D1500" s="2">
        <v>45307</v>
      </c>
      <c r="E1500">
        <v>1</v>
      </c>
      <c r="F1500">
        <v>1</v>
      </c>
      <c r="G1500">
        <v>1</v>
      </c>
      <c r="H1500">
        <v>45.65</v>
      </c>
      <c r="I1500" t="s">
        <v>21</v>
      </c>
      <c r="J1500" t="s">
        <v>37</v>
      </c>
      <c r="K1500">
        <v>78463</v>
      </c>
      <c r="L1500">
        <v>219113</v>
      </c>
    </row>
    <row r="1501" spans="1:12" x14ac:dyDescent="0.25">
      <c r="A1501">
        <v>1500</v>
      </c>
      <c r="B1501" t="s">
        <v>10</v>
      </c>
      <c r="C1501" t="s">
        <v>16</v>
      </c>
      <c r="D1501" s="2">
        <v>45346</v>
      </c>
      <c r="E1501">
        <v>1</v>
      </c>
      <c r="F1501">
        <v>1</v>
      </c>
      <c r="G1501">
        <v>1</v>
      </c>
      <c r="H1501">
        <v>54.83</v>
      </c>
      <c r="I1501" t="s">
        <v>21</v>
      </c>
      <c r="J1501" t="s">
        <v>38</v>
      </c>
      <c r="K1501">
        <v>111594</v>
      </c>
      <c r="L1501">
        <v>225877</v>
      </c>
    </row>
    <row r="1502" spans="1:12" x14ac:dyDescent="0.25">
      <c r="A1502">
        <v>1501</v>
      </c>
      <c r="B1502" t="s">
        <v>10</v>
      </c>
      <c r="C1502" t="s">
        <v>18</v>
      </c>
      <c r="D1502" s="2">
        <v>45414</v>
      </c>
      <c r="E1502">
        <v>1</v>
      </c>
      <c r="F1502">
        <v>0</v>
      </c>
      <c r="G1502">
        <v>0</v>
      </c>
      <c r="H1502">
        <v>85.94</v>
      </c>
      <c r="I1502" t="s">
        <v>24</v>
      </c>
      <c r="J1502" t="s">
        <v>37</v>
      </c>
      <c r="K1502">
        <v>60380</v>
      </c>
      <c r="L1502">
        <v>158590</v>
      </c>
    </row>
    <row r="1503" spans="1:12" x14ac:dyDescent="0.25">
      <c r="A1503">
        <v>1502</v>
      </c>
      <c r="B1503" t="s">
        <v>10</v>
      </c>
      <c r="C1503" t="s">
        <v>20</v>
      </c>
      <c r="D1503" s="2">
        <v>45455</v>
      </c>
      <c r="E1503">
        <v>1</v>
      </c>
      <c r="F1503">
        <v>1</v>
      </c>
      <c r="G1503">
        <v>1</v>
      </c>
      <c r="H1503">
        <v>84.53</v>
      </c>
      <c r="I1503" t="s">
        <v>21</v>
      </c>
      <c r="J1503" t="s">
        <v>36</v>
      </c>
      <c r="K1503">
        <v>132271</v>
      </c>
      <c r="L1503">
        <v>204262</v>
      </c>
    </row>
    <row r="1504" spans="1:12" x14ac:dyDescent="0.25">
      <c r="A1504">
        <v>1503</v>
      </c>
      <c r="B1504" t="s">
        <v>15</v>
      </c>
      <c r="C1504" t="s">
        <v>17</v>
      </c>
      <c r="D1504" s="2">
        <v>45302</v>
      </c>
      <c r="E1504">
        <v>1</v>
      </c>
      <c r="F1504">
        <v>1</v>
      </c>
      <c r="G1504">
        <v>1</v>
      </c>
      <c r="H1504">
        <v>14.31</v>
      </c>
      <c r="I1504" t="s">
        <v>21</v>
      </c>
      <c r="J1504" t="s">
        <v>38</v>
      </c>
      <c r="K1504">
        <v>65944</v>
      </c>
      <c r="L1504">
        <v>175371</v>
      </c>
    </row>
    <row r="1505" spans="1:12" x14ac:dyDescent="0.25">
      <c r="A1505">
        <v>1504</v>
      </c>
      <c r="B1505" t="s">
        <v>14</v>
      </c>
      <c r="C1505" t="s">
        <v>17</v>
      </c>
      <c r="D1505" s="2">
        <v>45314</v>
      </c>
      <c r="E1505">
        <v>1</v>
      </c>
      <c r="F1505">
        <v>1</v>
      </c>
      <c r="G1505">
        <v>1</v>
      </c>
      <c r="H1505">
        <v>160.53</v>
      </c>
      <c r="I1505" t="s">
        <v>21</v>
      </c>
      <c r="J1505" t="s">
        <v>36</v>
      </c>
      <c r="K1505">
        <v>88183</v>
      </c>
      <c r="L1505">
        <v>245331</v>
      </c>
    </row>
    <row r="1506" spans="1:12" x14ac:dyDescent="0.25">
      <c r="A1506">
        <v>1505</v>
      </c>
      <c r="B1506" t="s">
        <v>12</v>
      </c>
      <c r="C1506" t="s">
        <v>18</v>
      </c>
      <c r="D1506" s="2">
        <v>45366</v>
      </c>
      <c r="E1506">
        <v>1</v>
      </c>
      <c r="F1506">
        <v>0</v>
      </c>
      <c r="G1506">
        <v>0</v>
      </c>
      <c r="H1506">
        <v>33.42</v>
      </c>
      <c r="I1506" t="s">
        <v>23</v>
      </c>
      <c r="J1506" t="s">
        <v>36</v>
      </c>
      <c r="K1506">
        <v>89778</v>
      </c>
      <c r="L1506">
        <v>117689</v>
      </c>
    </row>
    <row r="1507" spans="1:12" x14ac:dyDescent="0.25">
      <c r="A1507">
        <v>1506</v>
      </c>
      <c r="B1507" t="s">
        <v>11</v>
      </c>
      <c r="C1507" t="s">
        <v>20</v>
      </c>
      <c r="D1507" s="2">
        <v>45494</v>
      </c>
      <c r="E1507">
        <v>1</v>
      </c>
      <c r="F1507">
        <v>1</v>
      </c>
      <c r="G1507">
        <v>1</v>
      </c>
      <c r="H1507">
        <v>123.61</v>
      </c>
      <c r="I1507" t="s">
        <v>21</v>
      </c>
      <c r="J1507" t="s">
        <v>36</v>
      </c>
      <c r="K1507">
        <v>110922</v>
      </c>
      <c r="L1507">
        <v>180746</v>
      </c>
    </row>
    <row r="1508" spans="1:12" x14ac:dyDescent="0.25">
      <c r="A1508">
        <v>1507</v>
      </c>
      <c r="B1508" t="s">
        <v>9</v>
      </c>
      <c r="C1508" t="s">
        <v>17</v>
      </c>
      <c r="D1508" s="2">
        <v>45377</v>
      </c>
      <c r="E1508">
        <v>1</v>
      </c>
      <c r="F1508">
        <v>1</v>
      </c>
      <c r="G1508">
        <v>1</v>
      </c>
      <c r="H1508">
        <v>170.19</v>
      </c>
      <c r="I1508" t="s">
        <v>21</v>
      </c>
      <c r="J1508" t="s">
        <v>36</v>
      </c>
      <c r="K1508">
        <v>12995</v>
      </c>
      <c r="L1508">
        <v>197256</v>
      </c>
    </row>
    <row r="1509" spans="1:12" x14ac:dyDescent="0.25">
      <c r="A1509">
        <v>1508</v>
      </c>
      <c r="B1509" t="s">
        <v>11</v>
      </c>
      <c r="C1509" t="s">
        <v>16</v>
      </c>
      <c r="D1509" s="2">
        <v>45459</v>
      </c>
      <c r="E1509">
        <v>1</v>
      </c>
      <c r="F1509">
        <v>1</v>
      </c>
      <c r="G1509">
        <v>1</v>
      </c>
      <c r="H1509">
        <v>52.16</v>
      </c>
      <c r="I1509" t="s">
        <v>21</v>
      </c>
      <c r="J1509" t="s">
        <v>36</v>
      </c>
      <c r="K1509">
        <v>6108</v>
      </c>
      <c r="L1509">
        <v>121812</v>
      </c>
    </row>
    <row r="1510" spans="1:12" x14ac:dyDescent="0.25">
      <c r="A1510">
        <v>1509</v>
      </c>
      <c r="B1510" t="s">
        <v>12</v>
      </c>
      <c r="C1510" t="s">
        <v>20</v>
      </c>
      <c r="D1510" s="2">
        <v>45429</v>
      </c>
      <c r="E1510">
        <v>1</v>
      </c>
      <c r="F1510">
        <v>1</v>
      </c>
      <c r="G1510">
        <v>1</v>
      </c>
      <c r="H1510">
        <v>12.69</v>
      </c>
      <c r="I1510" t="s">
        <v>21</v>
      </c>
      <c r="J1510" t="s">
        <v>38</v>
      </c>
      <c r="K1510">
        <v>132956</v>
      </c>
      <c r="L1510">
        <v>61685</v>
      </c>
    </row>
    <row r="1511" spans="1:12" x14ac:dyDescent="0.25">
      <c r="A1511">
        <v>1510</v>
      </c>
      <c r="B1511" t="s">
        <v>12</v>
      </c>
      <c r="C1511" t="s">
        <v>16</v>
      </c>
      <c r="D1511" s="2">
        <v>45647</v>
      </c>
      <c r="E1511">
        <v>1</v>
      </c>
      <c r="F1511">
        <v>1</v>
      </c>
      <c r="G1511">
        <v>1</v>
      </c>
      <c r="H1511">
        <v>88.68</v>
      </c>
      <c r="I1511" t="s">
        <v>21</v>
      </c>
      <c r="J1511" t="s">
        <v>38</v>
      </c>
      <c r="K1511">
        <v>116087</v>
      </c>
      <c r="L1511">
        <v>116271</v>
      </c>
    </row>
    <row r="1512" spans="1:12" x14ac:dyDescent="0.25">
      <c r="A1512">
        <v>1511</v>
      </c>
      <c r="B1512" t="s">
        <v>13</v>
      </c>
      <c r="C1512" t="s">
        <v>16</v>
      </c>
      <c r="D1512" s="2">
        <v>45521</v>
      </c>
      <c r="E1512">
        <v>1</v>
      </c>
      <c r="F1512">
        <v>1</v>
      </c>
      <c r="G1512">
        <v>1</v>
      </c>
      <c r="H1512">
        <v>194.1</v>
      </c>
      <c r="I1512" t="s">
        <v>21</v>
      </c>
      <c r="J1512" t="s">
        <v>37</v>
      </c>
      <c r="K1512">
        <v>115941</v>
      </c>
      <c r="L1512">
        <v>135307</v>
      </c>
    </row>
    <row r="1513" spans="1:12" x14ac:dyDescent="0.25">
      <c r="A1513">
        <v>1512</v>
      </c>
      <c r="B1513" t="s">
        <v>11</v>
      </c>
      <c r="C1513" t="s">
        <v>16</v>
      </c>
      <c r="D1513" s="2">
        <v>45362</v>
      </c>
      <c r="E1513">
        <v>1</v>
      </c>
      <c r="F1513">
        <v>1</v>
      </c>
      <c r="G1513">
        <v>1</v>
      </c>
      <c r="H1513">
        <v>40.86</v>
      </c>
      <c r="I1513" t="s">
        <v>21</v>
      </c>
      <c r="J1513" t="s">
        <v>37</v>
      </c>
      <c r="K1513">
        <v>132081</v>
      </c>
      <c r="L1513">
        <v>197578</v>
      </c>
    </row>
    <row r="1514" spans="1:12" x14ac:dyDescent="0.25">
      <c r="A1514">
        <v>1513</v>
      </c>
      <c r="B1514" t="s">
        <v>12</v>
      </c>
      <c r="C1514" t="s">
        <v>17</v>
      </c>
      <c r="D1514" s="2">
        <v>45608</v>
      </c>
      <c r="E1514">
        <v>1</v>
      </c>
      <c r="F1514">
        <v>0</v>
      </c>
      <c r="G1514">
        <v>0</v>
      </c>
      <c r="H1514">
        <v>191.16</v>
      </c>
      <c r="I1514" t="s">
        <v>23</v>
      </c>
      <c r="J1514" t="s">
        <v>36</v>
      </c>
      <c r="K1514">
        <v>82906</v>
      </c>
      <c r="L1514">
        <v>70143</v>
      </c>
    </row>
    <row r="1515" spans="1:12" x14ac:dyDescent="0.25">
      <c r="A1515">
        <v>1514</v>
      </c>
      <c r="B1515" t="s">
        <v>13</v>
      </c>
      <c r="C1515" t="s">
        <v>16</v>
      </c>
      <c r="D1515" s="2">
        <v>45351</v>
      </c>
      <c r="E1515">
        <v>1</v>
      </c>
      <c r="F1515">
        <v>1</v>
      </c>
      <c r="G1515">
        <v>1</v>
      </c>
      <c r="H1515">
        <v>16.61</v>
      </c>
      <c r="I1515" t="s">
        <v>21</v>
      </c>
      <c r="J1515" t="s">
        <v>37</v>
      </c>
      <c r="K1515">
        <v>123654</v>
      </c>
      <c r="L1515">
        <v>88571</v>
      </c>
    </row>
    <row r="1516" spans="1:12" x14ac:dyDescent="0.25">
      <c r="A1516">
        <v>1515</v>
      </c>
      <c r="B1516" t="s">
        <v>9</v>
      </c>
      <c r="C1516" t="s">
        <v>20</v>
      </c>
      <c r="D1516" s="2">
        <v>45616</v>
      </c>
      <c r="E1516">
        <v>1</v>
      </c>
      <c r="F1516">
        <v>0</v>
      </c>
      <c r="G1516">
        <v>0</v>
      </c>
      <c r="H1516">
        <v>30.98</v>
      </c>
      <c r="I1516" t="s">
        <v>25</v>
      </c>
      <c r="J1516" t="s">
        <v>38</v>
      </c>
      <c r="K1516">
        <v>36323</v>
      </c>
      <c r="L1516">
        <v>73975</v>
      </c>
    </row>
    <row r="1517" spans="1:12" x14ac:dyDescent="0.25">
      <c r="A1517">
        <v>1516</v>
      </c>
      <c r="B1517" t="s">
        <v>13</v>
      </c>
      <c r="C1517" t="s">
        <v>18</v>
      </c>
      <c r="D1517" s="2">
        <v>45537</v>
      </c>
      <c r="E1517">
        <v>1</v>
      </c>
      <c r="F1517">
        <v>1</v>
      </c>
      <c r="G1517">
        <v>1</v>
      </c>
      <c r="H1517">
        <v>43.38</v>
      </c>
      <c r="I1517" t="s">
        <v>21</v>
      </c>
      <c r="J1517" t="s">
        <v>36</v>
      </c>
      <c r="K1517">
        <v>132911</v>
      </c>
      <c r="L1517">
        <v>190786</v>
      </c>
    </row>
    <row r="1518" spans="1:12" x14ac:dyDescent="0.25">
      <c r="A1518">
        <v>1517</v>
      </c>
      <c r="B1518" t="s">
        <v>15</v>
      </c>
      <c r="C1518" t="s">
        <v>20</v>
      </c>
      <c r="D1518" s="2">
        <v>45519</v>
      </c>
      <c r="E1518">
        <v>1</v>
      </c>
      <c r="F1518">
        <v>1</v>
      </c>
      <c r="G1518">
        <v>1</v>
      </c>
      <c r="H1518">
        <v>109.68</v>
      </c>
      <c r="I1518" t="s">
        <v>21</v>
      </c>
      <c r="J1518" t="s">
        <v>38</v>
      </c>
      <c r="K1518">
        <v>78456</v>
      </c>
      <c r="L1518">
        <v>24859</v>
      </c>
    </row>
    <row r="1519" spans="1:12" x14ac:dyDescent="0.25">
      <c r="A1519">
        <v>1518</v>
      </c>
      <c r="B1519" t="s">
        <v>13</v>
      </c>
      <c r="C1519" t="s">
        <v>16</v>
      </c>
      <c r="D1519" s="2">
        <v>45380</v>
      </c>
      <c r="E1519">
        <v>1</v>
      </c>
      <c r="F1519">
        <v>1</v>
      </c>
      <c r="G1519">
        <v>1</v>
      </c>
      <c r="H1519">
        <v>91.79</v>
      </c>
      <c r="I1519" t="s">
        <v>21</v>
      </c>
      <c r="J1519" t="s">
        <v>36</v>
      </c>
      <c r="K1519">
        <v>134063</v>
      </c>
      <c r="L1519">
        <v>234355</v>
      </c>
    </row>
    <row r="1520" spans="1:12" x14ac:dyDescent="0.25">
      <c r="A1520">
        <v>1519</v>
      </c>
      <c r="B1520" t="s">
        <v>15</v>
      </c>
      <c r="C1520" t="s">
        <v>16</v>
      </c>
      <c r="D1520" s="2">
        <v>45562</v>
      </c>
      <c r="E1520">
        <v>1</v>
      </c>
      <c r="F1520">
        <v>1</v>
      </c>
      <c r="G1520">
        <v>1</v>
      </c>
      <c r="H1520">
        <v>38.06</v>
      </c>
      <c r="I1520" t="s">
        <v>21</v>
      </c>
      <c r="J1520" t="s">
        <v>37</v>
      </c>
      <c r="K1520">
        <v>88355</v>
      </c>
      <c r="L1520">
        <v>42653</v>
      </c>
    </row>
    <row r="1521" spans="1:12" x14ac:dyDescent="0.25">
      <c r="A1521">
        <v>1520</v>
      </c>
      <c r="B1521" t="s">
        <v>13</v>
      </c>
      <c r="C1521" t="s">
        <v>17</v>
      </c>
      <c r="D1521" s="2">
        <v>45309</v>
      </c>
      <c r="E1521">
        <v>1</v>
      </c>
      <c r="F1521">
        <v>0</v>
      </c>
      <c r="G1521">
        <v>0</v>
      </c>
      <c r="H1521">
        <v>13.81</v>
      </c>
      <c r="I1521" t="s">
        <v>22</v>
      </c>
      <c r="J1521" t="s">
        <v>38</v>
      </c>
      <c r="K1521">
        <v>33001</v>
      </c>
      <c r="L1521">
        <v>64726</v>
      </c>
    </row>
    <row r="1522" spans="1:12" x14ac:dyDescent="0.25">
      <c r="A1522">
        <v>1521</v>
      </c>
      <c r="B1522" t="s">
        <v>13</v>
      </c>
      <c r="C1522" t="s">
        <v>17</v>
      </c>
      <c r="D1522" s="2">
        <v>45335</v>
      </c>
      <c r="E1522">
        <v>1</v>
      </c>
      <c r="F1522">
        <v>0</v>
      </c>
      <c r="G1522">
        <v>0</v>
      </c>
      <c r="H1522">
        <v>71.319999999999993</v>
      </c>
      <c r="I1522" t="s">
        <v>26</v>
      </c>
      <c r="J1522" t="s">
        <v>36</v>
      </c>
      <c r="K1522">
        <v>93631</v>
      </c>
      <c r="L1522">
        <v>102124</v>
      </c>
    </row>
    <row r="1523" spans="1:12" x14ac:dyDescent="0.25">
      <c r="A1523">
        <v>1522</v>
      </c>
      <c r="B1523" t="s">
        <v>15</v>
      </c>
      <c r="C1523" t="s">
        <v>17</v>
      </c>
      <c r="D1523" s="2">
        <v>45638</v>
      </c>
      <c r="E1523">
        <v>1</v>
      </c>
      <c r="F1523">
        <v>0</v>
      </c>
      <c r="G1523">
        <v>0</v>
      </c>
      <c r="H1523">
        <v>82.54</v>
      </c>
      <c r="I1523" t="s">
        <v>25</v>
      </c>
      <c r="J1523" t="s">
        <v>38</v>
      </c>
      <c r="K1523">
        <v>125064</v>
      </c>
      <c r="L1523">
        <v>193670</v>
      </c>
    </row>
    <row r="1524" spans="1:12" x14ac:dyDescent="0.25">
      <c r="A1524">
        <v>1523</v>
      </c>
      <c r="B1524" t="s">
        <v>12</v>
      </c>
      <c r="C1524" t="s">
        <v>18</v>
      </c>
      <c r="D1524" s="2">
        <v>45539</v>
      </c>
      <c r="E1524">
        <v>1</v>
      </c>
      <c r="F1524">
        <v>1</v>
      </c>
      <c r="G1524">
        <v>1</v>
      </c>
      <c r="H1524">
        <v>108.34</v>
      </c>
      <c r="I1524" t="s">
        <v>21</v>
      </c>
      <c r="J1524" t="s">
        <v>37</v>
      </c>
      <c r="K1524">
        <v>72079</v>
      </c>
      <c r="L1524">
        <v>99906</v>
      </c>
    </row>
    <row r="1525" spans="1:12" x14ac:dyDescent="0.25">
      <c r="A1525">
        <v>1524</v>
      </c>
      <c r="B1525" t="s">
        <v>14</v>
      </c>
      <c r="C1525" t="s">
        <v>17</v>
      </c>
      <c r="D1525" s="2">
        <v>45322</v>
      </c>
      <c r="E1525">
        <v>1</v>
      </c>
      <c r="F1525">
        <v>0</v>
      </c>
      <c r="G1525">
        <v>0</v>
      </c>
      <c r="H1525">
        <v>67.28</v>
      </c>
      <c r="I1525" t="s">
        <v>24</v>
      </c>
      <c r="J1525" t="s">
        <v>36</v>
      </c>
      <c r="K1525">
        <v>10629</v>
      </c>
      <c r="L1525">
        <v>74805</v>
      </c>
    </row>
    <row r="1526" spans="1:12" x14ac:dyDescent="0.25">
      <c r="A1526">
        <v>1525</v>
      </c>
      <c r="B1526" t="s">
        <v>14</v>
      </c>
      <c r="C1526" t="s">
        <v>18</v>
      </c>
      <c r="D1526" s="2">
        <v>45342</v>
      </c>
      <c r="E1526">
        <v>1</v>
      </c>
      <c r="F1526">
        <v>1</v>
      </c>
      <c r="G1526">
        <v>1</v>
      </c>
      <c r="H1526">
        <v>143.69999999999999</v>
      </c>
      <c r="I1526" t="s">
        <v>21</v>
      </c>
      <c r="J1526" t="s">
        <v>36</v>
      </c>
      <c r="K1526">
        <v>54246</v>
      </c>
      <c r="L1526">
        <v>28873</v>
      </c>
    </row>
    <row r="1527" spans="1:12" x14ac:dyDescent="0.25">
      <c r="A1527">
        <v>1526</v>
      </c>
      <c r="B1527" t="s">
        <v>10</v>
      </c>
      <c r="C1527" t="s">
        <v>19</v>
      </c>
      <c r="D1527" s="2">
        <v>45625</v>
      </c>
      <c r="E1527">
        <v>1</v>
      </c>
      <c r="F1527">
        <v>1</v>
      </c>
      <c r="G1527">
        <v>1</v>
      </c>
      <c r="H1527">
        <v>140.51</v>
      </c>
      <c r="I1527" t="s">
        <v>21</v>
      </c>
      <c r="J1527" t="s">
        <v>37</v>
      </c>
      <c r="K1527">
        <v>119329</v>
      </c>
      <c r="L1527">
        <v>214479</v>
      </c>
    </row>
    <row r="1528" spans="1:12" x14ac:dyDescent="0.25">
      <c r="A1528">
        <v>1527</v>
      </c>
      <c r="B1528" t="s">
        <v>9</v>
      </c>
      <c r="C1528" t="s">
        <v>16</v>
      </c>
      <c r="D1528" s="2">
        <v>45426</v>
      </c>
      <c r="E1528">
        <v>1</v>
      </c>
      <c r="F1528">
        <v>1</v>
      </c>
      <c r="G1528">
        <v>1</v>
      </c>
      <c r="H1528">
        <v>78.67</v>
      </c>
      <c r="I1528" t="s">
        <v>21</v>
      </c>
      <c r="J1528" t="s">
        <v>36</v>
      </c>
      <c r="K1528">
        <v>46102</v>
      </c>
      <c r="L1528">
        <v>216289</v>
      </c>
    </row>
    <row r="1529" spans="1:12" x14ac:dyDescent="0.25">
      <c r="A1529">
        <v>1528</v>
      </c>
      <c r="B1529" t="s">
        <v>11</v>
      </c>
      <c r="C1529" t="s">
        <v>19</v>
      </c>
      <c r="D1529" s="2">
        <v>45564</v>
      </c>
      <c r="E1529">
        <v>1</v>
      </c>
      <c r="F1529">
        <v>1</v>
      </c>
      <c r="G1529">
        <v>1</v>
      </c>
      <c r="H1529">
        <v>29.22</v>
      </c>
      <c r="I1529" t="s">
        <v>21</v>
      </c>
      <c r="J1529" t="s">
        <v>37</v>
      </c>
      <c r="K1529">
        <v>57282</v>
      </c>
      <c r="L1529">
        <v>93794</v>
      </c>
    </row>
    <row r="1530" spans="1:12" x14ac:dyDescent="0.25">
      <c r="A1530">
        <v>1529</v>
      </c>
      <c r="B1530" t="s">
        <v>10</v>
      </c>
      <c r="C1530" t="s">
        <v>19</v>
      </c>
      <c r="D1530" s="2">
        <v>45509</v>
      </c>
      <c r="E1530">
        <v>1</v>
      </c>
      <c r="F1530">
        <v>1</v>
      </c>
      <c r="G1530">
        <v>1</v>
      </c>
      <c r="H1530">
        <v>80.06</v>
      </c>
      <c r="I1530" t="s">
        <v>21</v>
      </c>
      <c r="J1530" t="s">
        <v>36</v>
      </c>
      <c r="K1530">
        <v>140431</v>
      </c>
      <c r="L1530">
        <v>222519</v>
      </c>
    </row>
    <row r="1531" spans="1:12" x14ac:dyDescent="0.25">
      <c r="A1531">
        <v>1530</v>
      </c>
      <c r="B1531" t="s">
        <v>14</v>
      </c>
      <c r="C1531" t="s">
        <v>20</v>
      </c>
      <c r="D1531" s="2">
        <v>45615</v>
      </c>
      <c r="E1531">
        <v>1</v>
      </c>
      <c r="F1531">
        <v>1</v>
      </c>
      <c r="G1531">
        <v>1</v>
      </c>
      <c r="H1531">
        <v>77.78</v>
      </c>
      <c r="I1531" t="s">
        <v>21</v>
      </c>
      <c r="J1531" t="s">
        <v>37</v>
      </c>
      <c r="K1531">
        <v>149617</v>
      </c>
      <c r="L1531">
        <v>172512</v>
      </c>
    </row>
    <row r="1532" spans="1:12" x14ac:dyDescent="0.25">
      <c r="A1532">
        <v>1531</v>
      </c>
      <c r="B1532" t="s">
        <v>10</v>
      </c>
      <c r="C1532" t="s">
        <v>18</v>
      </c>
      <c r="D1532" s="2">
        <v>45397</v>
      </c>
      <c r="E1532">
        <v>1</v>
      </c>
      <c r="F1532">
        <v>0</v>
      </c>
      <c r="G1532">
        <v>0</v>
      </c>
      <c r="H1532">
        <v>83.01</v>
      </c>
      <c r="I1532" t="s">
        <v>23</v>
      </c>
      <c r="J1532" t="s">
        <v>36</v>
      </c>
      <c r="K1532">
        <v>136843</v>
      </c>
      <c r="L1532">
        <v>248890</v>
      </c>
    </row>
    <row r="1533" spans="1:12" x14ac:dyDescent="0.25">
      <c r="A1533">
        <v>1532</v>
      </c>
      <c r="B1533" t="s">
        <v>9</v>
      </c>
      <c r="C1533" t="s">
        <v>18</v>
      </c>
      <c r="D1533" s="2">
        <v>45411</v>
      </c>
      <c r="E1533">
        <v>1</v>
      </c>
      <c r="F1533">
        <v>1</v>
      </c>
      <c r="G1533">
        <v>1</v>
      </c>
      <c r="H1533">
        <v>29.96</v>
      </c>
      <c r="I1533" t="s">
        <v>21</v>
      </c>
      <c r="J1533" t="s">
        <v>37</v>
      </c>
      <c r="K1533">
        <v>17480</v>
      </c>
      <c r="L1533">
        <v>132081</v>
      </c>
    </row>
    <row r="1534" spans="1:12" x14ac:dyDescent="0.25">
      <c r="A1534">
        <v>1533</v>
      </c>
      <c r="B1534" t="s">
        <v>14</v>
      </c>
      <c r="C1534" t="s">
        <v>20</v>
      </c>
      <c r="D1534" s="2">
        <v>45540</v>
      </c>
      <c r="E1534">
        <v>1</v>
      </c>
      <c r="F1534">
        <v>1</v>
      </c>
      <c r="G1534">
        <v>1</v>
      </c>
      <c r="H1534">
        <v>89.16</v>
      </c>
      <c r="I1534" t="s">
        <v>21</v>
      </c>
      <c r="J1534" t="s">
        <v>38</v>
      </c>
      <c r="K1534">
        <v>60853</v>
      </c>
      <c r="L1534">
        <v>189182</v>
      </c>
    </row>
    <row r="1535" spans="1:12" x14ac:dyDescent="0.25">
      <c r="A1535">
        <v>1534</v>
      </c>
      <c r="B1535" t="s">
        <v>11</v>
      </c>
      <c r="C1535" t="s">
        <v>19</v>
      </c>
      <c r="D1535" s="2">
        <v>45364</v>
      </c>
      <c r="E1535">
        <v>1</v>
      </c>
      <c r="F1535">
        <v>1</v>
      </c>
      <c r="G1535">
        <v>1</v>
      </c>
      <c r="H1535">
        <v>118.52</v>
      </c>
      <c r="I1535" t="s">
        <v>21</v>
      </c>
      <c r="J1535" t="s">
        <v>37</v>
      </c>
      <c r="K1535">
        <v>136157</v>
      </c>
      <c r="L1535">
        <v>193114</v>
      </c>
    </row>
    <row r="1536" spans="1:12" x14ac:dyDescent="0.25">
      <c r="A1536">
        <v>1535</v>
      </c>
      <c r="B1536" t="s">
        <v>13</v>
      </c>
      <c r="C1536" t="s">
        <v>16</v>
      </c>
      <c r="D1536" s="2">
        <v>45392</v>
      </c>
      <c r="E1536">
        <v>1</v>
      </c>
      <c r="F1536">
        <v>1</v>
      </c>
      <c r="G1536">
        <v>1</v>
      </c>
      <c r="H1536">
        <v>71.489999999999995</v>
      </c>
      <c r="I1536" t="s">
        <v>21</v>
      </c>
      <c r="J1536" t="s">
        <v>38</v>
      </c>
      <c r="K1536">
        <v>142544</v>
      </c>
      <c r="L1536">
        <v>57590</v>
      </c>
    </row>
    <row r="1537" spans="1:12" x14ac:dyDescent="0.25">
      <c r="A1537">
        <v>1536</v>
      </c>
      <c r="B1537" t="s">
        <v>15</v>
      </c>
      <c r="C1537" t="s">
        <v>17</v>
      </c>
      <c r="D1537" s="2">
        <v>45491</v>
      </c>
      <c r="E1537">
        <v>1</v>
      </c>
      <c r="F1537">
        <v>1</v>
      </c>
      <c r="G1537">
        <v>0</v>
      </c>
      <c r="H1537">
        <v>8.75</v>
      </c>
      <c r="I1537" t="s">
        <v>26</v>
      </c>
      <c r="J1537" t="s">
        <v>36</v>
      </c>
      <c r="K1537">
        <v>13282</v>
      </c>
      <c r="L1537">
        <v>92303</v>
      </c>
    </row>
    <row r="1538" spans="1:12" x14ac:dyDescent="0.25">
      <c r="A1538">
        <v>1537</v>
      </c>
      <c r="B1538" t="s">
        <v>14</v>
      </c>
      <c r="C1538" t="s">
        <v>19</v>
      </c>
      <c r="D1538" s="2">
        <v>45327</v>
      </c>
      <c r="E1538">
        <v>1</v>
      </c>
      <c r="F1538">
        <v>1</v>
      </c>
      <c r="G1538">
        <v>1</v>
      </c>
      <c r="H1538">
        <v>44.93</v>
      </c>
      <c r="I1538" t="s">
        <v>21</v>
      </c>
      <c r="J1538" t="s">
        <v>37</v>
      </c>
      <c r="K1538">
        <v>28580</v>
      </c>
      <c r="L1538">
        <v>240747</v>
      </c>
    </row>
    <row r="1539" spans="1:12" x14ac:dyDescent="0.25">
      <c r="A1539">
        <v>1538</v>
      </c>
      <c r="B1539" t="s">
        <v>10</v>
      </c>
      <c r="C1539" t="s">
        <v>17</v>
      </c>
      <c r="D1539" s="2">
        <v>45429</v>
      </c>
      <c r="E1539">
        <v>1</v>
      </c>
      <c r="F1539">
        <v>0</v>
      </c>
      <c r="G1539">
        <v>0</v>
      </c>
      <c r="H1539">
        <v>111.03</v>
      </c>
      <c r="I1539" t="s">
        <v>25</v>
      </c>
      <c r="J1539" t="s">
        <v>38</v>
      </c>
      <c r="K1539">
        <v>23196</v>
      </c>
      <c r="L1539">
        <v>80555</v>
      </c>
    </row>
    <row r="1540" spans="1:12" x14ac:dyDescent="0.25">
      <c r="A1540">
        <v>1539</v>
      </c>
      <c r="B1540" t="s">
        <v>13</v>
      </c>
      <c r="C1540" t="s">
        <v>20</v>
      </c>
      <c r="D1540" s="2">
        <v>45584</v>
      </c>
      <c r="E1540">
        <v>1</v>
      </c>
      <c r="F1540">
        <v>1</v>
      </c>
      <c r="G1540">
        <v>1</v>
      </c>
      <c r="H1540">
        <v>77.94</v>
      </c>
      <c r="I1540" t="s">
        <v>21</v>
      </c>
      <c r="J1540" t="s">
        <v>38</v>
      </c>
      <c r="K1540">
        <v>100833</v>
      </c>
      <c r="L1540">
        <v>97292</v>
      </c>
    </row>
    <row r="1541" spans="1:12" x14ac:dyDescent="0.25">
      <c r="A1541">
        <v>1540</v>
      </c>
      <c r="B1541" t="s">
        <v>14</v>
      </c>
      <c r="C1541" t="s">
        <v>20</v>
      </c>
      <c r="D1541" s="2">
        <v>45341</v>
      </c>
      <c r="E1541">
        <v>1</v>
      </c>
      <c r="F1541">
        <v>1</v>
      </c>
      <c r="G1541">
        <v>1</v>
      </c>
      <c r="H1541">
        <v>18.34</v>
      </c>
      <c r="I1541" t="s">
        <v>21</v>
      </c>
      <c r="J1541" t="s">
        <v>36</v>
      </c>
      <c r="K1541">
        <v>149152</v>
      </c>
      <c r="L1541">
        <v>178776</v>
      </c>
    </row>
    <row r="1542" spans="1:12" x14ac:dyDescent="0.25">
      <c r="A1542">
        <v>1541</v>
      </c>
      <c r="B1542" t="s">
        <v>13</v>
      </c>
      <c r="C1542" t="s">
        <v>19</v>
      </c>
      <c r="D1542" s="2">
        <v>45552</v>
      </c>
      <c r="E1542">
        <v>1</v>
      </c>
      <c r="F1542">
        <v>0</v>
      </c>
      <c r="G1542">
        <v>0</v>
      </c>
      <c r="H1542">
        <v>136.76</v>
      </c>
      <c r="I1542" t="s">
        <v>23</v>
      </c>
      <c r="J1542" t="s">
        <v>38</v>
      </c>
      <c r="K1542">
        <v>100352</v>
      </c>
      <c r="L1542">
        <v>35813</v>
      </c>
    </row>
    <row r="1543" spans="1:12" x14ac:dyDescent="0.25">
      <c r="A1543">
        <v>1542</v>
      </c>
      <c r="B1543" t="s">
        <v>15</v>
      </c>
      <c r="C1543" t="s">
        <v>20</v>
      </c>
      <c r="D1543" s="2">
        <v>45618</v>
      </c>
      <c r="E1543">
        <v>1</v>
      </c>
      <c r="F1543">
        <v>1</v>
      </c>
      <c r="G1543">
        <v>1</v>
      </c>
      <c r="H1543">
        <v>30.98</v>
      </c>
      <c r="I1543" t="s">
        <v>21</v>
      </c>
      <c r="J1543" t="s">
        <v>37</v>
      </c>
      <c r="K1543">
        <v>148251</v>
      </c>
      <c r="L1543">
        <v>218651</v>
      </c>
    </row>
    <row r="1544" spans="1:12" x14ac:dyDescent="0.25">
      <c r="A1544">
        <v>1543</v>
      </c>
      <c r="B1544" t="s">
        <v>11</v>
      </c>
      <c r="C1544" t="s">
        <v>20</v>
      </c>
      <c r="D1544" s="2">
        <v>45353</v>
      </c>
      <c r="E1544">
        <v>1</v>
      </c>
      <c r="F1544">
        <v>1</v>
      </c>
      <c r="G1544">
        <v>1</v>
      </c>
      <c r="H1544">
        <v>47.57</v>
      </c>
      <c r="I1544" t="s">
        <v>21</v>
      </c>
      <c r="J1544" t="s">
        <v>36</v>
      </c>
      <c r="K1544">
        <v>138818</v>
      </c>
      <c r="L1544">
        <v>176446</v>
      </c>
    </row>
    <row r="1545" spans="1:12" x14ac:dyDescent="0.25">
      <c r="A1545">
        <v>1544</v>
      </c>
      <c r="B1545" t="s">
        <v>13</v>
      </c>
      <c r="C1545" t="s">
        <v>20</v>
      </c>
      <c r="D1545" s="2">
        <v>45312</v>
      </c>
      <c r="E1545">
        <v>1</v>
      </c>
      <c r="F1545">
        <v>1</v>
      </c>
      <c r="G1545">
        <v>1</v>
      </c>
      <c r="H1545">
        <v>32.4</v>
      </c>
      <c r="I1545" t="s">
        <v>21</v>
      </c>
      <c r="J1545" t="s">
        <v>36</v>
      </c>
      <c r="K1545">
        <v>57874</v>
      </c>
      <c r="L1545">
        <v>91430</v>
      </c>
    </row>
    <row r="1546" spans="1:12" x14ac:dyDescent="0.25">
      <c r="A1546">
        <v>1545</v>
      </c>
      <c r="B1546" t="s">
        <v>10</v>
      </c>
      <c r="C1546" t="s">
        <v>17</v>
      </c>
      <c r="D1546" s="2">
        <v>45346</v>
      </c>
      <c r="E1546">
        <v>1</v>
      </c>
      <c r="F1546">
        <v>1</v>
      </c>
      <c r="G1546">
        <v>0</v>
      </c>
      <c r="H1546">
        <v>125.01</v>
      </c>
      <c r="I1546" t="s">
        <v>22</v>
      </c>
      <c r="J1546" t="s">
        <v>37</v>
      </c>
      <c r="K1546">
        <v>27253</v>
      </c>
      <c r="L1546">
        <v>43927</v>
      </c>
    </row>
    <row r="1547" spans="1:12" x14ac:dyDescent="0.25">
      <c r="A1547">
        <v>1546</v>
      </c>
      <c r="B1547" t="s">
        <v>11</v>
      </c>
      <c r="C1547" t="s">
        <v>19</v>
      </c>
      <c r="D1547" s="2">
        <v>45537</v>
      </c>
      <c r="E1547">
        <v>1</v>
      </c>
      <c r="F1547">
        <v>1</v>
      </c>
      <c r="G1547">
        <v>1</v>
      </c>
      <c r="H1547">
        <v>102.08</v>
      </c>
      <c r="I1547" t="s">
        <v>21</v>
      </c>
      <c r="J1547" t="s">
        <v>37</v>
      </c>
      <c r="K1547">
        <v>97521</v>
      </c>
      <c r="L1547">
        <v>104954</v>
      </c>
    </row>
    <row r="1548" spans="1:12" x14ac:dyDescent="0.25">
      <c r="A1548">
        <v>1547</v>
      </c>
      <c r="B1548" t="s">
        <v>11</v>
      </c>
      <c r="C1548" t="s">
        <v>16</v>
      </c>
      <c r="D1548" s="2">
        <v>45419</v>
      </c>
      <c r="E1548">
        <v>1</v>
      </c>
      <c r="F1548">
        <v>1</v>
      </c>
      <c r="G1548">
        <v>1</v>
      </c>
      <c r="H1548">
        <v>61.47</v>
      </c>
      <c r="I1548" t="s">
        <v>21</v>
      </c>
      <c r="J1548" t="s">
        <v>36</v>
      </c>
      <c r="K1548">
        <v>121458</v>
      </c>
      <c r="L1548">
        <v>124832</v>
      </c>
    </row>
    <row r="1549" spans="1:12" x14ac:dyDescent="0.25">
      <c r="A1549">
        <v>1548</v>
      </c>
      <c r="B1549" t="s">
        <v>9</v>
      </c>
      <c r="C1549" t="s">
        <v>20</v>
      </c>
      <c r="D1549" s="2">
        <v>45379</v>
      </c>
      <c r="E1549">
        <v>1</v>
      </c>
      <c r="F1549">
        <v>1</v>
      </c>
      <c r="G1549">
        <v>0</v>
      </c>
      <c r="H1549">
        <v>29.06</v>
      </c>
      <c r="I1549" t="s">
        <v>25</v>
      </c>
      <c r="J1549" t="s">
        <v>36</v>
      </c>
      <c r="K1549">
        <v>36645</v>
      </c>
      <c r="L1549">
        <v>95967</v>
      </c>
    </row>
    <row r="1550" spans="1:12" x14ac:dyDescent="0.25">
      <c r="A1550">
        <v>1549</v>
      </c>
      <c r="B1550" t="s">
        <v>14</v>
      </c>
      <c r="C1550" t="s">
        <v>17</v>
      </c>
      <c r="D1550" s="2">
        <v>45513</v>
      </c>
      <c r="E1550">
        <v>1</v>
      </c>
      <c r="F1550">
        <v>1</v>
      </c>
      <c r="G1550">
        <v>1</v>
      </c>
      <c r="H1550">
        <v>40.69</v>
      </c>
      <c r="I1550" t="s">
        <v>21</v>
      </c>
      <c r="J1550" t="s">
        <v>37</v>
      </c>
      <c r="K1550">
        <v>33022</v>
      </c>
      <c r="L1550">
        <v>155601</v>
      </c>
    </row>
    <row r="1551" spans="1:12" x14ac:dyDescent="0.25">
      <c r="A1551">
        <v>1550</v>
      </c>
      <c r="B1551" t="s">
        <v>14</v>
      </c>
      <c r="C1551" t="s">
        <v>19</v>
      </c>
      <c r="D1551" s="2">
        <v>45354</v>
      </c>
      <c r="E1551">
        <v>1</v>
      </c>
      <c r="F1551">
        <v>0</v>
      </c>
      <c r="G1551">
        <v>0</v>
      </c>
      <c r="H1551">
        <v>94.04</v>
      </c>
      <c r="I1551" t="s">
        <v>24</v>
      </c>
      <c r="J1551" t="s">
        <v>37</v>
      </c>
      <c r="K1551">
        <v>65107</v>
      </c>
      <c r="L1551">
        <v>52260</v>
      </c>
    </row>
    <row r="1552" spans="1:12" x14ac:dyDescent="0.25">
      <c r="A1552">
        <v>1551</v>
      </c>
      <c r="B1552" t="s">
        <v>10</v>
      </c>
      <c r="C1552" t="s">
        <v>20</v>
      </c>
      <c r="D1552" s="2">
        <v>45315</v>
      </c>
      <c r="E1552">
        <v>1</v>
      </c>
      <c r="F1552">
        <v>1</v>
      </c>
      <c r="G1552">
        <v>1</v>
      </c>
      <c r="H1552">
        <v>12.32</v>
      </c>
      <c r="I1552" t="s">
        <v>21</v>
      </c>
      <c r="J1552" t="s">
        <v>36</v>
      </c>
      <c r="K1552">
        <v>135253</v>
      </c>
      <c r="L1552">
        <v>210890</v>
      </c>
    </row>
    <row r="1553" spans="1:12" x14ac:dyDescent="0.25">
      <c r="A1553">
        <v>1552</v>
      </c>
      <c r="B1553" t="s">
        <v>12</v>
      </c>
      <c r="C1553" t="s">
        <v>16</v>
      </c>
      <c r="D1553" s="2">
        <v>45425</v>
      </c>
      <c r="E1553">
        <v>1</v>
      </c>
      <c r="F1553">
        <v>1</v>
      </c>
      <c r="G1553">
        <v>1</v>
      </c>
      <c r="H1553">
        <v>72.2</v>
      </c>
      <c r="I1553" t="s">
        <v>21</v>
      </c>
      <c r="J1553" t="s">
        <v>37</v>
      </c>
      <c r="K1553">
        <v>68961</v>
      </c>
      <c r="L1553">
        <v>215917</v>
      </c>
    </row>
    <row r="1554" spans="1:12" x14ac:dyDescent="0.25">
      <c r="A1554">
        <v>1553</v>
      </c>
      <c r="B1554" t="s">
        <v>11</v>
      </c>
      <c r="C1554" t="s">
        <v>18</v>
      </c>
      <c r="D1554" s="2">
        <v>45634</v>
      </c>
      <c r="E1554">
        <v>1</v>
      </c>
      <c r="F1554">
        <v>1</v>
      </c>
      <c r="G1554">
        <v>1</v>
      </c>
      <c r="H1554">
        <v>65.459999999999994</v>
      </c>
      <c r="I1554" t="s">
        <v>21</v>
      </c>
      <c r="J1554" t="s">
        <v>38</v>
      </c>
      <c r="K1554">
        <v>114952</v>
      </c>
      <c r="L1554">
        <v>98643</v>
      </c>
    </row>
    <row r="1555" spans="1:12" x14ac:dyDescent="0.25">
      <c r="A1555">
        <v>1554</v>
      </c>
      <c r="B1555" t="s">
        <v>14</v>
      </c>
      <c r="C1555" t="s">
        <v>16</v>
      </c>
      <c r="D1555" s="2">
        <v>45532</v>
      </c>
      <c r="E1555">
        <v>1</v>
      </c>
      <c r="F1555">
        <v>1</v>
      </c>
      <c r="G1555">
        <v>1</v>
      </c>
      <c r="H1555">
        <v>149.09</v>
      </c>
      <c r="I1555" t="s">
        <v>21</v>
      </c>
      <c r="J1555" t="s">
        <v>37</v>
      </c>
      <c r="K1555">
        <v>98014</v>
      </c>
      <c r="L1555">
        <v>58137</v>
      </c>
    </row>
    <row r="1556" spans="1:12" x14ac:dyDescent="0.25">
      <c r="A1556">
        <v>1555</v>
      </c>
      <c r="B1556" t="s">
        <v>10</v>
      </c>
      <c r="C1556" t="s">
        <v>17</v>
      </c>
      <c r="D1556" s="2">
        <v>45565</v>
      </c>
      <c r="E1556">
        <v>1</v>
      </c>
      <c r="F1556">
        <v>1</v>
      </c>
      <c r="G1556">
        <v>1</v>
      </c>
      <c r="H1556">
        <v>62.52</v>
      </c>
      <c r="I1556" t="s">
        <v>21</v>
      </c>
      <c r="J1556" t="s">
        <v>36</v>
      </c>
      <c r="K1556">
        <v>62503</v>
      </c>
      <c r="L1556">
        <v>179660</v>
      </c>
    </row>
    <row r="1557" spans="1:12" x14ac:dyDescent="0.25">
      <c r="A1557">
        <v>1556</v>
      </c>
      <c r="B1557" t="s">
        <v>15</v>
      </c>
      <c r="C1557" t="s">
        <v>20</v>
      </c>
      <c r="D1557" s="2">
        <v>45444</v>
      </c>
      <c r="E1557">
        <v>1</v>
      </c>
      <c r="F1557">
        <v>1</v>
      </c>
      <c r="G1557">
        <v>1</v>
      </c>
      <c r="H1557">
        <v>56.19</v>
      </c>
      <c r="I1557" t="s">
        <v>21</v>
      </c>
      <c r="J1557" t="s">
        <v>38</v>
      </c>
      <c r="K1557">
        <v>99348</v>
      </c>
      <c r="L1557">
        <v>138194</v>
      </c>
    </row>
    <row r="1558" spans="1:12" x14ac:dyDescent="0.25">
      <c r="A1558">
        <v>1557</v>
      </c>
      <c r="B1558" t="s">
        <v>12</v>
      </c>
      <c r="C1558" t="s">
        <v>20</v>
      </c>
      <c r="D1558" s="2">
        <v>45495</v>
      </c>
      <c r="E1558">
        <v>1</v>
      </c>
      <c r="F1558">
        <v>1</v>
      </c>
      <c r="G1558">
        <v>1</v>
      </c>
      <c r="H1558">
        <v>68.239999999999995</v>
      </c>
      <c r="I1558" t="s">
        <v>21</v>
      </c>
      <c r="J1558" t="s">
        <v>36</v>
      </c>
      <c r="K1558">
        <v>29626</v>
      </c>
      <c r="L1558">
        <v>195666</v>
      </c>
    </row>
    <row r="1559" spans="1:12" x14ac:dyDescent="0.25">
      <c r="A1559">
        <v>1558</v>
      </c>
      <c r="B1559" t="s">
        <v>15</v>
      </c>
      <c r="C1559" t="s">
        <v>18</v>
      </c>
      <c r="D1559" s="2">
        <v>45574</v>
      </c>
      <c r="E1559">
        <v>1</v>
      </c>
      <c r="F1559">
        <v>0</v>
      </c>
      <c r="G1559">
        <v>0</v>
      </c>
      <c r="H1559">
        <v>106.55</v>
      </c>
      <c r="I1559" t="s">
        <v>24</v>
      </c>
      <c r="J1559" t="s">
        <v>36</v>
      </c>
      <c r="K1559">
        <v>23285</v>
      </c>
      <c r="L1559">
        <v>214707</v>
      </c>
    </row>
    <row r="1560" spans="1:12" x14ac:dyDescent="0.25">
      <c r="A1560">
        <v>1559</v>
      </c>
      <c r="B1560" t="s">
        <v>15</v>
      </c>
      <c r="C1560" t="s">
        <v>20</v>
      </c>
      <c r="D1560" s="2">
        <v>45500</v>
      </c>
      <c r="E1560">
        <v>1</v>
      </c>
      <c r="F1560">
        <v>1</v>
      </c>
      <c r="G1560">
        <v>1</v>
      </c>
      <c r="H1560">
        <v>39.049999999999997</v>
      </c>
      <c r="I1560" t="s">
        <v>21</v>
      </c>
      <c r="J1560" t="s">
        <v>36</v>
      </c>
      <c r="K1560">
        <v>28809</v>
      </c>
      <c r="L1560">
        <v>244898</v>
      </c>
    </row>
    <row r="1561" spans="1:12" x14ac:dyDescent="0.25">
      <c r="A1561">
        <v>1560</v>
      </c>
      <c r="B1561" t="s">
        <v>13</v>
      </c>
      <c r="C1561" t="s">
        <v>18</v>
      </c>
      <c r="D1561" s="2">
        <v>45500</v>
      </c>
      <c r="E1561">
        <v>1</v>
      </c>
      <c r="F1561">
        <v>1</v>
      </c>
      <c r="G1561">
        <v>1</v>
      </c>
      <c r="H1561">
        <v>76.8</v>
      </c>
      <c r="I1561" t="s">
        <v>21</v>
      </c>
      <c r="J1561" t="s">
        <v>38</v>
      </c>
      <c r="K1561">
        <v>67350</v>
      </c>
      <c r="L1561">
        <v>171271</v>
      </c>
    </row>
    <row r="1562" spans="1:12" x14ac:dyDescent="0.25">
      <c r="A1562">
        <v>1561</v>
      </c>
      <c r="B1562" t="s">
        <v>15</v>
      </c>
      <c r="C1562" t="s">
        <v>17</v>
      </c>
      <c r="D1562" s="2">
        <v>45650</v>
      </c>
      <c r="E1562">
        <v>1</v>
      </c>
      <c r="F1562">
        <v>1</v>
      </c>
      <c r="G1562">
        <v>0</v>
      </c>
      <c r="H1562">
        <v>40.69</v>
      </c>
      <c r="I1562" t="s">
        <v>22</v>
      </c>
      <c r="J1562" t="s">
        <v>37</v>
      </c>
      <c r="K1562">
        <v>132537</v>
      </c>
      <c r="L1562">
        <v>35306</v>
      </c>
    </row>
    <row r="1563" spans="1:12" x14ac:dyDescent="0.25">
      <c r="A1563">
        <v>1562</v>
      </c>
      <c r="B1563" t="s">
        <v>12</v>
      </c>
      <c r="C1563" t="s">
        <v>19</v>
      </c>
      <c r="D1563" s="2">
        <v>45482</v>
      </c>
      <c r="E1563">
        <v>1</v>
      </c>
      <c r="F1563">
        <v>0</v>
      </c>
      <c r="G1563">
        <v>0</v>
      </c>
      <c r="H1563">
        <v>41.93</v>
      </c>
      <c r="I1563" t="s">
        <v>22</v>
      </c>
      <c r="J1563" t="s">
        <v>37</v>
      </c>
      <c r="K1563">
        <v>25609</v>
      </c>
      <c r="L1563">
        <v>34593</v>
      </c>
    </row>
    <row r="1564" spans="1:12" x14ac:dyDescent="0.25">
      <c r="A1564">
        <v>1563</v>
      </c>
      <c r="B1564" t="s">
        <v>14</v>
      </c>
      <c r="C1564" t="s">
        <v>19</v>
      </c>
      <c r="D1564" s="2">
        <v>45434</v>
      </c>
      <c r="E1564">
        <v>1</v>
      </c>
      <c r="F1564">
        <v>1</v>
      </c>
      <c r="G1564">
        <v>1</v>
      </c>
      <c r="H1564">
        <v>179.81</v>
      </c>
      <c r="I1564" t="s">
        <v>21</v>
      </c>
      <c r="J1564" t="s">
        <v>37</v>
      </c>
      <c r="K1564">
        <v>121590</v>
      </c>
      <c r="L1564">
        <v>170234</v>
      </c>
    </row>
    <row r="1565" spans="1:12" x14ac:dyDescent="0.25">
      <c r="A1565">
        <v>1564</v>
      </c>
      <c r="B1565" t="s">
        <v>15</v>
      </c>
      <c r="C1565" t="s">
        <v>16</v>
      </c>
      <c r="D1565" s="2">
        <v>45388</v>
      </c>
      <c r="E1565">
        <v>1</v>
      </c>
      <c r="F1565">
        <v>1</v>
      </c>
      <c r="G1565">
        <v>1</v>
      </c>
      <c r="H1565">
        <v>31</v>
      </c>
      <c r="I1565" t="s">
        <v>21</v>
      </c>
      <c r="J1565" t="s">
        <v>37</v>
      </c>
      <c r="K1565">
        <v>52277</v>
      </c>
      <c r="L1565">
        <v>43168</v>
      </c>
    </row>
    <row r="1566" spans="1:12" x14ac:dyDescent="0.25">
      <c r="A1566">
        <v>1565</v>
      </c>
      <c r="B1566" t="s">
        <v>13</v>
      </c>
      <c r="C1566" t="s">
        <v>19</v>
      </c>
      <c r="D1566" s="2">
        <v>45449</v>
      </c>
      <c r="E1566">
        <v>1</v>
      </c>
      <c r="F1566">
        <v>1</v>
      </c>
      <c r="G1566">
        <v>1</v>
      </c>
      <c r="H1566">
        <v>12.7</v>
      </c>
      <c r="I1566" t="s">
        <v>21</v>
      </c>
      <c r="J1566" t="s">
        <v>38</v>
      </c>
      <c r="K1566">
        <v>31329</v>
      </c>
      <c r="L1566">
        <v>163863</v>
      </c>
    </row>
    <row r="1567" spans="1:12" x14ac:dyDescent="0.25">
      <c r="A1567">
        <v>1566</v>
      </c>
      <c r="B1567" t="s">
        <v>12</v>
      </c>
      <c r="C1567" t="s">
        <v>17</v>
      </c>
      <c r="D1567" s="2">
        <v>45552</v>
      </c>
      <c r="E1567">
        <v>1</v>
      </c>
      <c r="F1567">
        <v>1</v>
      </c>
      <c r="G1567">
        <v>1</v>
      </c>
      <c r="H1567">
        <v>149.9</v>
      </c>
      <c r="I1567" t="s">
        <v>21</v>
      </c>
      <c r="J1567" t="s">
        <v>38</v>
      </c>
      <c r="K1567">
        <v>85209</v>
      </c>
      <c r="L1567">
        <v>118135</v>
      </c>
    </row>
    <row r="1568" spans="1:12" x14ac:dyDescent="0.25">
      <c r="A1568">
        <v>1567</v>
      </c>
      <c r="B1568" t="s">
        <v>11</v>
      </c>
      <c r="C1568" t="s">
        <v>20</v>
      </c>
      <c r="D1568" s="2">
        <v>45581</v>
      </c>
      <c r="E1568">
        <v>1</v>
      </c>
      <c r="F1568">
        <v>1</v>
      </c>
      <c r="G1568">
        <v>1</v>
      </c>
      <c r="H1568">
        <v>24.53</v>
      </c>
      <c r="I1568" t="s">
        <v>21</v>
      </c>
      <c r="J1568" t="s">
        <v>38</v>
      </c>
      <c r="K1568">
        <v>100741</v>
      </c>
      <c r="L1568">
        <v>154735</v>
      </c>
    </row>
    <row r="1569" spans="1:12" x14ac:dyDescent="0.25">
      <c r="A1569">
        <v>1568</v>
      </c>
      <c r="B1569" t="s">
        <v>11</v>
      </c>
      <c r="C1569" t="s">
        <v>19</v>
      </c>
      <c r="D1569" s="2">
        <v>45501</v>
      </c>
      <c r="E1569">
        <v>1</v>
      </c>
      <c r="F1569">
        <v>0</v>
      </c>
      <c r="G1569">
        <v>0</v>
      </c>
      <c r="H1569">
        <v>42.1</v>
      </c>
      <c r="I1569" t="s">
        <v>26</v>
      </c>
      <c r="J1569" t="s">
        <v>36</v>
      </c>
      <c r="K1569">
        <v>68766</v>
      </c>
      <c r="L1569">
        <v>84146</v>
      </c>
    </row>
    <row r="1570" spans="1:12" x14ac:dyDescent="0.25">
      <c r="A1570">
        <v>1569</v>
      </c>
      <c r="B1570" t="s">
        <v>15</v>
      </c>
      <c r="C1570" t="s">
        <v>20</v>
      </c>
      <c r="D1570" s="2">
        <v>45427</v>
      </c>
      <c r="E1570">
        <v>1</v>
      </c>
      <c r="F1570">
        <v>1</v>
      </c>
      <c r="G1570">
        <v>1</v>
      </c>
      <c r="H1570">
        <v>183.67</v>
      </c>
      <c r="I1570" t="s">
        <v>21</v>
      </c>
      <c r="J1570" t="s">
        <v>38</v>
      </c>
      <c r="K1570">
        <v>15321</v>
      </c>
      <c r="L1570">
        <v>143163</v>
      </c>
    </row>
    <row r="1571" spans="1:12" x14ac:dyDescent="0.25">
      <c r="A1571">
        <v>1570</v>
      </c>
      <c r="B1571" t="s">
        <v>10</v>
      </c>
      <c r="C1571" t="s">
        <v>19</v>
      </c>
      <c r="D1571" s="2">
        <v>45469</v>
      </c>
      <c r="E1571">
        <v>1</v>
      </c>
      <c r="F1571">
        <v>0</v>
      </c>
      <c r="G1571">
        <v>0</v>
      </c>
      <c r="H1571">
        <v>40.700000000000003</v>
      </c>
      <c r="I1571" t="s">
        <v>23</v>
      </c>
      <c r="J1571" t="s">
        <v>38</v>
      </c>
      <c r="K1571">
        <v>48308</v>
      </c>
      <c r="L1571">
        <v>76583</v>
      </c>
    </row>
    <row r="1572" spans="1:12" x14ac:dyDescent="0.25">
      <c r="A1572">
        <v>1571</v>
      </c>
      <c r="B1572" t="s">
        <v>12</v>
      </c>
      <c r="C1572" t="s">
        <v>18</v>
      </c>
      <c r="D1572" s="2">
        <v>45498</v>
      </c>
      <c r="E1572">
        <v>1</v>
      </c>
      <c r="F1572">
        <v>1</v>
      </c>
      <c r="G1572">
        <v>1</v>
      </c>
      <c r="H1572">
        <v>138.32</v>
      </c>
      <c r="I1572" t="s">
        <v>21</v>
      </c>
      <c r="J1572" t="s">
        <v>37</v>
      </c>
      <c r="K1572">
        <v>71922</v>
      </c>
      <c r="L1572">
        <v>211783</v>
      </c>
    </row>
    <row r="1573" spans="1:12" x14ac:dyDescent="0.25">
      <c r="A1573">
        <v>1572</v>
      </c>
      <c r="B1573" t="s">
        <v>10</v>
      </c>
      <c r="C1573" t="s">
        <v>18</v>
      </c>
      <c r="D1573" s="2">
        <v>45487</v>
      </c>
      <c r="E1573">
        <v>1</v>
      </c>
      <c r="F1573">
        <v>1</v>
      </c>
      <c r="G1573">
        <v>1</v>
      </c>
      <c r="H1573">
        <v>51.93</v>
      </c>
      <c r="I1573" t="s">
        <v>21</v>
      </c>
      <c r="J1573" t="s">
        <v>36</v>
      </c>
      <c r="K1573">
        <v>27477</v>
      </c>
      <c r="L1573">
        <v>213104</v>
      </c>
    </row>
    <row r="1574" spans="1:12" x14ac:dyDescent="0.25">
      <c r="A1574">
        <v>1573</v>
      </c>
      <c r="B1574" t="s">
        <v>11</v>
      </c>
      <c r="C1574" t="s">
        <v>17</v>
      </c>
      <c r="D1574" s="2">
        <v>45438</v>
      </c>
      <c r="E1574">
        <v>1</v>
      </c>
      <c r="F1574">
        <v>1</v>
      </c>
      <c r="G1574">
        <v>1</v>
      </c>
      <c r="H1574">
        <v>24.31</v>
      </c>
      <c r="I1574" t="s">
        <v>21</v>
      </c>
      <c r="J1574" t="s">
        <v>36</v>
      </c>
      <c r="K1574">
        <v>17820</v>
      </c>
      <c r="L1574">
        <v>67105</v>
      </c>
    </row>
    <row r="1575" spans="1:12" x14ac:dyDescent="0.25">
      <c r="A1575">
        <v>1574</v>
      </c>
      <c r="B1575" t="s">
        <v>13</v>
      </c>
      <c r="C1575" t="s">
        <v>17</v>
      </c>
      <c r="D1575" s="2">
        <v>45622</v>
      </c>
      <c r="E1575">
        <v>1</v>
      </c>
      <c r="F1575">
        <v>1</v>
      </c>
      <c r="G1575">
        <v>1</v>
      </c>
      <c r="H1575">
        <v>46.93</v>
      </c>
      <c r="I1575" t="s">
        <v>21</v>
      </c>
      <c r="J1575" t="s">
        <v>38</v>
      </c>
      <c r="K1575">
        <v>74210</v>
      </c>
      <c r="L1575">
        <v>169368</v>
      </c>
    </row>
    <row r="1576" spans="1:12" x14ac:dyDescent="0.25">
      <c r="A1576">
        <v>1575</v>
      </c>
      <c r="B1576" t="s">
        <v>11</v>
      </c>
      <c r="C1576" t="s">
        <v>16</v>
      </c>
      <c r="D1576" s="2">
        <v>45465</v>
      </c>
      <c r="E1576">
        <v>1</v>
      </c>
      <c r="F1576">
        <v>1</v>
      </c>
      <c r="G1576">
        <v>1</v>
      </c>
      <c r="H1576">
        <v>47.31</v>
      </c>
      <c r="I1576" t="s">
        <v>21</v>
      </c>
      <c r="J1576" t="s">
        <v>37</v>
      </c>
      <c r="K1576">
        <v>132894</v>
      </c>
      <c r="L1576">
        <v>175726</v>
      </c>
    </row>
    <row r="1577" spans="1:12" x14ac:dyDescent="0.25">
      <c r="A1577">
        <v>1576</v>
      </c>
      <c r="B1577" t="s">
        <v>11</v>
      </c>
      <c r="C1577" t="s">
        <v>17</v>
      </c>
      <c r="D1577" s="2">
        <v>45347</v>
      </c>
      <c r="E1577">
        <v>1</v>
      </c>
      <c r="F1577">
        <v>0</v>
      </c>
      <c r="G1577">
        <v>0</v>
      </c>
      <c r="H1577">
        <v>26.14</v>
      </c>
      <c r="I1577" t="s">
        <v>24</v>
      </c>
      <c r="J1577" t="s">
        <v>37</v>
      </c>
      <c r="K1577">
        <v>40762</v>
      </c>
      <c r="L1577">
        <v>183688</v>
      </c>
    </row>
    <row r="1578" spans="1:12" x14ac:dyDescent="0.25">
      <c r="A1578">
        <v>1577</v>
      </c>
      <c r="B1578" t="s">
        <v>15</v>
      </c>
      <c r="C1578" t="s">
        <v>20</v>
      </c>
      <c r="D1578" s="2">
        <v>45506</v>
      </c>
      <c r="E1578">
        <v>1</v>
      </c>
      <c r="F1578">
        <v>1</v>
      </c>
      <c r="G1578">
        <v>1</v>
      </c>
      <c r="H1578">
        <v>243.84</v>
      </c>
      <c r="I1578" t="s">
        <v>21</v>
      </c>
      <c r="J1578" t="s">
        <v>36</v>
      </c>
      <c r="K1578">
        <v>39624</v>
      </c>
      <c r="L1578">
        <v>169526</v>
      </c>
    </row>
    <row r="1579" spans="1:12" x14ac:dyDescent="0.25">
      <c r="A1579">
        <v>1578</v>
      </c>
      <c r="B1579" t="s">
        <v>15</v>
      </c>
      <c r="C1579" t="s">
        <v>20</v>
      </c>
      <c r="D1579" s="2">
        <v>45486</v>
      </c>
      <c r="E1579">
        <v>1</v>
      </c>
      <c r="F1579">
        <v>0</v>
      </c>
      <c r="G1579">
        <v>0</v>
      </c>
      <c r="H1579">
        <v>73.08</v>
      </c>
      <c r="I1579" t="s">
        <v>23</v>
      </c>
      <c r="J1579" t="s">
        <v>37</v>
      </c>
      <c r="K1579">
        <v>137457</v>
      </c>
      <c r="L1579">
        <v>28033</v>
      </c>
    </row>
    <row r="1580" spans="1:12" x14ac:dyDescent="0.25">
      <c r="A1580">
        <v>1579</v>
      </c>
      <c r="B1580" t="s">
        <v>13</v>
      </c>
      <c r="C1580" t="s">
        <v>20</v>
      </c>
      <c r="D1580" s="2">
        <v>45632</v>
      </c>
      <c r="E1580">
        <v>1</v>
      </c>
      <c r="F1580">
        <v>1</v>
      </c>
      <c r="G1580">
        <v>1</v>
      </c>
      <c r="H1580">
        <v>131.51</v>
      </c>
      <c r="I1580" t="s">
        <v>21</v>
      </c>
      <c r="J1580" t="s">
        <v>36</v>
      </c>
      <c r="K1580">
        <v>96959</v>
      </c>
      <c r="L1580">
        <v>98281</v>
      </c>
    </row>
    <row r="1581" spans="1:12" x14ac:dyDescent="0.25">
      <c r="A1581">
        <v>1580</v>
      </c>
      <c r="B1581" t="s">
        <v>12</v>
      </c>
      <c r="C1581" t="s">
        <v>20</v>
      </c>
      <c r="D1581" s="2">
        <v>45415</v>
      </c>
      <c r="E1581">
        <v>1</v>
      </c>
      <c r="F1581">
        <v>1</v>
      </c>
      <c r="G1581">
        <v>1</v>
      </c>
      <c r="H1581">
        <v>66.010000000000005</v>
      </c>
      <c r="I1581" t="s">
        <v>21</v>
      </c>
      <c r="J1581" t="s">
        <v>37</v>
      </c>
      <c r="K1581">
        <v>89174</v>
      </c>
      <c r="L1581">
        <v>141689</v>
      </c>
    </row>
    <row r="1582" spans="1:12" x14ac:dyDescent="0.25">
      <c r="A1582">
        <v>1581</v>
      </c>
      <c r="B1582" t="s">
        <v>15</v>
      </c>
      <c r="C1582" t="s">
        <v>19</v>
      </c>
      <c r="D1582" s="2">
        <v>45570</v>
      </c>
      <c r="E1582">
        <v>1</v>
      </c>
      <c r="F1582">
        <v>1</v>
      </c>
      <c r="G1582">
        <v>1</v>
      </c>
      <c r="H1582">
        <v>41.52</v>
      </c>
      <c r="I1582" t="s">
        <v>21</v>
      </c>
      <c r="J1582" t="s">
        <v>37</v>
      </c>
      <c r="K1582">
        <v>149302</v>
      </c>
      <c r="L1582">
        <v>45586</v>
      </c>
    </row>
    <row r="1583" spans="1:12" x14ac:dyDescent="0.25">
      <c r="A1583">
        <v>1582</v>
      </c>
      <c r="B1583" t="s">
        <v>9</v>
      </c>
      <c r="C1583" t="s">
        <v>20</v>
      </c>
      <c r="D1583" s="2">
        <v>45504</v>
      </c>
      <c r="E1583">
        <v>1</v>
      </c>
      <c r="F1583">
        <v>1</v>
      </c>
      <c r="G1583">
        <v>1</v>
      </c>
      <c r="H1583">
        <v>88.52</v>
      </c>
      <c r="I1583" t="s">
        <v>21</v>
      </c>
      <c r="J1583" t="s">
        <v>36</v>
      </c>
      <c r="K1583">
        <v>62611</v>
      </c>
      <c r="L1583">
        <v>201876</v>
      </c>
    </row>
    <row r="1584" spans="1:12" x14ac:dyDescent="0.25">
      <c r="A1584">
        <v>1583</v>
      </c>
      <c r="B1584" t="s">
        <v>14</v>
      </c>
      <c r="C1584" t="s">
        <v>17</v>
      </c>
      <c r="D1584" s="2">
        <v>45334</v>
      </c>
      <c r="E1584">
        <v>1</v>
      </c>
      <c r="F1584">
        <v>1</v>
      </c>
      <c r="G1584">
        <v>1</v>
      </c>
      <c r="H1584">
        <v>70.42</v>
      </c>
      <c r="I1584" t="s">
        <v>21</v>
      </c>
      <c r="J1584" t="s">
        <v>38</v>
      </c>
      <c r="K1584">
        <v>33891</v>
      </c>
      <c r="L1584">
        <v>221148</v>
      </c>
    </row>
    <row r="1585" spans="1:12" x14ac:dyDescent="0.25">
      <c r="A1585">
        <v>1584</v>
      </c>
      <c r="B1585" t="s">
        <v>9</v>
      </c>
      <c r="C1585" t="s">
        <v>17</v>
      </c>
      <c r="D1585" s="2">
        <v>45596</v>
      </c>
      <c r="E1585">
        <v>1</v>
      </c>
      <c r="F1585">
        <v>1</v>
      </c>
      <c r="G1585">
        <v>0</v>
      </c>
      <c r="H1585">
        <v>56.93</v>
      </c>
      <c r="I1585" t="s">
        <v>22</v>
      </c>
      <c r="J1585" t="s">
        <v>38</v>
      </c>
      <c r="K1585">
        <v>148886</v>
      </c>
      <c r="L1585">
        <v>231894</v>
      </c>
    </row>
    <row r="1586" spans="1:12" x14ac:dyDescent="0.25">
      <c r="A1586">
        <v>1585</v>
      </c>
      <c r="B1586" t="s">
        <v>14</v>
      </c>
      <c r="C1586" t="s">
        <v>19</v>
      </c>
      <c r="D1586" s="2">
        <v>45526</v>
      </c>
      <c r="E1586">
        <v>1</v>
      </c>
      <c r="F1586">
        <v>0</v>
      </c>
      <c r="G1586">
        <v>0</v>
      </c>
      <c r="H1586">
        <v>186.36</v>
      </c>
      <c r="I1586" t="s">
        <v>26</v>
      </c>
      <c r="J1586" t="s">
        <v>38</v>
      </c>
      <c r="K1586">
        <v>6040</v>
      </c>
      <c r="L1586">
        <v>169277</v>
      </c>
    </row>
    <row r="1587" spans="1:12" x14ac:dyDescent="0.25">
      <c r="A1587">
        <v>1586</v>
      </c>
      <c r="B1587" t="s">
        <v>13</v>
      </c>
      <c r="C1587" t="s">
        <v>19</v>
      </c>
      <c r="D1587" s="2">
        <v>45436</v>
      </c>
      <c r="E1587">
        <v>1</v>
      </c>
      <c r="F1587">
        <v>1</v>
      </c>
      <c r="G1587">
        <v>1</v>
      </c>
      <c r="H1587">
        <v>45.01</v>
      </c>
      <c r="I1587" t="s">
        <v>21</v>
      </c>
      <c r="J1587" t="s">
        <v>38</v>
      </c>
      <c r="K1587">
        <v>126104</v>
      </c>
      <c r="L1587">
        <v>104770</v>
      </c>
    </row>
    <row r="1588" spans="1:12" x14ac:dyDescent="0.25">
      <c r="A1588">
        <v>1587</v>
      </c>
      <c r="B1588" t="s">
        <v>14</v>
      </c>
      <c r="C1588" t="s">
        <v>19</v>
      </c>
      <c r="D1588" s="2">
        <v>45562</v>
      </c>
      <c r="E1588">
        <v>1</v>
      </c>
      <c r="F1588">
        <v>1</v>
      </c>
      <c r="G1588">
        <v>1</v>
      </c>
      <c r="H1588">
        <v>44.27</v>
      </c>
      <c r="I1588" t="s">
        <v>21</v>
      </c>
      <c r="J1588" t="s">
        <v>38</v>
      </c>
      <c r="K1588">
        <v>84267</v>
      </c>
      <c r="L1588">
        <v>173228</v>
      </c>
    </row>
    <row r="1589" spans="1:12" x14ac:dyDescent="0.25">
      <c r="A1589">
        <v>1588</v>
      </c>
      <c r="B1589" t="s">
        <v>15</v>
      </c>
      <c r="C1589" t="s">
        <v>17</v>
      </c>
      <c r="D1589" s="2">
        <v>45300</v>
      </c>
      <c r="E1589">
        <v>1</v>
      </c>
      <c r="F1589">
        <v>0</v>
      </c>
      <c r="G1589">
        <v>0</v>
      </c>
      <c r="H1589">
        <v>57.24</v>
      </c>
      <c r="I1589" t="s">
        <v>23</v>
      </c>
      <c r="J1589" t="s">
        <v>38</v>
      </c>
      <c r="K1589">
        <v>56036</v>
      </c>
      <c r="L1589">
        <v>183854</v>
      </c>
    </row>
    <row r="1590" spans="1:12" x14ac:dyDescent="0.25">
      <c r="A1590">
        <v>1589</v>
      </c>
      <c r="B1590" t="s">
        <v>11</v>
      </c>
      <c r="C1590" t="s">
        <v>18</v>
      </c>
      <c r="D1590" s="2">
        <v>45559</v>
      </c>
      <c r="E1590">
        <v>1</v>
      </c>
      <c r="F1590">
        <v>1</v>
      </c>
      <c r="G1590">
        <v>1</v>
      </c>
      <c r="H1590">
        <v>110.82</v>
      </c>
      <c r="I1590" t="s">
        <v>21</v>
      </c>
      <c r="J1590" t="s">
        <v>38</v>
      </c>
      <c r="K1590">
        <v>126694</v>
      </c>
      <c r="L1590">
        <v>227825</v>
      </c>
    </row>
    <row r="1591" spans="1:12" x14ac:dyDescent="0.25">
      <c r="A1591">
        <v>1590</v>
      </c>
      <c r="B1591" t="s">
        <v>15</v>
      </c>
      <c r="C1591" t="s">
        <v>18</v>
      </c>
      <c r="D1591" s="2">
        <v>45425</v>
      </c>
      <c r="E1591">
        <v>1</v>
      </c>
      <c r="F1591">
        <v>1</v>
      </c>
      <c r="G1591">
        <v>1</v>
      </c>
      <c r="H1591">
        <v>157.12</v>
      </c>
      <c r="I1591" t="s">
        <v>21</v>
      </c>
      <c r="J1591" t="s">
        <v>36</v>
      </c>
      <c r="K1591">
        <v>125090</v>
      </c>
      <c r="L1591">
        <v>106506</v>
      </c>
    </row>
    <row r="1592" spans="1:12" x14ac:dyDescent="0.25">
      <c r="A1592">
        <v>1591</v>
      </c>
      <c r="B1592" t="s">
        <v>13</v>
      </c>
      <c r="C1592" t="s">
        <v>17</v>
      </c>
      <c r="D1592" s="2">
        <v>45643</v>
      </c>
      <c r="E1592">
        <v>1</v>
      </c>
      <c r="F1592">
        <v>1</v>
      </c>
      <c r="G1592">
        <v>0</v>
      </c>
      <c r="H1592">
        <v>55.29</v>
      </c>
      <c r="I1592" t="s">
        <v>24</v>
      </c>
      <c r="J1592" t="s">
        <v>37</v>
      </c>
      <c r="K1592">
        <v>50885</v>
      </c>
      <c r="L1592">
        <v>148906</v>
      </c>
    </row>
    <row r="1593" spans="1:12" x14ac:dyDescent="0.25">
      <c r="A1593">
        <v>1592</v>
      </c>
      <c r="B1593" t="s">
        <v>9</v>
      </c>
      <c r="C1593" t="s">
        <v>20</v>
      </c>
      <c r="D1593" s="2">
        <v>45527</v>
      </c>
      <c r="E1593">
        <v>1</v>
      </c>
      <c r="F1593">
        <v>1</v>
      </c>
      <c r="G1593">
        <v>1</v>
      </c>
      <c r="H1593">
        <v>64.25</v>
      </c>
      <c r="I1593" t="s">
        <v>21</v>
      </c>
      <c r="J1593" t="s">
        <v>38</v>
      </c>
      <c r="K1593">
        <v>11636</v>
      </c>
      <c r="L1593">
        <v>170305</v>
      </c>
    </row>
    <row r="1594" spans="1:12" x14ac:dyDescent="0.25">
      <c r="A1594">
        <v>1593</v>
      </c>
      <c r="B1594" t="s">
        <v>9</v>
      </c>
      <c r="C1594" t="s">
        <v>20</v>
      </c>
      <c r="D1594" s="2">
        <v>45371</v>
      </c>
      <c r="E1594">
        <v>1</v>
      </c>
      <c r="F1594">
        <v>1</v>
      </c>
      <c r="G1594">
        <v>1</v>
      </c>
      <c r="H1594">
        <v>78.510000000000005</v>
      </c>
      <c r="I1594" t="s">
        <v>21</v>
      </c>
      <c r="J1594" t="s">
        <v>38</v>
      </c>
      <c r="K1594">
        <v>113263</v>
      </c>
      <c r="L1594">
        <v>207610</v>
      </c>
    </row>
    <row r="1595" spans="1:12" x14ac:dyDescent="0.25">
      <c r="A1595">
        <v>1594</v>
      </c>
      <c r="B1595" t="s">
        <v>13</v>
      </c>
      <c r="C1595" t="s">
        <v>20</v>
      </c>
      <c r="D1595" s="2">
        <v>45598</v>
      </c>
      <c r="E1595">
        <v>1</v>
      </c>
      <c r="F1595">
        <v>0</v>
      </c>
      <c r="G1595">
        <v>0</v>
      </c>
      <c r="H1595">
        <v>120.27</v>
      </c>
      <c r="I1595" t="s">
        <v>25</v>
      </c>
      <c r="J1595" t="s">
        <v>36</v>
      </c>
      <c r="K1595">
        <v>14325</v>
      </c>
      <c r="L1595">
        <v>124793</v>
      </c>
    </row>
    <row r="1596" spans="1:12" x14ac:dyDescent="0.25">
      <c r="A1596">
        <v>1595</v>
      </c>
      <c r="B1596" t="s">
        <v>14</v>
      </c>
      <c r="C1596" t="s">
        <v>18</v>
      </c>
      <c r="D1596" s="2">
        <v>45637</v>
      </c>
      <c r="E1596">
        <v>1</v>
      </c>
      <c r="F1596">
        <v>1</v>
      </c>
      <c r="G1596">
        <v>0</v>
      </c>
      <c r="H1596">
        <v>80.92</v>
      </c>
      <c r="I1596" t="s">
        <v>25</v>
      </c>
      <c r="J1596" t="s">
        <v>37</v>
      </c>
      <c r="K1596">
        <v>107189</v>
      </c>
      <c r="L1596">
        <v>30850</v>
      </c>
    </row>
    <row r="1597" spans="1:12" x14ac:dyDescent="0.25">
      <c r="A1597">
        <v>1596</v>
      </c>
      <c r="B1597" t="s">
        <v>10</v>
      </c>
      <c r="C1597" t="s">
        <v>18</v>
      </c>
      <c r="D1597" s="2">
        <v>45487</v>
      </c>
      <c r="E1597">
        <v>1</v>
      </c>
      <c r="F1597">
        <v>1</v>
      </c>
      <c r="G1597">
        <v>0</v>
      </c>
      <c r="H1597">
        <v>103.72</v>
      </c>
      <c r="I1597" t="s">
        <v>26</v>
      </c>
      <c r="J1597" t="s">
        <v>38</v>
      </c>
      <c r="K1597">
        <v>148773</v>
      </c>
      <c r="L1597">
        <v>155212</v>
      </c>
    </row>
    <row r="1598" spans="1:12" x14ac:dyDescent="0.25">
      <c r="A1598">
        <v>1597</v>
      </c>
      <c r="B1598" t="s">
        <v>11</v>
      </c>
      <c r="C1598" t="s">
        <v>18</v>
      </c>
      <c r="D1598" s="2">
        <v>45436</v>
      </c>
      <c r="E1598">
        <v>1</v>
      </c>
      <c r="F1598">
        <v>0</v>
      </c>
      <c r="G1598">
        <v>0</v>
      </c>
      <c r="H1598">
        <v>62.01</v>
      </c>
      <c r="I1598" t="s">
        <v>23</v>
      </c>
      <c r="J1598" t="s">
        <v>38</v>
      </c>
      <c r="K1598">
        <v>29059</v>
      </c>
      <c r="L1598">
        <v>128380</v>
      </c>
    </row>
    <row r="1599" spans="1:12" x14ac:dyDescent="0.25">
      <c r="A1599">
        <v>1598</v>
      </c>
      <c r="B1599" t="s">
        <v>14</v>
      </c>
      <c r="C1599" t="s">
        <v>16</v>
      </c>
      <c r="D1599" s="2">
        <v>45323</v>
      </c>
      <c r="E1599">
        <v>1</v>
      </c>
      <c r="F1599">
        <v>1</v>
      </c>
      <c r="G1599">
        <v>1</v>
      </c>
      <c r="H1599">
        <v>82.01</v>
      </c>
      <c r="I1599" t="s">
        <v>21</v>
      </c>
      <c r="J1599" t="s">
        <v>36</v>
      </c>
      <c r="K1599">
        <v>25862</v>
      </c>
      <c r="L1599">
        <v>35782</v>
      </c>
    </row>
    <row r="1600" spans="1:12" x14ac:dyDescent="0.25">
      <c r="A1600">
        <v>1599</v>
      </c>
      <c r="B1600" t="s">
        <v>15</v>
      </c>
      <c r="C1600" t="s">
        <v>20</v>
      </c>
      <c r="D1600" s="2">
        <v>45561</v>
      </c>
      <c r="E1600">
        <v>1</v>
      </c>
      <c r="F1600">
        <v>0</v>
      </c>
      <c r="G1600">
        <v>0</v>
      </c>
      <c r="H1600">
        <v>11.98</v>
      </c>
      <c r="I1600" t="s">
        <v>24</v>
      </c>
      <c r="J1600" t="s">
        <v>37</v>
      </c>
      <c r="K1600">
        <v>25695</v>
      </c>
      <c r="L1600">
        <v>197224</v>
      </c>
    </row>
    <row r="1601" spans="1:12" x14ac:dyDescent="0.25">
      <c r="A1601">
        <v>1600</v>
      </c>
      <c r="B1601" t="s">
        <v>12</v>
      </c>
      <c r="C1601" t="s">
        <v>19</v>
      </c>
      <c r="D1601" s="2">
        <v>45575</v>
      </c>
      <c r="E1601">
        <v>1</v>
      </c>
      <c r="F1601">
        <v>0</v>
      </c>
      <c r="G1601">
        <v>0</v>
      </c>
      <c r="H1601">
        <v>127.63</v>
      </c>
      <c r="I1601" t="s">
        <v>23</v>
      </c>
      <c r="J1601" t="s">
        <v>36</v>
      </c>
      <c r="K1601">
        <v>74085</v>
      </c>
      <c r="L1601">
        <v>154458</v>
      </c>
    </row>
    <row r="1602" spans="1:12" x14ac:dyDescent="0.25">
      <c r="A1602">
        <v>1601</v>
      </c>
      <c r="B1602" t="s">
        <v>13</v>
      </c>
      <c r="C1602" t="s">
        <v>19</v>
      </c>
      <c r="D1602" s="2">
        <v>45442</v>
      </c>
      <c r="E1602">
        <v>1</v>
      </c>
      <c r="F1602">
        <v>1</v>
      </c>
      <c r="G1602">
        <v>1</v>
      </c>
      <c r="H1602">
        <v>53.63</v>
      </c>
      <c r="I1602" t="s">
        <v>21</v>
      </c>
      <c r="J1602" t="s">
        <v>38</v>
      </c>
      <c r="K1602">
        <v>119111</v>
      </c>
      <c r="L1602">
        <v>97734</v>
      </c>
    </row>
    <row r="1603" spans="1:12" x14ac:dyDescent="0.25">
      <c r="A1603">
        <v>1602</v>
      </c>
      <c r="B1603" t="s">
        <v>15</v>
      </c>
      <c r="C1603" t="s">
        <v>18</v>
      </c>
      <c r="D1603" s="2">
        <v>45400</v>
      </c>
      <c r="E1603">
        <v>1</v>
      </c>
      <c r="F1603">
        <v>1</v>
      </c>
      <c r="G1603">
        <v>1</v>
      </c>
      <c r="H1603">
        <v>47.29</v>
      </c>
      <c r="I1603" t="s">
        <v>21</v>
      </c>
      <c r="J1603" t="s">
        <v>37</v>
      </c>
      <c r="K1603">
        <v>96833</v>
      </c>
      <c r="L1603">
        <v>23951</v>
      </c>
    </row>
    <row r="1604" spans="1:12" x14ac:dyDescent="0.25">
      <c r="A1604">
        <v>1603</v>
      </c>
      <c r="B1604" t="s">
        <v>10</v>
      </c>
      <c r="C1604" t="s">
        <v>19</v>
      </c>
      <c r="D1604" s="2">
        <v>45439</v>
      </c>
      <c r="E1604">
        <v>1</v>
      </c>
      <c r="F1604">
        <v>1</v>
      </c>
      <c r="G1604">
        <v>1</v>
      </c>
      <c r="H1604">
        <v>52.23</v>
      </c>
      <c r="I1604" t="s">
        <v>21</v>
      </c>
      <c r="J1604" t="s">
        <v>36</v>
      </c>
      <c r="K1604">
        <v>33688</v>
      </c>
      <c r="L1604">
        <v>180848</v>
      </c>
    </row>
    <row r="1605" spans="1:12" x14ac:dyDescent="0.25">
      <c r="A1605">
        <v>1604</v>
      </c>
      <c r="B1605" t="s">
        <v>13</v>
      </c>
      <c r="C1605" t="s">
        <v>17</v>
      </c>
      <c r="D1605" s="2">
        <v>45331</v>
      </c>
      <c r="E1605">
        <v>1</v>
      </c>
      <c r="F1605">
        <v>1</v>
      </c>
      <c r="G1605">
        <v>1</v>
      </c>
      <c r="H1605">
        <v>36.21</v>
      </c>
      <c r="I1605" t="s">
        <v>21</v>
      </c>
      <c r="J1605" t="s">
        <v>38</v>
      </c>
      <c r="K1605">
        <v>90265</v>
      </c>
      <c r="L1605">
        <v>95035</v>
      </c>
    </row>
    <row r="1606" spans="1:12" x14ac:dyDescent="0.25">
      <c r="A1606">
        <v>1605</v>
      </c>
      <c r="B1606" t="s">
        <v>9</v>
      </c>
      <c r="C1606" t="s">
        <v>20</v>
      </c>
      <c r="D1606" s="2">
        <v>45539</v>
      </c>
      <c r="E1606">
        <v>1</v>
      </c>
      <c r="F1606">
        <v>1</v>
      </c>
      <c r="G1606">
        <v>1</v>
      </c>
      <c r="H1606">
        <v>86.46</v>
      </c>
      <c r="I1606" t="s">
        <v>21</v>
      </c>
      <c r="J1606" t="s">
        <v>37</v>
      </c>
      <c r="K1606">
        <v>115002</v>
      </c>
      <c r="L1606">
        <v>43541</v>
      </c>
    </row>
    <row r="1607" spans="1:12" x14ac:dyDescent="0.25">
      <c r="A1607">
        <v>1606</v>
      </c>
      <c r="B1607" t="s">
        <v>9</v>
      </c>
      <c r="C1607" t="s">
        <v>16</v>
      </c>
      <c r="D1607" s="2">
        <v>45504</v>
      </c>
      <c r="E1607">
        <v>1</v>
      </c>
      <c r="F1607">
        <v>1</v>
      </c>
      <c r="G1607">
        <v>0</v>
      </c>
      <c r="H1607">
        <v>49.39</v>
      </c>
      <c r="I1607" t="s">
        <v>24</v>
      </c>
      <c r="J1607" t="s">
        <v>37</v>
      </c>
      <c r="K1607">
        <v>39839</v>
      </c>
      <c r="L1607">
        <v>245999</v>
      </c>
    </row>
    <row r="1608" spans="1:12" x14ac:dyDescent="0.25">
      <c r="A1608">
        <v>1607</v>
      </c>
      <c r="B1608" t="s">
        <v>13</v>
      </c>
      <c r="C1608" t="s">
        <v>17</v>
      </c>
      <c r="D1608" s="2">
        <v>45640</v>
      </c>
      <c r="E1608">
        <v>1</v>
      </c>
      <c r="F1608">
        <v>1</v>
      </c>
      <c r="G1608">
        <v>1</v>
      </c>
      <c r="H1608">
        <v>106.39</v>
      </c>
      <c r="I1608" t="s">
        <v>21</v>
      </c>
      <c r="J1608" t="s">
        <v>38</v>
      </c>
      <c r="K1608">
        <v>47313</v>
      </c>
      <c r="L1608">
        <v>202721</v>
      </c>
    </row>
    <row r="1609" spans="1:12" x14ac:dyDescent="0.25">
      <c r="A1609">
        <v>1608</v>
      </c>
      <c r="B1609" t="s">
        <v>9</v>
      </c>
      <c r="C1609" t="s">
        <v>18</v>
      </c>
      <c r="D1609" s="2">
        <v>45404</v>
      </c>
      <c r="E1609">
        <v>1</v>
      </c>
      <c r="F1609">
        <v>1</v>
      </c>
      <c r="G1609">
        <v>1</v>
      </c>
      <c r="H1609">
        <v>134.4</v>
      </c>
      <c r="I1609" t="s">
        <v>21</v>
      </c>
      <c r="J1609" t="s">
        <v>37</v>
      </c>
      <c r="K1609">
        <v>143385</v>
      </c>
      <c r="L1609">
        <v>74434</v>
      </c>
    </row>
    <row r="1610" spans="1:12" x14ac:dyDescent="0.25">
      <c r="A1610">
        <v>1609</v>
      </c>
      <c r="B1610" t="s">
        <v>11</v>
      </c>
      <c r="C1610" t="s">
        <v>17</v>
      </c>
      <c r="D1610" s="2">
        <v>45563</v>
      </c>
      <c r="E1610">
        <v>1</v>
      </c>
      <c r="F1610">
        <v>1</v>
      </c>
      <c r="G1610">
        <v>1</v>
      </c>
      <c r="H1610">
        <v>116.4</v>
      </c>
      <c r="I1610" t="s">
        <v>21</v>
      </c>
      <c r="J1610" t="s">
        <v>36</v>
      </c>
      <c r="K1610">
        <v>128488</v>
      </c>
      <c r="L1610">
        <v>54801</v>
      </c>
    </row>
    <row r="1611" spans="1:12" x14ac:dyDescent="0.25">
      <c r="A1611">
        <v>1610</v>
      </c>
      <c r="B1611" t="s">
        <v>13</v>
      </c>
      <c r="C1611" t="s">
        <v>20</v>
      </c>
      <c r="D1611" s="2">
        <v>45323</v>
      </c>
      <c r="E1611">
        <v>1</v>
      </c>
      <c r="F1611">
        <v>1</v>
      </c>
      <c r="G1611">
        <v>1</v>
      </c>
      <c r="H1611">
        <v>6</v>
      </c>
      <c r="I1611" t="s">
        <v>21</v>
      </c>
      <c r="J1611" t="s">
        <v>37</v>
      </c>
      <c r="K1611">
        <v>146468</v>
      </c>
      <c r="L1611">
        <v>147594</v>
      </c>
    </row>
    <row r="1612" spans="1:12" x14ac:dyDescent="0.25">
      <c r="A1612">
        <v>1611</v>
      </c>
      <c r="B1612" t="s">
        <v>15</v>
      </c>
      <c r="C1612" t="s">
        <v>20</v>
      </c>
      <c r="D1612" s="2">
        <v>45632</v>
      </c>
      <c r="E1612">
        <v>1</v>
      </c>
      <c r="F1612">
        <v>1</v>
      </c>
      <c r="G1612">
        <v>1</v>
      </c>
      <c r="H1612">
        <v>20.21</v>
      </c>
      <c r="I1612" t="s">
        <v>21</v>
      </c>
      <c r="J1612" t="s">
        <v>36</v>
      </c>
      <c r="K1612">
        <v>34330</v>
      </c>
      <c r="L1612">
        <v>167616</v>
      </c>
    </row>
    <row r="1613" spans="1:12" x14ac:dyDescent="0.25">
      <c r="A1613">
        <v>1612</v>
      </c>
      <c r="B1613" t="s">
        <v>14</v>
      </c>
      <c r="C1613" t="s">
        <v>17</v>
      </c>
      <c r="D1613" s="2">
        <v>45486</v>
      </c>
      <c r="E1613">
        <v>1</v>
      </c>
      <c r="F1613">
        <v>1</v>
      </c>
      <c r="G1613">
        <v>1</v>
      </c>
      <c r="H1613">
        <v>129.61000000000001</v>
      </c>
      <c r="I1613" t="s">
        <v>21</v>
      </c>
      <c r="J1613" t="s">
        <v>38</v>
      </c>
      <c r="K1613">
        <v>136436</v>
      </c>
      <c r="L1613">
        <v>48586</v>
      </c>
    </row>
    <row r="1614" spans="1:12" x14ac:dyDescent="0.25">
      <c r="A1614">
        <v>1613</v>
      </c>
      <c r="B1614" t="s">
        <v>12</v>
      </c>
      <c r="C1614" t="s">
        <v>16</v>
      </c>
      <c r="D1614" s="2">
        <v>45485</v>
      </c>
      <c r="E1614">
        <v>1</v>
      </c>
      <c r="F1614">
        <v>1</v>
      </c>
      <c r="G1614">
        <v>1</v>
      </c>
      <c r="H1614">
        <v>74.900000000000006</v>
      </c>
      <c r="I1614" t="s">
        <v>21</v>
      </c>
      <c r="J1614" t="s">
        <v>38</v>
      </c>
      <c r="K1614">
        <v>98690</v>
      </c>
      <c r="L1614">
        <v>161058</v>
      </c>
    </row>
    <row r="1615" spans="1:12" x14ac:dyDescent="0.25">
      <c r="A1615">
        <v>1614</v>
      </c>
      <c r="B1615" t="s">
        <v>10</v>
      </c>
      <c r="C1615" t="s">
        <v>17</v>
      </c>
      <c r="D1615" s="2">
        <v>45515</v>
      </c>
      <c r="E1615">
        <v>1</v>
      </c>
      <c r="F1615">
        <v>1</v>
      </c>
      <c r="G1615">
        <v>1</v>
      </c>
      <c r="H1615">
        <v>36.03</v>
      </c>
      <c r="I1615" t="s">
        <v>21</v>
      </c>
      <c r="J1615" t="s">
        <v>38</v>
      </c>
      <c r="K1615">
        <v>67057</v>
      </c>
      <c r="L1615">
        <v>110758</v>
      </c>
    </row>
    <row r="1616" spans="1:12" x14ac:dyDescent="0.25">
      <c r="A1616">
        <v>1615</v>
      </c>
      <c r="B1616" t="s">
        <v>14</v>
      </c>
      <c r="C1616" t="s">
        <v>20</v>
      </c>
      <c r="D1616" s="2">
        <v>45493</v>
      </c>
      <c r="E1616">
        <v>1</v>
      </c>
      <c r="F1616">
        <v>1</v>
      </c>
      <c r="G1616">
        <v>1</v>
      </c>
      <c r="H1616">
        <v>198.17</v>
      </c>
      <c r="I1616" t="s">
        <v>21</v>
      </c>
      <c r="J1616" t="s">
        <v>36</v>
      </c>
      <c r="K1616">
        <v>70368</v>
      </c>
      <c r="L1616">
        <v>58445</v>
      </c>
    </row>
    <row r="1617" spans="1:12" x14ac:dyDescent="0.25">
      <c r="A1617">
        <v>1616</v>
      </c>
      <c r="B1617" t="s">
        <v>9</v>
      </c>
      <c r="C1617" t="s">
        <v>20</v>
      </c>
      <c r="D1617" s="2">
        <v>45586</v>
      </c>
      <c r="E1617">
        <v>1</v>
      </c>
      <c r="F1617">
        <v>1</v>
      </c>
      <c r="G1617">
        <v>1</v>
      </c>
      <c r="H1617">
        <v>74.11</v>
      </c>
      <c r="I1617" t="s">
        <v>21</v>
      </c>
      <c r="J1617" t="s">
        <v>37</v>
      </c>
      <c r="K1617">
        <v>40059</v>
      </c>
      <c r="L1617">
        <v>130199</v>
      </c>
    </row>
    <row r="1618" spans="1:12" x14ac:dyDescent="0.25">
      <c r="A1618">
        <v>1617</v>
      </c>
      <c r="B1618" t="s">
        <v>12</v>
      </c>
      <c r="C1618" t="s">
        <v>18</v>
      </c>
      <c r="D1618" s="2">
        <v>45380</v>
      </c>
      <c r="E1618">
        <v>1</v>
      </c>
      <c r="F1618">
        <v>1</v>
      </c>
      <c r="G1618">
        <v>1</v>
      </c>
      <c r="H1618">
        <v>69.34</v>
      </c>
      <c r="I1618" t="s">
        <v>21</v>
      </c>
      <c r="J1618" t="s">
        <v>36</v>
      </c>
      <c r="K1618">
        <v>68126</v>
      </c>
      <c r="L1618">
        <v>91897</v>
      </c>
    </row>
    <row r="1619" spans="1:12" x14ac:dyDescent="0.25">
      <c r="A1619">
        <v>1618</v>
      </c>
      <c r="B1619" t="s">
        <v>14</v>
      </c>
      <c r="C1619" t="s">
        <v>19</v>
      </c>
      <c r="D1619" s="2">
        <v>45334</v>
      </c>
      <c r="E1619">
        <v>1</v>
      </c>
      <c r="F1619">
        <v>0</v>
      </c>
      <c r="G1619">
        <v>0</v>
      </c>
      <c r="H1619">
        <v>55.31</v>
      </c>
      <c r="I1619" t="s">
        <v>25</v>
      </c>
      <c r="J1619" t="s">
        <v>38</v>
      </c>
      <c r="K1619">
        <v>96104</v>
      </c>
      <c r="L1619">
        <v>217699</v>
      </c>
    </row>
    <row r="1620" spans="1:12" x14ac:dyDescent="0.25">
      <c r="A1620">
        <v>1619</v>
      </c>
      <c r="B1620" t="s">
        <v>13</v>
      </c>
      <c r="C1620" t="s">
        <v>19</v>
      </c>
      <c r="D1620" s="2">
        <v>45631</v>
      </c>
      <c r="E1620">
        <v>1</v>
      </c>
      <c r="F1620">
        <v>1</v>
      </c>
      <c r="G1620">
        <v>1</v>
      </c>
      <c r="H1620">
        <v>9.5</v>
      </c>
      <c r="I1620" t="s">
        <v>21</v>
      </c>
      <c r="J1620" t="s">
        <v>37</v>
      </c>
      <c r="K1620">
        <v>101723</v>
      </c>
      <c r="L1620">
        <v>231293</v>
      </c>
    </row>
    <row r="1621" spans="1:12" x14ac:dyDescent="0.25">
      <c r="A1621">
        <v>1620</v>
      </c>
      <c r="B1621" t="s">
        <v>10</v>
      </c>
      <c r="C1621" t="s">
        <v>17</v>
      </c>
      <c r="D1621" s="2">
        <v>45409</v>
      </c>
      <c r="E1621">
        <v>1</v>
      </c>
      <c r="F1621">
        <v>1</v>
      </c>
      <c r="G1621">
        <v>1</v>
      </c>
      <c r="H1621">
        <v>36.83</v>
      </c>
      <c r="I1621" t="s">
        <v>21</v>
      </c>
      <c r="J1621" t="s">
        <v>38</v>
      </c>
      <c r="K1621">
        <v>55741</v>
      </c>
      <c r="L1621">
        <v>121213</v>
      </c>
    </row>
    <row r="1622" spans="1:12" x14ac:dyDescent="0.25">
      <c r="A1622">
        <v>1621</v>
      </c>
      <c r="B1622" t="s">
        <v>13</v>
      </c>
      <c r="C1622" t="s">
        <v>18</v>
      </c>
      <c r="D1622" s="2">
        <v>45470</v>
      </c>
      <c r="E1622">
        <v>1</v>
      </c>
      <c r="F1622">
        <v>0</v>
      </c>
      <c r="G1622">
        <v>0</v>
      </c>
      <c r="H1622">
        <v>39.85</v>
      </c>
      <c r="I1622" t="s">
        <v>26</v>
      </c>
      <c r="J1622" t="s">
        <v>38</v>
      </c>
      <c r="K1622">
        <v>10438</v>
      </c>
      <c r="L1622">
        <v>244978</v>
      </c>
    </row>
    <row r="1623" spans="1:12" x14ac:dyDescent="0.25">
      <c r="A1623">
        <v>1622</v>
      </c>
      <c r="B1623" t="s">
        <v>15</v>
      </c>
      <c r="C1623" t="s">
        <v>20</v>
      </c>
      <c r="D1623" s="2">
        <v>45568</v>
      </c>
      <c r="E1623">
        <v>1</v>
      </c>
      <c r="F1623">
        <v>1</v>
      </c>
      <c r="G1623">
        <v>1</v>
      </c>
      <c r="H1623">
        <v>49.62</v>
      </c>
      <c r="I1623" t="s">
        <v>21</v>
      </c>
      <c r="J1623" t="s">
        <v>36</v>
      </c>
      <c r="K1623">
        <v>89583</v>
      </c>
      <c r="L1623">
        <v>151045</v>
      </c>
    </row>
    <row r="1624" spans="1:12" x14ac:dyDescent="0.25">
      <c r="A1624">
        <v>1623</v>
      </c>
      <c r="B1624" t="s">
        <v>11</v>
      </c>
      <c r="C1624" t="s">
        <v>17</v>
      </c>
      <c r="D1624" s="2">
        <v>45549</v>
      </c>
      <c r="E1624">
        <v>1</v>
      </c>
      <c r="F1624">
        <v>0</v>
      </c>
      <c r="G1624">
        <v>0</v>
      </c>
      <c r="H1624">
        <v>56.41</v>
      </c>
      <c r="I1624" t="s">
        <v>22</v>
      </c>
      <c r="J1624" t="s">
        <v>38</v>
      </c>
      <c r="K1624">
        <v>69884</v>
      </c>
      <c r="L1624">
        <v>114209</v>
      </c>
    </row>
    <row r="1625" spans="1:12" x14ac:dyDescent="0.25">
      <c r="A1625">
        <v>1624</v>
      </c>
      <c r="B1625" t="s">
        <v>13</v>
      </c>
      <c r="C1625" t="s">
        <v>18</v>
      </c>
      <c r="D1625" s="2">
        <v>45636</v>
      </c>
      <c r="E1625">
        <v>1</v>
      </c>
      <c r="F1625">
        <v>1</v>
      </c>
      <c r="G1625">
        <v>1</v>
      </c>
      <c r="H1625">
        <v>17.22</v>
      </c>
      <c r="I1625" t="s">
        <v>21</v>
      </c>
      <c r="J1625" t="s">
        <v>38</v>
      </c>
      <c r="K1625">
        <v>143357</v>
      </c>
      <c r="L1625">
        <v>145382</v>
      </c>
    </row>
    <row r="1626" spans="1:12" x14ac:dyDescent="0.25">
      <c r="A1626">
        <v>1625</v>
      </c>
      <c r="B1626" t="s">
        <v>14</v>
      </c>
      <c r="C1626" t="s">
        <v>18</v>
      </c>
      <c r="D1626" s="2">
        <v>45584</v>
      </c>
      <c r="E1626">
        <v>1</v>
      </c>
      <c r="F1626">
        <v>0</v>
      </c>
      <c r="G1626">
        <v>0</v>
      </c>
      <c r="H1626">
        <v>100.51</v>
      </c>
      <c r="I1626" t="s">
        <v>22</v>
      </c>
      <c r="J1626" t="s">
        <v>38</v>
      </c>
      <c r="K1626">
        <v>80116</v>
      </c>
      <c r="L1626">
        <v>232364</v>
      </c>
    </row>
    <row r="1627" spans="1:12" x14ac:dyDescent="0.25">
      <c r="A1627">
        <v>1626</v>
      </c>
      <c r="B1627" t="s">
        <v>12</v>
      </c>
      <c r="C1627" t="s">
        <v>16</v>
      </c>
      <c r="D1627" s="2">
        <v>45403</v>
      </c>
      <c r="E1627">
        <v>1</v>
      </c>
      <c r="F1627">
        <v>1</v>
      </c>
      <c r="G1627">
        <v>1</v>
      </c>
      <c r="H1627">
        <v>33.85</v>
      </c>
      <c r="I1627" t="s">
        <v>21</v>
      </c>
      <c r="J1627" t="s">
        <v>38</v>
      </c>
      <c r="K1627">
        <v>29181</v>
      </c>
      <c r="L1627">
        <v>132966</v>
      </c>
    </row>
    <row r="1628" spans="1:12" x14ac:dyDescent="0.25">
      <c r="A1628">
        <v>1627</v>
      </c>
      <c r="B1628" t="s">
        <v>10</v>
      </c>
      <c r="C1628" t="s">
        <v>17</v>
      </c>
      <c r="D1628" s="2">
        <v>45314</v>
      </c>
      <c r="E1628">
        <v>1</v>
      </c>
      <c r="F1628">
        <v>1</v>
      </c>
      <c r="G1628">
        <v>1</v>
      </c>
      <c r="H1628">
        <v>85.44</v>
      </c>
      <c r="I1628" t="s">
        <v>21</v>
      </c>
      <c r="J1628" t="s">
        <v>37</v>
      </c>
      <c r="K1628">
        <v>45651</v>
      </c>
      <c r="L1628">
        <v>237067</v>
      </c>
    </row>
    <row r="1629" spans="1:12" x14ac:dyDescent="0.25">
      <c r="A1629">
        <v>1628</v>
      </c>
      <c r="B1629" t="s">
        <v>11</v>
      </c>
      <c r="C1629" t="s">
        <v>19</v>
      </c>
      <c r="D1629" s="2">
        <v>45379</v>
      </c>
      <c r="E1629">
        <v>1</v>
      </c>
      <c r="F1629">
        <v>1</v>
      </c>
      <c r="G1629">
        <v>1</v>
      </c>
      <c r="H1629">
        <v>130.91</v>
      </c>
      <c r="I1629" t="s">
        <v>21</v>
      </c>
      <c r="J1629" t="s">
        <v>37</v>
      </c>
      <c r="K1629">
        <v>143126</v>
      </c>
      <c r="L1629">
        <v>65748</v>
      </c>
    </row>
    <row r="1630" spans="1:12" x14ac:dyDescent="0.25">
      <c r="A1630">
        <v>1629</v>
      </c>
      <c r="B1630" t="s">
        <v>14</v>
      </c>
      <c r="C1630" t="s">
        <v>17</v>
      </c>
      <c r="D1630" s="2">
        <v>45413</v>
      </c>
      <c r="E1630">
        <v>1</v>
      </c>
      <c r="F1630">
        <v>1</v>
      </c>
      <c r="G1630">
        <v>1</v>
      </c>
      <c r="H1630">
        <v>64.3</v>
      </c>
      <c r="I1630" t="s">
        <v>21</v>
      </c>
      <c r="J1630" t="s">
        <v>38</v>
      </c>
      <c r="K1630">
        <v>71838</v>
      </c>
      <c r="L1630">
        <v>163050</v>
      </c>
    </row>
    <row r="1631" spans="1:12" x14ac:dyDescent="0.25">
      <c r="A1631">
        <v>1630</v>
      </c>
      <c r="B1631" t="s">
        <v>11</v>
      </c>
      <c r="C1631" t="s">
        <v>20</v>
      </c>
      <c r="D1631" s="2">
        <v>45503</v>
      </c>
      <c r="E1631">
        <v>1</v>
      </c>
      <c r="F1631">
        <v>0</v>
      </c>
      <c r="G1631">
        <v>0</v>
      </c>
      <c r="H1631">
        <v>83.66</v>
      </c>
      <c r="I1631" t="s">
        <v>24</v>
      </c>
      <c r="J1631" t="s">
        <v>38</v>
      </c>
      <c r="K1631">
        <v>21277</v>
      </c>
      <c r="L1631">
        <v>73144</v>
      </c>
    </row>
    <row r="1632" spans="1:12" x14ac:dyDescent="0.25">
      <c r="A1632">
        <v>1631</v>
      </c>
      <c r="B1632" t="s">
        <v>13</v>
      </c>
      <c r="C1632" t="s">
        <v>16</v>
      </c>
      <c r="D1632" s="2">
        <v>45535</v>
      </c>
      <c r="E1632">
        <v>1</v>
      </c>
      <c r="F1632">
        <v>1</v>
      </c>
      <c r="G1632">
        <v>1</v>
      </c>
      <c r="H1632">
        <v>73.45</v>
      </c>
      <c r="I1632" t="s">
        <v>21</v>
      </c>
      <c r="J1632" t="s">
        <v>38</v>
      </c>
      <c r="K1632">
        <v>32244</v>
      </c>
      <c r="L1632">
        <v>27442</v>
      </c>
    </row>
    <row r="1633" spans="1:12" x14ac:dyDescent="0.25">
      <c r="A1633">
        <v>1632</v>
      </c>
      <c r="B1633" t="s">
        <v>10</v>
      </c>
      <c r="C1633" t="s">
        <v>17</v>
      </c>
      <c r="D1633" s="2">
        <v>45343</v>
      </c>
      <c r="E1633">
        <v>1</v>
      </c>
      <c r="F1633">
        <v>1</v>
      </c>
      <c r="G1633">
        <v>1</v>
      </c>
      <c r="H1633">
        <v>14.64</v>
      </c>
      <c r="I1633" t="s">
        <v>21</v>
      </c>
      <c r="J1633" t="s">
        <v>36</v>
      </c>
      <c r="K1633">
        <v>12518</v>
      </c>
      <c r="L1633">
        <v>52685</v>
      </c>
    </row>
    <row r="1634" spans="1:12" x14ac:dyDescent="0.25">
      <c r="A1634">
        <v>1633</v>
      </c>
      <c r="B1634" t="s">
        <v>15</v>
      </c>
      <c r="C1634" t="s">
        <v>17</v>
      </c>
      <c r="D1634" s="2">
        <v>45651</v>
      </c>
      <c r="E1634">
        <v>1</v>
      </c>
      <c r="F1634">
        <v>1</v>
      </c>
      <c r="G1634">
        <v>0</v>
      </c>
      <c r="H1634">
        <v>66.400000000000006</v>
      </c>
      <c r="I1634" t="s">
        <v>23</v>
      </c>
      <c r="J1634" t="s">
        <v>36</v>
      </c>
      <c r="K1634">
        <v>111408</v>
      </c>
      <c r="L1634">
        <v>64304</v>
      </c>
    </row>
    <row r="1635" spans="1:12" x14ac:dyDescent="0.25">
      <c r="A1635">
        <v>1634</v>
      </c>
      <c r="B1635" t="s">
        <v>11</v>
      </c>
      <c r="C1635" t="s">
        <v>16</v>
      </c>
      <c r="D1635" s="2">
        <v>45483</v>
      </c>
      <c r="E1635">
        <v>1</v>
      </c>
      <c r="F1635">
        <v>1</v>
      </c>
      <c r="G1635">
        <v>1</v>
      </c>
      <c r="H1635">
        <v>70.55</v>
      </c>
      <c r="I1635" t="s">
        <v>21</v>
      </c>
      <c r="J1635" t="s">
        <v>37</v>
      </c>
      <c r="K1635">
        <v>134699</v>
      </c>
      <c r="L1635">
        <v>231924</v>
      </c>
    </row>
    <row r="1636" spans="1:12" x14ac:dyDescent="0.25">
      <c r="A1636">
        <v>1635</v>
      </c>
      <c r="B1636" t="s">
        <v>9</v>
      </c>
      <c r="C1636" t="s">
        <v>16</v>
      </c>
      <c r="D1636" s="2">
        <v>45304</v>
      </c>
      <c r="E1636">
        <v>1</v>
      </c>
      <c r="F1636">
        <v>1</v>
      </c>
      <c r="G1636">
        <v>1</v>
      </c>
      <c r="H1636">
        <v>112.95</v>
      </c>
      <c r="I1636" t="s">
        <v>21</v>
      </c>
      <c r="J1636" t="s">
        <v>38</v>
      </c>
      <c r="K1636">
        <v>66172</v>
      </c>
      <c r="L1636">
        <v>40802</v>
      </c>
    </row>
    <row r="1637" spans="1:12" x14ac:dyDescent="0.25">
      <c r="A1637">
        <v>1636</v>
      </c>
      <c r="B1637" t="s">
        <v>15</v>
      </c>
      <c r="C1637" t="s">
        <v>19</v>
      </c>
      <c r="D1637" s="2">
        <v>45353</v>
      </c>
      <c r="E1637">
        <v>1</v>
      </c>
      <c r="F1637">
        <v>1</v>
      </c>
      <c r="G1637">
        <v>1</v>
      </c>
      <c r="H1637">
        <v>102.01</v>
      </c>
      <c r="I1637" t="s">
        <v>21</v>
      </c>
      <c r="J1637" t="s">
        <v>38</v>
      </c>
      <c r="K1637">
        <v>24746</v>
      </c>
      <c r="L1637">
        <v>184393</v>
      </c>
    </row>
    <row r="1638" spans="1:12" x14ac:dyDescent="0.25">
      <c r="A1638">
        <v>1637</v>
      </c>
      <c r="B1638" t="s">
        <v>10</v>
      </c>
      <c r="C1638" t="s">
        <v>16</v>
      </c>
      <c r="D1638" s="2">
        <v>45426</v>
      </c>
      <c r="E1638">
        <v>1</v>
      </c>
      <c r="F1638">
        <v>1</v>
      </c>
      <c r="G1638">
        <v>1</v>
      </c>
      <c r="H1638">
        <v>47.54</v>
      </c>
      <c r="I1638" t="s">
        <v>21</v>
      </c>
      <c r="J1638" t="s">
        <v>36</v>
      </c>
      <c r="K1638">
        <v>77521</v>
      </c>
      <c r="L1638">
        <v>142149</v>
      </c>
    </row>
    <row r="1639" spans="1:12" x14ac:dyDescent="0.25">
      <c r="A1639">
        <v>1638</v>
      </c>
      <c r="B1639" t="s">
        <v>15</v>
      </c>
      <c r="C1639" t="s">
        <v>19</v>
      </c>
      <c r="D1639" s="2">
        <v>45392</v>
      </c>
      <c r="E1639">
        <v>1</v>
      </c>
      <c r="F1639">
        <v>0</v>
      </c>
      <c r="G1639">
        <v>0</v>
      </c>
      <c r="H1639">
        <v>173.64</v>
      </c>
      <c r="I1639" t="s">
        <v>23</v>
      </c>
      <c r="J1639" t="s">
        <v>38</v>
      </c>
      <c r="K1639">
        <v>14728</v>
      </c>
      <c r="L1639">
        <v>239499</v>
      </c>
    </row>
    <row r="1640" spans="1:12" x14ac:dyDescent="0.25">
      <c r="A1640">
        <v>1639</v>
      </c>
      <c r="B1640" t="s">
        <v>12</v>
      </c>
      <c r="C1640" t="s">
        <v>18</v>
      </c>
      <c r="D1640" s="2">
        <v>45349</v>
      </c>
      <c r="E1640">
        <v>1</v>
      </c>
      <c r="F1640">
        <v>1</v>
      </c>
      <c r="G1640">
        <v>1</v>
      </c>
      <c r="H1640">
        <v>107.24</v>
      </c>
      <c r="I1640" t="s">
        <v>21</v>
      </c>
      <c r="J1640" t="s">
        <v>36</v>
      </c>
      <c r="K1640">
        <v>41313</v>
      </c>
      <c r="L1640">
        <v>115524</v>
      </c>
    </row>
    <row r="1641" spans="1:12" x14ac:dyDescent="0.25">
      <c r="A1641">
        <v>1640</v>
      </c>
      <c r="B1641" t="s">
        <v>13</v>
      </c>
      <c r="C1641" t="s">
        <v>20</v>
      </c>
      <c r="D1641" s="2">
        <v>45656</v>
      </c>
      <c r="E1641">
        <v>1</v>
      </c>
      <c r="F1641">
        <v>1</v>
      </c>
      <c r="G1641">
        <v>1</v>
      </c>
      <c r="H1641">
        <v>106.24</v>
      </c>
      <c r="I1641" t="s">
        <v>21</v>
      </c>
      <c r="J1641" t="s">
        <v>36</v>
      </c>
      <c r="K1641">
        <v>36260</v>
      </c>
      <c r="L1641">
        <v>134840</v>
      </c>
    </row>
    <row r="1642" spans="1:12" x14ac:dyDescent="0.25">
      <c r="A1642">
        <v>1641</v>
      </c>
      <c r="B1642" t="s">
        <v>14</v>
      </c>
      <c r="C1642" t="s">
        <v>19</v>
      </c>
      <c r="D1642" s="2">
        <v>45608</v>
      </c>
      <c r="E1642">
        <v>1</v>
      </c>
      <c r="F1642">
        <v>0</v>
      </c>
      <c r="G1642">
        <v>0</v>
      </c>
      <c r="H1642">
        <v>7.56</v>
      </c>
      <c r="I1642" t="s">
        <v>25</v>
      </c>
      <c r="J1642" t="s">
        <v>37</v>
      </c>
      <c r="K1642">
        <v>139297</v>
      </c>
      <c r="L1642">
        <v>123249</v>
      </c>
    </row>
    <row r="1643" spans="1:12" x14ac:dyDescent="0.25">
      <c r="A1643">
        <v>1642</v>
      </c>
      <c r="B1643" t="s">
        <v>14</v>
      </c>
      <c r="C1643" t="s">
        <v>18</v>
      </c>
      <c r="D1643" s="2">
        <v>45335</v>
      </c>
      <c r="E1643">
        <v>1</v>
      </c>
      <c r="F1643">
        <v>1</v>
      </c>
      <c r="G1643">
        <v>1</v>
      </c>
      <c r="H1643">
        <v>52.39</v>
      </c>
      <c r="I1643" t="s">
        <v>21</v>
      </c>
      <c r="J1643" t="s">
        <v>37</v>
      </c>
      <c r="K1643">
        <v>73739</v>
      </c>
      <c r="L1643">
        <v>58585</v>
      </c>
    </row>
    <row r="1644" spans="1:12" x14ac:dyDescent="0.25">
      <c r="A1644">
        <v>1643</v>
      </c>
      <c r="B1644" t="s">
        <v>15</v>
      </c>
      <c r="C1644" t="s">
        <v>19</v>
      </c>
      <c r="D1644" s="2">
        <v>45518</v>
      </c>
      <c r="E1644">
        <v>1</v>
      </c>
      <c r="F1644">
        <v>1</v>
      </c>
      <c r="G1644">
        <v>1</v>
      </c>
      <c r="H1644">
        <v>64.05</v>
      </c>
      <c r="I1644" t="s">
        <v>21</v>
      </c>
      <c r="J1644" t="s">
        <v>38</v>
      </c>
      <c r="K1644">
        <v>62058</v>
      </c>
      <c r="L1644">
        <v>192083</v>
      </c>
    </row>
    <row r="1645" spans="1:12" x14ac:dyDescent="0.25">
      <c r="A1645">
        <v>1644</v>
      </c>
      <c r="B1645" t="s">
        <v>15</v>
      </c>
      <c r="C1645" t="s">
        <v>16</v>
      </c>
      <c r="D1645" s="2">
        <v>45560</v>
      </c>
      <c r="E1645">
        <v>1</v>
      </c>
      <c r="F1645">
        <v>1</v>
      </c>
      <c r="G1645">
        <v>0</v>
      </c>
      <c r="H1645">
        <v>149.26</v>
      </c>
      <c r="I1645" t="s">
        <v>23</v>
      </c>
      <c r="J1645" t="s">
        <v>37</v>
      </c>
      <c r="K1645">
        <v>65184</v>
      </c>
      <c r="L1645">
        <v>175264</v>
      </c>
    </row>
    <row r="1646" spans="1:12" x14ac:dyDescent="0.25">
      <c r="A1646">
        <v>1645</v>
      </c>
      <c r="B1646" t="s">
        <v>11</v>
      </c>
      <c r="C1646" t="s">
        <v>19</v>
      </c>
      <c r="D1646" s="2">
        <v>45616</v>
      </c>
      <c r="E1646">
        <v>1</v>
      </c>
      <c r="F1646">
        <v>0</v>
      </c>
      <c r="G1646">
        <v>0</v>
      </c>
      <c r="H1646">
        <v>18.28</v>
      </c>
      <c r="I1646" t="s">
        <v>25</v>
      </c>
      <c r="J1646" t="s">
        <v>36</v>
      </c>
      <c r="K1646">
        <v>11248</v>
      </c>
      <c r="L1646">
        <v>25672</v>
      </c>
    </row>
    <row r="1647" spans="1:12" x14ac:dyDescent="0.25">
      <c r="A1647">
        <v>1646</v>
      </c>
      <c r="B1647" t="s">
        <v>12</v>
      </c>
      <c r="C1647" t="s">
        <v>20</v>
      </c>
      <c r="D1647" s="2">
        <v>45634</v>
      </c>
      <c r="E1647">
        <v>1</v>
      </c>
      <c r="F1647">
        <v>1</v>
      </c>
      <c r="G1647">
        <v>1</v>
      </c>
      <c r="H1647">
        <v>163.61000000000001</v>
      </c>
      <c r="I1647" t="s">
        <v>21</v>
      </c>
      <c r="J1647" t="s">
        <v>37</v>
      </c>
      <c r="K1647">
        <v>78286</v>
      </c>
      <c r="L1647">
        <v>238015</v>
      </c>
    </row>
    <row r="1648" spans="1:12" x14ac:dyDescent="0.25">
      <c r="A1648">
        <v>1647</v>
      </c>
      <c r="B1648" t="s">
        <v>15</v>
      </c>
      <c r="C1648" t="s">
        <v>20</v>
      </c>
      <c r="D1648" s="2">
        <v>45442</v>
      </c>
      <c r="E1648">
        <v>1</v>
      </c>
      <c r="F1648">
        <v>0</v>
      </c>
      <c r="G1648">
        <v>0</v>
      </c>
      <c r="H1648">
        <v>69.150000000000006</v>
      </c>
      <c r="I1648" t="s">
        <v>22</v>
      </c>
      <c r="J1648" t="s">
        <v>36</v>
      </c>
      <c r="K1648">
        <v>96873</v>
      </c>
      <c r="L1648">
        <v>132625</v>
      </c>
    </row>
    <row r="1649" spans="1:12" x14ac:dyDescent="0.25">
      <c r="A1649">
        <v>1648</v>
      </c>
      <c r="B1649" t="s">
        <v>11</v>
      </c>
      <c r="C1649" t="s">
        <v>19</v>
      </c>
      <c r="D1649" s="2">
        <v>45352</v>
      </c>
      <c r="E1649">
        <v>1</v>
      </c>
      <c r="F1649">
        <v>0</v>
      </c>
      <c r="G1649">
        <v>0</v>
      </c>
      <c r="H1649">
        <v>26.77</v>
      </c>
      <c r="I1649" t="s">
        <v>24</v>
      </c>
      <c r="J1649" t="s">
        <v>36</v>
      </c>
      <c r="K1649">
        <v>89569</v>
      </c>
      <c r="L1649">
        <v>80141</v>
      </c>
    </row>
    <row r="1650" spans="1:12" x14ac:dyDescent="0.25">
      <c r="A1650">
        <v>1649</v>
      </c>
      <c r="B1650" t="s">
        <v>10</v>
      </c>
      <c r="C1650" t="s">
        <v>20</v>
      </c>
      <c r="D1650" s="2">
        <v>45545</v>
      </c>
      <c r="E1650">
        <v>1</v>
      </c>
      <c r="F1650">
        <v>1</v>
      </c>
      <c r="G1650">
        <v>1</v>
      </c>
      <c r="H1650">
        <v>74.64</v>
      </c>
      <c r="I1650" t="s">
        <v>21</v>
      </c>
      <c r="J1650" t="s">
        <v>37</v>
      </c>
      <c r="K1650">
        <v>140329</v>
      </c>
      <c r="L1650">
        <v>95269</v>
      </c>
    </row>
    <row r="1651" spans="1:12" x14ac:dyDescent="0.25">
      <c r="A1651">
        <v>1650</v>
      </c>
      <c r="B1651" t="s">
        <v>11</v>
      </c>
      <c r="C1651" t="s">
        <v>20</v>
      </c>
      <c r="D1651" s="2">
        <v>45414</v>
      </c>
      <c r="E1651">
        <v>1</v>
      </c>
      <c r="F1651">
        <v>1</v>
      </c>
      <c r="G1651">
        <v>1</v>
      </c>
      <c r="H1651">
        <v>28.15</v>
      </c>
      <c r="I1651" t="s">
        <v>21</v>
      </c>
      <c r="J1651" t="s">
        <v>38</v>
      </c>
      <c r="K1651">
        <v>50799</v>
      </c>
      <c r="L1651">
        <v>60199</v>
      </c>
    </row>
    <row r="1652" spans="1:12" x14ac:dyDescent="0.25">
      <c r="A1652">
        <v>1651</v>
      </c>
      <c r="B1652" t="s">
        <v>9</v>
      </c>
      <c r="C1652" t="s">
        <v>17</v>
      </c>
      <c r="D1652" s="2">
        <v>45645</v>
      </c>
      <c r="E1652">
        <v>1</v>
      </c>
      <c r="F1652">
        <v>0</v>
      </c>
      <c r="G1652">
        <v>0</v>
      </c>
      <c r="H1652">
        <v>40.83</v>
      </c>
      <c r="I1652" t="s">
        <v>22</v>
      </c>
      <c r="J1652" t="s">
        <v>36</v>
      </c>
      <c r="K1652">
        <v>86335</v>
      </c>
      <c r="L1652">
        <v>147036</v>
      </c>
    </row>
    <row r="1653" spans="1:12" x14ac:dyDescent="0.25">
      <c r="A1653">
        <v>1652</v>
      </c>
      <c r="B1653" t="s">
        <v>12</v>
      </c>
      <c r="C1653" t="s">
        <v>20</v>
      </c>
      <c r="D1653" s="2">
        <v>45378</v>
      </c>
      <c r="E1653">
        <v>1</v>
      </c>
      <c r="F1653">
        <v>1</v>
      </c>
      <c r="G1653">
        <v>1</v>
      </c>
      <c r="H1653">
        <v>73.94</v>
      </c>
      <c r="I1653" t="s">
        <v>21</v>
      </c>
      <c r="J1653" t="s">
        <v>37</v>
      </c>
      <c r="K1653">
        <v>10661</v>
      </c>
      <c r="L1653">
        <v>212009</v>
      </c>
    </row>
    <row r="1654" spans="1:12" x14ac:dyDescent="0.25">
      <c r="A1654">
        <v>1653</v>
      </c>
      <c r="B1654" t="s">
        <v>13</v>
      </c>
      <c r="C1654" t="s">
        <v>16</v>
      </c>
      <c r="D1654" s="2">
        <v>45542</v>
      </c>
      <c r="E1654">
        <v>1</v>
      </c>
      <c r="F1654">
        <v>1</v>
      </c>
      <c r="G1654">
        <v>1</v>
      </c>
      <c r="H1654">
        <v>28.92</v>
      </c>
      <c r="I1654" t="s">
        <v>21</v>
      </c>
      <c r="J1654" t="s">
        <v>36</v>
      </c>
      <c r="K1654">
        <v>8992</v>
      </c>
      <c r="L1654">
        <v>140768</v>
      </c>
    </row>
    <row r="1655" spans="1:12" x14ac:dyDescent="0.25">
      <c r="A1655">
        <v>1654</v>
      </c>
      <c r="B1655" t="s">
        <v>9</v>
      </c>
      <c r="C1655" t="s">
        <v>18</v>
      </c>
      <c r="D1655" s="2">
        <v>45641</v>
      </c>
      <c r="E1655">
        <v>1</v>
      </c>
      <c r="F1655">
        <v>1</v>
      </c>
      <c r="G1655">
        <v>1</v>
      </c>
      <c r="H1655">
        <v>68.27</v>
      </c>
      <c r="I1655" t="s">
        <v>21</v>
      </c>
      <c r="J1655" t="s">
        <v>36</v>
      </c>
      <c r="K1655">
        <v>78122</v>
      </c>
      <c r="L1655">
        <v>152360</v>
      </c>
    </row>
    <row r="1656" spans="1:12" x14ac:dyDescent="0.25">
      <c r="A1656">
        <v>1655</v>
      </c>
      <c r="B1656" t="s">
        <v>15</v>
      </c>
      <c r="C1656" t="s">
        <v>20</v>
      </c>
      <c r="D1656" s="2">
        <v>45452</v>
      </c>
      <c r="E1656">
        <v>1</v>
      </c>
      <c r="F1656">
        <v>1</v>
      </c>
      <c r="G1656">
        <v>1</v>
      </c>
      <c r="H1656">
        <v>38.58</v>
      </c>
      <c r="I1656" t="s">
        <v>21</v>
      </c>
      <c r="J1656" t="s">
        <v>37</v>
      </c>
      <c r="K1656">
        <v>27872</v>
      </c>
      <c r="L1656">
        <v>222668</v>
      </c>
    </row>
    <row r="1657" spans="1:12" x14ac:dyDescent="0.25">
      <c r="A1657">
        <v>1656</v>
      </c>
      <c r="B1657" t="s">
        <v>11</v>
      </c>
      <c r="C1657" t="s">
        <v>17</v>
      </c>
      <c r="D1657" s="2">
        <v>45460</v>
      </c>
      <c r="E1657">
        <v>1</v>
      </c>
      <c r="F1657">
        <v>0</v>
      </c>
      <c r="G1657">
        <v>0</v>
      </c>
      <c r="H1657">
        <v>119.12</v>
      </c>
      <c r="I1657" t="s">
        <v>23</v>
      </c>
      <c r="J1657" t="s">
        <v>38</v>
      </c>
      <c r="K1657">
        <v>101537</v>
      </c>
      <c r="L1657">
        <v>62423</v>
      </c>
    </row>
    <row r="1658" spans="1:12" x14ac:dyDescent="0.25">
      <c r="A1658">
        <v>1657</v>
      </c>
      <c r="B1658" t="s">
        <v>13</v>
      </c>
      <c r="C1658" t="s">
        <v>16</v>
      </c>
      <c r="D1658" s="2">
        <v>45618</v>
      </c>
      <c r="E1658">
        <v>1</v>
      </c>
      <c r="F1658">
        <v>1</v>
      </c>
      <c r="G1658">
        <v>1</v>
      </c>
      <c r="H1658">
        <v>22.39</v>
      </c>
      <c r="I1658" t="s">
        <v>21</v>
      </c>
      <c r="J1658" t="s">
        <v>36</v>
      </c>
      <c r="K1658">
        <v>50254</v>
      </c>
      <c r="L1658">
        <v>123226</v>
      </c>
    </row>
    <row r="1659" spans="1:12" x14ac:dyDescent="0.25">
      <c r="A1659">
        <v>1658</v>
      </c>
      <c r="B1659" t="s">
        <v>15</v>
      </c>
      <c r="C1659" t="s">
        <v>17</v>
      </c>
      <c r="D1659" s="2">
        <v>45471</v>
      </c>
      <c r="E1659">
        <v>1</v>
      </c>
      <c r="F1659">
        <v>1</v>
      </c>
      <c r="G1659">
        <v>1</v>
      </c>
      <c r="H1659">
        <v>138.68</v>
      </c>
      <c r="I1659" t="s">
        <v>21</v>
      </c>
      <c r="J1659" t="s">
        <v>36</v>
      </c>
      <c r="K1659">
        <v>28020</v>
      </c>
      <c r="L1659">
        <v>75914</v>
      </c>
    </row>
    <row r="1660" spans="1:12" x14ac:dyDescent="0.25">
      <c r="A1660">
        <v>1659</v>
      </c>
      <c r="B1660" t="s">
        <v>9</v>
      </c>
      <c r="C1660" t="s">
        <v>19</v>
      </c>
      <c r="D1660" s="2">
        <v>45491</v>
      </c>
      <c r="E1660">
        <v>1</v>
      </c>
      <c r="F1660">
        <v>0</v>
      </c>
      <c r="G1660">
        <v>0</v>
      </c>
      <c r="H1660">
        <v>106.39</v>
      </c>
      <c r="I1660" t="s">
        <v>26</v>
      </c>
      <c r="J1660" t="s">
        <v>38</v>
      </c>
      <c r="K1660">
        <v>95525</v>
      </c>
      <c r="L1660">
        <v>124933</v>
      </c>
    </row>
    <row r="1661" spans="1:12" x14ac:dyDescent="0.25">
      <c r="A1661">
        <v>1660</v>
      </c>
      <c r="B1661" t="s">
        <v>11</v>
      </c>
      <c r="C1661" t="s">
        <v>16</v>
      </c>
      <c r="D1661" s="2">
        <v>45382</v>
      </c>
      <c r="E1661">
        <v>1</v>
      </c>
      <c r="F1661">
        <v>1</v>
      </c>
      <c r="G1661">
        <v>1</v>
      </c>
      <c r="H1661">
        <v>29.53</v>
      </c>
      <c r="I1661" t="s">
        <v>21</v>
      </c>
      <c r="J1661" t="s">
        <v>38</v>
      </c>
      <c r="K1661">
        <v>38696</v>
      </c>
      <c r="L1661">
        <v>58432</v>
      </c>
    </row>
    <row r="1662" spans="1:12" x14ac:dyDescent="0.25">
      <c r="A1662">
        <v>1661</v>
      </c>
      <c r="B1662" t="s">
        <v>15</v>
      </c>
      <c r="C1662" t="s">
        <v>19</v>
      </c>
      <c r="D1662" s="2">
        <v>45292</v>
      </c>
      <c r="E1662">
        <v>1</v>
      </c>
      <c r="F1662">
        <v>1</v>
      </c>
      <c r="G1662">
        <v>1</v>
      </c>
      <c r="H1662">
        <v>75.239999999999995</v>
      </c>
      <c r="I1662" t="s">
        <v>21</v>
      </c>
      <c r="J1662" t="s">
        <v>37</v>
      </c>
      <c r="K1662">
        <v>70001</v>
      </c>
      <c r="L1662">
        <v>81739</v>
      </c>
    </row>
    <row r="1663" spans="1:12" x14ac:dyDescent="0.25">
      <c r="A1663">
        <v>1662</v>
      </c>
      <c r="B1663" t="s">
        <v>12</v>
      </c>
      <c r="C1663" t="s">
        <v>18</v>
      </c>
      <c r="D1663" s="2">
        <v>45652</v>
      </c>
      <c r="E1663">
        <v>1</v>
      </c>
      <c r="F1663">
        <v>1</v>
      </c>
      <c r="G1663">
        <v>1</v>
      </c>
      <c r="H1663">
        <v>221.75</v>
      </c>
      <c r="I1663" t="s">
        <v>21</v>
      </c>
      <c r="J1663" t="s">
        <v>38</v>
      </c>
      <c r="K1663">
        <v>88453</v>
      </c>
      <c r="L1663">
        <v>201044</v>
      </c>
    </row>
    <row r="1664" spans="1:12" x14ac:dyDescent="0.25">
      <c r="A1664">
        <v>1663</v>
      </c>
      <c r="B1664" t="s">
        <v>11</v>
      </c>
      <c r="C1664" t="s">
        <v>18</v>
      </c>
      <c r="D1664" s="2">
        <v>45557</v>
      </c>
      <c r="E1664">
        <v>1</v>
      </c>
      <c r="F1664">
        <v>1</v>
      </c>
      <c r="G1664">
        <v>1</v>
      </c>
      <c r="H1664">
        <v>163.80000000000001</v>
      </c>
      <c r="I1664" t="s">
        <v>21</v>
      </c>
      <c r="J1664" t="s">
        <v>37</v>
      </c>
      <c r="K1664">
        <v>12405</v>
      </c>
      <c r="L1664">
        <v>184050</v>
      </c>
    </row>
    <row r="1665" spans="1:12" x14ac:dyDescent="0.25">
      <c r="A1665">
        <v>1664</v>
      </c>
      <c r="B1665" t="s">
        <v>9</v>
      </c>
      <c r="C1665" t="s">
        <v>16</v>
      </c>
      <c r="D1665" s="2">
        <v>45497</v>
      </c>
      <c r="E1665">
        <v>1</v>
      </c>
      <c r="F1665">
        <v>1</v>
      </c>
      <c r="G1665">
        <v>1</v>
      </c>
      <c r="H1665">
        <v>83.76</v>
      </c>
      <c r="I1665" t="s">
        <v>21</v>
      </c>
      <c r="J1665" t="s">
        <v>36</v>
      </c>
      <c r="K1665">
        <v>44532</v>
      </c>
      <c r="L1665">
        <v>143868</v>
      </c>
    </row>
    <row r="1666" spans="1:12" x14ac:dyDescent="0.25">
      <c r="A1666">
        <v>1665</v>
      </c>
      <c r="B1666" t="s">
        <v>12</v>
      </c>
      <c r="C1666" t="s">
        <v>18</v>
      </c>
      <c r="D1666" s="2">
        <v>45433</v>
      </c>
      <c r="E1666">
        <v>1</v>
      </c>
      <c r="F1666">
        <v>1</v>
      </c>
      <c r="G1666">
        <v>0</v>
      </c>
      <c r="H1666">
        <v>65.72</v>
      </c>
      <c r="I1666" t="s">
        <v>23</v>
      </c>
      <c r="J1666" t="s">
        <v>36</v>
      </c>
      <c r="K1666">
        <v>39896</v>
      </c>
      <c r="L1666">
        <v>65286</v>
      </c>
    </row>
    <row r="1667" spans="1:12" x14ac:dyDescent="0.25">
      <c r="A1667">
        <v>1666</v>
      </c>
      <c r="B1667" t="s">
        <v>11</v>
      </c>
      <c r="C1667" t="s">
        <v>19</v>
      </c>
      <c r="D1667" s="2">
        <v>45442</v>
      </c>
      <c r="E1667">
        <v>1</v>
      </c>
      <c r="F1667">
        <v>1</v>
      </c>
      <c r="G1667">
        <v>1</v>
      </c>
      <c r="H1667">
        <v>68.92</v>
      </c>
      <c r="I1667" t="s">
        <v>21</v>
      </c>
      <c r="J1667" t="s">
        <v>36</v>
      </c>
      <c r="K1667">
        <v>68030</v>
      </c>
      <c r="L1667">
        <v>200141</v>
      </c>
    </row>
    <row r="1668" spans="1:12" x14ac:dyDescent="0.25">
      <c r="A1668">
        <v>1667</v>
      </c>
      <c r="B1668" t="s">
        <v>15</v>
      </c>
      <c r="C1668" t="s">
        <v>17</v>
      </c>
      <c r="D1668" s="2">
        <v>45631</v>
      </c>
      <c r="E1668">
        <v>1</v>
      </c>
      <c r="F1668">
        <v>1</v>
      </c>
      <c r="G1668">
        <v>1</v>
      </c>
      <c r="H1668">
        <v>171.84</v>
      </c>
      <c r="I1668" t="s">
        <v>21</v>
      </c>
      <c r="J1668" t="s">
        <v>37</v>
      </c>
      <c r="K1668">
        <v>125903</v>
      </c>
      <c r="L1668">
        <v>44423</v>
      </c>
    </row>
    <row r="1669" spans="1:12" x14ac:dyDescent="0.25">
      <c r="A1669">
        <v>1668</v>
      </c>
      <c r="B1669" t="s">
        <v>13</v>
      </c>
      <c r="C1669" t="s">
        <v>18</v>
      </c>
      <c r="D1669" s="2">
        <v>45601</v>
      </c>
      <c r="E1669">
        <v>1</v>
      </c>
      <c r="F1669">
        <v>1</v>
      </c>
      <c r="G1669">
        <v>1</v>
      </c>
      <c r="H1669">
        <v>95.93</v>
      </c>
      <c r="I1669" t="s">
        <v>21</v>
      </c>
      <c r="J1669" t="s">
        <v>37</v>
      </c>
      <c r="K1669">
        <v>40239</v>
      </c>
      <c r="L1669">
        <v>207402</v>
      </c>
    </row>
    <row r="1670" spans="1:12" x14ac:dyDescent="0.25">
      <c r="A1670">
        <v>1669</v>
      </c>
      <c r="B1670" t="s">
        <v>13</v>
      </c>
      <c r="C1670" t="s">
        <v>17</v>
      </c>
      <c r="D1670" s="2">
        <v>45527</v>
      </c>
      <c r="E1670">
        <v>1</v>
      </c>
      <c r="F1670">
        <v>0</v>
      </c>
      <c r="G1670">
        <v>0</v>
      </c>
      <c r="H1670">
        <v>64.73</v>
      </c>
      <c r="I1670" t="s">
        <v>22</v>
      </c>
      <c r="J1670" t="s">
        <v>37</v>
      </c>
      <c r="K1670">
        <v>16424</v>
      </c>
      <c r="L1670">
        <v>177563</v>
      </c>
    </row>
    <row r="1671" spans="1:12" x14ac:dyDescent="0.25">
      <c r="A1671">
        <v>1670</v>
      </c>
      <c r="B1671" t="s">
        <v>15</v>
      </c>
      <c r="C1671" t="s">
        <v>18</v>
      </c>
      <c r="D1671" s="2">
        <v>45614</v>
      </c>
      <c r="E1671">
        <v>1</v>
      </c>
      <c r="F1671">
        <v>1</v>
      </c>
      <c r="G1671">
        <v>1</v>
      </c>
      <c r="H1671">
        <v>65.739999999999995</v>
      </c>
      <c r="I1671" t="s">
        <v>21</v>
      </c>
      <c r="J1671" t="s">
        <v>37</v>
      </c>
      <c r="K1671">
        <v>73314</v>
      </c>
      <c r="L1671">
        <v>103866</v>
      </c>
    </row>
    <row r="1672" spans="1:12" x14ac:dyDescent="0.25">
      <c r="A1672">
        <v>1671</v>
      </c>
      <c r="B1672" t="s">
        <v>14</v>
      </c>
      <c r="C1672" t="s">
        <v>19</v>
      </c>
      <c r="D1672" s="2">
        <v>45523</v>
      </c>
      <c r="E1672">
        <v>1</v>
      </c>
      <c r="F1672">
        <v>1</v>
      </c>
      <c r="G1672">
        <v>1</v>
      </c>
      <c r="H1672">
        <v>116.3</v>
      </c>
      <c r="I1672" t="s">
        <v>21</v>
      </c>
      <c r="J1672" t="s">
        <v>38</v>
      </c>
      <c r="K1672">
        <v>86446</v>
      </c>
      <c r="L1672">
        <v>220955</v>
      </c>
    </row>
    <row r="1673" spans="1:12" x14ac:dyDescent="0.25">
      <c r="A1673">
        <v>1672</v>
      </c>
      <c r="B1673" t="s">
        <v>15</v>
      </c>
      <c r="C1673" t="s">
        <v>18</v>
      </c>
      <c r="D1673" s="2">
        <v>45540</v>
      </c>
      <c r="E1673">
        <v>1</v>
      </c>
      <c r="F1673">
        <v>1</v>
      </c>
      <c r="G1673">
        <v>1</v>
      </c>
      <c r="H1673">
        <v>74.099999999999994</v>
      </c>
      <c r="I1673" t="s">
        <v>21</v>
      </c>
      <c r="J1673" t="s">
        <v>36</v>
      </c>
      <c r="K1673">
        <v>104766</v>
      </c>
      <c r="L1673">
        <v>88948</v>
      </c>
    </row>
    <row r="1674" spans="1:12" x14ac:dyDescent="0.25">
      <c r="A1674">
        <v>1673</v>
      </c>
      <c r="B1674" t="s">
        <v>15</v>
      </c>
      <c r="C1674" t="s">
        <v>18</v>
      </c>
      <c r="D1674" s="2">
        <v>45528</v>
      </c>
      <c r="E1674">
        <v>1</v>
      </c>
      <c r="F1674">
        <v>1</v>
      </c>
      <c r="G1674">
        <v>0</v>
      </c>
      <c r="H1674">
        <v>92.79</v>
      </c>
      <c r="I1674" t="s">
        <v>26</v>
      </c>
      <c r="J1674" t="s">
        <v>38</v>
      </c>
      <c r="K1674">
        <v>44451</v>
      </c>
      <c r="L1674">
        <v>147327</v>
      </c>
    </row>
    <row r="1675" spans="1:12" x14ac:dyDescent="0.25">
      <c r="A1675">
        <v>1674</v>
      </c>
      <c r="B1675" t="s">
        <v>12</v>
      </c>
      <c r="C1675" t="s">
        <v>17</v>
      </c>
      <c r="D1675" s="2">
        <v>45502</v>
      </c>
      <c r="E1675">
        <v>1</v>
      </c>
      <c r="F1675">
        <v>1</v>
      </c>
      <c r="G1675">
        <v>1</v>
      </c>
      <c r="H1675">
        <v>18.809999999999999</v>
      </c>
      <c r="I1675" t="s">
        <v>21</v>
      </c>
      <c r="J1675" t="s">
        <v>36</v>
      </c>
      <c r="K1675">
        <v>52013</v>
      </c>
      <c r="L1675">
        <v>104224</v>
      </c>
    </row>
    <row r="1676" spans="1:12" x14ac:dyDescent="0.25">
      <c r="A1676">
        <v>1675</v>
      </c>
      <c r="B1676" t="s">
        <v>14</v>
      </c>
      <c r="C1676" t="s">
        <v>16</v>
      </c>
      <c r="D1676" s="2">
        <v>45565</v>
      </c>
      <c r="E1676">
        <v>1</v>
      </c>
      <c r="F1676">
        <v>1</v>
      </c>
      <c r="G1676">
        <v>1</v>
      </c>
      <c r="H1676">
        <v>165.91</v>
      </c>
      <c r="I1676" t="s">
        <v>21</v>
      </c>
      <c r="J1676" t="s">
        <v>36</v>
      </c>
      <c r="K1676">
        <v>110162</v>
      </c>
      <c r="L1676">
        <v>39758</v>
      </c>
    </row>
    <row r="1677" spans="1:12" x14ac:dyDescent="0.25">
      <c r="A1677">
        <v>1676</v>
      </c>
      <c r="B1677" t="s">
        <v>14</v>
      </c>
      <c r="C1677" t="s">
        <v>16</v>
      </c>
      <c r="D1677" s="2">
        <v>45398</v>
      </c>
      <c r="E1677">
        <v>1</v>
      </c>
      <c r="F1677">
        <v>0</v>
      </c>
      <c r="G1677">
        <v>0</v>
      </c>
      <c r="H1677">
        <v>60.18</v>
      </c>
      <c r="I1677" t="s">
        <v>23</v>
      </c>
      <c r="J1677" t="s">
        <v>38</v>
      </c>
      <c r="K1677">
        <v>18806</v>
      </c>
      <c r="L1677">
        <v>209265</v>
      </c>
    </row>
    <row r="1678" spans="1:12" x14ac:dyDescent="0.25">
      <c r="A1678">
        <v>1677</v>
      </c>
      <c r="B1678" t="s">
        <v>9</v>
      </c>
      <c r="C1678" t="s">
        <v>18</v>
      </c>
      <c r="D1678" s="2">
        <v>45310</v>
      </c>
      <c r="E1678">
        <v>1</v>
      </c>
      <c r="F1678">
        <v>1</v>
      </c>
      <c r="G1678">
        <v>0</v>
      </c>
      <c r="H1678">
        <v>7.9</v>
      </c>
      <c r="I1678" t="s">
        <v>25</v>
      </c>
      <c r="J1678" t="s">
        <v>37</v>
      </c>
      <c r="K1678">
        <v>91514</v>
      </c>
      <c r="L1678">
        <v>107762</v>
      </c>
    </row>
    <row r="1679" spans="1:12" x14ac:dyDescent="0.25">
      <c r="A1679">
        <v>1678</v>
      </c>
      <c r="B1679" t="s">
        <v>10</v>
      </c>
      <c r="C1679" t="s">
        <v>16</v>
      </c>
      <c r="D1679" s="2">
        <v>45400</v>
      </c>
      <c r="E1679">
        <v>1</v>
      </c>
      <c r="F1679">
        <v>1</v>
      </c>
      <c r="G1679">
        <v>1</v>
      </c>
      <c r="H1679">
        <v>109.62</v>
      </c>
      <c r="I1679" t="s">
        <v>21</v>
      </c>
      <c r="J1679" t="s">
        <v>37</v>
      </c>
      <c r="K1679">
        <v>22808</v>
      </c>
      <c r="L1679">
        <v>214902</v>
      </c>
    </row>
    <row r="1680" spans="1:12" x14ac:dyDescent="0.25">
      <c r="A1680">
        <v>1679</v>
      </c>
      <c r="B1680" t="s">
        <v>11</v>
      </c>
      <c r="C1680" t="s">
        <v>16</v>
      </c>
      <c r="D1680" s="2">
        <v>45619</v>
      </c>
      <c r="E1680">
        <v>1</v>
      </c>
      <c r="F1680">
        <v>1</v>
      </c>
      <c r="G1680">
        <v>1</v>
      </c>
      <c r="H1680">
        <v>50</v>
      </c>
      <c r="I1680" t="s">
        <v>21</v>
      </c>
      <c r="J1680" t="s">
        <v>36</v>
      </c>
      <c r="K1680">
        <v>97939</v>
      </c>
      <c r="L1680">
        <v>44364</v>
      </c>
    </row>
    <row r="1681" spans="1:12" x14ac:dyDescent="0.25">
      <c r="A1681">
        <v>1680</v>
      </c>
      <c r="B1681" t="s">
        <v>9</v>
      </c>
      <c r="C1681" t="s">
        <v>20</v>
      </c>
      <c r="D1681" s="2">
        <v>45352</v>
      </c>
      <c r="E1681">
        <v>1</v>
      </c>
      <c r="F1681">
        <v>1</v>
      </c>
      <c r="G1681">
        <v>1</v>
      </c>
      <c r="H1681">
        <v>72.2</v>
      </c>
      <c r="I1681" t="s">
        <v>21</v>
      </c>
      <c r="J1681" t="s">
        <v>36</v>
      </c>
      <c r="K1681">
        <v>120800</v>
      </c>
      <c r="L1681">
        <v>209713</v>
      </c>
    </row>
    <row r="1682" spans="1:12" x14ac:dyDescent="0.25">
      <c r="A1682">
        <v>1681</v>
      </c>
      <c r="B1682" t="s">
        <v>11</v>
      </c>
      <c r="C1682" t="s">
        <v>17</v>
      </c>
      <c r="D1682" s="2">
        <v>45419</v>
      </c>
      <c r="E1682">
        <v>1</v>
      </c>
      <c r="F1682">
        <v>0</v>
      </c>
      <c r="G1682">
        <v>0</v>
      </c>
      <c r="H1682">
        <v>188.71</v>
      </c>
      <c r="I1682" t="s">
        <v>26</v>
      </c>
      <c r="J1682" t="s">
        <v>37</v>
      </c>
      <c r="K1682">
        <v>115687</v>
      </c>
      <c r="L1682">
        <v>192744</v>
      </c>
    </row>
    <row r="1683" spans="1:12" x14ac:dyDescent="0.25">
      <c r="A1683">
        <v>1682</v>
      </c>
      <c r="B1683" t="s">
        <v>10</v>
      </c>
      <c r="C1683" t="s">
        <v>16</v>
      </c>
      <c r="D1683" s="2">
        <v>45526</v>
      </c>
      <c r="E1683">
        <v>1</v>
      </c>
      <c r="F1683">
        <v>0</v>
      </c>
      <c r="G1683">
        <v>0</v>
      </c>
      <c r="H1683">
        <v>160.41999999999999</v>
      </c>
      <c r="I1683" t="s">
        <v>23</v>
      </c>
      <c r="J1683" t="s">
        <v>37</v>
      </c>
      <c r="K1683">
        <v>17578</v>
      </c>
      <c r="L1683">
        <v>102042</v>
      </c>
    </row>
    <row r="1684" spans="1:12" x14ac:dyDescent="0.25">
      <c r="A1684">
        <v>1683</v>
      </c>
      <c r="B1684" t="s">
        <v>13</v>
      </c>
      <c r="C1684" t="s">
        <v>18</v>
      </c>
      <c r="D1684" s="2">
        <v>45633</v>
      </c>
      <c r="E1684">
        <v>1</v>
      </c>
      <c r="F1684">
        <v>1</v>
      </c>
      <c r="G1684">
        <v>1</v>
      </c>
      <c r="H1684">
        <v>47.71</v>
      </c>
      <c r="I1684" t="s">
        <v>21</v>
      </c>
      <c r="J1684" t="s">
        <v>36</v>
      </c>
      <c r="K1684">
        <v>11748</v>
      </c>
      <c r="L1684">
        <v>48224</v>
      </c>
    </row>
    <row r="1685" spans="1:12" x14ac:dyDescent="0.25">
      <c r="A1685">
        <v>1684</v>
      </c>
      <c r="B1685" t="s">
        <v>14</v>
      </c>
      <c r="C1685" t="s">
        <v>20</v>
      </c>
      <c r="D1685" s="2">
        <v>45492</v>
      </c>
      <c r="E1685">
        <v>1</v>
      </c>
      <c r="F1685">
        <v>0</v>
      </c>
      <c r="G1685">
        <v>0</v>
      </c>
      <c r="H1685">
        <v>22.08</v>
      </c>
      <c r="I1685" t="s">
        <v>25</v>
      </c>
      <c r="J1685" t="s">
        <v>36</v>
      </c>
      <c r="K1685">
        <v>126550</v>
      </c>
      <c r="L1685">
        <v>198367</v>
      </c>
    </row>
    <row r="1686" spans="1:12" x14ac:dyDescent="0.25">
      <c r="A1686">
        <v>1685</v>
      </c>
      <c r="B1686" t="s">
        <v>11</v>
      </c>
      <c r="C1686" t="s">
        <v>16</v>
      </c>
      <c r="D1686" s="2">
        <v>45501</v>
      </c>
      <c r="E1686">
        <v>1</v>
      </c>
      <c r="F1686">
        <v>1</v>
      </c>
      <c r="G1686">
        <v>1</v>
      </c>
      <c r="H1686">
        <v>135.9</v>
      </c>
      <c r="I1686" t="s">
        <v>21</v>
      </c>
      <c r="J1686" t="s">
        <v>38</v>
      </c>
      <c r="K1686">
        <v>13359</v>
      </c>
      <c r="L1686">
        <v>80110</v>
      </c>
    </row>
    <row r="1687" spans="1:12" x14ac:dyDescent="0.25">
      <c r="A1687">
        <v>1686</v>
      </c>
      <c r="B1687" t="s">
        <v>13</v>
      </c>
      <c r="C1687" t="s">
        <v>19</v>
      </c>
      <c r="D1687" s="2">
        <v>45385</v>
      </c>
      <c r="E1687">
        <v>1</v>
      </c>
      <c r="F1687">
        <v>1</v>
      </c>
      <c r="G1687">
        <v>1</v>
      </c>
      <c r="H1687">
        <v>107.52</v>
      </c>
      <c r="I1687" t="s">
        <v>21</v>
      </c>
      <c r="J1687" t="s">
        <v>36</v>
      </c>
      <c r="K1687">
        <v>77920</v>
      </c>
      <c r="L1687">
        <v>214672</v>
      </c>
    </row>
    <row r="1688" spans="1:12" x14ac:dyDescent="0.25">
      <c r="A1688">
        <v>1687</v>
      </c>
      <c r="B1688" t="s">
        <v>13</v>
      </c>
      <c r="C1688" t="s">
        <v>18</v>
      </c>
      <c r="D1688" s="2">
        <v>45363</v>
      </c>
      <c r="E1688">
        <v>1</v>
      </c>
      <c r="F1688">
        <v>0</v>
      </c>
      <c r="G1688">
        <v>0</v>
      </c>
      <c r="H1688">
        <v>63.89</v>
      </c>
      <c r="I1688" t="s">
        <v>22</v>
      </c>
      <c r="J1688" t="s">
        <v>37</v>
      </c>
      <c r="K1688">
        <v>68234</v>
      </c>
      <c r="L1688">
        <v>92576</v>
      </c>
    </row>
    <row r="1689" spans="1:12" x14ac:dyDescent="0.25">
      <c r="A1689">
        <v>1688</v>
      </c>
      <c r="B1689" t="s">
        <v>14</v>
      </c>
      <c r="C1689" t="s">
        <v>20</v>
      </c>
      <c r="D1689" s="2">
        <v>45417</v>
      </c>
      <c r="E1689">
        <v>1</v>
      </c>
      <c r="F1689">
        <v>0</v>
      </c>
      <c r="G1689">
        <v>0</v>
      </c>
      <c r="H1689">
        <v>22.96</v>
      </c>
      <c r="I1689" t="s">
        <v>25</v>
      </c>
      <c r="J1689" t="s">
        <v>37</v>
      </c>
      <c r="K1689">
        <v>133818</v>
      </c>
      <c r="L1689">
        <v>182535</v>
      </c>
    </row>
    <row r="1690" spans="1:12" x14ac:dyDescent="0.25">
      <c r="A1690">
        <v>1689</v>
      </c>
      <c r="B1690" t="s">
        <v>13</v>
      </c>
      <c r="C1690" t="s">
        <v>20</v>
      </c>
      <c r="D1690" s="2">
        <v>45455</v>
      </c>
      <c r="E1690">
        <v>1</v>
      </c>
      <c r="F1690">
        <v>0</v>
      </c>
      <c r="G1690">
        <v>0</v>
      </c>
      <c r="H1690">
        <v>27.44</v>
      </c>
      <c r="I1690" t="s">
        <v>22</v>
      </c>
      <c r="J1690" t="s">
        <v>38</v>
      </c>
      <c r="K1690">
        <v>88976</v>
      </c>
      <c r="L1690">
        <v>194307</v>
      </c>
    </row>
    <row r="1691" spans="1:12" x14ac:dyDescent="0.25">
      <c r="A1691">
        <v>1690</v>
      </c>
      <c r="B1691" t="s">
        <v>9</v>
      </c>
      <c r="C1691" t="s">
        <v>18</v>
      </c>
      <c r="D1691" s="2">
        <v>45336</v>
      </c>
      <c r="E1691">
        <v>1</v>
      </c>
      <c r="F1691">
        <v>1</v>
      </c>
      <c r="G1691">
        <v>1</v>
      </c>
      <c r="H1691">
        <v>107.83</v>
      </c>
      <c r="I1691" t="s">
        <v>21</v>
      </c>
      <c r="J1691" t="s">
        <v>37</v>
      </c>
      <c r="K1691">
        <v>113571</v>
      </c>
      <c r="L1691">
        <v>169292</v>
      </c>
    </row>
    <row r="1692" spans="1:12" x14ac:dyDescent="0.25">
      <c r="A1692">
        <v>1691</v>
      </c>
      <c r="B1692" t="s">
        <v>12</v>
      </c>
      <c r="C1692" t="s">
        <v>20</v>
      </c>
      <c r="D1692" s="2">
        <v>45402</v>
      </c>
      <c r="E1692">
        <v>1</v>
      </c>
      <c r="F1692">
        <v>0</v>
      </c>
      <c r="G1692">
        <v>0</v>
      </c>
      <c r="H1692">
        <v>22.8</v>
      </c>
      <c r="I1692" t="s">
        <v>24</v>
      </c>
      <c r="J1692" t="s">
        <v>38</v>
      </c>
      <c r="K1692">
        <v>44560</v>
      </c>
      <c r="L1692">
        <v>164351</v>
      </c>
    </row>
    <row r="1693" spans="1:12" x14ac:dyDescent="0.25">
      <c r="A1693">
        <v>1692</v>
      </c>
      <c r="B1693" t="s">
        <v>14</v>
      </c>
      <c r="C1693" t="s">
        <v>18</v>
      </c>
      <c r="D1693" s="2">
        <v>45332</v>
      </c>
      <c r="E1693">
        <v>1</v>
      </c>
      <c r="F1693">
        <v>1</v>
      </c>
      <c r="G1693">
        <v>1</v>
      </c>
      <c r="H1693">
        <v>27.18</v>
      </c>
      <c r="I1693" t="s">
        <v>21</v>
      </c>
      <c r="J1693" t="s">
        <v>38</v>
      </c>
      <c r="K1693">
        <v>46372</v>
      </c>
      <c r="L1693">
        <v>191405</v>
      </c>
    </row>
    <row r="1694" spans="1:12" x14ac:dyDescent="0.25">
      <c r="A1694">
        <v>1693</v>
      </c>
      <c r="B1694" t="s">
        <v>14</v>
      </c>
      <c r="C1694" t="s">
        <v>17</v>
      </c>
      <c r="D1694" s="2">
        <v>45482</v>
      </c>
      <c r="E1694">
        <v>1</v>
      </c>
      <c r="F1694">
        <v>1</v>
      </c>
      <c r="G1694">
        <v>1</v>
      </c>
      <c r="H1694">
        <v>252.76</v>
      </c>
      <c r="I1694" t="s">
        <v>21</v>
      </c>
      <c r="J1694" t="s">
        <v>36</v>
      </c>
      <c r="K1694">
        <v>87499</v>
      </c>
      <c r="L1694">
        <v>198383</v>
      </c>
    </row>
    <row r="1695" spans="1:12" x14ac:dyDescent="0.25">
      <c r="A1695">
        <v>1694</v>
      </c>
      <c r="B1695" t="s">
        <v>9</v>
      </c>
      <c r="C1695" t="s">
        <v>20</v>
      </c>
      <c r="D1695" s="2">
        <v>45602</v>
      </c>
      <c r="E1695">
        <v>1</v>
      </c>
      <c r="F1695">
        <v>0</v>
      </c>
      <c r="G1695">
        <v>0</v>
      </c>
      <c r="H1695">
        <v>60.48</v>
      </c>
      <c r="I1695" t="s">
        <v>24</v>
      </c>
      <c r="J1695" t="s">
        <v>38</v>
      </c>
      <c r="K1695">
        <v>45914</v>
      </c>
      <c r="L1695">
        <v>103041</v>
      </c>
    </row>
    <row r="1696" spans="1:12" x14ac:dyDescent="0.25">
      <c r="A1696">
        <v>1695</v>
      </c>
      <c r="B1696" t="s">
        <v>15</v>
      </c>
      <c r="C1696" t="s">
        <v>19</v>
      </c>
      <c r="D1696" s="2">
        <v>45360</v>
      </c>
      <c r="E1696">
        <v>1</v>
      </c>
      <c r="F1696">
        <v>1</v>
      </c>
      <c r="G1696">
        <v>1</v>
      </c>
      <c r="H1696">
        <v>34.090000000000003</v>
      </c>
      <c r="I1696" t="s">
        <v>21</v>
      </c>
      <c r="J1696" t="s">
        <v>37</v>
      </c>
      <c r="K1696">
        <v>19904</v>
      </c>
      <c r="L1696">
        <v>199612</v>
      </c>
    </row>
    <row r="1697" spans="1:12" x14ac:dyDescent="0.25">
      <c r="A1697">
        <v>1696</v>
      </c>
      <c r="B1697" t="s">
        <v>9</v>
      </c>
      <c r="C1697" t="s">
        <v>17</v>
      </c>
      <c r="D1697" s="2">
        <v>45317</v>
      </c>
      <c r="E1697">
        <v>1</v>
      </c>
      <c r="F1697">
        <v>1</v>
      </c>
      <c r="G1697">
        <v>1</v>
      </c>
      <c r="H1697">
        <v>14.64</v>
      </c>
      <c r="I1697" t="s">
        <v>21</v>
      </c>
      <c r="J1697" t="s">
        <v>36</v>
      </c>
      <c r="K1697">
        <v>77701</v>
      </c>
      <c r="L1697">
        <v>180511</v>
      </c>
    </row>
    <row r="1698" spans="1:12" x14ac:dyDescent="0.25">
      <c r="A1698">
        <v>1697</v>
      </c>
      <c r="B1698" t="s">
        <v>15</v>
      </c>
      <c r="C1698" t="s">
        <v>16</v>
      </c>
      <c r="D1698" s="2">
        <v>45486</v>
      </c>
      <c r="E1698">
        <v>1</v>
      </c>
      <c r="F1698">
        <v>1</v>
      </c>
      <c r="G1698">
        <v>1</v>
      </c>
      <c r="H1698">
        <v>21.4</v>
      </c>
      <c r="I1698" t="s">
        <v>21</v>
      </c>
      <c r="J1698" t="s">
        <v>38</v>
      </c>
      <c r="K1698">
        <v>135481</v>
      </c>
      <c r="L1698">
        <v>132332</v>
      </c>
    </row>
    <row r="1699" spans="1:12" x14ac:dyDescent="0.25">
      <c r="A1699">
        <v>1698</v>
      </c>
      <c r="B1699" t="s">
        <v>10</v>
      </c>
      <c r="C1699" t="s">
        <v>17</v>
      </c>
      <c r="D1699" s="2">
        <v>45611</v>
      </c>
      <c r="E1699">
        <v>1</v>
      </c>
      <c r="F1699">
        <v>0</v>
      </c>
      <c r="G1699">
        <v>0</v>
      </c>
      <c r="H1699">
        <v>68.44</v>
      </c>
      <c r="I1699" t="s">
        <v>24</v>
      </c>
      <c r="J1699" t="s">
        <v>38</v>
      </c>
      <c r="K1699">
        <v>48175</v>
      </c>
      <c r="L1699">
        <v>232585</v>
      </c>
    </row>
    <row r="1700" spans="1:12" x14ac:dyDescent="0.25">
      <c r="A1700">
        <v>1699</v>
      </c>
      <c r="B1700" t="s">
        <v>12</v>
      </c>
      <c r="C1700" t="s">
        <v>17</v>
      </c>
      <c r="D1700" s="2">
        <v>45423</v>
      </c>
      <c r="E1700">
        <v>1</v>
      </c>
      <c r="F1700">
        <v>0</v>
      </c>
      <c r="G1700">
        <v>0</v>
      </c>
      <c r="H1700">
        <v>83.17</v>
      </c>
      <c r="I1700" t="s">
        <v>26</v>
      </c>
      <c r="J1700" t="s">
        <v>37</v>
      </c>
      <c r="K1700">
        <v>100740</v>
      </c>
      <c r="L1700">
        <v>238059</v>
      </c>
    </row>
    <row r="1701" spans="1:12" x14ac:dyDescent="0.25">
      <c r="A1701">
        <v>1700</v>
      </c>
      <c r="B1701" t="s">
        <v>11</v>
      </c>
      <c r="C1701" t="s">
        <v>19</v>
      </c>
      <c r="D1701" s="2">
        <v>45396</v>
      </c>
      <c r="E1701">
        <v>1</v>
      </c>
      <c r="F1701">
        <v>1</v>
      </c>
      <c r="G1701">
        <v>1</v>
      </c>
      <c r="H1701">
        <v>38.49</v>
      </c>
      <c r="I1701" t="s">
        <v>21</v>
      </c>
      <c r="J1701" t="s">
        <v>38</v>
      </c>
      <c r="K1701">
        <v>149305</v>
      </c>
      <c r="L1701">
        <v>222379</v>
      </c>
    </row>
    <row r="1702" spans="1:12" x14ac:dyDescent="0.25">
      <c r="A1702">
        <v>1701</v>
      </c>
      <c r="B1702" t="s">
        <v>13</v>
      </c>
      <c r="C1702" t="s">
        <v>18</v>
      </c>
      <c r="D1702" s="2">
        <v>45466</v>
      </c>
      <c r="E1702">
        <v>1</v>
      </c>
      <c r="F1702">
        <v>1</v>
      </c>
      <c r="G1702">
        <v>1</v>
      </c>
      <c r="H1702">
        <v>115.65</v>
      </c>
      <c r="I1702" t="s">
        <v>21</v>
      </c>
      <c r="J1702" t="s">
        <v>38</v>
      </c>
      <c r="K1702">
        <v>54112</v>
      </c>
      <c r="L1702">
        <v>213547</v>
      </c>
    </row>
    <row r="1703" spans="1:12" x14ac:dyDescent="0.25">
      <c r="A1703">
        <v>1702</v>
      </c>
      <c r="B1703" t="s">
        <v>10</v>
      </c>
      <c r="C1703" t="s">
        <v>17</v>
      </c>
      <c r="D1703" s="2">
        <v>45589</v>
      </c>
      <c r="E1703">
        <v>1</v>
      </c>
      <c r="F1703">
        <v>0</v>
      </c>
      <c r="G1703">
        <v>0</v>
      </c>
      <c r="H1703">
        <v>51.57</v>
      </c>
      <c r="I1703" t="s">
        <v>22</v>
      </c>
      <c r="J1703" t="s">
        <v>37</v>
      </c>
      <c r="K1703">
        <v>24339</v>
      </c>
      <c r="L1703">
        <v>76034</v>
      </c>
    </row>
    <row r="1704" spans="1:12" x14ac:dyDescent="0.25">
      <c r="A1704">
        <v>1703</v>
      </c>
      <c r="B1704" t="s">
        <v>10</v>
      </c>
      <c r="C1704" t="s">
        <v>16</v>
      </c>
      <c r="D1704" s="2">
        <v>45327</v>
      </c>
      <c r="E1704">
        <v>1</v>
      </c>
      <c r="F1704">
        <v>1</v>
      </c>
      <c r="G1704">
        <v>1</v>
      </c>
      <c r="H1704">
        <v>30.54</v>
      </c>
      <c r="I1704" t="s">
        <v>21</v>
      </c>
      <c r="J1704" t="s">
        <v>37</v>
      </c>
      <c r="K1704">
        <v>115228</v>
      </c>
      <c r="L1704">
        <v>217373</v>
      </c>
    </row>
    <row r="1705" spans="1:12" x14ac:dyDescent="0.25">
      <c r="A1705">
        <v>1704</v>
      </c>
      <c r="B1705" t="s">
        <v>11</v>
      </c>
      <c r="C1705" t="s">
        <v>18</v>
      </c>
      <c r="D1705" s="2">
        <v>45329</v>
      </c>
      <c r="E1705">
        <v>1</v>
      </c>
      <c r="F1705">
        <v>1</v>
      </c>
      <c r="G1705">
        <v>1</v>
      </c>
      <c r="H1705">
        <v>399.47</v>
      </c>
      <c r="I1705" t="s">
        <v>21</v>
      </c>
      <c r="J1705" t="s">
        <v>36</v>
      </c>
      <c r="K1705">
        <v>27953</v>
      </c>
      <c r="L1705">
        <v>193040</v>
      </c>
    </row>
    <row r="1706" spans="1:12" x14ac:dyDescent="0.25">
      <c r="A1706">
        <v>1705</v>
      </c>
      <c r="B1706" t="s">
        <v>11</v>
      </c>
      <c r="C1706" t="s">
        <v>19</v>
      </c>
      <c r="D1706" s="2">
        <v>45655</v>
      </c>
      <c r="E1706">
        <v>1</v>
      </c>
      <c r="F1706">
        <v>1</v>
      </c>
      <c r="G1706">
        <v>1</v>
      </c>
      <c r="H1706">
        <v>69.87</v>
      </c>
      <c r="I1706" t="s">
        <v>21</v>
      </c>
      <c r="J1706" t="s">
        <v>38</v>
      </c>
      <c r="K1706">
        <v>70223</v>
      </c>
      <c r="L1706">
        <v>154392</v>
      </c>
    </row>
    <row r="1707" spans="1:12" x14ac:dyDescent="0.25">
      <c r="A1707">
        <v>1706</v>
      </c>
      <c r="B1707" t="s">
        <v>9</v>
      </c>
      <c r="C1707" t="s">
        <v>19</v>
      </c>
      <c r="D1707" s="2">
        <v>45616</v>
      </c>
      <c r="E1707">
        <v>1</v>
      </c>
      <c r="F1707">
        <v>1</v>
      </c>
      <c r="G1707">
        <v>1</v>
      </c>
      <c r="H1707">
        <v>133.09</v>
      </c>
      <c r="I1707" t="s">
        <v>21</v>
      </c>
      <c r="J1707" t="s">
        <v>36</v>
      </c>
      <c r="K1707">
        <v>123574</v>
      </c>
      <c r="L1707">
        <v>68456</v>
      </c>
    </row>
    <row r="1708" spans="1:12" x14ac:dyDescent="0.25">
      <c r="A1708">
        <v>1707</v>
      </c>
      <c r="B1708" t="s">
        <v>9</v>
      </c>
      <c r="C1708" t="s">
        <v>17</v>
      </c>
      <c r="D1708" s="2">
        <v>45305</v>
      </c>
      <c r="E1708">
        <v>1</v>
      </c>
      <c r="F1708">
        <v>1</v>
      </c>
      <c r="G1708">
        <v>1</v>
      </c>
      <c r="H1708">
        <v>91.88</v>
      </c>
      <c r="I1708" t="s">
        <v>21</v>
      </c>
      <c r="J1708" t="s">
        <v>38</v>
      </c>
      <c r="K1708">
        <v>48381</v>
      </c>
      <c r="L1708">
        <v>83232</v>
      </c>
    </row>
    <row r="1709" spans="1:12" x14ac:dyDescent="0.25">
      <c r="A1709">
        <v>1708</v>
      </c>
      <c r="B1709" t="s">
        <v>9</v>
      </c>
      <c r="C1709" t="s">
        <v>19</v>
      </c>
      <c r="D1709" s="2">
        <v>45603</v>
      </c>
      <c r="E1709">
        <v>1</v>
      </c>
      <c r="F1709">
        <v>1</v>
      </c>
      <c r="G1709">
        <v>1</v>
      </c>
      <c r="H1709">
        <v>35.549999999999997</v>
      </c>
      <c r="I1709" t="s">
        <v>21</v>
      </c>
      <c r="J1709" t="s">
        <v>36</v>
      </c>
      <c r="K1709">
        <v>14353</v>
      </c>
      <c r="L1709">
        <v>153701</v>
      </c>
    </row>
    <row r="1710" spans="1:12" x14ac:dyDescent="0.25">
      <c r="A1710">
        <v>1709</v>
      </c>
      <c r="B1710" t="s">
        <v>12</v>
      </c>
      <c r="C1710" t="s">
        <v>17</v>
      </c>
      <c r="D1710" s="2">
        <v>45595</v>
      </c>
      <c r="E1710">
        <v>1</v>
      </c>
      <c r="F1710">
        <v>1</v>
      </c>
      <c r="G1710">
        <v>1</v>
      </c>
      <c r="H1710">
        <v>23.67</v>
      </c>
      <c r="I1710" t="s">
        <v>21</v>
      </c>
      <c r="J1710" t="s">
        <v>37</v>
      </c>
      <c r="K1710">
        <v>94217</v>
      </c>
      <c r="L1710">
        <v>57562</v>
      </c>
    </row>
    <row r="1711" spans="1:12" x14ac:dyDescent="0.25">
      <c r="A1711">
        <v>1710</v>
      </c>
      <c r="B1711" t="s">
        <v>13</v>
      </c>
      <c r="C1711" t="s">
        <v>18</v>
      </c>
      <c r="D1711" s="2">
        <v>45405</v>
      </c>
      <c r="E1711">
        <v>1</v>
      </c>
      <c r="F1711">
        <v>1</v>
      </c>
      <c r="G1711">
        <v>1</v>
      </c>
      <c r="H1711">
        <v>147.72999999999999</v>
      </c>
      <c r="I1711" t="s">
        <v>21</v>
      </c>
      <c r="J1711" t="s">
        <v>36</v>
      </c>
      <c r="K1711">
        <v>15173</v>
      </c>
      <c r="L1711">
        <v>108723</v>
      </c>
    </row>
    <row r="1712" spans="1:12" x14ac:dyDescent="0.25">
      <c r="A1712">
        <v>1711</v>
      </c>
      <c r="B1712" t="s">
        <v>13</v>
      </c>
      <c r="C1712" t="s">
        <v>20</v>
      </c>
      <c r="D1712" s="2">
        <v>45450</v>
      </c>
      <c r="E1712">
        <v>1</v>
      </c>
      <c r="F1712">
        <v>1</v>
      </c>
      <c r="G1712">
        <v>1</v>
      </c>
      <c r="H1712">
        <v>48.62</v>
      </c>
      <c r="I1712" t="s">
        <v>21</v>
      </c>
      <c r="J1712" t="s">
        <v>37</v>
      </c>
      <c r="K1712">
        <v>47707</v>
      </c>
      <c r="L1712">
        <v>122919</v>
      </c>
    </row>
    <row r="1713" spans="1:12" x14ac:dyDescent="0.25">
      <c r="A1713">
        <v>1712</v>
      </c>
      <c r="B1713" t="s">
        <v>12</v>
      </c>
      <c r="C1713" t="s">
        <v>19</v>
      </c>
      <c r="D1713" s="2">
        <v>45507</v>
      </c>
      <c r="E1713">
        <v>1</v>
      </c>
      <c r="F1713">
        <v>0</v>
      </c>
      <c r="G1713">
        <v>0</v>
      </c>
      <c r="H1713">
        <v>59.26</v>
      </c>
      <c r="I1713" t="s">
        <v>25</v>
      </c>
      <c r="J1713" t="s">
        <v>36</v>
      </c>
      <c r="K1713">
        <v>39292</v>
      </c>
      <c r="L1713">
        <v>199948</v>
      </c>
    </row>
    <row r="1714" spans="1:12" x14ac:dyDescent="0.25">
      <c r="A1714">
        <v>1713</v>
      </c>
      <c r="B1714" t="s">
        <v>9</v>
      </c>
      <c r="C1714" t="s">
        <v>20</v>
      </c>
      <c r="D1714" s="2">
        <v>45359</v>
      </c>
      <c r="E1714">
        <v>1</v>
      </c>
      <c r="F1714">
        <v>1</v>
      </c>
      <c r="G1714">
        <v>1</v>
      </c>
      <c r="H1714">
        <v>157.61000000000001</v>
      </c>
      <c r="I1714" t="s">
        <v>21</v>
      </c>
      <c r="J1714" t="s">
        <v>38</v>
      </c>
      <c r="K1714">
        <v>13484</v>
      </c>
      <c r="L1714">
        <v>22792</v>
      </c>
    </row>
    <row r="1715" spans="1:12" x14ac:dyDescent="0.25">
      <c r="A1715">
        <v>1714</v>
      </c>
      <c r="B1715" t="s">
        <v>10</v>
      </c>
      <c r="C1715" t="s">
        <v>16</v>
      </c>
      <c r="D1715" s="2">
        <v>45506</v>
      </c>
      <c r="E1715">
        <v>1</v>
      </c>
      <c r="F1715">
        <v>0</v>
      </c>
      <c r="G1715">
        <v>0</v>
      </c>
      <c r="H1715">
        <v>30.59</v>
      </c>
      <c r="I1715" t="s">
        <v>26</v>
      </c>
      <c r="J1715" t="s">
        <v>38</v>
      </c>
      <c r="K1715">
        <v>125352</v>
      </c>
      <c r="L1715">
        <v>217353</v>
      </c>
    </row>
    <row r="1716" spans="1:12" x14ac:dyDescent="0.25">
      <c r="A1716">
        <v>1715</v>
      </c>
      <c r="B1716" t="s">
        <v>10</v>
      </c>
      <c r="C1716" t="s">
        <v>19</v>
      </c>
      <c r="D1716" s="2">
        <v>45473</v>
      </c>
      <c r="E1716">
        <v>1</v>
      </c>
      <c r="F1716">
        <v>1</v>
      </c>
      <c r="G1716">
        <v>1</v>
      </c>
      <c r="H1716">
        <v>107.56</v>
      </c>
      <c r="I1716" t="s">
        <v>21</v>
      </c>
      <c r="J1716" t="s">
        <v>38</v>
      </c>
      <c r="K1716">
        <v>52880</v>
      </c>
      <c r="L1716">
        <v>215165</v>
      </c>
    </row>
    <row r="1717" spans="1:12" x14ac:dyDescent="0.25">
      <c r="A1717">
        <v>1716</v>
      </c>
      <c r="B1717" t="s">
        <v>14</v>
      </c>
      <c r="C1717" t="s">
        <v>16</v>
      </c>
      <c r="D1717" s="2">
        <v>45511</v>
      </c>
      <c r="E1717">
        <v>1</v>
      </c>
      <c r="F1717">
        <v>1</v>
      </c>
      <c r="G1717">
        <v>1</v>
      </c>
      <c r="H1717">
        <v>37.81</v>
      </c>
      <c r="I1717" t="s">
        <v>21</v>
      </c>
      <c r="J1717" t="s">
        <v>38</v>
      </c>
      <c r="K1717">
        <v>16252</v>
      </c>
      <c r="L1717">
        <v>41958</v>
      </c>
    </row>
    <row r="1718" spans="1:12" x14ac:dyDescent="0.25">
      <c r="A1718">
        <v>1717</v>
      </c>
      <c r="B1718" t="s">
        <v>10</v>
      </c>
      <c r="C1718" t="s">
        <v>20</v>
      </c>
      <c r="D1718" s="2">
        <v>45603</v>
      </c>
      <c r="E1718">
        <v>1</v>
      </c>
      <c r="F1718">
        <v>0</v>
      </c>
      <c r="G1718">
        <v>0</v>
      </c>
      <c r="H1718">
        <v>63.78</v>
      </c>
      <c r="I1718" t="s">
        <v>22</v>
      </c>
      <c r="J1718" t="s">
        <v>38</v>
      </c>
      <c r="K1718">
        <v>19988</v>
      </c>
      <c r="L1718">
        <v>248661</v>
      </c>
    </row>
    <row r="1719" spans="1:12" x14ac:dyDescent="0.25">
      <c r="A1719">
        <v>1718</v>
      </c>
      <c r="B1719" t="s">
        <v>14</v>
      </c>
      <c r="C1719" t="s">
        <v>18</v>
      </c>
      <c r="D1719" s="2">
        <v>45558</v>
      </c>
      <c r="E1719">
        <v>1</v>
      </c>
      <c r="F1719">
        <v>1</v>
      </c>
      <c r="G1719">
        <v>1</v>
      </c>
      <c r="H1719">
        <v>16.29</v>
      </c>
      <c r="I1719" t="s">
        <v>21</v>
      </c>
      <c r="J1719" t="s">
        <v>36</v>
      </c>
      <c r="K1719">
        <v>124218</v>
      </c>
      <c r="L1719">
        <v>28612</v>
      </c>
    </row>
    <row r="1720" spans="1:12" x14ac:dyDescent="0.25">
      <c r="A1720">
        <v>1719</v>
      </c>
      <c r="B1720" t="s">
        <v>15</v>
      </c>
      <c r="C1720" t="s">
        <v>20</v>
      </c>
      <c r="D1720" s="2">
        <v>45328</v>
      </c>
      <c r="E1720">
        <v>1</v>
      </c>
      <c r="F1720">
        <v>1</v>
      </c>
      <c r="G1720">
        <v>1</v>
      </c>
      <c r="H1720">
        <v>90.84</v>
      </c>
      <c r="I1720" t="s">
        <v>21</v>
      </c>
      <c r="J1720" t="s">
        <v>38</v>
      </c>
      <c r="K1720">
        <v>139823</v>
      </c>
      <c r="L1720">
        <v>213402</v>
      </c>
    </row>
    <row r="1721" spans="1:12" x14ac:dyDescent="0.25">
      <c r="A1721">
        <v>1720</v>
      </c>
      <c r="B1721" t="s">
        <v>14</v>
      </c>
      <c r="C1721" t="s">
        <v>18</v>
      </c>
      <c r="D1721" s="2">
        <v>45493</v>
      </c>
      <c r="E1721">
        <v>1</v>
      </c>
      <c r="F1721">
        <v>1</v>
      </c>
      <c r="G1721">
        <v>1</v>
      </c>
      <c r="H1721">
        <v>118.18</v>
      </c>
      <c r="I1721" t="s">
        <v>21</v>
      </c>
      <c r="J1721" t="s">
        <v>38</v>
      </c>
      <c r="K1721">
        <v>72399</v>
      </c>
      <c r="L1721">
        <v>24367</v>
      </c>
    </row>
    <row r="1722" spans="1:12" x14ac:dyDescent="0.25">
      <c r="A1722">
        <v>1721</v>
      </c>
      <c r="B1722" t="s">
        <v>14</v>
      </c>
      <c r="C1722" t="s">
        <v>20</v>
      </c>
      <c r="D1722" s="2">
        <v>45462</v>
      </c>
      <c r="E1722">
        <v>1</v>
      </c>
      <c r="F1722">
        <v>1</v>
      </c>
      <c r="G1722">
        <v>1</v>
      </c>
      <c r="H1722">
        <v>50.49</v>
      </c>
      <c r="I1722" t="s">
        <v>21</v>
      </c>
      <c r="J1722" t="s">
        <v>38</v>
      </c>
      <c r="K1722">
        <v>42118</v>
      </c>
      <c r="L1722">
        <v>187767</v>
      </c>
    </row>
    <row r="1723" spans="1:12" x14ac:dyDescent="0.25">
      <c r="A1723">
        <v>1722</v>
      </c>
      <c r="B1723" t="s">
        <v>9</v>
      </c>
      <c r="C1723" t="s">
        <v>19</v>
      </c>
      <c r="D1723" s="2">
        <v>45297</v>
      </c>
      <c r="E1723">
        <v>1</v>
      </c>
      <c r="F1723">
        <v>1</v>
      </c>
      <c r="G1723">
        <v>1</v>
      </c>
      <c r="H1723">
        <v>38.450000000000003</v>
      </c>
      <c r="I1723" t="s">
        <v>21</v>
      </c>
      <c r="J1723" t="s">
        <v>38</v>
      </c>
      <c r="K1723">
        <v>127768</v>
      </c>
      <c r="L1723">
        <v>214930</v>
      </c>
    </row>
    <row r="1724" spans="1:12" x14ac:dyDescent="0.25">
      <c r="A1724">
        <v>1723</v>
      </c>
      <c r="B1724" t="s">
        <v>12</v>
      </c>
      <c r="C1724" t="s">
        <v>17</v>
      </c>
      <c r="D1724" s="2">
        <v>45497</v>
      </c>
      <c r="E1724">
        <v>1</v>
      </c>
      <c r="F1724">
        <v>1</v>
      </c>
      <c r="G1724">
        <v>0</v>
      </c>
      <c r="H1724">
        <v>35.64</v>
      </c>
      <c r="I1724" t="s">
        <v>24</v>
      </c>
      <c r="J1724" t="s">
        <v>36</v>
      </c>
      <c r="K1724">
        <v>24027</v>
      </c>
      <c r="L1724">
        <v>204093</v>
      </c>
    </row>
    <row r="1725" spans="1:12" x14ac:dyDescent="0.25">
      <c r="A1725">
        <v>1724</v>
      </c>
      <c r="B1725" t="s">
        <v>9</v>
      </c>
      <c r="C1725" t="s">
        <v>17</v>
      </c>
      <c r="D1725" s="2">
        <v>45395</v>
      </c>
      <c r="E1725">
        <v>1</v>
      </c>
      <c r="F1725">
        <v>1</v>
      </c>
      <c r="G1725">
        <v>1</v>
      </c>
      <c r="H1725">
        <v>146.82</v>
      </c>
      <c r="I1725" t="s">
        <v>21</v>
      </c>
      <c r="J1725" t="s">
        <v>38</v>
      </c>
      <c r="K1725">
        <v>148847</v>
      </c>
      <c r="L1725">
        <v>45940</v>
      </c>
    </row>
    <row r="1726" spans="1:12" x14ac:dyDescent="0.25">
      <c r="A1726">
        <v>1725</v>
      </c>
      <c r="B1726" t="s">
        <v>15</v>
      </c>
      <c r="C1726" t="s">
        <v>17</v>
      </c>
      <c r="D1726" s="2">
        <v>45538</v>
      </c>
      <c r="E1726">
        <v>1</v>
      </c>
      <c r="F1726">
        <v>1</v>
      </c>
      <c r="G1726">
        <v>1</v>
      </c>
      <c r="H1726">
        <v>93.68</v>
      </c>
      <c r="I1726" t="s">
        <v>21</v>
      </c>
      <c r="J1726" t="s">
        <v>37</v>
      </c>
      <c r="K1726">
        <v>117867</v>
      </c>
      <c r="L1726">
        <v>131922</v>
      </c>
    </row>
    <row r="1727" spans="1:12" x14ac:dyDescent="0.25">
      <c r="A1727">
        <v>1726</v>
      </c>
      <c r="B1727" t="s">
        <v>9</v>
      </c>
      <c r="C1727" t="s">
        <v>17</v>
      </c>
      <c r="D1727" s="2">
        <v>45399</v>
      </c>
      <c r="E1727">
        <v>1</v>
      </c>
      <c r="F1727">
        <v>1</v>
      </c>
      <c r="G1727">
        <v>1</v>
      </c>
      <c r="H1727">
        <v>30.96</v>
      </c>
      <c r="I1727" t="s">
        <v>21</v>
      </c>
      <c r="J1727" t="s">
        <v>36</v>
      </c>
      <c r="K1727">
        <v>61273</v>
      </c>
      <c r="L1727">
        <v>246364</v>
      </c>
    </row>
    <row r="1728" spans="1:12" x14ac:dyDescent="0.25">
      <c r="A1728">
        <v>1727</v>
      </c>
      <c r="B1728" t="s">
        <v>10</v>
      </c>
      <c r="C1728" t="s">
        <v>16</v>
      </c>
      <c r="D1728" s="2">
        <v>45570</v>
      </c>
      <c r="E1728">
        <v>1</v>
      </c>
      <c r="F1728">
        <v>1</v>
      </c>
      <c r="G1728">
        <v>1</v>
      </c>
      <c r="H1728">
        <v>63.12</v>
      </c>
      <c r="I1728" t="s">
        <v>21</v>
      </c>
      <c r="J1728" t="s">
        <v>36</v>
      </c>
      <c r="K1728">
        <v>74389</v>
      </c>
      <c r="L1728">
        <v>77662</v>
      </c>
    </row>
    <row r="1729" spans="1:12" x14ac:dyDescent="0.25">
      <c r="A1729">
        <v>1728</v>
      </c>
      <c r="B1729" t="s">
        <v>9</v>
      </c>
      <c r="C1729" t="s">
        <v>19</v>
      </c>
      <c r="D1729" s="2">
        <v>45296</v>
      </c>
      <c r="E1729">
        <v>1</v>
      </c>
      <c r="F1729">
        <v>0</v>
      </c>
      <c r="G1729">
        <v>0</v>
      </c>
      <c r="H1729">
        <v>3.94</v>
      </c>
      <c r="I1729" t="s">
        <v>26</v>
      </c>
      <c r="J1729" t="s">
        <v>37</v>
      </c>
      <c r="K1729">
        <v>55510</v>
      </c>
      <c r="L1729">
        <v>194754</v>
      </c>
    </row>
    <row r="1730" spans="1:12" x14ac:dyDescent="0.25">
      <c r="A1730">
        <v>1729</v>
      </c>
      <c r="B1730" t="s">
        <v>11</v>
      </c>
      <c r="C1730" t="s">
        <v>18</v>
      </c>
      <c r="D1730" s="2">
        <v>45294</v>
      </c>
      <c r="E1730">
        <v>1</v>
      </c>
      <c r="F1730">
        <v>1</v>
      </c>
      <c r="G1730">
        <v>1</v>
      </c>
      <c r="H1730">
        <v>71.94</v>
      </c>
      <c r="I1730" t="s">
        <v>21</v>
      </c>
      <c r="J1730" t="s">
        <v>38</v>
      </c>
      <c r="K1730">
        <v>68935</v>
      </c>
      <c r="L1730">
        <v>167264</v>
      </c>
    </row>
    <row r="1731" spans="1:12" x14ac:dyDescent="0.25">
      <c r="A1731">
        <v>1730</v>
      </c>
      <c r="B1731" t="s">
        <v>13</v>
      </c>
      <c r="C1731" t="s">
        <v>17</v>
      </c>
      <c r="D1731" s="2">
        <v>45346</v>
      </c>
      <c r="E1731">
        <v>1</v>
      </c>
      <c r="F1731">
        <v>1</v>
      </c>
      <c r="G1731">
        <v>1</v>
      </c>
      <c r="H1731">
        <v>31.55</v>
      </c>
      <c r="I1731" t="s">
        <v>21</v>
      </c>
      <c r="J1731" t="s">
        <v>36</v>
      </c>
      <c r="K1731">
        <v>92755</v>
      </c>
      <c r="L1731">
        <v>139574</v>
      </c>
    </row>
    <row r="1732" spans="1:12" x14ac:dyDescent="0.25">
      <c r="A1732">
        <v>1731</v>
      </c>
      <c r="B1732" t="s">
        <v>15</v>
      </c>
      <c r="C1732" t="s">
        <v>18</v>
      </c>
      <c r="D1732" s="2">
        <v>45560</v>
      </c>
      <c r="E1732">
        <v>1</v>
      </c>
      <c r="F1732">
        <v>0</v>
      </c>
      <c r="G1732">
        <v>0</v>
      </c>
      <c r="H1732">
        <v>90.85</v>
      </c>
      <c r="I1732" t="s">
        <v>26</v>
      </c>
      <c r="J1732" t="s">
        <v>37</v>
      </c>
      <c r="K1732">
        <v>41947</v>
      </c>
      <c r="L1732">
        <v>152394</v>
      </c>
    </row>
    <row r="1733" spans="1:12" x14ac:dyDescent="0.25">
      <c r="A1733">
        <v>1732</v>
      </c>
      <c r="B1733" t="s">
        <v>10</v>
      </c>
      <c r="C1733" t="s">
        <v>20</v>
      </c>
      <c r="D1733" s="2">
        <v>45369</v>
      </c>
      <c r="E1733">
        <v>1</v>
      </c>
      <c r="F1733">
        <v>0</v>
      </c>
      <c r="G1733">
        <v>0</v>
      </c>
      <c r="H1733">
        <v>59.05</v>
      </c>
      <c r="I1733" t="s">
        <v>25</v>
      </c>
      <c r="J1733" t="s">
        <v>38</v>
      </c>
      <c r="K1733">
        <v>28807</v>
      </c>
      <c r="L1733">
        <v>23840</v>
      </c>
    </row>
    <row r="1734" spans="1:12" x14ac:dyDescent="0.25">
      <c r="A1734">
        <v>1733</v>
      </c>
      <c r="B1734" t="s">
        <v>10</v>
      </c>
      <c r="C1734" t="s">
        <v>16</v>
      </c>
      <c r="D1734" s="2">
        <v>45438</v>
      </c>
      <c r="E1734">
        <v>1</v>
      </c>
      <c r="F1734">
        <v>1</v>
      </c>
      <c r="G1734">
        <v>1</v>
      </c>
      <c r="H1734">
        <v>68.33</v>
      </c>
      <c r="I1734" t="s">
        <v>21</v>
      </c>
      <c r="J1734" t="s">
        <v>38</v>
      </c>
      <c r="K1734">
        <v>98776</v>
      </c>
      <c r="L1734">
        <v>215694</v>
      </c>
    </row>
    <row r="1735" spans="1:12" x14ac:dyDescent="0.25">
      <c r="A1735">
        <v>1734</v>
      </c>
      <c r="B1735" t="s">
        <v>14</v>
      </c>
      <c r="C1735" t="s">
        <v>19</v>
      </c>
      <c r="D1735" s="2">
        <v>45302</v>
      </c>
      <c r="E1735">
        <v>1</v>
      </c>
      <c r="F1735">
        <v>0</v>
      </c>
      <c r="G1735">
        <v>0</v>
      </c>
      <c r="H1735">
        <v>163.89</v>
      </c>
      <c r="I1735" t="s">
        <v>26</v>
      </c>
      <c r="J1735" t="s">
        <v>38</v>
      </c>
      <c r="K1735">
        <v>7142</v>
      </c>
      <c r="L1735">
        <v>235381</v>
      </c>
    </row>
    <row r="1736" spans="1:12" x14ac:dyDescent="0.25">
      <c r="A1736">
        <v>1735</v>
      </c>
      <c r="B1736" t="s">
        <v>12</v>
      </c>
      <c r="C1736" t="s">
        <v>20</v>
      </c>
      <c r="D1736" s="2">
        <v>45575</v>
      </c>
      <c r="E1736">
        <v>1</v>
      </c>
      <c r="F1736">
        <v>1</v>
      </c>
      <c r="G1736">
        <v>1</v>
      </c>
      <c r="H1736">
        <v>73.92</v>
      </c>
      <c r="I1736" t="s">
        <v>21</v>
      </c>
      <c r="J1736" t="s">
        <v>38</v>
      </c>
      <c r="K1736">
        <v>9142</v>
      </c>
      <c r="L1736">
        <v>105463</v>
      </c>
    </row>
    <row r="1737" spans="1:12" x14ac:dyDescent="0.25">
      <c r="A1737">
        <v>1736</v>
      </c>
      <c r="B1737" t="s">
        <v>10</v>
      </c>
      <c r="C1737" t="s">
        <v>20</v>
      </c>
      <c r="D1737" s="2">
        <v>45438</v>
      </c>
      <c r="E1737">
        <v>1</v>
      </c>
      <c r="F1737">
        <v>1</v>
      </c>
      <c r="G1737">
        <v>1</v>
      </c>
      <c r="H1737">
        <v>115.98</v>
      </c>
      <c r="I1737" t="s">
        <v>21</v>
      </c>
      <c r="J1737" t="s">
        <v>38</v>
      </c>
      <c r="K1737">
        <v>83798</v>
      </c>
      <c r="L1737">
        <v>63236</v>
      </c>
    </row>
    <row r="1738" spans="1:12" x14ac:dyDescent="0.25">
      <c r="A1738">
        <v>1737</v>
      </c>
      <c r="B1738" t="s">
        <v>11</v>
      </c>
      <c r="C1738" t="s">
        <v>19</v>
      </c>
      <c r="D1738" s="2">
        <v>45549</v>
      </c>
      <c r="E1738">
        <v>1</v>
      </c>
      <c r="F1738">
        <v>0</v>
      </c>
      <c r="G1738">
        <v>0</v>
      </c>
      <c r="H1738">
        <v>74.28</v>
      </c>
      <c r="I1738" t="s">
        <v>24</v>
      </c>
      <c r="J1738" t="s">
        <v>36</v>
      </c>
      <c r="K1738">
        <v>6789</v>
      </c>
      <c r="L1738">
        <v>28992</v>
      </c>
    </row>
    <row r="1739" spans="1:12" x14ac:dyDescent="0.25">
      <c r="A1739">
        <v>1738</v>
      </c>
      <c r="B1739" t="s">
        <v>13</v>
      </c>
      <c r="C1739" t="s">
        <v>17</v>
      </c>
      <c r="D1739" s="2">
        <v>45388</v>
      </c>
      <c r="E1739">
        <v>1</v>
      </c>
      <c r="F1739">
        <v>0</v>
      </c>
      <c r="G1739">
        <v>0</v>
      </c>
      <c r="H1739">
        <v>13.32</v>
      </c>
      <c r="I1739" t="s">
        <v>22</v>
      </c>
      <c r="J1739" t="s">
        <v>37</v>
      </c>
      <c r="K1739">
        <v>131204</v>
      </c>
      <c r="L1739">
        <v>79657</v>
      </c>
    </row>
    <row r="1740" spans="1:12" x14ac:dyDescent="0.25">
      <c r="A1740">
        <v>1739</v>
      </c>
      <c r="B1740" t="s">
        <v>10</v>
      </c>
      <c r="C1740" t="s">
        <v>20</v>
      </c>
      <c r="D1740" s="2">
        <v>45312</v>
      </c>
      <c r="E1740">
        <v>1</v>
      </c>
      <c r="F1740">
        <v>1</v>
      </c>
      <c r="G1740">
        <v>0</v>
      </c>
      <c r="H1740">
        <v>152.82</v>
      </c>
      <c r="I1740" t="s">
        <v>24</v>
      </c>
      <c r="J1740" t="s">
        <v>36</v>
      </c>
      <c r="K1740">
        <v>119454</v>
      </c>
      <c r="L1740">
        <v>64373</v>
      </c>
    </row>
    <row r="1741" spans="1:12" x14ac:dyDescent="0.25">
      <c r="A1741">
        <v>1740</v>
      </c>
      <c r="B1741" t="s">
        <v>14</v>
      </c>
      <c r="C1741" t="s">
        <v>19</v>
      </c>
      <c r="D1741" s="2">
        <v>45344</v>
      </c>
      <c r="E1741">
        <v>1</v>
      </c>
      <c r="F1741">
        <v>0</v>
      </c>
      <c r="G1741">
        <v>0</v>
      </c>
      <c r="H1741">
        <v>99.58</v>
      </c>
      <c r="I1741" t="s">
        <v>24</v>
      </c>
      <c r="J1741" t="s">
        <v>36</v>
      </c>
      <c r="K1741">
        <v>12590</v>
      </c>
      <c r="L1741">
        <v>126153</v>
      </c>
    </row>
    <row r="1742" spans="1:12" x14ac:dyDescent="0.25">
      <c r="A1742">
        <v>1741</v>
      </c>
      <c r="B1742" t="s">
        <v>12</v>
      </c>
      <c r="C1742" t="s">
        <v>18</v>
      </c>
      <c r="D1742" s="2">
        <v>45630</v>
      </c>
      <c r="E1742">
        <v>1</v>
      </c>
      <c r="F1742">
        <v>0</v>
      </c>
      <c r="G1742">
        <v>0</v>
      </c>
      <c r="H1742">
        <v>27.95</v>
      </c>
      <c r="I1742" t="s">
        <v>24</v>
      </c>
      <c r="J1742" t="s">
        <v>38</v>
      </c>
      <c r="K1742">
        <v>12696</v>
      </c>
      <c r="L1742">
        <v>73837</v>
      </c>
    </row>
    <row r="1743" spans="1:12" x14ac:dyDescent="0.25">
      <c r="A1743">
        <v>1742</v>
      </c>
      <c r="B1743" t="s">
        <v>13</v>
      </c>
      <c r="C1743" t="s">
        <v>19</v>
      </c>
      <c r="D1743" s="2">
        <v>45308</v>
      </c>
      <c r="E1743">
        <v>1</v>
      </c>
      <c r="F1743">
        <v>1</v>
      </c>
      <c r="G1743">
        <v>1</v>
      </c>
      <c r="H1743">
        <v>86.26</v>
      </c>
      <c r="I1743" t="s">
        <v>21</v>
      </c>
      <c r="J1743" t="s">
        <v>37</v>
      </c>
      <c r="K1743">
        <v>147831</v>
      </c>
      <c r="L1743">
        <v>70612</v>
      </c>
    </row>
    <row r="1744" spans="1:12" x14ac:dyDescent="0.25">
      <c r="A1744">
        <v>1743</v>
      </c>
      <c r="B1744" t="s">
        <v>13</v>
      </c>
      <c r="C1744" t="s">
        <v>18</v>
      </c>
      <c r="D1744" s="2">
        <v>45541</v>
      </c>
      <c r="E1744">
        <v>1</v>
      </c>
      <c r="F1744">
        <v>1</v>
      </c>
      <c r="G1744">
        <v>1</v>
      </c>
      <c r="H1744">
        <v>93.56</v>
      </c>
      <c r="I1744" t="s">
        <v>21</v>
      </c>
      <c r="J1744" t="s">
        <v>36</v>
      </c>
      <c r="K1744">
        <v>29434</v>
      </c>
      <c r="L1744">
        <v>224668</v>
      </c>
    </row>
    <row r="1745" spans="1:12" x14ac:dyDescent="0.25">
      <c r="A1745">
        <v>1744</v>
      </c>
      <c r="B1745" t="s">
        <v>15</v>
      </c>
      <c r="C1745" t="s">
        <v>20</v>
      </c>
      <c r="D1745" s="2">
        <v>45317</v>
      </c>
      <c r="E1745">
        <v>1</v>
      </c>
      <c r="F1745">
        <v>1</v>
      </c>
      <c r="G1745">
        <v>1</v>
      </c>
      <c r="H1745">
        <v>96.5</v>
      </c>
      <c r="I1745" t="s">
        <v>21</v>
      </c>
      <c r="J1745" t="s">
        <v>37</v>
      </c>
      <c r="K1745">
        <v>76876</v>
      </c>
      <c r="L1745">
        <v>76803</v>
      </c>
    </row>
    <row r="1746" spans="1:12" x14ac:dyDescent="0.25">
      <c r="A1746">
        <v>1745</v>
      </c>
      <c r="B1746" t="s">
        <v>12</v>
      </c>
      <c r="C1746" t="s">
        <v>19</v>
      </c>
      <c r="D1746" s="2">
        <v>45485</v>
      </c>
      <c r="E1746">
        <v>1</v>
      </c>
      <c r="F1746">
        <v>1</v>
      </c>
      <c r="G1746">
        <v>1</v>
      </c>
      <c r="H1746">
        <v>70.25</v>
      </c>
      <c r="I1746" t="s">
        <v>21</v>
      </c>
      <c r="J1746" t="s">
        <v>36</v>
      </c>
      <c r="K1746">
        <v>48152</v>
      </c>
      <c r="L1746">
        <v>22335</v>
      </c>
    </row>
    <row r="1747" spans="1:12" x14ac:dyDescent="0.25">
      <c r="A1747">
        <v>1746</v>
      </c>
      <c r="B1747" t="s">
        <v>10</v>
      </c>
      <c r="C1747" t="s">
        <v>20</v>
      </c>
      <c r="D1747" s="2">
        <v>45634</v>
      </c>
      <c r="E1747">
        <v>1</v>
      </c>
      <c r="F1747">
        <v>1</v>
      </c>
      <c r="G1747">
        <v>1</v>
      </c>
      <c r="H1747">
        <v>31.53</v>
      </c>
      <c r="I1747" t="s">
        <v>21</v>
      </c>
      <c r="J1747" t="s">
        <v>36</v>
      </c>
      <c r="K1747">
        <v>94340</v>
      </c>
      <c r="L1747">
        <v>169232</v>
      </c>
    </row>
    <row r="1748" spans="1:12" x14ac:dyDescent="0.25">
      <c r="A1748">
        <v>1747</v>
      </c>
      <c r="B1748" t="s">
        <v>13</v>
      </c>
      <c r="C1748" t="s">
        <v>20</v>
      </c>
      <c r="D1748" s="2">
        <v>45323</v>
      </c>
      <c r="E1748">
        <v>1</v>
      </c>
      <c r="F1748">
        <v>1</v>
      </c>
      <c r="G1748">
        <v>1</v>
      </c>
      <c r="H1748">
        <v>143.11000000000001</v>
      </c>
      <c r="I1748" t="s">
        <v>21</v>
      </c>
      <c r="J1748" t="s">
        <v>38</v>
      </c>
      <c r="K1748">
        <v>82021</v>
      </c>
      <c r="L1748">
        <v>156464</v>
      </c>
    </row>
    <row r="1749" spans="1:12" x14ac:dyDescent="0.25">
      <c r="A1749">
        <v>1748</v>
      </c>
      <c r="B1749" t="s">
        <v>10</v>
      </c>
      <c r="C1749" t="s">
        <v>20</v>
      </c>
      <c r="D1749" s="2">
        <v>45382</v>
      </c>
      <c r="E1749">
        <v>1</v>
      </c>
      <c r="F1749">
        <v>1</v>
      </c>
      <c r="G1749">
        <v>1</v>
      </c>
      <c r="H1749">
        <v>204.02</v>
      </c>
      <c r="I1749" t="s">
        <v>21</v>
      </c>
      <c r="J1749" t="s">
        <v>36</v>
      </c>
      <c r="K1749">
        <v>55897</v>
      </c>
      <c r="L1749">
        <v>78343</v>
      </c>
    </row>
    <row r="1750" spans="1:12" x14ac:dyDescent="0.25">
      <c r="A1750">
        <v>1749</v>
      </c>
      <c r="B1750" t="s">
        <v>13</v>
      </c>
      <c r="C1750" t="s">
        <v>20</v>
      </c>
      <c r="D1750" s="2">
        <v>45471</v>
      </c>
      <c r="E1750">
        <v>1</v>
      </c>
      <c r="F1750">
        <v>0</v>
      </c>
      <c r="G1750">
        <v>0</v>
      </c>
      <c r="H1750">
        <v>15.51</v>
      </c>
      <c r="I1750" t="s">
        <v>24</v>
      </c>
      <c r="J1750" t="s">
        <v>36</v>
      </c>
      <c r="K1750">
        <v>8097</v>
      </c>
      <c r="L1750">
        <v>68751</v>
      </c>
    </row>
    <row r="1751" spans="1:12" x14ac:dyDescent="0.25">
      <c r="A1751">
        <v>1750</v>
      </c>
      <c r="B1751" t="s">
        <v>13</v>
      </c>
      <c r="C1751" t="s">
        <v>19</v>
      </c>
      <c r="D1751" s="2">
        <v>45327</v>
      </c>
      <c r="E1751">
        <v>1</v>
      </c>
      <c r="F1751">
        <v>1</v>
      </c>
      <c r="G1751">
        <v>1</v>
      </c>
      <c r="H1751">
        <v>72</v>
      </c>
      <c r="I1751" t="s">
        <v>21</v>
      </c>
      <c r="J1751" t="s">
        <v>37</v>
      </c>
      <c r="K1751">
        <v>144180</v>
      </c>
      <c r="L1751">
        <v>82920</v>
      </c>
    </row>
    <row r="1752" spans="1:12" x14ac:dyDescent="0.25">
      <c r="A1752">
        <v>1751</v>
      </c>
      <c r="B1752" t="s">
        <v>14</v>
      </c>
      <c r="C1752" t="s">
        <v>17</v>
      </c>
      <c r="D1752" s="2">
        <v>45345</v>
      </c>
      <c r="E1752">
        <v>1</v>
      </c>
      <c r="F1752">
        <v>0</v>
      </c>
      <c r="G1752">
        <v>0</v>
      </c>
      <c r="H1752">
        <v>113.33</v>
      </c>
      <c r="I1752" t="s">
        <v>25</v>
      </c>
      <c r="J1752" t="s">
        <v>37</v>
      </c>
      <c r="K1752">
        <v>69591</v>
      </c>
      <c r="L1752">
        <v>202215</v>
      </c>
    </row>
    <row r="1753" spans="1:12" x14ac:dyDescent="0.25">
      <c r="A1753">
        <v>1752</v>
      </c>
      <c r="B1753" t="s">
        <v>11</v>
      </c>
      <c r="C1753" t="s">
        <v>19</v>
      </c>
      <c r="D1753" s="2">
        <v>45583</v>
      </c>
      <c r="E1753">
        <v>1</v>
      </c>
      <c r="F1753">
        <v>1</v>
      </c>
      <c r="G1753">
        <v>1</v>
      </c>
      <c r="H1753">
        <v>16.079999999999998</v>
      </c>
      <c r="I1753" t="s">
        <v>21</v>
      </c>
      <c r="J1753" t="s">
        <v>37</v>
      </c>
      <c r="K1753">
        <v>6126</v>
      </c>
      <c r="L1753">
        <v>186021</v>
      </c>
    </row>
    <row r="1754" spans="1:12" x14ac:dyDescent="0.25">
      <c r="A1754">
        <v>1753</v>
      </c>
      <c r="B1754" t="s">
        <v>14</v>
      </c>
      <c r="C1754" t="s">
        <v>16</v>
      </c>
      <c r="D1754" s="2">
        <v>45332</v>
      </c>
      <c r="E1754">
        <v>1</v>
      </c>
      <c r="F1754">
        <v>0</v>
      </c>
      <c r="G1754">
        <v>0</v>
      </c>
      <c r="H1754">
        <v>67.73</v>
      </c>
      <c r="I1754" t="s">
        <v>25</v>
      </c>
      <c r="J1754" t="s">
        <v>36</v>
      </c>
      <c r="K1754">
        <v>128728</v>
      </c>
      <c r="L1754">
        <v>31678</v>
      </c>
    </row>
    <row r="1755" spans="1:12" x14ac:dyDescent="0.25">
      <c r="A1755">
        <v>1754</v>
      </c>
      <c r="B1755" t="s">
        <v>14</v>
      </c>
      <c r="C1755" t="s">
        <v>20</v>
      </c>
      <c r="D1755" s="2">
        <v>45318</v>
      </c>
      <c r="E1755">
        <v>1</v>
      </c>
      <c r="F1755">
        <v>1</v>
      </c>
      <c r="G1755">
        <v>1</v>
      </c>
      <c r="H1755">
        <v>49.54</v>
      </c>
      <c r="I1755" t="s">
        <v>21</v>
      </c>
      <c r="J1755" t="s">
        <v>38</v>
      </c>
      <c r="K1755">
        <v>10630</v>
      </c>
      <c r="L1755">
        <v>152866</v>
      </c>
    </row>
    <row r="1756" spans="1:12" x14ac:dyDescent="0.25">
      <c r="A1756">
        <v>1755</v>
      </c>
      <c r="B1756" t="s">
        <v>9</v>
      </c>
      <c r="C1756" t="s">
        <v>17</v>
      </c>
      <c r="D1756" s="2">
        <v>45340</v>
      </c>
      <c r="E1756">
        <v>1</v>
      </c>
      <c r="F1756">
        <v>1</v>
      </c>
      <c r="G1756">
        <v>1</v>
      </c>
      <c r="H1756">
        <v>77.87</v>
      </c>
      <c r="I1756" t="s">
        <v>21</v>
      </c>
      <c r="J1756" t="s">
        <v>37</v>
      </c>
      <c r="K1756">
        <v>5808</v>
      </c>
      <c r="L1756">
        <v>146370</v>
      </c>
    </row>
    <row r="1757" spans="1:12" x14ac:dyDescent="0.25">
      <c r="A1757">
        <v>1756</v>
      </c>
      <c r="B1757" t="s">
        <v>9</v>
      </c>
      <c r="C1757" t="s">
        <v>19</v>
      </c>
      <c r="D1757" s="2">
        <v>45527</v>
      </c>
      <c r="E1757">
        <v>1</v>
      </c>
      <c r="F1757">
        <v>1</v>
      </c>
      <c r="G1757">
        <v>1</v>
      </c>
      <c r="H1757">
        <v>123.69</v>
      </c>
      <c r="I1757" t="s">
        <v>21</v>
      </c>
      <c r="J1757" t="s">
        <v>38</v>
      </c>
      <c r="K1757">
        <v>32310</v>
      </c>
      <c r="L1757">
        <v>38831</v>
      </c>
    </row>
    <row r="1758" spans="1:12" x14ac:dyDescent="0.25">
      <c r="A1758">
        <v>1757</v>
      </c>
      <c r="B1758" t="s">
        <v>12</v>
      </c>
      <c r="C1758" t="s">
        <v>18</v>
      </c>
      <c r="D1758" s="2">
        <v>45545</v>
      </c>
      <c r="E1758">
        <v>1</v>
      </c>
      <c r="F1758">
        <v>0</v>
      </c>
      <c r="G1758">
        <v>0</v>
      </c>
      <c r="H1758">
        <v>101.01</v>
      </c>
      <c r="I1758" t="s">
        <v>24</v>
      </c>
      <c r="J1758" t="s">
        <v>38</v>
      </c>
      <c r="K1758">
        <v>124894</v>
      </c>
      <c r="L1758">
        <v>56418</v>
      </c>
    </row>
    <row r="1759" spans="1:12" x14ac:dyDescent="0.25">
      <c r="A1759">
        <v>1758</v>
      </c>
      <c r="B1759" t="s">
        <v>9</v>
      </c>
      <c r="C1759" t="s">
        <v>18</v>
      </c>
      <c r="D1759" s="2">
        <v>45612</v>
      </c>
      <c r="E1759">
        <v>1</v>
      </c>
      <c r="F1759">
        <v>1</v>
      </c>
      <c r="G1759">
        <v>1</v>
      </c>
      <c r="H1759">
        <v>45.58</v>
      </c>
      <c r="I1759" t="s">
        <v>21</v>
      </c>
      <c r="J1759" t="s">
        <v>37</v>
      </c>
      <c r="K1759">
        <v>9806</v>
      </c>
      <c r="L1759">
        <v>67421</v>
      </c>
    </row>
    <row r="1760" spans="1:12" x14ac:dyDescent="0.25">
      <c r="A1760">
        <v>1759</v>
      </c>
      <c r="B1760" t="s">
        <v>15</v>
      </c>
      <c r="C1760" t="s">
        <v>18</v>
      </c>
      <c r="D1760" s="2">
        <v>45571</v>
      </c>
      <c r="E1760">
        <v>1</v>
      </c>
      <c r="F1760">
        <v>1</v>
      </c>
      <c r="G1760">
        <v>1</v>
      </c>
      <c r="H1760">
        <v>57.84</v>
      </c>
      <c r="I1760" t="s">
        <v>21</v>
      </c>
      <c r="J1760" t="s">
        <v>37</v>
      </c>
      <c r="K1760">
        <v>29316</v>
      </c>
      <c r="L1760">
        <v>51286</v>
      </c>
    </row>
    <row r="1761" spans="1:12" x14ac:dyDescent="0.25">
      <c r="A1761">
        <v>1760</v>
      </c>
      <c r="B1761" t="s">
        <v>14</v>
      </c>
      <c r="C1761" t="s">
        <v>17</v>
      </c>
      <c r="D1761" s="2">
        <v>45420</v>
      </c>
      <c r="E1761">
        <v>1</v>
      </c>
      <c r="F1761">
        <v>1</v>
      </c>
      <c r="G1761">
        <v>1</v>
      </c>
      <c r="H1761">
        <v>29.67</v>
      </c>
      <c r="I1761" t="s">
        <v>21</v>
      </c>
      <c r="J1761" t="s">
        <v>38</v>
      </c>
      <c r="K1761">
        <v>74072</v>
      </c>
      <c r="L1761">
        <v>66933</v>
      </c>
    </row>
    <row r="1762" spans="1:12" x14ac:dyDescent="0.25">
      <c r="A1762">
        <v>1761</v>
      </c>
      <c r="B1762" t="s">
        <v>13</v>
      </c>
      <c r="C1762" t="s">
        <v>19</v>
      </c>
      <c r="D1762" s="2">
        <v>45389</v>
      </c>
      <c r="E1762">
        <v>1</v>
      </c>
      <c r="F1762">
        <v>1</v>
      </c>
      <c r="G1762">
        <v>1</v>
      </c>
      <c r="H1762">
        <v>90.68</v>
      </c>
      <c r="I1762" t="s">
        <v>21</v>
      </c>
      <c r="J1762" t="s">
        <v>36</v>
      </c>
      <c r="K1762">
        <v>33709</v>
      </c>
      <c r="L1762">
        <v>197503</v>
      </c>
    </row>
    <row r="1763" spans="1:12" x14ac:dyDescent="0.25">
      <c r="A1763">
        <v>1762</v>
      </c>
      <c r="B1763" t="s">
        <v>12</v>
      </c>
      <c r="C1763" t="s">
        <v>16</v>
      </c>
      <c r="D1763" s="2">
        <v>45517</v>
      </c>
      <c r="E1763">
        <v>1</v>
      </c>
      <c r="F1763">
        <v>1</v>
      </c>
      <c r="G1763">
        <v>1</v>
      </c>
      <c r="H1763">
        <v>14.11</v>
      </c>
      <c r="I1763" t="s">
        <v>21</v>
      </c>
      <c r="J1763" t="s">
        <v>37</v>
      </c>
      <c r="K1763">
        <v>33152</v>
      </c>
      <c r="L1763">
        <v>198976</v>
      </c>
    </row>
    <row r="1764" spans="1:12" x14ac:dyDescent="0.25">
      <c r="A1764">
        <v>1763</v>
      </c>
      <c r="B1764" t="s">
        <v>10</v>
      </c>
      <c r="C1764" t="s">
        <v>17</v>
      </c>
      <c r="D1764" s="2">
        <v>45368</v>
      </c>
      <c r="E1764">
        <v>1</v>
      </c>
      <c r="F1764">
        <v>1</v>
      </c>
      <c r="G1764">
        <v>0</v>
      </c>
      <c r="H1764">
        <v>77.09</v>
      </c>
      <c r="I1764" t="s">
        <v>25</v>
      </c>
      <c r="J1764" t="s">
        <v>36</v>
      </c>
      <c r="K1764">
        <v>40032</v>
      </c>
      <c r="L1764">
        <v>124324</v>
      </c>
    </row>
    <row r="1765" spans="1:12" x14ac:dyDescent="0.25">
      <c r="A1765">
        <v>1764</v>
      </c>
      <c r="B1765" t="s">
        <v>13</v>
      </c>
      <c r="C1765" t="s">
        <v>18</v>
      </c>
      <c r="D1765" s="2">
        <v>45478</v>
      </c>
      <c r="E1765">
        <v>1</v>
      </c>
      <c r="F1765">
        <v>1</v>
      </c>
      <c r="G1765">
        <v>1</v>
      </c>
      <c r="H1765">
        <v>82.9</v>
      </c>
      <c r="I1765" t="s">
        <v>21</v>
      </c>
      <c r="J1765" t="s">
        <v>37</v>
      </c>
      <c r="K1765">
        <v>46842</v>
      </c>
      <c r="L1765">
        <v>206465</v>
      </c>
    </row>
    <row r="1766" spans="1:12" x14ac:dyDescent="0.25">
      <c r="A1766">
        <v>1765</v>
      </c>
      <c r="B1766" t="s">
        <v>10</v>
      </c>
      <c r="C1766" t="s">
        <v>16</v>
      </c>
      <c r="D1766" s="2">
        <v>45634</v>
      </c>
      <c r="E1766">
        <v>1</v>
      </c>
      <c r="F1766">
        <v>1</v>
      </c>
      <c r="G1766">
        <v>1</v>
      </c>
      <c r="H1766">
        <v>112.13</v>
      </c>
      <c r="I1766" t="s">
        <v>21</v>
      </c>
      <c r="J1766" t="s">
        <v>36</v>
      </c>
      <c r="K1766">
        <v>111175</v>
      </c>
      <c r="L1766">
        <v>223873</v>
      </c>
    </row>
    <row r="1767" spans="1:12" x14ac:dyDescent="0.25">
      <c r="A1767">
        <v>1766</v>
      </c>
      <c r="B1767" t="s">
        <v>11</v>
      </c>
      <c r="C1767" t="s">
        <v>18</v>
      </c>
      <c r="D1767" s="2">
        <v>45336</v>
      </c>
      <c r="E1767">
        <v>1</v>
      </c>
      <c r="F1767">
        <v>0</v>
      </c>
      <c r="G1767">
        <v>0</v>
      </c>
      <c r="H1767">
        <v>21.18</v>
      </c>
      <c r="I1767" t="s">
        <v>22</v>
      </c>
      <c r="J1767" t="s">
        <v>38</v>
      </c>
      <c r="K1767">
        <v>78646</v>
      </c>
      <c r="L1767">
        <v>170927</v>
      </c>
    </row>
    <row r="1768" spans="1:12" x14ac:dyDescent="0.25">
      <c r="A1768">
        <v>1767</v>
      </c>
      <c r="B1768" t="s">
        <v>15</v>
      </c>
      <c r="C1768" t="s">
        <v>17</v>
      </c>
      <c r="D1768" s="2">
        <v>45460</v>
      </c>
      <c r="E1768">
        <v>1</v>
      </c>
      <c r="F1768">
        <v>1</v>
      </c>
      <c r="G1768">
        <v>1</v>
      </c>
      <c r="H1768">
        <v>91.93</v>
      </c>
      <c r="I1768" t="s">
        <v>21</v>
      </c>
      <c r="J1768" t="s">
        <v>38</v>
      </c>
      <c r="K1768">
        <v>134404</v>
      </c>
      <c r="L1768">
        <v>25599</v>
      </c>
    </row>
    <row r="1769" spans="1:12" x14ac:dyDescent="0.25">
      <c r="A1769">
        <v>1768</v>
      </c>
      <c r="B1769" t="s">
        <v>10</v>
      </c>
      <c r="C1769" t="s">
        <v>17</v>
      </c>
      <c r="D1769" s="2">
        <v>45388</v>
      </c>
      <c r="E1769">
        <v>1</v>
      </c>
      <c r="F1769">
        <v>1</v>
      </c>
      <c r="G1769">
        <v>1</v>
      </c>
      <c r="H1769">
        <v>81.03</v>
      </c>
      <c r="I1769" t="s">
        <v>21</v>
      </c>
      <c r="J1769" t="s">
        <v>36</v>
      </c>
      <c r="K1769">
        <v>116570</v>
      </c>
      <c r="L1769">
        <v>41988</v>
      </c>
    </row>
    <row r="1770" spans="1:12" x14ac:dyDescent="0.25">
      <c r="A1770">
        <v>1769</v>
      </c>
      <c r="B1770" t="s">
        <v>15</v>
      </c>
      <c r="C1770" t="s">
        <v>20</v>
      </c>
      <c r="D1770" s="2">
        <v>45446</v>
      </c>
      <c r="E1770">
        <v>1</v>
      </c>
      <c r="F1770">
        <v>1</v>
      </c>
      <c r="G1770">
        <v>1</v>
      </c>
      <c r="H1770">
        <v>58.92</v>
      </c>
      <c r="I1770" t="s">
        <v>21</v>
      </c>
      <c r="J1770" t="s">
        <v>38</v>
      </c>
      <c r="K1770">
        <v>81220</v>
      </c>
      <c r="L1770">
        <v>47296</v>
      </c>
    </row>
    <row r="1771" spans="1:12" x14ac:dyDescent="0.25">
      <c r="A1771">
        <v>1770</v>
      </c>
      <c r="B1771" t="s">
        <v>10</v>
      </c>
      <c r="C1771" t="s">
        <v>16</v>
      </c>
      <c r="D1771" s="2">
        <v>45451</v>
      </c>
      <c r="E1771">
        <v>1</v>
      </c>
      <c r="F1771">
        <v>1</v>
      </c>
      <c r="G1771">
        <v>1</v>
      </c>
      <c r="H1771">
        <v>112.97</v>
      </c>
      <c r="I1771" t="s">
        <v>21</v>
      </c>
      <c r="J1771" t="s">
        <v>36</v>
      </c>
      <c r="K1771">
        <v>70984</v>
      </c>
      <c r="L1771">
        <v>69425</v>
      </c>
    </row>
    <row r="1772" spans="1:12" x14ac:dyDescent="0.25">
      <c r="A1772">
        <v>1771</v>
      </c>
      <c r="B1772" t="s">
        <v>9</v>
      </c>
      <c r="C1772" t="s">
        <v>18</v>
      </c>
      <c r="D1772" s="2">
        <v>45527</v>
      </c>
      <c r="E1772">
        <v>1</v>
      </c>
      <c r="F1772">
        <v>1</v>
      </c>
      <c r="G1772">
        <v>1</v>
      </c>
      <c r="H1772">
        <v>119.32</v>
      </c>
      <c r="I1772" t="s">
        <v>21</v>
      </c>
      <c r="J1772" t="s">
        <v>37</v>
      </c>
      <c r="K1772">
        <v>60538</v>
      </c>
      <c r="L1772">
        <v>132512</v>
      </c>
    </row>
    <row r="1773" spans="1:12" x14ac:dyDescent="0.25">
      <c r="A1773">
        <v>1772</v>
      </c>
      <c r="B1773" t="s">
        <v>11</v>
      </c>
      <c r="C1773" t="s">
        <v>18</v>
      </c>
      <c r="D1773" s="2">
        <v>45587</v>
      </c>
      <c r="E1773">
        <v>1</v>
      </c>
      <c r="F1773">
        <v>1</v>
      </c>
      <c r="G1773">
        <v>1</v>
      </c>
      <c r="H1773">
        <v>35.01</v>
      </c>
      <c r="I1773" t="s">
        <v>21</v>
      </c>
      <c r="J1773" t="s">
        <v>36</v>
      </c>
      <c r="K1773">
        <v>88099</v>
      </c>
      <c r="L1773">
        <v>175133</v>
      </c>
    </row>
    <row r="1774" spans="1:12" x14ac:dyDescent="0.25">
      <c r="A1774">
        <v>1773</v>
      </c>
      <c r="B1774" t="s">
        <v>13</v>
      </c>
      <c r="C1774" t="s">
        <v>19</v>
      </c>
      <c r="D1774" s="2">
        <v>45338</v>
      </c>
      <c r="E1774">
        <v>1</v>
      </c>
      <c r="F1774">
        <v>1</v>
      </c>
      <c r="G1774">
        <v>1</v>
      </c>
      <c r="H1774">
        <v>76.63</v>
      </c>
      <c r="I1774" t="s">
        <v>21</v>
      </c>
      <c r="J1774" t="s">
        <v>37</v>
      </c>
      <c r="K1774">
        <v>145959</v>
      </c>
      <c r="L1774">
        <v>171535</v>
      </c>
    </row>
    <row r="1775" spans="1:12" x14ac:dyDescent="0.25">
      <c r="A1775">
        <v>1774</v>
      </c>
      <c r="B1775" t="s">
        <v>9</v>
      </c>
      <c r="C1775" t="s">
        <v>16</v>
      </c>
      <c r="D1775" s="2">
        <v>45593</v>
      </c>
      <c r="E1775">
        <v>1</v>
      </c>
      <c r="F1775">
        <v>1</v>
      </c>
      <c r="G1775">
        <v>1</v>
      </c>
      <c r="H1775">
        <v>118.36</v>
      </c>
      <c r="I1775" t="s">
        <v>21</v>
      </c>
      <c r="J1775" t="s">
        <v>38</v>
      </c>
      <c r="K1775">
        <v>22043</v>
      </c>
      <c r="L1775">
        <v>212723</v>
      </c>
    </row>
    <row r="1776" spans="1:12" x14ac:dyDescent="0.25">
      <c r="A1776">
        <v>1775</v>
      </c>
      <c r="B1776" t="s">
        <v>12</v>
      </c>
      <c r="C1776" t="s">
        <v>18</v>
      </c>
      <c r="D1776" s="2">
        <v>45405</v>
      </c>
      <c r="E1776">
        <v>1</v>
      </c>
      <c r="F1776">
        <v>1</v>
      </c>
      <c r="G1776">
        <v>1</v>
      </c>
      <c r="H1776">
        <v>16.399999999999999</v>
      </c>
      <c r="I1776" t="s">
        <v>21</v>
      </c>
      <c r="J1776" t="s">
        <v>37</v>
      </c>
      <c r="K1776">
        <v>30344</v>
      </c>
      <c r="L1776">
        <v>189322</v>
      </c>
    </row>
    <row r="1777" spans="1:12" x14ac:dyDescent="0.25">
      <c r="A1777">
        <v>1776</v>
      </c>
      <c r="B1777" t="s">
        <v>12</v>
      </c>
      <c r="C1777" t="s">
        <v>20</v>
      </c>
      <c r="D1777" s="2">
        <v>45437</v>
      </c>
      <c r="E1777">
        <v>1</v>
      </c>
      <c r="F1777">
        <v>0</v>
      </c>
      <c r="G1777">
        <v>0</v>
      </c>
      <c r="H1777">
        <v>118.16</v>
      </c>
      <c r="I1777" t="s">
        <v>23</v>
      </c>
      <c r="J1777" t="s">
        <v>38</v>
      </c>
      <c r="K1777">
        <v>139972</v>
      </c>
      <c r="L1777">
        <v>138121</v>
      </c>
    </row>
    <row r="1778" spans="1:12" x14ac:dyDescent="0.25">
      <c r="A1778">
        <v>1777</v>
      </c>
      <c r="B1778" t="s">
        <v>10</v>
      </c>
      <c r="C1778" t="s">
        <v>18</v>
      </c>
      <c r="D1778" s="2">
        <v>45344</v>
      </c>
      <c r="E1778">
        <v>1</v>
      </c>
      <c r="F1778">
        <v>1</v>
      </c>
      <c r="G1778">
        <v>1</v>
      </c>
      <c r="H1778">
        <v>24</v>
      </c>
      <c r="I1778" t="s">
        <v>21</v>
      </c>
      <c r="J1778" t="s">
        <v>36</v>
      </c>
      <c r="K1778">
        <v>107406</v>
      </c>
      <c r="L1778">
        <v>206263</v>
      </c>
    </row>
    <row r="1779" spans="1:12" x14ac:dyDescent="0.25">
      <c r="A1779">
        <v>1778</v>
      </c>
      <c r="B1779" t="s">
        <v>14</v>
      </c>
      <c r="C1779" t="s">
        <v>19</v>
      </c>
      <c r="D1779" s="2">
        <v>45360</v>
      </c>
      <c r="E1779">
        <v>1</v>
      </c>
      <c r="F1779">
        <v>1</v>
      </c>
      <c r="G1779">
        <v>1</v>
      </c>
      <c r="H1779">
        <v>29.57</v>
      </c>
      <c r="I1779" t="s">
        <v>21</v>
      </c>
      <c r="J1779" t="s">
        <v>38</v>
      </c>
      <c r="K1779">
        <v>85515</v>
      </c>
      <c r="L1779">
        <v>124674</v>
      </c>
    </row>
    <row r="1780" spans="1:12" x14ac:dyDescent="0.25">
      <c r="A1780">
        <v>1779</v>
      </c>
      <c r="B1780" t="s">
        <v>12</v>
      </c>
      <c r="C1780" t="s">
        <v>16</v>
      </c>
      <c r="D1780" s="2">
        <v>45656</v>
      </c>
      <c r="E1780">
        <v>1</v>
      </c>
      <c r="F1780">
        <v>1</v>
      </c>
      <c r="G1780">
        <v>1</v>
      </c>
      <c r="H1780">
        <v>58.95</v>
      </c>
      <c r="I1780" t="s">
        <v>21</v>
      </c>
      <c r="J1780" t="s">
        <v>37</v>
      </c>
      <c r="K1780">
        <v>34843</v>
      </c>
      <c r="L1780">
        <v>163116</v>
      </c>
    </row>
    <row r="1781" spans="1:12" x14ac:dyDescent="0.25">
      <c r="A1781">
        <v>1780</v>
      </c>
      <c r="B1781" t="s">
        <v>10</v>
      </c>
      <c r="C1781" t="s">
        <v>16</v>
      </c>
      <c r="D1781" s="2">
        <v>45426</v>
      </c>
      <c r="E1781">
        <v>1</v>
      </c>
      <c r="F1781">
        <v>1</v>
      </c>
      <c r="G1781">
        <v>1</v>
      </c>
      <c r="H1781">
        <v>5.81</v>
      </c>
      <c r="I1781" t="s">
        <v>21</v>
      </c>
      <c r="J1781" t="s">
        <v>38</v>
      </c>
      <c r="K1781">
        <v>146172</v>
      </c>
      <c r="L1781">
        <v>109087</v>
      </c>
    </row>
    <row r="1782" spans="1:12" x14ac:dyDescent="0.25">
      <c r="A1782">
        <v>1781</v>
      </c>
      <c r="B1782" t="s">
        <v>12</v>
      </c>
      <c r="C1782" t="s">
        <v>19</v>
      </c>
      <c r="D1782" s="2">
        <v>45307</v>
      </c>
      <c r="E1782">
        <v>1</v>
      </c>
      <c r="F1782">
        <v>1</v>
      </c>
      <c r="G1782">
        <v>1</v>
      </c>
      <c r="H1782">
        <v>32.19</v>
      </c>
      <c r="I1782" t="s">
        <v>21</v>
      </c>
      <c r="J1782" t="s">
        <v>38</v>
      </c>
      <c r="K1782">
        <v>31971</v>
      </c>
      <c r="L1782">
        <v>209626</v>
      </c>
    </row>
    <row r="1783" spans="1:12" x14ac:dyDescent="0.25">
      <c r="A1783">
        <v>1782</v>
      </c>
      <c r="B1783" t="s">
        <v>11</v>
      </c>
      <c r="C1783" t="s">
        <v>18</v>
      </c>
      <c r="D1783" s="2">
        <v>45371</v>
      </c>
      <c r="E1783">
        <v>1</v>
      </c>
      <c r="F1783">
        <v>1</v>
      </c>
      <c r="G1783">
        <v>1</v>
      </c>
      <c r="H1783">
        <v>95.6</v>
      </c>
      <c r="I1783" t="s">
        <v>21</v>
      </c>
      <c r="J1783" t="s">
        <v>37</v>
      </c>
      <c r="K1783">
        <v>137747</v>
      </c>
      <c r="L1783">
        <v>82978</v>
      </c>
    </row>
    <row r="1784" spans="1:12" x14ac:dyDescent="0.25">
      <c r="A1784">
        <v>1783</v>
      </c>
      <c r="B1784" t="s">
        <v>15</v>
      </c>
      <c r="C1784" t="s">
        <v>20</v>
      </c>
      <c r="D1784" s="2">
        <v>45574</v>
      </c>
      <c r="E1784">
        <v>1</v>
      </c>
      <c r="F1784">
        <v>0</v>
      </c>
      <c r="G1784">
        <v>0</v>
      </c>
      <c r="H1784">
        <v>63.81</v>
      </c>
      <c r="I1784" t="s">
        <v>25</v>
      </c>
      <c r="J1784" t="s">
        <v>36</v>
      </c>
      <c r="K1784">
        <v>26778</v>
      </c>
      <c r="L1784">
        <v>113778</v>
      </c>
    </row>
    <row r="1785" spans="1:12" x14ac:dyDescent="0.25">
      <c r="A1785">
        <v>1784</v>
      </c>
      <c r="B1785" t="s">
        <v>13</v>
      </c>
      <c r="C1785" t="s">
        <v>19</v>
      </c>
      <c r="D1785" s="2">
        <v>45315</v>
      </c>
      <c r="E1785">
        <v>1</v>
      </c>
      <c r="F1785">
        <v>1</v>
      </c>
      <c r="G1785">
        <v>0</v>
      </c>
      <c r="H1785">
        <v>98.14</v>
      </c>
      <c r="I1785" t="s">
        <v>22</v>
      </c>
      <c r="J1785" t="s">
        <v>36</v>
      </c>
      <c r="K1785">
        <v>5118</v>
      </c>
      <c r="L1785">
        <v>105407</v>
      </c>
    </row>
    <row r="1786" spans="1:12" x14ac:dyDescent="0.25">
      <c r="A1786">
        <v>1785</v>
      </c>
      <c r="B1786" t="s">
        <v>14</v>
      </c>
      <c r="C1786" t="s">
        <v>17</v>
      </c>
      <c r="D1786" s="2">
        <v>45300</v>
      </c>
      <c r="E1786">
        <v>1</v>
      </c>
      <c r="F1786">
        <v>0</v>
      </c>
      <c r="G1786">
        <v>0</v>
      </c>
      <c r="H1786">
        <v>77.790000000000006</v>
      </c>
      <c r="I1786" t="s">
        <v>25</v>
      </c>
      <c r="J1786" t="s">
        <v>36</v>
      </c>
      <c r="K1786">
        <v>21120</v>
      </c>
      <c r="L1786">
        <v>79198</v>
      </c>
    </row>
    <row r="1787" spans="1:12" x14ac:dyDescent="0.25">
      <c r="A1787">
        <v>1786</v>
      </c>
      <c r="B1787" t="s">
        <v>12</v>
      </c>
      <c r="C1787" t="s">
        <v>16</v>
      </c>
      <c r="D1787" s="2">
        <v>45581</v>
      </c>
      <c r="E1787">
        <v>1</v>
      </c>
      <c r="F1787">
        <v>1</v>
      </c>
      <c r="G1787">
        <v>1</v>
      </c>
      <c r="H1787">
        <v>57.11</v>
      </c>
      <c r="I1787" t="s">
        <v>21</v>
      </c>
      <c r="J1787" t="s">
        <v>37</v>
      </c>
      <c r="K1787">
        <v>134891</v>
      </c>
      <c r="L1787">
        <v>82045</v>
      </c>
    </row>
    <row r="1788" spans="1:12" x14ac:dyDescent="0.25">
      <c r="A1788">
        <v>1787</v>
      </c>
      <c r="B1788" t="s">
        <v>14</v>
      </c>
      <c r="C1788" t="s">
        <v>18</v>
      </c>
      <c r="D1788" s="2">
        <v>45631</v>
      </c>
      <c r="E1788">
        <v>1</v>
      </c>
      <c r="F1788">
        <v>1</v>
      </c>
      <c r="G1788">
        <v>1</v>
      </c>
      <c r="H1788">
        <v>67.53</v>
      </c>
      <c r="I1788" t="s">
        <v>21</v>
      </c>
      <c r="J1788" t="s">
        <v>36</v>
      </c>
      <c r="K1788">
        <v>114464</v>
      </c>
      <c r="L1788">
        <v>231651</v>
      </c>
    </row>
    <row r="1789" spans="1:12" x14ac:dyDescent="0.25">
      <c r="A1789">
        <v>1788</v>
      </c>
      <c r="B1789" t="s">
        <v>12</v>
      </c>
      <c r="C1789" t="s">
        <v>19</v>
      </c>
      <c r="D1789" s="2">
        <v>45635</v>
      </c>
      <c r="E1789">
        <v>1</v>
      </c>
      <c r="F1789">
        <v>1</v>
      </c>
      <c r="G1789">
        <v>1</v>
      </c>
      <c r="H1789">
        <v>15.08</v>
      </c>
      <c r="I1789" t="s">
        <v>21</v>
      </c>
      <c r="J1789" t="s">
        <v>36</v>
      </c>
      <c r="K1789">
        <v>9401</v>
      </c>
      <c r="L1789">
        <v>106458</v>
      </c>
    </row>
    <row r="1790" spans="1:12" x14ac:dyDescent="0.25">
      <c r="A1790">
        <v>1789</v>
      </c>
      <c r="B1790" t="s">
        <v>14</v>
      </c>
      <c r="C1790" t="s">
        <v>20</v>
      </c>
      <c r="D1790" s="2">
        <v>45517</v>
      </c>
      <c r="E1790">
        <v>1</v>
      </c>
      <c r="F1790">
        <v>1</v>
      </c>
      <c r="G1790">
        <v>1</v>
      </c>
      <c r="H1790">
        <v>32.42</v>
      </c>
      <c r="I1790" t="s">
        <v>21</v>
      </c>
      <c r="J1790" t="s">
        <v>37</v>
      </c>
      <c r="K1790">
        <v>110550</v>
      </c>
      <c r="L1790">
        <v>63993</v>
      </c>
    </row>
    <row r="1791" spans="1:12" x14ac:dyDescent="0.25">
      <c r="A1791">
        <v>1790</v>
      </c>
      <c r="B1791" t="s">
        <v>13</v>
      </c>
      <c r="C1791" t="s">
        <v>18</v>
      </c>
      <c r="D1791" s="2">
        <v>45568</v>
      </c>
      <c r="E1791">
        <v>1</v>
      </c>
      <c r="F1791">
        <v>1</v>
      </c>
      <c r="G1791">
        <v>1</v>
      </c>
      <c r="H1791">
        <v>11.89</v>
      </c>
      <c r="I1791" t="s">
        <v>21</v>
      </c>
      <c r="J1791" t="s">
        <v>37</v>
      </c>
      <c r="K1791">
        <v>56565</v>
      </c>
      <c r="L1791">
        <v>154615</v>
      </c>
    </row>
    <row r="1792" spans="1:12" x14ac:dyDescent="0.25">
      <c r="A1792">
        <v>1791</v>
      </c>
      <c r="B1792" t="s">
        <v>9</v>
      </c>
      <c r="C1792" t="s">
        <v>20</v>
      </c>
      <c r="D1792" s="2">
        <v>45425</v>
      </c>
      <c r="E1792">
        <v>1</v>
      </c>
      <c r="F1792">
        <v>1</v>
      </c>
      <c r="G1792">
        <v>1</v>
      </c>
      <c r="H1792">
        <v>101.66</v>
      </c>
      <c r="I1792" t="s">
        <v>21</v>
      </c>
      <c r="J1792" t="s">
        <v>37</v>
      </c>
      <c r="K1792">
        <v>38793</v>
      </c>
      <c r="L1792">
        <v>178678</v>
      </c>
    </row>
    <row r="1793" spans="1:12" x14ac:dyDescent="0.25">
      <c r="A1793">
        <v>1792</v>
      </c>
      <c r="B1793" t="s">
        <v>12</v>
      </c>
      <c r="C1793" t="s">
        <v>16</v>
      </c>
      <c r="D1793" s="2">
        <v>45573</v>
      </c>
      <c r="E1793">
        <v>1</v>
      </c>
      <c r="F1793">
        <v>1</v>
      </c>
      <c r="G1793">
        <v>1</v>
      </c>
      <c r="H1793">
        <v>13.63</v>
      </c>
      <c r="I1793" t="s">
        <v>21</v>
      </c>
      <c r="J1793" t="s">
        <v>37</v>
      </c>
      <c r="K1793">
        <v>105062</v>
      </c>
      <c r="L1793">
        <v>138123</v>
      </c>
    </row>
    <row r="1794" spans="1:12" x14ac:dyDescent="0.25">
      <c r="A1794">
        <v>1793</v>
      </c>
      <c r="B1794" t="s">
        <v>9</v>
      </c>
      <c r="C1794" t="s">
        <v>16</v>
      </c>
      <c r="D1794" s="2">
        <v>45456</v>
      </c>
      <c r="E1794">
        <v>1</v>
      </c>
      <c r="F1794">
        <v>1</v>
      </c>
      <c r="G1794">
        <v>0</v>
      </c>
      <c r="H1794">
        <v>68.430000000000007</v>
      </c>
      <c r="I1794" t="s">
        <v>22</v>
      </c>
      <c r="J1794" t="s">
        <v>38</v>
      </c>
      <c r="K1794">
        <v>110661</v>
      </c>
      <c r="L1794">
        <v>141446</v>
      </c>
    </row>
    <row r="1795" spans="1:12" x14ac:dyDescent="0.25">
      <c r="A1795">
        <v>1794</v>
      </c>
      <c r="B1795" t="s">
        <v>13</v>
      </c>
      <c r="C1795" t="s">
        <v>19</v>
      </c>
      <c r="D1795" s="2">
        <v>45573</v>
      </c>
      <c r="E1795">
        <v>1</v>
      </c>
      <c r="F1795">
        <v>0</v>
      </c>
      <c r="G1795">
        <v>0</v>
      </c>
      <c r="H1795">
        <v>35.6</v>
      </c>
      <c r="I1795" t="s">
        <v>22</v>
      </c>
      <c r="J1795" t="s">
        <v>37</v>
      </c>
      <c r="K1795">
        <v>129738</v>
      </c>
      <c r="L1795">
        <v>174158</v>
      </c>
    </row>
    <row r="1796" spans="1:12" x14ac:dyDescent="0.25">
      <c r="A1796">
        <v>1795</v>
      </c>
      <c r="B1796" t="s">
        <v>14</v>
      </c>
      <c r="C1796" t="s">
        <v>20</v>
      </c>
      <c r="D1796" s="2">
        <v>45546</v>
      </c>
      <c r="E1796">
        <v>1</v>
      </c>
      <c r="F1796">
        <v>1</v>
      </c>
      <c r="G1796">
        <v>1</v>
      </c>
      <c r="H1796">
        <v>10.72</v>
      </c>
      <c r="I1796" t="s">
        <v>21</v>
      </c>
      <c r="J1796" t="s">
        <v>38</v>
      </c>
      <c r="K1796">
        <v>58674</v>
      </c>
      <c r="L1796">
        <v>105132</v>
      </c>
    </row>
    <row r="1797" spans="1:12" x14ac:dyDescent="0.25">
      <c r="A1797">
        <v>1796</v>
      </c>
      <c r="B1797" t="s">
        <v>11</v>
      </c>
      <c r="C1797" t="s">
        <v>20</v>
      </c>
      <c r="D1797" s="2">
        <v>45303</v>
      </c>
      <c r="E1797">
        <v>1</v>
      </c>
      <c r="F1797">
        <v>1</v>
      </c>
      <c r="G1797">
        <v>0</v>
      </c>
      <c r="H1797">
        <v>69.11</v>
      </c>
      <c r="I1797" t="s">
        <v>24</v>
      </c>
      <c r="J1797" t="s">
        <v>37</v>
      </c>
      <c r="K1797">
        <v>138428</v>
      </c>
      <c r="L1797">
        <v>227555</v>
      </c>
    </row>
    <row r="1798" spans="1:12" x14ac:dyDescent="0.25">
      <c r="A1798">
        <v>1797</v>
      </c>
      <c r="B1798" t="s">
        <v>13</v>
      </c>
      <c r="C1798" t="s">
        <v>20</v>
      </c>
      <c r="D1798" s="2">
        <v>45464</v>
      </c>
      <c r="E1798">
        <v>1</v>
      </c>
      <c r="F1798">
        <v>0</v>
      </c>
      <c r="G1798">
        <v>0</v>
      </c>
      <c r="H1798">
        <v>98.49</v>
      </c>
      <c r="I1798" t="s">
        <v>24</v>
      </c>
      <c r="J1798" t="s">
        <v>36</v>
      </c>
      <c r="K1798">
        <v>59350</v>
      </c>
      <c r="L1798">
        <v>114201</v>
      </c>
    </row>
    <row r="1799" spans="1:12" x14ac:dyDescent="0.25">
      <c r="A1799">
        <v>1798</v>
      </c>
      <c r="B1799" t="s">
        <v>15</v>
      </c>
      <c r="C1799" t="s">
        <v>16</v>
      </c>
      <c r="D1799" s="2">
        <v>45616</v>
      </c>
      <c r="E1799">
        <v>1</v>
      </c>
      <c r="F1799">
        <v>1</v>
      </c>
      <c r="G1799">
        <v>1</v>
      </c>
      <c r="H1799">
        <v>10.029999999999999</v>
      </c>
      <c r="I1799" t="s">
        <v>21</v>
      </c>
      <c r="J1799" t="s">
        <v>36</v>
      </c>
      <c r="K1799">
        <v>59732</v>
      </c>
      <c r="L1799">
        <v>91193</v>
      </c>
    </row>
    <row r="1800" spans="1:12" x14ac:dyDescent="0.25">
      <c r="A1800">
        <v>1799</v>
      </c>
      <c r="B1800" t="s">
        <v>11</v>
      </c>
      <c r="C1800" t="s">
        <v>18</v>
      </c>
      <c r="D1800" s="2">
        <v>45495</v>
      </c>
      <c r="E1800">
        <v>1</v>
      </c>
      <c r="F1800">
        <v>1</v>
      </c>
      <c r="G1800">
        <v>1</v>
      </c>
      <c r="H1800">
        <v>123.79</v>
      </c>
      <c r="I1800" t="s">
        <v>21</v>
      </c>
      <c r="J1800" t="s">
        <v>38</v>
      </c>
      <c r="K1800">
        <v>55423</v>
      </c>
      <c r="L1800">
        <v>232612</v>
      </c>
    </row>
    <row r="1801" spans="1:12" x14ac:dyDescent="0.25">
      <c r="A1801">
        <v>1800</v>
      </c>
      <c r="B1801" t="s">
        <v>15</v>
      </c>
      <c r="C1801" t="s">
        <v>19</v>
      </c>
      <c r="D1801" s="2">
        <v>45579</v>
      </c>
      <c r="E1801">
        <v>1</v>
      </c>
      <c r="F1801">
        <v>1</v>
      </c>
      <c r="G1801">
        <v>1</v>
      </c>
      <c r="H1801">
        <v>31.11</v>
      </c>
      <c r="I1801" t="s">
        <v>21</v>
      </c>
      <c r="J1801" t="s">
        <v>36</v>
      </c>
      <c r="K1801">
        <v>65932</v>
      </c>
      <c r="L1801">
        <v>192201</v>
      </c>
    </row>
    <row r="1802" spans="1:12" x14ac:dyDescent="0.25">
      <c r="A1802">
        <v>1801</v>
      </c>
      <c r="B1802" t="s">
        <v>14</v>
      </c>
      <c r="C1802" t="s">
        <v>17</v>
      </c>
      <c r="D1802" s="2">
        <v>45362</v>
      </c>
      <c r="E1802">
        <v>1</v>
      </c>
      <c r="F1802">
        <v>1</v>
      </c>
      <c r="G1802">
        <v>1</v>
      </c>
      <c r="H1802">
        <v>69.37</v>
      </c>
      <c r="I1802" t="s">
        <v>21</v>
      </c>
      <c r="J1802" t="s">
        <v>38</v>
      </c>
      <c r="K1802">
        <v>89394</v>
      </c>
      <c r="L1802">
        <v>143567</v>
      </c>
    </row>
    <row r="1803" spans="1:12" x14ac:dyDescent="0.25">
      <c r="A1803">
        <v>1802</v>
      </c>
      <c r="B1803" t="s">
        <v>12</v>
      </c>
      <c r="C1803" t="s">
        <v>16</v>
      </c>
      <c r="D1803" s="2">
        <v>45554</v>
      </c>
      <c r="E1803">
        <v>1</v>
      </c>
      <c r="F1803">
        <v>1</v>
      </c>
      <c r="G1803">
        <v>1</v>
      </c>
      <c r="H1803">
        <v>60.85</v>
      </c>
      <c r="I1803" t="s">
        <v>21</v>
      </c>
      <c r="J1803" t="s">
        <v>37</v>
      </c>
      <c r="K1803">
        <v>70036</v>
      </c>
      <c r="L1803">
        <v>175037</v>
      </c>
    </row>
    <row r="1804" spans="1:12" x14ac:dyDescent="0.25">
      <c r="A1804">
        <v>1803</v>
      </c>
      <c r="B1804" t="s">
        <v>11</v>
      </c>
      <c r="C1804" t="s">
        <v>19</v>
      </c>
      <c r="D1804" s="2">
        <v>45515</v>
      </c>
      <c r="E1804">
        <v>1</v>
      </c>
      <c r="F1804">
        <v>1</v>
      </c>
      <c r="G1804">
        <v>1</v>
      </c>
      <c r="H1804">
        <v>66.709999999999994</v>
      </c>
      <c r="I1804" t="s">
        <v>21</v>
      </c>
      <c r="J1804" t="s">
        <v>36</v>
      </c>
      <c r="K1804">
        <v>128005</v>
      </c>
      <c r="L1804">
        <v>164145</v>
      </c>
    </row>
    <row r="1805" spans="1:12" x14ac:dyDescent="0.25">
      <c r="A1805">
        <v>1804</v>
      </c>
      <c r="B1805" t="s">
        <v>15</v>
      </c>
      <c r="C1805" t="s">
        <v>17</v>
      </c>
      <c r="D1805" s="2">
        <v>45478</v>
      </c>
      <c r="E1805">
        <v>1</v>
      </c>
      <c r="F1805">
        <v>0</v>
      </c>
      <c r="G1805">
        <v>0</v>
      </c>
      <c r="H1805">
        <v>33.19</v>
      </c>
      <c r="I1805" t="s">
        <v>24</v>
      </c>
      <c r="J1805" t="s">
        <v>38</v>
      </c>
      <c r="K1805">
        <v>13077</v>
      </c>
      <c r="L1805">
        <v>47430</v>
      </c>
    </row>
    <row r="1806" spans="1:12" x14ac:dyDescent="0.25">
      <c r="A1806">
        <v>1805</v>
      </c>
      <c r="B1806" t="s">
        <v>13</v>
      </c>
      <c r="C1806" t="s">
        <v>19</v>
      </c>
      <c r="D1806" s="2">
        <v>45564</v>
      </c>
      <c r="E1806">
        <v>1</v>
      </c>
      <c r="F1806">
        <v>0</v>
      </c>
      <c r="G1806">
        <v>0</v>
      </c>
      <c r="H1806">
        <v>50.91</v>
      </c>
      <c r="I1806" t="s">
        <v>22</v>
      </c>
      <c r="J1806" t="s">
        <v>36</v>
      </c>
      <c r="K1806">
        <v>80489</v>
      </c>
      <c r="L1806">
        <v>194861</v>
      </c>
    </row>
    <row r="1807" spans="1:12" x14ac:dyDescent="0.25">
      <c r="A1807">
        <v>1806</v>
      </c>
      <c r="B1807" t="s">
        <v>12</v>
      </c>
      <c r="C1807" t="s">
        <v>20</v>
      </c>
      <c r="D1807" s="2">
        <v>45619</v>
      </c>
      <c r="E1807">
        <v>1</v>
      </c>
      <c r="F1807">
        <v>1</v>
      </c>
      <c r="G1807">
        <v>1</v>
      </c>
      <c r="H1807">
        <v>89.65</v>
      </c>
      <c r="I1807" t="s">
        <v>21</v>
      </c>
      <c r="J1807" t="s">
        <v>38</v>
      </c>
      <c r="K1807">
        <v>66165</v>
      </c>
      <c r="L1807">
        <v>133433</v>
      </c>
    </row>
    <row r="1808" spans="1:12" x14ac:dyDescent="0.25">
      <c r="A1808">
        <v>1807</v>
      </c>
      <c r="B1808" t="s">
        <v>13</v>
      </c>
      <c r="C1808" t="s">
        <v>19</v>
      </c>
      <c r="D1808" s="2">
        <v>45595</v>
      </c>
      <c r="E1808">
        <v>1</v>
      </c>
      <c r="F1808">
        <v>0</v>
      </c>
      <c r="G1808">
        <v>0</v>
      </c>
      <c r="H1808">
        <v>46.19</v>
      </c>
      <c r="I1808" t="s">
        <v>25</v>
      </c>
      <c r="J1808" t="s">
        <v>38</v>
      </c>
      <c r="K1808">
        <v>37486</v>
      </c>
      <c r="L1808">
        <v>24969</v>
      </c>
    </row>
    <row r="1809" spans="1:12" x14ac:dyDescent="0.25">
      <c r="A1809">
        <v>1808</v>
      </c>
      <c r="B1809" t="s">
        <v>10</v>
      </c>
      <c r="C1809" t="s">
        <v>17</v>
      </c>
      <c r="D1809" s="2">
        <v>45379</v>
      </c>
      <c r="E1809">
        <v>1</v>
      </c>
      <c r="F1809">
        <v>1</v>
      </c>
      <c r="G1809">
        <v>1</v>
      </c>
      <c r="H1809">
        <v>116.9</v>
      </c>
      <c r="I1809" t="s">
        <v>21</v>
      </c>
      <c r="J1809" t="s">
        <v>37</v>
      </c>
      <c r="K1809">
        <v>13608</v>
      </c>
      <c r="L1809">
        <v>171209</v>
      </c>
    </row>
    <row r="1810" spans="1:12" x14ac:dyDescent="0.25">
      <c r="A1810">
        <v>1809</v>
      </c>
      <c r="B1810" t="s">
        <v>15</v>
      </c>
      <c r="C1810" t="s">
        <v>17</v>
      </c>
      <c r="D1810" s="2">
        <v>45425</v>
      </c>
      <c r="E1810">
        <v>1</v>
      </c>
      <c r="F1810">
        <v>1</v>
      </c>
      <c r="G1810">
        <v>1</v>
      </c>
      <c r="H1810">
        <v>66.28</v>
      </c>
      <c r="I1810" t="s">
        <v>21</v>
      </c>
      <c r="J1810" t="s">
        <v>37</v>
      </c>
      <c r="K1810">
        <v>45897</v>
      </c>
      <c r="L1810">
        <v>113369</v>
      </c>
    </row>
    <row r="1811" spans="1:12" x14ac:dyDescent="0.25">
      <c r="A1811">
        <v>1810</v>
      </c>
      <c r="B1811" t="s">
        <v>15</v>
      </c>
      <c r="C1811" t="s">
        <v>19</v>
      </c>
      <c r="D1811" s="2">
        <v>45427</v>
      </c>
      <c r="E1811">
        <v>1</v>
      </c>
      <c r="F1811">
        <v>1</v>
      </c>
      <c r="G1811">
        <v>0</v>
      </c>
      <c r="H1811">
        <v>8.06</v>
      </c>
      <c r="I1811" t="s">
        <v>26</v>
      </c>
      <c r="J1811" t="s">
        <v>36</v>
      </c>
      <c r="K1811">
        <v>8907</v>
      </c>
      <c r="L1811">
        <v>55466</v>
      </c>
    </row>
    <row r="1812" spans="1:12" x14ac:dyDescent="0.25">
      <c r="A1812">
        <v>1811</v>
      </c>
      <c r="B1812" t="s">
        <v>15</v>
      </c>
      <c r="C1812" t="s">
        <v>16</v>
      </c>
      <c r="D1812" s="2">
        <v>45631</v>
      </c>
      <c r="E1812">
        <v>1</v>
      </c>
      <c r="F1812">
        <v>1</v>
      </c>
      <c r="G1812">
        <v>1</v>
      </c>
      <c r="H1812">
        <v>56.27</v>
      </c>
      <c r="I1812" t="s">
        <v>21</v>
      </c>
      <c r="J1812" t="s">
        <v>38</v>
      </c>
      <c r="K1812">
        <v>134664</v>
      </c>
      <c r="L1812">
        <v>30582</v>
      </c>
    </row>
    <row r="1813" spans="1:12" x14ac:dyDescent="0.25">
      <c r="A1813">
        <v>1812</v>
      </c>
      <c r="B1813" t="s">
        <v>12</v>
      </c>
      <c r="C1813" t="s">
        <v>17</v>
      </c>
      <c r="D1813" s="2">
        <v>45310</v>
      </c>
      <c r="E1813">
        <v>1</v>
      </c>
      <c r="F1813">
        <v>1</v>
      </c>
      <c r="G1813">
        <v>1</v>
      </c>
      <c r="H1813">
        <v>85.36</v>
      </c>
      <c r="I1813" t="s">
        <v>21</v>
      </c>
      <c r="J1813" t="s">
        <v>37</v>
      </c>
      <c r="K1813">
        <v>104004</v>
      </c>
      <c r="L1813">
        <v>198118</v>
      </c>
    </row>
    <row r="1814" spans="1:12" x14ac:dyDescent="0.25">
      <c r="A1814">
        <v>1813</v>
      </c>
      <c r="B1814" t="s">
        <v>14</v>
      </c>
      <c r="C1814" t="s">
        <v>16</v>
      </c>
      <c r="D1814" s="2">
        <v>45428</v>
      </c>
      <c r="E1814">
        <v>1</v>
      </c>
      <c r="F1814">
        <v>1</v>
      </c>
      <c r="G1814">
        <v>1</v>
      </c>
      <c r="H1814">
        <v>32.54</v>
      </c>
      <c r="I1814" t="s">
        <v>21</v>
      </c>
      <c r="J1814" t="s">
        <v>36</v>
      </c>
      <c r="K1814">
        <v>63478</v>
      </c>
      <c r="L1814">
        <v>92896</v>
      </c>
    </row>
    <row r="1815" spans="1:12" x14ac:dyDescent="0.25">
      <c r="A1815">
        <v>1814</v>
      </c>
      <c r="B1815" t="s">
        <v>11</v>
      </c>
      <c r="C1815" t="s">
        <v>20</v>
      </c>
      <c r="D1815" s="2">
        <v>45357</v>
      </c>
      <c r="E1815">
        <v>1</v>
      </c>
      <c r="F1815">
        <v>1</v>
      </c>
      <c r="G1815">
        <v>1</v>
      </c>
      <c r="H1815">
        <v>67.489999999999995</v>
      </c>
      <c r="I1815" t="s">
        <v>21</v>
      </c>
      <c r="J1815" t="s">
        <v>36</v>
      </c>
      <c r="K1815">
        <v>111863</v>
      </c>
      <c r="L1815">
        <v>59060</v>
      </c>
    </row>
    <row r="1816" spans="1:12" x14ac:dyDescent="0.25">
      <c r="A1816">
        <v>1815</v>
      </c>
      <c r="B1816" t="s">
        <v>15</v>
      </c>
      <c r="C1816" t="s">
        <v>16</v>
      </c>
      <c r="D1816" s="2">
        <v>45547</v>
      </c>
      <c r="E1816">
        <v>1</v>
      </c>
      <c r="F1816">
        <v>1</v>
      </c>
      <c r="G1816">
        <v>1</v>
      </c>
      <c r="H1816">
        <v>47.58</v>
      </c>
      <c r="I1816" t="s">
        <v>21</v>
      </c>
      <c r="J1816" t="s">
        <v>38</v>
      </c>
      <c r="K1816">
        <v>84917</v>
      </c>
      <c r="L1816">
        <v>162998</v>
      </c>
    </row>
    <row r="1817" spans="1:12" x14ac:dyDescent="0.25">
      <c r="A1817">
        <v>1816</v>
      </c>
      <c r="B1817" t="s">
        <v>10</v>
      </c>
      <c r="C1817" t="s">
        <v>18</v>
      </c>
      <c r="D1817" s="2">
        <v>45309</v>
      </c>
      <c r="E1817">
        <v>1</v>
      </c>
      <c r="F1817">
        <v>0</v>
      </c>
      <c r="G1817">
        <v>0</v>
      </c>
      <c r="H1817">
        <v>35.700000000000003</v>
      </c>
      <c r="I1817" t="s">
        <v>22</v>
      </c>
      <c r="J1817" t="s">
        <v>37</v>
      </c>
      <c r="K1817">
        <v>76165</v>
      </c>
      <c r="L1817">
        <v>230349</v>
      </c>
    </row>
    <row r="1818" spans="1:12" x14ac:dyDescent="0.25">
      <c r="A1818">
        <v>1817</v>
      </c>
      <c r="B1818" t="s">
        <v>13</v>
      </c>
      <c r="C1818" t="s">
        <v>20</v>
      </c>
      <c r="D1818" s="2">
        <v>45631</v>
      </c>
      <c r="E1818">
        <v>1</v>
      </c>
      <c r="F1818">
        <v>0</v>
      </c>
      <c r="G1818">
        <v>0</v>
      </c>
      <c r="H1818">
        <v>34.659999999999997</v>
      </c>
      <c r="I1818" t="s">
        <v>25</v>
      </c>
      <c r="J1818" t="s">
        <v>36</v>
      </c>
      <c r="K1818">
        <v>99075</v>
      </c>
      <c r="L1818">
        <v>94732</v>
      </c>
    </row>
    <row r="1819" spans="1:12" x14ac:dyDescent="0.25">
      <c r="A1819">
        <v>1818</v>
      </c>
      <c r="B1819" t="s">
        <v>14</v>
      </c>
      <c r="C1819" t="s">
        <v>16</v>
      </c>
      <c r="D1819" s="2">
        <v>45415</v>
      </c>
      <c r="E1819">
        <v>1</v>
      </c>
      <c r="F1819">
        <v>1</v>
      </c>
      <c r="G1819">
        <v>1</v>
      </c>
      <c r="H1819">
        <v>67.599999999999994</v>
      </c>
      <c r="I1819" t="s">
        <v>21</v>
      </c>
      <c r="J1819" t="s">
        <v>37</v>
      </c>
      <c r="K1819">
        <v>143491</v>
      </c>
      <c r="L1819">
        <v>204031</v>
      </c>
    </row>
    <row r="1820" spans="1:12" x14ac:dyDescent="0.25">
      <c r="A1820">
        <v>1819</v>
      </c>
      <c r="B1820" t="s">
        <v>15</v>
      </c>
      <c r="C1820" t="s">
        <v>18</v>
      </c>
      <c r="D1820" s="2">
        <v>45420</v>
      </c>
      <c r="E1820">
        <v>1</v>
      </c>
      <c r="F1820">
        <v>0</v>
      </c>
      <c r="G1820">
        <v>0</v>
      </c>
      <c r="H1820">
        <v>52.48</v>
      </c>
      <c r="I1820" t="s">
        <v>25</v>
      </c>
      <c r="J1820" t="s">
        <v>36</v>
      </c>
      <c r="K1820">
        <v>72067</v>
      </c>
      <c r="L1820">
        <v>58188</v>
      </c>
    </row>
    <row r="1821" spans="1:12" x14ac:dyDescent="0.25">
      <c r="A1821">
        <v>1820</v>
      </c>
      <c r="B1821" t="s">
        <v>11</v>
      </c>
      <c r="C1821" t="s">
        <v>18</v>
      </c>
      <c r="D1821" s="2">
        <v>45516</v>
      </c>
      <c r="E1821">
        <v>1</v>
      </c>
      <c r="F1821">
        <v>1</v>
      </c>
      <c r="G1821">
        <v>1</v>
      </c>
      <c r="H1821">
        <v>73.77</v>
      </c>
      <c r="I1821" t="s">
        <v>21</v>
      </c>
      <c r="J1821" t="s">
        <v>38</v>
      </c>
      <c r="K1821">
        <v>49812</v>
      </c>
      <c r="L1821">
        <v>226395</v>
      </c>
    </row>
    <row r="1822" spans="1:12" x14ac:dyDescent="0.25">
      <c r="A1822">
        <v>1821</v>
      </c>
      <c r="B1822" t="s">
        <v>11</v>
      </c>
      <c r="C1822" t="s">
        <v>18</v>
      </c>
      <c r="D1822" s="2">
        <v>45320</v>
      </c>
      <c r="E1822">
        <v>1</v>
      </c>
      <c r="F1822">
        <v>1</v>
      </c>
      <c r="G1822">
        <v>1</v>
      </c>
      <c r="H1822">
        <v>162.69999999999999</v>
      </c>
      <c r="I1822" t="s">
        <v>21</v>
      </c>
      <c r="J1822" t="s">
        <v>36</v>
      </c>
      <c r="K1822">
        <v>143981</v>
      </c>
      <c r="L1822">
        <v>54397</v>
      </c>
    </row>
    <row r="1823" spans="1:12" x14ac:dyDescent="0.25">
      <c r="A1823">
        <v>1822</v>
      </c>
      <c r="B1823" t="s">
        <v>10</v>
      </c>
      <c r="C1823" t="s">
        <v>17</v>
      </c>
      <c r="D1823" s="2">
        <v>45576</v>
      </c>
      <c r="E1823">
        <v>1</v>
      </c>
      <c r="F1823">
        <v>1</v>
      </c>
      <c r="G1823">
        <v>1</v>
      </c>
      <c r="H1823">
        <v>92.16</v>
      </c>
      <c r="I1823" t="s">
        <v>21</v>
      </c>
      <c r="J1823" t="s">
        <v>37</v>
      </c>
      <c r="K1823">
        <v>115251</v>
      </c>
      <c r="L1823">
        <v>242310</v>
      </c>
    </row>
    <row r="1824" spans="1:12" x14ac:dyDescent="0.25">
      <c r="A1824">
        <v>1823</v>
      </c>
      <c r="B1824" t="s">
        <v>12</v>
      </c>
      <c r="C1824" t="s">
        <v>17</v>
      </c>
      <c r="D1824" s="2">
        <v>45539</v>
      </c>
      <c r="E1824">
        <v>1</v>
      </c>
      <c r="F1824">
        <v>1</v>
      </c>
      <c r="G1824">
        <v>1</v>
      </c>
      <c r="H1824">
        <v>39.840000000000003</v>
      </c>
      <c r="I1824" t="s">
        <v>21</v>
      </c>
      <c r="J1824" t="s">
        <v>37</v>
      </c>
      <c r="K1824">
        <v>80082</v>
      </c>
      <c r="L1824">
        <v>120861</v>
      </c>
    </row>
    <row r="1825" spans="1:12" x14ac:dyDescent="0.25">
      <c r="A1825">
        <v>1824</v>
      </c>
      <c r="B1825" t="s">
        <v>15</v>
      </c>
      <c r="C1825" t="s">
        <v>16</v>
      </c>
      <c r="D1825" s="2">
        <v>45440</v>
      </c>
      <c r="E1825">
        <v>1</v>
      </c>
      <c r="F1825">
        <v>0</v>
      </c>
      <c r="G1825">
        <v>0</v>
      </c>
      <c r="H1825">
        <v>200.94</v>
      </c>
      <c r="I1825" t="s">
        <v>22</v>
      </c>
      <c r="J1825" t="s">
        <v>38</v>
      </c>
      <c r="K1825">
        <v>78687</v>
      </c>
      <c r="L1825">
        <v>208278</v>
      </c>
    </row>
    <row r="1826" spans="1:12" x14ac:dyDescent="0.25">
      <c r="A1826">
        <v>1825</v>
      </c>
      <c r="B1826" t="s">
        <v>9</v>
      </c>
      <c r="C1826" t="s">
        <v>18</v>
      </c>
      <c r="D1826" s="2">
        <v>45602</v>
      </c>
      <c r="E1826">
        <v>1</v>
      </c>
      <c r="F1826">
        <v>1</v>
      </c>
      <c r="G1826">
        <v>1</v>
      </c>
      <c r="H1826">
        <v>20.329999999999998</v>
      </c>
      <c r="I1826" t="s">
        <v>21</v>
      </c>
      <c r="J1826" t="s">
        <v>37</v>
      </c>
      <c r="K1826">
        <v>56279</v>
      </c>
      <c r="L1826">
        <v>55165</v>
      </c>
    </row>
    <row r="1827" spans="1:12" x14ac:dyDescent="0.25">
      <c r="A1827">
        <v>1826</v>
      </c>
      <c r="B1827" t="s">
        <v>12</v>
      </c>
      <c r="C1827" t="s">
        <v>20</v>
      </c>
      <c r="D1827" s="2">
        <v>45540</v>
      </c>
      <c r="E1827">
        <v>1</v>
      </c>
      <c r="F1827">
        <v>1</v>
      </c>
      <c r="G1827">
        <v>1</v>
      </c>
      <c r="H1827">
        <v>69.510000000000005</v>
      </c>
      <c r="I1827" t="s">
        <v>21</v>
      </c>
      <c r="J1827" t="s">
        <v>38</v>
      </c>
      <c r="K1827">
        <v>15075</v>
      </c>
      <c r="L1827">
        <v>210074</v>
      </c>
    </row>
    <row r="1828" spans="1:12" x14ac:dyDescent="0.25">
      <c r="A1828">
        <v>1827</v>
      </c>
      <c r="B1828" t="s">
        <v>11</v>
      </c>
      <c r="C1828" t="s">
        <v>19</v>
      </c>
      <c r="D1828" s="2">
        <v>45544</v>
      </c>
      <c r="E1828">
        <v>1</v>
      </c>
      <c r="F1828">
        <v>1</v>
      </c>
      <c r="G1828">
        <v>0</v>
      </c>
      <c r="H1828">
        <v>19.989999999999998</v>
      </c>
      <c r="I1828" t="s">
        <v>23</v>
      </c>
      <c r="J1828" t="s">
        <v>36</v>
      </c>
      <c r="K1828">
        <v>134421</v>
      </c>
      <c r="L1828">
        <v>228478</v>
      </c>
    </row>
    <row r="1829" spans="1:12" x14ac:dyDescent="0.25">
      <c r="A1829">
        <v>1828</v>
      </c>
      <c r="B1829" t="s">
        <v>14</v>
      </c>
      <c r="C1829" t="s">
        <v>17</v>
      </c>
      <c r="D1829" s="2">
        <v>45409</v>
      </c>
      <c r="E1829">
        <v>1</v>
      </c>
      <c r="F1829">
        <v>1</v>
      </c>
      <c r="G1829">
        <v>1</v>
      </c>
      <c r="H1829">
        <v>80.97</v>
      </c>
      <c r="I1829" t="s">
        <v>21</v>
      </c>
      <c r="J1829" t="s">
        <v>36</v>
      </c>
      <c r="K1829">
        <v>138301</v>
      </c>
      <c r="L1829">
        <v>173253</v>
      </c>
    </row>
    <row r="1830" spans="1:12" x14ac:dyDescent="0.25">
      <c r="A1830">
        <v>1829</v>
      </c>
      <c r="B1830" t="s">
        <v>13</v>
      </c>
      <c r="C1830" t="s">
        <v>20</v>
      </c>
      <c r="D1830" s="2">
        <v>45556</v>
      </c>
      <c r="E1830">
        <v>1</v>
      </c>
      <c r="F1830">
        <v>1</v>
      </c>
      <c r="G1830">
        <v>0</v>
      </c>
      <c r="H1830">
        <v>58.74</v>
      </c>
      <c r="I1830" t="s">
        <v>23</v>
      </c>
      <c r="J1830" t="s">
        <v>38</v>
      </c>
      <c r="K1830">
        <v>22625</v>
      </c>
      <c r="L1830">
        <v>88926</v>
      </c>
    </row>
    <row r="1831" spans="1:12" x14ac:dyDescent="0.25">
      <c r="A1831">
        <v>1830</v>
      </c>
      <c r="B1831" t="s">
        <v>14</v>
      </c>
      <c r="C1831" t="s">
        <v>17</v>
      </c>
      <c r="D1831" s="2">
        <v>45654</v>
      </c>
      <c r="E1831">
        <v>1</v>
      </c>
      <c r="F1831">
        <v>1</v>
      </c>
      <c r="G1831">
        <v>1</v>
      </c>
      <c r="H1831">
        <v>34.74</v>
      </c>
      <c r="I1831" t="s">
        <v>21</v>
      </c>
      <c r="J1831" t="s">
        <v>37</v>
      </c>
      <c r="K1831">
        <v>35475</v>
      </c>
      <c r="L1831">
        <v>76397</v>
      </c>
    </row>
    <row r="1832" spans="1:12" x14ac:dyDescent="0.25">
      <c r="A1832">
        <v>1831</v>
      </c>
      <c r="B1832" t="s">
        <v>10</v>
      </c>
      <c r="C1832" t="s">
        <v>17</v>
      </c>
      <c r="D1832" s="2">
        <v>45614</v>
      </c>
      <c r="E1832">
        <v>1</v>
      </c>
      <c r="F1832">
        <v>1</v>
      </c>
      <c r="G1832">
        <v>1</v>
      </c>
      <c r="H1832">
        <v>36.08</v>
      </c>
      <c r="I1832" t="s">
        <v>21</v>
      </c>
      <c r="J1832" t="s">
        <v>37</v>
      </c>
      <c r="K1832">
        <v>121372</v>
      </c>
      <c r="L1832">
        <v>102631</v>
      </c>
    </row>
    <row r="1833" spans="1:12" x14ac:dyDescent="0.25">
      <c r="A1833">
        <v>1832</v>
      </c>
      <c r="B1833" t="s">
        <v>9</v>
      </c>
      <c r="C1833" t="s">
        <v>17</v>
      </c>
      <c r="D1833" s="2">
        <v>45560</v>
      </c>
      <c r="E1833">
        <v>1</v>
      </c>
      <c r="F1833">
        <v>0</v>
      </c>
      <c r="G1833">
        <v>0</v>
      </c>
      <c r="H1833">
        <v>179.17</v>
      </c>
      <c r="I1833" t="s">
        <v>25</v>
      </c>
      <c r="J1833" t="s">
        <v>38</v>
      </c>
      <c r="K1833">
        <v>68668</v>
      </c>
      <c r="L1833">
        <v>34503</v>
      </c>
    </row>
    <row r="1834" spans="1:12" x14ac:dyDescent="0.25">
      <c r="A1834">
        <v>1833</v>
      </c>
      <c r="B1834" t="s">
        <v>12</v>
      </c>
      <c r="C1834" t="s">
        <v>17</v>
      </c>
      <c r="D1834" s="2">
        <v>45362</v>
      </c>
      <c r="E1834">
        <v>1</v>
      </c>
      <c r="F1834">
        <v>1</v>
      </c>
      <c r="G1834">
        <v>1</v>
      </c>
      <c r="H1834">
        <v>34.380000000000003</v>
      </c>
      <c r="I1834" t="s">
        <v>21</v>
      </c>
      <c r="J1834" t="s">
        <v>36</v>
      </c>
      <c r="K1834">
        <v>47102</v>
      </c>
      <c r="L1834">
        <v>138368</v>
      </c>
    </row>
    <row r="1835" spans="1:12" x14ac:dyDescent="0.25">
      <c r="A1835">
        <v>1834</v>
      </c>
      <c r="B1835" t="s">
        <v>15</v>
      </c>
      <c r="C1835" t="s">
        <v>20</v>
      </c>
      <c r="D1835" s="2">
        <v>45587</v>
      </c>
      <c r="E1835">
        <v>1</v>
      </c>
      <c r="F1835">
        <v>0</v>
      </c>
      <c r="G1835">
        <v>0</v>
      </c>
      <c r="H1835">
        <v>85.5</v>
      </c>
      <c r="I1835" t="s">
        <v>22</v>
      </c>
      <c r="J1835" t="s">
        <v>36</v>
      </c>
      <c r="K1835">
        <v>125125</v>
      </c>
      <c r="L1835">
        <v>231136</v>
      </c>
    </row>
    <row r="1836" spans="1:12" x14ac:dyDescent="0.25">
      <c r="A1836">
        <v>1835</v>
      </c>
      <c r="B1836" t="s">
        <v>13</v>
      </c>
      <c r="C1836" t="s">
        <v>18</v>
      </c>
      <c r="D1836" s="2">
        <v>45509</v>
      </c>
      <c r="E1836">
        <v>1</v>
      </c>
      <c r="F1836">
        <v>1</v>
      </c>
      <c r="G1836">
        <v>1</v>
      </c>
      <c r="H1836">
        <v>60.02</v>
      </c>
      <c r="I1836" t="s">
        <v>21</v>
      </c>
      <c r="J1836" t="s">
        <v>36</v>
      </c>
      <c r="K1836">
        <v>65392</v>
      </c>
      <c r="L1836">
        <v>244732</v>
      </c>
    </row>
    <row r="1837" spans="1:12" x14ac:dyDescent="0.25">
      <c r="A1837">
        <v>1836</v>
      </c>
      <c r="B1837" t="s">
        <v>10</v>
      </c>
      <c r="C1837" t="s">
        <v>16</v>
      </c>
      <c r="D1837" s="2">
        <v>45323</v>
      </c>
      <c r="E1837">
        <v>1</v>
      </c>
      <c r="F1837">
        <v>1</v>
      </c>
      <c r="G1837">
        <v>1</v>
      </c>
      <c r="H1837">
        <v>40.68</v>
      </c>
      <c r="I1837" t="s">
        <v>21</v>
      </c>
      <c r="J1837" t="s">
        <v>36</v>
      </c>
      <c r="K1837">
        <v>129115</v>
      </c>
      <c r="L1837">
        <v>221930</v>
      </c>
    </row>
    <row r="1838" spans="1:12" x14ac:dyDescent="0.25">
      <c r="A1838">
        <v>1837</v>
      </c>
      <c r="B1838" t="s">
        <v>14</v>
      </c>
      <c r="C1838" t="s">
        <v>20</v>
      </c>
      <c r="D1838" s="2">
        <v>45327</v>
      </c>
      <c r="E1838">
        <v>1</v>
      </c>
      <c r="F1838">
        <v>1</v>
      </c>
      <c r="G1838">
        <v>1</v>
      </c>
      <c r="H1838">
        <v>148.91999999999999</v>
      </c>
      <c r="I1838" t="s">
        <v>21</v>
      </c>
      <c r="J1838" t="s">
        <v>38</v>
      </c>
      <c r="K1838">
        <v>117816</v>
      </c>
      <c r="L1838">
        <v>244031</v>
      </c>
    </row>
    <row r="1839" spans="1:12" x14ac:dyDescent="0.25">
      <c r="A1839">
        <v>1838</v>
      </c>
      <c r="B1839" t="s">
        <v>10</v>
      </c>
      <c r="C1839" t="s">
        <v>18</v>
      </c>
      <c r="D1839" s="2">
        <v>45506</v>
      </c>
      <c r="E1839">
        <v>1</v>
      </c>
      <c r="F1839">
        <v>1</v>
      </c>
      <c r="G1839">
        <v>1</v>
      </c>
      <c r="H1839">
        <v>34.880000000000003</v>
      </c>
      <c r="I1839" t="s">
        <v>21</v>
      </c>
      <c r="J1839" t="s">
        <v>37</v>
      </c>
      <c r="K1839">
        <v>7693</v>
      </c>
      <c r="L1839">
        <v>149743</v>
      </c>
    </row>
    <row r="1840" spans="1:12" x14ac:dyDescent="0.25">
      <c r="A1840">
        <v>1839</v>
      </c>
      <c r="B1840" t="s">
        <v>13</v>
      </c>
      <c r="C1840" t="s">
        <v>18</v>
      </c>
      <c r="D1840" s="2">
        <v>45392</v>
      </c>
      <c r="E1840">
        <v>1</v>
      </c>
      <c r="F1840">
        <v>1</v>
      </c>
      <c r="G1840">
        <v>1</v>
      </c>
      <c r="H1840">
        <v>30.47</v>
      </c>
      <c r="I1840" t="s">
        <v>21</v>
      </c>
      <c r="J1840" t="s">
        <v>37</v>
      </c>
      <c r="K1840">
        <v>31815</v>
      </c>
      <c r="L1840">
        <v>145905</v>
      </c>
    </row>
    <row r="1841" spans="1:12" x14ac:dyDescent="0.25">
      <c r="A1841">
        <v>1840</v>
      </c>
      <c r="B1841" t="s">
        <v>12</v>
      </c>
      <c r="C1841" t="s">
        <v>18</v>
      </c>
      <c r="D1841" s="2">
        <v>45620</v>
      </c>
      <c r="E1841">
        <v>1</v>
      </c>
      <c r="F1841">
        <v>1</v>
      </c>
      <c r="G1841">
        <v>1</v>
      </c>
      <c r="H1841">
        <v>22.31</v>
      </c>
      <c r="I1841" t="s">
        <v>21</v>
      </c>
      <c r="J1841" t="s">
        <v>38</v>
      </c>
      <c r="K1841">
        <v>45709</v>
      </c>
      <c r="L1841">
        <v>147251</v>
      </c>
    </row>
    <row r="1842" spans="1:12" x14ac:dyDescent="0.25">
      <c r="A1842">
        <v>1841</v>
      </c>
      <c r="B1842" t="s">
        <v>10</v>
      </c>
      <c r="C1842" t="s">
        <v>17</v>
      </c>
      <c r="D1842" s="2">
        <v>45501</v>
      </c>
      <c r="E1842">
        <v>1</v>
      </c>
      <c r="F1842">
        <v>1</v>
      </c>
      <c r="G1842">
        <v>1</v>
      </c>
      <c r="H1842">
        <v>41.33</v>
      </c>
      <c r="I1842" t="s">
        <v>21</v>
      </c>
      <c r="J1842" t="s">
        <v>38</v>
      </c>
      <c r="K1842">
        <v>51920</v>
      </c>
      <c r="L1842">
        <v>121038</v>
      </c>
    </row>
    <row r="1843" spans="1:12" x14ac:dyDescent="0.25">
      <c r="A1843">
        <v>1842</v>
      </c>
      <c r="B1843" t="s">
        <v>9</v>
      </c>
      <c r="C1843" t="s">
        <v>18</v>
      </c>
      <c r="D1843" s="2">
        <v>45631</v>
      </c>
      <c r="E1843">
        <v>1</v>
      </c>
      <c r="F1843">
        <v>1</v>
      </c>
      <c r="G1843">
        <v>1</v>
      </c>
      <c r="H1843">
        <v>13.73</v>
      </c>
      <c r="I1843" t="s">
        <v>21</v>
      </c>
      <c r="J1843" t="s">
        <v>36</v>
      </c>
      <c r="K1843">
        <v>126614</v>
      </c>
      <c r="L1843">
        <v>80647</v>
      </c>
    </row>
    <row r="1844" spans="1:12" x14ac:dyDescent="0.25">
      <c r="A1844">
        <v>1843</v>
      </c>
      <c r="B1844" t="s">
        <v>14</v>
      </c>
      <c r="C1844" t="s">
        <v>20</v>
      </c>
      <c r="D1844" s="2">
        <v>45447</v>
      </c>
      <c r="E1844">
        <v>1</v>
      </c>
      <c r="F1844">
        <v>0</v>
      </c>
      <c r="G1844">
        <v>0</v>
      </c>
      <c r="H1844">
        <v>151.06</v>
      </c>
      <c r="I1844" t="s">
        <v>26</v>
      </c>
      <c r="J1844" t="s">
        <v>36</v>
      </c>
      <c r="K1844">
        <v>13308</v>
      </c>
      <c r="L1844">
        <v>106484</v>
      </c>
    </row>
    <row r="1845" spans="1:12" x14ac:dyDescent="0.25">
      <c r="A1845">
        <v>1844</v>
      </c>
      <c r="B1845" t="s">
        <v>15</v>
      </c>
      <c r="C1845" t="s">
        <v>18</v>
      </c>
      <c r="D1845" s="2">
        <v>45415</v>
      </c>
      <c r="E1845">
        <v>1</v>
      </c>
      <c r="F1845">
        <v>1</v>
      </c>
      <c r="G1845">
        <v>1</v>
      </c>
      <c r="H1845">
        <v>65.28</v>
      </c>
      <c r="I1845" t="s">
        <v>21</v>
      </c>
      <c r="J1845" t="s">
        <v>37</v>
      </c>
      <c r="K1845">
        <v>114270</v>
      </c>
      <c r="L1845">
        <v>52204</v>
      </c>
    </row>
    <row r="1846" spans="1:12" x14ac:dyDescent="0.25">
      <c r="A1846">
        <v>1845</v>
      </c>
      <c r="B1846" t="s">
        <v>11</v>
      </c>
      <c r="C1846" t="s">
        <v>17</v>
      </c>
      <c r="D1846" s="2">
        <v>45535</v>
      </c>
      <c r="E1846">
        <v>1</v>
      </c>
      <c r="F1846">
        <v>0</v>
      </c>
      <c r="G1846">
        <v>0</v>
      </c>
      <c r="H1846">
        <v>68.900000000000006</v>
      </c>
      <c r="I1846" t="s">
        <v>23</v>
      </c>
      <c r="J1846" t="s">
        <v>36</v>
      </c>
      <c r="K1846">
        <v>61665</v>
      </c>
      <c r="L1846">
        <v>136566</v>
      </c>
    </row>
    <row r="1847" spans="1:12" x14ac:dyDescent="0.25">
      <c r="A1847">
        <v>1846</v>
      </c>
      <c r="B1847" t="s">
        <v>15</v>
      </c>
      <c r="C1847" t="s">
        <v>19</v>
      </c>
      <c r="D1847" s="2">
        <v>45575</v>
      </c>
      <c r="E1847">
        <v>1</v>
      </c>
      <c r="F1847">
        <v>0</v>
      </c>
      <c r="G1847">
        <v>0</v>
      </c>
      <c r="H1847">
        <v>53.14</v>
      </c>
      <c r="I1847" t="s">
        <v>25</v>
      </c>
      <c r="J1847" t="s">
        <v>38</v>
      </c>
      <c r="K1847">
        <v>8576</v>
      </c>
      <c r="L1847">
        <v>239317</v>
      </c>
    </row>
    <row r="1848" spans="1:12" x14ac:dyDescent="0.25">
      <c r="A1848">
        <v>1847</v>
      </c>
      <c r="B1848" t="s">
        <v>11</v>
      </c>
      <c r="C1848" t="s">
        <v>17</v>
      </c>
      <c r="D1848" s="2">
        <v>45483</v>
      </c>
      <c r="E1848">
        <v>1</v>
      </c>
      <c r="F1848">
        <v>1</v>
      </c>
      <c r="G1848">
        <v>1</v>
      </c>
      <c r="H1848">
        <v>55.91</v>
      </c>
      <c r="I1848" t="s">
        <v>21</v>
      </c>
      <c r="J1848" t="s">
        <v>36</v>
      </c>
      <c r="K1848">
        <v>85398</v>
      </c>
      <c r="L1848">
        <v>150540</v>
      </c>
    </row>
    <row r="1849" spans="1:12" x14ac:dyDescent="0.25">
      <c r="A1849">
        <v>1848</v>
      </c>
      <c r="B1849" t="s">
        <v>11</v>
      </c>
      <c r="C1849" t="s">
        <v>17</v>
      </c>
      <c r="D1849" s="2">
        <v>45319</v>
      </c>
      <c r="E1849">
        <v>1</v>
      </c>
      <c r="F1849">
        <v>0</v>
      </c>
      <c r="G1849">
        <v>0</v>
      </c>
      <c r="H1849">
        <v>93.55</v>
      </c>
      <c r="I1849" t="s">
        <v>24</v>
      </c>
      <c r="J1849" t="s">
        <v>38</v>
      </c>
      <c r="K1849">
        <v>16891</v>
      </c>
      <c r="L1849">
        <v>31593</v>
      </c>
    </row>
    <row r="1850" spans="1:12" x14ac:dyDescent="0.25">
      <c r="A1850">
        <v>1849</v>
      </c>
      <c r="B1850" t="s">
        <v>14</v>
      </c>
      <c r="C1850" t="s">
        <v>20</v>
      </c>
      <c r="D1850" s="2">
        <v>45469</v>
      </c>
      <c r="E1850">
        <v>1</v>
      </c>
      <c r="F1850">
        <v>1</v>
      </c>
      <c r="G1850">
        <v>0</v>
      </c>
      <c r="H1850">
        <v>184.73</v>
      </c>
      <c r="I1850" t="s">
        <v>23</v>
      </c>
      <c r="J1850" t="s">
        <v>37</v>
      </c>
      <c r="K1850">
        <v>87489</v>
      </c>
      <c r="L1850">
        <v>142894</v>
      </c>
    </row>
    <row r="1851" spans="1:12" x14ac:dyDescent="0.25">
      <c r="A1851">
        <v>1850</v>
      </c>
      <c r="B1851" t="s">
        <v>12</v>
      </c>
      <c r="C1851" t="s">
        <v>20</v>
      </c>
      <c r="D1851" s="2">
        <v>45544</v>
      </c>
      <c r="E1851">
        <v>1</v>
      </c>
      <c r="F1851">
        <v>0</v>
      </c>
      <c r="G1851">
        <v>0</v>
      </c>
      <c r="H1851">
        <v>59.05</v>
      </c>
      <c r="I1851" t="s">
        <v>24</v>
      </c>
      <c r="J1851" t="s">
        <v>36</v>
      </c>
      <c r="K1851">
        <v>132186</v>
      </c>
      <c r="L1851">
        <v>135092</v>
      </c>
    </row>
    <row r="1852" spans="1:12" x14ac:dyDescent="0.25">
      <c r="A1852">
        <v>1851</v>
      </c>
      <c r="B1852" t="s">
        <v>14</v>
      </c>
      <c r="C1852" t="s">
        <v>18</v>
      </c>
      <c r="D1852" s="2">
        <v>45328</v>
      </c>
      <c r="E1852">
        <v>1</v>
      </c>
      <c r="F1852">
        <v>1</v>
      </c>
      <c r="G1852">
        <v>1</v>
      </c>
      <c r="H1852">
        <v>52.97</v>
      </c>
      <c r="I1852" t="s">
        <v>21</v>
      </c>
      <c r="J1852" t="s">
        <v>38</v>
      </c>
      <c r="K1852">
        <v>138730</v>
      </c>
      <c r="L1852">
        <v>25793</v>
      </c>
    </row>
    <row r="1853" spans="1:12" x14ac:dyDescent="0.25">
      <c r="A1853">
        <v>1852</v>
      </c>
      <c r="B1853" t="s">
        <v>12</v>
      </c>
      <c r="C1853" t="s">
        <v>19</v>
      </c>
      <c r="D1853" s="2">
        <v>45298</v>
      </c>
      <c r="E1853">
        <v>1</v>
      </c>
      <c r="F1853">
        <v>1</v>
      </c>
      <c r="G1853">
        <v>1</v>
      </c>
      <c r="H1853">
        <v>30.05</v>
      </c>
      <c r="I1853" t="s">
        <v>21</v>
      </c>
      <c r="J1853" t="s">
        <v>37</v>
      </c>
      <c r="K1853">
        <v>91156</v>
      </c>
      <c r="L1853">
        <v>23366</v>
      </c>
    </row>
    <row r="1854" spans="1:12" x14ac:dyDescent="0.25">
      <c r="A1854">
        <v>1853</v>
      </c>
      <c r="B1854" t="s">
        <v>14</v>
      </c>
      <c r="C1854" t="s">
        <v>17</v>
      </c>
      <c r="D1854" s="2">
        <v>45325</v>
      </c>
      <c r="E1854">
        <v>1</v>
      </c>
      <c r="F1854">
        <v>1</v>
      </c>
      <c r="G1854">
        <v>1</v>
      </c>
      <c r="H1854">
        <v>52.31</v>
      </c>
      <c r="I1854" t="s">
        <v>21</v>
      </c>
      <c r="J1854" t="s">
        <v>36</v>
      </c>
      <c r="K1854">
        <v>32697</v>
      </c>
      <c r="L1854">
        <v>28181</v>
      </c>
    </row>
    <row r="1855" spans="1:12" x14ac:dyDescent="0.25">
      <c r="A1855">
        <v>1854</v>
      </c>
      <c r="B1855" t="s">
        <v>10</v>
      </c>
      <c r="C1855" t="s">
        <v>17</v>
      </c>
      <c r="D1855" s="2">
        <v>45543</v>
      </c>
      <c r="E1855">
        <v>1</v>
      </c>
      <c r="F1855">
        <v>0</v>
      </c>
      <c r="G1855">
        <v>0</v>
      </c>
      <c r="H1855">
        <v>72.25</v>
      </c>
      <c r="I1855" t="s">
        <v>26</v>
      </c>
      <c r="J1855" t="s">
        <v>38</v>
      </c>
      <c r="K1855">
        <v>111073</v>
      </c>
      <c r="L1855">
        <v>29997</v>
      </c>
    </row>
    <row r="1856" spans="1:12" x14ac:dyDescent="0.25">
      <c r="A1856">
        <v>1855</v>
      </c>
      <c r="B1856" t="s">
        <v>14</v>
      </c>
      <c r="C1856" t="s">
        <v>16</v>
      </c>
      <c r="D1856" s="2">
        <v>45334</v>
      </c>
      <c r="E1856">
        <v>1</v>
      </c>
      <c r="F1856">
        <v>1</v>
      </c>
      <c r="G1856">
        <v>1</v>
      </c>
      <c r="H1856">
        <v>117.45</v>
      </c>
      <c r="I1856" t="s">
        <v>21</v>
      </c>
      <c r="J1856" t="s">
        <v>37</v>
      </c>
      <c r="K1856">
        <v>100902</v>
      </c>
      <c r="L1856">
        <v>178785</v>
      </c>
    </row>
    <row r="1857" spans="1:12" x14ac:dyDescent="0.25">
      <c r="A1857">
        <v>1856</v>
      </c>
      <c r="B1857" t="s">
        <v>14</v>
      </c>
      <c r="C1857" t="s">
        <v>16</v>
      </c>
      <c r="D1857" s="2">
        <v>45546</v>
      </c>
      <c r="E1857">
        <v>1</v>
      </c>
      <c r="F1857">
        <v>1</v>
      </c>
      <c r="G1857">
        <v>1</v>
      </c>
      <c r="H1857">
        <v>32.78</v>
      </c>
      <c r="I1857" t="s">
        <v>21</v>
      </c>
      <c r="J1857" t="s">
        <v>37</v>
      </c>
      <c r="K1857">
        <v>10749</v>
      </c>
      <c r="L1857">
        <v>55609</v>
      </c>
    </row>
    <row r="1858" spans="1:12" x14ac:dyDescent="0.25">
      <c r="A1858">
        <v>1857</v>
      </c>
      <c r="B1858" t="s">
        <v>13</v>
      </c>
      <c r="C1858" t="s">
        <v>19</v>
      </c>
      <c r="D1858" s="2">
        <v>45446</v>
      </c>
      <c r="E1858">
        <v>1</v>
      </c>
      <c r="F1858">
        <v>1</v>
      </c>
      <c r="G1858">
        <v>1</v>
      </c>
      <c r="H1858">
        <v>27.66</v>
      </c>
      <c r="I1858" t="s">
        <v>21</v>
      </c>
      <c r="J1858" t="s">
        <v>38</v>
      </c>
      <c r="K1858">
        <v>71546</v>
      </c>
      <c r="L1858">
        <v>187795</v>
      </c>
    </row>
    <row r="1859" spans="1:12" x14ac:dyDescent="0.25">
      <c r="A1859">
        <v>1858</v>
      </c>
      <c r="B1859" t="s">
        <v>9</v>
      </c>
      <c r="C1859" t="s">
        <v>19</v>
      </c>
      <c r="D1859" s="2">
        <v>45380</v>
      </c>
      <c r="E1859">
        <v>1</v>
      </c>
      <c r="F1859">
        <v>1</v>
      </c>
      <c r="G1859">
        <v>1</v>
      </c>
      <c r="H1859">
        <v>75.39</v>
      </c>
      <c r="I1859" t="s">
        <v>21</v>
      </c>
      <c r="J1859" t="s">
        <v>38</v>
      </c>
      <c r="K1859">
        <v>48701</v>
      </c>
      <c r="L1859">
        <v>184762</v>
      </c>
    </row>
    <row r="1860" spans="1:12" x14ac:dyDescent="0.25">
      <c r="A1860">
        <v>1859</v>
      </c>
      <c r="B1860" t="s">
        <v>10</v>
      </c>
      <c r="C1860" t="s">
        <v>20</v>
      </c>
      <c r="D1860" s="2">
        <v>45361</v>
      </c>
      <c r="E1860">
        <v>1</v>
      </c>
      <c r="F1860">
        <v>0</v>
      </c>
      <c r="G1860">
        <v>0</v>
      </c>
      <c r="H1860">
        <v>80.66</v>
      </c>
      <c r="I1860" t="s">
        <v>26</v>
      </c>
      <c r="J1860" t="s">
        <v>38</v>
      </c>
      <c r="K1860">
        <v>37672</v>
      </c>
      <c r="L1860">
        <v>44354</v>
      </c>
    </row>
    <row r="1861" spans="1:12" x14ac:dyDescent="0.25">
      <c r="A1861">
        <v>1860</v>
      </c>
      <c r="B1861" t="s">
        <v>14</v>
      </c>
      <c r="C1861" t="s">
        <v>19</v>
      </c>
      <c r="D1861" s="2">
        <v>45559</v>
      </c>
      <c r="E1861">
        <v>1</v>
      </c>
      <c r="F1861">
        <v>1</v>
      </c>
      <c r="G1861">
        <v>0</v>
      </c>
      <c r="H1861">
        <v>52.07</v>
      </c>
      <c r="I1861" t="s">
        <v>22</v>
      </c>
      <c r="J1861" t="s">
        <v>37</v>
      </c>
      <c r="K1861">
        <v>88053</v>
      </c>
      <c r="L1861">
        <v>132908</v>
      </c>
    </row>
    <row r="1862" spans="1:12" x14ac:dyDescent="0.25">
      <c r="A1862">
        <v>1861</v>
      </c>
      <c r="B1862" t="s">
        <v>11</v>
      </c>
      <c r="C1862" t="s">
        <v>20</v>
      </c>
      <c r="D1862" s="2">
        <v>45598</v>
      </c>
      <c r="E1862">
        <v>1</v>
      </c>
      <c r="F1862">
        <v>0</v>
      </c>
      <c r="G1862">
        <v>0</v>
      </c>
      <c r="H1862">
        <v>69.78</v>
      </c>
      <c r="I1862" t="s">
        <v>26</v>
      </c>
      <c r="J1862" t="s">
        <v>37</v>
      </c>
      <c r="K1862">
        <v>91206</v>
      </c>
      <c r="L1862">
        <v>116881</v>
      </c>
    </row>
    <row r="1863" spans="1:12" x14ac:dyDescent="0.25">
      <c r="A1863">
        <v>1862</v>
      </c>
      <c r="B1863" t="s">
        <v>9</v>
      </c>
      <c r="C1863" t="s">
        <v>18</v>
      </c>
      <c r="D1863" s="2">
        <v>45646</v>
      </c>
      <c r="E1863">
        <v>1</v>
      </c>
      <c r="F1863">
        <v>1</v>
      </c>
      <c r="G1863">
        <v>1</v>
      </c>
      <c r="H1863">
        <v>99.84</v>
      </c>
      <c r="I1863" t="s">
        <v>21</v>
      </c>
      <c r="J1863" t="s">
        <v>36</v>
      </c>
      <c r="K1863">
        <v>32240</v>
      </c>
      <c r="L1863">
        <v>225472</v>
      </c>
    </row>
    <row r="1864" spans="1:12" x14ac:dyDescent="0.25">
      <c r="A1864">
        <v>1863</v>
      </c>
      <c r="B1864" t="s">
        <v>10</v>
      </c>
      <c r="C1864" t="s">
        <v>17</v>
      </c>
      <c r="D1864" s="2">
        <v>45310</v>
      </c>
      <c r="E1864">
        <v>1</v>
      </c>
      <c r="F1864">
        <v>1</v>
      </c>
      <c r="G1864">
        <v>1</v>
      </c>
      <c r="H1864">
        <v>105.94</v>
      </c>
      <c r="I1864" t="s">
        <v>21</v>
      </c>
      <c r="J1864" t="s">
        <v>38</v>
      </c>
      <c r="K1864">
        <v>44940</v>
      </c>
      <c r="L1864">
        <v>169888</v>
      </c>
    </row>
    <row r="1865" spans="1:12" x14ac:dyDescent="0.25">
      <c r="A1865">
        <v>1864</v>
      </c>
      <c r="B1865" t="s">
        <v>11</v>
      </c>
      <c r="C1865" t="s">
        <v>18</v>
      </c>
      <c r="D1865" s="2">
        <v>45392</v>
      </c>
      <c r="E1865">
        <v>1</v>
      </c>
      <c r="F1865">
        <v>1</v>
      </c>
      <c r="G1865">
        <v>1</v>
      </c>
      <c r="H1865">
        <v>37.42</v>
      </c>
      <c r="I1865" t="s">
        <v>21</v>
      </c>
      <c r="J1865" t="s">
        <v>37</v>
      </c>
      <c r="K1865">
        <v>68604</v>
      </c>
      <c r="L1865">
        <v>215398</v>
      </c>
    </row>
    <row r="1866" spans="1:12" x14ac:dyDescent="0.25">
      <c r="A1866">
        <v>1865</v>
      </c>
      <c r="B1866" t="s">
        <v>10</v>
      </c>
      <c r="C1866" t="s">
        <v>20</v>
      </c>
      <c r="D1866" s="2">
        <v>45640</v>
      </c>
      <c r="E1866">
        <v>1</v>
      </c>
      <c r="F1866">
        <v>1</v>
      </c>
      <c r="G1866">
        <v>1</v>
      </c>
      <c r="H1866">
        <v>6.46</v>
      </c>
      <c r="I1866" t="s">
        <v>21</v>
      </c>
      <c r="J1866" t="s">
        <v>37</v>
      </c>
      <c r="K1866">
        <v>7850</v>
      </c>
      <c r="L1866">
        <v>38627</v>
      </c>
    </row>
    <row r="1867" spans="1:12" x14ac:dyDescent="0.25">
      <c r="A1867">
        <v>1866</v>
      </c>
      <c r="B1867" t="s">
        <v>13</v>
      </c>
      <c r="C1867" t="s">
        <v>19</v>
      </c>
      <c r="D1867" s="2">
        <v>45482</v>
      </c>
      <c r="E1867">
        <v>1</v>
      </c>
      <c r="F1867">
        <v>1</v>
      </c>
      <c r="G1867">
        <v>1</v>
      </c>
      <c r="H1867">
        <v>62.76</v>
      </c>
      <c r="I1867" t="s">
        <v>21</v>
      </c>
      <c r="J1867" t="s">
        <v>38</v>
      </c>
      <c r="K1867">
        <v>17802</v>
      </c>
      <c r="L1867">
        <v>151140</v>
      </c>
    </row>
    <row r="1868" spans="1:12" x14ac:dyDescent="0.25">
      <c r="A1868">
        <v>1867</v>
      </c>
      <c r="B1868" t="s">
        <v>12</v>
      </c>
      <c r="C1868" t="s">
        <v>16</v>
      </c>
      <c r="D1868" s="2">
        <v>45480</v>
      </c>
      <c r="E1868">
        <v>1</v>
      </c>
      <c r="F1868">
        <v>1</v>
      </c>
      <c r="G1868">
        <v>1</v>
      </c>
      <c r="H1868">
        <v>108.91</v>
      </c>
      <c r="I1868" t="s">
        <v>21</v>
      </c>
      <c r="J1868" t="s">
        <v>38</v>
      </c>
      <c r="K1868">
        <v>103851</v>
      </c>
      <c r="L1868">
        <v>116262</v>
      </c>
    </row>
    <row r="1869" spans="1:12" x14ac:dyDescent="0.25">
      <c r="A1869">
        <v>1868</v>
      </c>
      <c r="B1869" t="s">
        <v>10</v>
      </c>
      <c r="C1869" t="s">
        <v>16</v>
      </c>
      <c r="D1869" s="2">
        <v>45550</v>
      </c>
      <c r="E1869">
        <v>1</v>
      </c>
      <c r="F1869">
        <v>1</v>
      </c>
      <c r="G1869">
        <v>1</v>
      </c>
      <c r="H1869">
        <v>147.04</v>
      </c>
      <c r="I1869" t="s">
        <v>21</v>
      </c>
      <c r="J1869" t="s">
        <v>36</v>
      </c>
      <c r="K1869">
        <v>33801</v>
      </c>
      <c r="L1869">
        <v>202012</v>
      </c>
    </row>
    <row r="1870" spans="1:12" x14ac:dyDescent="0.25">
      <c r="A1870">
        <v>1869</v>
      </c>
      <c r="B1870" t="s">
        <v>9</v>
      </c>
      <c r="C1870" t="s">
        <v>16</v>
      </c>
      <c r="D1870" s="2">
        <v>45365</v>
      </c>
      <c r="E1870">
        <v>1</v>
      </c>
      <c r="F1870">
        <v>1</v>
      </c>
      <c r="G1870">
        <v>1</v>
      </c>
      <c r="H1870">
        <v>60.39</v>
      </c>
      <c r="I1870" t="s">
        <v>21</v>
      </c>
      <c r="J1870" t="s">
        <v>36</v>
      </c>
      <c r="K1870">
        <v>72715</v>
      </c>
      <c r="L1870">
        <v>215557</v>
      </c>
    </row>
    <row r="1871" spans="1:12" x14ac:dyDescent="0.25">
      <c r="A1871">
        <v>1870</v>
      </c>
      <c r="B1871" t="s">
        <v>13</v>
      </c>
      <c r="C1871" t="s">
        <v>18</v>
      </c>
      <c r="D1871" s="2">
        <v>45623</v>
      </c>
      <c r="E1871">
        <v>1</v>
      </c>
      <c r="F1871">
        <v>1</v>
      </c>
      <c r="G1871">
        <v>1</v>
      </c>
      <c r="H1871">
        <v>22.17</v>
      </c>
      <c r="I1871" t="s">
        <v>21</v>
      </c>
      <c r="J1871" t="s">
        <v>37</v>
      </c>
      <c r="K1871">
        <v>115582</v>
      </c>
      <c r="L1871">
        <v>59248</v>
      </c>
    </row>
    <row r="1872" spans="1:12" x14ac:dyDescent="0.25">
      <c r="A1872">
        <v>1871</v>
      </c>
      <c r="B1872" t="s">
        <v>13</v>
      </c>
      <c r="C1872" t="s">
        <v>17</v>
      </c>
      <c r="D1872" s="2">
        <v>45458</v>
      </c>
      <c r="E1872">
        <v>1</v>
      </c>
      <c r="F1872">
        <v>1</v>
      </c>
      <c r="G1872">
        <v>1</v>
      </c>
      <c r="H1872">
        <v>41.93</v>
      </c>
      <c r="I1872" t="s">
        <v>21</v>
      </c>
      <c r="J1872" t="s">
        <v>36</v>
      </c>
      <c r="K1872">
        <v>54332</v>
      </c>
      <c r="L1872">
        <v>148957</v>
      </c>
    </row>
    <row r="1873" spans="1:12" x14ac:dyDescent="0.25">
      <c r="A1873">
        <v>1872</v>
      </c>
      <c r="B1873" t="s">
        <v>10</v>
      </c>
      <c r="C1873" t="s">
        <v>20</v>
      </c>
      <c r="D1873" s="2">
        <v>45360</v>
      </c>
      <c r="E1873">
        <v>1</v>
      </c>
      <c r="F1873">
        <v>1</v>
      </c>
      <c r="G1873">
        <v>1</v>
      </c>
      <c r="H1873">
        <v>189.05</v>
      </c>
      <c r="I1873" t="s">
        <v>21</v>
      </c>
      <c r="J1873" t="s">
        <v>38</v>
      </c>
      <c r="K1873">
        <v>101415</v>
      </c>
      <c r="L1873">
        <v>180761</v>
      </c>
    </row>
    <row r="1874" spans="1:12" x14ac:dyDescent="0.25">
      <c r="A1874">
        <v>1873</v>
      </c>
      <c r="B1874" t="s">
        <v>9</v>
      </c>
      <c r="C1874" t="s">
        <v>18</v>
      </c>
      <c r="D1874" s="2">
        <v>45450</v>
      </c>
      <c r="E1874">
        <v>1</v>
      </c>
      <c r="F1874">
        <v>1</v>
      </c>
      <c r="G1874">
        <v>1</v>
      </c>
      <c r="H1874">
        <v>38.69</v>
      </c>
      <c r="I1874" t="s">
        <v>21</v>
      </c>
      <c r="J1874" t="s">
        <v>37</v>
      </c>
      <c r="K1874">
        <v>125732</v>
      </c>
      <c r="L1874">
        <v>247265</v>
      </c>
    </row>
    <row r="1875" spans="1:12" x14ac:dyDescent="0.25">
      <c r="A1875">
        <v>1874</v>
      </c>
      <c r="B1875" t="s">
        <v>9</v>
      </c>
      <c r="C1875" t="s">
        <v>19</v>
      </c>
      <c r="D1875" s="2">
        <v>45427</v>
      </c>
      <c r="E1875">
        <v>1</v>
      </c>
      <c r="F1875">
        <v>1</v>
      </c>
      <c r="G1875">
        <v>1</v>
      </c>
      <c r="H1875">
        <v>194.19</v>
      </c>
      <c r="I1875" t="s">
        <v>21</v>
      </c>
      <c r="J1875" t="s">
        <v>36</v>
      </c>
      <c r="K1875">
        <v>36834</v>
      </c>
      <c r="L1875">
        <v>45635</v>
      </c>
    </row>
    <row r="1876" spans="1:12" x14ac:dyDescent="0.25">
      <c r="A1876">
        <v>1875</v>
      </c>
      <c r="B1876" t="s">
        <v>15</v>
      </c>
      <c r="C1876" t="s">
        <v>19</v>
      </c>
      <c r="D1876" s="2">
        <v>45484</v>
      </c>
      <c r="E1876">
        <v>1</v>
      </c>
      <c r="F1876">
        <v>1</v>
      </c>
      <c r="G1876">
        <v>1</v>
      </c>
      <c r="H1876">
        <v>95.3</v>
      </c>
      <c r="I1876" t="s">
        <v>21</v>
      </c>
      <c r="J1876" t="s">
        <v>36</v>
      </c>
      <c r="K1876">
        <v>136193</v>
      </c>
      <c r="L1876">
        <v>130434</v>
      </c>
    </row>
    <row r="1877" spans="1:12" x14ac:dyDescent="0.25">
      <c r="A1877">
        <v>1876</v>
      </c>
      <c r="B1877" t="s">
        <v>15</v>
      </c>
      <c r="C1877" t="s">
        <v>20</v>
      </c>
      <c r="D1877" s="2">
        <v>45551</v>
      </c>
      <c r="E1877">
        <v>1</v>
      </c>
      <c r="F1877">
        <v>0</v>
      </c>
      <c r="G1877">
        <v>0</v>
      </c>
      <c r="H1877">
        <v>89.4</v>
      </c>
      <c r="I1877" t="s">
        <v>25</v>
      </c>
      <c r="J1877" t="s">
        <v>36</v>
      </c>
      <c r="K1877">
        <v>102704</v>
      </c>
      <c r="L1877">
        <v>212174</v>
      </c>
    </row>
    <row r="1878" spans="1:12" x14ac:dyDescent="0.25">
      <c r="A1878">
        <v>1877</v>
      </c>
      <c r="B1878" t="s">
        <v>15</v>
      </c>
      <c r="C1878" t="s">
        <v>20</v>
      </c>
      <c r="D1878" s="2">
        <v>45601</v>
      </c>
      <c r="E1878">
        <v>1</v>
      </c>
      <c r="F1878">
        <v>1</v>
      </c>
      <c r="G1878">
        <v>1</v>
      </c>
      <c r="H1878">
        <v>151.1</v>
      </c>
      <c r="I1878" t="s">
        <v>21</v>
      </c>
      <c r="J1878" t="s">
        <v>37</v>
      </c>
      <c r="K1878">
        <v>51387</v>
      </c>
      <c r="L1878">
        <v>151557</v>
      </c>
    </row>
    <row r="1879" spans="1:12" x14ac:dyDescent="0.25">
      <c r="A1879">
        <v>1878</v>
      </c>
      <c r="B1879" t="s">
        <v>10</v>
      </c>
      <c r="C1879" t="s">
        <v>18</v>
      </c>
      <c r="D1879" s="2">
        <v>45454</v>
      </c>
      <c r="E1879">
        <v>1</v>
      </c>
      <c r="F1879">
        <v>1</v>
      </c>
      <c r="G1879">
        <v>1</v>
      </c>
      <c r="H1879">
        <v>60.69</v>
      </c>
      <c r="I1879" t="s">
        <v>21</v>
      </c>
      <c r="J1879" t="s">
        <v>38</v>
      </c>
      <c r="K1879">
        <v>7474</v>
      </c>
      <c r="L1879">
        <v>79613</v>
      </c>
    </row>
    <row r="1880" spans="1:12" x14ac:dyDescent="0.25">
      <c r="A1880">
        <v>1879</v>
      </c>
      <c r="B1880" t="s">
        <v>11</v>
      </c>
      <c r="C1880" t="s">
        <v>19</v>
      </c>
      <c r="D1880" s="2">
        <v>45442</v>
      </c>
      <c r="E1880">
        <v>1</v>
      </c>
      <c r="F1880">
        <v>0</v>
      </c>
      <c r="G1880">
        <v>0</v>
      </c>
      <c r="H1880">
        <v>19.62</v>
      </c>
      <c r="I1880" t="s">
        <v>24</v>
      </c>
      <c r="J1880" t="s">
        <v>36</v>
      </c>
      <c r="K1880">
        <v>129991</v>
      </c>
      <c r="L1880">
        <v>234312</v>
      </c>
    </row>
    <row r="1881" spans="1:12" x14ac:dyDescent="0.25">
      <c r="A1881">
        <v>1880</v>
      </c>
      <c r="B1881" t="s">
        <v>11</v>
      </c>
      <c r="C1881" t="s">
        <v>17</v>
      </c>
      <c r="D1881" s="2">
        <v>45436</v>
      </c>
      <c r="E1881">
        <v>1</v>
      </c>
      <c r="F1881">
        <v>1</v>
      </c>
      <c r="G1881">
        <v>1</v>
      </c>
      <c r="H1881">
        <v>55.77</v>
      </c>
      <c r="I1881" t="s">
        <v>21</v>
      </c>
      <c r="J1881" t="s">
        <v>37</v>
      </c>
      <c r="K1881">
        <v>138965</v>
      </c>
      <c r="L1881">
        <v>38520</v>
      </c>
    </row>
    <row r="1882" spans="1:12" x14ac:dyDescent="0.25">
      <c r="A1882">
        <v>1881</v>
      </c>
      <c r="B1882" t="s">
        <v>14</v>
      </c>
      <c r="C1882" t="s">
        <v>18</v>
      </c>
      <c r="D1882" s="2">
        <v>45354</v>
      </c>
      <c r="E1882">
        <v>1</v>
      </c>
      <c r="F1882">
        <v>1</v>
      </c>
      <c r="G1882">
        <v>1</v>
      </c>
      <c r="H1882">
        <v>81.569999999999993</v>
      </c>
      <c r="I1882" t="s">
        <v>21</v>
      </c>
      <c r="J1882" t="s">
        <v>36</v>
      </c>
      <c r="K1882">
        <v>141743</v>
      </c>
      <c r="L1882">
        <v>243853</v>
      </c>
    </row>
    <row r="1883" spans="1:12" x14ac:dyDescent="0.25">
      <c r="A1883">
        <v>1882</v>
      </c>
      <c r="B1883" t="s">
        <v>15</v>
      </c>
      <c r="C1883" t="s">
        <v>18</v>
      </c>
      <c r="D1883" s="2">
        <v>45538</v>
      </c>
      <c r="E1883">
        <v>1</v>
      </c>
      <c r="F1883">
        <v>1</v>
      </c>
      <c r="G1883">
        <v>1</v>
      </c>
      <c r="H1883">
        <v>64.069999999999993</v>
      </c>
      <c r="I1883" t="s">
        <v>21</v>
      </c>
      <c r="J1883" t="s">
        <v>37</v>
      </c>
      <c r="K1883">
        <v>111226</v>
      </c>
      <c r="L1883">
        <v>199040</v>
      </c>
    </row>
    <row r="1884" spans="1:12" x14ac:dyDescent="0.25">
      <c r="A1884">
        <v>1883</v>
      </c>
      <c r="B1884" t="s">
        <v>15</v>
      </c>
      <c r="C1884" t="s">
        <v>18</v>
      </c>
      <c r="D1884" s="2">
        <v>45652</v>
      </c>
      <c r="E1884">
        <v>1</v>
      </c>
      <c r="F1884">
        <v>1</v>
      </c>
      <c r="G1884">
        <v>1</v>
      </c>
      <c r="H1884">
        <v>64.87</v>
      </c>
      <c r="I1884" t="s">
        <v>21</v>
      </c>
      <c r="J1884" t="s">
        <v>37</v>
      </c>
      <c r="K1884">
        <v>43049</v>
      </c>
      <c r="L1884">
        <v>214941</v>
      </c>
    </row>
    <row r="1885" spans="1:12" x14ac:dyDescent="0.25">
      <c r="A1885">
        <v>1884</v>
      </c>
      <c r="B1885" t="s">
        <v>9</v>
      </c>
      <c r="C1885" t="s">
        <v>19</v>
      </c>
      <c r="D1885" s="2">
        <v>45440</v>
      </c>
      <c r="E1885">
        <v>1</v>
      </c>
      <c r="F1885">
        <v>1</v>
      </c>
      <c r="G1885">
        <v>1</v>
      </c>
      <c r="H1885">
        <v>83.48</v>
      </c>
      <c r="I1885" t="s">
        <v>21</v>
      </c>
      <c r="J1885" t="s">
        <v>37</v>
      </c>
      <c r="K1885">
        <v>6715</v>
      </c>
      <c r="L1885">
        <v>198058</v>
      </c>
    </row>
    <row r="1886" spans="1:12" x14ac:dyDescent="0.25">
      <c r="A1886">
        <v>1885</v>
      </c>
      <c r="B1886" t="s">
        <v>15</v>
      </c>
      <c r="C1886" t="s">
        <v>20</v>
      </c>
      <c r="D1886" s="2">
        <v>45375</v>
      </c>
      <c r="E1886">
        <v>1</v>
      </c>
      <c r="F1886">
        <v>1</v>
      </c>
      <c r="G1886">
        <v>1</v>
      </c>
      <c r="H1886">
        <v>63.98</v>
      </c>
      <c r="I1886" t="s">
        <v>21</v>
      </c>
      <c r="J1886" t="s">
        <v>38</v>
      </c>
      <c r="K1886">
        <v>33195</v>
      </c>
      <c r="L1886">
        <v>23168</v>
      </c>
    </row>
    <row r="1887" spans="1:12" x14ac:dyDescent="0.25">
      <c r="A1887">
        <v>1886</v>
      </c>
      <c r="B1887" t="s">
        <v>13</v>
      </c>
      <c r="C1887" t="s">
        <v>19</v>
      </c>
      <c r="D1887" s="2">
        <v>45394</v>
      </c>
      <c r="E1887">
        <v>1</v>
      </c>
      <c r="F1887">
        <v>1</v>
      </c>
      <c r="G1887">
        <v>1</v>
      </c>
      <c r="H1887">
        <v>12.64</v>
      </c>
      <c r="I1887" t="s">
        <v>21</v>
      </c>
      <c r="J1887" t="s">
        <v>36</v>
      </c>
      <c r="K1887">
        <v>120158</v>
      </c>
      <c r="L1887">
        <v>149573</v>
      </c>
    </row>
    <row r="1888" spans="1:12" x14ac:dyDescent="0.25">
      <c r="A1888">
        <v>1887</v>
      </c>
      <c r="B1888" t="s">
        <v>12</v>
      </c>
      <c r="C1888" t="s">
        <v>19</v>
      </c>
      <c r="D1888" s="2">
        <v>45501</v>
      </c>
      <c r="E1888">
        <v>1</v>
      </c>
      <c r="F1888">
        <v>1</v>
      </c>
      <c r="G1888">
        <v>0</v>
      </c>
      <c r="H1888">
        <v>99.32</v>
      </c>
      <c r="I1888" t="s">
        <v>22</v>
      </c>
      <c r="J1888" t="s">
        <v>38</v>
      </c>
      <c r="K1888">
        <v>110715</v>
      </c>
      <c r="L1888">
        <v>73512</v>
      </c>
    </row>
    <row r="1889" spans="1:12" x14ac:dyDescent="0.25">
      <c r="A1889">
        <v>1888</v>
      </c>
      <c r="B1889" t="s">
        <v>10</v>
      </c>
      <c r="C1889" t="s">
        <v>20</v>
      </c>
      <c r="D1889" s="2">
        <v>45324</v>
      </c>
      <c r="E1889">
        <v>1</v>
      </c>
      <c r="F1889">
        <v>0</v>
      </c>
      <c r="G1889">
        <v>0</v>
      </c>
      <c r="H1889">
        <v>76.510000000000005</v>
      </c>
      <c r="I1889" t="s">
        <v>23</v>
      </c>
      <c r="J1889" t="s">
        <v>38</v>
      </c>
      <c r="K1889">
        <v>116897</v>
      </c>
      <c r="L1889">
        <v>209160</v>
      </c>
    </row>
    <row r="1890" spans="1:12" x14ac:dyDescent="0.25">
      <c r="A1890">
        <v>1889</v>
      </c>
      <c r="B1890" t="s">
        <v>10</v>
      </c>
      <c r="C1890" t="s">
        <v>19</v>
      </c>
      <c r="D1890" s="2">
        <v>45427</v>
      </c>
      <c r="E1890">
        <v>1</v>
      </c>
      <c r="F1890">
        <v>1</v>
      </c>
      <c r="G1890">
        <v>0</v>
      </c>
      <c r="H1890">
        <v>58.65</v>
      </c>
      <c r="I1890" t="s">
        <v>24</v>
      </c>
      <c r="J1890" t="s">
        <v>36</v>
      </c>
      <c r="K1890">
        <v>40215</v>
      </c>
      <c r="L1890">
        <v>35539</v>
      </c>
    </row>
    <row r="1891" spans="1:12" x14ac:dyDescent="0.25">
      <c r="A1891">
        <v>1890</v>
      </c>
      <c r="B1891" t="s">
        <v>15</v>
      </c>
      <c r="C1891" t="s">
        <v>18</v>
      </c>
      <c r="D1891" s="2">
        <v>45574</v>
      </c>
      <c r="E1891">
        <v>1</v>
      </c>
      <c r="F1891">
        <v>1</v>
      </c>
      <c r="G1891">
        <v>1</v>
      </c>
      <c r="H1891">
        <v>209.27</v>
      </c>
      <c r="I1891" t="s">
        <v>21</v>
      </c>
      <c r="J1891" t="s">
        <v>38</v>
      </c>
      <c r="K1891">
        <v>69518</v>
      </c>
      <c r="L1891">
        <v>40499</v>
      </c>
    </row>
    <row r="1892" spans="1:12" x14ac:dyDescent="0.25">
      <c r="A1892">
        <v>1891</v>
      </c>
      <c r="B1892" t="s">
        <v>13</v>
      </c>
      <c r="C1892" t="s">
        <v>17</v>
      </c>
      <c r="D1892" s="2">
        <v>45347</v>
      </c>
      <c r="E1892">
        <v>1</v>
      </c>
      <c r="F1892">
        <v>0</v>
      </c>
      <c r="G1892">
        <v>0</v>
      </c>
      <c r="H1892">
        <v>76.959999999999994</v>
      </c>
      <c r="I1892" t="s">
        <v>24</v>
      </c>
      <c r="J1892" t="s">
        <v>36</v>
      </c>
      <c r="K1892">
        <v>64220</v>
      </c>
      <c r="L1892">
        <v>33474</v>
      </c>
    </row>
    <row r="1893" spans="1:12" x14ac:dyDescent="0.25">
      <c r="A1893">
        <v>1892</v>
      </c>
      <c r="B1893" t="s">
        <v>10</v>
      </c>
      <c r="C1893" t="s">
        <v>17</v>
      </c>
      <c r="D1893" s="2">
        <v>45545</v>
      </c>
      <c r="E1893">
        <v>1</v>
      </c>
      <c r="F1893">
        <v>1</v>
      </c>
      <c r="G1893">
        <v>1</v>
      </c>
      <c r="H1893">
        <v>108.52</v>
      </c>
      <c r="I1893" t="s">
        <v>21</v>
      </c>
      <c r="J1893" t="s">
        <v>36</v>
      </c>
      <c r="K1893">
        <v>9860</v>
      </c>
      <c r="L1893">
        <v>128900</v>
      </c>
    </row>
    <row r="1894" spans="1:12" x14ac:dyDescent="0.25">
      <c r="A1894">
        <v>1893</v>
      </c>
      <c r="B1894" t="s">
        <v>14</v>
      </c>
      <c r="C1894" t="s">
        <v>20</v>
      </c>
      <c r="D1894" s="2">
        <v>45616</v>
      </c>
      <c r="E1894">
        <v>1</v>
      </c>
      <c r="F1894">
        <v>0</v>
      </c>
      <c r="G1894">
        <v>0</v>
      </c>
      <c r="H1894">
        <v>121.94</v>
      </c>
      <c r="I1894" t="s">
        <v>22</v>
      </c>
      <c r="J1894" t="s">
        <v>36</v>
      </c>
      <c r="K1894">
        <v>16191</v>
      </c>
      <c r="L1894">
        <v>193789</v>
      </c>
    </row>
    <row r="1895" spans="1:12" x14ac:dyDescent="0.25">
      <c r="A1895">
        <v>1894</v>
      </c>
      <c r="B1895" t="s">
        <v>12</v>
      </c>
      <c r="C1895" t="s">
        <v>19</v>
      </c>
      <c r="D1895" s="2">
        <v>45646</v>
      </c>
      <c r="E1895">
        <v>1</v>
      </c>
      <c r="F1895">
        <v>1</v>
      </c>
      <c r="G1895">
        <v>1</v>
      </c>
      <c r="H1895">
        <v>68.400000000000006</v>
      </c>
      <c r="I1895" t="s">
        <v>21</v>
      </c>
      <c r="J1895" t="s">
        <v>36</v>
      </c>
      <c r="K1895">
        <v>5478</v>
      </c>
      <c r="L1895">
        <v>184544</v>
      </c>
    </row>
    <row r="1896" spans="1:12" x14ac:dyDescent="0.25">
      <c r="A1896">
        <v>1895</v>
      </c>
      <c r="B1896" t="s">
        <v>10</v>
      </c>
      <c r="C1896" t="s">
        <v>16</v>
      </c>
      <c r="D1896" s="2">
        <v>45443</v>
      </c>
      <c r="E1896">
        <v>1</v>
      </c>
      <c r="F1896">
        <v>1</v>
      </c>
      <c r="G1896">
        <v>1</v>
      </c>
      <c r="H1896">
        <v>45.62</v>
      </c>
      <c r="I1896" t="s">
        <v>21</v>
      </c>
      <c r="J1896" t="s">
        <v>38</v>
      </c>
      <c r="K1896">
        <v>91964</v>
      </c>
      <c r="L1896">
        <v>162702</v>
      </c>
    </row>
    <row r="1897" spans="1:12" x14ac:dyDescent="0.25">
      <c r="A1897">
        <v>1896</v>
      </c>
      <c r="B1897" t="s">
        <v>14</v>
      </c>
      <c r="C1897" t="s">
        <v>17</v>
      </c>
      <c r="D1897" s="2">
        <v>45642</v>
      </c>
      <c r="E1897">
        <v>1</v>
      </c>
      <c r="F1897">
        <v>0</v>
      </c>
      <c r="G1897">
        <v>0</v>
      </c>
      <c r="H1897">
        <v>123.21</v>
      </c>
      <c r="I1897" t="s">
        <v>23</v>
      </c>
      <c r="J1897" t="s">
        <v>36</v>
      </c>
      <c r="K1897">
        <v>131627</v>
      </c>
      <c r="L1897">
        <v>224557</v>
      </c>
    </row>
    <row r="1898" spans="1:12" x14ac:dyDescent="0.25">
      <c r="A1898">
        <v>1897</v>
      </c>
      <c r="B1898" t="s">
        <v>13</v>
      </c>
      <c r="C1898" t="s">
        <v>19</v>
      </c>
      <c r="D1898" s="2">
        <v>45514</v>
      </c>
      <c r="E1898">
        <v>1</v>
      </c>
      <c r="F1898">
        <v>0</v>
      </c>
      <c r="G1898">
        <v>0</v>
      </c>
      <c r="H1898">
        <v>47.68</v>
      </c>
      <c r="I1898" t="s">
        <v>25</v>
      </c>
      <c r="J1898" t="s">
        <v>36</v>
      </c>
      <c r="K1898">
        <v>141336</v>
      </c>
      <c r="L1898">
        <v>187019</v>
      </c>
    </row>
    <row r="1899" spans="1:12" x14ac:dyDescent="0.25">
      <c r="A1899">
        <v>1898</v>
      </c>
      <c r="B1899" t="s">
        <v>13</v>
      </c>
      <c r="C1899" t="s">
        <v>19</v>
      </c>
      <c r="D1899" s="2">
        <v>45468</v>
      </c>
      <c r="E1899">
        <v>1</v>
      </c>
      <c r="F1899">
        <v>1</v>
      </c>
      <c r="G1899">
        <v>1</v>
      </c>
      <c r="H1899">
        <v>82.55</v>
      </c>
      <c r="I1899" t="s">
        <v>21</v>
      </c>
      <c r="J1899" t="s">
        <v>37</v>
      </c>
      <c r="K1899">
        <v>61499</v>
      </c>
      <c r="L1899">
        <v>224053</v>
      </c>
    </row>
    <row r="1900" spans="1:12" x14ac:dyDescent="0.25">
      <c r="A1900">
        <v>1899</v>
      </c>
      <c r="B1900" t="s">
        <v>15</v>
      </c>
      <c r="C1900" t="s">
        <v>20</v>
      </c>
      <c r="D1900" s="2">
        <v>45563</v>
      </c>
      <c r="E1900">
        <v>1</v>
      </c>
      <c r="F1900">
        <v>1</v>
      </c>
      <c r="G1900">
        <v>1</v>
      </c>
      <c r="H1900">
        <v>123.43</v>
      </c>
      <c r="I1900" t="s">
        <v>21</v>
      </c>
      <c r="J1900" t="s">
        <v>36</v>
      </c>
      <c r="K1900">
        <v>116384</v>
      </c>
      <c r="L1900">
        <v>65373</v>
      </c>
    </row>
    <row r="1901" spans="1:12" x14ac:dyDescent="0.25">
      <c r="A1901">
        <v>1900</v>
      </c>
      <c r="B1901" t="s">
        <v>14</v>
      </c>
      <c r="C1901" t="s">
        <v>17</v>
      </c>
      <c r="D1901" s="2">
        <v>45523</v>
      </c>
      <c r="E1901">
        <v>1</v>
      </c>
      <c r="F1901">
        <v>1</v>
      </c>
      <c r="G1901">
        <v>1</v>
      </c>
      <c r="H1901">
        <v>145.37</v>
      </c>
      <c r="I1901" t="s">
        <v>21</v>
      </c>
      <c r="J1901" t="s">
        <v>36</v>
      </c>
      <c r="K1901">
        <v>129487</v>
      </c>
      <c r="L1901">
        <v>234566</v>
      </c>
    </row>
    <row r="1902" spans="1:12" x14ac:dyDescent="0.25">
      <c r="A1902">
        <v>1901</v>
      </c>
      <c r="B1902" t="s">
        <v>9</v>
      </c>
      <c r="C1902" t="s">
        <v>16</v>
      </c>
      <c r="D1902" s="2">
        <v>45464</v>
      </c>
      <c r="E1902">
        <v>1</v>
      </c>
      <c r="F1902">
        <v>1</v>
      </c>
      <c r="G1902">
        <v>1</v>
      </c>
      <c r="H1902">
        <v>60.85</v>
      </c>
      <c r="I1902" t="s">
        <v>21</v>
      </c>
      <c r="J1902" t="s">
        <v>36</v>
      </c>
      <c r="K1902">
        <v>94261</v>
      </c>
      <c r="L1902">
        <v>22582</v>
      </c>
    </row>
    <row r="1903" spans="1:12" x14ac:dyDescent="0.25">
      <c r="A1903">
        <v>1902</v>
      </c>
      <c r="B1903" t="s">
        <v>13</v>
      </c>
      <c r="C1903" t="s">
        <v>18</v>
      </c>
      <c r="D1903" s="2">
        <v>45630</v>
      </c>
      <c r="E1903">
        <v>1</v>
      </c>
      <c r="F1903">
        <v>1</v>
      </c>
      <c r="G1903">
        <v>1</v>
      </c>
      <c r="H1903">
        <v>47.9</v>
      </c>
      <c r="I1903" t="s">
        <v>21</v>
      </c>
      <c r="J1903" t="s">
        <v>36</v>
      </c>
      <c r="K1903">
        <v>81825</v>
      </c>
      <c r="L1903">
        <v>44715</v>
      </c>
    </row>
    <row r="1904" spans="1:12" x14ac:dyDescent="0.25">
      <c r="A1904">
        <v>1903</v>
      </c>
      <c r="B1904" t="s">
        <v>14</v>
      </c>
      <c r="C1904" t="s">
        <v>18</v>
      </c>
      <c r="D1904" s="2">
        <v>45547</v>
      </c>
      <c r="E1904">
        <v>1</v>
      </c>
      <c r="F1904">
        <v>0</v>
      </c>
      <c r="G1904">
        <v>0</v>
      </c>
      <c r="H1904">
        <v>97.76</v>
      </c>
      <c r="I1904" t="s">
        <v>24</v>
      </c>
      <c r="J1904" t="s">
        <v>37</v>
      </c>
      <c r="K1904">
        <v>76185</v>
      </c>
      <c r="L1904">
        <v>122905</v>
      </c>
    </row>
    <row r="1905" spans="1:12" x14ac:dyDescent="0.25">
      <c r="A1905">
        <v>1904</v>
      </c>
      <c r="B1905" t="s">
        <v>14</v>
      </c>
      <c r="C1905" t="s">
        <v>18</v>
      </c>
      <c r="D1905" s="2">
        <v>45483</v>
      </c>
      <c r="E1905">
        <v>1</v>
      </c>
      <c r="F1905">
        <v>1</v>
      </c>
      <c r="G1905">
        <v>1</v>
      </c>
      <c r="H1905">
        <v>9.0500000000000007</v>
      </c>
      <c r="I1905" t="s">
        <v>21</v>
      </c>
      <c r="J1905" t="s">
        <v>38</v>
      </c>
      <c r="K1905">
        <v>14189</v>
      </c>
      <c r="L1905">
        <v>22055</v>
      </c>
    </row>
    <row r="1906" spans="1:12" x14ac:dyDescent="0.25">
      <c r="A1906">
        <v>1905</v>
      </c>
      <c r="B1906" t="s">
        <v>13</v>
      </c>
      <c r="C1906" t="s">
        <v>20</v>
      </c>
      <c r="D1906" s="2">
        <v>45398</v>
      </c>
      <c r="E1906">
        <v>1</v>
      </c>
      <c r="F1906">
        <v>1</v>
      </c>
      <c r="G1906">
        <v>1</v>
      </c>
      <c r="H1906">
        <v>103.95</v>
      </c>
      <c r="I1906" t="s">
        <v>21</v>
      </c>
      <c r="J1906" t="s">
        <v>38</v>
      </c>
      <c r="K1906">
        <v>73781</v>
      </c>
      <c r="L1906">
        <v>178043</v>
      </c>
    </row>
    <row r="1907" spans="1:12" x14ac:dyDescent="0.25">
      <c r="A1907">
        <v>1906</v>
      </c>
      <c r="B1907" t="s">
        <v>10</v>
      </c>
      <c r="C1907" t="s">
        <v>19</v>
      </c>
      <c r="D1907" s="2">
        <v>45437</v>
      </c>
      <c r="E1907">
        <v>1</v>
      </c>
      <c r="F1907">
        <v>1</v>
      </c>
      <c r="G1907">
        <v>1</v>
      </c>
      <c r="H1907">
        <v>101.98</v>
      </c>
      <c r="I1907" t="s">
        <v>21</v>
      </c>
      <c r="J1907" t="s">
        <v>36</v>
      </c>
      <c r="K1907">
        <v>17941</v>
      </c>
      <c r="L1907">
        <v>228312</v>
      </c>
    </row>
    <row r="1908" spans="1:12" x14ac:dyDescent="0.25">
      <c r="A1908">
        <v>1907</v>
      </c>
      <c r="B1908" t="s">
        <v>12</v>
      </c>
      <c r="C1908" t="s">
        <v>17</v>
      </c>
      <c r="D1908" s="2">
        <v>45330</v>
      </c>
      <c r="E1908">
        <v>1</v>
      </c>
      <c r="F1908">
        <v>1</v>
      </c>
      <c r="G1908">
        <v>1</v>
      </c>
      <c r="H1908">
        <v>40.31</v>
      </c>
      <c r="I1908" t="s">
        <v>21</v>
      </c>
      <c r="J1908" t="s">
        <v>37</v>
      </c>
      <c r="K1908">
        <v>69450</v>
      </c>
      <c r="L1908">
        <v>24982</v>
      </c>
    </row>
    <row r="1909" spans="1:12" x14ac:dyDescent="0.25">
      <c r="A1909">
        <v>1908</v>
      </c>
      <c r="B1909" t="s">
        <v>10</v>
      </c>
      <c r="C1909" t="s">
        <v>18</v>
      </c>
      <c r="D1909" s="2">
        <v>45506</v>
      </c>
      <c r="E1909">
        <v>1</v>
      </c>
      <c r="F1909">
        <v>1</v>
      </c>
      <c r="G1909">
        <v>1</v>
      </c>
      <c r="H1909">
        <v>209.84</v>
      </c>
      <c r="I1909" t="s">
        <v>21</v>
      </c>
      <c r="J1909" t="s">
        <v>37</v>
      </c>
      <c r="K1909">
        <v>105936</v>
      </c>
      <c r="L1909">
        <v>105803</v>
      </c>
    </row>
    <row r="1910" spans="1:12" x14ac:dyDescent="0.25">
      <c r="A1910">
        <v>1909</v>
      </c>
      <c r="B1910" t="s">
        <v>11</v>
      </c>
      <c r="C1910" t="s">
        <v>17</v>
      </c>
      <c r="D1910" s="2">
        <v>45636</v>
      </c>
      <c r="E1910">
        <v>1</v>
      </c>
      <c r="F1910">
        <v>1</v>
      </c>
      <c r="G1910">
        <v>1</v>
      </c>
      <c r="H1910">
        <v>83.85</v>
      </c>
      <c r="I1910" t="s">
        <v>21</v>
      </c>
      <c r="J1910" t="s">
        <v>37</v>
      </c>
      <c r="K1910">
        <v>117063</v>
      </c>
      <c r="L1910">
        <v>120478</v>
      </c>
    </row>
    <row r="1911" spans="1:12" x14ac:dyDescent="0.25">
      <c r="A1911">
        <v>1910</v>
      </c>
      <c r="B1911" t="s">
        <v>13</v>
      </c>
      <c r="C1911" t="s">
        <v>19</v>
      </c>
      <c r="D1911" s="2">
        <v>45423</v>
      </c>
      <c r="E1911">
        <v>1</v>
      </c>
      <c r="F1911">
        <v>1</v>
      </c>
      <c r="G1911">
        <v>0</v>
      </c>
      <c r="H1911">
        <v>53.75</v>
      </c>
      <c r="I1911" t="s">
        <v>22</v>
      </c>
      <c r="J1911" t="s">
        <v>37</v>
      </c>
      <c r="K1911">
        <v>41456</v>
      </c>
      <c r="L1911">
        <v>43417</v>
      </c>
    </row>
    <row r="1912" spans="1:12" x14ac:dyDescent="0.25">
      <c r="A1912">
        <v>1911</v>
      </c>
      <c r="B1912" t="s">
        <v>13</v>
      </c>
      <c r="C1912" t="s">
        <v>17</v>
      </c>
      <c r="D1912" s="2">
        <v>45367</v>
      </c>
      <c r="E1912">
        <v>1</v>
      </c>
      <c r="F1912">
        <v>1</v>
      </c>
      <c r="G1912">
        <v>0</v>
      </c>
      <c r="H1912">
        <v>135.07</v>
      </c>
      <c r="I1912" t="s">
        <v>26</v>
      </c>
      <c r="J1912" t="s">
        <v>38</v>
      </c>
      <c r="K1912">
        <v>31357</v>
      </c>
      <c r="L1912">
        <v>151387</v>
      </c>
    </row>
    <row r="1913" spans="1:12" x14ac:dyDescent="0.25">
      <c r="A1913">
        <v>1912</v>
      </c>
      <c r="B1913" t="s">
        <v>15</v>
      </c>
      <c r="C1913" t="s">
        <v>16</v>
      </c>
      <c r="D1913" s="2">
        <v>45352</v>
      </c>
      <c r="E1913">
        <v>1</v>
      </c>
      <c r="F1913">
        <v>1</v>
      </c>
      <c r="G1913">
        <v>1</v>
      </c>
      <c r="H1913">
        <v>54.52</v>
      </c>
      <c r="I1913" t="s">
        <v>21</v>
      </c>
      <c r="J1913" t="s">
        <v>37</v>
      </c>
      <c r="K1913">
        <v>87563</v>
      </c>
      <c r="L1913">
        <v>200488</v>
      </c>
    </row>
    <row r="1914" spans="1:12" x14ac:dyDescent="0.25">
      <c r="A1914">
        <v>1913</v>
      </c>
      <c r="B1914" t="s">
        <v>10</v>
      </c>
      <c r="C1914" t="s">
        <v>19</v>
      </c>
      <c r="D1914" s="2">
        <v>45433</v>
      </c>
      <c r="E1914">
        <v>1</v>
      </c>
      <c r="F1914">
        <v>0</v>
      </c>
      <c r="G1914">
        <v>0</v>
      </c>
      <c r="H1914">
        <v>44.14</v>
      </c>
      <c r="I1914" t="s">
        <v>23</v>
      </c>
      <c r="J1914" t="s">
        <v>37</v>
      </c>
      <c r="K1914">
        <v>100545</v>
      </c>
      <c r="L1914">
        <v>156577</v>
      </c>
    </row>
    <row r="1915" spans="1:12" x14ac:dyDescent="0.25">
      <c r="A1915">
        <v>1914</v>
      </c>
      <c r="B1915" t="s">
        <v>10</v>
      </c>
      <c r="C1915" t="s">
        <v>16</v>
      </c>
      <c r="D1915" s="2">
        <v>45531</v>
      </c>
      <c r="E1915">
        <v>1</v>
      </c>
      <c r="F1915">
        <v>1</v>
      </c>
      <c r="G1915">
        <v>1</v>
      </c>
      <c r="H1915">
        <v>47.12</v>
      </c>
      <c r="I1915" t="s">
        <v>21</v>
      </c>
      <c r="J1915" t="s">
        <v>38</v>
      </c>
      <c r="K1915">
        <v>9182</v>
      </c>
      <c r="L1915">
        <v>59591</v>
      </c>
    </row>
    <row r="1916" spans="1:12" x14ac:dyDescent="0.25">
      <c r="A1916">
        <v>1915</v>
      </c>
      <c r="B1916" t="s">
        <v>13</v>
      </c>
      <c r="C1916" t="s">
        <v>16</v>
      </c>
      <c r="D1916" s="2">
        <v>45487</v>
      </c>
      <c r="E1916">
        <v>1</v>
      </c>
      <c r="F1916">
        <v>1</v>
      </c>
      <c r="G1916">
        <v>1</v>
      </c>
      <c r="H1916">
        <v>82.02</v>
      </c>
      <c r="I1916" t="s">
        <v>21</v>
      </c>
      <c r="J1916" t="s">
        <v>36</v>
      </c>
      <c r="K1916">
        <v>13512</v>
      </c>
      <c r="L1916">
        <v>80521</v>
      </c>
    </row>
    <row r="1917" spans="1:12" x14ac:dyDescent="0.25">
      <c r="A1917">
        <v>1916</v>
      </c>
      <c r="B1917" t="s">
        <v>15</v>
      </c>
      <c r="C1917" t="s">
        <v>20</v>
      </c>
      <c r="D1917" s="2">
        <v>45313</v>
      </c>
      <c r="E1917">
        <v>1</v>
      </c>
      <c r="F1917">
        <v>1</v>
      </c>
      <c r="G1917">
        <v>1</v>
      </c>
      <c r="H1917">
        <v>48.23</v>
      </c>
      <c r="I1917" t="s">
        <v>21</v>
      </c>
      <c r="J1917" t="s">
        <v>38</v>
      </c>
      <c r="K1917">
        <v>7099</v>
      </c>
      <c r="L1917">
        <v>226226</v>
      </c>
    </row>
    <row r="1918" spans="1:12" x14ac:dyDescent="0.25">
      <c r="A1918">
        <v>1917</v>
      </c>
      <c r="B1918" t="s">
        <v>14</v>
      </c>
      <c r="C1918" t="s">
        <v>16</v>
      </c>
      <c r="D1918" s="2">
        <v>45518</v>
      </c>
      <c r="E1918">
        <v>1</v>
      </c>
      <c r="F1918">
        <v>1</v>
      </c>
      <c r="G1918">
        <v>1</v>
      </c>
      <c r="H1918">
        <v>30.83</v>
      </c>
      <c r="I1918" t="s">
        <v>21</v>
      </c>
      <c r="J1918" t="s">
        <v>36</v>
      </c>
      <c r="K1918">
        <v>127450</v>
      </c>
      <c r="L1918">
        <v>56468</v>
      </c>
    </row>
    <row r="1919" spans="1:12" x14ac:dyDescent="0.25">
      <c r="A1919">
        <v>1918</v>
      </c>
      <c r="B1919" t="s">
        <v>9</v>
      </c>
      <c r="C1919" t="s">
        <v>20</v>
      </c>
      <c r="D1919" s="2">
        <v>45363</v>
      </c>
      <c r="E1919">
        <v>1</v>
      </c>
      <c r="F1919">
        <v>1</v>
      </c>
      <c r="G1919">
        <v>1</v>
      </c>
      <c r="H1919">
        <v>113.15</v>
      </c>
      <c r="I1919" t="s">
        <v>21</v>
      </c>
      <c r="J1919" t="s">
        <v>37</v>
      </c>
      <c r="K1919">
        <v>57687</v>
      </c>
      <c r="L1919">
        <v>27367</v>
      </c>
    </row>
    <row r="1920" spans="1:12" x14ac:dyDescent="0.25">
      <c r="A1920">
        <v>1919</v>
      </c>
      <c r="B1920" t="s">
        <v>11</v>
      </c>
      <c r="C1920" t="s">
        <v>20</v>
      </c>
      <c r="D1920" s="2">
        <v>45428</v>
      </c>
      <c r="E1920">
        <v>1</v>
      </c>
      <c r="F1920">
        <v>0</v>
      </c>
      <c r="G1920">
        <v>0</v>
      </c>
      <c r="H1920">
        <v>116.3</v>
      </c>
      <c r="I1920" t="s">
        <v>25</v>
      </c>
      <c r="J1920" t="s">
        <v>37</v>
      </c>
      <c r="K1920">
        <v>130628</v>
      </c>
      <c r="L1920">
        <v>206507</v>
      </c>
    </row>
    <row r="1921" spans="1:12" x14ac:dyDescent="0.25">
      <c r="A1921">
        <v>1920</v>
      </c>
      <c r="B1921" t="s">
        <v>12</v>
      </c>
      <c r="C1921" t="s">
        <v>19</v>
      </c>
      <c r="D1921" s="2">
        <v>45405</v>
      </c>
      <c r="E1921">
        <v>1</v>
      </c>
      <c r="F1921">
        <v>1</v>
      </c>
      <c r="G1921">
        <v>1</v>
      </c>
      <c r="H1921">
        <v>245.39</v>
      </c>
      <c r="I1921" t="s">
        <v>21</v>
      </c>
      <c r="J1921" t="s">
        <v>38</v>
      </c>
      <c r="K1921">
        <v>21056</v>
      </c>
      <c r="L1921">
        <v>214955</v>
      </c>
    </row>
    <row r="1922" spans="1:12" x14ac:dyDescent="0.25">
      <c r="A1922">
        <v>1921</v>
      </c>
      <c r="B1922" t="s">
        <v>15</v>
      </c>
      <c r="C1922" t="s">
        <v>18</v>
      </c>
      <c r="D1922" s="2">
        <v>45527</v>
      </c>
      <c r="E1922">
        <v>1</v>
      </c>
      <c r="F1922">
        <v>1</v>
      </c>
      <c r="G1922">
        <v>1</v>
      </c>
      <c r="H1922">
        <v>39.22</v>
      </c>
      <c r="I1922" t="s">
        <v>21</v>
      </c>
      <c r="J1922" t="s">
        <v>36</v>
      </c>
      <c r="K1922">
        <v>61787</v>
      </c>
      <c r="L1922">
        <v>155374</v>
      </c>
    </row>
    <row r="1923" spans="1:12" x14ac:dyDescent="0.25">
      <c r="A1923">
        <v>1922</v>
      </c>
      <c r="B1923" t="s">
        <v>15</v>
      </c>
      <c r="C1923" t="s">
        <v>18</v>
      </c>
      <c r="D1923" s="2">
        <v>45618</v>
      </c>
      <c r="E1923">
        <v>1</v>
      </c>
      <c r="F1923">
        <v>1</v>
      </c>
      <c r="G1923">
        <v>1</v>
      </c>
      <c r="H1923">
        <v>69.94</v>
      </c>
      <c r="I1923" t="s">
        <v>21</v>
      </c>
      <c r="J1923" t="s">
        <v>37</v>
      </c>
      <c r="K1923">
        <v>122023</v>
      </c>
      <c r="L1923">
        <v>154234</v>
      </c>
    </row>
    <row r="1924" spans="1:12" x14ac:dyDescent="0.25">
      <c r="A1924">
        <v>1923</v>
      </c>
      <c r="B1924" t="s">
        <v>14</v>
      </c>
      <c r="C1924" t="s">
        <v>17</v>
      </c>
      <c r="D1924" s="2">
        <v>45367</v>
      </c>
      <c r="E1924">
        <v>1</v>
      </c>
      <c r="F1924">
        <v>0</v>
      </c>
      <c r="G1924">
        <v>0</v>
      </c>
      <c r="H1924">
        <v>88.56</v>
      </c>
      <c r="I1924" t="s">
        <v>26</v>
      </c>
      <c r="J1924" t="s">
        <v>37</v>
      </c>
      <c r="K1924">
        <v>45189</v>
      </c>
      <c r="L1924">
        <v>123810</v>
      </c>
    </row>
    <row r="1925" spans="1:12" x14ac:dyDescent="0.25">
      <c r="A1925">
        <v>1924</v>
      </c>
      <c r="B1925" t="s">
        <v>10</v>
      </c>
      <c r="C1925" t="s">
        <v>16</v>
      </c>
      <c r="D1925" s="2">
        <v>45591</v>
      </c>
      <c r="E1925">
        <v>1</v>
      </c>
      <c r="F1925">
        <v>1</v>
      </c>
      <c r="G1925">
        <v>0</v>
      </c>
      <c r="H1925">
        <v>84.94</v>
      </c>
      <c r="I1925" t="s">
        <v>24</v>
      </c>
      <c r="J1925" t="s">
        <v>36</v>
      </c>
      <c r="K1925">
        <v>61055</v>
      </c>
      <c r="L1925">
        <v>102596</v>
      </c>
    </row>
    <row r="1926" spans="1:12" x14ac:dyDescent="0.25">
      <c r="A1926">
        <v>1925</v>
      </c>
      <c r="B1926" t="s">
        <v>12</v>
      </c>
      <c r="C1926" t="s">
        <v>16</v>
      </c>
      <c r="D1926" s="2">
        <v>45652</v>
      </c>
      <c r="E1926">
        <v>1</v>
      </c>
      <c r="F1926">
        <v>1</v>
      </c>
      <c r="G1926">
        <v>0</v>
      </c>
      <c r="H1926">
        <v>78.84</v>
      </c>
      <c r="I1926" t="s">
        <v>23</v>
      </c>
      <c r="J1926" t="s">
        <v>36</v>
      </c>
      <c r="K1926">
        <v>8219</v>
      </c>
      <c r="L1926">
        <v>226191</v>
      </c>
    </row>
    <row r="1927" spans="1:12" x14ac:dyDescent="0.25">
      <c r="A1927">
        <v>1926</v>
      </c>
      <c r="B1927" t="s">
        <v>9</v>
      </c>
      <c r="C1927" t="s">
        <v>18</v>
      </c>
      <c r="D1927" s="2">
        <v>45562</v>
      </c>
      <c r="E1927">
        <v>1</v>
      </c>
      <c r="F1927">
        <v>1</v>
      </c>
      <c r="G1927">
        <v>1</v>
      </c>
      <c r="H1927">
        <v>274</v>
      </c>
      <c r="I1927" t="s">
        <v>21</v>
      </c>
      <c r="J1927" t="s">
        <v>36</v>
      </c>
      <c r="K1927">
        <v>81480</v>
      </c>
      <c r="L1927">
        <v>59151</v>
      </c>
    </row>
    <row r="1928" spans="1:12" x14ac:dyDescent="0.25">
      <c r="A1928">
        <v>1927</v>
      </c>
      <c r="B1928" t="s">
        <v>15</v>
      </c>
      <c r="C1928" t="s">
        <v>16</v>
      </c>
      <c r="D1928" s="2">
        <v>45455</v>
      </c>
      <c r="E1928">
        <v>1</v>
      </c>
      <c r="F1928">
        <v>1</v>
      </c>
      <c r="G1928">
        <v>1</v>
      </c>
      <c r="H1928">
        <v>35.869999999999997</v>
      </c>
      <c r="I1928" t="s">
        <v>21</v>
      </c>
      <c r="J1928" t="s">
        <v>38</v>
      </c>
      <c r="K1928">
        <v>9731</v>
      </c>
      <c r="L1928">
        <v>78815</v>
      </c>
    </row>
    <row r="1929" spans="1:12" x14ac:dyDescent="0.25">
      <c r="A1929">
        <v>1928</v>
      </c>
      <c r="B1929" t="s">
        <v>13</v>
      </c>
      <c r="C1929" t="s">
        <v>19</v>
      </c>
      <c r="D1929" s="2">
        <v>45382</v>
      </c>
      <c r="E1929">
        <v>1</v>
      </c>
      <c r="F1929">
        <v>1</v>
      </c>
      <c r="G1929">
        <v>1</v>
      </c>
      <c r="H1929">
        <v>155.11000000000001</v>
      </c>
      <c r="I1929" t="s">
        <v>21</v>
      </c>
      <c r="J1929" t="s">
        <v>38</v>
      </c>
      <c r="K1929">
        <v>67738</v>
      </c>
      <c r="L1929">
        <v>202231</v>
      </c>
    </row>
    <row r="1930" spans="1:12" x14ac:dyDescent="0.25">
      <c r="A1930">
        <v>1929</v>
      </c>
      <c r="B1930" t="s">
        <v>12</v>
      </c>
      <c r="C1930" t="s">
        <v>16</v>
      </c>
      <c r="D1930" s="2">
        <v>45645</v>
      </c>
      <c r="E1930">
        <v>1</v>
      </c>
      <c r="F1930">
        <v>1</v>
      </c>
      <c r="G1930">
        <v>1</v>
      </c>
      <c r="H1930">
        <v>171.67</v>
      </c>
      <c r="I1930" t="s">
        <v>21</v>
      </c>
      <c r="J1930" t="s">
        <v>36</v>
      </c>
      <c r="K1930">
        <v>132189</v>
      </c>
      <c r="L1930">
        <v>205520</v>
      </c>
    </row>
    <row r="1931" spans="1:12" x14ac:dyDescent="0.25">
      <c r="A1931">
        <v>1930</v>
      </c>
      <c r="B1931" t="s">
        <v>15</v>
      </c>
      <c r="C1931" t="s">
        <v>16</v>
      </c>
      <c r="D1931" s="2">
        <v>45445</v>
      </c>
      <c r="E1931">
        <v>1</v>
      </c>
      <c r="F1931">
        <v>0</v>
      </c>
      <c r="G1931">
        <v>0</v>
      </c>
      <c r="H1931">
        <v>35.81</v>
      </c>
      <c r="I1931" t="s">
        <v>22</v>
      </c>
      <c r="J1931" t="s">
        <v>37</v>
      </c>
      <c r="K1931">
        <v>121407</v>
      </c>
      <c r="L1931">
        <v>167188</v>
      </c>
    </row>
    <row r="1932" spans="1:12" x14ac:dyDescent="0.25">
      <c r="A1932">
        <v>1931</v>
      </c>
      <c r="B1932" t="s">
        <v>11</v>
      </c>
      <c r="C1932" t="s">
        <v>20</v>
      </c>
      <c r="D1932" s="2">
        <v>45615</v>
      </c>
      <c r="E1932">
        <v>1</v>
      </c>
      <c r="F1932">
        <v>0</v>
      </c>
      <c r="G1932">
        <v>0</v>
      </c>
      <c r="H1932">
        <v>184.47</v>
      </c>
      <c r="I1932" t="s">
        <v>24</v>
      </c>
      <c r="J1932" t="s">
        <v>36</v>
      </c>
      <c r="K1932">
        <v>146033</v>
      </c>
      <c r="L1932">
        <v>47674</v>
      </c>
    </row>
    <row r="1933" spans="1:12" x14ac:dyDescent="0.25">
      <c r="A1933">
        <v>1932</v>
      </c>
      <c r="B1933" t="s">
        <v>12</v>
      </c>
      <c r="C1933" t="s">
        <v>17</v>
      </c>
      <c r="D1933" s="2">
        <v>45561</v>
      </c>
      <c r="E1933">
        <v>1</v>
      </c>
      <c r="F1933">
        <v>0</v>
      </c>
      <c r="G1933">
        <v>0</v>
      </c>
      <c r="H1933">
        <v>34.4</v>
      </c>
      <c r="I1933" t="s">
        <v>22</v>
      </c>
      <c r="J1933" t="s">
        <v>37</v>
      </c>
      <c r="K1933">
        <v>123092</v>
      </c>
      <c r="L1933">
        <v>233150</v>
      </c>
    </row>
    <row r="1934" spans="1:12" x14ac:dyDescent="0.25">
      <c r="A1934">
        <v>1933</v>
      </c>
      <c r="B1934" t="s">
        <v>15</v>
      </c>
      <c r="C1934" t="s">
        <v>16</v>
      </c>
      <c r="D1934" s="2">
        <v>45452</v>
      </c>
      <c r="E1934">
        <v>1</v>
      </c>
      <c r="F1934">
        <v>1</v>
      </c>
      <c r="G1934">
        <v>1</v>
      </c>
      <c r="H1934">
        <v>11.32</v>
      </c>
      <c r="I1934" t="s">
        <v>21</v>
      </c>
      <c r="J1934" t="s">
        <v>38</v>
      </c>
      <c r="K1934">
        <v>37822</v>
      </c>
      <c r="L1934">
        <v>166071</v>
      </c>
    </row>
    <row r="1935" spans="1:12" x14ac:dyDescent="0.25">
      <c r="A1935">
        <v>1934</v>
      </c>
      <c r="B1935" t="s">
        <v>12</v>
      </c>
      <c r="C1935" t="s">
        <v>20</v>
      </c>
      <c r="D1935" s="2">
        <v>45505</v>
      </c>
      <c r="E1935">
        <v>1</v>
      </c>
      <c r="F1935">
        <v>1</v>
      </c>
      <c r="G1935">
        <v>1</v>
      </c>
      <c r="H1935">
        <v>66.239999999999995</v>
      </c>
      <c r="I1935" t="s">
        <v>21</v>
      </c>
      <c r="J1935" t="s">
        <v>38</v>
      </c>
      <c r="K1935">
        <v>52450</v>
      </c>
      <c r="L1935">
        <v>108148</v>
      </c>
    </row>
    <row r="1936" spans="1:12" x14ac:dyDescent="0.25">
      <c r="A1936">
        <v>1935</v>
      </c>
      <c r="B1936" t="s">
        <v>11</v>
      </c>
      <c r="C1936" t="s">
        <v>16</v>
      </c>
      <c r="D1936" s="2">
        <v>45586</v>
      </c>
      <c r="E1936">
        <v>1</v>
      </c>
      <c r="F1936">
        <v>1</v>
      </c>
      <c r="G1936">
        <v>1</v>
      </c>
      <c r="H1936">
        <v>40.79</v>
      </c>
      <c r="I1936" t="s">
        <v>21</v>
      </c>
      <c r="J1936" t="s">
        <v>36</v>
      </c>
      <c r="K1936">
        <v>132168</v>
      </c>
      <c r="L1936">
        <v>104346</v>
      </c>
    </row>
    <row r="1937" spans="1:12" x14ac:dyDescent="0.25">
      <c r="A1937">
        <v>1936</v>
      </c>
      <c r="B1937" t="s">
        <v>15</v>
      </c>
      <c r="C1937" t="s">
        <v>19</v>
      </c>
      <c r="D1937" s="2">
        <v>45583</v>
      </c>
      <c r="E1937">
        <v>1</v>
      </c>
      <c r="F1937">
        <v>1</v>
      </c>
      <c r="G1937">
        <v>1</v>
      </c>
      <c r="H1937">
        <v>33.94</v>
      </c>
      <c r="I1937" t="s">
        <v>21</v>
      </c>
      <c r="J1937" t="s">
        <v>36</v>
      </c>
      <c r="K1937">
        <v>131966</v>
      </c>
      <c r="L1937">
        <v>53555</v>
      </c>
    </row>
    <row r="1938" spans="1:12" x14ac:dyDescent="0.25">
      <c r="A1938">
        <v>1937</v>
      </c>
      <c r="B1938" t="s">
        <v>15</v>
      </c>
      <c r="C1938" t="s">
        <v>20</v>
      </c>
      <c r="D1938" s="2">
        <v>45450</v>
      </c>
      <c r="E1938">
        <v>1</v>
      </c>
      <c r="F1938">
        <v>1</v>
      </c>
      <c r="G1938">
        <v>1</v>
      </c>
      <c r="H1938">
        <v>117.09</v>
      </c>
      <c r="I1938" t="s">
        <v>21</v>
      </c>
      <c r="J1938" t="s">
        <v>37</v>
      </c>
      <c r="K1938">
        <v>19004</v>
      </c>
      <c r="L1938">
        <v>162877</v>
      </c>
    </row>
    <row r="1939" spans="1:12" x14ac:dyDescent="0.25">
      <c r="A1939">
        <v>1938</v>
      </c>
      <c r="B1939" t="s">
        <v>12</v>
      </c>
      <c r="C1939" t="s">
        <v>19</v>
      </c>
      <c r="D1939" s="2">
        <v>45630</v>
      </c>
      <c r="E1939">
        <v>1</v>
      </c>
      <c r="F1939">
        <v>1</v>
      </c>
      <c r="G1939">
        <v>1</v>
      </c>
      <c r="H1939">
        <v>27.47</v>
      </c>
      <c r="I1939" t="s">
        <v>21</v>
      </c>
      <c r="J1939" t="s">
        <v>37</v>
      </c>
      <c r="K1939">
        <v>24513</v>
      </c>
      <c r="L1939">
        <v>96414</v>
      </c>
    </row>
    <row r="1940" spans="1:12" x14ac:dyDescent="0.25">
      <c r="A1940">
        <v>1939</v>
      </c>
      <c r="B1940" t="s">
        <v>12</v>
      </c>
      <c r="C1940" t="s">
        <v>16</v>
      </c>
      <c r="D1940" s="2">
        <v>45452</v>
      </c>
      <c r="E1940">
        <v>1</v>
      </c>
      <c r="F1940">
        <v>1</v>
      </c>
      <c r="G1940">
        <v>1</v>
      </c>
      <c r="H1940">
        <v>13.62</v>
      </c>
      <c r="I1940" t="s">
        <v>21</v>
      </c>
      <c r="J1940" t="s">
        <v>36</v>
      </c>
      <c r="K1940">
        <v>99911</v>
      </c>
      <c r="L1940">
        <v>122400</v>
      </c>
    </row>
    <row r="1941" spans="1:12" x14ac:dyDescent="0.25">
      <c r="A1941">
        <v>1940</v>
      </c>
      <c r="B1941" t="s">
        <v>9</v>
      </c>
      <c r="C1941" t="s">
        <v>16</v>
      </c>
      <c r="D1941" s="2">
        <v>45341</v>
      </c>
      <c r="E1941">
        <v>1</v>
      </c>
      <c r="F1941">
        <v>1</v>
      </c>
      <c r="G1941">
        <v>1</v>
      </c>
      <c r="H1941">
        <v>68.59</v>
      </c>
      <c r="I1941" t="s">
        <v>21</v>
      </c>
      <c r="J1941" t="s">
        <v>36</v>
      </c>
      <c r="K1941">
        <v>99247</v>
      </c>
      <c r="L1941">
        <v>237364</v>
      </c>
    </row>
    <row r="1942" spans="1:12" x14ac:dyDescent="0.25">
      <c r="A1942">
        <v>1941</v>
      </c>
      <c r="B1942" t="s">
        <v>10</v>
      </c>
      <c r="C1942" t="s">
        <v>19</v>
      </c>
      <c r="D1942" s="2">
        <v>45537</v>
      </c>
      <c r="E1942">
        <v>1</v>
      </c>
      <c r="F1942">
        <v>1</v>
      </c>
      <c r="G1942">
        <v>1</v>
      </c>
      <c r="H1942">
        <v>30.81</v>
      </c>
      <c r="I1942" t="s">
        <v>21</v>
      </c>
      <c r="J1942" t="s">
        <v>38</v>
      </c>
      <c r="K1942">
        <v>112750</v>
      </c>
      <c r="L1942">
        <v>199046</v>
      </c>
    </row>
    <row r="1943" spans="1:12" x14ac:dyDescent="0.25">
      <c r="A1943">
        <v>1942</v>
      </c>
      <c r="B1943" t="s">
        <v>14</v>
      </c>
      <c r="C1943" t="s">
        <v>16</v>
      </c>
      <c r="D1943" s="2">
        <v>45588</v>
      </c>
      <c r="E1943">
        <v>1</v>
      </c>
      <c r="F1943">
        <v>1</v>
      </c>
      <c r="G1943">
        <v>1</v>
      </c>
      <c r="H1943">
        <v>59.55</v>
      </c>
      <c r="I1943" t="s">
        <v>21</v>
      </c>
      <c r="J1943" t="s">
        <v>36</v>
      </c>
      <c r="K1943">
        <v>92195</v>
      </c>
      <c r="L1943">
        <v>155006</v>
      </c>
    </row>
    <row r="1944" spans="1:12" x14ac:dyDescent="0.25">
      <c r="A1944">
        <v>1943</v>
      </c>
      <c r="B1944" t="s">
        <v>12</v>
      </c>
      <c r="C1944" t="s">
        <v>17</v>
      </c>
      <c r="D1944" s="2">
        <v>45434</v>
      </c>
      <c r="E1944">
        <v>1</v>
      </c>
      <c r="F1944">
        <v>1</v>
      </c>
      <c r="G1944">
        <v>1</v>
      </c>
      <c r="H1944">
        <v>45.65</v>
      </c>
      <c r="I1944" t="s">
        <v>21</v>
      </c>
      <c r="J1944" t="s">
        <v>38</v>
      </c>
      <c r="K1944">
        <v>118350</v>
      </c>
      <c r="L1944">
        <v>21987</v>
      </c>
    </row>
    <row r="1945" spans="1:12" x14ac:dyDescent="0.25">
      <c r="A1945">
        <v>1944</v>
      </c>
      <c r="B1945" t="s">
        <v>11</v>
      </c>
      <c r="C1945" t="s">
        <v>16</v>
      </c>
      <c r="D1945" s="2">
        <v>45528</v>
      </c>
      <c r="E1945">
        <v>1</v>
      </c>
      <c r="F1945">
        <v>1</v>
      </c>
      <c r="G1945">
        <v>1</v>
      </c>
      <c r="H1945">
        <v>29.84</v>
      </c>
      <c r="I1945" t="s">
        <v>21</v>
      </c>
      <c r="J1945" t="s">
        <v>36</v>
      </c>
      <c r="K1945">
        <v>126471</v>
      </c>
      <c r="L1945">
        <v>184178</v>
      </c>
    </row>
    <row r="1946" spans="1:12" x14ac:dyDescent="0.25">
      <c r="A1946">
        <v>1945</v>
      </c>
      <c r="B1946" t="s">
        <v>10</v>
      </c>
      <c r="C1946" t="s">
        <v>19</v>
      </c>
      <c r="D1946" s="2">
        <v>45346</v>
      </c>
      <c r="E1946">
        <v>1</v>
      </c>
      <c r="F1946">
        <v>1</v>
      </c>
      <c r="G1946">
        <v>1</v>
      </c>
      <c r="H1946">
        <v>51.17</v>
      </c>
      <c r="I1946" t="s">
        <v>21</v>
      </c>
      <c r="J1946" t="s">
        <v>36</v>
      </c>
      <c r="K1946">
        <v>143872</v>
      </c>
      <c r="L1946">
        <v>212102</v>
      </c>
    </row>
    <row r="1947" spans="1:12" x14ac:dyDescent="0.25">
      <c r="A1947">
        <v>1946</v>
      </c>
      <c r="B1947" t="s">
        <v>9</v>
      </c>
      <c r="C1947" t="s">
        <v>19</v>
      </c>
      <c r="D1947" s="2">
        <v>45365</v>
      </c>
      <c r="E1947">
        <v>1</v>
      </c>
      <c r="F1947">
        <v>1</v>
      </c>
      <c r="G1947">
        <v>1</v>
      </c>
      <c r="H1947">
        <v>25.84</v>
      </c>
      <c r="I1947" t="s">
        <v>21</v>
      </c>
      <c r="J1947" t="s">
        <v>37</v>
      </c>
      <c r="K1947">
        <v>18629</v>
      </c>
      <c r="L1947">
        <v>120985</v>
      </c>
    </row>
    <row r="1948" spans="1:12" x14ac:dyDescent="0.25">
      <c r="A1948">
        <v>1947</v>
      </c>
      <c r="B1948" t="s">
        <v>9</v>
      </c>
      <c r="C1948" t="s">
        <v>17</v>
      </c>
      <c r="D1948" s="2">
        <v>45319</v>
      </c>
      <c r="E1948">
        <v>1</v>
      </c>
      <c r="F1948">
        <v>1</v>
      </c>
      <c r="G1948">
        <v>0</v>
      </c>
      <c r="H1948">
        <v>45.13</v>
      </c>
      <c r="I1948" t="s">
        <v>23</v>
      </c>
      <c r="J1948" t="s">
        <v>37</v>
      </c>
      <c r="K1948">
        <v>146330</v>
      </c>
      <c r="L1948">
        <v>93640</v>
      </c>
    </row>
    <row r="1949" spans="1:12" x14ac:dyDescent="0.25">
      <c r="A1949">
        <v>1948</v>
      </c>
      <c r="B1949" t="s">
        <v>9</v>
      </c>
      <c r="C1949" t="s">
        <v>16</v>
      </c>
      <c r="D1949" s="2">
        <v>45403</v>
      </c>
      <c r="E1949">
        <v>1</v>
      </c>
      <c r="F1949">
        <v>1</v>
      </c>
      <c r="G1949">
        <v>1</v>
      </c>
      <c r="H1949">
        <v>100.08</v>
      </c>
      <c r="I1949" t="s">
        <v>21</v>
      </c>
      <c r="J1949" t="s">
        <v>36</v>
      </c>
      <c r="K1949">
        <v>60429</v>
      </c>
      <c r="L1949">
        <v>245664</v>
      </c>
    </row>
    <row r="1950" spans="1:12" x14ac:dyDescent="0.25">
      <c r="A1950">
        <v>1949</v>
      </c>
      <c r="B1950" t="s">
        <v>14</v>
      </c>
      <c r="C1950" t="s">
        <v>17</v>
      </c>
      <c r="D1950" s="2">
        <v>45652</v>
      </c>
      <c r="E1950">
        <v>1</v>
      </c>
      <c r="F1950">
        <v>1</v>
      </c>
      <c r="G1950">
        <v>1</v>
      </c>
      <c r="H1950">
        <v>63.04</v>
      </c>
      <c r="I1950" t="s">
        <v>21</v>
      </c>
      <c r="J1950" t="s">
        <v>36</v>
      </c>
      <c r="K1950">
        <v>9200</v>
      </c>
      <c r="L1950">
        <v>31210</v>
      </c>
    </row>
    <row r="1951" spans="1:12" x14ac:dyDescent="0.25">
      <c r="A1951">
        <v>1950</v>
      </c>
      <c r="B1951" t="s">
        <v>9</v>
      </c>
      <c r="C1951" t="s">
        <v>17</v>
      </c>
      <c r="D1951" s="2">
        <v>45502</v>
      </c>
      <c r="E1951">
        <v>1</v>
      </c>
      <c r="F1951">
        <v>1</v>
      </c>
      <c r="G1951">
        <v>1</v>
      </c>
      <c r="H1951">
        <v>20.88</v>
      </c>
      <c r="I1951" t="s">
        <v>21</v>
      </c>
      <c r="J1951" t="s">
        <v>36</v>
      </c>
      <c r="K1951">
        <v>17094</v>
      </c>
      <c r="L1951">
        <v>69675</v>
      </c>
    </row>
    <row r="1952" spans="1:12" x14ac:dyDescent="0.25">
      <c r="A1952">
        <v>1951</v>
      </c>
      <c r="B1952" t="s">
        <v>13</v>
      </c>
      <c r="C1952" t="s">
        <v>17</v>
      </c>
      <c r="D1952" s="2">
        <v>45547</v>
      </c>
      <c r="E1952">
        <v>1</v>
      </c>
      <c r="F1952">
        <v>1</v>
      </c>
      <c r="G1952">
        <v>1</v>
      </c>
      <c r="H1952">
        <v>116.76</v>
      </c>
      <c r="I1952" t="s">
        <v>21</v>
      </c>
      <c r="J1952" t="s">
        <v>37</v>
      </c>
      <c r="K1952">
        <v>108545</v>
      </c>
      <c r="L1952">
        <v>221567</v>
      </c>
    </row>
    <row r="1953" spans="1:12" x14ac:dyDescent="0.25">
      <c r="A1953">
        <v>1952</v>
      </c>
      <c r="B1953" t="s">
        <v>12</v>
      </c>
      <c r="C1953" t="s">
        <v>17</v>
      </c>
      <c r="D1953" s="2">
        <v>45547</v>
      </c>
      <c r="E1953">
        <v>1</v>
      </c>
      <c r="F1953">
        <v>1</v>
      </c>
      <c r="G1953">
        <v>1</v>
      </c>
      <c r="H1953">
        <v>93.4</v>
      </c>
      <c r="I1953" t="s">
        <v>21</v>
      </c>
      <c r="J1953" t="s">
        <v>36</v>
      </c>
      <c r="K1953">
        <v>134543</v>
      </c>
      <c r="L1953">
        <v>117823</v>
      </c>
    </row>
    <row r="1954" spans="1:12" x14ac:dyDescent="0.25">
      <c r="A1954">
        <v>1953</v>
      </c>
      <c r="B1954" t="s">
        <v>9</v>
      </c>
      <c r="C1954" t="s">
        <v>17</v>
      </c>
      <c r="D1954" s="2">
        <v>45364</v>
      </c>
      <c r="E1954">
        <v>1</v>
      </c>
      <c r="F1954">
        <v>1</v>
      </c>
      <c r="G1954">
        <v>0</v>
      </c>
      <c r="H1954">
        <v>52.99</v>
      </c>
      <c r="I1954" t="s">
        <v>25</v>
      </c>
      <c r="J1954" t="s">
        <v>36</v>
      </c>
      <c r="K1954">
        <v>130322</v>
      </c>
      <c r="L1954">
        <v>128985</v>
      </c>
    </row>
    <row r="1955" spans="1:12" x14ac:dyDescent="0.25">
      <c r="A1955">
        <v>1954</v>
      </c>
      <c r="B1955" t="s">
        <v>13</v>
      </c>
      <c r="C1955" t="s">
        <v>17</v>
      </c>
      <c r="D1955" s="2">
        <v>45615</v>
      </c>
      <c r="E1955">
        <v>1</v>
      </c>
      <c r="F1955">
        <v>1</v>
      </c>
      <c r="G1955">
        <v>1</v>
      </c>
      <c r="H1955">
        <v>65.010000000000005</v>
      </c>
      <c r="I1955" t="s">
        <v>21</v>
      </c>
      <c r="J1955" t="s">
        <v>38</v>
      </c>
      <c r="K1955">
        <v>92356</v>
      </c>
      <c r="L1955">
        <v>112992</v>
      </c>
    </row>
    <row r="1956" spans="1:12" x14ac:dyDescent="0.25">
      <c r="A1956">
        <v>1955</v>
      </c>
      <c r="B1956" t="s">
        <v>11</v>
      </c>
      <c r="C1956" t="s">
        <v>17</v>
      </c>
      <c r="D1956" s="2">
        <v>45402</v>
      </c>
      <c r="E1956">
        <v>1</v>
      </c>
      <c r="F1956">
        <v>1</v>
      </c>
      <c r="G1956">
        <v>1</v>
      </c>
      <c r="H1956">
        <v>95.02</v>
      </c>
      <c r="I1956" t="s">
        <v>21</v>
      </c>
      <c r="J1956" t="s">
        <v>38</v>
      </c>
      <c r="K1956">
        <v>107121</v>
      </c>
      <c r="L1956">
        <v>191789</v>
      </c>
    </row>
    <row r="1957" spans="1:12" x14ac:dyDescent="0.25">
      <c r="A1957">
        <v>1956</v>
      </c>
      <c r="B1957" t="s">
        <v>14</v>
      </c>
      <c r="C1957" t="s">
        <v>20</v>
      </c>
      <c r="D1957" s="2">
        <v>45646</v>
      </c>
      <c r="E1957">
        <v>1</v>
      </c>
      <c r="F1957">
        <v>0</v>
      </c>
      <c r="G1957">
        <v>0</v>
      </c>
      <c r="H1957">
        <v>27.24</v>
      </c>
      <c r="I1957" t="s">
        <v>23</v>
      </c>
      <c r="J1957" t="s">
        <v>37</v>
      </c>
      <c r="K1957">
        <v>139575</v>
      </c>
      <c r="L1957">
        <v>79865</v>
      </c>
    </row>
    <row r="1958" spans="1:12" x14ac:dyDescent="0.25">
      <c r="A1958">
        <v>1957</v>
      </c>
      <c r="B1958" t="s">
        <v>14</v>
      </c>
      <c r="C1958" t="s">
        <v>18</v>
      </c>
      <c r="D1958" s="2">
        <v>45652</v>
      </c>
      <c r="E1958">
        <v>1</v>
      </c>
      <c r="F1958">
        <v>1</v>
      </c>
      <c r="G1958">
        <v>0</v>
      </c>
      <c r="H1958">
        <v>73.22</v>
      </c>
      <c r="I1958" t="s">
        <v>24</v>
      </c>
      <c r="J1958" t="s">
        <v>38</v>
      </c>
      <c r="K1958">
        <v>113327</v>
      </c>
      <c r="L1958">
        <v>46315</v>
      </c>
    </row>
    <row r="1959" spans="1:12" x14ac:dyDescent="0.25">
      <c r="A1959">
        <v>1958</v>
      </c>
      <c r="B1959" t="s">
        <v>13</v>
      </c>
      <c r="C1959" t="s">
        <v>20</v>
      </c>
      <c r="D1959" s="2">
        <v>45480</v>
      </c>
      <c r="E1959">
        <v>1</v>
      </c>
      <c r="F1959">
        <v>1</v>
      </c>
      <c r="G1959">
        <v>0</v>
      </c>
      <c r="H1959">
        <v>36.24</v>
      </c>
      <c r="I1959" t="s">
        <v>23</v>
      </c>
      <c r="J1959" t="s">
        <v>37</v>
      </c>
      <c r="K1959">
        <v>96086</v>
      </c>
      <c r="L1959">
        <v>145161</v>
      </c>
    </row>
    <row r="1960" spans="1:12" x14ac:dyDescent="0.25">
      <c r="A1960">
        <v>1959</v>
      </c>
      <c r="B1960" t="s">
        <v>14</v>
      </c>
      <c r="C1960" t="s">
        <v>16</v>
      </c>
      <c r="D1960" s="2">
        <v>45485</v>
      </c>
      <c r="E1960">
        <v>1</v>
      </c>
      <c r="F1960">
        <v>1</v>
      </c>
      <c r="G1960">
        <v>1</v>
      </c>
      <c r="H1960">
        <v>13.17</v>
      </c>
      <c r="I1960" t="s">
        <v>21</v>
      </c>
      <c r="J1960" t="s">
        <v>38</v>
      </c>
      <c r="K1960">
        <v>44319</v>
      </c>
      <c r="L1960">
        <v>161213</v>
      </c>
    </row>
    <row r="1961" spans="1:12" x14ac:dyDescent="0.25">
      <c r="A1961">
        <v>1960</v>
      </c>
      <c r="B1961" t="s">
        <v>14</v>
      </c>
      <c r="C1961" t="s">
        <v>18</v>
      </c>
      <c r="D1961" s="2">
        <v>45507</v>
      </c>
      <c r="E1961">
        <v>1</v>
      </c>
      <c r="F1961">
        <v>1</v>
      </c>
      <c r="G1961">
        <v>1</v>
      </c>
      <c r="H1961">
        <v>53.41</v>
      </c>
      <c r="I1961" t="s">
        <v>21</v>
      </c>
      <c r="J1961" t="s">
        <v>37</v>
      </c>
      <c r="K1961">
        <v>116444</v>
      </c>
      <c r="L1961">
        <v>245112</v>
      </c>
    </row>
    <row r="1962" spans="1:12" x14ac:dyDescent="0.25">
      <c r="A1962">
        <v>1961</v>
      </c>
      <c r="B1962" t="s">
        <v>13</v>
      </c>
      <c r="C1962" t="s">
        <v>20</v>
      </c>
      <c r="D1962" s="2">
        <v>45434</v>
      </c>
      <c r="E1962">
        <v>1</v>
      </c>
      <c r="F1962">
        <v>1</v>
      </c>
      <c r="G1962">
        <v>1</v>
      </c>
      <c r="H1962">
        <v>47.53</v>
      </c>
      <c r="I1962" t="s">
        <v>21</v>
      </c>
      <c r="J1962" t="s">
        <v>36</v>
      </c>
      <c r="K1962">
        <v>101167</v>
      </c>
      <c r="L1962">
        <v>245811</v>
      </c>
    </row>
    <row r="1963" spans="1:12" x14ac:dyDescent="0.25">
      <c r="A1963">
        <v>1962</v>
      </c>
      <c r="B1963" t="s">
        <v>12</v>
      </c>
      <c r="C1963" t="s">
        <v>18</v>
      </c>
      <c r="D1963" s="2">
        <v>45392</v>
      </c>
      <c r="E1963">
        <v>1</v>
      </c>
      <c r="F1963">
        <v>1</v>
      </c>
      <c r="G1963">
        <v>1</v>
      </c>
      <c r="H1963">
        <v>95.69</v>
      </c>
      <c r="I1963" t="s">
        <v>21</v>
      </c>
      <c r="J1963" t="s">
        <v>37</v>
      </c>
      <c r="K1963">
        <v>110248</v>
      </c>
      <c r="L1963">
        <v>156406</v>
      </c>
    </row>
    <row r="1964" spans="1:12" x14ac:dyDescent="0.25">
      <c r="A1964">
        <v>1963</v>
      </c>
      <c r="B1964" t="s">
        <v>15</v>
      </c>
      <c r="C1964" t="s">
        <v>19</v>
      </c>
      <c r="D1964" s="2">
        <v>45302</v>
      </c>
      <c r="E1964">
        <v>1</v>
      </c>
      <c r="F1964">
        <v>1</v>
      </c>
      <c r="G1964">
        <v>1</v>
      </c>
      <c r="H1964">
        <v>26.15</v>
      </c>
      <c r="I1964" t="s">
        <v>21</v>
      </c>
      <c r="J1964" t="s">
        <v>37</v>
      </c>
      <c r="K1964">
        <v>37052</v>
      </c>
      <c r="L1964">
        <v>118887</v>
      </c>
    </row>
    <row r="1965" spans="1:12" x14ac:dyDescent="0.25">
      <c r="A1965">
        <v>1964</v>
      </c>
      <c r="B1965" t="s">
        <v>14</v>
      </c>
      <c r="C1965" t="s">
        <v>19</v>
      </c>
      <c r="D1965" s="2">
        <v>45408</v>
      </c>
      <c r="E1965">
        <v>1</v>
      </c>
      <c r="F1965">
        <v>0</v>
      </c>
      <c r="G1965">
        <v>0</v>
      </c>
      <c r="H1965">
        <v>62.26</v>
      </c>
      <c r="I1965" t="s">
        <v>26</v>
      </c>
      <c r="J1965" t="s">
        <v>37</v>
      </c>
      <c r="K1965">
        <v>111030</v>
      </c>
      <c r="L1965">
        <v>37515</v>
      </c>
    </row>
    <row r="1966" spans="1:12" x14ac:dyDescent="0.25">
      <c r="A1966">
        <v>1965</v>
      </c>
      <c r="B1966" t="s">
        <v>10</v>
      </c>
      <c r="C1966" t="s">
        <v>18</v>
      </c>
      <c r="D1966" s="2">
        <v>45603</v>
      </c>
      <c r="E1966">
        <v>1</v>
      </c>
      <c r="F1966">
        <v>1</v>
      </c>
      <c r="G1966">
        <v>1</v>
      </c>
      <c r="H1966">
        <v>17.329999999999998</v>
      </c>
      <c r="I1966" t="s">
        <v>21</v>
      </c>
      <c r="J1966" t="s">
        <v>36</v>
      </c>
      <c r="K1966">
        <v>136192</v>
      </c>
      <c r="L1966">
        <v>174185</v>
      </c>
    </row>
    <row r="1967" spans="1:12" x14ac:dyDescent="0.25">
      <c r="A1967">
        <v>1966</v>
      </c>
      <c r="B1967" t="s">
        <v>9</v>
      </c>
      <c r="C1967" t="s">
        <v>19</v>
      </c>
      <c r="D1967" s="2">
        <v>45370</v>
      </c>
      <c r="E1967">
        <v>1</v>
      </c>
      <c r="F1967">
        <v>1</v>
      </c>
      <c r="G1967">
        <v>1</v>
      </c>
      <c r="H1967">
        <v>27.35</v>
      </c>
      <c r="I1967" t="s">
        <v>21</v>
      </c>
      <c r="J1967" t="s">
        <v>36</v>
      </c>
      <c r="K1967">
        <v>124489</v>
      </c>
      <c r="L1967">
        <v>68300</v>
      </c>
    </row>
    <row r="1968" spans="1:12" x14ac:dyDescent="0.25">
      <c r="A1968">
        <v>1967</v>
      </c>
      <c r="B1968" t="s">
        <v>14</v>
      </c>
      <c r="C1968" t="s">
        <v>16</v>
      </c>
      <c r="D1968" s="2">
        <v>45492</v>
      </c>
      <c r="E1968">
        <v>1</v>
      </c>
      <c r="F1968">
        <v>1</v>
      </c>
      <c r="G1968">
        <v>0</v>
      </c>
      <c r="H1968">
        <v>102.13</v>
      </c>
      <c r="I1968" t="s">
        <v>22</v>
      </c>
      <c r="J1968" t="s">
        <v>36</v>
      </c>
      <c r="K1968">
        <v>46254</v>
      </c>
      <c r="L1968">
        <v>82448</v>
      </c>
    </row>
    <row r="1969" spans="1:12" x14ac:dyDescent="0.25">
      <c r="A1969">
        <v>1968</v>
      </c>
      <c r="B1969" t="s">
        <v>10</v>
      </c>
      <c r="C1969" t="s">
        <v>20</v>
      </c>
      <c r="D1969" s="2">
        <v>45560</v>
      </c>
      <c r="E1969">
        <v>1</v>
      </c>
      <c r="F1969">
        <v>1</v>
      </c>
      <c r="G1969">
        <v>1</v>
      </c>
      <c r="H1969">
        <v>135.32</v>
      </c>
      <c r="I1969" t="s">
        <v>21</v>
      </c>
      <c r="J1969" t="s">
        <v>38</v>
      </c>
      <c r="K1969">
        <v>13675</v>
      </c>
      <c r="L1969">
        <v>241957</v>
      </c>
    </row>
    <row r="1970" spans="1:12" x14ac:dyDescent="0.25">
      <c r="A1970">
        <v>1969</v>
      </c>
      <c r="B1970" t="s">
        <v>10</v>
      </c>
      <c r="C1970" t="s">
        <v>20</v>
      </c>
      <c r="D1970" s="2">
        <v>45510</v>
      </c>
      <c r="E1970">
        <v>1</v>
      </c>
      <c r="F1970">
        <v>0</v>
      </c>
      <c r="G1970">
        <v>0</v>
      </c>
      <c r="H1970">
        <v>110.37</v>
      </c>
      <c r="I1970" t="s">
        <v>26</v>
      </c>
      <c r="J1970" t="s">
        <v>38</v>
      </c>
      <c r="K1970">
        <v>87796</v>
      </c>
      <c r="L1970">
        <v>170915</v>
      </c>
    </row>
    <row r="1971" spans="1:12" x14ac:dyDescent="0.25">
      <c r="A1971">
        <v>1970</v>
      </c>
      <c r="B1971" t="s">
        <v>9</v>
      </c>
      <c r="C1971" t="s">
        <v>16</v>
      </c>
      <c r="D1971" s="2">
        <v>45634</v>
      </c>
      <c r="E1971">
        <v>1</v>
      </c>
      <c r="F1971">
        <v>1</v>
      </c>
      <c r="G1971">
        <v>1</v>
      </c>
      <c r="H1971">
        <v>65.400000000000006</v>
      </c>
      <c r="I1971" t="s">
        <v>21</v>
      </c>
      <c r="J1971" t="s">
        <v>38</v>
      </c>
      <c r="K1971">
        <v>128978</v>
      </c>
      <c r="L1971">
        <v>22176</v>
      </c>
    </row>
    <row r="1972" spans="1:12" x14ac:dyDescent="0.25">
      <c r="A1972">
        <v>1971</v>
      </c>
      <c r="B1972" t="s">
        <v>15</v>
      </c>
      <c r="C1972" t="s">
        <v>20</v>
      </c>
      <c r="D1972" s="2">
        <v>45503</v>
      </c>
      <c r="E1972">
        <v>1</v>
      </c>
      <c r="F1972">
        <v>1</v>
      </c>
      <c r="G1972">
        <v>1</v>
      </c>
      <c r="H1972">
        <v>63.55</v>
      </c>
      <c r="I1972" t="s">
        <v>21</v>
      </c>
      <c r="J1972" t="s">
        <v>38</v>
      </c>
      <c r="K1972">
        <v>132107</v>
      </c>
      <c r="L1972">
        <v>56273</v>
      </c>
    </row>
    <row r="1973" spans="1:12" x14ac:dyDescent="0.25">
      <c r="A1973">
        <v>1972</v>
      </c>
      <c r="B1973" t="s">
        <v>10</v>
      </c>
      <c r="C1973" t="s">
        <v>19</v>
      </c>
      <c r="D1973" s="2">
        <v>45571</v>
      </c>
      <c r="E1973">
        <v>1</v>
      </c>
      <c r="F1973">
        <v>1</v>
      </c>
      <c r="G1973">
        <v>0</v>
      </c>
      <c r="H1973">
        <v>114.04</v>
      </c>
      <c r="I1973" t="s">
        <v>23</v>
      </c>
      <c r="J1973" t="s">
        <v>38</v>
      </c>
      <c r="K1973">
        <v>97789</v>
      </c>
      <c r="L1973">
        <v>181866</v>
      </c>
    </row>
    <row r="1974" spans="1:12" x14ac:dyDescent="0.25">
      <c r="A1974">
        <v>1973</v>
      </c>
      <c r="B1974" t="s">
        <v>10</v>
      </c>
      <c r="C1974" t="s">
        <v>18</v>
      </c>
      <c r="D1974" s="2">
        <v>45595</v>
      </c>
      <c r="E1974">
        <v>1</v>
      </c>
      <c r="F1974">
        <v>1</v>
      </c>
      <c r="G1974">
        <v>1</v>
      </c>
      <c r="H1974">
        <v>100.44</v>
      </c>
      <c r="I1974" t="s">
        <v>21</v>
      </c>
      <c r="J1974" t="s">
        <v>37</v>
      </c>
      <c r="K1974">
        <v>115419</v>
      </c>
      <c r="L1974">
        <v>190252</v>
      </c>
    </row>
    <row r="1975" spans="1:12" x14ac:dyDescent="0.25">
      <c r="A1975">
        <v>1974</v>
      </c>
      <c r="B1975" t="s">
        <v>15</v>
      </c>
      <c r="C1975" t="s">
        <v>20</v>
      </c>
      <c r="D1975" s="2">
        <v>45601</v>
      </c>
      <c r="E1975">
        <v>1</v>
      </c>
      <c r="F1975">
        <v>0</v>
      </c>
      <c r="G1975">
        <v>0</v>
      </c>
      <c r="H1975">
        <v>29.96</v>
      </c>
      <c r="I1975" t="s">
        <v>25</v>
      </c>
      <c r="J1975" t="s">
        <v>37</v>
      </c>
      <c r="K1975">
        <v>59449</v>
      </c>
      <c r="L1975">
        <v>99570</v>
      </c>
    </row>
    <row r="1976" spans="1:12" x14ac:dyDescent="0.25">
      <c r="A1976">
        <v>1975</v>
      </c>
      <c r="B1976" t="s">
        <v>15</v>
      </c>
      <c r="C1976" t="s">
        <v>20</v>
      </c>
      <c r="D1976" s="2">
        <v>45459</v>
      </c>
      <c r="E1976">
        <v>1</v>
      </c>
      <c r="F1976">
        <v>1</v>
      </c>
      <c r="G1976">
        <v>1</v>
      </c>
      <c r="H1976">
        <v>108.69</v>
      </c>
      <c r="I1976" t="s">
        <v>21</v>
      </c>
      <c r="J1976" t="s">
        <v>37</v>
      </c>
      <c r="K1976">
        <v>39549</v>
      </c>
      <c r="L1976">
        <v>137201</v>
      </c>
    </row>
    <row r="1977" spans="1:12" x14ac:dyDescent="0.25">
      <c r="A1977">
        <v>1976</v>
      </c>
      <c r="B1977" t="s">
        <v>12</v>
      </c>
      <c r="C1977" t="s">
        <v>16</v>
      </c>
      <c r="D1977" s="2">
        <v>45331</v>
      </c>
      <c r="E1977">
        <v>1</v>
      </c>
      <c r="F1977">
        <v>1</v>
      </c>
      <c r="G1977">
        <v>1</v>
      </c>
      <c r="H1977">
        <v>19.95</v>
      </c>
      <c r="I1977" t="s">
        <v>21</v>
      </c>
      <c r="J1977" t="s">
        <v>38</v>
      </c>
      <c r="K1977">
        <v>92067</v>
      </c>
      <c r="L1977">
        <v>21813</v>
      </c>
    </row>
    <row r="1978" spans="1:12" x14ac:dyDescent="0.25">
      <c r="A1978">
        <v>1977</v>
      </c>
      <c r="B1978" t="s">
        <v>12</v>
      </c>
      <c r="C1978" t="s">
        <v>20</v>
      </c>
      <c r="D1978" s="2">
        <v>45587</v>
      </c>
      <c r="E1978">
        <v>1</v>
      </c>
      <c r="F1978">
        <v>1</v>
      </c>
      <c r="G1978">
        <v>1</v>
      </c>
      <c r="H1978">
        <v>125.25</v>
      </c>
      <c r="I1978" t="s">
        <v>21</v>
      </c>
      <c r="J1978" t="s">
        <v>38</v>
      </c>
      <c r="K1978">
        <v>68538</v>
      </c>
      <c r="L1978">
        <v>199593</v>
      </c>
    </row>
    <row r="1979" spans="1:12" x14ac:dyDescent="0.25">
      <c r="A1979">
        <v>1978</v>
      </c>
      <c r="B1979" t="s">
        <v>13</v>
      </c>
      <c r="C1979" t="s">
        <v>18</v>
      </c>
      <c r="D1979" s="2">
        <v>45299</v>
      </c>
      <c r="E1979">
        <v>1</v>
      </c>
      <c r="F1979">
        <v>1</v>
      </c>
      <c r="G1979">
        <v>1</v>
      </c>
      <c r="H1979">
        <v>112.92</v>
      </c>
      <c r="I1979" t="s">
        <v>21</v>
      </c>
      <c r="J1979" t="s">
        <v>38</v>
      </c>
      <c r="K1979">
        <v>18191</v>
      </c>
      <c r="L1979">
        <v>215068</v>
      </c>
    </row>
    <row r="1980" spans="1:12" x14ac:dyDescent="0.25">
      <c r="A1980">
        <v>1979</v>
      </c>
      <c r="B1980" t="s">
        <v>14</v>
      </c>
      <c r="C1980" t="s">
        <v>16</v>
      </c>
      <c r="D1980" s="2">
        <v>45435</v>
      </c>
      <c r="E1980">
        <v>1</v>
      </c>
      <c r="F1980">
        <v>1</v>
      </c>
      <c r="G1980">
        <v>1</v>
      </c>
      <c r="H1980">
        <v>73.709999999999994</v>
      </c>
      <c r="I1980" t="s">
        <v>21</v>
      </c>
      <c r="J1980" t="s">
        <v>38</v>
      </c>
      <c r="K1980">
        <v>91204</v>
      </c>
      <c r="L1980">
        <v>74988</v>
      </c>
    </row>
    <row r="1981" spans="1:12" x14ac:dyDescent="0.25">
      <c r="A1981">
        <v>1980</v>
      </c>
      <c r="B1981" t="s">
        <v>14</v>
      </c>
      <c r="C1981" t="s">
        <v>16</v>
      </c>
      <c r="D1981" s="2">
        <v>45456</v>
      </c>
      <c r="E1981">
        <v>1</v>
      </c>
      <c r="F1981">
        <v>1</v>
      </c>
      <c r="G1981">
        <v>1</v>
      </c>
      <c r="H1981">
        <v>16.62</v>
      </c>
      <c r="I1981" t="s">
        <v>21</v>
      </c>
      <c r="J1981" t="s">
        <v>37</v>
      </c>
      <c r="K1981">
        <v>47578</v>
      </c>
      <c r="L1981">
        <v>214498</v>
      </c>
    </row>
    <row r="1982" spans="1:12" x14ac:dyDescent="0.25">
      <c r="A1982">
        <v>1981</v>
      </c>
      <c r="B1982" t="s">
        <v>14</v>
      </c>
      <c r="C1982" t="s">
        <v>18</v>
      </c>
      <c r="D1982" s="2">
        <v>45448</v>
      </c>
      <c r="E1982">
        <v>1</v>
      </c>
      <c r="F1982">
        <v>1</v>
      </c>
      <c r="G1982">
        <v>1</v>
      </c>
      <c r="H1982">
        <v>97.49</v>
      </c>
      <c r="I1982" t="s">
        <v>21</v>
      </c>
      <c r="J1982" t="s">
        <v>38</v>
      </c>
      <c r="K1982">
        <v>101379</v>
      </c>
      <c r="L1982">
        <v>65054</v>
      </c>
    </row>
    <row r="1983" spans="1:12" x14ac:dyDescent="0.25">
      <c r="A1983">
        <v>1982</v>
      </c>
      <c r="B1983" t="s">
        <v>15</v>
      </c>
      <c r="C1983" t="s">
        <v>16</v>
      </c>
      <c r="D1983" s="2">
        <v>45557</v>
      </c>
      <c r="E1983">
        <v>1</v>
      </c>
      <c r="F1983">
        <v>0</v>
      </c>
      <c r="G1983">
        <v>0</v>
      </c>
      <c r="H1983">
        <v>20.5</v>
      </c>
      <c r="I1983" t="s">
        <v>23</v>
      </c>
      <c r="J1983" t="s">
        <v>38</v>
      </c>
      <c r="K1983">
        <v>111455</v>
      </c>
      <c r="L1983">
        <v>148927</v>
      </c>
    </row>
    <row r="1984" spans="1:12" x14ac:dyDescent="0.25">
      <c r="A1984">
        <v>1983</v>
      </c>
      <c r="B1984" t="s">
        <v>12</v>
      </c>
      <c r="C1984" t="s">
        <v>16</v>
      </c>
      <c r="D1984" s="2">
        <v>45435</v>
      </c>
      <c r="E1984">
        <v>1</v>
      </c>
      <c r="F1984">
        <v>1</v>
      </c>
      <c r="G1984">
        <v>1</v>
      </c>
      <c r="H1984">
        <v>169.11</v>
      </c>
      <c r="I1984" t="s">
        <v>21</v>
      </c>
      <c r="J1984" t="s">
        <v>37</v>
      </c>
      <c r="K1984">
        <v>134731</v>
      </c>
      <c r="L1984">
        <v>241082</v>
      </c>
    </row>
    <row r="1985" spans="1:12" x14ac:dyDescent="0.25">
      <c r="A1985">
        <v>1984</v>
      </c>
      <c r="B1985" t="s">
        <v>9</v>
      </c>
      <c r="C1985" t="s">
        <v>17</v>
      </c>
      <c r="D1985" s="2">
        <v>45327</v>
      </c>
      <c r="E1985">
        <v>1</v>
      </c>
      <c r="F1985">
        <v>0</v>
      </c>
      <c r="G1985">
        <v>0</v>
      </c>
      <c r="H1985">
        <v>45.25</v>
      </c>
      <c r="I1985" t="s">
        <v>24</v>
      </c>
      <c r="J1985" t="s">
        <v>36</v>
      </c>
      <c r="K1985">
        <v>75657</v>
      </c>
      <c r="L1985">
        <v>229985</v>
      </c>
    </row>
    <row r="1986" spans="1:12" x14ac:dyDescent="0.25">
      <c r="A1986">
        <v>1985</v>
      </c>
      <c r="B1986" t="s">
        <v>11</v>
      </c>
      <c r="C1986" t="s">
        <v>19</v>
      </c>
      <c r="D1986" s="2">
        <v>45304</v>
      </c>
      <c r="E1986">
        <v>1</v>
      </c>
      <c r="F1986">
        <v>1</v>
      </c>
      <c r="G1986">
        <v>1</v>
      </c>
      <c r="H1986">
        <v>140.36000000000001</v>
      </c>
      <c r="I1986" t="s">
        <v>21</v>
      </c>
      <c r="J1986" t="s">
        <v>37</v>
      </c>
      <c r="K1986">
        <v>60517</v>
      </c>
      <c r="L1986">
        <v>63032</v>
      </c>
    </row>
    <row r="1987" spans="1:12" x14ac:dyDescent="0.25">
      <c r="A1987">
        <v>1986</v>
      </c>
      <c r="B1987" t="s">
        <v>14</v>
      </c>
      <c r="C1987" t="s">
        <v>16</v>
      </c>
      <c r="D1987" s="2">
        <v>45375</v>
      </c>
      <c r="E1987">
        <v>1</v>
      </c>
      <c r="F1987">
        <v>1</v>
      </c>
      <c r="G1987">
        <v>1</v>
      </c>
      <c r="H1987">
        <v>32.21</v>
      </c>
      <c r="I1987" t="s">
        <v>21</v>
      </c>
      <c r="J1987" t="s">
        <v>37</v>
      </c>
      <c r="K1987">
        <v>46526</v>
      </c>
      <c r="L1987">
        <v>225186</v>
      </c>
    </row>
    <row r="1988" spans="1:12" x14ac:dyDescent="0.25">
      <c r="A1988">
        <v>1987</v>
      </c>
      <c r="B1988" t="s">
        <v>9</v>
      </c>
      <c r="C1988" t="s">
        <v>18</v>
      </c>
      <c r="D1988" s="2">
        <v>45402</v>
      </c>
      <c r="E1988">
        <v>1</v>
      </c>
      <c r="F1988">
        <v>1</v>
      </c>
      <c r="G1988">
        <v>1</v>
      </c>
      <c r="H1988">
        <v>57.81</v>
      </c>
      <c r="I1988" t="s">
        <v>21</v>
      </c>
      <c r="J1988" t="s">
        <v>36</v>
      </c>
      <c r="K1988">
        <v>25258</v>
      </c>
      <c r="L1988">
        <v>66100</v>
      </c>
    </row>
    <row r="1989" spans="1:12" x14ac:dyDescent="0.25">
      <c r="A1989">
        <v>1988</v>
      </c>
      <c r="B1989" t="s">
        <v>10</v>
      </c>
      <c r="C1989" t="s">
        <v>20</v>
      </c>
      <c r="D1989" s="2">
        <v>45518</v>
      </c>
      <c r="E1989">
        <v>1</v>
      </c>
      <c r="F1989">
        <v>1</v>
      </c>
      <c r="G1989">
        <v>1</v>
      </c>
      <c r="H1989">
        <v>119.56</v>
      </c>
      <c r="I1989" t="s">
        <v>21</v>
      </c>
      <c r="J1989" t="s">
        <v>37</v>
      </c>
      <c r="K1989">
        <v>31731</v>
      </c>
      <c r="L1989">
        <v>145336</v>
      </c>
    </row>
    <row r="1990" spans="1:12" x14ac:dyDescent="0.25">
      <c r="A1990">
        <v>1989</v>
      </c>
      <c r="B1990" t="s">
        <v>13</v>
      </c>
      <c r="C1990" t="s">
        <v>17</v>
      </c>
      <c r="D1990" s="2">
        <v>45378</v>
      </c>
      <c r="E1990">
        <v>1</v>
      </c>
      <c r="F1990">
        <v>1</v>
      </c>
      <c r="G1990">
        <v>1</v>
      </c>
      <c r="H1990">
        <v>172.06</v>
      </c>
      <c r="I1990" t="s">
        <v>21</v>
      </c>
      <c r="J1990" t="s">
        <v>38</v>
      </c>
      <c r="K1990">
        <v>77496</v>
      </c>
      <c r="L1990">
        <v>42771</v>
      </c>
    </row>
    <row r="1991" spans="1:12" x14ac:dyDescent="0.25">
      <c r="A1991">
        <v>1990</v>
      </c>
      <c r="B1991" t="s">
        <v>15</v>
      </c>
      <c r="C1991" t="s">
        <v>16</v>
      </c>
      <c r="D1991" s="2">
        <v>45604</v>
      </c>
      <c r="E1991">
        <v>1</v>
      </c>
      <c r="F1991">
        <v>1</v>
      </c>
      <c r="G1991">
        <v>1</v>
      </c>
      <c r="H1991">
        <v>92.81</v>
      </c>
      <c r="I1991" t="s">
        <v>21</v>
      </c>
      <c r="J1991" t="s">
        <v>38</v>
      </c>
      <c r="K1991">
        <v>74113</v>
      </c>
      <c r="L1991">
        <v>223565</v>
      </c>
    </row>
    <row r="1992" spans="1:12" x14ac:dyDescent="0.25">
      <c r="A1992">
        <v>1991</v>
      </c>
      <c r="B1992" t="s">
        <v>13</v>
      </c>
      <c r="C1992" t="s">
        <v>17</v>
      </c>
      <c r="D1992" s="2">
        <v>45479</v>
      </c>
      <c r="E1992">
        <v>1</v>
      </c>
      <c r="F1992">
        <v>1</v>
      </c>
      <c r="G1992">
        <v>1</v>
      </c>
      <c r="H1992">
        <v>25.75</v>
      </c>
      <c r="I1992" t="s">
        <v>21</v>
      </c>
      <c r="J1992" t="s">
        <v>38</v>
      </c>
      <c r="K1992">
        <v>16606</v>
      </c>
      <c r="L1992">
        <v>212083</v>
      </c>
    </row>
    <row r="1993" spans="1:12" x14ac:dyDescent="0.25">
      <c r="A1993">
        <v>1992</v>
      </c>
      <c r="B1993" t="s">
        <v>10</v>
      </c>
      <c r="C1993" t="s">
        <v>16</v>
      </c>
      <c r="D1993" s="2">
        <v>45482</v>
      </c>
      <c r="E1993">
        <v>1</v>
      </c>
      <c r="F1993">
        <v>1</v>
      </c>
      <c r="G1993">
        <v>1</v>
      </c>
      <c r="H1993">
        <v>213.7</v>
      </c>
      <c r="I1993" t="s">
        <v>21</v>
      </c>
      <c r="J1993" t="s">
        <v>36</v>
      </c>
      <c r="K1993">
        <v>51554</v>
      </c>
      <c r="L1993">
        <v>244995</v>
      </c>
    </row>
    <row r="1994" spans="1:12" x14ac:dyDescent="0.25">
      <c r="A1994">
        <v>1993</v>
      </c>
      <c r="B1994" t="s">
        <v>14</v>
      </c>
      <c r="C1994" t="s">
        <v>17</v>
      </c>
      <c r="D1994" s="2">
        <v>45345</v>
      </c>
      <c r="E1994">
        <v>1</v>
      </c>
      <c r="F1994">
        <v>0</v>
      </c>
      <c r="G1994">
        <v>0</v>
      </c>
      <c r="H1994">
        <v>72.53</v>
      </c>
      <c r="I1994" t="s">
        <v>24</v>
      </c>
      <c r="J1994" t="s">
        <v>36</v>
      </c>
      <c r="K1994">
        <v>85200</v>
      </c>
      <c r="L1994">
        <v>172951</v>
      </c>
    </row>
    <row r="1995" spans="1:12" x14ac:dyDescent="0.25">
      <c r="A1995">
        <v>1994</v>
      </c>
      <c r="B1995" t="s">
        <v>10</v>
      </c>
      <c r="C1995" t="s">
        <v>17</v>
      </c>
      <c r="D1995" s="2">
        <v>45584</v>
      </c>
      <c r="E1995">
        <v>1</v>
      </c>
      <c r="F1995">
        <v>1</v>
      </c>
      <c r="G1995">
        <v>1</v>
      </c>
      <c r="H1995">
        <v>24.65</v>
      </c>
      <c r="I1995" t="s">
        <v>21</v>
      </c>
      <c r="J1995" t="s">
        <v>36</v>
      </c>
      <c r="K1995">
        <v>34548</v>
      </c>
      <c r="L1995">
        <v>240781</v>
      </c>
    </row>
    <row r="1996" spans="1:12" x14ac:dyDescent="0.25">
      <c r="A1996">
        <v>1995</v>
      </c>
      <c r="B1996" t="s">
        <v>9</v>
      </c>
      <c r="C1996" t="s">
        <v>19</v>
      </c>
      <c r="D1996" s="2">
        <v>45631</v>
      </c>
      <c r="E1996">
        <v>1</v>
      </c>
      <c r="F1996">
        <v>1</v>
      </c>
      <c r="G1996">
        <v>1</v>
      </c>
      <c r="H1996">
        <v>69.98</v>
      </c>
      <c r="I1996" t="s">
        <v>21</v>
      </c>
      <c r="J1996" t="s">
        <v>38</v>
      </c>
      <c r="K1996">
        <v>21504</v>
      </c>
      <c r="L1996">
        <v>141626</v>
      </c>
    </row>
    <row r="1997" spans="1:12" x14ac:dyDescent="0.25">
      <c r="A1997">
        <v>1996</v>
      </c>
      <c r="B1997" t="s">
        <v>9</v>
      </c>
      <c r="C1997" t="s">
        <v>18</v>
      </c>
      <c r="D1997" s="2">
        <v>45406</v>
      </c>
      <c r="E1997">
        <v>1</v>
      </c>
      <c r="F1997">
        <v>1</v>
      </c>
      <c r="G1997">
        <v>1</v>
      </c>
      <c r="H1997">
        <v>107.18</v>
      </c>
      <c r="I1997" t="s">
        <v>21</v>
      </c>
      <c r="J1997" t="s">
        <v>36</v>
      </c>
      <c r="K1997">
        <v>94193</v>
      </c>
      <c r="L1997">
        <v>53847</v>
      </c>
    </row>
    <row r="1998" spans="1:12" x14ac:dyDescent="0.25">
      <c r="A1998">
        <v>1997</v>
      </c>
      <c r="B1998" t="s">
        <v>10</v>
      </c>
      <c r="C1998" t="s">
        <v>20</v>
      </c>
      <c r="D1998" s="2">
        <v>45598</v>
      </c>
      <c r="E1998">
        <v>1</v>
      </c>
      <c r="F1998">
        <v>0</v>
      </c>
      <c r="G1998">
        <v>0</v>
      </c>
      <c r="H1998">
        <v>16.46</v>
      </c>
      <c r="I1998" t="s">
        <v>23</v>
      </c>
      <c r="J1998" t="s">
        <v>37</v>
      </c>
      <c r="K1998">
        <v>81619</v>
      </c>
      <c r="L1998">
        <v>25121</v>
      </c>
    </row>
    <row r="1999" spans="1:12" x14ac:dyDescent="0.25">
      <c r="A1999">
        <v>1998</v>
      </c>
      <c r="B1999" t="s">
        <v>14</v>
      </c>
      <c r="C1999" t="s">
        <v>18</v>
      </c>
      <c r="D1999" s="2">
        <v>45416</v>
      </c>
      <c r="E1999">
        <v>1</v>
      </c>
      <c r="F1999">
        <v>0</v>
      </c>
      <c r="G1999">
        <v>0</v>
      </c>
      <c r="H1999">
        <v>206.1</v>
      </c>
      <c r="I1999" t="s">
        <v>24</v>
      </c>
      <c r="J1999" t="s">
        <v>37</v>
      </c>
      <c r="K1999">
        <v>47038</v>
      </c>
      <c r="L1999">
        <v>103591</v>
      </c>
    </row>
    <row r="2000" spans="1:12" x14ac:dyDescent="0.25">
      <c r="A2000">
        <v>1999</v>
      </c>
      <c r="B2000" t="s">
        <v>10</v>
      </c>
      <c r="C2000" t="s">
        <v>19</v>
      </c>
      <c r="D2000" s="2">
        <v>45391</v>
      </c>
      <c r="E2000">
        <v>1</v>
      </c>
      <c r="F2000">
        <v>1</v>
      </c>
      <c r="G2000">
        <v>1</v>
      </c>
      <c r="H2000">
        <v>91.75</v>
      </c>
      <c r="I2000" t="s">
        <v>21</v>
      </c>
      <c r="J2000" t="s">
        <v>37</v>
      </c>
      <c r="K2000">
        <v>30736</v>
      </c>
      <c r="L2000">
        <v>207056</v>
      </c>
    </row>
    <row r="2001" spans="1:12" x14ac:dyDescent="0.25">
      <c r="A2001">
        <v>2000</v>
      </c>
      <c r="B2001" t="s">
        <v>14</v>
      </c>
      <c r="C2001" t="s">
        <v>16</v>
      </c>
      <c r="D2001" s="2">
        <v>45582</v>
      </c>
      <c r="E2001">
        <v>1</v>
      </c>
      <c r="F2001">
        <v>1</v>
      </c>
      <c r="G2001">
        <v>1</v>
      </c>
      <c r="H2001">
        <v>50.88</v>
      </c>
      <c r="I2001" t="s">
        <v>21</v>
      </c>
      <c r="J2001" t="s">
        <v>38</v>
      </c>
      <c r="K2001">
        <v>71185</v>
      </c>
      <c r="L2001">
        <v>208280</v>
      </c>
    </row>
    <row r="2002" spans="1:12" x14ac:dyDescent="0.25">
      <c r="A2002">
        <v>2001</v>
      </c>
      <c r="B2002" t="s">
        <v>14</v>
      </c>
      <c r="C2002" t="s">
        <v>17</v>
      </c>
      <c r="D2002" s="2">
        <v>45360</v>
      </c>
      <c r="E2002">
        <v>1</v>
      </c>
      <c r="F2002">
        <v>1</v>
      </c>
      <c r="G2002">
        <v>1</v>
      </c>
      <c r="H2002">
        <v>34.78</v>
      </c>
      <c r="I2002" t="s">
        <v>21</v>
      </c>
      <c r="J2002" t="s">
        <v>37</v>
      </c>
      <c r="K2002">
        <v>139748</v>
      </c>
      <c r="L2002">
        <v>172785</v>
      </c>
    </row>
    <row r="2003" spans="1:12" x14ac:dyDescent="0.25">
      <c r="A2003">
        <v>2002</v>
      </c>
      <c r="B2003" t="s">
        <v>14</v>
      </c>
      <c r="C2003" t="s">
        <v>19</v>
      </c>
      <c r="D2003" s="2">
        <v>45515</v>
      </c>
      <c r="E2003">
        <v>1</v>
      </c>
      <c r="F2003">
        <v>1</v>
      </c>
      <c r="G2003">
        <v>1</v>
      </c>
      <c r="H2003">
        <v>141.63999999999999</v>
      </c>
      <c r="I2003" t="s">
        <v>21</v>
      </c>
      <c r="J2003" t="s">
        <v>38</v>
      </c>
      <c r="K2003">
        <v>118295</v>
      </c>
      <c r="L2003">
        <v>159267</v>
      </c>
    </row>
    <row r="2004" spans="1:12" x14ac:dyDescent="0.25">
      <c r="A2004">
        <v>2003</v>
      </c>
      <c r="B2004" t="s">
        <v>12</v>
      </c>
      <c r="C2004" t="s">
        <v>18</v>
      </c>
      <c r="D2004" s="2">
        <v>45473</v>
      </c>
      <c r="E2004">
        <v>1</v>
      </c>
      <c r="F2004">
        <v>1</v>
      </c>
      <c r="G2004">
        <v>1</v>
      </c>
      <c r="H2004">
        <v>213.01</v>
      </c>
      <c r="I2004" t="s">
        <v>21</v>
      </c>
      <c r="J2004" t="s">
        <v>36</v>
      </c>
      <c r="K2004">
        <v>130832</v>
      </c>
      <c r="L2004">
        <v>232411</v>
      </c>
    </row>
    <row r="2005" spans="1:12" x14ac:dyDescent="0.25">
      <c r="A2005">
        <v>2004</v>
      </c>
      <c r="B2005" t="s">
        <v>13</v>
      </c>
      <c r="C2005" t="s">
        <v>17</v>
      </c>
      <c r="D2005" s="2">
        <v>45639</v>
      </c>
      <c r="E2005">
        <v>1</v>
      </c>
      <c r="F2005">
        <v>0</v>
      </c>
      <c r="G2005">
        <v>0</v>
      </c>
      <c r="H2005">
        <v>57.31</v>
      </c>
      <c r="I2005" t="s">
        <v>23</v>
      </c>
      <c r="J2005" t="s">
        <v>36</v>
      </c>
      <c r="K2005">
        <v>19946</v>
      </c>
      <c r="L2005">
        <v>129323</v>
      </c>
    </row>
    <row r="2006" spans="1:12" x14ac:dyDescent="0.25">
      <c r="A2006">
        <v>2005</v>
      </c>
      <c r="B2006" t="s">
        <v>11</v>
      </c>
      <c r="C2006" t="s">
        <v>19</v>
      </c>
      <c r="D2006" s="2">
        <v>45323</v>
      </c>
      <c r="E2006">
        <v>1</v>
      </c>
      <c r="F2006">
        <v>1</v>
      </c>
      <c r="G2006">
        <v>1</v>
      </c>
      <c r="H2006">
        <v>86.25</v>
      </c>
      <c r="I2006" t="s">
        <v>21</v>
      </c>
      <c r="J2006" t="s">
        <v>36</v>
      </c>
      <c r="K2006">
        <v>111017</v>
      </c>
      <c r="L2006">
        <v>35932</v>
      </c>
    </row>
    <row r="2007" spans="1:12" x14ac:dyDescent="0.25">
      <c r="A2007">
        <v>2006</v>
      </c>
      <c r="B2007" t="s">
        <v>14</v>
      </c>
      <c r="C2007" t="s">
        <v>18</v>
      </c>
      <c r="D2007" s="2">
        <v>45327</v>
      </c>
      <c r="E2007">
        <v>1</v>
      </c>
      <c r="F2007">
        <v>1</v>
      </c>
      <c r="G2007">
        <v>1</v>
      </c>
      <c r="H2007">
        <v>80.39</v>
      </c>
      <c r="I2007" t="s">
        <v>21</v>
      </c>
      <c r="J2007" t="s">
        <v>37</v>
      </c>
      <c r="K2007">
        <v>88956</v>
      </c>
      <c r="L2007">
        <v>203028</v>
      </c>
    </row>
    <row r="2008" spans="1:12" x14ac:dyDescent="0.25">
      <c r="A2008">
        <v>2007</v>
      </c>
      <c r="B2008" t="s">
        <v>14</v>
      </c>
      <c r="C2008" t="s">
        <v>19</v>
      </c>
      <c r="D2008" s="2">
        <v>45626</v>
      </c>
      <c r="E2008">
        <v>1</v>
      </c>
      <c r="F2008">
        <v>0</v>
      </c>
      <c r="G2008">
        <v>0</v>
      </c>
      <c r="H2008">
        <v>96.39</v>
      </c>
      <c r="I2008" t="s">
        <v>23</v>
      </c>
      <c r="J2008" t="s">
        <v>38</v>
      </c>
      <c r="K2008">
        <v>27649</v>
      </c>
      <c r="L2008">
        <v>57320</v>
      </c>
    </row>
    <row r="2009" spans="1:12" x14ac:dyDescent="0.25">
      <c r="A2009">
        <v>2008</v>
      </c>
      <c r="B2009" t="s">
        <v>9</v>
      </c>
      <c r="C2009" t="s">
        <v>19</v>
      </c>
      <c r="D2009" s="2">
        <v>45518</v>
      </c>
      <c r="E2009">
        <v>1</v>
      </c>
      <c r="F2009">
        <v>1</v>
      </c>
      <c r="G2009">
        <v>0</v>
      </c>
      <c r="H2009">
        <v>42.27</v>
      </c>
      <c r="I2009" t="s">
        <v>24</v>
      </c>
      <c r="J2009" t="s">
        <v>38</v>
      </c>
      <c r="K2009">
        <v>138989</v>
      </c>
      <c r="L2009">
        <v>234806</v>
      </c>
    </row>
    <row r="2010" spans="1:12" x14ac:dyDescent="0.25">
      <c r="A2010">
        <v>2009</v>
      </c>
      <c r="B2010" t="s">
        <v>13</v>
      </c>
      <c r="C2010" t="s">
        <v>20</v>
      </c>
      <c r="D2010" s="2">
        <v>45625</v>
      </c>
      <c r="E2010">
        <v>1</v>
      </c>
      <c r="F2010">
        <v>1</v>
      </c>
      <c r="G2010">
        <v>1</v>
      </c>
      <c r="H2010">
        <v>18.399999999999999</v>
      </c>
      <c r="I2010" t="s">
        <v>21</v>
      </c>
      <c r="J2010" t="s">
        <v>37</v>
      </c>
      <c r="K2010">
        <v>133254</v>
      </c>
      <c r="L2010">
        <v>188546</v>
      </c>
    </row>
    <row r="2011" spans="1:12" x14ac:dyDescent="0.25">
      <c r="A2011">
        <v>2010</v>
      </c>
      <c r="B2011" t="s">
        <v>12</v>
      </c>
      <c r="C2011" t="s">
        <v>16</v>
      </c>
      <c r="D2011" s="2">
        <v>45557</v>
      </c>
      <c r="E2011">
        <v>1</v>
      </c>
      <c r="F2011">
        <v>1</v>
      </c>
      <c r="G2011">
        <v>1</v>
      </c>
      <c r="H2011">
        <v>81.66</v>
      </c>
      <c r="I2011" t="s">
        <v>21</v>
      </c>
      <c r="J2011" t="s">
        <v>36</v>
      </c>
      <c r="K2011">
        <v>76779</v>
      </c>
      <c r="L2011">
        <v>145015</v>
      </c>
    </row>
    <row r="2012" spans="1:12" x14ac:dyDescent="0.25">
      <c r="A2012">
        <v>2011</v>
      </c>
      <c r="B2012" t="s">
        <v>15</v>
      </c>
      <c r="C2012" t="s">
        <v>19</v>
      </c>
      <c r="D2012" s="2">
        <v>45414</v>
      </c>
      <c r="E2012">
        <v>1</v>
      </c>
      <c r="F2012">
        <v>1</v>
      </c>
      <c r="G2012">
        <v>0</v>
      </c>
      <c r="H2012">
        <v>73.790000000000006</v>
      </c>
      <c r="I2012" t="s">
        <v>26</v>
      </c>
      <c r="J2012" t="s">
        <v>37</v>
      </c>
      <c r="K2012">
        <v>72854</v>
      </c>
      <c r="L2012">
        <v>185216</v>
      </c>
    </row>
    <row r="2013" spans="1:12" x14ac:dyDescent="0.25">
      <c r="A2013">
        <v>2012</v>
      </c>
      <c r="B2013" t="s">
        <v>11</v>
      </c>
      <c r="C2013" t="s">
        <v>16</v>
      </c>
      <c r="D2013" s="2">
        <v>45398</v>
      </c>
      <c r="E2013">
        <v>1</v>
      </c>
      <c r="F2013">
        <v>1</v>
      </c>
      <c r="G2013">
        <v>1</v>
      </c>
      <c r="H2013">
        <v>59.88</v>
      </c>
      <c r="I2013" t="s">
        <v>21</v>
      </c>
      <c r="J2013" t="s">
        <v>37</v>
      </c>
      <c r="K2013">
        <v>148509</v>
      </c>
      <c r="L2013">
        <v>51143</v>
      </c>
    </row>
    <row r="2014" spans="1:12" x14ac:dyDescent="0.25">
      <c r="A2014">
        <v>2013</v>
      </c>
      <c r="B2014" t="s">
        <v>13</v>
      </c>
      <c r="C2014" t="s">
        <v>17</v>
      </c>
      <c r="D2014" s="2">
        <v>45544</v>
      </c>
      <c r="E2014">
        <v>1</v>
      </c>
      <c r="F2014">
        <v>0</v>
      </c>
      <c r="G2014">
        <v>0</v>
      </c>
      <c r="H2014">
        <v>106.74</v>
      </c>
      <c r="I2014" t="s">
        <v>24</v>
      </c>
      <c r="J2014" t="s">
        <v>37</v>
      </c>
      <c r="K2014">
        <v>81412</v>
      </c>
      <c r="L2014">
        <v>166989</v>
      </c>
    </row>
    <row r="2015" spans="1:12" x14ac:dyDescent="0.25">
      <c r="A2015">
        <v>2014</v>
      </c>
      <c r="B2015" t="s">
        <v>13</v>
      </c>
      <c r="C2015" t="s">
        <v>18</v>
      </c>
      <c r="D2015" s="2">
        <v>45382</v>
      </c>
      <c r="E2015">
        <v>1</v>
      </c>
      <c r="F2015">
        <v>1</v>
      </c>
      <c r="G2015">
        <v>1</v>
      </c>
      <c r="H2015">
        <v>65.12</v>
      </c>
      <c r="I2015" t="s">
        <v>21</v>
      </c>
      <c r="J2015" t="s">
        <v>36</v>
      </c>
      <c r="K2015">
        <v>75561</v>
      </c>
      <c r="L2015">
        <v>195469</v>
      </c>
    </row>
    <row r="2016" spans="1:12" x14ac:dyDescent="0.25">
      <c r="A2016">
        <v>2015</v>
      </c>
      <c r="B2016" t="s">
        <v>14</v>
      </c>
      <c r="C2016" t="s">
        <v>19</v>
      </c>
      <c r="D2016" s="2">
        <v>45569</v>
      </c>
      <c r="E2016">
        <v>1</v>
      </c>
      <c r="F2016">
        <v>0</v>
      </c>
      <c r="G2016">
        <v>0</v>
      </c>
      <c r="H2016">
        <v>36.229999999999997</v>
      </c>
      <c r="I2016" t="s">
        <v>26</v>
      </c>
      <c r="J2016" t="s">
        <v>37</v>
      </c>
      <c r="K2016">
        <v>29951</v>
      </c>
      <c r="L2016">
        <v>94974</v>
      </c>
    </row>
    <row r="2017" spans="1:12" x14ac:dyDescent="0.25">
      <c r="A2017">
        <v>2016</v>
      </c>
      <c r="B2017" t="s">
        <v>13</v>
      </c>
      <c r="C2017" t="s">
        <v>19</v>
      </c>
      <c r="D2017" s="2">
        <v>45422</v>
      </c>
      <c r="E2017">
        <v>1</v>
      </c>
      <c r="F2017">
        <v>1</v>
      </c>
      <c r="G2017">
        <v>1</v>
      </c>
      <c r="H2017">
        <v>32.200000000000003</v>
      </c>
      <c r="I2017" t="s">
        <v>21</v>
      </c>
      <c r="J2017" t="s">
        <v>36</v>
      </c>
      <c r="K2017">
        <v>140680</v>
      </c>
      <c r="L2017">
        <v>229621</v>
      </c>
    </row>
    <row r="2018" spans="1:12" x14ac:dyDescent="0.25">
      <c r="A2018">
        <v>2017</v>
      </c>
      <c r="B2018" t="s">
        <v>9</v>
      </c>
      <c r="C2018" t="s">
        <v>19</v>
      </c>
      <c r="D2018" s="2">
        <v>45569</v>
      </c>
      <c r="E2018">
        <v>1</v>
      </c>
      <c r="F2018">
        <v>0</v>
      </c>
      <c r="G2018">
        <v>0</v>
      </c>
      <c r="H2018">
        <v>58.05</v>
      </c>
      <c r="I2018" t="s">
        <v>24</v>
      </c>
      <c r="J2018" t="s">
        <v>38</v>
      </c>
      <c r="K2018">
        <v>24100</v>
      </c>
      <c r="L2018">
        <v>205567</v>
      </c>
    </row>
    <row r="2019" spans="1:12" x14ac:dyDescent="0.25">
      <c r="A2019">
        <v>2018</v>
      </c>
      <c r="B2019" t="s">
        <v>13</v>
      </c>
      <c r="C2019" t="s">
        <v>19</v>
      </c>
      <c r="D2019" s="2">
        <v>45465</v>
      </c>
      <c r="E2019">
        <v>1</v>
      </c>
      <c r="F2019">
        <v>1</v>
      </c>
      <c r="G2019">
        <v>0</v>
      </c>
      <c r="H2019">
        <v>210.13</v>
      </c>
      <c r="I2019" t="s">
        <v>23</v>
      </c>
      <c r="J2019" t="s">
        <v>37</v>
      </c>
      <c r="K2019">
        <v>67506</v>
      </c>
      <c r="L2019">
        <v>120735</v>
      </c>
    </row>
    <row r="2020" spans="1:12" x14ac:dyDescent="0.25">
      <c r="A2020">
        <v>2019</v>
      </c>
      <c r="B2020" t="s">
        <v>11</v>
      </c>
      <c r="C2020" t="s">
        <v>17</v>
      </c>
      <c r="D2020" s="2">
        <v>45629</v>
      </c>
      <c r="E2020">
        <v>1</v>
      </c>
      <c r="F2020">
        <v>1</v>
      </c>
      <c r="G2020">
        <v>1</v>
      </c>
      <c r="H2020">
        <v>71.12</v>
      </c>
      <c r="I2020" t="s">
        <v>21</v>
      </c>
      <c r="J2020" t="s">
        <v>37</v>
      </c>
      <c r="K2020">
        <v>118167</v>
      </c>
      <c r="L2020">
        <v>125188</v>
      </c>
    </row>
    <row r="2021" spans="1:12" x14ac:dyDescent="0.25">
      <c r="A2021">
        <v>2020</v>
      </c>
      <c r="B2021" t="s">
        <v>11</v>
      </c>
      <c r="C2021" t="s">
        <v>17</v>
      </c>
      <c r="D2021" s="2">
        <v>45445</v>
      </c>
      <c r="E2021">
        <v>1</v>
      </c>
      <c r="F2021">
        <v>1</v>
      </c>
      <c r="G2021">
        <v>1</v>
      </c>
      <c r="H2021">
        <v>75.06</v>
      </c>
      <c r="I2021" t="s">
        <v>21</v>
      </c>
      <c r="J2021" t="s">
        <v>36</v>
      </c>
      <c r="K2021">
        <v>146626</v>
      </c>
      <c r="L2021">
        <v>246059</v>
      </c>
    </row>
    <row r="2022" spans="1:12" x14ac:dyDescent="0.25">
      <c r="A2022">
        <v>2021</v>
      </c>
      <c r="B2022" t="s">
        <v>10</v>
      </c>
      <c r="C2022" t="s">
        <v>17</v>
      </c>
      <c r="D2022" s="2">
        <v>45299</v>
      </c>
      <c r="E2022">
        <v>1</v>
      </c>
      <c r="F2022">
        <v>1</v>
      </c>
      <c r="G2022">
        <v>1</v>
      </c>
      <c r="H2022">
        <v>111.81</v>
      </c>
      <c r="I2022" t="s">
        <v>21</v>
      </c>
      <c r="J2022" t="s">
        <v>38</v>
      </c>
      <c r="K2022">
        <v>128012</v>
      </c>
      <c r="L2022">
        <v>114945</v>
      </c>
    </row>
    <row r="2023" spans="1:12" x14ac:dyDescent="0.25">
      <c r="A2023">
        <v>2022</v>
      </c>
      <c r="B2023" t="s">
        <v>13</v>
      </c>
      <c r="C2023" t="s">
        <v>17</v>
      </c>
      <c r="D2023" s="2">
        <v>45396</v>
      </c>
      <c r="E2023">
        <v>1</v>
      </c>
      <c r="F2023">
        <v>1</v>
      </c>
      <c r="G2023">
        <v>1</v>
      </c>
      <c r="H2023">
        <v>30.02</v>
      </c>
      <c r="I2023" t="s">
        <v>21</v>
      </c>
      <c r="J2023" t="s">
        <v>36</v>
      </c>
      <c r="K2023">
        <v>37157</v>
      </c>
      <c r="L2023">
        <v>223465</v>
      </c>
    </row>
    <row r="2024" spans="1:12" x14ac:dyDescent="0.25">
      <c r="A2024">
        <v>2023</v>
      </c>
      <c r="B2024" t="s">
        <v>11</v>
      </c>
      <c r="C2024" t="s">
        <v>16</v>
      </c>
      <c r="D2024" s="2">
        <v>45606</v>
      </c>
      <c r="E2024">
        <v>1</v>
      </c>
      <c r="F2024">
        <v>1</v>
      </c>
      <c r="G2024">
        <v>1</v>
      </c>
      <c r="H2024">
        <v>275.06</v>
      </c>
      <c r="I2024" t="s">
        <v>21</v>
      </c>
      <c r="J2024" t="s">
        <v>36</v>
      </c>
      <c r="K2024">
        <v>33674</v>
      </c>
      <c r="L2024">
        <v>226980</v>
      </c>
    </row>
    <row r="2025" spans="1:12" x14ac:dyDescent="0.25">
      <c r="A2025">
        <v>2024</v>
      </c>
      <c r="B2025" t="s">
        <v>11</v>
      </c>
      <c r="C2025" t="s">
        <v>16</v>
      </c>
      <c r="D2025" s="2">
        <v>45503</v>
      </c>
      <c r="E2025">
        <v>1</v>
      </c>
      <c r="F2025">
        <v>0</v>
      </c>
      <c r="G2025">
        <v>0</v>
      </c>
      <c r="H2025">
        <v>46.79</v>
      </c>
      <c r="I2025" t="s">
        <v>26</v>
      </c>
      <c r="J2025" t="s">
        <v>38</v>
      </c>
      <c r="K2025">
        <v>43353</v>
      </c>
      <c r="L2025">
        <v>209412</v>
      </c>
    </row>
    <row r="2026" spans="1:12" x14ac:dyDescent="0.25">
      <c r="A2026">
        <v>2025</v>
      </c>
      <c r="B2026" t="s">
        <v>12</v>
      </c>
      <c r="C2026" t="s">
        <v>16</v>
      </c>
      <c r="D2026" s="2">
        <v>45448</v>
      </c>
      <c r="E2026">
        <v>1</v>
      </c>
      <c r="F2026">
        <v>1</v>
      </c>
      <c r="G2026">
        <v>1</v>
      </c>
      <c r="H2026">
        <v>36</v>
      </c>
      <c r="I2026" t="s">
        <v>21</v>
      </c>
      <c r="J2026" t="s">
        <v>37</v>
      </c>
      <c r="K2026">
        <v>47648</v>
      </c>
      <c r="L2026">
        <v>136004</v>
      </c>
    </row>
    <row r="2027" spans="1:12" x14ac:dyDescent="0.25">
      <c r="A2027">
        <v>2026</v>
      </c>
      <c r="B2027" t="s">
        <v>15</v>
      </c>
      <c r="C2027" t="s">
        <v>16</v>
      </c>
      <c r="D2027" s="2">
        <v>45596</v>
      </c>
      <c r="E2027">
        <v>1</v>
      </c>
      <c r="F2027">
        <v>1</v>
      </c>
      <c r="G2027">
        <v>0</v>
      </c>
      <c r="H2027">
        <v>233.58</v>
      </c>
      <c r="I2027" t="s">
        <v>23</v>
      </c>
      <c r="J2027" t="s">
        <v>36</v>
      </c>
      <c r="K2027">
        <v>137562</v>
      </c>
      <c r="L2027">
        <v>183199</v>
      </c>
    </row>
    <row r="2028" spans="1:12" x14ac:dyDescent="0.25">
      <c r="A2028">
        <v>2027</v>
      </c>
      <c r="B2028" t="s">
        <v>11</v>
      </c>
      <c r="C2028" t="s">
        <v>17</v>
      </c>
      <c r="D2028" s="2">
        <v>45614</v>
      </c>
      <c r="E2028">
        <v>1</v>
      </c>
      <c r="F2028">
        <v>1</v>
      </c>
      <c r="G2028">
        <v>1</v>
      </c>
      <c r="H2028">
        <v>76.84</v>
      </c>
      <c r="I2028" t="s">
        <v>21</v>
      </c>
      <c r="J2028" t="s">
        <v>37</v>
      </c>
      <c r="K2028">
        <v>75875</v>
      </c>
      <c r="L2028">
        <v>162270</v>
      </c>
    </row>
    <row r="2029" spans="1:12" x14ac:dyDescent="0.25">
      <c r="A2029">
        <v>2028</v>
      </c>
      <c r="B2029" t="s">
        <v>14</v>
      </c>
      <c r="C2029" t="s">
        <v>17</v>
      </c>
      <c r="D2029" s="2">
        <v>45555</v>
      </c>
      <c r="E2029">
        <v>1</v>
      </c>
      <c r="F2029">
        <v>1</v>
      </c>
      <c r="G2029">
        <v>1</v>
      </c>
      <c r="H2029">
        <v>86.88</v>
      </c>
      <c r="I2029" t="s">
        <v>21</v>
      </c>
      <c r="J2029" t="s">
        <v>36</v>
      </c>
      <c r="K2029">
        <v>29226</v>
      </c>
      <c r="L2029">
        <v>42988</v>
      </c>
    </row>
    <row r="2030" spans="1:12" x14ac:dyDescent="0.25">
      <c r="A2030">
        <v>2029</v>
      </c>
      <c r="B2030" t="s">
        <v>9</v>
      </c>
      <c r="C2030" t="s">
        <v>19</v>
      </c>
      <c r="D2030" s="2">
        <v>45401</v>
      </c>
      <c r="E2030">
        <v>1</v>
      </c>
      <c r="F2030">
        <v>0</v>
      </c>
      <c r="G2030">
        <v>0</v>
      </c>
      <c r="H2030">
        <v>33.68</v>
      </c>
      <c r="I2030" t="s">
        <v>23</v>
      </c>
      <c r="J2030" t="s">
        <v>37</v>
      </c>
      <c r="K2030">
        <v>69327</v>
      </c>
      <c r="L2030">
        <v>232581</v>
      </c>
    </row>
    <row r="2031" spans="1:12" x14ac:dyDescent="0.25">
      <c r="A2031">
        <v>2030</v>
      </c>
      <c r="B2031" t="s">
        <v>9</v>
      </c>
      <c r="C2031" t="s">
        <v>16</v>
      </c>
      <c r="D2031" s="2">
        <v>45434</v>
      </c>
      <c r="E2031">
        <v>1</v>
      </c>
      <c r="F2031">
        <v>1</v>
      </c>
      <c r="G2031">
        <v>1</v>
      </c>
      <c r="H2031">
        <v>47.73</v>
      </c>
      <c r="I2031" t="s">
        <v>21</v>
      </c>
      <c r="J2031" t="s">
        <v>38</v>
      </c>
      <c r="K2031">
        <v>99710</v>
      </c>
      <c r="L2031">
        <v>72215</v>
      </c>
    </row>
    <row r="2032" spans="1:12" x14ac:dyDescent="0.25">
      <c r="A2032">
        <v>2031</v>
      </c>
      <c r="B2032" t="s">
        <v>12</v>
      </c>
      <c r="C2032" t="s">
        <v>20</v>
      </c>
      <c r="D2032" s="2">
        <v>45530</v>
      </c>
      <c r="E2032">
        <v>1</v>
      </c>
      <c r="F2032">
        <v>1</v>
      </c>
      <c r="G2032">
        <v>1</v>
      </c>
      <c r="H2032">
        <v>49.31</v>
      </c>
      <c r="I2032" t="s">
        <v>21</v>
      </c>
      <c r="J2032" t="s">
        <v>38</v>
      </c>
      <c r="K2032">
        <v>124059</v>
      </c>
      <c r="L2032">
        <v>200296</v>
      </c>
    </row>
    <row r="2033" spans="1:12" x14ac:dyDescent="0.25">
      <c r="A2033">
        <v>2032</v>
      </c>
      <c r="B2033" t="s">
        <v>12</v>
      </c>
      <c r="C2033" t="s">
        <v>16</v>
      </c>
      <c r="D2033" s="2">
        <v>45496</v>
      </c>
      <c r="E2033">
        <v>1</v>
      </c>
      <c r="F2033">
        <v>1</v>
      </c>
      <c r="G2033">
        <v>1</v>
      </c>
      <c r="H2033">
        <v>55.76</v>
      </c>
      <c r="I2033" t="s">
        <v>21</v>
      </c>
      <c r="J2033" t="s">
        <v>38</v>
      </c>
      <c r="K2033">
        <v>134297</v>
      </c>
      <c r="L2033">
        <v>55818</v>
      </c>
    </row>
    <row r="2034" spans="1:12" x14ac:dyDescent="0.25">
      <c r="A2034">
        <v>2033</v>
      </c>
      <c r="B2034" t="s">
        <v>12</v>
      </c>
      <c r="C2034" t="s">
        <v>18</v>
      </c>
      <c r="D2034" s="2">
        <v>45485</v>
      </c>
      <c r="E2034">
        <v>1</v>
      </c>
      <c r="F2034">
        <v>1</v>
      </c>
      <c r="G2034">
        <v>0</v>
      </c>
      <c r="H2034">
        <v>73.540000000000006</v>
      </c>
      <c r="I2034" t="s">
        <v>23</v>
      </c>
      <c r="J2034" t="s">
        <v>38</v>
      </c>
      <c r="K2034">
        <v>24953</v>
      </c>
      <c r="L2034">
        <v>225138</v>
      </c>
    </row>
    <row r="2035" spans="1:12" x14ac:dyDescent="0.25">
      <c r="A2035">
        <v>2034</v>
      </c>
      <c r="B2035" t="s">
        <v>11</v>
      </c>
      <c r="C2035" t="s">
        <v>17</v>
      </c>
      <c r="D2035" s="2">
        <v>45513</v>
      </c>
      <c r="E2035">
        <v>1</v>
      </c>
      <c r="F2035">
        <v>1</v>
      </c>
      <c r="G2035">
        <v>1</v>
      </c>
      <c r="H2035">
        <v>197.1</v>
      </c>
      <c r="I2035" t="s">
        <v>21</v>
      </c>
      <c r="J2035" t="s">
        <v>38</v>
      </c>
      <c r="K2035">
        <v>33622</v>
      </c>
      <c r="L2035">
        <v>25429</v>
      </c>
    </row>
    <row r="2036" spans="1:12" x14ac:dyDescent="0.25">
      <c r="A2036">
        <v>2035</v>
      </c>
      <c r="B2036" t="s">
        <v>10</v>
      </c>
      <c r="C2036" t="s">
        <v>16</v>
      </c>
      <c r="D2036" s="2">
        <v>45338</v>
      </c>
      <c r="E2036">
        <v>1</v>
      </c>
      <c r="F2036">
        <v>1</v>
      </c>
      <c r="G2036">
        <v>0</v>
      </c>
      <c r="H2036">
        <v>100.28</v>
      </c>
      <c r="I2036" t="s">
        <v>22</v>
      </c>
      <c r="J2036" t="s">
        <v>36</v>
      </c>
      <c r="K2036">
        <v>127045</v>
      </c>
      <c r="L2036">
        <v>55557</v>
      </c>
    </row>
    <row r="2037" spans="1:12" x14ac:dyDescent="0.25">
      <c r="A2037">
        <v>2036</v>
      </c>
      <c r="B2037" t="s">
        <v>12</v>
      </c>
      <c r="C2037" t="s">
        <v>18</v>
      </c>
      <c r="D2037" s="2">
        <v>45551</v>
      </c>
      <c r="E2037">
        <v>1</v>
      </c>
      <c r="F2037">
        <v>1</v>
      </c>
      <c r="G2037">
        <v>1</v>
      </c>
      <c r="H2037">
        <v>146.19999999999999</v>
      </c>
      <c r="I2037" t="s">
        <v>21</v>
      </c>
      <c r="J2037" t="s">
        <v>36</v>
      </c>
      <c r="K2037">
        <v>19638</v>
      </c>
      <c r="L2037">
        <v>233039</v>
      </c>
    </row>
    <row r="2038" spans="1:12" x14ac:dyDescent="0.25">
      <c r="A2038">
        <v>2037</v>
      </c>
      <c r="B2038" t="s">
        <v>11</v>
      </c>
      <c r="C2038" t="s">
        <v>20</v>
      </c>
      <c r="D2038" s="2">
        <v>45478</v>
      </c>
      <c r="E2038">
        <v>1</v>
      </c>
      <c r="F2038">
        <v>1</v>
      </c>
      <c r="G2038">
        <v>1</v>
      </c>
      <c r="H2038">
        <v>32.81</v>
      </c>
      <c r="I2038" t="s">
        <v>21</v>
      </c>
      <c r="J2038" t="s">
        <v>38</v>
      </c>
      <c r="K2038">
        <v>98142</v>
      </c>
      <c r="L2038">
        <v>247726</v>
      </c>
    </row>
    <row r="2039" spans="1:12" x14ac:dyDescent="0.25">
      <c r="A2039">
        <v>2038</v>
      </c>
      <c r="B2039" t="s">
        <v>10</v>
      </c>
      <c r="C2039" t="s">
        <v>17</v>
      </c>
      <c r="D2039" s="2">
        <v>45400</v>
      </c>
      <c r="E2039">
        <v>1</v>
      </c>
      <c r="F2039">
        <v>1</v>
      </c>
      <c r="G2039">
        <v>1</v>
      </c>
      <c r="H2039">
        <v>84.56</v>
      </c>
      <c r="I2039" t="s">
        <v>21</v>
      </c>
      <c r="J2039" t="s">
        <v>38</v>
      </c>
      <c r="K2039">
        <v>124605</v>
      </c>
      <c r="L2039">
        <v>91543</v>
      </c>
    </row>
    <row r="2040" spans="1:12" x14ac:dyDescent="0.25">
      <c r="A2040">
        <v>2039</v>
      </c>
      <c r="B2040" t="s">
        <v>12</v>
      </c>
      <c r="C2040" t="s">
        <v>18</v>
      </c>
      <c r="D2040" s="2">
        <v>45340</v>
      </c>
      <c r="E2040">
        <v>1</v>
      </c>
      <c r="F2040">
        <v>1</v>
      </c>
      <c r="G2040">
        <v>1</v>
      </c>
      <c r="H2040">
        <v>37.28</v>
      </c>
      <c r="I2040" t="s">
        <v>21</v>
      </c>
      <c r="J2040" t="s">
        <v>38</v>
      </c>
      <c r="K2040">
        <v>62596</v>
      </c>
      <c r="L2040">
        <v>39857</v>
      </c>
    </row>
    <row r="2041" spans="1:12" x14ac:dyDescent="0.25">
      <c r="A2041">
        <v>2040</v>
      </c>
      <c r="B2041" t="s">
        <v>10</v>
      </c>
      <c r="C2041" t="s">
        <v>18</v>
      </c>
      <c r="D2041" s="2">
        <v>45585</v>
      </c>
      <c r="E2041">
        <v>1</v>
      </c>
      <c r="F2041">
        <v>1</v>
      </c>
      <c r="G2041">
        <v>1</v>
      </c>
      <c r="H2041">
        <v>45.15</v>
      </c>
      <c r="I2041" t="s">
        <v>21</v>
      </c>
      <c r="J2041" t="s">
        <v>37</v>
      </c>
      <c r="K2041">
        <v>46774</v>
      </c>
      <c r="L2041">
        <v>81087</v>
      </c>
    </row>
    <row r="2042" spans="1:12" x14ac:dyDescent="0.25">
      <c r="A2042">
        <v>2041</v>
      </c>
      <c r="B2042" t="s">
        <v>11</v>
      </c>
      <c r="C2042" t="s">
        <v>18</v>
      </c>
      <c r="D2042" s="2">
        <v>45540</v>
      </c>
      <c r="E2042">
        <v>1</v>
      </c>
      <c r="F2042">
        <v>1</v>
      </c>
      <c r="G2042">
        <v>1</v>
      </c>
      <c r="H2042">
        <v>173.03</v>
      </c>
      <c r="I2042" t="s">
        <v>21</v>
      </c>
      <c r="J2042" t="s">
        <v>36</v>
      </c>
      <c r="K2042">
        <v>84707</v>
      </c>
      <c r="L2042">
        <v>133987</v>
      </c>
    </row>
    <row r="2043" spans="1:12" x14ac:dyDescent="0.25">
      <c r="A2043">
        <v>2042</v>
      </c>
      <c r="B2043" t="s">
        <v>11</v>
      </c>
      <c r="C2043" t="s">
        <v>19</v>
      </c>
      <c r="D2043" s="2">
        <v>45543</v>
      </c>
      <c r="E2043">
        <v>1</v>
      </c>
      <c r="F2043">
        <v>1</v>
      </c>
      <c r="G2043">
        <v>1</v>
      </c>
      <c r="H2043">
        <v>40.94</v>
      </c>
      <c r="I2043" t="s">
        <v>21</v>
      </c>
      <c r="J2043" t="s">
        <v>37</v>
      </c>
      <c r="K2043">
        <v>23442</v>
      </c>
      <c r="L2043">
        <v>99991</v>
      </c>
    </row>
    <row r="2044" spans="1:12" x14ac:dyDescent="0.25">
      <c r="A2044">
        <v>2043</v>
      </c>
      <c r="B2044" t="s">
        <v>11</v>
      </c>
      <c r="C2044" t="s">
        <v>16</v>
      </c>
      <c r="D2044" s="2">
        <v>45593</v>
      </c>
      <c r="E2044">
        <v>1</v>
      </c>
      <c r="F2044">
        <v>0</v>
      </c>
      <c r="G2044">
        <v>0</v>
      </c>
      <c r="H2044">
        <v>133.38</v>
      </c>
      <c r="I2044" t="s">
        <v>24</v>
      </c>
      <c r="J2044" t="s">
        <v>37</v>
      </c>
      <c r="K2044">
        <v>29370</v>
      </c>
      <c r="L2044">
        <v>94670</v>
      </c>
    </row>
    <row r="2045" spans="1:12" x14ac:dyDescent="0.25">
      <c r="A2045">
        <v>2044</v>
      </c>
      <c r="B2045" t="s">
        <v>11</v>
      </c>
      <c r="C2045" t="s">
        <v>16</v>
      </c>
      <c r="D2045" s="2">
        <v>45638</v>
      </c>
      <c r="E2045">
        <v>1</v>
      </c>
      <c r="F2045">
        <v>0</v>
      </c>
      <c r="G2045">
        <v>0</v>
      </c>
      <c r="H2045">
        <v>71.23</v>
      </c>
      <c r="I2045" t="s">
        <v>26</v>
      </c>
      <c r="J2045" t="s">
        <v>36</v>
      </c>
      <c r="K2045">
        <v>104664</v>
      </c>
      <c r="L2045">
        <v>143116</v>
      </c>
    </row>
    <row r="2046" spans="1:12" x14ac:dyDescent="0.25">
      <c r="A2046">
        <v>2045</v>
      </c>
      <c r="B2046" t="s">
        <v>9</v>
      </c>
      <c r="C2046" t="s">
        <v>16</v>
      </c>
      <c r="D2046" s="2">
        <v>45465</v>
      </c>
      <c r="E2046">
        <v>1</v>
      </c>
      <c r="F2046">
        <v>1</v>
      </c>
      <c r="G2046">
        <v>1</v>
      </c>
      <c r="H2046">
        <v>100.42</v>
      </c>
      <c r="I2046" t="s">
        <v>21</v>
      </c>
      <c r="J2046" t="s">
        <v>37</v>
      </c>
      <c r="K2046">
        <v>90437</v>
      </c>
      <c r="L2046">
        <v>203731</v>
      </c>
    </row>
    <row r="2047" spans="1:12" x14ac:dyDescent="0.25">
      <c r="A2047">
        <v>2046</v>
      </c>
      <c r="B2047" t="s">
        <v>9</v>
      </c>
      <c r="C2047" t="s">
        <v>17</v>
      </c>
      <c r="D2047" s="2">
        <v>45634</v>
      </c>
      <c r="E2047">
        <v>1</v>
      </c>
      <c r="F2047">
        <v>1</v>
      </c>
      <c r="G2047">
        <v>1</v>
      </c>
      <c r="H2047">
        <v>93.97</v>
      </c>
      <c r="I2047" t="s">
        <v>21</v>
      </c>
      <c r="J2047" t="s">
        <v>37</v>
      </c>
      <c r="K2047">
        <v>126780</v>
      </c>
      <c r="L2047">
        <v>168497</v>
      </c>
    </row>
    <row r="2048" spans="1:12" x14ac:dyDescent="0.25">
      <c r="A2048">
        <v>2047</v>
      </c>
      <c r="B2048" t="s">
        <v>13</v>
      </c>
      <c r="C2048" t="s">
        <v>19</v>
      </c>
      <c r="D2048" s="2">
        <v>45509</v>
      </c>
      <c r="E2048">
        <v>1</v>
      </c>
      <c r="F2048">
        <v>0</v>
      </c>
      <c r="G2048">
        <v>0</v>
      </c>
      <c r="H2048">
        <v>4.18</v>
      </c>
      <c r="I2048" t="s">
        <v>23</v>
      </c>
      <c r="J2048" t="s">
        <v>36</v>
      </c>
      <c r="K2048">
        <v>105155</v>
      </c>
      <c r="L2048">
        <v>111484</v>
      </c>
    </row>
    <row r="2049" spans="1:12" x14ac:dyDescent="0.25">
      <c r="A2049">
        <v>2048</v>
      </c>
      <c r="B2049" t="s">
        <v>15</v>
      </c>
      <c r="C2049" t="s">
        <v>18</v>
      </c>
      <c r="D2049" s="2">
        <v>45551</v>
      </c>
      <c r="E2049">
        <v>1</v>
      </c>
      <c r="F2049">
        <v>1</v>
      </c>
      <c r="G2049">
        <v>1</v>
      </c>
      <c r="H2049">
        <v>82.24</v>
      </c>
      <c r="I2049" t="s">
        <v>21</v>
      </c>
      <c r="J2049" t="s">
        <v>38</v>
      </c>
      <c r="K2049">
        <v>48989</v>
      </c>
      <c r="L2049">
        <v>162559</v>
      </c>
    </row>
    <row r="2050" spans="1:12" x14ac:dyDescent="0.25">
      <c r="A2050">
        <v>2049</v>
      </c>
      <c r="B2050" t="s">
        <v>11</v>
      </c>
      <c r="C2050" t="s">
        <v>17</v>
      </c>
      <c r="D2050" s="2">
        <v>45357</v>
      </c>
      <c r="E2050">
        <v>1</v>
      </c>
      <c r="F2050">
        <v>1</v>
      </c>
      <c r="G2050">
        <v>1</v>
      </c>
      <c r="H2050">
        <v>110.36</v>
      </c>
      <c r="I2050" t="s">
        <v>21</v>
      </c>
      <c r="J2050" t="s">
        <v>37</v>
      </c>
      <c r="K2050">
        <v>123563</v>
      </c>
      <c r="L2050">
        <v>93343</v>
      </c>
    </row>
    <row r="2051" spans="1:12" x14ac:dyDescent="0.25">
      <c r="A2051">
        <v>2050</v>
      </c>
      <c r="B2051" t="s">
        <v>11</v>
      </c>
      <c r="C2051" t="s">
        <v>16</v>
      </c>
      <c r="D2051" s="2">
        <v>45568</v>
      </c>
      <c r="E2051">
        <v>1</v>
      </c>
      <c r="F2051">
        <v>1</v>
      </c>
      <c r="G2051">
        <v>1</v>
      </c>
      <c r="H2051">
        <v>119.1</v>
      </c>
      <c r="I2051" t="s">
        <v>21</v>
      </c>
      <c r="J2051" t="s">
        <v>36</v>
      </c>
      <c r="K2051">
        <v>124980</v>
      </c>
      <c r="L2051">
        <v>236513</v>
      </c>
    </row>
    <row r="2052" spans="1:12" x14ac:dyDescent="0.25">
      <c r="A2052">
        <v>2051</v>
      </c>
      <c r="B2052" t="s">
        <v>13</v>
      </c>
      <c r="C2052" t="s">
        <v>19</v>
      </c>
      <c r="D2052" s="2">
        <v>45392</v>
      </c>
      <c r="E2052">
        <v>1</v>
      </c>
      <c r="F2052">
        <v>1</v>
      </c>
      <c r="G2052">
        <v>1</v>
      </c>
      <c r="H2052">
        <v>68.7</v>
      </c>
      <c r="I2052" t="s">
        <v>21</v>
      </c>
      <c r="J2052" t="s">
        <v>36</v>
      </c>
      <c r="K2052">
        <v>89345</v>
      </c>
      <c r="L2052">
        <v>109806</v>
      </c>
    </row>
    <row r="2053" spans="1:12" x14ac:dyDescent="0.25">
      <c r="A2053">
        <v>2052</v>
      </c>
      <c r="B2053" t="s">
        <v>11</v>
      </c>
      <c r="C2053" t="s">
        <v>19</v>
      </c>
      <c r="D2053" s="2">
        <v>45453</v>
      </c>
      <c r="E2053">
        <v>1</v>
      </c>
      <c r="F2053">
        <v>0</v>
      </c>
      <c r="G2053">
        <v>0</v>
      </c>
      <c r="H2053">
        <v>36.04</v>
      </c>
      <c r="I2053" t="s">
        <v>23</v>
      </c>
      <c r="J2053" t="s">
        <v>38</v>
      </c>
      <c r="K2053">
        <v>142572</v>
      </c>
      <c r="L2053">
        <v>202198</v>
      </c>
    </row>
    <row r="2054" spans="1:12" x14ac:dyDescent="0.25">
      <c r="A2054">
        <v>2053</v>
      </c>
      <c r="B2054" t="s">
        <v>15</v>
      </c>
      <c r="C2054" t="s">
        <v>18</v>
      </c>
      <c r="D2054" s="2">
        <v>45495</v>
      </c>
      <c r="E2054">
        <v>1</v>
      </c>
      <c r="F2054">
        <v>1</v>
      </c>
      <c r="G2054">
        <v>1</v>
      </c>
      <c r="H2054">
        <v>86.74</v>
      </c>
      <c r="I2054" t="s">
        <v>21</v>
      </c>
      <c r="J2054" t="s">
        <v>37</v>
      </c>
      <c r="K2054">
        <v>50898</v>
      </c>
      <c r="L2054">
        <v>140389</v>
      </c>
    </row>
    <row r="2055" spans="1:12" x14ac:dyDescent="0.25">
      <c r="A2055">
        <v>2054</v>
      </c>
      <c r="B2055" t="s">
        <v>11</v>
      </c>
      <c r="C2055" t="s">
        <v>16</v>
      </c>
      <c r="D2055" s="2">
        <v>45598</v>
      </c>
      <c r="E2055">
        <v>1</v>
      </c>
      <c r="F2055">
        <v>1</v>
      </c>
      <c r="G2055">
        <v>1</v>
      </c>
      <c r="H2055">
        <v>46.07</v>
      </c>
      <c r="I2055" t="s">
        <v>21</v>
      </c>
      <c r="J2055" t="s">
        <v>36</v>
      </c>
      <c r="K2055">
        <v>139688</v>
      </c>
      <c r="L2055">
        <v>160431</v>
      </c>
    </row>
    <row r="2056" spans="1:12" x14ac:dyDescent="0.25">
      <c r="A2056">
        <v>2055</v>
      </c>
      <c r="B2056" t="s">
        <v>15</v>
      </c>
      <c r="C2056" t="s">
        <v>20</v>
      </c>
      <c r="D2056" s="2">
        <v>45336</v>
      </c>
      <c r="E2056">
        <v>1</v>
      </c>
      <c r="F2056">
        <v>0</v>
      </c>
      <c r="G2056">
        <v>0</v>
      </c>
      <c r="H2056">
        <v>33.35</v>
      </c>
      <c r="I2056" t="s">
        <v>25</v>
      </c>
      <c r="J2056" t="s">
        <v>36</v>
      </c>
      <c r="K2056">
        <v>109994</v>
      </c>
      <c r="L2056">
        <v>182509</v>
      </c>
    </row>
    <row r="2057" spans="1:12" x14ac:dyDescent="0.25">
      <c r="A2057">
        <v>2056</v>
      </c>
      <c r="B2057" t="s">
        <v>14</v>
      </c>
      <c r="C2057" t="s">
        <v>18</v>
      </c>
      <c r="D2057" s="2">
        <v>45614</v>
      </c>
      <c r="E2057">
        <v>1</v>
      </c>
      <c r="F2057">
        <v>1</v>
      </c>
      <c r="G2057">
        <v>1</v>
      </c>
      <c r="H2057">
        <v>89.26</v>
      </c>
      <c r="I2057" t="s">
        <v>21</v>
      </c>
      <c r="J2057" t="s">
        <v>37</v>
      </c>
      <c r="K2057">
        <v>87292</v>
      </c>
      <c r="L2057">
        <v>143500</v>
      </c>
    </row>
    <row r="2058" spans="1:12" x14ac:dyDescent="0.25">
      <c r="A2058">
        <v>2057</v>
      </c>
      <c r="B2058" t="s">
        <v>14</v>
      </c>
      <c r="C2058" t="s">
        <v>18</v>
      </c>
      <c r="D2058" s="2">
        <v>45640</v>
      </c>
      <c r="E2058">
        <v>1</v>
      </c>
      <c r="F2058">
        <v>1</v>
      </c>
      <c r="G2058">
        <v>1</v>
      </c>
      <c r="H2058">
        <v>72.59</v>
      </c>
      <c r="I2058" t="s">
        <v>21</v>
      </c>
      <c r="J2058" t="s">
        <v>36</v>
      </c>
      <c r="K2058">
        <v>82810</v>
      </c>
      <c r="L2058">
        <v>162262</v>
      </c>
    </row>
    <row r="2059" spans="1:12" x14ac:dyDescent="0.25">
      <c r="A2059">
        <v>2058</v>
      </c>
      <c r="B2059" t="s">
        <v>12</v>
      </c>
      <c r="C2059" t="s">
        <v>17</v>
      </c>
      <c r="D2059" s="2">
        <v>45451</v>
      </c>
      <c r="E2059">
        <v>1</v>
      </c>
      <c r="F2059">
        <v>0</v>
      </c>
      <c r="G2059">
        <v>0</v>
      </c>
      <c r="H2059">
        <v>42.93</v>
      </c>
      <c r="I2059" t="s">
        <v>24</v>
      </c>
      <c r="J2059" t="s">
        <v>38</v>
      </c>
      <c r="K2059">
        <v>38719</v>
      </c>
      <c r="L2059">
        <v>49333</v>
      </c>
    </row>
    <row r="2060" spans="1:12" x14ac:dyDescent="0.25">
      <c r="A2060">
        <v>2059</v>
      </c>
      <c r="B2060" t="s">
        <v>10</v>
      </c>
      <c r="C2060" t="s">
        <v>18</v>
      </c>
      <c r="D2060" s="2">
        <v>45412</v>
      </c>
      <c r="E2060">
        <v>1</v>
      </c>
      <c r="F2060">
        <v>1</v>
      </c>
      <c r="G2060">
        <v>1</v>
      </c>
      <c r="H2060">
        <v>35.119999999999997</v>
      </c>
      <c r="I2060" t="s">
        <v>21</v>
      </c>
      <c r="J2060" t="s">
        <v>38</v>
      </c>
      <c r="K2060">
        <v>19254</v>
      </c>
      <c r="L2060">
        <v>191791</v>
      </c>
    </row>
    <row r="2061" spans="1:12" x14ac:dyDescent="0.25">
      <c r="A2061">
        <v>2060</v>
      </c>
      <c r="B2061" t="s">
        <v>9</v>
      </c>
      <c r="C2061" t="s">
        <v>20</v>
      </c>
      <c r="D2061" s="2">
        <v>45316</v>
      </c>
      <c r="E2061">
        <v>1</v>
      </c>
      <c r="F2061">
        <v>1</v>
      </c>
      <c r="G2061">
        <v>1</v>
      </c>
      <c r="H2061">
        <v>39.04</v>
      </c>
      <c r="I2061" t="s">
        <v>21</v>
      </c>
      <c r="J2061" t="s">
        <v>37</v>
      </c>
      <c r="K2061">
        <v>88294</v>
      </c>
      <c r="L2061">
        <v>90046</v>
      </c>
    </row>
    <row r="2062" spans="1:12" x14ac:dyDescent="0.25">
      <c r="A2062">
        <v>2061</v>
      </c>
      <c r="B2062" t="s">
        <v>15</v>
      </c>
      <c r="C2062" t="s">
        <v>18</v>
      </c>
      <c r="D2062" s="2">
        <v>45573</v>
      </c>
      <c r="E2062">
        <v>1</v>
      </c>
      <c r="F2062">
        <v>1</v>
      </c>
      <c r="G2062">
        <v>1</v>
      </c>
      <c r="H2062">
        <v>23.76</v>
      </c>
      <c r="I2062" t="s">
        <v>21</v>
      </c>
      <c r="J2062" t="s">
        <v>38</v>
      </c>
      <c r="K2062">
        <v>124048</v>
      </c>
      <c r="L2062">
        <v>196539</v>
      </c>
    </row>
    <row r="2063" spans="1:12" x14ac:dyDescent="0.25">
      <c r="A2063">
        <v>2062</v>
      </c>
      <c r="B2063" t="s">
        <v>10</v>
      </c>
      <c r="C2063" t="s">
        <v>17</v>
      </c>
      <c r="D2063" s="2">
        <v>45581</v>
      </c>
      <c r="E2063">
        <v>1</v>
      </c>
      <c r="F2063">
        <v>1</v>
      </c>
      <c r="G2063">
        <v>0</v>
      </c>
      <c r="H2063">
        <v>108.38</v>
      </c>
      <c r="I2063" t="s">
        <v>25</v>
      </c>
      <c r="J2063" t="s">
        <v>36</v>
      </c>
      <c r="K2063">
        <v>110101</v>
      </c>
      <c r="L2063">
        <v>40395</v>
      </c>
    </row>
    <row r="2064" spans="1:12" x14ac:dyDescent="0.25">
      <c r="A2064">
        <v>2063</v>
      </c>
      <c r="B2064" t="s">
        <v>15</v>
      </c>
      <c r="C2064" t="s">
        <v>19</v>
      </c>
      <c r="D2064" s="2">
        <v>45556</v>
      </c>
      <c r="E2064">
        <v>1</v>
      </c>
      <c r="F2064">
        <v>1</v>
      </c>
      <c r="G2064">
        <v>1</v>
      </c>
      <c r="H2064">
        <v>21.31</v>
      </c>
      <c r="I2064" t="s">
        <v>21</v>
      </c>
      <c r="J2064" t="s">
        <v>37</v>
      </c>
      <c r="K2064">
        <v>16718</v>
      </c>
      <c r="L2064">
        <v>96084</v>
      </c>
    </row>
    <row r="2065" spans="1:12" x14ac:dyDescent="0.25">
      <c r="A2065">
        <v>2064</v>
      </c>
      <c r="B2065" t="s">
        <v>9</v>
      </c>
      <c r="C2065" t="s">
        <v>17</v>
      </c>
      <c r="D2065" s="2">
        <v>45393</v>
      </c>
      <c r="E2065">
        <v>1</v>
      </c>
      <c r="F2065">
        <v>1</v>
      </c>
      <c r="G2065">
        <v>1</v>
      </c>
      <c r="H2065">
        <v>41.49</v>
      </c>
      <c r="I2065" t="s">
        <v>21</v>
      </c>
      <c r="J2065" t="s">
        <v>37</v>
      </c>
      <c r="K2065">
        <v>49980</v>
      </c>
      <c r="L2065">
        <v>66000</v>
      </c>
    </row>
    <row r="2066" spans="1:12" x14ac:dyDescent="0.25">
      <c r="A2066">
        <v>2065</v>
      </c>
      <c r="B2066" t="s">
        <v>14</v>
      </c>
      <c r="C2066" t="s">
        <v>18</v>
      </c>
      <c r="D2066" s="2">
        <v>45620</v>
      </c>
      <c r="E2066">
        <v>1</v>
      </c>
      <c r="F2066">
        <v>1</v>
      </c>
      <c r="G2066">
        <v>1</v>
      </c>
      <c r="H2066">
        <v>207.03</v>
      </c>
      <c r="I2066" t="s">
        <v>21</v>
      </c>
      <c r="J2066" t="s">
        <v>36</v>
      </c>
      <c r="K2066">
        <v>27893</v>
      </c>
      <c r="L2066">
        <v>100246</v>
      </c>
    </row>
    <row r="2067" spans="1:12" x14ac:dyDescent="0.25">
      <c r="A2067">
        <v>2066</v>
      </c>
      <c r="B2067" t="s">
        <v>13</v>
      </c>
      <c r="C2067" t="s">
        <v>19</v>
      </c>
      <c r="D2067" s="2">
        <v>45514</v>
      </c>
      <c r="E2067">
        <v>1</v>
      </c>
      <c r="F2067">
        <v>0</v>
      </c>
      <c r="G2067">
        <v>0</v>
      </c>
      <c r="H2067">
        <v>114.44</v>
      </c>
      <c r="I2067" t="s">
        <v>22</v>
      </c>
      <c r="J2067" t="s">
        <v>36</v>
      </c>
      <c r="K2067">
        <v>146614</v>
      </c>
      <c r="L2067">
        <v>130274</v>
      </c>
    </row>
    <row r="2068" spans="1:12" x14ac:dyDescent="0.25">
      <c r="A2068">
        <v>2067</v>
      </c>
      <c r="B2068" t="s">
        <v>14</v>
      </c>
      <c r="C2068" t="s">
        <v>16</v>
      </c>
      <c r="D2068" s="2">
        <v>45471</v>
      </c>
      <c r="E2068">
        <v>1</v>
      </c>
      <c r="F2068">
        <v>0</v>
      </c>
      <c r="G2068">
        <v>0</v>
      </c>
      <c r="H2068">
        <v>2.75</v>
      </c>
      <c r="I2068" t="s">
        <v>25</v>
      </c>
      <c r="J2068" t="s">
        <v>36</v>
      </c>
      <c r="K2068">
        <v>147582</v>
      </c>
      <c r="L2068">
        <v>51317</v>
      </c>
    </row>
    <row r="2069" spans="1:12" x14ac:dyDescent="0.25">
      <c r="A2069">
        <v>2068</v>
      </c>
      <c r="B2069" t="s">
        <v>10</v>
      </c>
      <c r="C2069" t="s">
        <v>19</v>
      </c>
      <c r="D2069" s="2">
        <v>45535</v>
      </c>
      <c r="E2069">
        <v>1</v>
      </c>
      <c r="F2069">
        <v>0</v>
      </c>
      <c r="G2069">
        <v>0</v>
      </c>
      <c r="H2069">
        <v>219.77</v>
      </c>
      <c r="I2069" t="s">
        <v>24</v>
      </c>
      <c r="J2069" t="s">
        <v>38</v>
      </c>
      <c r="K2069">
        <v>30659</v>
      </c>
      <c r="L2069">
        <v>109934</v>
      </c>
    </row>
    <row r="2070" spans="1:12" x14ac:dyDescent="0.25">
      <c r="A2070">
        <v>2069</v>
      </c>
      <c r="B2070" t="s">
        <v>15</v>
      </c>
      <c r="C2070" t="s">
        <v>16</v>
      </c>
      <c r="D2070" s="2">
        <v>45595</v>
      </c>
      <c r="E2070">
        <v>1</v>
      </c>
      <c r="F2070">
        <v>1</v>
      </c>
      <c r="G2070">
        <v>1</v>
      </c>
      <c r="H2070">
        <v>44.48</v>
      </c>
      <c r="I2070" t="s">
        <v>21</v>
      </c>
      <c r="J2070" t="s">
        <v>37</v>
      </c>
      <c r="K2070">
        <v>128437</v>
      </c>
      <c r="L2070">
        <v>207435</v>
      </c>
    </row>
    <row r="2071" spans="1:12" x14ac:dyDescent="0.25">
      <c r="A2071">
        <v>2070</v>
      </c>
      <c r="B2071" t="s">
        <v>10</v>
      </c>
      <c r="C2071" t="s">
        <v>16</v>
      </c>
      <c r="D2071" s="2">
        <v>45592</v>
      </c>
      <c r="E2071">
        <v>1</v>
      </c>
      <c r="F2071">
        <v>1</v>
      </c>
      <c r="G2071">
        <v>1</v>
      </c>
      <c r="H2071">
        <v>73.900000000000006</v>
      </c>
      <c r="I2071" t="s">
        <v>21</v>
      </c>
      <c r="J2071" t="s">
        <v>37</v>
      </c>
      <c r="K2071">
        <v>29990</v>
      </c>
      <c r="L2071">
        <v>244689</v>
      </c>
    </row>
    <row r="2072" spans="1:12" x14ac:dyDescent="0.25">
      <c r="A2072">
        <v>2071</v>
      </c>
      <c r="B2072" t="s">
        <v>13</v>
      </c>
      <c r="C2072" t="s">
        <v>19</v>
      </c>
      <c r="D2072" s="2">
        <v>45459</v>
      </c>
      <c r="E2072">
        <v>1</v>
      </c>
      <c r="F2072">
        <v>0</v>
      </c>
      <c r="G2072">
        <v>0</v>
      </c>
      <c r="H2072">
        <v>48.53</v>
      </c>
      <c r="I2072" t="s">
        <v>24</v>
      </c>
      <c r="J2072" t="s">
        <v>38</v>
      </c>
      <c r="K2072">
        <v>67460</v>
      </c>
      <c r="L2072">
        <v>66976</v>
      </c>
    </row>
    <row r="2073" spans="1:12" x14ac:dyDescent="0.25">
      <c r="A2073">
        <v>2072</v>
      </c>
      <c r="B2073" t="s">
        <v>10</v>
      </c>
      <c r="C2073" t="s">
        <v>20</v>
      </c>
      <c r="D2073" s="2">
        <v>45538</v>
      </c>
      <c r="E2073">
        <v>1</v>
      </c>
      <c r="F2073">
        <v>1</v>
      </c>
      <c r="G2073">
        <v>1</v>
      </c>
      <c r="H2073">
        <v>54.37</v>
      </c>
      <c r="I2073" t="s">
        <v>21</v>
      </c>
      <c r="J2073" t="s">
        <v>36</v>
      </c>
      <c r="K2073">
        <v>70108</v>
      </c>
      <c r="L2073">
        <v>105651</v>
      </c>
    </row>
    <row r="2074" spans="1:12" x14ac:dyDescent="0.25">
      <c r="A2074">
        <v>2073</v>
      </c>
      <c r="B2074" t="s">
        <v>12</v>
      </c>
      <c r="C2074" t="s">
        <v>19</v>
      </c>
      <c r="D2074" s="2">
        <v>45487</v>
      </c>
      <c r="E2074">
        <v>1</v>
      </c>
      <c r="F2074">
        <v>1</v>
      </c>
      <c r="G2074">
        <v>1</v>
      </c>
      <c r="H2074">
        <v>17.350000000000001</v>
      </c>
      <c r="I2074" t="s">
        <v>21</v>
      </c>
      <c r="J2074" t="s">
        <v>38</v>
      </c>
      <c r="K2074">
        <v>41976</v>
      </c>
      <c r="L2074">
        <v>62000</v>
      </c>
    </row>
    <row r="2075" spans="1:12" x14ac:dyDescent="0.25">
      <c r="A2075">
        <v>2074</v>
      </c>
      <c r="B2075" t="s">
        <v>15</v>
      </c>
      <c r="C2075" t="s">
        <v>19</v>
      </c>
      <c r="D2075" s="2">
        <v>45602</v>
      </c>
      <c r="E2075">
        <v>1</v>
      </c>
      <c r="F2075">
        <v>1</v>
      </c>
      <c r="G2075">
        <v>1</v>
      </c>
      <c r="H2075">
        <v>51.67</v>
      </c>
      <c r="I2075" t="s">
        <v>21</v>
      </c>
      <c r="J2075" t="s">
        <v>36</v>
      </c>
      <c r="K2075">
        <v>30591</v>
      </c>
      <c r="L2075">
        <v>44773</v>
      </c>
    </row>
    <row r="2076" spans="1:12" x14ac:dyDescent="0.25">
      <c r="A2076">
        <v>2075</v>
      </c>
      <c r="B2076" t="s">
        <v>10</v>
      </c>
      <c r="C2076" t="s">
        <v>17</v>
      </c>
      <c r="D2076" s="2">
        <v>45447</v>
      </c>
      <c r="E2076">
        <v>1</v>
      </c>
      <c r="F2076">
        <v>0</v>
      </c>
      <c r="G2076">
        <v>0</v>
      </c>
      <c r="H2076">
        <v>48.61</v>
      </c>
      <c r="I2076" t="s">
        <v>23</v>
      </c>
      <c r="J2076" t="s">
        <v>37</v>
      </c>
      <c r="K2076">
        <v>28380</v>
      </c>
      <c r="L2076">
        <v>70578</v>
      </c>
    </row>
    <row r="2077" spans="1:12" x14ac:dyDescent="0.25">
      <c r="A2077">
        <v>2076</v>
      </c>
      <c r="B2077" t="s">
        <v>11</v>
      </c>
      <c r="C2077" t="s">
        <v>17</v>
      </c>
      <c r="D2077" s="2">
        <v>45552</v>
      </c>
      <c r="E2077">
        <v>1</v>
      </c>
      <c r="F2077">
        <v>1</v>
      </c>
      <c r="G2077">
        <v>1</v>
      </c>
      <c r="H2077">
        <v>51.47</v>
      </c>
      <c r="I2077" t="s">
        <v>21</v>
      </c>
      <c r="J2077" t="s">
        <v>37</v>
      </c>
      <c r="K2077">
        <v>108424</v>
      </c>
      <c r="L2077">
        <v>55901</v>
      </c>
    </row>
    <row r="2078" spans="1:12" x14ac:dyDescent="0.25">
      <c r="A2078">
        <v>2077</v>
      </c>
      <c r="B2078" t="s">
        <v>10</v>
      </c>
      <c r="C2078" t="s">
        <v>19</v>
      </c>
      <c r="D2078" s="2">
        <v>45298</v>
      </c>
      <c r="E2078">
        <v>1</v>
      </c>
      <c r="F2078">
        <v>1</v>
      </c>
      <c r="G2078">
        <v>1</v>
      </c>
      <c r="H2078">
        <v>130.01</v>
      </c>
      <c r="I2078" t="s">
        <v>21</v>
      </c>
      <c r="J2078" t="s">
        <v>38</v>
      </c>
      <c r="K2078">
        <v>52345</v>
      </c>
      <c r="L2078">
        <v>197455</v>
      </c>
    </row>
    <row r="2079" spans="1:12" x14ac:dyDescent="0.25">
      <c r="A2079">
        <v>2078</v>
      </c>
      <c r="B2079" t="s">
        <v>14</v>
      </c>
      <c r="C2079" t="s">
        <v>18</v>
      </c>
      <c r="D2079" s="2">
        <v>45310</v>
      </c>
      <c r="E2079">
        <v>1</v>
      </c>
      <c r="F2079">
        <v>1</v>
      </c>
      <c r="G2079">
        <v>1</v>
      </c>
      <c r="H2079">
        <v>71.06</v>
      </c>
      <c r="I2079" t="s">
        <v>21</v>
      </c>
      <c r="J2079" t="s">
        <v>37</v>
      </c>
      <c r="K2079">
        <v>14073</v>
      </c>
      <c r="L2079">
        <v>178384</v>
      </c>
    </row>
    <row r="2080" spans="1:12" x14ac:dyDescent="0.25">
      <c r="A2080">
        <v>2079</v>
      </c>
      <c r="B2080" t="s">
        <v>15</v>
      </c>
      <c r="C2080" t="s">
        <v>18</v>
      </c>
      <c r="D2080" s="2">
        <v>45517</v>
      </c>
      <c r="E2080">
        <v>1</v>
      </c>
      <c r="F2080">
        <v>1</v>
      </c>
      <c r="G2080">
        <v>1</v>
      </c>
      <c r="H2080">
        <v>60.63</v>
      </c>
      <c r="I2080" t="s">
        <v>21</v>
      </c>
      <c r="J2080" t="s">
        <v>38</v>
      </c>
      <c r="K2080">
        <v>81273</v>
      </c>
      <c r="L2080">
        <v>25032</v>
      </c>
    </row>
    <row r="2081" spans="1:12" x14ac:dyDescent="0.25">
      <c r="A2081">
        <v>2080</v>
      </c>
      <c r="B2081" t="s">
        <v>10</v>
      </c>
      <c r="C2081" t="s">
        <v>16</v>
      </c>
      <c r="D2081" s="2">
        <v>45578</v>
      </c>
      <c r="E2081">
        <v>1</v>
      </c>
      <c r="F2081">
        <v>0</v>
      </c>
      <c r="G2081">
        <v>0</v>
      </c>
      <c r="H2081">
        <v>46.62</v>
      </c>
      <c r="I2081" t="s">
        <v>25</v>
      </c>
      <c r="J2081" t="s">
        <v>38</v>
      </c>
      <c r="K2081">
        <v>104359</v>
      </c>
      <c r="L2081">
        <v>150286</v>
      </c>
    </row>
    <row r="2082" spans="1:12" x14ac:dyDescent="0.25">
      <c r="A2082">
        <v>2081</v>
      </c>
      <c r="B2082" t="s">
        <v>13</v>
      </c>
      <c r="C2082" t="s">
        <v>18</v>
      </c>
      <c r="D2082" s="2">
        <v>45497</v>
      </c>
      <c r="E2082">
        <v>1</v>
      </c>
      <c r="F2082">
        <v>1</v>
      </c>
      <c r="G2082">
        <v>0</v>
      </c>
      <c r="H2082">
        <v>67.13</v>
      </c>
      <c r="I2082" t="s">
        <v>25</v>
      </c>
      <c r="J2082" t="s">
        <v>36</v>
      </c>
      <c r="K2082">
        <v>114830</v>
      </c>
      <c r="L2082">
        <v>99032</v>
      </c>
    </row>
    <row r="2083" spans="1:12" x14ac:dyDescent="0.25">
      <c r="A2083">
        <v>2082</v>
      </c>
      <c r="B2083" t="s">
        <v>13</v>
      </c>
      <c r="C2083" t="s">
        <v>19</v>
      </c>
      <c r="D2083" s="2">
        <v>45336</v>
      </c>
      <c r="E2083">
        <v>1</v>
      </c>
      <c r="F2083">
        <v>1</v>
      </c>
      <c r="G2083">
        <v>0</v>
      </c>
      <c r="H2083">
        <v>38.369999999999997</v>
      </c>
      <c r="I2083" t="s">
        <v>23</v>
      </c>
      <c r="J2083" t="s">
        <v>38</v>
      </c>
      <c r="K2083">
        <v>65092</v>
      </c>
      <c r="L2083">
        <v>41649</v>
      </c>
    </row>
    <row r="2084" spans="1:12" x14ac:dyDescent="0.25">
      <c r="A2084">
        <v>2083</v>
      </c>
      <c r="B2084" t="s">
        <v>12</v>
      </c>
      <c r="C2084" t="s">
        <v>18</v>
      </c>
      <c r="D2084" s="2">
        <v>45655</v>
      </c>
      <c r="E2084">
        <v>1</v>
      </c>
      <c r="F2084">
        <v>1</v>
      </c>
      <c r="G2084">
        <v>1</v>
      </c>
      <c r="H2084">
        <v>81.53</v>
      </c>
      <c r="I2084" t="s">
        <v>21</v>
      </c>
      <c r="J2084" t="s">
        <v>38</v>
      </c>
      <c r="K2084">
        <v>44972</v>
      </c>
      <c r="L2084">
        <v>80048</v>
      </c>
    </row>
    <row r="2085" spans="1:12" x14ac:dyDescent="0.25">
      <c r="A2085">
        <v>2084</v>
      </c>
      <c r="B2085" t="s">
        <v>10</v>
      </c>
      <c r="C2085" t="s">
        <v>20</v>
      </c>
      <c r="D2085" s="2">
        <v>45403</v>
      </c>
      <c r="E2085">
        <v>1</v>
      </c>
      <c r="F2085">
        <v>1</v>
      </c>
      <c r="G2085">
        <v>1</v>
      </c>
      <c r="H2085">
        <v>73.010000000000005</v>
      </c>
      <c r="I2085" t="s">
        <v>21</v>
      </c>
      <c r="J2085" t="s">
        <v>38</v>
      </c>
      <c r="K2085">
        <v>39878</v>
      </c>
      <c r="L2085">
        <v>125939</v>
      </c>
    </row>
    <row r="2086" spans="1:12" x14ac:dyDescent="0.25">
      <c r="A2086">
        <v>2085</v>
      </c>
      <c r="B2086" t="s">
        <v>11</v>
      </c>
      <c r="C2086" t="s">
        <v>16</v>
      </c>
      <c r="D2086" s="2">
        <v>45427</v>
      </c>
      <c r="E2086">
        <v>1</v>
      </c>
      <c r="F2086">
        <v>1</v>
      </c>
      <c r="G2086">
        <v>1</v>
      </c>
      <c r="H2086">
        <v>154.27000000000001</v>
      </c>
      <c r="I2086" t="s">
        <v>21</v>
      </c>
      <c r="J2086" t="s">
        <v>36</v>
      </c>
      <c r="K2086">
        <v>92939</v>
      </c>
      <c r="L2086">
        <v>165076</v>
      </c>
    </row>
    <row r="2087" spans="1:12" x14ac:dyDescent="0.25">
      <c r="A2087">
        <v>2086</v>
      </c>
      <c r="B2087" t="s">
        <v>14</v>
      </c>
      <c r="C2087" t="s">
        <v>20</v>
      </c>
      <c r="D2087" s="2">
        <v>45505</v>
      </c>
      <c r="E2087">
        <v>1</v>
      </c>
      <c r="F2087">
        <v>1</v>
      </c>
      <c r="G2087">
        <v>1</v>
      </c>
      <c r="H2087">
        <v>72.150000000000006</v>
      </c>
      <c r="I2087" t="s">
        <v>21</v>
      </c>
      <c r="J2087" t="s">
        <v>38</v>
      </c>
      <c r="K2087">
        <v>78646</v>
      </c>
      <c r="L2087">
        <v>126136</v>
      </c>
    </row>
    <row r="2088" spans="1:12" x14ac:dyDescent="0.25">
      <c r="A2088">
        <v>2087</v>
      </c>
      <c r="B2088" t="s">
        <v>14</v>
      </c>
      <c r="C2088" t="s">
        <v>19</v>
      </c>
      <c r="D2088" s="2">
        <v>45606</v>
      </c>
      <c r="E2088">
        <v>1</v>
      </c>
      <c r="F2088">
        <v>1</v>
      </c>
      <c r="G2088">
        <v>1</v>
      </c>
      <c r="H2088">
        <v>20.93</v>
      </c>
      <c r="I2088" t="s">
        <v>21</v>
      </c>
      <c r="J2088" t="s">
        <v>36</v>
      </c>
      <c r="K2088">
        <v>66408</v>
      </c>
      <c r="L2088">
        <v>204951</v>
      </c>
    </row>
    <row r="2089" spans="1:12" x14ac:dyDescent="0.25">
      <c r="A2089">
        <v>2088</v>
      </c>
      <c r="B2089" t="s">
        <v>10</v>
      </c>
      <c r="C2089" t="s">
        <v>16</v>
      </c>
      <c r="D2089" s="2">
        <v>45576</v>
      </c>
      <c r="E2089">
        <v>1</v>
      </c>
      <c r="F2089">
        <v>1</v>
      </c>
      <c r="G2089">
        <v>1</v>
      </c>
      <c r="H2089">
        <v>53.07</v>
      </c>
      <c r="I2089" t="s">
        <v>21</v>
      </c>
      <c r="J2089" t="s">
        <v>36</v>
      </c>
      <c r="K2089">
        <v>81719</v>
      </c>
      <c r="L2089">
        <v>61905</v>
      </c>
    </row>
    <row r="2090" spans="1:12" x14ac:dyDescent="0.25">
      <c r="A2090">
        <v>2089</v>
      </c>
      <c r="B2090" t="s">
        <v>14</v>
      </c>
      <c r="C2090" t="s">
        <v>16</v>
      </c>
      <c r="D2090" s="2">
        <v>45606</v>
      </c>
      <c r="E2090">
        <v>1</v>
      </c>
      <c r="F2090">
        <v>1</v>
      </c>
      <c r="G2090">
        <v>1</v>
      </c>
      <c r="H2090">
        <v>49.8</v>
      </c>
      <c r="I2090" t="s">
        <v>21</v>
      </c>
      <c r="J2090" t="s">
        <v>37</v>
      </c>
      <c r="K2090">
        <v>38357</v>
      </c>
      <c r="L2090">
        <v>59122</v>
      </c>
    </row>
    <row r="2091" spans="1:12" x14ac:dyDescent="0.25">
      <c r="A2091">
        <v>2090</v>
      </c>
      <c r="B2091" t="s">
        <v>13</v>
      </c>
      <c r="C2091" t="s">
        <v>20</v>
      </c>
      <c r="D2091" s="2">
        <v>45604</v>
      </c>
      <c r="E2091">
        <v>1</v>
      </c>
      <c r="F2091">
        <v>1</v>
      </c>
      <c r="G2091">
        <v>1</v>
      </c>
      <c r="H2091">
        <v>93.8</v>
      </c>
      <c r="I2091" t="s">
        <v>21</v>
      </c>
      <c r="J2091" t="s">
        <v>37</v>
      </c>
      <c r="K2091">
        <v>112429</v>
      </c>
      <c r="L2091">
        <v>30590</v>
      </c>
    </row>
    <row r="2092" spans="1:12" x14ac:dyDescent="0.25">
      <c r="A2092">
        <v>2091</v>
      </c>
      <c r="B2092" t="s">
        <v>15</v>
      </c>
      <c r="C2092" t="s">
        <v>17</v>
      </c>
      <c r="D2092" s="2">
        <v>45616</v>
      </c>
      <c r="E2092">
        <v>1</v>
      </c>
      <c r="F2092">
        <v>0</v>
      </c>
      <c r="G2092">
        <v>0</v>
      </c>
      <c r="H2092">
        <v>59.06</v>
      </c>
      <c r="I2092" t="s">
        <v>22</v>
      </c>
      <c r="J2092" t="s">
        <v>36</v>
      </c>
      <c r="K2092">
        <v>13599</v>
      </c>
      <c r="L2092">
        <v>158384</v>
      </c>
    </row>
    <row r="2093" spans="1:12" x14ac:dyDescent="0.25">
      <c r="A2093">
        <v>2092</v>
      </c>
      <c r="B2093" t="s">
        <v>14</v>
      </c>
      <c r="C2093" t="s">
        <v>18</v>
      </c>
      <c r="D2093" s="2">
        <v>45328</v>
      </c>
      <c r="E2093">
        <v>1</v>
      </c>
      <c r="F2093">
        <v>1</v>
      </c>
      <c r="G2093">
        <v>1</v>
      </c>
      <c r="H2093">
        <v>46.19</v>
      </c>
      <c r="I2093" t="s">
        <v>21</v>
      </c>
      <c r="J2093" t="s">
        <v>36</v>
      </c>
      <c r="K2093">
        <v>98648</v>
      </c>
      <c r="L2093">
        <v>44140</v>
      </c>
    </row>
    <row r="2094" spans="1:12" x14ac:dyDescent="0.25">
      <c r="A2094">
        <v>2093</v>
      </c>
      <c r="B2094" t="s">
        <v>14</v>
      </c>
      <c r="C2094" t="s">
        <v>19</v>
      </c>
      <c r="D2094" s="2">
        <v>45489</v>
      </c>
      <c r="E2094">
        <v>1</v>
      </c>
      <c r="F2094">
        <v>1</v>
      </c>
      <c r="G2094">
        <v>1</v>
      </c>
      <c r="H2094">
        <v>47.87</v>
      </c>
      <c r="I2094" t="s">
        <v>21</v>
      </c>
      <c r="J2094" t="s">
        <v>36</v>
      </c>
      <c r="K2094">
        <v>60316</v>
      </c>
      <c r="L2094">
        <v>123303</v>
      </c>
    </row>
    <row r="2095" spans="1:12" x14ac:dyDescent="0.25">
      <c r="A2095">
        <v>2094</v>
      </c>
      <c r="B2095" t="s">
        <v>12</v>
      </c>
      <c r="C2095" t="s">
        <v>19</v>
      </c>
      <c r="D2095" s="2">
        <v>45340</v>
      </c>
      <c r="E2095">
        <v>1</v>
      </c>
      <c r="F2095">
        <v>0</v>
      </c>
      <c r="G2095">
        <v>0</v>
      </c>
      <c r="H2095">
        <v>61.39</v>
      </c>
      <c r="I2095" t="s">
        <v>24</v>
      </c>
      <c r="J2095" t="s">
        <v>36</v>
      </c>
      <c r="K2095">
        <v>89140</v>
      </c>
      <c r="L2095">
        <v>213234</v>
      </c>
    </row>
    <row r="2096" spans="1:12" x14ac:dyDescent="0.25">
      <c r="A2096">
        <v>2095</v>
      </c>
      <c r="B2096" t="s">
        <v>12</v>
      </c>
      <c r="C2096" t="s">
        <v>20</v>
      </c>
      <c r="D2096" s="2">
        <v>45363</v>
      </c>
      <c r="E2096">
        <v>1</v>
      </c>
      <c r="F2096">
        <v>0</v>
      </c>
      <c r="G2096">
        <v>0</v>
      </c>
      <c r="H2096">
        <v>79.7</v>
      </c>
      <c r="I2096" t="s">
        <v>25</v>
      </c>
      <c r="J2096" t="s">
        <v>36</v>
      </c>
      <c r="K2096">
        <v>111763</v>
      </c>
      <c r="L2096">
        <v>188477</v>
      </c>
    </row>
    <row r="2097" spans="1:12" x14ac:dyDescent="0.25">
      <c r="A2097">
        <v>2096</v>
      </c>
      <c r="B2097" t="s">
        <v>9</v>
      </c>
      <c r="C2097" t="s">
        <v>19</v>
      </c>
      <c r="D2097" s="2">
        <v>45652</v>
      </c>
      <c r="E2097">
        <v>1</v>
      </c>
      <c r="F2097">
        <v>0</v>
      </c>
      <c r="G2097">
        <v>0</v>
      </c>
      <c r="H2097">
        <v>72.209999999999994</v>
      </c>
      <c r="I2097" t="s">
        <v>26</v>
      </c>
      <c r="J2097" t="s">
        <v>37</v>
      </c>
      <c r="K2097">
        <v>133926</v>
      </c>
      <c r="L2097">
        <v>113682</v>
      </c>
    </row>
    <row r="2098" spans="1:12" x14ac:dyDescent="0.25">
      <c r="A2098">
        <v>2097</v>
      </c>
      <c r="B2098" t="s">
        <v>13</v>
      </c>
      <c r="C2098" t="s">
        <v>18</v>
      </c>
      <c r="D2098" s="2">
        <v>45571</v>
      </c>
      <c r="E2098">
        <v>1</v>
      </c>
      <c r="F2098">
        <v>1</v>
      </c>
      <c r="G2098">
        <v>1</v>
      </c>
      <c r="H2098">
        <v>82.31</v>
      </c>
      <c r="I2098" t="s">
        <v>21</v>
      </c>
      <c r="J2098" t="s">
        <v>36</v>
      </c>
      <c r="K2098">
        <v>48181</v>
      </c>
      <c r="L2098">
        <v>58651</v>
      </c>
    </row>
    <row r="2099" spans="1:12" x14ac:dyDescent="0.25">
      <c r="A2099">
        <v>2098</v>
      </c>
      <c r="B2099" t="s">
        <v>13</v>
      </c>
      <c r="C2099" t="s">
        <v>19</v>
      </c>
      <c r="D2099" s="2">
        <v>45554</v>
      </c>
      <c r="E2099">
        <v>1</v>
      </c>
      <c r="F2099">
        <v>1</v>
      </c>
      <c r="G2099">
        <v>1</v>
      </c>
      <c r="H2099">
        <v>63.83</v>
      </c>
      <c r="I2099" t="s">
        <v>21</v>
      </c>
      <c r="J2099" t="s">
        <v>38</v>
      </c>
      <c r="K2099">
        <v>59285</v>
      </c>
      <c r="L2099">
        <v>137590</v>
      </c>
    </row>
    <row r="2100" spans="1:12" x14ac:dyDescent="0.25">
      <c r="A2100">
        <v>2099</v>
      </c>
      <c r="B2100" t="s">
        <v>15</v>
      </c>
      <c r="C2100" t="s">
        <v>18</v>
      </c>
      <c r="D2100" s="2">
        <v>45383</v>
      </c>
      <c r="E2100">
        <v>1</v>
      </c>
      <c r="F2100">
        <v>1</v>
      </c>
      <c r="G2100">
        <v>1</v>
      </c>
      <c r="H2100">
        <v>121.73</v>
      </c>
      <c r="I2100" t="s">
        <v>21</v>
      </c>
      <c r="J2100" t="s">
        <v>38</v>
      </c>
      <c r="K2100">
        <v>137919</v>
      </c>
      <c r="L2100">
        <v>141464</v>
      </c>
    </row>
    <row r="2101" spans="1:12" x14ac:dyDescent="0.25">
      <c r="A2101">
        <v>2100</v>
      </c>
      <c r="B2101" t="s">
        <v>11</v>
      </c>
      <c r="C2101" t="s">
        <v>19</v>
      </c>
      <c r="D2101" s="2">
        <v>45319</v>
      </c>
      <c r="E2101">
        <v>1</v>
      </c>
      <c r="F2101">
        <v>1</v>
      </c>
      <c r="G2101">
        <v>1</v>
      </c>
      <c r="H2101">
        <v>38.619999999999997</v>
      </c>
      <c r="I2101" t="s">
        <v>21</v>
      </c>
      <c r="J2101" t="s">
        <v>37</v>
      </c>
      <c r="K2101">
        <v>66536</v>
      </c>
      <c r="L2101">
        <v>117358</v>
      </c>
    </row>
    <row r="2102" spans="1:12" x14ac:dyDescent="0.25">
      <c r="A2102">
        <v>2101</v>
      </c>
      <c r="B2102" t="s">
        <v>14</v>
      </c>
      <c r="C2102" t="s">
        <v>17</v>
      </c>
      <c r="D2102" s="2">
        <v>45330</v>
      </c>
      <c r="E2102">
        <v>1</v>
      </c>
      <c r="F2102">
        <v>1</v>
      </c>
      <c r="G2102">
        <v>1</v>
      </c>
      <c r="H2102">
        <v>47.49</v>
      </c>
      <c r="I2102" t="s">
        <v>21</v>
      </c>
      <c r="J2102" t="s">
        <v>36</v>
      </c>
      <c r="K2102">
        <v>105107</v>
      </c>
      <c r="L2102">
        <v>98260</v>
      </c>
    </row>
    <row r="2103" spans="1:12" x14ac:dyDescent="0.25">
      <c r="A2103">
        <v>2102</v>
      </c>
      <c r="B2103" t="s">
        <v>15</v>
      </c>
      <c r="C2103" t="s">
        <v>19</v>
      </c>
      <c r="D2103" s="2">
        <v>45548</v>
      </c>
      <c r="E2103">
        <v>1</v>
      </c>
      <c r="F2103">
        <v>1</v>
      </c>
      <c r="G2103">
        <v>0</v>
      </c>
      <c r="H2103">
        <v>106.14</v>
      </c>
      <c r="I2103" t="s">
        <v>23</v>
      </c>
      <c r="J2103" t="s">
        <v>37</v>
      </c>
      <c r="K2103">
        <v>59217</v>
      </c>
      <c r="L2103">
        <v>154129</v>
      </c>
    </row>
    <row r="2104" spans="1:12" x14ac:dyDescent="0.25">
      <c r="A2104">
        <v>2103</v>
      </c>
      <c r="B2104" t="s">
        <v>13</v>
      </c>
      <c r="C2104" t="s">
        <v>16</v>
      </c>
      <c r="D2104" s="2">
        <v>45537</v>
      </c>
      <c r="E2104">
        <v>1</v>
      </c>
      <c r="F2104">
        <v>1</v>
      </c>
      <c r="G2104">
        <v>1</v>
      </c>
      <c r="H2104">
        <v>22.59</v>
      </c>
      <c r="I2104" t="s">
        <v>21</v>
      </c>
      <c r="J2104" t="s">
        <v>38</v>
      </c>
      <c r="K2104">
        <v>116717</v>
      </c>
      <c r="L2104">
        <v>138788</v>
      </c>
    </row>
    <row r="2105" spans="1:12" x14ac:dyDescent="0.25">
      <c r="A2105">
        <v>2104</v>
      </c>
      <c r="B2105" t="s">
        <v>13</v>
      </c>
      <c r="C2105" t="s">
        <v>18</v>
      </c>
      <c r="D2105" s="2">
        <v>45300</v>
      </c>
      <c r="E2105">
        <v>1</v>
      </c>
      <c r="F2105">
        <v>1</v>
      </c>
      <c r="G2105">
        <v>1</v>
      </c>
      <c r="H2105">
        <v>75.53</v>
      </c>
      <c r="I2105" t="s">
        <v>21</v>
      </c>
      <c r="J2105" t="s">
        <v>38</v>
      </c>
      <c r="K2105">
        <v>9960</v>
      </c>
      <c r="L2105">
        <v>36933</v>
      </c>
    </row>
    <row r="2106" spans="1:12" x14ac:dyDescent="0.25">
      <c r="A2106">
        <v>2105</v>
      </c>
      <c r="B2106" t="s">
        <v>15</v>
      </c>
      <c r="C2106" t="s">
        <v>17</v>
      </c>
      <c r="D2106" s="2">
        <v>45337</v>
      </c>
      <c r="E2106">
        <v>1</v>
      </c>
      <c r="F2106">
        <v>1</v>
      </c>
      <c r="G2106">
        <v>0</v>
      </c>
      <c r="H2106">
        <v>65.7</v>
      </c>
      <c r="I2106" t="s">
        <v>26</v>
      </c>
      <c r="J2106" t="s">
        <v>38</v>
      </c>
      <c r="K2106">
        <v>6394</v>
      </c>
      <c r="L2106">
        <v>150742</v>
      </c>
    </row>
    <row r="2107" spans="1:12" x14ac:dyDescent="0.25">
      <c r="A2107">
        <v>2106</v>
      </c>
      <c r="B2107" t="s">
        <v>15</v>
      </c>
      <c r="C2107" t="s">
        <v>20</v>
      </c>
      <c r="D2107" s="2">
        <v>45575</v>
      </c>
      <c r="E2107">
        <v>1</v>
      </c>
      <c r="F2107">
        <v>1</v>
      </c>
      <c r="G2107">
        <v>1</v>
      </c>
      <c r="H2107">
        <v>88.45</v>
      </c>
      <c r="I2107" t="s">
        <v>21</v>
      </c>
      <c r="J2107" t="s">
        <v>37</v>
      </c>
      <c r="K2107">
        <v>21997</v>
      </c>
      <c r="L2107">
        <v>213874</v>
      </c>
    </row>
    <row r="2108" spans="1:12" x14ac:dyDescent="0.25">
      <c r="A2108">
        <v>2107</v>
      </c>
      <c r="B2108" t="s">
        <v>14</v>
      </c>
      <c r="C2108" t="s">
        <v>20</v>
      </c>
      <c r="D2108" s="2">
        <v>45310</v>
      </c>
      <c r="E2108">
        <v>1</v>
      </c>
      <c r="F2108">
        <v>1</v>
      </c>
      <c r="G2108">
        <v>1</v>
      </c>
      <c r="H2108">
        <v>21.07</v>
      </c>
      <c r="I2108" t="s">
        <v>21</v>
      </c>
      <c r="J2108" t="s">
        <v>37</v>
      </c>
      <c r="K2108">
        <v>143157</v>
      </c>
      <c r="L2108">
        <v>106288</v>
      </c>
    </row>
    <row r="2109" spans="1:12" x14ac:dyDescent="0.25">
      <c r="A2109">
        <v>2108</v>
      </c>
      <c r="B2109" t="s">
        <v>15</v>
      </c>
      <c r="C2109" t="s">
        <v>17</v>
      </c>
      <c r="D2109" s="2">
        <v>45362</v>
      </c>
      <c r="E2109">
        <v>1</v>
      </c>
      <c r="F2109">
        <v>0</v>
      </c>
      <c r="G2109">
        <v>0</v>
      </c>
      <c r="H2109">
        <v>10.88</v>
      </c>
      <c r="I2109" t="s">
        <v>23</v>
      </c>
      <c r="J2109" t="s">
        <v>38</v>
      </c>
      <c r="K2109">
        <v>144469</v>
      </c>
      <c r="L2109">
        <v>102741</v>
      </c>
    </row>
    <row r="2110" spans="1:12" x14ac:dyDescent="0.25">
      <c r="A2110">
        <v>2109</v>
      </c>
      <c r="B2110" t="s">
        <v>9</v>
      </c>
      <c r="C2110" t="s">
        <v>16</v>
      </c>
      <c r="D2110" s="2">
        <v>45499</v>
      </c>
      <c r="E2110">
        <v>1</v>
      </c>
      <c r="F2110">
        <v>0</v>
      </c>
      <c r="G2110">
        <v>0</v>
      </c>
      <c r="H2110">
        <v>71.2</v>
      </c>
      <c r="I2110" t="s">
        <v>25</v>
      </c>
      <c r="J2110" t="s">
        <v>38</v>
      </c>
      <c r="K2110">
        <v>23103</v>
      </c>
      <c r="L2110">
        <v>180310</v>
      </c>
    </row>
    <row r="2111" spans="1:12" x14ac:dyDescent="0.25">
      <c r="A2111">
        <v>2110</v>
      </c>
      <c r="B2111" t="s">
        <v>11</v>
      </c>
      <c r="C2111" t="s">
        <v>17</v>
      </c>
      <c r="D2111" s="2">
        <v>45442</v>
      </c>
      <c r="E2111">
        <v>1</v>
      </c>
      <c r="F2111">
        <v>1</v>
      </c>
      <c r="G2111">
        <v>0</v>
      </c>
      <c r="H2111">
        <v>27.77</v>
      </c>
      <c r="I2111" t="s">
        <v>22</v>
      </c>
      <c r="J2111" t="s">
        <v>37</v>
      </c>
      <c r="K2111">
        <v>92373</v>
      </c>
      <c r="L2111">
        <v>170554</v>
      </c>
    </row>
    <row r="2112" spans="1:12" x14ac:dyDescent="0.25">
      <c r="A2112">
        <v>2111</v>
      </c>
      <c r="B2112" t="s">
        <v>15</v>
      </c>
      <c r="C2112" t="s">
        <v>20</v>
      </c>
      <c r="D2112" s="2">
        <v>45459</v>
      </c>
      <c r="E2112">
        <v>1</v>
      </c>
      <c r="F2112">
        <v>0</v>
      </c>
      <c r="G2112">
        <v>0</v>
      </c>
      <c r="H2112">
        <v>49.46</v>
      </c>
      <c r="I2112" t="s">
        <v>26</v>
      </c>
      <c r="J2112" t="s">
        <v>37</v>
      </c>
      <c r="K2112">
        <v>31371</v>
      </c>
      <c r="L2112">
        <v>199902</v>
      </c>
    </row>
    <row r="2113" spans="1:12" x14ac:dyDescent="0.25">
      <c r="A2113">
        <v>2112</v>
      </c>
      <c r="B2113" t="s">
        <v>11</v>
      </c>
      <c r="C2113" t="s">
        <v>19</v>
      </c>
      <c r="D2113" s="2">
        <v>45363</v>
      </c>
      <c r="E2113">
        <v>1</v>
      </c>
      <c r="F2113">
        <v>1</v>
      </c>
      <c r="G2113">
        <v>1</v>
      </c>
      <c r="H2113">
        <v>86.77</v>
      </c>
      <c r="I2113" t="s">
        <v>21</v>
      </c>
      <c r="J2113" t="s">
        <v>36</v>
      </c>
      <c r="K2113">
        <v>69183</v>
      </c>
      <c r="L2113">
        <v>171257</v>
      </c>
    </row>
    <row r="2114" spans="1:12" x14ac:dyDescent="0.25">
      <c r="A2114">
        <v>2113</v>
      </c>
      <c r="B2114" t="s">
        <v>14</v>
      </c>
      <c r="C2114" t="s">
        <v>19</v>
      </c>
      <c r="D2114" s="2">
        <v>45654</v>
      </c>
      <c r="E2114">
        <v>1</v>
      </c>
      <c r="F2114">
        <v>1</v>
      </c>
      <c r="G2114">
        <v>1</v>
      </c>
      <c r="H2114">
        <v>18.37</v>
      </c>
      <c r="I2114" t="s">
        <v>21</v>
      </c>
      <c r="J2114" t="s">
        <v>37</v>
      </c>
      <c r="K2114">
        <v>117667</v>
      </c>
      <c r="L2114">
        <v>224101</v>
      </c>
    </row>
    <row r="2115" spans="1:12" x14ac:dyDescent="0.25">
      <c r="A2115">
        <v>2114</v>
      </c>
      <c r="B2115" t="s">
        <v>12</v>
      </c>
      <c r="C2115" t="s">
        <v>19</v>
      </c>
      <c r="D2115" s="2">
        <v>45358</v>
      </c>
      <c r="E2115">
        <v>1</v>
      </c>
      <c r="F2115">
        <v>1</v>
      </c>
      <c r="G2115">
        <v>1</v>
      </c>
      <c r="H2115">
        <v>134.72</v>
      </c>
      <c r="I2115" t="s">
        <v>21</v>
      </c>
      <c r="J2115" t="s">
        <v>36</v>
      </c>
      <c r="K2115">
        <v>101093</v>
      </c>
      <c r="L2115">
        <v>88930</v>
      </c>
    </row>
    <row r="2116" spans="1:12" x14ac:dyDescent="0.25">
      <c r="A2116">
        <v>2115</v>
      </c>
      <c r="B2116" t="s">
        <v>15</v>
      </c>
      <c r="C2116" t="s">
        <v>20</v>
      </c>
      <c r="D2116" s="2">
        <v>45462</v>
      </c>
      <c r="E2116">
        <v>1</v>
      </c>
      <c r="F2116">
        <v>1</v>
      </c>
      <c r="G2116">
        <v>1</v>
      </c>
      <c r="H2116">
        <v>128.13</v>
      </c>
      <c r="I2116" t="s">
        <v>21</v>
      </c>
      <c r="J2116" t="s">
        <v>36</v>
      </c>
      <c r="K2116">
        <v>31748</v>
      </c>
      <c r="L2116">
        <v>244413</v>
      </c>
    </row>
    <row r="2117" spans="1:12" x14ac:dyDescent="0.25">
      <c r="A2117">
        <v>2116</v>
      </c>
      <c r="B2117" t="s">
        <v>12</v>
      </c>
      <c r="C2117" t="s">
        <v>16</v>
      </c>
      <c r="D2117" s="2">
        <v>45621</v>
      </c>
      <c r="E2117">
        <v>1</v>
      </c>
      <c r="F2117">
        <v>1</v>
      </c>
      <c r="G2117">
        <v>1</v>
      </c>
      <c r="H2117">
        <v>33.17</v>
      </c>
      <c r="I2117" t="s">
        <v>21</v>
      </c>
      <c r="J2117" t="s">
        <v>37</v>
      </c>
      <c r="K2117">
        <v>100923</v>
      </c>
      <c r="L2117">
        <v>93990</v>
      </c>
    </row>
    <row r="2118" spans="1:12" x14ac:dyDescent="0.25">
      <c r="A2118">
        <v>2117</v>
      </c>
      <c r="B2118" t="s">
        <v>15</v>
      </c>
      <c r="C2118" t="s">
        <v>19</v>
      </c>
      <c r="D2118" s="2">
        <v>45643</v>
      </c>
      <c r="E2118">
        <v>1</v>
      </c>
      <c r="F2118">
        <v>1</v>
      </c>
      <c r="G2118">
        <v>1</v>
      </c>
      <c r="H2118">
        <v>70.84</v>
      </c>
      <c r="I2118" t="s">
        <v>21</v>
      </c>
      <c r="J2118" t="s">
        <v>38</v>
      </c>
      <c r="K2118">
        <v>88698</v>
      </c>
      <c r="L2118">
        <v>58959</v>
      </c>
    </row>
    <row r="2119" spans="1:12" x14ac:dyDescent="0.25">
      <c r="A2119">
        <v>2118</v>
      </c>
      <c r="B2119" t="s">
        <v>14</v>
      </c>
      <c r="C2119" t="s">
        <v>19</v>
      </c>
      <c r="D2119" s="2">
        <v>45615</v>
      </c>
      <c r="E2119">
        <v>1</v>
      </c>
      <c r="F2119">
        <v>1</v>
      </c>
      <c r="G2119">
        <v>1</v>
      </c>
      <c r="H2119">
        <v>61.76</v>
      </c>
      <c r="I2119" t="s">
        <v>21</v>
      </c>
      <c r="J2119" t="s">
        <v>37</v>
      </c>
      <c r="K2119">
        <v>113296</v>
      </c>
      <c r="L2119">
        <v>144174</v>
      </c>
    </row>
    <row r="2120" spans="1:12" x14ac:dyDescent="0.25">
      <c r="A2120">
        <v>2119</v>
      </c>
      <c r="B2120" t="s">
        <v>15</v>
      </c>
      <c r="C2120" t="s">
        <v>19</v>
      </c>
      <c r="D2120" s="2">
        <v>45375</v>
      </c>
      <c r="E2120">
        <v>1</v>
      </c>
      <c r="F2120">
        <v>0</v>
      </c>
      <c r="G2120">
        <v>0</v>
      </c>
      <c r="H2120">
        <v>35.15</v>
      </c>
      <c r="I2120" t="s">
        <v>22</v>
      </c>
      <c r="J2120" t="s">
        <v>37</v>
      </c>
      <c r="K2120">
        <v>91172</v>
      </c>
      <c r="L2120">
        <v>80479</v>
      </c>
    </row>
    <row r="2121" spans="1:12" x14ac:dyDescent="0.25">
      <c r="A2121">
        <v>2120</v>
      </c>
      <c r="B2121" t="s">
        <v>10</v>
      </c>
      <c r="C2121" t="s">
        <v>19</v>
      </c>
      <c r="D2121" s="2">
        <v>45480</v>
      </c>
      <c r="E2121">
        <v>1</v>
      </c>
      <c r="F2121">
        <v>1</v>
      </c>
      <c r="G2121">
        <v>1</v>
      </c>
      <c r="H2121">
        <v>46.37</v>
      </c>
      <c r="I2121" t="s">
        <v>21</v>
      </c>
      <c r="J2121" t="s">
        <v>37</v>
      </c>
      <c r="K2121">
        <v>107811</v>
      </c>
      <c r="L2121">
        <v>25101</v>
      </c>
    </row>
    <row r="2122" spans="1:12" x14ac:dyDescent="0.25">
      <c r="A2122">
        <v>2121</v>
      </c>
      <c r="B2122" t="s">
        <v>10</v>
      </c>
      <c r="C2122" t="s">
        <v>18</v>
      </c>
      <c r="D2122" s="2">
        <v>45358</v>
      </c>
      <c r="E2122">
        <v>1</v>
      </c>
      <c r="F2122">
        <v>1</v>
      </c>
      <c r="G2122">
        <v>1</v>
      </c>
      <c r="H2122">
        <v>76.94</v>
      </c>
      <c r="I2122" t="s">
        <v>21</v>
      </c>
      <c r="J2122" t="s">
        <v>36</v>
      </c>
      <c r="K2122">
        <v>140124</v>
      </c>
      <c r="L2122">
        <v>163692</v>
      </c>
    </row>
    <row r="2123" spans="1:12" x14ac:dyDescent="0.25">
      <c r="A2123">
        <v>2122</v>
      </c>
      <c r="B2123" t="s">
        <v>12</v>
      </c>
      <c r="C2123" t="s">
        <v>19</v>
      </c>
      <c r="D2123" s="2">
        <v>45408</v>
      </c>
      <c r="E2123">
        <v>1</v>
      </c>
      <c r="F2123">
        <v>1</v>
      </c>
      <c r="G2123">
        <v>1</v>
      </c>
      <c r="H2123">
        <v>150.72999999999999</v>
      </c>
      <c r="I2123" t="s">
        <v>21</v>
      </c>
      <c r="J2123" t="s">
        <v>36</v>
      </c>
      <c r="K2123">
        <v>96948</v>
      </c>
      <c r="L2123">
        <v>235444</v>
      </c>
    </row>
    <row r="2124" spans="1:12" x14ac:dyDescent="0.25">
      <c r="A2124">
        <v>2123</v>
      </c>
      <c r="B2124" t="s">
        <v>11</v>
      </c>
      <c r="C2124" t="s">
        <v>20</v>
      </c>
      <c r="D2124" s="2">
        <v>45496</v>
      </c>
      <c r="E2124">
        <v>1</v>
      </c>
      <c r="F2124">
        <v>1</v>
      </c>
      <c r="G2124">
        <v>0</v>
      </c>
      <c r="H2124">
        <v>121.48</v>
      </c>
      <c r="I2124" t="s">
        <v>24</v>
      </c>
      <c r="J2124" t="s">
        <v>37</v>
      </c>
      <c r="K2124">
        <v>18726</v>
      </c>
      <c r="L2124">
        <v>111017</v>
      </c>
    </row>
    <row r="2125" spans="1:12" x14ac:dyDescent="0.25">
      <c r="A2125">
        <v>2124</v>
      </c>
      <c r="B2125" t="s">
        <v>9</v>
      </c>
      <c r="C2125" t="s">
        <v>20</v>
      </c>
      <c r="D2125" s="2">
        <v>45620</v>
      </c>
      <c r="E2125">
        <v>1</v>
      </c>
      <c r="F2125">
        <v>1</v>
      </c>
      <c r="G2125">
        <v>1</v>
      </c>
      <c r="H2125">
        <v>126.64</v>
      </c>
      <c r="I2125" t="s">
        <v>21</v>
      </c>
      <c r="J2125" t="s">
        <v>36</v>
      </c>
      <c r="K2125">
        <v>26600</v>
      </c>
      <c r="L2125">
        <v>229943</v>
      </c>
    </row>
    <row r="2126" spans="1:12" x14ac:dyDescent="0.25">
      <c r="A2126">
        <v>2125</v>
      </c>
      <c r="B2126" t="s">
        <v>9</v>
      </c>
      <c r="C2126" t="s">
        <v>16</v>
      </c>
      <c r="D2126" s="2">
        <v>45379</v>
      </c>
      <c r="E2126">
        <v>1</v>
      </c>
      <c r="F2126">
        <v>1</v>
      </c>
      <c r="G2126">
        <v>1</v>
      </c>
      <c r="H2126">
        <v>64.47</v>
      </c>
      <c r="I2126" t="s">
        <v>21</v>
      </c>
      <c r="J2126" t="s">
        <v>37</v>
      </c>
      <c r="K2126">
        <v>108213</v>
      </c>
      <c r="L2126">
        <v>227001</v>
      </c>
    </row>
    <row r="2127" spans="1:12" x14ac:dyDescent="0.25">
      <c r="A2127">
        <v>2126</v>
      </c>
      <c r="B2127" t="s">
        <v>15</v>
      </c>
      <c r="C2127" t="s">
        <v>17</v>
      </c>
      <c r="D2127" s="2">
        <v>45632</v>
      </c>
      <c r="E2127">
        <v>1</v>
      </c>
      <c r="F2127">
        <v>0</v>
      </c>
      <c r="G2127">
        <v>0</v>
      </c>
      <c r="H2127">
        <v>135.97</v>
      </c>
      <c r="I2127" t="s">
        <v>23</v>
      </c>
      <c r="J2127" t="s">
        <v>37</v>
      </c>
      <c r="K2127">
        <v>106083</v>
      </c>
      <c r="L2127">
        <v>185922</v>
      </c>
    </row>
    <row r="2128" spans="1:12" x14ac:dyDescent="0.25">
      <c r="A2128">
        <v>2127</v>
      </c>
      <c r="B2128" t="s">
        <v>13</v>
      </c>
      <c r="C2128" t="s">
        <v>20</v>
      </c>
      <c r="D2128" s="2">
        <v>45397</v>
      </c>
      <c r="E2128">
        <v>1</v>
      </c>
      <c r="F2128">
        <v>1</v>
      </c>
      <c r="G2128">
        <v>0</v>
      </c>
      <c r="H2128">
        <v>143.56</v>
      </c>
      <c r="I2128" t="s">
        <v>24</v>
      </c>
      <c r="J2128" t="s">
        <v>38</v>
      </c>
      <c r="K2128">
        <v>11934</v>
      </c>
      <c r="L2128">
        <v>233877</v>
      </c>
    </row>
    <row r="2129" spans="1:12" x14ac:dyDescent="0.25">
      <c r="A2129">
        <v>2128</v>
      </c>
      <c r="B2129" t="s">
        <v>11</v>
      </c>
      <c r="C2129" t="s">
        <v>18</v>
      </c>
      <c r="D2129" s="2">
        <v>45456</v>
      </c>
      <c r="E2129">
        <v>1</v>
      </c>
      <c r="F2129">
        <v>0</v>
      </c>
      <c r="G2129">
        <v>0</v>
      </c>
      <c r="H2129">
        <v>70.78</v>
      </c>
      <c r="I2129" t="s">
        <v>22</v>
      </c>
      <c r="J2129" t="s">
        <v>38</v>
      </c>
      <c r="K2129">
        <v>28802</v>
      </c>
      <c r="L2129">
        <v>182852</v>
      </c>
    </row>
    <row r="2130" spans="1:12" x14ac:dyDescent="0.25">
      <c r="A2130">
        <v>2129</v>
      </c>
      <c r="B2130" t="s">
        <v>11</v>
      </c>
      <c r="C2130" t="s">
        <v>18</v>
      </c>
      <c r="D2130" s="2">
        <v>45436</v>
      </c>
      <c r="E2130">
        <v>1</v>
      </c>
      <c r="F2130">
        <v>1</v>
      </c>
      <c r="G2130">
        <v>1</v>
      </c>
      <c r="H2130">
        <v>19.18</v>
      </c>
      <c r="I2130" t="s">
        <v>21</v>
      </c>
      <c r="J2130" t="s">
        <v>37</v>
      </c>
      <c r="K2130">
        <v>100337</v>
      </c>
      <c r="L2130">
        <v>176744</v>
      </c>
    </row>
    <row r="2131" spans="1:12" x14ac:dyDescent="0.25">
      <c r="A2131">
        <v>2130</v>
      </c>
      <c r="B2131" t="s">
        <v>10</v>
      </c>
      <c r="C2131" t="s">
        <v>18</v>
      </c>
      <c r="D2131" s="2">
        <v>45507</v>
      </c>
      <c r="E2131">
        <v>1</v>
      </c>
      <c r="F2131">
        <v>1</v>
      </c>
      <c r="G2131">
        <v>1</v>
      </c>
      <c r="H2131">
        <v>52.69</v>
      </c>
      <c r="I2131" t="s">
        <v>21</v>
      </c>
      <c r="J2131" t="s">
        <v>38</v>
      </c>
      <c r="K2131">
        <v>65597</v>
      </c>
      <c r="L2131">
        <v>119916</v>
      </c>
    </row>
    <row r="2132" spans="1:12" x14ac:dyDescent="0.25">
      <c r="A2132">
        <v>2131</v>
      </c>
      <c r="B2132" t="s">
        <v>11</v>
      </c>
      <c r="C2132" t="s">
        <v>20</v>
      </c>
      <c r="D2132" s="2">
        <v>45467</v>
      </c>
      <c r="E2132">
        <v>1</v>
      </c>
      <c r="F2132">
        <v>1</v>
      </c>
      <c r="G2132">
        <v>1</v>
      </c>
      <c r="H2132">
        <v>14.38</v>
      </c>
      <c r="I2132" t="s">
        <v>21</v>
      </c>
      <c r="J2132" t="s">
        <v>38</v>
      </c>
      <c r="K2132">
        <v>93827</v>
      </c>
      <c r="L2132">
        <v>158087</v>
      </c>
    </row>
    <row r="2133" spans="1:12" x14ac:dyDescent="0.25">
      <c r="A2133">
        <v>2132</v>
      </c>
      <c r="B2133" t="s">
        <v>10</v>
      </c>
      <c r="C2133" t="s">
        <v>18</v>
      </c>
      <c r="D2133" s="2">
        <v>45549</v>
      </c>
      <c r="E2133">
        <v>1</v>
      </c>
      <c r="F2133">
        <v>1</v>
      </c>
      <c r="G2133">
        <v>1</v>
      </c>
      <c r="H2133">
        <v>68.91</v>
      </c>
      <c r="I2133" t="s">
        <v>21</v>
      </c>
      <c r="J2133" t="s">
        <v>37</v>
      </c>
      <c r="K2133">
        <v>22566</v>
      </c>
      <c r="L2133">
        <v>83257</v>
      </c>
    </row>
    <row r="2134" spans="1:12" x14ac:dyDescent="0.25">
      <c r="A2134">
        <v>2133</v>
      </c>
      <c r="B2134" t="s">
        <v>14</v>
      </c>
      <c r="C2134" t="s">
        <v>19</v>
      </c>
      <c r="D2134" s="2">
        <v>45292</v>
      </c>
      <c r="E2134">
        <v>1</v>
      </c>
      <c r="F2134">
        <v>1</v>
      </c>
      <c r="G2134">
        <v>1</v>
      </c>
      <c r="H2134">
        <v>21.66</v>
      </c>
      <c r="I2134" t="s">
        <v>21</v>
      </c>
      <c r="J2134" t="s">
        <v>36</v>
      </c>
      <c r="K2134">
        <v>93120</v>
      </c>
      <c r="L2134">
        <v>114593</v>
      </c>
    </row>
    <row r="2135" spans="1:12" x14ac:dyDescent="0.25">
      <c r="A2135">
        <v>2134</v>
      </c>
      <c r="B2135" t="s">
        <v>10</v>
      </c>
      <c r="C2135" t="s">
        <v>16</v>
      </c>
      <c r="D2135" s="2">
        <v>45597</v>
      </c>
      <c r="E2135">
        <v>1</v>
      </c>
      <c r="F2135">
        <v>1</v>
      </c>
      <c r="G2135">
        <v>1</v>
      </c>
      <c r="H2135">
        <v>62.05</v>
      </c>
      <c r="I2135" t="s">
        <v>21</v>
      </c>
      <c r="J2135" t="s">
        <v>37</v>
      </c>
      <c r="K2135">
        <v>88828</v>
      </c>
      <c r="L2135">
        <v>99262</v>
      </c>
    </row>
    <row r="2136" spans="1:12" x14ac:dyDescent="0.25">
      <c r="A2136">
        <v>2135</v>
      </c>
      <c r="B2136" t="s">
        <v>13</v>
      </c>
      <c r="C2136" t="s">
        <v>20</v>
      </c>
      <c r="D2136" s="2">
        <v>45483</v>
      </c>
      <c r="E2136">
        <v>1</v>
      </c>
      <c r="F2136">
        <v>0</v>
      </c>
      <c r="G2136">
        <v>0</v>
      </c>
      <c r="H2136">
        <v>107.56</v>
      </c>
      <c r="I2136" t="s">
        <v>26</v>
      </c>
      <c r="J2136" t="s">
        <v>36</v>
      </c>
      <c r="K2136">
        <v>69520</v>
      </c>
      <c r="L2136">
        <v>234553</v>
      </c>
    </row>
    <row r="2137" spans="1:12" x14ac:dyDescent="0.25">
      <c r="A2137">
        <v>2136</v>
      </c>
      <c r="B2137" t="s">
        <v>10</v>
      </c>
      <c r="C2137" t="s">
        <v>19</v>
      </c>
      <c r="D2137" s="2">
        <v>45480</v>
      </c>
      <c r="E2137">
        <v>1</v>
      </c>
      <c r="F2137">
        <v>0</v>
      </c>
      <c r="G2137">
        <v>0</v>
      </c>
      <c r="H2137">
        <v>34.31</v>
      </c>
      <c r="I2137" t="s">
        <v>23</v>
      </c>
      <c r="J2137" t="s">
        <v>36</v>
      </c>
      <c r="K2137">
        <v>17596</v>
      </c>
      <c r="L2137">
        <v>222014</v>
      </c>
    </row>
    <row r="2138" spans="1:12" x14ac:dyDescent="0.25">
      <c r="A2138">
        <v>2137</v>
      </c>
      <c r="B2138" t="s">
        <v>12</v>
      </c>
      <c r="C2138" t="s">
        <v>20</v>
      </c>
      <c r="D2138" s="2">
        <v>45554</v>
      </c>
      <c r="E2138">
        <v>1</v>
      </c>
      <c r="F2138">
        <v>1</v>
      </c>
      <c r="G2138">
        <v>1</v>
      </c>
      <c r="H2138">
        <v>84.88</v>
      </c>
      <c r="I2138" t="s">
        <v>21</v>
      </c>
      <c r="J2138" t="s">
        <v>37</v>
      </c>
      <c r="K2138">
        <v>107990</v>
      </c>
      <c r="L2138">
        <v>88537</v>
      </c>
    </row>
    <row r="2139" spans="1:12" x14ac:dyDescent="0.25">
      <c r="A2139">
        <v>2138</v>
      </c>
      <c r="B2139" t="s">
        <v>15</v>
      </c>
      <c r="C2139" t="s">
        <v>16</v>
      </c>
      <c r="D2139" s="2">
        <v>45456</v>
      </c>
      <c r="E2139">
        <v>1</v>
      </c>
      <c r="F2139">
        <v>1</v>
      </c>
      <c r="G2139">
        <v>1</v>
      </c>
      <c r="H2139">
        <v>22.45</v>
      </c>
      <c r="I2139" t="s">
        <v>21</v>
      </c>
      <c r="J2139" t="s">
        <v>38</v>
      </c>
      <c r="K2139">
        <v>6846</v>
      </c>
      <c r="L2139">
        <v>123358</v>
      </c>
    </row>
    <row r="2140" spans="1:12" x14ac:dyDescent="0.25">
      <c r="A2140">
        <v>2139</v>
      </c>
      <c r="B2140" t="s">
        <v>9</v>
      </c>
      <c r="C2140" t="s">
        <v>19</v>
      </c>
      <c r="D2140" s="2">
        <v>45369</v>
      </c>
      <c r="E2140">
        <v>1</v>
      </c>
      <c r="F2140">
        <v>1</v>
      </c>
      <c r="G2140">
        <v>1</v>
      </c>
      <c r="H2140">
        <v>40.32</v>
      </c>
      <c r="I2140" t="s">
        <v>21</v>
      </c>
      <c r="J2140" t="s">
        <v>37</v>
      </c>
      <c r="K2140">
        <v>13755</v>
      </c>
      <c r="L2140">
        <v>109735</v>
      </c>
    </row>
    <row r="2141" spans="1:12" x14ac:dyDescent="0.25">
      <c r="A2141">
        <v>2140</v>
      </c>
      <c r="B2141" t="s">
        <v>9</v>
      </c>
      <c r="C2141" t="s">
        <v>18</v>
      </c>
      <c r="D2141" s="2">
        <v>45547</v>
      </c>
      <c r="E2141">
        <v>1</v>
      </c>
      <c r="F2141">
        <v>0</v>
      </c>
      <c r="G2141">
        <v>0</v>
      </c>
      <c r="H2141">
        <v>290.20999999999998</v>
      </c>
      <c r="I2141" t="s">
        <v>26</v>
      </c>
      <c r="J2141" t="s">
        <v>38</v>
      </c>
      <c r="K2141">
        <v>8914</v>
      </c>
      <c r="L2141">
        <v>66131</v>
      </c>
    </row>
    <row r="2142" spans="1:12" x14ac:dyDescent="0.25">
      <c r="A2142">
        <v>2141</v>
      </c>
      <c r="B2142" t="s">
        <v>12</v>
      </c>
      <c r="C2142" t="s">
        <v>17</v>
      </c>
      <c r="D2142" s="2">
        <v>45398</v>
      </c>
      <c r="E2142">
        <v>1</v>
      </c>
      <c r="F2142">
        <v>1</v>
      </c>
      <c r="G2142">
        <v>1</v>
      </c>
      <c r="H2142">
        <v>193.41</v>
      </c>
      <c r="I2142" t="s">
        <v>21</v>
      </c>
      <c r="J2142" t="s">
        <v>37</v>
      </c>
      <c r="K2142">
        <v>55515</v>
      </c>
      <c r="L2142">
        <v>209793</v>
      </c>
    </row>
    <row r="2143" spans="1:12" x14ac:dyDescent="0.25">
      <c r="A2143">
        <v>2142</v>
      </c>
      <c r="B2143" t="s">
        <v>12</v>
      </c>
      <c r="C2143" t="s">
        <v>16</v>
      </c>
      <c r="D2143" s="2">
        <v>45376</v>
      </c>
      <c r="E2143">
        <v>1</v>
      </c>
      <c r="F2143">
        <v>1</v>
      </c>
      <c r="G2143">
        <v>1</v>
      </c>
      <c r="H2143">
        <v>199.48</v>
      </c>
      <c r="I2143" t="s">
        <v>21</v>
      </c>
      <c r="J2143" t="s">
        <v>36</v>
      </c>
      <c r="K2143">
        <v>80694</v>
      </c>
      <c r="L2143">
        <v>249303</v>
      </c>
    </row>
    <row r="2144" spans="1:12" x14ac:dyDescent="0.25">
      <c r="A2144">
        <v>2143</v>
      </c>
      <c r="B2144" t="s">
        <v>9</v>
      </c>
      <c r="C2144" t="s">
        <v>17</v>
      </c>
      <c r="D2144" s="2">
        <v>45572</v>
      </c>
      <c r="E2144">
        <v>1</v>
      </c>
      <c r="F2144">
        <v>0</v>
      </c>
      <c r="G2144">
        <v>0</v>
      </c>
      <c r="H2144">
        <v>86.27</v>
      </c>
      <c r="I2144" t="s">
        <v>23</v>
      </c>
      <c r="J2144" t="s">
        <v>36</v>
      </c>
      <c r="K2144">
        <v>73151</v>
      </c>
      <c r="L2144">
        <v>159030</v>
      </c>
    </row>
    <row r="2145" spans="1:12" x14ac:dyDescent="0.25">
      <c r="A2145">
        <v>2144</v>
      </c>
      <c r="B2145" t="s">
        <v>13</v>
      </c>
      <c r="C2145" t="s">
        <v>18</v>
      </c>
      <c r="D2145" s="2">
        <v>45618</v>
      </c>
      <c r="E2145">
        <v>1</v>
      </c>
      <c r="F2145">
        <v>1</v>
      </c>
      <c r="G2145">
        <v>1</v>
      </c>
      <c r="H2145">
        <v>191.85</v>
      </c>
      <c r="I2145" t="s">
        <v>21</v>
      </c>
      <c r="J2145" t="s">
        <v>36</v>
      </c>
      <c r="K2145">
        <v>45664</v>
      </c>
      <c r="L2145">
        <v>167978</v>
      </c>
    </row>
    <row r="2146" spans="1:12" x14ac:dyDescent="0.25">
      <c r="A2146">
        <v>2145</v>
      </c>
      <c r="B2146" t="s">
        <v>10</v>
      </c>
      <c r="C2146" t="s">
        <v>17</v>
      </c>
      <c r="D2146" s="2">
        <v>45464</v>
      </c>
      <c r="E2146">
        <v>1</v>
      </c>
      <c r="F2146">
        <v>1</v>
      </c>
      <c r="G2146">
        <v>1</v>
      </c>
      <c r="H2146">
        <v>110.71</v>
      </c>
      <c r="I2146" t="s">
        <v>21</v>
      </c>
      <c r="J2146" t="s">
        <v>36</v>
      </c>
      <c r="K2146">
        <v>27000</v>
      </c>
      <c r="L2146">
        <v>139488</v>
      </c>
    </row>
    <row r="2147" spans="1:12" x14ac:dyDescent="0.25">
      <c r="A2147">
        <v>2146</v>
      </c>
      <c r="B2147" t="s">
        <v>12</v>
      </c>
      <c r="C2147" t="s">
        <v>19</v>
      </c>
      <c r="D2147" s="2">
        <v>45652</v>
      </c>
      <c r="E2147">
        <v>1</v>
      </c>
      <c r="F2147">
        <v>1</v>
      </c>
      <c r="G2147">
        <v>1</v>
      </c>
      <c r="H2147">
        <v>61.28</v>
      </c>
      <c r="I2147" t="s">
        <v>21</v>
      </c>
      <c r="J2147" t="s">
        <v>38</v>
      </c>
      <c r="K2147">
        <v>11486</v>
      </c>
      <c r="L2147">
        <v>189423</v>
      </c>
    </row>
    <row r="2148" spans="1:12" x14ac:dyDescent="0.25">
      <c r="A2148">
        <v>2147</v>
      </c>
      <c r="B2148" t="s">
        <v>14</v>
      </c>
      <c r="C2148" t="s">
        <v>19</v>
      </c>
      <c r="D2148" s="2">
        <v>45538</v>
      </c>
      <c r="E2148">
        <v>1</v>
      </c>
      <c r="F2148">
        <v>1</v>
      </c>
      <c r="G2148">
        <v>1</v>
      </c>
      <c r="H2148">
        <v>40.76</v>
      </c>
      <c r="I2148" t="s">
        <v>21</v>
      </c>
      <c r="J2148" t="s">
        <v>37</v>
      </c>
      <c r="K2148">
        <v>46875</v>
      </c>
      <c r="L2148">
        <v>178036</v>
      </c>
    </row>
    <row r="2149" spans="1:12" x14ac:dyDescent="0.25">
      <c r="A2149">
        <v>2148</v>
      </c>
      <c r="B2149" t="s">
        <v>12</v>
      </c>
      <c r="C2149" t="s">
        <v>16</v>
      </c>
      <c r="D2149" s="2">
        <v>45485</v>
      </c>
      <c r="E2149">
        <v>1</v>
      </c>
      <c r="F2149">
        <v>1</v>
      </c>
      <c r="G2149">
        <v>1</v>
      </c>
      <c r="H2149">
        <v>80.180000000000007</v>
      </c>
      <c r="I2149" t="s">
        <v>21</v>
      </c>
      <c r="J2149" t="s">
        <v>37</v>
      </c>
      <c r="K2149">
        <v>18459</v>
      </c>
      <c r="L2149">
        <v>110059</v>
      </c>
    </row>
    <row r="2150" spans="1:12" x14ac:dyDescent="0.25">
      <c r="A2150">
        <v>2149</v>
      </c>
      <c r="B2150" t="s">
        <v>10</v>
      </c>
      <c r="C2150" t="s">
        <v>19</v>
      </c>
      <c r="D2150" s="2">
        <v>45546</v>
      </c>
      <c r="E2150">
        <v>1</v>
      </c>
      <c r="F2150">
        <v>1</v>
      </c>
      <c r="G2150">
        <v>1</v>
      </c>
      <c r="H2150">
        <v>16.68</v>
      </c>
      <c r="I2150" t="s">
        <v>21</v>
      </c>
      <c r="J2150" t="s">
        <v>37</v>
      </c>
      <c r="K2150">
        <v>116177</v>
      </c>
      <c r="L2150">
        <v>71103</v>
      </c>
    </row>
    <row r="2151" spans="1:12" x14ac:dyDescent="0.25">
      <c r="A2151">
        <v>2150</v>
      </c>
      <c r="B2151" t="s">
        <v>11</v>
      </c>
      <c r="C2151" t="s">
        <v>17</v>
      </c>
      <c r="D2151" s="2">
        <v>45455</v>
      </c>
      <c r="E2151">
        <v>1</v>
      </c>
      <c r="F2151">
        <v>1</v>
      </c>
      <c r="G2151">
        <v>1</v>
      </c>
      <c r="H2151">
        <v>24.23</v>
      </c>
      <c r="I2151" t="s">
        <v>21</v>
      </c>
      <c r="J2151" t="s">
        <v>38</v>
      </c>
      <c r="K2151">
        <v>63373</v>
      </c>
      <c r="L2151">
        <v>124868</v>
      </c>
    </row>
    <row r="2152" spans="1:12" x14ac:dyDescent="0.25">
      <c r="A2152">
        <v>2151</v>
      </c>
      <c r="B2152" t="s">
        <v>11</v>
      </c>
      <c r="C2152" t="s">
        <v>16</v>
      </c>
      <c r="D2152" s="2">
        <v>45442</v>
      </c>
      <c r="E2152">
        <v>1</v>
      </c>
      <c r="F2152">
        <v>1</v>
      </c>
      <c r="G2152">
        <v>1</v>
      </c>
      <c r="H2152">
        <v>67.5</v>
      </c>
      <c r="I2152" t="s">
        <v>21</v>
      </c>
      <c r="J2152" t="s">
        <v>38</v>
      </c>
      <c r="K2152">
        <v>103253</v>
      </c>
      <c r="L2152">
        <v>230504</v>
      </c>
    </row>
    <row r="2153" spans="1:12" x14ac:dyDescent="0.25">
      <c r="A2153">
        <v>2152</v>
      </c>
      <c r="B2153" t="s">
        <v>10</v>
      </c>
      <c r="C2153" t="s">
        <v>20</v>
      </c>
      <c r="D2153" s="2">
        <v>45351</v>
      </c>
      <c r="E2153">
        <v>1</v>
      </c>
      <c r="F2153">
        <v>1</v>
      </c>
      <c r="G2153">
        <v>1</v>
      </c>
      <c r="H2153">
        <v>39.880000000000003</v>
      </c>
      <c r="I2153" t="s">
        <v>21</v>
      </c>
      <c r="J2153" t="s">
        <v>37</v>
      </c>
      <c r="K2153">
        <v>33409</v>
      </c>
      <c r="L2153">
        <v>117475</v>
      </c>
    </row>
    <row r="2154" spans="1:12" x14ac:dyDescent="0.25">
      <c r="A2154">
        <v>2153</v>
      </c>
      <c r="B2154" t="s">
        <v>14</v>
      </c>
      <c r="C2154" t="s">
        <v>17</v>
      </c>
      <c r="D2154" s="2">
        <v>45479</v>
      </c>
      <c r="E2154">
        <v>1</v>
      </c>
      <c r="F2154">
        <v>0</v>
      </c>
      <c r="G2154">
        <v>0</v>
      </c>
      <c r="H2154">
        <v>109.4</v>
      </c>
      <c r="I2154" t="s">
        <v>23</v>
      </c>
      <c r="J2154" t="s">
        <v>36</v>
      </c>
      <c r="K2154">
        <v>79577</v>
      </c>
      <c r="L2154">
        <v>144673</v>
      </c>
    </row>
    <row r="2155" spans="1:12" x14ac:dyDescent="0.25">
      <c r="A2155">
        <v>2154</v>
      </c>
      <c r="B2155" t="s">
        <v>9</v>
      </c>
      <c r="C2155" t="s">
        <v>20</v>
      </c>
      <c r="D2155" s="2">
        <v>45351</v>
      </c>
      <c r="E2155">
        <v>1</v>
      </c>
      <c r="F2155">
        <v>1</v>
      </c>
      <c r="G2155">
        <v>1</v>
      </c>
      <c r="H2155">
        <v>18.010000000000002</v>
      </c>
      <c r="I2155" t="s">
        <v>21</v>
      </c>
      <c r="J2155" t="s">
        <v>36</v>
      </c>
      <c r="K2155">
        <v>50319</v>
      </c>
      <c r="L2155">
        <v>167729</v>
      </c>
    </row>
    <row r="2156" spans="1:12" x14ac:dyDescent="0.25">
      <c r="A2156">
        <v>2155</v>
      </c>
      <c r="B2156" t="s">
        <v>13</v>
      </c>
      <c r="C2156" t="s">
        <v>16</v>
      </c>
      <c r="D2156" s="2">
        <v>45628</v>
      </c>
      <c r="E2156">
        <v>1</v>
      </c>
      <c r="F2156">
        <v>1</v>
      </c>
      <c r="G2156">
        <v>1</v>
      </c>
      <c r="H2156">
        <v>25.44</v>
      </c>
      <c r="I2156" t="s">
        <v>21</v>
      </c>
      <c r="J2156" t="s">
        <v>36</v>
      </c>
      <c r="K2156">
        <v>78401</v>
      </c>
      <c r="L2156">
        <v>155020</v>
      </c>
    </row>
    <row r="2157" spans="1:12" x14ac:dyDescent="0.25">
      <c r="A2157">
        <v>2156</v>
      </c>
      <c r="B2157" t="s">
        <v>11</v>
      </c>
      <c r="C2157" t="s">
        <v>20</v>
      </c>
      <c r="D2157" s="2">
        <v>45409</v>
      </c>
      <c r="E2157">
        <v>1</v>
      </c>
      <c r="F2157">
        <v>1</v>
      </c>
      <c r="G2157">
        <v>0</v>
      </c>
      <c r="H2157">
        <v>82</v>
      </c>
      <c r="I2157" t="s">
        <v>24</v>
      </c>
      <c r="J2157" t="s">
        <v>37</v>
      </c>
      <c r="K2157">
        <v>77894</v>
      </c>
      <c r="L2157">
        <v>242540</v>
      </c>
    </row>
    <row r="2158" spans="1:12" x14ac:dyDescent="0.25">
      <c r="A2158">
        <v>2157</v>
      </c>
      <c r="B2158" t="s">
        <v>14</v>
      </c>
      <c r="C2158" t="s">
        <v>18</v>
      </c>
      <c r="D2158" s="2">
        <v>45393</v>
      </c>
      <c r="E2158">
        <v>1</v>
      </c>
      <c r="F2158">
        <v>1</v>
      </c>
      <c r="G2158">
        <v>1</v>
      </c>
      <c r="H2158">
        <v>55.25</v>
      </c>
      <c r="I2158" t="s">
        <v>21</v>
      </c>
      <c r="J2158" t="s">
        <v>36</v>
      </c>
      <c r="K2158">
        <v>75022</v>
      </c>
      <c r="L2158">
        <v>173024</v>
      </c>
    </row>
    <row r="2159" spans="1:12" x14ac:dyDescent="0.25">
      <c r="A2159">
        <v>2158</v>
      </c>
      <c r="B2159" t="s">
        <v>14</v>
      </c>
      <c r="C2159" t="s">
        <v>19</v>
      </c>
      <c r="D2159" s="2">
        <v>45552</v>
      </c>
      <c r="E2159">
        <v>1</v>
      </c>
      <c r="F2159">
        <v>0</v>
      </c>
      <c r="G2159">
        <v>0</v>
      </c>
      <c r="H2159">
        <v>74.05</v>
      </c>
      <c r="I2159" t="s">
        <v>26</v>
      </c>
      <c r="J2159" t="s">
        <v>37</v>
      </c>
      <c r="K2159">
        <v>42317</v>
      </c>
      <c r="L2159">
        <v>221881</v>
      </c>
    </row>
    <row r="2160" spans="1:12" x14ac:dyDescent="0.25">
      <c r="A2160">
        <v>2159</v>
      </c>
      <c r="B2160" t="s">
        <v>13</v>
      </c>
      <c r="C2160" t="s">
        <v>17</v>
      </c>
      <c r="D2160" s="2">
        <v>45532</v>
      </c>
      <c r="E2160">
        <v>1</v>
      </c>
      <c r="F2160">
        <v>0</v>
      </c>
      <c r="G2160">
        <v>0</v>
      </c>
      <c r="H2160">
        <v>29.65</v>
      </c>
      <c r="I2160" t="s">
        <v>23</v>
      </c>
      <c r="J2160" t="s">
        <v>36</v>
      </c>
      <c r="K2160">
        <v>12280</v>
      </c>
      <c r="L2160">
        <v>139294</v>
      </c>
    </row>
    <row r="2161" spans="1:12" x14ac:dyDescent="0.25">
      <c r="A2161">
        <v>2160</v>
      </c>
      <c r="B2161" t="s">
        <v>12</v>
      </c>
      <c r="C2161" t="s">
        <v>20</v>
      </c>
      <c r="D2161" s="2">
        <v>45468</v>
      </c>
      <c r="E2161">
        <v>1</v>
      </c>
      <c r="F2161">
        <v>1</v>
      </c>
      <c r="G2161">
        <v>1</v>
      </c>
      <c r="H2161">
        <v>24.53</v>
      </c>
      <c r="I2161" t="s">
        <v>21</v>
      </c>
      <c r="J2161" t="s">
        <v>37</v>
      </c>
      <c r="K2161">
        <v>86142</v>
      </c>
      <c r="L2161">
        <v>217800</v>
      </c>
    </row>
    <row r="2162" spans="1:12" x14ac:dyDescent="0.25">
      <c r="A2162">
        <v>2161</v>
      </c>
      <c r="B2162" t="s">
        <v>9</v>
      </c>
      <c r="C2162" t="s">
        <v>20</v>
      </c>
      <c r="D2162" s="2">
        <v>45447</v>
      </c>
      <c r="E2162">
        <v>1</v>
      </c>
      <c r="F2162">
        <v>0</v>
      </c>
      <c r="G2162">
        <v>0</v>
      </c>
      <c r="H2162">
        <v>105.45</v>
      </c>
      <c r="I2162" t="s">
        <v>26</v>
      </c>
      <c r="J2162" t="s">
        <v>36</v>
      </c>
      <c r="K2162">
        <v>142366</v>
      </c>
      <c r="L2162">
        <v>26247</v>
      </c>
    </row>
    <row r="2163" spans="1:12" x14ac:dyDescent="0.25">
      <c r="A2163">
        <v>2162</v>
      </c>
      <c r="B2163" t="s">
        <v>9</v>
      </c>
      <c r="C2163" t="s">
        <v>17</v>
      </c>
      <c r="D2163" s="2">
        <v>45499</v>
      </c>
      <c r="E2163">
        <v>1</v>
      </c>
      <c r="F2163">
        <v>1</v>
      </c>
      <c r="G2163">
        <v>0</v>
      </c>
      <c r="H2163">
        <v>60.4</v>
      </c>
      <c r="I2163" t="s">
        <v>26</v>
      </c>
      <c r="J2163" t="s">
        <v>36</v>
      </c>
      <c r="K2163">
        <v>135282</v>
      </c>
      <c r="L2163">
        <v>26551</v>
      </c>
    </row>
    <row r="2164" spans="1:12" x14ac:dyDescent="0.25">
      <c r="A2164">
        <v>2163</v>
      </c>
      <c r="B2164" t="s">
        <v>12</v>
      </c>
      <c r="C2164" t="s">
        <v>17</v>
      </c>
      <c r="D2164" s="2">
        <v>45489</v>
      </c>
      <c r="E2164">
        <v>1</v>
      </c>
      <c r="F2164">
        <v>1</v>
      </c>
      <c r="G2164">
        <v>1</v>
      </c>
      <c r="H2164">
        <v>75.42</v>
      </c>
      <c r="I2164" t="s">
        <v>21</v>
      </c>
      <c r="J2164" t="s">
        <v>37</v>
      </c>
      <c r="K2164">
        <v>16553</v>
      </c>
      <c r="L2164">
        <v>40682</v>
      </c>
    </row>
    <row r="2165" spans="1:12" x14ac:dyDescent="0.25">
      <c r="A2165">
        <v>2164</v>
      </c>
      <c r="B2165" t="s">
        <v>10</v>
      </c>
      <c r="C2165" t="s">
        <v>17</v>
      </c>
      <c r="D2165" s="2">
        <v>45332</v>
      </c>
      <c r="E2165">
        <v>1</v>
      </c>
      <c r="F2165">
        <v>1</v>
      </c>
      <c r="G2165">
        <v>1</v>
      </c>
      <c r="H2165">
        <v>53.21</v>
      </c>
      <c r="I2165" t="s">
        <v>21</v>
      </c>
      <c r="J2165" t="s">
        <v>38</v>
      </c>
      <c r="K2165">
        <v>149320</v>
      </c>
      <c r="L2165">
        <v>163133</v>
      </c>
    </row>
    <row r="2166" spans="1:12" x14ac:dyDescent="0.25">
      <c r="A2166">
        <v>2165</v>
      </c>
      <c r="B2166" t="s">
        <v>14</v>
      </c>
      <c r="C2166" t="s">
        <v>18</v>
      </c>
      <c r="D2166" s="2">
        <v>45396</v>
      </c>
      <c r="E2166">
        <v>1</v>
      </c>
      <c r="F2166">
        <v>0</v>
      </c>
      <c r="G2166">
        <v>0</v>
      </c>
      <c r="H2166">
        <v>91.96</v>
      </c>
      <c r="I2166" t="s">
        <v>24</v>
      </c>
      <c r="J2166" t="s">
        <v>36</v>
      </c>
      <c r="K2166">
        <v>86187</v>
      </c>
      <c r="L2166">
        <v>186721</v>
      </c>
    </row>
    <row r="2167" spans="1:12" x14ac:dyDescent="0.25">
      <c r="A2167">
        <v>2166</v>
      </c>
      <c r="B2167" t="s">
        <v>11</v>
      </c>
      <c r="C2167" t="s">
        <v>20</v>
      </c>
      <c r="D2167" s="2">
        <v>45313</v>
      </c>
      <c r="E2167">
        <v>1</v>
      </c>
      <c r="F2167">
        <v>1</v>
      </c>
      <c r="G2167">
        <v>1</v>
      </c>
      <c r="H2167">
        <v>106.89</v>
      </c>
      <c r="I2167" t="s">
        <v>21</v>
      </c>
      <c r="J2167" t="s">
        <v>37</v>
      </c>
      <c r="K2167">
        <v>131730</v>
      </c>
      <c r="L2167">
        <v>213313</v>
      </c>
    </row>
    <row r="2168" spans="1:12" x14ac:dyDescent="0.25">
      <c r="A2168">
        <v>2167</v>
      </c>
      <c r="B2168" t="s">
        <v>11</v>
      </c>
      <c r="C2168" t="s">
        <v>18</v>
      </c>
      <c r="D2168" s="2">
        <v>45410</v>
      </c>
      <c r="E2168">
        <v>1</v>
      </c>
      <c r="F2168">
        <v>1</v>
      </c>
      <c r="G2168">
        <v>1</v>
      </c>
      <c r="H2168">
        <v>106.59</v>
      </c>
      <c r="I2168" t="s">
        <v>21</v>
      </c>
      <c r="J2168" t="s">
        <v>38</v>
      </c>
      <c r="K2168">
        <v>49086</v>
      </c>
      <c r="L2168">
        <v>198951</v>
      </c>
    </row>
    <row r="2169" spans="1:12" x14ac:dyDescent="0.25">
      <c r="A2169">
        <v>2168</v>
      </c>
      <c r="B2169" t="s">
        <v>12</v>
      </c>
      <c r="C2169" t="s">
        <v>19</v>
      </c>
      <c r="D2169" s="2">
        <v>45361</v>
      </c>
      <c r="E2169">
        <v>1</v>
      </c>
      <c r="F2169">
        <v>0</v>
      </c>
      <c r="G2169">
        <v>0</v>
      </c>
      <c r="H2169">
        <v>38.18</v>
      </c>
      <c r="I2169" t="s">
        <v>25</v>
      </c>
      <c r="J2169" t="s">
        <v>38</v>
      </c>
      <c r="K2169">
        <v>91406</v>
      </c>
      <c r="L2169">
        <v>216314</v>
      </c>
    </row>
    <row r="2170" spans="1:12" x14ac:dyDescent="0.25">
      <c r="A2170">
        <v>2169</v>
      </c>
      <c r="B2170" t="s">
        <v>9</v>
      </c>
      <c r="C2170" t="s">
        <v>18</v>
      </c>
      <c r="D2170" s="2">
        <v>45361</v>
      </c>
      <c r="E2170">
        <v>1</v>
      </c>
      <c r="F2170">
        <v>1</v>
      </c>
      <c r="G2170">
        <v>1</v>
      </c>
      <c r="H2170">
        <v>14.13</v>
      </c>
      <c r="I2170" t="s">
        <v>21</v>
      </c>
      <c r="J2170" t="s">
        <v>38</v>
      </c>
      <c r="K2170">
        <v>144113</v>
      </c>
      <c r="L2170">
        <v>92275</v>
      </c>
    </row>
    <row r="2171" spans="1:12" x14ac:dyDescent="0.25">
      <c r="A2171">
        <v>2170</v>
      </c>
      <c r="B2171" t="s">
        <v>13</v>
      </c>
      <c r="C2171" t="s">
        <v>18</v>
      </c>
      <c r="D2171" s="2">
        <v>45530</v>
      </c>
      <c r="E2171">
        <v>1</v>
      </c>
      <c r="F2171">
        <v>1</v>
      </c>
      <c r="G2171">
        <v>1</v>
      </c>
      <c r="H2171">
        <v>47.59</v>
      </c>
      <c r="I2171" t="s">
        <v>21</v>
      </c>
      <c r="J2171" t="s">
        <v>38</v>
      </c>
      <c r="K2171">
        <v>146638</v>
      </c>
      <c r="L2171">
        <v>92351</v>
      </c>
    </row>
    <row r="2172" spans="1:12" x14ac:dyDescent="0.25">
      <c r="A2172">
        <v>2171</v>
      </c>
      <c r="B2172" t="s">
        <v>12</v>
      </c>
      <c r="C2172" t="s">
        <v>20</v>
      </c>
      <c r="D2172" s="2">
        <v>45477</v>
      </c>
      <c r="E2172">
        <v>1</v>
      </c>
      <c r="F2172">
        <v>0</v>
      </c>
      <c r="G2172">
        <v>0</v>
      </c>
      <c r="H2172">
        <v>96.47</v>
      </c>
      <c r="I2172" t="s">
        <v>23</v>
      </c>
      <c r="J2172" t="s">
        <v>38</v>
      </c>
      <c r="K2172">
        <v>75605</v>
      </c>
      <c r="L2172">
        <v>85655</v>
      </c>
    </row>
    <row r="2173" spans="1:12" x14ac:dyDescent="0.25">
      <c r="A2173">
        <v>2172</v>
      </c>
      <c r="B2173" t="s">
        <v>10</v>
      </c>
      <c r="C2173" t="s">
        <v>18</v>
      </c>
      <c r="D2173" s="2">
        <v>45312</v>
      </c>
      <c r="E2173">
        <v>1</v>
      </c>
      <c r="F2173">
        <v>1</v>
      </c>
      <c r="G2173">
        <v>1</v>
      </c>
      <c r="H2173">
        <v>164.46</v>
      </c>
      <c r="I2173" t="s">
        <v>21</v>
      </c>
      <c r="J2173" t="s">
        <v>36</v>
      </c>
      <c r="K2173">
        <v>142930</v>
      </c>
      <c r="L2173">
        <v>172659</v>
      </c>
    </row>
    <row r="2174" spans="1:12" x14ac:dyDescent="0.25">
      <c r="A2174">
        <v>2173</v>
      </c>
      <c r="B2174" t="s">
        <v>12</v>
      </c>
      <c r="C2174" t="s">
        <v>17</v>
      </c>
      <c r="D2174" s="2">
        <v>45336</v>
      </c>
      <c r="E2174">
        <v>1</v>
      </c>
      <c r="F2174">
        <v>1</v>
      </c>
      <c r="G2174">
        <v>1</v>
      </c>
      <c r="H2174">
        <v>9.43</v>
      </c>
      <c r="I2174" t="s">
        <v>21</v>
      </c>
      <c r="J2174" t="s">
        <v>38</v>
      </c>
      <c r="K2174">
        <v>144914</v>
      </c>
      <c r="L2174">
        <v>120994</v>
      </c>
    </row>
    <row r="2175" spans="1:12" x14ac:dyDescent="0.25">
      <c r="A2175">
        <v>2174</v>
      </c>
      <c r="B2175" t="s">
        <v>11</v>
      </c>
      <c r="C2175" t="s">
        <v>17</v>
      </c>
      <c r="D2175" s="2">
        <v>45446</v>
      </c>
      <c r="E2175">
        <v>1</v>
      </c>
      <c r="F2175">
        <v>1</v>
      </c>
      <c r="G2175">
        <v>0</v>
      </c>
      <c r="H2175">
        <v>141.34</v>
      </c>
      <c r="I2175" t="s">
        <v>24</v>
      </c>
      <c r="J2175" t="s">
        <v>38</v>
      </c>
      <c r="K2175">
        <v>102265</v>
      </c>
      <c r="L2175">
        <v>86681</v>
      </c>
    </row>
    <row r="2176" spans="1:12" x14ac:dyDescent="0.25">
      <c r="A2176">
        <v>2175</v>
      </c>
      <c r="B2176" t="s">
        <v>9</v>
      </c>
      <c r="C2176" t="s">
        <v>19</v>
      </c>
      <c r="D2176" s="2">
        <v>45372</v>
      </c>
      <c r="E2176">
        <v>1</v>
      </c>
      <c r="F2176">
        <v>1</v>
      </c>
      <c r="G2176">
        <v>1</v>
      </c>
      <c r="H2176">
        <v>171.82</v>
      </c>
      <c r="I2176" t="s">
        <v>21</v>
      </c>
      <c r="J2176" t="s">
        <v>36</v>
      </c>
      <c r="K2176">
        <v>99114</v>
      </c>
      <c r="L2176">
        <v>233580</v>
      </c>
    </row>
    <row r="2177" spans="1:12" x14ac:dyDescent="0.25">
      <c r="A2177">
        <v>2176</v>
      </c>
      <c r="B2177" t="s">
        <v>11</v>
      </c>
      <c r="C2177" t="s">
        <v>18</v>
      </c>
      <c r="D2177" s="2">
        <v>45535</v>
      </c>
      <c r="E2177">
        <v>1</v>
      </c>
      <c r="F2177">
        <v>1</v>
      </c>
      <c r="G2177">
        <v>1</v>
      </c>
      <c r="H2177">
        <v>76.87</v>
      </c>
      <c r="I2177" t="s">
        <v>21</v>
      </c>
      <c r="J2177" t="s">
        <v>36</v>
      </c>
      <c r="K2177">
        <v>44483</v>
      </c>
      <c r="L2177">
        <v>77279</v>
      </c>
    </row>
    <row r="2178" spans="1:12" x14ac:dyDescent="0.25">
      <c r="A2178">
        <v>2177</v>
      </c>
      <c r="B2178" t="s">
        <v>11</v>
      </c>
      <c r="C2178" t="s">
        <v>20</v>
      </c>
      <c r="D2178" s="2">
        <v>45616</v>
      </c>
      <c r="E2178">
        <v>1</v>
      </c>
      <c r="F2178">
        <v>1</v>
      </c>
      <c r="G2178">
        <v>1</v>
      </c>
      <c r="H2178">
        <v>45.61</v>
      </c>
      <c r="I2178" t="s">
        <v>21</v>
      </c>
      <c r="J2178" t="s">
        <v>37</v>
      </c>
      <c r="K2178">
        <v>113191</v>
      </c>
      <c r="L2178">
        <v>202811</v>
      </c>
    </row>
    <row r="2179" spans="1:12" x14ac:dyDescent="0.25">
      <c r="A2179">
        <v>2178</v>
      </c>
      <c r="B2179" t="s">
        <v>12</v>
      </c>
      <c r="C2179" t="s">
        <v>17</v>
      </c>
      <c r="D2179" s="2">
        <v>45613</v>
      </c>
      <c r="E2179">
        <v>1</v>
      </c>
      <c r="F2179">
        <v>1</v>
      </c>
      <c r="G2179">
        <v>1</v>
      </c>
      <c r="H2179">
        <v>45.34</v>
      </c>
      <c r="I2179" t="s">
        <v>21</v>
      </c>
      <c r="J2179" t="s">
        <v>36</v>
      </c>
      <c r="K2179">
        <v>72697</v>
      </c>
      <c r="L2179">
        <v>243057</v>
      </c>
    </row>
    <row r="2180" spans="1:12" x14ac:dyDescent="0.25">
      <c r="A2180">
        <v>2179</v>
      </c>
      <c r="B2180" t="s">
        <v>12</v>
      </c>
      <c r="C2180" t="s">
        <v>17</v>
      </c>
      <c r="D2180" s="2">
        <v>45509</v>
      </c>
      <c r="E2180">
        <v>1</v>
      </c>
      <c r="F2180">
        <v>1</v>
      </c>
      <c r="G2180">
        <v>1</v>
      </c>
      <c r="H2180">
        <v>26.91</v>
      </c>
      <c r="I2180" t="s">
        <v>21</v>
      </c>
      <c r="J2180" t="s">
        <v>36</v>
      </c>
      <c r="K2180">
        <v>28328</v>
      </c>
      <c r="L2180">
        <v>85154</v>
      </c>
    </row>
    <row r="2181" spans="1:12" x14ac:dyDescent="0.25">
      <c r="A2181">
        <v>2180</v>
      </c>
      <c r="B2181" t="s">
        <v>14</v>
      </c>
      <c r="C2181" t="s">
        <v>18</v>
      </c>
      <c r="D2181" s="2">
        <v>45450</v>
      </c>
      <c r="E2181">
        <v>1</v>
      </c>
      <c r="F2181">
        <v>1</v>
      </c>
      <c r="G2181">
        <v>1</v>
      </c>
      <c r="H2181">
        <v>73.34</v>
      </c>
      <c r="I2181" t="s">
        <v>21</v>
      </c>
      <c r="J2181" t="s">
        <v>38</v>
      </c>
      <c r="K2181">
        <v>47656</v>
      </c>
      <c r="L2181">
        <v>35207</v>
      </c>
    </row>
    <row r="2182" spans="1:12" x14ac:dyDescent="0.25">
      <c r="A2182">
        <v>2181</v>
      </c>
      <c r="B2182" t="s">
        <v>10</v>
      </c>
      <c r="C2182" t="s">
        <v>16</v>
      </c>
      <c r="D2182" s="2">
        <v>45332</v>
      </c>
      <c r="E2182">
        <v>1</v>
      </c>
      <c r="F2182">
        <v>1</v>
      </c>
      <c r="G2182">
        <v>1</v>
      </c>
      <c r="H2182">
        <v>226.33</v>
      </c>
      <c r="I2182" t="s">
        <v>21</v>
      </c>
      <c r="J2182" t="s">
        <v>38</v>
      </c>
      <c r="K2182">
        <v>31472</v>
      </c>
      <c r="L2182">
        <v>156331</v>
      </c>
    </row>
    <row r="2183" spans="1:12" x14ac:dyDescent="0.25">
      <c r="A2183">
        <v>2182</v>
      </c>
      <c r="B2183" t="s">
        <v>10</v>
      </c>
      <c r="C2183" t="s">
        <v>16</v>
      </c>
      <c r="D2183" s="2">
        <v>45293</v>
      </c>
      <c r="E2183">
        <v>1</v>
      </c>
      <c r="F2183">
        <v>1</v>
      </c>
      <c r="G2183">
        <v>1</v>
      </c>
      <c r="H2183">
        <v>218.62</v>
      </c>
      <c r="I2183" t="s">
        <v>21</v>
      </c>
      <c r="J2183" t="s">
        <v>36</v>
      </c>
      <c r="K2183">
        <v>120744</v>
      </c>
      <c r="L2183">
        <v>207223</v>
      </c>
    </row>
    <row r="2184" spans="1:12" x14ac:dyDescent="0.25">
      <c r="A2184">
        <v>2183</v>
      </c>
      <c r="B2184" t="s">
        <v>9</v>
      </c>
      <c r="C2184" t="s">
        <v>16</v>
      </c>
      <c r="D2184" s="2">
        <v>45550</v>
      </c>
      <c r="E2184">
        <v>1</v>
      </c>
      <c r="F2184">
        <v>1</v>
      </c>
      <c r="G2184">
        <v>1</v>
      </c>
      <c r="H2184">
        <v>16.079999999999998</v>
      </c>
      <c r="I2184" t="s">
        <v>21</v>
      </c>
      <c r="J2184" t="s">
        <v>38</v>
      </c>
      <c r="K2184">
        <v>126691</v>
      </c>
      <c r="L2184">
        <v>33106</v>
      </c>
    </row>
    <row r="2185" spans="1:12" x14ac:dyDescent="0.25">
      <c r="A2185">
        <v>2184</v>
      </c>
      <c r="B2185" t="s">
        <v>13</v>
      </c>
      <c r="C2185" t="s">
        <v>18</v>
      </c>
      <c r="D2185" s="2">
        <v>45420</v>
      </c>
      <c r="E2185">
        <v>1</v>
      </c>
      <c r="F2185">
        <v>1</v>
      </c>
      <c r="G2185">
        <v>1</v>
      </c>
      <c r="H2185">
        <v>35.04</v>
      </c>
      <c r="I2185" t="s">
        <v>21</v>
      </c>
      <c r="J2185" t="s">
        <v>36</v>
      </c>
      <c r="K2185">
        <v>21682</v>
      </c>
      <c r="L2185">
        <v>54503</v>
      </c>
    </row>
    <row r="2186" spans="1:12" x14ac:dyDescent="0.25">
      <c r="A2186">
        <v>2185</v>
      </c>
      <c r="B2186" t="s">
        <v>14</v>
      </c>
      <c r="C2186" t="s">
        <v>19</v>
      </c>
      <c r="D2186" s="2">
        <v>45349</v>
      </c>
      <c r="E2186">
        <v>1</v>
      </c>
      <c r="F2186">
        <v>1</v>
      </c>
      <c r="G2186">
        <v>1</v>
      </c>
      <c r="H2186">
        <v>61.52</v>
      </c>
      <c r="I2186" t="s">
        <v>21</v>
      </c>
      <c r="J2186" t="s">
        <v>37</v>
      </c>
      <c r="K2186">
        <v>88543</v>
      </c>
      <c r="L2186">
        <v>240851</v>
      </c>
    </row>
    <row r="2187" spans="1:12" x14ac:dyDescent="0.25">
      <c r="A2187">
        <v>2186</v>
      </c>
      <c r="B2187" t="s">
        <v>11</v>
      </c>
      <c r="C2187" t="s">
        <v>20</v>
      </c>
      <c r="D2187" s="2">
        <v>45293</v>
      </c>
      <c r="E2187">
        <v>1</v>
      </c>
      <c r="F2187">
        <v>0</v>
      </c>
      <c r="G2187">
        <v>0</v>
      </c>
      <c r="H2187">
        <v>88.6</v>
      </c>
      <c r="I2187" t="s">
        <v>24</v>
      </c>
      <c r="J2187" t="s">
        <v>36</v>
      </c>
      <c r="K2187">
        <v>70727</v>
      </c>
      <c r="L2187">
        <v>61527</v>
      </c>
    </row>
    <row r="2188" spans="1:12" x14ac:dyDescent="0.25">
      <c r="A2188">
        <v>2187</v>
      </c>
      <c r="B2188" t="s">
        <v>13</v>
      </c>
      <c r="C2188" t="s">
        <v>17</v>
      </c>
      <c r="D2188" s="2">
        <v>45455</v>
      </c>
      <c r="E2188">
        <v>1</v>
      </c>
      <c r="F2188">
        <v>1</v>
      </c>
      <c r="G2188">
        <v>1</v>
      </c>
      <c r="H2188">
        <v>94.89</v>
      </c>
      <c r="I2188" t="s">
        <v>21</v>
      </c>
      <c r="J2188" t="s">
        <v>36</v>
      </c>
      <c r="K2188">
        <v>137176</v>
      </c>
      <c r="L2188">
        <v>62175</v>
      </c>
    </row>
    <row r="2189" spans="1:12" x14ac:dyDescent="0.25">
      <c r="A2189">
        <v>2188</v>
      </c>
      <c r="B2189" t="s">
        <v>9</v>
      </c>
      <c r="C2189" t="s">
        <v>20</v>
      </c>
      <c r="D2189" s="2">
        <v>45323</v>
      </c>
      <c r="E2189">
        <v>1</v>
      </c>
      <c r="F2189">
        <v>1</v>
      </c>
      <c r="G2189">
        <v>1</v>
      </c>
      <c r="H2189">
        <v>20.72</v>
      </c>
      <c r="I2189" t="s">
        <v>21</v>
      </c>
      <c r="J2189" t="s">
        <v>38</v>
      </c>
      <c r="K2189">
        <v>62260</v>
      </c>
      <c r="L2189">
        <v>107707</v>
      </c>
    </row>
    <row r="2190" spans="1:12" x14ac:dyDescent="0.25">
      <c r="A2190">
        <v>2189</v>
      </c>
      <c r="B2190" t="s">
        <v>14</v>
      </c>
      <c r="C2190" t="s">
        <v>17</v>
      </c>
      <c r="D2190" s="2">
        <v>45522</v>
      </c>
      <c r="E2190">
        <v>1</v>
      </c>
      <c r="F2190">
        <v>1</v>
      </c>
      <c r="G2190">
        <v>1</v>
      </c>
      <c r="H2190">
        <v>111.94</v>
      </c>
      <c r="I2190" t="s">
        <v>21</v>
      </c>
      <c r="J2190" t="s">
        <v>38</v>
      </c>
      <c r="K2190">
        <v>96187</v>
      </c>
      <c r="L2190">
        <v>53930</v>
      </c>
    </row>
    <row r="2191" spans="1:12" x14ac:dyDescent="0.25">
      <c r="A2191">
        <v>2190</v>
      </c>
      <c r="B2191" t="s">
        <v>11</v>
      </c>
      <c r="C2191" t="s">
        <v>19</v>
      </c>
      <c r="D2191" s="2">
        <v>45574</v>
      </c>
      <c r="E2191">
        <v>1</v>
      </c>
      <c r="F2191">
        <v>1</v>
      </c>
      <c r="G2191">
        <v>1</v>
      </c>
      <c r="H2191">
        <v>181.99</v>
      </c>
      <c r="I2191" t="s">
        <v>21</v>
      </c>
      <c r="J2191" t="s">
        <v>36</v>
      </c>
      <c r="K2191">
        <v>18013</v>
      </c>
      <c r="L2191">
        <v>228118</v>
      </c>
    </row>
    <row r="2192" spans="1:12" x14ac:dyDescent="0.25">
      <c r="A2192">
        <v>2191</v>
      </c>
      <c r="B2192" t="s">
        <v>12</v>
      </c>
      <c r="C2192" t="s">
        <v>20</v>
      </c>
      <c r="D2192" s="2">
        <v>45361</v>
      </c>
      <c r="E2192">
        <v>1</v>
      </c>
      <c r="F2192">
        <v>1</v>
      </c>
      <c r="G2192">
        <v>1</v>
      </c>
      <c r="H2192">
        <v>99.49</v>
      </c>
      <c r="I2192" t="s">
        <v>21</v>
      </c>
      <c r="J2192" t="s">
        <v>38</v>
      </c>
      <c r="K2192">
        <v>69245</v>
      </c>
      <c r="L2192">
        <v>112315</v>
      </c>
    </row>
    <row r="2193" spans="1:12" x14ac:dyDescent="0.25">
      <c r="A2193">
        <v>2192</v>
      </c>
      <c r="B2193" t="s">
        <v>15</v>
      </c>
      <c r="C2193" t="s">
        <v>18</v>
      </c>
      <c r="D2193" s="2">
        <v>45537</v>
      </c>
      <c r="E2193">
        <v>1</v>
      </c>
      <c r="F2193">
        <v>1</v>
      </c>
      <c r="G2193">
        <v>0</v>
      </c>
      <c r="H2193">
        <v>133.94999999999999</v>
      </c>
      <c r="I2193" t="s">
        <v>24</v>
      </c>
      <c r="J2193" t="s">
        <v>36</v>
      </c>
      <c r="K2193">
        <v>11515</v>
      </c>
      <c r="L2193">
        <v>207332</v>
      </c>
    </row>
    <row r="2194" spans="1:12" x14ac:dyDescent="0.25">
      <c r="A2194">
        <v>2193</v>
      </c>
      <c r="B2194" t="s">
        <v>10</v>
      </c>
      <c r="C2194" t="s">
        <v>18</v>
      </c>
      <c r="D2194" s="2">
        <v>45417</v>
      </c>
      <c r="E2194">
        <v>1</v>
      </c>
      <c r="F2194">
        <v>0</v>
      </c>
      <c r="G2194">
        <v>0</v>
      </c>
      <c r="H2194">
        <v>48.38</v>
      </c>
      <c r="I2194" t="s">
        <v>25</v>
      </c>
      <c r="J2194" t="s">
        <v>37</v>
      </c>
      <c r="K2194">
        <v>120486</v>
      </c>
      <c r="L2194">
        <v>240679</v>
      </c>
    </row>
    <row r="2195" spans="1:12" x14ac:dyDescent="0.25">
      <c r="A2195">
        <v>2194</v>
      </c>
      <c r="B2195" t="s">
        <v>15</v>
      </c>
      <c r="C2195" t="s">
        <v>20</v>
      </c>
      <c r="D2195" s="2">
        <v>45579</v>
      </c>
      <c r="E2195">
        <v>1</v>
      </c>
      <c r="F2195">
        <v>0</v>
      </c>
      <c r="G2195">
        <v>0</v>
      </c>
      <c r="H2195">
        <v>108.13</v>
      </c>
      <c r="I2195" t="s">
        <v>23</v>
      </c>
      <c r="J2195" t="s">
        <v>37</v>
      </c>
      <c r="K2195">
        <v>104439</v>
      </c>
      <c r="L2195">
        <v>219140</v>
      </c>
    </row>
    <row r="2196" spans="1:12" x14ac:dyDescent="0.25">
      <c r="A2196">
        <v>2195</v>
      </c>
      <c r="B2196" t="s">
        <v>11</v>
      </c>
      <c r="C2196" t="s">
        <v>17</v>
      </c>
      <c r="D2196" s="2">
        <v>45630</v>
      </c>
      <c r="E2196">
        <v>1</v>
      </c>
      <c r="F2196">
        <v>0</v>
      </c>
      <c r="G2196">
        <v>0</v>
      </c>
      <c r="H2196">
        <v>95.18</v>
      </c>
      <c r="I2196" t="s">
        <v>25</v>
      </c>
      <c r="J2196" t="s">
        <v>36</v>
      </c>
      <c r="K2196">
        <v>89943</v>
      </c>
      <c r="L2196">
        <v>27417</v>
      </c>
    </row>
    <row r="2197" spans="1:12" x14ac:dyDescent="0.25">
      <c r="A2197">
        <v>2196</v>
      </c>
      <c r="B2197" t="s">
        <v>15</v>
      </c>
      <c r="C2197" t="s">
        <v>20</v>
      </c>
      <c r="D2197" s="2">
        <v>45599</v>
      </c>
      <c r="E2197">
        <v>1</v>
      </c>
      <c r="F2197">
        <v>1</v>
      </c>
      <c r="G2197">
        <v>1</v>
      </c>
      <c r="H2197">
        <v>137.68</v>
      </c>
      <c r="I2197" t="s">
        <v>21</v>
      </c>
      <c r="J2197" t="s">
        <v>37</v>
      </c>
      <c r="K2197">
        <v>96525</v>
      </c>
      <c r="L2197">
        <v>249163</v>
      </c>
    </row>
    <row r="2198" spans="1:12" x14ac:dyDescent="0.25">
      <c r="A2198">
        <v>2197</v>
      </c>
      <c r="B2198" t="s">
        <v>12</v>
      </c>
      <c r="C2198" t="s">
        <v>17</v>
      </c>
      <c r="D2198" s="2">
        <v>45460</v>
      </c>
      <c r="E2198">
        <v>1</v>
      </c>
      <c r="F2198">
        <v>0</v>
      </c>
      <c r="G2198">
        <v>0</v>
      </c>
      <c r="H2198">
        <v>109.66</v>
      </c>
      <c r="I2198" t="s">
        <v>26</v>
      </c>
      <c r="J2198" t="s">
        <v>37</v>
      </c>
      <c r="K2198">
        <v>48117</v>
      </c>
      <c r="L2198">
        <v>90619</v>
      </c>
    </row>
    <row r="2199" spans="1:12" x14ac:dyDescent="0.25">
      <c r="A2199">
        <v>2198</v>
      </c>
      <c r="B2199" t="s">
        <v>11</v>
      </c>
      <c r="C2199" t="s">
        <v>20</v>
      </c>
      <c r="D2199" s="2">
        <v>45313</v>
      </c>
      <c r="E2199">
        <v>1</v>
      </c>
      <c r="F2199">
        <v>0</v>
      </c>
      <c r="G2199">
        <v>0</v>
      </c>
      <c r="H2199">
        <v>67.209999999999994</v>
      </c>
      <c r="I2199" t="s">
        <v>26</v>
      </c>
      <c r="J2199" t="s">
        <v>37</v>
      </c>
      <c r="K2199">
        <v>14838</v>
      </c>
      <c r="L2199">
        <v>132506</v>
      </c>
    </row>
    <row r="2200" spans="1:12" x14ac:dyDescent="0.25">
      <c r="A2200">
        <v>2199</v>
      </c>
      <c r="B2200" t="s">
        <v>9</v>
      </c>
      <c r="C2200" t="s">
        <v>18</v>
      </c>
      <c r="D2200" s="2">
        <v>45315</v>
      </c>
      <c r="E2200">
        <v>1</v>
      </c>
      <c r="F2200">
        <v>1</v>
      </c>
      <c r="G2200">
        <v>1</v>
      </c>
      <c r="H2200">
        <v>79.7</v>
      </c>
      <c r="I2200" t="s">
        <v>21</v>
      </c>
      <c r="J2200" t="s">
        <v>37</v>
      </c>
      <c r="K2200">
        <v>22084</v>
      </c>
      <c r="L2200">
        <v>213262</v>
      </c>
    </row>
    <row r="2201" spans="1:12" x14ac:dyDescent="0.25">
      <c r="A2201">
        <v>2200</v>
      </c>
      <c r="B2201" t="s">
        <v>12</v>
      </c>
      <c r="C2201" t="s">
        <v>18</v>
      </c>
      <c r="D2201" s="2">
        <v>45416</v>
      </c>
      <c r="E2201">
        <v>1</v>
      </c>
      <c r="F2201">
        <v>1</v>
      </c>
      <c r="G2201">
        <v>1</v>
      </c>
      <c r="H2201">
        <v>108.08</v>
      </c>
      <c r="I2201" t="s">
        <v>21</v>
      </c>
      <c r="J2201" t="s">
        <v>36</v>
      </c>
      <c r="K2201">
        <v>98084</v>
      </c>
      <c r="L2201">
        <v>144876</v>
      </c>
    </row>
    <row r="2202" spans="1:12" x14ac:dyDescent="0.25">
      <c r="A2202">
        <v>2201</v>
      </c>
      <c r="B2202" t="s">
        <v>13</v>
      </c>
      <c r="C2202" t="s">
        <v>16</v>
      </c>
      <c r="D2202" s="2">
        <v>45442</v>
      </c>
      <c r="E2202">
        <v>1</v>
      </c>
      <c r="F2202">
        <v>1</v>
      </c>
      <c r="G2202">
        <v>1</v>
      </c>
      <c r="H2202">
        <v>41.59</v>
      </c>
      <c r="I2202" t="s">
        <v>21</v>
      </c>
      <c r="J2202" t="s">
        <v>37</v>
      </c>
      <c r="K2202">
        <v>141676</v>
      </c>
      <c r="L2202">
        <v>70473</v>
      </c>
    </row>
    <row r="2203" spans="1:12" x14ac:dyDescent="0.25">
      <c r="A2203">
        <v>2202</v>
      </c>
      <c r="B2203" t="s">
        <v>14</v>
      </c>
      <c r="C2203" t="s">
        <v>20</v>
      </c>
      <c r="D2203" s="2">
        <v>45477</v>
      </c>
      <c r="E2203">
        <v>1</v>
      </c>
      <c r="F2203">
        <v>1</v>
      </c>
      <c r="G2203">
        <v>0</v>
      </c>
      <c r="H2203">
        <v>20.8</v>
      </c>
      <c r="I2203" t="s">
        <v>22</v>
      </c>
      <c r="J2203" t="s">
        <v>38</v>
      </c>
      <c r="K2203">
        <v>15619</v>
      </c>
      <c r="L2203">
        <v>25837</v>
      </c>
    </row>
    <row r="2204" spans="1:12" x14ac:dyDescent="0.25">
      <c r="A2204">
        <v>2203</v>
      </c>
      <c r="B2204" t="s">
        <v>14</v>
      </c>
      <c r="C2204" t="s">
        <v>20</v>
      </c>
      <c r="D2204" s="2">
        <v>45586</v>
      </c>
      <c r="E2204">
        <v>1</v>
      </c>
      <c r="F2204">
        <v>0</v>
      </c>
      <c r="G2204">
        <v>0</v>
      </c>
      <c r="H2204">
        <v>95.28</v>
      </c>
      <c r="I2204" t="s">
        <v>22</v>
      </c>
      <c r="J2204" t="s">
        <v>37</v>
      </c>
      <c r="K2204">
        <v>132695</v>
      </c>
      <c r="L2204">
        <v>226440</v>
      </c>
    </row>
    <row r="2205" spans="1:12" x14ac:dyDescent="0.25">
      <c r="A2205">
        <v>2204</v>
      </c>
      <c r="B2205" t="s">
        <v>15</v>
      </c>
      <c r="C2205" t="s">
        <v>17</v>
      </c>
      <c r="D2205" s="2">
        <v>45603</v>
      </c>
      <c r="E2205">
        <v>1</v>
      </c>
      <c r="F2205">
        <v>1</v>
      </c>
      <c r="G2205">
        <v>1</v>
      </c>
      <c r="H2205">
        <v>114.81</v>
      </c>
      <c r="I2205" t="s">
        <v>21</v>
      </c>
      <c r="J2205" t="s">
        <v>37</v>
      </c>
      <c r="K2205">
        <v>10878</v>
      </c>
      <c r="L2205">
        <v>68141</v>
      </c>
    </row>
    <row r="2206" spans="1:12" x14ac:dyDescent="0.25">
      <c r="A2206">
        <v>2205</v>
      </c>
      <c r="B2206" t="s">
        <v>9</v>
      </c>
      <c r="C2206" t="s">
        <v>18</v>
      </c>
      <c r="D2206" s="2">
        <v>45388</v>
      </c>
      <c r="E2206">
        <v>1</v>
      </c>
      <c r="F2206">
        <v>0</v>
      </c>
      <c r="G2206">
        <v>0</v>
      </c>
      <c r="H2206">
        <v>107.8</v>
      </c>
      <c r="I2206" t="s">
        <v>25</v>
      </c>
      <c r="J2206" t="s">
        <v>37</v>
      </c>
      <c r="K2206">
        <v>5705</v>
      </c>
      <c r="L2206">
        <v>146197</v>
      </c>
    </row>
    <row r="2207" spans="1:12" x14ac:dyDescent="0.25">
      <c r="A2207">
        <v>2206</v>
      </c>
      <c r="B2207" t="s">
        <v>10</v>
      </c>
      <c r="C2207" t="s">
        <v>16</v>
      </c>
      <c r="D2207" s="2">
        <v>45565</v>
      </c>
      <c r="E2207">
        <v>1</v>
      </c>
      <c r="F2207">
        <v>1</v>
      </c>
      <c r="G2207">
        <v>1</v>
      </c>
      <c r="H2207">
        <v>41.77</v>
      </c>
      <c r="I2207" t="s">
        <v>21</v>
      </c>
      <c r="J2207" t="s">
        <v>36</v>
      </c>
      <c r="K2207">
        <v>10313</v>
      </c>
      <c r="L2207">
        <v>83972</v>
      </c>
    </row>
    <row r="2208" spans="1:12" x14ac:dyDescent="0.25">
      <c r="A2208">
        <v>2207</v>
      </c>
      <c r="B2208" t="s">
        <v>14</v>
      </c>
      <c r="C2208" t="s">
        <v>20</v>
      </c>
      <c r="D2208" s="2">
        <v>45510</v>
      </c>
      <c r="E2208">
        <v>1</v>
      </c>
      <c r="F2208">
        <v>1</v>
      </c>
      <c r="G2208">
        <v>1</v>
      </c>
      <c r="H2208">
        <v>108.64</v>
      </c>
      <c r="I2208" t="s">
        <v>21</v>
      </c>
      <c r="J2208" t="s">
        <v>36</v>
      </c>
      <c r="K2208">
        <v>94994</v>
      </c>
      <c r="L2208">
        <v>79632</v>
      </c>
    </row>
    <row r="2209" spans="1:12" x14ac:dyDescent="0.25">
      <c r="A2209">
        <v>2208</v>
      </c>
      <c r="B2209" t="s">
        <v>14</v>
      </c>
      <c r="C2209" t="s">
        <v>16</v>
      </c>
      <c r="D2209" s="2">
        <v>45505</v>
      </c>
      <c r="E2209">
        <v>1</v>
      </c>
      <c r="F2209">
        <v>1</v>
      </c>
      <c r="G2209">
        <v>1</v>
      </c>
      <c r="H2209">
        <v>100.96</v>
      </c>
      <c r="I2209" t="s">
        <v>21</v>
      </c>
      <c r="J2209" t="s">
        <v>36</v>
      </c>
      <c r="K2209">
        <v>96594</v>
      </c>
      <c r="L2209">
        <v>146188</v>
      </c>
    </row>
    <row r="2210" spans="1:12" x14ac:dyDescent="0.25">
      <c r="A2210">
        <v>2209</v>
      </c>
      <c r="B2210" t="s">
        <v>15</v>
      </c>
      <c r="C2210" t="s">
        <v>18</v>
      </c>
      <c r="D2210" s="2">
        <v>45442</v>
      </c>
      <c r="E2210">
        <v>1</v>
      </c>
      <c r="F2210">
        <v>1</v>
      </c>
      <c r="G2210">
        <v>1</v>
      </c>
      <c r="H2210">
        <v>40.79</v>
      </c>
      <c r="I2210" t="s">
        <v>21</v>
      </c>
      <c r="J2210" t="s">
        <v>37</v>
      </c>
      <c r="K2210">
        <v>43741</v>
      </c>
      <c r="L2210">
        <v>96730</v>
      </c>
    </row>
    <row r="2211" spans="1:12" x14ac:dyDescent="0.25">
      <c r="A2211">
        <v>2210</v>
      </c>
      <c r="B2211" t="s">
        <v>11</v>
      </c>
      <c r="C2211" t="s">
        <v>17</v>
      </c>
      <c r="D2211" s="2">
        <v>45505</v>
      </c>
      <c r="E2211">
        <v>1</v>
      </c>
      <c r="F2211">
        <v>1</v>
      </c>
      <c r="G2211">
        <v>1</v>
      </c>
      <c r="H2211">
        <v>60.35</v>
      </c>
      <c r="I2211" t="s">
        <v>21</v>
      </c>
      <c r="J2211" t="s">
        <v>38</v>
      </c>
      <c r="K2211">
        <v>53293</v>
      </c>
      <c r="L2211">
        <v>202309</v>
      </c>
    </row>
    <row r="2212" spans="1:12" x14ac:dyDescent="0.25">
      <c r="A2212">
        <v>2211</v>
      </c>
      <c r="B2212" t="s">
        <v>13</v>
      </c>
      <c r="C2212" t="s">
        <v>16</v>
      </c>
      <c r="D2212" s="2">
        <v>45310</v>
      </c>
      <c r="E2212">
        <v>1</v>
      </c>
      <c r="F2212">
        <v>1</v>
      </c>
      <c r="G2212">
        <v>1</v>
      </c>
      <c r="H2212">
        <v>42.14</v>
      </c>
      <c r="I2212" t="s">
        <v>21</v>
      </c>
      <c r="J2212" t="s">
        <v>37</v>
      </c>
      <c r="K2212">
        <v>70298</v>
      </c>
      <c r="L2212">
        <v>82035</v>
      </c>
    </row>
    <row r="2213" spans="1:12" x14ac:dyDescent="0.25">
      <c r="A2213">
        <v>2212</v>
      </c>
      <c r="B2213" t="s">
        <v>13</v>
      </c>
      <c r="C2213" t="s">
        <v>17</v>
      </c>
      <c r="D2213" s="2">
        <v>45355</v>
      </c>
      <c r="E2213">
        <v>1</v>
      </c>
      <c r="F2213">
        <v>1</v>
      </c>
      <c r="G2213">
        <v>0</v>
      </c>
      <c r="H2213">
        <v>79.790000000000006</v>
      </c>
      <c r="I2213" t="s">
        <v>22</v>
      </c>
      <c r="J2213" t="s">
        <v>36</v>
      </c>
      <c r="K2213">
        <v>83638</v>
      </c>
      <c r="L2213">
        <v>194476</v>
      </c>
    </row>
    <row r="2214" spans="1:12" x14ac:dyDescent="0.25">
      <c r="A2214">
        <v>2213</v>
      </c>
      <c r="B2214" t="s">
        <v>11</v>
      </c>
      <c r="C2214" t="s">
        <v>17</v>
      </c>
      <c r="D2214" s="2">
        <v>45331</v>
      </c>
      <c r="E2214">
        <v>1</v>
      </c>
      <c r="F2214">
        <v>1</v>
      </c>
      <c r="G2214">
        <v>1</v>
      </c>
      <c r="H2214">
        <v>114.56</v>
      </c>
      <c r="I2214" t="s">
        <v>21</v>
      </c>
      <c r="J2214" t="s">
        <v>37</v>
      </c>
      <c r="K2214">
        <v>130381</v>
      </c>
      <c r="L2214">
        <v>192436</v>
      </c>
    </row>
    <row r="2215" spans="1:12" x14ac:dyDescent="0.25">
      <c r="A2215">
        <v>2214</v>
      </c>
      <c r="B2215" t="s">
        <v>12</v>
      </c>
      <c r="C2215" t="s">
        <v>17</v>
      </c>
      <c r="D2215" s="2">
        <v>45342</v>
      </c>
      <c r="E2215">
        <v>1</v>
      </c>
      <c r="F2215">
        <v>1</v>
      </c>
      <c r="G2215">
        <v>1</v>
      </c>
      <c r="H2215">
        <v>44.51</v>
      </c>
      <c r="I2215" t="s">
        <v>21</v>
      </c>
      <c r="J2215" t="s">
        <v>38</v>
      </c>
      <c r="K2215">
        <v>126130</v>
      </c>
      <c r="L2215">
        <v>42880</v>
      </c>
    </row>
    <row r="2216" spans="1:12" x14ac:dyDescent="0.25">
      <c r="A2216">
        <v>2215</v>
      </c>
      <c r="B2216" t="s">
        <v>14</v>
      </c>
      <c r="C2216" t="s">
        <v>18</v>
      </c>
      <c r="D2216" s="2">
        <v>45491</v>
      </c>
      <c r="E2216">
        <v>1</v>
      </c>
      <c r="F2216">
        <v>1</v>
      </c>
      <c r="G2216">
        <v>1</v>
      </c>
      <c r="H2216">
        <v>139.88</v>
      </c>
      <c r="I2216" t="s">
        <v>21</v>
      </c>
      <c r="J2216" t="s">
        <v>38</v>
      </c>
      <c r="K2216">
        <v>77005</v>
      </c>
      <c r="L2216">
        <v>59581</v>
      </c>
    </row>
    <row r="2217" spans="1:12" x14ac:dyDescent="0.25">
      <c r="A2217">
        <v>2216</v>
      </c>
      <c r="B2217" t="s">
        <v>15</v>
      </c>
      <c r="C2217" t="s">
        <v>17</v>
      </c>
      <c r="D2217" s="2">
        <v>45630</v>
      </c>
      <c r="E2217">
        <v>1</v>
      </c>
      <c r="F2217">
        <v>0</v>
      </c>
      <c r="G2217">
        <v>0</v>
      </c>
      <c r="H2217">
        <v>62.93</v>
      </c>
      <c r="I2217" t="s">
        <v>22</v>
      </c>
      <c r="J2217" t="s">
        <v>38</v>
      </c>
      <c r="K2217">
        <v>33433</v>
      </c>
      <c r="L2217">
        <v>59370</v>
      </c>
    </row>
    <row r="2218" spans="1:12" x14ac:dyDescent="0.25">
      <c r="A2218">
        <v>2217</v>
      </c>
      <c r="B2218" t="s">
        <v>13</v>
      </c>
      <c r="C2218" t="s">
        <v>19</v>
      </c>
      <c r="D2218" s="2">
        <v>45461</v>
      </c>
      <c r="E2218">
        <v>1</v>
      </c>
      <c r="F2218">
        <v>1</v>
      </c>
      <c r="G2218">
        <v>1</v>
      </c>
      <c r="H2218">
        <v>35.380000000000003</v>
      </c>
      <c r="I2218" t="s">
        <v>21</v>
      </c>
      <c r="J2218" t="s">
        <v>37</v>
      </c>
      <c r="K2218">
        <v>131830</v>
      </c>
      <c r="L2218">
        <v>89641</v>
      </c>
    </row>
    <row r="2219" spans="1:12" x14ac:dyDescent="0.25">
      <c r="A2219">
        <v>2218</v>
      </c>
      <c r="B2219" t="s">
        <v>15</v>
      </c>
      <c r="C2219" t="s">
        <v>16</v>
      </c>
      <c r="D2219" s="2">
        <v>45361</v>
      </c>
      <c r="E2219">
        <v>1</v>
      </c>
      <c r="F2219">
        <v>1</v>
      </c>
      <c r="G2219">
        <v>1</v>
      </c>
      <c r="H2219">
        <v>129.22999999999999</v>
      </c>
      <c r="I2219" t="s">
        <v>21</v>
      </c>
      <c r="J2219" t="s">
        <v>38</v>
      </c>
      <c r="K2219">
        <v>23878</v>
      </c>
      <c r="L2219">
        <v>156345</v>
      </c>
    </row>
    <row r="2220" spans="1:12" x14ac:dyDescent="0.25">
      <c r="A2220">
        <v>2219</v>
      </c>
      <c r="B2220" t="s">
        <v>9</v>
      </c>
      <c r="C2220" t="s">
        <v>19</v>
      </c>
      <c r="D2220" s="2">
        <v>45463</v>
      </c>
      <c r="E2220">
        <v>1</v>
      </c>
      <c r="F2220">
        <v>1</v>
      </c>
      <c r="G2220">
        <v>1</v>
      </c>
      <c r="H2220">
        <v>77.2</v>
      </c>
      <c r="I2220" t="s">
        <v>21</v>
      </c>
      <c r="J2220" t="s">
        <v>36</v>
      </c>
      <c r="K2220">
        <v>35397</v>
      </c>
      <c r="L2220">
        <v>154793</v>
      </c>
    </row>
    <row r="2221" spans="1:12" x14ac:dyDescent="0.25">
      <c r="A2221">
        <v>2220</v>
      </c>
      <c r="B2221" t="s">
        <v>10</v>
      </c>
      <c r="C2221" t="s">
        <v>18</v>
      </c>
      <c r="D2221" s="2">
        <v>45357</v>
      </c>
      <c r="E2221">
        <v>1</v>
      </c>
      <c r="F2221">
        <v>1</v>
      </c>
      <c r="G2221">
        <v>1</v>
      </c>
      <c r="H2221">
        <v>33.32</v>
      </c>
      <c r="I2221" t="s">
        <v>21</v>
      </c>
      <c r="J2221" t="s">
        <v>38</v>
      </c>
      <c r="K2221">
        <v>25268</v>
      </c>
      <c r="L2221">
        <v>141489</v>
      </c>
    </row>
    <row r="2222" spans="1:12" x14ac:dyDescent="0.25">
      <c r="A2222">
        <v>2221</v>
      </c>
      <c r="B2222" t="s">
        <v>13</v>
      </c>
      <c r="C2222" t="s">
        <v>16</v>
      </c>
      <c r="D2222" s="2">
        <v>45509</v>
      </c>
      <c r="E2222">
        <v>1</v>
      </c>
      <c r="F2222">
        <v>1</v>
      </c>
      <c r="G2222">
        <v>0</v>
      </c>
      <c r="H2222">
        <v>55.16</v>
      </c>
      <c r="I2222" t="s">
        <v>23</v>
      </c>
      <c r="J2222" t="s">
        <v>37</v>
      </c>
      <c r="K2222">
        <v>75089</v>
      </c>
      <c r="L2222">
        <v>232116</v>
      </c>
    </row>
    <row r="2223" spans="1:12" x14ac:dyDescent="0.25">
      <c r="A2223">
        <v>2222</v>
      </c>
      <c r="B2223" t="s">
        <v>13</v>
      </c>
      <c r="C2223" t="s">
        <v>17</v>
      </c>
      <c r="D2223" s="2">
        <v>45349</v>
      </c>
      <c r="E2223">
        <v>1</v>
      </c>
      <c r="F2223">
        <v>0</v>
      </c>
      <c r="G2223">
        <v>0</v>
      </c>
      <c r="H2223">
        <v>32.36</v>
      </c>
      <c r="I2223" t="s">
        <v>24</v>
      </c>
      <c r="J2223" t="s">
        <v>37</v>
      </c>
      <c r="K2223">
        <v>132938</v>
      </c>
      <c r="L2223">
        <v>98932</v>
      </c>
    </row>
    <row r="2224" spans="1:12" x14ac:dyDescent="0.25">
      <c r="A2224">
        <v>2223</v>
      </c>
      <c r="B2224" t="s">
        <v>11</v>
      </c>
      <c r="C2224" t="s">
        <v>20</v>
      </c>
      <c r="D2224" s="2">
        <v>45433</v>
      </c>
      <c r="E2224">
        <v>1</v>
      </c>
      <c r="F2224">
        <v>1</v>
      </c>
      <c r="G2224">
        <v>0</v>
      </c>
      <c r="H2224">
        <v>60.76</v>
      </c>
      <c r="I2224" t="s">
        <v>26</v>
      </c>
      <c r="J2224" t="s">
        <v>37</v>
      </c>
      <c r="K2224">
        <v>61723</v>
      </c>
      <c r="L2224">
        <v>110133</v>
      </c>
    </row>
    <row r="2225" spans="1:12" x14ac:dyDescent="0.25">
      <c r="A2225">
        <v>2224</v>
      </c>
      <c r="B2225" t="s">
        <v>10</v>
      </c>
      <c r="C2225" t="s">
        <v>20</v>
      </c>
      <c r="D2225" s="2">
        <v>45537</v>
      </c>
      <c r="E2225">
        <v>1</v>
      </c>
      <c r="F2225">
        <v>1</v>
      </c>
      <c r="G2225">
        <v>1</v>
      </c>
      <c r="H2225">
        <v>124.92</v>
      </c>
      <c r="I2225" t="s">
        <v>21</v>
      </c>
      <c r="J2225" t="s">
        <v>37</v>
      </c>
      <c r="K2225">
        <v>29973</v>
      </c>
      <c r="L2225">
        <v>52148</v>
      </c>
    </row>
    <row r="2226" spans="1:12" x14ac:dyDescent="0.25">
      <c r="A2226">
        <v>2225</v>
      </c>
      <c r="B2226" t="s">
        <v>15</v>
      </c>
      <c r="C2226" t="s">
        <v>18</v>
      </c>
      <c r="D2226" s="2">
        <v>45339</v>
      </c>
      <c r="E2226">
        <v>1</v>
      </c>
      <c r="F2226">
        <v>1</v>
      </c>
      <c r="G2226">
        <v>1</v>
      </c>
      <c r="H2226">
        <v>114.06</v>
      </c>
      <c r="I2226" t="s">
        <v>21</v>
      </c>
      <c r="J2226" t="s">
        <v>38</v>
      </c>
      <c r="K2226">
        <v>115760</v>
      </c>
      <c r="L2226">
        <v>204040</v>
      </c>
    </row>
    <row r="2227" spans="1:12" x14ac:dyDescent="0.25">
      <c r="A2227">
        <v>2226</v>
      </c>
      <c r="B2227" t="s">
        <v>15</v>
      </c>
      <c r="C2227" t="s">
        <v>17</v>
      </c>
      <c r="D2227" s="2">
        <v>45638</v>
      </c>
      <c r="E2227">
        <v>1</v>
      </c>
      <c r="F2227">
        <v>1</v>
      </c>
      <c r="G2227">
        <v>1</v>
      </c>
      <c r="H2227">
        <v>72.010000000000005</v>
      </c>
      <c r="I2227" t="s">
        <v>21</v>
      </c>
      <c r="J2227" t="s">
        <v>38</v>
      </c>
      <c r="K2227">
        <v>11706</v>
      </c>
      <c r="L2227">
        <v>249562</v>
      </c>
    </row>
    <row r="2228" spans="1:12" x14ac:dyDescent="0.25">
      <c r="A2228">
        <v>2227</v>
      </c>
      <c r="B2228" t="s">
        <v>13</v>
      </c>
      <c r="C2228" t="s">
        <v>18</v>
      </c>
      <c r="D2228" s="2">
        <v>45419</v>
      </c>
      <c r="E2228">
        <v>1</v>
      </c>
      <c r="F2228">
        <v>1</v>
      </c>
      <c r="G2228">
        <v>1</v>
      </c>
      <c r="H2228">
        <v>231.65</v>
      </c>
      <c r="I2228" t="s">
        <v>21</v>
      </c>
      <c r="J2228" t="s">
        <v>38</v>
      </c>
      <c r="K2228">
        <v>61866</v>
      </c>
      <c r="L2228">
        <v>134619</v>
      </c>
    </row>
    <row r="2229" spans="1:12" x14ac:dyDescent="0.25">
      <c r="A2229">
        <v>2228</v>
      </c>
      <c r="B2229" t="s">
        <v>13</v>
      </c>
      <c r="C2229" t="s">
        <v>18</v>
      </c>
      <c r="D2229" s="2">
        <v>45454</v>
      </c>
      <c r="E2229">
        <v>1</v>
      </c>
      <c r="F2229">
        <v>1</v>
      </c>
      <c r="G2229">
        <v>1</v>
      </c>
      <c r="H2229">
        <v>52.65</v>
      </c>
      <c r="I2229" t="s">
        <v>21</v>
      </c>
      <c r="J2229" t="s">
        <v>37</v>
      </c>
      <c r="K2229">
        <v>146637</v>
      </c>
      <c r="L2229">
        <v>241588</v>
      </c>
    </row>
    <row r="2230" spans="1:12" x14ac:dyDescent="0.25">
      <c r="A2230">
        <v>2229</v>
      </c>
      <c r="B2230" t="s">
        <v>15</v>
      </c>
      <c r="C2230" t="s">
        <v>17</v>
      </c>
      <c r="D2230" s="2">
        <v>45316</v>
      </c>
      <c r="E2230">
        <v>1</v>
      </c>
      <c r="F2230">
        <v>1</v>
      </c>
      <c r="G2230">
        <v>1</v>
      </c>
      <c r="H2230">
        <v>46.97</v>
      </c>
      <c r="I2230" t="s">
        <v>21</v>
      </c>
      <c r="J2230" t="s">
        <v>36</v>
      </c>
      <c r="K2230">
        <v>58686</v>
      </c>
      <c r="L2230">
        <v>230345</v>
      </c>
    </row>
    <row r="2231" spans="1:12" x14ac:dyDescent="0.25">
      <c r="A2231">
        <v>2230</v>
      </c>
      <c r="B2231" t="s">
        <v>14</v>
      </c>
      <c r="C2231" t="s">
        <v>16</v>
      </c>
      <c r="D2231" s="2">
        <v>45316</v>
      </c>
      <c r="E2231">
        <v>1</v>
      </c>
      <c r="F2231">
        <v>1</v>
      </c>
      <c r="G2231">
        <v>0</v>
      </c>
      <c r="H2231">
        <v>82.59</v>
      </c>
      <c r="I2231" t="s">
        <v>25</v>
      </c>
      <c r="J2231" t="s">
        <v>38</v>
      </c>
      <c r="K2231">
        <v>13756</v>
      </c>
      <c r="L2231">
        <v>131390</v>
      </c>
    </row>
    <row r="2232" spans="1:12" x14ac:dyDescent="0.25">
      <c r="A2232">
        <v>2231</v>
      </c>
      <c r="B2232" t="s">
        <v>13</v>
      </c>
      <c r="C2232" t="s">
        <v>20</v>
      </c>
      <c r="D2232" s="2">
        <v>45367</v>
      </c>
      <c r="E2232">
        <v>1</v>
      </c>
      <c r="F2232">
        <v>1</v>
      </c>
      <c r="G2232">
        <v>1</v>
      </c>
      <c r="H2232">
        <v>91.3</v>
      </c>
      <c r="I2232" t="s">
        <v>21</v>
      </c>
      <c r="J2232" t="s">
        <v>36</v>
      </c>
      <c r="K2232">
        <v>99306</v>
      </c>
      <c r="L2232">
        <v>94727</v>
      </c>
    </row>
    <row r="2233" spans="1:12" x14ac:dyDescent="0.25">
      <c r="A2233">
        <v>2232</v>
      </c>
      <c r="B2233" t="s">
        <v>15</v>
      </c>
      <c r="C2233" t="s">
        <v>19</v>
      </c>
      <c r="D2233" s="2">
        <v>45411</v>
      </c>
      <c r="E2233">
        <v>1</v>
      </c>
      <c r="F2233">
        <v>1</v>
      </c>
      <c r="G2233">
        <v>1</v>
      </c>
      <c r="H2233">
        <v>84.58</v>
      </c>
      <c r="I2233" t="s">
        <v>21</v>
      </c>
      <c r="J2233" t="s">
        <v>37</v>
      </c>
      <c r="K2233">
        <v>42383</v>
      </c>
      <c r="L2233">
        <v>176776</v>
      </c>
    </row>
    <row r="2234" spans="1:12" x14ac:dyDescent="0.25">
      <c r="A2234">
        <v>2233</v>
      </c>
      <c r="B2234" t="s">
        <v>14</v>
      </c>
      <c r="C2234" t="s">
        <v>16</v>
      </c>
      <c r="D2234" s="2">
        <v>45418</v>
      </c>
      <c r="E2234">
        <v>1</v>
      </c>
      <c r="F2234">
        <v>1</v>
      </c>
      <c r="G2234">
        <v>1</v>
      </c>
      <c r="H2234">
        <v>19.72</v>
      </c>
      <c r="I2234" t="s">
        <v>21</v>
      </c>
      <c r="J2234" t="s">
        <v>36</v>
      </c>
      <c r="K2234">
        <v>82050</v>
      </c>
      <c r="L2234">
        <v>245086</v>
      </c>
    </row>
    <row r="2235" spans="1:12" x14ac:dyDescent="0.25">
      <c r="A2235">
        <v>2234</v>
      </c>
      <c r="B2235" t="s">
        <v>11</v>
      </c>
      <c r="C2235" t="s">
        <v>18</v>
      </c>
      <c r="D2235" s="2">
        <v>45441</v>
      </c>
      <c r="E2235">
        <v>1</v>
      </c>
      <c r="F2235">
        <v>1</v>
      </c>
      <c r="G2235">
        <v>1</v>
      </c>
      <c r="H2235">
        <v>79.27</v>
      </c>
      <c r="I2235" t="s">
        <v>21</v>
      </c>
      <c r="J2235" t="s">
        <v>38</v>
      </c>
      <c r="K2235">
        <v>130786</v>
      </c>
      <c r="L2235">
        <v>113670</v>
      </c>
    </row>
    <row r="2236" spans="1:12" x14ac:dyDescent="0.25">
      <c r="A2236">
        <v>2235</v>
      </c>
      <c r="B2236" t="s">
        <v>10</v>
      </c>
      <c r="C2236" t="s">
        <v>18</v>
      </c>
      <c r="D2236" s="2">
        <v>45408</v>
      </c>
      <c r="E2236">
        <v>1</v>
      </c>
      <c r="F2236">
        <v>1</v>
      </c>
      <c r="G2236">
        <v>1</v>
      </c>
      <c r="H2236">
        <v>27.58</v>
      </c>
      <c r="I2236" t="s">
        <v>21</v>
      </c>
      <c r="J2236" t="s">
        <v>37</v>
      </c>
      <c r="K2236">
        <v>49086</v>
      </c>
      <c r="L2236">
        <v>156535</v>
      </c>
    </row>
    <row r="2237" spans="1:12" x14ac:dyDescent="0.25">
      <c r="A2237">
        <v>2236</v>
      </c>
      <c r="B2237" t="s">
        <v>14</v>
      </c>
      <c r="C2237" t="s">
        <v>17</v>
      </c>
      <c r="D2237" s="2">
        <v>45654</v>
      </c>
      <c r="E2237">
        <v>1</v>
      </c>
      <c r="F2237">
        <v>1</v>
      </c>
      <c r="G2237">
        <v>1</v>
      </c>
      <c r="H2237">
        <v>66.42</v>
      </c>
      <c r="I2237" t="s">
        <v>21</v>
      </c>
      <c r="J2237" t="s">
        <v>36</v>
      </c>
      <c r="K2237">
        <v>55551</v>
      </c>
      <c r="L2237">
        <v>127027</v>
      </c>
    </row>
    <row r="2238" spans="1:12" x14ac:dyDescent="0.25">
      <c r="A2238">
        <v>2237</v>
      </c>
      <c r="B2238" t="s">
        <v>15</v>
      </c>
      <c r="C2238" t="s">
        <v>17</v>
      </c>
      <c r="D2238" s="2">
        <v>45642</v>
      </c>
      <c r="E2238">
        <v>1</v>
      </c>
      <c r="F2238">
        <v>0</v>
      </c>
      <c r="G2238">
        <v>0</v>
      </c>
      <c r="H2238">
        <v>47.01</v>
      </c>
      <c r="I2238" t="s">
        <v>26</v>
      </c>
      <c r="J2238" t="s">
        <v>37</v>
      </c>
      <c r="K2238">
        <v>96456</v>
      </c>
      <c r="L2238">
        <v>227756</v>
      </c>
    </row>
    <row r="2239" spans="1:12" x14ac:dyDescent="0.25">
      <c r="A2239">
        <v>2238</v>
      </c>
      <c r="B2239" t="s">
        <v>12</v>
      </c>
      <c r="C2239" t="s">
        <v>16</v>
      </c>
      <c r="D2239" s="2">
        <v>45435</v>
      </c>
      <c r="E2239">
        <v>1</v>
      </c>
      <c r="F2239">
        <v>1</v>
      </c>
      <c r="G2239">
        <v>1</v>
      </c>
      <c r="H2239">
        <v>33.26</v>
      </c>
      <c r="I2239" t="s">
        <v>21</v>
      </c>
      <c r="J2239" t="s">
        <v>38</v>
      </c>
      <c r="K2239">
        <v>62915</v>
      </c>
      <c r="L2239">
        <v>139537</v>
      </c>
    </row>
    <row r="2240" spans="1:12" x14ac:dyDescent="0.25">
      <c r="A2240">
        <v>2239</v>
      </c>
      <c r="B2240" t="s">
        <v>11</v>
      </c>
      <c r="C2240" t="s">
        <v>20</v>
      </c>
      <c r="D2240" s="2">
        <v>45443</v>
      </c>
      <c r="E2240">
        <v>1</v>
      </c>
      <c r="F2240">
        <v>1</v>
      </c>
      <c r="G2240">
        <v>0</v>
      </c>
      <c r="H2240">
        <v>55.61</v>
      </c>
      <c r="I2240" t="s">
        <v>24</v>
      </c>
      <c r="J2240" t="s">
        <v>37</v>
      </c>
      <c r="K2240">
        <v>132707</v>
      </c>
      <c r="L2240">
        <v>25173</v>
      </c>
    </row>
    <row r="2241" spans="1:12" x14ac:dyDescent="0.25">
      <c r="A2241">
        <v>2240</v>
      </c>
      <c r="B2241" t="s">
        <v>13</v>
      </c>
      <c r="C2241" t="s">
        <v>17</v>
      </c>
      <c r="D2241" s="2">
        <v>45559</v>
      </c>
      <c r="E2241">
        <v>1</v>
      </c>
      <c r="F2241">
        <v>0</v>
      </c>
      <c r="G2241">
        <v>0</v>
      </c>
      <c r="H2241">
        <v>59.47</v>
      </c>
      <c r="I2241" t="s">
        <v>22</v>
      </c>
      <c r="J2241" t="s">
        <v>38</v>
      </c>
      <c r="K2241">
        <v>108273</v>
      </c>
      <c r="L2241">
        <v>244568</v>
      </c>
    </row>
    <row r="2242" spans="1:12" x14ac:dyDescent="0.25">
      <c r="A2242">
        <v>2241</v>
      </c>
      <c r="B2242" t="s">
        <v>13</v>
      </c>
      <c r="C2242" t="s">
        <v>17</v>
      </c>
      <c r="D2242" s="2">
        <v>45409</v>
      </c>
      <c r="E2242">
        <v>1</v>
      </c>
      <c r="F2242">
        <v>1</v>
      </c>
      <c r="G2242">
        <v>1</v>
      </c>
      <c r="H2242">
        <v>28.02</v>
      </c>
      <c r="I2242" t="s">
        <v>21</v>
      </c>
      <c r="J2242" t="s">
        <v>37</v>
      </c>
      <c r="K2242">
        <v>102452</v>
      </c>
      <c r="L2242">
        <v>100493</v>
      </c>
    </row>
    <row r="2243" spans="1:12" x14ac:dyDescent="0.25">
      <c r="A2243">
        <v>2242</v>
      </c>
      <c r="B2243" t="s">
        <v>15</v>
      </c>
      <c r="C2243" t="s">
        <v>19</v>
      </c>
      <c r="D2243" s="2">
        <v>45440</v>
      </c>
      <c r="E2243">
        <v>1</v>
      </c>
      <c r="F2243">
        <v>0</v>
      </c>
      <c r="G2243">
        <v>0</v>
      </c>
      <c r="H2243">
        <v>15.51</v>
      </c>
      <c r="I2243" t="s">
        <v>25</v>
      </c>
      <c r="J2243" t="s">
        <v>36</v>
      </c>
      <c r="K2243">
        <v>81712</v>
      </c>
      <c r="L2243">
        <v>198482</v>
      </c>
    </row>
    <row r="2244" spans="1:12" x14ac:dyDescent="0.25">
      <c r="A2244">
        <v>2243</v>
      </c>
      <c r="B2244" t="s">
        <v>9</v>
      </c>
      <c r="C2244" t="s">
        <v>18</v>
      </c>
      <c r="D2244" s="2">
        <v>45632</v>
      </c>
      <c r="E2244">
        <v>1</v>
      </c>
      <c r="F2244">
        <v>1</v>
      </c>
      <c r="G2244">
        <v>1</v>
      </c>
      <c r="H2244">
        <v>52.34</v>
      </c>
      <c r="I2244" t="s">
        <v>21</v>
      </c>
      <c r="J2244" t="s">
        <v>38</v>
      </c>
      <c r="K2244">
        <v>71843</v>
      </c>
      <c r="L2244">
        <v>189027</v>
      </c>
    </row>
    <row r="2245" spans="1:12" x14ac:dyDescent="0.25">
      <c r="A2245">
        <v>2244</v>
      </c>
      <c r="B2245" t="s">
        <v>14</v>
      </c>
      <c r="C2245" t="s">
        <v>20</v>
      </c>
      <c r="D2245" s="2">
        <v>45583</v>
      </c>
      <c r="E2245">
        <v>1</v>
      </c>
      <c r="F2245">
        <v>1</v>
      </c>
      <c r="G2245">
        <v>1</v>
      </c>
      <c r="H2245">
        <v>21.25</v>
      </c>
      <c r="I2245" t="s">
        <v>21</v>
      </c>
      <c r="J2245" t="s">
        <v>36</v>
      </c>
      <c r="K2245">
        <v>95611</v>
      </c>
      <c r="L2245">
        <v>28067</v>
      </c>
    </row>
    <row r="2246" spans="1:12" x14ac:dyDescent="0.25">
      <c r="A2246">
        <v>2245</v>
      </c>
      <c r="B2246" t="s">
        <v>13</v>
      </c>
      <c r="C2246" t="s">
        <v>16</v>
      </c>
      <c r="D2246" s="2">
        <v>45500</v>
      </c>
      <c r="E2246">
        <v>1</v>
      </c>
      <c r="F2246">
        <v>1</v>
      </c>
      <c r="G2246">
        <v>1</v>
      </c>
      <c r="H2246">
        <v>72.75</v>
      </c>
      <c r="I2246" t="s">
        <v>21</v>
      </c>
      <c r="J2246" t="s">
        <v>38</v>
      </c>
      <c r="K2246">
        <v>33937</v>
      </c>
      <c r="L2246">
        <v>223361</v>
      </c>
    </row>
    <row r="2247" spans="1:12" x14ac:dyDescent="0.25">
      <c r="A2247">
        <v>2246</v>
      </c>
      <c r="B2247" t="s">
        <v>10</v>
      </c>
      <c r="C2247" t="s">
        <v>20</v>
      </c>
      <c r="D2247" s="2">
        <v>45565</v>
      </c>
      <c r="E2247">
        <v>1</v>
      </c>
      <c r="F2247">
        <v>1</v>
      </c>
      <c r="G2247">
        <v>1</v>
      </c>
      <c r="H2247">
        <v>72.87</v>
      </c>
      <c r="I2247" t="s">
        <v>21</v>
      </c>
      <c r="J2247" t="s">
        <v>36</v>
      </c>
      <c r="K2247">
        <v>46510</v>
      </c>
      <c r="L2247">
        <v>77069</v>
      </c>
    </row>
    <row r="2248" spans="1:12" x14ac:dyDescent="0.25">
      <c r="A2248">
        <v>2247</v>
      </c>
      <c r="B2248" t="s">
        <v>14</v>
      </c>
      <c r="C2248" t="s">
        <v>18</v>
      </c>
      <c r="D2248" s="2">
        <v>45507</v>
      </c>
      <c r="E2248">
        <v>1</v>
      </c>
      <c r="F2248">
        <v>0</v>
      </c>
      <c r="G2248">
        <v>0</v>
      </c>
      <c r="H2248">
        <v>104.98</v>
      </c>
      <c r="I2248" t="s">
        <v>22</v>
      </c>
      <c r="J2248" t="s">
        <v>38</v>
      </c>
      <c r="K2248">
        <v>47837</v>
      </c>
      <c r="L2248">
        <v>123682</v>
      </c>
    </row>
    <row r="2249" spans="1:12" x14ac:dyDescent="0.25">
      <c r="A2249">
        <v>2248</v>
      </c>
      <c r="B2249" t="s">
        <v>13</v>
      </c>
      <c r="C2249" t="s">
        <v>18</v>
      </c>
      <c r="D2249" s="2">
        <v>45459</v>
      </c>
      <c r="E2249">
        <v>1</v>
      </c>
      <c r="F2249">
        <v>0</v>
      </c>
      <c r="G2249">
        <v>0</v>
      </c>
      <c r="H2249">
        <v>111.04</v>
      </c>
      <c r="I2249" t="s">
        <v>25</v>
      </c>
      <c r="J2249" t="s">
        <v>37</v>
      </c>
      <c r="K2249">
        <v>15132</v>
      </c>
      <c r="L2249">
        <v>170315</v>
      </c>
    </row>
    <row r="2250" spans="1:12" x14ac:dyDescent="0.25">
      <c r="A2250">
        <v>2249</v>
      </c>
      <c r="B2250" t="s">
        <v>15</v>
      </c>
      <c r="C2250" t="s">
        <v>19</v>
      </c>
      <c r="D2250" s="2">
        <v>45394</v>
      </c>
      <c r="E2250">
        <v>1</v>
      </c>
      <c r="F2250">
        <v>0</v>
      </c>
      <c r="G2250">
        <v>0</v>
      </c>
      <c r="H2250">
        <v>45.15</v>
      </c>
      <c r="I2250" t="s">
        <v>26</v>
      </c>
      <c r="J2250" t="s">
        <v>37</v>
      </c>
      <c r="K2250">
        <v>13296</v>
      </c>
      <c r="L2250">
        <v>29957</v>
      </c>
    </row>
    <row r="2251" spans="1:12" x14ac:dyDescent="0.25">
      <c r="A2251">
        <v>2250</v>
      </c>
      <c r="B2251" t="s">
        <v>10</v>
      </c>
      <c r="C2251" t="s">
        <v>16</v>
      </c>
      <c r="D2251" s="2">
        <v>45586</v>
      </c>
      <c r="E2251">
        <v>1</v>
      </c>
      <c r="F2251">
        <v>1</v>
      </c>
      <c r="G2251">
        <v>1</v>
      </c>
      <c r="H2251">
        <v>33.64</v>
      </c>
      <c r="I2251" t="s">
        <v>21</v>
      </c>
      <c r="J2251" t="s">
        <v>38</v>
      </c>
      <c r="K2251">
        <v>47338</v>
      </c>
      <c r="L2251">
        <v>29131</v>
      </c>
    </row>
    <row r="2252" spans="1:12" x14ac:dyDescent="0.25">
      <c r="A2252">
        <v>2251</v>
      </c>
      <c r="B2252" t="s">
        <v>10</v>
      </c>
      <c r="C2252" t="s">
        <v>18</v>
      </c>
      <c r="D2252" s="2">
        <v>45359</v>
      </c>
      <c r="E2252">
        <v>1</v>
      </c>
      <c r="F2252">
        <v>1</v>
      </c>
      <c r="G2252">
        <v>1</v>
      </c>
      <c r="H2252">
        <v>43.66</v>
      </c>
      <c r="I2252" t="s">
        <v>21</v>
      </c>
      <c r="J2252" t="s">
        <v>36</v>
      </c>
      <c r="K2252">
        <v>95905</v>
      </c>
      <c r="L2252">
        <v>211642</v>
      </c>
    </row>
    <row r="2253" spans="1:12" x14ac:dyDescent="0.25">
      <c r="A2253">
        <v>2252</v>
      </c>
      <c r="B2253" t="s">
        <v>9</v>
      </c>
      <c r="C2253" t="s">
        <v>16</v>
      </c>
      <c r="D2253" s="2">
        <v>45506</v>
      </c>
      <c r="E2253">
        <v>1</v>
      </c>
      <c r="F2253">
        <v>1</v>
      </c>
      <c r="G2253">
        <v>1</v>
      </c>
      <c r="H2253">
        <v>159.78</v>
      </c>
      <c r="I2253" t="s">
        <v>21</v>
      </c>
      <c r="J2253" t="s">
        <v>36</v>
      </c>
      <c r="K2253">
        <v>141923</v>
      </c>
      <c r="L2253">
        <v>104184</v>
      </c>
    </row>
    <row r="2254" spans="1:12" x14ac:dyDescent="0.25">
      <c r="A2254">
        <v>2253</v>
      </c>
      <c r="B2254" t="s">
        <v>12</v>
      </c>
      <c r="C2254" t="s">
        <v>19</v>
      </c>
      <c r="D2254" s="2">
        <v>45650</v>
      </c>
      <c r="E2254">
        <v>1</v>
      </c>
      <c r="F2254">
        <v>1</v>
      </c>
      <c r="G2254">
        <v>1</v>
      </c>
      <c r="H2254">
        <v>111.61</v>
      </c>
      <c r="I2254" t="s">
        <v>21</v>
      </c>
      <c r="J2254" t="s">
        <v>36</v>
      </c>
      <c r="K2254">
        <v>25346</v>
      </c>
      <c r="L2254">
        <v>37931</v>
      </c>
    </row>
    <row r="2255" spans="1:12" x14ac:dyDescent="0.25">
      <c r="A2255">
        <v>2254</v>
      </c>
      <c r="B2255" t="s">
        <v>10</v>
      </c>
      <c r="C2255" t="s">
        <v>19</v>
      </c>
      <c r="D2255" s="2">
        <v>45368</v>
      </c>
      <c r="E2255">
        <v>1</v>
      </c>
      <c r="F2255">
        <v>1</v>
      </c>
      <c r="G2255">
        <v>0</v>
      </c>
      <c r="H2255">
        <v>53.93</v>
      </c>
      <c r="I2255" t="s">
        <v>26</v>
      </c>
      <c r="J2255" t="s">
        <v>37</v>
      </c>
      <c r="K2255">
        <v>52664</v>
      </c>
      <c r="L2255">
        <v>98026</v>
      </c>
    </row>
    <row r="2256" spans="1:12" x14ac:dyDescent="0.25">
      <c r="A2256">
        <v>2255</v>
      </c>
      <c r="B2256" t="s">
        <v>15</v>
      </c>
      <c r="C2256" t="s">
        <v>19</v>
      </c>
      <c r="D2256" s="2">
        <v>45320</v>
      </c>
      <c r="E2256">
        <v>1</v>
      </c>
      <c r="F2256">
        <v>1</v>
      </c>
      <c r="G2256">
        <v>1</v>
      </c>
      <c r="H2256">
        <v>181.59</v>
      </c>
      <c r="I2256" t="s">
        <v>21</v>
      </c>
      <c r="J2256" t="s">
        <v>36</v>
      </c>
      <c r="K2256">
        <v>31977</v>
      </c>
      <c r="L2256">
        <v>110037</v>
      </c>
    </row>
    <row r="2257" spans="1:12" x14ac:dyDescent="0.25">
      <c r="A2257">
        <v>2256</v>
      </c>
      <c r="B2257" t="s">
        <v>9</v>
      </c>
      <c r="C2257" t="s">
        <v>16</v>
      </c>
      <c r="D2257" s="2">
        <v>45623</v>
      </c>
      <c r="E2257">
        <v>1</v>
      </c>
      <c r="F2257">
        <v>1</v>
      </c>
      <c r="G2257">
        <v>1</v>
      </c>
      <c r="H2257">
        <v>91.85</v>
      </c>
      <c r="I2257" t="s">
        <v>21</v>
      </c>
      <c r="J2257" t="s">
        <v>36</v>
      </c>
      <c r="K2257">
        <v>24225</v>
      </c>
      <c r="L2257">
        <v>53605</v>
      </c>
    </row>
    <row r="2258" spans="1:12" x14ac:dyDescent="0.25">
      <c r="A2258">
        <v>2257</v>
      </c>
      <c r="B2258" t="s">
        <v>11</v>
      </c>
      <c r="C2258" t="s">
        <v>20</v>
      </c>
      <c r="D2258" s="2">
        <v>45600</v>
      </c>
      <c r="E2258">
        <v>1</v>
      </c>
      <c r="F2258">
        <v>0</v>
      </c>
      <c r="G2258">
        <v>0</v>
      </c>
      <c r="H2258">
        <v>170.3</v>
      </c>
      <c r="I2258" t="s">
        <v>22</v>
      </c>
      <c r="J2258" t="s">
        <v>38</v>
      </c>
      <c r="K2258">
        <v>133105</v>
      </c>
      <c r="L2258">
        <v>35622</v>
      </c>
    </row>
    <row r="2259" spans="1:12" x14ac:dyDescent="0.25">
      <c r="A2259">
        <v>2258</v>
      </c>
      <c r="B2259" t="s">
        <v>13</v>
      </c>
      <c r="C2259" t="s">
        <v>17</v>
      </c>
      <c r="D2259" s="2">
        <v>45650</v>
      </c>
      <c r="E2259">
        <v>1</v>
      </c>
      <c r="F2259">
        <v>1</v>
      </c>
      <c r="G2259">
        <v>1</v>
      </c>
      <c r="H2259">
        <v>14.7</v>
      </c>
      <c r="I2259" t="s">
        <v>21</v>
      </c>
      <c r="J2259" t="s">
        <v>37</v>
      </c>
      <c r="K2259">
        <v>36185</v>
      </c>
      <c r="L2259">
        <v>153966</v>
      </c>
    </row>
    <row r="2260" spans="1:12" x14ac:dyDescent="0.25">
      <c r="A2260">
        <v>2259</v>
      </c>
      <c r="B2260" t="s">
        <v>12</v>
      </c>
      <c r="C2260" t="s">
        <v>17</v>
      </c>
      <c r="D2260" s="2">
        <v>45509</v>
      </c>
      <c r="E2260">
        <v>1</v>
      </c>
      <c r="F2260">
        <v>1</v>
      </c>
      <c r="G2260">
        <v>1</v>
      </c>
      <c r="H2260">
        <v>91.21</v>
      </c>
      <c r="I2260" t="s">
        <v>21</v>
      </c>
      <c r="J2260" t="s">
        <v>38</v>
      </c>
      <c r="K2260">
        <v>57580</v>
      </c>
      <c r="L2260">
        <v>222049</v>
      </c>
    </row>
    <row r="2261" spans="1:12" x14ac:dyDescent="0.25">
      <c r="A2261">
        <v>2260</v>
      </c>
      <c r="B2261" t="s">
        <v>10</v>
      </c>
      <c r="C2261" t="s">
        <v>20</v>
      </c>
      <c r="D2261" s="2">
        <v>45574</v>
      </c>
      <c r="E2261">
        <v>1</v>
      </c>
      <c r="F2261">
        <v>1</v>
      </c>
      <c r="G2261">
        <v>1</v>
      </c>
      <c r="H2261">
        <v>298.45</v>
      </c>
      <c r="I2261" t="s">
        <v>21</v>
      </c>
      <c r="J2261" t="s">
        <v>38</v>
      </c>
      <c r="K2261">
        <v>125990</v>
      </c>
      <c r="L2261">
        <v>244790</v>
      </c>
    </row>
    <row r="2262" spans="1:12" x14ac:dyDescent="0.25">
      <c r="A2262">
        <v>2261</v>
      </c>
      <c r="B2262" t="s">
        <v>13</v>
      </c>
      <c r="C2262" t="s">
        <v>19</v>
      </c>
      <c r="D2262" s="2">
        <v>45422</v>
      </c>
      <c r="E2262">
        <v>1</v>
      </c>
      <c r="F2262">
        <v>1</v>
      </c>
      <c r="G2262">
        <v>1</v>
      </c>
      <c r="H2262">
        <v>101.56</v>
      </c>
      <c r="I2262" t="s">
        <v>21</v>
      </c>
      <c r="J2262" t="s">
        <v>38</v>
      </c>
      <c r="K2262">
        <v>97268</v>
      </c>
      <c r="L2262">
        <v>92972</v>
      </c>
    </row>
    <row r="2263" spans="1:12" x14ac:dyDescent="0.25">
      <c r="A2263">
        <v>2262</v>
      </c>
      <c r="B2263" t="s">
        <v>9</v>
      </c>
      <c r="C2263" t="s">
        <v>19</v>
      </c>
      <c r="D2263" s="2">
        <v>45550</v>
      </c>
      <c r="E2263">
        <v>1</v>
      </c>
      <c r="F2263">
        <v>1</v>
      </c>
      <c r="G2263">
        <v>1</v>
      </c>
      <c r="H2263">
        <v>28.17</v>
      </c>
      <c r="I2263" t="s">
        <v>21</v>
      </c>
      <c r="J2263" t="s">
        <v>36</v>
      </c>
      <c r="K2263">
        <v>139849</v>
      </c>
      <c r="L2263">
        <v>170353</v>
      </c>
    </row>
    <row r="2264" spans="1:12" x14ac:dyDescent="0.25">
      <c r="A2264">
        <v>2263</v>
      </c>
      <c r="B2264" t="s">
        <v>9</v>
      </c>
      <c r="C2264" t="s">
        <v>17</v>
      </c>
      <c r="D2264" s="2">
        <v>45412</v>
      </c>
      <c r="E2264">
        <v>1</v>
      </c>
      <c r="F2264">
        <v>1</v>
      </c>
      <c r="G2264">
        <v>1</v>
      </c>
      <c r="H2264">
        <v>18.88</v>
      </c>
      <c r="I2264" t="s">
        <v>21</v>
      </c>
      <c r="J2264" t="s">
        <v>38</v>
      </c>
      <c r="K2264">
        <v>30186</v>
      </c>
      <c r="L2264">
        <v>226021</v>
      </c>
    </row>
    <row r="2265" spans="1:12" x14ac:dyDescent="0.25">
      <c r="A2265">
        <v>2264</v>
      </c>
      <c r="B2265" t="s">
        <v>10</v>
      </c>
      <c r="C2265" t="s">
        <v>20</v>
      </c>
      <c r="D2265" s="2">
        <v>45334</v>
      </c>
      <c r="E2265">
        <v>1</v>
      </c>
      <c r="F2265">
        <v>1</v>
      </c>
      <c r="G2265">
        <v>0</v>
      </c>
      <c r="H2265">
        <v>35.229999999999997</v>
      </c>
      <c r="I2265" t="s">
        <v>22</v>
      </c>
      <c r="J2265" t="s">
        <v>38</v>
      </c>
      <c r="K2265">
        <v>123655</v>
      </c>
      <c r="L2265">
        <v>119115</v>
      </c>
    </row>
    <row r="2266" spans="1:12" x14ac:dyDescent="0.25">
      <c r="A2266">
        <v>2265</v>
      </c>
      <c r="B2266" t="s">
        <v>14</v>
      </c>
      <c r="C2266" t="s">
        <v>20</v>
      </c>
      <c r="D2266" s="2">
        <v>45328</v>
      </c>
      <c r="E2266">
        <v>1</v>
      </c>
      <c r="F2266">
        <v>0</v>
      </c>
      <c r="G2266">
        <v>0</v>
      </c>
      <c r="H2266">
        <v>60.88</v>
      </c>
      <c r="I2266" t="s">
        <v>24</v>
      </c>
      <c r="J2266" t="s">
        <v>36</v>
      </c>
      <c r="K2266">
        <v>136073</v>
      </c>
      <c r="L2266">
        <v>130238</v>
      </c>
    </row>
    <row r="2267" spans="1:12" x14ac:dyDescent="0.25">
      <c r="A2267">
        <v>2266</v>
      </c>
      <c r="B2267" t="s">
        <v>13</v>
      </c>
      <c r="C2267" t="s">
        <v>19</v>
      </c>
      <c r="D2267" s="2">
        <v>45381</v>
      </c>
      <c r="E2267">
        <v>1</v>
      </c>
      <c r="F2267">
        <v>1</v>
      </c>
      <c r="G2267">
        <v>1</v>
      </c>
      <c r="H2267">
        <v>126.04</v>
      </c>
      <c r="I2267" t="s">
        <v>21</v>
      </c>
      <c r="J2267" t="s">
        <v>38</v>
      </c>
      <c r="K2267">
        <v>105423</v>
      </c>
      <c r="L2267">
        <v>208624</v>
      </c>
    </row>
    <row r="2268" spans="1:12" x14ac:dyDescent="0.25">
      <c r="A2268">
        <v>2267</v>
      </c>
      <c r="B2268" t="s">
        <v>15</v>
      </c>
      <c r="C2268" t="s">
        <v>19</v>
      </c>
      <c r="D2268" s="2">
        <v>45506</v>
      </c>
      <c r="E2268">
        <v>1</v>
      </c>
      <c r="F2268">
        <v>1</v>
      </c>
      <c r="G2268">
        <v>1</v>
      </c>
      <c r="H2268">
        <v>49.12</v>
      </c>
      <c r="I2268" t="s">
        <v>21</v>
      </c>
      <c r="J2268" t="s">
        <v>37</v>
      </c>
      <c r="K2268">
        <v>62278</v>
      </c>
      <c r="L2268">
        <v>196472</v>
      </c>
    </row>
    <row r="2269" spans="1:12" x14ac:dyDescent="0.25">
      <c r="A2269">
        <v>2268</v>
      </c>
      <c r="B2269" t="s">
        <v>15</v>
      </c>
      <c r="C2269" t="s">
        <v>18</v>
      </c>
      <c r="D2269" s="2">
        <v>45515</v>
      </c>
      <c r="E2269">
        <v>1</v>
      </c>
      <c r="F2269">
        <v>0</v>
      </c>
      <c r="G2269">
        <v>0</v>
      </c>
      <c r="H2269">
        <v>108.64</v>
      </c>
      <c r="I2269" t="s">
        <v>24</v>
      </c>
      <c r="J2269" t="s">
        <v>38</v>
      </c>
      <c r="K2269">
        <v>7057</v>
      </c>
      <c r="L2269">
        <v>151225</v>
      </c>
    </row>
    <row r="2270" spans="1:12" x14ac:dyDescent="0.25">
      <c r="A2270">
        <v>2269</v>
      </c>
      <c r="B2270" t="s">
        <v>14</v>
      </c>
      <c r="C2270" t="s">
        <v>16</v>
      </c>
      <c r="D2270" s="2">
        <v>45296</v>
      </c>
      <c r="E2270">
        <v>1</v>
      </c>
      <c r="F2270">
        <v>1</v>
      </c>
      <c r="G2270">
        <v>1</v>
      </c>
      <c r="H2270">
        <v>128.61000000000001</v>
      </c>
      <c r="I2270" t="s">
        <v>21</v>
      </c>
      <c r="J2270" t="s">
        <v>37</v>
      </c>
      <c r="K2270">
        <v>131762</v>
      </c>
      <c r="L2270">
        <v>220885</v>
      </c>
    </row>
    <row r="2271" spans="1:12" x14ac:dyDescent="0.25">
      <c r="A2271">
        <v>2270</v>
      </c>
      <c r="B2271" t="s">
        <v>14</v>
      </c>
      <c r="C2271" t="s">
        <v>18</v>
      </c>
      <c r="D2271" s="2">
        <v>45531</v>
      </c>
      <c r="E2271">
        <v>1</v>
      </c>
      <c r="F2271">
        <v>1</v>
      </c>
      <c r="G2271">
        <v>1</v>
      </c>
      <c r="H2271">
        <v>43.61</v>
      </c>
      <c r="I2271" t="s">
        <v>21</v>
      </c>
      <c r="J2271" t="s">
        <v>38</v>
      </c>
      <c r="K2271">
        <v>130366</v>
      </c>
      <c r="L2271">
        <v>128073</v>
      </c>
    </row>
    <row r="2272" spans="1:12" x14ac:dyDescent="0.25">
      <c r="A2272">
        <v>2271</v>
      </c>
      <c r="B2272" t="s">
        <v>10</v>
      </c>
      <c r="C2272" t="s">
        <v>16</v>
      </c>
      <c r="D2272" s="2">
        <v>45578</v>
      </c>
      <c r="E2272">
        <v>1</v>
      </c>
      <c r="F2272">
        <v>1</v>
      </c>
      <c r="G2272">
        <v>1</v>
      </c>
      <c r="H2272">
        <v>41.7</v>
      </c>
      <c r="I2272" t="s">
        <v>21</v>
      </c>
      <c r="J2272" t="s">
        <v>38</v>
      </c>
      <c r="K2272">
        <v>36179</v>
      </c>
      <c r="L2272">
        <v>172089</v>
      </c>
    </row>
    <row r="2273" spans="1:12" x14ac:dyDescent="0.25">
      <c r="A2273">
        <v>2272</v>
      </c>
      <c r="B2273" t="s">
        <v>10</v>
      </c>
      <c r="C2273" t="s">
        <v>20</v>
      </c>
      <c r="D2273" s="2">
        <v>45568</v>
      </c>
      <c r="E2273">
        <v>1</v>
      </c>
      <c r="F2273">
        <v>1</v>
      </c>
      <c r="G2273">
        <v>1</v>
      </c>
      <c r="H2273">
        <v>160.47999999999999</v>
      </c>
      <c r="I2273" t="s">
        <v>21</v>
      </c>
      <c r="J2273" t="s">
        <v>37</v>
      </c>
      <c r="K2273">
        <v>19211</v>
      </c>
      <c r="L2273">
        <v>88401</v>
      </c>
    </row>
    <row r="2274" spans="1:12" x14ac:dyDescent="0.25">
      <c r="A2274">
        <v>2273</v>
      </c>
      <c r="B2274" t="s">
        <v>11</v>
      </c>
      <c r="C2274" t="s">
        <v>18</v>
      </c>
      <c r="D2274" s="2">
        <v>45597</v>
      </c>
      <c r="E2274">
        <v>1</v>
      </c>
      <c r="F2274">
        <v>1</v>
      </c>
      <c r="G2274">
        <v>1</v>
      </c>
      <c r="H2274">
        <v>30.42</v>
      </c>
      <c r="I2274" t="s">
        <v>21</v>
      </c>
      <c r="J2274" t="s">
        <v>38</v>
      </c>
      <c r="K2274">
        <v>50288</v>
      </c>
      <c r="L2274">
        <v>37082</v>
      </c>
    </row>
    <row r="2275" spans="1:12" x14ac:dyDescent="0.25">
      <c r="A2275">
        <v>2274</v>
      </c>
      <c r="B2275" t="s">
        <v>9</v>
      </c>
      <c r="C2275" t="s">
        <v>20</v>
      </c>
      <c r="D2275" s="2">
        <v>45571</v>
      </c>
      <c r="E2275">
        <v>1</v>
      </c>
      <c r="F2275">
        <v>1</v>
      </c>
      <c r="G2275">
        <v>1</v>
      </c>
      <c r="H2275">
        <v>155.4</v>
      </c>
      <c r="I2275" t="s">
        <v>21</v>
      </c>
      <c r="J2275" t="s">
        <v>36</v>
      </c>
      <c r="K2275">
        <v>81241</v>
      </c>
      <c r="L2275">
        <v>100880</v>
      </c>
    </row>
    <row r="2276" spans="1:12" x14ac:dyDescent="0.25">
      <c r="A2276">
        <v>2275</v>
      </c>
      <c r="B2276" t="s">
        <v>11</v>
      </c>
      <c r="C2276" t="s">
        <v>20</v>
      </c>
      <c r="D2276" s="2">
        <v>45605</v>
      </c>
      <c r="E2276">
        <v>1</v>
      </c>
      <c r="F2276">
        <v>1</v>
      </c>
      <c r="G2276">
        <v>1</v>
      </c>
      <c r="H2276">
        <v>93.86</v>
      </c>
      <c r="I2276" t="s">
        <v>21</v>
      </c>
      <c r="J2276" t="s">
        <v>38</v>
      </c>
      <c r="K2276">
        <v>46135</v>
      </c>
      <c r="L2276">
        <v>175636</v>
      </c>
    </row>
    <row r="2277" spans="1:12" x14ac:dyDescent="0.25">
      <c r="A2277">
        <v>2276</v>
      </c>
      <c r="B2277" t="s">
        <v>11</v>
      </c>
      <c r="C2277" t="s">
        <v>18</v>
      </c>
      <c r="D2277" s="2">
        <v>45440</v>
      </c>
      <c r="E2277">
        <v>1</v>
      </c>
      <c r="F2277">
        <v>1</v>
      </c>
      <c r="G2277">
        <v>0</v>
      </c>
      <c r="H2277">
        <v>130.03</v>
      </c>
      <c r="I2277" t="s">
        <v>22</v>
      </c>
      <c r="J2277" t="s">
        <v>36</v>
      </c>
      <c r="K2277">
        <v>86780</v>
      </c>
      <c r="L2277">
        <v>73783</v>
      </c>
    </row>
    <row r="2278" spans="1:12" x14ac:dyDescent="0.25">
      <c r="A2278">
        <v>2277</v>
      </c>
      <c r="B2278" t="s">
        <v>15</v>
      </c>
      <c r="C2278" t="s">
        <v>16</v>
      </c>
      <c r="D2278" s="2">
        <v>45570</v>
      </c>
      <c r="E2278">
        <v>1</v>
      </c>
      <c r="F2278">
        <v>0</v>
      </c>
      <c r="G2278">
        <v>0</v>
      </c>
      <c r="H2278">
        <v>21.54</v>
      </c>
      <c r="I2278" t="s">
        <v>22</v>
      </c>
      <c r="J2278" t="s">
        <v>36</v>
      </c>
      <c r="K2278">
        <v>11180</v>
      </c>
      <c r="L2278">
        <v>212456</v>
      </c>
    </row>
    <row r="2279" spans="1:12" x14ac:dyDescent="0.25">
      <c r="A2279">
        <v>2278</v>
      </c>
      <c r="B2279" t="s">
        <v>15</v>
      </c>
      <c r="C2279" t="s">
        <v>17</v>
      </c>
      <c r="D2279" s="2">
        <v>45343</v>
      </c>
      <c r="E2279">
        <v>1</v>
      </c>
      <c r="F2279">
        <v>1</v>
      </c>
      <c r="G2279">
        <v>1</v>
      </c>
      <c r="H2279">
        <v>147.52000000000001</v>
      </c>
      <c r="I2279" t="s">
        <v>21</v>
      </c>
      <c r="J2279" t="s">
        <v>36</v>
      </c>
      <c r="K2279">
        <v>134151</v>
      </c>
      <c r="L2279">
        <v>32194</v>
      </c>
    </row>
    <row r="2280" spans="1:12" x14ac:dyDescent="0.25">
      <c r="A2280">
        <v>2279</v>
      </c>
      <c r="B2280" t="s">
        <v>14</v>
      </c>
      <c r="C2280" t="s">
        <v>17</v>
      </c>
      <c r="D2280" s="2">
        <v>45552</v>
      </c>
      <c r="E2280">
        <v>1</v>
      </c>
      <c r="F2280">
        <v>1</v>
      </c>
      <c r="G2280">
        <v>1</v>
      </c>
      <c r="H2280">
        <v>60.33</v>
      </c>
      <c r="I2280" t="s">
        <v>21</v>
      </c>
      <c r="J2280" t="s">
        <v>38</v>
      </c>
      <c r="K2280">
        <v>122032</v>
      </c>
      <c r="L2280">
        <v>140981</v>
      </c>
    </row>
    <row r="2281" spans="1:12" x14ac:dyDescent="0.25">
      <c r="A2281">
        <v>2280</v>
      </c>
      <c r="B2281" t="s">
        <v>12</v>
      </c>
      <c r="C2281" t="s">
        <v>17</v>
      </c>
      <c r="D2281" s="2">
        <v>45535</v>
      </c>
      <c r="E2281">
        <v>1</v>
      </c>
      <c r="F2281">
        <v>1</v>
      </c>
      <c r="G2281">
        <v>1</v>
      </c>
      <c r="H2281">
        <v>55.84</v>
      </c>
      <c r="I2281" t="s">
        <v>21</v>
      </c>
      <c r="J2281" t="s">
        <v>36</v>
      </c>
      <c r="K2281">
        <v>62511</v>
      </c>
      <c r="L2281">
        <v>142516</v>
      </c>
    </row>
    <row r="2282" spans="1:12" x14ac:dyDescent="0.25">
      <c r="A2282">
        <v>2281</v>
      </c>
      <c r="B2282" t="s">
        <v>15</v>
      </c>
      <c r="C2282" t="s">
        <v>18</v>
      </c>
      <c r="D2282" s="2">
        <v>45646</v>
      </c>
      <c r="E2282">
        <v>1</v>
      </c>
      <c r="F2282">
        <v>1</v>
      </c>
      <c r="G2282">
        <v>1</v>
      </c>
      <c r="H2282">
        <v>36.369999999999997</v>
      </c>
      <c r="I2282" t="s">
        <v>21</v>
      </c>
      <c r="J2282" t="s">
        <v>37</v>
      </c>
      <c r="K2282">
        <v>44886</v>
      </c>
      <c r="L2282">
        <v>131127</v>
      </c>
    </row>
    <row r="2283" spans="1:12" x14ac:dyDescent="0.25">
      <c r="A2283">
        <v>2282</v>
      </c>
      <c r="B2283" t="s">
        <v>12</v>
      </c>
      <c r="C2283" t="s">
        <v>18</v>
      </c>
      <c r="D2283" s="2">
        <v>45601</v>
      </c>
      <c r="E2283">
        <v>1</v>
      </c>
      <c r="F2283">
        <v>1</v>
      </c>
      <c r="G2283">
        <v>1</v>
      </c>
      <c r="H2283">
        <v>8.0299999999999994</v>
      </c>
      <c r="I2283" t="s">
        <v>21</v>
      </c>
      <c r="J2283" t="s">
        <v>38</v>
      </c>
      <c r="K2283">
        <v>74645</v>
      </c>
      <c r="L2283">
        <v>201331</v>
      </c>
    </row>
    <row r="2284" spans="1:12" x14ac:dyDescent="0.25">
      <c r="A2284">
        <v>2283</v>
      </c>
      <c r="B2284" t="s">
        <v>15</v>
      </c>
      <c r="C2284" t="s">
        <v>17</v>
      </c>
      <c r="D2284" s="2">
        <v>45317</v>
      </c>
      <c r="E2284">
        <v>1</v>
      </c>
      <c r="F2284">
        <v>1</v>
      </c>
      <c r="G2284">
        <v>1</v>
      </c>
      <c r="H2284">
        <v>36.39</v>
      </c>
      <c r="I2284" t="s">
        <v>21</v>
      </c>
      <c r="J2284" t="s">
        <v>37</v>
      </c>
      <c r="K2284">
        <v>78701</v>
      </c>
      <c r="L2284">
        <v>105827</v>
      </c>
    </row>
    <row r="2285" spans="1:12" x14ac:dyDescent="0.25">
      <c r="A2285">
        <v>2284</v>
      </c>
      <c r="B2285" t="s">
        <v>9</v>
      </c>
      <c r="C2285" t="s">
        <v>16</v>
      </c>
      <c r="D2285" s="2">
        <v>45609</v>
      </c>
      <c r="E2285">
        <v>1</v>
      </c>
      <c r="F2285">
        <v>1</v>
      </c>
      <c r="G2285">
        <v>1</v>
      </c>
      <c r="H2285">
        <v>50.43</v>
      </c>
      <c r="I2285" t="s">
        <v>21</v>
      </c>
      <c r="J2285" t="s">
        <v>36</v>
      </c>
      <c r="K2285">
        <v>107235</v>
      </c>
      <c r="L2285">
        <v>65071</v>
      </c>
    </row>
    <row r="2286" spans="1:12" x14ac:dyDescent="0.25">
      <c r="A2286">
        <v>2285</v>
      </c>
      <c r="B2286" t="s">
        <v>14</v>
      </c>
      <c r="C2286" t="s">
        <v>20</v>
      </c>
      <c r="D2286" s="2">
        <v>45502</v>
      </c>
      <c r="E2286">
        <v>1</v>
      </c>
      <c r="F2286">
        <v>0</v>
      </c>
      <c r="G2286">
        <v>0</v>
      </c>
      <c r="H2286">
        <v>55.4</v>
      </c>
      <c r="I2286" t="s">
        <v>22</v>
      </c>
      <c r="J2286" t="s">
        <v>36</v>
      </c>
      <c r="K2286">
        <v>127999</v>
      </c>
      <c r="L2286">
        <v>148866</v>
      </c>
    </row>
    <row r="2287" spans="1:12" x14ac:dyDescent="0.25">
      <c r="A2287">
        <v>2286</v>
      </c>
      <c r="B2287" t="s">
        <v>11</v>
      </c>
      <c r="C2287" t="s">
        <v>20</v>
      </c>
      <c r="D2287" s="2">
        <v>45399</v>
      </c>
      <c r="E2287">
        <v>1</v>
      </c>
      <c r="F2287">
        <v>0</v>
      </c>
      <c r="G2287">
        <v>0</v>
      </c>
      <c r="H2287">
        <v>67.34</v>
      </c>
      <c r="I2287" t="s">
        <v>25</v>
      </c>
      <c r="J2287" t="s">
        <v>38</v>
      </c>
      <c r="K2287">
        <v>98854</v>
      </c>
      <c r="L2287">
        <v>143399</v>
      </c>
    </row>
    <row r="2288" spans="1:12" x14ac:dyDescent="0.25">
      <c r="A2288">
        <v>2287</v>
      </c>
      <c r="B2288" t="s">
        <v>14</v>
      </c>
      <c r="C2288" t="s">
        <v>18</v>
      </c>
      <c r="D2288" s="2">
        <v>45466</v>
      </c>
      <c r="E2288">
        <v>1</v>
      </c>
      <c r="F2288">
        <v>1</v>
      </c>
      <c r="G2288">
        <v>0</v>
      </c>
      <c r="H2288">
        <v>138.71</v>
      </c>
      <c r="I2288" t="s">
        <v>24</v>
      </c>
      <c r="J2288" t="s">
        <v>36</v>
      </c>
      <c r="K2288">
        <v>27405</v>
      </c>
      <c r="L2288">
        <v>45695</v>
      </c>
    </row>
    <row r="2289" spans="1:12" x14ac:dyDescent="0.25">
      <c r="A2289">
        <v>2288</v>
      </c>
      <c r="B2289" t="s">
        <v>11</v>
      </c>
      <c r="C2289" t="s">
        <v>20</v>
      </c>
      <c r="D2289" s="2">
        <v>45317</v>
      </c>
      <c r="E2289">
        <v>1</v>
      </c>
      <c r="F2289">
        <v>0</v>
      </c>
      <c r="G2289">
        <v>0</v>
      </c>
      <c r="H2289">
        <v>59.83</v>
      </c>
      <c r="I2289" t="s">
        <v>24</v>
      </c>
      <c r="J2289" t="s">
        <v>37</v>
      </c>
      <c r="K2289">
        <v>96113</v>
      </c>
      <c r="L2289">
        <v>89508</v>
      </c>
    </row>
    <row r="2290" spans="1:12" x14ac:dyDescent="0.25">
      <c r="A2290">
        <v>2289</v>
      </c>
      <c r="B2290" t="s">
        <v>15</v>
      </c>
      <c r="C2290" t="s">
        <v>16</v>
      </c>
      <c r="D2290" s="2">
        <v>45497</v>
      </c>
      <c r="E2290">
        <v>1</v>
      </c>
      <c r="F2290">
        <v>1</v>
      </c>
      <c r="G2290">
        <v>1</v>
      </c>
      <c r="H2290">
        <v>10.98</v>
      </c>
      <c r="I2290" t="s">
        <v>21</v>
      </c>
      <c r="J2290" t="s">
        <v>38</v>
      </c>
      <c r="K2290">
        <v>87278</v>
      </c>
      <c r="L2290">
        <v>212257</v>
      </c>
    </row>
    <row r="2291" spans="1:12" x14ac:dyDescent="0.25">
      <c r="A2291">
        <v>2290</v>
      </c>
      <c r="B2291" t="s">
        <v>14</v>
      </c>
      <c r="C2291" t="s">
        <v>19</v>
      </c>
      <c r="D2291" s="2">
        <v>45567</v>
      </c>
      <c r="E2291">
        <v>1</v>
      </c>
      <c r="F2291">
        <v>1</v>
      </c>
      <c r="G2291">
        <v>1</v>
      </c>
      <c r="H2291">
        <v>42.94</v>
      </c>
      <c r="I2291" t="s">
        <v>21</v>
      </c>
      <c r="J2291" t="s">
        <v>38</v>
      </c>
      <c r="K2291">
        <v>28997</v>
      </c>
      <c r="L2291">
        <v>152098</v>
      </c>
    </row>
    <row r="2292" spans="1:12" x14ac:dyDescent="0.25">
      <c r="A2292">
        <v>2291</v>
      </c>
      <c r="B2292" t="s">
        <v>9</v>
      </c>
      <c r="C2292" t="s">
        <v>18</v>
      </c>
      <c r="D2292" s="2">
        <v>45588</v>
      </c>
      <c r="E2292">
        <v>1</v>
      </c>
      <c r="F2292">
        <v>0</v>
      </c>
      <c r="G2292">
        <v>0</v>
      </c>
      <c r="H2292">
        <v>72.28</v>
      </c>
      <c r="I2292" t="s">
        <v>24</v>
      </c>
      <c r="J2292" t="s">
        <v>38</v>
      </c>
      <c r="K2292">
        <v>148044</v>
      </c>
      <c r="L2292">
        <v>54612</v>
      </c>
    </row>
    <row r="2293" spans="1:12" x14ac:dyDescent="0.25">
      <c r="A2293">
        <v>2292</v>
      </c>
      <c r="B2293" t="s">
        <v>12</v>
      </c>
      <c r="C2293" t="s">
        <v>17</v>
      </c>
      <c r="D2293" s="2">
        <v>45330</v>
      </c>
      <c r="E2293">
        <v>1</v>
      </c>
      <c r="F2293">
        <v>0</v>
      </c>
      <c r="G2293">
        <v>0</v>
      </c>
      <c r="H2293">
        <v>40.19</v>
      </c>
      <c r="I2293" t="s">
        <v>26</v>
      </c>
      <c r="J2293" t="s">
        <v>37</v>
      </c>
      <c r="K2293">
        <v>62408</v>
      </c>
      <c r="L2293">
        <v>156519</v>
      </c>
    </row>
    <row r="2294" spans="1:12" x14ac:dyDescent="0.25">
      <c r="A2294">
        <v>2293</v>
      </c>
      <c r="B2294" t="s">
        <v>15</v>
      </c>
      <c r="C2294" t="s">
        <v>20</v>
      </c>
      <c r="D2294" s="2">
        <v>45327</v>
      </c>
      <c r="E2294">
        <v>1</v>
      </c>
      <c r="F2294">
        <v>1</v>
      </c>
      <c r="G2294">
        <v>1</v>
      </c>
      <c r="H2294">
        <v>85.6</v>
      </c>
      <c r="I2294" t="s">
        <v>21</v>
      </c>
      <c r="J2294" t="s">
        <v>38</v>
      </c>
      <c r="K2294">
        <v>102800</v>
      </c>
      <c r="L2294">
        <v>208683</v>
      </c>
    </row>
    <row r="2295" spans="1:12" x14ac:dyDescent="0.25">
      <c r="A2295">
        <v>2294</v>
      </c>
      <c r="B2295" t="s">
        <v>11</v>
      </c>
      <c r="C2295" t="s">
        <v>20</v>
      </c>
      <c r="D2295" s="2">
        <v>45400</v>
      </c>
      <c r="E2295">
        <v>1</v>
      </c>
      <c r="F2295">
        <v>1</v>
      </c>
      <c r="G2295">
        <v>1</v>
      </c>
      <c r="H2295">
        <v>43.33</v>
      </c>
      <c r="I2295" t="s">
        <v>21</v>
      </c>
      <c r="J2295" t="s">
        <v>36</v>
      </c>
      <c r="K2295">
        <v>101901</v>
      </c>
      <c r="L2295">
        <v>62606</v>
      </c>
    </row>
    <row r="2296" spans="1:12" x14ac:dyDescent="0.25">
      <c r="A2296">
        <v>2295</v>
      </c>
      <c r="B2296" t="s">
        <v>12</v>
      </c>
      <c r="C2296" t="s">
        <v>20</v>
      </c>
      <c r="D2296" s="2">
        <v>45594</v>
      </c>
      <c r="E2296">
        <v>1</v>
      </c>
      <c r="F2296">
        <v>0</v>
      </c>
      <c r="G2296">
        <v>0</v>
      </c>
      <c r="H2296">
        <v>1.47</v>
      </c>
      <c r="I2296" t="s">
        <v>24</v>
      </c>
      <c r="J2296" t="s">
        <v>36</v>
      </c>
      <c r="K2296">
        <v>44106</v>
      </c>
      <c r="L2296">
        <v>229478</v>
      </c>
    </row>
    <row r="2297" spans="1:12" x14ac:dyDescent="0.25">
      <c r="A2297">
        <v>2296</v>
      </c>
      <c r="B2297" t="s">
        <v>12</v>
      </c>
      <c r="C2297" t="s">
        <v>20</v>
      </c>
      <c r="D2297" s="2">
        <v>45323</v>
      </c>
      <c r="E2297">
        <v>1</v>
      </c>
      <c r="F2297">
        <v>1</v>
      </c>
      <c r="G2297">
        <v>1</v>
      </c>
      <c r="H2297">
        <v>60.19</v>
      </c>
      <c r="I2297" t="s">
        <v>21</v>
      </c>
      <c r="J2297" t="s">
        <v>38</v>
      </c>
      <c r="K2297">
        <v>124029</v>
      </c>
      <c r="L2297">
        <v>224754</v>
      </c>
    </row>
    <row r="2298" spans="1:12" x14ac:dyDescent="0.25">
      <c r="A2298">
        <v>2297</v>
      </c>
      <c r="B2298" t="s">
        <v>15</v>
      </c>
      <c r="C2298" t="s">
        <v>18</v>
      </c>
      <c r="D2298" s="2">
        <v>45592</v>
      </c>
      <c r="E2298">
        <v>1</v>
      </c>
      <c r="F2298">
        <v>1</v>
      </c>
      <c r="G2298">
        <v>1</v>
      </c>
      <c r="H2298">
        <v>79.739999999999995</v>
      </c>
      <c r="I2298" t="s">
        <v>21</v>
      </c>
      <c r="J2298" t="s">
        <v>36</v>
      </c>
      <c r="K2298">
        <v>57882</v>
      </c>
      <c r="L2298">
        <v>202288</v>
      </c>
    </row>
    <row r="2299" spans="1:12" x14ac:dyDescent="0.25">
      <c r="A2299">
        <v>2298</v>
      </c>
      <c r="B2299" t="s">
        <v>11</v>
      </c>
      <c r="C2299" t="s">
        <v>20</v>
      </c>
      <c r="D2299" s="2">
        <v>45410</v>
      </c>
      <c r="E2299">
        <v>1</v>
      </c>
      <c r="F2299">
        <v>1</v>
      </c>
      <c r="G2299">
        <v>1</v>
      </c>
      <c r="H2299">
        <v>46.33</v>
      </c>
      <c r="I2299" t="s">
        <v>21</v>
      </c>
      <c r="J2299" t="s">
        <v>37</v>
      </c>
      <c r="K2299">
        <v>136046</v>
      </c>
      <c r="L2299">
        <v>224484</v>
      </c>
    </row>
    <row r="2300" spans="1:12" x14ac:dyDescent="0.25">
      <c r="A2300">
        <v>2299</v>
      </c>
      <c r="B2300" t="s">
        <v>15</v>
      </c>
      <c r="C2300" t="s">
        <v>20</v>
      </c>
      <c r="D2300" s="2">
        <v>45612</v>
      </c>
      <c r="E2300">
        <v>1</v>
      </c>
      <c r="F2300">
        <v>1</v>
      </c>
      <c r="G2300">
        <v>1</v>
      </c>
      <c r="H2300">
        <v>89.06</v>
      </c>
      <c r="I2300" t="s">
        <v>21</v>
      </c>
      <c r="J2300" t="s">
        <v>37</v>
      </c>
      <c r="K2300">
        <v>62172</v>
      </c>
      <c r="L2300">
        <v>213068</v>
      </c>
    </row>
    <row r="2301" spans="1:12" x14ac:dyDescent="0.25">
      <c r="A2301">
        <v>2300</v>
      </c>
      <c r="B2301" t="s">
        <v>14</v>
      </c>
      <c r="C2301" t="s">
        <v>16</v>
      </c>
      <c r="D2301" s="2">
        <v>45328</v>
      </c>
      <c r="E2301">
        <v>1</v>
      </c>
      <c r="F2301">
        <v>1</v>
      </c>
      <c r="G2301">
        <v>1</v>
      </c>
      <c r="H2301">
        <v>48.28</v>
      </c>
      <c r="I2301" t="s">
        <v>21</v>
      </c>
      <c r="J2301" t="s">
        <v>38</v>
      </c>
      <c r="K2301">
        <v>133797</v>
      </c>
      <c r="L2301">
        <v>171794</v>
      </c>
    </row>
    <row r="2302" spans="1:12" x14ac:dyDescent="0.25">
      <c r="A2302">
        <v>2301</v>
      </c>
      <c r="B2302" t="s">
        <v>13</v>
      </c>
      <c r="C2302" t="s">
        <v>18</v>
      </c>
      <c r="D2302" s="2">
        <v>45442</v>
      </c>
      <c r="E2302">
        <v>1</v>
      </c>
      <c r="F2302">
        <v>1</v>
      </c>
      <c r="G2302">
        <v>1</v>
      </c>
      <c r="H2302">
        <v>14.36</v>
      </c>
      <c r="I2302" t="s">
        <v>21</v>
      </c>
      <c r="J2302" t="s">
        <v>38</v>
      </c>
      <c r="K2302">
        <v>129497</v>
      </c>
      <c r="L2302">
        <v>117260</v>
      </c>
    </row>
    <row r="2303" spans="1:12" x14ac:dyDescent="0.25">
      <c r="A2303">
        <v>2302</v>
      </c>
      <c r="B2303" t="s">
        <v>13</v>
      </c>
      <c r="C2303" t="s">
        <v>19</v>
      </c>
      <c r="D2303" s="2">
        <v>45427</v>
      </c>
      <c r="E2303">
        <v>1</v>
      </c>
      <c r="F2303">
        <v>1</v>
      </c>
      <c r="G2303">
        <v>0</v>
      </c>
      <c r="H2303">
        <v>142.86000000000001</v>
      </c>
      <c r="I2303" t="s">
        <v>24</v>
      </c>
      <c r="J2303" t="s">
        <v>36</v>
      </c>
      <c r="K2303">
        <v>110109</v>
      </c>
      <c r="L2303">
        <v>86590</v>
      </c>
    </row>
    <row r="2304" spans="1:12" x14ac:dyDescent="0.25">
      <c r="A2304">
        <v>2303</v>
      </c>
      <c r="B2304" t="s">
        <v>14</v>
      </c>
      <c r="C2304" t="s">
        <v>17</v>
      </c>
      <c r="D2304" s="2">
        <v>45581</v>
      </c>
      <c r="E2304">
        <v>1</v>
      </c>
      <c r="F2304">
        <v>1</v>
      </c>
      <c r="G2304">
        <v>1</v>
      </c>
      <c r="H2304">
        <v>56.79</v>
      </c>
      <c r="I2304" t="s">
        <v>21</v>
      </c>
      <c r="J2304" t="s">
        <v>36</v>
      </c>
      <c r="K2304">
        <v>54182</v>
      </c>
      <c r="L2304">
        <v>234101</v>
      </c>
    </row>
    <row r="2305" spans="1:12" x14ac:dyDescent="0.25">
      <c r="A2305">
        <v>2304</v>
      </c>
      <c r="B2305" t="s">
        <v>12</v>
      </c>
      <c r="C2305" t="s">
        <v>19</v>
      </c>
      <c r="D2305" s="2">
        <v>45553</v>
      </c>
      <c r="E2305">
        <v>1</v>
      </c>
      <c r="F2305">
        <v>1</v>
      </c>
      <c r="G2305">
        <v>1</v>
      </c>
      <c r="H2305">
        <v>128.71</v>
      </c>
      <c r="I2305" t="s">
        <v>21</v>
      </c>
      <c r="J2305" t="s">
        <v>36</v>
      </c>
      <c r="K2305">
        <v>113364</v>
      </c>
      <c r="L2305">
        <v>158733</v>
      </c>
    </row>
    <row r="2306" spans="1:12" x14ac:dyDescent="0.25">
      <c r="A2306">
        <v>2305</v>
      </c>
      <c r="B2306" t="s">
        <v>11</v>
      </c>
      <c r="C2306" t="s">
        <v>20</v>
      </c>
      <c r="D2306" s="2">
        <v>45539</v>
      </c>
      <c r="E2306">
        <v>1</v>
      </c>
      <c r="F2306">
        <v>1</v>
      </c>
      <c r="G2306">
        <v>1</v>
      </c>
      <c r="H2306">
        <v>94.65</v>
      </c>
      <c r="I2306" t="s">
        <v>21</v>
      </c>
      <c r="J2306" t="s">
        <v>36</v>
      </c>
      <c r="K2306">
        <v>48216</v>
      </c>
      <c r="L2306">
        <v>105948</v>
      </c>
    </row>
    <row r="2307" spans="1:12" x14ac:dyDescent="0.25">
      <c r="A2307">
        <v>2306</v>
      </c>
      <c r="B2307" t="s">
        <v>13</v>
      </c>
      <c r="C2307" t="s">
        <v>17</v>
      </c>
      <c r="D2307" s="2">
        <v>45533</v>
      </c>
      <c r="E2307">
        <v>1</v>
      </c>
      <c r="F2307">
        <v>0</v>
      </c>
      <c r="G2307">
        <v>0</v>
      </c>
      <c r="H2307">
        <v>163.22</v>
      </c>
      <c r="I2307" t="s">
        <v>25</v>
      </c>
      <c r="J2307" t="s">
        <v>37</v>
      </c>
      <c r="K2307">
        <v>10333</v>
      </c>
      <c r="L2307">
        <v>174744</v>
      </c>
    </row>
    <row r="2308" spans="1:12" x14ac:dyDescent="0.25">
      <c r="A2308">
        <v>2307</v>
      </c>
      <c r="B2308" t="s">
        <v>13</v>
      </c>
      <c r="C2308" t="s">
        <v>17</v>
      </c>
      <c r="D2308" s="2">
        <v>45399</v>
      </c>
      <c r="E2308">
        <v>1</v>
      </c>
      <c r="F2308">
        <v>1</v>
      </c>
      <c r="G2308">
        <v>1</v>
      </c>
      <c r="H2308">
        <v>42.17</v>
      </c>
      <c r="I2308" t="s">
        <v>21</v>
      </c>
      <c r="J2308" t="s">
        <v>36</v>
      </c>
      <c r="K2308">
        <v>119939</v>
      </c>
      <c r="L2308">
        <v>199909</v>
      </c>
    </row>
    <row r="2309" spans="1:12" x14ac:dyDescent="0.25">
      <c r="A2309">
        <v>2308</v>
      </c>
      <c r="B2309" t="s">
        <v>10</v>
      </c>
      <c r="C2309" t="s">
        <v>17</v>
      </c>
      <c r="D2309" s="2">
        <v>45461</v>
      </c>
      <c r="E2309">
        <v>1</v>
      </c>
      <c r="F2309">
        <v>1</v>
      </c>
      <c r="G2309">
        <v>1</v>
      </c>
      <c r="H2309">
        <v>53.78</v>
      </c>
      <c r="I2309" t="s">
        <v>21</v>
      </c>
      <c r="J2309" t="s">
        <v>36</v>
      </c>
      <c r="K2309">
        <v>61307</v>
      </c>
      <c r="L2309">
        <v>96856</v>
      </c>
    </row>
    <row r="2310" spans="1:12" x14ac:dyDescent="0.25">
      <c r="A2310">
        <v>2309</v>
      </c>
      <c r="B2310" t="s">
        <v>9</v>
      </c>
      <c r="C2310" t="s">
        <v>19</v>
      </c>
      <c r="D2310" s="2">
        <v>45349</v>
      </c>
      <c r="E2310">
        <v>1</v>
      </c>
      <c r="F2310">
        <v>0</v>
      </c>
      <c r="G2310">
        <v>0</v>
      </c>
      <c r="H2310">
        <v>125.16</v>
      </c>
      <c r="I2310" t="s">
        <v>24</v>
      </c>
      <c r="J2310" t="s">
        <v>36</v>
      </c>
      <c r="K2310">
        <v>123945</v>
      </c>
      <c r="L2310">
        <v>143975</v>
      </c>
    </row>
    <row r="2311" spans="1:12" x14ac:dyDescent="0.25">
      <c r="A2311">
        <v>2310</v>
      </c>
      <c r="B2311" t="s">
        <v>12</v>
      </c>
      <c r="C2311" t="s">
        <v>19</v>
      </c>
      <c r="D2311" s="2">
        <v>45489</v>
      </c>
      <c r="E2311">
        <v>1</v>
      </c>
      <c r="F2311">
        <v>1</v>
      </c>
      <c r="G2311">
        <v>0</v>
      </c>
      <c r="H2311">
        <v>61.87</v>
      </c>
      <c r="I2311" t="s">
        <v>24</v>
      </c>
      <c r="J2311" t="s">
        <v>37</v>
      </c>
      <c r="K2311">
        <v>46346</v>
      </c>
      <c r="L2311">
        <v>78181</v>
      </c>
    </row>
    <row r="2312" spans="1:12" x14ac:dyDescent="0.25">
      <c r="A2312">
        <v>2311</v>
      </c>
      <c r="B2312" t="s">
        <v>10</v>
      </c>
      <c r="C2312" t="s">
        <v>17</v>
      </c>
      <c r="D2312" s="2">
        <v>45511</v>
      </c>
      <c r="E2312">
        <v>1</v>
      </c>
      <c r="F2312">
        <v>1</v>
      </c>
      <c r="G2312">
        <v>1</v>
      </c>
      <c r="H2312">
        <v>89.74</v>
      </c>
      <c r="I2312" t="s">
        <v>21</v>
      </c>
      <c r="J2312" t="s">
        <v>37</v>
      </c>
      <c r="K2312">
        <v>62526</v>
      </c>
      <c r="L2312">
        <v>75189</v>
      </c>
    </row>
    <row r="2313" spans="1:12" x14ac:dyDescent="0.25">
      <c r="A2313">
        <v>2312</v>
      </c>
      <c r="B2313" t="s">
        <v>13</v>
      </c>
      <c r="C2313" t="s">
        <v>20</v>
      </c>
      <c r="D2313" s="2">
        <v>45611</v>
      </c>
      <c r="E2313">
        <v>1</v>
      </c>
      <c r="F2313">
        <v>1</v>
      </c>
      <c r="G2313">
        <v>1</v>
      </c>
      <c r="H2313">
        <v>115</v>
      </c>
      <c r="I2313" t="s">
        <v>21</v>
      </c>
      <c r="J2313" t="s">
        <v>38</v>
      </c>
      <c r="K2313">
        <v>33211</v>
      </c>
      <c r="L2313">
        <v>87684</v>
      </c>
    </row>
    <row r="2314" spans="1:12" x14ac:dyDescent="0.25">
      <c r="A2314">
        <v>2313</v>
      </c>
      <c r="B2314" t="s">
        <v>13</v>
      </c>
      <c r="C2314" t="s">
        <v>19</v>
      </c>
      <c r="D2314" s="2">
        <v>45364</v>
      </c>
      <c r="E2314">
        <v>1</v>
      </c>
      <c r="F2314">
        <v>1</v>
      </c>
      <c r="G2314">
        <v>1</v>
      </c>
      <c r="H2314">
        <v>85.73</v>
      </c>
      <c r="I2314" t="s">
        <v>21</v>
      </c>
      <c r="J2314" t="s">
        <v>38</v>
      </c>
      <c r="K2314">
        <v>133159</v>
      </c>
      <c r="L2314">
        <v>24481</v>
      </c>
    </row>
    <row r="2315" spans="1:12" x14ac:dyDescent="0.25">
      <c r="A2315">
        <v>2314</v>
      </c>
      <c r="B2315" t="s">
        <v>14</v>
      </c>
      <c r="C2315" t="s">
        <v>17</v>
      </c>
      <c r="D2315" s="2">
        <v>45429</v>
      </c>
      <c r="E2315">
        <v>1</v>
      </c>
      <c r="F2315">
        <v>1</v>
      </c>
      <c r="G2315">
        <v>1</v>
      </c>
      <c r="H2315">
        <v>40.98</v>
      </c>
      <c r="I2315" t="s">
        <v>21</v>
      </c>
      <c r="J2315" t="s">
        <v>38</v>
      </c>
      <c r="K2315">
        <v>83475</v>
      </c>
      <c r="L2315">
        <v>188802</v>
      </c>
    </row>
    <row r="2316" spans="1:12" x14ac:dyDescent="0.25">
      <c r="A2316">
        <v>2315</v>
      </c>
      <c r="B2316" t="s">
        <v>10</v>
      </c>
      <c r="C2316" t="s">
        <v>17</v>
      </c>
      <c r="D2316" s="2">
        <v>45316</v>
      </c>
      <c r="E2316">
        <v>1</v>
      </c>
      <c r="F2316">
        <v>0</v>
      </c>
      <c r="G2316">
        <v>0</v>
      </c>
      <c r="H2316">
        <v>8.23</v>
      </c>
      <c r="I2316" t="s">
        <v>25</v>
      </c>
      <c r="J2316" t="s">
        <v>37</v>
      </c>
      <c r="K2316">
        <v>16675</v>
      </c>
      <c r="L2316">
        <v>79537</v>
      </c>
    </row>
    <row r="2317" spans="1:12" x14ac:dyDescent="0.25">
      <c r="A2317">
        <v>2316</v>
      </c>
      <c r="B2317" t="s">
        <v>9</v>
      </c>
      <c r="C2317" t="s">
        <v>17</v>
      </c>
      <c r="D2317" s="2">
        <v>45635</v>
      </c>
      <c r="E2317">
        <v>1</v>
      </c>
      <c r="F2317">
        <v>1</v>
      </c>
      <c r="G2317">
        <v>0</v>
      </c>
      <c r="H2317">
        <v>51.46</v>
      </c>
      <c r="I2317" t="s">
        <v>22</v>
      </c>
      <c r="J2317" t="s">
        <v>38</v>
      </c>
      <c r="K2317">
        <v>64725</v>
      </c>
      <c r="L2317">
        <v>150347</v>
      </c>
    </row>
    <row r="2318" spans="1:12" x14ac:dyDescent="0.25">
      <c r="A2318">
        <v>2317</v>
      </c>
      <c r="B2318" t="s">
        <v>15</v>
      </c>
      <c r="C2318" t="s">
        <v>17</v>
      </c>
      <c r="D2318" s="2">
        <v>45494</v>
      </c>
      <c r="E2318">
        <v>1</v>
      </c>
      <c r="F2318">
        <v>0</v>
      </c>
      <c r="G2318">
        <v>0</v>
      </c>
      <c r="H2318">
        <v>31.25</v>
      </c>
      <c r="I2318" t="s">
        <v>25</v>
      </c>
      <c r="J2318" t="s">
        <v>37</v>
      </c>
      <c r="K2318">
        <v>6749</v>
      </c>
      <c r="L2318">
        <v>195249</v>
      </c>
    </row>
    <row r="2319" spans="1:12" x14ac:dyDescent="0.25">
      <c r="A2319">
        <v>2318</v>
      </c>
      <c r="B2319" t="s">
        <v>10</v>
      </c>
      <c r="C2319" t="s">
        <v>17</v>
      </c>
      <c r="D2319" s="2">
        <v>45396</v>
      </c>
      <c r="E2319">
        <v>1</v>
      </c>
      <c r="F2319">
        <v>1</v>
      </c>
      <c r="G2319">
        <v>1</v>
      </c>
      <c r="H2319">
        <v>118.13</v>
      </c>
      <c r="I2319" t="s">
        <v>21</v>
      </c>
      <c r="J2319" t="s">
        <v>37</v>
      </c>
      <c r="K2319">
        <v>132805</v>
      </c>
      <c r="L2319">
        <v>92091</v>
      </c>
    </row>
    <row r="2320" spans="1:12" x14ac:dyDescent="0.25">
      <c r="A2320">
        <v>2319</v>
      </c>
      <c r="B2320" t="s">
        <v>11</v>
      </c>
      <c r="C2320" t="s">
        <v>19</v>
      </c>
      <c r="D2320" s="2">
        <v>45593</v>
      </c>
      <c r="E2320">
        <v>1</v>
      </c>
      <c r="F2320">
        <v>1</v>
      </c>
      <c r="G2320">
        <v>1</v>
      </c>
      <c r="H2320">
        <v>159.94</v>
      </c>
      <c r="I2320" t="s">
        <v>21</v>
      </c>
      <c r="J2320" t="s">
        <v>38</v>
      </c>
      <c r="K2320">
        <v>90818</v>
      </c>
      <c r="L2320">
        <v>188590</v>
      </c>
    </row>
    <row r="2321" spans="1:12" x14ac:dyDescent="0.25">
      <c r="A2321">
        <v>2320</v>
      </c>
      <c r="B2321" t="s">
        <v>10</v>
      </c>
      <c r="C2321" t="s">
        <v>20</v>
      </c>
      <c r="D2321" s="2">
        <v>45458</v>
      </c>
      <c r="E2321">
        <v>1</v>
      </c>
      <c r="F2321">
        <v>1</v>
      </c>
      <c r="G2321">
        <v>1</v>
      </c>
      <c r="H2321">
        <v>15.26</v>
      </c>
      <c r="I2321" t="s">
        <v>21</v>
      </c>
      <c r="J2321" t="s">
        <v>36</v>
      </c>
      <c r="K2321">
        <v>68529</v>
      </c>
      <c r="L2321">
        <v>81637</v>
      </c>
    </row>
    <row r="2322" spans="1:12" x14ac:dyDescent="0.25">
      <c r="A2322">
        <v>2321</v>
      </c>
      <c r="B2322" t="s">
        <v>10</v>
      </c>
      <c r="C2322" t="s">
        <v>16</v>
      </c>
      <c r="D2322" s="2">
        <v>45357</v>
      </c>
      <c r="E2322">
        <v>1</v>
      </c>
      <c r="F2322">
        <v>1</v>
      </c>
      <c r="G2322">
        <v>1</v>
      </c>
      <c r="H2322">
        <v>43.07</v>
      </c>
      <c r="I2322" t="s">
        <v>21</v>
      </c>
      <c r="J2322" t="s">
        <v>38</v>
      </c>
      <c r="K2322">
        <v>8460</v>
      </c>
      <c r="L2322">
        <v>171770</v>
      </c>
    </row>
    <row r="2323" spans="1:12" x14ac:dyDescent="0.25">
      <c r="A2323">
        <v>2322</v>
      </c>
      <c r="B2323" t="s">
        <v>11</v>
      </c>
      <c r="C2323" t="s">
        <v>18</v>
      </c>
      <c r="D2323" s="2">
        <v>45650</v>
      </c>
      <c r="E2323">
        <v>1</v>
      </c>
      <c r="F2323">
        <v>1</v>
      </c>
      <c r="G2323">
        <v>1</v>
      </c>
      <c r="H2323">
        <v>57.75</v>
      </c>
      <c r="I2323" t="s">
        <v>21</v>
      </c>
      <c r="J2323" t="s">
        <v>38</v>
      </c>
      <c r="K2323">
        <v>68892</v>
      </c>
      <c r="L2323">
        <v>167243</v>
      </c>
    </row>
    <row r="2324" spans="1:12" x14ac:dyDescent="0.25">
      <c r="A2324">
        <v>2323</v>
      </c>
      <c r="B2324" t="s">
        <v>9</v>
      </c>
      <c r="C2324" t="s">
        <v>18</v>
      </c>
      <c r="D2324" s="2">
        <v>45336</v>
      </c>
      <c r="E2324">
        <v>1</v>
      </c>
      <c r="F2324">
        <v>0</v>
      </c>
      <c r="G2324">
        <v>0</v>
      </c>
      <c r="H2324">
        <v>51</v>
      </c>
      <c r="I2324" t="s">
        <v>22</v>
      </c>
      <c r="J2324" t="s">
        <v>37</v>
      </c>
      <c r="K2324">
        <v>26015</v>
      </c>
      <c r="L2324">
        <v>99950</v>
      </c>
    </row>
    <row r="2325" spans="1:12" x14ac:dyDescent="0.25">
      <c r="A2325">
        <v>2324</v>
      </c>
      <c r="B2325" t="s">
        <v>13</v>
      </c>
      <c r="C2325" t="s">
        <v>19</v>
      </c>
      <c r="D2325" s="2">
        <v>45459</v>
      </c>
      <c r="E2325">
        <v>1</v>
      </c>
      <c r="F2325">
        <v>1</v>
      </c>
      <c r="G2325">
        <v>1</v>
      </c>
      <c r="H2325">
        <v>290.51</v>
      </c>
      <c r="I2325" t="s">
        <v>21</v>
      </c>
      <c r="J2325" t="s">
        <v>36</v>
      </c>
      <c r="K2325">
        <v>98078</v>
      </c>
      <c r="L2325">
        <v>97560</v>
      </c>
    </row>
    <row r="2326" spans="1:12" x14ac:dyDescent="0.25">
      <c r="A2326">
        <v>2325</v>
      </c>
      <c r="B2326" t="s">
        <v>15</v>
      </c>
      <c r="C2326" t="s">
        <v>17</v>
      </c>
      <c r="D2326" s="2">
        <v>45585</v>
      </c>
      <c r="E2326">
        <v>1</v>
      </c>
      <c r="F2326">
        <v>1</v>
      </c>
      <c r="G2326">
        <v>1</v>
      </c>
      <c r="H2326">
        <v>88.44</v>
      </c>
      <c r="I2326" t="s">
        <v>21</v>
      </c>
      <c r="J2326" t="s">
        <v>36</v>
      </c>
      <c r="K2326">
        <v>66102</v>
      </c>
      <c r="L2326">
        <v>248098</v>
      </c>
    </row>
    <row r="2327" spans="1:12" x14ac:dyDescent="0.25">
      <c r="A2327">
        <v>2326</v>
      </c>
      <c r="B2327" t="s">
        <v>14</v>
      </c>
      <c r="C2327" t="s">
        <v>20</v>
      </c>
      <c r="D2327" s="2">
        <v>45376</v>
      </c>
      <c r="E2327">
        <v>1</v>
      </c>
      <c r="F2327">
        <v>1</v>
      </c>
      <c r="G2327">
        <v>1</v>
      </c>
      <c r="H2327">
        <v>60.15</v>
      </c>
      <c r="I2327" t="s">
        <v>21</v>
      </c>
      <c r="J2327" t="s">
        <v>37</v>
      </c>
      <c r="K2327">
        <v>40827</v>
      </c>
      <c r="L2327">
        <v>194014</v>
      </c>
    </row>
    <row r="2328" spans="1:12" x14ac:dyDescent="0.25">
      <c r="A2328">
        <v>2327</v>
      </c>
      <c r="B2328" t="s">
        <v>13</v>
      </c>
      <c r="C2328" t="s">
        <v>20</v>
      </c>
      <c r="D2328" s="2">
        <v>45635</v>
      </c>
      <c r="E2328">
        <v>1</v>
      </c>
      <c r="F2328">
        <v>1</v>
      </c>
      <c r="G2328">
        <v>1</v>
      </c>
      <c r="H2328">
        <v>91.61</v>
      </c>
      <c r="I2328" t="s">
        <v>21</v>
      </c>
      <c r="J2328" t="s">
        <v>38</v>
      </c>
      <c r="K2328">
        <v>128284</v>
      </c>
      <c r="L2328">
        <v>107644</v>
      </c>
    </row>
    <row r="2329" spans="1:12" x14ac:dyDescent="0.25">
      <c r="A2329">
        <v>2328</v>
      </c>
      <c r="B2329" t="s">
        <v>11</v>
      </c>
      <c r="C2329" t="s">
        <v>18</v>
      </c>
      <c r="D2329" s="2">
        <v>45308</v>
      </c>
      <c r="E2329">
        <v>1</v>
      </c>
      <c r="F2329">
        <v>1</v>
      </c>
      <c r="G2329">
        <v>1</v>
      </c>
      <c r="H2329">
        <v>166.37</v>
      </c>
      <c r="I2329" t="s">
        <v>21</v>
      </c>
      <c r="J2329" t="s">
        <v>37</v>
      </c>
      <c r="K2329">
        <v>62117</v>
      </c>
      <c r="L2329">
        <v>39735</v>
      </c>
    </row>
    <row r="2330" spans="1:12" x14ac:dyDescent="0.25">
      <c r="A2330">
        <v>2329</v>
      </c>
      <c r="B2330" t="s">
        <v>14</v>
      </c>
      <c r="C2330" t="s">
        <v>16</v>
      </c>
      <c r="D2330" s="2">
        <v>45411</v>
      </c>
      <c r="E2330">
        <v>1</v>
      </c>
      <c r="F2330">
        <v>1</v>
      </c>
      <c r="G2330">
        <v>1</v>
      </c>
      <c r="H2330">
        <v>60.26</v>
      </c>
      <c r="I2330" t="s">
        <v>21</v>
      </c>
      <c r="J2330" t="s">
        <v>36</v>
      </c>
      <c r="K2330">
        <v>91138</v>
      </c>
      <c r="L2330">
        <v>145410</v>
      </c>
    </row>
    <row r="2331" spans="1:12" x14ac:dyDescent="0.25">
      <c r="A2331">
        <v>2330</v>
      </c>
      <c r="B2331" t="s">
        <v>11</v>
      </c>
      <c r="C2331" t="s">
        <v>18</v>
      </c>
      <c r="D2331" s="2">
        <v>45623</v>
      </c>
      <c r="E2331">
        <v>1</v>
      </c>
      <c r="F2331">
        <v>1</v>
      </c>
      <c r="G2331">
        <v>1</v>
      </c>
      <c r="H2331">
        <v>78.709999999999994</v>
      </c>
      <c r="I2331" t="s">
        <v>21</v>
      </c>
      <c r="J2331" t="s">
        <v>37</v>
      </c>
      <c r="K2331">
        <v>49991</v>
      </c>
      <c r="L2331">
        <v>107217</v>
      </c>
    </row>
    <row r="2332" spans="1:12" x14ac:dyDescent="0.25">
      <c r="A2332">
        <v>2331</v>
      </c>
      <c r="B2332" t="s">
        <v>11</v>
      </c>
      <c r="C2332" t="s">
        <v>16</v>
      </c>
      <c r="D2332" s="2">
        <v>45458</v>
      </c>
      <c r="E2332">
        <v>1</v>
      </c>
      <c r="F2332">
        <v>1</v>
      </c>
      <c r="G2332">
        <v>1</v>
      </c>
      <c r="H2332">
        <v>75.12</v>
      </c>
      <c r="I2332" t="s">
        <v>21</v>
      </c>
      <c r="J2332" t="s">
        <v>38</v>
      </c>
      <c r="K2332">
        <v>138379</v>
      </c>
      <c r="L2332">
        <v>147772</v>
      </c>
    </row>
    <row r="2333" spans="1:12" x14ac:dyDescent="0.25">
      <c r="A2333">
        <v>2332</v>
      </c>
      <c r="B2333" t="s">
        <v>15</v>
      </c>
      <c r="C2333" t="s">
        <v>20</v>
      </c>
      <c r="D2333" s="2">
        <v>45293</v>
      </c>
      <c r="E2333">
        <v>1</v>
      </c>
      <c r="F2333">
        <v>1</v>
      </c>
      <c r="G2333">
        <v>1</v>
      </c>
      <c r="H2333">
        <v>41.46</v>
      </c>
      <c r="I2333" t="s">
        <v>21</v>
      </c>
      <c r="J2333" t="s">
        <v>38</v>
      </c>
      <c r="K2333">
        <v>5102</v>
      </c>
      <c r="L2333">
        <v>138540</v>
      </c>
    </row>
    <row r="2334" spans="1:12" x14ac:dyDescent="0.25">
      <c r="A2334">
        <v>2333</v>
      </c>
      <c r="B2334" t="s">
        <v>12</v>
      </c>
      <c r="C2334" t="s">
        <v>17</v>
      </c>
      <c r="D2334" s="2">
        <v>45458</v>
      </c>
      <c r="E2334">
        <v>1</v>
      </c>
      <c r="F2334">
        <v>0</v>
      </c>
      <c r="G2334">
        <v>0</v>
      </c>
      <c r="H2334">
        <v>103.94</v>
      </c>
      <c r="I2334" t="s">
        <v>25</v>
      </c>
      <c r="J2334" t="s">
        <v>37</v>
      </c>
      <c r="K2334">
        <v>59786</v>
      </c>
      <c r="L2334">
        <v>242048</v>
      </c>
    </row>
    <row r="2335" spans="1:12" x14ac:dyDescent="0.25">
      <c r="A2335">
        <v>2334</v>
      </c>
      <c r="B2335" t="s">
        <v>11</v>
      </c>
      <c r="C2335" t="s">
        <v>19</v>
      </c>
      <c r="D2335" s="2">
        <v>45625</v>
      </c>
      <c r="E2335">
        <v>1</v>
      </c>
      <c r="F2335">
        <v>1</v>
      </c>
      <c r="G2335">
        <v>1</v>
      </c>
      <c r="H2335">
        <v>54.9</v>
      </c>
      <c r="I2335" t="s">
        <v>21</v>
      </c>
      <c r="J2335" t="s">
        <v>37</v>
      </c>
      <c r="K2335">
        <v>100255</v>
      </c>
      <c r="L2335">
        <v>42425</v>
      </c>
    </row>
    <row r="2336" spans="1:12" x14ac:dyDescent="0.25">
      <c r="A2336">
        <v>2335</v>
      </c>
      <c r="B2336" t="s">
        <v>14</v>
      </c>
      <c r="C2336" t="s">
        <v>17</v>
      </c>
      <c r="D2336" s="2">
        <v>45449</v>
      </c>
      <c r="E2336">
        <v>1</v>
      </c>
      <c r="F2336">
        <v>0</v>
      </c>
      <c r="G2336">
        <v>0</v>
      </c>
      <c r="H2336">
        <v>22.92</v>
      </c>
      <c r="I2336" t="s">
        <v>22</v>
      </c>
      <c r="J2336" t="s">
        <v>37</v>
      </c>
      <c r="K2336">
        <v>25207</v>
      </c>
      <c r="L2336">
        <v>32275</v>
      </c>
    </row>
    <row r="2337" spans="1:12" x14ac:dyDescent="0.25">
      <c r="A2337">
        <v>2336</v>
      </c>
      <c r="B2337" t="s">
        <v>10</v>
      </c>
      <c r="C2337" t="s">
        <v>18</v>
      </c>
      <c r="D2337" s="2">
        <v>45538</v>
      </c>
      <c r="E2337">
        <v>1</v>
      </c>
      <c r="F2337">
        <v>0</v>
      </c>
      <c r="G2337">
        <v>0</v>
      </c>
      <c r="H2337">
        <v>79.260000000000005</v>
      </c>
      <c r="I2337" t="s">
        <v>22</v>
      </c>
      <c r="J2337" t="s">
        <v>37</v>
      </c>
      <c r="K2337">
        <v>114112</v>
      </c>
      <c r="L2337">
        <v>151659</v>
      </c>
    </row>
    <row r="2338" spans="1:12" x14ac:dyDescent="0.25">
      <c r="A2338">
        <v>2337</v>
      </c>
      <c r="B2338" t="s">
        <v>12</v>
      </c>
      <c r="C2338" t="s">
        <v>17</v>
      </c>
      <c r="D2338" s="2">
        <v>45557</v>
      </c>
      <c r="E2338">
        <v>1</v>
      </c>
      <c r="F2338">
        <v>1</v>
      </c>
      <c r="G2338">
        <v>1</v>
      </c>
      <c r="H2338">
        <v>116.6</v>
      </c>
      <c r="I2338" t="s">
        <v>21</v>
      </c>
      <c r="J2338" t="s">
        <v>37</v>
      </c>
      <c r="K2338">
        <v>78520</v>
      </c>
      <c r="L2338">
        <v>208333</v>
      </c>
    </row>
    <row r="2339" spans="1:12" x14ac:dyDescent="0.25">
      <c r="A2339">
        <v>2338</v>
      </c>
      <c r="B2339" t="s">
        <v>15</v>
      </c>
      <c r="C2339" t="s">
        <v>18</v>
      </c>
      <c r="D2339" s="2">
        <v>45654</v>
      </c>
      <c r="E2339">
        <v>1</v>
      </c>
      <c r="F2339">
        <v>0</v>
      </c>
      <c r="G2339">
        <v>0</v>
      </c>
      <c r="H2339">
        <v>35.18</v>
      </c>
      <c r="I2339" t="s">
        <v>26</v>
      </c>
      <c r="J2339" t="s">
        <v>37</v>
      </c>
      <c r="K2339">
        <v>98493</v>
      </c>
      <c r="L2339">
        <v>57715</v>
      </c>
    </row>
    <row r="2340" spans="1:12" x14ac:dyDescent="0.25">
      <c r="A2340">
        <v>2339</v>
      </c>
      <c r="B2340" t="s">
        <v>13</v>
      </c>
      <c r="C2340" t="s">
        <v>20</v>
      </c>
      <c r="D2340" s="2">
        <v>45610</v>
      </c>
      <c r="E2340">
        <v>1</v>
      </c>
      <c r="F2340">
        <v>0</v>
      </c>
      <c r="G2340">
        <v>0</v>
      </c>
      <c r="H2340">
        <v>69.239999999999995</v>
      </c>
      <c r="I2340" t="s">
        <v>24</v>
      </c>
      <c r="J2340" t="s">
        <v>36</v>
      </c>
      <c r="K2340">
        <v>35806</v>
      </c>
      <c r="L2340">
        <v>154616</v>
      </c>
    </row>
    <row r="2341" spans="1:12" x14ac:dyDescent="0.25">
      <c r="A2341">
        <v>2340</v>
      </c>
      <c r="B2341" t="s">
        <v>10</v>
      </c>
      <c r="C2341" t="s">
        <v>16</v>
      </c>
      <c r="D2341" s="2">
        <v>45529</v>
      </c>
      <c r="E2341">
        <v>1</v>
      </c>
      <c r="F2341">
        <v>1</v>
      </c>
      <c r="G2341">
        <v>1</v>
      </c>
      <c r="H2341">
        <v>148.35</v>
      </c>
      <c r="I2341" t="s">
        <v>21</v>
      </c>
      <c r="J2341" t="s">
        <v>37</v>
      </c>
      <c r="K2341">
        <v>49157</v>
      </c>
      <c r="L2341">
        <v>248511</v>
      </c>
    </row>
    <row r="2342" spans="1:12" x14ac:dyDescent="0.25">
      <c r="A2342">
        <v>2341</v>
      </c>
      <c r="B2342" t="s">
        <v>15</v>
      </c>
      <c r="C2342" t="s">
        <v>17</v>
      </c>
      <c r="D2342" s="2">
        <v>45454</v>
      </c>
      <c r="E2342">
        <v>1</v>
      </c>
      <c r="F2342">
        <v>1</v>
      </c>
      <c r="G2342">
        <v>1</v>
      </c>
      <c r="H2342">
        <v>122.26</v>
      </c>
      <c r="I2342" t="s">
        <v>21</v>
      </c>
      <c r="J2342" t="s">
        <v>36</v>
      </c>
      <c r="K2342">
        <v>98745</v>
      </c>
      <c r="L2342">
        <v>200153</v>
      </c>
    </row>
    <row r="2343" spans="1:12" x14ac:dyDescent="0.25">
      <c r="A2343">
        <v>2342</v>
      </c>
      <c r="B2343" t="s">
        <v>10</v>
      </c>
      <c r="C2343" t="s">
        <v>17</v>
      </c>
      <c r="D2343" s="2">
        <v>45480</v>
      </c>
      <c r="E2343">
        <v>1</v>
      </c>
      <c r="F2343">
        <v>1</v>
      </c>
      <c r="G2343">
        <v>1</v>
      </c>
      <c r="H2343">
        <v>138.5</v>
      </c>
      <c r="I2343" t="s">
        <v>21</v>
      </c>
      <c r="J2343" t="s">
        <v>38</v>
      </c>
      <c r="K2343">
        <v>126848</v>
      </c>
      <c r="L2343">
        <v>32111</v>
      </c>
    </row>
    <row r="2344" spans="1:12" x14ac:dyDescent="0.25">
      <c r="A2344">
        <v>2343</v>
      </c>
      <c r="B2344" t="s">
        <v>11</v>
      </c>
      <c r="C2344" t="s">
        <v>17</v>
      </c>
      <c r="D2344" s="2">
        <v>45603</v>
      </c>
      <c r="E2344">
        <v>1</v>
      </c>
      <c r="F2344">
        <v>0</v>
      </c>
      <c r="G2344">
        <v>0</v>
      </c>
      <c r="H2344">
        <v>117.55</v>
      </c>
      <c r="I2344" t="s">
        <v>25</v>
      </c>
      <c r="J2344" t="s">
        <v>37</v>
      </c>
      <c r="K2344">
        <v>104190</v>
      </c>
      <c r="L2344">
        <v>149638</v>
      </c>
    </row>
    <row r="2345" spans="1:12" x14ac:dyDescent="0.25">
      <c r="A2345">
        <v>2344</v>
      </c>
      <c r="B2345" t="s">
        <v>9</v>
      </c>
      <c r="C2345" t="s">
        <v>19</v>
      </c>
      <c r="D2345" s="2">
        <v>45581</v>
      </c>
      <c r="E2345">
        <v>1</v>
      </c>
      <c r="F2345">
        <v>0</v>
      </c>
      <c r="G2345">
        <v>0</v>
      </c>
      <c r="H2345">
        <v>85.1</v>
      </c>
      <c r="I2345" t="s">
        <v>24</v>
      </c>
      <c r="J2345" t="s">
        <v>38</v>
      </c>
      <c r="K2345">
        <v>110690</v>
      </c>
      <c r="L2345">
        <v>147298</v>
      </c>
    </row>
    <row r="2346" spans="1:12" x14ac:dyDescent="0.25">
      <c r="A2346">
        <v>2345</v>
      </c>
      <c r="B2346" t="s">
        <v>12</v>
      </c>
      <c r="C2346" t="s">
        <v>17</v>
      </c>
      <c r="D2346" s="2">
        <v>45607</v>
      </c>
      <c r="E2346">
        <v>1</v>
      </c>
      <c r="F2346">
        <v>1</v>
      </c>
      <c r="G2346">
        <v>0</v>
      </c>
      <c r="H2346">
        <v>281.05</v>
      </c>
      <c r="I2346" t="s">
        <v>23</v>
      </c>
      <c r="J2346" t="s">
        <v>37</v>
      </c>
      <c r="K2346">
        <v>18988</v>
      </c>
      <c r="L2346">
        <v>91444</v>
      </c>
    </row>
    <row r="2347" spans="1:12" x14ac:dyDescent="0.25">
      <c r="A2347">
        <v>2346</v>
      </c>
      <c r="B2347" t="s">
        <v>15</v>
      </c>
      <c r="C2347" t="s">
        <v>18</v>
      </c>
      <c r="D2347" s="2">
        <v>45471</v>
      </c>
      <c r="E2347">
        <v>1</v>
      </c>
      <c r="F2347">
        <v>1</v>
      </c>
      <c r="G2347">
        <v>1</v>
      </c>
      <c r="H2347">
        <v>62.36</v>
      </c>
      <c r="I2347" t="s">
        <v>21</v>
      </c>
      <c r="J2347" t="s">
        <v>37</v>
      </c>
      <c r="K2347">
        <v>43978</v>
      </c>
      <c r="L2347">
        <v>54721</v>
      </c>
    </row>
    <row r="2348" spans="1:12" x14ac:dyDescent="0.25">
      <c r="A2348">
        <v>2347</v>
      </c>
      <c r="B2348" t="s">
        <v>11</v>
      </c>
      <c r="C2348" t="s">
        <v>16</v>
      </c>
      <c r="D2348" s="2">
        <v>45636</v>
      </c>
      <c r="E2348">
        <v>1</v>
      </c>
      <c r="F2348">
        <v>1</v>
      </c>
      <c r="G2348">
        <v>1</v>
      </c>
      <c r="H2348">
        <v>134.1</v>
      </c>
      <c r="I2348" t="s">
        <v>21</v>
      </c>
      <c r="J2348" t="s">
        <v>38</v>
      </c>
      <c r="K2348">
        <v>134124</v>
      </c>
      <c r="L2348">
        <v>183207</v>
      </c>
    </row>
    <row r="2349" spans="1:12" x14ac:dyDescent="0.25">
      <c r="A2349">
        <v>2348</v>
      </c>
      <c r="B2349" t="s">
        <v>14</v>
      </c>
      <c r="C2349" t="s">
        <v>17</v>
      </c>
      <c r="D2349" s="2">
        <v>45542</v>
      </c>
      <c r="E2349">
        <v>1</v>
      </c>
      <c r="F2349">
        <v>0</v>
      </c>
      <c r="G2349">
        <v>0</v>
      </c>
      <c r="H2349">
        <v>96.72</v>
      </c>
      <c r="I2349" t="s">
        <v>26</v>
      </c>
      <c r="J2349" t="s">
        <v>37</v>
      </c>
      <c r="K2349">
        <v>136584</v>
      </c>
      <c r="L2349">
        <v>218048</v>
      </c>
    </row>
    <row r="2350" spans="1:12" x14ac:dyDescent="0.25">
      <c r="A2350">
        <v>2349</v>
      </c>
      <c r="B2350" t="s">
        <v>15</v>
      </c>
      <c r="C2350" t="s">
        <v>16</v>
      </c>
      <c r="D2350" s="2">
        <v>45448</v>
      </c>
      <c r="E2350">
        <v>1</v>
      </c>
      <c r="F2350">
        <v>1</v>
      </c>
      <c r="G2350">
        <v>1</v>
      </c>
      <c r="H2350">
        <v>108.54</v>
      </c>
      <c r="I2350" t="s">
        <v>21</v>
      </c>
      <c r="J2350" t="s">
        <v>37</v>
      </c>
      <c r="K2350">
        <v>82370</v>
      </c>
      <c r="L2350">
        <v>239105</v>
      </c>
    </row>
    <row r="2351" spans="1:12" x14ac:dyDescent="0.25">
      <c r="A2351">
        <v>2350</v>
      </c>
      <c r="B2351" t="s">
        <v>13</v>
      </c>
      <c r="C2351" t="s">
        <v>17</v>
      </c>
      <c r="D2351" s="2">
        <v>45592</v>
      </c>
      <c r="E2351">
        <v>1</v>
      </c>
      <c r="F2351">
        <v>1</v>
      </c>
      <c r="G2351">
        <v>1</v>
      </c>
      <c r="H2351">
        <v>17.12</v>
      </c>
      <c r="I2351" t="s">
        <v>21</v>
      </c>
      <c r="J2351" t="s">
        <v>36</v>
      </c>
      <c r="K2351">
        <v>102501</v>
      </c>
      <c r="L2351">
        <v>129407</v>
      </c>
    </row>
    <row r="2352" spans="1:12" x14ac:dyDescent="0.25">
      <c r="A2352">
        <v>2351</v>
      </c>
      <c r="B2352" t="s">
        <v>12</v>
      </c>
      <c r="C2352" t="s">
        <v>19</v>
      </c>
      <c r="D2352" s="2">
        <v>45510</v>
      </c>
      <c r="E2352">
        <v>1</v>
      </c>
      <c r="F2352">
        <v>1</v>
      </c>
      <c r="G2352">
        <v>1</v>
      </c>
      <c r="H2352">
        <v>56.24</v>
      </c>
      <c r="I2352" t="s">
        <v>21</v>
      </c>
      <c r="J2352" t="s">
        <v>36</v>
      </c>
      <c r="K2352">
        <v>119061</v>
      </c>
      <c r="L2352">
        <v>51760</v>
      </c>
    </row>
    <row r="2353" spans="1:12" x14ac:dyDescent="0.25">
      <c r="A2353">
        <v>2352</v>
      </c>
      <c r="B2353" t="s">
        <v>13</v>
      </c>
      <c r="C2353" t="s">
        <v>18</v>
      </c>
      <c r="D2353" s="2">
        <v>45525</v>
      </c>
      <c r="E2353">
        <v>1</v>
      </c>
      <c r="F2353">
        <v>1</v>
      </c>
      <c r="G2353">
        <v>1</v>
      </c>
      <c r="H2353">
        <v>62.3</v>
      </c>
      <c r="I2353" t="s">
        <v>21</v>
      </c>
      <c r="J2353" t="s">
        <v>36</v>
      </c>
      <c r="K2353">
        <v>78589</v>
      </c>
      <c r="L2353">
        <v>39254</v>
      </c>
    </row>
    <row r="2354" spans="1:12" x14ac:dyDescent="0.25">
      <c r="A2354">
        <v>2353</v>
      </c>
      <c r="B2354" t="s">
        <v>15</v>
      </c>
      <c r="C2354" t="s">
        <v>19</v>
      </c>
      <c r="D2354" s="2">
        <v>45655</v>
      </c>
      <c r="E2354">
        <v>1</v>
      </c>
      <c r="F2354">
        <v>1</v>
      </c>
      <c r="G2354">
        <v>0</v>
      </c>
      <c r="H2354">
        <v>128.33000000000001</v>
      </c>
      <c r="I2354" t="s">
        <v>23</v>
      </c>
      <c r="J2354" t="s">
        <v>38</v>
      </c>
      <c r="K2354">
        <v>77008</v>
      </c>
      <c r="L2354">
        <v>105593</v>
      </c>
    </row>
    <row r="2355" spans="1:12" x14ac:dyDescent="0.25">
      <c r="A2355">
        <v>2354</v>
      </c>
      <c r="B2355" t="s">
        <v>11</v>
      </c>
      <c r="C2355" t="s">
        <v>20</v>
      </c>
      <c r="D2355" s="2">
        <v>45613</v>
      </c>
      <c r="E2355">
        <v>1</v>
      </c>
      <c r="F2355">
        <v>1</v>
      </c>
      <c r="G2355">
        <v>1</v>
      </c>
      <c r="H2355">
        <v>23.27</v>
      </c>
      <c r="I2355" t="s">
        <v>21</v>
      </c>
      <c r="J2355" t="s">
        <v>37</v>
      </c>
      <c r="K2355">
        <v>125115</v>
      </c>
      <c r="L2355">
        <v>229596</v>
      </c>
    </row>
    <row r="2356" spans="1:12" x14ac:dyDescent="0.25">
      <c r="A2356">
        <v>2355</v>
      </c>
      <c r="B2356" t="s">
        <v>13</v>
      </c>
      <c r="C2356" t="s">
        <v>20</v>
      </c>
      <c r="D2356" s="2">
        <v>45410</v>
      </c>
      <c r="E2356">
        <v>1</v>
      </c>
      <c r="F2356">
        <v>1</v>
      </c>
      <c r="G2356">
        <v>1</v>
      </c>
      <c r="H2356">
        <v>134.47</v>
      </c>
      <c r="I2356" t="s">
        <v>21</v>
      </c>
      <c r="J2356" t="s">
        <v>37</v>
      </c>
      <c r="K2356">
        <v>54543</v>
      </c>
      <c r="L2356">
        <v>150662</v>
      </c>
    </row>
    <row r="2357" spans="1:12" x14ac:dyDescent="0.25">
      <c r="A2357">
        <v>2356</v>
      </c>
      <c r="B2357" t="s">
        <v>9</v>
      </c>
      <c r="C2357" t="s">
        <v>16</v>
      </c>
      <c r="D2357" s="2">
        <v>45432</v>
      </c>
      <c r="E2357">
        <v>1</v>
      </c>
      <c r="F2357">
        <v>1</v>
      </c>
      <c r="G2357">
        <v>1</v>
      </c>
      <c r="H2357">
        <v>98.55</v>
      </c>
      <c r="I2357" t="s">
        <v>21</v>
      </c>
      <c r="J2357" t="s">
        <v>38</v>
      </c>
      <c r="K2357">
        <v>91625</v>
      </c>
      <c r="L2357">
        <v>63909</v>
      </c>
    </row>
    <row r="2358" spans="1:12" x14ac:dyDescent="0.25">
      <c r="A2358">
        <v>2357</v>
      </c>
      <c r="B2358" t="s">
        <v>10</v>
      </c>
      <c r="C2358" t="s">
        <v>16</v>
      </c>
      <c r="D2358" s="2">
        <v>45430</v>
      </c>
      <c r="E2358">
        <v>1</v>
      </c>
      <c r="F2358">
        <v>1</v>
      </c>
      <c r="G2358">
        <v>0</v>
      </c>
      <c r="H2358">
        <v>84.83</v>
      </c>
      <c r="I2358" t="s">
        <v>23</v>
      </c>
      <c r="J2358" t="s">
        <v>38</v>
      </c>
      <c r="K2358">
        <v>86272</v>
      </c>
      <c r="L2358">
        <v>228379</v>
      </c>
    </row>
    <row r="2359" spans="1:12" x14ac:dyDescent="0.25">
      <c r="A2359">
        <v>2358</v>
      </c>
      <c r="B2359" t="s">
        <v>10</v>
      </c>
      <c r="C2359" t="s">
        <v>18</v>
      </c>
      <c r="D2359" s="2">
        <v>45351</v>
      </c>
      <c r="E2359">
        <v>1</v>
      </c>
      <c r="F2359">
        <v>1</v>
      </c>
      <c r="G2359">
        <v>1</v>
      </c>
      <c r="H2359">
        <v>16.47</v>
      </c>
      <c r="I2359" t="s">
        <v>21</v>
      </c>
      <c r="J2359" t="s">
        <v>37</v>
      </c>
      <c r="K2359">
        <v>18505</v>
      </c>
      <c r="L2359">
        <v>72984</v>
      </c>
    </row>
    <row r="2360" spans="1:12" x14ac:dyDescent="0.25">
      <c r="A2360">
        <v>2359</v>
      </c>
      <c r="B2360" t="s">
        <v>9</v>
      </c>
      <c r="C2360" t="s">
        <v>16</v>
      </c>
      <c r="D2360" s="2">
        <v>45367</v>
      </c>
      <c r="E2360">
        <v>1</v>
      </c>
      <c r="F2360">
        <v>0</v>
      </c>
      <c r="G2360">
        <v>0</v>
      </c>
      <c r="H2360">
        <v>11.5</v>
      </c>
      <c r="I2360" t="s">
        <v>23</v>
      </c>
      <c r="J2360" t="s">
        <v>38</v>
      </c>
      <c r="K2360">
        <v>106321</v>
      </c>
      <c r="L2360">
        <v>121050</v>
      </c>
    </row>
    <row r="2361" spans="1:12" x14ac:dyDescent="0.25">
      <c r="A2361">
        <v>2360</v>
      </c>
      <c r="B2361" t="s">
        <v>11</v>
      </c>
      <c r="C2361" t="s">
        <v>16</v>
      </c>
      <c r="D2361" s="2">
        <v>45648</v>
      </c>
      <c r="E2361">
        <v>1</v>
      </c>
      <c r="F2361">
        <v>1</v>
      </c>
      <c r="G2361">
        <v>1</v>
      </c>
      <c r="H2361">
        <v>33.07</v>
      </c>
      <c r="I2361" t="s">
        <v>21</v>
      </c>
      <c r="J2361" t="s">
        <v>37</v>
      </c>
      <c r="K2361">
        <v>30981</v>
      </c>
      <c r="L2361">
        <v>165188</v>
      </c>
    </row>
    <row r="2362" spans="1:12" x14ac:dyDescent="0.25">
      <c r="A2362">
        <v>2361</v>
      </c>
      <c r="B2362" t="s">
        <v>13</v>
      </c>
      <c r="C2362" t="s">
        <v>16</v>
      </c>
      <c r="D2362" s="2">
        <v>45396</v>
      </c>
      <c r="E2362">
        <v>1</v>
      </c>
      <c r="F2362">
        <v>1</v>
      </c>
      <c r="G2362">
        <v>1</v>
      </c>
      <c r="H2362">
        <v>23.59</v>
      </c>
      <c r="I2362" t="s">
        <v>21</v>
      </c>
      <c r="J2362" t="s">
        <v>37</v>
      </c>
      <c r="K2362">
        <v>110993</v>
      </c>
      <c r="L2362">
        <v>108771</v>
      </c>
    </row>
    <row r="2363" spans="1:12" x14ac:dyDescent="0.25">
      <c r="A2363">
        <v>2362</v>
      </c>
      <c r="B2363" t="s">
        <v>10</v>
      </c>
      <c r="C2363" t="s">
        <v>20</v>
      </c>
      <c r="D2363" s="2">
        <v>45535</v>
      </c>
      <c r="E2363">
        <v>1</v>
      </c>
      <c r="F2363">
        <v>1</v>
      </c>
      <c r="G2363">
        <v>1</v>
      </c>
      <c r="H2363">
        <v>60.7</v>
      </c>
      <c r="I2363" t="s">
        <v>21</v>
      </c>
      <c r="J2363" t="s">
        <v>38</v>
      </c>
      <c r="K2363">
        <v>49024</v>
      </c>
      <c r="L2363">
        <v>144512</v>
      </c>
    </row>
    <row r="2364" spans="1:12" x14ac:dyDescent="0.25">
      <c r="A2364">
        <v>2363</v>
      </c>
      <c r="B2364" t="s">
        <v>9</v>
      </c>
      <c r="C2364" t="s">
        <v>18</v>
      </c>
      <c r="D2364" s="2">
        <v>45419</v>
      </c>
      <c r="E2364">
        <v>1</v>
      </c>
      <c r="F2364">
        <v>1</v>
      </c>
      <c r="G2364">
        <v>1</v>
      </c>
      <c r="H2364">
        <v>51.78</v>
      </c>
      <c r="I2364" t="s">
        <v>21</v>
      </c>
      <c r="J2364" t="s">
        <v>36</v>
      </c>
      <c r="K2364">
        <v>73714</v>
      </c>
      <c r="L2364">
        <v>158599</v>
      </c>
    </row>
    <row r="2365" spans="1:12" x14ac:dyDescent="0.25">
      <c r="A2365">
        <v>2364</v>
      </c>
      <c r="B2365" t="s">
        <v>12</v>
      </c>
      <c r="C2365" t="s">
        <v>18</v>
      </c>
      <c r="D2365" s="2">
        <v>45292</v>
      </c>
      <c r="E2365">
        <v>1</v>
      </c>
      <c r="F2365">
        <v>1</v>
      </c>
      <c r="G2365">
        <v>1</v>
      </c>
      <c r="H2365">
        <v>31.52</v>
      </c>
      <c r="I2365" t="s">
        <v>21</v>
      </c>
      <c r="J2365" t="s">
        <v>36</v>
      </c>
      <c r="K2365">
        <v>57123</v>
      </c>
      <c r="L2365">
        <v>218213</v>
      </c>
    </row>
    <row r="2366" spans="1:12" x14ac:dyDescent="0.25">
      <c r="A2366">
        <v>2365</v>
      </c>
      <c r="B2366" t="s">
        <v>14</v>
      </c>
      <c r="C2366" t="s">
        <v>19</v>
      </c>
      <c r="D2366" s="2">
        <v>45372</v>
      </c>
      <c r="E2366">
        <v>1</v>
      </c>
      <c r="F2366">
        <v>0</v>
      </c>
      <c r="G2366">
        <v>0</v>
      </c>
      <c r="H2366">
        <v>280.14</v>
      </c>
      <c r="I2366" t="s">
        <v>24</v>
      </c>
      <c r="J2366" t="s">
        <v>38</v>
      </c>
      <c r="K2366">
        <v>26766</v>
      </c>
      <c r="L2366">
        <v>135797</v>
      </c>
    </row>
    <row r="2367" spans="1:12" x14ac:dyDescent="0.25">
      <c r="A2367">
        <v>2366</v>
      </c>
      <c r="B2367" t="s">
        <v>15</v>
      </c>
      <c r="C2367" t="s">
        <v>20</v>
      </c>
      <c r="D2367" s="2">
        <v>45625</v>
      </c>
      <c r="E2367">
        <v>1</v>
      </c>
      <c r="F2367">
        <v>1</v>
      </c>
      <c r="G2367">
        <v>1</v>
      </c>
      <c r="H2367">
        <v>60.13</v>
      </c>
      <c r="I2367" t="s">
        <v>21</v>
      </c>
      <c r="J2367" t="s">
        <v>36</v>
      </c>
      <c r="K2367">
        <v>141885</v>
      </c>
      <c r="L2367">
        <v>214104</v>
      </c>
    </row>
    <row r="2368" spans="1:12" x14ac:dyDescent="0.25">
      <c r="A2368">
        <v>2367</v>
      </c>
      <c r="B2368" t="s">
        <v>13</v>
      </c>
      <c r="C2368" t="s">
        <v>17</v>
      </c>
      <c r="D2368" s="2">
        <v>45363</v>
      </c>
      <c r="E2368">
        <v>1</v>
      </c>
      <c r="F2368">
        <v>0</v>
      </c>
      <c r="G2368">
        <v>0</v>
      </c>
      <c r="H2368">
        <v>125.3</v>
      </c>
      <c r="I2368" t="s">
        <v>25</v>
      </c>
      <c r="J2368" t="s">
        <v>38</v>
      </c>
      <c r="K2368">
        <v>12942</v>
      </c>
      <c r="L2368">
        <v>123520</v>
      </c>
    </row>
    <row r="2369" spans="1:12" x14ac:dyDescent="0.25">
      <c r="A2369">
        <v>2368</v>
      </c>
      <c r="B2369" t="s">
        <v>15</v>
      </c>
      <c r="C2369" t="s">
        <v>16</v>
      </c>
      <c r="D2369" s="2">
        <v>45413</v>
      </c>
      <c r="E2369">
        <v>1</v>
      </c>
      <c r="F2369">
        <v>0</v>
      </c>
      <c r="G2369">
        <v>0</v>
      </c>
      <c r="H2369">
        <v>79.540000000000006</v>
      </c>
      <c r="I2369" t="s">
        <v>24</v>
      </c>
      <c r="J2369" t="s">
        <v>36</v>
      </c>
      <c r="K2369">
        <v>119499</v>
      </c>
      <c r="L2369">
        <v>190748</v>
      </c>
    </row>
    <row r="2370" spans="1:12" x14ac:dyDescent="0.25">
      <c r="A2370">
        <v>2369</v>
      </c>
      <c r="B2370" t="s">
        <v>13</v>
      </c>
      <c r="C2370" t="s">
        <v>20</v>
      </c>
      <c r="D2370" s="2">
        <v>45481</v>
      </c>
      <c r="E2370">
        <v>1</v>
      </c>
      <c r="F2370">
        <v>1</v>
      </c>
      <c r="G2370">
        <v>1</v>
      </c>
      <c r="H2370">
        <v>77.09</v>
      </c>
      <c r="I2370" t="s">
        <v>21</v>
      </c>
      <c r="J2370" t="s">
        <v>36</v>
      </c>
      <c r="K2370">
        <v>125893</v>
      </c>
      <c r="L2370">
        <v>28876</v>
      </c>
    </row>
    <row r="2371" spans="1:12" x14ac:dyDescent="0.25">
      <c r="A2371">
        <v>2370</v>
      </c>
      <c r="B2371" t="s">
        <v>10</v>
      </c>
      <c r="C2371" t="s">
        <v>19</v>
      </c>
      <c r="D2371" s="2">
        <v>45395</v>
      </c>
      <c r="E2371">
        <v>1</v>
      </c>
      <c r="F2371">
        <v>1</v>
      </c>
      <c r="G2371">
        <v>1</v>
      </c>
      <c r="H2371">
        <v>44.99</v>
      </c>
      <c r="I2371" t="s">
        <v>21</v>
      </c>
      <c r="J2371" t="s">
        <v>37</v>
      </c>
      <c r="K2371">
        <v>118273</v>
      </c>
      <c r="L2371">
        <v>112278</v>
      </c>
    </row>
    <row r="2372" spans="1:12" x14ac:dyDescent="0.25">
      <c r="A2372">
        <v>2371</v>
      </c>
      <c r="B2372" t="s">
        <v>9</v>
      </c>
      <c r="C2372" t="s">
        <v>17</v>
      </c>
      <c r="D2372" s="2">
        <v>45294</v>
      </c>
      <c r="E2372">
        <v>1</v>
      </c>
      <c r="F2372">
        <v>0</v>
      </c>
      <c r="G2372">
        <v>0</v>
      </c>
      <c r="H2372">
        <v>65.38</v>
      </c>
      <c r="I2372" t="s">
        <v>26</v>
      </c>
      <c r="J2372" t="s">
        <v>38</v>
      </c>
      <c r="K2372">
        <v>22661</v>
      </c>
      <c r="L2372">
        <v>199188</v>
      </c>
    </row>
    <row r="2373" spans="1:12" x14ac:dyDescent="0.25">
      <c r="A2373">
        <v>2372</v>
      </c>
      <c r="B2373" t="s">
        <v>14</v>
      </c>
      <c r="C2373" t="s">
        <v>19</v>
      </c>
      <c r="D2373" s="2">
        <v>45353</v>
      </c>
      <c r="E2373">
        <v>1</v>
      </c>
      <c r="F2373">
        <v>0</v>
      </c>
      <c r="G2373">
        <v>0</v>
      </c>
      <c r="H2373">
        <v>71.2</v>
      </c>
      <c r="I2373" t="s">
        <v>26</v>
      </c>
      <c r="J2373" t="s">
        <v>37</v>
      </c>
      <c r="K2373">
        <v>73151</v>
      </c>
      <c r="L2373">
        <v>244067</v>
      </c>
    </row>
    <row r="2374" spans="1:12" x14ac:dyDescent="0.25">
      <c r="A2374">
        <v>2373</v>
      </c>
      <c r="B2374" t="s">
        <v>14</v>
      </c>
      <c r="C2374" t="s">
        <v>20</v>
      </c>
      <c r="D2374" s="2">
        <v>45499</v>
      </c>
      <c r="E2374">
        <v>1</v>
      </c>
      <c r="F2374">
        <v>1</v>
      </c>
      <c r="G2374">
        <v>1</v>
      </c>
      <c r="H2374">
        <v>20.399999999999999</v>
      </c>
      <c r="I2374" t="s">
        <v>21</v>
      </c>
      <c r="J2374" t="s">
        <v>36</v>
      </c>
      <c r="K2374">
        <v>35524</v>
      </c>
      <c r="L2374">
        <v>246012</v>
      </c>
    </row>
    <row r="2375" spans="1:12" x14ac:dyDescent="0.25">
      <c r="A2375">
        <v>2374</v>
      </c>
      <c r="B2375" t="s">
        <v>14</v>
      </c>
      <c r="C2375" t="s">
        <v>17</v>
      </c>
      <c r="D2375" s="2">
        <v>45532</v>
      </c>
      <c r="E2375">
        <v>1</v>
      </c>
      <c r="F2375">
        <v>1</v>
      </c>
      <c r="G2375">
        <v>1</v>
      </c>
      <c r="H2375">
        <v>93.81</v>
      </c>
      <c r="I2375" t="s">
        <v>21</v>
      </c>
      <c r="J2375" t="s">
        <v>37</v>
      </c>
      <c r="K2375">
        <v>113485</v>
      </c>
      <c r="L2375">
        <v>214380</v>
      </c>
    </row>
    <row r="2376" spans="1:12" x14ac:dyDescent="0.25">
      <c r="A2376">
        <v>2375</v>
      </c>
      <c r="B2376" t="s">
        <v>10</v>
      </c>
      <c r="C2376" t="s">
        <v>19</v>
      </c>
      <c r="D2376" s="2">
        <v>45540</v>
      </c>
      <c r="E2376">
        <v>1</v>
      </c>
      <c r="F2376">
        <v>0</v>
      </c>
      <c r="G2376">
        <v>0</v>
      </c>
      <c r="H2376">
        <v>16.350000000000001</v>
      </c>
      <c r="I2376" t="s">
        <v>26</v>
      </c>
      <c r="J2376" t="s">
        <v>38</v>
      </c>
      <c r="K2376">
        <v>54965</v>
      </c>
      <c r="L2376">
        <v>148211</v>
      </c>
    </row>
    <row r="2377" spans="1:12" x14ac:dyDescent="0.25">
      <c r="A2377">
        <v>2376</v>
      </c>
      <c r="B2377" t="s">
        <v>12</v>
      </c>
      <c r="C2377" t="s">
        <v>20</v>
      </c>
      <c r="D2377" s="2">
        <v>45407</v>
      </c>
      <c r="E2377">
        <v>1</v>
      </c>
      <c r="F2377">
        <v>1</v>
      </c>
      <c r="G2377">
        <v>1</v>
      </c>
      <c r="H2377">
        <v>48.06</v>
      </c>
      <c r="I2377" t="s">
        <v>21</v>
      </c>
      <c r="J2377" t="s">
        <v>37</v>
      </c>
      <c r="K2377">
        <v>36701</v>
      </c>
      <c r="L2377">
        <v>40579</v>
      </c>
    </row>
    <row r="2378" spans="1:12" x14ac:dyDescent="0.25">
      <c r="A2378">
        <v>2377</v>
      </c>
      <c r="B2378" t="s">
        <v>14</v>
      </c>
      <c r="C2378" t="s">
        <v>19</v>
      </c>
      <c r="D2378" s="2">
        <v>45542</v>
      </c>
      <c r="E2378">
        <v>1</v>
      </c>
      <c r="F2378">
        <v>1</v>
      </c>
      <c r="G2378">
        <v>1</v>
      </c>
      <c r="H2378">
        <v>72.709999999999994</v>
      </c>
      <c r="I2378" t="s">
        <v>21</v>
      </c>
      <c r="J2378" t="s">
        <v>37</v>
      </c>
      <c r="K2378">
        <v>132352</v>
      </c>
      <c r="L2378">
        <v>111838</v>
      </c>
    </row>
    <row r="2379" spans="1:12" x14ac:dyDescent="0.25">
      <c r="A2379">
        <v>2378</v>
      </c>
      <c r="B2379" t="s">
        <v>12</v>
      </c>
      <c r="C2379" t="s">
        <v>17</v>
      </c>
      <c r="D2379" s="2">
        <v>45530</v>
      </c>
      <c r="E2379">
        <v>1</v>
      </c>
      <c r="F2379">
        <v>1</v>
      </c>
      <c r="G2379">
        <v>1</v>
      </c>
      <c r="H2379">
        <v>10.9</v>
      </c>
      <c r="I2379" t="s">
        <v>21</v>
      </c>
      <c r="J2379" t="s">
        <v>38</v>
      </c>
      <c r="K2379">
        <v>101538</v>
      </c>
      <c r="L2379">
        <v>201721</v>
      </c>
    </row>
    <row r="2380" spans="1:12" x14ac:dyDescent="0.25">
      <c r="A2380">
        <v>2379</v>
      </c>
      <c r="B2380" t="s">
        <v>9</v>
      </c>
      <c r="C2380" t="s">
        <v>17</v>
      </c>
      <c r="D2380" s="2">
        <v>45328</v>
      </c>
      <c r="E2380">
        <v>1</v>
      </c>
      <c r="F2380">
        <v>0</v>
      </c>
      <c r="G2380">
        <v>0</v>
      </c>
      <c r="H2380">
        <v>92.05</v>
      </c>
      <c r="I2380" t="s">
        <v>26</v>
      </c>
      <c r="J2380" t="s">
        <v>37</v>
      </c>
      <c r="K2380">
        <v>121043</v>
      </c>
      <c r="L2380">
        <v>122016</v>
      </c>
    </row>
    <row r="2381" spans="1:12" x14ac:dyDescent="0.25">
      <c r="A2381">
        <v>2380</v>
      </c>
      <c r="B2381" t="s">
        <v>10</v>
      </c>
      <c r="C2381" t="s">
        <v>17</v>
      </c>
      <c r="D2381" s="2">
        <v>45596</v>
      </c>
      <c r="E2381">
        <v>1</v>
      </c>
      <c r="F2381">
        <v>0</v>
      </c>
      <c r="G2381">
        <v>0</v>
      </c>
      <c r="H2381">
        <v>43.11</v>
      </c>
      <c r="I2381" t="s">
        <v>23</v>
      </c>
      <c r="J2381" t="s">
        <v>36</v>
      </c>
      <c r="K2381">
        <v>19001</v>
      </c>
      <c r="L2381">
        <v>81404</v>
      </c>
    </row>
    <row r="2382" spans="1:12" x14ac:dyDescent="0.25">
      <c r="A2382">
        <v>2381</v>
      </c>
      <c r="B2382" t="s">
        <v>10</v>
      </c>
      <c r="C2382" t="s">
        <v>20</v>
      </c>
      <c r="D2382" s="2">
        <v>45556</v>
      </c>
      <c r="E2382">
        <v>1</v>
      </c>
      <c r="F2382">
        <v>1</v>
      </c>
      <c r="G2382">
        <v>1</v>
      </c>
      <c r="H2382">
        <v>147.35</v>
      </c>
      <c r="I2382" t="s">
        <v>21</v>
      </c>
      <c r="J2382" t="s">
        <v>37</v>
      </c>
      <c r="K2382">
        <v>122442</v>
      </c>
      <c r="L2382">
        <v>217459</v>
      </c>
    </row>
    <row r="2383" spans="1:12" x14ac:dyDescent="0.25">
      <c r="A2383">
        <v>2382</v>
      </c>
      <c r="B2383" t="s">
        <v>12</v>
      </c>
      <c r="C2383" t="s">
        <v>16</v>
      </c>
      <c r="D2383" s="2">
        <v>45356</v>
      </c>
      <c r="E2383">
        <v>1</v>
      </c>
      <c r="F2383">
        <v>0</v>
      </c>
      <c r="G2383">
        <v>0</v>
      </c>
      <c r="H2383">
        <v>74.33</v>
      </c>
      <c r="I2383" t="s">
        <v>26</v>
      </c>
      <c r="J2383" t="s">
        <v>36</v>
      </c>
      <c r="K2383">
        <v>99292</v>
      </c>
      <c r="L2383">
        <v>76044</v>
      </c>
    </row>
    <row r="2384" spans="1:12" x14ac:dyDescent="0.25">
      <c r="A2384">
        <v>2383</v>
      </c>
      <c r="B2384" t="s">
        <v>12</v>
      </c>
      <c r="C2384" t="s">
        <v>18</v>
      </c>
      <c r="D2384" s="2">
        <v>45479</v>
      </c>
      <c r="E2384">
        <v>1</v>
      </c>
      <c r="F2384">
        <v>1</v>
      </c>
      <c r="G2384">
        <v>1</v>
      </c>
      <c r="H2384">
        <v>43.32</v>
      </c>
      <c r="I2384" t="s">
        <v>21</v>
      </c>
      <c r="J2384" t="s">
        <v>38</v>
      </c>
      <c r="K2384">
        <v>85033</v>
      </c>
      <c r="L2384">
        <v>106631</v>
      </c>
    </row>
    <row r="2385" spans="1:12" x14ac:dyDescent="0.25">
      <c r="A2385">
        <v>2384</v>
      </c>
      <c r="B2385" t="s">
        <v>10</v>
      </c>
      <c r="C2385" t="s">
        <v>20</v>
      </c>
      <c r="D2385" s="2">
        <v>45627</v>
      </c>
      <c r="E2385">
        <v>1</v>
      </c>
      <c r="F2385">
        <v>1</v>
      </c>
      <c r="G2385">
        <v>1</v>
      </c>
      <c r="H2385">
        <v>78.92</v>
      </c>
      <c r="I2385" t="s">
        <v>21</v>
      </c>
      <c r="J2385" t="s">
        <v>37</v>
      </c>
      <c r="K2385">
        <v>9554</v>
      </c>
      <c r="L2385">
        <v>243703</v>
      </c>
    </row>
    <row r="2386" spans="1:12" x14ac:dyDescent="0.25">
      <c r="A2386">
        <v>2385</v>
      </c>
      <c r="B2386" t="s">
        <v>9</v>
      </c>
      <c r="C2386" t="s">
        <v>17</v>
      </c>
      <c r="D2386" s="2">
        <v>45656</v>
      </c>
      <c r="E2386">
        <v>1</v>
      </c>
      <c r="F2386">
        <v>0</v>
      </c>
      <c r="G2386">
        <v>0</v>
      </c>
      <c r="H2386">
        <v>28.37</v>
      </c>
      <c r="I2386" t="s">
        <v>26</v>
      </c>
      <c r="J2386" t="s">
        <v>38</v>
      </c>
      <c r="K2386">
        <v>48011</v>
      </c>
      <c r="L2386">
        <v>233256</v>
      </c>
    </row>
    <row r="2387" spans="1:12" x14ac:dyDescent="0.25">
      <c r="A2387">
        <v>2386</v>
      </c>
      <c r="B2387" t="s">
        <v>13</v>
      </c>
      <c r="C2387" t="s">
        <v>18</v>
      </c>
      <c r="D2387" s="2">
        <v>45442</v>
      </c>
      <c r="E2387">
        <v>1</v>
      </c>
      <c r="F2387">
        <v>1</v>
      </c>
      <c r="G2387">
        <v>1</v>
      </c>
      <c r="H2387">
        <v>70.48</v>
      </c>
      <c r="I2387" t="s">
        <v>21</v>
      </c>
      <c r="J2387" t="s">
        <v>38</v>
      </c>
      <c r="K2387">
        <v>125666</v>
      </c>
      <c r="L2387">
        <v>49642</v>
      </c>
    </row>
    <row r="2388" spans="1:12" x14ac:dyDescent="0.25">
      <c r="A2388">
        <v>2387</v>
      </c>
      <c r="B2388" t="s">
        <v>13</v>
      </c>
      <c r="C2388" t="s">
        <v>19</v>
      </c>
      <c r="D2388" s="2">
        <v>45463</v>
      </c>
      <c r="E2388">
        <v>1</v>
      </c>
      <c r="F2388">
        <v>0</v>
      </c>
      <c r="G2388">
        <v>0</v>
      </c>
      <c r="H2388">
        <v>53.19</v>
      </c>
      <c r="I2388" t="s">
        <v>26</v>
      </c>
      <c r="J2388" t="s">
        <v>38</v>
      </c>
      <c r="K2388">
        <v>133023</v>
      </c>
      <c r="L2388">
        <v>121398</v>
      </c>
    </row>
    <row r="2389" spans="1:12" x14ac:dyDescent="0.25">
      <c r="A2389">
        <v>2388</v>
      </c>
      <c r="B2389" t="s">
        <v>15</v>
      </c>
      <c r="C2389" t="s">
        <v>17</v>
      </c>
      <c r="D2389" s="2">
        <v>45371</v>
      </c>
      <c r="E2389">
        <v>1</v>
      </c>
      <c r="F2389">
        <v>1</v>
      </c>
      <c r="G2389">
        <v>1</v>
      </c>
      <c r="H2389">
        <v>115.12</v>
      </c>
      <c r="I2389" t="s">
        <v>21</v>
      </c>
      <c r="J2389" t="s">
        <v>36</v>
      </c>
      <c r="K2389">
        <v>83146</v>
      </c>
      <c r="L2389">
        <v>37318</v>
      </c>
    </row>
    <row r="2390" spans="1:12" x14ac:dyDescent="0.25">
      <c r="A2390">
        <v>2389</v>
      </c>
      <c r="B2390" t="s">
        <v>11</v>
      </c>
      <c r="C2390" t="s">
        <v>16</v>
      </c>
      <c r="D2390" s="2">
        <v>45469</v>
      </c>
      <c r="E2390">
        <v>1</v>
      </c>
      <c r="F2390">
        <v>1</v>
      </c>
      <c r="G2390">
        <v>1</v>
      </c>
      <c r="H2390">
        <v>64.53</v>
      </c>
      <c r="I2390" t="s">
        <v>21</v>
      </c>
      <c r="J2390" t="s">
        <v>37</v>
      </c>
      <c r="K2390">
        <v>21587</v>
      </c>
      <c r="L2390">
        <v>22011</v>
      </c>
    </row>
    <row r="2391" spans="1:12" x14ac:dyDescent="0.25">
      <c r="A2391">
        <v>2390</v>
      </c>
      <c r="B2391" t="s">
        <v>14</v>
      </c>
      <c r="C2391" t="s">
        <v>16</v>
      </c>
      <c r="D2391" s="2">
        <v>45308</v>
      </c>
      <c r="E2391">
        <v>1</v>
      </c>
      <c r="F2391">
        <v>1</v>
      </c>
      <c r="G2391">
        <v>1</v>
      </c>
      <c r="H2391">
        <v>235.63</v>
      </c>
      <c r="I2391" t="s">
        <v>21</v>
      </c>
      <c r="J2391" t="s">
        <v>37</v>
      </c>
      <c r="K2391">
        <v>60687</v>
      </c>
      <c r="L2391">
        <v>77767</v>
      </c>
    </row>
    <row r="2392" spans="1:12" x14ac:dyDescent="0.25">
      <c r="A2392">
        <v>2391</v>
      </c>
      <c r="B2392" t="s">
        <v>12</v>
      </c>
      <c r="C2392" t="s">
        <v>20</v>
      </c>
      <c r="D2392" s="2">
        <v>45372</v>
      </c>
      <c r="E2392">
        <v>1</v>
      </c>
      <c r="F2392">
        <v>1</v>
      </c>
      <c r="G2392">
        <v>1</v>
      </c>
      <c r="H2392">
        <v>160.44</v>
      </c>
      <c r="I2392" t="s">
        <v>21</v>
      </c>
      <c r="J2392" t="s">
        <v>38</v>
      </c>
      <c r="K2392">
        <v>79037</v>
      </c>
      <c r="L2392">
        <v>152093</v>
      </c>
    </row>
    <row r="2393" spans="1:12" x14ac:dyDescent="0.25">
      <c r="A2393">
        <v>2392</v>
      </c>
      <c r="B2393" t="s">
        <v>14</v>
      </c>
      <c r="C2393" t="s">
        <v>17</v>
      </c>
      <c r="D2393" s="2">
        <v>45401</v>
      </c>
      <c r="E2393">
        <v>1</v>
      </c>
      <c r="F2393">
        <v>1</v>
      </c>
      <c r="G2393">
        <v>0</v>
      </c>
      <c r="H2393">
        <v>16.87</v>
      </c>
      <c r="I2393" t="s">
        <v>26</v>
      </c>
      <c r="J2393" t="s">
        <v>37</v>
      </c>
      <c r="K2393">
        <v>121050</v>
      </c>
      <c r="L2393">
        <v>221320</v>
      </c>
    </row>
    <row r="2394" spans="1:12" x14ac:dyDescent="0.25">
      <c r="A2394">
        <v>2393</v>
      </c>
      <c r="B2394" t="s">
        <v>14</v>
      </c>
      <c r="C2394" t="s">
        <v>16</v>
      </c>
      <c r="D2394" s="2">
        <v>45427</v>
      </c>
      <c r="E2394">
        <v>1</v>
      </c>
      <c r="F2394">
        <v>0</v>
      </c>
      <c r="G2394">
        <v>0</v>
      </c>
      <c r="H2394">
        <v>25.8</v>
      </c>
      <c r="I2394" t="s">
        <v>25</v>
      </c>
      <c r="J2394" t="s">
        <v>37</v>
      </c>
      <c r="K2394">
        <v>90188</v>
      </c>
      <c r="L2394">
        <v>93431</v>
      </c>
    </row>
    <row r="2395" spans="1:12" x14ac:dyDescent="0.25">
      <c r="A2395">
        <v>2394</v>
      </c>
      <c r="B2395" t="s">
        <v>11</v>
      </c>
      <c r="C2395" t="s">
        <v>16</v>
      </c>
      <c r="D2395" s="2">
        <v>45560</v>
      </c>
      <c r="E2395">
        <v>1</v>
      </c>
      <c r="F2395">
        <v>1</v>
      </c>
      <c r="G2395">
        <v>1</v>
      </c>
      <c r="H2395">
        <v>41.39</v>
      </c>
      <c r="I2395" t="s">
        <v>21</v>
      </c>
      <c r="J2395" t="s">
        <v>36</v>
      </c>
      <c r="K2395">
        <v>82341</v>
      </c>
      <c r="L2395">
        <v>175582</v>
      </c>
    </row>
    <row r="2396" spans="1:12" x14ac:dyDescent="0.25">
      <c r="A2396">
        <v>2395</v>
      </c>
      <c r="B2396" t="s">
        <v>13</v>
      </c>
      <c r="C2396" t="s">
        <v>18</v>
      </c>
      <c r="D2396" s="2">
        <v>45398</v>
      </c>
      <c r="E2396">
        <v>1</v>
      </c>
      <c r="F2396">
        <v>1</v>
      </c>
      <c r="G2396">
        <v>0</v>
      </c>
      <c r="H2396">
        <v>15.7</v>
      </c>
      <c r="I2396" t="s">
        <v>24</v>
      </c>
      <c r="J2396" t="s">
        <v>37</v>
      </c>
      <c r="K2396">
        <v>126019</v>
      </c>
      <c r="L2396">
        <v>199904</v>
      </c>
    </row>
    <row r="2397" spans="1:12" x14ac:dyDescent="0.25">
      <c r="A2397">
        <v>2396</v>
      </c>
      <c r="B2397" t="s">
        <v>12</v>
      </c>
      <c r="C2397" t="s">
        <v>20</v>
      </c>
      <c r="D2397" s="2">
        <v>45435</v>
      </c>
      <c r="E2397">
        <v>1</v>
      </c>
      <c r="F2397">
        <v>1</v>
      </c>
      <c r="G2397">
        <v>1</v>
      </c>
      <c r="H2397">
        <v>103.46</v>
      </c>
      <c r="I2397" t="s">
        <v>21</v>
      </c>
      <c r="J2397" t="s">
        <v>37</v>
      </c>
      <c r="K2397">
        <v>110578</v>
      </c>
      <c r="L2397">
        <v>211578</v>
      </c>
    </row>
    <row r="2398" spans="1:12" x14ac:dyDescent="0.25">
      <c r="A2398">
        <v>2397</v>
      </c>
      <c r="B2398" t="s">
        <v>9</v>
      </c>
      <c r="C2398" t="s">
        <v>18</v>
      </c>
      <c r="D2398" s="2">
        <v>45518</v>
      </c>
      <c r="E2398">
        <v>1</v>
      </c>
      <c r="F2398">
        <v>1</v>
      </c>
      <c r="G2398">
        <v>1</v>
      </c>
      <c r="H2398">
        <v>82.03</v>
      </c>
      <c r="I2398" t="s">
        <v>21</v>
      </c>
      <c r="J2398" t="s">
        <v>36</v>
      </c>
      <c r="K2398">
        <v>75655</v>
      </c>
      <c r="L2398">
        <v>143350</v>
      </c>
    </row>
    <row r="2399" spans="1:12" x14ac:dyDescent="0.25">
      <c r="A2399">
        <v>2398</v>
      </c>
      <c r="B2399" t="s">
        <v>12</v>
      </c>
      <c r="C2399" t="s">
        <v>20</v>
      </c>
      <c r="D2399" s="2">
        <v>45647</v>
      </c>
      <c r="E2399">
        <v>1</v>
      </c>
      <c r="F2399">
        <v>1</v>
      </c>
      <c r="G2399">
        <v>1</v>
      </c>
      <c r="H2399">
        <v>172.84</v>
      </c>
      <c r="I2399" t="s">
        <v>21</v>
      </c>
      <c r="J2399" t="s">
        <v>38</v>
      </c>
      <c r="K2399">
        <v>40441</v>
      </c>
      <c r="L2399">
        <v>64859</v>
      </c>
    </row>
    <row r="2400" spans="1:12" x14ac:dyDescent="0.25">
      <c r="A2400">
        <v>2399</v>
      </c>
      <c r="B2400" t="s">
        <v>15</v>
      </c>
      <c r="C2400" t="s">
        <v>20</v>
      </c>
      <c r="D2400" s="2">
        <v>45472</v>
      </c>
      <c r="E2400">
        <v>1</v>
      </c>
      <c r="F2400">
        <v>1</v>
      </c>
      <c r="G2400">
        <v>1</v>
      </c>
      <c r="H2400">
        <v>45.33</v>
      </c>
      <c r="I2400" t="s">
        <v>21</v>
      </c>
      <c r="J2400" t="s">
        <v>38</v>
      </c>
      <c r="K2400">
        <v>147312</v>
      </c>
      <c r="L2400">
        <v>42433</v>
      </c>
    </row>
    <row r="2401" spans="1:12" x14ac:dyDescent="0.25">
      <c r="A2401">
        <v>2400</v>
      </c>
      <c r="B2401" t="s">
        <v>11</v>
      </c>
      <c r="C2401" t="s">
        <v>20</v>
      </c>
      <c r="D2401" s="2">
        <v>45651</v>
      </c>
      <c r="E2401">
        <v>1</v>
      </c>
      <c r="F2401">
        <v>1</v>
      </c>
      <c r="G2401">
        <v>1</v>
      </c>
      <c r="H2401">
        <v>38.200000000000003</v>
      </c>
      <c r="I2401" t="s">
        <v>21</v>
      </c>
      <c r="J2401" t="s">
        <v>37</v>
      </c>
      <c r="K2401">
        <v>15714</v>
      </c>
      <c r="L2401">
        <v>94308</v>
      </c>
    </row>
    <row r="2402" spans="1:12" x14ac:dyDescent="0.25">
      <c r="A2402">
        <v>2401</v>
      </c>
      <c r="B2402" t="s">
        <v>13</v>
      </c>
      <c r="C2402" t="s">
        <v>20</v>
      </c>
      <c r="D2402" s="2">
        <v>45495</v>
      </c>
      <c r="E2402">
        <v>1</v>
      </c>
      <c r="F2402">
        <v>1</v>
      </c>
      <c r="G2402">
        <v>1</v>
      </c>
      <c r="H2402">
        <v>181.64</v>
      </c>
      <c r="I2402" t="s">
        <v>21</v>
      </c>
      <c r="J2402" t="s">
        <v>37</v>
      </c>
      <c r="K2402">
        <v>149913</v>
      </c>
      <c r="L2402">
        <v>73265</v>
      </c>
    </row>
    <row r="2403" spans="1:12" x14ac:dyDescent="0.25">
      <c r="A2403">
        <v>2402</v>
      </c>
      <c r="B2403" t="s">
        <v>13</v>
      </c>
      <c r="C2403" t="s">
        <v>20</v>
      </c>
      <c r="D2403" s="2">
        <v>45655</v>
      </c>
      <c r="E2403">
        <v>1</v>
      </c>
      <c r="F2403">
        <v>1</v>
      </c>
      <c r="G2403">
        <v>0</v>
      </c>
      <c r="H2403">
        <v>94.08</v>
      </c>
      <c r="I2403" t="s">
        <v>24</v>
      </c>
      <c r="J2403" t="s">
        <v>38</v>
      </c>
      <c r="K2403">
        <v>129643</v>
      </c>
      <c r="L2403">
        <v>69739</v>
      </c>
    </row>
    <row r="2404" spans="1:12" x14ac:dyDescent="0.25">
      <c r="A2404">
        <v>2403</v>
      </c>
      <c r="B2404" t="s">
        <v>11</v>
      </c>
      <c r="C2404" t="s">
        <v>19</v>
      </c>
      <c r="D2404" s="2">
        <v>45376</v>
      </c>
      <c r="E2404">
        <v>1</v>
      </c>
      <c r="F2404">
        <v>0</v>
      </c>
      <c r="G2404">
        <v>0</v>
      </c>
      <c r="H2404">
        <v>77.3</v>
      </c>
      <c r="I2404" t="s">
        <v>22</v>
      </c>
      <c r="J2404" t="s">
        <v>38</v>
      </c>
      <c r="K2404">
        <v>30120</v>
      </c>
      <c r="L2404">
        <v>241838</v>
      </c>
    </row>
    <row r="2405" spans="1:12" x14ac:dyDescent="0.25">
      <c r="A2405">
        <v>2404</v>
      </c>
      <c r="B2405" t="s">
        <v>10</v>
      </c>
      <c r="C2405" t="s">
        <v>20</v>
      </c>
      <c r="D2405" s="2">
        <v>45306</v>
      </c>
      <c r="E2405">
        <v>1</v>
      </c>
      <c r="F2405">
        <v>1</v>
      </c>
      <c r="G2405">
        <v>0</v>
      </c>
      <c r="H2405">
        <v>108.18</v>
      </c>
      <c r="I2405" t="s">
        <v>24</v>
      </c>
      <c r="J2405" t="s">
        <v>36</v>
      </c>
      <c r="K2405">
        <v>136434</v>
      </c>
      <c r="L2405">
        <v>128642</v>
      </c>
    </row>
    <row r="2406" spans="1:12" x14ac:dyDescent="0.25">
      <c r="A2406">
        <v>2405</v>
      </c>
      <c r="B2406" t="s">
        <v>14</v>
      </c>
      <c r="C2406" t="s">
        <v>16</v>
      </c>
      <c r="D2406" s="2">
        <v>45626</v>
      </c>
      <c r="E2406">
        <v>1</v>
      </c>
      <c r="F2406">
        <v>1</v>
      </c>
      <c r="G2406">
        <v>1</v>
      </c>
      <c r="H2406">
        <v>6.84</v>
      </c>
      <c r="I2406" t="s">
        <v>21</v>
      </c>
      <c r="J2406" t="s">
        <v>37</v>
      </c>
      <c r="K2406">
        <v>9845</v>
      </c>
      <c r="L2406">
        <v>127446</v>
      </c>
    </row>
    <row r="2407" spans="1:12" x14ac:dyDescent="0.25">
      <c r="A2407">
        <v>2406</v>
      </c>
      <c r="B2407" t="s">
        <v>14</v>
      </c>
      <c r="C2407" t="s">
        <v>20</v>
      </c>
      <c r="D2407" s="2">
        <v>45420</v>
      </c>
      <c r="E2407">
        <v>1</v>
      </c>
      <c r="F2407">
        <v>1</v>
      </c>
      <c r="G2407">
        <v>1</v>
      </c>
      <c r="H2407">
        <v>90.38</v>
      </c>
      <c r="I2407" t="s">
        <v>21</v>
      </c>
      <c r="J2407" t="s">
        <v>36</v>
      </c>
      <c r="K2407">
        <v>58413</v>
      </c>
      <c r="L2407">
        <v>199256</v>
      </c>
    </row>
    <row r="2408" spans="1:12" x14ac:dyDescent="0.25">
      <c r="A2408">
        <v>2407</v>
      </c>
      <c r="B2408" t="s">
        <v>9</v>
      </c>
      <c r="C2408" t="s">
        <v>17</v>
      </c>
      <c r="D2408" s="2">
        <v>45422</v>
      </c>
      <c r="E2408">
        <v>1</v>
      </c>
      <c r="F2408">
        <v>0</v>
      </c>
      <c r="G2408">
        <v>0</v>
      </c>
      <c r="H2408">
        <v>150.02000000000001</v>
      </c>
      <c r="I2408" t="s">
        <v>26</v>
      </c>
      <c r="J2408" t="s">
        <v>37</v>
      </c>
      <c r="K2408">
        <v>105407</v>
      </c>
      <c r="L2408">
        <v>134882</v>
      </c>
    </row>
    <row r="2409" spans="1:12" x14ac:dyDescent="0.25">
      <c r="A2409">
        <v>2408</v>
      </c>
      <c r="B2409" t="s">
        <v>10</v>
      </c>
      <c r="C2409" t="s">
        <v>16</v>
      </c>
      <c r="D2409" s="2">
        <v>45593</v>
      </c>
      <c r="E2409">
        <v>1</v>
      </c>
      <c r="F2409">
        <v>1</v>
      </c>
      <c r="G2409">
        <v>1</v>
      </c>
      <c r="H2409">
        <v>24.21</v>
      </c>
      <c r="I2409" t="s">
        <v>21</v>
      </c>
      <c r="J2409" t="s">
        <v>36</v>
      </c>
      <c r="K2409">
        <v>7796</v>
      </c>
      <c r="L2409">
        <v>206678</v>
      </c>
    </row>
    <row r="2410" spans="1:12" x14ac:dyDescent="0.25">
      <c r="A2410">
        <v>2409</v>
      </c>
      <c r="B2410" t="s">
        <v>12</v>
      </c>
      <c r="C2410" t="s">
        <v>16</v>
      </c>
      <c r="D2410" s="2">
        <v>45638</v>
      </c>
      <c r="E2410">
        <v>1</v>
      </c>
      <c r="F2410">
        <v>1</v>
      </c>
      <c r="G2410">
        <v>1</v>
      </c>
      <c r="H2410">
        <v>122.89</v>
      </c>
      <c r="I2410" t="s">
        <v>21</v>
      </c>
      <c r="J2410" t="s">
        <v>37</v>
      </c>
      <c r="K2410">
        <v>143489</v>
      </c>
      <c r="L2410">
        <v>121968</v>
      </c>
    </row>
    <row r="2411" spans="1:12" x14ac:dyDescent="0.25">
      <c r="A2411">
        <v>2410</v>
      </c>
      <c r="B2411" t="s">
        <v>12</v>
      </c>
      <c r="C2411" t="s">
        <v>17</v>
      </c>
      <c r="D2411" s="2">
        <v>45648</v>
      </c>
      <c r="E2411">
        <v>1</v>
      </c>
      <c r="F2411">
        <v>1</v>
      </c>
      <c r="G2411">
        <v>0</v>
      </c>
      <c r="H2411">
        <v>74.42</v>
      </c>
      <c r="I2411" t="s">
        <v>26</v>
      </c>
      <c r="J2411" t="s">
        <v>37</v>
      </c>
      <c r="K2411">
        <v>41136</v>
      </c>
      <c r="L2411">
        <v>71737</v>
      </c>
    </row>
    <row r="2412" spans="1:12" x14ac:dyDescent="0.25">
      <c r="A2412">
        <v>2411</v>
      </c>
      <c r="B2412" t="s">
        <v>10</v>
      </c>
      <c r="C2412" t="s">
        <v>20</v>
      </c>
      <c r="D2412" s="2">
        <v>45410</v>
      </c>
      <c r="E2412">
        <v>1</v>
      </c>
      <c r="F2412">
        <v>1</v>
      </c>
      <c r="G2412">
        <v>1</v>
      </c>
      <c r="H2412">
        <v>78.16</v>
      </c>
      <c r="I2412" t="s">
        <v>21</v>
      </c>
      <c r="J2412" t="s">
        <v>38</v>
      </c>
      <c r="K2412">
        <v>35309</v>
      </c>
      <c r="L2412">
        <v>181223</v>
      </c>
    </row>
    <row r="2413" spans="1:12" x14ac:dyDescent="0.25">
      <c r="A2413">
        <v>2412</v>
      </c>
      <c r="B2413" t="s">
        <v>12</v>
      </c>
      <c r="C2413" t="s">
        <v>18</v>
      </c>
      <c r="D2413" s="2">
        <v>45375</v>
      </c>
      <c r="E2413">
        <v>1</v>
      </c>
      <c r="F2413">
        <v>1</v>
      </c>
      <c r="G2413">
        <v>1</v>
      </c>
      <c r="H2413">
        <v>107.39</v>
      </c>
      <c r="I2413" t="s">
        <v>21</v>
      </c>
      <c r="J2413" t="s">
        <v>38</v>
      </c>
      <c r="K2413">
        <v>142139</v>
      </c>
      <c r="L2413">
        <v>113043</v>
      </c>
    </row>
    <row r="2414" spans="1:12" x14ac:dyDescent="0.25">
      <c r="A2414">
        <v>2413</v>
      </c>
      <c r="B2414" t="s">
        <v>10</v>
      </c>
      <c r="C2414" t="s">
        <v>17</v>
      </c>
      <c r="D2414" s="2">
        <v>45347</v>
      </c>
      <c r="E2414">
        <v>1</v>
      </c>
      <c r="F2414">
        <v>1</v>
      </c>
      <c r="G2414">
        <v>1</v>
      </c>
      <c r="H2414">
        <v>21.86</v>
      </c>
      <c r="I2414" t="s">
        <v>21</v>
      </c>
      <c r="J2414" t="s">
        <v>36</v>
      </c>
      <c r="K2414">
        <v>21276</v>
      </c>
      <c r="L2414">
        <v>227751</v>
      </c>
    </row>
    <row r="2415" spans="1:12" x14ac:dyDescent="0.25">
      <c r="A2415">
        <v>2414</v>
      </c>
      <c r="B2415" t="s">
        <v>12</v>
      </c>
      <c r="C2415" t="s">
        <v>18</v>
      </c>
      <c r="D2415" s="2">
        <v>45576</v>
      </c>
      <c r="E2415">
        <v>1</v>
      </c>
      <c r="F2415">
        <v>1</v>
      </c>
      <c r="G2415">
        <v>1</v>
      </c>
      <c r="H2415">
        <v>42.84</v>
      </c>
      <c r="I2415" t="s">
        <v>21</v>
      </c>
      <c r="J2415" t="s">
        <v>37</v>
      </c>
      <c r="K2415">
        <v>68614</v>
      </c>
      <c r="L2415">
        <v>116740</v>
      </c>
    </row>
    <row r="2416" spans="1:12" x14ac:dyDescent="0.25">
      <c r="A2416">
        <v>2415</v>
      </c>
      <c r="B2416" t="s">
        <v>10</v>
      </c>
      <c r="C2416" t="s">
        <v>17</v>
      </c>
      <c r="D2416" s="2">
        <v>45462</v>
      </c>
      <c r="E2416">
        <v>1</v>
      </c>
      <c r="F2416">
        <v>1</v>
      </c>
      <c r="G2416">
        <v>1</v>
      </c>
      <c r="H2416">
        <v>139.69999999999999</v>
      </c>
      <c r="I2416" t="s">
        <v>21</v>
      </c>
      <c r="J2416" t="s">
        <v>36</v>
      </c>
      <c r="K2416">
        <v>112947</v>
      </c>
      <c r="L2416">
        <v>188453</v>
      </c>
    </row>
    <row r="2417" spans="1:12" x14ac:dyDescent="0.25">
      <c r="A2417">
        <v>2416</v>
      </c>
      <c r="B2417" t="s">
        <v>14</v>
      </c>
      <c r="C2417" t="s">
        <v>18</v>
      </c>
      <c r="D2417" s="2">
        <v>45333</v>
      </c>
      <c r="E2417">
        <v>1</v>
      </c>
      <c r="F2417">
        <v>1</v>
      </c>
      <c r="G2417">
        <v>1</v>
      </c>
      <c r="H2417">
        <v>90.8</v>
      </c>
      <c r="I2417" t="s">
        <v>21</v>
      </c>
      <c r="J2417" t="s">
        <v>37</v>
      </c>
      <c r="K2417">
        <v>19348</v>
      </c>
      <c r="L2417">
        <v>158054</v>
      </c>
    </row>
    <row r="2418" spans="1:12" x14ac:dyDescent="0.25">
      <c r="A2418">
        <v>2417</v>
      </c>
      <c r="B2418" t="s">
        <v>10</v>
      </c>
      <c r="C2418" t="s">
        <v>18</v>
      </c>
      <c r="D2418" s="2">
        <v>45445</v>
      </c>
      <c r="E2418">
        <v>1</v>
      </c>
      <c r="F2418">
        <v>1</v>
      </c>
      <c r="G2418">
        <v>1</v>
      </c>
      <c r="H2418">
        <v>39.29</v>
      </c>
      <c r="I2418" t="s">
        <v>21</v>
      </c>
      <c r="J2418" t="s">
        <v>36</v>
      </c>
      <c r="K2418">
        <v>105167</v>
      </c>
      <c r="L2418">
        <v>223180</v>
      </c>
    </row>
    <row r="2419" spans="1:12" x14ac:dyDescent="0.25">
      <c r="A2419">
        <v>2418</v>
      </c>
      <c r="B2419" t="s">
        <v>14</v>
      </c>
      <c r="C2419" t="s">
        <v>18</v>
      </c>
      <c r="D2419" s="2">
        <v>45341</v>
      </c>
      <c r="E2419">
        <v>1</v>
      </c>
      <c r="F2419">
        <v>1</v>
      </c>
      <c r="G2419">
        <v>1</v>
      </c>
      <c r="H2419">
        <v>32.840000000000003</v>
      </c>
      <c r="I2419" t="s">
        <v>21</v>
      </c>
      <c r="J2419" t="s">
        <v>38</v>
      </c>
      <c r="K2419">
        <v>87535</v>
      </c>
      <c r="L2419">
        <v>103670</v>
      </c>
    </row>
    <row r="2420" spans="1:12" x14ac:dyDescent="0.25">
      <c r="A2420">
        <v>2419</v>
      </c>
      <c r="B2420" t="s">
        <v>10</v>
      </c>
      <c r="C2420" t="s">
        <v>19</v>
      </c>
      <c r="D2420" s="2">
        <v>45394</v>
      </c>
      <c r="E2420">
        <v>1</v>
      </c>
      <c r="F2420">
        <v>1</v>
      </c>
      <c r="G2420">
        <v>1</v>
      </c>
      <c r="H2420">
        <v>51.74</v>
      </c>
      <c r="I2420" t="s">
        <v>21</v>
      </c>
      <c r="J2420" t="s">
        <v>38</v>
      </c>
      <c r="K2420">
        <v>52452</v>
      </c>
      <c r="L2420">
        <v>98054</v>
      </c>
    </row>
    <row r="2421" spans="1:12" x14ac:dyDescent="0.25">
      <c r="A2421">
        <v>2420</v>
      </c>
      <c r="B2421" t="s">
        <v>9</v>
      </c>
      <c r="C2421" t="s">
        <v>17</v>
      </c>
      <c r="D2421" s="2">
        <v>45424</v>
      </c>
      <c r="E2421">
        <v>1</v>
      </c>
      <c r="F2421">
        <v>1</v>
      </c>
      <c r="G2421">
        <v>1</v>
      </c>
      <c r="H2421">
        <v>121.28</v>
      </c>
      <c r="I2421" t="s">
        <v>21</v>
      </c>
      <c r="J2421" t="s">
        <v>38</v>
      </c>
      <c r="K2421">
        <v>8370</v>
      </c>
      <c r="L2421">
        <v>244929</v>
      </c>
    </row>
    <row r="2422" spans="1:12" x14ac:dyDescent="0.25">
      <c r="A2422">
        <v>2421</v>
      </c>
      <c r="B2422" t="s">
        <v>11</v>
      </c>
      <c r="C2422" t="s">
        <v>18</v>
      </c>
      <c r="D2422" s="2">
        <v>45611</v>
      </c>
      <c r="E2422">
        <v>1</v>
      </c>
      <c r="F2422">
        <v>1</v>
      </c>
      <c r="G2422">
        <v>1</v>
      </c>
      <c r="H2422">
        <v>70.47</v>
      </c>
      <c r="I2422" t="s">
        <v>21</v>
      </c>
      <c r="J2422" t="s">
        <v>38</v>
      </c>
      <c r="K2422">
        <v>77648</v>
      </c>
      <c r="L2422">
        <v>63587</v>
      </c>
    </row>
    <row r="2423" spans="1:12" x14ac:dyDescent="0.25">
      <c r="A2423">
        <v>2422</v>
      </c>
      <c r="B2423" t="s">
        <v>14</v>
      </c>
      <c r="C2423" t="s">
        <v>18</v>
      </c>
      <c r="D2423" s="2">
        <v>45590</v>
      </c>
      <c r="E2423">
        <v>1</v>
      </c>
      <c r="F2423">
        <v>0</v>
      </c>
      <c r="G2423">
        <v>0</v>
      </c>
      <c r="H2423">
        <v>44.34</v>
      </c>
      <c r="I2423" t="s">
        <v>24</v>
      </c>
      <c r="J2423" t="s">
        <v>36</v>
      </c>
      <c r="K2423">
        <v>16717</v>
      </c>
      <c r="L2423">
        <v>114685</v>
      </c>
    </row>
    <row r="2424" spans="1:12" x14ac:dyDescent="0.25">
      <c r="A2424">
        <v>2423</v>
      </c>
      <c r="B2424" t="s">
        <v>15</v>
      </c>
      <c r="C2424" t="s">
        <v>16</v>
      </c>
      <c r="D2424" s="2">
        <v>45591</v>
      </c>
      <c r="E2424">
        <v>1</v>
      </c>
      <c r="F2424">
        <v>0</v>
      </c>
      <c r="G2424">
        <v>0</v>
      </c>
      <c r="H2424">
        <v>59.91</v>
      </c>
      <c r="I2424" t="s">
        <v>24</v>
      </c>
      <c r="J2424" t="s">
        <v>38</v>
      </c>
      <c r="K2424">
        <v>141570</v>
      </c>
      <c r="L2424">
        <v>36991</v>
      </c>
    </row>
    <row r="2425" spans="1:12" x14ac:dyDescent="0.25">
      <c r="A2425">
        <v>2424</v>
      </c>
      <c r="B2425" t="s">
        <v>13</v>
      </c>
      <c r="C2425" t="s">
        <v>18</v>
      </c>
      <c r="D2425" s="2">
        <v>45526</v>
      </c>
      <c r="E2425">
        <v>1</v>
      </c>
      <c r="F2425">
        <v>1</v>
      </c>
      <c r="G2425">
        <v>1</v>
      </c>
      <c r="H2425">
        <v>213.44</v>
      </c>
      <c r="I2425" t="s">
        <v>21</v>
      </c>
      <c r="J2425" t="s">
        <v>38</v>
      </c>
      <c r="K2425">
        <v>104176</v>
      </c>
      <c r="L2425">
        <v>81280</v>
      </c>
    </row>
    <row r="2426" spans="1:12" x14ac:dyDescent="0.25">
      <c r="A2426">
        <v>2425</v>
      </c>
      <c r="B2426" t="s">
        <v>14</v>
      </c>
      <c r="C2426" t="s">
        <v>19</v>
      </c>
      <c r="D2426" s="2">
        <v>45471</v>
      </c>
      <c r="E2426">
        <v>1</v>
      </c>
      <c r="F2426">
        <v>0</v>
      </c>
      <c r="G2426">
        <v>0</v>
      </c>
      <c r="H2426">
        <v>87.55</v>
      </c>
      <c r="I2426" t="s">
        <v>22</v>
      </c>
      <c r="J2426" t="s">
        <v>37</v>
      </c>
      <c r="K2426">
        <v>65436</v>
      </c>
      <c r="L2426">
        <v>98787</v>
      </c>
    </row>
    <row r="2427" spans="1:12" x14ac:dyDescent="0.25">
      <c r="A2427">
        <v>2426</v>
      </c>
      <c r="B2427" t="s">
        <v>10</v>
      </c>
      <c r="C2427" t="s">
        <v>20</v>
      </c>
      <c r="D2427" s="2">
        <v>45640</v>
      </c>
      <c r="E2427">
        <v>1</v>
      </c>
      <c r="F2427">
        <v>1</v>
      </c>
      <c r="G2427">
        <v>1</v>
      </c>
      <c r="H2427">
        <v>74.19</v>
      </c>
      <c r="I2427" t="s">
        <v>21</v>
      </c>
      <c r="J2427" t="s">
        <v>36</v>
      </c>
      <c r="K2427">
        <v>117770</v>
      </c>
      <c r="L2427">
        <v>229263</v>
      </c>
    </row>
    <row r="2428" spans="1:12" x14ac:dyDescent="0.25">
      <c r="A2428">
        <v>2427</v>
      </c>
      <c r="B2428" t="s">
        <v>13</v>
      </c>
      <c r="C2428" t="s">
        <v>19</v>
      </c>
      <c r="D2428" s="2">
        <v>45588</v>
      </c>
      <c r="E2428">
        <v>1</v>
      </c>
      <c r="F2428">
        <v>0</v>
      </c>
      <c r="G2428">
        <v>0</v>
      </c>
      <c r="H2428">
        <v>116.29</v>
      </c>
      <c r="I2428" t="s">
        <v>22</v>
      </c>
      <c r="J2428" t="s">
        <v>38</v>
      </c>
      <c r="K2428">
        <v>122921</v>
      </c>
      <c r="L2428">
        <v>44259</v>
      </c>
    </row>
    <row r="2429" spans="1:12" x14ac:dyDescent="0.25">
      <c r="A2429">
        <v>2428</v>
      </c>
      <c r="B2429" t="s">
        <v>9</v>
      </c>
      <c r="C2429" t="s">
        <v>20</v>
      </c>
      <c r="D2429" s="2">
        <v>45556</v>
      </c>
      <c r="E2429">
        <v>1</v>
      </c>
      <c r="F2429">
        <v>0</v>
      </c>
      <c r="G2429">
        <v>0</v>
      </c>
      <c r="H2429">
        <v>66.47</v>
      </c>
      <c r="I2429" t="s">
        <v>22</v>
      </c>
      <c r="J2429" t="s">
        <v>36</v>
      </c>
      <c r="K2429">
        <v>74995</v>
      </c>
      <c r="L2429">
        <v>188498</v>
      </c>
    </row>
    <row r="2430" spans="1:12" x14ac:dyDescent="0.25">
      <c r="A2430">
        <v>2429</v>
      </c>
      <c r="B2430" t="s">
        <v>9</v>
      </c>
      <c r="C2430" t="s">
        <v>20</v>
      </c>
      <c r="D2430" s="2">
        <v>45297</v>
      </c>
      <c r="E2430">
        <v>1</v>
      </c>
      <c r="F2430">
        <v>1</v>
      </c>
      <c r="G2430">
        <v>1</v>
      </c>
      <c r="H2430">
        <v>61.49</v>
      </c>
      <c r="I2430" t="s">
        <v>21</v>
      </c>
      <c r="J2430" t="s">
        <v>38</v>
      </c>
      <c r="K2430">
        <v>99650</v>
      </c>
      <c r="L2430">
        <v>227891</v>
      </c>
    </row>
    <row r="2431" spans="1:12" x14ac:dyDescent="0.25">
      <c r="A2431">
        <v>2430</v>
      </c>
      <c r="B2431" t="s">
        <v>13</v>
      </c>
      <c r="C2431" t="s">
        <v>18</v>
      </c>
      <c r="D2431" s="2">
        <v>45452</v>
      </c>
      <c r="E2431">
        <v>1</v>
      </c>
      <c r="F2431">
        <v>1</v>
      </c>
      <c r="G2431">
        <v>1</v>
      </c>
      <c r="H2431">
        <v>145.12</v>
      </c>
      <c r="I2431" t="s">
        <v>21</v>
      </c>
      <c r="J2431" t="s">
        <v>36</v>
      </c>
      <c r="K2431">
        <v>121368</v>
      </c>
      <c r="L2431">
        <v>194545</v>
      </c>
    </row>
    <row r="2432" spans="1:12" x14ac:dyDescent="0.25">
      <c r="A2432">
        <v>2431</v>
      </c>
      <c r="B2432" t="s">
        <v>10</v>
      </c>
      <c r="C2432" t="s">
        <v>17</v>
      </c>
      <c r="D2432" s="2">
        <v>45337</v>
      </c>
      <c r="E2432">
        <v>1</v>
      </c>
      <c r="F2432">
        <v>1</v>
      </c>
      <c r="G2432">
        <v>1</v>
      </c>
      <c r="H2432">
        <v>134.69</v>
      </c>
      <c r="I2432" t="s">
        <v>21</v>
      </c>
      <c r="J2432" t="s">
        <v>36</v>
      </c>
      <c r="K2432">
        <v>106798</v>
      </c>
      <c r="L2432">
        <v>120531</v>
      </c>
    </row>
    <row r="2433" spans="1:12" x14ac:dyDescent="0.25">
      <c r="A2433">
        <v>2432</v>
      </c>
      <c r="B2433" t="s">
        <v>12</v>
      </c>
      <c r="C2433" t="s">
        <v>17</v>
      </c>
      <c r="D2433" s="2">
        <v>45634</v>
      </c>
      <c r="E2433">
        <v>1</v>
      </c>
      <c r="F2433">
        <v>1</v>
      </c>
      <c r="G2433">
        <v>0</v>
      </c>
      <c r="H2433">
        <v>33.1</v>
      </c>
      <c r="I2433" t="s">
        <v>22</v>
      </c>
      <c r="J2433" t="s">
        <v>36</v>
      </c>
      <c r="K2433">
        <v>121221</v>
      </c>
      <c r="L2433">
        <v>151677</v>
      </c>
    </row>
    <row r="2434" spans="1:12" x14ac:dyDescent="0.25">
      <c r="A2434">
        <v>2433</v>
      </c>
      <c r="B2434" t="s">
        <v>15</v>
      </c>
      <c r="C2434" t="s">
        <v>20</v>
      </c>
      <c r="D2434" s="2">
        <v>45496</v>
      </c>
      <c r="E2434">
        <v>1</v>
      </c>
      <c r="F2434">
        <v>1</v>
      </c>
      <c r="G2434">
        <v>1</v>
      </c>
      <c r="H2434">
        <v>69.83</v>
      </c>
      <c r="I2434" t="s">
        <v>21</v>
      </c>
      <c r="J2434" t="s">
        <v>36</v>
      </c>
      <c r="K2434">
        <v>37492</v>
      </c>
      <c r="L2434">
        <v>84052</v>
      </c>
    </row>
    <row r="2435" spans="1:12" x14ac:dyDescent="0.25">
      <c r="A2435">
        <v>2434</v>
      </c>
      <c r="B2435" t="s">
        <v>11</v>
      </c>
      <c r="C2435" t="s">
        <v>19</v>
      </c>
      <c r="D2435" s="2">
        <v>45478</v>
      </c>
      <c r="E2435">
        <v>1</v>
      </c>
      <c r="F2435">
        <v>1</v>
      </c>
      <c r="G2435">
        <v>1</v>
      </c>
      <c r="H2435">
        <v>29.25</v>
      </c>
      <c r="I2435" t="s">
        <v>21</v>
      </c>
      <c r="J2435" t="s">
        <v>36</v>
      </c>
      <c r="K2435">
        <v>58632</v>
      </c>
      <c r="L2435">
        <v>244659</v>
      </c>
    </row>
    <row r="2436" spans="1:12" x14ac:dyDescent="0.25">
      <c r="A2436">
        <v>2435</v>
      </c>
      <c r="B2436" t="s">
        <v>10</v>
      </c>
      <c r="C2436" t="s">
        <v>19</v>
      </c>
      <c r="D2436" s="2">
        <v>45580</v>
      </c>
      <c r="E2436">
        <v>1</v>
      </c>
      <c r="F2436">
        <v>1</v>
      </c>
      <c r="G2436">
        <v>0</v>
      </c>
      <c r="H2436">
        <v>69.77</v>
      </c>
      <c r="I2436" t="s">
        <v>23</v>
      </c>
      <c r="J2436" t="s">
        <v>36</v>
      </c>
      <c r="K2436">
        <v>18895</v>
      </c>
      <c r="L2436">
        <v>199236</v>
      </c>
    </row>
    <row r="2437" spans="1:12" x14ac:dyDescent="0.25">
      <c r="A2437">
        <v>2436</v>
      </c>
      <c r="B2437" t="s">
        <v>15</v>
      </c>
      <c r="C2437" t="s">
        <v>20</v>
      </c>
      <c r="D2437" s="2">
        <v>45633</v>
      </c>
      <c r="E2437">
        <v>1</v>
      </c>
      <c r="F2437">
        <v>1</v>
      </c>
      <c r="G2437">
        <v>1</v>
      </c>
      <c r="H2437">
        <v>137.69999999999999</v>
      </c>
      <c r="I2437" t="s">
        <v>21</v>
      </c>
      <c r="J2437" t="s">
        <v>36</v>
      </c>
      <c r="K2437">
        <v>24947</v>
      </c>
      <c r="L2437">
        <v>88687</v>
      </c>
    </row>
    <row r="2438" spans="1:12" x14ac:dyDescent="0.25">
      <c r="A2438">
        <v>2437</v>
      </c>
      <c r="B2438" t="s">
        <v>14</v>
      </c>
      <c r="C2438" t="s">
        <v>17</v>
      </c>
      <c r="D2438" s="2">
        <v>45575</v>
      </c>
      <c r="E2438">
        <v>1</v>
      </c>
      <c r="F2438">
        <v>1</v>
      </c>
      <c r="G2438">
        <v>1</v>
      </c>
      <c r="H2438">
        <v>14.33</v>
      </c>
      <c r="I2438" t="s">
        <v>21</v>
      </c>
      <c r="J2438" t="s">
        <v>38</v>
      </c>
      <c r="K2438">
        <v>114722</v>
      </c>
      <c r="L2438">
        <v>57874</v>
      </c>
    </row>
    <row r="2439" spans="1:12" x14ac:dyDescent="0.25">
      <c r="A2439">
        <v>2438</v>
      </c>
      <c r="B2439" t="s">
        <v>13</v>
      </c>
      <c r="C2439" t="s">
        <v>19</v>
      </c>
      <c r="D2439" s="2">
        <v>45371</v>
      </c>
      <c r="E2439">
        <v>1</v>
      </c>
      <c r="F2439">
        <v>1</v>
      </c>
      <c r="G2439">
        <v>1</v>
      </c>
      <c r="H2439">
        <v>34.82</v>
      </c>
      <c r="I2439" t="s">
        <v>21</v>
      </c>
      <c r="J2439" t="s">
        <v>37</v>
      </c>
      <c r="K2439">
        <v>89879</v>
      </c>
      <c r="L2439">
        <v>244674</v>
      </c>
    </row>
    <row r="2440" spans="1:12" x14ac:dyDescent="0.25">
      <c r="A2440">
        <v>2439</v>
      </c>
      <c r="B2440" t="s">
        <v>15</v>
      </c>
      <c r="C2440" t="s">
        <v>18</v>
      </c>
      <c r="D2440" s="2">
        <v>45416</v>
      </c>
      <c r="E2440">
        <v>1</v>
      </c>
      <c r="F2440">
        <v>1</v>
      </c>
      <c r="G2440">
        <v>1</v>
      </c>
      <c r="H2440">
        <v>50.79</v>
      </c>
      <c r="I2440" t="s">
        <v>21</v>
      </c>
      <c r="J2440" t="s">
        <v>38</v>
      </c>
      <c r="K2440">
        <v>63267</v>
      </c>
      <c r="L2440">
        <v>241955</v>
      </c>
    </row>
    <row r="2441" spans="1:12" x14ac:dyDescent="0.25">
      <c r="A2441">
        <v>2440</v>
      </c>
      <c r="B2441" t="s">
        <v>10</v>
      </c>
      <c r="C2441" t="s">
        <v>20</v>
      </c>
      <c r="D2441" s="2">
        <v>45464</v>
      </c>
      <c r="E2441">
        <v>1</v>
      </c>
      <c r="F2441">
        <v>1</v>
      </c>
      <c r="G2441">
        <v>1</v>
      </c>
      <c r="H2441">
        <v>22.18</v>
      </c>
      <c r="I2441" t="s">
        <v>21</v>
      </c>
      <c r="J2441" t="s">
        <v>38</v>
      </c>
      <c r="K2441">
        <v>10736</v>
      </c>
      <c r="L2441">
        <v>195774</v>
      </c>
    </row>
    <row r="2442" spans="1:12" x14ac:dyDescent="0.25">
      <c r="A2442">
        <v>2441</v>
      </c>
      <c r="B2442" t="s">
        <v>11</v>
      </c>
      <c r="C2442" t="s">
        <v>17</v>
      </c>
      <c r="D2442" s="2">
        <v>45548</v>
      </c>
      <c r="E2442">
        <v>1</v>
      </c>
      <c r="F2442">
        <v>1</v>
      </c>
      <c r="G2442">
        <v>1</v>
      </c>
      <c r="H2442">
        <v>19.170000000000002</v>
      </c>
      <c r="I2442" t="s">
        <v>21</v>
      </c>
      <c r="J2442" t="s">
        <v>36</v>
      </c>
      <c r="K2442">
        <v>136497</v>
      </c>
      <c r="L2442">
        <v>93101</v>
      </c>
    </row>
    <row r="2443" spans="1:12" x14ac:dyDescent="0.25">
      <c r="A2443">
        <v>2442</v>
      </c>
      <c r="B2443" t="s">
        <v>14</v>
      </c>
      <c r="C2443" t="s">
        <v>19</v>
      </c>
      <c r="D2443" s="2">
        <v>45507</v>
      </c>
      <c r="E2443">
        <v>1</v>
      </c>
      <c r="F2443">
        <v>1</v>
      </c>
      <c r="G2443">
        <v>1</v>
      </c>
      <c r="H2443">
        <v>5.18</v>
      </c>
      <c r="I2443" t="s">
        <v>21</v>
      </c>
      <c r="J2443" t="s">
        <v>36</v>
      </c>
      <c r="K2443">
        <v>62492</v>
      </c>
      <c r="L2443">
        <v>38026</v>
      </c>
    </row>
    <row r="2444" spans="1:12" x14ac:dyDescent="0.25">
      <c r="A2444">
        <v>2443</v>
      </c>
      <c r="B2444" t="s">
        <v>14</v>
      </c>
      <c r="C2444" t="s">
        <v>18</v>
      </c>
      <c r="D2444" s="2">
        <v>45425</v>
      </c>
      <c r="E2444">
        <v>1</v>
      </c>
      <c r="F2444">
        <v>1</v>
      </c>
      <c r="G2444">
        <v>1</v>
      </c>
      <c r="H2444">
        <v>73.760000000000005</v>
      </c>
      <c r="I2444" t="s">
        <v>21</v>
      </c>
      <c r="J2444" t="s">
        <v>36</v>
      </c>
      <c r="K2444">
        <v>148905</v>
      </c>
      <c r="L2444">
        <v>40647</v>
      </c>
    </row>
    <row r="2445" spans="1:12" x14ac:dyDescent="0.25">
      <c r="A2445">
        <v>2444</v>
      </c>
      <c r="B2445" t="s">
        <v>11</v>
      </c>
      <c r="C2445" t="s">
        <v>17</v>
      </c>
      <c r="D2445" s="2">
        <v>45414</v>
      </c>
      <c r="E2445">
        <v>1</v>
      </c>
      <c r="F2445">
        <v>1</v>
      </c>
      <c r="G2445">
        <v>1</v>
      </c>
      <c r="H2445">
        <v>33.69</v>
      </c>
      <c r="I2445" t="s">
        <v>21</v>
      </c>
      <c r="J2445" t="s">
        <v>38</v>
      </c>
      <c r="K2445">
        <v>88597</v>
      </c>
      <c r="L2445">
        <v>39224</v>
      </c>
    </row>
    <row r="2446" spans="1:12" x14ac:dyDescent="0.25">
      <c r="A2446">
        <v>2445</v>
      </c>
      <c r="B2446" t="s">
        <v>11</v>
      </c>
      <c r="C2446" t="s">
        <v>20</v>
      </c>
      <c r="D2446" s="2">
        <v>45572</v>
      </c>
      <c r="E2446">
        <v>1</v>
      </c>
      <c r="F2446">
        <v>1</v>
      </c>
      <c r="G2446">
        <v>1</v>
      </c>
      <c r="H2446">
        <v>2.27</v>
      </c>
      <c r="I2446" t="s">
        <v>21</v>
      </c>
      <c r="J2446" t="s">
        <v>36</v>
      </c>
      <c r="K2446">
        <v>88264</v>
      </c>
      <c r="L2446">
        <v>216368</v>
      </c>
    </row>
    <row r="2447" spans="1:12" x14ac:dyDescent="0.25">
      <c r="A2447">
        <v>2446</v>
      </c>
      <c r="B2447" t="s">
        <v>15</v>
      </c>
      <c r="C2447" t="s">
        <v>17</v>
      </c>
      <c r="D2447" s="2">
        <v>45345</v>
      </c>
      <c r="E2447">
        <v>1</v>
      </c>
      <c r="F2447">
        <v>0</v>
      </c>
      <c r="G2447">
        <v>0</v>
      </c>
      <c r="H2447">
        <v>25.57</v>
      </c>
      <c r="I2447" t="s">
        <v>24</v>
      </c>
      <c r="J2447" t="s">
        <v>38</v>
      </c>
      <c r="K2447">
        <v>13331</v>
      </c>
      <c r="L2447">
        <v>32190</v>
      </c>
    </row>
    <row r="2448" spans="1:12" x14ac:dyDescent="0.25">
      <c r="A2448">
        <v>2447</v>
      </c>
      <c r="B2448" t="s">
        <v>10</v>
      </c>
      <c r="C2448" t="s">
        <v>16</v>
      </c>
      <c r="D2448" s="2">
        <v>45361</v>
      </c>
      <c r="E2448">
        <v>1</v>
      </c>
      <c r="F2448">
        <v>1</v>
      </c>
      <c r="G2448">
        <v>1</v>
      </c>
      <c r="H2448">
        <v>126.23</v>
      </c>
      <c r="I2448" t="s">
        <v>21</v>
      </c>
      <c r="J2448" t="s">
        <v>37</v>
      </c>
      <c r="K2448">
        <v>36296</v>
      </c>
      <c r="L2448">
        <v>109958</v>
      </c>
    </row>
    <row r="2449" spans="1:12" x14ac:dyDescent="0.25">
      <c r="A2449">
        <v>2448</v>
      </c>
      <c r="B2449" t="s">
        <v>15</v>
      </c>
      <c r="C2449" t="s">
        <v>17</v>
      </c>
      <c r="D2449" s="2">
        <v>45418</v>
      </c>
      <c r="E2449">
        <v>1</v>
      </c>
      <c r="F2449">
        <v>0</v>
      </c>
      <c r="G2449">
        <v>0</v>
      </c>
      <c r="H2449">
        <v>128.94</v>
      </c>
      <c r="I2449" t="s">
        <v>23</v>
      </c>
      <c r="J2449" t="s">
        <v>38</v>
      </c>
      <c r="K2449">
        <v>18304</v>
      </c>
      <c r="L2449">
        <v>167140</v>
      </c>
    </row>
    <row r="2450" spans="1:12" x14ac:dyDescent="0.25">
      <c r="A2450">
        <v>2449</v>
      </c>
      <c r="B2450" t="s">
        <v>10</v>
      </c>
      <c r="C2450" t="s">
        <v>19</v>
      </c>
      <c r="D2450" s="2">
        <v>45512</v>
      </c>
      <c r="E2450">
        <v>1</v>
      </c>
      <c r="F2450">
        <v>1</v>
      </c>
      <c r="G2450">
        <v>1</v>
      </c>
      <c r="H2450">
        <v>29.48</v>
      </c>
      <c r="I2450" t="s">
        <v>21</v>
      </c>
      <c r="J2450" t="s">
        <v>36</v>
      </c>
      <c r="K2450">
        <v>103836</v>
      </c>
      <c r="L2450">
        <v>174943</v>
      </c>
    </row>
    <row r="2451" spans="1:12" x14ac:dyDescent="0.25">
      <c r="A2451">
        <v>2450</v>
      </c>
      <c r="B2451" t="s">
        <v>14</v>
      </c>
      <c r="C2451" t="s">
        <v>16</v>
      </c>
      <c r="D2451" s="2">
        <v>45557</v>
      </c>
      <c r="E2451">
        <v>1</v>
      </c>
      <c r="F2451">
        <v>1</v>
      </c>
      <c r="G2451">
        <v>1</v>
      </c>
      <c r="H2451">
        <v>35.119999999999997</v>
      </c>
      <c r="I2451" t="s">
        <v>21</v>
      </c>
      <c r="J2451" t="s">
        <v>38</v>
      </c>
      <c r="K2451">
        <v>81512</v>
      </c>
      <c r="L2451">
        <v>157673</v>
      </c>
    </row>
    <row r="2452" spans="1:12" x14ac:dyDescent="0.25">
      <c r="A2452">
        <v>2451</v>
      </c>
      <c r="B2452" t="s">
        <v>13</v>
      </c>
      <c r="C2452" t="s">
        <v>17</v>
      </c>
      <c r="D2452" s="2">
        <v>45644</v>
      </c>
      <c r="E2452">
        <v>1</v>
      </c>
      <c r="F2452">
        <v>1</v>
      </c>
      <c r="G2452">
        <v>0</v>
      </c>
      <c r="H2452">
        <v>163.04</v>
      </c>
      <c r="I2452" t="s">
        <v>25</v>
      </c>
      <c r="J2452" t="s">
        <v>37</v>
      </c>
      <c r="K2452">
        <v>148375</v>
      </c>
      <c r="L2452">
        <v>154770</v>
      </c>
    </row>
    <row r="2453" spans="1:12" x14ac:dyDescent="0.25">
      <c r="A2453">
        <v>2452</v>
      </c>
      <c r="B2453" t="s">
        <v>15</v>
      </c>
      <c r="C2453" t="s">
        <v>19</v>
      </c>
      <c r="D2453" s="2">
        <v>45365</v>
      </c>
      <c r="E2453">
        <v>1</v>
      </c>
      <c r="F2453">
        <v>0</v>
      </c>
      <c r="G2453">
        <v>0</v>
      </c>
      <c r="H2453">
        <v>32.17</v>
      </c>
      <c r="I2453" t="s">
        <v>24</v>
      </c>
      <c r="J2453" t="s">
        <v>36</v>
      </c>
      <c r="K2453">
        <v>71728</v>
      </c>
      <c r="L2453">
        <v>210491</v>
      </c>
    </row>
    <row r="2454" spans="1:12" x14ac:dyDescent="0.25">
      <c r="A2454">
        <v>2453</v>
      </c>
      <c r="B2454" t="s">
        <v>13</v>
      </c>
      <c r="C2454" t="s">
        <v>16</v>
      </c>
      <c r="D2454" s="2">
        <v>45532</v>
      </c>
      <c r="E2454">
        <v>1</v>
      </c>
      <c r="F2454">
        <v>0</v>
      </c>
      <c r="G2454">
        <v>0</v>
      </c>
      <c r="H2454">
        <v>36.340000000000003</v>
      </c>
      <c r="I2454" t="s">
        <v>22</v>
      </c>
      <c r="J2454" t="s">
        <v>36</v>
      </c>
      <c r="K2454">
        <v>122262</v>
      </c>
      <c r="L2454">
        <v>238922</v>
      </c>
    </row>
    <row r="2455" spans="1:12" x14ac:dyDescent="0.25">
      <c r="A2455">
        <v>2454</v>
      </c>
      <c r="B2455" t="s">
        <v>14</v>
      </c>
      <c r="C2455" t="s">
        <v>18</v>
      </c>
      <c r="D2455" s="2">
        <v>45615</v>
      </c>
      <c r="E2455">
        <v>1</v>
      </c>
      <c r="F2455">
        <v>1</v>
      </c>
      <c r="G2455">
        <v>1</v>
      </c>
      <c r="H2455">
        <v>116.37</v>
      </c>
      <c r="I2455" t="s">
        <v>21</v>
      </c>
      <c r="J2455" t="s">
        <v>37</v>
      </c>
      <c r="K2455">
        <v>33889</v>
      </c>
      <c r="L2455">
        <v>45854</v>
      </c>
    </row>
    <row r="2456" spans="1:12" x14ac:dyDescent="0.25">
      <c r="A2456">
        <v>2455</v>
      </c>
      <c r="B2456" t="s">
        <v>12</v>
      </c>
      <c r="C2456" t="s">
        <v>17</v>
      </c>
      <c r="D2456" s="2">
        <v>45631</v>
      </c>
      <c r="E2456">
        <v>1</v>
      </c>
      <c r="F2456">
        <v>1</v>
      </c>
      <c r="G2456">
        <v>1</v>
      </c>
      <c r="H2456">
        <v>108.05</v>
      </c>
      <c r="I2456" t="s">
        <v>21</v>
      </c>
      <c r="J2456" t="s">
        <v>38</v>
      </c>
      <c r="K2456">
        <v>83017</v>
      </c>
      <c r="L2456">
        <v>161866</v>
      </c>
    </row>
    <row r="2457" spans="1:12" x14ac:dyDescent="0.25">
      <c r="A2457">
        <v>2456</v>
      </c>
      <c r="B2457" t="s">
        <v>12</v>
      </c>
      <c r="C2457" t="s">
        <v>20</v>
      </c>
      <c r="D2457" s="2">
        <v>45642</v>
      </c>
      <c r="E2457">
        <v>1</v>
      </c>
      <c r="F2457">
        <v>1</v>
      </c>
      <c r="G2457">
        <v>1</v>
      </c>
      <c r="H2457">
        <v>73.69</v>
      </c>
      <c r="I2457" t="s">
        <v>21</v>
      </c>
      <c r="J2457" t="s">
        <v>38</v>
      </c>
      <c r="K2457">
        <v>11041</v>
      </c>
      <c r="L2457">
        <v>158360</v>
      </c>
    </row>
    <row r="2458" spans="1:12" x14ac:dyDescent="0.25">
      <c r="A2458">
        <v>2457</v>
      </c>
      <c r="B2458" t="s">
        <v>9</v>
      </c>
      <c r="C2458" t="s">
        <v>17</v>
      </c>
      <c r="D2458" s="2">
        <v>45587</v>
      </c>
      <c r="E2458">
        <v>1</v>
      </c>
      <c r="F2458">
        <v>1</v>
      </c>
      <c r="G2458">
        <v>0</v>
      </c>
      <c r="H2458">
        <v>190.41</v>
      </c>
      <c r="I2458" t="s">
        <v>24</v>
      </c>
      <c r="J2458" t="s">
        <v>38</v>
      </c>
      <c r="K2458">
        <v>18325</v>
      </c>
      <c r="L2458">
        <v>110986</v>
      </c>
    </row>
    <row r="2459" spans="1:12" x14ac:dyDescent="0.25">
      <c r="A2459">
        <v>2458</v>
      </c>
      <c r="B2459" t="s">
        <v>10</v>
      </c>
      <c r="C2459" t="s">
        <v>17</v>
      </c>
      <c r="D2459" s="2">
        <v>45517</v>
      </c>
      <c r="E2459">
        <v>1</v>
      </c>
      <c r="F2459">
        <v>1</v>
      </c>
      <c r="G2459">
        <v>1</v>
      </c>
      <c r="H2459">
        <v>90.85</v>
      </c>
      <c r="I2459" t="s">
        <v>21</v>
      </c>
      <c r="J2459" t="s">
        <v>36</v>
      </c>
      <c r="K2459">
        <v>119665</v>
      </c>
      <c r="L2459">
        <v>233210</v>
      </c>
    </row>
    <row r="2460" spans="1:12" x14ac:dyDescent="0.25">
      <c r="A2460">
        <v>2459</v>
      </c>
      <c r="B2460" t="s">
        <v>10</v>
      </c>
      <c r="C2460" t="s">
        <v>16</v>
      </c>
      <c r="D2460" s="2">
        <v>45430</v>
      </c>
      <c r="E2460">
        <v>1</v>
      </c>
      <c r="F2460">
        <v>1</v>
      </c>
      <c r="G2460">
        <v>1</v>
      </c>
      <c r="H2460">
        <v>63.54</v>
      </c>
      <c r="I2460" t="s">
        <v>21</v>
      </c>
      <c r="J2460" t="s">
        <v>38</v>
      </c>
      <c r="K2460">
        <v>38609</v>
      </c>
      <c r="L2460">
        <v>217344</v>
      </c>
    </row>
    <row r="2461" spans="1:12" x14ac:dyDescent="0.25">
      <c r="A2461">
        <v>2460</v>
      </c>
      <c r="B2461" t="s">
        <v>12</v>
      </c>
      <c r="C2461" t="s">
        <v>16</v>
      </c>
      <c r="D2461" s="2">
        <v>45545</v>
      </c>
      <c r="E2461">
        <v>1</v>
      </c>
      <c r="F2461">
        <v>1</v>
      </c>
      <c r="G2461">
        <v>0</v>
      </c>
      <c r="H2461">
        <v>13.03</v>
      </c>
      <c r="I2461" t="s">
        <v>22</v>
      </c>
      <c r="J2461" t="s">
        <v>36</v>
      </c>
      <c r="K2461">
        <v>39077</v>
      </c>
      <c r="L2461">
        <v>35826</v>
      </c>
    </row>
    <row r="2462" spans="1:12" x14ac:dyDescent="0.25">
      <c r="A2462">
        <v>2461</v>
      </c>
      <c r="B2462" t="s">
        <v>10</v>
      </c>
      <c r="C2462" t="s">
        <v>18</v>
      </c>
      <c r="D2462" s="2">
        <v>45453</v>
      </c>
      <c r="E2462">
        <v>1</v>
      </c>
      <c r="F2462">
        <v>1</v>
      </c>
      <c r="G2462">
        <v>1</v>
      </c>
      <c r="H2462">
        <v>120.62</v>
      </c>
      <c r="I2462" t="s">
        <v>21</v>
      </c>
      <c r="J2462" t="s">
        <v>36</v>
      </c>
      <c r="K2462">
        <v>32348</v>
      </c>
      <c r="L2462">
        <v>26176</v>
      </c>
    </row>
    <row r="2463" spans="1:12" x14ac:dyDescent="0.25">
      <c r="A2463">
        <v>2462</v>
      </c>
      <c r="B2463" t="s">
        <v>9</v>
      </c>
      <c r="C2463" t="s">
        <v>20</v>
      </c>
      <c r="D2463" s="2">
        <v>45336</v>
      </c>
      <c r="E2463">
        <v>1</v>
      </c>
      <c r="F2463">
        <v>1</v>
      </c>
      <c r="G2463">
        <v>1</v>
      </c>
      <c r="H2463">
        <v>182.34</v>
      </c>
      <c r="I2463" t="s">
        <v>21</v>
      </c>
      <c r="J2463" t="s">
        <v>36</v>
      </c>
      <c r="K2463">
        <v>45787</v>
      </c>
      <c r="L2463">
        <v>58545</v>
      </c>
    </row>
    <row r="2464" spans="1:12" x14ac:dyDescent="0.25">
      <c r="A2464">
        <v>2463</v>
      </c>
      <c r="B2464" t="s">
        <v>14</v>
      </c>
      <c r="C2464" t="s">
        <v>16</v>
      </c>
      <c r="D2464" s="2">
        <v>45359</v>
      </c>
      <c r="E2464">
        <v>1</v>
      </c>
      <c r="F2464">
        <v>1</v>
      </c>
      <c r="G2464">
        <v>1</v>
      </c>
      <c r="H2464">
        <v>5.78</v>
      </c>
      <c r="I2464" t="s">
        <v>21</v>
      </c>
      <c r="J2464" t="s">
        <v>36</v>
      </c>
      <c r="K2464">
        <v>30593</v>
      </c>
      <c r="L2464">
        <v>66127</v>
      </c>
    </row>
    <row r="2465" spans="1:12" x14ac:dyDescent="0.25">
      <c r="A2465">
        <v>2464</v>
      </c>
      <c r="B2465" t="s">
        <v>9</v>
      </c>
      <c r="C2465" t="s">
        <v>20</v>
      </c>
      <c r="D2465" s="2">
        <v>45410</v>
      </c>
      <c r="E2465">
        <v>1</v>
      </c>
      <c r="F2465">
        <v>1</v>
      </c>
      <c r="G2465">
        <v>1</v>
      </c>
      <c r="H2465">
        <v>20.7</v>
      </c>
      <c r="I2465" t="s">
        <v>21</v>
      </c>
      <c r="J2465" t="s">
        <v>37</v>
      </c>
      <c r="K2465">
        <v>8505</v>
      </c>
      <c r="L2465">
        <v>197309</v>
      </c>
    </row>
    <row r="2466" spans="1:12" x14ac:dyDescent="0.25">
      <c r="A2466">
        <v>2465</v>
      </c>
      <c r="B2466" t="s">
        <v>15</v>
      </c>
      <c r="C2466" t="s">
        <v>16</v>
      </c>
      <c r="D2466" s="2">
        <v>45475</v>
      </c>
      <c r="E2466">
        <v>1</v>
      </c>
      <c r="F2466">
        <v>1</v>
      </c>
      <c r="G2466">
        <v>1</v>
      </c>
      <c r="H2466">
        <v>127.1</v>
      </c>
      <c r="I2466" t="s">
        <v>21</v>
      </c>
      <c r="J2466" t="s">
        <v>37</v>
      </c>
      <c r="K2466">
        <v>13474</v>
      </c>
      <c r="L2466">
        <v>79567</v>
      </c>
    </row>
    <row r="2467" spans="1:12" x14ac:dyDescent="0.25">
      <c r="A2467">
        <v>2466</v>
      </c>
      <c r="B2467" t="s">
        <v>10</v>
      </c>
      <c r="C2467" t="s">
        <v>19</v>
      </c>
      <c r="D2467" s="2">
        <v>45367</v>
      </c>
      <c r="E2467">
        <v>1</v>
      </c>
      <c r="F2467">
        <v>1</v>
      </c>
      <c r="G2467">
        <v>1</v>
      </c>
      <c r="H2467">
        <v>72.97</v>
      </c>
      <c r="I2467" t="s">
        <v>21</v>
      </c>
      <c r="J2467" t="s">
        <v>37</v>
      </c>
      <c r="K2467">
        <v>63647</v>
      </c>
      <c r="L2467">
        <v>66345</v>
      </c>
    </row>
    <row r="2468" spans="1:12" x14ac:dyDescent="0.25">
      <c r="A2468">
        <v>2467</v>
      </c>
      <c r="B2468" t="s">
        <v>13</v>
      </c>
      <c r="C2468" t="s">
        <v>16</v>
      </c>
      <c r="D2468" s="2">
        <v>45570</v>
      </c>
      <c r="E2468">
        <v>1</v>
      </c>
      <c r="F2468">
        <v>1</v>
      </c>
      <c r="G2468">
        <v>1</v>
      </c>
      <c r="H2468">
        <v>23.75</v>
      </c>
      <c r="I2468" t="s">
        <v>21</v>
      </c>
      <c r="J2468" t="s">
        <v>37</v>
      </c>
      <c r="K2468">
        <v>47026</v>
      </c>
      <c r="L2468">
        <v>55796</v>
      </c>
    </row>
    <row r="2469" spans="1:12" x14ac:dyDescent="0.25">
      <c r="A2469">
        <v>2468</v>
      </c>
      <c r="B2469" t="s">
        <v>13</v>
      </c>
      <c r="C2469" t="s">
        <v>20</v>
      </c>
      <c r="D2469" s="2">
        <v>45328</v>
      </c>
      <c r="E2469">
        <v>1</v>
      </c>
      <c r="F2469">
        <v>0</v>
      </c>
      <c r="G2469">
        <v>0</v>
      </c>
      <c r="H2469">
        <v>27.09</v>
      </c>
      <c r="I2469" t="s">
        <v>25</v>
      </c>
      <c r="J2469" t="s">
        <v>36</v>
      </c>
      <c r="K2469">
        <v>46265</v>
      </c>
      <c r="L2469">
        <v>47477</v>
      </c>
    </row>
    <row r="2470" spans="1:12" x14ac:dyDescent="0.25">
      <c r="A2470">
        <v>2469</v>
      </c>
      <c r="B2470" t="s">
        <v>15</v>
      </c>
      <c r="C2470" t="s">
        <v>16</v>
      </c>
      <c r="D2470" s="2">
        <v>45615</v>
      </c>
      <c r="E2470">
        <v>1</v>
      </c>
      <c r="F2470">
        <v>0</v>
      </c>
      <c r="G2470">
        <v>0</v>
      </c>
      <c r="H2470">
        <v>46.99</v>
      </c>
      <c r="I2470" t="s">
        <v>26</v>
      </c>
      <c r="J2470" t="s">
        <v>36</v>
      </c>
      <c r="K2470">
        <v>30424</v>
      </c>
      <c r="L2470">
        <v>175943</v>
      </c>
    </row>
    <row r="2471" spans="1:12" x14ac:dyDescent="0.25">
      <c r="A2471">
        <v>2470</v>
      </c>
      <c r="B2471" t="s">
        <v>15</v>
      </c>
      <c r="C2471" t="s">
        <v>20</v>
      </c>
      <c r="D2471" s="2">
        <v>45586</v>
      </c>
      <c r="E2471">
        <v>1</v>
      </c>
      <c r="F2471">
        <v>1</v>
      </c>
      <c r="G2471">
        <v>1</v>
      </c>
      <c r="H2471">
        <v>91.72</v>
      </c>
      <c r="I2471" t="s">
        <v>21</v>
      </c>
      <c r="J2471" t="s">
        <v>36</v>
      </c>
      <c r="K2471">
        <v>22204</v>
      </c>
      <c r="L2471">
        <v>217762</v>
      </c>
    </row>
    <row r="2472" spans="1:12" x14ac:dyDescent="0.25">
      <c r="A2472">
        <v>2471</v>
      </c>
      <c r="B2472" t="s">
        <v>10</v>
      </c>
      <c r="C2472" t="s">
        <v>18</v>
      </c>
      <c r="D2472" s="2">
        <v>45608</v>
      </c>
      <c r="E2472">
        <v>1</v>
      </c>
      <c r="F2472">
        <v>1</v>
      </c>
      <c r="G2472">
        <v>1</v>
      </c>
      <c r="H2472">
        <v>45.08</v>
      </c>
      <c r="I2472" t="s">
        <v>21</v>
      </c>
      <c r="J2472" t="s">
        <v>37</v>
      </c>
      <c r="K2472">
        <v>110017</v>
      </c>
      <c r="L2472">
        <v>161465</v>
      </c>
    </row>
    <row r="2473" spans="1:12" x14ac:dyDescent="0.25">
      <c r="A2473">
        <v>2472</v>
      </c>
      <c r="B2473" t="s">
        <v>13</v>
      </c>
      <c r="C2473" t="s">
        <v>17</v>
      </c>
      <c r="D2473" s="2">
        <v>45431</v>
      </c>
      <c r="E2473">
        <v>1</v>
      </c>
      <c r="F2473">
        <v>1</v>
      </c>
      <c r="G2473">
        <v>1</v>
      </c>
      <c r="H2473">
        <v>55.46</v>
      </c>
      <c r="I2473" t="s">
        <v>21</v>
      </c>
      <c r="J2473" t="s">
        <v>37</v>
      </c>
      <c r="K2473">
        <v>8552</v>
      </c>
      <c r="L2473">
        <v>114447</v>
      </c>
    </row>
    <row r="2474" spans="1:12" x14ac:dyDescent="0.25">
      <c r="A2474">
        <v>2473</v>
      </c>
      <c r="B2474" t="s">
        <v>12</v>
      </c>
      <c r="C2474" t="s">
        <v>17</v>
      </c>
      <c r="D2474" s="2">
        <v>45308</v>
      </c>
      <c r="E2474">
        <v>1</v>
      </c>
      <c r="F2474">
        <v>1</v>
      </c>
      <c r="G2474">
        <v>1</v>
      </c>
      <c r="H2474">
        <v>63.76</v>
      </c>
      <c r="I2474" t="s">
        <v>21</v>
      </c>
      <c r="J2474" t="s">
        <v>38</v>
      </c>
      <c r="K2474">
        <v>23573</v>
      </c>
      <c r="L2474">
        <v>235062</v>
      </c>
    </row>
    <row r="2475" spans="1:12" x14ac:dyDescent="0.25">
      <c r="A2475">
        <v>2474</v>
      </c>
      <c r="B2475" t="s">
        <v>14</v>
      </c>
      <c r="C2475" t="s">
        <v>17</v>
      </c>
      <c r="D2475" s="2">
        <v>45504</v>
      </c>
      <c r="E2475">
        <v>1</v>
      </c>
      <c r="F2475">
        <v>0</v>
      </c>
      <c r="G2475">
        <v>0</v>
      </c>
      <c r="H2475">
        <v>59.51</v>
      </c>
      <c r="I2475" t="s">
        <v>22</v>
      </c>
      <c r="J2475" t="s">
        <v>36</v>
      </c>
      <c r="K2475">
        <v>98352</v>
      </c>
      <c r="L2475">
        <v>207190</v>
      </c>
    </row>
    <row r="2476" spans="1:12" x14ac:dyDescent="0.25">
      <c r="A2476">
        <v>2475</v>
      </c>
      <c r="B2476" t="s">
        <v>14</v>
      </c>
      <c r="C2476" t="s">
        <v>19</v>
      </c>
      <c r="D2476" s="2">
        <v>45308</v>
      </c>
      <c r="E2476">
        <v>1</v>
      </c>
      <c r="F2476">
        <v>0</v>
      </c>
      <c r="G2476">
        <v>0</v>
      </c>
      <c r="H2476">
        <v>43.94</v>
      </c>
      <c r="I2476" t="s">
        <v>23</v>
      </c>
      <c r="J2476" t="s">
        <v>36</v>
      </c>
      <c r="K2476">
        <v>119217</v>
      </c>
      <c r="L2476">
        <v>107702</v>
      </c>
    </row>
    <row r="2477" spans="1:12" x14ac:dyDescent="0.25">
      <c r="A2477">
        <v>2476</v>
      </c>
      <c r="B2477" t="s">
        <v>11</v>
      </c>
      <c r="C2477" t="s">
        <v>18</v>
      </c>
      <c r="D2477" s="2">
        <v>45542</v>
      </c>
      <c r="E2477">
        <v>1</v>
      </c>
      <c r="F2477">
        <v>1</v>
      </c>
      <c r="G2477">
        <v>1</v>
      </c>
      <c r="H2477">
        <v>59.9</v>
      </c>
      <c r="I2477" t="s">
        <v>21</v>
      </c>
      <c r="J2477" t="s">
        <v>36</v>
      </c>
      <c r="K2477">
        <v>60864</v>
      </c>
      <c r="L2477">
        <v>201079</v>
      </c>
    </row>
    <row r="2478" spans="1:12" x14ac:dyDescent="0.25">
      <c r="A2478">
        <v>2477</v>
      </c>
      <c r="B2478" t="s">
        <v>13</v>
      </c>
      <c r="C2478" t="s">
        <v>18</v>
      </c>
      <c r="D2478" s="2">
        <v>45469</v>
      </c>
      <c r="E2478">
        <v>1</v>
      </c>
      <c r="F2478">
        <v>1</v>
      </c>
      <c r="G2478">
        <v>1</v>
      </c>
      <c r="H2478">
        <v>82.8</v>
      </c>
      <c r="I2478" t="s">
        <v>21</v>
      </c>
      <c r="J2478" t="s">
        <v>36</v>
      </c>
      <c r="K2478">
        <v>118809</v>
      </c>
      <c r="L2478">
        <v>84970</v>
      </c>
    </row>
    <row r="2479" spans="1:12" x14ac:dyDescent="0.25">
      <c r="A2479">
        <v>2478</v>
      </c>
      <c r="B2479" t="s">
        <v>13</v>
      </c>
      <c r="C2479" t="s">
        <v>20</v>
      </c>
      <c r="D2479" s="2">
        <v>45539</v>
      </c>
      <c r="E2479">
        <v>1</v>
      </c>
      <c r="F2479">
        <v>1</v>
      </c>
      <c r="G2479">
        <v>1</v>
      </c>
      <c r="H2479">
        <v>113.15</v>
      </c>
      <c r="I2479" t="s">
        <v>21</v>
      </c>
      <c r="J2479" t="s">
        <v>37</v>
      </c>
      <c r="K2479">
        <v>23563</v>
      </c>
      <c r="L2479">
        <v>91554</v>
      </c>
    </row>
    <row r="2480" spans="1:12" x14ac:dyDescent="0.25">
      <c r="A2480">
        <v>2479</v>
      </c>
      <c r="B2480" t="s">
        <v>14</v>
      </c>
      <c r="C2480" t="s">
        <v>16</v>
      </c>
      <c r="D2480" s="2">
        <v>45379</v>
      </c>
      <c r="E2480">
        <v>1</v>
      </c>
      <c r="F2480">
        <v>1</v>
      </c>
      <c r="G2480">
        <v>1</v>
      </c>
      <c r="H2480">
        <v>72.83</v>
      </c>
      <c r="I2480" t="s">
        <v>21</v>
      </c>
      <c r="J2480" t="s">
        <v>37</v>
      </c>
      <c r="K2480">
        <v>103690</v>
      </c>
      <c r="L2480">
        <v>204121</v>
      </c>
    </row>
    <row r="2481" spans="1:12" x14ac:dyDescent="0.25">
      <c r="A2481">
        <v>2480</v>
      </c>
      <c r="B2481" t="s">
        <v>10</v>
      </c>
      <c r="C2481" t="s">
        <v>17</v>
      </c>
      <c r="D2481" s="2">
        <v>45363</v>
      </c>
      <c r="E2481">
        <v>1</v>
      </c>
      <c r="F2481">
        <v>0</v>
      </c>
      <c r="G2481">
        <v>0</v>
      </c>
      <c r="H2481">
        <v>179.23</v>
      </c>
      <c r="I2481" t="s">
        <v>24</v>
      </c>
      <c r="J2481" t="s">
        <v>36</v>
      </c>
      <c r="K2481">
        <v>113286</v>
      </c>
      <c r="L2481">
        <v>32599</v>
      </c>
    </row>
    <row r="2482" spans="1:12" x14ac:dyDescent="0.25">
      <c r="A2482">
        <v>2481</v>
      </c>
      <c r="B2482" t="s">
        <v>14</v>
      </c>
      <c r="C2482" t="s">
        <v>16</v>
      </c>
      <c r="D2482" s="2">
        <v>45511</v>
      </c>
      <c r="E2482">
        <v>1</v>
      </c>
      <c r="F2482">
        <v>0</v>
      </c>
      <c r="G2482">
        <v>0</v>
      </c>
      <c r="H2482">
        <v>54.78</v>
      </c>
      <c r="I2482" t="s">
        <v>25</v>
      </c>
      <c r="J2482" t="s">
        <v>36</v>
      </c>
      <c r="K2482">
        <v>41608</v>
      </c>
      <c r="L2482">
        <v>97108</v>
      </c>
    </row>
    <row r="2483" spans="1:12" x14ac:dyDescent="0.25">
      <c r="A2483">
        <v>2482</v>
      </c>
      <c r="B2483" t="s">
        <v>9</v>
      </c>
      <c r="C2483" t="s">
        <v>19</v>
      </c>
      <c r="D2483" s="2">
        <v>45454</v>
      </c>
      <c r="E2483">
        <v>1</v>
      </c>
      <c r="F2483">
        <v>1</v>
      </c>
      <c r="G2483">
        <v>0</v>
      </c>
      <c r="H2483">
        <v>35.53</v>
      </c>
      <c r="I2483" t="s">
        <v>22</v>
      </c>
      <c r="J2483" t="s">
        <v>36</v>
      </c>
      <c r="K2483">
        <v>32276</v>
      </c>
      <c r="L2483">
        <v>150287</v>
      </c>
    </row>
    <row r="2484" spans="1:12" x14ac:dyDescent="0.25">
      <c r="A2484">
        <v>2483</v>
      </c>
      <c r="B2484" t="s">
        <v>11</v>
      </c>
      <c r="C2484" t="s">
        <v>16</v>
      </c>
      <c r="D2484" s="2">
        <v>45614</v>
      </c>
      <c r="E2484">
        <v>1</v>
      </c>
      <c r="F2484">
        <v>1</v>
      </c>
      <c r="G2484">
        <v>1</v>
      </c>
      <c r="H2484">
        <v>51.16</v>
      </c>
      <c r="I2484" t="s">
        <v>21</v>
      </c>
      <c r="J2484" t="s">
        <v>38</v>
      </c>
      <c r="K2484">
        <v>93653</v>
      </c>
      <c r="L2484">
        <v>205297</v>
      </c>
    </row>
    <row r="2485" spans="1:12" x14ac:dyDescent="0.25">
      <c r="A2485">
        <v>2484</v>
      </c>
      <c r="B2485" t="s">
        <v>9</v>
      </c>
      <c r="C2485" t="s">
        <v>19</v>
      </c>
      <c r="D2485" s="2">
        <v>45473</v>
      </c>
      <c r="E2485">
        <v>1</v>
      </c>
      <c r="F2485">
        <v>1</v>
      </c>
      <c r="G2485">
        <v>1</v>
      </c>
      <c r="H2485">
        <v>178.11</v>
      </c>
      <c r="I2485" t="s">
        <v>21</v>
      </c>
      <c r="J2485" t="s">
        <v>36</v>
      </c>
      <c r="K2485">
        <v>125691</v>
      </c>
      <c r="L2485">
        <v>99542</v>
      </c>
    </row>
    <row r="2486" spans="1:12" x14ac:dyDescent="0.25">
      <c r="A2486">
        <v>2485</v>
      </c>
      <c r="B2486" t="s">
        <v>10</v>
      </c>
      <c r="C2486" t="s">
        <v>20</v>
      </c>
      <c r="D2486" s="2">
        <v>45448</v>
      </c>
      <c r="E2486">
        <v>1</v>
      </c>
      <c r="F2486">
        <v>1</v>
      </c>
      <c r="G2486">
        <v>1</v>
      </c>
      <c r="H2486">
        <v>77.33</v>
      </c>
      <c r="I2486" t="s">
        <v>21</v>
      </c>
      <c r="J2486" t="s">
        <v>38</v>
      </c>
      <c r="K2486">
        <v>97073</v>
      </c>
      <c r="L2486">
        <v>99425</v>
      </c>
    </row>
    <row r="2487" spans="1:12" x14ac:dyDescent="0.25">
      <c r="A2487">
        <v>2486</v>
      </c>
      <c r="B2487" t="s">
        <v>10</v>
      </c>
      <c r="C2487" t="s">
        <v>16</v>
      </c>
      <c r="D2487" s="2">
        <v>45378</v>
      </c>
      <c r="E2487">
        <v>1</v>
      </c>
      <c r="F2487">
        <v>1</v>
      </c>
      <c r="G2487">
        <v>1</v>
      </c>
      <c r="H2487">
        <v>71.790000000000006</v>
      </c>
      <c r="I2487" t="s">
        <v>21</v>
      </c>
      <c r="J2487" t="s">
        <v>37</v>
      </c>
      <c r="K2487">
        <v>70400</v>
      </c>
      <c r="L2487">
        <v>137529</v>
      </c>
    </row>
    <row r="2488" spans="1:12" x14ac:dyDescent="0.25">
      <c r="A2488">
        <v>2487</v>
      </c>
      <c r="B2488" t="s">
        <v>13</v>
      </c>
      <c r="C2488" t="s">
        <v>20</v>
      </c>
      <c r="D2488" s="2">
        <v>45503</v>
      </c>
      <c r="E2488">
        <v>1</v>
      </c>
      <c r="F2488">
        <v>0</v>
      </c>
      <c r="G2488">
        <v>0</v>
      </c>
      <c r="H2488">
        <v>175.21</v>
      </c>
      <c r="I2488" t="s">
        <v>23</v>
      </c>
      <c r="J2488" t="s">
        <v>38</v>
      </c>
      <c r="K2488">
        <v>18707</v>
      </c>
      <c r="L2488">
        <v>232160</v>
      </c>
    </row>
    <row r="2489" spans="1:12" x14ac:dyDescent="0.25">
      <c r="A2489">
        <v>2488</v>
      </c>
      <c r="B2489" t="s">
        <v>12</v>
      </c>
      <c r="C2489" t="s">
        <v>17</v>
      </c>
      <c r="D2489" s="2">
        <v>45316</v>
      </c>
      <c r="E2489">
        <v>1</v>
      </c>
      <c r="F2489">
        <v>0</v>
      </c>
      <c r="G2489">
        <v>0</v>
      </c>
      <c r="H2489">
        <v>40.450000000000003</v>
      </c>
      <c r="I2489" t="s">
        <v>24</v>
      </c>
      <c r="J2489" t="s">
        <v>37</v>
      </c>
      <c r="K2489">
        <v>34008</v>
      </c>
      <c r="L2489">
        <v>139239</v>
      </c>
    </row>
    <row r="2490" spans="1:12" x14ac:dyDescent="0.25">
      <c r="A2490">
        <v>2489</v>
      </c>
      <c r="B2490" t="s">
        <v>15</v>
      </c>
      <c r="C2490" t="s">
        <v>18</v>
      </c>
      <c r="D2490" s="2">
        <v>45522</v>
      </c>
      <c r="E2490">
        <v>1</v>
      </c>
      <c r="F2490">
        <v>1</v>
      </c>
      <c r="G2490">
        <v>1</v>
      </c>
      <c r="H2490">
        <v>53.49</v>
      </c>
      <c r="I2490" t="s">
        <v>21</v>
      </c>
      <c r="J2490" t="s">
        <v>36</v>
      </c>
      <c r="K2490">
        <v>50512</v>
      </c>
      <c r="L2490">
        <v>177531</v>
      </c>
    </row>
    <row r="2491" spans="1:12" x14ac:dyDescent="0.25">
      <c r="A2491">
        <v>2490</v>
      </c>
      <c r="B2491" t="s">
        <v>10</v>
      </c>
      <c r="C2491" t="s">
        <v>19</v>
      </c>
      <c r="D2491" s="2">
        <v>45379</v>
      </c>
      <c r="E2491">
        <v>1</v>
      </c>
      <c r="F2491">
        <v>1</v>
      </c>
      <c r="G2491">
        <v>1</v>
      </c>
      <c r="H2491">
        <v>54.3</v>
      </c>
      <c r="I2491" t="s">
        <v>21</v>
      </c>
      <c r="J2491" t="s">
        <v>37</v>
      </c>
      <c r="K2491">
        <v>97977</v>
      </c>
      <c r="L2491">
        <v>114724</v>
      </c>
    </row>
    <row r="2492" spans="1:12" x14ac:dyDescent="0.25">
      <c r="A2492">
        <v>2491</v>
      </c>
      <c r="B2492" t="s">
        <v>13</v>
      </c>
      <c r="C2492" t="s">
        <v>18</v>
      </c>
      <c r="D2492" s="2">
        <v>45325</v>
      </c>
      <c r="E2492">
        <v>1</v>
      </c>
      <c r="F2492">
        <v>0</v>
      </c>
      <c r="G2492">
        <v>0</v>
      </c>
      <c r="H2492">
        <v>88.66</v>
      </c>
      <c r="I2492" t="s">
        <v>22</v>
      </c>
      <c r="J2492" t="s">
        <v>37</v>
      </c>
      <c r="K2492">
        <v>78264</v>
      </c>
      <c r="L2492">
        <v>199465</v>
      </c>
    </row>
    <row r="2493" spans="1:12" x14ac:dyDescent="0.25">
      <c r="A2493">
        <v>2492</v>
      </c>
      <c r="B2493" t="s">
        <v>10</v>
      </c>
      <c r="C2493" t="s">
        <v>20</v>
      </c>
      <c r="D2493" s="2">
        <v>45558</v>
      </c>
      <c r="E2493">
        <v>1</v>
      </c>
      <c r="F2493">
        <v>1</v>
      </c>
      <c r="G2493">
        <v>0</v>
      </c>
      <c r="H2493">
        <v>64.069999999999993</v>
      </c>
      <c r="I2493" t="s">
        <v>22</v>
      </c>
      <c r="J2493" t="s">
        <v>37</v>
      </c>
      <c r="K2493">
        <v>55864</v>
      </c>
      <c r="L2493">
        <v>181852</v>
      </c>
    </row>
    <row r="2494" spans="1:12" x14ac:dyDescent="0.25">
      <c r="A2494">
        <v>2493</v>
      </c>
      <c r="B2494" t="s">
        <v>9</v>
      </c>
      <c r="C2494" t="s">
        <v>19</v>
      </c>
      <c r="D2494" s="2">
        <v>45412</v>
      </c>
      <c r="E2494">
        <v>1</v>
      </c>
      <c r="F2494">
        <v>0</v>
      </c>
      <c r="G2494">
        <v>0</v>
      </c>
      <c r="H2494">
        <v>58.24</v>
      </c>
      <c r="I2494" t="s">
        <v>26</v>
      </c>
      <c r="J2494" t="s">
        <v>38</v>
      </c>
      <c r="K2494">
        <v>41735</v>
      </c>
      <c r="L2494">
        <v>222364</v>
      </c>
    </row>
    <row r="2495" spans="1:12" x14ac:dyDescent="0.25">
      <c r="A2495">
        <v>2494</v>
      </c>
      <c r="B2495" t="s">
        <v>9</v>
      </c>
      <c r="C2495" t="s">
        <v>17</v>
      </c>
      <c r="D2495" s="2">
        <v>45526</v>
      </c>
      <c r="E2495">
        <v>1</v>
      </c>
      <c r="F2495">
        <v>1</v>
      </c>
      <c r="G2495">
        <v>1</v>
      </c>
      <c r="H2495">
        <v>101.95</v>
      </c>
      <c r="I2495" t="s">
        <v>21</v>
      </c>
      <c r="J2495" t="s">
        <v>36</v>
      </c>
      <c r="K2495">
        <v>59152</v>
      </c>
      <c r="L2495">
        <v>231180</v>
      </c>
    </row>
    <row r="2496" spans="1:12" x14ac:dyDescent="0.25">
      <c r="A2496">
        <v>2495</v>
      </c>
      <c r="B2496" t="s">
        <v>9</v>
      </c>
      <c r="C2496" t="s">
        <v>19</v>
      </c>
      <c r="D2496" s="2">
        <v>45472</v>
      </c>
      <c r="E2496">
        <v>1</v>
      </c>
      <c r="F2496">
        <v>0</v>
      </c>
      <c r="G2496">
        <v>0</v>
      </c>
      <c r="H2496">
        <v>95.45</v>
      </c>
      <c r="I2496" t="s">
        <v>26</v>
      </c>
      <c r="J2496" t="s">
        <v>38</v>
      </c>
      <c r="K2496">
        <v>48968</v>
      </c>
      <c r="L2496">
        <v>45766</v>
      </c>
    </row>
    <row r="2497" spans="1:12" x14ac:dyDescent="0.25">
      <c r="A2497">
        <v>2496</v>
      </c>
      <c r="B2497" t="s">
        <v>14</v>
      </c>
      <c r="C2497" t="s">
        <v>19</v>
      </c>
      <c r="D2497" s="2">
        <v>45579</v>
      </c>
      <c r="E2497">
        <v>1</v>
      </c>
      <c r="F2497">
        <v>1</v>
      </c>
      <c r="G2497">
        <v>1</v>
      </c>
      <c r="H2497">
        <v>161.57</v>
      </c>
      <c r="I2497" t="s">
        <v>21</v>
      </c>
      <c r="J2497" t="s">
        <v>37</v>
      </c>
      <c r="K2497">
        <v>52027</v>
      </c>
      <c r="L2497">
        <v>27075</v>
      </c>
    </row>
    <row r="2498" spans="1:12" x14ac:dyDescent="0.25">
      <c r="A2498">
        <v>2497</v>
      </c>
      <c r="B2498" t="s">
        <v>15</v>
      </c>
      <c r="C2498" t="s">
        <v>20</v>
      </c>
      <c r="D2498" s="2">
        <v>45366</v>
      </c>
      <c r="E2498">
        <v>1</v>
      </c>
      <c r="F2498">
        <v>1</v>
      </c>
      <c r="G2498">
        <v>1</v>
      </c>
      <c r="H2498">
        <v>13.74</v>
      </c>
      <c r="I2498" t="s">
        <v>21</v>
      </c>
      <c r="J2498" t="s">
        <v>38</v>
      </c>
      <c r="K2498">
        <v>73183</v>
      </c>
      <c r="L2498">
        <v>113515</v>
      </c>
    </row>
    <row r="2499" spans="1:12" x14ac:dyDescent="0.25">
      <c r="A2499">
        <v>2498</v>
      </c>
      <c r="B2499" t="s">
        <v>13</v>
      </c>
      <c r="C2499" t="s">
        <v>16</v>
      </c>
      <c r="D2499" s="2">
        <v>45461</v>
      </c>
      <c r="E2499">
        <v>1</v>
      </c>
      <c r="F2499">
        <v>1</v>
      </c>
      <c r="G2499">
        <v>1</v>
      </c>
      <c r="H2499">
        <v>168.1</v>
      </c>
      <c r="I2499" t="s">
        <v>21</v>
      </c>
      <c r="J2499" t="s">
        <v>38</v>
      </c>
      <c r="K2499">
        <v>115463</v>
      </c>
      <c r="L2499">
        <v>70589</v>
      </c>
    </row>
    <row r="2500" spans="1:12" x14ac:dyDescent="0.25">
      <c r="A2500">
        <v>2499</v>
      </c>
      <c r="B2500" t="s">
        <v>13</v>
      </c>
      <c r="C2500" t="s">
        <v>20</v>
      </c>
      <c r="D2500" s="2">
        <v>45531</v>
      </c>
      <c r="E2500">
        <v>1</v>
      </c>
      <c r="F2500">
        <v>0</v>
      </c>
      <c r="G2500">
        <v>0</v>
      </c>
      <c r="H2500">
        <v>43.38</v>
      </c>
      <c r="I2500" t="s">
        <v>24</v>
      </c>
      <c r="J2500" t="s">
        <v>37</v>
      </c>
      <c r="K2500">
        <v>112935</v>
      </c>
      <c r="L2500">
        <v>48522</v>
      </c>
    </row>
    <row r="2501" spans="1:12" x14ac:dyDescent="0.25">
      <c r="A2501">
        <v>2500</v>
      </c>
      <c r="B2501" t="s">
        <v>11</v>
      </c>
      <c r="C2501" t="s">
        <v>19</v>
      </c>
      <c r="D2501" s="2">
        <v>45331</v>
      </c>
      <c r="E2501">
        <v>1</v>
      </c>
      <c r="F2501">
        <v>0</v>
      </c>
      <c r="G2501">
        <v>0</v>
      </c>
      <c r="H2501">
        <v>23.21</v>
      </c>
      <c r="I2501" t="s">
        <v>26</v>
      </c>
      <c r="J2501" t="s">
        <v>37</v>
      </c>
      <c r="K2501">
        <v>137488</v>
      </c>
      <c r="L2501">
        <v>224042</v>
      </c>
    </row>
    <row r="2502" spans="1:12" x14ac:dyDescent="0.25">
      <c r="A2502">
        <v>2501</v>
      </c>
      <c r="B2502" t="s">
        <v>11</v>
      </c>
      <c r="C2502" t="s">
        <v>20</v>
      </c>
      <c r="D2502" s="2">
        <v>45606</v>
      </c>
      <c r="E2502">
        <v>1</v>
      </c>
      <c r="F2502">
        <v>1</v>
      </c>
      <c r="G2502">
        <v>1</v>
      </c>
      <c r="H2502">
        <v>26.23</v>
      </c>
      <c r="I2502" t="s">
        <v>21</v>
      </c>
      <c r="J2502" t="s">
        <v>38</v>
      </c>
      <c r="K2502">
        <v>111156</v>
      </c>
      <c r="L2502">
        <v>220051</v>
      </c>
    </row>
    <row r="2503" spans="1:12" x14ac:dyDescent="0.25">
      <c r="A2503">
        <v>2502</v>
      </c>
      <c r="B2503" t="s">
        <v>9</v>
      </c>
      <c r="C2503" t="s">
        <v>18</v>
      </c>
      <c r="D2503" s="2">
        <v>45510</v>
      </c>
      <c r="E2503">
        <v>1</v>
      </c>
      <c r="F2503">
        <v>1</v>
      </c>
      <c r="G2503">
        <v>1</v>
      </c>
      <c r="H2503">
        <v>68.849999999999994</v>
      </c>
      <c r="I2503" t="s">
        <v>21</v>
      </c>
      <c r="J2503" t="s">
        <v>37</v>
      </c>
      <c r="K2503">
        <v>48185</v>
      </c>
      <c r="L2503">
        <v>61343</v>
      </c>
    </row>
    <row r="2504" spans="1:12" x14ac:dyDescent="0.25">
      <c r="A2504">
        <v>2503</v>
      </c>
      <c r="B2504" t="s">
        <v>15</v>
      </c>
      <c r="C2504" t="s">
        <v>19</v>
      </c>
      <c r="D2504" s="2">
        <v>45472</v>
      </c>
      <c r="E2504">
        <v>1</v>
      </c>
      <c r="F2504">
        <v>1</v>
      </c>
      <c r="G2504">
        <v>1</v>
      </c>
      <c r="H2504">
        <v>62.24</v>
      </c>
      <c r="I2504" t="s">
        <v>21</v>
      </c>
      <c r="J2504" t="s">
        <v>36</v>
      </c>
      <c r="K2504">
        <v>17961</v>
      </c>
      <c r="L2504">
        <v>175747</v>
      </c>
    </row>
    <row r="2505" spans="1:12" x14ac:dyDescent="0.25">
      <c r="A2505">
        <v>2504</v>
      </c>
      <c r="B2505" t="s">
        <v>10</v>
      </c>
      <c r="C2505" t="s">
        <v>17</v>
      </c>
      <c r="D2505" s="2">
        <v>45297</v>
      </c>
      <c r="E2505">
        <v>1</v>
      </c>
      <c r="F2505">
        <v>1</v>
      </c>
      <c r="G2505">
        <v>1</v>
      </c>
      <c r="H2505">
        <v>45.11</v>
      </c>
      <c r="I2505" t="s">
        <v>21</v>
      </c>
      <c r="J2505" t="s">
        <v>38</v>
      </c>
      <c r="K2505">
        <v>128649</v>
      </c>
      <c r="L2505">
        <v>153452</v>
      </c>
    </row>
    <row r="2506" spans="1:12" x14ac:dyDescent="0.25">
      <c r="A2506">
        <v>2505</v>
      </c>
      <c r="B2506" t="s">
        <v>14</v>
      </c>
      <c r="C2506" t="s">
        <v>20</v>
      </c>
      <c r="D2506" s="2">
        <v>45441</v>
      </c>
      <c r="E2506">
        <v>1</v>
      </c>
      <c r="F2506">
        <v>1</v>
      </c>
      <c r="G2506">
        <v>1</v>
      </c>
      <c r="H2506">
        <v>172.73</v>
      </c>
      <c r="I2506" t="s">
        <v>21</v>
      </c>
      <c r="J2506" t="s">
        <v>37</v>
      </c>
      <c r="K2506">
        <v>14219</v>
      </c>
      <c r="L2506">
        <v>95065</v>
      </c>
    </row>
    <row r="2507" spans="1:12" x14ac:dyDescent="0.25">
      <c r="A2507">
        <v>2506</v>
      </c>
      <c r="B2507" t="s">
        <v>14</v>
      </c>
      <c r="C2507" t="s">
        <v>20</v>
      </c>
      <c r="D2507" s="2">
        <v>45543</v>
      </c>
      <c r="E2507">
        <v>1</v>
      </c>
      <c r="F2507">
        <v>1</v>
      </c>
      <c r="G2507">
        <v>1</v>
      </c>
      <c r="H2507">
        <v>68.38</v>
      </c>
      <c r="I2507" t="s">
        <v>21</v>
      </c>
      <c r="J2507" t="s">
        <v>37</v>
      </c>
      <c r="K2507">
        <v>127414</v>
      </c>
      <c r="L2507">
        <v>87880</v>
      </c>
    </row>
    <row r="2508" spans="1:12" x14ac:dyDescent="0.25">
      <c r="A2508">
        <v>2507</v>
      </c>
      <c r="B2508" t="s">
        <v>9</v>
      </c>
      <c r="C2508" t="s">
        <v>17</v>
      </c>
      <c r="D2508" s="2">
        <v>45581</v>
      </c>
      <c r="E2508">
        <v>1</v>
      </c>
      <c r="F2508">
        <v>1</v>
      </c>
      <c r="G2508">
        <v>1</v>
      </c>
      <c r="H2508">
        <v>71.489999999999995</v>
      </c>
      <c r="I2508" t="s">
        <v>21</v>
      </c>
      <c r="J2508" t="s">
        <v>37</v>
      </c>
      <c r="K2508">
        <v>120996</v>
      </c>
      <c r="L2508">
        <v>164632</v>
      </c>
    </row>
    <row r="2509" spans="1:12" x14ac:dyDescent="0.25">
      <c r="A2509">
        <v>2508</v>
      </c>
      <c r="B2509" t="s">
        <v>13</v>
      </c>
      <c r="C2509" t="s">
        <v>16</v>
      </c>
      <c r="D2509" s="2">
        <v>45494</v>
      </c>
      <c r="E2509">
        <v>1</v>
      </c>
      <c r="F2509">
        <v>1</v>
      </c>
      <c r="G2509">
        <v>1</v>
      </c>
      <c r="H2509">
        <v>16.649999999999999</v>
      </c>
      <c r="I2509" t="s">
        <v>21</v>
      </c>
      <c r="J2509" t="s">
        <v>38</v>
      </c>
      <c r="K2509">
        <v>37578</v>
      </c>
      <c r="L2509">
        <v>160026</v>
      </c>
    </row>
    <row r="2510" spans="1:12" x14ac:dyDescent="0.25">
      <c r="A2510">
        <v>2509</v>
      </c>
      <c r="B2510" t="s">
        <v>9</v>
      </c>
      <c r="C2510" t="s">
        <v>18</v>
      </c>
      <c r="D2510" s="2">
        <v>45481</v>
      </c>
      <c r="E2510">
        <v>1</v>
      </c>
      <c r="F2510">
        <v>1</v>
      </c>
      <c r="G2510">
        <v>1</v>
      </c>
      <c r="H2510">
        <v>10.29</v>
      </c>
      <c r="I2510" t="s">
        <v>21</v>
      </c>
      <c r="J2510" t="s">
        <v>37</v>
      </c>
      <c r="K2510">
        <v>114657</v>
      </c>
      <c r="L2510">
        <v>169331</v>
      </c>
    </row>
    <row r="2511" spans="1:12" x14ac:dyDescent="0.25">
      <c r="A2511">
        <v>2510</v>
      </c>
      <c r="B2511" t="s">
        <v>15</v>
      </c>
      <c r="C2511" t="s">
        <v>20</v>
      </c>
      <c r="D2511" s="2">
        <v>45575</v>
      </c>
      <c r="E2511">
        <v>1</v>
      </c>
      <c r="F2511">
        <v>0</v>
      </c>
      <c r="G2511">
        <v>0</v>
      </c>
      <c r="H2511">
        <v>26.48</v>
      </c>
      <c r="I2511" t="s">
        <v>23</v>
      </c>
      <c r="J2511" t="s">
        <v>36</v>
      </c>
      <c r="K2511">
        <v>105353</v>
      </c>
      <c r="L2511">
        <v>191668</v>
      </c>
    </row>
    <row r="2512" spans="1:12" x14ac:dyDescent="0.25">
      <c r="A2512">
        <v>2511</v>
      </c>
      <c r="B2512" t="s">
        <v>15</v>
      </c>
      <c r="C2512" t="s">
        <v>19</v>
      </c>
      <c r="D2512" s="2">
        <v>45340</v>
      </c>
      <c r="E2512">
        <v>1</v>
      </c>
      <c r="F2512">
        <v>1</v>
      </c>
      <c r="G2512">
        <v>1</v>
      </c>
      <c r="H2512">
        <v>9.76</v>
      </c>
      <c r="I2512" t="s">
        <v>21</v>
      </c>
      <c r="J2512" t="s">
        <v>38</v>
      </c>
      <c r="K2512">
        <v>89287</v>
      </c>
      <c r="L2512">
        <v>134118</v>
      </c>
    </row>
    <row r="2513" spans="1:12" x14ac:dyDescent="0.25">
      <c r="A2513">
        <v>2512</v>
      </c>
      <c r="B2513" t="s">
        <v>14</v>
      </c>
      <c r="C2513" t="s">
        <v>19</v>
      </c>
      <c r="D2513" s="2">
        <v>45304</v>
      </c>
      <c r="E2513">
        <v>1</v>
      </c>
      <c r="F2513">
        <v>1</v>
      </c>
      <c r="G2513">
        <v>1</v>
      </c>
      <c r="H2513">
        <v>42.66</v>
      </c>
      <c r="I2513" t="s">
        <v>21</v>
      </c>
      <c r="J2513" t="s">
        <v>36</v>
      </c>
      <c r="K2513">
        <v>6495</v>
      </c>
      <c r="L2513">
        <v>139792</v>
      </c>
    </row>
    <row r="2514" spans="1:12" x14ac:dyDescent="0.25">
      <c r="A2514">
        <v>2513</v>
      </c>
      <c r="B2514" t="s">
        <v>11</v>
      </c>
      <c r="C2514" t="s">
        <v>19</v>
      </c>
      <c r="D2514" s="2">
        <v>45531</v>
      </c>
      <c r="E2514">
        <v>1</v>
      </c>
      <c r="F2514">
        <v>1</v>
      </c>
      <c r="G2514">
        <v>1</v>
      </c>
      <c r="H2514">
        <v>169.82</v>
      </c>
      <c r="I2514" t="s">
        <v>21</v>
      </c>
      <c r="J2514" t="s">
        <v>38</v>
      </c>
      <c r="K2514">
        <v>58354</v>
      </c>
      <c r="L2514">
        <v>233537</v>
      </c>
    </row>
    <row r="2515" spans="1:12" x14ac:dyDescent="0.25">
      <c r="A2515">
        <v>2514</v>
      </c>
      <c r="B2515" t="s">
        <v>9</v>
      </c>
      <c r="C2515" t="s">
        <v>18</v>
      </c>
      <c r="D2515" s="2">
        <v>45379</v>
      </c>
      <c r="E2515">
        <v>1</v>
      </c>
      <c r="F2515">
        <v>0</v>
      </c>
      <c r="G2515">
        <v>0</v>
      </c>
      <c r="H2515">
        <v>65.55</v>
      </c>
      <c r="I2515" t="s">
        <v>26</v>
      </c>
      <c r="J2515" t="s">
        <v>36</v>
      </c>
      <c r="K2515">
        <v>102985</v>
      </c>
      <c r="L2515">
        <v>124609</v>
      </c>
    </row>
    <row r="2516" spans="1:12" x14ac:dyDescent="0.25">
      <c r="A2516">
        <v>2515</v>
      </c>
      <c r="B2516" t="s">
        <v>15</v>
      </c>
      <c r="C2516" t="s">
        <v>19</v>
      </c>
      <c r="D2516" s="2">
        <v>45654</v>
      </c>
      <c r="E2516">
        <v>1</v>
      </c>
      <c r="F2516">
        <v>1</v>
      </c>
      <c r="G2516">
        <v>1</v>
      </c>
      <c r="H2516">
        <v>164.04</v>
      </c>
      <c r="I2516" t="s">
        <v>21</v>
      </c>
      <c r="J2516" t="s">
        <v>36</v>
      </c>
      <c r="K2516">
        <v>78500</v>
      </c>
      <c r="L2516">
        <v>193615</v>
      </c>
    </row>
    <row r="2517" spans="1:12" x14ac:dyDescent="0.25">
      <c r="A2517">
        <v>2516</v>
      </c>
      <c r="B2517" t="s">
        <v>11</v>
      </c>
      <c r="C2517" t="s">
        <v>20</v>
      </c>
      <c r="D2517" s="2">
        <v>45515</v>
      </c>
      <c r="E2517">
        <v>1</v>
      </c>
      <c r="F2517">
        <v>1</v>
      </c>
      <c r="G2517">
        <v>1</v>
      </c>
      <c r="H2517">
        <v>31.11</v>
      </c>
      <c r="I2517" t="s">
        <v>21</v>
      </c>
      <c r="J2517" t="s">
        <v>38</v>
      </c>
      <c r="K2517">
        <v>11771</v>
      </c>
      <c r="L2517">
        <v>152141</v>
      </c>
    </row>
    <row r="2518" spans="1:12" x14ac:dyDescent="0.25">
      <c r="A2518">
        <v>2517</v>
      </c>
      <c r="B2518" t="s">
        <v>12</v>
      </c>
      <c r="C2518" t="s">
        <v>20</v>
      </c>
      <c r="D2518" s="2">
        <v>45599</v>
      </c>
      <c r="E2518">
        <v>1</v>
      </c>
      <c r="F2518">
        <v>0</v>
      </c>
      <c r="G2518">
        <v>0</v>
      </c>
      <c r="H2518">
        <v>38.25</v>
      </c>
      <c r="I2518" t="s">
        <v>26</v>
      </c>
      <c r="J2518" t="s">
        <v>37</v>
      </c>
      <c r="K2518">
        <v>85101</v>
      </c>
      <c r="L2518">
        <v>221892</v>
      </c>
    </row>
    <row r="2519" spans="1:12" x14ac:dyDescent="0.25">
      <c r="A2519">
        <v>2518</v>
      </c>
      <c r="B2519" t="s">
        <v>14</v>
      </c>
      <c r="C2519" t="s">
        <v>16</v>
      </c>
      <c r="D2519" s="2">
        <v>45516</v>
      </c>
      <c r="E2519">
        <v>1</v>
      </c>
      <c r="F2519">
        <v>1</v>
      </c>
      <c r="G2519">
        <v>1</v>
      </c>
      <c r="H2519">
        <v>213.26</v>
      </c>
      <c r="I2519" t="s">
        <v>21</v>
      </c>
      <c r="J2519" t="s">
        <v>37</v>
      </c>
      <c r="K2519">
        <v>64738</v>
      </c>
      <c r="L2519">
        <v>66935</v>
      </c>
    </row>
    <row r="2520" spans="1:12" x14ac:dyDescent="0.25">
      <c r="A2520">
        <v>2519</v>
      </c>
      <c r="B2520" t="s">
        <v>12</v>
      </c>
      <c r="C2520" t="s">
        <v>17</v>
      </c>
      <c r="D2520" s="2">
        <v>45572</v>
      </c>
      <c r="E2520">
        <v>1</v>
      </c>
      <c r="F2520">
        <v>0</v>
      </c>
      <c r="G2520">
        <v>0</v>
      </c>
      <c r="H2520">
        <v>64.31</v>
      </c>
      <c r="I2520" t="s">
        <v>26</v>
      </c>
      <c r="J2520" t="s">
        <v>38</v>
      </c>
      <c r="K2520">
        <v>74012</v>
      </c>
      <c r="L2520">
        <v>29115</v>
      </c>
    </row>
    <row r="2521" spans="1:12" x14ac:dyDescent="0.25">
      <c r="A2521">
        <v>2520</v>
      </c>
      <c r="B2521" t="s">
        <v>13</v>
      </c>
      <c r="C2521" t="s">
        <v>19</v>
      </c>
      <c r="D2521" s="2">
        <v>45474</v>
      </c>
      <c r="E2521">
        <v>1</v>
      </c>
      <c r="F2521">
        <v>1</v>
      </c>
      <c r="G2521">
        <v>1</v>
      </c>
      <c r="H2521">
        <v>128.19</v>
      </c>
      <c r="I2521" t="s">
        <v>21</v>
      </c>
      <c r="J2521" t="s">
        <v>36</v>
      </c>
      <c r="K2521">
        <v>35348</v>
      </c>
      <c r="L2521">
        <v>139278</v>
      </c>
    </row>
    <row r="2522" spans="1:12" x14ac:dyDescent="0.25">
      <c r="A2522">
        <v>2521</v>
      </c>
      <c r="B2522" t="s">
        <v>15</v>
      </c>
      <c r="C2522" t="s">
        <v>20</v>
      </c>
      <c r="D2522" s="2">
        <v>45510</v>
      </c>
      <c r="E2522">
        <v>1</v>
      </c>
      <c r="F2522">
        <v>1</v>
      </c>
      <c r="G2522">
        <v>1</v>
      </c>
      <c r="H2522">
        <v>69.349999999999994</v>
      </c>
      <c r="I2522" t="s">
        <v>21</v>
      </c>
      <c r="J2522" t="s">
        <v>37</v>
      </c>
      <c r="K2522">
        <v>14416</v>
      </c>
      <c r="L2522">
        <v>207964</v>
      </c>
    </row>
    <row r="2523" spans="1:12" x14ac:dyDescent="0.25">
      <c r="A2523">
        <v>2522</v>
      </c>
      <c r="B2523" t="s">
        <v>9</v>
      </c>
      <c r="C2523" t="s">
        <v>20</v>
      </c>
      <c r="D2523" s="2">
        <v>45549</v>
      </c>
      <c r="E2523">
        <v>1</v>
      </c>
      <c r="F2523">
        <v>1</v>
      </c>
      <c r="G2523">
        <v>1</v>
      </c>
      <c r="H2523">
        <v>54.93</v>
      </c>
      <c r="I2523" t="s">
        <v>21</v>
      </c>
      <c r="J2523" t="s">
        <v>36</v>
      </c>
      <c r="K2523">
        <v>32121</v>
      </c>
      <c r="L2523">
        <v>200738</v>
      </c>
    </row>
    <row r="2524" spans="1:12" x14ac:dyDescent="0.25">
      <c r="A2524">
        <v>2523</v>
      </c>
      <c r="B2524" t="s">
        <v>14</v>
      </c>
      <c r="C2524" t="s">
        <v>20</v>
      </c>
      <c r="D2524" s="2">
        <v>45579</v>
      </c>
      <c r="E2524">
        <v>1</v>
      </c>
      <c r="F2524">
        <v>0</v>
      </c>
      <c r="G2524">
        <v>0</v>
      </c>
      <c r="H2524">
        <v>98.89</v>
      </c>
      <c r="I2524" t="s">
        <v>26</v>
      </c>
      <c r="J2524" t="s">
        <v>36</v>
      </c>
      <c r="K2524">
        <v>61493</v>
      </c>
      <c r="L2524">
        <v>184610</v>
      </c>
    </row>
    <row r="2525" spans="1:12" x14ac:dyDescent="0.25">
      <c r="A2525">
        <v>2524</v>
      </c>
      <c r="B2525" t="s">
        <v>15</v>
      </c>
      <c r="C2525" t="s">
        <v>17</v>
      </c>
      <c r="D2525" s="2">
        <v>45417</v>
      </c>
      <c r="E2525">
        <v>1</v>
      </c>
      <c r="F2525">
        <v>1</v>
      </c>
      <c r="G2525">
        <v>1</v>
      </c>
      <c r="H2525">
        <v>51.99</v>
      </c>
      <c r="I2525" t="s">
        <v>21</v>
      </c>
      <c r="J2525" t="s">
        <v>38</v>
      </c>
      <c r="K2525">
        <v>60936</v>
      </c>
      <c r="L2525">
        <v>43602</v>
      </c>
    </row>
    <row r="2526" spans="1:12" x14ac:dyDescent="0.25">
      <c r="A2526">
        <v>2525</v>
      </c>
      <c r="B2526" t="s">
        <v>12</v>
      </c>
      <c r="C2526" t="s">
        <v>19</v>
      </c>
      <c r="D2526" s="2">
        <v>45335</v>
      </c>
      <c r="E2526">
        <v>1</v>
      </c>
      <c r="F2526">
        <v>1</v>
      </c>
      <c r="G2526">
        <v>1</v>
      </c>
      <c r="H2526">
        <v>4.1900000000000004</v>
      </c>
      <c r="I2526" t="s">
        <v>21</v>
      </c>
      <c r="J2526" t="s">
        <v>37</v>
      </c>
      <c r="K2526">
        <v>120430</v>
      </c>
      <c r="L2526">
        <v>85434</v>
      </c>
    </row>
    <row r="2527" spans="1:12" x14ac:dyDescent="0.25">
      <c r="A2527">
        <v>2526</v>
      </c>
      <c r="B2527" t="s">
        <v>12</v>
      </c>
      <c r="C2527" t="s">
        <v>18</v>
      </c>
      <c r="D2527" s="2">
        <v>45571</v>
      </c>
      <c r="E2527">
        <v>1</v>
      </c>
      <c r="F2527">
        <v>0</v>
      </c>
      <c r="G2527">
        <v>0</v>
      </c>
      <c r="H2527">
        <v>45</v>
      </c>
      <c r="I2527" t="s">
        <v>26</v>
      </c>
      <c r="J2527" t="s">
        <v>36</v>
      </c>
      <c r="K2527">
        <v>26915</v>
      </c>
      <c r="L2527">
        <v>59511</v>
      </c>
    </row>
    <row r="2528" spans="1:12" x14ac:dyDescent="0.25">
      <c r="A2528">
        <v>2527</v>
      </c>
      <c r="B2528" t="s">
        <v>11</v>
      </c>
      <c r="C2528" t="s">
        <v>17</v>
      </c>
      <c r="D2528" s="2">
        <v>45360</v>
      </c>
      <c r="E2528">
        <v>1</v>
      </c>
      <c r="F2528">
        <v>1</v>
      </c>
      <c r="G2528">
        <v>1</v>
      </c>
      <c r="H2528">
        <v>8.02</v>
      </c>
      <c r="I2528" t="s">
        <v>21</v>
      </c>
      <c r="J2528" t="s">
        <v>36</v>
      </c>
      <c r="K2528">
        <v>96074</v>
      </c>
      <c r="L2528">
        <v>218987</v>
      </c>
    </row>
    <row r="2529" spans="1:12" x14ac:dyDescent="0.25">
      <c r="A2529">
        <v>2528</v>
      </c>
      <c r="B2529" t="s">
        <v>9</v>
      </c>
      <c r="C2529" t="s">
        <v>16</v>
      </c>
      <c r="D2529" s="2">
        <v>45653</v>
      </c>
      <c r="E2529">
        <v>1</v>
      </c>
      <c r="F2529">
        <v>1</v>
      </c>
      <c r="G2529">
        <v>1</v>
      </c>
      <c r="H2529">
        <v>68.31</v>
      </c>
      <c r="I2529" t="s">
        <v>21</v>
      </c>
      <c r="J2529" t="s">
        <v>38</v>
      </c>
      <c r="K2529">
        <v>121245</v>
      </c>
      <c r="L2529">
        <v>183032</v>
      </c>
    </row>
    <row r="2530" spans="1:12" x14ac:dyDescent="0.25">
      <c r="A2530">
        <v>2529</v>
      </c>
      <c r="B2530" t="s">
        <v>10</v>
      </c>
      <c r="C2530" t="s">
        <v>20</v>
      </c>
      <c r="D2530" s="2">
        <v>45620</v>
      </c>
      <c r="E2530">
        <v>1</v>
      </c>
      <c r="F2530">
        <v>0</v>
      </c>
      <c r="G2530">
        <v>0</v>
      </c>
      <c r="H2530">
        <v>95.3</v>
      </c>
      <c r="I2530" t="s">
        <v>23</v>
      </c>
      <c r="J2530" t="s">
        <v>36</v>
      </c>
      <c r="K2530">
        <v>34702</v>
      </c>
      <c r="L2530">
        <v>34935</v>
      </c>
    </row>
    <row r="2531" spans="1:12" x14ac:dyDescent="0.25">
      <c r="A2531">
        <v>2530</v>
      </c>
      <c r="B2531" t="s">
        <v>12</v>
      </c>
      <c r="C2531" t="s">
        <v>17</v>
      </c>
      <c r="D2531" s="2">
        <v>45618</v>
      </c>
      <c r="E2531">
        <v>1</v>
      </c>
      <c r="F2531">
        <v>1</v>
      </c>
      <c r="G2531">
        <v>1</v>
      </c>
      <c r="H2531">
        <v>175.51</v>
      </c>
      <c r="I2531" t="s">
        <v>21</v>
      </c>
      <c r="J2531" t="s">
        <v>37</v>
      </c>
      <c r="K2531">
        <v>112265</v>
      </c>
      <c r="L2531">
        <v>167867</v>
      </c>
    </row>
    <row r="2532" spans="1:12" x14ac:dyDescent="0.25">
      <c r="A2532">
        <v>2531</v>
      </c>
      <c r="B2532" t="s">
        <v>13</v>
      </c>
      <c r="C2532" t="s">
        <v>17</v>
      </c>
      <c r="D2532" s="2">
        <v>45480</v>
      </c>
      <c r="E2532">
        <v>1</v>
      </c>
      <c r="F2532">
        <v>0</v>
      </c>
      <c r="G2532">
        <v>0</v>
      </c>
      <c r="H2532">
        <v>24.91</v>
      </c>
      <c r="I2532" t="s">
        <v>25</v>
      </c>
      <c r="J2532" t="s">
        <v>37</v>
      </c>
      <c r="K2532">
        <v>127376</v>
      </c>
      <c r="L2532">
        <v>217459</v>
      </c>
    </row>
    <row r="2533" spans="1:12" x14ac:dyDescent="0.25">
      <c r="A2533">
        <v>2532</v>
      </c>
      <c r="B2533" t="s">
        <v>11</v>
      </c>
      <c r="C2533" t="s">
        <v>18</v>
      </c>
      <c r="D2533" s="2">
        <v>45496</v>
      </c>
      <c r="E2533">
        <v>1</v>
      </c>
      <c r="F2533">
        <v>1</v>
      </c>
      <c r="G2533">
        <v>1</v>
      </c>
      <c r="H2533">
        <v>142.72</v>
      </c>
      <c r="I2533" t="s">
        <v>21</v>
      </c>
      <c r="J2533" t="s">
        <v>37</v>
      </c>
      <c r="K2533">
        <v>22312</v>
      </c>
      <c r="L2533">
        <v>128270</v>
      </c>
    </row>
    <row r="2534" spans="1:12" x14ac:dyDescent="0.25">
      <c r="A2534">
        <v>2533</v>
      </c>
      <c r="B2534" t="s">
        <v>14</v>
      </c>
      <c r="C2534" t="s">
        <v>18</v>
      </c>
      <c r="D2534" s="2">
        <v>45429</v>
      </c>
      <c r="E2534">
        <v>1</v>
      </c>
      <c r="F2534">
        <v>1</v>
      </c>
      <c r="G2534">
        <v>1</v>
      </c>
      <c r="H2534">
        <v>90.43</v>
      </c>
      <c r="I2534" t="s">
        <v>21</v>
      </c>
      <c r="J2534" t="s">
        <v>38</v>
      </c>
      <c r="K2534">
        <v>42804</v>
      </c>
      <c r="L2534">
        <v>203763</v>
      </c>
    </row>
    <row r="2535" spans="1:12" x14ac:dyDescent="0.25">
      <c r="A2535">
        <v>2534</v>
      </c>
      <c r="B2535" t="s">
        <v>10</v>
      </c>
      <c r="C2535" t="s">
        <v>19</v>
      </c>
      <c r="D2535" s="2">
        <v>45545</v>
      </c>
      <c r="E2535">
        <v>1</v>
      </c>
      <c r="F2535">
        <v>1</v>
      </c>
      <c r="G2535">
        <v>1</v>
      </c>
      <c r="H2535">
        <v>25.96</v>
      </c>
      <c r="I2535" t="s">
        <v>21</v>
      </c>
      <c r="J2535" t="s">
        <v>38</v>
      </c>
      <c r="K2535">
        <v>124044</v>
      </c>
      <c r="L2535">
        <v>26404</v>
      </c>
    </row>
    <row r="2536" spans="1:12" x14ac:dyDescent="0.25">
      <c r="A2536">
        <v>2535</v>
      </c>
      <c r="B2536" t="s">
        <v>15</v>
      </c>
      <c r="C2536" t="s">
        <v>16</v>
      </c>
      <c r="D2536" s="2">
        <v>45615</v>
      </c>
      <c r="E2536">
        <v>1</v>
      </c>
      <c r="F2536">
        <v>1</v>
      </c>
      <c r="G2536">
        <v>1</v>
      </c>
      <c r="H2536">
        <v>172.13</v>
      </c>
      <c r="I2536" t="s">
        <v>21</v>
      </c>
      <c r="J2536" t="s">
        <v>36</v>
      </c>
      <c r="K2536">
        <v>118572</v>
      </c>
      <c r="L2536">
        <v>235852</v>
      </c>
    </row>
    <row r="2537" spans="1:12" x14ac:dyDescent="0.25">
      <c r="A2537">
        <v>2536</v>
      </c>
      <c r="B2537" t="s">
        <v>12</v>
      </c>
      <c r="C2537" t="s">
        <v>20</v>
      </c>
      <c r="D2537" s="2">
        <v>45596</v>
      </c>
      <c r="E2537">
        <v>1</v>
      </c>
      <c r="F2537">
        <v>1</v>
      </c>
      <c r="G2537">
        <v>1</v>
      </c>
      <c r="H2537">
        <v>32.520000000000003</v>
      </c>
      <c r="I2537" t="s">
        <v>21</v>
      </c>
      <c r="J2537" t="s">
        <v>36</v>
      </c>
      <c r="K2537">
        <v>12989</v>
      </c>
      <c r="L2537">
        <v>133364</v>
      </c>
    </row>
    <row r="2538" spans="1:12" x14ac:dyDescent="0.25">
      <c r="A2538">
        <v>2537</v>
      </c>
      <c r="B2538" t="s">
        <v>11</v>
      </c>
      <c r="C2538" t="s">
        <v>18</v>
      </c>
      <c r="D2538" s="2">
        <v>45322</v>
      </c>
      <c r="E2538">
        <v>1</v>
      </c>
      <c r="F2538">
        <v>0</v>
      </c>
      <c r="G2538">
        <v>0</v>
      </c>
      <c r="H2538">
        <v>77.69</v>
      </c>
      <c r="I2538" t="s">
        <v>22</v>
      </c>
      <c r="J2538" t="s">
        <v>37</v>
      </c>
      <c r="K2538">
        <v>83175</v>
      </c>
      <c r="L2538">
        <v>150421</v>
      </c>
    </row>
    <row r="2539" spans="1:12" x14ac:dyDescent="0.25">
      <c r="A2539">
        <v>2538</v>
      </c>
      <c r="B2539" t="s">
        <v>11</v>
      </c>
      <c r="C2539" t="s">
        <v>17</v>
      </c>
      <c r="D2539" s="2">
        <v>45603</v>
      </c>
      <c r="E2539">
        <v>1</v>
      </c>
      <c r="F2539">
        <v>0</v>
      </c>
      <c r="G2539">
        <v>0</v>
      </c>
      <c r="H2539">
        <v>137.32</v>
      </c>
      <c r="I2539" t="s">
        <v>23</v>
      </c>
      <c r="J2539" t="s">
        <v>38</v>
      </c>
      <c r="K2539">
        <v>28489</v>
      </c>
      <c r="L2539">
        <v>159226</v>
      </c>
    </row>
    <row r="2540" spans="1:12" x14ac:dyDescent="0.25">
      <c r="A2540">
        <v>2539</v>
      </c>
      <c r="B2540" t="s">
        <v>12</v>
      </c>
      <c r="C2540" t="s">
        <v>18</v>
      </c>
      <c r="D2540" s="2">
        <v>45392</v>
      </c>
      <c r="E2540">
        <v>1</v>
      </c>
      <c r="F2540">
        <v>1</v>
      </c>
      <c r="G2540">
        <v>1</v>
      </c>
      <c r="H2540">
        <v>76.430000000000007</v>
      </c>
      <c r="I2540" t="s">
        <v>21</v>
      </c>
      <c r="J2540" t="s">
        <v>36</v>
      </c>
      <c r="K2540">
        <v>14813</v>
      </c>
      <c r="L2540">
        <v>88913</v>
      </c>
    </row>
    <row r="2541" spans="1:12" x14ac:dyDescent="0.25">
      <c r="A2541">
        <v>2540</v>
      </c>
      <c r="B2541" t="s">
        <v>13</v>
      </c>
      <c r="C2541" t="s">
        <v>17</v>
      </c>
      <c r="D2541" s="2">
        <v>45533</v>
      </c>
      <c r="E2541">
        <v>1</v>
      </c>
      <c r="F2541">
        <v>1</v>
      </c>
      <c r="G2541">
        <v>0</v>
      </c>
      <c r="H2541">
        <v>45.02</v>
      </c>
      <c r="I2541" t="s">
        <v>23</v>
      </c>
      <c r="J2541" t="s">
        <v>38</v>
      </c>
      <c r="K2541">
        <v>72030</v>
      </c>
      <c r="L2541">
        <v>77308</v>
      </c>
    </row>
    <row r="2542" spans="1:12" x14ac:dyDescent="0.25">
      <c r="A2542">
        <v>2541</v>
      </c>
      <c r="B2542" t="s">
        <v>14</v>
      </c>
      <c r="C2542" t="s">
        <v>16</v>
      </c>
      <c r="D2542" s="2">
        <v>45346</v>
      </c>
      <c r="E2542">
        <v>1</v>
      </c>
      <c r="F2542">
        <v>1</v>
      </c>
      <c r="G2542">
        <v>1</v>
      </c>
      <c r="H2542">
        <v>100.52</v>
      </c>
      <c r="I2542" t="s">
        <v>21</v>
      </c>
      <c r="J2542" t="s">
        <v>37</v>
      </c>
      <c r="K2542">
        <v>86090</v>
      </c>
      <c r="L2542">
        <v>122106</v>
      </c>
    </row>
    <row r="2543" spans="1:12" x14ac:dyDescent="0.25">
      <c r="A2543">
        <v>2542</v>
      </c>
      <c r="B2543" t="s">
        <v>12</v>
      </c>
      <c r="C2543" t="s">
        <v>18</v>
      </c>
      <c r="D2543" s="2">
        <v>45536</v>
      </c>
      <c r="E2543">
        <v>1</v>
      </c>
      <c r="F2543">
        <v>1</v>
      </c>
      <c r="G2543">
        <v>1</v>
      </c>
      <c r="H2543">
        <v>42.68</v>
      </c>
      <c r="I2543" t="s">
        <v>21</v>
      </c>
      <c r="J2543" t="s">
        <v>37</v>
      </c>
      <c r="K2543">
        <v>112432</v>
      </c>
      <c r="L2543">
        <v>95987</v>
      </c>
    </row>
    <row r="2544" spans="1:12" x14ac:dyDescent="0.25">
      <c r="A2544">
        <v>2543</v>
      </c>
      <c r="B2544" t="s">
        <v>14</v>
      </c>
      <c r="C2544" t="s">
        <v>20</v>
      </c>
      <c r="D2544" s="2">
        <v>45426</v>
      </c>
      <c r="E2544">
        <v>1</v>
      </c>
      <c r="F2544">
        <v>1</v>
      </c>
      <c r="G2544">
        <v>1</v>
      </c>
      <c r="H2544">
        <v>120</v>
      </c>
      <c r="I2544" t="s">
        <v>21</v>
      </c>
      <c r="J2544" t="s">
        <v>36</v>
      </c>
      <c r="K2544">
        <v>135936</v>
      </c>
      <c r="L2544">
        <v>52661</v>
      </c>
    </row>
    <row r="2545" spans="1:12" x14ac:dyDescent="0.25">
      <c r="A2545">
        <v>2544</v>
      </c>
      <c r="B2545" t="s">
        <v>11</v>
      </c>
      <c r="C2545" t="s">
        <v>20</v>
      </c>
      <c r="D2545" s="2">
        <v>45548</v>
      </c>
      <c r="E2545">
        <v>1</v>
      </c>
      <c r="F2545">
        <v>1</v>
      </c>
      <c r="G2545">
        <v>1</v>
      </c>
      <c r="H2545">
        <v>29.21</v>
      </c>
      <c r="I2545" t="s">
        <v>21</v>
      </c>
      <c r="J2545" t="s">
        <v>38</v>
      </c>
      <c r="K2545">
        <v>96228</v>
      </c>
      <c r="L2545">
        <v>33040</v>
      </c>
    </row>
    <row r="2546" spans="1:12" x14ac:dyDescent="0.25">
      <c r="A2546">
        <v>2545</v>
      </c>
      <c r="B2546" t="s">
        <v>14</v>
      </c>
      <c r="C2546" t="s">
        <v>17</v>
      </c>
      <c r="D2546" s="2">
        <v>45373</v>
      </c>
      <c r="E2546">
        <v>1</v>
      </c>
      <c r="F2546">
        <v>1</v>
      </c>
      <c r="G2546">
        <v>1</v>
      </c>
      <c r="H2546">
        <v>144.72</v>
      </c>
      <c r="I2546" t="s">
        <v>21</v>
      </c>
      <c r="J2546" t="s">
        <v>37</v>
      </c>
      <c r="K2546">
        <v>100326</v>
      </c>
      <c r="L2546">
        <v>30684</v>
      </c>
    </row>
    <row r="2547" spans="1:12" x14ac:dyDescent="0.25">
      <c r="A2547">
        <v>2546</v>
      </c>
      <c r="B2547" t="s">
        <v>15</v>
      </c>
      <c r="C2547" t="s">
        <v>19</v>
      </c>
      <c r="D2547" s="2">
        <v>45465</v>
      </c>
      <c r="E2547">
        <v>1</v>
      </c>
      <c r="F2547">
        <v>0</v>
      </c>
      <c r="G2547">
        <v>0</v>
      </c>
      <c r="H2547">
        <v>39.43</v>
      </c>
      <c r="I2547" t="s">
        <v>24</v>
      </c>
      <c r="J2547" t="s">
        <v>36</v>
      </c>
      <c r="K2547">
        <v>39159</v>
      </c>
      <c r="L2547">
        <v>155434</v>
      </c>
    </row>
    <row r="2548" spans="1:12" x14ac:dyDescent="0.25">
      <c r="A2548">
        <v>2547</v>
      </c>
      <c r="B2548" t="s">
        <v>14</v>
      </c>
      <c r="C2548" t="s">
        <v>16</v>
      </c>
      <c r="D2548" s="2">
        <v>45341</v>
      </c>
      <c r="E2548">
        <v>1</v>
      </c>
      <c r="F2548">
        <v>1</v>
      </c>
      <c r="G2548">
        <v>1</v>
      </c>
      <c r="H2548">
        <v>93.46</v>
      </c>
      <c r="I2548" t="s">
        <v>21</v>
      </c>
      <c r="J2548" t="s">
        <v>38</v>
      </c>
      <c r="K2548">
        <v>50044</v>
      </c>
      <c r="L2548">
        <v>148297</v>
      </c>
    </row>
    <row r="2549" spans="1:12" x14ac:dyDescent="0.25">
      <c r="A2549">
        <v>2548</v>
      </c>
      <c r="B2549" t="s">
        <v>11</v>
      </c>
      <c r="C2549" t="s">
        <v>17</v>
      </c>
      <c r="D2549" s="2">
        <v>45548</v>
      </c>
      <c r="E2549">
        <v>1</v>
      </c>
      <c r="F2549">
        <v>1</v>
      </c>
      <c r="G2549">
        <v>0</v>
      </c>
      <c r="H2549">
        <v>66.55</v>
      </c>
      <c r="I2549" t="s">
        <v>23</v>
      </c>
      <c r="J2549" t="s">
        <v>37</v>
      </c>
      <c r="K2549">
        <v>122584</v>
      </c>
      <c r="L2549">
        <v>165829</v>
      </c>
    </row>
    <row r="2550" spans="1:12" x14ac:dyDescent="0.25">
      <c r="A2550">
        <v>2549</v>
      </c>
      <c r="B2550" t="s">
        <v>9</v>
      </c>
      <c r="C2550" t="s">
        <v>17</v>
      </c>
      <c r="D2550" s="2">
        <v>45461</v>
      </c>
      <c r="E2550">
        <v>1</v>
      </c>
      <c r="F2550">
        <v>1</v>
      </c>
      <c r="G2550">
        <v>1</v>
      </c>
      <c r="H2550">
        <v>44.7</v>
      </c>
      <c r="I2550" t="s">
        <v>21</v>
      </c>
      <c r="J2550" t="s">
        <v>37</v>
      </c>
      <c r="K2550">
        <v>110779</v>
      </c>
      <c r="L2550">
        <v>88403</v>
      </c>
    </row>
    <row r="2551" spans="1:12" x14ac:dyDescent="0.25">
      <c r="A2551">
        <v>2550</v>
      </c>
      <c r="B2551" t="s">
        <v>9</v>
      </c>
      <c r="C2551" t="s">
        <v>16</v>
      </c>
      <c r="D2551" s="2">
        <v>45647</v>
      </c>
      <c r="E2551">
        <v>1</v>
      </c>
      <c r="F2551">
        <v>1</v>
      </c>
      <c r="G2551">
        <v>1</v>
      </c>
      <c r="H2551">
        <v>79.62</v>
      </c>
      <c r="I2551" t="s">
        <v>21</v>
      </c>
      <c r="J2551" t="s">
        <v>37</v>
      </c>
      <c r="K2551">
        <v>52823</v>
      </c>
      <c r="L2551">
        <v>150439</v>
      </c>
    </row>
    <row r="2552" spans="1:12" x14ac:dyDescent="0.25">
      <c r="A2552">
        <v>2551</v>
      </c>
      <c r="B2552" t="s">
        <v>10</v>
      </c>
      <c r="C2552" t="s">
        <v>16</v>
      </c>
      <c r="D2552" s="2">
        <v>45545</v>
      </c>
      <c r="E2552">
        <v>1</v>
      </c>
      <c r="F2552">
        <v>1</v>
      </c>
      <c r="G2552">
        <v>1</v>
      </c>
      <c r="H2552">
        <v>54.58</v>
      </c>
      <c r="I2552" t="s">
        <v>21</v>
      </c>
      <c r="J2552" t="s">
        <v>38</v>
      </c>
      <c r="K2552">
        <v>116240</v>
      </c>
      <c r="L2552">
        <v>41489</v>
      </c>
    </row>
    <row r="2553" spans="1:12" x14ac:dyDescent="0.25">
      <c r="A2553">
        <v>2552</v>
      </c>
      <c r="B2553" t="s">
        <v>10</v>
      </c>
      <c r="C2553" t="s">
        <v>16</v>
      </c>
      <c r="D2553" s="2">
        <v>45477</v>
      </c>
      <c r="E2553">
        <v>1</v>
      </c>
      <c r="F2553">
        <v>1</v>
      </c>
      <c r="G2553">
        <v>1</v>
      </c>
      <c r="H2553">
        <v>23.55</v>
      </c>
      <c r="I2553" t="s">
        <v>21</v>
      </c>
      <c r="J2553" t="s">
        <v>38</v>
      </c>
      <c r="K2553">
        <v>99954</v>
      </c>
      <c r="L2553">
        <v>130450</v>
      </c>
    </row>
    <row r="2554" spans="1:12" x14ac:dyDescent="0.25">
      <c r="A2554">
        <v>2553</v>
      </c>
      <c r="B2554" t="s">
        <v>13</v>
      </c>
      <c r="C2554" t="s">
        <v>17</v>
      </c>
      <c r="D2554" s="2">
        <v>45434</v>
      </c>
      <c r="E2554">
        <v>1</v>
      </c>
      <c r="F2554">
        <v>1</v>
      </c>
      <c r="G2554">
        <v>1</v>
      </c>
      <c r="H2554">
        <v>173.74</v>
      </c>
      <c r="I2554" t="s">
        <v>21</v>
      </c>
      <c r="J2554" t="s">
        <v>36</v>
      </c>
      <c r="K2554">
        <v>39175</v>
      </c>
      <c r="L2554">
        <v>174913</v>
      </c>
    </row>
    <row r="2555" spans="1:12" x14ac:dyDescent="0.25">
      <c r="A2555">
        <v>2554</v>
      </c>
      <c r="B2555" t="s">
        <v>12</v>
      </c>
      <c r="C2555" t="s">
        <v>18</v>
      </c>
      <c r="D2555" s="2">
        <v>45468</v>
      </c>
      <c r="E2555">
        <v>1</v>
      </c>
      <c r="F2555">
        <v>1</v>
      </c>
      <c r="G2555">
        <v>0</v>
      </c>
      <c r="H2555">
        <v>167.25</v>
      </c>
      <c r="I2555" t="s">
        <v>23</v>
      </c>
      <c r="J2555" t="s">
        <v>37</v>
      </c>
      <c r="K2555">
        <v>108408</v>
      </c>
      <c r="L2555">
        <v>134864</v>
      </c>
    </row>
    <row r="2556" spans="1:12" x14ac:dyDescent="0.25">
      <c r="A2556">
        <v>2555</v>
      </c>
      <c r="B2556" t="s">
        <v>9</v>
      </c>
      <c r="C2556" t="s">
        <v>19</v>
      </c>
      <c r="D2556" s="2">
        <v>45625</v>
      </c>
      <c r="E2556">
        <v>1</v>
      </c>
      <c r="F2556">
        <v>0</v>
      </c>
      <c r="G2556">
        <v>0</v>
      </c>
      <c r="H2556">
        <v>58.62</v>
      </c>
      <c r="I2556" t="s">
        <v>22</v>
      </c>
      <c r="J2556" t="s">
        <v>37</v>
      </c>
      <c r="K2556">
        <v>30768</v>
      </c>
      <c r="L2556">
        <v>222647</v>
      </c>
    </row>
    <row r="2557" spans="1:12" x14ac:dyDescent="0.25">
      <c r="A2557">
        <v>2556</v>
      </c>
      <c r="B2557" t="s">
        <v>9</v>
      </c>
      <c r="C2557" t="s">
        <v>19</v>
      </c>
      <c r="D2557" s="2">
        <v>45360</v>
      </c>
      <c r="E2557">
        <v>1</v>
      </c>
      <c r="F2557">
        <v>1</v>
      </c>
      <c r="G2557">
        <v>0</v>
      </c>
      <c r="H2557">
        <v>80.319999999999993</v>
      </c>
      <c r="I2557" t="s">
        <v>22</v>
      </c>
      <c r="J2557" t="s">
        <v>37</v>
      </c>
      <c r="K2557">
        <v>88112</v>
      </c>
      <c r="L2557">
        <v>176914</v>
      </c>
    </row>
    <row r="2558" spans="1:12" x14ac:dyDescent="0.25">
      <c r="A2558">
        <v>2557</v>
      </c>
      <c r="B2558" t="s">
        <v>10</v>
      </c>
      <c r="C2558" t="s">
        <v>19</v>
      </c>
      <c r="D2558" s="2">
        <v>45554</v>
      </c>
      <c r="E2558">
        <v>1</v>
      </c>
      <c r="F2558">
        <v>0</v>
      </c>
      <c r="G2558">
        <v>0</v>
      </c>
      <c r="H2558">
        <v>26.49</v>
      </c>
      <c r="I2558" t="s">
        <v>26</v>
      </c>
      <c r="J2558" t="s">
        <v>37</v>
      </c>
      <c r="K2558">
        <v>35298</v>
      </c>
      <c r="L2558">
        <v>225402</v>
      </c>
    </row>
    <row r="2559" spans="1:12" x14ac:dyDescent="0.25">
      <c r="A2559">
        <v>2558</v>
      </c>
      <c r="B2559" t="s">
        <v>12</v>
      </c>
      <c r="C2559" t="s">
        <v>19</v>
      </c>
      <c r="D2559" s="2">
        <v>45487</v>
      </c>
      <c r="E2559">
        <v>1</v>
      </c>
      <c r="F2559">
        <v>1</v>
      </c>
      <c r="G2559">
        <v>1</v>
      </c>
      <c r="H2559">
        <v>45.24</v>
      </c>
      <c r="I2559" t="s">
        <v>21</v>
      </c>
      <c r="J2559" t="s">
        <v>38</v>
      </c>
      <c r="K2559">
        <v>39834</v>
      </c>
      <c r="L2559">
        <v>131279</v>
      </c>
    </row>
    <row r="2560" spans="1:12" x14ac:dyDescent="0.25">
      <c r="A2560">
        <v>2559</v>
      </c>
      <c r="B2560" t="s">
        <v>9</v>
      </c>
      <c r="C2560" t="s">
        <v>17</v>
      </c>
      <c r="D2560" s="2">
        <v>45444</v>
      </c>
      <c r="E2560">
        <v>1</v>
      </c>
      <c r="F2560">
        <v>1</v>
      </c>
      <c r="G2560">
        <v>0</v>
      </c>
      <c r="H2560">
        <v>38.47</v>
      </c>
      <c r="I2560" t="s">
        <v>26</v>
      </c>
      <c r="J2560" t="s">
        <v>37</v>
      </c>
      <c r="K2560">
        <v>55513</v>
      </c>
      <c r="L2560">
        <v>162019</v>
      </c>
    </row>
    <row r="2561" spans="1:12" x14ac:dyDescent="0.25">
      <c r="A2561">
        <v>2560</v>
      </c>
      <c r="B2561" t="s">
        <v>12</v>
      </c>
      <c r="C2561" t="s">
        <v>19</v>
      </c>
      <c r="D2561" s="2">
        <v>45593</v>
      </c>
      <c r="E2561">
        <v>1</v>
      </c>
      <c r="F2561">
        <v>1</v>
      </c>
      <c r="G2561">
        <v>1</v>
      </c>
      <c r="H2561">
        <v>28.53</v>
      </c>
      <c r="I2561" t="s">
        <v>21</v>
      </c>
      <c r="J2561" t="s">
        <v>38</v>
      </c>
      <c r="K2561">
        <v>57203</v>
      </c>
      <c r="L2561">
        <v>93202</v>
      </c>
    </row>
    <row r="2562" spans="1:12" x14ac:dyDescent="0.25">
      <c r="A2562">
        <v>2561</v>
      </c>
      <c r="B2562" t="s">
        <v>12</v>
      </c>
      <c r="C2562" t="s">
        <v>20</v>
      </c>
      <c r="D2562" s="2">
        <v>45339</v>
      </c>
      <c r="E2562">
        <v>1</v>
      </c>
      <c r="F2562">
        <v>1</v>
      </c>
      <c r="G2562">
        <v>1</v>
      </c>
      <c r="H2562">
        <v>92.1</v>
      </c>
      <c r="I2562" t="s">
        <v>21</v>
      </c>
      <c r="J2562" t="s">
        <v>38</v>
      </c>
      <c r="K2562">
        <v>43416</v>
      </c>
      <c r="L2562">
        <v>171484</v>
      </c>
    </row>
    <row r="2563" spans="1:12" x14ac:dyDescent="0.25">
      <c r="A2563">
        <v>2562</v>
      </c>
      <c r="B2563" t="s">
        <v>12</v>
      </c>
      <c r="C2563" t="s">
        <v>19</v>
      </c>
      <c r="D2563" s="2">
        <v>45611</v>
      </c>
      <c r="E2563">
        <v>1</v>
      </c>
      <c r="F2563">
        <v>0</v>
      </c>
      <c r="G2563">
        <v>0</v>
      </c>
      <c r="H2563">
        <v>135.19</v>
      </c>
      <c r="I2563" t="s">
        <v>22</v>
      </c>
      <c r="J2563" t="s">
        <v>38</v>
      </c>
      <c r="K2563">
        <v>142420</v>
      </c>
      <c r="L2563">
        <v>34180</v>
      </c>
    </row>
    <row r="2564" spans="1:12" x14ac:dyDescent="0.25">
      <c r="A2564">
        <v>2563</v>
      </c>
      <c r="B2564" t="s">
        <v>11</v>
      </c>
      <c r="C2564" t="s">
        <v>17</v>
      </c>
      <c r="D2564" s="2">
        <v>45297</v>
      </c>
      <c r="E2564">
        <v>1</v>
      </c>
      <c r="F2564">
        <v>1</v>
      </c>
      <c r="G2564">
        <v>1</v>
      </c>
      <c r="H2564">
        <v>63.92</v>
      </c>
      <c r="I2564" t="s">
        <v>21</v>
      </c>
      <c r="J2564" t="s">
        <v>37</v>
      </c>
      <c r="K2564">
        <v>142662</v>
      </c>
      <c r="L2564">
        <v>41944</v>
      </c>
    </row>
    <row r="2565" spans="1:12" x14ac:dyDescent="0.25">
      <c r="A2565">
        <v>2564</v>
      </c>
      <c r="B2565" t="s">
        <v>13</v>
      </c>
      <c r="C2565" t="s">
        <v>19</v>
      </c>
      <c r="D2565" s="2">
        <v>45368</v>
      </c>
      <c r="E2565">
        <v>1</v>
      </c>
      <c r="F2565">
        <v>1</v>
      </c>
      <c r="G2565">
        <v>1</v>
      </c>
      <c r="H2565">
        <v>69.77</v>
      </c>
      <c r="I2565" t="s">
        <v>21</v>
      </c>
      <c r="J2565" t="s">
        <v>38</v>
      </c>
      <c r="K2565">
        <v>116858</v>
      </c>
      <c r="L2565">
        <v>34678</v>
      </c>
    </row>
    <row r="2566" spans="1:12" x14ac:dyDescent="0.25">
      <c r="A2566">
        <v>2565</v>
      </c>
      <c r="B2566" t="s">
        <v>12</v>
      </c>
      <c r="C2566" t="s">
        <v>16</v>
      </c>
      <c r="D2566" s="2">
        <v>45653</v>
      </c>
      <c r="E2566">
        <v>1</v>
      </c>
      <c r="F2566">
        <v>1</v>
      </c>
      <c r="G2566">
        <v>1</v>
      </c>
      <c r="H2566">
        <v>66.3</v>
      </c>
      <c r="I2566" t="s">
        <v>21</v>
      </c>
      <c r="J2566" t="s">
        <v>37</v>
      </c>
      <c r="K2566">
        <v>86800</v>
      </c>
      <c r="L2566">
        <v>197271</v>
      </c>
    </row>
    <row r="2567" spans="1:12" x14ac:dyDescent="0.25">
      <c r="A2567">
        <v>2566</v>
      </c>
      <c r="B2567" t="s">
        <v>13</v>
      </c>
      <c r="C2567" t="s">
        <v>19</v>
      </c>
      <c r="D2567" s="2">
        <v>45544</v>
      </c>
      <c r="E2567">
        <v>1</v>
      </c>
      <c r="F2567">
        <v>1</v>
      </c>
      <c r="G2567">
        <v>1</v>
      </c>
      <c r="H2567">
        <v>124.88</v>
      </c>
      <c r="I2567" t="s">
        <v>21</v>
      </c>
      <c r="J2567" t="s">
        <v>37</v>
      </c>
      <c r="K2567">
        <v>20814</v>
      </c>
      <c r="L2567">
        <v>97520</v>
      </c>
    </row>
    <row r="2568" spans="1:12" x14ac:dyDescent="0.25">
      <c r="A2568">
        <v>2567</v>
      </c>
      <c r="B2568" t="s">
        <v>11</v>
      </c>
      <c r="C2568" t="s">
        <v>19</v>
      </c>
      <c r="D2568" s="2">
        <v>45401</v>
      </c>
      <c r="E2568">
        <v>1</v>
      </c>
      <c r="F2568">
        <v>1</v>
      </c>
      <c r="G2568">
        <v>1</v>
      </c>
      <c r="H2568">
        <v>95.19</v>
      </c>
      <c r="I2568" t="s">
        <v>21</v>
      </c>
      <c r="J2568" t="s">
        <v>37</v>
      </c>
      <c r="K2568">
        <v>108729</v>
      </c>
      <c r="L2568">
        <v>57125</v>
      </c>
    </row>
    <row r="2569" spans="1:12" x14ac:dyDescent="0.25">
      <c r="A2569">
        <v>2568</v>
      </c>
      <c r="B2569" t="s">
        <v>9</v>
      </c>
      <c r="C2569" t="s">
        <v>17</v>
      </c>
      <c r="D2569" s="2">
        <v>45592</v>
      </c>
      <c r="E2569">
        <v>1</v>
      </c>
      <c r="F2569">
        <v>1</v>
      </c>
      <c r="G2569">
        <v>0</v>
      </c>
      <c r="H2569">
        <v>241.17</v>
      </c>
      <c r="I2569" t="s">
        <v>23</v>
      </c>
      <c r="J2569" t="s">
        <v>36</v>
      </c>
      <c r="K2569">
        <v>36022</v>
      </c>
      <c r="L2569">
        <v>152137</v>
      </c>
    </row>
    <row r="2570" spans="1:12" x14ac:dyDescent="0.25">
      <c r="A2570">
        <v>2569</v>
      </c>
      <c r="B2570" t="s">
        <v>12</v>
      </c>
      <c r="C2570" t="s">
        <v>17</v>
      </c>
      <c r="D2570" s="2">
        <v>45557</v>
      </c>
      <c r="E2570">
        <v>1</v>
      </c>
      <c r="F2570">
        <v>1</v>
      </c>
      <c r="G2570">
        <v>1</v>
      </c>
      <c r="H2570">
        <v>67.180000000000007</v>
      </c>
      <c r="I2570" t="s">
        <v>21</v>
      </c>
      <c r="J2570" t="s">
        <v>38</v>
      </c>
      <c r="K2570">
        <v>136924</v>
      </c>
      <c r="L2570">
        <v>162568</v>
      </c>
    </row>
    <row r="2571" spans="1:12" x14ac:dyDescent="0.25">
      <c r="A2571">
        <v>2570</v>
      </c>
      <c r="B2571" t="s">
        <v>14</v>
      </c>
      <c r="C2571" t="s">
        <v>16</v>
      </c>
      <c r="D2571" s="2">
        <v>45531</v>
      </c>
      <c r="E2571">
        <v>1</v>
      </c>
      <c r="F2571">
        <v>0</v>
      </c>
      <c r="G2571">
        <v>0</v>
      </c>
      <c r="H2571">
        <v>147.25</v>
      </c>
      <c r="I2571" t="s">
        <v>24</v>
      </c>
      <c r="J2571" t="s">
        <v>37</v>
      </c>
      <c r="K2571">
        <v>42623</v>
      </c>
      <c r="L2571">
        <v>146580</v>
      </c>
    </row>
    <row r="2572" spans="1:12" x14ac:dyDescent="0.25">
      <c r="A2572">
        <v>2571</v>
      </c>
      <c r="B2572" t="s">
        <v>12</v>
      </c>
      <c r="C2572" t="s">
        <v>16</v>
      </c>
      <c r="D2572" s="2">
        <v>45585</v>
      </c>
      <c r="E2572">
        <v>1</v>
      </c>
      <c r="F2572">
        <v>1</v>
      </c>
      <c r="G2572">
        <v>1</v>
      </c>
      <c r="H2572">
        <v>89.03</v>
      </c>
      <c r="I2572" t="s">
        <v>21</v>
      </c>
      <c r="J2572" t="s">
        <v>37</v>
      </c>
      <c r="K2572">
        <v>146859</v>
      </c>
      <c r="L2572">
        <v>28898</v>
      </c>
    </row>
    <row r="2573" spans="1:12" x14ac:dyDescent="0.25">
      <c r="A2573">
        <v>2572</v>
      </c>
      <c r="B2573" t="s">
        <v>11</v>
      </c>
      <c r="C2573" t="s">
        <v>20</v>
      </c>
      <c r="D2573" s="2">
        <v>45580</v>
      </c>
      <c r="E2573">
        <v>1</v>
      </c>
      <c r="F2573">
        <v>1</v>
      </c>
      <c r="G2573">
        <v>1</v>
      </c>
      <c r="H2573">
        <v>96.34</v>
      </c>
      <c r="I2573" t="s">
        <v>21</v>
      </c>
      <c r="J2573" t="s">
        <v>38</v>
      </c>
      <c r="K2573">
        <v>39058</v>
      </c>
      <c r="L2573">
        <v>57391</v>
      </c>
    </row>
    <row r="2574" spans="1:12" x14ac:dyDescent="0.25">
      <c r="A2574">
        <v>2573</v>
      </c>
      <c r="B2574" t="s">
        <v>9</v>
      </c>
      <c r="C2574" t="s">
        <v>16</v>
      </c>
      <c r="D2574" s="2">
        <v>45355</v>
      </c>
      <c r="E2574">
        <v>1</v>
      </c>
      <c r="F2574">
        <v>1</v>
      </c>
      <c r="G2574">
        <v>1</v>
      </c>
      <c r="H2574">
        <v>82.09</v>
      </c>
      <c r="I2574" t="s">
        <v>21</v>
      </c>
      <c r="J2574" t="s">
        <v>38</v>
      </c>
      <c r="K2574">
        <v>87919</v>
      </c>
      <c r="L2574">
        <v>230301</v>
      </c>
    </row>
    <row r="2575" spans="1:12" x14ac:dyDescent="0.25">
      <c r="A2575">
        <v>2574</v>
      </c>
      <c r="B2575" t="s">
        <v>13</v>
      </c>
      <c r="C2575" t="s">
        <v>16</v>
      </c>
      <c r="D2575" s="2">
        <v>45584</v>
      </c>
      <c r="E2575">
        <v>1</v>
      </c>
      <c r="F2575">
        <v>1</v>
      </c>
      <c r="G2575">
        <v>1</v>
      </c>
      <c r="H2575">
        <v>167.09</v>
      </c>
      <c r="I2575" t="s">
        <v>21</v>
      </c>
      <c r="J2575" t="s">
        <v>36</v>
      </c>
      <c r="K2575">
        <v>23783</v>
      </c>
      <c r="L2575">
        <v>115686</v>
      </c>
    </row>
    <row r="2576" spans="1:12" x14ac:dyDescent="0.25">
      <c r="A2576">
        <v>2575</v>
      </c>
      <c r="B2576" t="s">
        <v>12</v>
      </c>
      <c r="C2576" t="s">
        <v>18</v>
      </c>
      <c r="D2576" s="2">
        <v>45296</v>
      </c>
      <c r="E2576">
        <v>1</v>
      </c>
      <c r="F2576">
        <v>1</v>
      </c>
      <c r="G2576">
        <v>1</v>
      </c>
      <c r="H2576">
        <v>72.319999999999993</v>
      </c>
      <c r="I2576" t="s">
        <v>21</v>
      </c>
      <c r="J2576" t="s">
        <v>37</v>
      </c>
      <c r="K2576">
        <v>136862</v>
      </c>
      <c r="L2576">
        <v>154270</v>
      </c>
    </row>
    <row r="2577" spans="1:12" x14ac:dyDescent="0.25">
      <c r="A2577">
        <v>2576</v>
      </c>
      <c r="B2577" t="s">
        <v>12</v>
      </c>
      <c r="C2577" t="s">
        <v>17</v>
      </c>
      <c r="D2577" s="2">
        <v>45307</v>
      </c>
      <c r="E2577">
        <v>1</v>
      </c>
      <c r="F2577">
        <v>1</v>
      </c>
      <c r="G2577">
        <v>1</v>
      </c>
      <c r="H2577">
        <v>16.7</v>
      </c>
      <c r="I2577" t="s">
        <v>21</v>
      </c>
      <c r="J2577" t="s">
        <v>36</v>
      </c>
      <c r="K2577">
        <v>101729</v>
      </c>
      <c r="L2577">
        <v>50469</v>
      </c>
    </row>
    <row r="2578" spans="1:12" x14ac:dyDescent="0.25">
      <c r="A2578">
        <v>2577</v>
      </c>
      <c r="B2578" t="s">
        <v>13</v>
      </c>
      <c r="C2578" t="s">
        <v>18</v>
      </c>
      <c r="D2578" s="2">
        <v>45511</v>
      </c>
      <c r="E2578">
        <v>1</v>
      </c>
      <c r="F2578">
        <v>1</v>
      </c>
      <c r="G2578">
        <v>1</v>
      </c>
      <c r="H2578">
        <v>181.33</v>
      </c>
      <c r="I2578" t="s">
        <v>21</v>
      </c>
      <c r="J2578" t="s">
        <v>36</v>
      </c>
      <c r="K2578">
        <v>26124</v>
      </c>
      <c r="L2578">
        <v>68228</v>
      </c>
    </row>
    <row r="2579" spans="1:12" x14ac:dyDescent="0.25">
      <c r="A2579">
        <v>2578</v>
      </c>
      <c r="B2579" t="s">
        <v>12</v>
      </c>
      <c r="C2579" t="s">
        <v>17</v>
      </c>
      <c r="D2579" s="2">
        <v>45632</v>
      </c>
      <c r="E2579">
        <v>1</v>
      </c>
      <c r="F2579">
        <v>1</v>
      </c>
      <c r="G2579">
        <v>1</v>
      </c>
      <c r="H2579">
        <v>62.23</v>
      </c>
      <c r="I2579" t="s">
        <v>21</v>
      </c>
      <c r="J2579" t="s">
        <v>36</v>
      </c>
      <c r="K2579">
        <v>100936</v>
      </c>
      <c r="L2579">
        <v>27972</v>
      </c>
    </row>
    <row r="2580" spans="1:12" x14ac:dyDescent="0.25">
      <c r="A2580">
        <v>2579</v>
      </c>
      <c r="B2580" t="s">
        <v>9</v>
      </c>
      <c r="C2580" t="s">
        <v>18</v>
      </c>
      <c r="D2580" s="2">
        <v>45387</v>
      </c>
      <c r="E2580">
        <v>1</v>
      </c>
      <c r="F2580">
        <v>1</v>
      </c>
      <c r="G2580">
        <v>1</v>
      </c>
      <c r="H2580">
        <v>37.96</v>
      </c>
      <c r="I2580" t="s">
        <v>21</v>
      </c>
      <c r="J2580" t="s">
        <v>38</v>
      </c>
      <c r="K2580">
        <v>121396</v>
      </c>
      <c r="L2580">
        <v>178154</v>
      </c>
    </row>
    <row r="2581" spans="1:12" x14ac:dyDescent="0.25">
      <c r="A2581">
        <v>2580</v>
      </c>
      <c r="B2581" t="s">
        <v>14</v>
      </c>
      <c r="C2581" t="s">
        <v>20</v>
      </c>
      <c r="D2581" s="2">
        <v>45363</v>
      </c>
      <c r="E2581">
        <v>1</v>
      </c>
      <c r="F2581">
        <v>1</v>
      </c>
      <c r="G2581">
        <v>1</v>
      </c>
      <c r="H2581">
        <v>34.56</v>
      </c>
      <c r="I2581" t="s">
        <v>21</v>
      </c>
      <c r="J2581" t="s">
        <v>37</v>
      </c>
      <c r="K2581">
        <v>93862</v>
      </c>
      <c r="L2581">
        <v>230369</v>
      </c>
    </row>
    <row r="2582" spans="1:12" x14ac:dyDescent="0.25">
      <c r="A2582">
        <v>2581</v>
      </c>
      <c r="B2582" t="s">
        <v>10</v>
      </c>
      <c r="C2582" t="s">
        <v>19</v>
      </c>
      <c r="D2582" s="2">
        <v>45385</v>
      </c>
      <c r="E2582">
        <v>1</v>
      </c>
      <c r="F2582">
        <v>0</v>
      </c>
      <c r="G2582">
        <v>0</v>
      </c>
      <c r="H2582">
        <v>33.880000000000003</v>
      </c>
      <c r="I2582" t="s">
        <v>26</v>
      </c>
      <c r="J2582" t="s">
        <v>38</v>
      </c>
      <c r="K2582">
        <v>131365</v>
      </c>
      <c r="L2582">
        <v>69463</v>
      </c>
    </row>
    <row r="2583" spans="1:12" x14ac:dyDescent="0.25">
      <c r="A2583">
        <v>2582</v>
      </c>
      <c r="B2583" t="s">
        <v>11</v>
      </c>
      <c r="C2583" t="s">
        <v>18</v>
      </c>
      <c r="D2583" s="2">
        <v>45614</v>
      </c>
      <c r="E2583">
        <v>1</v>
      </c>
      <c r="F2583">
        <v>1</v>
      </c>
      <c r="G2583">
        <v>1</v>
      </c>
      <c r="H2583">
        <v>50.4</v>
      </c>
      <c r="I2583" t="s">
        <v>21</v>
      </c>
      <c r="J2583" t="s">
        <v>36</v>
      </c>
      <c r="K2583">
        <v>51163</v>
      </c>
      <c r="L2583">
        <v>67293</v>
      </c>
    </row>
    <row r="2584" spans="1:12" x14ac:dyDescent="0.25">
      <c r="A2584">
        <v>2583</v>
      </c>
      <c r="B2584" t="s">
        <v>10</v>
      </c>
      <c r="C2584" t="s">
        <v>17</v>
      </c>
      <c r="D2584" s="2">
        <v>45506</v>
      </c>
      <c r="E2584">
        <v>1</v>
      </c>
      <c r="F2584">
        <v>1</v>
      </c>
      <c r="G2584">
        <v>1</v>
      </c>
      <c r="H2584">
        <v>91.41</v>
      </c>
      <c r="I2584" t="s">
        <v>21</v>
      </c>
      <c r="J2584" t="s">
        <v>37</v>
      </c>
      <c r="K2584">
        <v>6158</v>
      </c>
      <c r="L2584">
        <v>129551</v>
      </c>
    </row>
    <row r="2585" spans="1:12" x14ac:dyDescent="0.25">
      <c r="A2585">
        <v>2584</v>
      </c>
      <c r="B2585" t="s">
        <v>15</v>
      </c>
      <c r="C2585" t="s">
        <v>17</v>
      </c>
      <c r="D2585" s="2">
        <v>45364</v>
      </c>
      <c r="E2585">
        <v>1</v>
      </c>
      <c r="F2585">
        <v>0</v>
      </c>
      <c r="G2585">
        <v>0</v>
      </c>
      <c r="H2585">
        <v>182.73</v>
      </c>
      <c r="I2585" t="s">
        <v>23</v>
      </c>
      <c r="J2585" t="s">
        <v>38</v>
      </c>
      <c r="K2585">
        <v>6258</v>
      </c>
      <c r="L2585">
        <v>218310</v>
      </c>
    </row>
    <row r="2586" spans="1:12" x14ac:dyDescent="0.25">
      <c r="A2586">
        <v>2585</v>
      </c>
      <c r="B2586" t="s">
        <v>12</v>
      </c>
      <c r="C2586" t="s">
        <v>16</v>
      </c>
      <c r="D2586" s="2">
        <v>45353</v>
      </c>
      <c r="E2586">
        <v>1</v>
      </c>
      <c r="F2586">
        <v>1</v>
      </c>
      <c r="G2586">
        <v>1</v>
      </c>
      <c r="H2586">
        <v>65.66</v>
      </c>
      <c r="I2586" t="s">
        <v>21</v>
      </c>
      <c r="J2586" t="s">
        <v>37</v>
      </c>
      <c r="K2586">
        <v>134881</v>
      </c>
      <c r="L2586">
        <v>136907</v>
      </c>
    </row>
    <row r="2587" spans="1:12" x14ac:dyDescent="0.25">
      <c r="A2587">
        <v>2586</v>
      </c>
      <c r="B2587" t="s">
        <v>15</v>
      </c>
      <c r="C2587" t="s">
        <v>17</v>
      </c>
      <c r="D2587" s="2">
        <v>45307</v>
      </c>
      <c r="E2587">
        <v>1</v>
      </c>
      <c r="F2587">
        <v>1</v>
      </c>
      <c r="G2587">
        <v>1</v>
      </c>
      <c r="H2587">
        <v>237.74</v>
      </c>
      <c r="I2587" t="s">
        <v>21</v>
      </c>
      <c r="J2587" t="s">
        <v>36</v>
      </c>
      <c r="K2587">
        <v>73449</v>
      </c>
      <c r="L2587">
        <v>89468</v>
      </c>
    </row>
    <row r="2588" spans="1:12" x14ac:dyDescent="0.25">
      <c r="A2588">
        <v>2587</v>
      </c>
      <c r="B2588" t="s">
        <v>11</v>
      </c>
      <c r="C2588" t="s">
        <v>18</v>
      </c>
      <c r="D2588" s="2">
        <v>45501</v>
      </c>
      <c r="E2588">
        <v>1</v>
      </c>
      <c r="F2588">
        <v>1</v>
      </c>
      <c r="G2588">
        <v>0</v>
      </c>
      <c r="H2588">
        <v>93.76</v>
      </c>
      <c r="I2588" t="s">
        <v>23</v>
      </c>
      <c r="J2588" t="s">
        <v>37</v>
      </c>
      <c r="K2588">
        <v>99883</v>
      </c>
      <c r="L2588">
        <v>30555</v>
      </c>
    </row>
    <row r="2589" spans="1:12" x14ac:dyDescent="0.25">
      <c r="A2589">
        <v>2588</v>
      </c>
      <c r="B2589" t="s">
        <v>14</v>
      </c>
      <c r="C2589" t="s">
        <v>20</v>
      </c>
      <c r="D2589" s="2">
        <v>45596</v>
      </c>
      <c r="E2589">
        <v>1</v>
      </c>
      <c r="F2589">
        <v>0</v>
      </c>
      <c r="G2589">
        <v>0</v>
      </c>
      <c r="H2589">
        <v>81.03</v>
      </c>
      <c r="I2589" t="s">
        <v>22</v>
      </c>
      <c r="J2589" t="s">
        <v>37</v>
      </c>
      <c r="K2589">
        <v>49345</v>
      </c>
      <c r="L2589">
        <v>37052</v>
      </c>
    </row>
    <row r="2590" spans="1:12" x14ac:dyDescent="0.25">
      <c r="A2590">
        <v>2589</v>
      </c>
      <c r="B2590" t="s">
        <v>15</v>
      </c>
      <c r="C2590" t="s">
        <v>17</v>
      </c>
      <c r="D2590" s="2">
        <v>45300</v>
      </c>
      <c r="E2590">
        <v>1</v>
      </c>
      <c r="F2590">
        <v>1</v>
      </c>
      <c r="G2590">
        <v>1</v>
      </c>
      <c r="H2590">
        <v>16.39</v>
      </c>
      <c r="I2590" t="s">
        <v>21</v>
      </c>
      <c r="J2590" t="s">
        <v>36</v>
      </c>
      <c r="K2590">
        <v>6923</v>
      </c>
      <c r="L2590">
        <v>201660</v>
      </c>
    </row>
    <row r="2591" spans="1:12" x14ac:dyDescent="0.25">
      <c r="A2591">
        <v>2590</v>
      </c>
      <c r="B2591" t="s">
        <v>9</v>
      </c>
      <c r="C2591" t="s">
        <v>16</v>
      </c>
      <c r="D2591" s="2">
        <v>45313</v>
      </c>
      <c r="E2591">
        <v>1</v>
      </c>
      <c r="F2591">
        <v>1</v>
      </c>
      <c r="G2591">
        <v>1</v>
      </c>
      <c r="H2591">
        <v>120.24</v>
      </c>
      <c r="I2591" t="s">
        <v>21</v>
      </c>
      <c r="J2591" t="s">
        <v>38</v>
      </c>
      <c r="K2591">
        <v>112089</v>
      </c>
      <c r="L2591">
        <v>69365</v>
      </c>
    </row>
    <row r="2592" spans="1:12" x14ac:dyDescent="0.25">
      <c r="A2592">
        <v>2591</v>
      </c>
      <c r="B2592" t="s">
        <v>12</v>
      </c>
      <c r="C2592" t="s">
        <v>20</v>
      </c>
      <c r="D2592" s="2">
        <v>45358</v>
      </c>
      <c r="E2592">
        <v>1</v>
      </c>
      <c r="F2592">
        <v>1</v>
      </c>
      <c r="G2592">
        <v>1</v>
      </c>
      <c r="H2592">
        <v>14.15</v>
      </c>
      <c r="I2592" t="s">
        <v>21</v>
      </c>
      <c r="J2592" t="s">
        <v>36</v>
      </c>
      <c r="K2592">
        <v>29002</v>
      </c>
      <c r="L2592">
        <v>206836</v>
      </c>
    </row>
    <row r="2593" spans="1:12" x14ac:dyDescent="0.25">
      <c r="A2593">
        <v>2592</v>
      </c>
      <c r="B2593" t="s">
        <v>9</v>
      </c>
      <c r="C2593" t="s">
        <v>19</v>
      </c>
      <c r="D2593" s="2">
        <v>45350</v>
      </c>
      <c r="E2593">
        <v>1</v>
      </c>
      <c r="F2593">
        <v>0</v>
      </c>
      <c r="G2593">
        <v>0</v>
      </c>
      <c r="H2593">
        <v>50.21</v>
      </c>
      <c r="I2593" t="s">
        <v>23</v>
      </c>
      <c r="J2593" t="s">
        <v>37</v>
      </c>
      <c r="K2593">
        <v>7252</v>
      </c>
      <c r="L2593">
        <v>171126</v>
      </c>
    </row>
    <row r="2594" spans="1:12" x14ac:dyDescent="0.25">
      <c r="A2594">
        <v>2593</v>
      </c>
      <c r="B2594" t="s">
        <v>11</v>
      </c>
      <c r="C2594" t="s">
        <v>20</v>
      </c>
      <c r="D2594" s="2">
        <v>45622</v>
      </c>
      <c r="E2594">
        <v>1</v>
      </c>
      <c r="F2594">
        <v>1</v>
      </c>
      <c r="G2594">
        <v>1</v>
      </c>
      <c r="H2594">
        <v>61.16</v>
      </c>
      <c r="I2594" t="s">
        <v>21</v>
      </c>
      <c r="J2594" t="s">
        <v>37</v>
      </c>
      <c r="K2594">
        <v>82014</v>
      </c>
      <c r="L2594">
        <v>190789</v>
      </c>
    </row>
    <row r="2595" spans="1:12" x14ac:dyDescent="0.25">
      <c r="A2595">
        <v>2594</v>
      </c>
      <c r="B2595" t="s">
        <v>10</v>
      </c>
      <c r="C2595" t="s">
        <v>16</v>
      </c>
      <c r="D2595" s="2">
        <v>45580</v>
      </c>
      <c r="E2595">
        <v>1</v>
      </c>
      <c r="F2595">
        <v>1</v>
      </c>
      <c r="G2595">
        <v>1</v>
      </c>
      <c r="H2595">
        <v>115.23</v>
      </c>
      <c r="I2595" t="s">
        <v>21</v>
      </c>
      <c r="J2595" t="s">
        <v>36</v>
      </c>
      <c r="K2595">
        <v>87983</v>
      </c>
      <c r="L2595">
        <v>141356</v>
      </c>
    </row>
    <row r="2596" spans="1:12" x14ac:dyDescent="0.25">
      <c r="A2596">
        <v>2595</v>
      </c>
      <c r="B2596" t="s">
        <v>15</v>
      </c>
      <c r="C2596" t="s">
        <v>17</v>
      </c>
      <c r="D2596" s="2">
        <v>45528</v>
      </c>
      <c r="E2596">
        <v>1</v>
      </c>
      <c r="F2596">
        <v>1</v>
      </c>
      <c r="G2596">
        <v>1</v>
      </c>
      <c r="H2596">
        <v>55.1</v>
      </c>
      <c r="I2596" t="s">
        <v>21</v>
      </c>
      <c r="J2596" t="s">
        <v>36</v>
      </c>
      <c r="K2596">
        <v>131467</v>
      </c>
      <c r="L2596">
        <v>79109</v>
      </c>
    </row>
    <row r="2597" spans="1:12" x14ac:dyDescent="0.25">
      <c r="A2597">
        <v>2596</v>
      </c>
      <c r="B2597" t="s">
        <v>13</v>
      </c>
      <c r="C2597" t="s">
        <v>19</v>
      </c>
      <c r="D2597" s="2">
        <v>45405</v>
      </c>
      <c r="E2597">
        <v>1</v>
      </c>
      <c r="F2597">
        <v>1</v>
      </c>
      <c r="G2597">
        <v>1</v>
      </c>
      <c r="H2597">
        <v>121.1</v>
      </c>
      <c r="I2597" t="s">
        <v>21</v>
      </c>
      <c r="J2597" t="s">
        <v>37</v>
      </c>
      <c r="K2597">
        <v>66466</v>
      </c>
      <c r="L2597">
        <v>22257</v>
      </c>
    </row>
    <row r="2598" spans="1:12" x14ac:dyDescent="0.25">
      <c r="A2598">
        <v>2597</v>
      </c>
      <c r="B2598" t="s">
        <v>9</v>
      </c>
      <c r="C2598" t="s">
        <v>18</v>
      </c>
      <c r="D2598" s="2">
        <v>45476</v>
      </c>
      <c r="E2598">
        <v>1</v>
      </c>
      <c r="F2598">
        <v>1</v>
      </c>
      <c r="G2598">
        <v>1</v>
      </c>
      <c r="H2598">
        <v>58.28</v>
      </c>
      <c r="I2598" t="s">
        <v>21</v>
      </c>
      <c r="J2598" t="s">
        <v>38</v>
      </c>
      <c r="K2598">
        <v>95193</v>
      </c>
      <c r="L2598">
        <v>125990</v>
      </c>
    </row>
    <row r="2599" spans="1:12" x14ac:dyDescent="0.25">
      <c r="A2599">
        <v>2598</v>
      </c>
      <c r="B2599" t="s">
        <v>13</v>
      </c>
      <c r="C2599" t="s">
        <v>18</v>
      </c>
      <c r="D2599" s="2">
        <v>45426</v>
      </c>
      <c r="E2599">
        <v>1</v>
      </c>
      <c r="F2599">
        <v>1</v>
      </c>
      <c r="G2599">
        <v>1</v>
      </c>
      <c r="H2599">
        <v>93.42</v>
      </c>
      <c r="I2599" t="s">
        <v>21</v>
      </c>
      <c r="J2599" t="s">
        <v>38</v>
      </c>
      <c r="K2599">
        <v>69079</v>
      </c>
      <c r="L2599">
        <v>44326</v>
      </c>
    </row>
    <row r="2600" spans="1:12" x14ac:dyDescent="0.25">
      <c r="A2600">
        <v>2599</v>
      </c>
      <c r="B2600" t="s">
        <v>15</v>
      </c>
      <c r="C2600" t="s">
        <v>18</v>
      </c>
      <c r="D2600" s="2">
        <v>45513</v>
      </c>
      <c r="E2600">
        <v>1</v>
      </c>
      <c r="F2600">
        <v>0</v>
      </c>
      <c r="G2600">
        <v>0</v>
      </c>
      <c r="H2600">
        <v>141.19999999999999</v>
      </c>
      <c r="I2600" t="s">
        <v>25</v>
      </c>
      <c r="J2600" t="s">
        <v>36</v>
      </c>
      <c r="K2600">
        <v>7201</v>
      </c>
      <c r="L2600">
        <v>57299</v>
      </c>
    </row>
    <row r="2601" spans="1:12" x14ac:dyDescent="0.25">
      <c r="A2601">
        <v>2600</v>
      </c>
      <c r="B2601" t="s">
        <v>13</v>
      </c>
      <c r="C2601" t="s">
        <v>18</v>
      </c>
      <c r="D2601" s="2">
        <v>45557</v>
      </c>
      <c r="E2601">
        <v>1</v>
      </c>
      <c r="F2601">
        <v>1</v>
      </c>
      <c r="G2601">
        <v>1</v>
      </c>
      <c r="H2601">
        <v>71.11</v>
      </c>
      <c r="I2601" t="s">
        <v>21</v>
      </c>
      <c r="J2601" t="s">
        <v>38</v>
      </c>
      <c r="K2601">
        <v>86455</v>
      </c>
      <c r="L2601">
        <v>242777</v>
      </c>
    </row>
    <row r="2602" spans="1:12" x14ac:dyDescent="0.25">
      <c r="A2602">
        <v>2601</v>
      </c>
      <c r="B2602" t="s">
        <v>10</v>
      </c>
      <c r="C2602" t="s">
        <v>17</v>
      </c>
      <c r="D2602" s="2">
        <v>45450</v>
      </c>
      <c r="E2602">
        <v>1</v>
      </c>
      <c r="F2602">
        <v>1</v>
      </c>
      <c r="G2602">
        <v>1</v>
      </c>
      <c r="H2602">
        <v>98.4</v>
      </c>
      <c r="I2602" t="s">
        <v>21</v>
      </c>
      <c r="J2602" t="s">
        <v>38</v>
      </c>
      <c r="K2602">
        <v>73529</v>
      </c>
      <c r="L2602">
        <v>136890</v>
      </c>
    </row>
    <row r="2603" spans="1:12" x14ac:dyDescent="0.25">
      <c r="A2603">
        <v>2602</v>
      </c>
      <c r="B2603" t="s">
        <v>11</v>
      </c>
      <c r="C2603" t="s">
        <v>19</v>
      </c>
      <c r="D2603" s="2">
        <v>45375</v>
      </c>
      <c r="E2603">
        <v>1</v>
      </c>
      <c r="F2603">
        <v>0</v>
      </c>
      <c r="G2603">
        <v>0</v>
      </c>
      <c r="H2603">
        <v>133.12</v>
      </c>
      <c r="I2603" t="s">
        <v>22</v>
      </c>
      <c r="J2603" t="s">
        <v>36</v>
      </c>
      <c r="K2603">
        <v>138578</v>
      </c>
      <c r="L2603">
        <v>134517</v>
      </c>
    </row>
    <row r="2604" spans="1:12" x14ac:dyDescent="0.25">
      <c r="A2604">
        <v>2603</v>
      </c>
      <c r="B2604" t="s">
        <v>14</v>
      </c>
      <c r="C2604" t="s">
        <v>16</v>
      </c>
      <c r="D2604" s="2">
        <v>45449</v>
      </c>
      <c r="E2604">
        <v>1</v>
      </c>
      <c r="F2604">
        <v>1</v>
      </c>
      <c r="G2604">
        <v>1</v>
      </c>
      <c r="H2604">
        <v>120.2</v>
      </c>
      <c r="I2604" t="s">
        <v>21</v>
      </c>
      <c r="J2604" t="s">
        <v>38</v>
      </c>
      <c r="K2604">
        <v>72858</v>
      </c>
      <c r="L2604">
        <v>233423</v>
      </c>
    </row>
    <row r="2605" spans="1:12" x14ac:dyDescent="0.25">
      <c r="A2605">
        <v>2604</v>
      </c>
      <c r="B2605" t="s">
        <v>14</v>
      </c>
      <c r="C2605" t="s">
        <v>18</v>
      </c>
      <c r="D2605" s="2">
        <v>45338</v>
      </c>
      <c r="E2605">
        <v>1</v>
      </c>
      <c r="F2605">
        <v>1</v>
      </c>
      <c r="G2605">
        <v>1</v>
      </c>
      <c r="H2605">
        <v>71.83</v>
      </c>
      <c r="I2605" t="s">
        <v>21</v>
      </c>
      <c r="J2605" t="s">
        <v>37</v>
      </c>
      <c r="K2605">
        <v>12148</v>
      </c>
      <c r="L2605">
        <v>28936</v>
      </c>
    </row>
    <row r="2606" spans="1:12" x14ac:dyDescent="0.25">
      <c r="A2606">
        <v>2605</v>
      </c>
      <c r="B2606" t="s">
        <v>12</v>
      </c>
      <c r="C2606" t="s">
        <v>18</v>
      </c>
      <c r="D2606" s="2">
        <v>45399</v>
      </c>
      <c r="E2606">
        <v>1</v>
      </c>
      <c r="F2606">
        <v>1</v>
      </c>
      <c r="G2606">
        <v>1</v>
      </c>
      <c r="H2606">
        <v>103.01</v>
      </c>
      <c r="I2606" t="s">
        <v>21</v>
      </c>
      <c r="J2606" t="s">
        <v>38</v>
      </c>
      <c r="K2606">
        <v>58172</v>
      </c>
      <c r="L2606">
        <v>47416</v>
      </c>
    </row>
    <row r="2607" spans="1:12" x14ac:dyDescent="0.25">
      <c r="A2607">
        <v>2606</v>
      </c>
      <c r="B2607" t="s">
        <v>12</v>
      </c>
      <c r="C2607" t="s">
        <v>16</v>
      </c>
      <c r="D2607" s="2">
        <v>45432</v>
      </c>
      <c r="E2607">
        <v>1</v>
      </c>
      <c r="F2607">
        <v>0</v>
      </c>
      <c r="G2607">
        <v>0</v>
      </c>
      <c r="H2607">
        <v>188.58</v>
      </c>
      <c r="I2607" t="s">
        <v>25</v>
      </c>
      <c r="J2607" t="s">
        <v>38</v>
      </c>
      <c r="K2607">
        <v>71720</v>
      </c>
      <c r="L2607">
        <v>151698</v>
      </c>
    </row>
    <row r="2608" spans="1:12" x14ac:dyDescent="0.25">
      <c r="A2608">
        <v>2607</v>
      </c>
      <c r="B2608" t="s">
        <v>9</v>
      </c>
      <c r="C2608" t="s">
        <v>17</v>
      </c>
      <c r="D2608" s="2">
        <v>45625</v>
      </c>
      <c r="E2608">
        <v>1</v>
      </c>
      <c r="F2608">
        <v>0</v>
      </c>
      <c r="G2608">
        <v>0</v>
      </c>
      <c r="H2608">
        <v>60.35</v>
      </c>
      <c r="I2608" t="s">
        <v>22</v>
      </c>
      <c r="J2608" t="s">
        <v>38</v>
      </c>
      <c r="K2608">
        <v>117409</v>
      </c>
      <c r="L2608">
        <v>147894</v>
      </c>
    </row>
    <row r="2609" spans="1:12" x14ac:dyDescent="0.25">
      <c r="A2609">
        <v>2608</v>
      </c>
      <c r="B2609" t="s">
        <v>9</v>
      </c>
      <c r="C2609" t="s">
        <v>18</v>
      </c>
      <c r="D2609" s="2">
        <v>45653</v>
      </c>
      <c r="E2609">
        <v>1</v>
      </c>
      <c r="F2609">
        <v>1</v>
      </c>
      <c r="G2609">
        <v>1</v>
      </c>
      <c r="H2609">
        <v>32.43</v>
      </c>
      <c r="I2609" t="s">
        <v>21</v>
      </c>
      <c r="J2609" t="s">
        <v>36</v>
      </c>
      <c r="K2609">
        <v>38617</v>
      </c>
      <c r="L2609">
        <v>247420</v>
      </c>
    </row>
    <row r="2610" spans="1:12" x14ac:dyDescent="0.25">
      <c r="A2610">
        <v>2609</v>
      </c>
      <c r="B2610" t="s">
        <v>11</v>
      </c>
      <c r="C2610" t="s">
        <v>20</v>
      </c>
      <c r="D2610" s="2">
        <v>45396</v>
      </c>
      <c r="E2610">
        <v>1</v>
      </c>
      <c r="F2610">
        <v>0</v>
      </c>
      <c r="G2610">
        <v>0</v>
      </c>
      <c r="H2610">
        <v>81.010000000000005</v>
      </c>
      <c r="I2610" t="s">
        <v>26</v>
      </c>
      <c r="J2610" t="s">
        <v>38</v>
      </c>
      <c r="K2610">
        <v>29886</v>
      </c>
      <c r="L2610">
        <v>150924</v>
      </c>
    </row>
    <row r="2611" spans="1:12" x14ac:dyDescent="0.25">
      <c r="A2611">
        <v>2610</v>
      </c>
      <c r="B2611" t="s">
        <v>15</v>
      </c>
      <c r="C2611" t="s">
        <v>19</v>
      </c>
      <c r="D2611" s="2">
        <v>45515</v>
      </c>
      <c r="E2611">
        <v>1</v>
      </c>
      <c r="F2611">
        <v>1</v>
      </c>
      <c r="G2611">
        <v>1</v>
      </c>
      <c r="H2611">
        <v>85.65</v>
      </c>
      <c r="I2611" t="s">
        <v>21</v>
      </c>
      <c r="J2611" t="s">
        <v>37</v>
      </c>
      <c r="K2611">
        <v>96294</v>
      </c>
      <c r="L2611">
        <v>173191</v>
      </c>
    </row>
    <row r="2612" spans="1:12" x14ac:dyDescent="0.25">
      <c r="A2612">
        <v>2611</v>
      </c>
      <c r="B2612" t="s">
        <v>11</v>
      </c>
      <c r="C2612" t="s">
        <v>17</v>
      </c>
      <c r="D2612" s="2">
        <v>45334</v>
      </c>
      <c r="E2612">
        <v>1</v>
      </c>
      <c r="F2612">
        <v>0</v>
      </c>
      <c r="G2612">
        <v>0</v>
      </c>
      <c r="H2612">
        <v>70.7</v>
      </c>
      <c r="I2612" t="s">
        <v>22</v>
      </c>
      <c r="J2612" t="s">
        <v>38</v>
      </c>
      <c r="K2612">
        <v>27443</v>
      </c>
      <c r="L2612">
        <v>170361</v>
      </c>
    </row>
    <row r="2613" spans="1:12" x14ac:dyDescent="0.25">
      <c r="A2613">
        <v>2612</v>
      </c>
      <c r="B2613" t="s">
        <v>9</v>
      </c>
      <c r="C2613" t="s">
        <v>17</v>
      </c>
      <c r="D2613" s="2">
        <v>45527</v>
      </c>
      <c r="E2613">
        <v>1</v>
      </c>
      <c r="F2613">
        <v>1</v>
      </c>
      <c r="G2613">
        <v>1</v>
      </c>
      <c r="H2613">
        <v>72.11</v>
      </c>
      <c r="I2613" t="s">
        <v>21</v>
      </c>
      <c r="J2613" t="s">
        <v>36</v>
      </c>
      <c r="K2613">
        <v>35770</v>
      </c>
      <c r="L2613">
        <v>193419</v>
      </c>
    </row>
    <row r="2614" spans="1:12" x14ac:dyDescent="0.25">
      <c r="A2614">
        <v>2613</v>
      </c>
      <c r="B2614" t="s">
        <v>9</v>
      </c>
      <c r="C2614" t="s">
        <v>19</v>
      </c>
      <c r="D2614" s="2">
        <v>45375</v>
      </c>
      <c r="E2614">
        <v>1</v>
      </c>
      <c r="F2614">
        <v>1</v>
      </c>
      <c r="G2614">
        <v>1</v>
      </c>
      <c r="H2614">
        <v>21.49</v>
      </c>
      <c r="I2614" t="s">
        <v>21</v>
      </c>
      <c r="J2614" t="s">
        <v>37</v>
      </c>
      <c r="K2614">
        <v>119493</v>
      </c>
      <c r="L2614">
        <v>25460</v>
      </c>
    </row>
    <row r="2615" spans="1:12" x14ac:dyDescent="0.25">
      <c r="A2615">
        <v>2614</v>
      </c>
      <c r="B2615" t="s">
        <v>12</v>
      </c>
      <c r="C2615" t="s">
        <v>16</v>
      </c>
      <c r="D2615" s="2">
        <v>45634</v>
      </c>
      <c r="E2615">
        <v>1</v>
      </c>
      <c r="F2615">
        <v>1</v>
      </c>
      <c r="G2615">
        <v>1</v>
      </c>
      <c r="H2615">
        <v>92.08</v>
      </c>
      <c r="I2615" t="s">
        <v>21</v>
      </c>
      <c r="J2615" t="s">
        <v>37</v>
      </c>
      <c r="K2615">
        <v>107565</v>
      </c>
      <c r="L2615">
        <v>119194</v>
      </c>
    </row>
    <row r="2616" spans="1:12" x14ac:dyDescent="0.25">
      <c r="A2616">
        <v>2615</v>
      </c>
      <c r="B2616" t="s">
        <v>9</v>
      </c>
      <c r="C2616" t="s">
        <v>20</v>
      </c>
      <c r="D2616" s="2">
        <v>45514</v>
      </c>
      <c r="E2616">
        <v>1</v>
      </c>
      <c r="F2616">
        <v>1</v>
      </c>
      <c r="G2616">
        <v>0</v>
      </c>
      <c r="H2616">
        <v>144.94</v>
      </c>
      <c r="I2616" t="s">
        <v>22</v>
      </c>
      <c r="J2616" t="s">
        <v>36</v>
      </c>
      <c r="K2616">
        <v>5909</v>
      </c>
      <c r="L2616">
        <v>216833</v>
      </c>
    </row>
    <row r="2617" spans="1:12" x14ac:dyDescent="0.25">
      <c r="A2617">
        <v>2616</v>
      </c>
      <c r="B2617" t="s">
        <v>12</v>
      </c>
      <c r="C2617" t="s">
        <v>19</v>
      </c>
      <c r="D2617" s="2">
        <v>45538</v>
      </c>
      <c r="E2617">
        <v>1</v>
      </c>
      <c r="F2617">
        <v>1</v>
      </c>
      <c r="G2617">
        <v>0</v>
      </c>
      <c r="H2617">
        <v>39.08</v>
      </c>
      <c r="I2617" t="s">
        <v>22</v>
      </c>
      <c r="J2617" t="s">
        <v>36</v>
      </c>
      <c r="K2617">
        <v>103192</v>
      </c>
      <c r="L2617">
        <v>158309</v>
      </c>
    </row>
    <row r="2618" spans="1:12" x14ac:dyDescent="0.25">
      <c r="A2618">
        <v>2617</v>
      </c>
      <c r="B2618" t="s">
        <v>9</v>
      </c>
      <c r="C2618" t="s">
        <v>20</v>
      </c>
      <c r="D2618" s="2">
        <v>45403</v>
      </c>
      <c r="E2618">
        <v>1</v>
      </c>
      <c r="F2618">
        <v>0</v>
      </c>
      <c r="G2618">
        <v>0</v>
      </c>
      <c r="H2618">
        <v>28.32</v>
      </c>
      <c r="I2618" t="s">
        <v>26</v>
      </c>
      <c r="J2618" t="s">
        <v>36</v>
      </c>
      <c r="K2618">
        <v>44290</v>
      </c>
      <c r="L2618">
        <v>21438</v>
      </c>
    </row>
    <row r="2619" spans="1:12" x14ac:dyDescent="0.25">
      <c r="A2619">
        <v>2618</v>
      </c>
      <c r="B2619" t="s">
        <v>10</v>
      </c>
      <c r="C2619" t="s">
        <v>19</v>
      </c>
      <c r="D2619" s="2">
        <v>45608</v>
      </c>
      <c r="E2619">
        <v>1</v>
      </c>
      <c r="F2619">
        <v>1</v>
      </c>
      <c r="G2619">
        <v>1</v>
      </c>
      <c r="H2619">
        <v>43.79</v>
      </c>
      <c r="I2619" t="s">
        <v>21</v>
      </c>
      <c r="J2619" t="s">
        <v>36</v>
      </c>
      <c r="K2619">
        <v>134898</v>
      </c>
      <c r="L2619">
        <v>28502</v>
      </c>
    </row>
    <row r="2620" spans="1:12" x14ac:dyDescent="0.25">
      <c r="A2620">
        <v>2619</v>
      </c>
      <c r="B2620" t="s">
        <v>9</v>
      </c>
      <c r="C2620" t="s">
        <v>17</v>
      </c>
      <c r="D2620" s="2">
        <v>45296</v>
      </c>
      <c r="E2620">
        <v>1</v>
      </c>
      <c r="F2620">
        <v>1</v>
      </c>
      <c r="G2620">
        <v>1</v>
      </c>
      <c r="H2620">
        <v>81.52</v>
      </c>
      <c r="I2620" t="s">
        <v>21</v>
      </c>
      <c r="J2620" t="s">
        <v>37</v>
      </c>
      <c r="K2620">
        <v>141244</v>
      </c>
      <c r="L2620">
        <v>63848</v>
      </c>
    </row>
    <row r="2621" spans="1:12" x14ac:dyDescent="0.25">
      <c r="A2621">
        <v>2620</v>
      </c>
      <c r="B2621" t="s">
        <v>9</v>
      </c>
      <c r="C2621" t="s">
        <v>19</v>
      </c>
      <c r="D2621" s="2">
        <v>45492</v>
      </c>
      <c r="E2621">
        <v>1</v>
      </c>
      <c r="F2621">
        <v>1</v>
      </c>
      <c r="G2621">
        <v>1</v>
      </c>
      <c r="H2621">
        <v>119.86</v>
      </c>
      <c r="I2621" t="s">
        <v>21</v>
      </c>
      <c r="J2621" t="s">
        <v>36</v>
      </c>
      <c r="K2621">
        <v>98656</v>
      </c>
      <c r="L2621">
        <v>52276</v>
      </c>
    </row>
    <row r="2622" spans="1:12" x14ac:dyDescent="0.25">
      <c r="A2622">
        <v>2621</v>
      </c>
      <c r="B2622" t="s">
        <v>12</v>
      </c>
      <c r="C2622" t="s">
        <v>18</v>
      </c>
      <c r="D2622" s="2">
        <v>45363</v>
      </c>
      <c r="E2622">
        <v>1</v>
      </c>
      <c r="F2622">
        <v>1</v>
      </c>
      <c r="G2622">
        <v>1</v>
      </c>
      <c r="H2622">
        <v>37.28</v>
      </c>
      <c r="I2622" t="s">
        <v>21</v>
      </c>
      <c r="J2622" t="s">
        <v>37</v>
      </c>
      <c r="K2622">
        <v>32732</v>
      </c>
      <c r="L2622">
        <v>125200</v>
      </c>
    </row>
    <row r="2623" spans="1:12" x14ac:dyDescent="0.25">
      <c r="A2623">
        <v>2622</v>
      </c>
      <c r="B2623" t="s">
        <v>15</v>
      </c>
      <c r="C2623" t="s">
        <v>17</v>
      </c>
      <c r="D2623" s="2">
        <v>45488</v>
      </c>
      <c r="E2623">
        <v>1</v>
      </c>
      <c r="F2623">
        <v>0</v>
      </c>
      <c r="G2623">
        <v>0</v>
      </c>
      <c r="H2623">
        <v>153</v>
      </c>
      <c r="I2623" t="s">
        <v>26</v>
      </c>
      <c r="J2623" t="s">
        <v>38</v>
      </c>
      <c r="K2623">
        <v>7431</v>
      </c>
      <c r="L2623">
        <v>136325</v>
      </c>
    </row>
    <row r="2624" spans="1:12" x14ac:dyDescent="0.25">
      <c r="A2624">
        <v>2623</v>
      </c>
      <c r="B2624" t="s">
        <v>11</v>
      </c>
      <c r="C2624" t="s">
        <v>20</v>
      </c>
      <c r="D2624" s="2">
        <v>45456</v>
      </c>
      <c r="E2624">
        <v>1</v>
      </c>
      <c r="F2624">
        <v>1</v>
      </c>
      <c r="G2624">
        <v>1</v>
      </c>
      <c r="H2624">
        <v>150.63</v>
      </c>
      <c r="I2624" t="s">
        <v>21</v>
      </c>
      <c r="J2624" t="s">
        <v>38</v>
      </c>
      <c r="K2624">
        <v>144933</v>
      </c>
      <c r="L2624">
        <v>192661</v>
      </c>
    </row>
    <row r="2625" spans="1:12" x14ac:dyDescent="0.25">
      <c r="A2625">
        <v>2624</v>
      </c>
      <c r="B2625" t="s">
        <v>11</v>
      </c>
      <c r="C2625" t="s">
        <v>17</v>
      </c>
      <c r="D2625" s="2">
        <v>45439</v>
      </c>
      <c r="E2625">
        <v>1</v>
      </c>
      <c r="F2625">
        <v>1</v>
      </c>
      <c r="G2625">
        <v>1</v>
      </c>
      <c r="H2625">
        <v>19.989999999999998</v>
      </c>
      <c r="I2625" t="s">
        <v>21</v>
      </c>
      <c r="J2625" t="s">
        <v>37</v>
      </c>
      <c r="K2625">
        <v>17069</v>
      </c>
      <c r="L2625">
        <v>177692</v>
      </c>
    </row>
    <row r="2626" spans="1:12" x14ac:dyDescent="0.25">
      <c r="A2626">
        <v>2625</v>
      </c>
      <c r="B2626" t="s">
        <v>12</v>
      </c>
      <c r="C2626" t="s">
        <v>20</v>
      </c>
      <c r="D2626" s="2">
        <v>45293</v>
      </c>
      <c r="E2626">
        <v>1</v>
      </c>
      <c r="F2626">
        <v>1</v>
      </c>
      <c r="G2626">
        <v>1</v>
      </c>
      <c r="H2626">
        <v>111.91</v>
      </c>
      <c r="I2626" t="s">
        <v>21</v>
      </c>
      <c r="J2626" t="s">
        <v>36</v>
      </c>
      <c r="K2626">
        <v>64678</v>
      </c>
      <c r="L2626">
        <v>100182</v>
      </c>
    </row>
    <row r="2627" spans="1:12" x14ac:dyDescent="0.25">
      <c r="A2627">
        <v>2626</v>
      </c>
      <c r="B2627" t="s">
        <v>12</v>
      </c>
      <c r="C2627" t="s">
        <v>20</v>
      </c>
      <c r="D2627" s="2">
        <v>45522</v>
      </c>
      <c r="E2627">
        <v>1</v>
      </c>
      <c r="F2627">
        <v>1</v>
      </c>
      <c r="G2627">
        <v>1</v>
      </c>
      <c r="H2627">
        <v>133.18</v>
      </c>
      <c r="I2627" t="s">
        <v>21</v>
      </c>
      <c r="J2627" t="s">
        <v>38</v>
      </c>
      <c r="K2627">
        <v>140540</v>
      </c>
      <c r="L2627">
        <v>145055</v>
      </c>
    </row>
    <row r="2628" spans="1:12" x14ac:dyDescent="0.25">
      <c r="A2628">
        <v>2627</v>
      </c>
      <c r="B2628" t="s">
        <v>13</v>
      </c>
      <c r="C2628" t="s">
        <v>18</v>
      </c>
      <c r="D2628" s="2">
        <v>45594</v>
      </c>
      <c r="E2628">
        <v>1</v>
      </c>
      <c r="F2628">
        <v>1</v>
      </c>
      <c r="G2628">
        <v>1</v>
      </c>
      <c r="H2628">
        <v>73.66</v>
      </c>
      <c r="I2628" t="s">
        <v>21</v>
      </c>
      <c r="J2628" t="s">
        <v>38</v>
      </c>
      <c r="K2628">
        <v>98619</v>
      </c>
      <c r="L2628">
        <v>21436</v>
      </c>
    </row>
    <row r="2629" spans="1:12" x14ac:dyDescent="0.25">
      <c r="A2629">
        <v>2628</v>
      </c>
      <c r="B2629" t="s">
        <v>14</v>
      </c>
      <c r="C2629" t="s">
        <v>16</v>
      </c>
      <c r="D2629" s="2">
        <v>45600</v>
      </c>
      <c r="E2629">
        <v>1</v>
      </c>
      <c r="F2629">
        <v>1</v>
      </c>
      <c r="G2629">
        <v>1</v>
      </c>
      <c r="H2629">
        <v>34.520000000000003</v>
      </c>
      <c r="I2629" t="s">
        <v>21</v>
      </c>
      <c r="J2629" t="s">
        <v>36</v>
      </c>
      <c r="K2629">
        <v>45069</v>
      </c>
      <c r="L2629">
        <v>82788</v>
      </c>
    </row>
    <row r="2630" spans="1:12" x14ac:dyDescent="0.25">
      <c r="A2630">
        <v>2629</v>
      </c>
      <c r="B2630" t="s">
        <v>12</v>
      </c>
      <c r="C2630" t="s">
        <v>20</v>
      </c>
      <c r="D2630" s="2">
        <v>45400</v>
      </c>
      <c r="E2630">
        <v>1</v>
      </c>
      <c r="F2630">
        <v>0</v>
      </c>
      <c r="G2630">
        <v>0</v>
      </c>
      <c r="H2630">
        <v>210.04</v>
      </c>
      <c r="I2630" t="s">
        <v>22</v>
      </c>
      <c r="J2630" t="s">
        <v>37</v>
      </c>
      <c r="K2630">
        <v>24203</v>
      </c>
      <c r="L2630">
        <v>104103</v>
      </c>
    </row>
    <row r="2631" spans="1:12" x14ac:dyDescent="0.25">
      <c r="A2631">
        <v>2630</v>
      </c>
      <c r="B2631" t="s">
        <v>11</v>
      </c>
      <c r="C2631" t="s">
        <v>16</v>
      </c>
      <c r="D2631" s="2">
        <v>45570</v>
      </c>
      <c r="E2631">
        <v>1</v>
      </c>
      <c r="F2631">
        <v>1</v>
      </c>
      <c r="G2631">
        <v>1</v>
      </c>
      <c r="H2631">
        <v>65.22</v>
      </c>
      <c r="I2631" t="s">
        <v>21</v>
      </c>
      <c r="J2631" t="s">
        <v>36</v>
      </c>
      <c r="K2631">
        <v>121862</v>
      </c>
      <c r="L2631">
        <v>166776</v>
      </c>
    </row>
    <row r="2632" spans="1:12" x14ac:dyDescent="0.25">
      <c r="A2632">
        <v>2631</v>
      </c>
      <c r="B2632" t="s">
        <v>11</v>
      </c>
      <c r="C2632" t="s">
        <v>16</v>
      </c>
      <c r="D2632" s="2">
        <v>45555</v>
      </c>
      <c r="E2632">
        <v>1</v>
      </c>
      <c r="F2632">
        <v>1</v>
      </c>
      <c r="G2632">
        <v>1</v>
      </c>
      <c r="H2632">
        <v>111.8</v>
      </c>
      <c r="I2632" t="s">
        <v>21</v>
      </c>
      <c r="J2632" t="s">
        <v>36</v>
      </c>
      <c r="K2632">
        <v>147722</v>
      </c>
      <c r="L2632">
        <v>92362</v>
      </c>
    </row>
    <row r="2633" spans="1:12" x14ac:dyDescent="0.25">
      <c r="A2633">
        <v>2632</v>
      </c>
      <c r="B2633" t="s">
        <v>15</v>
      </c>
      <c r="C2633" t="s">
        <v>17</v>
      </c>
      <c r="D2633" s="2">
        <v>45653</v>
      </c>
      <c r="E2633">
        <v>1</v>
      </c>
      <c r="F2633">
        <v>1</v>
      </c>
      <c r="G2633">
        <v>0</v>
      </c>
      <c r="H2633">
        <v>21.9</v>
      </c>
      <c r="I2633" t="s">
        <v>23</v>
      </c>
      <c r="J2633" t="s">
        <v>38</v>
      </c>
      <c r="K2633">
        <v>98529</v>
      </c>
      <c r="L2633">
        <v>180787</v>
      </c>
    </row>
    <row r="2634" spans="1:12" x14ac:dyDescent="0.25">
      <c r="A2634">
        <v>2633</v>
      </c>
      <c r="B2634" t="s">
        <v>10</v>
      </c>
      <c r="C2634" t="s">
        <v>18</v>
      </c>
      <c r="D2634" s="2">
        <v>45403</v>
      </c>
      <c r="E2634">
        <v>1</v>
      </c>
      <c r="F2634">
        <v>0</v>
      </c>
      <c r="G2634">
        <v>0</v>
      </c>
      <c r="H2634">
        <v>9.9600000000000009</v>
      </c>
      <c r="I2634" t="s">
        <v>26</v>
      </c>
      <c r="J2634" t="s">
        <v>38</v>
      </c>
      <c r="K2634">
        <v>17038</v>
      </c>
      <c r="L2634">
        <v>29921</v>
      </c>
    </row>
    <row r="2635" spans="1:12" x14ac:dyDescent="0.25">
      <c r="A2635">
        <v>2634</v>
      </c>
      <c r="B2635" t="s">
        <v>9</v>
      </c>
      <c r="C2635" t="s">
        <v>17</v>
      </c>
      <c r="D2635" s="2">
        <v>45503</v>
      </c>
      <c r="E2635">
        <v>1</v>
      </c>
      <c r="F2635">
        <v>1</v>
      </c>
      <c r="G2635">
        <v>1</v>
      </c>
      <c r="H2635">
        <v>146.47999999999999</v>
      </c>
      <c r="I2635" t="s">
        <v>21</v>
      </c>
      <c r="J2635" t="s">
        <v>37</v>
      </c>
      <c r="K2635">
        <v>80845</v>
      </c>
      <c r="L2635">
        <v>182246</v>
      </c>
    </row>
    <row r="2636" spans="1:12" x14ac:dyDescent="0.25">
      <c r="A2636">
        <v>2635</v>
      </c>
      <c r="B2636" t="s">
        <v>14</v>
      </c>
      <c r="C2636" t="s">
        <v>16</v>
      </c>
      <c r="D2636" s="2">
        <v>45326</v>
      </c>
      <c r="E2636">
        <v>1</v>
      </c>
      <c r="F2636">
        <v>0</v>
      </c>
      <c r="G2636">
        <v>0</v>
      </c>
      <c r="H2636">
        <v>38.979999999999997</v>
      </c>
      <c r="I2636" t="s">
        <v>26</v>
      </c>
      <c r="J2636" t="s">
        <v>36</v>
      </c>
      <c r="K2636">
        <v>130198</v>
      </c>
      <c r="L2636">
        <v>202720</v>
      </c>
    </row>
    <row r="2637" spans="1:12" x14ac:dyDescent="0.25">
      <c r="A2637">
        <v>2636</v>
      </c>
      <c r="B2637" t="s">
        <v>14</v>
      </c>
      <c r="C2637" t="s">
        <v>19</v>
      </c>
      <c r="D2637" s="2">
        <v>45652</v>
      </c>
      <c r="E2637">
        <v>1</v>
      </c>
      <c r="F2637">
        <v>1</v>
      </c>
      <c r="G2637">
        <v>1</v>
      </c>
      <c r="H2637">
        <v>89.13</v>
      </c>
      <c r="I2637" t="s">
        <v>21</v>
      </c>
      <c r="J2637" t="s">
        <v>38</v>
      </c>
      <c r="K2637">
        <v>68609</v>
      </c>
      <c r="L2637">
        <v>32110</v>
      </c>
    </row>
    <row r="2638" spans="1:12" x14ac:dyDescent="0.25">
      <c r="A2638">
        <v>2637</v>
      </c>
      <c r="B2638" t="s">
        <v>10</v>
      </c>
      <c r="C2638" t="s">
        <v>18</v>
      </c>
      <c r="D2638" s="2">
        <v>45655</v>
      </c>
      <c r="E2638">
        <v>1</v>
      </c>
      <c r="F2638">
        <v>0</v>
      </c>
      <c r="G2638">
        <v>0</v>
      </c>
      <c r="H2638">
        <v>119.66</v>
      </c>
      <c r="I2638" t="s">
        <v>22</v>
      </c>
      <c r="J2638" t="s">
        <v>37</v>
      </c>
      <c r="K2638">
        <v>7427</v>
      </c>
      <c r="L2638">
        <v>21419</v>
      </c>
    </row>
    <row r="2639" spans="1:12" x14ac:dyDescent="0.25">
      <c r="A2639">
        <v>2638</v>
      </c>
      <c r="B2639" t="s">
        <v>14</v>
      </c>
      <c r="C2639" t="s">
        <v>19</v>
      </c>
      <c r="D2639" s="2">
        <v>45512</v>
      </c>
      <c r="E2639">
        <v>1</v>
      </c>
      <c r="F2639">
        <v>1</v>
      </c>
      <c r="G2639">
        <v>1</v>
      </c>
      <c r="H2639">
        <v>103.2</v>
      </c>
      <c r="I2639" t="s">
        <v>21</v>
      </c>
      <c r="J2639" t="s">
        <v>37</v>
      </c>
      <c r="K2639">
        <v>57344</v>
      </c>
      <c r="L2639">
        <v>177149</v>
      </c>
    </row>
    <row r="2640" spans="1:12" x14ac:dyDescent="0.25">
      <c r="A2640">
        <v>2639</v>
      </c>
      <c r="B2640" t="s">
        <v>13</v>
      </c>
      <c r="C2640" t="s">
        <v>18</v>
      </c>
      <c r="D2640" s="2">
        <v>45632</v>
      </c>
      <c r="E2640">
        <v>1</v>
      </c>
      <c r="F2640">
        <v>1</v>
      </c>
      <c r="G2640">
        <v>1</v>
      </c>
      <c r="H2640">
        <v>152.69999999999999</v>
      </c>
      <c r="I2640" t="s">
        <v>21</v>
      </c>
      <c r="J2640" t="s">
        <v>36</v>
      </c>
      <c r="K2640">
        <v>44828</v>
      </c>
      <c r="L2640">
        <v>177217</v>
      </c>
    </row>
    <row r="2641" spans="1:12" x14ac:dyDescent="0.25">
      <c r="A2641">
        <v>2640</v>
      </c>
      <c r="B2641" t="s">
        <v>10</v>
      </c>
      <c r="C2641" t="s">
        <v>16</v>
      </c>
      <c r="D2641" s="2">
        <v>45438</v>
      </c>
      <c r="E2641">
        <v>1</v>
      </c>
      <c r="F2641">
        <v>1</v>
      </c>
      <c r="G2641">
        <v>1</v>
      </c>
      <c r="H2641">
        <v>42.85</v>
      </c>
      <c r="I2641" t="s">
        <v>21</v>
      </c>
      <c r="J2641" t="s">
        <v>36</v>
      </c>
      <c r="K2641">
        <v>21247</v>
      </c>
      <c r="L2641">
        <v>195270</v>
      </c>
    </row>
    <row r="2642" spans="1:12" x14ac:dyDescent="0.25">
      <c r="A2642">
        <v>2641</v>
      </c>
      <c r="B2642" t="s">
        <v>10</v>
      </c>
      <c r="C2642" t="s">
        <v>19</v>
      </c>
      <c r="D2642" s="2">
        <v>45322</v>
      </c>
      <c r="E2642">
        <v>1</v>
      </c>
      <c r="F2642">
        <v>0</v>
      </c>
      <c r="G2642">
        <v>0</v>
      </c>
      <c r="H2642">
        <v>23.43</v>
      </c>
      <c r="I2642" t="s">
        <v>25</v>
      </c>
      <c r="J2642" t="s">
        <v>38</v>
      </c>
      <c r="K2642">
        <v>78498</v>
      </c>
      <c r="L2642">
        <v>236309</v>
      </c>
    </row>
    <row r="2643" spans="1:12" x14ac:dyDescent="0.25">
      <c r="A2643">
        <v>2642</v>
      </c>
      <c r="B2643" t="s">
        <v>11</v>
      </c>
      <c r="C2643" t="s">
        <v>17</v>
      </c>
      <c r="D2643" s="2">
        <v>45345</v>
      </c>
      <c r="E2643">
        <v>1</v>
      </c>
      <c r="F2643">
        <v>1</v>
      </c>
      <c r="G2643">
        <v>1</v>
      </c>
      <c r="H2643">
        <v>54.43</v>
      </c>
      <c r="I2643" t="s">
        <v>21</v>
      </c>
      <c r="J2643" t="s">
        <v>36</v>
      </c>
      <c r="K2643">
        <v>128672</v>
      </c>
      <c r="L2643">
        <v>44389</v>
      </c>
    </row>
    <row r="2644" spans="1:12" x14ac:dyDescent="0.25">
      <c r="A2644">
        <v>2643</v>
      </c>
      <c r="B2644" t="s">
        <v>9</v>
      </c>
      <c r="C2644" t="s">
        <v>16</v>
      </c>
      <c r="D2644" s="2">
        <v>45521</v>
      </c>
      <c r="E2644">
        <v>1</v>
      </c>
      <c r="F2644">
        <v>1</v>
      </c>
      <c r="G2644">
        <v>1</v>
      </c>
      <c r="H2644">
        <v>70.5</v>
      </c>
      <c r="I2644" t="s">
        <v>21</v>
      </c>
      <c r="J2644" t="s">
        <v>38</v>
      </c>
      <c r="K2644">
        <v>136364</v>
      </c>
      <c r="L2644">
        <v>211695</v>
      </c>
    </row>
    <row r="2645" spans="1:12" x14ac:dyDescent="0.25">
      <c r="A2645">
        <v>2644</v>
      </c>
      <c r="B2645" t="s">
        <v>10</v>
      </c>
      <c r="C2645" t="s">
        <v>19</v>
      </c>
      <c r="D2645" s="2">
        <v>45495</v>
      </c>
      <c r="E2645">
        <v>1</v>
      </c>
      <c r="F2645">
        <v>1</v>
      </c>
      <c r="G2645">
        <v>1</v>
      </c>
      <c r="H2645">
        <v>8.8000000000000007</v>
      </c>
      <c r="I2645" t="s">
        <v>21</v>
      </c>
      <c r="J2645" t="s">
        <v>37</v>
      </c>
      <c r="K2645">
        <v>78652</v>
      </c>
      <c r="L2645">
        <v>59589</v>
      </c>
    </row>
    <row r="2646" spans="1:12" x14ac:dyDescent="0.25">
      <c r="A2646">
        <v>2645</v>
      </c>
      <c r="B2646" t="s">
        <v>10</v>
      </c>
      <c r="C2646" t="s">
        <v>19</v>
      </c>
      <c r="D2646" s="2">
        <v>45652</v>
      </c>
      <c r="E2646">
        <v>1</v>
      </c>
      <c r="F2646">
        <v>1</v>
      </c>
      <c r="G2646">
        <v>1</v>
      </c>
      <c r="H2646">
        <v>107.74</v>
      </c>
      <c r="I2646" t="s">
        <v>21</v>
      </c>
      <c r="J2646" t="s">
        <v>37</v>
      </c>
      <c r="K2646">
        <v>68961</v>
      </c>
      <c r="L2646">
        <v>227833</v>
      </c>
    </row>
    <row r="2647" spans="1:12" x14ac:dyDescent="0.25">
      <c r="A2647">
        <v>2646</v>
      </c>
      <c r="B2647" t="s">
        <v>15</v>
      </c>
      <c r="C2647" t="s">
        <v>18</v>
      </c>
      <c r="D2647" s="2">
        <v>45529</v>
      </c>
      <c r="E2647">
        <v>1</v>
      </c>
      <c r="F2647">
        <v>0</v>
      </c>
      <c r="G2647">
        <v>0</v>
      </c>
      <c r="H2647">
        <v>79.739999999999995</v>
      </c>
      <c r="I2647" t="s">
        <v>22</v>
      </c>
      <c r="J2647" t="s">
        <v>38</v>
      </c>
      <c r="K2647">
        <v>92336</v>
      </c>
      <c r="L2647">
        <v>30099</v>
      </c>
    </row>
    <row r="2648" spans="1:12" x14ac:dyDescent="0.25">
      <c r="A2648">
        <v>2647</v>
      </c>
      <c r="B2648" t="s">
        <v>9</v>
      </c>
      <c r="C2648" t="s">
        <v>19</v>
      </c>
      <c r="D2648" s="2">
        <v>45391</v>
      </c>
      <c r="E2648">
        <v>1</v>
      </c>
      <c r="F2648">
        <v>1</v>
      </c>
      <c r="G2648">
        <v>1</v>
      </c>
      <c r="H2648">
        <v>61.12</v>
      </c>
      <c r="I2648" t="s">
        <v>21</v>
      </c>
      <c r="J2648" t="s">
        <v>37</v>
      </c>
      <c r="K2648">
        <v>24067</v>
      </c>
      <c r="L2648">
        <v>157966</v>
      </c>
    </row>
    <row r="2649" spans="1:12" x14ac:dyDescent="0.25">
      <c r="A2649">
        <v>2648</v>
      </c>
      <c r="B2649" t="s">
        <v>14</v>
      </c>
      <c r="C2649" t="s">
        <v>17</v>
      </c>
      <c r="D2649" s="2">
        <v>45520</v>
      </c>
      <c r="E2649">
        <v>1</v>
      </c>
      <c r="F2649">
        <v>1</v>
      </c>
      <c r="G2649">
        <v>1</v>
      </c>
      <c r="H2649">
        <v>35.78</v>
      </c>
      <c r="I2649" t="s">
        <v>21</v>
      </c>
      <c r="J2649" t="s">
        <v>36</v>
      </c>
      <c r="K2649">
        <v>96210</v>
      </c>
      <c r="L2649">
        <v>223526</v>
      </c>
    </row>
    <row r="2650" spans="1:12" x14ac:dyDescent="0.25">
      <c r="A2650">
        <v>2649</v>
      </c>
      <c r="B2650" t="s">
        <v>9</v>
      </c>
      <c r="C2650" t="s">
        <v>16</v>
      </c>
      <c r="D2650" s="2">
        <v>45403</v>
      </c>
      <c r="E2650">
        <v>1</v>
      </c>
      <c r="F2650">
        <v>1</v>
      </c>
      <c r="G2650">
        <v>1</v>
      </c>
      <c r="H2650">
        <v>210.08</v>
      </c>
      <c r="I2650" t="s">
        <v>21</v>
      </c>
      <c r="J2650" t="s">
        <v>36</v>
      </c>
      <c r="K2650">
        <v>32146</v>
      </c>
      <c r="L2650">
        <v>35591</v>
      </c>
    </row>
    <row r="2651" spans="1:12" x14ac:dyDescent="0.25">
      <c r="A2651">
        <v>2650</v>
      </c>
      <c r="B2651" t="s">
        <v>11</v>
      </c>
      <c r="C2651" t="s">
        <v>18</v>
      </c>
      <c r="D2651" s="2">
        <v>45543</v>
      </c>
      <c r="E2651">
        <v>1</v>
      </c>
      <c r="F2651">
        <v>1</v>
      </c>
      <c r="G2651">
        <v>1</v>
      </c>
      <c r="H2651">
        <v>32.020000000000003</v>
      </c>
      <c r="I2651" t="s">
        <v>21</v>
      </c>
      <c r="J2651" t="s">
        <v>36</v>
      </c>
      <c r="K2651">
        <v>5571</v>
      </c>
      <c r="L2651">
        <v>237401</v>
      </c>
    </row>
    <row r="2652" spans="1:12" x14ac:dyDescent="0.25">
      <c r="A2652">
        <v>2651</v>
      </c>
      <c r="B2652" t="s">
        <v>13</v>
      </c>
      <c r="C2652" t="s">
        <v>20</v>
      </c>
      <c r="D2652" s="2">
        <v>45526</v>
      </c>
      <c r="E2652">
        <v>1</v>
      </c>
      <c r="F2652">
        <v>1</v>
      </c>
      <c r="G2652">
        <v>1</v>
      </c>
      <c r="H2652">
        <v>59.19</v>
      </c>
      <c r="I2652" t="s">
        <v>21</v>
      </c>
      <c r="J2652" t="s">
        <v>37</v>
      </c>
      <c r="K2652">
        <v>66764</v>
      </c>
      <c r="L2652">
        <v>125104</v>
      </c>
    </row>
    <row r="2653" spans="1:12" x14ac:dyDescent="0.25">
      <c r="A2653">
        <v>2652</v>
      </c>
      <c r="B2653" t="s">
        <v>15</v>
      </c>
      <c r="C2653" t="s">
        <v>17</v>
      </c>
      <c r="D2653" s="2">
        <v>45606</v>
      </c>
      <c r="E2653">
        <v>1</v>
      </c>
      <c r="F2653">
        <v>0</v>
      </c>
      <c r="G2653">
        <v>0</v>
      </c>
      <c r="H2653">
        <v>51.47</v>
      </c>
      <c r="I2653" t="s">
        <v>25</v>
      </c>
      <c r="J2653" t="s">
        <v>36</v>
      </c>
      <c r="K2653">
        <v>60177</v>
      </c>
      <c r="L2653">
        <v>172424</v>
      </c>
    </row>
    <row r="2654" spans="1:12" x14ac:dyDescent="0.25">
      <c r="A2654">
        <v>2653</v>
      </c>
      <c r="B2654" t="s">
        <v>15</v>
      </c>
      <c r="C2654" t="s">
        <v>18</v>
      </c>
      <c r="D2654" s="2">
        <v>45509</v>
      </c>
      <c r="E2654">
        <v>1</v>
      </c>
      <c r="F2654">
        <v>0</v>
      </c>
      <c r="G2654">
        <v>0</v>
      </c>
      <c r="H2654">
        <v>147.69999999999999</v>
      </c>
      <c r="I2654" t="s">
        <v>25</v>
      </c>
      <c r="J2654" t="s">
        <v>37</v>
      </c>
      <c r="K2654">
        <v>58921</v>
      </c>
      <c r="L2654">
        <v>147505</v>
      </c>
    </row>
    <row r="2655" spans="1:12" x14ac:dyDescent="0.25">
      <c r="A2655">
        <v>2654</v>
      </c>
      <c r="B2655" t="s">
        <v>9</v>
      </c>
      <c r="C2655" t="s">
        <v>18</v>
      </c>
      <c r="D2655" s="2">
        <v>45320</v>
      </c>
      <c r="E2655">
        <v>1</v>
      </c>
      <c r="F2655">
        <v>1</v>
      </c>
      <c r="G2655">
        <v>1</v>
      </c>
      <c r="H2655">
        <v>38.4</v>
      </c>
      <c r="I2655" t="s">
        <v>21</v>
      </c>
      <c r="J2655" t="s">
        <v>37</v>
      </c>
      <c r="K2655">
        <v>52054</v>
      </c>
      <c r="L2655">
        <v>104768</v>
      </c>
    </row>
    <row r="2656" spans="1:12" x14ac:dyDescent="0.25">
      <c r="A2656">
        <v>2655</v>
      </c>
      <c r="B2656" t="s">
        <v>9</v>
      </c>
      <c r="C2656" t="s">
        <v>19</v>
      </c>
      <c r="D2656" s="2">
        <v>45594</v>
      </c>
      <c r="E2656">
        <v>1</v>
      </c>
      <c r="F2656">
        <v>0</v>
      </c>
      <c r="G2656">
        <v>0</v>
      </c>
      <c r="H2656">
        <v>2.66</v>
      </c>
      <c r="I2656" t="s">
        <v>24</v>
      </c>
      <c r="J2656" t="s">
        <v>36</v>
      </c>
      <c r="K2656">
        <v>115439</v>
      </c>
      <c r="L2656">
        <v>58843</v>
      </c>
    </row>
    <row r="2657" spans="1:12" x14ac:dyDescent="0.25">
      <c r="A2657">
        <v>2656</v>
      </c>
      <c r="B2657" t="s">
        <v>9</v>
      </c>
      <c r="C2657" t="s">
        <v>18</v>
      </c>
      <c r="D2657" s="2">
        <v>45527</v>
      </c>
      <c r="E2657">
        <v>1</v>
      </c>
      <c r="F2657">
        <v>1</v>
      </c>
      <c r="G2657">
        <v>1</v>
      </c>
      <c r="H2657">
        <v>132.81</v>
      </c>
      <c r="I2657" t="s">
        <v>21</v>
      </c>
      <c r="J2657" t="s">
        <v>37</v>
      </c>
      <c r="K2657">
        <v>79372</v>
      </c>
      <c r="L2657">
        <v>22691</v>
      </c>
    </row>
    <row r="2658" spans="1:12" x14ac:dyDescent="0.25">
      <c r="A2658">
        <v>2657</v>
      </c>
      <c r="B2658" t="s">
        <v>10</v>
      </c>
      <c r="C2658" t="s">
        <v>19</v>
      </c>
      <c r="D2658" s="2">
        <v>45512</v>
      </c>
      <c r="E2658">
        <v>1</v>
      </c>
      <c r="F2658">
        <v>0</v>
      </c>
      <c r="G2658">
        <v>0</v>
      </c>
      <c r="H2658">
        <v>89.84</v>
      </c>
      <c r="I2658" t="s">
        <v>24</v>
      </c>
      <c r="J2658" t="s">
        <v>37</v>
      </c>
      <c r="K2658">
        <v>115399</v>
      </c>
      <c r="L2658">
        <v>36798</v>
      </c>
    </row>
    <row r="2659" spans="1:12" x14ac:dyDescent="0.25">
      <c r="A2659">
        <v>2658</v>
      </c>
      <c r="B2659" t="s">
        <v>10</v>
      </c>
      <c r="C2659" t="s">
        <v>17</v>
      </c>
      <c r="D2659" s="2">
        <v>45489</v>
      </c>
      <c r="E2659">
        <v>1</v>
      </c>
      <c r="F2659">
        <v>0</v>
      </c>
      <c r="G2659">
        <v>0</v>
      </c>
      <c r="H2659">
        <v>56.57</v>
      </c>
      <c r="I2659" t="s">
        <v>24</v>
      </c>
      <c r="J2659" t="s">
        <v>38</v>
      </c>
      <c r="K2659">
        <v>130891</v>
      </c>
      <c r="L2659">
        <v>33006</v>
      </c>
    </row>
    <row r="2660" spans="1:12" x14ac:dyDescent="0.25">
      <c r="A2660">
        <v>2659</v>
      </c>
      <c r="B2660" t="s">
        <v>14</v>
      </c>
      <c r="C2660" t="s">
        <v>19</v>
      </c>
      <c r="D2660" s="2">
        <v>45359</v>
      </c>
      <c r="E2660">
        <v>1</v>
      </c>
      <c r="F2660">
        <v>1</v>
      </c>
      <c r="G2660">
        <v>1</v>
      </c>
      <c r="H2660">
        <v>222.37</v>
      </c>
      <c r="I2660" t="s">
        <v>21</v>
      </c>
      <c r="J2660" t="s">
        <v>38</v>
      </c>
      <c r="K2660">
        <v>51288</v>
      </c>
      <c r="L2660">
        <v>168256</v>
      </c>
    </row>
    <row r="2661" spans="1:12" x14ac:dyDescent="0.25">
      <c r="A2661">
        <v>2660</v>
      </c>
      <c r="B2661" t="s">
        <v>12</v>
      </c>
      <c r="C2661" t="s">
        <v>17</v>
      </c>
      <c r="D2661" s="2">
        <v>45548</v>
      </c>
      <c r="E2661">
        <v>1</v>
      </c>
      <c r="F2661">
        <v>1</v>
      </c>
      <c r="G2661">
        <v>0</v>
      </c>
      <c r="H2661">
        <v>274.39</v>
      </c>
      <c r="I2661" t="s">
        <v>22</v>
      </c>
      <c r="J2661" t="s">
        <v>38</v>
      </c>
      <c r="K2661">
        <v>42754</v>
      </c>
      <c r="L2661">
        <v>78008</v>
      </c>
    </row>
    <row r="2662" spans="1:12" x14ac:dyDescent="0.25">
      <c r="A2662">
        <v>2661</v>
      </c>
      <c r="B2662" t="s">
        <v>15</v>
      </c>
      <c r="C2662" t="s">
        <v>19</v>
      </c>
      <c r="D2662" s="2">
        <v>45576</v>
      </c>
      <c r="E2662">
        <v>1</v>
      </c>
      <c r="F2662">
        <v>1</v>
      </c>
      <c r="G2662">
        <v>1</v>
      </c>
      <c r="H2662">
        <v>61.75</v>
      </c>
      <c r="I2662" t="s">
        <v>21</v>
      </c>
      <c r="J2662" t="s">
        <v>37</v>
      </c>
      <c r="K2662">
        <v>106838</v>
      </c>
      <c r="L2662">
        <v>67398</v>
      </c>
    </row>
    <row r="2663" spans="1:12" x14ac:dyDescent="0.25">
      <c r="A2663">
        <v>2662</v>
      </c>
      <c r="B2663" t="s">
        <v>13</v>
      </c>
      <c r="C2663" t="s">
        <v>19</v>
      </c>
      <c r="D2663" s="2">
        <v>45408</v>
      </c>
      <c r="E2663">
        <v>1</v>
      </c>
      <c r="F2663">
        <v>1</v>
      </c>
      <c r="G2663">
        <v>1</v>
      </c>
      <c r="H2663">
        <v>12.26</v>
      </c>
      <c r="I2663" t="s">
        <v>21</v>
      </c>
      <c r="J2663" t="s">
        <v>36</v>
      </c>
      <c r="K2663">
        <v>102495</v>
      </c>
      <c r="L2663">
        <v>42251</v>
      </c>
    </row>
    <row r="2664" spans="1:12" x14ac:dyDescent="0.25">
      <c r="A2664">
        <v>2663</v>
      </c>
      <c r="B2664" t="s">
        <v>15</v>
      </c>
      <c r="C2664" t="s">
        <v>16</v>
      </c>
      <c r="D2664" s="2">
        <v>45309</v>
      </c>
      <c r="E2664">
        <v>1</v>
      </c>
      <c r="F2664">
        <v>1</v>
      </c>
      <c r="G2664">
        <v>1</v>
      </c>
      <c r="H2664">
        <v>74.290000000000006</v>
      </c>
      <c r="I2664" t="s">
        <v>21</v>
      </c>
      <c r="J2664" t="s">
        <v>36</v>
      </c>
      <c r="K2664">
        <v>20757</v>
      </c>
      <c r="L2664">
        <v>220885</v>
      </c>
    </row>
    <row r="2665" spans="1:12" x14ac:dyDescent="0.25">
      <c r="A2665">
        <v>2664</v>
      </c>
      <c r="B2665" t="s">
        <v>10</v>
      </c>
      <c r="C2665" t="s">
        <v>17</v>
      </c>
      <c r="D2665" s="2">
        <v>45357</v>
      </c>
      <c r="E2665">
        <v>1</v>
      </c>
      <c r="F2665">
        <v>1</v>
      </c>
      <c r="G2665">
        <v>1</v>
      </c>
      <c r="H2665">
        <v>65.2</v>
      </c>
      <c r="I2665" t="s">
        <v>21</v>
      </c>
      <c r="J2665" t="s">
        <v>37</v>
      </c>
      <c r="K2665">
        <v>117050</v>
      </c>
      <c r="L2665">
        <v>219987</v>
      </c>
    </row>
    <row r="2666" spans="1:12" x14ac:dyDescent="0.25">
      <c r="A2666">
        <v>2665</v>
      </c>
      <c r="B2666" t="s">
        <v>9</v>
      </c>
      <c r="C2666" t="s">
        <v>17</v>
      </c>
      <c r="D2666" s="2">
        <v>45621</v>
      </c>
      <c r="E2666">
        <v>1</v>
      </c>
      <c r="F2666">
        <v>1</v>
      </c>
      <c r="G2666">
        <v>1</v>
      </c>
      <c r="H2666">
        <v>81.010000000000005</v>
      </c>
      <c r="I2666" t="s">
        <v>21</v>
      </c>
      <c r="J2666" t="s">
        <v>38</v>
      </c>
      <c r="K2666">
        <v>116115</v>
      </c>
      <c r="L2666">
        <v>102238</v>
      </c>
    </row>
    <row r="2667" spans="1:12" x14ac:dyDescent="0.25">
      <c r="A2667">
        <v>2666</v>
      </c>
      <c r="B2667" t="s">
        <v>10</v>
      </c>
      <c r="C2667" t="s">
        <v>16</v>
      </c>
      <c r="D2667" s="2">
        <v>45538</v>
      </c>
      <c r="E2667">
        <v>1</v>
      </c>
      <c r="F2667">
        <v>1</v>
      </c>
      <c r="G2667">
        <v>1</v>
      </c>
      <c r="H2667">
        <v>71.33</v>
      </c>
      <c r="I2667" t="s">
        <v>21</v>
      </c>
      <c r="J2667" t="s">
        <v>37</v>
      </c>
      <c r="K2667">
        <v>22686</v>
      </c>
      <c r="L2667">
        <v>38301</v>
      </c>
    </row>
    <row r="2668" spans="1:12" x14ac:dyDescent="0.25">
      <c r="A2668">
        <v>2667</v>
      </c>
      <c r="B2668" t="s">
        <v>12</v>
      </c>
      <c r="C2668" t="s">
        <v>20</v>
      </c>
      <c r="D2668" s="2">
        <v>45371</v>
      </c>
      <c r="E2668">
        <v>1</v>
      </c>
      <c r="F2668">
        <v>1</v>
      </c>
      <c r="G2668">
        <v>1</v>
      </c>
      <c r="H2668">
        <v>84.64</v>
      </c>
      <c r="I2668" t="s">
        <v>21</v>
      </c>
      <c r="J2668" t="s">
        <v>37</v>
      </c>
      <c r="K2668">
        <v>32701</v>
      </c>
      <c r="L2668">
        <v>44705</v>
      </c>
    </row>
    <row r="2669" spans="1:12" x14ac:dyDescent="0.25">
      <c r="A2669">
        <v>2668</v>
      </c>
      <c r="B2669" t="s">
        <v>13</v>
      </c>
      <c r="C2669" t="s">
        <v>17</v>
      </c>
      <c r="D2669" s="2">
        <v>45502</v>
      </c>
      <c r="E2669">
        <v>1</v>
      </c>
      <c r="F2669">
        <v>1</v>
      </c>
      <c r="G2669">
        <v>1</v>
      </c>
      <c r="H2669">
        <v>22.76</v>
      </c>
      <c r="I2669" t="s">
        <v>21</v>
      </c>
      <c r="J2669" t="s">
        <v>37</v>
      </c>
      <c r="K2669">
        <v>85163</v>
      </c>
      <c r="L2669">
        <v>233739</v>
      </c>
    </row>
    <row r="2670" spans="1:12" x14ac:dyDescent="0.25">
      <c r="A2670">
        <v>2669</v>
      </c>
      <c r="B2670" t="s">
        <v>15</v>
      </c>
      <c r="C2670" t="s">
        <v>20</v>
      </c>
      <c r="D2670" s="2">
        <v>45374</v>
      </c>
      <c r="E2670">
        <v>1</v>
      </c>
      <c r="F2670">
        <v>0</v>
      </c>
      <c r="G2670">
        <v>0</v>
      </c>
      <c r="H2670">
        <v>42.14</v>
      </c>
      <c r="I2670" t="s">
        <v>26</v>
      </c>
      <c r="J2670" t="s">
        <v>36</v>
      </c>
      <c r="K2670">
        <v>28078</v>
      </c>
      <c r="L2670">
        <v>187799</v>
      </c>
    </row>
    <row r="2671" spans="1:12" x14ac:dyDescent="0.25">
      <c r="A2671">
        <v>2670</v>
      </c>
      <c r="B2671" t="s">
        <v>11</v>
      </c>
      <c r="C2671" t="s">
        <v>20</v>
      </c>
      <c r="D2671" s="2">
        <v>45472</v>
      </c>
      <c r="E2671">
        <v>1</v>
      </c>
      <c r="F2671">
        <v>1</v>
      </c>
      <c r="G2671">
        <v>1</v>
      </c>
      <c r="H2671">
        <v>39.85</v>
      </c>
      <c r="I2671" t="s">
        <v>21</v>
      </c>
      <c r="J2671" t="s">
        <v>37</v>
      </c>
      <c r="K2671">
        <v>49120</v>
      </c>
      <c r="L2671">
        <v>191858</v>
      </c>
    </row>
    <row r="2672" spans="1:12" x14ac:dyDescent="0.25">
      <c r="A2672">
        <v>2671</v>
      </c>
      <c r="B2672" t="s">
        <v>15</v>
      </c>
      <c r="C2672" t="s">
        <v>20</v>
      </c>
      <c r="D2672" s="2">
        <v>45477</v>
      </c>
      <c r="E2672">
        <v>1</v>
      </c>
      <c r="F2672">
        <v>1</v>
      </c>
      <c r="G2672">
        <v>1</v>
      </c>
      <c r="H2672">
        <v>92.81</v>
      </c>
      <c r="I2672" t="s">
        <v>21</v>
      </c>
      <c r="J2672" t="s">
        <v>36</v>
      </c>
      <c r="K2672">
        <v>69096</v>
      </c>
      <c r="L2672">
        <v>70098</v>
      </c>
    </row>
    <row r="2673" spans="1:12" x14ac:dyDescent="0.25">
      <c r="A2673">
        <v>2672</v>
      </c>
      <c r="B2673" t="s">
        <v>12</v>
      </c>
      <c r="C2673" t="s">
        <v>20</v>
      </c>
      <c r="D2673" s="2">
        <v>45592</v>
      </c>
      <c r="E2673">
        <v>1</v>
      </c>
      <c r="F2673">
        <v>0</v>
      </c>
      <c r="G2673">
        <v>0</v>
      </c>
      <c r="H2673">
        <v>37.380000000000003</v>
      </c>
      <c r="I2673" t="s">
        <v>22</v>
      </c>
      <c r="J2673" t="s">
        <v>36</v>
      </c>
      <c r="K2673">
        <v>30876</v>
      </c>
      <c r="L2673">
        <v>220758</v>
      </c>
    </row>
    <row r="2674" spans="1:12" x14ac:dyDescent="0.25">
      <c r="A2674">
        <v>2673</v>
      </c>
      <c r="B2674" t="s">
        <v>10</v>
      </c>
      <c r="C2674" t="s">
        <v>19</v>
      </c>
      <c r="D2674" s="2">
        <v>45516</v>
      </c>
      <c r="E2674">
        <v>1</v>
      </c>
      <c r="F2674">
        <v>0</v>
      </c>
      <c r="G2674">
        <v>0</v>
      </c>
      <c r="H2674">
        <v>137.56</v>
      </c>
      <c r="I2674" t="s">
        <v>22</v>
      </c>
      <c r="J2674" t="s">
        <v>38</v>
      </c>
      <c r="K2674">
        <v>125152</v>
      </c>
      <c r="L2674">
        <v>129485</v>
      </c>
    </row>
    <row r="2675" spans="1:12" x14ac:dyDescent="0.25">
      <c r="A2675">
        <v>2674</v>
      </c>
      <c r="B2675" t="s">
        <v>14</v>
      </c>
      <c r="C2675" t="s">
        <v>17</v>
      </c>
      <c r="D2675" s="2">
        <v>45406</v>
      </c>
      <c r="E2675">
        <v>1</v>
      </c>
      <c r="F2675">
        <v>1</v>
      </c>
      <c r="G2675">
        <v>1</v>
      </c>
      <c r="H2675">
        <v>31.34</v>
      </c>
      <c r="I2675" t="s">
        <v>21</v>
      </c>
      <c r="J2675" t="s">
        <v>38</v>
      </c>
      <c r="K2675">
        <v>120762</v>
      </c>
      <c r="L2675">
        <v>195117</v>
      </c>
    </row>
    <row r="2676" spans="1:12" x14ac:dyDescent="0.25">
      <c r="A2676">
        <v>2675</v>
      </c>
      <c r="B2676" t="s">
        <v>13</v>
      </c>
      <c r="C2676" t="s">
        <v>16</v>
      </c>
      <c r="D2676" s="2">
        <v>45547</v>
      </c>
      <c r="E2676">
        <v>1</v>
      </c>
      <c r="F2676">
        <v>1</v>
      </c>
      <c r="G2676">
        <v>1</v>
      </c>
      <c r="H2676">
        <v>119.43</v>
      </c>
      <c r="I2676" t="s">
        <v>21</v>
      </c>
      <c r="J2676" t="s">
        <v>37</v>
      </c>
      <c r="K2676">
        <v>113537</v>
      </c>
      <c r="L2676">
        <v>53371</v>
      </c>
    </row>
    <row r="2677" spans="1:12" x14ac:dyDescent="0.25">
      <c r="A2677">
        <v>2676</v>
      </c>
      <c r="B2677" t="s">
        <v>13</v>
      </c>
      <c r="C2677" t="s">
        <v>19</v>
      </c>
      <c r="D2677" s="2">
        <v>45399</v>
      </c>
      <c r="E2677">
        <v>1</v>
      </c>
      <c r="F2677">
        <v>1</v>
      </c>
      <c r="G2677">
        <v>1</v>
      </c>
      <c r="H2677">
        <v>84.58</v>
      </c>
      <c r="I2677" t="s">
        <v>21</v>
      </c>
      <c r="J2677" t="s">
        <v>36</v>
      </c>
      <c r="K2677">
        <v>97295</v>
      </c>
      <c r="L2677">
        <v>100337</v>
      </c>
    </row>
    <row r="2678" spans="1:12" x14ac:dyDescent="0.25">
      <c r="A2678">
        <v>2677</v>
      </c>
      <c r="B2678" t="s">
        <v>12</v>
      </c>
      <c r="C2678" t="s">
        <v>19</v>
      </c>
      <c r="D2678" s="2">
        <v>45552</v>
      </c>
      <c r="E2678">
        <v>1</v>
      </c>
      <c r="F2678">
        <v>1</v>
      </c>
      <c r="G2678">
        <v>1</v>
      </c>
      <c r="H2678">
        <v>171.94</v>
      </c>
      <c r="I2678" t="s">
        <v>21</v>
      </c>
      <c r="J2678" t="s">
        <v>38</v>
      </c>
      <c r="K2678">
        <v>17903</v>
      </c>
      <c r="L2678">
        <v>249094</v>
      </c>
    </row>
    <row r="2679" spans="1:12" x14ac:dyDescent="0.25">
      <c r="A2679">
        <v>2678</v>
      </c>
      <c r="B2679" t="s">
        <v>13</v>
      </c>
      <c r="C2679" t="s">
        <v>16</v>
      </c>
      <c r="D2679" s="2">
        <v>45567</v>
      </c>
      <c r="E2679">
        <v>1</v>
      </c>
      <c r="F2679">
        <v>1</v>
      </c>
      <c r="G2679">
        <v>1</v>
      </c>
      <c r="H2679">
        <v>37.08</v>
      </c>
      <c r="I2679" t="s">
        <v>21</v>
      </c>
      <c r="J2679" t="s">
        <v>38</v>
      </c>
      <c r="K2679">
        <v>23065</v>
      </c>
      <c r="L2679">
        <v>136282</v>
      </c>
    </row>
    <row r="2680" spans="1:12" x14ac:dyDescent="0.25">
      <c r="A2680">
        <v>2679</v>
      </c>
      <c r="B2680" t="s">
        <v>9</v>
      </c>
      <c r="C2680" t="s">
        <v>20</v>
      </c>
      <c r="D2680" s="2">
        <v>45521</v>
      </c>
      <c r="E2680">
        <v>1</v>
      </c>
      <c r="F2680">
        <v>0</v>
      </c>
      <c r="G2680">
        <v>0</v>
      </c>
      <c r="H2680">
        <v>23.24</v>
      </c>
      <c r="I2680" t="s">
        <v>24</v>
      </c>
      <c r="J2680" t="s">
        <v>37</v>
      </c>
      <c r="K2680">
        <v>87487</v>
      </c>
      <c r="L2680">
        <v>213245</v>
      </c>
    </row>
    <row r="2681" spans="1:12" x14ac:dyDescent="0.25">
      <c r="A2681">
        <v>2680</v>
      </c>
      <c r="B2681" t="s">
        <v>10</v>
      </c>
      <c r="C2681" t="s">
        <v>19</v>
      </c>
      <c r="D2681" s="2">
        <v>45328</v>
      </c>
      <c r="E2681">
        <v>1</v>
      </c>
      <c r="F2681">
        <v>0</v>
      </c>
      <c r="G2681">
        <v>0</v>
      </c>
      <c r="H2681">
        <v>78.42</v>
      </c>
      <c r="I2681" t="s">
        <v>22</v>
      </c>
      <c r="J2681" t="s">
        <v>37</v>
      </c>
      <c r="K2681">
        <v>101806</v>
      </c>
      <c r="L2681">
        <v>175411</v>
      </c>
    </row>
    <row r="2682" spans="1:12" x14ac:dyDescent="0.25">
      <c r="A2682">
        <v>2681</v>
      </c>
      <c r="B2682" t="s">
        <v>12</v>
      </c>
      <c r="C2682" t="s">
        <v>18</v>
      </c>
      <c r="D2682" s="2">
        <v>45426</v>
      </c>
      <c r="E2682">
        <v>1</v>
      </c>
      <c r="F2682">
        <v>1</v>
      </c>
      <c r="G2682">
        <v>1</v>
      </c>
      <c r="H2682">
        <v>47.74</v>
      </c>
      <c r="I2682" t="s">
        <v>21</v>
      </c>
      <c r="J2682" t="s">
        <v>36</v>
      </c>
      <c r="K2682">
        <v>97754</v>
      </c>
      <c r="L2682">
        <v>167687</v>
      </c>
    </row>
    <row r="2683" spans="1:12" x14ac:dyDescent="0.25">
      <c r="A2683">
        <v>2682</v>
      </c>
      <c r="B2683" t="s">
        <v>11</v>
      </c>
      <c r="C2683" t="s">
        <v>19</v>
      </c>
      <c r="D2683" s="2">
        <v>45312</v>
      </c>
      <c r="E2683">
        <v>1</v>
      </c>
      <c r="F2683">
        <v>1</v>
      </c>
      <c r="G2683">
        <v>1</v>
      </c>
      <c r="H2683">
        <v>75.7</v>
      </c>
      <c r="I2683" t="s">
        <v>21</v>
      </c>
      <c r="J2683" t="s">
        <v>36</v>
      </c>
      <c r="K2683">
        <v>71092</v>
      </c>
      <c r="L2683">
        <v>132630</v>
      </c>
    </row>
    <row r="2684" spans="1:12" x14ac:dyDescent="0.25">
      <c r="A2684">
        <v>2683</v>
      </c>
      <c r="B2684" t="s">
        <v>10</v>
      </c>
      <c r="C2684" t="s">
        <v>20</v>
      </c>
      <c r="D2684" s="2">
        <v>45417</v>
      </c>
      <c r="E2684">
        <v>1</v>
      </c>
      <c r="F2684">
        <v>1</v>
      </c>
      <c r="G2684">
        <v>0</v>
      </c>
      <c r="H2684">
        <v>43.49</v>
      </c>
      <c r="I2684" t="s">
        <v>26</v>
      </c>
      <c r="J2684" t="s">
        <v>38</v>
      </c>
      <c r="K2684">
        <v>55466</v>
      </c>
      <c r="L2684">
        <v>166304</v>
      </c>
    </row>
    <row r="2685" spans="1:12" x14ac:dyDescent="0.25">
      <c r="A2685">
        <v>2684</v>
      </c>
      <c r="B2685" t="s">
        <v>13</v>
      </c>
      <c r="C2685" t="s">
        <v>17</v>
      </c>
      <c r="D2685" s="2">
        <v>45611</v>
      </c>
      <c r="E2685">
        <v>1</v>
      </c>
      <c r="F2685">
        <v>1</v>
      </c>
      <c r="G2685">
        <v>1</v>
      </c>
      <c r="H2685">
        <v>47.31</v>
      </c>
      <c r="I2685" t="s">
        <v>21</v>
      </c>
      <c r="J2685" t="s">
        <v>37</v>
      </c>
      <c r="K2685">
        <v>73664</v>
      </c>
      <c r="L2685">
        <v>241732</v>
      </c>
    </row>
    <row r="2686" spans="1:12" x14ac:dyDescent="0.25">
      <c r="A2686">
        <v>2685</v>
      </c>
      <c r="B2686" t="s">
        <v>10</v>
      </c>
      <c r="C2686" t="s">
        <v>19</v>
      </c>
      <c r="D2686" s="2">
        <v>45550</v>
      </c>
      <c r="E2686">
        <v>1</v>
      </c>
      <c r="F2686">
        <v>0</v>
      </c>
      <c r="G2686">
        <v>0</v>
      </c>
      <c r="H2686">
        <v>54.89</v>
      </c>
      <c r="I2686" t="s">
        <v>24</v>
      </c>
      <c r="J2686" t="s">
        <v>36</v>
      </c>
      <c r="K2686">
        <v>61988</v>
      </c>
      <c r="L2686">
        <v>192466</v>
      </c>
    </row>
    <row r="2687" spans="1:12" x14ac:dyDescent="0.25">
      <c r="A2687">
        <v>2686</v>
      </c>
      <c r="B2687" t="s">
        <v>12</v>
      </c>
      <c r="C2687" t="s">
        <v>16</v>
      </c>
      <c r="D2687" s="2">
        <v>45378</v>
      </c>
      <c r="E2687">
        <v>1</v>
      </c>
      <c r="F2687">
        <v>1</v>
      </c>
      <c r="G2687">
        <v>0</v>
      </c>
      <c r="H2687">
        <v>26.32</v>
      </c>
      <c r="I2687" t="s">
        <v>24</v>
      </c>
      <c r="J2687" t="s">
        <v>36</v>
      </c>
      <c r="K2687">
        <v>27889</v>
      </c>
      <c r="L2687">
        <v>236070</v>
      </c>
    </row>
    <row r="2688" spans="1:12" x14ac:dyDescent="0.25">
      <c r="A2688">
        <v>2687</v>
      </c>
      <c r="B2688" t="s">
        <v>12</v>
      </c>
      <c r="C2688" t="s">
        <v>19</v>
      </c>
      <c r="D2688" s="2">
        <v>45571</v>
      </c>
      <c r="E2688">
        <v>1</v>
      </c>
      <c r="F2688">
        <v>1</v>
      </c>
      <c r="G2688">
        <v>1</v>
      </c>
      <c r="H2688">
        <v>44.93</v>
      </c>
      <c r="I2688" t="s">
        <v>21</v>
      </c>
      <c r="J2688" t="s">
        <v>38</v>
      </c>
      <c r="K2688">
        <v>126026</v>
      </c>
      <c r="L2688">
        <v>39168</v>
      </c>
    </row>
    <row r="2689" spans="1:12" x14ac:dyDescent="0.25">
      <c r="A2689">
        <v>2688</v>
      </c>
      <c r="B2689" t="s">
        <v>10</v>
      </c>
      <c r="C2689" t="s">
        <v>20</v>
      </c>
      <c r="D2689" s="2">
        <v>45327</v>
      </c>
      <c r="E2689">
        <v>1</v>
      </c>
      <c r="F2689">
        <v>1</v>
      </c>
      <c r="G2689">
        <v>1</v>
      </c>
      <c r="H2689">
        <v>23.78</v>
      </c>
      <c r="I2689" t="s">
        <v>21</v>
      </c>
      <c r="J2689" t="s">
        <v>38</v>
      </c>
      <c r="K2689">
        <v>76589</v>
      </c>
      <c r="L2689">
        <v>202753</v>
      </c>
    </row>
    <row r="2690" spans="1:12" x14ac:dyDescent="0.25">
      <c r="A2690">
        <v>2689</v>
      </c>
      <c r="B2690" t="s">
        <v>9</v>
      </c>
      <c r="C2690" t="s">
        <v>16</v>
      </c>
      <c r="D2690" s="2">
        <v>45490</v>
      </c>
      <c r="E2690">
        <v>1</v>
      </c>
      <c r="F2690">
        <v>0</v>
      </c>
      <c r="G2690">
        <v>0</v>
      </c>
      <c r="H2690">
        <v>41.52</v>
      </c>
      <c r="I2690" t="s">
        <v>25</v>
      </c>
      <c r="J2690" t="s">
        <v>36</v>
      </c>
      <c r="K2690">
        <v>77078</v>
      </c>
      <c r="L2690">
        <v>89045</v>
      </c>
    </row>
    <row r="2691" spans="1:12" x14ac:dyDescent="0.25">
      <c r="A2691">
        <v>2690</v>
      </c>
      <c r="B2691" t="s">
        <v>12</v>
      </c>
      <c r="C2691" t="s">
        <v>17</v>
      </c>
      <c r="D2691" s="2">
        <v>45296</v>
      </c>
      <c r="E2691">
        <v>1</v>
      </c>
      <c r="F2691">
        <v>0</v>
      </c>
      <c r="G2691">
        <v>0</v>
      </c>
      <c r="H2691">
        <v>39.200000000000003</v>
      </c>
      <c r="I2691" t="s">
        <v>25</v>
      </c>
      <c r="J2691" t="s">
        <v>36</v>
      </c>
      <c r="K2691">
        <v>62341</v>
      </c>
      <c r="L2691">
        <v>235563</v>
      </c>
    </row>
    <row r="2692" spans="1:12" x14ac:dyDescent="0.25">
      <c r="A2692">
        <v>2691</v>
      </c>
      <c r="B2692" t="s">
        <v>15</v>
      </c>
      <c r="C2692" t="s">
        <v>17</v>
      </c>
      <c r="D2692" s="2">
        <v>45333</v>
      </c>
      <c r="E2692">
        <v>1</v>
      </c>
      <c r="F2692">
        <v>0</v>
      </c>
      <c r="G2692">
        <v>0</v>
      </c>
      <c r="H2692">
        <v>52.97</v>
      </c>
      <c r="I2692" t="s">
        <v>23</v>
      </c>
      <c r="J2692" t="s">
        <v>36</v>
      </c>
      <c r="K2692">
        <v>27549</v>
      </c>
      <c r="L2692">
        <v>45421</v>
      </c>
    </row>
    <row r="2693" spans="1:12" x14ac:dyDescent="0.25">
      <c r="A2693">
        <v>2692</v>
      </c>
      <c r="B2693" t="s">
        <v>14</v>
      </c>
      <c r="C2693" t="s">
        <v>19</v>
      </c>
      <c r="D2693" s="2">
        <v>45440</v>
      </c>
      <c r="E2693">
        <v>1</v>
      </c>
      <c r="F2693">
        <v>1</v>
      </c>
      <c r="G2693">
        <v>1</v>
      </c>
      <c r="H2693">
        <v>97.98</v>
      </c>
      <c r="I2693" t="s">
        <v>21</v>
      </c>
      <c r="J2693" t="s">
        <v>36</v>
      </c>
      <c r="K2693">
        <v>9078</v>
      </c>
      <c r="L2693">
        <v>146411</v>
      </c>
    </row>
    <row r="2694" spans="1:12" x14ac:dyDescent="0.25">
      <c r="A2694">
        <v>2693</v>
      </c>
      <c r="B2694" t="s">
        <v>12</v>
      </c>
      <c r="C2694" t="s">
        <v>20</v>
      </c>
      <c r="D2694" s="2">
        <v>45389</v>
      </c>
      <c r="E2694">
        <v>1</v>
      </c>
      <c r="F2694">
        <v>1</v>
      </c>
      <c r="G2694">
        <v>1</v>
      </c>
      <c r="H2694">
        <v>85.28</v>
      </c>
      <c r="I2694" t="s">
        <v>21</v>
      </c>
      <c r="J2694" t="s">
        <v>38</v>
      </c>
      <c r="K2694">
        <v>147394</v>
      </c>
      <c r="L2694">
        <v>168055</v>
      </c>
    </row>
    <row r="2695" spans="1:12" x14ac:dyDescent="0.25">
      <c r="A2695">
        <v>2694</v>
      </c>
      <c r="B2695" t="s">
        <v>11</v>
      </c>
      <c r="C2695" t="s">
        <v>17</v>
      </c>
      <c r="D2695" s="2">
        <v>45407</v>
      </c>
      <c r="E2695">
        <v>1</v>
      </c>
      <c r="F2695">
        <v>0</v>
      </c>
      <c r="G2695">
        <v>0</v>
      </c>
      <c r="H2695">
        <v>60.97</v>
      </c>
      <c r="I2695" t="s">
        <v>25</v>
      </c>
      <c r="J2695" t="s">
        <v>38</v>
      </c>
      <c r="K2695">
        <v>5115</v>
      </c>
      <c r="L2695">
        <v>114324</v>
      </c>
    </row>
    <row r="2696" spans="1:12" x14ac:dyDescent="0.25">
      <c r="A2696">
        <v>2695</v>
      </c>
      <c r="B2696" t="s">
        <v>15</v>
      </c>
      <c r="C2696" t="s">
        <v>19</v>
      </c>
      <c r="D2696" s="2">
        <v>45391</v>
      </c>
      <c r="E2696">
        <v>1</v>
      </c>
      <c r="F2696">
        <v>1</v>
      </c>
      <c r="G2696">
        <v>1</v>
      </c>
      <c r="H2696">
        <v>163.12</v>
      </c>
      <c r="I2696" t="s">
        <v>21</v>
      </c>
      <c r="J2696" t="s">
        <v>37</v>
      </c>
      <c r="K2696">
        <v>72391</v>
      </c>
      <c r="L2696">
        <v>248218</v>
      </c>
    </row>
    <row r="2697" spans="1:12" x14ac:dyDescent="0.25">
      <c r="A2697">
        <v>2696</v>
      </c>
      <c r="B2697" t="s">
        <v>13</v>
      </c>
      <c r="C2697" t="s">
        <v>19</v>
      </c>
      <c r="D2697" s="2">
        <v>45404</v>
      </c>
      <c r="E2697">
        <v>1</v>
      </c>
      <c r="F2697">
        <v>1</v>
      </c>
      <c r="G2697">
        <v>1</v>
      </c>
      <c r="H2697">
        <v>48.59</v>
      </c>
      <c r="I2697" t="s">
        <v>21</v>
      </c>
      <c r="J2697" t="s">
        <v>37</v>
      </c>
      <c r="K2697">
        <v>136960</v>
      </c>
      <c r="L2697">
        <v>20622</v>
      </c>
    </row>
    <row r="2698" spans="1:12" x14ac:dyDescent="0.25">
      <c r="A2698">
        <v>2697</v>
      </c>
      <c r="B2698" t="s">
        <v>15</v>
      </c>
      <c r="C2698" t="s">
        <v>19</v>
      </c>
      <c r="D2698" s="2">
        <v>45428</v>
      </c>
      <c r="E2698">
        <v>1</v>
      </c>
      <c r="F2698">
        <v>1</v>
      </c>
      <c r="G2698">
        <v>1</v>
      </c>
      <c r="H2698">
        <v>205.15</v>
      </c>
      <c r="I2698" t="s">
        <v>21</v>
      </c>
      <c r="J2698" t="s">
        <v>37</v>
      </c>
      <c r="K2698">
        <v>19313</v>
      </c>
      <c r="L2698">
        <v>32443</v>
      </c>
    </row>
    <row r="2699" spans="1:12" x14ac:dyDescent="0.25">
      <c r="A2699">
        <v>2698</v>
      </c>
      <c r="B2699" t="s">
        <v>11</v>
      </c>
      <c r="C2699" t="s">
        <v>19</v>
      </c>
      <c r="D2699" s="2">
        <v>45369</v>
      </c>
      <c r="E2699">
        <v>1</v>
      </c>
      <c r="F2699">
        <v>1</v>
      </c>
      <c r="G2699">
        <v>0</v>
      </c>
      <c r="H2699">
        <v>198.02</v>
      </c>
      <c r="I2699" t="s">
        <v>22</v>
      </c>
      <c r="J2699" t="s">
        <v>36</v>
      </c>
      <c r="K2699">
        <v>37718</v>
      </c>
      <c r="L2699">
        <v>137606</v>
      </c>
    </row>
    <row r="2700" spans="1:12" x14ac:dyDescent="0.25">
      <c r="A2700">
        <v>2699</v>
      </c>
      <c r="B2700" t="s">
        <v>13</v>
      </c>
      <c r="C2700" t="s">
        <v>19</v>
      </c>
      <c r="D2700" s="2">
        <v>45651</v>
      </c>
      <c r="E2700">
        <v>1</v>
      </c>
      <c r="F2700">
        <v>0</v>
      </c>
      <c r="G2700">
        <v>0</v>
      </c>
      <c r="H2700">
        <v>26.88</v>
      </c>
      <c r="I2700" t="s">
        <v>25</v>
      </c>
      <c r="J2700" t="s">
        <v>38</v>
      </c>
      <c r="K2700">
        <v>6131</v>
      </c>
      <c r="L2700">
        <v>227087</v>
      </c>
    </row>
    <row r="2701" spans="1:12" x14ac:dyDescent="0.25">
      <c r="A2701">
        <v>2700</v>
      </c>
      <c r="B2701" t="s">
        <v>11</v>
      </c>
      <c r="C2701" t="s">
        <v>16</v>
      </c>
      <c r="D2701" s="2">
        <v>45382</v>
      </c>
      <c r="E2701">
        <v>1</v>
      </c>
      <c r="F2701">
        <v>1</v>
      </c>
      <c r="G2701">
        <v>1</v>
      </c>
      <c r="H2701">
        <v>157.22999999999999</v>
      </c>
      <c r="I2701" t="s">
        <v>21</v>
      </c>
      <c r="J2701" t="s">
        <v>38</v>
      </c>
      <c r="K2701">
        <v>84154</v>
      </c>
      <c r="L2701">
        <v>150075</v>
      </c>
    </row>
    <row r="2702" spans="1:12" x14ac:dyDescent="0.25">
      <c r="A2702">
        <v>2701</v>
      </c>
      <c r="B2702" t="s">
        <v>13</v>
      </c>
      <c r="C2702" t="s">
        <v>17</v>
      </c>
      <c r="D2702" s="2">
        <v>45570</v>
      </c>
      <c r="E2702">
        <v>1</v>
      </c>
      <c r="F2702">
        <v>0</v>
      </c>
      <c r="G2702">
        <v>0</v>
      </c>
      <c r="H2702">
        <v>83.33</v>
      </c>
      <c r="I2702" t="s">
        <v>23</v>
      </c>
      <c r="J2702" t="s">
        <v>36</v>
      </c>
      <c r="K2702">
        <v>10124</v>
      </c>
      <c r="L2702">
        <v>241116</v>
      </c>
    </row>
    <row r="2703" spans="1:12" x14ac:dyDescent="0.25">
      <c r="A2703">
        <v>2702</v>
      </c>
      <c r="B2703" t="s">
        <v>10</v>
      </c>
      <c r="C2703" t="s">
        <v>19</v>
      </c>
      <c r="D2703" s="2">
        <v>45565</v>
      </c>
      <c r="E2703">
        <v>1</v>
      </c>
      <c r="F2703">
        <v>0</v>
      </c>
      <c r="G2703">
        <v>0</v>
      </c>
      <c r="H2703">
        <v>84.78</v>
      </c>
      <c r="I2703" t="s">
        <v>24</v>
      </c>
      <c r="J2703" t="s">
        <v>37</v>
      </c>
      <c r="K2703">
        <v>108372</v>
      </c>
      <c r="L2703">
        <v>168256</v>
      </c>
    </row>
    <row r="2704" spans="1:12" x14ac:dyDescent="0.25">
      <c r="A2704">
        <v>2703</v>
      </c>
      <c r="B2704" t="s">
        <v>10</v>
      </c>
      <c r="C2704" t="s">
        <v>16</v>
      </c>
      <c r="D2704" s="2">
        <v>45558</v>
      </c>
      <c r="E2704">
        <v>1</v>
      </c>
      <c r="F2704">
        <v>0</v>
      </c>
      <c r="G2704">
        <v>0</v>
      </c>
      <c r="H2704">
        <v>66.680000000000007</v>
      </c>
      <c r="I2704" t="s">
        <v>25</v>
      </c>
      <c r="J2704" t="s">
        <v>37</v>
      </c>
      <c r="K2704">
        <v>110458</v>
      </c>
      <c r="L2704">
        <v>57879</v>
      </c>
    </row>
    <row r="2705" spans="1:12" x14ac:dyDescent="0.25">
      <c r="A2705">
        <v>2704</v>
      </c>
      <c r="B2705" t="s">
        <v>13</v>
      </c>
      <c r="C2705" t="s">
        <v>20</v>
      </c>
      <c r="D2705" s="2">
        <v>45501</v>
      </c>
      <c r="E2705">
        <v>1</v>
      </c>
      <c r="F2705">
        <v>1</v>
      </c>
      <c r="G2705">
        <v>1</v>
      </c>
      <c r="H2705">
        <v>123.58</v>
      </c>
      <c r="I2705" t="s">
        <v>21</v>
      </c>
      <c r="J2705" t="s">
        <v>36</v>
      </c>
      <c r="K2705">
        <v>145685</v>
      </c>
      <c r="L2705">
        <v>122415</v>
      </c>
    </row>
    <row r="2706" spans="1:12" x14ac:dyDescent="0.25">
      <c r="A2706">
        <v>2705</v>
      </c>
      <c r="B2706" t="s">
        <v>15</v>
      </c>
      <c r="C2706" t="s">
        <v>19</v>
      </c>
      <c r="D2706" s="2">
        <v>45334</v>
      </c>
      <c r="E2706">
        <v>1</v>
      </c>
      <c r="F2706">
        <v>1</v>
      </c>
      <c r="G2706">
        <v>1</v>
      </c>
      <c r="H2706">
        <v>72.27</v>
      </c>
      <c r="I2706" t="s">
        <v>21</v>
      </c>
      <c r="J2706" t="s">
        <v>36</v>
      </c>
      <c r="K2706">
        <v>100618</v>
      </c>
      <c r="L2706">
        <v>184548</v>
      </c>
    </row>
    <row r="2707" spans="1:12" x14ac:dyDescent="0.25">
      <c r="A2707">
        <v>2706</v>
      </c>
      <c r="B2707" t="s">
        <v>12</v>
      </c>
      <c r="C2707" t="s">
        <v>20</v>
      </c>
      <c r="D2707" s="2">
        <v>45299</v>
      </c>
      <c r="E2707">
        <v>1</v>
      </c>
      <c r="F2707">
        <v>1</v>
      </c>
      <c r="G2707">
        <v>1</v>
      </c>
      <c r="H2707">
        <v>95.82</v>
      </c>
      <c r="I2707" t="s">
        <v>21</v>
      </c>
      <c r="J2707" t="s">
        <v>37</v>
      </c>
      <c r="K2707">
        <v>122867</v>
      </c>
      <c r="L2707">
        <v>182245</v>
      </c>
    </row>
    <row r="2708" spans="1:12" x14ac:dyDescent="0.25">
      <c r="A2708">
        <v>2707</v>
      </c>
      <c r="B2708" t="s">
        <v>11</v>
      </c>
      <c r="C2708" t="s">
        <v>19</v>
      </c>
      <c r="D2708" s="2">
        <v>45544</v>
      </c>
      <c r="E2708">
        <v>1</v>
      </c>
      <c r="F2708">
        <v>1</v>
      </c>
      <c r="G2708">
        <v>1</v>
      </c>
      <c r="H2708">
        <v>88.91</v>
      </c>
      <c r="I2708" t="s">
        <v>21</v>
      </c>
      <c r="J2708" t="s">
        <v>36</v>
      </c>
      <c r="K2708">
        <v>12943</v>
      </c>
      <c r="L2708">
        <v>31004</v>
      </c>
    </row>
    <row r="2709" spans="1:12" x14ac:dyDescent="0.25">
      <c r="A2709">
        <v>2708</v>
      </c>
      <c r="B2709" t="s">
        <v>14</v>
      </c>
      <c r="C2709" t="s">
        <v>19</v>
      </c>
      <c r="D2709" s="2">
        <v>45628</v>
      </c>
      <c r="E2709">
        <v>1</v>
      </c>
      <c r="F2709">
        <v>0</v>
      </c>
      <c r="G2709">
        <v>0</v>
      </c>
      <c r="H2709">
        <v>40.11</v>
      </c>
      <c r="I2709" t="s">
        <v>26</v>
      </c>
      <c r="J2709" t="s">
        <v>36</v>
      </c>
      <c r="K2709">
        <v>45834</v>
      </c>
      <c r="L2709">
        <v>242328</v>
      </c>
    </row>
    <row r="2710" spans="1:12" x14ac:dyDescent="0.25">
      <c r="A2710">
        <v>2709</v>
      </c>
      <c r="B2710" t="s">
        <v>11</v>
      </c>
      <c r="C2710" t="s">
        <v>19</v>
      </c>
      <c r="D2710" s="2">
        <v>45415</v>
      </c>
      <c r="E2710">
        <v>1</v>
      </c>
      <c r="F2710">
        <v>1</v>
      </c>
      <c r="G2710">
        <v>1</v>
      </c>
      <c r="H2710">
        <v>95.05</v>
      </c>
      <c r="I2710" t="s">
        <v>21</v>
      </c>
      <c r="J2710" t="s">
        <v>37</v>
      </c>
      <c r="K2710">
        <v>90687</v>
      </c>
      <c r="L2710">
        <v>177482</v>
      </c>
    </row>
    <row r="2711" spans="1:12" x14ac:dyDescent="0.25">
      <c r="A2711">
        <v>2710</v>
      </c>
      <c r="B2711" t="s">
        <v>12</v>
      </c>
      <c r="C2711" t="s">
        <v>17</v>
      </c>
      <c r="D2711" s="2">
        <v>45438</v>
      </c>
      <c r="E2711">
        <v>1</v>
      </c>
      <c r="F2711">
        <v>1</v>
      </c>
      <c r="G2711">
        <v>1</v>
      </c>
      <c r="H2711">
        <v>29.43</v>
      </c>
      <c r="I2711" t="s">
        <v>21</v>
      </c>
      <c r="J2711" t="s">
        <v>38</v>
      </c>
      <c r="K2711">
        <v>123416</v>
      </c>
      <c r="L2711">
        <v>168388</v>
      </c>
    </row>
    <row r="2712" spans="1:12" x14ac:dyDescent="0.25">
      <c r="A2712">
        <v>2711</v>
      </c>
      <c r="B2712" t="s">
        <v>10</v>
      </c>
      <c r="C2712" t="s">
        <v>18</v>
      </c>
      <c r="D2712" s="2">
        <v>45449</v>
      </c>
      <c r="E2712">
        <v>1</v>
      </c>
      <c r="F2712">
        <v>1</v>
      </c>
      <c r="G2712">
        <v>1</v>
      </c>
      <c r="H2712">
        <v>59.43</v>
      </c>
      <c r="I2712" t="s">
        <v>21</v>
      </c>
      <c r="J2712" t="s">
        <v>37</v>
      </c>
      <c r="K2712">
        <v>126588</v>
      </c>
      <c r="L2712">
        <v>202206</v>
      </c>
    </row>
    <row r="2713" spans="1:12" x14ac:dyDescent="0.25">
      <c r="A2713">
        <v>2712</v>
      </c>
      <c r="B2713" t="s">
        <v>14</v>
      </c>
      <c r="C2713" t="s">
        <v>17</v>
      </c>
      <c r="D2713" s="2">
        <v>45538</v>
      </c>
      <c r="E2713">
        <v>1</v>
      </c>
      <c r="F2713">
        <v>0</v>
      </c>
      <c r="G2713">
        <v>0</v>
      </c>
      <c r="H2713">
        <v>144.27000000000001</v>
      </c>
      <c r="I2713" t="s">
        <v>26</v>
      </c>
      <c r="J2713" t="s">
        <v>37</v>
      </c>
      <c r="K2713">
        <v>88394</v>
      </c>
      <c r="L2713">
        <v>36411</v>
      </c>
    </row>
    <row r="2714" spans="1:12" x14ac:dyDescent="0.25">
      <c r="A2714">
        <v>2713</v>
      </c>
      <c r="B2714" t="s">
        <v>10</v>
      </c>
      <c r="C2714" t="s">
        <v>20</v>
      </c>
      <c r="D2714" s="2">
        <v>45311</v>
      </c>
      <c r="E2714">
        <v>1</v>
      </c>
      <c r="F2714">
        <v>1</v>
      </c>
      <c r="G2714">
        <v>1</v>
      </c>
      <c r="H2714">
        <v>104.55</v>
      </c>
      <c r="I2714" t="s">
        <v>21</v>
      </c>
      <c r="J2714" t="s">
        <v>36</v>
      </c>
      <c r="K2714">
        <v>96032</v>
      </c>
      <c r="L2714">
        <v>41387</v>
      </c>
    </row>
    <row r="2715" spans="1:12" x14ac:dyDescent="0.25">
      <c r="A2715">
        <v>2714</v>
      </c>
      <c r="B2715" t="s">
        <v>14</v>
      </c>
      <c r="C2715" t="s">
        <v>16</v>
      </c>
      <c r="D2715" s="2">
        <v>45321</v>
      </c>
      <c r="E2715">
        <v>1</v>
      </c>
      <c r="F2715">
        <v>1</v>
      </c>
      <c r="G2715">
        <v>1</v>
      </c>
      <c r="H2715">
        <v>77.61</v>
      </c>
      <c r="I2715" t="s">
        <v>21</v>
      </c>
      <c r="J2715" t="s">
        <v>37</v>
      </c>
      <c r="K2715">
        <v>16235</v>
      </c>
      <c r="L2715">
        <v>243739</v>
      </c>
    </row>
    <row r="2716" spans="1:12" x14ac:dyDescent="0.25">
      <c r="A2716">
        <v>2715</v>
      </c>
      <c r="B2716" t="s">
        <v>14</v>
      </c>
      <c r="C2716" t="s">
        <v>17</v>
      </c>
      <c r="D2716" s="2">
        <v>45599</v>
      </c>
      <c r="E2716">
        <v>1</v>
      </c>
      <c r="F2716">
        <v>0</v>
      </c>
      <c r="G2716">
        <v>0</v>
      </c>
      <c r="H2716">
        <v>144.78</v>
      </c>
      <c r="I2716" t="s">
        <v>23</v>
      </c>
      <c r="J2716" t="s">
        <v>38</v>
      </c>
      <c r="K2716">
        <v>123168</v>
      </c>
      <c r="L2716">
        <v>109451</v>
      </c>
    </row>
    <row r="2717" spans="1:12" x14ac:dyDescent="0.25">
      <c r="A2717">
        <v>2716</v>
      </c>
      <c r="B2717" t="s">
        <v>9</v>
      </c>
      <c r="C2717" t="s">
        <v>17</v>
      </c>
      <c r="D2717" s="2">
        <v>45520</v>
      </c>
      <c r="E2717">
        <v>1</v>
      </c>
      <c r="F2717">
        <v>0</v>
      </c>
      <c r="G2717">
        <v>0</v>
      </c>
      <c r="H2717">
        <v>75.16</v>
      </c>
      <c r="I2717" t="s">
        <v>22</v>
      </c>
      <c r="J2717" t="s">
        <v>37</v>
      </c>
      <c r="K2717">
        <v>127454</v>
      </c>
      <c r="L2717">
        <v>229231</v>
      </c>
    </row>
    <row r="2718" spans="1:12" x14ac:dyDescent="0.25">
      <c r="A2718">
        <v>2717</v>
      </c>
      <c r="B2718" t="s">
        <v>15</v>
      </c>
      <c r="C2718" t="s">
        <v>20</v>
      </c>
      <c r="D2718" s="2">
        <v>45483</v>
      </c>
      <c r="E2718">
        <v>1</v>
      </c>
      <c r="F2718">
        <v>1</v>
      </c>
      <c r="G2718">
        <v>1</v>
      </c>
      <c r="H2718">
        <v>29.44</v>
      </c>
      <c r="I2718" t="s">
        <v>21</v>
      </c>
      <c r="J2718" t="s">
        <v>38</v>
      </c>
      <c r="K2718">
        <v>149529</v>
      </c>
      <c r="L2718">
        <v>203031</v>
      </c>
    </row>
    <row r="2719" spans="1:12" x14ac:dyDescent="0.25">
      <c r="A2719">
        <v>2718</v>
      </c>
      <c r="B2719" t="s">
        <v>15</v>
      </c>
      <c r="C2719" t="s">
        <v>20</v>
      </c>
      <c r="D2719" s="2">
        <v>45610</v>
      </c>
      <c r="E2719">
        <v>1</v>
      </c>
      <c r="F2719">
        <v>1</v>
      </c>
      <c r="G2719">
        <v>1</v>
      </c>
      <c r="H2719">
        <v>265.45999999999998</v>
      </c>
      <c r="I2719" t="s">
        <v>21</v>
      </c>
      <c r="J2719" t="s">
        <v>38</v>
      </c>
      <c r="K2719">
        <v>9339</v>
      </c>
      <c r="L2719">
        <v>171108</v>
      </c>
    </row>
    <row r="2720" spans="1:12" x14ac:dyDescent="0.25">
      <c r="A2720">
        <v>2719</v>
      </c>
      <c r="B2720" t="s">
        <v>11</v>
      </c>
      <c r="C2720" t="s">
        <v>20</v>
      </c>
      <c r="D2720" s="2">
        <v>45476</v>
      </c>
      <c r="E2720">
        <v>1</v>
      </c>
      <c r="F2720">
        <v>1</v>
      </c>
      <c r="G2720">
        <v>1</v>
      </c>
      <c r="H2720">
        <v>140.84</v>
      </c>
      <c r="I2720" t="s">
        <v>21</v>
      </c>
      <c r="J2720" t="s">
        <v>36</v>
      </c>
      <c r="K2720">
        <v>126397</v>
      </c>
      <c r="L2720">
        <v>58623</v>
      </c>
    </row>
    <row r="2721" spans="1:12" x14ac:dyDescent="0.25">
      <c r="A2721">
        <v>2720</v>
      </c>
      <c r="B2721" t="s">
        <v>9</v>
      </c>
      <c r="C2721" t="s">
        <v>16</v>
      </c>
      <c r="D2721" s="2">
        <v>45575</v>
      </c>
      <c r="E2721">
        <v>1</v>
      </c>
      <c r="F2721">
        <v>1</v>
      </c>
      <c r="G2721">
        <v>1</v>
      </c>
      <c r="H2721">
        <v>142.12</v>
      </c>
      <c r="I2721" t="s">
        <v>21</v>
      </c>
      <c r="J2721" t="s">
        <v>37</v>
      </c>
      <c r="K2721">
        <v>54476</v>
      </c>
      <c r="L2721">
        <v>101594</v>
      </c>
    </row>
    <row r="2722" spans="1:12" x14ac:dyDescent="0.25">
      <c r="A2722">
        <v>2721</v>
      </c>
      <c r="B2722" t="s">
        <v>15</v>
      </c>
      <c r="C2722" t="s">
        <v>18</v>
      </c>
      <c r="D2722" s="2">
        <v>45344</v>
      </c>
      <c r="E2722">
        <v>1</v>
      </c>
      <c r="F2722">
        <v>1</v>
      </c>
      <c r="G2722">
        <v>1</v>
      </c>
      <c r="H2722">
        <v>86.37</v>
      </c>
      <c r="I2722" t="s">
        <v>21</v>
      </c>
      <c r="J2722" t="s">
        <v>37</v>
      </c>
      <c r="K2722">
        <v>132558</v>
      </c>
      <c r="L2722">
        <v>121706</v>
      </c>
    </row>
    <row r="2723" spans="1:12" x14ac:dyDescent="0.25">
      <c r="A2723">
        <v>2722</v>
      </c>
      <c r="B2723" t="s">
        <v>13</v>
      </c>
      <c r="C2723" t="s">
        <v>18</v>
      </c>
      <c r="D2723" s="2">
        <v>45524</v>
      </c>
      <c r="E2723">
        <v>1</v>
      </c>
      <c r="F2723">
        <v>1</v>
      </c>
      <c r="G2723">
        <v>1</v>
      </c>
      <c r="H2723">
        <v>89.34</v>
      </c>
      <c r="I2723" t="s">
        <v>21</v>
      </c>
      <c r="J2723" t="s">
        <v>36</v>
      </c>
      <c r="K2723">
        <v>134855</v>
      </c>
      <c r="L2723">
        <v>88554</v>
      </c>
    </row>
    <row r="2724" spans="1:12" x14ac:dyDescent="0.25">
      <c r="A2724">
        <v>2723</v>
      </c>
      <c r="B2724" t="s">
        <v>10</v>
      </c>
      <c r="C2724" t="s">
        <v>16</v>
      </c>
      <c r="D2724" s="2">
        <v>45500</v>
      </c>
      <c r="E2724">
        <v>1</v>
      </c>
      <c r="F2724">
        <v>1</v>
      </c>
      <c r="G2724">
        <v>1</v>
      </c>
      <c r="H2724">
        <v>122.38</v>
      </c>
      <c r="I2724" t="s">
        <v>21</v>
      </c>
      <c r="J2724" t="s">
        <v>37</v>
      </c>
      <c r="K2724">
        <v>89637</v>
      </c>
      <c r="L2724">
        <v>126343</v>
      </c>
    </row>
    <row r="2725" spans="1:12" x14ac:dyDescent="0.25">
      <c r="A2725">
        <v>2724</v>
      </c>
      <c r="B2725" t="s">
        <v>12</v>
      </c>
      <c r="C2725" t="s">
        <v>18</v>
      </c>
      <c r="D2725" s="2">
        <v>45393</v>
      </c>
      <c r="E2725">
        <v>1</v>
      </c>
      <c r="F2725">
        <v>1</v>
      </c>
      <c r="G2725">
        <v>1</v>
      </c>
      <c r="H2725">
        <v>75.12</v>
      </c>
      <c r="I2725" t="s">
        <v>21</v>
      </c>
      <c r="J2725" t="s">
        <v>38</v>
      </c>
      <c r="K2725">
        <v>128399</v>
      </c>
      <c r="L2725">
        <v>94781</v>
      </c>
    </row>
    <row r="2726" spans="1:12" x14ac:dyDescent="0.25">
      <c r="A2726">
        <v>2725</v>
      </c>
      <c r="B2726" t="s">
        <v>11</v>
      </c>
      <c r="C2726" t="s">
        <v>16</v>
      </c>
      <c r="D2726" s="2">
        <v>45294</v>
      </c>
      <c r="E2726">
        <v>1</v>
      </c>
      <c r="F2726">
        <v>1</v>
      </c>
      <c r="G2726">
        <v>1</v>
      </c>
      <c r="H2726">
        <v>137.4</v>
      </c>
      <c r="I2726" t="s">
        <v>21</v>
      </c>
      <c r="J2726" t="s">
        <v>37</v>
      </c>
      <c r="K2726">
        <v>38305</v>
      </c>
      <c r="L2726">
        <v>118386</v>
      </c>
    </row>
    <row r="2727" spans="1:12" x14ac:dyDescent="0.25">
      <c r="A2727">
        <v>2726</v>
      </c>
      <c r="B2727" t="s">
        <v>12</v>
      </c>
      <c r="C2727" t="s">
        <v>19</v>
      </c>
      <c r="D2727" s="2">
        <v>45569</v>
      </c>
      <c r="E2727">
        <v>1</v>
      </c>
      <c r="F2727">
        <v>1</v>
      </c>
      <c r="G2727">
        <v>1</v>
      </c>
      <c r="H2727">
        <v>136.36000000000001</v>
      </c>
      <c r="I2727" t="s">
        <v>21</v>
      </c>
      <c r="J2727" t="s">
        <v>36</v>
      </c>
      <c r="K2727">
        <v>103407</v>
      </c>
      <c r="L2727">
        <v>120591</v>
      </c>
    </row>
    <row r="2728" spans="1:12" x14ac:dyDescent="0.25">
      <c r="A2728">
        <v>2727</v>
      </c>
      <c r="B2728" t="s">
        <v>10</v>
      </c>
      <c r="C2728" t="s">
        <v>17</v>
      </c>
      <c r="D2728" s="2">
        <v>45369</v>
      </c>
      <c r="E2728">
        <v>1</v>
      </c>
      <c r="F2728">
        <v>1</v>
      </c>
      <c r="G2728">
        <v>1</v>
      </c>
      <c r="H2728">
        <v>35.47</v>
      </c>
      <c r="I2728" t="s">
        <v>21</v>
      </c>
      <c r="J2728" t="s">
        <v>37</v>
      </c>
      <c r="K2728">
        <v>41932</v>
      </c>
      <c r="L2728">
        <v>248914</v>
      </c>
    </row>
    <row r="2729" spans="1:12" x14ac:dyDescent="0.25">
      <c r="A2729">
        <v>2728</v>
      </c>
      <c r="B2729" t="s">
        <v>15</v>
      </c>
      <c r="C2729" t="s">
        <v>17</v>
      </c>
      <c r="D2729" s="2">
        <v>45590</v>
      </c>
      <c r="E2729">
        <v>1</v>
      </c>
      <c r="F2729">
        <v>0</v>
      </c>
      <c r="G2729">
        <v>0</v>
      </c>
      <c r="H2729">
        <v>89.1</v>
      </c>
      <c r="I2729" t="s">
        <v>26</v>
      </c>
      <c r="J2729" t="s">
        <v>36</v>
      </c>
      <c r="K2729">
        <v>15000</v>
      </c>
      <c r="L2729">
        <v>243848</v>
      </c>
    </row>
    <row r="2730" spans="1:12" x14ac:dyDescent="0.25">
      <c r="A2730">
        <v>2729</v>
      </c>
      <c r="B2730" t="s">
        <v>12</v>
      </c>
      <c r="C2730" t="s">
        <v>17</v>
      </c>
      <c r="D2730" s="2">
        <v>45544</v>
      </c>
      <c r="E2730">
        <v>1</v>
      </c>
      <c r="F2730">
        <v>1</v>
      </c>
      <c r="G2730">
        <v>1</v>
      </c>
      <c r="H2730">
        <v>117.6</v>
      </c>
      <c r="I2730" t="s">
        <v>21</v>
      </c>
      <c r="J2730" t="s">
        <v>36</v>
      </c>
      <c r="K2730">
        <v>140415</v>
      </c>
      <c r="L2730">
        <v>46502</v>
      </c>
    </row>
    <row r="2731" spans="1:12" x14ac:dyDescent="0.25">
      <c r="A2731">
        <v>2730</v>
      </c>
      <c r="B2731" t="s">
        <v>15</v>
      </c>
      <c r="C2731" t="s">
        <v>16</v>
      </c>
      <c r="D2731" s="2">
        <v>45295</v>
      </c>
      <c r="E2731">
        <v>1</v>
      </c>
      <c r="F2731">
        <v>0</v>
      </c>
      <c r="G2731">
        <v>0</v>
      </c>
      <c r="H2731">
        <v>44.31</v>
      </c>
      <c r="I2731" t="s">
        <v>26</v>
      </c>
      <c r="J2731" t="s">
        <v>37</v>
      </c>
      <c r="K2731">
        <v>75706</v>
      </c>
      <c r="L2731">
        <v>70611</v>
      </c>
    </row>
    <row r="2732" spans="1:12" x14ac:dyDescent="0.25">
      <c r="A2732">
        <v>2731</v>
      </c>
      <c r="B2732" t="s">
        <v>10</v>
      </c>
      <c r="C2732" t="s">
        <v>20</v>
      </c>
      <c r="D2732" s="2">
        <v>45421</v>
      </c>
      <c r="E2732">
        <v>1</v>
      </c>
      <c r="F2732">
        <v>1</v>
      </c>
      <c r="G2732">
        <v>1</v>
      </c>
      <c r="H2732">
        <v>189.02</v>
      </c>
      <c r="I2732" t="s">
        <v>21</v>
      </c>
      <c r="J2732" t="s">
        <v>37</v>
      </c>
      <c r="K2732">
        <v>31102</v>
      </c>
      <c r="L2732">
        <v>80119</v>
      </c>
    </row>
    <row r="2733" spans="1:12" x14ac:dyDescent="0.25">
      <c r="A2733">
        <v>2732</v>
      </c>
      <c r="B2733" t="s">
        <v>13</v>
      </c>
      <c r="C2733" t="s">
        <v>17</v>
      </c>
      <c r="D2733" s="2">
        <v>45615</v>
      </c>
      <c r="E2733">
        <v>1</v>
      </c>
      <c r="F2733">
        <v>1</v>
      </c>
      <c r="G2733">
        <v>1</v>
      </c>
      <c r="H2733">
        <v>21.15</v>
      </c>
      <c r="I2733" t="s">
        <v>21</v>
      </c>
      <c r="J2733" t="s">
        <v>38</v>
      </c>
      <c r="K2733">
        <v>104046</v>
      </c>
      <c r="L2733">
        <v>74244</v>
      </c>
    </row>
    <row r="2734" spans="1:12" x14ac:dyDescent="0.25">
      <c r="A2734">
        <v>2733</v>
      </c>
      <c r="B2734" t="s">
        <v>12</v>
      </c>
      <c r="C2734" t="s">
        <v>19</v>
      </c>
      <c r="D2734" s="2">
        <v>45491</v>
      </c>
      <c r="E2734">
        <v>1</v>
      </c>
      <c r="F2734">
        <v>0</v>
      </c>
      <c r="G2734">
        <v>0</v>
      </c>
      <c r="H2734">
        <v>99.45</v>
      </c>
      <c r="I2734" t="s">
        <v>23</v>
      </c>
      <c r="J2734" t="s">
        <v>36</v>
      </c>
      <c r="K2734">
        <v>118424</v>
      </c>
      <c r="L2734">
        <v>184324</v>
      </c>
    </row>
    <row r="2735" spans="1:12" x14ac:dyDescent="0.25">
      <c r="A2735">
        <v>2734</v>
      </c>
      <c r="B2735" t="s">
        <v>10</v>
      </c>
      <c r="C2735" t="s">
        <v>19</v>
      </c>
      <c r="D2735" s="2">
        <v>45571</v>
      </c>
      <c r="E2735">
        <v>1</v>
      </c>
      <c r="F2735">
        <v>0</v>
      </c>
      <c r="G2735">
        <v>0</v>
      </c>
      <c r="H2735">
        <v>65.52</v>
      </c>
      <c r="I2735" t="s">
        <v>22</v>
      </c>
      <c r="J2735" t="s">
        <v>36</v>
      </c>
      <c r="K2735">
        <v>137534</v>
      </c>
      <c r="L2735">
        <v>155642</v>
      </c>
    </row>
    <row r="2736" spans="1:12" x14ac:dyDescent="0.25">
      <c r="A2736">
        <v>2735</v>
      </c>
      <c r="B2736" t="s">
        <v>11</v>
      </c>
      <c r="C2736" t="s">
        <v>17</v>
      </c>
      <c r="D2736" s="2">
        <v>45419</v>
      </c>
      <c r="E2736">
        <v>1</v>
      </c>
      <c r="F2736">
        <v>1</v>
      </c>
      <c r="G2736">
        <v>1</v>
      </c>
      <c r="H2736">
        <v>96.47</v>
      </c>
      <c r="I2736" t="s">
        <v>21</v>
      </c>
      <c r="J2736" t="s">
        <v>38</v>
      </c>
      <c r="K2736">
        <v>64187</v>
      </c>
      <c r="L2736">
        <v>71113</v>
      </c>
    </row>
    <row r="2737" spans="1:12" x14ac:dyDescent="0.25">
      <c r="A2737">
        <v>2736</v>
      </c>
      <c r="B2737" t="s">
        <v>9</v>
      </c>
      <c r="C2737" t="s">
        <v>17</v>
      </c>
      <c r="D2737" s="2">
        <v>45652</v>
      </c>
      <c r="E2737">
        <v>1</v>
      </c>
      <c r="F2737">
        <v>1</v>
      </c>
      <c r="G2737">
        <v>1</v>
      </c>
      <c r="H2737">
        <v>50.98</v>
      </c>
      <c r="I2737" t="s">
        <v>21</v>
      </c>
      <c r="J2737" t="s">
        <v>37</v>
      </c>
      <c r="K2737">
        <v>22400</v>
      </c>
      <c r="L2737">
        <v>200489</v>
      </c>
    </row>
    <row r="2738" spans="1:12" x14ac:dyDescent="0.25">
      <c r="A2738">
        <v>2737</v>
      </c>
      <c r="B2738" t="s">
        <v>14</v>
      </c>
      <c r="C2738" t="s">
        <v>18</v>
      </c>
      <c r="D2738" s="2">
        <v>45295</v>
      </c>
      <c r="E2738">
        <v>1</v>
      </c>
      <c r="F2738">
        <v>1</v>
      </c>
      <c r="G2738">
        <v>1</v>
      </c>
      <c r="H2738">
        <v>62.1</v>
      </c>
      <c r="I2738" t="s">
        <v>21</v>
      </c>
      <c r="J2738" t="s">
        <v>36</v>
      </c>
      <c r="K2738">
        <v>123636</v>
      </c>
      <c r="L2738">
        <v>141170</v>
      </c>
    </row>
    <row r="2739" spans="1:12" x14ac:dyDescent="0.25">
      <c r="A2739">
        <v>2738</v>
      </c>
      <c r="B2739" t="s">
        <v>13</v>
      </c>
      <c r="C2739" t="s">
        <v>16</v>
      </c>
      <c r="D2739" s="2">
        <v>45297</v>
      </c>
      <c r="E2739">
        <v>1</v>
      </c>
      <c r="F2739">
        <v>1</v>
      </c>
      <c r="G2739">
        <v>1</v>
      </c>
      <c r="H2739">
        <v>123.09</v>
      </c>
      <c r="I2739" t="s">
        <v>21</v>
      </c>
      <c r="J2739" t="s">
        <v>36</v>
      </c>
      <c r="K2739">
        <v>44962</v>
      </c>
      <c r="L2739">
        <v>93257</v>
      </c>
    </row>
    <row r="2740" spans="1:12" x14ac:dyDescent="0.25">
      <c r="A2740">
        <v>2739</v>
      </c>
      <c r="B2740" t="s">
        <v>15</v>
      </c>
      <c r="C2740" t="s">
        <v>19</v>
      </c>
      <c r="D2740" s="2">
        <v>45327</v>
      </c>
      <c r="E2740">
        <v>1</v>
      </c>
      <c r="F2740">
        <v>0</v>
      </c>
      <c r="G2740">
        <v>0</v>
      </c>
      <c r="H2740">
        <v>79.45</v>
      </c>
      <c r="I2740" t="s">
        <v>24</v>
      </c>
      <c r="J2740" t="s">
        <v>38</v>
      </c>
      <c r="K2740">
        <v>126604</v>
      </c>
      <c r="L2740">
        <v>190506</v>
      </c>
    </row>
    <row r="2741" spans="1:12" x14ac:dyDescent="0.25">
      <c r="A2741">
        <v>2740</v>
      </c>
      <c r="B2741" t="s">
        <v>9</v>
      </c>
      <c r="C2741" t="s">
        <v>19</v>
      </c>
      <c r="D2741" s="2">
        <v>45453</v>
      </c>
      <c r="E2741">
        <v>1</v>
      </c>
      <c r="F2741">
        <v>0</v>
      </c>
      <c r="G2741">
        <v>0</v>
      </c>
      <c r="H2741">
        <v>127.35</v>
      </c>
      <c r="I2741" t="s">
        <v>25</v>
      </c>
      <c r="J2741" t="s">
        <v>37</v>
      </c>
      <c r="K2741">
        <v>143340</v>
      </c>
      <c r="L2741">
        <v>126682</v>
      </c>
    </row>
    <row r="2742" spans="1:12" x14ac:dyDescent="0.25">
      <c r="A2742">
        <v>2741</v>
      </c>
      <c r="B2742" t="s">
        <v>14</v>
      </c>
      <c r="C2742" t="s">
        <v>17</v>
      </c>
      <c r="D2742" s="2">
        <v>45448</v>
      </c>
      <c r="E2742">
        <v>1</v>
      </c>
      <c r="F2742">
        <v>1</v>
      </c>
      <c r="G2742">
        <v>1</v>
      </c>
      <c r="H2742">
        <v>200.4</v>
      </c>
      <c r="I2742" t="s">
        <v>21</v>
      </c>
      <c r="J2742" t="s">
        <v>38</v>
      </c>
      <c r="K2742">
        <v>122732</v>
      </c>
      <c r="L2742">
        <v>105840</v>
      </c>
    </row>
    <row r="2743" spans="1:12" x14ac:dyDescent="0.25">
      <c r="A2743">
        <v>2742</v>
      </c>
      <c r="B2743" t="s">
        <v>9</v>
      </c>
      <c r="C2743" t="s">
        <v>19</v>
      </c>
      <c r="D2743" s="2">
        <v>45468</v>
      </c>
      <c r="E2743">
        <v>1</v>
      </c>
      <c r="F2743">
        <v>1</v>
      </c>
      <c r="G2743">
        <v>1</v>
      </c>
      <c r="H2743">
        <v>50.78</v>
      </c>
      <c r="I2743" t="s">
        <v>21</v>
      </c>
      <c r="J2743" t="s">
        <v>37</v>
      </c>
      <c r="K2743">
        <v>5659</v>
      </c>
      <c r="L2743">
        <v>30130</v>
      </c>
    </row>
    <row r="2744" spans="1:12" x14ac:dyDescent="0.25">
      <c r="A2744">
        <v>2743</v>
      </c>
      <c r="B2744" t="s">
        <v>10</v>
      </c>
      <c r="C2744" t="s">
        <v>16</v>
      </c>
      <c r="D2744" s="2">
        <v>45626</v>
      </c>
      <c r="E2744">
        <v>1</v>
      </c>
      <c r="F2744">
        <v>1</v>
      </c>
      <c r="G2744">
        <v>1</v>
      </c>
      <c r="H2744">
        <v>94.07</v>
      </c>
      <c r="I2744" t="s">
        <v>21</v>
      </c>
      <c r="J2744" t="s">
        <v>36</v>
      </c>
      <c r="K2744">
        <v>91584</v>
      </c>
      <c r="L2744">
        <v>211445</v>
      </c>
    </row>
    <row r="2745" spans="1:12" x14ac:dyDescent="0.25">
      <c r="A2745">
        <v>2744</v>
      </c>
      <c r="B2745" t="s">
        <v>9</v>
      </c>
      <c r="C2745" t="s">
        <v>17</v>
      </c>
      <c r="D2745" s="2">
        <v>45386</v>
      </c>
      <c r="E2745">
        <v>1</v>
      </c>
      <c r="F2745">
        <v>0</v>
      </c>
      <c r="G2745">
        <v>0</v>
      </c>
      <c r="H2745">
        <v>41.41</v>
      </c>
      <c r="I2745" t="s">
        <v>23</v>
      </c>
      <c r="J2745" t="s">
        <v>38</v>
      </c>
      <c r="K2745">
        <v>70578</v>
      </c>
      <c r="L2745">
        <v>68284</v>
      </c>
    </row>
    <row r="2746" spans="1:12" x14ac:dyDescent="0.25">
      <c r="A2746">
        <v>2745</v>
      </c>
      <c r="B2746" t="s">
        <v>9</v>
      </c>
      <c r="C2746" t="s">
        <v>16</v>
      </c>
      <c r="D2746" s="2">
        <v>45570</v>
      </c>
      <c r="E2746">
        <v>1</v>
      </c>
      <c r="F2746">
        <v>1</v>
      </c>
      <c r="G2746">
        <v>1</v>
      </c>
      <c r="H2746">
        <v>83.8</v>
      </c>
      <c r="I2746" t="s">
        <v>21</v>
      </c>
      <c r="J2746" t="s">
        <v>37</v>
      </c>
      <c r="K2746">
        <v>8915</v>
      </c>
      <c r="L2746">
        <v>224795</v>
      </c>
    </row>
    <row r="2747" spans="1:12" x14ac:dyDescent="0.25">
      <c r="A2747">
        <v>2746</v>
      </c>
      <c r="B2747" t="s">
        <v>14</v>
      </c>
      <c r="C2747" t="s">
        <v>17</v>
      </c>
      <c r="D2747" s="2">
        <v>45495</v>
      </c>
      <c r="E2747">
        <v>1</v>
      </c>
      <c r="F2747">
        <v>0</v>
      </c>
      <c r="G2747">
        <v>0</v>
      </c>
      <c r="H2747">
        <v>119.33</v>
      </c>
      <c r="I2747" t="s">
        <v>23</v>
      </c>
      <c r="J2747" t="s">
        <v>37</v>
      </c>
      <c r="K2747">
        <v>37341</v>
      </c>
      <c r="L2747">
        <v>228031</v>
      </c>
    </row>
    <row r="2748" spans="1:12" x14ac:dyDescent="0.25">
      <c r="A2748">
        <v>2747</v>
      </c>
      <c r="B2748" t="s">
        <v>13</v>
      </c>
      <c r="C2748" t="s">
        <v>20</v>
      </c>
      <c r="D2748" s="2">
        <v>45578</v>
      </c>
      <c r="E2748">
        <v>1</v>
      </c>
      <c r="F2748">
        <v>1</v>
      </c>
      <c r="G2748">
        <v>0</v>
      </c>
      <c r="H2748">
        <v>56.09</v>
      </c>
      <c r="I2748" t="s">
        <v>24</v>
      </c>
      <c r="J2748" t="s">
        <v>36</v>
      </c>
      <c r="K2748">
        <v>39791</v>
      </c>
      <c r="L2748">
        <v>46464</v>
      </c>
    </row>
    <row r="2749" spans="1:12" x14ac:dyDescent="0.25">
      <c r="A2749">
        <v>2748</v>
      </c>
      <c r="B2749" t="s">
        <v>12</v>
      </c>
      <c r="C2749" t="s">
        <v>19</v>
      </c>
      <c r="D2749" s="2">
        <v>45470</v>
      </c>
      <c r="E2749">
        <v>1</v>
      </c>
      <c r="F2749">
        <v>1</v>
      </c>
      <c r="G2749">
        <v>1</v>
      </c>
      <c r="H2749">
        <v>60.8</v>
      </c>
      <c r="I2749" t="s">
        <v>21</v>
      </c>
      <c r="J2749" t="s">
        <v>36</v>
      </c>
      <c r="K2749">
        <v>140271</v>
      </c>
      <c r="L2749">
        <v>183121</v>
      </c>
    </row>
    <row r="2750" spans="1:12" x14ac:dyDescent="0.25">
      <c r="A2750">
        <v>2749</v>
      </c>
      <c r="B2750" t="s">
        <v>12</v>
      </c>
      <c r="C2750" t="s">
        <v>19</v>
      </c>
      <c r="D2750" s="2">
        <v>45479</v>
      </c>
      <c r="E2750">
        <v>1</v>
      </c>
      <c r="F2750">
        <v>1</v>
      </c>
      <c r="G2750">
        <v>0</v>
      </c>
      <c r="H2750">
        <v>16.62</v>
      </c>
      <c r="I2750" t="s">
        <v>22</v>
      </c>
      <c r="J2750" t="s">
        <v>38</v>
      </c>
      <c r="K2750">
        <v>35441</v>
      </c>
      <c r="L2750">
        <v>89907</v>
      </c>
    </row>
    <row r="2751" spans="1:12" x14ac:dyDescent="0.25">
      <c r="A2751">
        <v>2750</v>
      </c>
      <c r="B2751" t="s">
        <v>10</v>
      </c>
      <c r="C2751" t="s">
        <v>19</v>
      </c>
      <c r="D2751" s="2">
        <v>45367</v>
      </c>
      <c r="E2751">
        <v>1</v>
      </c>
      <c r="F2751">
        <v>0</v>
      </c>
      <c r="G2751">
        <v>0</v>
      </c>
      <c r="H2751">
        <v>53.17</v>
      </c>
      <c r="I2751" t="s">
        <v>22</v>
      </c>
      <c r="J2751" t="s">
        <v>37</v>
      </c>
      <c r="K2751">
        <v>98217</v>
      </c>
      <c r="L2751">
        <v>103395</v>
      </c>
    </row>
    <row r="2752" spans="1:12" x14ac:dyDescent="0.25">
      <c r="A2752">
        <v>2751</v>
      </c>
      <c r="B2752" t="s">
        <v>9</v>
      </c>
      <c r="C2752" t="s">
        <v>18</v>
      </c>
      <c r="D2752" s="2">
        <v>45426</v>
      </c>
      <c r="E2752">
        <v>1</v>
      </c>
      <c r="F2752">
        <v>1</v>
      </c>
      <c r="G2752">
        <v>1</v>
      </c>
      <c r="H2752">
        <v>127.82</v>
      </c>
      <c r="I2752" t="s">
        <v>21</v>
      </c>
      <c r="J2752" t="s">
        <v>37</v>
      </c>
      <c r="K2752">
        <v>126093</v>
      </c>
      <c r="L2752">
        <v>226874</v>
      </c>
    </row>
    <row r="2753" spans="1:12" x14ac:dyDescent="0.25">
      <c r="A2753">
        <v>2752</v>
      </c>
      <c r="B2753" t="s">
        <v>13</v>
      </c>
      <c r="C2753" t="s">
        <v>16</v>
      </c>
      <c r="D2753" s="2">
        <v>45360</v>
      </c>
      <c r="E2753">
        <v>1</v>
      </c>
      <c r="F2753">
        <v>1</v>
      </c>
      <c r="G2753">
        <v>1</v>
      </c>
      <c r="H2753">
        <v>56.78</v>
      </c>
      <c r="I2753" t="s">
        <v>21</v>
      </c>
      <c r="J2753" t="s">
        <v>38</v>
      </c>
      <c r="K2753">
        <v>55327</v>
      </c>
      <c r="L2753">
        <v>60488</v>
      </c>
    </row>
    <row r="2754" spans="1:12" x14ac:dyDescent="0.25">
      <c r="A2754">
        <v>2753</v>
      </c>
      <c r="B2754" t="s">
        <v>10</v>
      </c>
      <c r="C2754" t="s">
        <v>19</v>
      </c>
      <c r="D2754" s="2">
        <v>45496</v>
      </c>
      <c r="E2754">
        <v>1</v>
      </c>
      <c r="F2754">
        <v>1</v>
      </c>
      <c r="G2754">
        <v>0</v>
      </c>
      <c r="H2754">
        <v>99.2</v>
      </c>
      <c r="I2754" t="s">
        <v>23</v>
      </c>
      <c r="J2754" t="s">
        <v>36</v>
      </c>
      <c r="K2754">
        <v>95798</v>
      </c>
      <c r="L2754">
        <v>163227</v>
      </c>
    </row>
    <row r="2755" spans="1:12" x14ac:dyDescent="0.25">
      <c r="A2755">
        <v>2754</v>
      </c>
      <c r="B2755" t="s">
        <v>15</v>
      </c>
      <c r="C2755" t="s">
        <v>20</v>
      </c>
      <c r="D2755" s="2">
        <v>45574</v>
      </c>
      <c r="E2755">
        <v>1</v>
      </c>
      <c r="F2755">
        <v>1</v>
      </c>
      <c r="G2755">
        <v>0</v>
      </c>
      <c r="H2755">
        <v>70.36</v>
      </c>
      <c r="I2755" t="s">
        <v>23</v>
      </c>
      <c r="J2755" t="s">
        <v>37</v>
      </c>
      <c r="K2755">
        <v>50055</v>
      </c>
      <c r="L2755">
        <v>41798</v>
      </c>
    </row>
    <row r="2756" spans="1:12" x14ac:dyDescent="0.25">
      <c r="A2756">
        <v>2755</v>
      </c>
      <c r="B2756" t="s">
        <v>13</v>
      </c>
      <c r="C2756" t="s">
        <v>19</v>
      </c>
      <c r="D2756" s="2">
        <v>45296</v>
      </c>
      <c r="E2756">
        <v>1</v>
      </c>
      <c r="F2756">
        <v>1</v>
      </c>
      <c r="G2756">
        <v>1</v>
      </c>
      <c r="H2756">
        <v>64.67</v>
      </c>
      <c r="I2756" t="s">
        <v>21</v>
      </c>
      <c r="J2756" t="s">
        <v>38</v>
      </c>
      <c r="K2756">
        <v>140254</v>
      </c>
      <c r="L2756">
        <v>139247</v>
      </c>
    </row>
    <row r="2757" spans="1:12" x14ac:dyDescent="0.25">
      <c r="A2757">
        <v>2756</v>
      </c>
      <c r="B2757" t="s">
        <v>13</v>
      </c>
      <c r="C2757" t="s">
        <v>16</v>
      </c>
      <c r="D2757" s="2">
        <v>45347</v>
      </c>
      <c r="E2757">
        <v>1</v>
      </c>
      <c r="F2757">
        <v>1</v>
      </c>
      <c r="G2757">
        <v>1</v>
      </c>
      <c r="H2757">
        <v>23.63</v>
      </c>
      <c r="I2757" t="s">
        <v>21</v>
      </c>
      <c r="J2757" t="s">
        <v>37</v>
      </c>
      <c r="K2757">
        <v>116784</v>
      </c>
      <c r="L2757">
        <v>111906</v>
      </c>
    </row>
    <row r="2758" spans="1:12" x14ac:dyDescent="0.25">
      <c r="A2758">
        <v>2757</v>
      </c>
      <c r="B2758" t="s">
        <v>9</v>
      </c>
      <c r="C2758" t="s">
        <v>17</v>
      </c>
      <c r="D2758" s="2">
        <v>45454</v>
      </c>
      <c r="E2758">
        <v>1</v>
      </c>
      <c r="F2758">
        <v>1</v>
      </c>
      <c r="G2758">
        <v>1</v>
      </c>
      <c r="H2758">
        <v>54.48</v>
      </c>
      <c r="I2758" t="s">
        <v>21</v>
      </c>
      <c r="J2758" t="s">
        <v>36</v>
      </c>
      <c r="K2758">
        <v>33718</v>
      </c>
      <c r="L2758">
        <v>172580</v>
      </c>
    </row>
    <row r="2759" spans="1:12" x14ac:dyDescent="0.25">
      <c r="A2759">
        <v>2758</v>
      </c>
      <c r="B2759" t="s">
        <v>10</v>
      </c>
      <c r="C2759" t="s">
        <v>17</v>
      </c>
      <c r="D2759" s="2">
        <v>45485</v>
      </c>
      <c r="E2759">
        <v>1</v>
      </c>
      <c r="F2759">
        <v>0</v>
      </c>
      <c r="G2759">
        <v>0</v>
      </c>
      <c r="H2759">
        <v>120.95</v>
      </c>
      <c r="I2759" t="s">
        <v>26</v>
      </c>
      <c r="J2759" t="s">
        <v>38</v>
      </c>
      <c r="K2759">
        <v>105553</v>
      </c>
      <c r="L2759">
        <v>236207</v>
      </c>
    </row>
    <row r="2760" spans="1:12" x14ac:dyDescent="0.25">
      <c r="A2760">
        <v>2759</v>
      </c>
      <c r="B2760" t="s">
        <v>12</v>
      </c>
      <c r="C2760" t="s">
        <v>18</v>
      </c>
      <c r="D2760" s="2">
        <v>45472</v>
      </c>
      <c r="E2760">
        <v>1</v>
      </c>
      <c r="F2760">
        <v>1</v>
      </c>
      <c r="G2760">
        <v>1</v>
      </c>
      <c r="H2760">
        <v>82.8</v>
      </c>
      <c r="I2760" t="s">
        <v>21</v>
      </c>
      <c r="J2760" t="s">
        <v>37</v>
      </c>
      <c r="K2760">
        <v>86056</v>
      </c>
      <c r="L2760">
        <v>91188</v>
      </c>
    </row>
    <row r="2761" spans="1:12" x14ac:dyDescent="0.25">
      <c r="A2761">
        <v>2760</v>
      </c>
      <c r="B2761" t="s">
        <v>12</v>
      </c>
      <c r="C2761" t="s">
        <v>17</v>
      </c>
      <c r="D2761" s="2">
        <v>45487</v>
      </c>
      <c r="E2761">
        <v>1</v>
      </c>
      <c r="F2761">
        <v>1</v>
      </c>
      <c r="G2761">
        <v>1</v>
      </c>
      <c r="H2761">
        <v>144.41</v>
      </c>
      <c r="I2761" t="s">
        <v>21</v>
      </c>
      <c r="J2761" t="s">
        <v>37</v>
      </c>
      <c r="K2761">
        <v>95763</v>
      </c>
      <c r="L2761">
        <v>139445</v>
      </c>
    </row>
    <row r="2762" spans="1:12" x14ac:dyDescent="0.25">
      <c r="A2762">
        <v>2761</v>
      </c>
      <c r="B2762" t="s">
        <v>11</v>
      </c>
      <c r="C2762" t="s">
        <v>19</v>
      </c>
      <c r="D2762" s="2">
        <v>45312</v>
      </c>
      <c r="E2762">
        <v>1</v>
      </c>
      <c r="F2762">
        <v>1</v>
      </c>
      <c r="G2762">
        <v>1</v>
      </c>
      <c r="H2762">
        <v>80.930000000000007</v>
      </c>
      <c r="I2762" t="s">
        <v>21</v>
      </c>
      <c r="J2762" t="s">
        <v>36</v>
      </c>
      <c r="K2762">
        <v>131159</v>
      </c>
      <c r="L2762">
        <v>245926</v>
      </c>
    </row>
    <row r="2763" spans="1:12" x14ac:dyDescent="0.25">
      <c r="A2763">
        <v>2762</v>
      </c>
      <c r="B2763" t="s">
        <v>10</v>
      </c>
      <c r="C2763" t="s">
        <v>19</v>
      </c>
      <c r="D2763" s="2">
        <v>45384</v>
      </c>
      <c r="E2763">
        <v>1</v>
      </c>
      <c r="F2763">
        <v>1</v>
      </c>
      <c r="G2763">
        <v>1</v>
      </c>
      <c r="H2763">
        <v>70.92</v>
      </c>
      <c r="I2763" t="s">
        <v>21</v>
      </c>
      <c r="J2763" t="s">
        <v>36</v>
      </c>
      <c r="K2763">
        <v>16680</v>
      </c>
      <c r="L2763">
        <v>236159</v>
      </c>
    </row>
    <row r="2764" spans="1:12" x14ac:dyDescent="0.25">
      <c r="A2764">
        <v>2763</v>
      </c>
      <c r="B2764" t="s">
        <v>10</v>
      </c>
      <c r="C2764" t="s">
        <v>19</v>
      </c>
      <c r="D2764" s="2">
        <v>45651</v>
      </c>
      <c r="E2764">
        <v>1</v>
      </c>
      <c r="F2764">
        <v>1</v>
      </c>
      <c r="G2764">
        <v>1</v>
      </c>
      <c r="H2764">
        <v>66.58</v>
      </c>
      <c r="I2764" t="s">
        <v>21</v>
      </c>
      <c r="J2764" t="s">
        <v>37</v>
      </c>
      <c r="K2764">
        <v>120897</v>
      </c>
      <c r="L2764">
        <v>195943</v>
      </c>
    </row>
    <row r="2765" spans="1:12" x14ac:dyDescent="0.25">
      <c r="A2765">
        <v>2764</v>
      </c>
      <c r="B2765" t="s">
        <v>12</v>
      </c>
      <c r="C2765" t="s">
        <v>19</v>
      </c>
      <c r="D2765" s="2">
        <v>45438</v>
      </c>
      <c r="E2765">
        <v>1</v>
      </c>
      <c r="F2765">
        <v>0</v>
      </c>
      <c r="G2765">
        <v>0</v>
      </c>
      <c r="H2765">
        <v>32.18</v>
      </c>
      <c r="I2765" t="s">
        <v>26</v>
      </c>
      <c r="J2765" t="s">
        <v>36</v>
      </c>
      <c r="K2765">
        <v>64220</v>
      </c>
      <c r="L2765">
        <v>178352</v>
      </c>
    </row>
    <row r="2766" spans="1:12" x14ac:dyDescent="0.25">
      <c r="A2766">
        <v>2765</v>
      </c>
      <c r="B2766" t="s">
        <v>12</v>
      </c>
      <c r="C2766" t="s">
        <v>20</v>
      </c>
      <c r="D2766" s="2">
        <v>45488</v>
      </c>
      <c r="E2766">
        <v>1</v>
      </c>
      <c r="F2766">
        <v>0</v>
      </c>
      <c r="G2766">
        <v>0</v>
      </c>
      <c r="H2766">
        <v>74.989999999999995</v>
      </c>
      <c r="I2766" t="s">
        <v>24</v>
      </c>
      <c r="J2766" t="s">
        <v>37</v>
      </c>
      <c r="K2766">
        <v>145302</v>
      </c>
      <c r="L2766">
        <v>34601</v>
      </c>
    </row>
    <row r="2767" spans="1:12" x14ac:dyDescent="0.25">
      <c r="A2767">
        <v>2766</v>
      </c>
      <c r="B2767" t="s">
        <v>13</v>
      </c>
      <c r="C2767" t="s">
        <v>19</v>
      </c>
      <c r="D2767" s="2">
        <v>45387</v>
      </c>
      <c r="E2767">
        <v>1</v>
      </c>
      <c r="F2767">
        <v>0</v>
      </c>
      <c r="G2767">
        <v>0</v>
      </c>
      <c r="H2767">
        <v>40.24</v>
      </c>
      <c r="I2767" t="s">
        <v>25</v>
      </c>
      <c r="J2767" t="s">
        <v>37</v>
      </c>
      <c r="K2767">
        <v>5954</v>
      </c>
      <c r="L2767">
        <v>43099</v>
      </c>
    </row>
    <row r="2768" spans="1:12" x14ac:dyDescent="0.25">
      <c r="A2768">
        <v>2767</v>
      </c>
      <c r="B2768" t="s">
        <v>15</v>
      </c>
      <c r="C2768" t="s">
        <v>20</v>
      </c>
      <c r="D2768" s="2">
        <v>45604</v>
      </c>
      <c r="E2768">
        <v>1</v>
      </c>
      <c r="F2768">
        <v>1</v>
      </c>
      <c r="G2768">
        <v>1</v>
      </c>
      <c r="H2768">
        <v>75.11</v>
      </c>
      <c r="I2768" t="s">
        <v>21</v>
      </c>
      <c r="J2768" t="s">
        <v>38</v>
      </c>
      <c r="K2768">
        <v>135132</v>
      </c>
      <c r="L2768">
        <v>173089</v>
      </c>
    </row>
    <row r="2769" spans="1:12" x14ac:dyDescent="0.25">
      <c r="A2769">
        <v>2768</v>
      </c>
      <c r="B2769" t="s">
        <v>11</v>
      </c>
      <c r="C2769" t="s">
        <v>17</v>
      </c>
      <c r="D2769" s="2">
        <v>45550</v>
      </c>
      <c r="E2769">
        <v>1</v>
      </c>
      <c r="F2769">
        <v>1</v>
      </c>
      <c r="G2769">
        <v>1</v>
      </c>
      <c r="H2769">
        <v>12.22</v>
      </c>
      <c r="I2769" t="s">
        <v>21</v>
      </c>
      <c r="J2769" t="s">
        <v>37</v>
      </c>
      <c r="K2769">
        <v>64923</v>
      </c>
      <c r="L2769">
        <v>45502</v>
      </c>
    </row>
    <row r="2770" spans="1:12" x14ac:dyDescent="0.25">
      <c r="A2770">
        <v>2769</v>
      </c>
      <c r="B2770" t="s">
        <v>13</v>
      </c>
      <c r="C2770" t="s">
        <v>18</v>
      </c>
      <c r="D2770" s="2">
        <v>45329</v>
      </c>
      <c r="E2770">
        <v>1</v>
      </c>
      <c r="F2770">
        <v>1</v>
      </c>
      <c r="G2770">
        <v>1</v>
      </c>
      <c r="H2770">
        <v>24.69</v>
      </c>
      <c r="I2770" t="s">
        <v>21</v>
      </c>
      <c r="J2770" t="s">
        <v>38</v>
      </c>
      <c r="K2770">
        <v>72294</v>
      </c>
      <c r="L2770">
        <v>205276</v>
      </c>
    </row>
    <row r="2771" spans="1:12" x14ac:dyDescent="0.25">
      <c r="A2771">
        <v>2770</v>
      </c>
      <c r="B2771" t="s">
        <v>9</v>
      </c>
      <c r="C2771" t="s">
        <v>20</v>
      </c>
      <c r="D2771" s="2">
        <v>45639</v>
      </c>
      <c r="E2771">
        <v>1</v>
      </c>
      <c r="F2771">
        <v>0</v>
      </c>
      <c r="G2771">
        <v>0</v>
      </c>
      <c r="H2771">
        <v>241.97</v>
      </c>
      <c r="I2771" t="s">
        <v>24</v>
      </c>
      <c r="J2771" t="s">
        <v>37</v>
      </c>
      <c r="K2771">
        <v>108169</v>
      </c>
      <c r="L2771">
        <v>214224</v>
      </c>
    </row>
    <row r="2772" spans="1:12" x14ac:dyDescent="0.25">
      <c r="A2772">
        <v>2771</v>
      </c>
      <c r="B2772" t="s">
        <v>15</v>
      </c>
      <c r="C2772" t="s">
        <v>18</v>
      </c>
      <c r="D2772" s="2">
        <v>45606</v>
      </c>
      <c r="E2772">
        <v>1</v>
      </c>
      <c r="F2772">
        <v>1</v>
      </c>
      <c r="G2772">
        <v>1</v>
      </c>
      <c r="H2772">
        <v>136.47999999999999</v>
      </c>
      <c r="I2772" t="s">
        <v>21</v>
      </c>
      <c r="J2772" t="s">
        <v>38</v>
      </c>
      <c r="K2772">
        <v>80745</v>
      </c>
      <c r="L2772">
        <v>133599</v>
      </c>
    </row>
    <row r="2773" spans="1:12" x14ac:dyDescent="0.25">
      <c r="A2773">
        <v>2772</v>
      </c>
      <c r="B2773" t="s">
        <v>11</v>
      </c>
      <c r="C2773" t="s">
        <v>16</v>
      </c>
      <c r="D2773" s="2">
        <v>45397</v>
      </c>
      <c r="E2773">
        <v>1</v>
      </c>
      <c r="F2773">
        <v>1</v>
      </c>
      <c r="G2773">
        <v>1</v>
      </c>
      <c r="H2773">
        <v>104.65</v>
      </c>
      <c r="I2773" t="s">
        <v>21</v>
      </c>
      <c r="J2773" t="s">
        <v>38</v>
      </c>
      <c r="K2773">
        <v>55806</v>
      </c>
      <c r="L2773">
        <v>152996</v>
      </c>
    </row>
    <row r="2774" spans="1:12" x14ac:dyDescent="0.25">
      <c r="A2774">
        <v>2773</v>
      </c>
      <c r="B2774" t="s">
        <v>9</v>
      </c>
      <c r="C2774" t="s">
        <v>19</v>
      </c>
      <c r="D2774" s="2">
        <v>45449</v>
      </c>
      <c r="E2774">
        <v>1</v>
      </c>
      <c r="F2774">
        <v>1</v>
      </c>
      <c r="G2774">
        <v>1</v>
      </c>
      <c r="H2774">
        <v>9.3699999999999992</v>
      </c>
      <c r="I2774" t="s">
        <v>21</v>
      </c>
      <c r="J2774" t="s">
        <v>38</v>
      </c>
      <c r="K2774">
        <v>13664</v>
      </c>
      <c r="L2774">
        <v>219307</v>
      </c>
    </row>
    <row r="2775" spans="1:12" x14ac:dyDescent="0.25">
      <c r="A2775">
        <v>2774</v>
      </c>
      <c r="B2775" t="s">
        <v>10</v>
      </c>
      <c r="C2775" t="s">
        <v>20</v>
      </c>
      <c r="D2775" s="2">
        <v>45568</v>
      </c>
      <c r="E2775">
        <v>1</v>
      </c>
      <c r="F2775">
        <v>0</v>
      </c>
      <c r="G2775">
        <v>0</v>
      </c>
      <c r="H2775">
        <v>70.22</v>
      </c>
      <c r="I2775" t="s">
        <v>23</v>
      </c>
      <c r="J2775" t="s">
        <v>36</v>
      </c>
      <c r="K2775">
        <v>138648</v>
      </c>
      <c r="L2775">
        <v>74035</v>
      </c>
    </row>
    <row r="2776" spans="1:12" x14ac:dyDescent="0.25">
      <c r="A2776">
        <v>2775</v>
      </c>
      <c r="B2776" t="s">
        <v>11</v>
      </c>
      <c r="C2776" t="s">
        <v>16</v>
      </c>
      <c r="D2776" s="2">
        <v>45342</v>
      </c>
      <c r="E2776">
        <v>1</v>
      </c>
      <c r="F2776">
        <v>1</v>
      </c>
      <c r="G2776">
        <v>1</v>
      </c>
      <c r="H2776">
        <v>55.79</v>
      </c>
      <c r="I2776" t="s">
        <v>21</v>
      </c>
      <c r="J2776" t="s">
        <v>36</v>
      </c>
      <c r="K2776">
        <v>24111</v>
      </c>
      <c r="L2776">
        <v>115499</v>
      </c>
    </row>
    <row r="2777" spans="1:12" x14ac:dyDescent="0.25">
      <c r="A2777">
        <v>2776</v>
      </c>
      <c r="B2777" t="s">
        <v>12</v>
      </c>
      <c r="C2777" t="s">
        <v>16</v>
      </c>
      <c r="D2777" s="2">
        <v>45558</v>
      </c>
      <c r="E2777">
        <v>1</v>
      </c>
      <c r="F2777">
        <v>1</v>
      </c>
      <c r="G2777">
        <v>1</v>
      </c>
      <c r="H2777">
        <v>40.479999999999997</v>
      </c>
      <c r="I2777" t="s">
        <v>21</v>
      </c>
      <c r="J2777" t="s">
        <v>36</v>
      </c>
      <c r="K2777">
        <v>139934</v>
      </c>
      <c r="L2777">
        <v>99274</v>
      </c>
    </row>
    <row r="2778" spans="1:12" x14ac:dyDescent="0.25">
      <c r="A2778">
        <v>2777</v>
      </c>
      <c r="B2778" t="s">
        <v>12</v>
      </c>
      <c r="C2778" t="s">
        <v>17</v>
      </c>
      <c r="D2778" s="2">
        <v>45619</v>
      </c>
      <c r="E2778">
        <v>1</v>
      </c>
      <c r="F2778">
        <v>1</v>
      </c>
      <c r="G2778">
        <v>1</v>
      </c>
      <c r="H2778">
        <v>65.09</v>
      </c>
      <c r="I2778" t="s">
        <v>21</v>
      </c>
      <c r="J2778" t="s">
        <v>38</v>
      </c>
      <c r="K2778">
        <v>70125</v>
      </c>
      <c r="L2778">
        <v>109764</v>
      </c>
    </row>
    <row r="2779" spans="1:12" x14ac:dyDescent="0.25">
      <c r="A2779">
        <v>2778</v>
      </c>
      <c r="B2779" t="s">
        <v>14</v>
      </c>
      <c r="C2779" t="s">
        <v>18</v>
      </c>
      <c r="D2779" s="2">
        <v>45299</v>
      </c>
      <c r="E2779">
        <v>1</v>
      </c>
      <c r="F2779">
        <v>1</v>
      </c>
      <c r="G2779">
        <v>1</v>
      </c>
      <c r="H2779">
        <v>99.15</v>
      </c>
      <c r="I2779" t="s">
        <v>21</v>
      </c>
      <c r="J2779" t="s">
        <v>37</v>
      </c>
      <c r="K2779">
        <v>86583</v>
      </c>
      <c r="L2779">
        <v>237394</v>
      </c>
    </row>
    <row r="2780" spans="1:12" x14ac:dyDescent="0.25">
      <c r="A2780">
        <v>2779</v>
      </c>
      <c r="B2780" t="s">
        <v>15</v>
      </c>
      <c r="C2780" t="s">
        <v>16</v>
      </c>
      <c r="D2780" s="2">
        <v>45534</v>
      </c>
      <c r="E2780">
        <v>1</v>
      </c>
      <c r="F2780">
        <v>0</v>
      </c>
      <c r="G2780">
        <v>0</v>
      </c>
      <c r="H2780">
        <v>37.83</v>
      </c>
      <c r="I2780" t="s">
        <v>25</v>
      </c>
      <c r="J2780" t="s">
        <v>37</v>
      </c>
      <c r="K2780">
        <v>109112</v>
      </c>
      <c r="L2780">
        <v>55409</v>
      </c>
    </row>
    <row r="2781" spans="1:12" x14ac:dyDescent="0.25">
      <c r="A2781">
        <v>2780</v>
      </c>
      <c r="B2781" t="s">
        <v>13</v>
      </c>
      <c r="C2781" t="s">
        <v>16</v>
      </c>
      <c r="D2781" s="2">
        <v>45558</v>
      </c>
      <c r="E2781">
        <v>1</v>
      </c>
      <c r="F2781">
        <v>0</v>
      </c>
      <c r="G2781">
        <v>0</v>
      </c>
      <c r="H2781">
        <v>31.05</v>
      </c>
      <c r="I2781" t="s">
        <v>24</v>
      </c>
      <c r="J2781" t="s">
        <v>36</v>
      </c>
      <c r="K2781">
        <v>118424</v>
      </c>
      <c r="L2781">
        <v>41596</v>
      </c>
    </row>
    <row r="2782" spans="1:12" x14ac:dyDescent="0.25">
      <c r="A2782">
        <v>2781</v>
      </c>
      <c r="B2782" t="s">
        <v>10</v>
      </c>
      <c r="C2782" t="s">
        <v>16</v>
      </c>
      <c r="D2782" s="2">
        <v>45499</v>
      </c>
      <c r="E2782">
        <v>1</v>
      </c>
      <c r="F2782">
        <v>1</v>
      </c>
      <c r="G2782">
        <v>1</v>
      </c>
      <c r="H2782">
        <v>59.72</v>
      </c>
      <c r="I2782" t="s">
        <v>21</v>
      </c>
      <c r="J2782" t="s">
        <v>37</v>
      </c>
      <c r="K2782">
        <v>127345</v>
      </c>
      <c r="L2782">
        <v>199778</v>
      </c>
    </row>
    <row r="2783" spans="1:12" x14ac:dyDescent="0.25">
      <c r="A2783">
        <v>2782</v>
      </c>
      <c r="B2783" t="s">
        <v>15</v>
      </c>
      <c r="C2783" t="s">
        <v>19</v>
      </c>
      <c r="D2783" s="2">
        <v>45612</v>
      </c>
      <c r="E2783">
        <v>1</v>
      </c>
      <c r="F2783">
        <v>1</v>
      </c>
      <c r="G2783">
        <v>1</v>
      </c>
      <c r="H2783">
        <v>184.57</v>
      </c>
      <c r="I2783" t="s">
        <v>21</v>
      </c>
      <c r="J2783" t="s">
        <v>38</v>
      </c>
      <c r="K2783">
        <v>21578</v>
      </c>
      <c r="L2783">
        <v>39997</v>
      </c>
    </row>
    <row r="2784" spans="1:12" x14ac:dyDescent="0.25">
      <c r="A2784">
        <v>2783</v>
      </c>
      <c r="B2784" t="s">
        <v>11</v>
      </c>
      <c r="C2784" t="s">
        <v>19</v>
      </c>
      <c r="D2784" s="2">
        <v>45326</v>
      </c>
      <c r="E2784">
        <v>1</v>
      </c>
      <c r="F2784">
        <v>0</v>
      </c>
      <c r="G2784">
        <v>0</v>
      </c>
      <c r="H2784">
        <v>24.39</v>
      </c>
      <c r="I2784" t="s">
        <v>24</v>
      </c>
      <c r="J2784" t="s">
        <v>37</v>
      </c>
      <c r="K2784">
        <v>77351</v>
      </c>
      <c r="L2784">
        <v>105260</v>
      </c>
    </row>
    <row r="2785" spans="1:12" x14ac:dyDescent="0.25">
      <c r="A2785">
        <v>2784</v>
      </c>
      <c r="B2785" t="s">
        <v>13</v>
      </c>
      <c r="C2785" t="s">
        <v>16</v>
      </c>
      <c r="D2785" s="2">
        <v>45617</v>
      </c>
      <c r="E2785">
        <v>1</v>
      </c>
      <c r="F2785">
        <v>1</v>
      </c>
      <c r="G2785">
        <v>1</v>
      </c>
      <c r="H2785">
        <v>69.37</v>
      </c>
      <c r="I2785" t="s">
        <v>21</v>
      </c>
      <c r="J2785" t="s">
        <v>36</v>
      </c>
      <c r="K2785">
        <v>55497</v>
      </c>
      <c r="L2785">
        <v>204355</v>
      </c>
    </row>
    <row r="2786" spans="1:12" x14ac:dyDescent="0.25">
      <c r="A2786">
        <v>2785</v>
      </c>
      <c r="B2786" t="s">
        <v>14</v>
      </c>
      <c r="C2786" t="s">
        <v>17</v>
      </c>
      <c r="D2786" s="2">
        <v>45557</v>
      </c>
      <c r="E2786">
        <v>1</v>
      </c>
      <c r="F2786">
        <v>1</v>
      </c>
      <c r="G2786">
        <v>1</v>
      </c>
      <c r="H2786">
        <v>102.81</v>
      </c>
      <c r="I2786" t="s">
        <v>21</v>
      </c>
      <c r="J2786" t="s">
        <v>36</v>
      </c>
      <c r="K2786">
        <v>32828</v>
      </c>
      <c r="L2786">
        <v>27829</v>
      </c>
    </row>
    <row r="2787" spans="1:12" x14ac:dyDescent="0.25">
      <c r="A2787">
        <v>2786</v>
      </c>
      <c r="B2787" t="s">
        <v>13</v>
      </c>
      <c r="C2787" t="s">
        <v>18</v>
      </c>
      <c r="D2787" s="2">
        <v>45455</v>
      </c>
      <c r="E2787">
        <v>1</v>
      </c>
      <c r="F2787">
        <v>1</v>
      </c>
      <c r="G2787">
        <v>1</v>
      </c>
      <c r="H2787">
        <v>125.96</v>
      </c>
      <c r="I2787" t="s">
        <v>21</v>
      </c>
      <c r="J2787" t="s">
        <v>37</v>
      </c>
      <c r="K2787">
        <v>72074</v>
      </c>
      <c r="L2787">
        <v>200799</v>
      </c>
    </row>
    <row r="2788" spans="1:12" x14ac:dyDescent="0.25">
      <c r="A2788">
        <v>2787</v>
      </c>
      <c r="B2788" t="s">
        <v>12</v>
      </c>
      <c r="C2788" t="s">
        <v>18</v>
      </c>
      <c r="D2788" s="2">
        <v>45561</v>
      </c>
      <c r="E2788">
        <v>1</v>
      </c>
      <c r="F2788">
        <v>1</v>
      </c>
      <c r="G2788">
        <v>1</v>
      </c>
      <c r="H2788">
        <v>113.14</v>
      </c>
      <c r="I2788" t="s">
        <v>21</v>
      </c>
      <c r="J2788" t="s">
        <v>38</v>
      </c>
      <c r="K2788">
        <v>89469</v>
      </c>
      <c r="L2788">
        <v>152603</v>
      </c>
    </row>
    <row r="2789" spans="1:12" x14ac:dyDescent="0.25">
      <c r="A2789">
        <v>2788</v>
      </c>
      <c r="B2789" t="s">
        <v>15</v>
      </c>
      <c r="C2789" t="s">
        <v>19</v>
      </c>
      <c r="D2789" s="2">
        <v>45405</v>
      </c>
      <c r="E2789">
        <v>1</v>
      </c>
      <c r="F2789">
        <v>0</v>
      </c>
      <c r="G2789">
        <v>0</v>
      </c>
      <c r="H2789">
        <v>334.31</v>
      </c>
      <c r="I2789" t="s">
        <v>24</v>
      </c>
      <c r="J2789" t="s">
        <v>36</v>
      </c>
      <c r="K2789">
        <v>90026</v>
      </c>
      <c r="L2789">
        <v>202559</v>
      </c>
    </row>
    <row r="2790" spans="1:12" x14ac:dyDescent="0.25">
      <c r="A2790">
        <v>2789</v>
      </c>
      <c r="B2790" t="s">
        <v>14</v>
      </c>
      <c r="C2790" t="s">
        <v>19</v>
      </c>
      <c r="D2790" s="2">
        <v>45593</v>
      </c>
      <c r="E2790">
        <v>1</v>
      </c>
      <c r="F2790">
        <v>0</v>
      </c>
      <c r="G2790">
        <v>0</v>
      </c>
      <c r="H2790">
        <v>73.849999999999994</v>
      </c>
      <c r="I2790" t="s">
        <v>22</v>
      </c>
      <c r="J2790" t="s">
        <v>38</v>
      </c>
      <c r="K2790">
        <v>92782</v>
      </c>
      <c r="L2790">
        <v>104079</v>
      </c>
    </row>
    <row r="2791" spans="1:12" x14ac:dyDescent="0.25">
      <c r="A2791">
        <v>2790</v>
      </c>
      <c r="B2791" t="s">
        <v>14</v>
      </c>
      <c r="C2791" t="s">
        <v>17</v>
      </c>
      <c r="D2791" s="2">
        <v>45350</v>
      </c>
      <c r="E2791">
        <v>1</v>
      </c>
      <c r="F2791">
        <v>1</v>
      </c>
      <c r="G2791">
        <v>1</v>
      </c>
      <c r="H2791">
        <v>21.29</v>
      </c>
      <c r="I2791" t="s">
        <v>21</v>
      </c>
      <c r="J2791" t="s">
        <v>36</v>
      </c>
      <c r="K2791">
        <v>87732</v>
      </c>
      <c r="L2791">
        <v>147426</v>
      </c>
    </row>
    <row r="2792" spans="1:12" x14ac:dyDescent="0.25">
      <c r="A2792">
        <v>2791</v>
      </c>
      <c r="B2792" t="s">
        <v>12</v>
      </c>
      <c r="C2792" t="s">
        <v>16</v>
      </c>
      <c r="D2792" s="2">
        <v>45602</v>
      </c>
      <c r="E2792">
        <v>1</v>
      </c>
      <c r="F2792">
        <v>0</v>
      </c>
      <c r="G2792">
        <v>0</v>
      </c>
      <c r="H2792">
        <v>72.569999999999993</v>
      </c>
      <c r="I2792" t="s">
        <v>24</v>
      </c>
      <c r="J2792" t="s">
        <v>36</v>
      </c>
      <c r="K2792">
        <v>55991</v>
      </c>
      <c r="L2792">
        <v>114166</v>
      </c>
    </row>
    <row r="2793" spans="1:12" x14ac:dyDescent="0.25">
      <c r="A2793">
        <v>2792</v>
      </c>
      <c r="B2793" t="s">
        <v>13</v>
      </c>
      <c r="C2793" t="s">
        <v>20</v>
      </c>
      <c r="D2793" s="2">
        <v>45401</v>
      </c>
      <c r="E2793">
        <v>1</v>
      </c>
      <c r="F2793">
        <v>1</v>
      </c>
      <c r="G2793">
        <v>0</v>
      </c>
      <c r="H2793">
        <v>55.62</v>
      </c>
      <c r="I2793" t="s">
        <v>25</v>
      </c>
      <c r="J2793" t="s">
        <v>36</v>
      </c>
      <c r="K2793">
        <v>51709</v>
      </c>
      <c r="L2793">
        <v>183120</v>
      </c>
    </row>
    <row r="2794" spans="1:12" x14ac:dyDescent="0.25">
      <c r="A2794">
        <v>2793</v>
      </c>
      <c r="B2794" t="s">
        <v>14</v>
      </c>
      <c r="C2794" t="s">
        <v>20</v>
      </c>
      <c r="D2794" s="2">
        <v>45338</v>
      </c>
      <c r="E2794">
        <v>1</v>
      </c>
      <c r="F2794">
        <v>0</v>
      </c>
      <c r="G2794">
        <v>0</v>
      </c>
      <c r="H2794">
        <v>31.82</v>
      </c>
      <c r="I2794" t="s">
        <v>25</v>
      </c>
      <c r="J2794" t="s">
        <v>38</v>
      </c>
      <c r="K2794">
        <v>130251</v>
      </c>
      <c r="L2794">
        <v>149149</v>
      </c>
    </row>
    <row r="2795" spans="1:12" x14ac:dyDescent="0.25">
      <c r="A2795">
        <v>2794</v>
      </c>
      <c r="B2795" t="s">
        <v>13</v>
      </c>
      <c r="C2795" t="s">
        <v>20</v>
      </c>
      <c r="D2795" s="2">
        <v>45655</v>
      </c>
      <c r="E2795">
        <v>1</v>
      </c>
      <c r="F2795">
        <v>0</v>
      </c>
      <c r="G2795">
        <v>0</v>
      </c>
      <c r="H2795">
        <v>48.96</v>
      </c>
      <c r="I2795" t="s">
        <v>22</v>
      </c>
      <c r="J2795" t="s">
        <v>37</v>
      </c>
      <c r="K2795">
        <v>148538</v>
      </c>
      <c r="L2795">
        <v>79132</v>
      </c>
    </row>
    <row r="2796" spans="1:12" x14ac:dyDescent="0.25">
      <c r="A2796">
        <v>2795</v>
      </c>
      <c r="B2796" t="s">
        <v>12</v>
      </c>
      <c r="C2796" t="s">
        <v>16</v>
      </c>
      <c r="D2796" s="2">
        <v>45366</v>
      </c>
      <c r="E2796">
        <v>1</v>
      </c>
      <c r="F2796">
        <v>1</v>
      </c>
      <c r="G2796">
        <v>1</v>
      </c>
      <c r="H2796">
        <v>33.450000000000003</v>
      </c>
      <c r="I2796" t="s">
        <v>21</v>
      </c>
      <c r="J2796" t="s">
        <v>38</v>
      </c>
      <c r="K2796">
        <v>83733</v>
      </c>
      <c r="L2796">
        <v>66426</v>
      </c>
    </row>
    <row r="2797" spans="1:12" x14ac:dyDescent="0.25">
      <c r="A2797">
        <v>2796</v>
      </c>
      <c r="B2797" t="s">
        <v>11</v>
      </c>
      <c r="C2797" t="s">
        <v>19</v>
      </c>
      <c r="D2797" s="2">
        <v>45527</v>
      </c>
      <c r="E2797">
        <v>1</v>
      </c>
      <c r="F2797">
        <v>1</v>
      </c>
      <c r="G2797">
        <v>0</v>
      </c>
      <c r="H2797">
        <v>31.63</v>
      </c>
      <c r="I2797" t="s">
        <v>25</v>
      </c>
      <c r="J2797" t="s">
        <v>36</v>
      </c>
      <c r="K2797">
        <v>109451</v>
      </c>
      <c r="L2797">
        <v>105862</v>
      </c>
    </row>
    <row r="2798" spans="1:12" x14ac:dyDescent="0.25">
      <c r="A2798">
        <v>2797</v>
      </c>
      <c r="B2798" t="s">
        <v>13</v>
      </c>
      <c r="C2798" t="s">
        <v>19</v>
      </c>
      <c r="D2798" s="2">
        <v>45652</v>
      </c>
      <c r="E2798">
        <v>1</v>
      </c>
      <c r="F2798">
        <v>1</v>
      </c>
      <c r="G2798">
        <v>1</v>
      </c>
      <c r="H2798">
        <v>89.55</v>
      </c>
      <c r="I2798" t="s">
        <v>21</v>
      </c>
      <c r="J2798" t="s">
        <v>38</v>
      </c>
      <c r="K2798">
        <v>55676</v>
      </c>
      <c r="L2798">
        <v>219717</v>
      </c>
    </row>
    <row r="2799" spans="1:12" x14ac:dyDescent="0.25">
      <c r="A2799">
        <v>2798</v>
      </c>
      <c r="B2799" t="s">
        <v>12</v>
      </c>
      <c r="C2799" t="s">
        <v>20</v>
      </c>
      <c r="D2799" s="2">
        <v>45626</v>
      </c>
      <c r="E2799">
        <v>1</v>
      </c>
      <c r="F2799">
        <v>1</v>
      </c>
      <c r="G2799">
        <v>1</v>
      </c>
      <c r="H2799">
        <v>99.25</v>
      </c>
      <c r="I2799" t="s">
        <v>21</v>
      </c>
      <c r="J2799" t="s">
        <v>37</v>
      </c>
      <c r="K2799">
        <v>130264</v>
      </c>
      <c r="L2799">
        <v>178353</v>
      </c>
    </row>
    <row r="2800" spans="1:12" x14ac:dyDescent="0.25">
      <c r="A2800">
        <v>2799</v>
      </c>
      <c r="B2800" t="s">
        <v>12</v>
      </c>
      <c r="C2800" t="s">
        <v>19</v>
      </c>
      <c r="D2800" s="2">
        <v>45536</v>
      </c>
      <c r="E2800">
        <v>1</v>
      </c>
      <c r="F2800">
        <v>1</v>
      </c>
      <c r="G2800">
        <v>1</v>
      </c>
      <c r="H2800">
        <v>9.32</v>
      </c>
      <c r="I2800" t="s">
        <v>21</v>
      </c>
      <c r="J2800" t="s">
        <v>38</v>
      </c>
      <c r="K2800">
        <v>10333</v>
      </c>
      <c r="L2800">
        <v>235620</v>
      </c>
    </row>
    <row r="2801" spans="1:12" x14ac:dyDescent="0.25">
      <c r="A2801">
        <v>2800</v>
      </c>
      <c r="B2801" t="s">
        <v>14</v>
      </c>
      <c r="C2801" t="s">
        <v>17</v>
      </c>
      <c r="D2801" s="2">
        <v>45435</v>
      </c>
      <c r="E2801">
        <v>1</v>
      </c>
      <c r="F2801">
        <v>1</v>
      </c>
      <c r="G2801">
        <v>1</v>
      </c>
      <c r="H2801">
        <v>40.6</v>
      </c>
      <c r="I2801" t="s">
        <v>21</v>
      </c>
      <c r="J2801" t="s">
        <v>38</v>
      </c>
      <c r="K2801">
        <v>121074</v>
      </c>
      <c r="L2801">
        <v>68174</v>
      </c>
    </row>
    <row r="2802" spans="1:12" x14ac:dyDescent="0.25">
      <c r="A2802">
        <v>2801</v>
      </c>
      <c r="B2802" t="s">
        <v>13</v>
      </c>
      <c r="C2802" t="s">
        <v>18</v>
      </c>
      <c r="D2802" s="2">
        <v>45360</v>
      </c>
      <c r="E2802">
        <v>1</v>
      </c>
      <c r="F2802">
        <v>1</v>
      </c>
      <c r="G2802">
        <v>1</v>
      </c>
      <c r="H2802">
        <v>221.2</v>
      </c>
      <c r="I2802" t="s">
        <v>21</v>
      </c>
      <c r="J2802" t="s">
        <v>38</v>
      </c>
      <c r="K2802">
        <v>34065</v>
      </c>
      <c r="L2802">
        <v>38572</v>
      </c>
    </row>
    <row r="2803" spans="1:12" x14ac:dyDescent="0.25">
      <c r="A2803">
        <v>2802</v>
      </c>
      <c r="B2803" t="s">
        <v>15</v>
      </c>
      <c r="C2803" t="s">
        <v>20</v>
      </c>
      <c r="D2803" s="2">
        <v>45316</v>
      </c>
      <c r="E2803">
        <v>1</v>
      </c>
      <c r="F2803">
        <v>1</v>
      </c>
      <c r="G2803">
        <v>1</v>
      </c>
      <c r="H2803">
        <v>18.21</v>
      </c>
      <c r="I2803" t="s">
        <v>21</v>
      </c>
      <c r="J2803" t="s">
        <v>38</v>
      </c>
      <c r="K2803">
        <v>111663</v>
      </c>
      <c r="L2803">
        <v>154576</v>
      </c>
    </row>
    <row r="2804" spans="1:12" x14ac:dyDescent="0.25">
      <c r="A2804">
        <v>2803</v>
      </c>
      <c r="B2804" t="s">
        <v>11</v>
      </c>
      <c r="C2804" t="s">
        <v>17</v>
      </c>
      <c r="D2804" s="2">
        <v>45443</v>
      </c>
      <c r="E2804">
        <v>1</v>
      </c>
      <c r="F2804">
        <v>1</v>
      </c>
      <c r="G2804">
        <v>0</v>
      </c>
      <c r="H2804">
        <v>44.05</v>
      </c>
      <c r="I2804" t="s">
        <v>26</v>
      </c>
      <c r="J2804" t="s">
        <v>36</v>
      </c>
      <c r="K2804">
        <v>14457</v>
      </c>
      <c r="L2804">
        <v>214763</v>
      </c>
    </row>
    <row r="2805" spans="1:12" x14ac:dyDescent="0.25">
      <c r="A2805">
        <v>2804</v>
      </c>
      <c r="B2805" t="s">
        <v>11</v>
      </c>
      <c r="C2805" t="s">
        <v>17</v>
      </c>
      <c r="D2805" s="2">
        <v>45443</v>
      </c>
      <c r="E2805">
        <v>1</v>
      </c>
      <c r="F2805">
        <v>1</v>
      </c>
      <c r="G2805">
        <v>1</v>
      </c>
      <c r="H2805">
        <v>253.83</v>
      </c>
      <c r="I2805" t="s">
        <v>21</v>
      </c>
      <c r="J2805" t="s">
        <v>37</v>
      </c>
      <c r="K2805">
        <v>82185</v>
      </c>
      <c r="L2805">
        <v>85361</v>
      </c>
    </row>
    <row r="2806" spans="1:12" x14ac:dyDescent="0.25">
      <c r="A2806">
        <v>2805</v>
      </c>
      <c r="B2806" t="s">
        <v>12</v>
      </c>
      <c r="C2806" t="s">
        <v>16</v>
      </c>
      <c r="D2806" s="2">
        <v>45596</v>
      </c>
      <c r="E2806">
        <v>1</v>
      </c>
      <c r="F2806">
        <v>1</v>
      </c>
      <c r="G2806">
        <v>1</v>
      </c>
      <c r="H2806">
        <v>69.61</v>
      </c>
      <c r="I2806" t="s">
        <v>21</v>
      </c>
      <c r="J2806" t="s">
        <v>37</v>
      </c>
      <c r="K2806">
        <v>62719</v>
      </c>
      <c r="L2806">
        <v>66030</v>
      </c>
    </row>
    <row r="2807" spans="1:12" x14ac:dyDescent="0.25">
      <c r="A2807">
        <v>2806</v>
      </c>
      <c r="B2807" t="s">
        <v>11</v>
      </c>
      <c r="C2807" t="s">
        <v>18</v>
      </c>
      <c r="D2807" s="2">
        <v>45322</v>
      </c>
      <c r="E2807">
        <v>1</v>
      </c>
      <c r="F2807">
        <v>0</v>
      </c>
      <c r="G2807">
        <v>0</v>
      </c>
      <c r="H2807">
        <v>119.46</v>
      </c>
      <c r="I2807" t="s">
        <v>26</v>
      </c>
      <c r="J2807" t="s">
        <v>38</v>
      </c>
      <c r="K2807">
        <v>58678</v>
      </c>
      <c r="L2807">
        <v>125465</v>
      </c>
    </row>
    <row r="2808" spans="1:12" x14ac:dyDescent="0.25">
      <c r="A2808">
        <v>2807</v>
      </c>
      <c r="B2808" t="s">
        <v>10</v>
      </c>
      <c r="C2808" t="s">
        <v>17</v>
      </c>
      <c r="D2808" s="2">
        <v>45621</v>
      </c>
      <c r="E2808">
        <v>1</v>
      </c>
      <c r="F2808">
        <v>0</v>
      </c>
      <c r="G2808">
        <v>0</v>
      </c>
      <c r="H2808">
        <v>115.83</v>
      </c>
      <c r="I2808" t="s">
        <v>25</v>
      </c>
      <c r="J2808" t="s">
        <v>38</v>
      </c>
      <c r="K2808">
        <v>24232</v>
      </c>
      <c r="L2808">
        <v>136940</v>
      </c>
    </row>
    <row r="2809" spans="1:12" x14ac:dyDescent="0.25">
      <c r="A2809">
        <v>2808</v>
      </c>
      <c r="B2809" t="s">
        <v>13</v>
      </c>
      <c r="C2809" t="s">
        <v>20</v>
      </c>
      <c r="D2809" s="2">
        <v>45542</v>
      </c>
      <c r="E2809">
        <v>1</v>
      </c>
      <c r="F2809">
        <v>0</v>
      </c>
      <c r="G2809">
        <v>0</v>
      </c>
      <c r="H2809">
        <v>92.14</v>
      </c>
      <c r="I2809" t="s">
        <v>22</v>
      </c>
      <c r="J2809" t="s">
        <v>36</v>
      </c>
      <c r="K2809">
        <v>133004</v>
      </c>
      <c r="L2809">
        <v>27752</v>
      </c>
    </row>
    <row r="2810" spans="1:12" x14ac:dyDescent="0.25">
      <c r="A2810">
        <v>2809</v>
      </c>
      <c r="B2810" t="s">
        <v>12</v>
      </c>
      <c r="C2810" t="s">
        <v>20</v>
      </c>
      <c r="D2810" s="2">
        <v>45514</v>
      </c>
      <c r="E2810">
        <v>1</v>
      </c>
      <c r="F2810">
        <v>1</v>
      </c>
      <c r="G2810">
        <v>1</v>
      </c>
      <c r="H2810">
        <v>23.99</v>
      </c>
      <c r="I2810" t="s">
        <v>21</v>
      </c>
      <c r="J2810" t="s">
        <v>36</v>
      </c>
      <c r="K2810">
        <v>25673</v>
      </c>
      <c r="L2810">
        <v>61004</v>
      </c>
    </row>
    <row r="2811" spans="1:12" x14ac:dyDescent="0.25">
      <c r="A2811">
        <v>2810</v>
      </c>
      <c r="B2811" t="s">
        <v>10</v>
      </c>
      <c r="C2811" t="s">
        <v>19</v>
      </c>
      <c r="D2811" s="2">
        <v>45371</v>
      </c>
      <c r="E2811">
        <v>1</v>
      </c>
      <c r="F2811">
        <v>1</v>
      </c>
      <c r="G2811">
        <v>1</v>
      </c>
      <c r="H2811">
        <v>56.05</v>
      </c>
      <c r="I2811" t="s">
        <v>21</v>
      </c>
      <c r="J2811" t="s">
        <v>37</v>
      </c>
      <c r="K2811">
        <v>72859</v>
      </c>
      <c r="L2811">
        <v>217740</v>
      </c>
    </row>
    <row r="2812" spans="1:12" x14ac:dyDescent="0.25">
      <c r="A2812">
        <v>2811</v>
      </c>
      <c r="B2812" t="s">
        <v>9</v>
      </c>
      <c r="C2812" t="s">
        <v>17</v>
      </c>
      <c r="D2812" s="2">
        <v>45340</v>
      </c>
      <c r="E2812">
        <v>1</v>
      </c>
      <c r="F2812">
        <v>1</v>
      </c>
      <c r="G2812">
        <v>0</v>
      </c>
      <c r="H2812">
        <v>59.37</v>
      </c>
      <c r="I2812" t="s">
        <v>25</v>
      </c>
      <c r="J2812" t="s">
        <v>36</v>
      </c>
      <c r="K2812">
        <v>122077</v>
      </c>
      <c r="L2812">
        <v>22854</v>
      </c>
    </row>
    <row r="2813" spans="1:12" x14ac:dyDescent="0.25">
      <c r="A2813">
        <v>2812</v>
      </c>
      <c r="B2813" t="s">
        <v>15</v>
      </c>
      <c r="C2813" t="s">
        <v>18</v>
      </c>
      <c r="D2813" s="2">
        <v>45404</v>
      </c>
      <c r="E2813">
        <v>1</v>
      </c>
      <c r="F2813">
        <v>1</v>
      </c>
      <c r="G2813">
        <v>0</v>
      </c>
      <c r="H2813">
        <v>111.33</v>
      </c>
      <c r="I2813" t="s">
        <v>25</v>
      </c>
      <c r="J2813" t="s">
        <v>36</v>
      </c>
      <c r="K2813">
        <v>78224</v>
      </c>
      <c r="L2813">
        <v>73049</v>
      </c>
    </row>
    <row r="2814" spans="1:12" x14ac:dyDescent="0.25">
      <c r="A2814">
        <v>2813</v>
      </c>
      <c r="B2814" t="s">
        <v>11</v>
      </c>
      <c r="C2814" t="s">
        <v>17</v>
      </c>
      <c r="D2814" s="2">
        <v>45322</v>
      </c>
      <c r="E2814">
        <v>1</v>
      </c>
      <c r="F2814">
        <v>1</v>
      </c>
      <c r="G2814">
        <v>1</v>
      </c>
      <c r="H2814">
        <v>60.25</v>
      </c>
      <c r="I2814" t="s">
        <v>21</v>
      </c>
      <c r="J2814" t="s">
        <v>38</v>
      </c>
      <c r="K2814">
        <v>72293</v>
      </c>
      <c r="L2814">
        <v>77536</v>
      </c>
    </row>
    <row r="2815" spans="1:12" x14ac:dyDescent="0.25">
      <c r="A2815">
        <v>2814</v>
      </c>
      <c r="B2815" t="s">
        <v>11</v>
      </c>
      <c r="C2815" t="s">
        <v>20</v>
      </c>
      <c r="D2815" s="2">
        <v>45365</v>
      </c>
      <c r="E2815">
        <v>1</v>
      </c>
      <c r="F2815">
        <v>1</v>
      </c>
      <c r="G2815">
        <v>1</v>
      </c>
      <c r="H2815">
        <v>145.66</v>
      </c>
      <c r="I2815" t="s">
        <v>21</v>
      </c>
      <c r="J2815" t="s">
        <v>38</v>
      </c>
      <c r="K2815">
        <v>101341</v>
      </c>
      <c r="L2815">
        <v>20432</v>
      </c>
    </row>
    <row r="2816" spans="1:12" x14ac:dyDescent="0.25">
      <c r="A2816">
        <v>2815</v>
      </c>
      <c r="B2816" t="s">
        <v>11</v>
      </c>
      <c r="C2816" t="s">
        <v>19</v>
      </c>
      <c r="D2816" s="2">
        <v>45620</v>
      </c>
      <c r="E2816">
        <v>1</v>
      </c>
      <c r="F2816">
        <v>0</v>
      </c>
      <c r="G2816">
        <v>0</v>
      </c>
      <c r="H2816">
        <v>52.71</v>
      </c>
      <c r="I2816" t="s">
        <v>26</v>
      </c>
      <c r="J2816" t="s">
        <v>36</v>
      </c>
      <c r="K2816">
        <v>7645</v>
      </c>
      <c r="L2816">
        <v>144995</v>
      </c>
    </row>
    <row r="2817" spans="1:12" x14ac:dyDescent="0.25">
      <c r="A2817">
        <v>2816</v>
      </c>
      <c r="B2817" t="s">
        <v>12</v>
      </c>
      <c r="C2817" t="s">
        <v>20</v>
      </c>
      <c r="D2817" s="2">
        <v>45298</v>
      </c>
      <c r="E2817">
        <v>1</v>
      </c>
      <c r="F2817">
        <v>1</v>
      </c>
      <c r="G2817">
        <v>1</v>
      </c>
      <c r="H2817">
        <v>23.79</v>
      </c>
      <c r="I2817" t="s">
        <v>21</v>
      </c>
      <c r="J2817" t="s">
        <v>36</v>
      </c>
      <c r="K2817">
        <v>120858</v>
      </c>
      <c r="L2817">
        <v>148992</v>
      </c>
    </row>
    <row r="2818" spans="1:12" x14ac:dyDescent="0.25">
      <c r="A2818">
        <v>2817</v>
      </c>
      <c r="B2818" t="s">
        <v>10</v>
      </c>
      <c r="C2818" t="s">
        <v>20</v>
      </c>
      <c r="D2818" s="2">
        <v>45434</v>
      </c>
      <c r="E2818">
        <v>1</v>
      </c>
      <c r="F2818">
        <v>1</v>
      </c>
      <c r="G2818">
        <v>1</v>
      </c>
      <c r="H2818">
        <v>97.36</v>
      </c>
      <c r="I2818" t="s">
        <v>21</v>
      </c>
      <c r="J2818" t="s">
        <v>38</v>
      </c>
      <c r="K2818">
        <v>107381</v>
      </c>
      <c r="L2818">
        <v>179353</v>
      </c>
    </row>
    <row r="2819" spans="1:12" x14ac:dyDescent="0.25">
      <c r="A2819">
        <v>2818</v>
      </c>
      <c r="B2819" t="s">
        <v>14</v>
      </c>
      <c r="C2819" t="s">
        <v>20</v>
      </c>
      <c r="D2819" s="2">
        <v>45326</v>
      </c>
      <c r="E2819">
        <v>1</v>
      </c>
      <c r="F2819">
        <v>0</v>
      </c>
      <c r="G2819">
        <v>0</v>
      </c>
      <c r="H2819">
        <v>51.03</v>
      </c>
      <c r="I2819" t="s">
        <v>25</v>
      </c>
      <c r="J2819" t="s">
        <v>38</v>
      </c>
      <c r="K2819">
        <v>15881</v>
      </c>
      <c r="L2819">
        <v>202361</v>
      </c>
    </row>
    <row r="2820" spans="1:12" x14ac:dyDescent="0.25">
      <c r="A2820">
        <v>2819</v>
      </c>
      <c r="B2820" t="s">
        <v>11</v>
      </c>
      <c r="C2820" t="s">
        <v>20</v>
      </c>
      <c r="D2820" s="2">
        <v>45410</v>
      </c>
      <c r="E2820">
        <v>1</v>
      </c>
      <c r="F2820">
        <v>1</v>
      </c>
      <c r="G2820">
        <v>1</v>
      </c>
      <c r="H2820">
        <v>9.17</v>
      </c>
      <c r="I2820" t="s">
        <v>21</v>
      </c>
      <c r="J2820" t="s">
        <v>37</v>
      </c>
      <c r="K2820">
        <v>100907</v>
      </c>
      <c r="L2820">
        <v>216795</v>
      </c>
    </row>
    <row r="2821" spans="1:12" x14ac:dyDescent="0.25">
      <c r="A2821">
        <v>2820</v>
      </c>
      <c r="B2821" t="s">
        <v>13</v>
      </c>
      <c r="C2821" t="s">
        <v>19</v>
      </c>
      <c r="D2821" s="2">
        <v>45303</v>
      </c>
      <c r="E2821">
        <v>1</v>
      </c>
      <c r="F2821">
        <v>1</v>
      </c>
      <c r="G2821">
        <v>1</v>
      </c>
      <c r="H2821">
        <v>42.53</v>
      </c>
      <c r="I2821" t="s">
        <v>21</v>
      </c>
      <c r="J2821" t="s">
        <v>36</v>
      </c>
      <c r="K2821">
        <v>65724</v>
      </c>
      <c r="L2821">
        <v>208421</v>
      </c>
    </row>
    <row r="2822" spans="1:12" x14ac:dyDescent="0.25">
      <c r="A2822">
        <v>2821</v>
      </c>
      <c r="B2822" t="s">
        <v>14</v>
      </c>
      <c r="C2822" t="s">
        <v>20</v>
      </c>
      <c r="D2822" s="2">
        <v>45575</v>
      </c>
      <c r="E2822">
        <v>1</v>
      </c>
      <c r="F2822">
        <v>1</v>
      </c>
      <c r="G2822">
        <v>1</v>
      </c>
      <c r="H2822">
        <v>92.59</v>
      </c>
      <c r="I2822" t="s">
        <v>21</v>
      </c>
      <c r="J2822" t="s">
        <v>38</v>
      </c>
      <c r="K2822">
        <v>98233</v>
      </c>
      <c r="L2822">
        <v>159507</v>
      </c>
    </row>
    <row r="2823" spans="1:12" x14ac:dyDescent="0.25">
      <c r="A2823">
        <v>2822</v>
      </c>
      <c r="B2823" t="s">
        <v>15</v>
      </c>
      <c r="C2823" t="s">
        <v>16</v>
      </c>
      <c r="D2823" s="2">
        <v>45336</v>
      </c>
      <c r="E2823">
        <v>1</v>
      </c>
      <c r="F2823">
        <v>0</v>
      </c>
      <c r="G2823">
        <v>0</v>
      </c>
      <c r="H2823">
        <v>41.19</v>
      </c>
      <c r="I2823" t="s">
        <v>26</v>
      </c>
      <c r="J2823" t="s">
        <v>37</v>
      </c>
      <c r="K2823">
        <v>86369</v>
      </c>
      <c r="L2823">
        <v>142769</v>
      </c>
    </row>
    <row r="2824" spans="1:12" x14ac:dyDescent="0.25">
      <c r="A2824">
        <v>2823</v>
      </c>
      <c r="B2824" t="s">
        <v>9</v>
      </c>
      <c r="C2824" t="s">
        <v>16</v>
      </c>
      <c r="D2824" s="2">
        <v>45625</v>
      </c>
      <c r="E2824">
        <v>1</v>
      </c>
      <c r="F2824">
        <v>1</v>
      </c>
      <c r="G2824">
        <v>1</v>
      </c>
      <c r="H2824">
        <v>77.209999999999994</v>
      </c>
      <c r="I2824" t="s">
        <v>21</v>
      </c>
      <c r="J2824" t="s">
        <v>37</v>
      </c>
      <c r="K2824">
        <v>136212</v>
      </c>
      <c r="L2824">
        <v>81616</v>
      </c>
    </row>
    <row r="2825" spans="1:12" x14ac:dyDescent="0.25">
      <c r="A2825">
        <v>2824</v>
      </c>
      <c r="B2825" t="s">
        <v>10</v>
      </c>
      <c r="C2825" t="s">
        <v>17</v>
      </c>
      <c r="D2825" s="2">
        <v>45360</v>
      </c>
      <c r="E2825">
        <v>1</v>
      </c>
      <c r="F2825">
        <v>0</v>
      </c>
      <c r="G2825">
        <v>0</v>
      </c>
      <c r="H2825">
        <v>76.069999999999993</v>
      </c>
      <c r="I2825" t="s">
        <v>24</v>
      </c>
      <c r="J2825" t="s">
        <v>36</v>
      </c>
      <c r="K2825">
        <v>146190</v>
      </c>
      <c r="L2825">
        <v>185236</v>
      </c>
    </row>
    <row r="2826" spans="1:12" x14ac:dyDescent="0.25">
      <c r="A2826">
        <v>2825</v>
      </c>
      <c r="B2826" t="s">
        <v>9</v>
      </c>
      <c r="C2826" t="s">
        <v>18</v>
      </c>
      <c r="D2826" s="2">
        <v>45400</v>
      </c>
      <c r="E2826">
        <v>1</v>
      </c>
      <c r="F2826">
        <v>1</v>
      </c>
      <c r="G2826">
        <v>0</v>
      </c>
      <c r="H2826">
        <v>8.93</v>
      </c>
      <c r="I2826" t="s">
        <v>22</v>
      </c>
      <c r="J2826" t="s">
        <v>36</v>
      </c>
      <c r="K2826">
        <v>76271</v>
      </c>
      <c r="L2826">
        <v>123624</v>
      </c>
    </row>
    <row r="2827" spans="1:12" x14ac:dyDescent="0.25">
      <c r="A2827">
        <v>2826</v>
      </c>
      <c r="B2827" t="s">
        <v>11</v>
      </c>
      <c r="C2827" t="s">
        <v>20</v>
      </c>
      <c r="D2827" s="2">
        <v>45530</v>
      </c>
      <c r="E2827">
        <v>1</v>
      </c>
      <c r="F2827">
        <v>1</v>
      </c>
      <c r="G2827">
        <v>1</v>
      </c>
      <c r="H2827">
        <v>27.62</v>
      </c>
      <c r="I2827" t="s">
        <v>21</v>
      </c>
      <c r="J2827" t="s">
        <v>38</v>
      </c>
      <c r="K2827">
        <v>10066</v>
      </c>
      <c r="L2827">
        <v>126980</v>
      </c>
    </row>
    <row r="2828" spans="1:12" x14ac:dyDescent="0.25">
      <c r="A2828">
        <v>2827</v>
      </c>
      <c r="B2828" t="s">
        <v>14</v>
      </c>
      <c r="C2828" t="s">
        <v>16</v>
      </c>
      <c r="D2828" s="2">
        <v>45620</v>
      </c>
      <c r="E2828">
        <v>1</v>
      </c>
      <c r="F2828">
        <v>1</v>
      </c>
      <c r="G2828">
        <v>1</v>
      </c>
      <c r="H2828">
        <v>78.53</v>
      </c>
      <c r="I2828" t="s">
        <v>21</v>
      </c>
      <c r="J2828" t="s">
        <v>38</v>
      </c>
      <c r="K2828">
        <v>47225</v>
      </c>
      <c r="L2828">
        <v>212345</v>
      </c>
    </row>
    <row r="2829" spans="1:12" x14ac:dyDescent="0.25">
      <c r="A2829">
        <v>2828</v>
      </c>
      <c r="B2829" t="s">
        <v>14</v>
      </c>
      <c r="C2829" t="s">
        <v>18</v>
      </c>
      <c r="D2829" s="2">
        <v>45532</v>
      </c>
      <c r="E2829">
        <v>1</v>
      </c>
      <c r="F2829">
        <v>1</v>
      </c>
      <c r="G2829">
        <v>1</v>
      </c>
      <c r="H2829">
        <v>199.77</v>
      </c>
      <c r="I2829" t="s">
        <v>21</v>
      </c>
      <c r="J2829" t="s">
        <v>36</v>
      </c>
      <c r="K2829">
        <v>137124</v>
      </c>
      <c r="L2829">
        <v>183159</v>
      </c>
    </row>
    <row r="2830" spans="1:12" x14ac:dyDescent="0.25">
      <c r="A2830">
        <v>2829</v>
      </c>
      <c r="B2830" t="s">
        <v>14</v>
      </c>
      <c r="C2830" t="s">
        <v>19</v>
      </c>
      <c r="D2830" s="2">
        <v>45296</v>
      </c>
      <c r="E2830">
        <v>1</v>
      </c>
      <c r="F2830">
        <v>1</v>
      </c>
      <c r="G2830">
        <v>1</v>
      </c>
      <c r="H2830">
        <v>18.23</v>
      </c>
      <c r="I2830" t="s">
        <v>21</v>
      </c>
      <c r="J2830" t="s">
        <v>36</v>
      </c>
      <c r="K2830">
        <v>56675</v>
      </c>
      <c r="L2830">
        <v>139715</v>
      </c>
    </row>
    <row r="2831" spans="1:12" x14ac:dyDescent="0.25">
      <c r="A2831">
        <v>2830</v>
      </c>
      <c r="B2831" t="s">
        <v>12</v>
      </c>
      <c r="C2831" t="s">
        <v>16</v>
      </c>
      <c r="D2831" s="2">
        <v>45329</v>
      </c>
      <c r="E2831">
        <v>1</v>
      </c>
      <c r="F2831">
        <v>1</v>
      </c>
      <c r="G2831">
        <v>1</v>
      </c>
      <c r="H2831">
        <v>85.86</v>
      </c>
      <c r="I2831" t="s">
        <v>21</v>
      </c>
      <c r="J2831" t="s">
        <v>37</v>
      </c>
      <c r="K2831">
        <v>120203</v>
      </c>
      <c r="L2831">
        <v>135770</v>
      </c>
    </row>
    <row r="2832" spans="1:12" x14ac:dyDescent="0.25">
      <c r="A2832">
        <v>2831</v>
      </c>
      <c r="B2832" t="s">
        <v>14</v>
      </c>
      <c r="C2832" t="s">
        <v>19</v>
      </c>
      <c r="D2832" s="2">
        <v>45359</v>
      </c>
      <c r="E2832">
        <v>1</v>
      </c>
      <c r="F2832">
        <v>1</v>
      </c>
      <c r="G2832">
        <v>1</v>
      </c>
      <c r="H2832">
        <v>1.26</v>
      </c>
      <c r="I2832" t="s">
        <v>21</v>
      </c>
      <c r="J2832" t="s">
        <v>37</v>
      </c>
      <c r="K2832">
        <v>126603</v>
      </c>
      <c r="L2832">
        <v>173391</v>
      </c>
    </row>
    <row r="2833" spans="1:12" x14ac:dyDescent="0.25">
      <c r="A2833">
        <v>2832</v>
      </c>
      <c r="B2833" t="s">
        <v>11</v>
      </c>
      <c r="C2833" t="s">
        <v>20</v>
      </c>
      <c r="D2833" s="2">
        <v>45525</v>
      </c>
      <c r="E2833">
        <v>1</v>
      </c>
      <c r="F2833">
        <v>1</v>
      </c>
      <c r="G2833">
        <v>1</v>
      </c>
      <c r="H2833">
        <v>48.45</v>
      </c>
      <c r="I2833" t="s">
        <v>21</v>
      </c>
      <c r="J2833" t="s">
        <v>37</v>
      </c>
      <c r="K2833">
        <v>74522</v>
      </c>
      <c r="L2833">
        <v>185700</v>
      </c>
    </row>
    <row r="2834" spans="1:12" x14ac:dyDescent="0.25">
      <c r="A2834">
        <v>2833</v>
      </c>
      <c r="B2834" t="s">
        <v>13</v>
      </c>
      <c r="C2834" t="s">
        <v>17</v>
      </c>
      <c r="D2834" s="2">
        <v>45566</v>
      </c>
      <c r="E2834">
        <v>1</v>
      </c>
      <c r="F2834">
        <v>1</v>
      </c>
      <c r="G2834">
        <v>1</v>
      </c>
      <c r="H2834">
        <v>46.32</v>
      </c>
      <c r="I2834" t="s">
        <v>21</v>
      </c>
      <c r="J2834" t="s">
        <v>36</v>
      </c>
      <c r="K2834">
        <v>13798</v>
      </c>
      <c r="L2834">
        <v>160259</v>
      </c>
    </row>
    <row r="2835" spans="1:12" x14ac:dyDescent="0.25">
      <c r="A2835">
        <v>2834</v>
      </c>
      <c r="B2835" t="s">
        <v>15</v>
      </c>
      <c r="C2835" t="s">
        <v>16</v>
      </c>
      <c r="D2835" s="2">
        <v>45649</v>
      </c>
      <c r="E2835">
        <v>1</v>
      </c>
      <c r="F2835">
        <v>0</v>
      </c>
      <c r="G2835">
        <v>0</v>
      </c>
      <c r="H2835">
        <v>69.319999999999993</v>
      </c>
      <c r="I2835" t="s">
        <v>25</v>
      </c>
      <c r="J2835" t="s">
        <v>38</v>
      </c>
      <c r="K2835">
        <v>121881</v>
      </c>
      <c r="L2835">
        <v>152271</v>
      </c>
    </row>
    <row r="2836" spans="1:12" x14ac:dyDescent="0.25">
      <c r="A2836">
        <v>2835</v>
      </c>
      <c r="B2836" t="s">
        <v>10</v>
      </c>
      <c r="C2836" t="s">
        <v>18</v>
      </c>
      <c r="D2836" s="2">
        <v>45450</v>
      </c>
      <c r="E2836">
        <v>1</v>
      </c>
      <c r="F2836">
        <v>1</v>
      </c>
      <c r="G2836">
        <v>1</v>
      </c>
      <c r="H2836">
        <v>77.569999999999993</v>
      </c>
      <c r="I2836" t="s">
        <v>21</v>
      </c>
      <c r="J2836" t="s">
        <v>36</v>
      </c>
      <c r="K2836">
        <v>136079</v>
      </c>
      <c r="L2836">
        <v>195223</v>
      </c>
    </row>
    <row r="2837" spans="1:12" x14ac:dyDescent="0.25">
      <c r="A2837">
        <v>2836</v>
      </c>
      <c r="B2837" t="s">
        <v>15</v>
      </c>
      <c r="C2837" t="s">
        <v>16</v>
      </c>
      <c r="D2837" s="2">
        <v>45353</v>
      </c>
      <c r="E2837">
        <v>1</v>
      </c>
      <c r="F2837">
        <v>0</v>
      </c>
      <c r="G2837">
        <v>0</v>
      </c>
      <c r="H2837">
        <v>9.4700000000000006</v>
      </c>
      <c r="I2837" t="s">
        <v>26</v>
      </c>
      <c r="J2837" t="s">
        <v>38</v>
      </c>
      <c r="K2837">
        <v>39895</v>
      </c>
      <c r="L2837">
        <v>235988</v>
      </c>
    </row>
    <row r="2838" spans="1:12" x14ac:dyDescent="0.25">
      <c r="A2838">
        <v>2837</v>
      </c>
      <c r="B2838" t="s">
        <v>9</v>
      </c>
      <c r="C2838" t="s">
        <v>17</v>
      </c>
      <c r="D2838" s="2">
        <v>45305</v>
      </c>
      <c r="E2838">
        <v>1</v>
      </c>
      <c r="F2838">
        <v>1</v>
      </c>
      <c r="G2838">
        <v>1</v>
      </c>
      <c r="H2838">
        <v>46.85</v>
      </c>
      <c r="I2838" t="s">
        <v>21</v>
      </c>
      <c r="J2838" t="s">
        <v>38</v>
      </c>
      <c r="K2838">
        <v>56401</v>
      </c>
      <c r="L2838">
        <v>216192</v>
      </c>
    </row>
    <row r="2839" spans="1:12" x14ac:dyDescent="0.25">
      <c r="A2839">
        <v>2838</v>
      </c>
      <c r="B2839" t="s">
        <v>13</v>
      </c>
      <c r="C2839" t="s">
        <v>16</v>
      </c>
      <c r="D2839" s="2">
        <v>45353</v>
      </c>
      <c r="E2839">
        <v>1</v>
      </c>
      <c r="F2839">
        <v>0</v>
      </c>
      <c r="G2839">
        <v>0</v>
      </c>
      <c r="H2839">
        <v>67.510000000000005</v>
      </c>
      <c r="I2839" t="s">
        <v>23</v>
      </c>
      <c r="J2839" t="s">
        <v>36</v>
      </c>
      <c r="K2839">
        <v>131990</v>
      </c>
      <c r="L2839">
        <v>23057</v>
      </c>
    </row>
    <row r="2840" spans="1:12" x14ac:dyDescent="0.25">
      <c r="A2840">
        <v>2839</v>
      </c>
      <c r="B2840" t="s">
        <v>11</v>
      </c>
      <c r="C2840" t="s">
        <v>16</v>
      </c>
      <c r="D2840" s="2">
        <v>45493</v>
      </c>
      <c r="E2840">
        <v>1</v>
      </c>
      <c r="F2840">
        <v>1</v>
      </c>
      <c r="G2840">
        <v>1</v>
      </c>
      <c r="H2840">
        <v>26.32</v>
      </c>
      <c r="I2840" t="s">
        <v>21</v>
      </c>
      <c r="J2840" t="s">
        <v>37</v>
      </c>
      <c r="K2840">
        <v>29450</v>
      </c>
      <c r="L2840">
        <v>222154</v>
      </c>
    </row>
    <row r="2841" spans="1:12" x14ac:dyDescent="0.25">
      <c r="A2841">
        <v>2840</v>
      </c>
      <c r="B2841" t="s">
        <v>10</v>
      </c>
      <c r="C2841" t="s">
        <v>20</v>
      </c>
      <c r="D2841" s="2">
        <v>45616</v>
      </c>
      <c r="E2841">
        <v>1</v>
      </c>
      <c r="F2841">
        <v>1</v>
      </c>
      <c r="G2841">
        <v>1</v>
      </c>
      <c r="H2841">
        <v>149.53</v>
      </c>
      <c r="I2841" t="s">
        <v>21</v>
      </c>
      <c r="J2841" t="s">
        <v>38</v>
      </c>
      <c r="K2841">
        <v>97990</v>
      </c>
      <c r="L2841">
        <v>63118</v>
      </c>
    </row>
    <row r="2842" spans="1:12" x14ac:dyDescent="0.25">
      <c r="A2842">
        <v>2841</v>
      </c>
      <c r="B2842" t="s">
        <v>9</v>
      </c>
      <c r="C2842" t="s">
        <v>17</v>
      </c>
      <c r="D2842" s="2">
        <v>45525</v>
      </c>
      <c r="E2842">
        <v>1</v>
      </c>
      <c r="F2842">
        <v>0</v>
      </c>
      <c r="G2842">
        <v>0</v>
      </c>
      <c r="H2842">
        <v>29.5</v>
      </c>
      <c r="I2842" t="s">
        <v>22</v>
      </c>
      <c r="J2842" t="s">
        <v>37</v>
      </c>
      <c r="K2842">
        <v>19036</v>
      </c>
      <c r="L2842">
        <v>23527</v>
      </c>
    </row>
    <row r="2843" spans="1:12" x14ac:dyDescent="0.25">
      <c r="A2843">
        <v>2842</v>
      </c>
      <c r="B2843" t="s">
        <v>12</v>
      </c>
      <c r="C2843" t="s">
        <v>19</v>
      </c>
      <c r="D2843" s="2">
        <v>45399</v>
      </c>
      <c r="E2843">
        <v>1</v>
      </c>
      <c r="F2843">
        <v>1</v>
      </c>
      <c r="G2843">
        <v>1</v>
      </c>
      <c r="H2843">
        <v>117.16</v>
      </c>
      <c r="I2843" t="s">
        <v>21</v>
      </c>
      <c r="J2843" t="s">
        <v>37</v>
      </c>
      <c r="K2843">
        <v>24558</v>
      </c>
      <c r="L2843">
        <v>59444</v>
      </c>
    </row>
    <row r="2844" spans="1:12" x14ac:dyDescent="0.25">
      <c r="A2844">
        <v>2843</v>
      </c>
      <c r="B2844" t="s">
        <v>13</v>
      </c>
      <c r="C2844" t="s">
        <v>19</v>
      </c>
      <c r="D2844" s="2">
        <v>45576</v>
      </c>
      <c r="E2844">
        <v>1</v>
      </c>
      <c r="F2844">
        <v>1</v>
      </c>
      <c r="G2844">
        <v>1</v>
      </c>
      <c r="H2844">
        <v>92.23</v>
      </c>
      <c r="I2844" t="s">
        <v>21</v>
      </c>
      <c r="J2844" t="s">
        <v>36</v>
      </c>
      <c r="K2844">
        <v>8189</v>
      </c>
      <c r="L2844">
        <v>144037</v>
      </c>
    </row>
    <row r="2845" spans="1:12" x14ac:dyDescent="0.25">
      <c r="A2845">
        <v>2844</v>
      </c>
      <c r="B2845" t="s">
        <v>11</v>
      </c>
      <c r="C2845" t="s">
        <v>18</v>
      </c>
      <c r="D2845" s="2">
        <v>45507</v>
      </c>
      <c r="E2845">
        <v>1</v>
      </c>
      <c r="F2845">
        <v>1</v>
      </c>
      <c r="G2845">
        <v>1</v>
      </c>
      <c r="H2845">
        <v>124.91</v>
      </c>
      <c r="I2845" t="s">
        <v>21</v>
      </c>
      <c r="J2845" t="s">
        <v>38</v>
      </c>
      <c r="K2845">
        <v>94188</v>
      </c>
      <c r="L2845">
        <v>175756</v>
      </c>
    </row>
    <row r="2846" spans="1:12" x14ac:dyDescent="0.25">
      <c r="A2846">
        <v>2845</v>
      </c>
      <c r="B2846" t="s">
        <v>13</v>
      </c>
      <c r="C2846" t="s">
        <v>19</v>
      </c>
      <c r="D2846" s="2">
        <v>45443</v>
      </c>
      <c r="E2846">
        <v>1</v>
      </c>
      <c r="F2846">
        <v>0</v>
      </c>
      <c r="G2846">
        <v>0</v>
      </c>
      <c r="H2846">
        <v>42.33</v>
      </c>
      <c r="I2846" t="s">
        <v>23</v>
      </c>
      <c r="J2846" t="s">
        <v>36</v>
      </c>
      <c r="K2846">
        <v>99945</v>
      </c>
      <c r="L2846">
        <v>131604</v>
      </c>
    </row>
    <row r="2847" spans="1:12" x14ac:dyDescent="0.25">
      <c r="A2847">
        <v>2846</v>
      </c>
      <c r="B2847" t="s">
        <v>14</v>
      </c>
      <c r="C2847" t="s">
        <v>19</v>
      </c>
      <c r="D2847" s="2">
        <v>45292</v>
      </c>
      <c r="E2847">
        <v>1</v>
      </c>
      <c r="F2847">
        <v>1</v>
      </c>
      <c r="G2847">
        <v>1</v>
      </c>
      <c r="H2847">
        <v>97.57</v>
      </c>
      <c r="I2847" t="s">
        <v>21</v>
      </c>
      <c r="J2847" t="s">
        <v>37</v>
      </c>
      <c r="K2847">
        <v>36516</v>
      </c>
      <c r="L2847">
        <v>63765</v>
      </c>
    </row>
    <row r="2848" spans="1:12" x14ac:dyDescent="0.25">
      <c r="A2848">
        <v>2847</v>
      </c>
      <c r="B2848" t="s">
        <v>14</v>
      </c>
      <c r="C2848" t="s">
        <v>19</v>
      </c>
      <c r="D2848" s="2">
        <v>45484</v>
      </c>
      <c r="E2848">
        <v>1</v>
      </c>
      <c r="F2848">
        <v>1</v>
      </c>
      <c r="G2848">
        <v>1</v>
      </c>
      <c r="H2848">
        <v>35.85</v>
      </c>
      <c r="I2848" t="s">
        <v>21</v>
      </c>
      <c r="J2848" t="s">
        <v>38</v>
      </c>
      <c r="K2848">
        <v>71074</v>
      </c>
      <c r="L2848">
        <v>136959</v>
      </c>
    </row>
    <row r="2849" spans="1:12" x14ac:dyDescent="0.25">
      <c r="A2849">
        <v>2848</v>
      </c>
      <c r="B2849" t="s">
        <v>15</v>
      </c>
      <c r="C2849" t="s">
        <v>20</v>
      </c>
      <c r="D2849" s="2">
        <v>45615</v>
      </c>
      <c r="E2849">
        <v>1</v>
      </c>
      <c r="F2849">
        <v>1</v>
      </c>
      <c r="G2849">
        <v>1</v>
      </c>
      <c r="H2849">
        <v>178.63</v>
      </c>
      <c r="I2849" t="s">
        <v>21</v>
      </c>
      <c r="J2849" t="s">
        <v>38</v>
      </c>
      <c r="K2849">
        <v>49783</v>
      </c>
      <c r="L2849">
        <v>70923</v>
      </c>
    </row>
    <row r="2850" spans="1:12" x14ac:dyDescent="0.25">
      <c r="A2850">
        <v>2849</v>
      </c>
      <c r="B2850" t="s">
        <v>9</v>
      </c>
      <c r="C2850" t="s">
        <v>19</v>
      </c>
      <c r="D2850" s="2">
        <v>45377</v>
      </c>
      <c r="E2850">
        <v>1</v>
      </c>
      <c r="F2850">
        <v>0</v>
      </c>
      <c r="G2850">
        <v>0</v>
      </c>
      <c r="H2850">
        <v>31.7</v>
      </c>
      <c r="I2850" t="s">
        <v>25</v>
      </c>
      <c r="J2850" t="s">
        <v>36</v>
      </c>
      <c r="K2850">
        <v>48762</v>
      </c>
      <c r="L2850">
        <v>104710</v>
      </c>
    </row>
    <row r="2851" spans="1:12" x14ac:dyDescent="0.25">
      <c r="A2851">
        <v>2850</v>
      </c>
      <c r="B2851" t="s">
        <v>9</v>
      </c>
      <c r="C2851" t="s">
        <v>18</v>
      </c>
      <c r="D2851" s="2">
        <v>45344</v>
      </c>
      <c r="E2851">
        <v>1</v>
      </c>
      <c r="F2851">
        <v>1</v>
      </c>
      <c r="G2851">
        <v>1</v>
      </c>
      <c r="H2851">
        <v>42.94</v>
      </c>
      <c r="I2851" t="s">
        <v>21</v>
      </c>
      <c r="J2851" t="s">
        <v>38</v>
      </c>
      <c r="K2851">
        <v>122906</v>
      </c>
      <c r="L2851">
        <v>174780</v>
      </c>
    </row>
    <row r="2852" spans="1:12" x14ac:dyDescent="0.25">
      <c r="A2852">
        <v>2851</v>
      </c>
      <c r="B2852" t="s">
        <v>9</v>
      </c>
      <c r="C2852" t="s">
        <v>17</v>
      </c>
      <c r="D2852" s="2">
        <v>45604</v>
      </c>
      <c r="E2852">
        <v>1</v>
      </c>
      <c r="F2852">
        <v>1</v>
      </c>
      <c r="G2852">
        <v>1</v>
      </c>
      <c r="H2852">
        <v>99.01</v>
      </c>
      <c r="I2852" t="s">
        <v>21</v>
      </c>
      <c r="J2852" t="s">
        <v>38</v>
      </c>
      <c r="K2852">
        <v>110665</v>
      </c>
      <c r="L2852">
        <v>170814</v>
      </c>
    </row>
    <row r="2853" spans="1:12" x14ac:dyDescent="0.25">
      <c r="A2853">
        <v>2852</v>
      </c>
      <c r="B2853" t="s">
        <v>9</v>
      </c>
      <c r="C2853" t="s">
        <v>17</v>
      </c>
      <c r="D2853" s="2">
        <v>45640</v>
      </c>
      <c r="E2853">
        <v>1</v>
      </c>
      <c r="F2853">
        <v>1</v>
      </c>
      <c r="G2853">
        <v>1</v>
      </c>
      <c r="H2853">
        <v>39.21</v>
      </c>
      <c r="I2853" t="s">
        <v>21</v>
      </c>
      <c r="J2853" t="s">
        <v>38</v>
      </c>
      <c r="K2853">
        <v>120191</v>
      </c>
      <c r="L2853">
        <v>98462</v>
      </c>
    </row>
    <row r="2854" spans="1:12" x14ac:dyDescent="0.25">
      <c r="A2854">
        <v>2853</v>
      </c>
      <c r="B2854" t="s">
        <v>10</v>
      </c>
      <c r="C2854" t="s">
        <v>18</v>
      </c>
      <c r="D2854" s="2">
        <v>45613</v>
      </c>
      <c r="E2854">
        <v>1</v>
      </c>
      <c r="F2854">
        <v>0</v>
      </c>
      <c r="G2854">
        <v>0</v>
      </c>
      <c r="H2854">
        <v>83.12</v>
      </c>
      <c r="I2854" t="s">
        <v>25</v>
      </c>
      <c r="J2854" t="s">
        <v>37</v>
      </c>
      <c r="K2854">
        <v>36544</v>
      </c>
      <c r="L2854">
        <v>57690</v>
      </c>
    </row>
    <row r="2855" spans="1:12" x14ac:dyDescent="0.25">
      <c r="A2855">
        <v>2854</v>
      </c>
      <c r="B2855" t="s">
        <v>12</v>
      </c>
      <c r="C2855" t="s">
        <v>18</v>
      </c>
      <c r="D2855" s="2">
        <v>45641</v>
      </c>
      <c r="E2855">
        <v>1</v>
      </c>
      <c r="F2855">
        <v>1</v>
      </c>
      <c r="G2855">
        <v>1</v>
      </c>
      <c r="H2855">
        <v>122.92</v>
      </c>
      <c r="I2855" t="s">
        <v>21</v>
      </c>
      <c r="J2855" t="s">
        <v>36</v>
      </c>
      <c r="K2855">
        <v>5138</v>
      </c>
      <c r="L2855">
        <v>74462</v>
      </c>
    </row>
    <row r="2856" spans="1:12" x14ac:dyDescent="0.25">
      <c r="A2856">
        <v>2855</v>
      </c>
      <c r="B2856" t="s">
        <v>14</v>
      </c>
      <c r="C2856" t="s">
        <v>18</v>
      </c>
      <c r="D2856" s="2">
        <v>45312</v>
      </c>
      <c r="E2856">
        <v>1</v>
      </c>
      <c r="F2856">
        <v>1</v>
      </c>
      <c r="G2856">
        <v>1</v>
      </c>
      <c r="H2856">
        <v>46</v>
      </c>
      <c r="I2856" t="s">
        <v>21</v>
      </c>
      <c r="J2856" t="s">
        <v>38</v>
      </c>
      <c r="K2856">
        <v>115890</v>
      </c>
      <c r="L2856">
        <v>190875</v>
      </c>
    </row>
    <row r="2857" spans="1:12" x14ac:dyDescent="0.25">
      <c r="A2857">
        <v>2856</v>
      </c>
      <c r="B2857" t="s">
        <v>9</v>
      </c>
      <c r="C2857" t="s">
        <v>16</v>
      </c>
      <c r="D2857" s="2">
        <v>45588</v>
      </c>
      <c r="E2857">
        <v>1</v>
      </c>
      <c r="F2857">
        <v>1</v>
      </c>
      <c r="G2857">
        <v>1</v>
      </c>
      <c r="H2857">
        <v>14.7</v>
      </c>
      <c r="I2857" t="s">
        <v>21</v>
      </c>
      <c r="J2857" t="s">
        <v>37</v>
      </c>
      <c r="K2857">
        <v>97144</v>
      </c>
      <c r="L2857">
        <v>141986</v>
      </c>
    </row>
    <row r="2858" spans="1:12" x14ac:dyDescent="0.25">
      <c r="A2858">
        <v>2857</v>
      </c>
      <c r="B2858" t="s">
        <v>13</v>
      </c>
      <c r="C2858" t="s">
        <v>16</v>
      </c>
      <c r="D2858" s="2">
        <v>45641</v>
      </c>
      <c r="E2858">
        <v>1</v>
      </c>
      <c r="F2858">
        <v>0</v>
      </c>
      <c r="G2858">
        <v>0</v>
      </c>
      <c r="H2858">
        <v>139.11000000000001</v>
      </c>
      <c r="I2858" t="s">
        <v>25</v>
      </c>
      <c r="J2858" t="s">
        <v>38</v>
      </c>
      <c r="K2858">
        <v>73170</v>
      </c>
      <c r="L2858">
        <v>33024</v>
      </c>
    </row>
    <row r="2859" spans="1:12" x14ac:dyDescent="0.25">
      <c r="A2859">
        <v>2858</v>
      </c>
      <c r="B2859" t="s">
        <v>9</v>
      </c>
      <c r="C2859" t="s">
        <v>17</v>
      </c>
      <c r="D2859" s="2">
        <v>45431</v>
      </c>
      <c r="E2859">
        <v>1</v>
      </c>
      <c r="F2859">
        <v>1</v>
      </c>
      <c r="G2859">
        <v>1</v>
      </c>
      <c r="H2859">
        <v>128.91999999999999</v>
      </c>
      <c r="I2859" t="s">
        <v>21</v>
      </c>
      <c r="J2859" t="s">
        <v>36</v>
      </c>
      <c r="K2859">
        <v>121913</v>
      </c>
      <c r="L2859">
        <v>70418</v>
      </c>
    </row>
    <row r="2860" spans="1:12" x14ac:dyDescent="0.25">
      <c r="A2860">
        <v>2859</v>
      </c>
      <c r="B2860" t="s">
        <v>9</v>
      </c>
      <c r="C2860" t="s">
        <v>17</v>
      </c>
      <c r="D2860" s="2">
        <v>45598</v>
      </c>
      <c r="E2860">
        <v>1</v>
      </c>
      <c r="F2860">
        <v>1</v>
      </c>
      <c r="G2860">
        <v>1</v>
      </c>
      <c r="H2860">
        <v>75.760000000000005</v>
      </c>
      <c r="I2860" t="s">
        <v>21</v>
      </c>
      <c r="J2860" t="s">
        <v>37</v>
      </c>
      <c r="K2860">
        <v>19349</v>
      </c>
      <c r="L2860">
        <v>40553</v>
      </c>
    </row>
    <row r="2861" spans="1:12" x14ac:dyDescent="0.25">
      <c r="A2861">
        <v>2860</v>
      </c>
      <c r="B2861" t="s">
        <v>11</v>
      </c>
      <c r="C2861" t="s">
        <v>18</v>
      </c>
      <c r="D2861" s="2">
        <v>45578</v>
      </c>
      <c r="E2861">
        <v>1</v>
      </c>
      <c r="F2861">
        <v>1</v>
      </c>
      <c r="G2861">
        <v>1</v>
      </c>
      <c r="H2861">
        <v>110.63</v>
      </c>
      <c r="I2861" t="s">
        <v>21</v>
      </c>
      <c r="J2861" t="s">
        <v>37</v>
      </c>
      <c r="K2861">
        <v>26223</v>
      </c>
      <c r="L2861">
        <v>224294</v>
      </c>
    </row>
    <row r="2862" spans="1:12" x14ac:dyDescent="0.25">
      <c r="A2862">
        <v>2861</v>
      </c>
      <c r="B2862" t="s">
        <v>15</v>
      </c>
      <c r="C2862" t="s">
        <v>19</v>
      </c>
      <c r="D2862" s="2">
        <v>45431</v>
      </c>
      <c r="E2862">
        <v>1</v>
      </c>
      <c r="F2862">
        <v>1</v>
      </c>
      <c r="G2862">
        <v>1</v>
      </c>
      <c r="H2862">
        <v>26.28</v>
      </c>
      <c r="I2862" t="s">
        <v>21</v>
      </c>
      <c r="J2862" t="s">
        <v>38</v>
      </c>
      <c r="K2862">
        <v>145006</v>
      </c>
      <c r="L2862">
        <v>146133</v>
      </c>
    </row>
    <row r="2863" spans="1:12" x14ac:dyDescent="0.25">
      <c r="A2863">
        <v>2862</v>
      </c>
      <c r="B2863" t="s">
        <v>15</v>
      </c>
      <c r="C2863" t="s">
        <v>20</v>
      </c>
      <c r="D2863" s="2">
        <v>45579</v>
      </c>
      <c r="E2863">
        <v>1</v>
      </c>
      <c r="F2863">
        <v>1</v>
      </c>
      <c r="G2863">
        <v>1</v>
      </c>
      <c r="H2863">
        <v>176.62</v>
      </c>
      <c r="I2863" t="s">
        <v>21</v>
      </c>
      <c r="J2863" t="s">
        <v>38</v>
      </c>
      <c r="K2863">
        <v>146440</v>
      </c>
      <c r="L2863">
        <v>208851</v>
      </c>
    </row>
    <row r="2864" spans="1:12" x14ac:dyDescent="0.25">
      <c r="A2864">
        <v>2863</v>
      </c>
      <c r="B2864" t="s">
        <v>12</v>
      </c>
      <c r="C2864" t="s">
        <v>16</v>
      </c>
      <c r="D2864" s="2">
        <v>45583</v>
      </c>
      <c r="E2864">
        <v>1</v>
      </c>
      <c r="F2864">
        <v>1</v>
      </c>
      <c r="G2864">
        <v>1</v>
      </c>
      <c r="H2864">
        <v>162.25</v>
      </c>
      <c r="I2864" t="s">
        <v>21</v>
      </c>
      <c r="J2864" t="s">
        <v>36</v>
      </c>
      <c r="K2864">
        <v>76797</v>
      </c>
      <c r="L2864">
        <v>187308</v>
      </c>
    </row>
    <row r="2865" spans="1:12" x14ac:dyDescent="0.25">
      <c r="A2865">
        <v>2864</v>
      </c>
      <c r="B2865" t="s">
        <v>12</v>
      </c>
      <c r="C2865" t="s">
        <v>17</v>
      </c>
      <c r="D2865" s="2">
        <v>45528</v>
      </c>
      <c r="E2865">
        <v>1</v>
      </c>
      <c r="F2865">
        <v>1</v>
      </c>
      <c r="G2865">
        <v>1</v>
      </c>
      <c r="H2865">
        <v>69.23</v>
      </c>
      <c r="I2865" t="s">
        <v>21</v>
      </c>
      <c r="J2865" t="s">
        <v>36</v>
      </c>
      <c r="K2865">
        <v>142640</v>
      </c>
      <c r="L2865">
        <v>94073</v>
      </c>
    </row>
    <row r="2866" spans="1:12" x14ac:dyDescent="0.25">
      <c r="A2866">
        <v>2865</v>
      </c>
      <c r="B2866" t="s">
        <v>11</v>
      </c>
      <c r="C2866" t="s">
        <v>19</v>
      </c>
      <c r="D2866" s="2">
        <v>45561</v>
      </c>
      <c r="E2866">
        <v>1</v>
      </c>
      <c r="F2866">
        <v>1</v>
      </c>
      <c r="G2866">
        <v>1</v>
      </c>
      <c r="H2866">
        <v>65.78</v>
      </c>
      <c r="I2866" t="s">
        <v>21</v>
      </c>
      <c r="J2866" t="s">
        <v>38</v>
      </c>
      <c r="K2866">
        <v>64218</v>
      </c>
      <c r="L2866">
        <v>44325</v>
      </c>
    </row>
    <row r="2867" spans="1:12" x14ac:dyDescent="0.25">
      <c r="A2867">
        <v>2866</v>
      </c>
      <c r="B2867" t="s">
        <v>13</v>
      </c>
      <c r="C2867" t="s">
        <v>20</v>
      </c>
      <c r="D2867" s="2">
        <v>45295</v>
      </c>
      <c r="E2867">
        <v>1</v>
      </c>
      <c r="F2867">
        <v>1</v>
      </c>
      <c r="G2867">
        <v>1</v>
      </c>
      <c r="H2867">
        <v>93.56</v>
      </c>
      <c r="I2867" t="s">
        <v>21</v>
      </c>
      <c r="J2867" t="s">
        <v>37</v>
      </c>
      <c r="K2867">
        <v>32234</v>
      </c>
      <c r="L2867">
        <v>113586</v>
      </c>
    </row>
    <row r="2868" spans="1:12" x14ac:dyDescent="0.25">
      <c r="A2868">
        <v>2867</v>
      </c>
      <c r="B2868" t="s">
        <v>15</v>
      </c>
      <c r="C2868" t="s">
        <v>20</v>
      </c>
      <c r="D2868" s="2">
        <v>45543</v>
      </c>
      <c r="E2868">
        <v>1</v>
      </c>
      <c r="F2868">
        <v>1</v>
      </c>
      <c r="G2868">
        <v>1</v>
      </c>
      <c r="H2868">
        <v>52.75</v>
      </c>
      <c r="I2868" t="s">
        <v>21</v>
      </c>
      <c r="J2868" t="s">
        <v>37</v>
      </c>
      <c r="K2868">
        <v>80047</v>
      </c>
      <c r="L2868">
        <v>133908</v>
      </c>
    </row>
    <row r="2869" spans="1:12" x14ac:dyDescent="0.25">
      <c r="A2869">
        <v>2868</v>
      </c>
      <c r="B2869" t="s">
        <v>11</v>
      </c>
      <c r="C2869" t="s">
        <v>18</v>
      </c>
      <c r="D2869" s="2">
        <v>45386</v>
      </c>
      <c r="E2869">
        <v>1</v>
      </c>
      <c r="F2869">
        <v>0</v>
      </c>
      <c r="G2869">
        <v>0</v>
      </c>
      <c r="H2869">
        <v>32.29</v>
      </c>
      <c r="I2869" t="s">
        <v>22</v>
      </c>
      <c r="J2869" t="s">
        <v>38</v>
      </c>
      <c r="K2869">
        <v>131322</v>
      </c>
      <c r="L2869">
        <v>188530</v>
      </c>
    </row>
    <row r="2870" spans="1:12" x14ac:dyDescent="0.25">
      <c r="A2870">
        <v>2869</v>
      </c>
      <c r="B2870" t="s">
        <v>15</v>
      </c>
      <c r="C2870" t="s">
        <v>17</v>
      </c>
      <c r="D2870" s="2">
        <v>45415</v>
      </c>
      <c r="E2870">
        <v>1</v>
      </c>
      <c r="F2870">
        <v>1</v>
      </c>
      <c r="G2870">
        <v>1</v>
      </c>
      <c r="H2870">
        <v>37.729999999999997</v>
      </c>
      <c r="I2870" t="s">
        <v>21</v>
      </c>
      <c r="J2870" t="s">
        <v>38</v>
      </c>
      <c r="K2870">
        <v>126064</v>
      </c>
      <c r="L2870">
        <v>53496</v>
      </c>
    </row>
    <row r="2871" spans="1:12" x14ac:dyDescent="0.25">
      <c r="A2871">
        <v>2870</v>
      </c>
      <c r="B2871" t="s">
        <v>13</v>
      </c>
      <c r="C2871" t="s">
        <v>18</v>
      </c>
      <c r="D2871" s="2">
        <v>45363</v>
      </c>
      <c r="E2871">
        <v>1</v>
      </c>
      <c r="F2871">
        <v>1</v>
      </c>
      <c r="G2871">
        <v>1</v>
      </c>
      <c r="H2871">
        <v>24.29</v>
      </c>
      <c r="I2871" t="s">
        <v>21</v>
      </c>
      <c r="J2871" t="s">
        <v>38</v>
      </c>
      <c r="K2871">
        <v>117127</v>
      </c>
      <c r="L2871">
        <v>227269</v>
      </c>
    </row>
    <row r="2872" spans="1:12" x14ac:dyDescent="0.25">
      <c r="A2872">
        <v>2871</v>
      </c>
      <c r="B2872" t="s">
        <v>10</v>
      </c>
      <c r="C2872" t="s">
        <v>19</v>
      </c>
      <c r="D2872" s="2">
        <v>45558</v>
      </c>
      <c r="E2872">
        <v>1</v>
      </c>
      <c r="F2872">
        <v>1</v>
      </c>
      <c r="G2872">
        <v>0</v>
      </c>
      <c r="H2872">
        <v>89.76</v>
      </c>
      <c r="I2872" t="s">
        <v>23</v>
      </c>
      <c r="J2872" t="s">
        <v>36</v>
      </c>
      <c r="K2872">
        <v>53578</v>
      </c>
      <c r="L2872">
        <v>179839</v>
      </c>
    </row>
    <row r="2873" spans="1:12" x14ac:dyDescent="0.25">
      <c r="A2873">
        <v>2872</v>
      </c>
      <c r="B2873" t="s">
        <v>11</v>
      </c>
      <c r="C2873" t="s">
        <v>17</v>
      </c>
      <c r="D2873" s="2">
        <v>45652</v>
      </c>
      <c r="E2873">
        <v>1</v>
      </c>
      <c r="F2873">
        <v>1</v>
      </c>
      <c r="G2873">
        <v>1</v>
      </c>
      <c r="H2873">
        <v>117</v>
      </c>
      <c r="I2873" t="s">
        <v>21</v>
      </c>
      <c r="J2873" t="s">
        <v>36</v>
      </c>
      <c r="K2873">
        <v>69019</v>
      </c>
      <c r="L2873">
        <v>82269</v>
      </c>
    </row>
    <row r="2874" spans="1:12" x14ac:dyDescent="0.25">
      <c r="A2874">
        <v>2873</v>
      </c>
      <c r="B2874" t="s">
        <v>14</v>
      </c>
      <c r="C2874" t="s">
        <v>18</v>
      </c>
      <c r="D2874" s="2">
        <v>45509</v>
      </c>
      <c r="E2874">
        <v>1</v>
      </c>
      <c r="F2874">
        <v>0</v>
      </c>
      <c r="G2874">
        <v>0</v>
      </c>
      <c r="H2874">
        <v>56.37</v>
      </c>
      <c r="I2874" t="s">
        <v>23</v>
      </c>
      <c r="J2874" t="s">
        <v>37</v>
      </c>
      <c r="K2874">
        <v>144477</v>
      </c>
      <c r="L2874">
        <v>20847</v>
      </c>
    </row>
    <row r="2875" spans="1:12" x14ac:dyDescent="0.25">
      <c r="A2875">
        <v>2874</v>
      </c>
      <c r="B2875" t="s">
        <v>15</v>
      </c>
      <c r="C2875" t="s">
        <v>19</v>
      </c>
      <c r="D2875" s="2">
        <v>45579</v>
      </c>
      <c r="E2875">
        <v>1</v>
      </c>
      <c r="F2875">
        <v>1</v>
      </c>
      <c r="G2875">
        <v>1</v>
      </c>
      <c r="H2875">
        <v>52.63</v>
      </c>
      <c r="I2875" t="s">
        <v>21</v>
      </c>
      <c r="J2875" t="s">
        <v>36</v>
      </c>
      <c r="K2875">
        <v>125034</v>
      </c>
      <c r="L2875">
        <v>98870</v>
      </c>
    </row>
    <row r="2876" spans="1:12" x14ac:dyDescent="0.25">
      <c r="A2876">
        <v>2875</v>
      </c>
      <c r="B2876" t="s">
        <v>10</v>
      </c>
      <c r="C2876" t="s">
        <v>17</v>
      </c>
      <c r="D2876" s="2">
        <v>45514</v>
      </c>
      <c r="E2876">
        <v>1</v>
      </c>
      <c r="F2876">
        <v>1</v>
      </c>
      <c r="G2876">
        <v>1</v>
      </c>
      <c r="H2876">
        <v>7.24</v>
      </c>
      <c r="I2876" t="s">
        <v>21</v>
      </c>
      <c r="J2876" t="s">
        <v>36</v>
      </c>
      <c r="K2876">
        <v>119258</v>
      </c>
      <c r="L2876">
        <v>96007</v>
      </c>
    </row>
    <row r="2877" spans="1:12" x14ac:dyDescent="0.25">
      <c r="A2877">
        <v>2876</v>
      </c>
      <c r="B2877" t="s">
        <v>10</v>
      </c>
      <c r="C2877" t="s">
        <v>19</v>
      </c>
      <c r="D2877" s="2">
        <v>45560</v>
      </c>
      <c r="E2877">
        <v>1</v>
      </c>
      <c r="F2877">
        <v>1</v>
      </c>
      <c r="G2877">
        <v>1</v>
      </c>
      <c r="H2877">
        <v>45.74</v>
      </c>
      <c r="I2877" t="s">
        <v>21</v>
      </c>
      <c r="J2877" t="s">
        <v>38</v>
      </c>
      <c r="K2877">
        <v>18882</v>
      </c>
      <c r="L2877">
        <v>40958</v>
      </c>
    </row>
    <row r="2878" spans="1:12" x14ac:dyDescent="0.25">
      <c r="A2878">
        <v>2877</v>
      </c>
      <c r="B2878" t="s">
        <v>14</v>
      </c>
      <c r="C2878" t="s">
        <v>17</v>
      </c>
      <c r="D2878" s="2">
        <v>45304</v>
      </c>
      <c r="E2878">
        <v>1</v>
      </c>
      <c r="F2878">
        <v>0</v>
      </c>
      <c r="G2878">
        <v>0</v>
      </c>
      <c r="H2878">
        <v>34.630000000000003</v>
      </c>
      <c r="I2878" t="s">
        <v>26</v>
      </c>
      <c r="J2878" t="s">
        <v>37</v>
      </c>
      <c r="K2878">
        <v>69600</v>
      </c>
      <c r="L2878">
        <v>109649</v>
      </c>
    </row>
    <row r="2879" spans="1:12" x14ac:dyDescent="0.25">
      <c r="A2879">
        <v>2878</v>
      </c>
      <c r="B2879" t="s">
        <v>10</v>
      </c>
      <c r="C2879" t="s">
        <v>18</v>
      </c>
      <c r="D2879" s="2">
        <v>45369</v>
      </c>
      <c r="E2879">
        <v>1</v>
      </c>
      <c r="F2879">
        <v>1</v>
      </c>
      <c r="G2879">
        <v>1</v>
      </c>
      <c r="H2879">
        <v>27.98</v>
      </c>
      <c r="I2879" t="s">
        <v>21</v>
      </c>
      <c r="J2879" t="s">
        <v>36</v>
      </c>
      <c r="K2879">
        <v>52507</v>
      </c>
      <c r="L2879">
        <v>146215</v>
      </c>
    </row>
    <row r="2880" spans="1:12" x14ac:dyDescent="0.25">
      <c r="A2880">
        <v>2879</v>
      </c>
      <c r="B2880" t="s">
        <v>9</v>
      </c>
      <c r="C2880" t="s">
        <v>20</v>
      </c>
      <c r="D2880" s="2">
        <v>45609</v>
      </c>
      <c r="E2880">
        <v>1</v>
      </c>
      <c r="F2880">
        <v>1</v>
      </c>
      <c r="G2880">
        <v>1</v>
      </c>
      <c r="H2880">
        <v>28.81</v>
      </c>
      <c r="I2880" t="s">
        <v>21</v>
      </c>
      <c r="J2880" t="s">
        <v>36</v>
      </c>
      <c r="K2880">
        <v>52424</v>
      </c>
      <c r="L2880">
        <v>58638</v>
      </c>
    </row>
    <row r="2881" spans="1:12" x14ac:dyDescent="0.25">
      <c r="A2881">
        <v>2880</v>
      </c>
      <c r="B2881" t="s">
        <v>15</v>
      </c>
      <c r="C2881" t="s">
        <v>18</v>
      </c>
      <c r="D2881" s="2">
        <v>45508</v>
      </c>
      <c r="E2881">
        <v>1</v>
      </c>
      <c r="F2881">
        <v>1</v>
      </c>
      <c r="G2881">
        <v>1</v>
      </c>
      <c r="H2881">
        <v>32.99</v>
      </c>
      <c r="I2881" t="s">
        <v>21</v>
      </c>
      <c r="J2881" t="s">
        <v>38</v>
      </c>
      <c r="K2881">
        <v>29855</v>
      </c>
      <c r="L2881">
        <v>161446</v>
      </c>
    </row>
    <row r="2882" spans="1:12" x14ac:dyDescent="0.25">
      <c r="A2882">
        <v>2881</v>
      </c>
      <c r="B2882" t="s">
        <v>15</v>
      </c>
      <c r="C2882" t="s">
        <v>17</v>
      </c>
      <c r="D2882" s="2">
        <v>45296</v>
      </c>
      <c r="E2882">
        <v>1</v>
      </c>
      <c r="F2882">
        <v>1</v>
      </c>
      <c r="G2882">
        <v>1</v>
      </c>
      <c r="H2882">
        <v>80.14</v>
      </c>
      <c r="I2882" t="s">
        <v>21</v>
      </c>
      <c r="J2882" t="s">
        <v>37</v>
      </c>
      <c r="K2882">
        <v>115973</v>
      </c>
      <c r="L2882">
        <v>33678</v>
      </c>
    </row>
    <row r="2883" spans="1:12" x14ac:dyDescent="0.25">
      <c r="A2883">
        <v>2882</v>
      </c>
      <c r="B2883" t="s">
        <v>15</v>
      </c>
      <c r="C2883" t="s">
        <v>18</v>
      </c>
      <c r="D2883" s="2">
        <v>45459</v>
      </c>
      <c r="E2883">
        <v>1</v>
      </c>
      <c r="F2883">
        <v>1</v>
      </c>
      <c r="G2883">
        <v>1</v>
      </c>
      <c r="H2883">
        <v>203.32</v>
      </c>
      <c r="I2883" t="s">
        <v>21</v>
      </c>
      <c r="J2883" t="s">
        <v>38</v>
      </c>
      <c r="K2883">
        <v>149182</v>
      </c>
      <c r="L2883">
        <v>87434</v>
      </c>
    </row>
    <row r="2884" spans="1:12" x14ac:dyDescent="0.25">
      <c r="A2884">
        <v>2883</v>
      </c>
      <c r="B2884" t="s">
        <v>10</v>
      </c>
      <c r="C2884" t="s">
        <v>19</v>
      </c>
      <c r="D2884" s="2">
        <v>45655</v>
      </c>
      <c r="E2884">
        <v>1</v>
      </c>
      <c r="F2884">
        <v>1</v>
      </c>
      <c r="G2884">
        <v>1</v>
      </c>
      <c r="H2884">
        <v>66.180000000000007</v>
      </c>
      <c r="I2884" t="s">
        <v>21</v>
      </c>
      <c r="J2884" t="s">
        <v>36</v>
      </c>
      <c r="K2884">
        <v>59724</v>
      </c>
      <c r="L2884">
        <v>115753</v>
      </c>
    </row>
    <row r="2885" spans="1:12" x14ac:dyDescent="0.25">
      <c r="A2885">
        <v>2884</v>
      </c>
      <c r="B2885" t="s">
        <v>9</v>
      </c>
      <c r="C2885" t="s">
        <v>16</v>
      </c>
      <c r="D2885" s="2">
        <v>45561</v>
      </c>
      <c r="E2885">
        <v>1</v>
      </c>
      <c r="F2885">
        <v>1</v>
      </c>
      <c r="G2885">
        <v>1</v>
      </c>
      <c r="H2885">
        <v>15.5</v>
      </c>
      <c r="I2885" t="s">
        <v>21</v>
      </c>
      <c r="J2885" t="s">
        <v>37</v>
      </c>
      <c r="K2885">
        <v>101132</v>
      </c>
      <c r="L2885">
        <v>98717</v>
      </c>
    </row>
    <row r="2886" spans="1:12" x14ac:dyDescent="0.25">
      <c r="A2886">
        <v>2885</v>
      </c>
      <c r="B2886" t="s">
        <v>10</v>
      </c>
      <c r="C2886" t="s">
        <v>17</v>
      </c>
      <c r="D2886" s="2">
        <v>45440</v>
      </c>
      <c r="E2886">
        <v>1</v>
      </c>
      <c r="F2886">
        <v>1</v>
      </c>
      <c r="G2886">
        <v>0</v>
      </c>
      <c r="H2886">
        <v>88.3</v>
      </c>
      <c r="I2886" t="s">
        <v>22</v>
      </c>
      <c r="J2886" t="s">
        <v>38</v>
      </c>
      <c r="K2886">
        <v>38257</v>
      </c>
      <c r="L2886">
        <v>33375</v>
      </c>
    </row>
    <row r="2887" spans="1:12" x14ac:dyDescent="0.25">
      <c r="A2887">
        <v>2886</v>
      </c>
      <c r="B2887" t="s">
        <v>11</v>
      </c>
      <c r="C2887" t="s">
        <v>17</v>
      </c>
      <c r="D2887" s="2">
        <v>45393</v>
      </c>
      <c r="E2887">
        <v>1</v>
      </c>
      <c r="F2887">
        <v>1</v>
      </c>
      <c r="G2887">
        <v>1</v>
      </c>
      <c r="H2887">
        <v>18.54</v>
      </c>
      <c r="I2887" t="s">
        <v>21</v>
      </c>
      <c r="J2887" t="s">
        <v>38</v>
      </c>
      <c r="K2887">
        <v>68924</v>
      </c>
      <c r="L2887">
        <v>89665</v>
      </c>
    </row>
    <row r="2888" spans="1:12" x14ac:dyDescent="0.25">
      <c r="A2888">
        <v>2887</v>
      </c>
      <c r="B2888" t="s">
        <v>15</v>
      </c>
      <c r="C2888" t="s">
        <v>19</v>
      </c>
      <c r="D2888" s="2">
        <v>45317</v>
      </c>
      <c r="E2888">
        <v>1</v>
      </c>
      <c r="F2888">
        <v>1</v>
      </c>
      <c r="G2888">
        <v>1</v>
      </c>
      <c r="H2888">
        <v>106.1</v>
      </c>
      <c r="I2888" t="s">
        <v>21</v>
      </c>
      <c r="J2888" t="s">
        <v>36</v>
      </c>
      <c r="K2888">
        <v>131332</v>
      </c>
      <c r="L2888">
        <v>223905</v>
      </c>
    </row>
    <row r="2889" spans="1:12" x14ac:dyDescent="0.25">
      <c r="A2889">
        <v>2888</v>
      </c>
      <c r="B2889" t="s">
        <v>15</v>
      </c>
      <c r="C2889" t="s">
        <v>18</v>
      </c>
      <c r="D2889" s="2">
        <v>45520</v>
      </c>
      <c r="E2889">
        <v>1</v>
      </c>
      <c r="F2889">
        <v>1</v>
      </c>
      <c r="G2889">
        <v>1</v>
      </c>
      <c r="H2889">
        <v>123.85</v>
      </c>
      <c r="I2889" t="s">
        <v>21</v>
      </c>
      <c r="J2889" t="s">
        <v>37</v>
      </c>
      <c r="K2889">
        <v>101299</v>
      </c>
      <c r="L2889">
        <v>187717</v>
      </c>
    </row>
    <row r="2890" spans="1:12" x14ac:dyDescent="0.25">
      <c r="A2890">
        <v>2889</v>
      </c>
      <c r="B2890" t="s">
        <v>15</v>
      </c>
      <c r="C2890" t="s">
        <v>18</v>
      </c>
      <c r="D2890" s="2">
        <v>45346</v>
      </c>
      <c r="E2890">
        <v>1</v>
      </c>
      <c r="F2890">
        <v>1</v>
      </c>
      <c r="G2890">
        <v>1</v>
      </c>
      <c r="H2890">
        <v>47.75</v>
      </c>
      <c r="I2890" t="s">
        <v>21</v>
      </c>
      <c r="J2890" t="s">
        <v>38</v>
      </c>
      <c r="K2890">
        <v>141599</v>
      </c>
      <c r="L2890">
        <v>40990</v>
      </c>
    </row>
    <row r="2891" spans="1:12" x14ac:dyDescent="0.25">
      <c r="A2891">
        <v>2890</v>
      </c>
      <c r="B2891" t="s">
        <v>13</v>
      </c>
      <c r="C2891" t="s">
        <v>16</v>
      </c>
      <c r="D2891" s="2">
        <v>45320</v>
      </c>
      <c r="E2891">
        <v>1</v>
      </c>
      <c r="F2891">
        <v>1</v>
      </c>
      <c r="G2891">
        <v>1</v>
      </c>
      <c r="H2891">
        <v>8.27</v>
      </c>
      <c r="I2891" t="s">
        <v>21</v>
      </c>
      <c r="J2891" t="s">
        <v>38</v>
      </c>
      <c r="K2891">
        <v>37681</v>
      </c>
      <c r="L2891">
        <v>215274</v>
      </c>
    </row>
    <row r="2892" spans="1:12" x14ac:dyDescent="0.25">
      <c r="A2892">
        <v>2891</v>
      </c>
      <c r="B2892" t="s">
        <v>13</v>
      </c>
      <c r="C2892" t="s">
        <v>16</v>
      </c>
      <c r="D2892" s="2">
        <v>45308</v>
      </c>
      <c r="E2892">
        <v>1</v>
      </c>
      <c r="F2892">
        <v>1</v>
      </c>
      <c r="G2892">
        <v>1</v>
      </c>
      <c r="H2892">
        <v>88.45</v>
      </c>
      <c r="I2892" t="s">
        <v>21</v>
      </c>
      <c r="J2892" t="s">
        <v>37</v>
      </c>
      <c r="K2892">
        <v>6379</v>
      </c>
      <c r="L2892">
        <v>180259</v>
      </c>
    </row>
    <row r="2893" spans="1:12" x14ac:dyDescent="0.25">
      <c r="A2893">
        <v>2892</v>
      </c>
      <c r="B2893" t="s">
        <v>15</v>
      </c>
      <c r="C2893" t="s">
        <v>16</v>
      </c>
      <c r="D2893" s="2">
        <v>45478</v>
      </c>
      <c r="E2893">
        <v>1</v>
      </c>
      <c r="F2893">
        <v>1</v>
      </c>
      <c r="G2893">
        <v>1</v>
      </c>
      <c r="H2893">
        <v>25.8</v>
      </c>
      <c r="I2893" t="s">
        <v>21</v>
      </c>
      <c r="J2893" t="s">
        <v>38</v>
      </c>
      <c r="K2893">
        <v>15799</v>
      </c>
      <c r="L2893">
        <v>203067</v>
      </c>
    </row>
    <row r="2894" spans="1:12" x14ac:dyDescent="0.25">
      <c r="A2894">
        <v>2893</v>
      </c>
      <c r="B2894" t="s">
        <v>15</v>
      </c>
      <c r="C2894" t="s">
        <v>20</v>
      </c>
      <c r="D2894" s="2">
        <v>45507</v>
      </c>
      <c r="E2894">
        <v>1</v>
      </c>
      <c r="F2894">
        <v>0</v>
      </c>
      <c r="G2894">
        <v>0</v>
      </c>
      <c r="H2894">
        <v>46.97</v>
      </c>
      <c r="I2894" t="s">
        <v>26</v>
      </c>
      <c r="J2894" t="s">
        <v>36</v>
      </c>
      <c r="K2894">
        <v>96407</v>
      </c>
      <c r="L2894">
        <v>59090</v>
      </c>
    </row>
    <row r="2895" spans="1:12" x14ac:dyDescent="0.25">
      <c r="A2895">
        <v>2894</v>
      </c>
      <c r="B2895" t="s">
        <v>13</v>
      </c>
      <c r="C2895" t="s">
        <v>18</v>
      </c>
      <c r="D2895" s="2">
        <v>45449</v>
      </c>
      <c r="E2895">
        <v>1</v>
      </c>
      <c r="F2895">
        <v>1</v>
      </c>
      <c r="G2895">
        <v>1</v>
      </c>
      <c r="H2895">
        <v>70.27</v>
      </c>
      <c r="I2895" t="s">
        <v>21</v>
      </c>
      <c r="J2895" t="s">
        <v>38</v>
      </c>
      <c r="K2895">
        <v>96823</v>
      </c>
      <c r="L2895">
        <v>46097</v>
      </c>
    </row>
    <row r="2896" spans="1:12" x14ac:dyDescent="0.25">
      <c r="A2896">
        <v>2895</v>
      </c>
      <c r="B2896" t="s">
        <v>11</v>
      </c>
      <c r="C2896" t="s">
        <v>20</v>
      </c>
      <c r="D2896" s="2">
        <v>45305</v>
      </c>
      <c r="E2896">
        <v>1</v>
      </c>
      <c r="F2896">
        <v>0</v>
      </c>
      <c r="G2896">
        <v>0</v>
      </c>
      <c r="H2896">
        <v>44.89</v>
      </c>
      <c r="I2896" t="s">
        <v>25</v>
      </c>
      <c r="J2896" t="s">
        <v>36</v>
      </c>
      <c r="K2896">
        <v>73027</v>
      </c>
      <c r="L2896">
        <v>183617</v>
      </c>
    </row>
    <row r="2897" spans="1:12" x14ac:dyDescent="0.25">
      <c r="A2897">
        <v>2896</v>
      </c>
      <c r="B2897" t="s">
        <v>12</v>
      </c>
      <c r="C2897" t="s">
        <v>19</v>
      </c>
      <c r="D2897" s="2">
        <v>45416</v>
      </c>
      <c r="E2897">
        <v>1</v>
      </c>
      <c r="F2897">
        <v>1</v>
      </c>
      <c r="G2897">
        <v>1</v>
      </c>
      <c r="H2897">
        <v>18.05</v>
      </c>
      <c r="I2897" t="s">
        <v>21</v>
      </c>
      <c r="J2897" t="s">
        <v>36</v>
      </c>
      <c r="K2897">
        <v>40370</v>
      </c>
      <c r="L2897">
        <v>128170</v>
      </c>
    </row>
    <row r="2898" spans="1:12" x14ac:dyDescent="0.25">
      <c r="A2898">
        <v>2897</v>
      </c>
      <c r="B2898" t="s">
        <v>10</v>
      </c>
      <c r="C2898" t="s">
        <v>17</v>
      </c>
      <c r="D2898" s="2">
        <v>45628</v>
      </c>
      <c r="E2898">
        <v>1</v>
      </c>
      <c r="F2898">
        <v>1</v>
      </c>
      <c r="G2898">
        <v>0</v>
      </c>
      <c r="H2898">
        <v>219.32</v>
      </c>
      <c r="I2898" t="s">
        <v>24</v>
      </c>
      <c r="J2898" t="s">
        <v>37</v>
      </c>
      <c r="K2898">
        <v>50883</v>
      </c>
      <c r="L2898">
        <v>130755</v>
      </c>
    </row>
    <row r="2899" spans="1:12" x14ac:dyDescent="0.25">
      <c r="A2899">
        <v>2898</v>
      </c>
      <c r="B2899" t="s">
        <v>15</v>
      </c>
      <c r="C2899" t="s">
        <v>18</v>
      </c>
      <c r="D2899" s="2">
        <v>45488</v>
      </c>
      <c r="E2899">
        <v>1</v>
      </c>
      <c r="F2899">
        <v>1</v>
      </c>
      <c r="G2899">
        <v>1</v>
      </c>
      <c r="H2899">
        <v>99.5</v>
      </c>
      <c r="I2899" t="s">
        <v>21</v>
      </c>
      <c r="J2899" t="s">
        <v>37</v>
      </c>
      <c r="K2899">
        <v>5232</v>
      </c>
      <c r="L2899">
        <v>170749</v>
      </c>
    </row>
    <row r="2900" spans="1:12" x14ac:dyDescent="0.25">
      <c r="A2900">
        <v>2899</v>
      </c>
      <c r="B2900" t="s">
        <v>14</v>
      </c>
      <c r="C2900" t="s">
        <v>16</v>
      </c>
      <c r="D2900" s="2">
        <v>45414</v>
      </c>
      <c r="E2900">
        <v>1</v>
      </c>
      <c r="F2900">
        <v>1</v>
      </c>
      <c r="G2900">
        <v>1</v>
      </c>
      <c r="H2900">
        <v>46.78</v>
      </c>
      <c r="I2900" t="s">
        <v>21</v>
      </c>
      <c r="J2900" t="s">
        <v>37</v>
      </c>
      <c r="K2900">
        <v>52398</v>
      </c>
      <c r="L2900">
        <v>115561</v>
      </c>
    </row>
    <row r="2901" spans="1:12" x14ac:dyDescent="0.25">
      <c r="A2901">
        <v>2900</v>
      </c>
      <c r="B2901" t="s">
        <v>10</v>
      </c>
      <c r="C2901" t="s">
        <v>19</v>
      </c>
      <c r="D2901" s="2">
        <v>45502</v>
      </c>
      <c r="E2901">
        <v>1</v>
      </c>
      <c r="F2901">
        <v>1</v>
      </c>
      <c r="G2901">
        <v>0</v>
      </c>
      <c r="H2901">
        <v>37.799999999999997</v>
      </c>
      <c r="I2901" t="s">
        <v>25</v>
      </c>
      <c r="J2901" t="s">
        <v>37</v>
      </c>
      <c r="K2901">
        <v>68736</v>
      </c>
      <c r="L2901">
        <v>199787</v>
      </c>
    </row>
    <row r="2902" spans="1:12" x14ac:dyDescent="0.25">
      <c r="A2902">
        <v>2901</v>
      </c>
      <c r="B2902" t="s">
        <v>11</v>
      </c>
      <c r="C2902" t="s">
        <v>16</v>
      </c>
      <c r="D2902" s="2">
        <v>45381</v>
      </c>
      <c r="E2902">
        <v>1</v>
      </c>
      <c r="F2902">
        <v>1</v>
      </c>
      <c r="G2902">
        <v>1</v>
      </c>
      <c r="H2902">
        <v>159.24</v>
      </c>
      <c r="I2902" t="s">
        <v>21</v>
      </c>
      <c r="J2902" t="s">
        <v>38</v>
      </c>
      <c r="K2902">
        <v>11174</v>
      </c>
      <c r="L2902">
        <v>114951</v>
      </c>
    </row>
    <row r="2903" spans="1:12" x14ac:dyDescent="0.25">
      <c r="A2903">
        <v>2902</v>
      </c>
      <c r="B2903" t="s">
        <v>11</v>
      </c>
      <c r="C2903" t="s">
        <v>19</v>
      </c>
      <c r="D2903" s="2">
        <v>45566</v>
      </c>
      <c r="E2903">
        <v>1</v>
      </c>
      <c r="F2903">
        <v>0</v>
      </c>
      <c r="G2903">
        <v>0</v>
      </c>
      <c r="H2903">
        <v>115.36</v>
      </c>
      <c r="I2903" t="s">
        <v>24</v>
      </c>
      <c r="J2903" t="s">
        <v>36</v>
      </c>
      <c r="K2903">
        <v>70152</v>
      </c>
      <c r="L2903">
        <v>20875</v>
      </c>
    </row>
    <row r="2904" spans="1:12" x14ac:dyDescent="0.25">
      <c r="A2904">
        <v>2903</v>
      </c>
      <c r="B2904" t="s">
        <v>10</v>
      </c>
      <c r="C2904" t="s">
        <v>20</v>
      </c>
      <c r="D2904" s="2">
        <v>45597</v>
      </c>
      <c r="E2904">
        <v>1</v>
      </c>
      <c r="F2904">
        <v>0</v>
      </c>
      <c r="G2904">
        <v>0</v>
      </c>
      <c r="H2904">
        <v>130.05000000000001</v>
      </c>
      <c r="I2904" t="s">
        <v>24</v>
      </c>
      <c r="J2904" t="s">
        <v>36</v>
      </c>
      <c r="K2904">
        <v>108100</v>
      </c>
      <c r="L2904">
        <v>58874</v>
      </c>
    </row>
    <row r="2905" spans="1:12" x14ac:dyDescent="0.25">
      <c r="A2905">
        <v>2904</v>
      </c>
      <c r="B2905" t="s">
        <v>10</v>
      </c>
      <c r="C2905" t="s">
        <v>19</v>
      </c>
      <c r="D2905" s="2">
        <v>45380</v>
      </c>
      <c r="E2905">
        <v>1</v>
      </c>
      <c r="F2905">
        <v>1</v>
      </c>
      <c r="G2905">
        <v>1</v>
      </c>
      <c r="H2905">
        <v>7.61</v>
      </c>
      <c r="I2905" t="s">
        <v>21</v>
      </c>
      <c r="J2905" t="s">
        <v>37</v>
      </c>
      <c r="K2905">
        <v>131761</v>
      </c>
      <c r="L2905">
        <v>240165</v>
      </c>
    </row>
    <row r="2906" spans="1:12" x14ac:dyDescent="0.25">
      <c r="A2906">
        <v>2905</v>
      </c>
      <c r="B2906" t="s">
        <v>13</v>
      </c>
      <c r="C2906" t="s">
        <v>18</v>
      </c>
      <c r="D2906" s="2">
        <v>45624</v>
      </c>
      <c r="E2906">
        <v>1</v>
      </c>
      <c r="F2906">
        <v>1</v>
      </c>
      <c r="G2906">
        <v>1</v>
      </c>
      <c r="H2906">
        <v>126.22</v>
      </c>
      <c r="I2906" t="s">
        <v>21</v>
      </c>
      <c r="J2906" t="s">
        <v>37</v>
      </c>
      <c r="K2906">
        <v>57439</v>
      </c>
      <c r="L2906">
        <v>198375</v>
      </c>
    </row>
    <row r="2907" spans="1:12" x14ac:dyDescent="0.25">
      <c r="A2907">
        <v>2906</v>
      </c>
      <c r="B2907" t="s">
        <v>13</v>
      </c>
      <c r="C2907" t="s">
        <v>20</v>
      </c>
      <c r="D2907" s="2">
        <v>45553</v>
      </c>
      <c r="E2907">
        <v>1</v>
      </c>
      <c r="F2907">
        <v>1</v>
      </c>
      <c r="G2907">
        <v>1</v>
      </c>
      <c r="H2907">
        <v>14.01</v>
      </c>
      <c r="I2907" t="s">
        <v>21</v>
      </c>
      <c r="J2907" t="s">
        <v>36</v>
      </c>
      <c r="K2907">
        <v>138171</v>
      </c>
      <c r="L2907">
        <v>112180</v>
      </c>
    </row>
    <row r="2908" spans="1:12" x14ac:dyDescent="0.25">
      <c r="A2908">
        <v>2907</v>
      </c>
      <c r="B2908" t="s">
        <v>14</v>
      </c>
      <c r="C2908" t="s">
        <v>18</v>
      </c>
      <c r="D2908" s="2">
        <v>45588</v>
      </c>
      <c r="E2908">
        <v>1</v>
      </c>
      <c r="F2908">
        <v>1</v>
      </c>
      <c r="G2908">
        <v>1</v>
      </c>
      <c r="H2908">
        <v>110.23</v>
      </c>
      <c r="I2908" t="s">
        <v>21</v>
      </c>
      <c r="J2908" t="s">
        <v>37</v>
      </c>
      <c r="K2908">
        <v>26895</v>
      </c>
      <c r="L2908">
        <v>88508</v>
      </c>
    </row>
    <row r="2909" spans="1:12" x14ac:dyDescent="0.25">
      <c r="A2909">
        <v>2908</v>
      </c>
      <c r="B2909" t="s">
        <v>10</v>
      </c>
      <c r="C2909" t="s">
        <v>17</v>
      </c>
      <c r="D2909" s="2">
        <v>45562</v>
      </c>
      <c r="E2909">
        <v>1</v>
      </c>
      <c r="F2909">
        <v>1</v>
      </c>
      <c r="G2909">
        <v>1</v>
      </c>
      <c r="H2909">
        <v>93.4</v>
      </c>
      <c r="I2909" t="s">
        <v>21</v>
      </c>
      <c r="J2909" t="s">
        <v>36</v>
      </c>
      <c r="K2909">
        <v>102508</v>
      </c>
      <c r="L2909">
        <v>59234</v>
      </c>
    </row>
    <row r="2910" spans="1:12" x14ac:dyDescent="0.25">
      <c r="A2910">
        <v>2909</v>
      </c>
      <c r="B2910" t="s">
        <v>10</v>
      </c>
      <c r="C2910" t="s">
        <v>20</v>
      </c>
      <c r="D2910" s="2">
        <v>45653</v>
      </c>
      <c r="E2910">
        <v>1</v>
      </c>
      <c r="F2910">
        <v>1</v>
      </c>
      <c r="G2910">
        <v>1</v>
      </c>
      <c r="H2910">
        <v>61.59</v>
      </c>
      <c r="I2910" t="s">
        <v>21</v>
      </c>
      <c r="J2910" t="s">
        <v>38</v>
      </c>
      <c r="K2910">
        <v>7668</v>
      </c>
      <c r="L2910">
        <v>26994</v>
      </c>
    </row>
    <row r="2911" spans="1:12" x14ac:dyDescent="0.25">
      <c r="A2911">
        <v>2910</v>
      </c>
      <c r="B2911" t="s">
        <v>13</v>
      </c>
      <c r="C2911" t="s">
        <v>18</v>
      </c>
      <c r="D2911" s="2">
        <v>45598</v>
      </c>
      <c r="E2911">
        <v>1</v>
      </c>
      <c r="F2911">
        <v>1</v>
      </c>
      <c r="G2911">
        <v>1</v>
      </c>
      <c r="H2911">
        <v>61.63</v>
      </c>
      <c r="I2911" t="s">
        <v>21</v>
      </c>
      <c r="J2911" t="s">
        <v>38</v>
      </c>
      <c r="K2911">
        <v>53785</v>
      </c>
      <c r="L2911">
        <v>104039</v>
      </c>
    </row>
    <row r="2912" spans="1:12" x14ac:dyDescent="0.25">
      <c r="A2912">
        <v>2911</v>
      </c>
      <c r="B2912" t="s">
        <v>9</v>
      </c>
      <c r="C2912" t="s">
        <v>17</v>
      </c>
      <c r="D2912" s="2">
        <v>45449</v>
      </c>
      <c r="E2912">
        <v>1</v>
      </c>
      <c r="F2912">
        <v>1</v>
      </c>
      <c r="G2912">
        <v>1</v>
      </c>
      <c r="H2912">
        <v>123.81</v>
      </c>
      <c r="I2912" t="s">
        <v>21</v>
      </c>
      <c r="J2912" t="s">
        <v>37</v>
      </c>
      <c r="K2912">
        <v>83446</v>
      </c>
      <c r="L2912">
        <v>188220</v>
      </c>
    </row>
    <row r="2913" spans="1:12" x14ac:dyDescent="0.25">
      <c r="A2913">
        <v>2912</v>
      </c>
      <c r="B2913" t="s">
        <v>10</v>
      </c>
      <c r="C2913" t="s">
        <v>19</v>
      </c>
      <c r="D2913" s="2">
        <v>45517</v>
      </c>
      <c r="E2913">
        <v>1</v>
      </c>
      <c r="F2913">
        <v>1</v>
      </c>
      <c r="G2913">
        <v>1</v>
      </c>
      <c r="H2913">
        <v>30.5</v>
      </c>
      <c r="I2913" t="s">
        <v>21</v>
      </c>
      <c r="J2913" t="s">
        <v>36</v>
      </c>
      <c r="K2913">
        <v>13649</v>
      </c>
      <c r="L2913">
        <v>112576</v>
      </c>
    </row>
    <row r="2914" spans="1:12" x14ac:dyDescent="0.25">
      <c r="A2914">
        <v>2913</v>
      </c>
      <c r="B2914" t="s">
        <v>15</v>
      </c>
      <c r="C2914" t="s">
        <v>18</v>
      </c>
      <c r="D2914" s="2">
        <v>45342</v>
      </c>
      <c r="E2914">
        <v>1</v>
      </c>
      <c r="F2914">
        <v>0</v>
      </c>
      <c r="G2914">
        <v>0</v>
      </c>
      <c r="H2914">
        <v>16.43</v>
      </c>
      <c r="I2914" t="s">
        <v>23</v>
      </c>
      <c r="J2914" t="s">
        <v>38</v>
      </c>
      <c r="K2914">
        <v>130654</v>
      </c>
      <c r="L2914">
        <v>175690</v>
      </c>
    </row>
    <row r="2915" spans="1:12" x14ac:dyDescent="0.25">
      <c r="A2915">
        <v>2914</v>
      </c>
      <c r="B2915" t="s">
        <v>11</v>
      </c>
      <c r="C2915" t="s">
        <v>20</v>
      </c>
      <c r="D2915" s="2">
        <v>45361</v>
      </c>
      <c r="E2915">
        <v>1</v>
      </c>
      <c r="F2915">
        <v>1</v>
      </c>
      <c r="G2915">
        <v>1</v>
      </c>
      <c r="H2915">
        <v>43.44</v>
      </c>
      <c r="I2915" t="s">
        <v>21</v>
      </c>
      <c r="J2915" t="s">
        <v>38</v>
      </c>
      <c r="K2915">
        <v>103449</v>
      </c>
      <c r="L2915">
        <v>50937</v>
      </c>
    </row>
    <row r="2916" spans="1:12" x14ac:dyDescent="0.25">
      <c r="A2916">
        <v>2915</v>
      </c>
      <c r="B2916" t="s">
        <v>13</v>
      </c>
      <c r="C2916" t="s">
        <v>17</v>
      </c>
      <c r="D2916" s="2">
        <v>45545</v>
      </c>
      <c r="E2916">
        <v>1</v>
      </c>
      <c r="F2916">
        <v>1</v>
      </c>
      <c r="G2916">
        <v>1</v>
      </c>
      <c r="H2916">
        <v>37.619999999999997</v>
      </c>
      <c r="I2916" t="s">
        <v>21</v>
      </c>
      <c r="J2916" t="s">
        <v>36</v>
      </c>
      <c r="K2916">
        <v>79210</v>
      </c>
      <c r="L2916">
        <v>179289</v>
      </c>
    </row>
    <row r="2917" spans="1:12" x14ac:dyDescent="0.25">
      <c r="A2917">
        <v>2916</v>
      </c>
      <c r="B2917" t="s">
        <v>11</v>
      </c>
      <c r="C2917" t="s">
        <v>19</v>
      </c>
      <c r="D2917" s="2">
        <v>45502</v>
      </c>
      <c r="E2917">
        <v>1</v>
      </c>
      <c r="F2917">
        <v>1</v>
      </c>
      <c r="G2917">
        <v>1</v>
      </c>
      <c r="H2917">
        <v>98.97</v>
      </c>
      <c r="I2917" t="s">
        <v>21</v>
      </c>
      <c r="J2917" t="s">
        <v>38</v>
      </c>
      <c r="K2917">
        <v>62144</v>
      </c>
      <c r="L2917">
        <v>78407</v>
      </c>
    </row>
    <row r="2918" spans="1:12" x14ac:dyDescent="0.25">
      <c r="A2918">
        <v>2917</v>
      </c>
      <c r="B2918" t="s">
        <v>15</v>
      </c>
      <c r="C2918" t="s">
        <v>16</v>
      </c>
      <c r="D2918" s="2">
        <v>45485</v>
      </c>
      <c r="E2918">
        <v>1</v>
      </c>
      <c r="F2918">
        <v>1</v>
      </c>
      <c r="G2918">
        <v>1</v>
      </c>
      <c r="H2918">
        <v>22.14</v>
      </c>
      <c r="I2918" t="s">
        <v>21</v>
      </c>
      <c r="J2918" t="s">
        <v>37</v>
      </c>
      <c r="K2918">
        <v>59741</v>
      </c>
      <c r="L2918">
        <v>35087</v>
      </c>
    </row>
    <row r="2919" spans="1:12" x14ac:dyDescent="0.25">
      <c r="A2919">
        <v>2918</v>
      </c>
      <c r="B2919" t="s">
        <v>10</v>
      </c>
      <c r="C2919" t="s">
        <v>20</v>
      </c>
      <c r="D2919" s="2">
        <v>45506</v>
      </c>
      <c r="E2919">
        <v>1</v>
      </c>
      <c r="F2919">
        <v>0</v>
      </c>
      <c r="G2919">
        <v>0</v>
      </c>
      <c r="H2919">
        <v>81.599999999999994</v>
      </c>
      <c r="I2919" t="s">
        <v>26</v>
      </c>
      <c r="J2919" t="s">
        <v>36</v>
      </c>
      <c r="K2919">
        <v>99186</v>
      </c>
      <c r="L2919">
        <v>98368</v>
      </c>
    </row>
    <row r="2920" spans="1:12" x14ac:dyDescent="0.25">
      <c r="A2920">
        <v>2919</v>
      </c>
      <c r="B2920" t="s">
        <v>9</v>
      </c>
      <c r="C2920" t="s">
        <v>18</v>
      </c>
      <c r="D2920" s="2">
        <v>45387</v>
      </c>
      <c r="E2920">
        <v>1</v>
      </c>
      <c r="F2920">
        <v>1</v>
      </c>
      <c r="G2920">
        <v>1</v>
      </c>
      <c r="H2920">
        <v>31.08</v>
      </c>
      <c r="I2920" t="s">
        <v>21</v>
      </c>
      <c r="J2920" t="s">
        <v>38</v>
      </c>
      <c r="K2920">
        <v>78468</v>
      </c>
      <c r="L2920">
        <v>160800</v>
      </c>
    </row>
    <row r="2921" spans="1:12" x14ac:dyDescent="0.25">
      <c r="A2921">
        <v>2920</v>
      </c>
      <c r="B2921" t="s">
        <v>10</v>
      </c>
      <c r="C2921" t="s">
        <v>19</v>
      </c>
      <c r="D2921" s="2">
        <v>45342</v>
      </c>
      <c r="E2921">
        <v>1</v>
      </c>
      <c r="F2921">
        <v>1</v>
      </c>
      <c r="G2921">
        <v>0</v>
      </c>
      <c r="H2921">
        <v>57.6</v>
      </c>
      <c r="I2921" t="s">
        <v>22</v>
      </c>
      <c r="J2921" t="s">
        <v>38</v>
      </c>
      <c r="K2921">
        <v>66551</v>
      </c>
      <c r="L2921">
        <v>196227</v>
      </c>
    </row>
    <row r="2922" spans="1:12" x14ac:dyDescent="0.25">
      <c r="A2922">
        <v>2921</v>
      </c>
      <c r="B2922" t="s">
        <v>13</v>
      </c>
      <c r="C2922" t="s">
        <v>19</v>
      </c>
      <c r="D2922" s="2">
        <v>45426</v>
      </c>
      <c r="E2922">
        <v>1</v>
      </c>
      <c r="F2922">
        <v>1</v>
      </c>
      <c r="G2922">
        <v>0</v>
      </c>
      <c r="H2922">
        <v>60.31</v>
      </c>
      <c r="I2922" t="s">
        <v>25</v>
      </c>
      <c r="J2922" t="s">
        <v>38</v>
      </c>
      <c r="K2922">
        <v>133475</v>
      </c>
      <c r="L2922">
        <v>43266</v>
      </c>
    </row>
    <row r="2923" spans="1:12" x14ac:dyDescent="0.25">
      <c r="A2923">
        <v>2922</v>
      </c>
      <c r="B2923" t="s">
        <v>14</v>
      </c>
      <c r="C2923" t="s">
        <v>20</v>
      </c>
      <c r="D2923" s="2">
        <v>45582</v>
      </c>
      <c r="E2923">
        <v>1</v>
      </c>
      <c r="F2923">
        <v>1</v>
      </c>
      <c r="G2923">
        <v>1</v>
      </c>
      <c r="H2923">
        <v>79.83</v>
      </c>
      <c r="I2923" t="s">
        <v>21</v>
      </c>
      <c r="J2923" t="s">
        <v>37</v>
      </c>
      <c r="K2923">
        <v>11568</v>
      </c>
      <c r="L2923">
        <v>129767</v>
      </c>
    </row>
    <row r="2924" spans="1:12" x14ac:dyDescent="0.25">
      <c r="A2924">
        <v>2923</v>
      </c>
      <c r="B2924" t="s">
        <v>12</v>
      </c>
      <c r="C2924" t="s">
        <v>17</v>
      </c>
      <c r="D2924" s="2">
        <v>45408</v>
      </c>
      <c r="E2924">
        <v>1</v>
      </c>
      <c r="F2924">
        <v>1</v>
      </c>
      <c r="G2924">
        <v>1</v>
      </c>
      <c r="H2924">
        <v>89.07</v>
      </c>
      <c r="I2924" t="s">
        <v>21</v>
      </c>
      <c r="J2924" t="s">
        <v>38</v>
      </c>
      <c r="K2924">
        <v>106625</v>
      </c>
      <c r="L2924">
        <v>158803</v>
      </c>
    </row>
    <row r="2925" spans="1:12" x14ac:dyDescent="0.25">
      <c r="A2925">
        <v>2924</v>
      </c>
      <c r="B2925" t="s">
        <v>12</v>
      </c>
      <c r="C2925" t="s">
        <v>16</v>
      </c>
      <c r="D2925" s="2">
        <v>45417</v>
      </c>
      <c r="E2925">
        <v>1</v>
      </c>
      <c r="F2925">
        <v>1</v>
      </c>
      <c r="G2925">
        <v>0</v>
      </c>
      <c r="H2925">
        <v>61.32</v>
      </c>
      <c r="I2925" t="s">
        <v>25</v>
      </c>
      <c r="J2925" t="s">
        <v>37</v>
      </c>
      <c r="K2925">
        <v>146796</v>
      </c>
      <c r="L2925">
        <v>207274</v>
      </c>
    </row>
    <row r="2926" spans="1:12" x14ac:dyDescent="0.25">
      <c r="A2926">
        <v>2925</v>
      </c>
      <c r="B2926" t="s">
        <v>10</v>
      </c>
      <c r="C2926" t="s">
        <v>18</v>
      </c>
      <c r="D2926" s="2">
        <v>45647</v>
      </c>
      <c r="E2926">
        <v>1</v>
      </c>
      <c r="F2926">
        <v>1</v>
      </c>
      <c r="G2926">
        <v>1</v>
      </c>
      <c r="H2926">
        <v>109.03</v>
      </c>
      <c r="I2926" t="s">
        <v>21</v>
      </c>
      <c r="J2926" t="s">
        <v>37</v>
      </c>
      <c r="K2926">
        <v>28396</v>
      </c>
      <c r="L2926">
        <v>24542</v>
      </c>
    </row>
    <row r="2927" spans="1:12" x14ac:dyDescent="0.25">
      <c r="A2927">
        <v>2926</v>
      </c>
      <c r="B2927" t="s">
        <v>9</v>
      </c>
      <c r="C2927" t="s">
        <v>17</v>
      </c>
      <c r="D2927" s="2">
        <v>45485</v>
      </c>
      <c r="E2927">
        <v>1</v>
      </c>
      <c r="F2927">
        <v>1</v>
      </c>
      <c r="G2927">
        <v>1</v>
      </c>
      <c r="H2927">
        <v>75.3</v>
      </c>
      <c r="I2927" t="s">
        <v>21</v>
      </c>
      <c r="J2927" t="s">
        <v>36</v>
      </c>
      <c r="K2927">
        <v>66296</v>
      </c>
      <c r="L2927">
        <v>126779</v>
      </c>
    </row>
    <row r="2928" spans="1:12" x14ac:dyDescent="0.25">
      <c r="A2928">
        <v>2927</v>
      </c>
      <c r="B2928" t="s">
        <v>13</v>
      </c>
      <c r="C2928" t="s">
        <v>18</v>
      </c>
      <c r="D2928" s="2">
        <v>45519</v>
      </c>
      <c r="E2928">
        <v>1</v>
      </c>
      <c r="F2928">
        <v>1</v>
      </c>
      <c r="G2928">
        <v>1</v>
      </c>
      <c r="H2928">
        <v>128.25</v>
      </c>
      <c r="I2928" t="s">
        <v>21</v>
      </c>
      <c r="J2928" t="s">
        <v>36</v>
      </c>
      <c r="K2928">
        <v>135269</v>
      </c>
      <c r="L2928">
        <v>165584</v>
      </c>
    </row>
    <row r="2929" spans="1:12" x14ac:dyDescent="0.25">
      <c r="A2929">
        <v>2928</v>
      </c>
      <c r="B2929" t="s">
        <v>12</v>
      </c>
      <c r="C2929" t="s">
        <v>16</v>
      </c>
      <c r="D2929" s="2">
        <v>45437</v>
      </c>
      <c r="E2929">
        <v>1</v>
      </c>
      <c r="F2929">
        <v>1</v>
      </c>
      <c r="G2929">
        <v>1</v>
      </c>
      <c r="H2929">
        <v>34.799999999999997</v>
      </c>
      <c r="I2929" t="s">
        <v>21</v>
      </c>
      <c r="J2929" t="s">
        <v>36</v>
      </c>
      <c r="K2929">
        <v>54768</v>
      </c>
      <c r="L2929">
        <v>178686</v>
      </c>
    </row>
    <row r="2930" spans="1:12" x14ac:dyDescent="0.25">
      <c r="A2930">
        <v>2929</v>
      </c>
      <c r="B2930" t="s">
        <v>9</v>
      </c>
      <c r="C2930" t="s">
        <v>19</v>
      </c>
      <c r="D2930" s="2">
        <v>45382</v>
      </c>
      <c r="E2930">
        <v>1</v>
      </c>
      <c r="F2930">
        <v>1</v>
      </c>
      <c r="G2930">
        <v>1</v>
      </c>
      <c r="H2930">
        <v>224.68</v>
      </c>
      <c r="I2930" t="s">
        <v>21</v>
      </c>
      <c r="J2930" t="s">
        <v>38</v>
      </c>
      <c r="K2930">
        <v>62860</v>
      </c>
      <c r="L2930">
        <v>144011</v>
      </c>
    </row>
    <row r="2931" spans="1:12" x14ac:dyDescent="0.25">
      <c r="A2931">
        <v>2930</v>
      </c>
      <c r="B2931" t="s">
        <v>9</v>
      </c>
      <c r="C2931" t="s">
        <v>17</v>
      </c>
      <c r="D2931" s="2">
        <v>45365</v>
      </c>
      <c r="E2931">
        <v>1</v>
      </c>
      <c r="F2931">
        <v>1</v>
      </c>
      <c r="G2931">
        <v>1</v>
      </c>
      <c r="H2931">
        <v>74.22</v>
      </c>
      <c r="I2931" t="s">
        <v>21</v>
      </c>
      <c r="J2931" t="s">
        <v>38</v>
      </c>
      <c r="K2931">
        <v>135898</v>
      </c>
      <c r="L2931">
        <v>137719</v>
      </c>
    </row>
    <row r="2932" spans="1:12" x14ac:dyDescent="0.25">
      <c r="A2932">
        <v>2931</v>
      </c>
      <c r="B2932" t="s">
        <v>11</v>
      </c>
      <c r="C2932" t="s">
        <v>16</v>
      </c>
      <c r="D2932" s="2">
        <v>45647</v>
      </c>
      <c r="E2932">
        <v>1</v>
      </c>
      <c r="F2932">
        <v>1</v>
      </c>
      <c r="G2932">
        <v>1</v>
      </c>
      <c r="H2932">
        <v>110.67</v>
      </c>
      <c r="I2932" t="s">
        <v>21</v>
      </c>
      <c r="J2932" t="s">
        <v>38</v>
      </c>
      <c r="K2932">
        <v>125887</v>
      </c>
      <c r="L2932">
        <v>110755</v>
      </c>
    </row>
    <row r="2933" spans="1:12" x14ac:dyDescent="0.25">
      <c r="A2933">
        <v>2932</v>
      </c>
      <c r="B2933" t="s">
        <v>14</v>
      </c>
      <c r="C2933" t="s">
        <v>20</v>
      </c>
      <c r="D2933" s="2">
        <v>45348</v>
      </c>
      <c r="E2933">
        <v>1</v>
      </c>
      <c r="F2933">
        <v>1</v>
      </c>
      <c r="G2933">
        <v>1</v>
      </c>
      <c r="H2933">
        <v>60.32</v>
      </c>
      <c r="I2933" t="s">
        <v>21</v>
      </c>
      <c r="J2933" t="s">
        <v>37</v>
      </c>
      <c r="K2933">
        <v>135021</v>
      </c>
      <c r="L2933">
        <v>91601</v>
      </c>
    </row>
    <row r="2934" spans="1:12" x14ac:dyDescent="0.25">
      <c r="A2934">
        <v>2933</v>
      </c>
      <c r="B2934" t="s">
        <v>10</v>
      </c>
      <c r="C2934" t="s">
        <v>20</v>
      </c>
      <c r="D2934" s="2">
        <v>45502</v>
      </c>
      <c r="E2934">
        <v>1</v>
      </c>
      <c r="F2934">
        <v>1</v>
      </c>
      <c r="G2934">
        <v>1</v>
      </c>
      <c r="H2934">
        <v>22.12</v>
      </c>
      <c r="I2934" t="s">
        <v>21</v>
      </c>
      <c r="J2934" t="s">
        <v>36</v>
      </c>
      <c r="K2934">
        <v>106975</v>
      </c>
      <c r="L2934">
        <v>237538</v>
      </c>
    </row>
    <row r="2935" spans="1:12" x14ac:dyDescent="0.25">
      <c r="A2935">
        <v>2934</v>
      </c>
      <c r="B2935" t="s">
        <v>10</v>
      </c>
      <c r="C2935" t="s">
        <v>20</v>
      </c>
      <c r="D2935" s="2">
        <v>45585</v>
      </c>
      <c r="E2935">
        <v>1</v>
      </c>
      <c r="F2935">
        <v>1</v>
      </c>
      <c r="G2935">
        <v>1</v>
      </c>
      <c r="H2935">
        <v>47.93</v>
      </c>
      <c r="I2935" t="s">
        <v>21</v>
      </c>
      <c r="J2935" t="s">
        <v>36</v>
      </c>
      <c r="K2935">
        <v>90899</v>
      </c>
      <c r="L2935">
        <v>204139</v>
      </c>
    </row>
    <row r="2936" spans="1:12" x14ac:dyDescent="0.25">
      <c r="A2936">
        <v>2935</v>
      </c>
      <c r="B2936" t="s">
        <v>15</v>
      </c>
      <c r="C2936" t="s">
        <v>17</v>
      </c>
      <c r="D2936" s="2">
        <v>45490</v>
      </c>
      <c r="E2936">
        <v>1</v>
      </c>
      <c r="F2936">
        <v>0</v>
      </c>
      <c r="G2936">
        <v>0</v>
      </c>
      <c r="H2936">
        <v>10.07</v>
      </c>
      <c r="I2936" t="s">
        <v>26</v>
      </c>
      <c r="J2936" t="s">
        <v>38</v>
      </c>
      <c r="K2936">
        <v>136229</v>
      </c>
      <c r="L2936">
        <v>101415</v>
      </c>
    </row>
    <row r="2937" spans="1:12" x14ac:dyDescent="0.25">
      <c r="A2937">
        <v>2936</v>
      </c>
      <c r="B2937" t="s">
        <v>13</v>
      </c>
      <c r="C2937" t="s">
        <v>20</v>
      </c>
      <c r="D2937" s="2">
        <v>45294</v>
      </c>
      <c r="E2937">
        <v>1</v>
      </c>
      <c r="F2937">
        <v>0</v>
      </c>
      <c r="G2937">
        <v>0</v>
      </c>
      <c r="H2937">
        <v>82.92</v>
      </c>
      <c r="I2937" t="s">
        <v>25</v>
      </c>
      <c r="J2937" t="s">
        <v>36</v>
      </c>
      <c r="K2937">
        <v>122889</v>
      </c>
      <c r="L2937">
        <v>41707</v>
      </c>
    </row>
    <row r="2938" spans="1:12" x14ac:dyDescent="0.25">
      <c r="A2938">
        <v>2937</v>
      </c>
      <c r="B2938" t="s">
        <v>9</v>
      </c>
      <c r="C2938" t="s">
        <v>16</v>
      </c>
      <c r="D2938" s="2">
        <v>45611</v>
      </c>
      <c r="E2938">
        <v>1</v>
      </c>
      <c r="F2938">
        <v>1</v>
      </c>
      <c r="G2938">
        <v>1</v>
      </c>
      <c r="H2938">
        <v>70.11</v>
      </c>
      <c r="I2938" t="s">
        <v>21</v>
      </c>
      <c r="J2938" t="s">
        <v>37</v>
      </c>
      <c r="K2938">
        <v>113543</v>
      </c>
      <c r="L2938">
        <v>119403</v>
      </c>
    </row>
    <row r="2939" spans="1:12" x14ac:dyDescent="0.25">
      <c r="A2939">
        <v>2938</v>
      </c>
      <c r="B2939" t="s">
        <v>12</v>
      </c>
      <c r="C2939" t="s">
        <v>19</v>
      </c>
      <c r="D2939" s="2">
        <v>45622</v>
      </c>
      <c r="E2939">
        <v>1</v>
      </c>
      <c r="F2939">
        <v>0</v>
      </c>
      <c r="G2939">
        <v>0</v>
      </c>
      <c r="H2939">
        <v>64.91</v>
      </c>
      <c r="I2939" t="s">
        <v>23</v>
      </c>
      <c r="J2939" t="s">
        <v>37</v>
      </c>
      <c r="K2939">
        <v>136972</v>
      </c>
      <c r="L2939">
        <v>121985</v>
      </c>
    </row>
    <row r="2940" spans="1:12" x14ac:dyDescent="0.25">
      <c r="A2940">
        <v>2939</v>
      </c>
      <c r="B2940" t="s">
        <v>15</v>
      </c>
      <c r="C2940" t="s">
        <v>16</v>
      </c>
      <c r="D2940" s="2">
        <v>45401</v>
      </c>
      <c r="E2940">
        <v>1</v>
      </c>
      <c r="F2940">
        <v>1</v>
      </c>
      <c r="G2940">
        <v>1</v>
      </c>
      <c r="H2940">
        <v>122.73</v>
      </c>
      <c r="I2940" t="s">
        <v>21</v>
      </c>
      <c r="J2940" t="s">
        <v>38</v>
      </c>
      <c r="K2940">
        <v>113389</v>
      </c>
      <c r="L2940">
        <v>153633</v>
      </c>
    </row>
    <row r="2941" spans="1:12" x14ac:dyDescent="0.25">
      <c r="A2941">
        <v>2940</v>
      </c>
      <c r="B2941" t="s">
        <v>13</v>
      </c>
      <c r="C2941" t="s">
        <v>20</v>
      </c>
      <c r="D2941" s="2">
        <v>45614</v>
      </c>
      <c r="E2941">
        <v>1</v>
      </c>
      <c r="F2941">
        <v>1</v>
      </c>
      <c r="G2941">
        <v>1</v>
      </c>
      <c r="H2941">
        <v>121.4</v>
      </c>
      <c r="I2941" t="s">
        <v>21</v>
      </c>
      <c r="J2941" t="s">
        <v>37</v>
      </c>
      <c r="K2941">
        <v>82994</v>
      </c>
      <c r="L2941">
        <v>93007</v>
      </c>
    </row>
    <row r="2942" spans="1:12" x14ac:dyDescent="0.25">
      <c r="A2942">
        <v>2941</v>
      </c>
      <c r="B2942" t="s">
        <v>13</v>
      </c>
      <c r="C2942" t="s">
        <v>17</v>
      </c>
      <c r="D2942" s="2">
        <v>45602</v>
      </c>
      <c r="E2942">
        <v>1</v>
      </c>
      <c r="F2942">
        <v>1</v>
      </c>
      <c r="G2942">
        <v>0</v>
      </c>
      <c r="H2942">
        <v>46.87</v>
      </c>
      <c r="I2942" t="s">
        <v>22</v>
      </c>
      <c r="J2942" t="s">
        <v>37</v>
      </c>
      <c r="K2942">
        <v>5454</v>
      </c>
      <c r="L2942">
        <v>208099</v>
      </c>
    </row>
    <row r="2943" spans="1:12" x14ac:dyDescent="0.25">
      <c r="A2943">
        <v>2942</v>
      </c>
      <c r="B2943" t="s">
        <v>11</v>
      </c>
      <c r="C2943" t="s">
        <v>16</v>
      </c>
      <c r="D2943" s="2">
        <v>45430</v>
      </c>
      <c r="E2943">
        <v>1</v>
      </c>
      <c r="F2943">
        <v>0</v>
      </c>
      <c r="G2943">
        <v>0</v>
      </c>
      <c r="H2943">
        <v>173.68</v>
      </c>
      <c r="I2943" t="s">
        <v>25</v>
      </c>
      <c r="J2943" t="s">
        <v>37</v>
      </c>
      <c r="K2943">
        <v>124869</v>
      </c>
      <c r="L2943">
        <v>179194</v>
      </c>
    </row>
    <row r="2944" spans="1:12" x14ac:dyDescent="0.25">
      <c r="A2944">
        <v>2943</v>
      </c>
      <c r="B2944" t="s">
        <v>13</v>
      </c>
      <c r="C2944" t="s">
        <v>20</v>
      </c>
      <c r="D2944" s="2">
        <v>45372</v>
      </c>
      <c r="E2944">
        <v>1</v>
      </c>
      <c r="F2944">
        <v>1</v>
      </c>
      <c r="G2944">
        <v>1</v>
      </c>
      <c r="H2944">
        <v>89.7</v>
      </c>
      <c r="I2944" t="s">
        <v>21</v>
      </c>
      <c r="J2944" t="s">
        <v>38</v>
      </c>
      <c r="K2944">
        <v>68023</v>
      </c>
      <c r="L2944">
        <v>165053</v>
      </c>
    </row>
    <row r="2945" spans="1:12" x14ac:dyDescent="0.25">
      <c r="A2945">
        <v>2944</v>
      </c>
      <c r="B2945" t="s">
        <v>12</v>
      </c>
      <c r="C2945" t="s">
        <v>20</v>
      </c>
      <c r="D2945" s="2">
        <v>45315</v>
      </c>
      <c r="E2945">
        <v>1</v>
      </c>
      <c r="F2945">
        <v>1</v>
      </c>
      <c r="G2945">
        <v>1</v>
      </c>
      <c r="H2945">
        <v>85.24</v>
      </c>
      <c r="I2945" t="s">
        <v>21</v>
      </c>
      <c r="J2945" t="s">
        <v>38</v>
      </c>
      <c r="K2945">
        <v>27601</v>
      </c>
      <c r="L2945">
        <v>174627</v>
      </c>
    </row>
    <row r="2946" spans="1:12" x14ac:dyDescent="0.25">
      <c r="A2946">
        <v>2945</v>
      </c>
      <c r="B2946" t="s">
        <v>13</v>
      </c>
      <c r="C2946" t="s">
        <v>16</v>
      </c>
      <c r="D2946" s="2">
        <v>45577</v>
      </c>
      <c r="E2946">
        <v>1</v>
      </c>
      <c r="F2946">
        <v>1</v>
      </c>
      <c r="G2946">
        <v>1</v>
      </c>
      <c r="H2946">
        <v>69.290000000000006</v>
      </c>
      <c r="I2946" t="s">
        <v>21</v>
      </c>
      <c r="J2946" t="s">
        <v>37</v>
      </c>
      <c r="K2946">
        <v>90814</v>
      </c>
      <c r="L2946">
        <v>228648</v>
      </c>
    </row>
    <row r="2947" spans="1:12" x14ac:dyDescent="0.25">
      <c r="A2947">
        <v>2946</v>
      </c>
      <c r="B2947" t="s">
        <v>15</v>
      </c>
      <c r="C2947" t="s">
        <v>17</v>
      </c>
      <c r="D2947" s="2">
        <v>45465</v>
      </c>
      <c r="E2947">
        <v>1</v>
      </c>
      <c r="F2947">
        <v>1</v>
      </c>
      <c r="G2947">
        <v>1</v>
      </c>
      <c r="H2947">
        <v>95.18</v>
      </c>
      <c r="I2947" t="s">
        <v>21</v>
      </c>
      <c r="J2947" t="s">
        <v>37</v>
      </c>
      <c r="K2947">
        <v>82065</v>
      </c>
      <c r="L2947">
        <v>173381</v>
      </c>
    </row>
    <row r="2948" spans="1:12" x14ac:dyDescent="0.25">
      <c r="A2948">
        <v>2947</v>
      </c>
      <c r="B2948" t="s">
        <v>14</v>
      </c>
      <c r="C2948" t="s">
        <v>19</v>
      </c>
      <c r="D2948" s="2">
        <v>45316</v>
      </c>
      <c r="E2948">
        <v>1</v>
      </c>
      <c r="F2948">
        <v>1</v>
      </c>
      <c r="G2948">
        <v>1</v>
      </c>
      <c r="H2948">
        <v>30.49</v>
      </c>
      <c r="I2948" t="s">
        <v>21</v>
      </c>
      <c r="J2948" t="s">
        <v>37</v>
      </c>
      <c r="K2948">
        <v>128866</v>
      </c>
      <c r="L2948">
        <v>28299</v>
      </c>
    </row>
    <row r="2949" spans="1:12" x14ac:dyDescent="0.25">
      <c r="A2949">
        <v>2948</v>
      </c>
      <c r="B2949" t="s">
        <v>11</v>
      </c>
      <c r="C2949" t="s">
        <v>19</v>
      </c>
      <c r="D2949" s="2">
        <v>45554</v>
      </c>
      <c r="E2949">
        <v>1</v>
      </c>
      <c r="F2949">
        <v>0</v>
      </c>
      <c r="G2949">
        <v>0</v>
      </c>
      <c r="H2949">
        <v>48.25</v>
      </c>
      <c r="I2949" t="s">
        <v>24</v>
      </c>
      <c r="J2949" t="s">
        <v>37</v>
      </c>
      <c r="K2949">
        <v>66912</v>
      </c>
      <c r="L2949">
        <v>163078</v>
      </c>
    </row>
    <row r="2950" spans="1:12" x14ac:dyDescent="0.25">
      <c r="A2950">
        <v>2949</v>
      </c>
      <c r="B2950" t="s">
        <v>12</v>
      </c>
      <c r="C2950" t="s">
        <v>19</v>
      </c>
      <c r="D2950" s="2">
        <v>45387</v>
      </c>
      <c r="E2950">
        <v>1</v>
      </c>
      <c r="F2950">
        <v>0</v>
      </c>
      <c r="G2950">
        <v>0</v>
      </c>
      <c r="H2950">
        <v>77.56</v>
      </c>
      <c r="I2950" t="s">
        <v>23</v>
      </c>
      <c r="J2950" t="s">
        <v>37</v>
      </c>
      <c r="K2950">
        <v>13214</v>
      </c>
      <c r="L2950">
        <v>86375</v>
      </c>
    </row>
    <row r="2951" spans="1:12" x14ac:dyDescent="0.25">
      <c r="A2951">
        <v>2950</v>
      </c>
      <c r="B2951" t="s">
        <v>9</v>
      </c>
      <c r="C2951" t="s">
        <v>16</v>
      </c>
      <c r="D2951" s="2">
        <v>45306</v>
      </c>
      <c r="E2951">
        <v>1</v>
      </c>
      <c r="F2951">
        <v>0</v>
      </c>
      <c r="G2951">
        <v>0</v>
      </c>
      <c r="H2951">
        <v>35.5</v>
      </c>
      <c r="I2951" t="s">
        <v>23</v>
      </c>
      <c r="J2951" t="s">
        <v>38</v>
      </c>
      <c r="K2951">
        <v>30631</v>
      </c>
      <c r="L2951">
        <v>224692</v>
      </c>
    </row>
    <row r="2952" spans="1:12" x14ac:dyDescent="0.25">
      <c r="A2952">
        <v>2951</v>
      </c>
      <c r="B2952" t="s">
        <v>12</v>
      </c>
      <c r="C2952" t="s">
        <v>16</v>
      </c>
      <c r="D2952" s="2">
        <v>45470</v>
      </c>
      <c r="E2952">
        <v>1</v>
      </c>
      <c r="F2952">
        <v>1</v>
      </c>
      <c r="G2952">
        <v>1</v>
      </c>
      <c r="H2952">
        <v>61.29</v>
      </c>
      <c r="I2952" t="s">
        <v>21</v>
      </c>
      <c r="J2952" t="s">
        <v>38</v>
      </c>
      <c r="K2952">
        <v>89417</v>
      </c>
      <c r="L2952">
        <v>23938</v>
      </c>
    </row>
    <row r="2953" spans="1:12" x14ac:dyDescent="0.25">
      <c r="A2953">
        <v>2952</v>
      </c>
      <c r="B2953" t="s">
        <v>10</v>
      </c>
      <c r="C2953" t="s">
        <v>19</v>
      </c>
      <c r="D2953" s="2">
        <v>45544</v>
      </c>
      <c r="E2953">
        <v>1</v>
      </c>
      <c r="F2953">
        <v>1</v>
      </c>
      <c r="G2953">
        <v>1</v>
      </c>
      <c r="H2953">
        <v>19.32</v>
      </c>
      <c r="I2953" t="s">
        <v>21</v>
      </c>
      <c r="J2953" t="s">
        <v>38</v>
      </c>
      <c r="K2953">
        <v>74739</v>
      </c>
      <c r="L2953">
        <v>194696</v>
      </c>
    </row>
    <row r="2954" spans="1:12" x14ac:dyDescent="0.25">
      <c r="A2954">
        <v>2953</v>
      </c>
      <c r="B2954" t="s">
        <v>10</v>
      </c>
      <c r="C2954" t="s">
        <v>16</v>
      </c>
      <c r="D2954" s="2">
        <v>45449</v>
      </c>
      <c r="E2954">
        <v>1</v>
      </c>
      <c r="F2954">
        <v>1</v>
      </c>
      <c r="G2954">
        <v>1</v>
      </c>
      <c r="H2954">
        <v>34.380000000000003</v>
      </c>
      <c r="I2954" t="s">
        <v>21</v>
      </c>
      <c r="J2954" t="s">
        <v>37</v>
      </c>
      <c r="K2954">
        <v>65433</v>
      </c>
      <c r="L2954">
        <v>145930</v>
      </c>
    </row>
    <row r="2955" spans="1:12" x14ac:dyDescent="0.25">
      <c r="A2955">
        <v>2954</v>
      </c>
      <c r="B2955" t="s">
        <v>9</v>
      </c>
      <c r="C2955" t="s">
        <v>17</v>
      </c>
      <c r="D2955" s="2">
        <v>45458</v>
      </c>
      <c r="E2955">
        <v>1</v>
      </c>
      <c r="F2955">
        <v>0</v>
      </c>
      <c r="G2955">
        <v>0</v>
      </c>
      <c r="H2955">
        <v>113.18</v>
      </c>
      <c r="I2955" t="s">
        <v>25</v>
      </c>
      <c r="J2955" t="s">
        <v>36</v>
      </c>
      <c r="K2955">
        <v>79078</v>
      </c>
      <c r="L2955">
        <v>39010</v>
      </c>
    </row>
    <row r="2956" spans="1:12" x14ac:dyDescent="0.25">
      <c r="A2956">
        <v>2955</v>
      </c>
      <c r="B2956" t="s">
        <v>9</v>
      </c>
      <c r="C2956" t="s">
        <v>16</v>
      </c>
      <c r="D2956" s="2">
        <v>45438</v>
      </c>
      <c r="E2956">
        <v>1</v>
      </c>
      <c r="F2956">
        <v>1</v>
      </c>
      <c r="G2956">
        <v>1</v>
      </c>
      <c r="H2956">
        <v>23.59</v>
      </c>
      <c r="I2956" t="s">
        <v>21</v>
      </c>
      <c r="J2956" t="s">
        <v>36</v>
      </c>
      <c r="K2956">
        <v>12301</v>
      </c>
      <c r="L2956">
        <v>248438</v>
      </c>
    </row>
    <row r="2957" spans="1:12" x14ac:dyDescent="0.25">
      <c r="A2957">
        <v>2956</v>
      </c>
      <c r="B2957" t="s">
        <v>10</v>
      </c>
      <c r="C2957" t="s">
        <v>17</v>
      </c>
      <c r="D2957" s="2">
        <v>45582</v>
      </c>
      <c r="E2957">
        <v>1</v>
      </c>
      <c r="F2957">
        <v>1</v>
      </c>
      <c r="G2957">
        <v>1</v>
      </c>
      <c r="H2957">
        <v>164.34</v>
      </c>
      <c r="I2957" t="s">
        <v>21</v>
      </c>
      <c r="J2957" t="s">
        <v>38</v>
      </c>
      <c r="K2957">
        <v>72016</v>
      </c>
      <c r="L2957">
        <v>25280</v>
      </c>
    </row>
    <row r="2958" spans="1:12" x14ac:dyDescent="0.25">
      <c r="A2958">
        <v>2957</v>
      </c>
      <c r="B2958" t="s">
        <v>13</v>
      </c>
      <c r="C2958" t="s">
        <v>17</v>
      </c>
      <c r="D2958" s="2">
        <v>45418</v>
      </c>
      <c r="E2958">
        <v>1</v>
      </c>
      <c r="F2958">
        <v>1</v>
      </c>
      <c r="G2958">
        <v>1</v>
      </c>
      <c r="H2958">
        <v>29.98</v>
      </c>
      <c r="I2958" t="s">
        <v>21</v>
      </c>
      <c r="J2958" t="s">
        <v>36</v>
      </c>
      <c r="K2958">
        <v>143548</v>
      </c>
      <c r="L2958">
        <v>111409</v>
      </c>
    </row>
    <row r="2959" spans="1:12" x14ac:dyDescent="0.25">
      <c r="A2959">
        <v>2958</v>
      </c>
      <c r="B2959" t="s">
        <v>12</v>
      </c>
      <c r="C2959" t="s">
        <v>20</v>
      </c>
      <c r="D2959" s="2">
        <v>45532</v>
      </c>
      <c r="E2959">
        <v>1</v>
      </c>
      <c r="F2959">
        <v>1</v>
      </c>
      <c r="G2959">
        <v>1</v>
      </c>
      <c r="H2959">
        <v>78.34</v>
      </c>
      <c r="I2959" t="s">
        <v>21</v>
      </c>
      <c r="J2959" t="s">
        <v>36</v>
      </c>
      <c r="K2959">
        <v>18537</v>
      </c>
      <c r="L2959">
        <v>106802</v>
      </c>
    </row>
    <row r="2960" spans="1:12" x14ac:dyDescent="0.25">
      <c r="A2960">
        <v>2959</v>
      </c>
      <c r="B2960" t="s">
        <v>12</v>
      </c>
      <c r="C2960" t="s">
        <v>18</v>
      </c>
      <c r="D2960" s="2">
        <v>45591</v>
      </c>
      <c r="E2960">
        <v>1</v>
      </c>
      <c r="F2960">
        <v>1</v>
      </c>
      <c r="G2960">
        <v>1</v>
      </c>
      <c r="H2960">
        <v>30.54</v>
      </c>
      <c r="I2960" t="s">
        <v>21</v>
      </c>
      <c r="J2960" t="s">
        <v>37</v>
      </c>
      <c r="K2960">
        <v>94504</v>
      </c>
      <c r="L2960">
        <v>163714</v>
      </c>
    </row>
    <row r="2961" spans="1:12" x14ac:dyDescent="0.25">
      <c r="A2961">
        <v>2960</v>
      </c>
      <c r="B2961" t="s">
        <v>14</v>
      </c>
      <c r="C2961" t="s">
        <v>18</v>
      </c>
      <c r="D2961" s="2">
        <v>45294</v>
      </c>
      <c r="E2961">
        <v>1</v>
      </c>
      <c r="F2961">
        <v>1</v>
      </c>
      <c r="G2961">
        <v>1</v>
      </c>
      <c r="H2961">
        <v>88.27</v>
      </c>
      <c r="I2961" t="s">
        <v>21</v>
      </c>
      <c r="J2961" t="s">
        <v>36</v>
      </c>
      <c r="K2961">
        <v>85121</v>
      </c>
      <c r="L2961">
        <v>247853</v>
      </c>
    </row>
    <row r="2962" spans="1:12" x14ac:dyDescent="0.25">
      <c r="A2962">
        <v>2961</v>
      </c>
      <c r="B2962" t="s">
        <v>13</v>
      </c>
      <c r="C2962" t="s">
        <v>20</v>
      </c>
      <c r="D2962" s="2">
        <v>45641</v>
      </c>
      <c r="E2962">
        <v>1</v>
      </c>
      <c r="F2962">
        <v>0</v>
      </c>
      <c r="G2962">
        <v>0</v>
      </c>
      <c r="H2962">
        <v>77.22</v>
      </c>
      <c r="I2962" t="s">
        <v>25</v>
      </c>
      <c r="J2962" t="s">
        <v>37</v>
      </c>
      <c r="K2962">
        <v>86964</v>
      </c>
      <c r="L2962">
        <v>53321</v>
      </c>
    </row>
    <row r="2963" spans="1:12" x14ac:dyDescent="0.25">
      <c r="A2963">
        <v>2962</v>
      </c>
      <c r="B2963" t="s">
        <v>10</v>
      </c>
      <c r="C2963" t="s">
        <v>19</v>
      </c>
      <c r="D2963" s="2">
        <v>45625</v>
      </c>
      <c r="E2963">
        <v>1</v>
      </c>
      <c r="F2963">
        <v>1</v>
      </c>
      <c r="G2963">
        <v>1</v>
      </c>
      <c r="H2963">
        <v>105.6</v>
      </c>
      <c r="I2963" t="s">
        <v>21</v>
      </c>
      <c r="J2963" t="s">
        <v>36</v>
      </c>
      <c r="K2963">
        <v>105017</v>
      </c>
      <c r="L2963">
        <v>37123</v>
      </c>
    </row>
    <row r="2964" spans="1:12" x14ac:dyDescent="0.25">
      <c r="A2964">
        <v>2963</v>
      </c>
      <c r="B2964" t="s">
        <v>13</v>
      </c>
      <c r="C2964" t="s">
        <v>20</v>
      </c>
      <c r="D2964" s="2">
        <v>45543</v>
      </c>
      <c r="E2964">
        <v>1</v>
      </c>
      <c r="F2964">
        <v>1</v>
      </c>
      <c r="G2964">
        <v>1</v>
      </c>
      <c r="H2964">
        <v>27.55</v>
      </c>
      <c r="I2964" t="s">
        <v>21</v>
      </c>
      <c r="J2964" t="s">
        <v>37</v>
      </c>
      <c r="K2964">
        <v>22154</v>
      </c>
      <c r="L2964">
        <v>151680</v>
      </c>
    </row>
    <row r="2965" spans="1:12" x14ac:dyDescent="0.25">
      <c r="A2965">
        <v>2964</v>
      </c>
      <c r="B2965" t="s">
        <v>15</v>
      </c>
      <c r="C2965" t="s">
        <v>18</v>
      </c>
      <c r="D2965" s="2">
        <v>45451</v>
      </c>
      <c r="E2965">
        <v>1</v>
      </c>
      <c r="F2965">
        <v>1</v>
      </c>
      <c r="G2965">
        <v>1</v>
      </c>
      <c r="H2965">
        <v>145.30000000000001</v>
      </c>
      <c r="I2965" t="s">
        <v>21</v>
      </c>
      <c r="J2965" t="s">
        <v>37</v>
      </c>
      <c r="K2965">
        <v>24266</v>
      </c>
      <c r="L2965">
        <v>235669</v>
      </c>
    </row>
    <row r="2966" spans="1:12" x14ac:dyDescent="0.25">
      <c r="A2966">
        <v>2965</v>
      </c>
      <c r="B2966" t="s">
        <v>13</v>
      </c>
      <c r="C2966" t="s">
        <v>20</v>
      </c>
      <c r="D2966" s="2">
        <v>45629</v>
      </c>
      <c r="E2966">
        <v>1</v>
      </c>
      <c r="F2966">
        <v>0</v>
      </c>
      <c r="G2966">
        <v>0</v>
      </c>
      <c r="H2966">
        <v>62.36</v>
      </c>
      <c r="I2966" t="s">
        <v>23</v>
      </c>
      <c r="J2966" t="s">
        <v>37</v>
      </c>
      <c r="K2966">
        <v>61861</v>
      </c>
      <c r="L2966">
        <v>179316</v>
      </c>
    </row>
    <row r="2967" spans="1:12" x14ac:dyDescent="0.25">
      <c r="A2967">
        <v>2966</v>
      </c>
      <c r="B2967" t="s">
        <v>14</v>
      </c>
      <c r="C2967" t="s">
        <v>16</v>
      </c>
      <c r="D2967" s="2">
        <v>45511</v>
      </c>
      <c r="E2967">
        <v>1</v>
      </c>
      <c r="F2967">
        <v>1</v>
      </c>
      <c r="G2967">
        <v>1</v>
      </c>
      <c r="H2967">
        <v>65.569999999999993</v>
      </c>
      <c r="I2967" t="s">
        <v>21</v>
      </c>
      <c r="J2967" t="s">
        <v>36</v>
      </c>
      <c r="K2967">
        <v>87816</v>
      </c>
      <c r="L2967">
        <v>90917</v>
      </c>
    </row>
    <row r="2968" spans="1:12" x14ac:dyDescent="0.25">
      <c r="A2968">
        <v>2967</v>
      </c>
      <c r="B2968" t="s">
        <v>11</v>
      </c>
      <c r="C2968" t="s">
        <v>18</v>
      </c>
      <c r="D2968" s="2">
        <v>45294</v>
      </c>
      <c r="E2968">
        <v>1</v>
      </c>
      <c r="F2968">
        <v>1</v>
      </c>
      <c r="G2968">
        <v>1</v>
      </c>
      <c r="H2968">
        <v>22.07</v>
      </c>
      <c r="I2968" t="s">
        <v>21</v>
      </c>
      <c r="J2968" t="s">
        <v>36</v>
      </c>
      <c r="K2968">
        <v>71302</v>
      </c>
      <c r="L2968">
        <v>99202</v>
      </c>
    </row>
    <row r="2969" spans="1:12" x14ac:dyDescent="0.25">
      <c r="A2969">
        <v>2968</v>
      </c>
      <c r="B2969" t="s">
        <v>9</v>
      </c>
      <c r="C2969" t="s">
        <v>19</v>
      </c>
      <c r="D2969" s="2">
        <v>45556</v>
      </c>
      <c r="E2969">
        <v>1</v>
      </c>
      <c r="F2969">
        <v>1</v>
      </c>
      <c r="G2969">
        <v>1</v>
      </c>
      <c r="H2969">
        <v>124.48</v>
      </c>
      <c r="I2969" t="s">
        <v>21</v>
      </c>
      <c r="J2969" t="s">
        <v>36</v>
      </c>
      <c r="K2969">
        <v>46265</v>
      </c>
      <c r="L2969">
        <v>80605</v>
      </c>
    </row>
    <row r="2970" spans="1:12" x14ac:dyDescent="0.25">
      <c r="A2970">
        <v>2969</v>
      </c>
      <c r="B2970" t="s">
        <v>14</v>
      </c>
      <c r="C2970" t="s">
        <v>19</v>
      </c>
      <c r="D2970" s="2">
        <v>45305</v>
      </c>
      <c r="E2970">
        <v>1</v>
      </c>
      <c r="F2970">
        <v>0</v>
      </c>
      <c r="G2970">
        <v>0</v>
      </c>
      <c r="H2970">
        <v>10.68</v>
      </c>
      <c r="I2970" t="s">
        <v>24</v>
      </c>
      <c r="J2970" t="s">
        <v>37</v>
      </c>
      <c r="K2970">
        <v>52891</v>
      </c>
      <c r="L2970">
        <v>149512</v>
      </c>
    </row>
    <row r="2971" spans="1:12" x14ac:dyDescent="0.25">
      <c r="A2971">
        <v>2970</v>
      </c>
      <c r="B2971" t="s">
        <v>9</v>
      </c>
      <c r="C2971" t="s">
        <v>16</v>
      </c>
      <c r="D2971" s="2">
        <v>45498</v>
      </c>
      <c r="E2971">
        <v>1</v>
      </c>
      <c r="F2971">
        <v>0</v>
      </c>
      <c r="G2971">
        <v>0</v>
      </c>
      <c r="H2971">
        <v>24.8</v>
      </c>
      <c r="I2971" t="s">
        <v>23</v>
      </c>
      <c r="J2971" t="s">
        <v>38</v>
      </c>
      <c r="K2971">
        <v>66279</v>
      </c>
      <c r="L2971">
        <v>81273</v>
      </c>
    </row>
    <row r="2972" spans="1:12" x14ac:dyDescent="0.25">
      <c r="A2972">
        <v>2971</v>
      </c>
      <c r="B2972" t="s">
        <v>9</v>
      </c>
      <c r="C2972" t="s">
        <v>16</v>
      </c>
      <c r="D2972" s="2">
        <v>45424</v>
      </c>
      <c r="E2972">
        <v>1</v>
      </c>
      <c r="F2972">
        <v>1</v>
      </c>
      <c r="G2972">
        <v>1</v>
      </c>
      <c r="H2972">
        <v>106.96</v>
      </c>
      <c r="I2972" t="s">
        <v>21</v>
      </c>
      <c r="J2972" t="s">
        <v>36</v>
      </c>
      <c r="K2972">
        <v>27102</v>
      </c>
      <c r="L2972">
        <v>129039</v>
      </c>
    </row>
    <row r="2973" spans="1:12" x14ac:dyDescent="0.25">
      <c r="A2973">
        <v>2972</v>
      </c>
      <c r="B2973" t="s">
        <v>10</v>
      </c>
      <c r="C2973" t="s">
        <v>17</v>
      </c>
      <c r="D2973" s="2">
        <v>45336</v>
      </c>
      <c r="E2973">
        <v>1</v>
      </c>
      <c r="F2973">
        <v>0</v>
      </c>
      <c r="G2973">
        <v>0</v>
      </c>
      <c r="H2973">
        <v>37.090000000000003</v>
      </c>
      <c r="I2973" t="s">
        <v>22</v>
      </c>
      <c r="J2973" t="s">
        <v>37</v>
      </c>
      <c r="K2973">
        <v>120201</v>
      </c>
      <c r="L2973">
        <v>229026</v>
      </c>
    </row>
    <row r="2974" spans="1:12" x14ac:dyDescent="0.25">
      <c r="A2974">
        <v>2973</v>
      </c>
      <c r="B2974" t="s">
        <v>11</v>
      </c>
      <c r="C2974" t="s">
        <v>16</v>
      </c>
      <c r="D2974" s="2">
        <v>45525</v>
      </c>
      <c r="E2974">
        <v>1</v>
      </c>
      <c r="F2974">
        <v>1</v>
      </c>
      <c r="G2974">
        <v>1</v>
      </c>
      <c r="H2974">
        <v>36.93</v>
      </c>
      <c r="I2974" t="s">
        <v>21</v>
      </c>
      <c r="J2974" t="s">
        <v>38</v>
      </c>
      <c r="K2974">
        <v>81959</v>
      </c>
      <c r="L2974">
        <v>108390</v>
      </c>
    </row>
    <row r="2975" spans="1:12" x14ac:dyDescent="0.25">
      <c r="A2975">
        <v>2974</v>
      </c>
      <c r="B2975" t="s">
        <v>15</v>
      </c>
      <c r="C2975" t="s">
        <v>16</v>
      </c>
      <c r="D2975" s="2">
        <v>45620</v>
      </c>
      <c r="E2975">
        <v>1</v>
      </c>
      <c r="F2975">
        <v>1</v>
      </c>
      <c r="G2975">
        <v>1</v>
      </c>
      <c r="H2975">
        <v>94.07</v>
      </c>
      <c r="I2975" t="s">
        <v>21</v>
      </c>
      <c r="J2975" t="s">
        <v>37</v>
      </c>
      <c r="K2975">
        <v>30375</v>
      </c>
      <c r="L2975">
        <v>21545</v>
      </c>
    </row>
    <row r="2976" spans="1:12" x14ac:dyDescent="0.25">
      <c r="A2976">
        <v>2975</v>
      </c>
      <c r="B2976" t="s">
        <v>11</v>
      </c>
      <c r="C2976" t="s">
        <v>19</v>
      </c>
      <c r="D2976" s="2">
        <v>45618</v>
      </c>
      <c r="E2976">
        <v>1</v>
      </c>
      <c r="F2976">
        <v>1</v>
      </c>
      <c r="G2976">
        <v>1</v>
      </c>
      <c r="H2976">
        <v>39.549999999999997</v>
      </c>
      <c r="I2976" t="s">
        <v>21</v>
      </c>
      <c r="J2976" t="s">
        <v>37</v>
      </c>
      <c r="K2976">
        <v>123632</v>
      </c>
      <c r="L2976">
        <v>84869</v>
      </c>
    </row>
    <row r="2977" spans="1:12" x14ac:dyDescent="0.25">
      <c r="A2977">
        <v>2976</v>
      </c>
      <c r="B2977" t="s">
        <v>9</v>
      </c>
      <c r="C2977" t="s">
        <v>17</v>
      </c>
      <c r="D2977" s="2">
        <v>45490</v>
      </c>
      <c r="E2977">
        <v>1</v>
      </c>
      <c r="F2977">
        <v>1</v>
      </c>
      <c r="G2977">
        <v>1</v>
      </c>
      <c r="H2977">
        <v>32.479999999999997</v>
      </c>
      <c r="I2977" t="s">
        <v>21</v>
      </c>
      <c r="J2977" t="s">
        <v>36</v>
      </c>
      <c r="K2977">
        <v>27137</v>
      </c>
      <c r="L2977">
        <v>246548</v>
      </c>
    </row>
    <row r="2978" spans="1:12" x14ac:dyDescent="0.25">
      <c r="A2978">
        <v>2977</v>
      </c>
      <c r="B2978" t="s">
        <v>12</v>
      </c>
      <c r="C2978" t="s">
        <v>17</v>
      </c>
      <c r="D2978" s="2">
        <v>45387</v>
      </c>
      <c r="E2978">
        <v>1</v>
      </c>
      <c r="F2978">
        <v>1</v>
      </c>
      <c r="G2978">
        <v>1</v>
      </c>
      <c r="H2978">
        <v>41.99</v>
      </c>
      <c r="I2978" t="s">
        <v>21</v>
      </c>
      <c r="J2978" t="s">
        <v>37</v>
      </c>
      <c r="K2978">
        <v>31059</v>
      </c>
      <c r="L2978">
        <v>217376</v>
      </c>
    </row>
    <row r="2979" spans="1:12" x14ac:dyDescent="0.25">
      <c r="A2979">
        <v>2978</v>
      </c>
      <c r="B2979" t="s">
        <v>15</v>
      </c>
      <c r="C2979" t="s">
        <v>20</v>
      </c>
      <c r="D2979" s="2">
        <v>45508</v>
      </c>
      <c r="E2979">
        <v>1</v>
      </c>
      <c r="F2979">
        <v>1</v>
      </c>
      <c r="G2979">
        <v>1</v>
      </c>
      <c r="H2979">
        <v>60.58</v>
      </c>
      <c r="I2979" t="s">
        <v>21</v>
      </c>
      <c r="J2979" t="s">
        <v>38</v>
      </c>
      <c r="K2979">
        <v>70289</v>
      </c>
      <c r="L2979">
        <v>94050</v>
      </c>
    </row>
    <row r="2980" spans="1:12" x14ac:dyDescent="0.25">
      <c r="A2980">
        <v>2979</v>
      </c>
      <c r="B2980" t="s">
        <v>13</v>
      </c>
      <c r="C2980" t="s">
        <v>16</v>
      </c>
      <c r="D2980" s="2">
        <v>45596</v>
      </c>
      <c r="E2980">
        <v>1</v>
      </c>
      <c r="F2980">
        <v>0</v>
      </c>
      <c r="G2980">
        <v>0</v>
      </c>
      <c r="H2980">
        <v>72.290000000000006</v>
      </c>
      <c r="I2980" t="s">
        <v>24</v>
      </c>
      <c r="J2980" t="s">
        <v>37</v>
      </c>
      <c r="K2980">
        <v>132952</v>
      </c>
      <c r="L2980">
        <v>45933</v>
      </c>
    </row>
    <row r="2981" spans="1:12" x14ac:dyDescent="0.25">
      <c r="A2981">
        <v>2980</v>
      </c>
      <c r="B2981" t="s">
        <v>15</v>
      </c>
      <c r="C2981" t="s">
        <v>20</v>
      </c>
      <c r="D2981" s="2">
        <v>45317</v>
      </c>
      <c r="E2981">
        <v>1</v>
      </c>
      <c r="F2981">
        <v>1</v>
      </c>
      <c r="G2981">
        <v>1</v>
      </c>
      <c r="H2981">
        <v>85.11</v>
      </c>
      <c r="I2981" t="s">
        <v>21</v>
      </c>
      <c r="J2981" t="s">
        <v>38</v>
      </c>
      <c r="K2981">
        <v>25842</v>
      </c>
      <c r="L2981">
        <v>124258</v>
      </c>
    </row>
    <row r="2982" spans="1:12" x14ac:dyDescent="0.25">
      <c r="A2982">
        <v>2981</v>
      </c>
      <c r="B2982" t="s">
        <v>12</v>
      </c>
      <c r="C2982" t="s">
        <v>20</v>
      </c>
      <c r="D2982" s="2">
        <v>45589</v>
      </c>
      <c r="E2982">
        <v>1</v>
      </c>
      <c r="F2982">
        <v>1</v>
      </c>
      <c r="G2982">
        <v>1</v>
      </c>
      <c r="H2982">
        <v>31.72</v>
      </c>
      <c r="I2982" t="s">
        <v>21</v>
      </c>
      <c r="J2982" t="s">
        <v>37</v>
      </c>
      <c r="K2982">
        <v>135730</v>
      </c>
      <c r="L2982">
        <v>166808</v>
      </c>
    </row>
    <row r="2983" spans="1:12" x14ac:dyDescent="0.25">
      <c r="A2983">
        <v>2982</v>
      </c>
      <c r="B2983" t="s">
        <v>9</v>
      </c>
      <c r="C2983" t="s">
        <v>20</v>
      </c>
      <c r="D2983" s="2">
        <v>45461</v>
      </c>
      <c r="E2983">
        <v>1</v>
      </c>
      <c r="F2983">
        <v>1</v>
      </c>
      <c r="G2983">
        <v>1</v>
      </c>
      <c r="H2983">
        <v>65.989999999999995</v>
      </c>
      <c r="I2983" t="s">
        <v>21</v>
      </c>
      <c r="J2983" t="s">
        <v>38</v>
      </c>
      <c r="K2983">
        <v>66453</v>
      </c>
      <c r="L2983">
        <v>138682</v>
      </c>
    </row>
    <row r="2984" spans="1:12" x14ac:dyDescent="0.25">
      <c r="A2984">
        <v>2983</v>
      </c>
      <c r="B2984" t="s">
        <v>14</v>
      </c>
      <c r="C2984" t="s">
        <v>17</v>
      </c>
      <c r="D2984" s="2">
        <v>45509</v>
      </c>
      <c r="E2984">
        <v>1</v>
      </c>
      <c r="F2984">
        <v>1</v>
      </c>
      <c r="G2984">
        <v>1</v>
      </c>
      <c r="H2984">
        <v>160.99</v>
      </c>
      <c r="I2984" t="s">
        <v>21</v>
      </c>
      <c r="J2984" t="s">
        <v>38</v>
      </c>
      <c r="K2984">
        <v>126806</v>
      </c>
      <c r="L2984">
        <v>200046</v>
      </c>
    </row>
    <row r="2985" spans="1:12" x14ac:dyDescent="0.25">
      <c r="A2985">
        <v>2984</v>
      </c>
      <c r="B2985" t="s">
        <v>14</v>
      </c>
      <c r="C2985" t="s">
        <v>17</v>
      </c>
      <c r="D2985" s="2">
        <v>45306</v>
      </c>
      <c r="E2985">
        <v>1</v>
      </c>
      <c r="F2985">
        <v>0</v>
      </c>
      <c r="G2985">
        <v>0</v>
      </c>
      <c r="H2985">
        <v>52.5</v>
      </c>
      <c r="I2985" t="s">
        <v>24</v>
      </c>
      <c r="J2985" t="s">
        <v>38</v>
      </c>
      <c r="K2985">
        <v>14506</v>
      </c>
      <c r="L2985">
        <v>92026</v>
      </c>
    </row>
    <row r="2986" spans="1:12" x14ac:dyDescent="0.25">
      <c r="A2986">
        <v>2985</v>
      </c>
      <c r="B2986" t="s">
        <v>11</v>
      </c>
      <c r="C2986" t="s">
        <v>16</v>
      </c>
      <c r="D2986" s="2">
        <v>45561</v>
      </c>
      <c r="E2986">
        <v>1</v>
      </c>
      <c r="F2986">
        <v>1</v>
      </c>
      <c r="G2986">
        <v>1</v>
      </c>
      <c r="H2986">
        <v>125.59</v>
      </c>
      <c r="I2986" t="s">
        <v>21</v>
      </c>
      <c r="J2986" t="s">
        <v>37</v>
      </c>
      <c r="K2986">
        <v>5889</v>
      </c>
      <c r="L2986">
        <v>74284</v>
      </c>
    </row>
    <row r="2987" spans="1:12" x14ac:dyDescent="0.25">
      <c r="A2987">
        <v>2986</v>
      </c>
      <c r="B2987" t="s">
        <v>14</v>
      </c>
      <c r="C2987" t="s">
        <v>20</v>
      </c>
      <c r="D2987" s="2">
        <v>45587</v>
      </c>
      <c r="E2987">
        <v>1</v>
      </c>
      <c r="F2987">
        <v>1</v>
      </c>
      <c r="G2987">
        <v>1</v>
      </c>
      <c r="H2987">
        <v>27.19</v>
      </c>
      <c r="I2987" t="s">
        <v>21</v>
      </c>
      <c r="J2987" t="s">
        <v>38</v>
      </c>
      <c r="K2987">
        <v>113369</v>
      </c>
      <c r="L2987">
        <v>55588</v>
      </c>
    </row>
    <row r="2988" spans="1:12" x14ac:dyDescent="0.25">
      <c r="A2988">
        <v>2987</v>
      </c>
      <c r="B2988" t="s">
        <v>13</v>
      </c>
      <c r="C2988" t="s">
        <v>18</v>
      </c>
      <c r="D2988" s="2">
        <v>45620</v>
      </c>
      <c r="E2988">
        <v>1</v>
      </c>
      <c r="F2988">
        <v>1</v>
      </c>
      <c r="G2988">
        <v>1</v>
      </c>
      <c r="H2988">
        <v>44.12</v>
      </c>
      <c r="I2988" t="s">
        <v>21</v>
      </c>
      <c r="J2988" t="s">
        <v>38</v>
      </c>
      <c r="K2988">
        <v>77142</v>
      </c>
      <c r="L2988">
        <v>60398</v>
      </c>
    </row>
    <row r="2989" spans="1:12" x14ac:dyDescent="0.25">
      <c r="A2989">
        <v>2988</v>
      </c>
      <c r="B2989" t="s">
        <v>9</v>
      </c>
      <c r="C2989" t="s">
        <v>18</v>
      </c>
      <c r="D2989" s="2">
        <v>45435</v>
      </c>
      <c r="E2989">
        <v>1</v>
      </c>
      <c r="F2989">
        <v>1</v>
      </c>
      <c r="G2989">
        <v>1</v>
      </c>
      <c r="H2989">
        <v>159.46</v>
      </c>
      <c r="I2989" t="s">
        <v>21</v>
      </c>
      <c r="J2989" t="s">
        <v>37</v>
      </c>
      <c r="K2989">
        <v>104883</v>
      </c>
      <c r="L2989">
        <v>38818</v>
      </c>
    </row>
    <row r="2990" spans="1:12" x14ac:dyDescent="0.25">
      <c r="A2990">
        <v>2989</v>
      </c>
      <c r="B2990" t="s">
        <v>10</v>
      </c>
      <c r="C2990" t="s">
        <v>20</v>
      </c>
      <c r="D2990" s="2">
        <v>45363</v>
      </c>
      <c r="E2990">
        <v>1</v>
      </c>
      <c r="F2990">
        <v>1</v>
      </c>
      <c r="G2990">
        <v>1</v>
      </c>
      <c r="H2990">
        <v>17.68</v>
      </c>
      <c r="I2990" t="s">
        <v>21</v>
      </c>
      <c r="J2990" t="s">
        <v>36</v>
      </c>
      <c r="K2990">
        <v>141574</v>
      </c>
      <c r="L2990">
        <v>29034</v>
      </c>
    </row>
    <row r="2991" spans="1:12" x14ac:dyDescent="0.25">
      <c r="A2991">
        <v>2990</v>
      </c>
      <c r="B2991" t="s">
        <v>10</v>
      </c>
      <c r="C2991" t="s">
        <v>17</v>
      </c>
      <c r="D2991" s="2">
        <v>45521</v>
      </c>
      <c r="E2991">
        <v>1</v>
      </c>
      <c r="F2991">
        <v>1</v>
      </c>
      <c r="G2991">
        <v>1</v>
      </c>
      <c r="H2991">
        <v>16.45</v>
      </c>
      <c r="I2991" t="s">
        <v>21</v>
      </c>
      <c r="J2991" t="s">
        <v>36</v>
      </c>
      <c r="K2991">
        <v>107233</v>
      </c>
      <c r="L2991">
        <v>35528</v>
      </c>
    </row>
    <row r="2992" spans="1:12" x14ac:dyDescent="0.25">
      <c r="A2992">
        <v>2991</v>
      </c>
      <c r="B2992" t="s">
        <v>14</v>
      </c>
      <c r="C2992" t="s">
        <v>19</v>
      </c>
      <c r="D2992" s="2">
        <v>45383</v>
      </c>
      <c r="E2992">
        <v>1</v>
      </c>
      <c r="F2992">
        <v>0</v>
      </c>
      <c r="G2992">
        <v>0</v>
      </c>
      <c r="H2992">
        <v>236.93</v>
      </c>
      <c r="I2992" t="s">
        <v>22</v>
      </c>
      <c r="J2992" t="s">
        <v>38</v>
      </c>
      <c r="K2992">
        <v>134514</v>
      </c>
      <c r="L2992">
        <v>206760</v>
      </c>
    </row>
    <row r="2993" spans="1:12" x14ac:dyDescent="0.25">
      <c r="A2993">
        <v>2992</v>
      </c>
      <c r="B2993" t="s">
        <v>12</v>
      </c>
      <c r="C2993" t="s">
        <v>17</v>
      </c>
      <c r="D2993" s="2">
        <v>45493</v>
      </c>
      <c r="E2993">
        <v>1</v>
      </c>
      <c r="F2993">
        <v>1</v>
      </c>
      <c r="G2993">
        <v>1</v>
      </c>
      <c r="H2993">
        <v>64.28</v>
      </c>
      <c r="I2993" t="s">
        <v>21</v>
      </c>
      <c r="J2993" t="s">
        <v>36</v>
      </c>
      <c r="K2993">
        <v>90089</v>
      </c>
      <c r="L2993">
        <v>195890</v>
      </c>
    </row>
    <row r="2994" spans="1:12" x14ac:dyDescent="0.25">
      <c r="A2994">
        <v>2993</v>
      </c>
      <c r="B2994" t="s">
        <v>14</v>
      </c>
      <c r="C2994" t="s">
        <v>20</v>
      </c>
      <c r="D2994" s="2">
        <v>45605</v>
      </c>
      <c r="E2994">
        <v>1</v>
      </c>
      <c r="F2994">
        <v>1</v>
      </c>
      <c r="G2994">
        <v>1</v>
      </c>
      <c r="H2994">
        <v>106.1</v>
      </c>
      <c r="I2994" t="s">
        <v>21</v>
      </c>
      <c r="J2994" t="s">
        <v>36</v>
      </c>
      <c r="K2994">
        <v>144077</v>
      </c>
      <c r="L2994">
        <v>110831</v>
      </c>
    </row>
    <row r="2995" spans="1:12" x14ac:dyDescent="0.25">
      <c r="A2995">
        <v>2994</v>
      </c>
      <c r="B2995" t="s">
        <v>12</v>
      </c>
      <c r="C2995" t="s">
        <v>17</v>
      </c>
      <c r="D2995" s="2">
        <v>45605</v>
      </c>
      <c r="E2995">
        <v>1</v>
      </c>
      <c r="F2995">
        <v>1</v>
      </c>
      <c r="G2995">
        <v>1</v>
      </c>
      <c r="H2995">
        <v>112.66</v>
      </c>
      <c r="I2995" t="s">
        <v>21</v>
      </c>
      <c r="J2995" t="s">
        <v>36</v>
      </c>
      <c r="K2995">
        <v>145243</v>
      </c>
      <c r="L2995">
        <v>210055</v>
      </c>
    </row>
    <row r="2996" spans="1:12" x14ac:dyDescent="0.25">
      <c r="A2996">
        <v>2995</v>
      </c>
      <c r="B2996" t="s">
        <v>13</v>
      </c>
      <c r="C2996" t="s">
        <v>19</v>
      </c>
      <c r="D2996" s="2">
        <v>45372</v>
      </c>
      <c r="E2996">
        <v>1</v>
      </c>
      <c r="F2996">
        <v>0</v>
      </c>
      <c r="G2996">
        <v>0</v>
      </c>
      <c r="H2996">
        <v>210.35</v>
      </c>
      <c r="I2996" t="s">
        <v>24</v>
      </c>
      <c r="J2996" t="s">
        <v>36</v>
      </c>
      <c r="K2996">
        <v>114595</v>
      </c>
      <c r="L2996">
        <v>184063</v>
      </c>
    </row>
    <row r="2997" spans="1:12" x14ac:dyDescent="0.25">
      <c r="A2997">
        <v>2996</v>
      </c>
      <c r="B2997" t="s">
        <v>10</v>
      </c>
      <c r="C2997" t="s">
        <v>20</v>
      </c>
      <c r="D2997" s="2">
        <v>45651</v>
      </c>
      <c r="E2997">
        <v>1</v>
      </c>
      <c r="F2997">
        <v>1</v>
      </c>
      <c r="G2997">
        <v>1</v>
      </c>
      <c r="H2997">
        <v>194.5</v>
      </c>
      <c r="I2997" t="s">
        <v>21</v>
      </c>
      <c r="J2997" t="s">
        <v>38</v>
      </c>
      <c r="K2997">
        <v>44069</v>
      </c>
      <c r="L2997">
        <v>144299</v>
      </c>
    </row>
    <row r="2998" spans="1:12" x14ac:dyDescent="0.25">
      <c r="A2998">
        <v>2997</v>
      </c>
      <c r="B2998" t="s">
        <v>15</v>
      </c>
      <c r="C2998" t="s">
        <v>16</v>
      </c>
      <c r="D2998" s="2">
        <v>45402</v>
      </c>
      <c r="E2998">
        <v>1</v>
      </c>
      <c r="F2998">
        <v>1</v>
      </c>
      <c r="G2998">
        <v>1</v>
      </c>
      <c r="H2998">
        <v>26.57</v>
      </c>
      <c r="I2998" t="s">
        <v>21</v>
      </c>
      <c r="J2998" t="s">
        <v>38</v>
      </c>
      <c r="K2998">
        <v>118540</v>
      </c>
      <c r="L2998">
        <v>63494</v>
      </c>
    </row>
    <row r="2999" spans="1:12" x14ac:dyDescent="0.25">
      <c r="A2999">
        <v>2998</v>
      </c>
      <c r="B2999" t="s">
        <v>13</v>
      </c>
      <c r="C2999" t="s">
        <v>16</v>
      </c>
      <c r="D2999" s="2">
        <v>45494</v>
      </c>
      <c r="E2999">
        <v>1</v>
      </c>
      <c r="F2999">
        <v>1</v>
      </c>
      <c r="G2999">
        <v>1</v>
      </c>
      <c r="H2999">
        <v>118.17</v>
      </c>
      <c r="I2999" t="s">
        <v>21</v>
      </c>
      <c r="J2999" t="s">
        <v>38</v>
      </c>
      <c r="K2999">
        <v>126754</v>
      </c>
      <c r="L2999">
        <v>55860</v>
      </c>
    </row>
    <row r="3000" spans="1:12" x14ac:dyDescent="0.25">
      <c r="A3000">
        <v>2999</v>
      </c>
      <c r="B3000" t="s">
        <v>11</v>
      </c>
      <c r="C3000" t="s">
        <v>20</v>
      </c>
      <c r="D3000" s="2">
        <v>45645</v>
      </c>
      <c r="E3000">
        <v>1</v>
      </c>
      <c r="F3000">
        <v>1</v>
      </c>
      <c r="G3000">
        <v>1</v>
      </c>
      <c r="H3000">
        <v>59.92</v>
      </c>
      <c r="I3000" t="s">
        <v>21</v>
      </c>
      <c r="J3000" t="s">
        <v>38</v>
      </c>
      <c r="K3000">
        <v>134312</v>
      </c>
      <c r="L3000">
        <v>159443</v>
      </c>
    </row>
    <row r="3001" spans="1:12" x14ac:dyDescent="0.25">
      <c r="A3001">
        <v>3000</v>
      </c>
      <c r="B3001" t="s">
        <v>12</v>
      </c>
      <c r="C3001" t="s">
        <v>16</v>
      </c>
      <c r="D3001" s="2">
        <v>45592</v>
      </c>
      <c r="E3001">
        <v>1</v>
      </c>
      <c r="F3001">
        <v>1</v>
      </c>
      <c r="G3001">
        <v>1</v>
      </c>
      <c r="H3001">
        <v>81.47</v>
      </c>
      <c r="I3001" t="s">
        <v>21</v>
      </c>
      <c r="J3001" t="s">
        <v>36</v>
      </c>
      <c r="K3001">
        <v>127451</v>
      </c>
      <c r="L3001">
        <v>221568</v>
      </c>
    </row>
    <row r="3002" spans="1:12" x14ac:dyDescent="0.25">
      <c r="A3002">
        <v>3001</v>
      </c>
      <c r="B3002" t="s">
        <v>14</v>
      </c>
      <c r="C3002" t="s">
        <v>20</v>
      </c>
      <c r="D3002" s="2">
        <v>45633</v>
      </c>
      <c r="E3002">
        <v>1</v>
      </c>
      <c r="F3002">
        <v>0</v>
      </c>
      <c r="G3002">
        <v>0</v>
      </c>
      <c r="H3002">
        <v>117.1</v>
      </c>
      <c r="I3002" t="s">
        <v>22</v>
      </c>
      <c r="J3002" t="s">
        <v>36</v>
      </c>
      <c r="K3002">
        <v>96126</v>
      </c>
      <c r="L3002">
        <v>133056</v>
      </c>
    </row>
    <row r="3003" spans="1:12" x14ac:dyDescent="0.25">
      <c r="A3003">
        <v>3002</v>
      </c>
      <c r="B3003" t="s">
        <v>15</v>
      </c>
      <c r="C3003" t="s">
        <v>16</v>
      </c>
      <c r="D3003" s="2">
        <v>45438</v>
      </c>
      <c r="E3003">
        <v>1</v>
      </c>
      <c r="F3003">
        <v>0</v>
      </c>
      <c r="G3003">
        <v>0</v>
      </c>
      <c r="H3003">
        <v>25.19</v>
      </c>
      <c r="I3003" t="s">
        <v>26</v>
      </c>
      <c r="J3003" t="s">
        <v>37</v>
      </c>
      <c r="K3003">
        <v>53655</v>
      </c>
      <c r="L3003">
        <v>166917</v>
      </c>
    </row>
    <row r="3004" spans="1:12" x14ac:dyDescent="0.25">
      <c r="A3004">
        <v>3003</v>
      </c>
      <c r="B3004" t="s">
        <v>15</v>
      </c>
      <c r="C3004" t="s">
        <v>17</v>
      </c>
      <c r="D3004" s="2">
        <v>45321</v>
      </c>
      <c r="E3004">
        <v>1</v>
      </c>
      <c r="F3004">
        <v>1</v>
      </c>
      <c r="G3004">
        <v>0</v>
      </c>
      <c r="H3004">
        <v>131.88999999999999</v>
      </c>
      <c r="I3004" t="s">
        <v>24</v>
      </c>
      <c r="J3004" t="s">
        <v>38</v>
      </c>
      <c r="K3004">
        <v>9440</v>
      </c>
      <c r="L3004">
        <v>49021</v>
      </c>
    </row>
    <row r="3005" spans="1:12" x14ac:dyDescent="0.25">
      <c r="A3005">
        <v>3004</v>
      </c>
      <c r="B3005" t="s">
        <v>9</v>
      </c>
      <c r="C3005" t="s">
        <v>20</v>
      </c>
      <c r="D3005" s="2">
        <v>45618</v>
      </c>
      <c r="E3005">
        <v>1</v>
      </c>
      <c r="F3005">
        <v>1</v>
      </c>
      <c r="G3005">
        <v>0</v>
      </c>
      <c r="H3005">
        <v>135.5</v>
      </c>
      <c r="I3005" t="s">
        <v>25</v>
      </c>
      <c r="J3005" t="s">
        <v>37</v>
      </c>
      <c r="K3005">
        <v>83656</v>
      </c>
      <c r="L3005">
        <v>208233</v>
      </c>
    </row>
    <row r="3006" spans="1:12" x14ac:dyDescent="0.25">
      <c r="A3006">
        <v>3005</v>
      </c>
      <c r="B3006" t="s">
        <v>9</v>
      </c>
      <c r="C3006" t="s">
        <v>19</v>
      </c>
      <c r="D3006" s="2">
        <v>45404</v>
      </c>
      <c r="E3006">
        <v>1</v>
      </c>
      <c r="F3006">
        <v>1</v>
      </c>
      <c r="G3006">
        <v>1</v>
      </c>
      <c r="H3006">
        <v>19.11</v>
      </c>
      <c r="I3006" t="s">
        <v>21</v>
      </c>
      <c r="J3006" t="s">
        <v>38</v>
      </c>
      <c r="K3006">
        <v>21775</v>
      </c>
      <c r="L3006">
        <v>112330</v>
      </c>
    </row>
    <row r="3007" spans="1:12" x14ac:dyDescent="0.25">
      <c r="A3007">
        <v>3006</v>
      </c>
      <c r="B3007" t="s">
        <v>10</v>
      </c>
      <c r="C3007" t="s">
        <v>17</v>
      </c>
      <c r="D3007" s="2">
        <v>45401</v>
      </c>
      <c r="E3007">
        <v>1</v>
      </c>
      <c r="F3007">
        <v>0</v>
      </c>
      <c r="G3007">
        <v>0</v>
      </c>
      <c r="H3007">
        <v>44.59</v>
      </c>
      <c r="I3007" t="s">
        <v>22</v>
      </c>
      <c r="J3007" t="s">
        <v>36</v>
      </c>
      <c r="K3007">
        <v>7876</v>
      </c>
      <c r="L3007">
        <v>74420</v>
      </c>
    </row>
    <row r="3008" spans="1:12" x14ac:dyDescent="0.25">
      <c r="A3008">
        <v>3007</v>
      </c>
      <c r="B3008" t="s">
        <v>15</v>
      </c>
      <c r="C3008" t="s">
        <v>17</v>
      </c>
      <c r="D3008" s="2">
        <v>45588</v>
      </c>
      <c r="E3008">
        <v>1</v>
      </c>
      <c r="F3008">
        <v>1</v>
      </c>
      <c r="G3008">
        <v>1</v>
      </c>
      <c r="H3008">
        <v>85.45</v>
      </c>
      <c r="I3008" t="s">
        <v>21</v>
      </c>
      <c r="J3008" t="s">
        <v>38</v>
      </c>
      <c r="K3008">
        <v>110272</v>
      </c>
      <c r="L3008">
        <v>143934</v>
      </c>
    </row>
    <row r="3009" spans="1:12" x14ac:dyDescent="0.25">
      <c r="A3009">
        <v>3008</v>
      </c>
      <c r="B3009" t="s">
        <v>9</v>
      </c>
      <c r="C3009" t="s">
        <v>19</v>
      </c>
      <c r="D3009" s="2">
        <v>45464</v>
      </c>
      <c r="E3009">
        <v>1</v>
      </c>
      <c r="F3009">
        <v>1</v>
      </c>
      <c r="G3009">
        <v>1</v>
      </c>
      <c r="H3009">
        <v>85.13</v>
      </c>
      <c r="I3009" t="s">
        <v>21</v>
      </c>
      <c r="J3009" t="s">
        <v>37</v>
      </c>
      <c r="K3009">
        <v>98429</v>
      </c>
      <c r="L3009">
        <v>170112</v>
      </c>
    </row>
    <row r="3010" spans="1:12" x14ac:dyDescent="0.25">
      <c r="A3010">
        <v>3009</v>
      </c>
      <c r="B3010" t="s">
        <v>13</v>
      </c>
      <c r="C3010" t="s">
        <v>18</v>
      </c>
      <c r="D3010" s="2">
        <v>45381</v>
      </c>
      <c r="E3010">
        <v>1</v>
      </c>
      <c r="F3010">
        <v>1</v>
      </c>
      <c r="G3010">
        <v>1</v>
      </c>
      <c r="H3010">
        <v>41.61</v>
      </c>
      <c r="I3010" t="s">
        <v>21</v>
      </c>
      <c r="J3010" t="s">
        <v>36</v>
      </c>
      <c r="K3010">
        <v>34110</v>
      </c>
      <c r="L3010">
        <v>192432</v>
      </c>
    </row>
    <row r="3011" spans="1:12" x14ac:dyDescent="0.25">
      <c r="A3011">
        <v>3010</v>
      </c>
      <c r="B3011" t="s">
        <v>9</v>
      </c>
      <c r="C3011" t="s">
        <v>16</v>
      </c>
      <c r="D3011" s="2">
        <v>45503</v>
      </c>
      <c r="E3011">
        <v>1</v>
      </c>
      <c r="F3011">
        <v>1</v>
      </c>
      <c r="G3011">
        <v>1</v>
      </c>
      <c r="H3011">
        <v>91.45</v>
      </c>
      <c r="I3011" t="s">
        <v>21</v>
      </c>
      <c r="J3011" t="s">
        <v>37</v>
      </c>
      <c r="K3011">
        <v>124417</v>
      </c>
      <c r="L3011">
        <v>121035</v>
      </c>
    </row>
    <row r="3012" spans="1:12" x14ac:dyDescent="0.25">
      <c r="A3012">
        <v>3011</v>
      </c>
      <c r="B3012" t="s">
        <v>14</v>
      </c>
      <c r="C3012" t="s">
        <v>19</v>
      </c>
      <c r="D3012" s="2">
        <v>45513</v>
      </c>
      <c r="E3012">
        <v>1</v>
      </c>
      <c r="F3012">
        <v>1</v>
      </c>
      <c r="G3012">
        <v>1</v>
      </c>
      <c r="H3012">
        <v>38.81</v>
      </c>
      <c r="I3012" t="s">
        <v>21</v>
      </c>
      <c r="J3012" t="s">
        <v>38</v>
      </c>
      <c r="K3012">
        <v>60437</v>
      </c>
      <c r="L3012">
        <v>30688</v>
      </c>
    </row>
    <row r="3013" spans="1:12" x14ac:dyDescent="0.25">
      <c r="A3013">
        <v>3012</v>
      </c>
      <c r="B3013" t="s">
        <v>11</v>
      </c>
      <c r="C3013" t="s">
        <v>19</v>
      </c>
      <c r="D3013" s="2">
        <v>45391</v>
      </c>
      <c r="E3013">
        <v>1</v>
      </c>
      <c r="F3013">
        <v>0</v>
      </c>
      <c r="G3013">
        <v>0</v>
      </c>
      <c r="H3013">
        <v>33.299999999999997</v>
      </c>
      <c r="I3013" t="s">
        <v>25</v>
      </c>
      <c r="J3013" t="s">
        <v>38</v>
      </c>
      <c r="K3013">
        <v>26537</v>
      </c>
      <c r="L3013">
        <v>230007</v>
      </c>
    </row>
    <row r="3014" spans="1:12" x14ac:dyDescent="0.25">
      <c r="A3014">
        <v>3013</v>
      </c>
      <c r="B3014" t="s">
        <v>9</v>
      </c>
      <c r="C3014" t="s">
        <v>18</v>
      </c>
      <c r="D3014" s="2">
        <v>45337</v>
      </c>
      <c r="E3014">
        <v>1</v>
      </c>
      <c r="F3014">
        <v>1</v>
      </c>
      <c r="G3014">
        <v>1</v>
      </c>
      <c r="H3014">
        <v>49.37</v>
      </c>
      <c r="I3014" t="s">
        <v>21</v>
      </c>
      <c r="J3014" t="s">
        <v>37</v>
      </c>
      <c r="K3014">
        <v>46186</v>
      </c>
      <c r="L3014">
        <v>221712</v>
      </c>
    </row>
    <row r="3015" spans="1:12" x14ac:dyDescent="0.25">
      <c r="A3015">
        <v>3014</v>
      </c>
      <c r="B3015" t="s">
        <v>10</v>
      </c>
      <c r="C3015" t="s">
        <v>18</v>
      </c>
      <c r="D3015" s="2">
        <v>45409</v>
      </c>
      <c r="E3015">
        <v>1</v>
      </c>
      <c r="F3015">
        <v>1</v>
      </c>
      <c r="G3015">
        <v>1</v>
      </c>
      <c r="H3015">
        <v>134.72999999999999</v>
      </c>
      <c r="I3015" t="s">
        <v>21</v>
      </c>
      <c r="J3015" t="s">
        <v>38</v>
      </c>
      <c r="K3015">
        <v>39920</v>
      </c>
      <c r="L3015">
        <v>154017</v>
      </c>
    </row>
    <row r="3016" spans="1:12" x14ac:dyDescent="0.25">
      <c r="A3016">
        <v>3015</v>
      </c>
      <c r="B3016" t="s">
        <v>13</v>
      </c>
      <c r="C3016" t="s">
        <v>18</v>
      </c>
      <c r="D3016" s="2">
        <v>45567</v>
      </c>
      <c r="E3016">
        <v>1</v>
      </c>
      <c r="F3016">
        <v>0</v>
      </c>
      <c r="G3016">
        <v>0</v>
      </c>
      <c r="H3016">
        <v>104.54</v>
      </c>
      <c r="I3016" t="s">
        <v>25</v>
      </c>
      <c r="J3016" t="s">
        <v>37</v>
      </c>
      <c r="K3016">
        <v>138841</v>
      </c>
      <c r="L3016">
        <v>118447</v>
      </c>
    </row>
    <row r="3017" spans="1:12" x14ac:dyDescent="0.25">
      <c r="A3017">
        <v>3016</v>
      </c>
      <c r="B3017" t="s">
        <v>14</v>
      </c>
      <c r="C3017" t="s">
        <v>18</v>
      </c>
      <c r="D3017" s="2">
        <v>45600</v>
      </c>
      <c r="E3017">
        <v>1</v>
      </c>
      <c r="F3017">
        <v>1</v>
      </c>
      <c r="G3017">
        <v>1</v>
      </c>
      <c r="H3017">
        <v>42.34</v>
      </c>
      <c r="I3017" t="s">
        <v>21</v>
      </c>
      <c r="J3017" t="s">
        <v>36</v>
      </c>
      <c r="K3017">
        <v>21511</v>
      </c>
      <c r="L3017">
        <v>61856</v>
      </c>
    </row>
    <row r="3018" spans="1:12" x14ac:dyDescent="0.25">
      <c r="A3018">
        <v>3017</v>
      </c>
      <c r="B3018" t="s">
        <v>15</v>
      </c>
      <c r="C3018" t="s">
        <v>18</v>
      </c>
      <c r="D3018" s="2">
        <v>45488</v>
      </c>
      <c r="E3018">
        <v>1</v>
      </c>
      <c r="F3018">
        <v>0</v>
      </c>
      <c r="G3018">
        <v>0</v>
      </c>
      <c r="H3018">
        <v>131.61000000000001</v>
      </c>
      <c r="I3018" t="s">
        <v>24</v>
      </c>
      <c r="J3018" t="s">
        <v>38</v>
      </c>
      <c r="K3018">
        <v>43655</v>
      </c>
      <c r="L3018">
        <v>130971</v>
      </c>
    </row>
    <row r="3019" spans="1:12" x14ac:dyDescent="0.25">
      <c r="A3019">
        <v>3018</v>
      </c>
      <c r="B3019" t="s">
        <v>9</v>
      </c>
      <c r="C3019" t="s">
        <v>16</v>
      </c>
      <c r="D3019" s="2">
        <v>45356</v>
      </c>
      <c r="E3019">
        <v>1</v>
      </c>
      <c r="F3019">
        <v>1</v>
      </c>
      <c r="G3019">
        <v>1</v>
      </c>
      <c r="H3019">
        <v>11.48</v>
      </c>
      <c r="I3019" t="s">
        <v>21</v>
      </c>
      <c r="J3019" t="s">
        <v>36</v>
      </c>
      <c r="K3019">
        <v>132591</v>
      </c>
      <c r="L3019">
        <v>90608</v>
      </c>
    </row>
    <row r="3020" spans="1:12" x14ac:dyDescent="0.25">
      <c r="A3020">
        <v>3019</v>
      </c>
      <c r="B3020" t="s">
        <v>13</v>
      </c>
      <c r="C3020" t="s">
        <v>19</v>
      </c>
      <c r="D3020" s="2">
        <v>45615</v>
      </c>
      <c r="E3020">
        <v>1</v>
      </c>
      <c r="F3020">
        <v>0</v>
      </c>
      <c r="G3020">
        <v>0</v>
      </c>
      <c r="H3020">
        <v>24.95</v>
      </c>
      <c r="I3020" t="s">
        <v>23</v>
      </c>
      <c r="J3020" t="s">
        <v>37</v>
      </c>
      <c r="K3020">
        <v>78508</v>
      </c>
      <c r="L3020">
        <v>88283</v>
      </c>
    </row>
    <row r="3021" spans="1:12" x14ac:dyDescent="0.25">
      <c r="A3021">
        <v>3020</v>
      </c>
      <c r="B3021" t="s">
        <v>10</v>
      </c>
      <c r="C3021" t="s">
        <v>17</v>
      </c>
      <c r="D3021" s="2">
        <v>45429</v>
      </c>
      <c r="E3021">
        <v>1</v>
      </c>
      <c r="F3021">
        <v>1</v>
      </c>
      <c r="G3021">
        <v>1</v>
      </c>
      <c r="H3021">
        <v>105.2</v>
      </c>
      <c r="I3021" t="s">
        <v>21</v>
      </c>
      <c r="J3021" t="s">
        <v>36</v>
      </c>
      <c r="K3021">
        <v>126642</v>
      </c>
      <c r="L3021">
        <v>75160</v>
      </c>
    </row>
    <row r="3022" spans="1:12" x14ac:dyDescent="0.25">
      <c r="A3022">
        <v>3021</v>
      </c>
      <c r="B3022" t="s">
        <v>11</v>
      </c>
      <c r="C3022" t="s">
        <v>19</v>
      </c>
      <c r="D3022" s="2">
        <v>45381</v>
      </c>
      <c r="E3022">
        <v>1</v>
      </c>
      <c r="F3022">
        <v>1</v>
      </c>
      <c r="G3022">
        <v>0</v>
      </c>
      <c r="H3022">
        <v>93.05</v>
      </c>
      <c r="I3022" t="s">
        <v>26</v>
      </c>
      <c r="J3022" t="s">
        <v>36</v>
      </c>
      <c r="K3022">
        <v>51289</v>
      </c>
      <c r="L3022">
        <v>211674</v>
      </c>
    </row>
    <row r="3023" spans="1:12" x14ac:dyDescent="0.25">
      <c r="A3023">
        <v>3022</v>
      </c>
      <c r="B3023" t="s">
        <v>12</v>
      </c>
      <c r="C3023" t="s">
        <v>19</v>
      </c>
      <c r="D3023" s="2">
        <v>45586</v>
      </c>
      <c r="E3023">
        <v>1</v>
      </c>
      <c r="F3023">
        <v>0</v>
      </c>
      <c r="G3023">
        <v>0</v>
      </c>
      <c r="H3023">
        <v>53.05</v>
      </c>
      <c r="I3023" t="s">
        <v>22</v>
      </c>
      <c r="J3023" t="s">
        <v>36</v>
      </c>
      <c r="K3023">
        <v>7146</v>
      </c>
      <c r="L3023">
        <v>77088</v>
      </c>
    </row>
    <row r="3024" spans="1:12" x14ac:dyDescent="0.25">
      <c r="A3024">
        <v>3023</v>
      </c>
      <c r="B3024" t="s">
        <v>15</v>
      </c>
      <c r="C3024" t="s">
        <v>20</v>
      </c>
      <c r="D3024" s="2">
        <v>45638</v>
      </c>
      <c r="E3024">
        <v>1</v>
      </c>
      <c r="F3024">
        <v>1</v>
      </c>
      <c r="G3024">
        <v>1</v>
      </c>
      <c r="H3024">
        <v>50.33</v>
      </c>
      <c r="I3024" t="s">
        <v>21</v>
      </c>
      <c r="J3024" t="s">
        <v>38</v>
      </c>
      <c r="K3024">
        <v>144431</v>
      </c>
      <c r="L3024">
        <v>193279</v>
      </c>
    </row>
    <row r="3025" spans="1:12" x14ac:dyDescent="0.25">
      <c r="A3025">
        <v>3024</v>
      </c>
      <c r="B3025" t="s">
        <v>12</v>
      </c>
      <c r="C3025" t="s">
        <v>19</v>
      </c>
      <c r="D3025" s="2">
        <v>45537</v>
      </c>
      <c r="E3025">
        <v>1</v>
      </c>
      <c r="F3025">
        <v>1</v>
      </c>
      <c r="G3025">
        <v>0</v>
      </c>
      <c r="H3025">
        <v>31.12</v>
      </c>
      <c r="I3025" t="s">
        <v>22</v>
      </c>
      <c r="J3025" t="s">
        <v>38</v>
      </c>
      <c r="K3025">
        <v>31967</v>
      </c>
      <c r="L3025">
        <v>186640</v>
      </c>
    </row>
    <row r="3026" spans="1:12" x14ac:dyDescent="0.25">
      <c r="A3026">
        <v>3025</v>
      </c>
      <c r="B3026" t="s">
        <v>10</v>
      </c>
      <c r="C3026" t="s">
        <v>18</v>
      </c>
      <c r="D3026" s="2">
        <v>45410</v>
      </c>
      <c r="E3026">
        <v>1</v>
      </c>
      <c r="F3026">
        <v>1</v>
      </c>
      <c r="G3026">
        <v>0</v>
      </c>
      <c r="H3026">
        <v>69.760000000000005</v>
      </c>
      <c r="I3026" t="s">
        <v>26</v>
      </c>
      <c r="J3026" t="s">
        <v>37</v>
      </c>
      <c r="K3026">
        <v>92585</v>
      </c>
      <c r="L3026">
        <v>61931</v>
      </c>
    </row>
    <row r="3027" spans="1:12" x14ac:dyDescent="0.25">
      <c r="A3027">
        <v>3026</v>
      </c>
      <c r="B3027" t="s">
        <v>10</v>
      </c>
      <c r="C3027" t="s">
        <v>19</v>
      </c>
      <c r="D3027" s="2">
        <v>45439</v>
      </c>
      <c r="E3027">
        <v>1</v>
      </c>
      <c r="F3027">
        <v>1</v>
      </c>
      <c r="G3027">
        <v>1</v>
      </c>
      <c r="H3027">
        <v>91.47</v>
      </c>
      <c r="I3027" t="s">
        <v>21</v>
      </c>
      <c r="J3027" t="s">
        <v>38</v>
      </c>
      <c r="K3027">
        <v>63602</v>
      </c>
      <c r="L3027">
        <v>47471</v>
      </c>
    </row>
    <row r="3028" spans="1:12" x14ac:dyDescent="0.25">
      <c r="A3028">
        <v>3027</v>
      </c>
      <c r="B3028" t="s">
        <v>12</v>
      </c>
      <c r="C3028" t="s">
        <v>19</v>
      </c>
      <c r="D3028" s="2">
        <v>45537</v>
      </c>
      <c r="E3028">
        <v>1</v>
      </c>
      <c r="F3028">
        <v>1</v>
      </c>
      <c r="G3028">
        <v>1</v>
      </c>
      <c r="H3028">
        <v>23.92</v>
      </c>
      <c r="I3028" t="s">
        <v>21</v>
      </c>
      <c r="J3028" t="s">
        <v>36</v>
      </c>
      <c r="K3028">
        <v>44974</v>
      </c>
      <c r="L3028">
        <v>35906</v>
      </c>
    </row>
    <row r="3029" spans="1:12" x14ac:dyDescent="0.25">
      <c r="A3029">
        <v>3028</v>
      </c>
      <c r="B3029" t="s">
        <v>11</v>
      </c>
      <c r="C3029" t="s">
        <v>18</v>
      </c>
      <c r="D3029" s="2">
        <v>45449</v>
      </c>
      <c r="E3029">
        <v>1</v>
      </c>
      <c r="F3029">
        <v>1</v>
      </c>
      <c r="G3029">
        <v>1</v>
      </c>
      <c r="H3029">
        <v>76.56</v>
      </c>
      <c r="I3029" t="s">
        <v>21</v>
      </c>
      <c r="J3029" t="s">
        <v>36</v>
      </c>
      <c r="K3029">
        <v>73557</v>
      </c>
      <c r="L3029">
        <v>124359</v>
      </c>
    </row>
    <row r="3030" spans="1:12" x14ac:dyDescent="0.25">
      <c r="A3030">
        <v>3029</v>
      </c>
      <c r="B3030" t="s">
        <v>14</v>
      </c>
      <c r="C3030" t="s">
        <v>17</v>
      </c>
      <c r="D3030" s="2">
        <v>45532</v>
      </c>
      <c r="E3030">
        <v>1</v>
      </c>
      <c r="F3030">
        <v>0</v>
      </c>
      <c r="G3030">
        <v>0</v>
      </c>
      <c r="H3030">
        <v>59.15</v>
      </c>
      <c r="I3030" t="s">
        <v>22</v>
      </c>
      <c r="J3030" t="s">
        <v>37</v>
      </c>
      <c r="K3030">
        <v>84760</v>
      </c>
      <c r="L3030">
        <v>154972</v>
      </c>
    </row>
    <row r="3031" spans="1:12" x14ac:dyDescent="0.25">
      <c r="A3031">
        <v>3030</v>
      </c>
      <c r="B3031" t="s">
        <v>14</v>
      </c>
      <c r="C3031" t="s">
        <v>18</v>
      </c>
      <c r="D3031" s="2">
        <v>45366</v>
      </c>
      <c r="E3031">
        <v>1</v>
      </c>
      <c r="F3031">
        <v>1</v>
      </c>
      <c r="G3031">
        <v>1</v>
      </c>
      <c r="H3031">
        <v>44.25</v>
      </c>
      <c r="I3031" t="s">
        <v>21</v>
      </c>
      <c r="J3031" t="s">
        <v>37</v>
      </c>
      <c r="K3031">
        <v>93698</v>
      </c>
      <c r="L3031">
        <v>196247</v>
      </c>
    </row>
    <row r="3032" spans="1:12" x14ac:dyDescent="0.25">
      <c r="A3032">
        <v>3031</v>
      </c>
      <c r="B3032" t="s">
        <v>11</v>
      </c>
      <c r="C3032" t="s">
        <v>19</v>
      </c>
      <c r="D3032" s="2">
        <v>45293</v>
      </c>
      <c r="E3032">
        <v>1</v>
      </c>
      <c r="F3032">
        <v>1</v>
      </c>
      <c r="G3032">
        <v>1</v>
      </c>
      <c r="H3032">
        <v>155.63</v>
      </c>
      <c r="I3032" t="s">
        <v>21</v>
      </c>
      <c r="J3032" t="s">
        <v>36</v>
      </c>
      <c r="K3032">
        <v>137486</v>
      </c>
      <c r="L3032">
        <v>174281</v>
      </c>
    </row>
    <row r="3033" spans="1:12" x14ac:dyDescent="0.25">
      <c r="A3033">
        <v>3032</v>
      </c>
      <c r="B3033" t="s">
        <v>15</v>
      </c>
      <c r="C3033" t="s">
        <v>20</v>
      </c>
      <c r="D3033" s="2">
        <v>45370</v>
      </c>
      <c r="E3033">
        <v>1</v>
      </c>
      <c r="F3033">
        <v>1</v>
      </c>
      <c r="G3033">
        <v>0</v>
      </c>
      <c r="H3033">
        <v>95.45</v>
      </c>
      <c r="I3033" t="s">
        <v>23</v>
      </c>
      <c r="J3033" t="s">
        <v>36</v>
      </c>
      <c r="K3033">
        <v>145257</v>
      </c>
      <c r="L3033">
        <v>125037</v>
      </c>
    </row>
    <row r="3034" spans="1:12" x14ac:dyDescent="0.25">
      <c r="A3034">
        <v>3033</v>
      </c>
      <c r="B3034" t="s">
        <v>15</v>
      </c>
      <c r="C3034" t="s">
        <v>20</v>
      </c>
      <c r="D3034" s="2">
        <v>45375</v>
      </c>
      <c r="E3034">
        <v>1</v>
      </c>
      <c r="F3034">
        <v>1</v>
      </c>
      <c r="G3034">
        <v>1</v>
      </c>
      <c r="H3034">
        <v>59.21</v>
      </c>
      <c r="I3034" t="s">
        <v>21</v>
      </c>
      <c r="J3034" t="s">
        <v>37</v>
      </c>
      <c r="K3034">
        <v>29808</v>
      </c>
      <c r="L3034">
        <v>157616</v>
      </c>
    </row>
    <row r="3035" spans="1:12" x14ac:dyDescent="0.25">
      <c r="A3035">
        <v>3034</v>
      </c>
      <c r="B3035" t="s">
        <v>15</v>
      </c>
      <c r="C3035" t="s">
        <v>19</v>
      </c>
      <c r="D3035" s="2">
        <v>45647</v>
      </c>
      <c r="E3035">
        <v>1</v>
      </c>
      <c r="F3035">
        <v>1</v>
      </c>
      <c r="G3035">
        <v>1</v>
      </c>
      <c r="H3035">
        <v>39.01</v>
      </c>
      <c r="I3035" t="s">
        <v>21</v>
      </c>
      <c r="J3035" t="s">
        <v>36</v>
      </c>
      <c r="K3035">
        <v>27049</v>
      </c>
      <c r="L3035">
        <v>186383</v>
      </c>
    </row>
    <row r="3036" spans="1:12" x14ac:dyDescent="0.25">
      <c r="A3036">
        <v>3035</v>
      </c>
      <c r="B3036" t="s">
        <v>13</v>
      </c>
      <c r="C3036" t="s">
        <v>17</v>
      </c>
      <c r="D3036" s="2">
        <v>45444</v>
      </c>
      <c r="E3036">
        <v>1</v>
      </c>
      <c r="F3036">
        <v>1</v>
      </c>
      <c r="G3036">
        <v>1</v>
      </c>
      <c r="H3036">
        <v>73.81</v>
      </c>
      <c r="I3036" t="s">
        <v>21</v>
      </c>
      <c r="J3036" t="s">
        <v>38</v>
      </c>
      <c r="K3036">
        <v>64886</v>
      </c>
      <c r="L3036">
        <v>86505</v>
      </c>
    </row>
    <row r="3037" spans="1:12" x14ac:dyDescent="0.25">
      <c r="A3037">
        <v>3036</v>
      </c>
      <c r="B3037" t="s">
        <v>13</v>
      </c>
      <c r="C3037" t="s">
        <v>17</v>
      </c>
      <c r="D3037" s="2">
        <v>45344</v>
      </c>
      <c r="E3037">
        <v>1</v>
      </c>
      <c r="F3037">
        <v>1</v>
      </c>
      <c r="G3037">
        <v>1</v>
      </c>
      <c r="H3037">
        <v>16.010000000000002</v>
      </c>
      <c r="I3037" t="s">
        <v>21</v>
      </c>
      <c r="J3037" t="s">
        <v>36</v>
      </c>
      <c r="K3037">
        <v>14002</v>
      </c>
      <c r="L3037">
        <v>161428</v>
      </c>
    </row>
    <row r="3038" spans="1:12" x14ac:dyDescent="0.25">
      <c r="A3038">
        <v>3037</v>
      </c>
      <c r="B3038" t="s">
        <v>13</v>
      </c>
      <c r="C3038" t="s">
        <v>20</v>
      </c>
      <c r="D3038" s="2">
        <v>45422</v>
      </c>
      <c r="E3038">
        <v>1</v>
      </c>
      <c r="F3038">
        <v>1</v>
      </c>
      <c r="G3038">
        <v>1</v>
      </c>
      <c r="H3038">
        <v>62.9</v>
      </c>
      <c r="I3038" t="s">
        <v>21</v>
      </c>
      <c r="J3038" t="s">
        <v>36</v>
      </c>
      <c r="K3038">
        <v>13332</v>
      </c>
      <c r="L3038">
        <v>183406</v>
      </c>
    </row>
    <row r="3039" spans="1:12" x14ac:dyDescent="0.25">
      <c r="A3039">
        <v>3038</v>
      </c>
      <c r="B3039" t="s">
        <v>14</v>
      </c>
      <c r="C3039" t="s">
        <v>16</v>
      </c>
      <c r="D3039" s="2">
        <v>45502</v>
      </c>
      <c r="E3039">
        <v>1</v>
      </c>
      <c r="F3039">
        <v>1</v>
      </c>
      <c r="G3039">
        <v>1</v>
      </c>
      <c r="H3039">
        <v>92.99</v>
      </c>
      <c r="I3039" t="s">
        <v>21</v>
      </c>
      <c r="J3039" t="s">
        <v>36</v>
      </c>
      <c r="K3039">
        <v>12054</v>
      </c>
      <c r="L3039">
        <v>25816</v>
      </c>
    </row>
    <row r="3040" spans="1:12" x14ac:dyDescent="0.25">
      <c r="A3040">
        <v>3039</v>
      </c>
      <c r="B3040" t="s">
        <v>14</v>
      </c>
      <c r="C3040" t="s">
        <v>16</v>
      </c>
      <c r="D3040" s="2">
        <v>45389</v>
      </c>
      <c r="E3040">
        <v>1</v>
      </c>
      <c r="F3040">
        <v>1</v>
      </c>
      <c r="G3040">
        <v>1</v>
      </c>
      <c r="H3040">
        <v>29.74</v>
      </c>
      <c r="I3040" t="s">
        <v>21</v>
      </c>
      <c r="J3040" t="s">
        <v>36</v>
      </c>
      <c r="K3040">
        <v>141354</v>
      </c>
      <c r="L3040">
        <v>129097</v>
      </c>
    </row>
    <row r="3041" spans="1:12" x14ac:dyDescent="0.25">
      <c r="A3041">
        <v>3040</v>
      </c>
      <c r="B3041" t="s">
        <v>15</v>
      </c>
      <c r="C3041" t="s">
        <v>17</v>
      </c>
      <c r="D3041" s="2">
        <v>45326</v>
      </c>
      <c r="E3041">
        <v>1</v>
      </c>
      <c r="F3041">
        <v>1</v>
      </c>
      <c r="G3041">
        <v>1</v>
      </c>
      <c r="H3041">
        <v>57.93</v>
      </c>
      <c r="I3041" t="s">
        <v>21</v>
      </c>
      <c r="J3041" t="s">
        <v>37</v>
      </c>
      <c r="K3041">
        <v>83046</v>
      </c>
      <c r="L3041">
        <v>153356</v>
      </c>
    </row>
    <row r="3042" spans="1:12" x14ac:dyDescent="0.25">
      <c r="A3042">
        <v>3041</v>
      </c>
      <c r="B3042" t="s">
        <v>12</v>
      </c>
      <c r="C3042" t="s">
        <v>20</v>
      </c>
      <c r="D3042" s="2">
        <v>45589</v>
      </c>
      <c r="E3042">
        <v>1</v>
      </c>
      <c r="F3042">
        <v>1</v>
      </c>
      <c r="G3042">
        <v>1</v>
      </c>
      <c r="H3042">
        <v>110.87</v>
      </c>
      <c r="I3042" t="s">
        <v>21</v>
      </c>
      <c r="J3042" t="s">
        <v>36</v>
      </c>
      <c r="K3042">
        <v>99156</v>
      </c>
      <c r="L3042">
        <v>184756</v>
      </c>
    </row>
    <row r="3043" spans="1:12" x14ac:dyDescent="0.25">
      <c r="A3043">
        <v>3042</v>
      </c>
      <c r="B3043" t="s">
        <v>12</v>
      </c>
      <c r="C3043" t="s">
        <v>19</v>
      </c>
      <c r="D3043" s="2">
        <v>45366</v>
      </c>
      <c r="E3043">
        <v>1</v>
      </c>
      <c r="F3043">
        <v>0</v>
      </c>
      <c r="G3043">
        <v>0</v>
      </c>
      <c r="H3043">
        <v>6.49</v>
      </c>
      <c r="I3043" t="s">
        <v>22</v>
      </c>
      <c r="J3043" t="s">
        <v>38</v>
      </c>
      <c r="K3043">
        <v>23049</v>
      </c>
      <c r="L3043">
        <v>111555</v>
      </c>
    </row>
    <row r="3044" spans="1:12" x14ac:dyDescent="0.25">
      <c r="A3044">
        <v>3043</v>
      </c>
      <c r="B3044" t="s">
        <v>14</v>
      </c>
      <c r="C3044" t="s">
        <v>17</v>
      </c>
      <c r="D3044" s="2">
        <v>45476</v>
      </c>
      <c r="E3044">
        <v>1</v>
      </c>
      <c r="F3044">
        <v>1</v>
      </c>
      <c r="G3044">
        <v>1</v>
      </c>
      <c r="H3044">
        <v>26.78</v>
      </c>
      <c r="I3044" t="s">
        <v>21</v>
      </c>
      <c r="J3044" t="s">
        <v>36</v>
      </c>
      <c r="K3044">
        <v>113001</v>
      </c>
      <c r="L3044">
        <v>111697</v>
      </c>
    </row>
    <row r="3045" spans="1:12" x14ac:dyDescent="0.25">
      <c r="A3045">
        <v>3044</v>
      </c>
      <c r="B3045" t="s">
        <v>9</v>
      </c>
      <c r="C3045" t="s">
        <v>16</v>
      </c>
      <c r="D3045" s="2">
        <v>45373</v>
      </c>
      <c r="E3045">
        <v>1</v>
      </c>
      <c r="F3045">
        <v>1</v>
      </c>
      <c r="G3045">
        <v>1</v>
      </c>
      <c r="H3045">
        <v>128.91999999999999</v>
      </c>
      <c r="I3045" t="s">
        <v>21</v>
      </c>
      <c r="J3045" t="s">
        <v>36</v>
      </c>
      <c r="K3045">
        <v>15722</v>
      </c>
      <c r="L3045">
        <v>196830</v>
      </c>
    </row>
    <row r="3046" spans="1:12" x14ac:dyDescent="0.25">
      <c r="A3046">
        <v>3045</v>
      </c>
      <c r="B3046" t="s">
        <v>13</v>
      </c>
      <c r="C3046" t="s">
        <v>16</v>
      </c>
      <c r="D3046" s="2">
        <v>45584</v>
      </c>
      <c r="E3046">
        <v>1</v>
      </c>
      <c r="F3046">
        <v>1</v>
      </c>
      <c r="G3046">
        <v>1</v>
      </c>
      <c r="H3046">
        <v>44.37</v>
      </c>
      <c r="I3046" t="s">
        <v>21</v>
      </c>
      <c r="J3046" t="s">
        <v>38</v>
      </c>
      <c r="K3046">
        <v>82996</v>
      </c>
      <c r="L3046">
        <v>65756</v>
      </c>
    </row>
    <row r="3047" spans="1:12" x14ac:dyDescent="0.25">
      <c r="A3047">
        <v>3046</v>
      </c>
      <c r="B3047" t="s">
        <v>9</v>
      </c>
      <c r="C3047" t="s">
        <v>20</v>
      </c>
      <c r="D3047" s="2">
        <v>45629</v>
      </c>
      <c r="E3047">
        <v>1</v>
      </c>
      <c r="F3047">
        <v>1</v>
      </c>
      <c r="G3047">
        <v>1</v>
      </c>
      <c r="H3047">
        <v>27.42</v>
      </c>
      <c r="I3047" t="s">
        <v>21</v>
      </c>
      <c r="J3047" t="s">
        <v>37</v>
      </c>
      <c r="K3047">
        <v>61158</v>
      </c>
      <c r="L3047">
        <v>63949</v>
      </c>
    </row>
    <row r="3048" spans="1:12" x14ac:dyDescent="0.25">
      <c r="A3048">
        <v>3047</v>
      </c>
      <c r="B3048" t="s">
        <v>14</v>
      </c>
      <c r="C3048" t="s">
        <v>18</v>
      </c>
      <c r="D3048" s="2">
        <v>45470</v>
      </c>
      <c r="E3048">
        <v>1</v>
      </c>
      <c r="F3048">
        <v>0</v>
      </c>
      <c r="G3048">
        <v>0</v>
      </c>
      <c r="H3048">
        <v>37.61</v>
      </c>
      <c r="I3048" t="s">
        <v>26</v>
      </c>
      <c r="J3048" t="s">
        <v>36</v>
      </c>
      <c r="K3048">
        <v>15133</v>
      </c>
      <c r="L3048">
        <v>214455</v>
      </c>
    </row>
    <row r="3049" spans="1:12" x14ac:dyDescent="0.25">
      <c r="A3049">
        <v>3048</v>
      </c>
      <c r="B3049" t="s">
        <v>14</v>
      </c>
      <c r="C3049" t="s">
        <v>16</v>
      </c>
      <c r="D3049" s="2">
        <v>45521</v>
      </c>
      <c r="E3049">
        <v>1</v>
      </c>
      <c r="F3049">
        <v>1</v>
      </c>
      <c r="G3049">
        <v>1</v>
      </c>
      <c r="H3049">
        <v>140.26</v>
      </c>
      <c r="I3049" t="s">
        <v>21</v>
      </c>
      <c r="J3049" t="s">
        <v>37</v>
      </c>
      <c r="K3049">
        <v>69077</v>
      </c>
      <c r="L3049">
        <v>112257</v>
      </c>
    </row>
    <row r="3050" spans="1:12" x14ac:dyDescent="0.25">
      <c r="A3050">
        <v>3049</v>
      </c>
      <c r="B3050" t="s">
        <v>13</v>
      </c>
      <c r="C3050" t="s">
        <v>19</v>
      </c>
      <c r="D3050" s="2">
        <v>45362</v>
      </c>
      <c r="E3050">
        <v>1</v>
      </c>
      <c r="F3050">
        <v>0</v>
      </c>
      <c r="G3050">
        <v>0</v>
      </c>
      <c r="H3050">
        <v>88.02</v>
      </c>
      <c r="I3050" t="s">
        <v>26</v>
      </c>
      <c r="J3050" t="s">
        <v>36</v>
      </c>
      <c r="K3050">
        <v>145060</v>
      </c>
      <c r="L3050">
        <v>161568</v>
      </c>
    </row>
    <row r="3051" spans="1:12" x14ac:dyDescent="0.25">
      <c r="A3051">
        <v>3050</v>
      </c>
      <c r="B3051" t="s">
        <v>9</v>
      </c>
      <c r="C3051" t="s">
        <v>18</v>
      </c>
      <c r="D3051" s="2">
        <v>45399</v>
      </c>
      <c r="E3051">
        <v>1</v>
      </c>
      <c r="F3051">
        <v>1</v>
      </c>
      <c r="G3051">
        <v>1</v>
      </c>
      <c r="H3051">
        <v>43.81</v>
      </c>
      <c r="I3051" t="s">
        <v>21</v>
      </c>
      <c r="J3051" t="s">
        <v>37</v>
      </c>
      <c r="K3051">
        <v>95674</v>
      </c>
      <c r="L3051">
        <v>72767</v>
      </c>
    </row>
    <row r="3052" spans="1:12" x14ac:dyDescent="0.25">
      <c r="A3052">
        <v>3051</v>
      </c>
      <c r="B3052" t="s">
        <v>11</v>
      </c>
      <c r="C3052" t="s">
        <v>18</v>
      </c>
      <c r="D3052" s="2">
        <v>45647</v>
      </c>
      <c r="E3052">
        <v>1</v>
      </c>
      <c r="F3052">
        <v>1</v>
      </c>
      <c r="G3052">
        <v>1</v>
      </c>
      <c r="H3052">
        <v>43.74</v>
      </c>
      <c r="I3052" t="s">
        <v>21</v>
      </c>
      <c r="J3052" t="s">
        <v>36</v>
      </c>
      <c r="K3052">
        <v>124771</v>
      </c>
      <c r="L3052">
        <v>83914</v>
      </c>
    </row>
    <row r="3053" spans="1:12" x14ac:dyDescent="0.25">
      <c r="A3053">
        <v>3052</v>
      </c>
      <c r="B3053" t="s">
        <v>15</v>
      </c>
      <c r="C3053" t="s">
        <v>16</v>
      </c>
      <c r="D3053" s="2">
        <v>45426</v>
      </c>
      <c r="E3053">
        <v>1</v>
      </c>
      <c r="F3053">
        <v>0</v>
      </c>
      <c r="G3053">
        <v>0</v>
      </c>
      <c r="H3053">
        <v>142.16</v>
      </c>
      <c r="I3053" t="s">
        <v>24</v>
      </c>
      <c r="J3053" t="s">
        <v>36</v>
      </c>
      <c r="K3053">
        <v>92574</v>
      </c>
      <c r="L3053">
        <v>32932</v>
      </c>
    </row>
    <row r="3054" spans="1:12" x14ac:dyDescent="0.25">
      <c r="A3054">
        <v>3053</v>
      </c>
      <c r="B3054" t="s">
        <v>10</v>
      </c>
      <c r="C3054" t="s">
        <v>19</v>
      </c>
      <c r="D3054" s="2">
        <v>45525</v>
      </c>
      <c r="E3054">
        <v>1</v>
      </c>
      <c r="F3054">
        <v>0</v>
      </c>
      <c r="G3054">
        <v>0</v>
      </c>
      <c r="H3054">
        <v>12.48</v>
      </c>
      <c r="I3054" t="s">
        <v>24</v>
      </c>
      <c r="J3054" t="s">
        <v>36</v>
      </c>
      <c r="K3054">
        <v>37628</v>
      </c>
      <c r="L3054">
        <v>45768</v>
      </c>
    </row>
    <row r="3055" spans="1:12" x14ac:dyDescent="0.25">
      <c r="A3055">
        <v>3054</v>
      </c>
      <c r="B3055" t="s">
        <v>11</v>
      </c>
      <c r="C3055" t="s">
        <v>16</v>
      </c>
      <c r="D3055" s="2">
        <v>45612</v>
      </c>
      <c r="E3055">
        <v>1</v>
      </c>
      <c r="F3055">
        <v>1</v>
      </c>
      <c r="G3055">
        <v>1</v>
      </c>
      <c r="H3055">
        <v>65.260000000000005</v>
      </c>
      <c r="I3055" t="s">
        <v>21</v>
      </c>
      <c r="J3055" t="s">
        <v>36</v>
      </c>
      <c r="K3055">
        <v>5125</v>
      </c>
      <c r="L3055">
        <v>138350</v>
      </c>
    </row>
    <row r="3056" spans="1:12" x14ac:dyDescent="0.25">
      <c r="A3056">
        <v>3055</v>
      </c>
      <c r="B3056" t="s">
        <v>11</v>
      </c>
      <c r="C3056" t="s">
        <v>18</v>
      </c>
      <c r="D3056" s="2">
        <v>45649</v>
      </c>
      <c r="E3056">
        <v>1</v>
      </c>
      <c r="F3056">
        <v>1</v>
      </c>
      <c r="G3056">
        <v>1</v>
      </c>
      <c r="H3056">
        <v>41.99</v>
      </c>
      <c r="I3056" t="s">
        <v>21</v>
      </c>
      <c r="J3056" t="s">
        <v>37</v>
      </c>
      <c r="K3056">
        <v>143605</v>
      </c>
      <c r="L3056">
        <v>107002</v>
      </c>
    </row>
    <row r="3057" spans="1:12" x14ac:dyDescent="0.25">
      <c r="A3057">
        <v>3056</v>
      </c>
      <c r="B3057" t="s">
        <v>9</v>
      </c>
      <c r="C3057" t="s">
        <v>16</v>
      </c>
      <c r="D3057" s="2">
        <v>45352</v>
      </c>
      <c r="E3057">
        <v>1</v>
      </c>
      <c r="F3057">
        <v>1</v>
      </c>
      <c r="G3057">
        <v>1</v>
      </c>
      <c r="H3057">
        <v>100.98</v>
      </c>
      <c r="I3057" t="s">
        <v>21</v>
      </c>
      <c r="J3057" t="s">
        <v>38</v>
      </c>
      <c r="K3057">
        <v>134539</v>
      </c>
      <c r="L3057">
        <v>145662</v>
      </c>
    </row>
    <row r="3058" spans="1:12" x14ac:dyDescent="0.25">
      <c r="A3058">
        <v>3057</v>
      </c>
      <c r="B3058" t="s">
        <v>12</v>
      </c>
      <c r="C3058" t="s">
        <v>19</v>
      </c>
      <c r="D3058" s="2">
        <v>45505</v>
      </c>
      <c r="E3058">
        <v>1</v>
      </c>
      <c r="F3058">
        <v>1</v>
      </c>
      <c r="G3058">
        <v>1</v>
      </c>
      <c r="H3058">
        <v>56.2</v>
      </c>
      <c r="I3058" t="s">
        <v>21</v>
      </c>
      <c r="J3058" t="s">
        <v>37</v>
      </c>
      <c r="K3058">
        <v>8742</v>
      </c>
      <c r="L3058">
        <v>50958</v>
      </c>
    </row>
    <row r="3059" spans="1:12" x14ac:dyDescent="0.25">
      <c r="A3059">
        <v>3058</v>
      </c>
      <c r="B3059" t="s">
        <v>11</v>
      </c>
      <c r="C3059" t="s">
        <v>16</v>
      </c>
      <c r="D3059" s="2">
        <v>45293</v>
      </c>
      <c r="E3059">
        <v>1</v>
      </c>
      <c r="F3059">
        <v>1</v>
      </c>
      <c r="G3059">
        <v>1</v>
      </c>
      <c r="H3059">
        <v>75.099999999999994</v>
      </c>
      <c r="I3059" t="s">
        <v>21</v>
      </c>
      <c r="J3059" t="s">
        <v>36</v>
      </c>
      <c r="K3059">
        <v>53896</v>
      </c>
      <c r="L3059">
        <v>189393</v>
      </c>
    </row>
    <row r="3060" spans="1:12" x14ac:dyDescent="0.25">
      <c r="A3060">
        <v>3059</v>
      </c>
      <c r="B3060" t="s">
        <v>9</v>
      </c>
      <c r="C3060" t="s">
        <v>18</v>
      </c>
      <c r="D3060" s="2">
        <v>45337</v>
      </c>
      <c r="E3060">
        <v>1</v>
      </c>
      <c r="F3060">
        <v>0</v>
      </c>
      <c r="G3060">
        <v>0</v>
      </c>
      <c r="H3060">
        <v>47.96</v>
      </c>
      <c r="I3060" t="s">
        <v>23</v>
      </c>
      <c r="J3060" t="s">
        <v>37</v>
      </c>
      <c r="K3060">
        <v>143065</v>
      </c>
      <c r="L3060">
        <v>72595</v>
      </c>
    </row>
    <row r="3061" spans="1:12" x14ac:dyDescent="0.25">
      <c r="A3061">
        <v>3060</v>
      </c>
      <c r="B3061" t="s">
        <v>11</v>
      </c>
      <c r="C3061" t="s">
        <v>18</v>
      </c>
      <c r="D3061" s="2">
        <v>45337</v>
      </c>
      <c r="E3061">
        <v>1</v>
      </c>
      <c r="F3061">
        <v>1</v>
      </c>
      <c r="G3061">
        <v>1</v>
      </c>
      <c r="H3061">
        <v>124.29</v>
      </c>
      <c r="I3061" t="s">
        <v>21</v>
      </c>
      <c r="J3061" t="s">
        <v>38</v>
      </c>
      <c r="K3061">
        <v>135835</v>
      </c>
      <c r="L3061">
        <v>239044</v>
      </c>
    </row>
    <row r="3062" spans="1:12" x14ac:dyDescent="0.25">
      <c r="A3062">
        <v>3061</v>
      </c>
      <c r="B3062" t="s">
        <v>13</v>
      </c>
      <c r="C3062" t="s">
        <v>16</v>
      </c>
      <c r="D3062" s="2">
        <v>45348</v>
      </c>
      <c r="E3062">
        <v>1</v>
      </c>
      <c r="F3062">
        <v>1</v>
      </c>
      <c r="G3062">
        <v>1</v>
      </c>
      <c r="H3062">
        <v>24.27</v>
      </c>
      <c r="I3062" t="s">
        <v>21</v>
      </c>
      <c r="J3062" t="s">
        <v>38</v>
      </c>
      <c r="K3062">
        <v>28590</v>
      </c>
      <c r="L3062">
        <v>237383</v>
      </c>
    </row>
    <row r="3063" spans="1:12" x14ac:dyDescent="0.25">
      <c r="A3063">
        <v>3062</v>
      </c>
      <c r="B3063" t="s">
        <v>15</v>
      </c>
      <c r="C3063" t="s">
        <v>18</v>
      </c>
      <c r="D3063" s="2">
        <v>45536</v>
      </c>
      <c r="E3063">
        <v>1</v>
      </c>
      <c r="F3063">
        <v>1</v>
      </c>
      <c r="G3063">
        <v>1</v>
      </c>
      <c r="H3063">
        <v>36.43</v>
      </c>
      <c r="I3063" t="s">
        <v>21</v>
      </c>
      <c r="J3063" t="s">
        <v>37</v>
      </c>
      <c r="K3063">
        <v>74416</v>
      </c>
      <c r="L3063">
        <v>242327</v>
      </c>
    </row>
    <row r="3064" spans="1:12" x14ac:dyDescent="0.25">
      <c r="A3064">
        <v>3063</v>
      </c>
      <c r="B3064" t="s">
        <v>11</v>
      </c>
      <c r="C3064" t="s">
        <v>16</v>
      </c>
      <c r="D3064" s="2">
        <v>45318</v>
      </c>
      <c r="E3064">
        <v>1</v>
      </c>
      <c r="F3064">
        <v>1</v>
      </c>
      <c r="G3064">
        <v>1</v>
      </c>
      <c r="H3064">
        <v>72.739999999999995</v>
      </c>
      <c r="I3064" t="s">
        <v>21</v>
      </c>
      <c r="J3064" t="s">
        <v>38</v>
      </c>
      <c r="K3064">
        <v>96460</v>
      </c>
      <c r="L3064">
        <v>127462</v>
      </c>
    </row>
    <row r="3065" spans="1:12" x14ac:dyDescent="0.25">
      <c r="A3065">
        <v>3064</v>
      </c>
      <c r="B3065" t="s">
        <v>13</v>
      </c>
      <c r="C3065" t="s">
        <v>19</v>
      </c>
      <c r="D3065" s="2">
        <v>45536</v>
      </c>
      <c r="E3065">
        <v>1</v>
      </c>
      <c r="F3065">
        <v>1</v>
      </c>
      <c r="G3065">
        <v>1</v>
      </c>
      <c r="H3065">
        <v>46.48</v>
      </c>
      <c r="I3065" t="s">
        <v>21</v>
      </c>
      <c r="J3065" t="s">
        <v>38</v>
      </c>
      <c r="K3065">
        <v>87180</v>
      </c>
      <c r="L3065">
        <v>23172</v>
      </c>
    </row>
    <row r="3066" spans="1:12" x14ac:dyDescent="0.25">
      <c r="A3066">
        <v>3065</v>
      </c>
      <c r="B3066" t="s">
        <v>10</v>
      </c>
      <c r="C3066" t="s">
        <v>16</v>
      </c>
      <c r="D3066" s="2">
        <v>45357</v>
      </c>
      <c r="E3066">
        <v>1</v>
      </c>
      <c r="F3066">
        <v>1</v>
      </c>
      <c r="G3066">
        <v>1</v>
      </c>
      <c r="H3066">
        <v>40.950000000000003</v>
      </c>
      <c r="I3066" t="s">
        <v>21</v>
      </c>
      <c r="J3066" t="s">
        <v>38</v>
      </c>
      <c r="K3066">
        <v>90222</v>
      </c>
      <c r="L3066">
        <v>174776</v>
      </c>
    </row>
    <row r="3067" spans="1:12" x14ac:dyDescent="0.25">
      <c r="A3067">
        <v>3066</v>
      </c>
      <c r="B3067" t="s">
        <v>15</v>
      </c>
      <c r="C3067" t="s">
        <v>17</v>
      </c>
      <c r="D3067" s="2">
        <v>45638</v>
      </c>
      <c r="E3067">
        <v>1</v>
      </c>
      <c r="F3067">
        <v>1</v>
      </c>
      <c r="G3067">
        <v>1</v>
      </c>
      <c r="H3067">
        <v>147.80000000000001</v>
      </c>
      <c r="I3067" t="s">
        <v>21</v>
      </c>
      <c r="J3067" t="s">
        <v>38</v>
      </c>
      <c r="K3067">
        <v>45334</v>
      </c>
      <c r="L3067">
        <v>164042</v>
      </c>
    </row>
    <row r="3068" spans="1:12" x14ac:dyDescent="0.25">
      <c r="A3068">
        <v>3067</v>
      </c>
      <c r="B3068" t="s">
        <v>12</v>
      </c>
      <c r="C3068" t="s">
        <v>20</v>
      </c>
      <c r="D3068" s="2">
        <v>45439</v>
      </c>
      <c r="E3068">
        <v>1</v>
      </c>
      <c r="F3068">
        <v>1</v>
      </c>
      <c r="G3068">
        <v>1</v>
      </c>
      <c r="H3068">
        <v>37.03</v>
      </c>
      <c r="I3068" t="s">
        <v>21</v>
      </c>
      <c r="J3068" t="s">
        <v>36</v>
      </c>
      <c r="K3068">
        <v>90665</v>
      </c>
      <c r="L3068">
        <v>184573</v>
      </c>
    </row>
    <row r="3069" spans="1:12" x14ac:dyDescent="0.25">
      <c r="A3069">
        <v>3068</v>
      </c>
      <c r="B3069" t="s">
        <v>10</v>
      </c>
      <c r="C3069" t="s">
        <v>16</v>
      </c>
      <c r="D3069" s="2">
        <v>45606</v>
      </c>
      <c r="E3069">
        <v>1</v>
      </c>
      <c r="F3069">
        <v>0</v>
      </c>
      <c r="G3069">
        <v>0</v>
      </c>
      <c r="H3069">
        <v>48.42</v>
      </c>
      <c r="I3069" t="s">
        <v>22</v>
      </c>
      <c r="J3069" t="s">
        <v>36</v>
      </c>
      <c r="K3069">
        <v>8028</v>
      </c>
      <c r="L3069">
        <v>166455</v>
      </c>
    </row>
    <row r="3070" spans="1:12" x14ac:dyDescent="0.25">
      <c r="A3070">
        <v>3069</v>
      </c>
      <c r="B3070" t="s">
        <v>14</v>
      </c>
      <c r="C3070" t="s">
        <v>16</v>
      </c>
      <c r="D3070" s="2">
        <v>45560</v>
      </c>
      <c r="E3070">
        <v>1</v>
      </c>
      <c r="F3070">
        <v>1</v>
      </c>
      <c r="G3070">
        <v>1</v>
      </c>
      <c r="H3070">
        <v>79.81</v>
      </c>
      <c r="I3070" t="s">
        <v>21</v>
      </c>
      <c r="J3070" t="s">
        <v>38</v>
      </c>
      <c r="K3070">
        <v>9155</v>
      </c>
      <c r="L3070">
        <v>132926</v>
      </c>
    </row>
    <row r="3071" spans="1:12" x14ac:dyDescent="0.25">
      <c r="A3071">
        <v>3070</v>
      </c>
      <c r="B3071" t="s">
        <v>14</v>
      </c>
      <c r="C3071" t="s">
        <v>17</v>
      </c>
      <c r="D3071" s="2">
        <v>45366</v>
      </c>
      <c r="E3071">
        <v>1</v>
      </c>
      <c r="F3071">
        <v>1</v>
      </c>
      <c r="G3071">
        <v>1</v>
      </c>
      <c r="H3071">
        <v>59.56</v>
      </c>
      <c r="I3071" t="s">
        <v>21</v>
      </c>
      <c r="J3071" t="s">
        <v>38</v>
      </c>
      <c r="K3071">
        <v>46895</v>
      </c>
      <c r="L3071">
        <v>28396</v>
      </c>
    </row>
    <row r="3072" spans="1:12" x14ac:dyDescent="0.25">
      <c r="A3072">
        <v>3071</v>
      </c>
      <c r="B3072" t="s">
        <v>14</v>
      </c>
      <c r="C3072" t="s">
        <v>16</v>
      </c>
      <c r="D3072" s="2">
        <v>45637</v>
      </c>
      <c r="E3072">
        <v>1</v>
      </c>
      <c r="F3072">
        <v>1</v>
      </c>
      <c r="G3072">
        <v>1</v>
      </c>
      <c r="H3072">
        <v>232.01</v>
      </c>
      <c r="I3072" t="s">
        <v>21</v>
      </c>
      <c r="J3072" t="s">
        <v>37</v>
      </c>
      <c r="K3072">
        <v>13928</v>
      </c>
      <c r="L3072">
        <v>225093</v>
      </c>
    </row>
    <row r="3073" spans="1:12" x14ac:dyDescent="0.25">
      <c r="A3073">
        <v>3072</v>
      </c>
      <c r="B3073" t="s">
        <v>15</v>
      </c>
      <c r="C3073" t="s">
        <v>16</v>
      </c>
      <c r="D3073" s="2">
        <v>45575</v>
      </c>
      <c r="E3073">
        <v>1</v>
      </c>
      <c r="F3073">
        <v>1</v>
      </c>
      <c r="G3073">
        <v>1</v>
      </c>
      <c r="H3073">
        <v>46.72</v>
      </c>
      <c r="I3073" t="s">
        <v>21</v>
      </c>
      <c r="J3073" t="s">
        <v>37</v>
      </c>
      <c r="K3073">
        <v>91444</v>
      </c>
      <c r="L3073">
        <v>215154</v>
      </c>
    </row>
    <row r="3074" spans="1:12" x14ac:dyDescent="0.25">
      <c r="A3074">
        <v>3073</v>
      </c>
      <c r="B3074" t="s">
        <v>11</v>
      </c>
      <c r="C3074" t="s">
        <v>20</v>
      </c>
      <c r="D3074" s="2">
        <v>45399</v>
      </c>
      <c r="E3074">
        <v>1</v>
      </c>
      <c r="F3074">
        <v>1</v>
      </c>
      <c r="G3074">
        <v>1</v>
      </c>
      <c r="H3074">
        <v>86.02</v>
      </c>
      <c r="I3074" t="s">
        <v>21</v>
      </c>
      <c r="J3074" t="s">
        <v>36</v>
      </c>
      <c r="K3074">
        <v>116782</v>
      </c>
      <c r="L3074">
        <v>211774</v>
      </c>
    </row>
    <row r="3075" spans="1:12" x14ac:dyDescent="0.25">
      <c r="A3075">
        <v>3074</v>
      </c>
      <c r="B3075" t="s">
        <v>13</v>
      </c>
      <c r="C3075" t="s">
        <v>20</v>
      </c>
      <c r="D3075" s="2">
        <v>45378</v>
      </c>
      <c r="E3075">
        <v>1</v>
      </c>
      <c r="F3075">
        <v>1</v>
      </c>
      <c r="G3075">
        <v>1</v>
      </c>
      <c r="H3075">
        <v>33.22</v>
      </c>
      <c r="I3075" t="s">
        <v>21</v>
      </c>
      <c r="J3075" t="s">
        <v>36</v>
      </c>
      <c r="K3075">
        <v>137474</v>
      </c>
      <c r="L3075">
        <v>120782</v>
      </c>
    </row>
    <row r="3076" spans="1:12" x14ac:dyDescent="0.25">
      <c r="A3076">
        <v>3075</v>
      </c>
      <c r="B3076" t="s">
        <v>11</v>
      </c>
      <c r="C3076" t="s">
        <v>17</v>
      </c>
      <c r="D3076" s="2">
        <v>45519</v>
      </c>
      <c r="E3076">
        <v>1</v>
      </c>
      <c r="F3076">
        <v>1</v>
      </c>
      <c r="G3076">
        <v>1</v>
      </c>
      <c r="H3076">
        <v>97.29</v>
      </c>
      <c r="I3076" t="s">
        <v>21</v>
      </c>
      <c r="J3076" t="s">
        <v>38</v>
      </c>
      <c r="K3076">
        <v>139460</v>
      </c>
      <c r="L3076">
        <v>225845</v>
      </c>
    </row>
    <row r="3077" spans="1:12" x14ac:dyDescent="0.25">
      <c r="A3077">
        <v>3076</v>
      </c>
      <c r="B3077" t="s">
        <v>14</v>
      </c>
      <c r="C3077" t="s">
        <v>18</v>
      </c>
      <c r="D3077" s="2">
        <v>45614</v>
      </c>
      <c r="E3077">
        <v>1</v>
      </c>
      <c r="F3077">
        <v>1</v>
      </c>
      <c r="G3077">
        <v>1</v>
      </c>
      <c r="H3077">
        <v>86.41</v>
      </c>
      <c r="I3077" t="s">
        <v>21</v>
      </c>
      <c r="J3077" t="s">
        <v>37</v>
      </c>
      <c r="K3077">
        <v>90198</v>
      </c>
      <c r="L3077">
        <v>242370</v>
      </c>
    </row>
    <row r="3078" spans="1:12" x14ac:dyDescent="0.25">
      <c r="A3078">
        <v>3077</v>
      </c>
      <c r="B3078" t="s">
        <v>10</v>
      </c>
      <c r="C3078" t="s">
        <v>16</v>
      </c>
      <c r="D3078" s="2">
        <v>45423</v>
      </c>
      <c r="E3078">
        <v>1</v>
      </c>
      <c r="F3078">
        <v>1</v>
      </c>
      <c r="G3078">
        <v>1</v>
      </c>
      <c r="H3078">
        <v>21.03</v>
      </c>
      <c r="I3078" t="s">
        <v>21</v>
      </c>
      <c r="J3078" t="s">
        <v>36</v>
      </c>
      <c r="K3078">
        <v>114502</v>
      </c>
      <c r="L3078">
        <v>75450</v>
      </c>
    </row>
    <row r="3079" spans="1:12" x14ac:dyDescent="0.25">
      <c r="A3079">
        <v>3078</v>
      </c>
      <c r="B3079" t="s">
        <v>10</v>
      </c>
      <c r="C3079" t="s">
        <v>17</v>
      </c>
      <c r="D3079" s="2">
        <v>45527</v>
      </c>
      <c r="E3079">
        <v>1</v>
      </c>
      <c r="F3079">
        <v>1</v>
      </c>
      <c r="G3079">
        <v>1</v>
      </c>
      <c r="H3079">
        <v>85.89</v>
      </c>
      <c r="I3079" t="s">
        <v>21</v>
      </c>
      <c r="J3079" t="s">
        <v>36</v>
      </c>
      <c r="K3079">
        <v>27862</v>
      </c>
      <c r="L3079">
        <v>188611</v>
      </c>
    </row>
    <row r="3080" spans="1:12" x14ac:dyDescent="0.25">
      <c r="A3080">
        <v>3079</v>
      </c>
      <c r="B3080" t="s">
        <v>12</v>
      </c>
      <c r="C3080" t="s">
        <v>19</v>
      </c>
      <c r="D3080" s="2">
        <v>45367</v>
      </c>
      <c r="E3080">
        <v>1</v>
      </c>
      <c r="F3080">
        <v>1</v>
      </c>
      <c r="G3080">
        <v>0</v>
      </c>
      <c r="H3080">
        <v>59.37</v>
      </c>
      <c r="I3080" t="s">
        <v>25</v>
      </c>
      <c r="J3080" t="s">
        <v>37</v>
      </c>
      <c r="K3080">
        <v>101287</v>
      </c>
      <c r="L3080">
        <v>249584</v>
      </c>
    </row>
    <row r="3081" spans="1:12" x14ac:dyDescent="0.25">
      <c r="A3081">
        <v>3080</v>
      </c>
      <c r="B3081" t="s">
        <v>13</v>
      </c>
      <c r="C3081" t="s">
        <v>16</v>
      </c>
      <c r="D3081" s="2">
        <v>45371</v>
      </c>
      <c r="E3081">
        <v>1</v>
      </c>
      <c r="F3081">
        <v>1</v>
      </c>
      <c r="G3081">
        <v>1</v>
      </c>
      <c r="H3081">
        <v>15.06</v>
      </c>
      <c r="I3081" t="s">
        <v>21</v>
      </c>
      <c r="J3081" t="s">
        <v>36</v>
      </c>
      <c r="K3081">
        <v>108686</v>
      </c>
      <c r="L3081">
        <v>106942</v>
      </c>
    </row>
    <row r="3082" spans="1:12" x14ac:dyDescent="0.25">
      <c r="A3082">
        <v>3081</v>
      </c>
      <c r="B3082" t="s">
        <v>15</v>
      </c>
      <c r="C3082" t="s">
        <v>17</v>
      </c>
      <c r="D3082" s="2">
        <v>45515</v>
      </c>
      <c r="E3082">
        <v>1</v>
      </c>
      <c r="F3082">
        <v>1</v>
      </c>
      <c r="G3082">
        <v>1</v>
      </c>
      <c r="H3082">
        <v>64.83</v>
      </c>
      <c r="I3082" t="s">
        <v>21</v>
      </c>
      <c r="J3082" t="s">
        <v>38</v>
      </c>
      <c r="K3082">
        <v>103213</v>
      </c>
      <c r="L3082">
        <v>63560</v>
      </c>
    </row>
    <row r="3083" spans="1:12" x14ac:dyDescent="0.25">
      <c r="A3083">
        <v>3082</v>
      </c>
      <c r="B3083" t="s">
        <v>13</v>
      </c>
      <c r="C3083" t="s">
        <v>17</v>
      </c>
      <c r="D3083" s="2">
        <v>45525</v>
      </c>
      <c r="E3083">
        <v>1</v>
      </c>
      <c r="F3083">
        <v>1</v>
      </c>
      <c r="G3083">
        <v>1</v>
      </c>
      <c r="H3083">
        <v>69.349999999999994</v>
      </c>
      <c r="I3083" t="s">
        <v>21</v>
      </c>
      <c r="J3083" t="s">
        <v>36</v>
      </c>
      <c r="K3083">
        <v>118048</v>
      </c>
      <c r="L3083">
        <v>89835</v>
      </c>
    </row>
    <row r="3084" spans="1:12" x14ac:dyDescent="0.25">
      <c r="A3084">
        <v>3083</v>
      </c>
      <c r="B3084" t="s">
        <v>9</v>
      </c>
      <c r="C3084" t="s">
        <v>19</v>
      </c>
      <c r="D3084" s="2">
        <v>45484</v>
      </c>
      <c r="E3084">
        <v>1</v>
      </c>
      <c r="F3084">
        <v>0</v>
      </c>
      <c r="G3084">
        <v>0</v>
      </c>
      <c r="H3084">
        <v>31.3</v>
      </c>
      <c r="I3084" t="s">
        <v>26</v>
      </c>
      <c r="J3084" t="s">
        <v>38</v>
      </c>
      <c r="K3084">
        <v>103802</v>
      </c>
      <c r="L3084">
        <v>85018</v>
      </c>
    </row>
    <row r="3085" spans="1:12" x14ac:dyDescent="0.25">
      <c r="A3085">
        <v>3084</v>
      </c>
      <c r="B3085" t="s">
        <v>11</v>
      </c>
      <c r="C3085" t="s">
        <v>20</v>
      </c>
      <c r="D3085" s="2">
        <v>45296</v>
      </c>
      <c r="E3085">
        <v>1</v>
      </c>
      <c r="F3085">
        <v>0</v>
      </c>
      <c r="G3085">
        <v>0</v>
      </c>
      <c r="H3085">
        <v>42.86</v>
      </c>
      <c r="I3085" t="s">
        <v>25</v>
      </c>
      <c r="J3085" t="s">
        <v>38</v>
      </c>
      <c r="K3085">
        <v>113799</v>
      </c>
      <c r="L3085">
        <v>79880</v>
      </c>
    </row>
    <row r="3086" spans="1:12" x14ac:dyDescent="0.25">
      <c r="A3086">
        <v>3085</v>
      </c>
      <c r="B3086" t="s">
        <v>14</v>
      </c>
      <c r="C3086" t="s">
        <v>18</v>
      </c>
      <c r="D3086" s="2">
        <v>45487</v>
      </c>
      <c r="E3086">
        <v>1</v>
      </c>
      <c r="F3086">
        <v>1</v>
      </c>
      <c r="G3086">
        <v>1</v>
      </c>
      <c r="H3086">
        <v>221.32</v>
      </c>
      <c r="I3086" t="s">
        <v>21</v>
      </c>
      <c r="J3086" t="s">
        <v>36</v>
      </c>
      <c r="K3086">
        <v>38552</v>
      </c>
      <c r="L3086">
        <v>244897</v>
      </c>
    </row>
    <row r="3087" spans="1:12" x14ac:dyDescent="0.25">
      <c r="A3087">
        <v>3086</v>
      </c>
      <c r="B3087" t="s">
        <v>9</v>
      </c>
      <c r="C3087" t="s">
        <v>16</v>
      </c>
      <c r="D3087" s="2">
        <v>45526</v>
      </c>
      <c r="E3087">
        <v>1</v>
      </c>
      <c r="F3087">
        <v>0</v>
      </c>
      <c r="G3087">
        <v>0</v>
      </c>
      <c r="H3087">
        <v>80.84</v>
      </c>
      <c r="I3087" t="s">
        <v>26</v>
      </c>
      <c r="J3087" t="s">
        <v>38</v>
      </c>
      <c r="K3087">
        <v>108634</v>
      </c>
      <c r="L3087">
        <v>90424</v>
      </c>
    </row>
    <row r="3088" spans="1:12" x14ac:dyDescent="0.25">
      <c r="A3088">
        <v>3087</v>
      </c>
      <c r="B3088" t="s">
        <v>15</v>
      </c>
      <c r="C3088" t="s">
        <v>18</v>
      </c>
      <c r="D3088" s="2">
        <v>45440</v>
      </c>
      <c r="E3088">
        <v>1</v>
      </c>
      <c r="F3088">
        <v>1</v>
      </c>
      <c r="G3088">
        <v>1</v>
      </c>
      <c r="H3088">
        <v>30.8</v>
      </c>
      <c r="I3088" t="s">
        <v>21</v>
      </c>
      <c r="J3088" t="s">
        <v>38</v>
      </c>
      <c r="K3088">
        <v>116156</v>
      </c>
      <c r="L3088">
        <v>36258</v>
      </c>
    </row>
    <row r="3089" spans="1:12" x14ac:dyDescent="0.25">
      <c r="A3089">
        <v>3088</v>
      </c>
      <c r="B3089" t="s">
        <v>13</v>
      </c>
      <c r="C3089" t="s">
        <v>20</v>
      </c>
      <c r="D3089" s="2">
        <v>45585</v>
      </c>
      <c r="E3089">
        <v>1</v>
      </c>
      <c r="F3089">
        <v>1</v>
      </c>
      <c r="G3089">
        <v>1</v>
      </c>
      <c r="H3089">
        <v>44.46</v>
      </c>
      <c r="I3089" t="s">
        <v>21</v>
      </c>
      <c r="J3089" t="s">
        <v>38</v>
      </c>
      <c r="K3089">
        <v>100811</v>
      </c>
      <c r="L3089">
        <v>208005</v>
      </c>
    </row>
    <row r="3090" spans="1:12" x14ac:dyDescent="0.25">
      <c r="A3090">
        <v>3089</v>
      </c>
      <c r="B3090" t="s">
        <v>10</v>
      </c>
      <c r="C3090" t="s">
        <v>20</v>
      </c>
      <c r="D3090" s="2">
        <v>45428</v>
      </c>
      <c r="E3090">
        <v>1</v>
      </c>
      <c r="F3090">
        <v>0</v>
      </c>
      <c r="G3090">
        <v>0</v>
      </c>
      <c r="H3090">
        <v>20.53</v>
      </c>
      <c r="I3090" t="s">
        <v>24</v>
      </c>
      <c r="J3090" t="s">
        <v>36</v>
      </c>
      <c r="K3090">
        <v>81197</v>
      </c>
      <c r="L3090">
        <v>212618</v>
      </c>
    </row>
    <row r="3091" spans="1:12" x14ac:dyDescent="0.25">
      <c r="A3091">
        <v>3090</v>
      </c>
      <c r="B3091" t="s">
        <v>10</v>
      </c>
      <c r="C3091" t="s">
        <v>17</v>
      </c>
      <c r="D3091" s="2">
        <v>45517</v>
      </c>
      <c r="E3091">
        <v>1</v>
      </c>
      <c r="F3091">
        <v>1</v>
      </c>
      <c r="G3091">
        <v>0</v>
      </c>
      <c r="H3091">
        <v>29.3</v>
      </c>
      <c r="I3091" t="s">
        <v>23</v>
      </c>
      <c r="J3091" t="s">
        <v>38</v>
      </c>
      <c r="K3091">
        <v>108352</v>
      </c>
      <c r="L3091">
        <v>197800</v>
      </c>
    </row>
    <row r="3092" spans="1:12" x14ac:dyDescent="0.25">
      <c r="A3092">
        <v>3091</v>
      </c>
      <c r="B3092" t="s">
        <v>12</v>
      </c>
      <c r="C3092" t="s">
        <v>17</v>
      </c>
      <c r="D3092" s="2">
        <v>45443</v>
      </c>
      <c r="E3092">
        <v>1</v>
      </c>
      <c r="F3092">
        <v>1</v>
      </c>
      <c r="G3092">
        <v>1</v>
      </c>
      <c r="H3092">
        <v>59.12</v>
      </c>
      <c r="I3092" t="s">
        <v>21</v>
      </c>
      <c r="J3092" t="s">
        <v>37</v>
      </c>
      <c r="K3092">
        <v>143952</v>
      </c>
      <c r="L3092">
        <v>68227</v>
      </c>
    </row>
    <row r="3093" spans="1:12" x14ac:dyDescent="0.25">
      <c r="A3093">
        <v>3092</v>
      </c>
      <c r="B3093" t="s">
        <v>13</v>
      </c>
      <c r="C3093" t="s">
        <v>19</v>
      </c>
      <c r="D3093" s="2">
        <v>45318</v>
      </c>
      <c r="E3093">
        <v>1</v>
      </c>
      <c r="F3093">
        <v>1</v>
      </c>
      <c r="G3093">
        <v>1</v>
      </c>
      <c r="H3093">
        <v>13.52</v>
      </c>
      <c r="I3093" t="s">
        <v>21</v>
      </c>
      <c r="J3093" t="s">
        <v>36</v>
      </c>
      <c r="K3093">
        <v>7074</v>
      </c>
      <c r="L3093">
        <v>174859</v>
      </c>
    </row>
    <row r="3094" spans="1:12" x14ac:dyDescent="0.25">
      <c r="A3094">
        <v>3093</v>
      </c>
      <c r="B3094" t="s">
        <v>10</v>
      </c>
      <c r="C3094" t="s">
        <v>19</v>
      </c>
      <c r="D3094" s="2">
        <v>45471</v>
      </c>
      <c r="E3094">
        <v>1</v>
      </c>
      <c r="F3094">
        <v>0</v>
      </c>
      <c r="G3094">
        <v>0</v>
      </c>
      <c r="H3094">
        <v>92.52</v>
      </c>
      <c r="I3094" t="s">
        <v>24</v>
      </c>
      <c r="J3094" t="s">
        <v>38</v>
      </c>
      <c r="K3094">
        <v>26659</v>
      </c>
      <c r="L3094">
        <v>240372</v>
      </c>
    </row>
    <row r="3095" spans="1:12" x14ac:dyDescent="0.25">
      <c r="A3095">
        <v>3094</v>
      </c>
      <c r="B3095" t="s">
        <v>12</v>
      </c>
      <c r="C3095" t="s">
        <v>17</v>
      </c>
      <c r="D3095" s="2">
        <v>45640</v>
      </c>
      <c r="E3095">
        <v>1</v>
      </c>
      <c r="F3095">
        <v>1</v>
      </c>
      <c r="G3095">
        <v>1</v>
      </c>
      <c r="H3095">
        <v>219.36</v>
      </c>
      <c r="I3095" t="s">
        <v>21</v>
      </c>
      <c r="J3095" t="s">
        <v>36</v>
      </c>
      <c r="K3095">
        <v>99307</v>
      </c>
      <c r="L3095">
        <v>133356</v>
      </c>
    </row>
    <row r="3096" spans="1:12" x14ac:dyDescent="0.25">
      <c r="A3096">
        <v>3095</v>
      </c>
      <c r="B3096" t="s">
        <v>14</v>
      </c>
      <c r="C3096" t="s">
        <v>20</v>
      </c>
      <c r="D3096" s="2">
        <v>45654</v>
      </c>
      <c r="E3096">
        <v>1</v>
      </c>
      <c r="F3096">
        <v>1</v>
      </c>
      <c r="G3096">
        <v>1</v>
      </c>
      <c r="H3096">
        <v>133.88</v>
      </c>
      <c r="I3096" t="s">
        <v>21</v>
      </c>
      <c r="J3096" t="s">
        <v>37</v>
      </c>
      <c r="K3096">
        <v>90986</v>
      </c>
      <c r="L3096">
        <v>207753</v>
      </c>
    </row>
    <row r="3097" spans="1:12" x14ac:dyDescent="0.25">
      <c r="A3097">
        <v>3096</v>
      </c>
      <c r="B3097" t="s">
        <v>11</v>
      </c>
      <c r="C3097" t="s">
        <v>17</v>
      </c>
      <c r="D3097" s="2">
        <v>45509</v>
      </c>
      <c r="E3097">
        <v>1</v>
      </c>
      <c r="F3097">
        <v>0</v>
      </c>
      <c r="G3097">
        <v>0</v>
      </c>
      <c r="H3097">
        <v>95.29</v>
      </c>
      <c r="I3097" t="s">
        <v>26</v>
      </c>
      <c r="J3097" t="s">
        <v>38</v>
      </c>
      <c r="K3097">
        <v>66696</v>
      </c>
      <c r="L3097">
        <v>78498</v>
      </c>
    </row>
    <row r="3098" spans="1:12" x14ac:dyDescent="0.25">
      <c r="A3098">
        <v>3097</v>
      </c>
      <c r="B3098" t="s">
        <v>9</v>
      </c>
      <c r="C3098" t="s">
        <v>16</v>
      </c>
      <c r="D3098" s="2">
        <v>45454</v>
      </c>
      <c r="E3098">
        <v>1</v>
      </c>
      <c r="F3098">
        <v>1</v>
      </c>
      <c r="G3098">
        <v>1</v>
      </c>
      <c r="H3098">
        <v>100.43</v>
      </c>
      <c r="I3098" t="s">
        <v>21</v>
      </c>
      <c r="J3098" t="s">
        <v>36</v>
      </c>
      <c r="K3098">
        <v>105183</v>
      </c>
      <c r="L3098">
        <v>60814</v>
      </c>
    </row>
    <row r="3099" spans="1:12" x14ac:dyDescent="0.25">
      <c r="A3099">
        <v>3098</v>
      </c>
      <c r="B3099" t="s">
        <v>14</v>
      </c>
      <c r="C3099" t="s">
        <v>20</v>
      </c>
      <c r="D3099" s="2">
        <v>45648</v>
      </c>
      <c r="E3099">
        <v>1</v>
      </c>
      <c r="F3099">
        <v>0</v>
      </c>
      <c r="G3099">
        <v>0</v>
      </c>
      <c r="H3099">
        <v>280.05</v>
      </c>
      <c r="I3099" t="s">
        <v>26</v>
      </c>
      <c r="J3099" t="s">
        <v>36</v>
      </c>
      <c r="K3099">
        <v>144964</v>
      </c>
      <c r="L3099">
        <v>31835</v>
      </c>
    </row>
    <row r="3100" spans="1:12" x14ac:dyDescent="0.25">
      <c r="A3100">
        <v>3099</v>
      </c>
      <c r="B3100" t="s">
        <v>9</v>
      </c>
      <c r="C3100" t="s">
        <v>18</v>
      </c>
      <c r="D3100" s="2">
        <v>45625</v>
      </c>
      <c r="E3100">
        <v>1</v>
      </c>
      <c r="F3100">
        <v>1</v>
      </c>
      <c r="G3100">
        <v>1</v>
      </c>
      <c r="H3100">
        <v>136.59</v>
      </c>
      <c r="I3100" t="s">
        <v>21</v>
      </c>
      <c r="J3100" t="s">
        <v>38</v>
      </c>
      <c r="K3100">
        <v>121002</v>
      </c>
      <c r="L3100">
        <v>240615</v>
      </c>
    </row>
    <row r="3101" spans="1:12" x14ac:dyDescent="0.25">
      <c r="A3101">
        <v>3100</v>
      </c>
      <c r="B3101" t="s">
        <v>15</v>
      </c>
      <c r="C3101" t="s">
        <v>19</v>
      </c>
      <c r="D3101" s="2">
        <v>45622</v>
      </c>
      <c r="E3101">
        <v>1</v>
      </c>
      <c r="F3101">
        <v>1</v>
      </c>
      <c r="G3101">
        <v>1</v>
      </c>
      <c r="H3101">
        <v>67.790000000000006</v>
      </c>
      <c r="I3101" t="s">
        <v>21</v>
      </c>
      <c r="J3101" t="s">
        <v>38</v>
      </c>
      <c r="K3101">
        <v>93227</v>
      </c>
      <c r="L3101">
        <v>91805</v>
      </c>
    </row>
    <row r="3102" spans="1:12" x14ac:dyDescent="0.25">
      <c r="A3102">
        <v>3101</v>
      </c>
      <c r="B3102" t="s">
        <v>15</v>
      </c>
      <c r="C3102" t="s">
        <v>17</v>
      </c>
      <c r="D3102" s="2">
        <v>45554</v>
      </c>
      <c r="E3102">
        <v>1</v>
      </c>
      <c r="F3102">
        <v>1</v>
      </c>
      <c r="G3102">
        <v>0</v>
      </c>
      <c r="H3102">
        <v>83.77</v>
      </c>
      <c r="I3102" t="s">
        <v>23</v>
      </c>
      <c r="J3102" t="s">
        <v>38</v>
      </c>
      <c r="K3102">
        <v>11983</v>
      </c>
      <c r="L3102">
        <v>203528</v>
      </c>
    </row>
    <row r="3103" spans="1:12" x14ac:dyDescent="0.25">
      <c r="A3103">
        <v>3102</v>
      </c>
      <c r="B3103" t="s">
        <v>10</v>
      </c>
      <c r="C3103" t="s">
        <v>17</v>
      </c>
      <c r="D3103" s="2">
        <v>45413</v>
      </c>
      <c r="E3103">
        <v>1</v>
      </c>
      <c r="F3103">
        <v>1</v>
      </c>
      <c r="G3103">
        <v>1</v>
      </c>
      <c r="H3103">
        <v>15.79</v>
      </c>
      <c r="I3103" t="s">
        <v>21</v>
      </c>
      <c r="J3103" t="s">
        <v>36</v>
      </c>
      <c r="K3103">
        <v>145781</v>
      </c>
      <c r="L3103">
        <v>93348</v>
      </c>
    </row>
    <row r="3104" spans="1:12" x14ac:dyDescent="0.25">
      <c r="A3104">
        <v>3103</v>
      </c>
      <c r="B3104" t="s">
        <v>12</v>
      </c>
      <c r="C3104" t="s">
        <v>18</v>
      </c>
      <c r="D3104" s="2">
        <v>45461</v>
      </c>
      <c r="E3104">
        <v>1</v>
      </c>
      <c r="F3104">
        <v>1</v>
      </c>
      <c r="G3104">
        <v>1</v>
      </c>
      <c r="H3104">
        <v>62.59</v>
      </c>
      <c r="I3104" t="s">
        <v>21</v>
      </c>
      <c r="J3104" t="s">
        <v>37</v>
      </c>
      <c r="K3104">
        <v>138115</v>
      </c>
      <c r="L3104">
        <v>64885</v>
      </c>
    </row>
    <row r="3105" spans="1:12" x14ac:dyDescent="0.25">
      <c r="A3105">
        <v>3104</v>
      </c>
      <c r="B3105" t="s">
        <v>11</v>
      </c>
      <c r="C3105" t="s">
        <v>17</v>
      </c>
      <c r="D3105" s="2">
        <v>45338</v>
      </c>
      <c r="E3105">
        <v>1</v>
      </c>
      <c r="F3105">
        <v>1</v>
      </c>
      <c r="G3105">
        <v>0</v>
      </c>
      <c r="H3105">
        <v>46.12</v>
      </c>
      <c r="I3105" t="s">
        <v>23</v>
      </c>
      <c r="J3105" t="s">
        <v>36</v>
      </c>
      <c r="K3105">
        <v>143593</v>
      </c>
      <c r="L3105">
        <v>99910</v>
      </c>
    </row>
    <row r="3106" spans="1:12" x14ac:dyDescent="0.25">
      <c r="A3106">
        <v>3105</v>
      </c>
      <c r="B3106" t="s">
        <v>14</v>
      </c>
      <c r="C3106" t="s">
        <v>16</v>
      </c>
      <c r="D3106" s="2">
        <v>45341</v>
      </c>
      <c r="E3106">
        <v>1</v>
      </c>
      <c r="F3106">
        <v>1</v>
      </c>
      <c r="G3106">
        <v>1</v>
      </c>
      <c r="H3106">
        <v>72.95</v>
      </c>
      <c r="I3106" t="s">
        <v>21</v>
      </c>
      <c r="J3106" t="s">
        <v>36</v>
      </c>
      <c r="K3106">
        <v>20342</v>
      </c>
      <c r="L3106">
        <v>147348</v>
      </c>
    </row>
    <row r="3107" spans="1:12" x14ac:dyDescent="0.25">
      <c r="A3107">
        <v>3106</v>
      </c>
      <c r="B3107" t="s">
        <v>11</v>
      </c>
      <c r="C3107" t="s">
        <v>20</v>
      </c>
      <c r="D3107" s="2">
        <v>45564</v>
      </c>
      <c r="E3107">
        <v>1</v>
      </c>
      <c r="F3107">
        <v>1</v>
      </c>
      <c r="G3107">
        <v>1</v>
      </c>
      <c r="H3107">
        <v>121.63</v>
      </c>
      <c r="I3107" t="s">
        <v>21</v>
      </c>
      <c r="J3107" t="s">
        <v>36</v>
      </c>
      <c r="K3107">
        <v>105855</v>
      </c>
      <c r="L3107">
        <v>77205</v>
      </c>
    </row>
    <row r="3108" spans="1:12" x14ac:dyDescent="0.25">
      <c r="A3108">
        <v>3107</v>
      </c>
      <c r="B3108" t="s">
        <v>11</v>
      </c>
      <c r="C3108" t="s">
        <v>16</v>
      </c>
      <c r="D3108" s="2">
        <v>45512</v>
      </c>
      <c r="E3108">
        <v>1</v>
      </c>
      <c r="F3108">
        <v>1</v>
      </c>
      <c r="G3108">
        <v>1</v>
      </c>
      <c r="H3108">
        <v>52.56</v>
      </c>
      <c r="I3108" t="s">
        <v>21</v>
      </c>
      <c r="J3108" t="s">
        <v>36</v>
      </c>
      <c r="K3108">
        <v>25499</v>
      </c>
      <c r="L3108">
        <v>128628</v>
      </c>
    </row>
    <row r="3109" spans="1:12" x14ac:dyDescent="0.25">
      <c r="A3109">
        <v>3108</v>
      </c>
      <c r="B3109" t="s">
        <v>15</v>
      </c>
      <c r="C3109" t="s">
        <v>20</v>
      </c>
      <c r="D3109" s="2">
        <v>45416</v>
      </c>
      <c r="E3109">
        <v>1</v>
      </c>
      <c r="F3109">
        <v>1</v>
      </c>
      <c r="G3109">
        <v>1</v>
      </c>
      <c r="H3109">
        <v>107.68</v>
      </c>
      <c r="I3109" t="s">
        <v>21</v>
      </c>
      <c r="J3109" t="s">
        <v>36</v>
      </c>
      <c r="K3109">
        <v>113413</v>
      </c>
      <c r="L3109">
        <v>214209</v>
      </c>
    </row>
    <row r="3110" spans="1:12" x14ac:dyDescent="0.25">
      <c r="A3110">
        <v>3109</v>
      </c>
      <c r="B3110" t="s">
        <v>14</v>
      </c>
      <c r="C3110" t="s">
        <v>19</v>
      </c>
      <c r="D3110" s="2">
        <v>45557</v>
      </c>
      <c r="E3110">
        <v>1</v>
      </c>
      <c r="F3110">
        <v>1</v>
      </c>
      <c r="G3110">
        <v>1</v>
      </c>
      <c r="H3110">
        <v>91.36</v>
      </c>
      <c r="I3110" t="s">
        <v>21</v>
      </c>
      <c r="J3110" t="s">
        <v>38</v>
      </c>
      <c r="K3110">
        <v>74446</v>
      </c>
      <c r="L3110">
        <v>148273</v>
      </c>
    </row>
    <row r="3111" spans="1:12" x14ac:dyDescent="0.25">
      <c r="A3111">
        <v>3110</v>
      </c>
      <c r="B3111" t="s">
        <v>11</v>
      </c>
      <c r="C3111" t="s">
        <v>17</v>
      </c>
      <c r="D3111" s="2">
        <v>45367</v>
      </c>
      <c r="E3111">
        <v>1</v>
      </c>
      <c r="F3111">
        <v>0</v>
      </c>
      <c r="G3111">
        <v>0</v>
      </c>
      <c r="H3111">
        <v>53.54</v>
      </c>
      <c r="I3111" t="s">
        <v>22</v>
      </c>
      <c r="J3111" t="s">
        <v>37</v>
      </c>
      <c r="K3111">
        <v>22942</v>
      </c>
      <c r="L3111">
        <v>117799</v>
      </c>
    </row>
    <row r="3112" spans="1:12" x14ac:dyDescent="0.25">
      <c r="A3112">
        <v>3111</v>
      </c>
      <c r="B3112" t="s">
        <v>10</v>
      </c>
      <c r="C3112" t="s">
        <v>18</v>
      </c>
      <c r="D3112" s="2">
        <v>45404</v>
      </c>
      <c r="E3112">
        <v>1</v>
      </c>
      <c r="F3112">
        <v>1</v>
      </c>
      <c r="G3112">
        <v>1</v>
      </c>
      <c r="H3112">
        <v>102.31</v>
      </c>
      <c r="I3112" t="s">
        <v>21</v>
      </c>
      <c r="J3112" t="s">
        <v>36</v>
      </c>
      <c r="K3112">
        <v>148101</v>
      </c>
      <c r="L3112">
        <v>99033</v>
      </c>
    </row>
    <row r="3113" spans="1:12" x14ac:dyDescent="0.25">
      <c r="A3113">
        <v>3112</v>
      </c>
      <c r="B3113" t="s">
        <v>11</v>
      </c>
      <c r="C3113" t="s">
        <v>17</v>
      </c>
      <c r="D3113" s="2">
        <v>45384</v>
      </c>
      <c r="E3113">
        <v>1</v>
      </c>
      <c r="F3113">
        <v>0</v>
      </c>
      <c r="G3113">
        <v>0</v>
      </c>
      <c r="H3113">
        <v>34.06</v>
      </c>
      <c r="I3113" t="s">
        <v>22</v>
      </c>
      <c r="J3113" t="s">
        <v>38</v>
      </c>
      <c r="K3113">
        <v>93982</v>
      </c>
      <c r="L3113">
        <v>156882</v>
      </c>
    </row>
    <row r="3114" spans="1:12" x14ac:dyDescent="0.25">
      <c r="A3114">
        <v>3113</v>
      </c>
      <c r="B3114" t="s">
        <v>12</v>
      </c>
      <c r="C3114" t="s">
        <v>18</v>
      </c>
      <c r="D3114" s="2">
        <v>45368</v>
      </c>
      <c r="E3114">
        <v>1</v>
      </c>
      <c r="F3114">
        <v>1</v>
      </c>
      <c r="G3114">
        <v>1</v>
      </c>
      <c r="H3114">
        <v>143.85</v>
      </c>
      <c r="I3114" t="s">
        <v>21</v>
      </c>
      <c r="J3114" t="s">
        <v>38</v>
      </c>
      <c r="K3114">
        <v>14138</v>
      </c>
      <c r="L3114">
        <v>206030</v>
      </c>
    </row>
    <row r="3115" spans="1:12" x14ac:dyDescent="0.25">
      <c r="A3115">
        <v>3114</v>
      </c>
      <c r="B3115" t="s">
        <v>9</v>
      </c>
      <c r="C3115" t="s">
        <v>19</v>
      </c>
      <c r="D3115" s="2">
        <v>45480</v>
      </c>
      <c r="E3115">
        <v>1</v>
      </c>
      <c r="F3115">
        <v>0</v>
      </c>
      <c r="G3115">
        <v>0</v>
      </c>
      <c r="H3115">
        <v>81.39</v>
      </c>
      <c r="I3115" t="s">
        <v>25</v>
      </c>
      <c r="J3115" t="s">
        <v>37</v>
      </c>
      <c r="K3115">
        <v>33649</v>
      </c>
      <c r="L3115">
        <v>93944</v>
      </c>
    </row>
    <row r="3116" spans="1:12" x14ac:dyDescent="0.25">
      <c r="A3116">
        <v>3115</v>
      </c>
      <c r="B3116" t="s">
        <v>11</v>
      </c>
      <c r="C3116" t="s">
        <v>19</v>
      </c>
      <c r="D3116" s="2">
        <v>45635</v>
      </c>
      <c r="E3116">
        <v>1</v>
      </c>
      <c r="F3116">
        <v>0</v>
      </c>
      <c r="G3116">
        <v>0</v>
      </c>
      <c r="H3116">
        <v>36.119999999999997</v>
      </c>
      <c r="I3116" t="s">
        <v>23</v>
      </c>
      <c r="J3116" t="s">
        <v>37</v>
      </c>
      <c r="K3116">
        <v>46165</v>
      </c>
      <c r="L3116">
        <v>52848</v>
      </c>
    </row>
    <row r="3117" spans="1:12" x14ac:dyDescent="0.25">
      <c r="A3117">
        <v>3116</v>
      </c>
      <c r="B3117" t="s">
        <v>12</v>
      </c>
      <c r="C3117" t="s">
        <v>16</v>
      </c>
      <c r="D3117" s="2">
        <v>45405</v>
      </c>
      <c r="E3117">
        <v>1</v>
      </c>
      <c r="F3117">
        <v>1</v>
      </c>
      <c r="G3117">
        <v>0</v>
      </c>
      <c r="H3117">
        <v>232.38</v>
      </c>
      <c r="I3117" t="s">
        <v>23</v>
      </c>
      <c r="J3117" t="s">
        <v>38</v>
      </c>
      <c r="K3117">
        <v>54540</v>
      </c>
      <c r="L3117">
        <v>87438</v>
      </c>
    </row>
    <row r="3118" spans="1:12" x14ac:dyDescent="0.25">
      <c r="A3118">
        <v>3117</v>
      </c>
      <c r="B3118" t="s">
        <v>13</v>
      </c>
      <c r="C3118" t="s">
        <v>20</v>
      </c>
      <c r="D3118" s="2">
        <v>45524</v>
      </c>
      <c r="E3118">
        <v>1</v>
      </c>
      <c r="F3118">
        <v>1</v>
      </c>
      <c r="G3118">
        <v>1</v>
      </c>
      <c r="H3118">
        <v>63.47</v>
      </c>
      <c r="I3118" t="s">
        <v>21</v>
      </c>
      <c r="J3118" t="s">
        <v>37</v>
      </c>
      <c r="K3118">
        <v>66554</v>
      </c>
      <c r="L3118">
        <v>49745</v>
      </c>
    </row>
    <row r="3119" spans="1:12" x14ac:dyDescent="0.25">
      <c r="A3119">
        <v>3118</v>
      </c>
      <c r="B3119" t="s">
        <v>15</v>
      </c>
      <c r="C3119" t="s">
        <v>20</v>
      </c>
      <c r="D3119" s="2">
        <v>45626</v>
      </c>
      <c r="E3119">
        <v>1</v>
      </c>
      <c r="F3119">
        <v>1</v>
      </c>
      <c r="G3119">
        <v>1</v>
      </c>
      <c r="H3119">
        <v>66.25</v>
      </c>
      <c r="I3119" t="s">
        <v>21</v>
      </c>
      <c r="J3119" t="s">
        <v>36</v>
      </c>
      <c r="K3119">
        <v>60801</v>
      </c>
      <c r="L3119">
        <v>47940</v>
      </c>
    </row>
    <row r="3120" spans="1:12" x14ac:dyDescent="0.25">
      <c r="A3120">
        <v>3119</v>
      </c>
      <c r="B3120" t="s">
        <v>15</v>
      </c>
      <c r="C3120" t="s">
        <v>20</v>
      </c>
      <c r="D3120" s="2">
        <v>45397</v>
      </c>
      <c r="E3120">
        <v>1</v>
      </c>
      <c r="F3120">
        <v>1</v>
      </c>
      <c r="G3120">
        <v>1</v>
      </c>
      <c r="H3120">
        <v>14.91</v>
      </c>
      <c r="I3120" t="s">
        <v>21</v>
      </c>
      <c r="J3120" t="s">
        <v>38</v>
      </c>
      <c r="K3120">
        <v>79214</v>
      </c>
      <c r="L3120">
        <v>86782</v>
      </c>
    </row>
    <row r="3121" spans="1:12" x14ac:dyDescent="0.25">
      <c r="A3121">
        <v>3120</v>
      </c>
      <c r="B3121" t="s">
        <v>14</v>
      </c>
      <c r="C3121" t="s">
        <v>19</v>
      </c>
      <c r="D3121" s="2">
        <v>45309</v>
      </c>
      <c r="E3121">
        <v>1</v>
      </c>
      <c r="F3121">
        <v>1</v>
      </c>
      <c r="G3121">
        <v>1</v>
      </c>
      <c r="H3121">
        <v>87.17</v>
      </c>
      <c r="I3121" t="s">
        <v>21</v>
      </c>
      <c r="J3121" t="s">
        <v>36</v>
      </c>
      <c r="K3121">
        <v>132861</v>
      </c>
      <c r="L3121">
        <v>85362</v>
      </c>
    </row>
    <row r="3122" spans="1:12" x14ac:dyDescent="0.25">
      <c r="A3122">
        <v>3121</v>
      </c>
      <c r="B3122" t="s">
        <v>10</v>
      </c>
      <c r="C3122" t="s">
        <v>16</v>
      </c>
      <c r="D3122" s="2">
        <v>45402</v>
      </c>
      <c r="E3122">
        <v>1</v>
      </c>
      <c r="F3122">
        <v>1</v>
      </c>
      <c r="G3122">
        <v>1</v>
      </c>
      <c r="H3122">
        <v>31.77</v>
      </c>
      <c r="I3122" t="s">
        <v>21</v>
      </c>
      <c r="J3122" t="s">
        <v>36</v>
      </c>
      <c r="K3122">
        <v>124377</v>
      </c>
      <c r="L3122">
        <v>213837</v>
      </c>
    </row>
    <row r="3123" spans="1:12" x14ac:dyDescent="0.25">
      <c r="A3123">
        <v>3122</v>
      </c>
      <c r="B3123" t="s">
        <v>11</v>
      </c>
      <c r="C3123" t="s">
        <v>19</v>
      </c>
      <c r="D3123" s="2">
        <v>45362</v>
      </c>
      <c r="E3123">
        <v>1</v>
      </c>
      <c r="F3123">
        <v>1</v>
      </c>
      <c r="G3123">
        <v>0</v>
      </c>
      <c r="H3123">
        <v>94.42</v>
      </c>
      <c r="I3123" t="s">
        <v>25</v>
      </c>
      <c r="J3123" t="s">
        <v>38</v>
      </c>
      <c r="K3123">
        <v>55791</v>
      </c>
      <c r="L3123">
        <v>115131</v>
      </c>
    </row>
    <row r="3124" spans="1:12" x14ac:dyDescent="0.25">
      <c r="A3124">
        <v>3123</v>
      </c>
      <c r="B3124" t="s">
        <v>10</v>
      </c>
      <c r="C3124" t="s">
        <v>18</v>
      </c>
      <c r="D3124" s="2">
        <v>45565</v>
      </c>
      <c r="E3124">
        <v>1</v>
      </c>
      <c r="F3124">
        <v>1</v>
      </c>
      <c r="G3124">
        <v>1</v>
      </c>
      <c r="H3124">
        <v>46.39</v>
      </c>
      <c r="I3124" t="s">
        <v>21</v>
      </c>
      <c r="J3124" t="s">
        <v>37</v>
      </c>
      <c r="K3124">
        <v>139253</v>
      </c>
      <c r="L3124">
        <v>222989</v>
      </c>
    </row>
    <row r="3125" spans="1:12" x14ac:dyDescent="0.25">
      <c r="A3125">
        <v>3124</v>
      </c>
      <c r="B3125" t="s">
        <v>10</v>
      </c>
      <c r="C3125" t="s">
        <v>18</v>
      </c>
      <c r="D3125" s="2">
        <v>45341</v>
      </c>
      <c r="E3125">
        <v>1</v>
      </c>
      <c r="F3125">
        <v>1</v>
      </c>
      <c r="G3125">
        <v>1</v>
      </c>
      <c r="H3125">
        <v>65.72</v>
      </c>
      <c r="I3125" t="s">
        <v>21</v>
      </c>
      <c r="J3125" t="s">
        <v>37</v>
      </c>
      <c r="K3125">
        <v>92146</v>
      </c>
      <c r="L3125">
        <v>49345</v>
      </c>
    </row>
    <row r="3126" spans="1:12" x14ac:dyDescent="0.25">
      <c r="A3126">
        <v>3125</v>
      </c>
      <c r="B3126" t="s">
        <v>13</v>
      </c>
      <c r="C3126" t="s">
        <v>16</v>
      </c>
      <c r="D3126" s="2">
        <v>45447</v>
      </c>
      <c r="E3126">
        <v>1</v>
      </c>
      <c r="F3126">
        <v>1</v>
      </c>
      <c r="G3126">
        <v>1</v>
      </c>
      <c r="H3126">
        <v>61.29</v>
      </c>
      <c r="I3126" t="s">
        <v>21</v>
      </c>
      <c r="J3126" t="s">
        <v>36</v>
      </c>
      <c r="K3126">
        <v>87987</v>
      </c>
      <c r="L3126">
        <v>198908</v>
      </c>
    </row>
    <row r="3127" spans="1:12" x14ac:dyDescent="0.25">
      <c r="A3127">
        <v>3126</v>
      </c>
      <c r="B3127" t="s">
        <v>12</v>
      </c>
      <c r="C3127" t="s">
        <v>18</v>
      </c>
      <c r="D3127" s="2">
        <v>45468</v>
      </c>
      <c r="E3127">
        <v>1</v>
      </c>
      <c r="F3127">
        <v>1</v>
      </c>
      <c r="G3127">
        <v>1</v>
      </c>
      <c r="H3127">
        <v>35.15</v>
      </c>
      <c r="I3127" t="s">
        <v>21</v>
      </c>
      <c r="J3127" t="s">
        <v>37</v>
      </c>
      <c r="K3127">
        <v>128002</v>
      </c>
      <c r="L3127">
        <v>72889</v>
      </c>
    </row>
    <row r="3128" spans="1:12" x14ac:dyDescent="0.25">
      <c r="A3128">
        <v>3127</v>
      </c>
      <c r="B3128" t="s">
        <v>14</v>
      </c>
      <c r="C3128" t="s">
        <v>16</v>
      </c>
      <c r="D3128" s="2">
        <v>45390</v>
      </c>
      <c r="E3128">
        <v>1</v>
      </c>
      <c r="F3128">
        <v>1</v>
      </c>
      <c r="G3128">
        <v>1</v>
      </c>
      <c r="H3128">
        <v>45.94</v>
      </c>
      <c r="I3128" t="s">
        <v>21</v>
      </c>
      <c r="J3128" t="s">
        <v>37</v>
      </c>
      <c r="K3128">
        <v>46969</v>
      </c>
      <c r="L3128">
        <v>47994</v>
      </c>
    </row>
    <row r="3129" spans="1:12" x14ac:dyDescent="0.25">
      <c r="A3129">
        <v>3128</v>
      </c>
      <c r="B3129" t="s">
        <v>11</v>
      </c>
      <c r="C3129" t="s">
        <v>18</v>
      </c>
      <c r="D3129" s="2">
        <v>45604</v>
      </c>
      <c r="E3129">
        <v>1</v>
      </c>
      <c r="F3129">
        <v>1</v>
      </c>
      <c r="G3129">
        <v>1</v>
      </c>
      <c r="H3129">
        <v>13.73</v>
      </c>
      <c r="I3129" t="s">
        <v>21</v>
      </c>
      <c r="J3129" t="s">
        <v>36</v>
      </c>
      <c r="K3129">
        <v>37020</v>
      </c>
      <c r="L3129">
        <v>184211</v>
      </c>
    </row>
    <row r="3130" spans="1:12" x14ac:dyDescent="0.25">
      <c r="A3130">
        <v>3129</v>
      </c>
      <c r="B3130" t="s">
        <v>14</v>
      </c>
      <c r="C3130" t="s">
        <v>16</v>
      </c>
      <c r="D3130" s="2">
        <v>45456</v>
      </c>
      <c r="E3130">
        <v>1</v>
      </c>
      <c r="F3130">
        <v>0</v>
      </c>
      <c r="G3130">
        <v>0</v>
      </c>
      <c r="H3130">
        <v>41.03</v>
      </c>
      <c r="I3130" t="s">
        <v>25</v>
      </c>
      <c r="J3130" t="s">
        <v>36</v>
      </c>
      <c r="K3130">
        <v>149181</v>
      </c>
      <c r="L3130">
        <v>127744</v>
      </c>
    </row>
    <row r="3131" spans="1:12" x14ac:dyDescent="0.25">
      <c r="A3131">
        <v>3130</v>
      </c>
      <c r="B3131" t="s">
        <v>15</v>
      </c>
      <c r="C3131" t="s">
        <v>18</v>
      </c>
      <c r="D3131" s="2">
        <v>45582</v>
      </c>
      <c r="E3131">
        <v>1</v>
      </c>
      <c r="F3131">
        <v>1</v>
      </c>
      <c r="G3131">
        <v>1</v>
      </c>
      <c r="H3131">
        <v>206.91</v>
      </c>
      <c r="I3131" t="s">
        <v>21</v>
      </c>
      <c r="J3131" t="s">
        <v>38</v>
      </c>
      <c r="K3131">
        <v>79667</v>
      </c>
      <c r="L3131">
        <v>98889</v>
      </c>
    </row>
    <row r="3132" spans="1:12" x14ac:dyDescent="0.25">
      <c r="A3132">
        <v>3131</v>
      </c>
      <c r="B3132" t="s">
        <v>13</v>
      </c>
      <c r="C3132" t="s">
        <v>17</v>
      </c>
      <c r="D3132" s="2">
        <v>45592</v>
      </c>
      <c r="E3132">
        <v>1</v>
      </c>
      <c r="F3132">
        <v>0</v>
      </c>
      <c r="G3132">
        <v>0</v>
      </c>
      <c r="H3132">
        <v>85.38</v>
      </c>
      <c r="I3132" t="s">
        <v>22</v>
      </c>
      <c r="J3132" t="s">
        <v>38</v>
      </c>
      <c r="K3132">
        <v>36264</v>
      </c>
      <c r="L3132">
        <v>112733</v>
      </c>
    </row>
    <row r="3133" spans="1:12" x14ac:dyDescent="0.25">
      <c r="A3133">
        <v>3132</v>
      </c>
      <c r="B3133" t="s">
        <v>13</v>
      </c>
      <c r="C3133" t="s">
        <v>19</v>
      </c>
      <c r="D3133" s="2">
        <v>45380</v>
      </c>
      <c r="E3133">
        <v>1</v>
      </c>
      <c r="F3133">
        <v>1</v>
      </c>
      <c r="G3133">
        <v>0</v>
      </c>
      <c r="H3133">
        <v>23.4</v>
      </c>
      <c r="I3133" t="s">
        <v>25</v>
      </c>
      <c r="J3133" t="s">
        <v>38</v>
      </c>
      <c r="K3133">
        <v>40737</v>
      </c>
      <c r="L3133">
        <v>166879</v>
      </c>
    </row>
    <row r="3134" spans="1:12" x14ac:dyDescent="0.25">
      <c r="A3134">
        <v>3133</v>
      </c>
      <c r="B3134" t="s">
        <v>10</v>
      </c>
      <c r="C3134" t="s">
        <v>18</v>
      </c>
      <c r="D3134" s="2">
        <v>45582</v>
      </c>
      <c r="E3134">
        <v>1</v>
      </c>
      <c r="F3134">
        <v>1</v>
      </c>
      <c r="G3134">
        <v>1</v>
      </c>
      <c r="H3134">
        <v>79.489999999999995</v>
      </c>
      <c r="I3134" t="s">
        <v>21</v>
      </c>
      <c r="J3134" t="s">
        <v>37</v>
      </c>
      <c r="K3134">
        <v>111844</v>
      </c>
      <c r="L3134">
        <v>214306</v>
      </c>
    </row>
    <row r="3135" spans="1:12" x14ac:dyDescent="0.25">
      <c r="A3135">
        <v>3134</v>
      </c>
      <c r="B3135" t="s">
        <v>12</v>
      </c>
      <c r="C3135" t="s">
        <v>16</v>
      </c>
      <c r="D3135" s="2">
        <v>45365</v>
      </c>
      <c r="E3135">
        <v>1</v>
      </c>
      <c r="F3135">
        <v>0</v>
      </c>
      <c r="G3135">
        <v>0</v>
      </c>
      <c r="H3135">
        <v>94.07</v>
      </c>
      <c r="I3135" t="s">
        <v>25</v>
      </c>
      <c r="J3135" t="s">
        <v>37</v>
      </c>
      <c r="K3135">
        <v>129885</v>
      </c>
      <c r="L3135">
        <v>92197</v>
      </c>
    </row>
    <row r="3136" spans="1:12" x14ac:dyDescent="0.25">
      <c r="A3136">
        <v>3135</v>
      </c>
      <c r="B3136" t="s">
        <v>13</v>
      </c>
      <c r="C3136" t="s">
        <v>20</v>
      </c>
      <c r="D3136" s="2">
        <v>45609</v>
      </c>
      <c r="E3136">
        <v>1</v>
      </c>
      <c r="F3136">
        <v>1</v>
      </c>
      <c r="G3136">
        <v>1</v>
      </c>
      <c r="H3136">
        <v>52.93</v>
      </c>
      <c r="I3136" t="s">
        <v>21</v>
      </c>
      <c r="J3136" t="s">
        <v>38</v>
      </c>
      <c r="K3136">
        <v>120070</v>
      </c>
      <c r="L3136">
        <v>58857</v>
      </c>
    </row>
    <row r="3137" spans="1:12" x14ac:dyDescent="0.25">
      <c r="A3137">
        <v>3136</v>
      </c>
      <c r="B3137" t="s">
        <v>12</v>
      </c>
      <c r="C3137" t="s">
        <v>18</v>
      </c>
      <c r="D3137" s="2">
        <v>45394</v>
      </c>
      <c r="E3137">
        <v>1</v>
      </c>
      <c r="F3137">
        <v>0</v>
      </c>
      <c r="G3137">
        <v>0</v>
      </c>
      <c r="H3137">
        <v>46.44</v>
      </c>
      <c r="I3137" t="s">
        <v>24</v>
      </c>
      <c r="J3137" t="s">
        <v>38</v>
      </c>
      <c r="K3137">
        <v>92043</v>
      </c>
      <c r="L3137">
        <v>192565</v>
      </c>
    </row>
    <row r="3138" spans="1:12" x14ac:dyDescent="0.25">
      <c r="A3138">
        <v>3137</v>
      </c>
      <c r="B3138" t="s">
        <v>14</v>
      </c>
      <c r="C3138" t="s">
        <v>17</v>
      </c>
      <c r="D3138" s="2">
        <v>45359</v>
      </c>
      <c r="E3138">
        <v>1</v>
      </c>
      <c r="F3138">
        <v>1</v>
      </c>
      <c r="G3138">
        <v>1</v>
      </c>
      <c r="H3138">
        <v>157.1</v>
      </c>
      <c r="I3138" t="s">
        <v>21</v>
      </c>
      <c r="J3138" t="s">
        <v>38</v>
      </c>
      <c r="K3138">
        <v>135637</v>
      </c>
      <c r="L3138">
        <v>85437</v>
      </c>
    </row>
    <row r="3139" spans="1:12" x14ac:dyDescent="0.25">
      <c r="A3139">
        <v>3138</v>
      </c>
      <c r="B3139" t="s">
        <v>14</v>
      </c>
      <c r="C3139" t="s">
        <v>17</v>
      </c>
      <c r="D3139" s="2">
        <v>45498</v>
      </c>
      <c r="E3139">
        <v>1</v>
      </c>
      <c r="F3139">
        <v>1</v>
      </c>
      <c r="G3139">
        <v>1</v>
      </c>
      <c r="H3139">
        <v>180.77</v>
      </c>
      <c r="I3139" t="s">
        <v>21</v>
      </c>
      <c r="J3139" t="s">
        <v>38</v>
      </c>
      <c r="K3139">
        <v>15686</v>
      </c>
      <c r="L3139">
        <v>116884</v>
      </c>
    </row>
    <row r="3140" spans="1:12" x14ac:dyDescent="0.25">
      <c r="A3140">
        <v>3139</v>
      </c>
      <c r="B3140" t="s">
        <v>14</v>
      </c>
      <c r="C3140" t="s">
        <v>18</v>
      </c>
      <c r="D3140" s="2">
        <v>45467</v>
      </c>
      <c r="E3140">
        <v>1</v>
      </c>
      <c r="F3140">
        <v>1</v>
      </c>
      <c r="G3140">
        <v>1</v>
      </c>
      <c r="H3140">
        <v>19.61</v>
      </c>
      <c r="I3140" t="s">
        <v>21</v>
      </c>
      <c r="J3140" t="s">
        <v>36</v>
      </c>
      <c r="K3140">
        <v>22950</v>
      </c>
      <c r="L3140">
        <v>150805</v>
      </c>
    </row>
    <row r="3141" spans="1:12" x14ac:dyDescent="0.25">
      <c r="A3141">
        <v>3140</v>
      </c>
      <c r="B3141" t="s">
        <v>9</v>
      </c>
      <c r="C3141" t="s">
        <v>20</v>
      </c>
      <c r="D3141" s="2">
        <v>45401</v>
      </c>
      <c r="E3141">
        <v>1</v>
      </c>
      <c r="F3141">
        <v>1</v>
      </c>
      <c r="G3141">
        <v>1</v>
      </c>
      <c r="H3141">
        <v>78.650000000000006</v>
      </c>
      <c r="I3141" t="s">
        <v>21</v>
      </c>
      <c r="J3141" t="s">
        <v>37</v>
      </c>
      <c r="K3141">
        <v>51589</v>
      </c>
      <c r="L3141">
        <v>157337</v>
      </c>
    </row>
    <row r="3142" spans="1:12" x14ac:dyDescent="0.25">
      <c r="A3142">
        <v>3141</v>
      </c>
      <c r="B3142" t="s">
        <v>10</v>
      </c>
      <c r="C3142" t="s">
        <v>17</v>
      </c>
      <c r="D3142" s="2">
        <v>45579</v>
      </c>
      <c r="E3142">
        <v>1</v>
      </c>
      <c r="F3142">
        <v>1</v>
      </c>
      <c r="G3142">
        <v>0</v>
      </c>
      <c r="H3142">
        <v>68.260000000000005</v>
      </c>
      <c r="I3142" t="s">
        <v>26</v>
      </c>
      <c r="J3142" t="s">
        <v>37</v>
      </c>
      <c r="K3142">
        <v>120854</v>
      </c>
      <c r="L3142">
        <v>102069</v>
      </c>
    </row>
    <row r="3143" spans="1:12" x14ac:dyDescent="0.25">
      <c r="A3143">
        <v>3142</v>
      </c>
      <c r="B3143" t="s">
        <v>11</v>
      </c>
      <c r="C3143" t="s">
        <v>20</v>
      </c>
      <c r="D3143" s="2">
        <v>45425</v>
      </c>
      <c r="E3143">
        <v>1</v>
      </c>
      <c r="F3143">
        <v>1</v>
      </c>
      <c r="G3143">
        <v>1</v>
      </c>
      <c r="H3143">
        <v>87.43</v>
      </c>
      <c r="I3143" t="s">
        <v>21</v>
      </c>
      <c r="J3143" t="s">
        <v>38</v>
      </c>
      <c r="K3143">
        <v>76795</v>
      </c>
      <c r="L3143">
        <v>204030</v>
      </c>
    </row>
    <row r="3144" spans="1:12" x14ac:dyDescent="0.25">
      <c r="A3144">
        <v>3143</v>
      </c>
      <c r="B3144" t="s">
        <v>11</v>
      </c>
      <c r="C3144" t="s">
        <v>20</v>
      </c>
      <c r="D3144" s="2">
        <v>45623</v>
      </c>
      <c r="E3144">
        <v>1</v>
      </c>
      <c r="F3144">
        <v>1</v>
      </c>
      <c r="G3144">
        <v>1</v>
      </c>
      <c r="H3144">
        <v>114.51</v>
      </c>
      <c r="I3144" t="s">
        <v>21</v>
      </c>
      <c r="J3144" t="s">
        <v>36</v>
      </c>
      <c r="K3144">
        <v>46879</v>
      </c>
      <c r="L3144">
        <v>230153</v>
      </c>
    </row>
    <row r="3145" spans="1:12" x14ac:dyDescent="0.25">
      <c r="A3145">
        <v>3144</v>
      </c>
      <c r="B3145" t="s">
        <v>13</v>
      </c>
      <c r="C3145" t="s">
        <v>20</v>
      </c>
      <c r="D3145" s="2">
        <v>45438</v>
      </c>
      <c r="E3145">
        <v>1</v>
      </c>
      <c r="F3145">
        <v>1</v>
      </c>
      <c r="G3145">
        <v>1</v>
      </c>
      <c r="H3145">
        <v>23.6</v>
      </c>
      <c r="I3145" t="s">
        <v>21</v>
      </c>
      <c r="J3145" t="s">
        <v>38</v>
      </c>
      <c r="K3145">
        <v>48994</v>
      </c>
      <c r="L3145">
        <v>41411</v>
      </c>
    </row>
    <row r="3146" spans="1:12" x14ac:dyDescent="0.25">
      <c r="A3146">
        <v>3145</v>
      </c>
      <c r="B3146" t="s">
        <v>11</v>
      </c>
      <c r="C3146" t="s">
        <v>18</v>
      </c>
      <c r="D3146" s="2">
        <v>45647</v>
      </c>
      <c r="E3146">
        <v>1</v>
      </c>
      <c r="F3146">
        <v>0</v>
      </c>
      <c r="G3146">
        <v>0</v>
      </c>
      <c r="H3146">
        <v>60.24</v>
      </c>
      <c r="I3146" t="s">
        <v>26</v>
      </c>
      <c r="J3146" t="s">
        <v>36</v>
      </c>
      <c r="K3146">
        <v>88040</v>
      </c>
      <c r="L3146">
        <v>215644</v>
      </c>
    </row>
    <row r="3147" spans="1:12" x14ac:dyDescent="0.25">
      <c r="A3147">
        <v>3146</v>
      </c>
      <c r="B3147" t="s">
        <v>10</v>
      </c>
      <c r="C3147" t="s">
        <v>20</v>
      </c>
      <c r="D3147" s="2">
        <v>45581</v>
      </c>
      <c r="E3147">
        <v>1</v>
      </c>
      <c r="F3147">
        <v>1</v>
      </c>
      <c r="G3147">
        <v>1</v>
      </c>
      <c r="H3147">
        <v>31.25</v>
      </c>
      <c r="I3147" t="s">
        <v>21</v>
      </c>
      <c r="J3147" t="s">
        <v>38</v>
      </c>
      <c r="K3147">
        <v>147229</v>
      </c>
      <c r="L3147">
        <v>100598</v>
      </c>
    </row>
    <row r="3148" spans="1:12" x14ac:dyDescent="0.25">
      <c r="A3148">
        <v>3147</v>
      </c>
      <c r="B3148" t="s">
        <v>13</v>
      </c>
      <c r="C3148" t="s">
        <v>20</v>
      </c>
      <c r="D3148" s="2">
        <v>45597</v>
      </c>
      <c r="E3148">
        <v>1</v>
      </c>
      <c r="F3148">
        <v>1</v>
      </c>
      <c r="G3148">
        <v>1</v>
      </c>
      <c r="H3148">
        <v>33.51</v>
      </c>
      <c r="I3148" t="s">
        <v>21</v>
      </c>
      <c r="J3148" t="s">
        <v>37</v>
      </c>
      <c r="K3148">
        <v>84932</v>
      </c>
      <c r="L3148">
        <v>36431</v>
      </c>
    </row>
    <row r="3149" spans="1:12" x14ac:dyDescent="0.25">
      <c r="A3149">
        <v>3148</v>
      </c>
      <c r="B3149" t="s">
        <v>9</v>
      </c>
      <c r="C3149" t="s">
        <v>20</v>
      </c>
      <c r="D3149" s="2">
        <v>45330</v>
      </c>
      <c r="E3149">
        <v>1</v>
      </c>
      <c r="F3149">
        <v>1</v>
      </c>
      <c r="G3149">
        <v>1</v>
      </c>
      <c r="H3149">
        <v>41.69</v>
      </c>
      <c r="I3149" t="s">
        <v>21</v>
      </c>
      <c r="J3149" t="s">
        <v>38</v>
      </c>
      <c r="K3149">
        <v>24624</v>
      </c>
      <c r="L3149">
        <v>209327</v>
      </c>
    </row>
    <row r="3150" spans="1:12" x14ac:dyDescent="0.25">
      <c r="A3150">
        <v>3149</v>
      </c>
      <c r="B3150" t="s">
        <v>9</v>
      </c>
      <c r="C3150" t="s">
        <v>19</v>
      </c>
      <c r="D3150" s="2">
        <v>45420</v>
      </c>
      <c r="E3150">
        <v>1</v>
      </c>
      <c r="F3150">
        <v>0</v>
      </c>
      <c r="G3150">
        <v>0</v>
      </c>
      <c r="H3150">
        <v>0.92</v>
      </c>
      <c r="I3150" t="s">
        <v>26</v>
      </c>
      <c r="J3150" t="s">
        <v>38</v>
      </c>
      <c r="K3150">
        <v>10730</v>
      </c>
      <c r="L3150">
        <v>22347</v>
      </c>
    </row>
    <row r="3151" spans="1:12" x14ac:dyDescent="0.25">
      <c r="A3151">
        <v>3150</v>
      </c>
      <c r="B3151" t="s">
        <v>9</v>
      </c>
      <c r="C3151" t="s">
        <v>16</v>
      </c>
      <c r="D3151" s="2">
        <v>45608</v>
      </c>
      <c r="E3151">
        <v>1</v>
      </c>
      <c r="F3151">
        <v>1</v>
      </c>
      <c r="G3151">
        <v>1</v>
      </c>
      <c r="H3151">
        <v>80.55</v>
      </c>
      <c r="I3151" t="s">
        <v>21</v>
      </c>
      <c r="J3151" t="s">
        <v>36</v>
      </c>
      <c r="K3151">
        <v>81239</v>
      </c>
      <c r="L3151">
        <v>195432</v>
      </c>
    </row>
    <row r="3152" spans="1:12" x14ac:dyDescent="0.25">
      <c r="A3152">
        <v>3151</v>
      </c>
      <c r="B3152" t="s">
        <v>15</v>
      </c>
      <c r="C3152" t="s">
        <v>17</v>
      </c>
      <c r="D3152" s="2">
        <v>45624</v>
      </c>
      <c r="E3152">
        <v>1</v>
      </c>
      <c r="F3152">
        <v>1</v>
      </c>
      <c r="G3152">
        <v>1</v>
      </c>
      <c r="H3152">
        <v>58.02</v>
      </c>
      <c r="I3152" t="s">
        <v>21</v>
      </c>
      <c r="J3152" t="s">
        <v>36</v>
      </c>
      <c r="K3152">
        <v>119511</v>
      </c>
      <c r="L3152">
        <v>186032</v>
      </c>
    </row>
    <row r="3153" spans="1:12" x14ac:dyDescent="0.25">
      <c r="A3153">
        <v>3152</v>
      </c>
      <c r="B3153" t="s">
        <v>12</v>
      </c>
      <c r="C3153" t="s">
        <v>19</v>
      </c>
      <c r="D3153" s="2">
        <v>45631</v>
      </c>
      <c r="E3153">
        <v>1</v>
      </c>
      <c r="F3153">
        <v>0</v>
      </c>
      <c r="G3153">
        <v>0</v>
      </c>
      <c r="H3153">
        <v>68.52</v>
      </c>
      <c r="I3153" t="s">
        <v>22</v>
      </c>
      <c r="J3153" t="s">
        <v>37</v>
      </c>
      <c r="K3153">
        <v>92894</v>
      </c>
      <c r="L3153">
        <v>64945</v>
      </c>
    </row>
    <row r="3154" spans="1:12" x14ac:dyDescent="0.25">
      <c r="A3154">
        <v>3153</v>
      </c>
      <c r="B3154" t="s">
        <v>15</v>
      </c>
      <c r="C3154" t="s">
        <v>19</v>
      </c>
      <c r="D3154" s="2">
        <v>45518</v>
      </c>
      <c r="E3154">
        <v>1</v>
      </c>
      <c r="F3154">
        <v>1</v>
      </c>
      <c r="G3154">
        <v>0</v>
      </c>
      <c r="H3154">
        <v>58.75</v>
      </c>
      <c r="I3154" t="s">
        <v>26</v>
      </c>
      <c r="J3154" t="s">
        <v>36</v>
      </c>
      <c r="K3154">
        <v>76758</v>
      </c>
      <c r="L3154">
        <v>29193</v>
      </c>
    </row>
    <row r="3155" spans="1:12" x14ac:dyDescent="0.25">
      <c r="A3155">
        <v>3154</v>
      </c>
      <c r="B3155" t="s">
        <v>9</v>
      </c>
      <c r="C3155" t="s">
        <v>16</v>
      </c>
      <c r="D3155" s="2">
        <v>45640</v>
      </c>
      <c r="E3155">
        <v>1</v>
      </c>
      <c r="F3155">
        <v>0</v>
      </c>
      <c r="G3155">
        <v>0</v>
      </c>
      <c r="H3155">
        <v>27.63</v>
      </c>
      <c r="I3155" t="s">
        <v>25</v>
      </c>
      <c r="J3155" t="s">
        <v>37</v>
      </c>
      <c r="K3155">
        <v>66207</v>
      </c>
      <c r="L3155">
        <v>120768</v>
      </c>
    </row>
    <row r="3156" spans="1:12" x14ac:dyDescent="0.25">
      <c r="A3156">
        <v>3155</v>
      </c>
      <c r="B3156" t="s">
        <v>13</v>
      </c>
      <c r="C3156" t="s">
        <v>20</v>
      </c>
      <c r="D3156" s="2">
        <v>45402</v>
      </c>
      <c r="E3156">
        <v>1</v>
      </c>
      <c r="F3156">
        <v>1</v>
      </c>
      <c r="G3156">
        <v>1</v>
      </c>
      <c r="H3156">
        <v>95.49</v>
      </c>
      <c r="I3156" t="s">
        <v>21</v>
      </c>
      <c r="J3156" t="s">
        <v>36</v>
      </c>
      <c r="K3156">
        <v>82979</v>
      </c>
      <c r="L3156">
        <v>158383</v>
      </c>
    </row>
    <row r="3157" spans="1:12" x14ac:dyDescent="0.25">
      <c r="A3157">
        <v>3156</v>
      </c>
      <c r="B3157" t="s">
        <v>9</v>
      </c>
      <c r="C3157" t="s">
        <v>19</v>
      </c>
      <c r="D3157" s="2">
        <v>45612</v>
      </c>
      <c r="E3157">
        <v>1</v>
      </c>
      <c r="F3157">
        <v>1</v>
      </c>
      <c r="G3157">
        <v>1</v>
      </c>
      <c r="H3157">
        <v>120</v>
      </c>
      <c r="I3157" t="s">
        <v>21</v>
      </c>
      <c r="J3157" t="s">
        <v>38</v>
      </c>
      <c r="K3157">
        <v>106100</v>
      </c>
      <c r="L3157">
        <v>165803</v>
      </c>
    </row>
    <row r="3158" spans="1:12" x14ac:dyDescent="0.25">
      <c r="A3158">
        <v>3157</v>
      </c>
      <c r="B3158" t="s">
        <v>12</v>
      </c>
      <c r="C3158" t="s">
        <v>18</v>
      </c>
      <c r="D3158" s="2">
        <v>45610</v>
      </c>
      <c r="E3158">
        <v>1</v>
      </c>
      <c r="F3158">
        <v>1</v>
      </c>
      <c r="G3158">
        <v>1</v>
      </c>
      <c r="H3158">
        <v>20.47</v>
      </c>
      <c r="I3158" t="s">
        <v>21</v>
      </c>
      <c r="J3158" t="s">
        <v>37</v>
      </c>
      <c r="K3158">
        <v>32048</v>
      </c>
      <c r="L3158">
        <v>232989</v>
      </c>
    </row>
    <row r="3159" spans="1:12" x14ac:dyDescent="0.25">
      <c r="A3159">
        <v>3158</v>
      </c>
      <c r="B3159" t="s">
        <v>15</v>
      </c>
      <c r="C3159" t="s">
        <v>20</v>
      </c>
      <c r="D3159" s="2">
        <v>45634</v>
      </c>
      <c r="E3159">
        <v>1</v>
      </c>
      <c r="F3159">
        <v>1</v>
      </c>
      <c r="G3159">
        <v>1</v>
      </c>
      <c r="H3159">
        <v>76.319999999999993</v>
      </c>
      <c r="I3159" t="s">
        <v>21</v>
      </c>
      <c r="J3159" t="s">
        <v>36</v>
      </c>
      <c r="K3159">
        <v>89304</v>
      </c>
      <c r="L3159">
        <v>121349</v>
      </c>
    </row>
    <row r="3160" spans="1:12" x14ac:dyDescent="0.25">
      <c r="A3160">
        <v>3159</v>
      </c>
      <c r="B3160" t="s">
        <v>12</v>
      </c>
      <c r="C3160" t="s">
        <v>17</v>
      </c>
      <c r="D3160" s="2">
        <v>45645</v>
      </c>
      <c r="E3160">
        <v>1</v>
      </c>
      <c r="F3160">
        <v>1</v>
      </c>
      <c r="G3160">
        <v>0</v>
      </c>
      <c r="H3160">
        <v>119.27</v>
      </c>
      <c r="I3160" t="s">
        <v>23</v>
      </c>
      <c r="J3160" t="s">
        <v>36</v>
      </c>
      <c r="K3160">
        <v>147135</v>
      </c>
      <c r="L3160">
        <v>91414</v>
      </c>
    </row>
    <row r="3161" spans="1:12" x14ac:dyDescent="0.25">
      <c r="A3161">
        <v>3160</v>
      </c>
      <c r="B3161" t="s">
        <v>9</v>
      </c>
      <c r="C3161" t="s">
        <v>16</v>
      </c>
      <c r="D3161" s="2">
        <v>45653</v>
      </c>
      <c r="E3161">
        <v>1</v>
      </c>
      <c r="F3161">
        <v>1</v>
      </c>
      <c r="G3161">
        <v>1</v>
      </c>
      <c r="H3161">
        <v>83.68</v>
      </c>
      <c r="I3161" t="s">
        <v>21</v>
      </c>
      <c r="J3161" t="s">
        <v>36</v>
      </c>
      <c r="K3161">
        <v>120145</v>
      </c>
      <c r="L3161">
        <v>181507</v>
      </c>
    </row>
    <row r="3162" spans="1:12" x14ac:dyDescent="0.25">
      <c r="A3162">
        <v>3161</v>
      </c>
      <c r="B3162" t="s">
        <v>10</v>
      </c>
      <c r="C3162" t="s">
        <v>17</v>
      </c>
      <c r="D3162" s="2">
        <v>45456</v>
      </c>
      <c r="E3162">
        <v>1</v>
      </c>
      <c r="F3162">
        <v>0</v>
      </c>
      <c r="G3162">
        <v>0</v>
      </c>
      <c r="H3162">
        <v>94.59</v>
      </c>
      <c r="I3162" t="s">
        <v>23</v>
      </c>
      <c r="J3162" t="s">
        <v>38</v>
      </c>
      <c r="K3162">
        <v>103962</v>
      </c>
      <c r="L3162">
        <v>24242</v>
      </c>
    </row>
    <row r="3163" spans="1:12" x14ac:dyDescent="0.25">
      <c r="A3163">
        <v>3162</v>
      </c>
      <c r="B3163" t="s">
        <v>15</v>
      </c>
      <c r="C3163" t="s">
        <v>18</v>
      </c>
      <c r="D3163" s="2">
        <v>45508</v>
      </c>
      <c r="E3163">
        <v>1</v>
      </c>
      <c r="F3163">
        <v>1</v>
      </c>
      <c r="G3163">
        <v>1</v>
      </c>
      <c r="H3163">
        <v>123.82</v>
      </c>
      <c r="I3163" t="s">
        <v>21</v>
      </c>
      <c r="J3163" t="s">
        <v>37</v>
      </c>
      <c r="K3163">
        <v>47789</v>
      </c>
      <c r="L3163">
        <v>70901</v>
      </c>
    </row>
    <row r="3164" spans="1:12" x14ac:dyDescent="0.25">
      <c r="A3164">
        <v>3163</v>
      </c>
      <c r="B3164" t="s">
        <v>15</v>
      </c>
      <c r="C3164" t="s">
        <v>20</v>
      </c>
      <c r="D3164" s="2">
        <v>45431</v>
      </c>
      <c r="E3164">
        <v>1</v>
      </c>
      <c r="F3164">
        <v>1</v>
      </c>
      <c r="G3164">
        <v>1</v>
      </c>
      <c r="H3164">
        <v>61.82</v>
      </c>
      <c r="I3164" t="s">
        <v>21</v>
      </c>
      <c r="J3164" t="s">
        <v>36</v>
      </c>
      <c r="K3164">
        <v>145462</v>
      </c>
      <c r="L3164">
        <v>203414</v>
      </c>
    </row>
    <row r="3165" spans="1:12" x14ac:dyDescent="0.25">
      <c r="A3165">
        <v>3164</v>
      </c>
      <c r="B3165" t="s">
        <v>10</v>
      </c>
      <c r="C3165" t="s">
        <v>18</v>
      </c>
      <c r="D3165" s="2">
        <v>45433</v>
      </c>
      <c r="E3165">
        <v>1</v>
      </c>
      <c r="F3165">
        <v>1</v>
      </c>
      <c r="G3165">
        <v>1</v>
      </c>
      <c r="H3165">
        <v>62.14</v>
      </c>
      <c r="I3165" t="s">
        <v>21</v>
      </c>
      <c r="J3165" t="s">
        <v>36</v>
      </c>
      <c r="K3165">
        <v>48638</v>
      </c>
      <c r="L3165">
        <v>71842</v>
      </c>
    </row>
    <row r="3166" spans="1:12" x14ac:dyDescent="0.25">
      <c r="A3166">
        <v>3165</v>
      </c>
      <c r="B3166" t="s">
        <v>9</v>
      </c>
      <c r="C3166" t="s">
        <v>17</v>
      </c>
      <c r="D3166" s="2">
        <v>45629</v>
      </c>
      <c r="E3166">
        <v>1</v>
      </c>
      <c r="F3166">
        <v>1</v>
      </c>
      <c r="G3166">
        <v>0</v>
      </c>
      <c r="H3166">
        <v>118.06</v>
      </c>
      <c r="I3166" t="s">
        <v>22</v>
      </c>
      <c r="J3166" t="s">
        <v>38</v>
      </c>
      <c r="K3166">
        <v>59313</v>
      </c>
      <c r="L3166">
        <v>161387</v>
      </c>
    </row>
    <row r="3167" spans="1:12" x14ac:dyDescent="0.25">
      <c r="A3167">
        <v>3166</v>
      </c>
      <c r="B3167" t="s">
        <v>15</v>
      </c>
      <c r="C3167" t="s">
        <v>19</v>
      </c>
      <c r="D3167" s="2">
        <v>45326</v>
      </c>
      <c r="E3167">
        <v>1</v>
      </c>
      <c r="F3167">
        <v>1</v>
      </c>
      <c r="G3167">
        <v>1</v>
      </c>
      <c r="H3167">
        <v>93.3</v>
      </c>
      <c r="I3167" t="s">
        <v>21</v>
      </c>
      <c r="J3167" t="s">
        <v>36</v>
      </c>
      <c r="K3167">
        <v>100770</v>
      </c>
      <c r="L3167">
        <v>178772</v>
      </c>
    </row>
    <row r="3168" spans="1:12" x14ac:dyDescent="0.25">
      <c r="A3168">
        <v>3167</v>
      </c>
      <c r="B3168" t="s">
        <v>15</v>
      </c>
      <c r="C3168" t="s">
        <v>19</v>
      </c>
      <c r="D3168" s="2">
        <v>45517</v>
      </c>
      <c r="E3168">
        <v>1</v>
      </c>
      <c r="F3168">
        <v>1</v>
      </c>
      <c r="G3168">
        <v>1</v>
      </c>
      <c r="H3168">
        <v>23.54</v>
      </c>
      <c r="I3168" t="s">
        <v>21</v>
      </c>
      <c r="J3168" t="s">
        <v>37</v>
      </c>
      <c r="K3168">
        <v>64537</v>
      </c>
      <c r="L3168">
        <v>119428</v>
      </c>
    </row>
    <row r="3169" spans="1:12" x14ac:dyDescent="0.25">
      <c r="A3169">
        <v>3168</v>
      </c>
      <c r="B3169" t="s">
        <v>15</v>
      </c>
      <c r="C3169" t="s">
        <v>20</v>
      </c>
      <c r="D3169" s="2">
        <v>45498</v>
      </c>
      <c r="E3169">
        <v>1</v>
      </c>
      <c r="F3169">
        <v>1</v>
      </c>
      <c r="G3169">
        <v>0</v>
      </c>
      <c r="H3169">
        <v>52.81</v>
      </c>
      <c r="I3169" t="s">
        <v>22</v>
      </c>
      <c r="J3169" t="s">
        <v>38</v>
      </c>
      <c r="K3169">
        <v>105034</v>
      </c>
      <c r="L3169">
        <v>206163</v>
      </c>
    </row>
    <row r="3170" spans="1:12" x14ac:dyDescent="0.25">
      <c r="A3170">
        <v>3169</v>
      </c>
      <c r="B3170" t="s">
        <v>11</v>
      </c>
      <c r="C3170" t="s">
        <v>19</v>
      </c>
      <c r="D3170" s="2">
        <v>45512</v>
      </c>
      <c r="E3170">
        <v>1</v>
      </c>
      <c r="F3170">
        <v>0</v>
      </c>
      <c r="G3170">
        <v>0</v>
      </c>
      <c r="H3170">
        <v>67.89</v>
      </c>
      <c r="I3170" t="s">
        <v>23</v>
      </c>
      <c r="J3170" t="s">
        <v>37</v>
      </c>
      <c r="K3170">
        <v>14360</v>
      </c>
      <c r="L3170">
        <v>120515</v>
      </c>
    </row>
    <row r="3171" spans="1:12" x14ac:dyDescent="0.25">
      <c r="A3171">
        <v>3170</v>
      </c>
      <c r="B3171" t="s">
        <v>13</v>
      </c>
      <c r="C3171" t="s">
        <v>17</v>
      </c>
      <c r="D3171" s="2">
        <v>45382</v>
      </c>
      <c r="E3171">
        <v>1</v>
      </c>
      <c r="F3171">
        <v>1</v>
      </c>
      <c r="G3171">
        <v>1</v>
      </c>
      <c r="H3171">
        <v>36.32</v>
      </c>
      <c r="I3171" t="s">
        <v>21</v>
      </c>
      <c r="J3171" t="s">
        <v>38</v>
      </c>
      <c r="K3171">
        <v>55700</v>
      </c>
      <c r="L3171">
        <v>46831</v>
      </c>
    </row>
    <row r="3172" spans="1:12" x14ac:dyDescent="0.25">
      <c r="A3172">
        <v>3171</v>
      </c>
      <c r="B3172" t="s">
        <v>14</v>
      </c>
      <c r="C3172" t="s">
        <v>16</v>
      </c>
      <c r="D3172" s="2">
        <v>45575</v>
      </c>
      <c r="E3172">
        <v>1</v>
      </c>
      <c r="F3172">
        <v>0</v>
      </c>
      <c r="G3172">
        <v>0</v>
      </c>
      <c r="H3172">
        <v>163.65</v>
      </c>
      <c r="I3172" t="s">
        <v>25</v>
      </c>
      <c r="J3172" t="s">
        <v>38</v>
      </c>
      <c r="K3172">
        <v>85901</v>
      </c>
      <c r="L3172">
        <v>87217</v>
      </c>
    </row>
    <row r="3173" spans="1:12" x14ac:dyDescent="0.25">
      <c r="A3173">
        <v>3172</v>
      </c>
      <c r="B3173" t="s">
        <v>11</v>
      </c>
      <c r="C3173" t="s">
        <v>20</v>
      </c>
      <c r="D3173" s="2">
        <v>45462</v>
      </c>
      <c r="E3173">
        <v>1</v>
      </c>
      <c r="F3173">
        <v>0</v>
      </c>
      <c r="G3173">
        <v>0</v>
      </c>
      <c r="H3173">
        <v>69.28</v>
      </c>
      <c r="I3173" t="s">
        <v>23</v>
      </c>
      <c r="J3173" t="s">
        <v>38</v>
      </c>
      <c r="K3173">
        <v>69928</v>
      </c>
      <c r="L3173">
        <v>42058</v>
      </c>
    </row>
    <row r="3174" spans="1:12" x14ac:dyDescent="0.25">
      <c r="A3174">
        <v>3173</v>
      </c>
      <c r="B3174" t="s">
        <v>9</v>
      </c>
      <c r="C3174" t="s">
        <v>17</v>
      </c>
      <c r="D3174" s="2">
        <v>45337</v>
      </c>
      <c r="E3174">
        <v>1</v>
      </c>
      <c r="F3174">
        <v>0</v>
      </c>
      <c r="G3174">
        <v>0</v>
      </c>
      <c r="H3174">
        <v>89.52</v>
      </c>
      <c r="I3174" t="s">
        <v>25</v>
      </c>
      <c r="J3174" t="s">
        <v>37</v>
      </c>
      <c r="K3174">
        <v>55385</v>
      </c>
      <c r="L3174">
        <v>150805</v>
      </c>
    </row>
    <row r="3175" spans="1:12" x14ac:dyDescent="0.25">
      <c r="A3175">
        <v>3174</v>
      </c>
      <c r="B3175" t="s">
        <v>11</v>
      </c>
      <c r="C3175" t="s">
        <v>18</v>
      </c>
      <c r="D3175" s="2">
        <v>45522</v>
      </c>
      <c r="E3175">
        <v>1</v>
      </c>
      <c r="F3175">
        <v>1</v>
      </c>
      <c r="G3175">
        <v>1</v>
      </c>
      <c r="H3175">
        <v>66.86</v>
      </c>
      <c r="I3175" t="s">
        <v>21</v>
      </c>
      <c r="J3175" t="s">
        <v>36</v>
      </c>
      <c r="K3175">
        <v>57940</v>
      </c>
      <c r="L3175">
        <v>76494</v>
      </c>
    </row>
    <row r="3176" spans="1:12" x14ac:dyDescent="0.25">
      <c r="A3176">
        <v>3175</v>
      </c>
      <c r="B3176" t="s">
        <v>11</v>
      </c>
      <c r="C3176" t="s">
        <v>16</v>
      </c>
      <c r="D3176" s="2">
        <v>45442</v>
      </c>
      <c r="E3176">
        <v>1</v>
      </c>
      <c r="F3176">
        <v>1</v>
      </c>
      <c r="G3176">
        <v>1</v>
      </c>
      <c r="H3176">
        <v>12.83</v>
      </c>
      <c r="I3176" t="s">
        <v>21</v>
      </c>
      <c r="J3176" t="s">
        <v>38</v>
      </c>
      <c r="K3176">
        <v>86347</v>
      </c>
      <c r="L3176">
        <v>108732</v>
      </c>
    </row>
    <row r="3177" spans="1:12" x14ac:dyDescent="0.25">
      <c r="A3177">
        <v>3176</v>
      </c>
      <c r="B3177" t="s">
        <v>10</v>
      </c>
      <c r="C3177" t="s">
        <v>18</v>
      </c>
      <c r="D3177" s="2">
        <v>45615</v>
      </c>
      <c r="E3177">
        <v>1</v>
      </c>
      <c r="F3177">
        <v>1</v>
      </c>
      <c r="G3177">
        <v>1</v>
      </c>
      <c r="H3177">
        <v>12.87</v>
      </c>
      <c r="I3177" t="s">
        <v>21</v>
      </c>
      <c r="J3177" t="s">
        <v>36</v>
      </c>
      <c r="K3177">
        <v>135108</v>
      </c>
      <c r="L3177">
        <v>224331</v>
      </c>
    </row>
    <row r="3178" spans="1:12" x14ac:dyDescent="0.25">
      <c r="A3178">
        <v>3177</v>
      </c>
      <c r="B3178" t="s">
        <v>11</v>
      </c>
      <c r="C3178" t="s">
        <v>16</v>
      </c>
      <c r="D3178" s="2">
        <v>45646</v>
      </c>
      <c r="E3178">
        <v>1</v>
      </c>
      <c r="F3178">
        <v>1</v>
      </c>
      <c r="G3178">
        <v>1</v>
      </c>
      <c r="H3178">
        <v>148.13999999999999</v>
      </c>
      <c r="I3178" t="s">
        <v>21</v>
      </c>
      <c r="J3178" t="s">
        <v>37</v>
      </c>
      <c r="K3178">
        <v>22483</v>
      </c>
      <c r="L3178">
        <v>65779</v>
      </c>
    </row>
    <row r="3179" spans="1:12" x14ac:dyDescent="0.25">
      <c r="A3179">
        <v>3178</v>
      </c>
      <c r="B3179" t="s">
        <v>14</v>
      </c>
      <c r="C3179" t="s">
        <v>17</v>
      </c>
      <c r="D3179" s="2">
        <v>45319</v>
      </c>
      <c r="E3179">
        <v>1</v>
      </c>
      <c r="F3179">
        <v>0</v>
      </c>
      <c r="G3179">
        <v>0</v>
      </c>
      <c r="H3179">
        <v>121.58</v>
      </c>
      <c r="I3179" t="s">
        <v>22</v>
      </c>
      <c r="J3179" t="s">
        <v>38</v>
      </c>
      <c r="K3179">
        <v>29874</v>
      </c>
      <c r="L3179">
        <v>36380</v>
      </c>
    </row>
    <row r="3180" spans="1:12" x14ac:dyDescent="0.25">
      <c r="A3180">
        <v>3179</v>
      </c>
      <c r="B3180" t="s">
        <v>10</v>
      </c>
      <c r="C3180" t="s">
        <v>19</v>
      </c>
      <c r="D3180" s="2">
        <v>45318</v>
      </c>
      <c r="E3180">
        <v>1</v>
      </c>
      <c r="F3180">
        <v>1</v>
      </c>
      <c r="G3180">
        <v>1</v>
      </c>
      <c r="H3180">
        <v>42.87</v>
      </c>
      <c r="I3180" t="s">
        <v>21</v>
      </c>
      <c r="J3180" t="s">
        <v>38</v>
      </c>
      <c r="K3180">
        <v>81342</v>
      </c>
      <c r="L3180">
        <v>198003</v>
      </c>
    </row>
    <row r="3181" spans="1:12" x14ac:dyDescent="0.25">
      <c r="A3181">
        <v>3180</v>
      </c>
      <c r="B3181" t="s">
        <v>10</v>
      </c>
      <c r="C3181" t="s">
        <v>18</v>
      </c>
      <c r="D3181" s="2">
        <v>45434</v>
      </c>
      <c r="E3181">
        <v>1</v>
      </c>
      <c r="F3181">
        <v>1</v>
      </c>
      <c r="G3181">
        <v>1</v>
      </c>
      <c r="H3181">
        <v>26.79</v>
      </c>
      <c r="I3181" t="s">
        <v>21</v>
      </c>
      <c r="J3181" t="s">
        <v>37</v>
      </c>
      <c r="K3181">
        <v>85376</v>
      </c>
      <c r="L3181">
        <v>151351</v>
      </c>
    </row>
    <row r="3182" spans="1:12" x14ac:dyDescent="0.25">
      <c r="A3182">
        <v>3181</v>
      </c>
      <c r="B3182" t="s">
        <v>9</v>
      </c>
      <c r="C3182" t="s">
        <v>20</v>
      </c>
      <c r="D3182" s="2">
        <v>45571</v>
      </c>
      <c r="E3182">
        <v>1</v>
      </c>
      <c r="F3182">
        <v>1</v>
      </c>
      <c r="G3182">
        <v>1</v>
      </c>
      <c r="H3182">
        <v>28.25</v>
      </c>
      <c r="I3182" t="s">
        <v>21</v>
      </c>
      <c r="J3182" t="s">
        <v>36</v>
      </c>
      <c r="K3182">
        <v>27403</v>
      </c>
      <c r="L3182">
        <v>40894</v>
      </c>
    </row>
    <row r="3183" spans="1:12" x14ac:dyDescent="0.25">
      <c r="A3183">
        <v>3182</v>
      </c>
      <c r="B3183" t="s">
        <v>13</v>
      </c>
      <c r="C3183" t="s">
        <v>19</v>
      </c>
      <c r="D3183" s="2">
        <v>45559</v>
      </c>
      <c r="E3183">
        <v>1</v>
      </c>
      <c r="F3183">
        <v>1</v>
      </c>
      <c r="G3183">
        <v>1</v>
      </c>
      <c r="H3183">
        <v>37.729999999999997</v>
      </c>
      <c r="I3183" t="s">
        <v>21</v>
      </c>
      <c r="J3183" t="s">
        <v>37</v>
      </c>
      <c r="K3183">
        <v>8086</v>
      </c>
      <c r="L3183">
        <v>187820</v>
      </c>
    </row>
    <row r="3184" spans="1:12" x14ac:dyDescent="0.25">
      <c r="A3184">
        <v>3183</v>
      </c>
      <c r="B3184" t="s">
        <v>15</v>
      </c>
      <c r="C3184" t="s">
        <v>17</v>
      </c>
      <c r="D3184" s="2">
        <v>45535</v>
      </c>
      <c r="E3184">
        <v>1</v>
      </c>
      <c r="F3184">
        <v>1</v>
      </c>
      <c r="G3184">
        <v>1</v>
      </c>
      <c r="H3184">
        <v>57.92</v>
      </c>
      <c r="I3184" t="s">
        <v>21</v>
      </c>
      <c r="J3184" t="s">
        <v>36</v>
      </c>
      <c r="K3184">
        <v>104739</v>
      </c>
      <c r="L3184">
        <v>233012</v>
      </c>
    </row>
    <row r="3185" spans="1:12" x14ac:dyDescent="0.25">
      <c r="A3185">
        <v>3184</v>
      </c>
      <c r="B3185" t="s">
        <v>10</v>
      </c>
      <c r="C3185" t="s">
        <v>19</v>
      </c>
      <c r="D3185" s="2">
        <v>45591</v>
      </c>
      <c r="E3185">
        <v>1</v>
      </c>
      <c r="F3185">
        <v>0</v>
      </c>
      <c r="G3185">
        <v>0</v>
      </c>
      <c r="H3185">
        <v>45.54</v>
      </c>
      <c r="I3185" t="s">
        <v>23</v>
      </c>
      <c r="J3185" t="s">
        <v>36</v>
      </c>
      <c r="K3185">
        <v>64196</v>
      </c>
      <c r="L3185">
        <v>218483</v>
      </c>
    </row>
    <row r="3186" spans="1:12" x14ac:dyDescent="0.25">
      <c r="A3186">
        <v>3185</v>
      </c>
      <c r="B3186" t="s">
        <v>13</v>
      </c>
      <c r="C3186" t="s">
        <v>18</v>
      </c>
      <c r="D3186" s="2">
        <v>45624</v>
      </c>
      <c r="E3186">
        <v>1</v>
      </c>
      <c r="F3186">
        <v>1</v>
      </c>
      <c r="G3186">
        <v>1</v>
      </c>
      <c r="H3186">
        <v>50.55</v>
      </c>
      <c r="I3186" t="s">
        <v>21</v>
      </c>
      <c r="J3186" t="s">
        <v>36</v>
      </c>
      <c r="K3186">
        <v>135200</v>
      </c>
      <c r="L3186">
        <v>213169</v>
      </c>
    </row>
    <row r="3187" spans="1:12" x14ac:dyDescent="0.25">
      <c r="A3187">
        <v>3186</v>
      </c>
      <c r="B3187" t="s">
        <v>11</v>
      </c>
      <c r="C3187" t="s">
        <v>18</v>
      </c>
      <c r="D3187" s="2">
        <v>45579</v>
      </c>
      <c r="E3187">
        <v>1</v>
      </c>
      <c r="F3187">
        <v>1</v>
      </c>
      <c r="G3187">
        <v>1</v>
      </c>
      <c r="H3187">
        <v>56.89</v>
      </c>
      <c r="I3187" t="s">
        <v>21</v>
      </c>
      <c r="J3187" t="s">
        <v>36</v>
      </c>
      <c r="K3187">
        <v>7124</v>
      </c>
      <c r="L3187">
        <v>198974</v>
      </c>
    </row>
    <row r="3188" spans="1:12" x14ac:dyDescent="0.25">
      <c r="A3188">
        <v>3187</v>
      </c>
      <c r="B3188" t="s">
        <v>14</v>
      </c>
      <c r="C3188" t="s">
        <v>16</v>
      </c>
      <c r="D3188" s="2">
        <v>45515</v>
      </c>
      <c r="E3188">
        <v>1</v>
      </c>
      <c r="F3188">
        <v>1</v>
      </c>
      <c r="G3188">
        <v>0</v>
      </c>
      <c r="H3188">
        <v>122.71</v>
      </c>
      <c r="I3188" t="s">
        <v>24</v>
      </c>
      <c r="J3188" t="s">
        <v>36</v>
      </c>
      <c r="K3188">
        <v>92608</v>
      </c>
      <c r="L3188">
        <v>193042</v>
      </c>
    </row>
    <row r="3189" spans="1:12" x14ac:dyDescent="0.25">
      <c r="A3189">
        <v>3188</v>
      </c>
      <c r="B3189" t="s">
        <v>11</v>
      </c>
      <c r="C3189" t="s">
        <v>18</v>
      </c>
      <c r="D3189" s="2">
        <v>45359</v>
      </c>
      <c r="E3189">
        <v>1</v>
      </c>
      <c r="F3189">
        <v>1</v>
      </c>
      <c r="G3189">
        <v>0</v>
      </c>
      <c r="H3189">
        <v>183.02</v>
      </c>
      <c r="I3189" t="s">
        <v>26</v>
      </c>
      <c r="J3189" t="s">
        <v>36</v>
      </c>
      <c r="K3189">
        <v>111090</v>
      </c>
      <c r="L3189">
        <v>131621</v>
      </c>
    </row>
    <row r="3190" spans="1:12" x14ac:dyDescent="0.25">
      <c r="A3190">
        <v>3189</v>
      </c>
      <c r="B3190" t="s">
        <v>12</v>
      </c>
      <c r="C3190" t="s">
        <v>19</v>
      </c>
      <c r="D3190" s="2">
        <v>45318</v>
      </c>
      <c r="E3190">
        <v>1</v>
      </c>
      <c r="F3190">
        <v>1</v>
      </c>
      <c r="G3190">
        <v>1</v>
      </c>
      <c r="H3190">
        <v>51.62</v>
      </c>
      <c r="I3190" t="s">
        <v>21</v>
      </c>
      <c r="J3190" t="s">
        <v>38</v>
      </c>
      <c r="K3190">
        <v>51600</v>
      </c>
      <c r="L3190">
        <v>37904</v>
      </c>
    </row>
    <row r="3191" spans="1:12" x14ac:dyDescent="0.25">
      <c r="A3191">
        <v>3190</v>
      </c>
      <c r="B3191" t="s">
        <v>14</v>
      </c>
      <c r="C3191" t="s">
        <v>20</v>
      </c>
      <c r="D3191" s="2">
        <v>45472</v>
      </c>
      <c r="E3191">
        <v>1</v>
      </c>
      <c r="F3191">
        <v>1</v>
      </c>
      <c r="G3191">
        <v>1</v>
      </c>
      <c r="H3191">
        <v>55.98</v>
      </c>
      <c r="I3191" t="s">
        <v>21</v>
      </c>
      <c r="J3191" t="s">
        <v>37</v>
      </c>
      <c r="K3191">
        <v>147061</v>
      </c>
      <c r="L3191">
        <v>45007</v>
      </c>
    </row>
    <row r="3192" spans="1:12" x14ac:dyDescent="0.25">
      <c r="A3192">
        <v>3191</v>
      </c>
      <c r="B3192" t="s">
        <v>10</v>
      </c>
      <c r="C3192" t="s">
        <v>16</v>
      </c>
      <c r="D3192" s="2">
        <v>45490</v>
      </c>
      <c r="E3192">
        <v>1</v>
      </c>
      <c r="F3192">
        <v>1</v>
      </c>
      <c r="G3192">
        <v>1</v>
      </c>
      <c r="H3192">
        <v>69.239999999999995</v>
      </c>
      <c r="I3192" t="s">
        <v>21</v>
      </c>
      <c r="J3192" t="s">
        <v>36</v>
      </c>
      <c r="K3192">
        <v>106466</v>
      </c>
      <c r="L3192">
        <v>185736</v>
      </c>
    </row>
    <row r="3193" spans="1:12" x14ac:dyDescent="0.25">
      <c r="A3193">
        <v>3192</v>
      </c>
      <c r="B3193" t="s">
        <v>11</v>
      </c>
      <c r="C3193" t="s">
        <v>16</v>
      </c>
      <c r="D3193" s="2">
        <v>45379</v>
      </c>
      <c r="E3193">
        <v>1</v>
      </c>
      <c r="F3193">
        <v>0</v>
      </c>
      <c r="G3193">
        <v>0</v>
      </c>
      <c r="H3193">
        <v>47.84</v>
      </c>
      <c r="I3193" t="s">
        <v>24</v>
      </c>
      <c r="J3193" t="s">
        <v>38</v>
      </c>
      <c r="K3193">
        <v>64162</v>
      </c>
      <c r="L3193">
        <v>95171</v>
      </c>
    </row>
    <row r="3194" spans="1:12" x14ac:dyDescent="0.25">
      <c r="A3194">
        <v>3193</v>
      </c>
      <c r="B3194" t="s">
        <v>15</v>
      </c>
      <c r="C3194" t="s">
        <v>18</v>
      </c>
      <c r="D3194" s="2">
        <v>45572</v>
      </c>
      <c r="E3194">
        <v>1</v>
      </c>
      <c r="F3194">
        <v>1</v>
      </c>
      <c r="G3194">
        <v>1</v>
      </c>
      <c r="H3194">
        <v>12.35</v>
      </c>
      <c r="I3194" t="s">
        <v>21</v>
      </c>
      <c r="J3194" t="s">
        <v>37</v>
      </c>
      <c r="K3194">
        <v>134694</v>
      </c>
      <c r="L3194">
        <v>65748</v>
      </c>
    </row>
    <row r="3195" spans="1:12" x14ac:dyDescent="0.25">
      <c r="A3195">
        <v>3194</v>
      </c>
      <c r="B3195" t="s">
        <v>10</v>
      </c>
      <c r="C3195" t="s">
        <v>19</v>
      </c>
      <c r="D3195" s="2">
        <v>45531</v>
      </c>
      <c r="E3195">
        <v>1</v>
      </c>
      <c r="F3195">
        <v>1</v>
      </c>
      <c r="G3195">
        <v>1</v>
      </c>
      <c r="H3195">
        <v>81.680000000000007</v>
      </c>
      <c r="I3195" t="s">
        <v>21</v>
      </c>
      <c r="J3195" t="s">
        <v>37</v>
      </c>
      <c r="K3195">
        <v>22783</v>
      </c>
      <c r="L3195">
        <v>34213</v>
      </c>
    </row>
    <row r="3196" spans="1:12" x14ac:dyDescent="0.25">
      <c r="A3196">
        <v>3195</v>
      </c>
      <c r="B3196" t="s">
        <v>15</v>
      </c>
      <c r="C3196" t="s">
        <v>20</v>
      </c>
      <c r="D3196" s="2">
        <v>45536</v>
      </c>
      <c r="E3196">
        <v>1</v>
      </c>
      <c r="F3196">
        <v>0</v>
      </c>
      <c r="G3196">
        <v>0</v>
      </c>
      <c r="H3196">
        <v>184.65</v>
      </c>
      <c r="I3196" t="s">
        <v>23</v>
      </c>
      <c r="J3196" t="s">
        <v>38</v>
      </c>
      <c r="K3196">
        <v>123941</v>
      </c>
      <c r="L3196">
        <v>37461</v>
      </c>
    </row>
    <row r="3197" spans="1:12" x14ac:dyDescent="0.25">
      <c r="A3197">
        <v>3196</v>
      </c>
      <c r="B3197" t="s">
        <v>13</v>
      </c>
      <c r="C3197" t="s">
        <v>19</v>
      </c>
      <c r="D3197" s="2">
        <v>45497</v>
      </c>
      <c r="E3197">
        <v>1</v>
      </c>
      <c r="F3197">
        <v>1</v>
      </c>
      <c r="G3197">
        <v>1</v>
      </c>
      <c r="H3197">
        <v>93.54</v>
      </c>
      <c r="I3197" t="s">
        <v>21</v>
      </c>
      <c r="J3197" t="s">
        <v>38</v>
      </c>
      <c r="K3197">
        <v>125150</v>
      </c>
      <c r="L3197">
        <v>172403</v>
      </c>
    </row>
    <row r="3198" spans="1:12" x14ac:dyDescent="0.25">
      <c r="A3198">
        <v>3197</v>
      </c>
      <c r="B3198" t="s">
        <v>15</v>
      </c>
      <c r="C3198" t="s">
        <v>19</v>
      </c>
      <c r="D3198" s="2">
        <v>45562</v>
      </c>
      <c r="E3198">
        <v>1</v>
      </c>
      <c r="F3198">
        <v>1</v>
      </c>
      <c r="G3198">
        <v>0</v>
      </c>
      <c r="H3198">
        <v>187.31</v>
      </c>
      <c r="I3198" t="s">
        <v>22</v>
      </c>
      <c r="J3198" t="s">
        <v>36</v>
      </c>
      <c r="K3198">
        <v>33561</v>
      </c>
      <c r="L3198">
        <v>212630</v>
      </c>
    </row>
    <row r="3199" spans="1:12" x14ac:dyDescent="0.25">
      <c r="A3199">
        <v>3198</v>
      </c>
      <c r="B3199" t="s">
        <v>9</v>
      </c>
      <c r="C3199" t="s">
        <v>20</v>
      </c>
      <c r="D3199" s="2">
        <v>45640</v>
      </c>
      <c r="E3199">
        <v>1</v>
      </c>
      <c r="F3199">
        <v>0</v>
      </c>
      <c r="G3199">
        <v>0</v>
      </c>
      <c r="H3199">
        <v>60.23</v>
      </c>
      <c r="I3199" t="s">
        <v>23</v>
      </c>
      <c r="J3199" t="s">
        <v>37</v>
      </c>
      <c r="K3199">
        <v>75248</v>
      </c>
      <c r="L3199">
        <v>176432</v>
      </c>
    </row>
    <row r="3200" spans="1:12" x14ac:dyDescent="0.25">
      <c r="A3200">
        <v>3199</v>
      </c>
      <c r="B3200" t="s">
        <v>14</v>
      </c>
      <c r="C3200" t="s">
        <v>16</v>
      </c>
      <c r="D3200" s="2">
        <v>45600</v>
      </c>
      <c r="E3200">
        <v>1</v>
      </c>
      <c r="F3200">
        <v>1</v>
      </c>
      <c r="G3200">
        <v>1</v>
      </c>
      <c r="H3200">
        <v>107.09</v>
      </c>
      <c r="I3200" t="s">
        <v>21</v>
      </c>
      <c r="J3200" t="s">
        <v>37</v>
      </c>
      <c r="K3200">
        <v>83442</v>
      </c>
      <c r="L3200">
        <v>81026</v>
      </c>
    </row>
    <row r="3201" spans="1:12" x14ac:dyDescent="0.25">
      <c r="A3201">
        <v>3200</v>
      </c>
      <c r="B3201" t="s">
        <v>13</v>
      </c>
      <c r="C3201" t="s">
        <v>17</v>
      </c>
      <c r="D3201" s="2">
        <v>45474</v>
      </c>
      <c r="E3201">
        <v>1</v>
      </c>
      <c r="F3201">
        <v>1</v>
      </c>
      <c r="G3201">
        <v>0</v>
      </c>
      <c r="H3201">
        <v>154.44999999999999</v>
      </c>
      <c r="I3201" t="s">
        <v>25</v>
      </c>
      <c r="J3201" t="s">
        <v>38</v>
      </c>
      <c r="K3201">
        <v>132676</v>
      </c>
      <c r="L3201">
        <v>132208</v>
      </c>
    </row>
    <row r="3202" spans="1:12" x14ac:dyDescent="0.25">
      <c r="A3202">
        <v>3201</v>
      </c>
      <c r="B3202" t="s">
        <v>14</v>
      </c>
      <c r="C3202" t="s">
        <v>18</v>
      </c>
      <c r="D3202" s="2">
        <v>45436</v>
      </c>
      <c r="E3202">
        <v>1</v>
      </c>
      <c r="F3202">
        <v>1</v>
      </c>
      <c r="G3202">
        <v>0</v>
      </c>
      <c r="H3202">
        <v>88.66</v>
      </c>
      <c r="I3202" t="s">
        <v>23</v>
      </c>
      <c r="J3202" t="s">
        <v>36</v>
      </c>
      <c r="K3202">
        <v>86938</v>
      </c>
      <c r="L3202">
        <v>73665</v>
      </c>
    </row>
    <row r="3203" spans="1:12" x14ac:dyDescent="0.25">
      <c r="A3203">
        <v>3202</v>
      </c>
      <c r="B3203" t="s">
        <v>11</v>
      </c>
      <c r="C3203" t="s">
        <v>19</v>
      </c>
      <c r="D3203" s="2">
        <v>45375</v>
      </c>
      <c r="E3203">
        <v>1</v>
      </c>
      <c r="F3203">
        <v>1</v>
      </c>
      <c r="G3203">
        <v>1</v>
      </c>
      <c r="H3203">
        <v>9.4499999999999993</v>
      </c>
      <c r="I3203" t="s">
        <v>21</v>
      </c>
      <c r="J3203" t="s">
        <v>38</v>
      </c>
      <c r="K3203">
        <v>50305</v>
      </c>
      <c r="L3203">
        <v>238863</v>
      </c>
    </row>
    <row r="3204" spans="1:12" x14ac:dyDescent="0.25">
      <c r="A3204">
        <v>3203</v>
      </c>
      <c r="B3204" t="s">
        <v>10</v>
      </c>
      <c r="C3204" t="s">
        <v>17</v>
      </c>
      <c r="D3204" s="2">
        <v>45305</v>
      </c>
      <c r="E3204">
        <v>1</v>
      </c>
      <c r="F3204">
        <v>1</v>
      </c>
      <c r="G3204">
        <v>1</v>
      </c>
      <c r="H3204">
        <v>24.24</v>
      </c>
      <c r="I3204" t="s">
        <v>21</v>
      </c>
      <c r="J3204" t="s">
        <v>37</v>
      </c>
      <c r="K3204">
        <v>122001</v>
      </c>
      <c r="L3204">
        <v>130506</v>
      </c>
    </row>
    <row r="3205" spans="1:12" x14ac:dyDescent="0.25">
      <c r="A3205">
        <v>3204</v>
      </c>
      <c r="B3205" t="s">
        <v>11</v>
      </c>
      <c r="C3205" t="s">
        <v>18</v>
      </c>
      <c r="D3205" s="2">
        <v>45487</v>
      </c>
      <c r="E3205">
        <v>1</v>
      </c>
      <c r="F3205">
        <v>1</v>
      </c>
      <c r="G3205">
        <v>1</v>
      </c>
      <c r="H3205">
        <v>34.56</v>
      </c>
      <c r="I3205" t="s">
        <v>21</v>
      </c>
      <c r="J3205" t="s">
        <v>38</v>
      </c>
      <c r="K3205">
        <v>138322</v>
      </c>
      <c r="L3205">
        <v>245533</v>
      </c>
    </row>
    <row r="3206" spans="1:12" x14ac:dyDescent="0.25">
      <c r="A3206">
        <v>3205</v>
      </c>
      <c r="B3206" t="s">
        <v>10</v>
      </c>
      <c r="C3206" t="s">
        <v>20</v>
      </c>
      <c r="D3206" s="2">
        <v>45380</v>
      </c>
      <c r="E3206">
        <v>1</v>
      </c>
      <c r="F3206">
        <v>0</v>
      </c>
      <c r="G3206">
        <v>0</v>
      </c>
      <c r="H3206">
        <v>44.36</v>
      </c>
      <c r="I3206" t="s">
        <v>22</v>
      </c>
      <c r="J3206" t="s">
        <v>37</v>
      </c>
      <c r="K3206">
        <v>148317</v>
      </c>
      <c r="L3206">
        <v>249542</v>
      </c>
    </row>
    <row r="3207" spans="1:12" x14ac:dyDescent="0.25">
      <c r="A3207">
        <v>3206</v>
      </c>
      <c r="B3207" t="s">
        <v>12</v>
      </c>
      <c r="C3207" t="s">
        <v>18</v>
      </c>
      <c r="D3207" s="2">
        <v>45468</v>
      </c>
      <c r="E3207">
        <v>1</v>
      </c>
      <c r="F3207">
        <v>1</v>
      </c>
      <c r="G3207">
        <v>1</v>
      </c>
      <c r="H3207">
        <v>44.67</v>
      </c>
      <c r="I3207" t="s">
        <v>21</v>
      </c>
      <c r="J3207" t="s">
        <v>38</v>
      </c>
      <c r="K3207">
        <v>15331</v>
      </c>
      <c r="L3207">
        <v>127704</v>
      </c>
    </row>
    <row r="3208" spans="1:12" x14ac:dyDescent="0.25">
      <c r="A3208">
        <v>3207</v>
      </c>
      <c r="B3208" t="s">
        <v>13</v>
      </c>
      <c r="C3208" t="s">
        <v>16</v>
      </c>
      <c r="D3208" s="2">
        <v>45575</v>
      </c>
      <c r="E3208">
        <v>1</v>
      </c>
      <c r="F3208">
        <v>1</v>
      </c>
      <c r="G3208">
        <v>1</v>
      </c>
      <c r="H3208">
        <v>45.29</v>
      </c>
      <c r="I3208" t="s">
        <v>21</v>
      </c>
      <c r="J3208" t="s">
        <v>37</v>
      </c>
      <c r="K3208">
        <v>45502</v>
      </c>
      <c r="L3208">
        <v>241746</v>
      </c>
    </row>
    <row r="3209" spans="1:12" x14ac:dyDescent="0.25">
      <c r="A3209">
        <v>3208</v>
      </c>
      <c r="B3209" t="s">
        <v>11</v>
      </c>
      <c r="C3209" t="s">
        <v>18</v>
      </c>
      <c r="D3209" s="2">
        <v>45319</v>
      </c>
      <c r="E3209">
        <v>1</v>
      </c>
      <c r="F3209">
        <v>1</v>
      </c>
      <c r="G3209">
        <v>1</v>
      </c>
      <c r="H3209">
        <v>39.06</v>
      </c>
      <c r="I3209" t="s">
        <v>21</v>
      </c>
      <c r="J3209" t="s">
        <v>38</v>
      </c>
      <c r="K3209">
        <v>135216</v>
      </c>
      <c r="L3209">
        <v>83168</v>
      </c>
    </row>
    <row r="3210" spans="1:12" x14ac:dyDescent="0.25">
      <c r="A3210">
        <v>3209</v>
      </c>
      <c r="B3210" t="s">
        <v>15</v>
      </c>
      <c r="C3210" t="s">
        <v>19</v>
      </c>
      <c r="D3210" s="2">
        <v>45649</v>
      </c>
      <c r="E3210">
        <v>1</v>
      </c>
      <c r="F3210">
        <v>1</v>
      </c>
      <c r="G3210">
        <v>1</v>
      </c>
      <c r="H3210">
        <v>72.91</v>
      </c>
      <c r="I3210" t="s">
        <v>21</v>
      </c>
      <c r="J3210" t="s">
        <v>37</v>
      </c>
      <c r="K3210">
        <v>96993</v>
      </c>
      <c r="L3210">
        <v>204063</v>
      </c>
    </row>
    <row r="3211" spans="1:12" x14ac:dyDescent="0.25">
      <c r="A3211">
        <v>3210</v>
      </c>
      <c r="B3211" t="s">
        <v>9</v>
      </c>
      <c r="C3211" t="s">
        <v>19</v>
      </c>
      <c r="D3211" s="2">
        <v>45563</v>
      </c>
      <c r="E3211">
        <v>1</v>
      </c>
      <c r="F3211">
        <v>1</v>
      </c>
      <c r="G3211">
        <v>1</v>
      </c>
      <c r="H3211">
        <v>20.29</v>
      </c>
      <c r="I3211" t="s">
        <v>21</v>
      </c>
      <c r="J3211" t="s">
        <v>37</v>
      </c>
      <c r="K3211">
        <v>96860</v>
      </c>
      <c r="L3211">
        <v>232536</v>
      </c>
    </row>
    <row r="3212" spans="1:12" x14ac:dyDescent="0.25">
      <c r="A3212">
        <v>3211</v>
      </c>
      <c r="B3212" t="s">
        <v>15</v>
      </c>
      <c r="C3212" t="s">
        <v>17</v>
      </c>
      <c r="D3212" s="2">
        <v>45358</v>
      </c>
      <c r="E3212">
        <v>1</v>
      </c>
      <c r="F3212">
        <v>0</v>
      </c>
      <c r="G3212">
        <v>0</v>
      </c>
      <c r="H3212">
        <v>9.07</v>
      </c>
      <c r="I3212" t="s">
        <v>22</v>
      </c>
      <c r="J3212" t="s">
        <v>36</v>
      </c>
      <c r="K3212">
        <v>111289</v>
      </c>
      <c r="L3212">
        <v>246211</v>
      </c>
    </row>
    <row r="3213" spans="1:12" x14ac:dyDescent="0.25">
      <c r="A3213">
        <v>3212</v>
      </c>
      <c r="B3213" t="s">
        <v>11</v>
      </c>
      <c r="C3213" t="s">
        <v>18</v>
      </c>
      <c r="D3213" s="2">
        <v>45391</v>
      </c>
      <c r="E3213">
        <v>1</v>
      </c>
      <c r="F3213">
        <v>1</v>
      </c>
      <c r="G3213">
        <v>1</v>
      </c>
      <c r="H3213">
        <v>64.260000000000005</v>
      </c>
      <c r="I3213" t="s">
        <v>21</v>
      </c>
      <c r="J3213" t="s">
        <v>36</v>
      </c>
      <c r="K3213">
        <v>85949</v>
      </c>
      <c r="L3213">
        <v>139755</v>
      </c>
    </row>
    <row r="3214" spans="1:12" x14ac:dyDescent="0.25">
      <c r="A3214">
        <v>3213</v>
      </c>
      <c r="B3214" t="s">
        <v>12</v>
      </c>
      <c r="C3214" t="s">
        <v>16</v>
      </c>
      <c r="D3214" s="2">
        <v>45492</v>
      </c>
      <c r="E3214">
        <v>1</v>
      </c>
      <c r="F3214">
        <v>1</v>
      </c>
      <c r="G3214">
        <v>1</v>
      </c>
      <c r="H3214">
        <v>98.27</v>
      </c>
      <c r="I3214" t="s">
        <v>21</v>
      </c>
      <c r="J3214" t="s">
        <v>37</v>
      </c>
      <c r="K3214">
        <v>126971</v>
      </c>
      <c r="L3214">
        <v>99069</v>
      </c>
    </row>
    <row r="3215" spans="1:12" x14ac:dyDescent="0.25">
      <c r="A3215">
        <v>3214</v>
      </c>
      <c r="B3215" t="s">
        <v>12</v>
      </c>
      <c r="C3215" t="s">
        <v>19</v>
      </c>
      <c r="D3215" s="2">
        <v>45404</v>
      </c>
      <c r="E3215">
        <v>1</v>
      </c>
      <c r="F3215">
        <v>1</v>
      </c>
      <c r="G3215">
        <v>1</v>
      </c>
      <c r="H3215">
        <v>51.72</v>
      </c>
      <c r="I3215" t="s">
        <v>21</v>
      </c>
      <c r="J3215" t="s">
        <v>38</v>
      </c>
      <c r="K3215">
        <v>106203</v>
      </c>
      <c r="L3215">
        <v>139109</v>
      </c>
    </row>
    <row r="3216" spans="1:12" x14ac:dyDescent="0.25">
      <c r="A3216">
        <v>3215</v>
      </c>
      <c r="B3216" t="s">
        <v>12</v>
      </c>
      <c r="C3216" t="s">
        <v>16</v>
      </c>
      <c r="D3216" s="2">
        <v>45554</v>
      </c>
      <c r="E3216">
        <v>1</v>
      </c>
      <c r="F3216">
        <v>1</v>
      </c>
      <c r="G3216">
        <v>1</v>
      </c>
      <c r="H3216">
        <v>152.04</v>
      </c>
      <c r="I3216" t="s">
        <v>21</v>
      </c>
      <c r="J3216" t="s">
        <v>38</v>
      </c>
      <c r="K3216">
        <v>29570</v>
      </c>
      <c r="L3216">
        <v>71492</v>
      </c>
    </row>
    <row r="3217" spans="1:12" x14ac:dyDescent="0.25">
      <c r="A3217">
        <v>3216</v>
      </c>
      <c r="B3217" t="s">
        <v>9</v>
      </c>
      <c r="C3217" t="s">
        <v>17</v>
      </c>
      <c r="D3217" s="2">
        <v>45489</v>
      </c>
      <c r="E3217">
        <v>1</v>
      </c>
      <c r="F3217">
        <v>1</v>
      </c>
      <c r="G3217">
        <v>1</v>
      </c>
      <c r="H3217">
        <v>36.42</v>
      </c>
      <c r="I3217" t="s">
        <v>21</v>
      </c>
      <c r="J3217" t="s">
        <v>36</v>
      </c>
      <c r="K3217">
        <v>71638</v>
      </c>
      <c r="L3217">
        <v>230224</v>
      </c>
    </row>
    <row r="3218" spans="1:12" x14ac:dyDescent="0.25">
      <c r="A3218">
        <v>3217</v>
      </c>
      <c r="B3218" t="s">
        <v>9</v>
      </c>
      <c r="C3218" t="s">
        <v>17</v>
      </c>
      <c r="D3218" s="2">
        <v>45610</v>
      </c>
      <c r="E3218">
        <v>1</v>
      </c>
      <c r="F3218">
        <v>1</v>
      </c>
      <c r="G3218">
        <v>1</v>
      </c>
      <c r="H3218">
        <v>118.16</v>
      </c>
      <c r="I3218" t="s">
        <v>21</v>
      </c>
      <c r="J3218" t="s">
        <v>36</v>
      </c>
      <c r="K3218">
        <v>71031</v>
      </c>
      <c r="L3218">
        <v>44242</v>
      </c>
    </row>
    <row r="3219" spans="1:12" x14ac:dyDescent="0.25">
      <c r="A3219">
        <v>3218</v>
      </c>
      <c r="B3219" t="s">
        <v>9</v>
      </c>
      <c r="C3219" t="s">
        <v>19</v>
      </c>
      <c r="D3219" s="2">
        <v>45527</v>
      </c>
      <c r="E3219">
        <v>1</v>
      </c>
      <c r="F3219">
        <v>0</v>
      </c>
      <c r="G3219">
        <v>0</v>
      </c>
      <c r="H3219">
        <v>91.25</v>
      </c>
      <c r="I3219" t="s">
        <v>26</v>
      </c>
      <c r="J3219" t="s">
        <v>38</v>
      </c>
      <c r="K3219">
        <v>5537</v>
      </c>
      <c r="L3219">
        <v>141831</v>
      </c>
    </row>
    <row r="3220" spans="1:12" x14ac:dyDescent="0.25">
      <c r="A3220">
        <v>3219</v>
      </c>
      <c r="B3220" t="s">
        <v>12</v>
      </c>
      <c r="C3220" t="s">
        <v>20</v>
      </c>
      <c r="D3220" s="2">
        <v>45436</v>
      </c>
      <c r="E3220">
        <v>1</v>
      </c>
      <c r="F3220">
        <v>1</v>
      </c>
      <c r="G3220">
        <v>0</v>
      </c>
      <c r="H3220">
        <v>76.819999999999993</v>
      </c>
      <c r="I3220" t="s">
        <v>22</v>
      </c>
      <c r="J3220" t="s">
        <v>38</v>
      </c>
      <c r="K3220">
        <v>141459</v>
      </c>
      <c r="L3220">
        <v>218174</v>
      </c>
    </row>
    <row r="3221" spans="1:12" x14ac:dyDescent="0.25">
      <c r="A3221">
        <v>3220</v>
      </c>
      <c r="B3221" t="s">
        <v>13</v>
      </c>
      <c r="C3221" t="s">
        <v>17</v>
      </c>
      <c r="D3221" s="2">
        <v>45389</v>
      </c>
      <c r="E3221">
        <v>1</v>
      </c>
      <c r="F3221">
        <v>1</v>
      </c>
      <c r="G3221">
        <v>1</v>
      </c>
      <c r="H3221">
        <v>63.54</v>
      </c>
      <c r="I3221" t="s">
        <v>21</v>
      </c>
      <c r="J3221" t="s">
        <v>36</v>
      </c>
      <c r="K3221">
        <v>117722</v>
      </c>
      <c r="L3221">
        <v>246427</v>
      </c>
    </row>
    <row r="3222" spans="1:12" x14ac:dyDescent="0.25">
      <c r="A3222">
        <v>3221</v>
      </c>
      <c r="B3222" t="s">
        <v>12</v>
      </c>
      <c r="C3222" t="s">
        <v>19</v>
      </c>
      <c r="D3222" s="2">
        <v>45390</v>
      </c>
      <c r="E3222">
        <v>1</v>
      </c>
      <c r="F3222">
        <v>1</v>
      </c>
      <c r="G3222">
        <v>1</v>
      </c>
      <c r="H3222">
        <v>51.21</v>
      </c>
      <c r="I3222" t="s">
        <v>21</v>
      </c>
      <c r="J3222" t="s">
        <v>36</v>
      </c>
      <c r="K3222">
        <v>10066</v>
      </c>
      <c r="L3222">
        <v>122091</v>
      </c>
    </row>
    <row r="3223" spans="1:12" x14ac:dyDescent="0.25">
      <c r="A3223">
        <v>3222</v>
      </c>
      <c r="B3223" t="s">
        <v>9</v>
      </c>
      <c r="C3223" t="s">
        <v>17</v>
      </c>
      <c r="D3223" s="2">
        <v>45425</v>
      </c>
      <c r="E3223">
        <v>1</v>
      </c>
      <c r="F3223">
        <v>1</v>
      </c>
      <c r="G3223">
        <v>0</v>
      </c>
      <c r="H3223">
        <v>67.41</v>
      </c>
      <c r="I3223" t="s">
        <v>26</v>
      </c>
      <c r="J3223" t="s">
        <v>37</v>
      </c>
      <c r="K3223">
        <v>138200</v>
      </c>
      <c r="L3223">
        <v>59364</v>
      </c>
    </row>
    <row r="3224" spans="1:12" x14ac:dyDescent="0.25">
      <c r="A3224">
        <v>3223</v>
      </c>
      <c r="B3224" t="s">
        <v>10</v>
      </c>
      <c r="C3224" t="s">
        <v>19</v>
      </c>
      <c r="D3224" s="2">
        <v>45320</v>
      </c>
      <c r="E3224">
        <v>1</v>
      </c>
      <c r="F3224">
        <v>0</v>
      </c>
      <c r="G3224">
        <v>0</v>
      </c>
      <c r="H3224">
        <v>68.180000000000007</v>
      </c>
      <c r="I3224" t="s">
        <v>26</v>
      </c>
      <c r="J3224" t="s">
        <v>36</v>
      </c>
      <c r="K3224">
        <v>73540</v>
      </c>
      <c r="L3224">
        <v>226355</v>
      </c>
    </row>
    <row r="3225" spans="1:12" x14ac:dyDescent="0.25">
      <c r="A3225">
        <v>3224</v>
      </c>
      <c r="B3225" t="s">
        <v>14</v>
      </c>
      <c r="C3225" t="s">
        <v>16</v>
      </c>
      <c r="D3225" s="2">
        <v>45442</v>
      </c>
      <c r="E3225">
        <v>1</v>
      </c>
      <c r="F3225">
        <v>1</v>
      </c>
      <c r="G3225">
        <v>1</v>
      </c>
      <c r="H3225">
        <v>90.03</v>
      </c>
      <c r="I3225" t="s">
        <v>21</v>
      </c>
      <c r="J3225" t="s">
        <v>37</v>
      </c>
      <c r="K3225">
        <v>136258</v>
      </c>
      <c r="L3225">
        <v>144920</v>
      </c>
    </row>
    <row r="3226" spans="1:12" x14ac:dyDescent="0.25">
      <c r="A3226">
        <v>3225</v>
      </c>
      <c r="B3226" t="s">
        <v>10</v>
      </c>
      <c r="C3226" t="s">
        <v>18</v>
      </c>
      <c r="D3226" s="2">
        <v>45437</v>
      </c>
      <c r="E3226">
        <v>1</v>
      </c>
      <c r="F3226">
        <v>1</v>
      </c>
      <c r="G3226">
        <v>1</v>
      </c>
      <c r="H3226">
        <v>100.91</v>
      </c>
      <c r="I3226" t="s">
        <v>21</v>
      </c>
      <c r="J3226" t="s">
        <v>36</v>
      </c>
      <c r="K3226">
        <v>74437</v>
      </c>
      <c r="L3226">
        <v>38836</v>
      </c>
    </row>
    <row r="3227" spans="1:12" x14ac:dyDescent="0.25">
      <c r="A3227">
        <v>3226</v>
      </c>
      <c r="B3227" t="s">
        <v>10</v>
      </c>
      <c r="C3227" t="s">
        <v>17</v>
      </c>
      <c r="D3227" s="2">
        <v>45628</v>
      </c>
      <c r="E3227">
        <v>1</v>
      </c>
      <c r="F3227">
        <v>1</v>
      </c>
      <c r="G3227">
        <v>1</v>
      </c>
      <c r="H3227">
        <v>60.95</v>
      </c>
      <c r="I3227" t="s">
        <v>21</v>
      </c>
      <c r="J3227" t="s">
        <v>37</v>
      </c>
      <c r="K3227">
        <v>87219</v>
      </c>
      <c r="L3227">
        <v>149121</v>
      </c>
    </row>
    <row r="3228" spans="1:12" x14ac:dyDescent="0.25">
      <c r="A3228">
        <v>3227</v>
      </c>
      <c r="B3228" t="s">
        <v>12</v>
      </c>
      <c r="C3228" t="s">
        <v>19</v>
      </c>
      <c r="D3228" s="2">
        <v>45568</v>
      </c>
      <c r="E3228">
        <v>1</v>
      </c>
      <c r="F3228">
        <v>0</v>
      </c>
      <c r="G3228">
        <v>0</v>
      </c>
      <c r="H3228">
        <v>23.45</v>
      </c>
      <c r="I3228" t="s">
        <v>26</v>
      </c>
      <c r="J3228" t="s">
        <v>36</v>
      </c>
      <c r="K3228">
        <v>121025</v>
      </c>
      <c r="L3228">
        <v>143616</v>
      </c>
    </row>
    <row r="3229" spans="1:12" x14ac:dyDescent="0.25">
      <c r="A3229">
        <v>3228</v>
      </c>
      <c r="B3229" t="s">
        <v>13</v>
      </c>
      <c r="C3229" t="s">
        <v>16</v>
      </c>
      <c r="D3229" s="2">
        <v>45574</v>
      </c>
      <c r="E3229">
        <v>1</v>
      </c>
      <c r="F3229">
        <v>1</v>
      </c>
      <c r="G3229">
        <v>1</v>
      </c>
      <c r="H3229">
        <v>99.72</v>
      </c>
      <c r="I3229" t="s">
        <v>21</v>
      </c>
      <c r="J3229" t="s">
        <v>38</v>
      </c>
      <c r="K3229">
        <v>74481</v>
      </c>
      <c r="L3229">
        <v>209383</v>
      </c>
    </row>
    <row r="3230" spans="1:12" x14ac:dyDescent="0.25">
      <c r="A3230">
        <v>3229</v>
      </c>
      <c r="B3230" t="s">
        <v>10</v>
      </c>
      <c r="C3230" t="s">
        <v>20</v>
      </c>
      <c r="D3230" s="2">
        <v>45510</v>
      </c>
      <c r="E3230">
        <v>1</v>
      </c>
      <c r="F3230">
        <v>1</v>
      </c>
      <c r="G3230">
        <v>1</v>
      </c>
      <c r="H3230">
        <v>38.369999999999997</v>
      </c>
      <c r="I3230" t="s">
        <v>21</v>
      </c>
      <c r="J3230" t="s">
        <v>36</v>
      </c>
      <c r="K3230">
        <v>25269</v>
      </c>
      <c r="L3230">
        <v>95724</v>
      </c>
    </row>
    <row r="3231" spans="1:12" x14ac:dyDescent="0.25">
      <c r="A3231">
        <v>3230</v>
      </c>
      <c r="B3231" t="s">
        <v>14</v>
      </c>
      <c r="C3231" t="s">
        <v>16</v>
      </c>
      <c r="D3231" s="2">
        <v>45623</v>
      </c>
      <c r="E3231">
        <v>1</v>
      </c>
      <c r="F3231">
        <v>1</v>
      </c>
      <c r="G3231">
        <v>1</v>
      </c>
      <c r="H3231">
        <v>23.69</v>
      </c>
      <c r="I3231" t="s">
        <v>21</v>
      </c>
      <c r="J3231" t="s">
        <v>36</v>
      </c>
      <c r="K3231">
        <v>122629</v>
      </c>
      <c r="L3231">
        <v>213992</v>
      </c>
    </row>
    <row r="3232" spans="1:12" x14ac:dyDescent="0.25">
      <c r="A3232">
        <v>3231</v>
      </c>
      <c r="B3232" t="s">
        <v>10</v>
      </c>
      <c r="C3232" t="s">
        <v>18</v>
      </c>
      <c r="D3232" s="2">
        <v>45377</v>
      </c>
      <c r="E3232">
        <v>1</v>
      </c>
      <c r="F3232">
        <v>1</v>
      </c>
      <c r="G3232">
        <v>1</v>
      </c>
      <c r="H3232">
        <v>51.29</v>
      </c>
      <c r="I3232" t="s">
        <v>21</v>
      </c>
      <c r="J3232" t="s">
        <v>37</v>
      </c>
      <c r="K3232">
        <v>77215</v>
      </c>
      <c r="L3232">
        <v>122612</v>
      </c>
    </row>
    <row r="3233" spans="1:12" x14ac:dyDescent="0.25">
      <c r="A3233">
        <v>3232</v>
      </c>
      <c r="B3233" t="s">
        <v>14</v>
      </c>
      <c r="C3233" t="s">
        <v>18</v>
      </c>
      <c r="D3233" s="2">
        <v>45586</v>
      </c>
      <c r="E3233">
        <v>1</v>
      </c>
      <c r="F3233">
        <v>0</v>
      </c>
      <c r="G3233">
        <v>0</v>
      </c>
      <c r="H3233">
        <v>32.770000000000003</v>
      </c>
      <c r="I3233" t="s">
        <v>22</v>
      </c>
      <c r="J3233" t="s">
        <v>36</v>
      </c>
      <c r="K3233">
        <v>36689</v>
      </c>
      <c r="L3233">
        <v>34957</v>
      </c>
    </row>
    <row r="3234" spans="1:12" x14ac:dyDescent="0.25">
      <c r="A3234">
        <v>3233</v>
      </c>
      <c r="B3234" t="s">
        <v>14</v>
      </c>
      <c r="C3234" t="s">
        <v>17</v>
      </c>
      <c r="D3234" s="2">
        <v>45610</v>
      </c>
      <c r="E3234">
        <v>1</v>
      </c>
      <c r="F3234">
        <v>0</v>
      </c>
      <c r="G3234">
        <v>0</v>
      </c>
      <c r="H3234">
        <v>139.59</v>
      </c>
      <c r="I3234" t="s">
        <v>24</v>
      </c>
      <c r="J3234" t="s">
        <v>38</v>
      </c>
      <c r="K3234">
        <v>34962</v>
      </c>
      <c r="L3234">
        <v>73324</v>
      </c>
    </row>
    <row r="3235" spans="1:12" x14ac:dyDescent="0.25">
      <c r="A3235">
        <v>3234</v>
      </c>
      <c r="B3235" t="s">
        <v>14</v>
      </c>
      <c r="C3235" t="s">
        <v>17</v>
      </c>
      <c r="D3235" s="2">
        <v>45602</v>
      </c>
      <c r="E3235">
        <v>1</v>
      </c>
      <c r="F3235">
        <v>1</v>
      </c>
      <c r="G3235">
        <v>1</v>
      </c>
      <c r="H3235">
        <v>84.4</v>
      </c>
      <c r="I3235" t="s">
        <v>21</v>
      </c>
      <c r="J3235" t="s">
        <v>36</v>
      </c>
      <c r="K3235">
        <v>93109</v>
      </c>
      <c r="L3235">
        <v>41563</v>
      </c>
    </row>
    <row r="3236" spans="1:12" x14ac:dyDescent="0.25">
      <c r="A3236">
        <v>3235</v>
      </c>
      <c r="B3236" t="s">
        <v>11</v>
      </c>
      <c r="C3236" t="s">
        <v>17</v>
      </c>
      <c r="D3236" s="2">
        <v>45293</v>
      </c>
      <c r="E3236">
        <v>1</v>
      </c>
      <c r="F3236">
        <v>1</v>
      </c>
      <c r="G3236">
        <v>1</v>
      </c>
      <c r="H3236">
        <v>62.22</v>
      </c>
      <c r="I3236" t="s">
        <v>21</v>
      </c>
      <c r="J3236" t="s">
        <v>38</v>
      </c>
      <c r="K3236">
        <v>89753</v>
      </c>
      <c r="L3236">
        <v>186359</v>
      </c>
    </row>
    <row r="3237" spans="1:12" x14ac:dyDescent="0.25">
      <c r="A3237">
        <v>3236</v>
      </c>
      <c r="B3237" t="s">
        <v>9</v>
      </c>
      <c r="C3237" t="s">
        <v>20</v>
      </c>
      <c r="D3237" s="2">
        <v>45361</v>
      </c>
      <c r="E3237">
        <v>1</v>
      </c>
      <c r="F3237">
        <v>1</v>
      </c>
      <c r="G3237">
        <v>1</v>
      </c>
      <c r="H3237">
        <v>61.91</v>
      </c>
      <c r="I3237" t="s">
        <v>21</v>
      </c>
      <c r="J3237" t="s">
        <v>38</v>
      </c>
      <c r="K3237">
        <v>69514</v>
      </c>
      <c r="L3237">
        <v>144885</v>
      </c>
    </row>
    <row r="3238" spans="1:12" x14ac:dyDescent="0.25">
      <c r="A3238">
        <v>3237</v>
      </c>
      <c r="B3238" t="s">
        <v>12</v>
      </c>
      <c r="C3238" t="s">
        <v>16</v>
      </c>
      <c r="D3238" s="2">
        <v>45504</v>
      </c>
      <c r="E3238">
        <v>1</v>
      </c>
      <c r="F3238">
        <v>1</v>
      </c>
      <c r="G3238">
        <v>1</v>
      </c>
      <c r="H3238">
        <v>76.77</v>
      </c>
      <c r="I3238" t="s">
        <v>21</v>
      </c>
      <c r="J3238" t="s">
        <v>37</v>
      </c>
      <c r="K3238">
        <v>91147</v>
      </c>
      <c r="L3238">
        <v>238210</v>
      </c>
    </row>
    <row r="3239" spans="1:12" x14ac:dyDescent="0.25">
      <c r="A3239">
        <v>3238</v>
      </c>
      <c r="B3239" t="s">
        <v>9</v>
      </c>
      <c r="C3239" t="s">
        <v>18</v>
      </c>
      <c r="D3239" s="2">
        <v>45373</v>
      </c>
      <c r="E3239">
        <v>1</v>
      </c>
      <c r="F3239">
        <v>1</v>
      </c>
      <c r="G3239">
        <v>1</v>
      </c>
      <c r="H3239">
        <v>77.23</v>
      </c>
      <c r="I3239" t="s">
        <v>21</v>
      </c>
      <c r="J3239" t="s">
        <v>36</v>
      </c>
      <c r="K3239">
        <v>124507</v>
      </c>
      <c r="L3239">
        <v>179432</v>
      </c>
    </row>
    <row r="3240" spans="1:12" x14ac:dyDescent="0.25">
      <c r="A3240">
        <v>3239</v>
      </c>
      <c r="B3240" t="s">
        <v>10</v>
      </c>
      <c r="C3240" t="s">
        <v>18</v>
      </c>
      <c r="D3240" s="2">
        <v>45487</v>
      </c>
      <c r="E3240">
        <v>1</v>
      </c>
      <c r="F3240">
        <v>1</v>
      </c>
      <c r="G3240">
        <v>1</v>
      </c>
      <c r="H3240">
        <v>43.78</v>
      </c>
      <c r="I3240" t="s">
        <v>21</v>
      </c>
      <c r="J3240" t="s">
        <v>36</v>
      </c>
      <c r="K3240">
        <v>8342</v>
      </c>
      <c r="L3240">
        <v>87250</v>
      </c>
    </row>
    <row r="3241" spans="1:12" x14ac:dyDescent="0.25">
      <c r="A3241">
        <v>3240</v>
      </c>
      <c r="B3241" t="s">
        <v>10</v>
      </c>
      <c r="C3241" t="s">
        <v>20</v>
      </c>
      <c r="D3241" s="2">
        <v>45560</v>
      </c>
      <c r="E3241">
        <v>1</v>
      </c>
      <c r="F3241">
        <v>1</v>
      </c>
      <c r="G3241">
        <v>1</v>
      </c>
      <c r="H3241">
        <v>40.25</v>
      </c>
      <c r="I3241" t="s">
        <v>21</v>
      </c>
      <c r="J3241" t="s">
        <v>36</v>
      </c>
      <c r="K3241">
        <v>145335</v>
      </c>
      <c r="L3241">
        <v>26376</v>
      </c>
    </row>
    <row r="3242" spans="1:12" x14ac:dyDescent="0.25">
      <c r="A3242">
        <v>3241</v>
      </c>
      <c r="B3242" t="s">
        <v>10</v>
      </c>
      <c r="C3242" t="s">
        <v>20</v>
      </c>
      <c r="D3242" s="2">
        <v>45626</v>
      </c>
      <c r="E3242">
        <v>1</v>
      </c>
      <c r="F3242">
        <v>0</v>
      </c>
      <c r="G3242">
        <v>0</v>
      </c>
      <c r="H3242">
        <v>34.75</v>
      </c>
      <c r="I3242" t="s">
        <v>26</v>
      </c>
      <c r="J3242" t="s">
        <v>38</v>
      </c>
      <c r="K3242">
        <v>30363</v>
      </c>
      <c r="L3242">
        <v>60082</v>
      </c>
    </row>
    <row r="3243" spans="1:12" x14ac:dyDescent="0.25">
      <c r="A3243">
        <v>3242</v>
      </c>
      <c r="B3243" t="s">
        <v>15</v>
      </c>
      <c r="C3243" t="s">
        <v>16</v>
      </c>
      <c r="D3243" s="2">
        <v>45358</v>
      </c>
      <c r="E3243">
        <v>1</v>
      </c>
      <c r="F3243">
        <v>1</v>
      </c>
      <c r="G3243">
        <v>1</v>
      </c>
      <c r="H3243">
        <v>29.45</v>
      </c>
      <c r="I3243" t="s">
        <v>21</v>
      </c>
      <c r="J3243" t="s">
        <v>37</v>
      </c>
      <c r="K3243">
        <v>118234</v>
      </c>
      <c r="L3243">
        <v>121601</v>
      </c>
    </row>
    <row r="3244" spans="1:12" x14ac:dyDescent="0.25">
      <c r="A3244">
        <v>3243</v>
      </c>
      <c r="B3244" t="s">
        <v>15</v>
      </c>
      <c r="C3244" t="s">
        <v>20</v>
      </c>
      <c r="D3244" s="2">
        <v>45614</v>
      </c>
      <c r="E3244">
        <v>1</v>
      </c>
      <c r="F3244">
        <v>1</v>
      </c>
      <c r="G3244">
        <v>1</v>
      </c>
      <c r="H3244">
        <v>61.18</v>
      </c>
      <c r="I3244" t="s">
        <v>21</v>
      </c>
      <c r="J3244" t="s">
        <v>38</v>
      </c>
      <c r="K3244">
        <v>94745</v>
      </c>
      <c r="L3244">
        <v>185870</v>
      </c>
    </row>
    <row r="3245" spans="1:12" x14ac:dyDescent="0.25">
      <c r="A3245">
        <v>3244</v>
      </c>
      <c r="B3245" t="s">
        <v>14</v>
      </c>
      <c r="C3245" t="s">
        <v>18</v>
      </c>
      <c r="D3245" s="2">
        <v>45584</v>
      </c>
      <c r="E3245">
        <v>1</v>
      </c>
      <c r="F3245">
        <v>1</v>
      </c>
      <c r="G3245">
        <v>1</v>
      </c>
      <c r="H3245">
        <v>32.58</v>
      </c>
      <c r="I3245" t="s">
        <v>21</v>
      </c>
      <c r="J3245" t="s">
        <v>37</v>
      </c>
      <c r="K3245">
        <v>78005</v>
      </c>
      <c r="L3245">
        <v>105644</v>
      </c>
    </row>
    <row r="3246" spans="1:12" x14ac:dyDescent="0.25">
      <c r="A3246">
        <v>3245</v>
      </c>
      <c r="B3246" t="s">
        <v>14</v>
      </c>
      <c r="C3246" t="s">
        <v>16</v>
      </c>
      <c r="D3246" s="2">
        <v>45335</v>
      </c>
      <c r="E3246">
        <v>1</v>
      </c>
      <c r="F3246">
        <v>0</v>
      </c>
      <c r="G3246">
        <v>0</v>
      </c>
      <c r="H3246">
        <v>180</v>
      </c>
      <c r="I3246" t="s">
        <v>26</v>
      </c>
      <c r="J3246" t="s">
        <v>37</v>
      </c>
      <c r="K3246">
        <v>51500</v>
      </c>
      <c r="L3246">
        <v>248569</v>
      </c>
    </row>
    <row r="3247" spans="1:12" x14ac:dyDescent="0.25">
      <c r="A3247">
        <v>3246</v>
      </c>
      <c r="B3247" t="s">
        <v>13</v>
      </c>
      <c r="C3247" t="s">
        <v>17</v>
      </c>
      <c r="D3247" s="2">
        <v>45487</v>
      </c>
      <c r="E3247">
        <v>1</v>
      </c>
      <c r="F3247">
        <v>1</v>
      </c>
      <c r="G3247">
        <v>1</v>
      </c>
      <c r="H3247">
        <v>49.54</v>
      </c>
      <c r="I3247" t="s">
        <v>21</v>
      </c>
      <c r="J3247" t="s">
        <v>36</v>
      </c>
      <c r="K3247">
        <v>6228</v>
      </c>
      <c r="L3247">
        <v>96029</v>
      </c>
    </row>
    <row r="3248" spans="1:12" x14ac:dyDescent="0.25">
      <c r="A3248">
        <v>3247</v>
      </c>
      <c r="B3248" t="s">
        <v>12</v>
      </c>
      <c r="C3248" t="s">
        <v>17</v>
      </c>
      <c r="D3248" s="2">
        <v>45496</v>
      </c>
      <c r="E3248">
        <v>1</v>
      </c>
      <c r="F3248">
        <v>1</v>
      </c>
      <c r="G3248">
        <v>1</v>
      </c>
      <c r="H3248">
        <v>73.87</v>
      </c>
      <c r="I3248" t="s">
        <v>21</v>
      </c>
      <c r="J3248" t="s">
        <v>37</v>
      </c>
      <c r="K3248">
        <v>23496</v>
      </c>
      <c r="L3248">
        <v>50725</v>
      </c>
    </row>
    <row r="3249" spans="1:12" x14ac:dyDescent="0.25">
      <c r="A3249">
        <v>3248</v>
      </c>
      <c r="B3249" t="s">
        <v>14</v>
      </c>
      <c r="C3249" t="s">
        <v>17</v>
      </c>
      <c r="D3249" s="2">
        <v>45499</v>
      </c>
      <c r="E3249">
        <v>1</v>
      </c>
      <c r="F3249">
        <v>1</v>
      </c>
      <c r="G3249">
        <v>1</v>
      </c>
      <c r="H3249">
        <v>308.43</v>
      </c>
      <c r="I3249" t="s">
        <v>21</v>
      </c>
      <c r="J3249" t="s">
        <v>38</v>
      </c>
      <c r="K3249">
        <v>75041</v>
      </c>
      <c r="L3249">
        <v>131491</v>
      </c>
    </row>
    <row r="3250" spans="1:12" x14ac:dyDescent="0.25">
      <c r="A3250">
        <v>3249</v>
      </c>
      <c r="B3250" t="s">
        <v>14</v>
      </c>
      <c r="C3250" t="s">
        <v>19</v>
      </c>
      <c r="D3250" s="2">
        <v>45317</v>
      </c>
      <c r="E3250">
        <v>1</v>
      </c>
      <c r="F3250">
        <v>1</v>
      </c>
      <c r="G3250">
        <v>0</v>
      </c>
      <c r="H3250">
        <v>57.49</v>
      </c>
      <c r="I3250" t="s">
        <v>23</v>
      </c>
      <c r="J3250" t="s">
        <v>37</v>
      </c>
      <c r="K3250">
        <v>127402</v>
      </c>
      <c r="L3250">
        <v>193802</v>
      </c>
    </row>
    <row r="3251" spans="1:12" x14ac:dyDescent="0.25">
      <c r="A3251">
        <v>3250</v>
      </c>
      <c r="B3251" t="s">
        <v>10</v>
      </c>
      <c r="C3251" t="s">
        <v>18</v>
      </c>
      <c r="D3251" s="2">
        <v>45513</v>
      </c>
      <c r="E3251">
        <v>1</v>
      </c>
      <c r="F3251">
        <v>1</v>
      </c>
      <c r="G3251">
        <v>1</v>
      </c>
      <c r="H3251">
        <v>33.22</v>
      </c>
      <c r="I3251" t="s">
        <v>21</v>
      </c>
      <c r="J3251" t="s">
        <v>38</v>
      </c>
      <c r="K3251">
        <v>107871</v>
      </c>
      <c r="L3251">
        <v>110592</v>
      </c>
    </row>
    <row r="3252" spans="1:12" x14ac:dyDescent="0.25">
      <c r="A3252">
        <v>3251</v>
      </c>
      <c r="B3252" t="s">
        <v>14</v>
      </c>
      <c r="C3252" t="s">
        <v>18</v>
      </c>
      <c r="D3252" s="2">
        <v>45649</v>
      </c>
      <c r="E3252">
        <v>1</v>
      </c>
      <c r="F3252">
        <v>1</v>
      </c>
      <c r="G3252">
        <v>1</v>
      </c>
      <c r="H3252">
        <v>27.38</v>
      </c>
      <c r="I3252" t="s">
        <v>21</v>
      </c>
      <c r="J3252" t="s">
        <v>37</v>
      </c>
      <c r="K3252">
        <v>6706</v>
      </c>
      <c r="L3252">
        <v>213802</v>
      </c>
    </row>
    <row r="3253" spans="1:12" x14ac:dyDescent="0.25">
      <c r="A3253">
        <v>3252</v>
      </c>
      <c r="B3253" t="s">
        <v>14</v>
      </c>
      <c r="C3253" t="s">
        <v>20</v>
      </c>
      <c r="D3253" s="2">
        <v>45634</v>
      </c>
      <c r="E3253">
        <v>1</v>
      </c>
      <c r="F3253">
        <v>0</v>
      </c>
      <c r="G3253">
        <v>0</v>
      </c>
      <c r="H3253">
        <v>98.23</v>
      </c>
      <c r="I3253" t="s">
        <v>26</v>
      </c>
      <c r="J3253" t="s">
        <v>38</v>
      </c>
      <c r="K3253">
        <v>58943</v>
      </c>
      <c r="L3253">
        <v>159433</v>
      </c>
    </row>
    <row r="3254" spans="1:12" x14ac:dyDescent="0.25">
      <c r="A3254">
        <v>3253</v>
      </c>
      <c r="B3254" t="s">
        <v>13</v>
      </c>
      <c r="C3254" t="s">
        <v>17</v>
      </c>
      <c r="D3254" s="2">
        <v>45629</v>
      </c>
      <c r="E3254">
        <v>1</v>
      </c>
      <c r="F3254">
        <v>0</v>
      </c>
      <c r="G3254">
        <v>0</v>
      </c>
      <c r="H3254">
        <v>75.73</v>
      </c>
      <c r="I3254" t="s">
        <v>25</v>
      </c>
      <c r="J3254" t="s">
        <v>36</v>
      </c>
      <c r="K3254">
        <v>112040</v>
      </c>
      <c r="L3254">
        <v>102455</v>
      </c>
    </row>
    <row r="3255" spans="1:12" x14ac:dyDescent="0.25">
      <c r="A3255">
        <v>3254</v>
      </c>
      <c r="B3255" t="s">
        <v>11</v>
      </c>
      <c r="C3255" t="s">
        <v>16</v>
      </c>
      <c r="D3255" s="2">
        <v>45403</v>
      </c>
      <c r="E3255">
        <v>1</v>
      </c>
      <c r="F3255">
        <v>0</v>
      </c>
      <c r="G3255">
        <v>0</v>
      </c>
      <c r="H3255">
        <v>58.47</v>
      </c>
      <c r="I3255" t="s">
        <v>24</v>
      </c>
      <c r="J3255" t="s">
        <v>36</v>
      </c>
      <c r="K3255">
        <v>109810</v>
      </c>
      <c r="L3255">
        <v>112021</v>
      </c>
    </row>
    <row r="3256" spans="1:12" x14ac:dyDescent="0.25">
      <c r="A3256">
        <v>3255</v>
      </c>
      <c r="B3256" t="s">
        <v>15</v>
      </c>
      <c r="C3256" t="s">
        <v>16</v>
      </c>
      <c r="D3256" s="2">
        <v>45424</v>
      </c>
      <c r="E3256">
        <v>1</v>
      </c>
      <c r="F3256">
        <v>1</v>
      </c>
      <c r="G3256">
        <v>1</v>
      </c>
      <c r="H3256">
        <v>27.63</v>
      </c>
      <c r="I3256" t="s">
        <v>21</v>
      </c>
      <c r="J3256" t="s">
        <v>37</v>
      </c>
      <c r="K3256">
        <v>114936</v>
      </c>
      <c r="L3256">
        <v>249813</v>
      </c>
    </row>
    <row r="3257" spans="1:12" x14ac:dyDescent="0.25">
      <c r="A3257">
        <v>3256</v>
      </c>
      <c r="B3257" t="s">
        <v>13</v>
      </c>
      <c r="C3257" t="s">
        <v>18</v>
      </c>
      <c r="D3257" s="2">
        <v>45576</v>
      </c>
      <c r="E3257">
        <v>1</v>
      </c>
      <c r="F3257">
        <v>1</v>
      </c>
      <c r="G3257">
        <v>1</v>
      </c>
      <c r="H3257">
        <v>32.99</v>
      </c>
      <c r="I3257" t="s">
        <v>21</v>
      </c>
      <c r="J3257" t="s">
        <v>37</v>
      </c>
      <c r="K3257">
        <v>11544</v>
      </c>
      <c r="L3257">
        <v>63306</v>
      </c>
    </row>
    <row r="3258" spans="1:12" x14ac:dyDescent="0.25">
      <c r="A3258">
        <v>3257</v>
      </c>
      <c r="B3258" t="s">
        <v>13</v>
      </c>
      <c r="C3258" t="s">
        <v>20</v>
      </c>
      <c r="D3258" s="2">
        <v>45529</v>
      </c>
      <c r="E3258">
        <v>1</v>
      </c>
      <c r="F3258">
        <v>1</v>
      </c>
      <c r="G3258">
        <v>1</v>
      </c>
      <c r="H3258">
        <v>37.31</v>
      </c>
      <c r="I3258" t="s">
        <v>21</v>
      </c>
      <c r="J3258" t="s">
        <v>36</v>
      </c>
      <c r="K3258">
        <v>80028</v>
      </c>
      <c r="L3258">
        <v>111887</v>
      </c>
    </row>
    <row r="3259" spans="1:12" x14ac:dyDescent="0.25">
      <c r="A3259">
        <v>3258</v>
      </c>
      <c r="B3259" t="s">
        <v>11</v>
      </c>
      <c r="C3259" t="s">
        <v>20</v>
      </c>
      <c r="D3259" s="2">
        <v>45536</v>
      </c>
      <c r="E3259">
        <v>1</v>
      </c>
      <c r="F3259">
        <v>0</v>
      </c>
      <c r="G3259">
        <v>0</v>
      </c>
      <c r="H3259">
        <v>12.03</v>
      </c>
      <c r="I3259" t="s">
        <v>23</v>
      </c>
      <c r="J3259" t="s">
        <v>37</v>
      </c>
      <c r="K3259">
        <v>57576</v>
      </c>
      <c r="L3259">
        <v>240390</v>
      </c>
    </row>
    <row r="3260" spans="1:12" x14ac:dyDescent="0.25">
      <c r="A3260">
        <v>3259</v>
      </c>
      <c r="B3260" t="s">
        <v>10</v>
      </c>
      <c r="C3260" t="s">
        <v>18</v>
      </c>
      <c r="D3260" s="2">
        <v>45334</v>
      </c>
      <c r="E3260">
        <v>1</v>
      </c>
      <c r="F3260">
        <v>1</v>
      </c>
      <c r="G3260">
        <v>1</v>
      </c>
      <c r="H3260">
        <v>177.66</v>
      </c>
      <c r="I3260" t="s">
        <v>21</v>
      </c>
      <c r="J3260" t="s">
        <v>36</v>
      </c>
      <c r="K3260">
        <v>61468</v>
      </c>
      <c r="L3260">
        <v>20431</v>
      </c>
    </row>
    <row r="3261" spans="1:12" x14ac:dyDescent="0.25">
      <c r="A3261">
        <v>3260</v>
      </c>
      <c r="B3261" t="s">
        <v>14</v>
      </c>
      <c r="C3261" t="s">
        <v>19</v>
      </c>
      <c r="D3261" s="2">
        <v>45398</v>
      </c>
      <c r="E3261">
        <v>1</v>
      </c>
      <c r="F3261">
        <v>1</v>
      </c>
      <c r="G3261">
        <v>1</v>
      </c>
      <c r="H3261">
        <v>106.28</v>
      </c>
      <c r="I3261" t="s">
        <v>21</v>
      </c>
      <c r="J3261" t="s">
        <v>38</v>
      </c>
      <c r="K3261">
        <v>60293</v>
      </c>
      <c r="L3261">
        <v>231987</v>
      </c>
    </row>
    <row r="3262" spans="1:12" x14ac:dyDescent="0.25">
      <c r="A3262">
        <v>3261</v>
      </c>
      <c r="B3262" t="s">
        <v>12</v>
      </c>
      <c r="C3262" t="s">
        <v>18</v>
      </c>
      <c r="D3262" s="2">
        <v>45562</v>
      </c>
      <c r="E3262">
        <v>1</v>
      </c>
      <c r="F3262">
        <v>0</v>
      </c>
      <c r="G3262">
        <v>0</v>
      </c>
      <c r="H3262">
        <v>76.06</v>
      </c>
      <c r="I3262" t="s">
        <v>26</v>
      </c>
      <c r="J3262" t="s">
        <v>36</v>
      </c>
      <c r="K3262">
        <v>127031</v>
      </c>
      <c r="L3262">
        <v>99808</v>
      </c>
    </row>
    <row r="3263" spans="1:12" x14ac:dyDescent="0.25">
      <c r="A3263">
        <v>3262</v>
      </c>
      <c r="B3263" t="s">
        <v>12</v>
      </c>
      <c r="C3263" t="s">
        <v>16</v>
      </c>
      <c r="D3263" s="2">
        <v>45306</v>
      </c>
      <c r="E3263">
        <v>1</v>
      </c>
      <c r="F3263">
        <v>1</v>
      </c>
      <c r="G3263">
        <v>1</v>
      </c>
      <c r="H3263">
        <v>66.27</v>
      </c>
      <c r="I3263" t="s">
        <v>21</v>
      </c>
      <c r="J3263" t="s">
        <v>37</v>
      </c>
      <c r="K3263">
        <v>137370</v>
      </c>
      <c r="L3263">
        <v>122976</v>
      </c>
    </row>
    <row r="3264" spans="1:12" x14ac:dyDescent="0.25">
      <c r="A3264">
        <v>3263</v>
      </c>
      <c r="B3264" t="s">
        <v>10</v>
      </c>
      <c r="C3264" t="s">
        <v>19</v>
      </c>
      <c r="D3264" s="2">
        <v>45521</v>
      </c>
      <c r="E3264">
        <v>1</v>
      </c>
      <c r="F3264">
        <v>0</v>
      </c>
      <c r="G3264">
        <v>0</v>
      </c>
      <c r="H3264">
        <v>17.86</v>
      </c>
      <c r="I3264" t="s">
        <v>26</v>
      </c>
      <c r="J3264" t="s">
        <v>37</v>
      </c>
      <c r="K3264">
        <v>119926</v>
      </c>
      <c r="L3264">
        <v>192033</v>
      </c>
    </row>
    <row r="3265" spans="1:12" x14ac:dyDescent="0.25">
      <c r="A3265">
        <v>3264</v>
      </c>
      <c r="B3265" t="s">
        <v>13</v>
      </c>
      <c r="C3265" t="s">
        <v>16</v>
      </c>
      <c r="D3265" s="2">
        <v>45529</v>
      </c>
      <c r="E3265">
        <v>1</v>
      </c>
      <c r="F3265">
        <v>1</v>
      </c>
      <c r="G3265">
        <v>0</v>
      </c>
      <c r="H3265">
        <v>133.31</v>
      </c>
      <c r="I3265" t="s">
        <v>22</v>
      </c>
      <c r="J3265" t="s">
        <v>37</v>
      </c>
      <c r="K3265">
        <v>145853</v>
      </c>
      <c r="L3265">
        <v>92011</v>
      </c>
    </row>
    <row r="3266" spans="1:12" x14ac:dyDescent="0.25">
      <c r="A3266">
        <v>3265</v>
      </c>
      <c r="B3266" t="s">
        <v>14</v>
      </c>
      <c r="C3266" t="s">
        <v>20</v>
      </c>
      <c r="D3266" s="2">
        <v>45344</v>
      </c>
      <c r="E3266">
        <v>1</v>
      </c>
      <c r="F3266">
        <v>1</v>
      </c>
      <c r="G3266">
        <v>1</v>
      </c>
      <c r="H3266">
        <v>78.760000000000005</v>
      </c>
      <c r="I3266" t="s">
        <v>21</v>
      </c>
      <c r="J3266" t="s">
        <v>37</v>
      </c>
      <c r="K3266">
        <v>72174</v>
      </c>
      <c r="L3266">
        <v>188995</v>
      </c>
    </row>
    <row r="3267" spans="1:12" x14ac:dyDescent="0.25">
      <c r="A3267">
        <v>3266</v>
      </c>
      <c r="B3267" t="s">
        <v>9</v>
      </c>
      <c r="C3267" t="s">
        <v>18</v>
      </c>
      <c r="D3267" s="2">
        <v>45433</v>
      </c>
      <c r="E3267">
        <v>1</v>
      </c>
      <c r="F3267">
        <v>1</v>
      </c>
      <c r="G3267">
        <v>1</v>
      </c>
      <c r="H3267">
        <v>64.81</v>
      </c>
      <c r="I3267" t="s">
        <v>21</v>
      </c>
      <c r="J3267" t="s">
        <v>36</v>
      </c>
      <c r="K3267">
        <v>57230</v>
      </c>
      <c r="L3267">
        <v>54090</v>
      </c>
    </row>
    <row r="3268" spans="1:12" x14ac:dyDescent="0.25">
      <c r="A3268">
        <v>3267</v>
      </c>
      <c r="B3268" t="s">
        <v>13</v>
      </c>
      <c r="C3268" t="s">
        <v>19</v>
      </c>
      <c r="D3268" s="2">
        <v>45339</v>
      </c>
      <c r="E3268">
        <v>1</v>
      </c>
      <c r="F3268">
        <v>0</v>
      </c>
      <c r="G3268">
        <v>0</v>
      </c>
      <c r="H3268">
        <v>136.27000000000001</v>
      </c>
      <c r="I3268" t="s">
        <v>24</v>
      </c>
      <c r="J3268" t="s">
        <v>36</v>
      </c>
      <c r="K3268">
        <v>11732</v>
      </c>
      <c r="L3268">
        <v>56642</v>
      </c>
    </row>
    <row r="3269" spans="1:12" x14ac:dyDescent="0.25">
      <c r="A3269">
        <v>3268</v>
      </c>
      <c r="B3269" t="s">
        <v>11</v>
      </c>
      <c r="C3269" t="s">
        <v>19</v>
      </c>
      <c r="D3269" s="2">
        <v>45504</v>
      </c>
      <c r="E3269">
        <v>1</v>
      </c>
      <c r="F3269">
        <v>0</v>
      </c>
      <c r="G3269">
        <v>0</v>
      </c>
      <c r="H3269">
        <v>40.4</v>
      </c>
      <c r="I3269" t="s">
        <v>26</v>
      </c>
      <c r="J3269" t="s">
        <v>36</v>
      </c>
      <c r="K3269">
        <v>17579</v>
      </c>
      <c r="L3269">
        <v>124198</v>
      </c>
    </row>
    <row r="3270" spans="1:12" x14ac:dyDescent="0.25">
      <c r="A3270">
        <v>3269</v>
      </c>
      <c r="B3270" t="s">
        <v>15</v>
      </c>
      <c r="C3270" t="s">
        <v>19</v>
      </c>
      <c r="D3270" s="2">
        <v>45339</v>
      </c>
      <c r="E3270">
        <v>1</v>
      </c>
      <c r="F3270">
        <v>1</v>
      </c>
      <c r="G3270">
        <v>0</v>
      </c>
      <c r="H3270">
        <v>30.5</v>
      </c>
      <c r="I3270" t="s">
        <v>24</v>
      </c>
      <c r="J3270" t="s">
        <v>37</v>
      </c>
      <c r="K3270">
        <v>128311</v>
      </c>
      <c r="L3270">
        <v>162525</v>
      </c>
    </row>
    <row r="3271" spans="1:12" x14ac:dyDescent="0.25">
      <c r="A3271">
        <v>3270</v>
      </c>
      <c r="B3271" t="s">
        <v>15</v>
      </c>
      <c r="C3271" t="s">
        <v>18</v>
      </c>
      <c r="D3271" s="2">
        <v>45414</v>
      </c>
      <c r="E3271">
        <v>1</v>
      </c>
      <c r="F3271">
        <v>1</v>
      </c>
      <c r="G3271">
        <v>1</v>
      </c>
      <c r="H3271">
        <v>71.33</v>
      </c>
      <c r="I3271" t="s">
        <v>21</v>
      </c>
      <c r="J3271" t="s">
        <v>38</v>
      </c>
      <c r="K3271">
        <v>109437</v>
      </c>
      <c r="L3271">
        <v>186060</v>
      </c>
    </row>
    <row r="3272" spans="1:12" x14ac:dyDescent="0.25">
      <c r="A3272">
        <v>3271</v>
      </c>
      <c r="B3272" t="s">
        <v>14</v>
      </c>
      <c r="C3272" t="s">
        <v>20</v>
      </c>
      <c r="D3272" s="2">
        <v>45360</v>
      </c>
      <c r="E3272">
        <v>1</v>
      </c>
      <c r="F3272">
        <v>1</v>
      </c>
      <c r="G3272">
        <v>1</v>
      </c>
      <c r="H3272">
        <v>4</v>
      </c>
      <c r="I3272" t="s">
        <v>21</v>
      </c>
      <c r="J3272" t="s">
        <v>36</v>
      </c>
      <c r="K3272">
        <v>68772</v>
      </c>
      <c r="L3272">
        <v>25141</v>
      </c>
    </row>
    <row r="3273" spans="1:12" x14ac:dyDescent="0.25">
      <c r="A3273">
        <v>3272</v>
      </c>
      <c r="B3273" t="s">
        <v>11</v>
      </c>
      <c r="C3273" t="s">
        <v>17</v>
      </c>
      <c r="D3273" s="2">
        <v>45556</v>
      </c>
      <c r="E3273">
        <v>1</v>
      </c>
      <c r="F3273">
        <v>1</v>
      </c>
      <c r="G3273">
        <v>1</v>
      </c>
      <c r="H3273">
        <v>21.27</v>
      </c>
      <c r="I3273" t="s">
        <v>21</v>
      </c>
      <c r="J3273" t="s">
        <v>36</v>
      </c>
      <c r="K3273">
        <v>9429</v>
      </c>
      <c r="L3273">
        <v>141593</v>
      </c>
    </row>
    <row r="3274" spans="1:12" x14ac:dyDescent="0.25">
      <c r="A3274">
        <v>3273</v>
      </c>
      <c r="B3274" t="s">
        <v>13</v>
      </c>
      <c r="C3274" t="s">
        <v>17</v>
      </c>
      <c r="D3274" s="2">
        <v>45472</v>
      </c>
      <c r="E3274">
        <v>1</v>
      </c>
      <c r="F3274">
        <v>1</v>
      </c>
      <c r="G3274">
        <v>1</v>
      </c>
      <c r="H3274">
        <v>94.16</v>
      </c>
      <c r="I3274" t="s">
        <v>21</v>
      </c>
      <c r="J3274" t="s">
        <v>36</v>
      </c>
      <c r="K3274">
        <v>59349</v>
      </c>
      <c r="L3274">
        <v>149035</v>
      </c>
    </row>
    <row r="3275" spans="1:12" x14ac:dyDescent="0.25">
      <c r="A3275">
        <v>3274</v>
      </c>
      <c r="B3275" t="s">
        <v>11</v>
      </c>
      <c r="C3275" t="s">
        <v>20</v>
      </c>
      <c r="D3275" s="2">
        <v>45361</v>
      </c>
      <c r="E3275">
        <v>1</v>
      </c>
      <c r="F3275">
        <v>1</v>
      </c>
      <c r="G3275">
        <v>1</v>
      </c>
      <c r="H3275">
        <v>47.23</v>
      </c>
      <c r="I3275" t="s">
        <v>21</v>
      </c>
      <c r="J3275" t="s">
        <v>38</v>
      </c>
      <c r="K3275">
        <v>140925</v>
      </c>
      <c r="L3275">
        <v>105161</v>
      </c>
    </row>
    <row r="3276" spans="1:12" x14ac:dyDescent="0.25">
      <c r="A3276">
        <v>3275</v>
      </c>
      <c r="B3276" t="s">
        <v>13</v>
      </c>
      <c r="C3276" t="s">
        <v>18</v>
      </c>
      <c r="D3276" s="2">
        <v>45623</v>
      </c>
      <c r="E3276">
        <v>1</v>
      </c>
      <c r="F3276">
        <v>1</v>
      </c>
      <c r="G3276">
        <v>1</v>
      </c>
      <c r="H3276">
        <v>234.63</v>
      </c>
      <c r="I3276" t="s">
        <v>21</v>
      </c>
      <c r="J3276" t="s">
        <v>37</v>
      </c>
      <c r="K3276">
        <v>90186</v>
      </c>
      <c r="L3276">
        <v>111674</v>
      </c>
    </row>
    <row r="3277" spans="1:12" x14ac:dyDescent="0.25">
      <c r="A3277">
        <v>3276</v>
      </c>
      <c r="B3277" t="s">
        <v>9</v>
      </c>
      <c r="C3277" t="s">
        <v>16</v>
      </c>
      <c r="D3277" s="2">
        <v>45336</v>
      </c>
      <c r="E3277">
        <v>1</v>
      </c>
      <c r="F3277">
        <v>1</v>
      </c>
      <c r="G3277">
        <v>1</v>
      </c>
      <c r="H3277">
        <v>74.38</v>
      </c>
      <c r="I3277" t="s">
        <v>21</v>
      </c>
      <c r="J3277" t="s">
        <v>38</v>
      </c>
      <c r="K3277">
        <v>102063</v>
      </c>
      <c r="L3277">
        <v>243873</v>
      </c>
    </row>
    <row r="3278" spans="1:12" x14ac:dyDescent="0.25">
      <c r="A3278">
        <v>3277</v>
      </c>
      <c r="B3278" t="s">
        <v>14</v>
      </c>
      <c r="C3278" t="s">
        <v>18</v>
      </c>
      <c r="D3278" s="2">
        <v>45452</v>
      </c>
      <c r="E3278">
        <v>1</v>
      </c>
      <c r="F3278">
        <v>1</v>
      </c>
      <c r="G3278">
        <v>1</v>
      </c>
      <c r="H3278">
        <v>4.68</v>
      </c>
      <c r="I3278" t="s">
        <v>21</v>
      </c>
      <c r="J3278" t="s">
        <v>38</v>
      </c>
      <c r="K3278">
        <v>31996</v>
      </c>
      <c r="L3278">
        <v>212651</v>
      </c>
    </row>
    <row r="3279" spans="1:12" x14ac:dyDescent="0.25">
      <c r="A3279">
        <v>3278</v>
      </c>
      <c r="B3279" t="s">
        <v>9</v>
      </c>
      <c r="C3279" t="s">
        <v>19</v>
      </c>
      <c r="D3279" s="2">
        <v>45572</v>
      </c>
      <c r="E3279">
        <v>1</v>
      </c>
      <c r="F3279">
        <v>1</v>
      </c>
      <c r="G3279">
        <v>1</v>
      </c>
      <c r="H3279">
        <v>157.71</v>
      </c>
      <c r="I3279" t="s">
        <v>21</v>
      </c>
      <c r="J3279" t="s">
        <v>37</v>
      </c>
      <c r="K3279">
        <v>10910</v>
      </c>
      <c r="L3279">
        <v>166947</v>
      </c>
    </row>
    <row r="3280" spans="1:12" x14ac:dyDescent="0.25">
      <c r="A3280">
        <v>3279</v>
      </c>
      <c r="B3280" t="s">
        <v>11</v>
      </c>
      <c r="C3280" t="s">
        <v>16</v>
      </c>
      <c r="D3280" s="2">
        <v>45303</v>
      </c>
      <c r="E3280">
        <v>1</v>
      </c>
      <c r="F3280">
        <v>0</v>
      </c>
      <c r="G3280">
        <v>0</v>
      </c>
      <c r="H3280">
        <v>121.2</v>
      </c>
      <c r="I3280" t="s">
        <v>22</v>
      </c>
      <c r="J3280" t="s">
        <v>37</v>
      </c>
      <c r="K3280">
        <v>33071</v>
      </c>
      <c r="L3280">
        <v>68052</v>
      </c>
    </row>
    <row r="3281" spans="1:12" x14ac:dyDescent="0.25">
      <c r="A3281">
        <v>3280</v>
      </c>
      <c r="B3281" t="s">
        <v>12</v>
      </c>
      <c r="C3281" t="s">
        <v>16</v>
      </c>
      <c r="D3281" s="2">
        <v>45576</v>
      </c>
      <c r="E3281">
        <v>1</v>
      </c>
      <c r="F3281">
        <v>0</v>
      </c>
      <c r="G3281">
        <v>0</v>
      </c>
      <c r="H3281">
        <v>333.42</v>
      </c>
      <c r="I3281" t="s">
        <v>23</v>
      </c>
      <c r="J3281" t="s">
        <v>37</v>
      </c>
      <c r="K3281">
        <v>22047</v>
      </c>
      <c r="L3281">
        <v>110476</v>
      </c>
    </row>
    <row r="3282" spans="1:12" x14ac:dyDescent="0.25">
      <c r="A3282">
        <v>3281</v>
      </c>
      <c r="B3282" t="s">
        <v>14</v>
      </c>
      <c r="C3282" t="s">
        <v>19</v>
      </c>
      <c r="D3282" s="2">
        <v>45429</v>
      </c>
      <c r="E3282">
        <v>1</v>
      </c>
      <c r="F3282">
        <v>1</v>
      </c>
      <c r="G3282">
        <v>1</v>
      </c>
      <c r="H3282">
        <v>12.13</v>
      </c>
      <c r="I3282" t="s">
        <v>21</v>
      </c>
      <c r="J3282" t="s">
        <v>36</v>
      </c>
      <c r="K3282">
        <v>61227</v>
      </c>
      <c r="L3282">
        <v>230289</v>
      </c>
    </row>
    <row r="3283" spans="1:12" x14ac:dyDescent="0.25">
      <c r="A3283">
        <v>3282</v>
      </c>
      <c r="B3283" t="s">
        <v>15</v>
      </c>
      <c r="C3283" t="s">
        <v>19</v>
      </c>
      <c r="D3283" s="2">
        <v>45487</v>
      </c>
      <c r="E3283">
        <v>1</v>
      </c>
      <c r="F3283">
        <v>1</v>
      </c>
      <c r="G3283">
        <v>1</v>
      </c>
      <c r="H3283">
        <v>43.2</v>
      </c>
      <c r="I3283" t="s">
        <v>21</v>
      </c>
      <c r="J3283" t="s">
        <v>36</v>
      </c>
      <c r="K3283">
        <v>131399</v>
      </c>
      <c r="L3283">
        <v>143906</v>
      </c>
    </row>
    <row r="3284" spans="1:12" x14ac:dyDescent="0.25">
      <c r="A3284">
        <v>3283</v>
      </c>
      <c r="B3284" t="s">
        <v>15</v>
      </c>
      <c r="C3284" t="s">
        <v>20</v>
      </c>
      <c r="D3284" s="2">
        <v>45474</v>
      </c>
      <c r="E3284">
        <v>1</v>
      </c>
      <c r="F3284">
        <v>1</v>
      </c>
      <c r="G3284">
        <v>1</v>
      </c>
      <c r="H3284">
        <v>38.36</v>
      </c>
      <c r="I3284" t="s">
        <v>21</v>
      </c>
      <c r="J3284" t="s">
        <v>37</v>
      </c>
      <c r="K3284">
        <v>39430</v>
      </c>
      <c r="L3284">
        <v>23422</v>
      </c>
    </row>
    <row r="3285" spans="1:12" x14ac:dyDescent="0.25">
      <c r="A3285">
        <v>3284</v>
      </c>
      <c r="B3285" t="s">
        <v>13</v>
      </c>
      <c r="C3285" t="s">
        <v>16</v>
      </c>
      <c r="D3285" s="2">
        <v>45634</v>
      </c>
      <c r="E3285">
        <v>1</v>
      </c>
      <c r="F3285">
        <v>1</v>
      </c>
      <c r="G3285">
        <v>1</v>
      </c>
      <c r="H3285">
        <v>65.069999999999993</v>
      </c>
      <c r="I3285" t="s">
        <v>21</v>
      </c>
      <c r="J3285" t="s">
        <v>36</v>
      </c>
      <c r="K3285">
        <v>105277</v>
      </c>
      <c r="L3285">
        <v>192007</v>
      </c>
    </row>
    <row r="3286" spans="1:12" x14ac:dyDescent="0.25">
      <c r="A3286">
        <v>3285</v>
      </c>
      <c r="B3286" t="s">
        <v>9</v>
      </c>
      <c r="C3286" t="s">
        <v>20</v>
      </c>
      <c r="D3286" s="2">
        <v>45498</v>
      </c>
      <c r="E3286">
        <v>1</v>
      </c>
      <c r="F3286">
        <v>0</v>
      </c>
      <c r="G3286">
        <v>0</v>
      </c>
      <c r="H3286">
        <v>19.48</v>
      </c>
      <c r="I3286" t="s">
        <v>24</v>
      </c>
      <c r="J3286" t="s">
        <v>36</v>
      </c>
      <c r="K3286">
        <v>86202</v>
      </c>
      <c r="L3286">
        <v>115399</v>
      </c>
    </row>
    <row r="3287" spans="1:12" x14ac:dyDescent="0.25">
      <c r="A3287">
        <v>3286</v>
      </c>
      <c r="B3287" t="s">
        <v>12</v>
      </c>
      <c r="C3287" t="s">
        <v>20</v>
      </c>
      <c r="D3287" s="2">
        <v>45294</v>
      </c>
      <c r="E3287">
        <v>1</v>
      </c>
      <c r="F3287">
        <v>0</v>
      </c>
      <c r="G3287">
        <v>0</v>
      </c>
      <c r="H3287">
        <v>111.92</v>
      </c>
      <c r="I3287" t="s">
        <v>22</v>
      </c>
      <c r="J3287" t="s">
        <v>37</v>
      </c>
      <c r="K3287">
        <v>44193</v>
      </c>
      <c r="L3287">
        <v>169655</v>
      </c>
    </row>
    <row r="3288" spans="1:12" x14ac:dyDescent="0.25">
      <c r="A3288">
        <v>3287</v>
      </c>
      <c r="B3288" t="s">
        <v>13</v>
      </c>
      <c r="C3288" t="s">
        <v>18</v>
      </c>
      <c r="D3288" s="2">
        <v>45507</v>
      </c>
      <c r="E3288">
        <v>1</v>
      </c>
      <c r="F3288">
        <v>0</v>
      </c>
      <c r="G3288">
        <v>0</v>
      </c>
      <c r="H3288">
        <v>15.72</v>
      </c>
      <c r="I3288" t="s">
        <v>26</v>
      </c>
      <c r="J3288" t="s">
        <v>37</v>
      </c>
      <c r="K3288">
        <v>45627</v>
      </c>
      <c r="L3288">
        <v>225650</v>
      </c>
    </row>
    <row r="3289" spans="1:12" x14ac:dyDescent="0.25">
      <c r="A3289">
        <v>3288</v>
      </c>
      <c r="B3289" t="s">
        <v>15</v>
      </c>
      <c r="C3289" t="s">
        <v>17</v>
      </c>
      <c r="D3289" s="2">
        <v>45649</v>
      </c>
      <c r="E3289">
        <v>1</v>
      </c>
      <c r="F3289">
        <v>1</v>
      </c>
      <c r="G3289">
        <v>1</v>
      </c>
      <c r="H3289">
        <v>113.19</v>
      </c>
      <c r="I3289" t="s">
        <v>21</v>
      </c>
      <c r="J3289" t="s">
        <v>37</v>
      </c>
      <c r="K3289">
        <v>41058</v>
      </c>
      <c r="L3289">
        <v>20585</v>
      </c>
    </row>
    <row r="3290" spans="1:12" x14ac:dyDescent="0.25">
      <c r="A3290">
        <v>3289</v>
      </c>
      <c r="B3290" t="s">
        <v>11</v>
      </c>
      <c r="C3290" t="s">
        <v>18</v>
      </c>
      <c r="D3290" s="2">
        <v>45452</v>
      </c>
      <c r="E3290">
        <v>1</v>
      </c>
      <c r="F3290">
        <v>0</v>
      </c>
      <c r="G3290">
        <v>0</v>
      </c>
      <c r="H3290">
        <v>36.869999999999997</v>
      </c>
      <c r="I3290" t="s">
        <v>24</v>
      </c>
      <c r="J3290" t="s">
        <v>36</v>
      </c>
      <c r="K3290">
        <v>7422</v>
      </c>
      <c r="L3290">
        <v>219269</v>
      </c>
    </row>
    <row r="3291" spans="1:12" x14ac:dyDescent="0.25">
      <c r="A3291">
        <v>3290</v>
      </c>
      <c r="B3291" t="s">
        <v>10</v>
      </c>
      <c r="C3291" t="s">
        <v>19</v>
      </c>
      <c r="D3291" s="2">
        <v>45487</v>
      </c>
      <c r="E3291">
        <v>1</v>
      </c>
      <c r="F3291">
        <v>1</v>
      </c>
      <c r="G3291">
        <v>1</v>
      </c>
      <c r="H3291">
        <v>37.770000000000003</v>
      </c>
      <c r="I3291" t="s">
        <v>21</v>
      </c>
      <c r="J3291" t="s">
        <v>37</v>
      </c>
      <c r="K3291">
        <v>70378</v>
      </c>
      <c r="L3291">
        <v>76394</v>
      </c>
    </row>
    <row r="3292" spans="1:12" x14ac:dyDescent="0.25">
      <c r="A3292">
        <v>3291</v>
      </c>
      <c r="B3292" t="s">
        <v>11</v>
      </c>
      <c r="C3292" t="s">
        <v>18</v>
      </c>
      <c r="D3292" s="2">
        <v>45414</v>
      </c>
      <c r="E3292">
        <v>1</v>
      </c>
      <c r="F3292">
        <v>1</v>
      </c>
      <c r="G3292">
        <v>1</v>
      </c>
      <c r="H3292">
        <v>84.52</v>
      </c>
      <c r="I3292" t="s">
        <v>21</v>
      </c>
      <c r="J3292" t="s">
        <v>36</v>
      </c>
      <c r="K3292">
        <v>41757</v>
      </c>
      <c r="L3292">
        <v>77607</v>
      </c>
    </row>
    <row r="3293" spans="1:12" x14ac:dyDescent="0.25">
      <c r="A3293">
        <v>3292</v>
      </c>
      <c r="B3293" t="s">
        <v>15</v>
      </c>
      <c r="C3293" t="s">
        <v>20</v>
      </c>
      <c r="D3293" s="2">
        <v>45656</v>
      </c>
      <c r="E3293">
        <v>1</v>
      </c>
      <c r="F3293">
        <v>1</v>
      </c>
      <c r="G3293">
        <v>1</v>
      </c>
      <c r="H3293">
        <v>89.73</v>
      </c>
      <c r="I3293" t="s">
        <v>21</v>
      </c>
      <c r="J3293" t="s">
        <v>37</v>
      </c>
      <c r="K3293">
        <v>123577</v>
      </c>
      <c r="L3293">
        <v>207494</v>
      </c>
    </row>
    <row r="3294" spans="1:12" x14ac:dyDescent="0.25">
      <c r="A3294">
        <v>3293</v>
      </c>
      <c r="B3294" t="s">
        <v>14</v>
      </c>
      <c r="C3294" t="s">
        <v>16</v>
      </c>
      <c r="D3294" s="2">
        <v>45331</v>
      </c>
      <c r="E3294">
        <v>1</v>
      </c>
      <c r="F3294">
        <v>1</v>
      </c>
      <c r="G3294">
        <v>1</v>
      </c>
      <c r="H3294">
        <v>46.14</v>
      </c>
      <c r="I3294" t="s">
        <v>21</v>
      </c>
      <c r="J3294" t="s">
        <v>38</v>
      </c>
      <c r="K3294">
        <v>119529</v>
      </c>
      <c r="L3294">
        <v>45510</v>
      </c>
    </row>
    <row r="3295" spans="1:12" x14ac:dyDescent="0.25">
      <c r="A3295">
        <v>3294</v>
      </c>
      <c r="B3295" t="s">
        <v>15</v>
      </c>
      <c r="C3295" t="s">
        <v>18</v>
      </c>
      <c r="D3295" s="2">
        <v>45543</v>
      </c>
      <c r="E3295">
        <v>1</v>
      </c>
      <c r="F3295">
        <v>0</v>
      </c>
      <c r="G3295">
        <v>0</v>
      </c>
      <c r="H3295">
        <v>173.23</v>
      </c>
      <c r="I3295" t="s">
        <v>24</v>
      </c>
      <c r="J3295" t="s">
        <v>37</v>
      </c>
      <c r="K3295">
        <v>28145</v>
      </c>
      <c r="L3295">
        <v>102307</v>
      </c>
    </row>
    <row r="3296" spans="1:12" x14ac:dyDescent="0.25">
      <c r="A3296">
        <v>3295</v>
      </c>
      <c r="B3296" t="s">
        <v>10</v>
      </c>
      <c r="C3296" t="s">
        <v>17</v>
      </c>
      <c r="D3296" s="2">
        <v>45528</v>
      </c>
      <c r="E3296">
        <v>1</v>
      </c>
      <c r="F3296">
        <v>1</v>
      </c>
      <c r="G3296">
        <v>1</v>
      </c>
      <c r="H3296">
        <v>50.18</v>
      </c>
      <c r="I3296" t="s">
        <v>21</v>
      </c>
      <c r="J3296" t="s">
        <v>36</v>
      </c>
      <c r="K3296">
        <v>133855</v>
      </c>
      <c r="L3296">
        <v>191148</v>
      </c>
    </row>
    <row r="3297" spans="1:12" x14ac:dyDescent="0.25">
      <c r="A3297">
        <v>3296</v>
      </c>
      <c r="B3297" t="s">
        <v>11</v>
      </c>
      <c r="C3297" t="s">
        <v>17</v>
      </c>
      <c r="D3297" s="2">
        <v>45624</v>
      </c>
      <c r="E3297">
        <v>1</v>
      </c>
      <c r="F3297">
        <v>1</v>
      </c>
      <c r="G3297">
        <v>0</v>
      </c>
      <c r="H3297">
        <v>27.47</v>
      </c>
      <c r="I3297" t="s">
        <v>26</v>
      </c>
      <c r="J3297" t="s">
        <v>36</v>
      </c>
      <c r="K3297">
        <v>13674</v>
      </c>
      <c r="L3297">
        <v>68679</v>
      </c>
    </row>
    <row r="3298" spans="1:12" x14ac:dyDescent="0.25">
      <c r="A3298">
        <v>3297</v>
      </c>
      <c r="B3298" t="s">
        <v>11</v>
      </c>
      <c r="C3298" t="s">
        <v>18</v>
      </c>
      <c r="D3298" s="2">
        <v>45468</v>
      </c>
      <c r="E3298">
        <v>1</v>
      </c>
      <c r="F3298">
        <v>1</v>
      </c>
      <c r="G3298">
        <v>1</v>
      </c>
      <c r="H3298">
        <v>65.7</v>
      </c>
      <c r="I3298" t="s">
        <v>21</v>
      </c>
      <c r="J3298" t="s">
        <v>37</v>
      </c>
      <c r="K3298">
        <v>82465</v>
      </c>
      <c r="L3298">
        <v>84972</v>
      </c>
    </row>
    <row r="3299" spans="1:12" x14ac:dyDescent="0.25">
      <c r="A3299">
        <v>3298</v>
      </c>
      <c r="B3299" t="s">
        <v>12</v>
      </c>
      <c r="C3299" t="s">
        <v>18</v>
      </c>
      <c r="D3299" s="2">
        <v>45318</v>
      </c>
      <c r="E3299">
        <v>1</v>
      </c>
      <c r="F3299">
        <v>1</v>
      </c>
      <c r="G3299">
        <v>1</v>
      </c>
      <c r="H3299">
        <v>42.89</v>
      </c>
      <c r="I3299" t="s">
        <v>21</v>
      </c>
      <c r="J3299" t="s">
        <v>37</v>
      </c>
      <c r="K3299">
        <v>97646</v>
      </c>
      <c r="L3299">
        <v>131483</v>
      </c>
    </row>
    <row r="3300" spans="1:12" x14ac:dyDescent="0.25">
      <c r="A3300">
        <v>3299</v>
      </c>
      <c r="B3300" t="s">
        <v>12</v>
      </c>
      <c r="C3300" t="s">
        <v>19</v>
      </c>
      <c r="D3300" s="2">
        <v>45645</v>
      </c>
      <c r="E3300">
        <v>1</v>
      </c>
      <c r="F3300">
        <v>1</v>
      </c>
      <c r="G3300">
        <v>1</v>
      </c>
      <c r="H3300">
        <v>42.47</v>
      </c>
      <c r="I3300" t="s">
        <v>21</v>
      </c>
      <c r="J3300" t="s">
        <v>37</v>
      </c>
      <c r="K3300">
        <v>37047</v>
      </c>
      <c r="L3300">
        <v>182143</v>
      </c>
    </row>
    <row r="3301" spans="1:12" x14ac:dyDescent="0.25">
      <c r="A3301">
        <v>3300</v>
      </c>
      <c r="B3301" t="s">
        <v>15</v>
      </c>
      <c r="C3301" t="s">
        <v>16</v>
      </c>
      <c r="D3301" s="2">
        <v>45567</v>
      </c>
      <c r="E3301">
        <v>1</v>
      </c>
      <c r="F3301">
        <v>1</v>
      </c>
      <c r="G3301">
        <v>1</v>
      </c>
      <c r="H3301">
        <v>48.09</v>
      </c>
      <c r="I3301" t="s">
        <v>21</v>
      </c>
      <c r="J3301" t="s">
        <v>38</v>
      </c>
      <c r="K3301">
        <v>106358</v>
      </c>
      <c r="L3301">
        <v>152905</v>
      </c>
    </row>
    <row r="3302" spans="1:12" x14ac:dyDescent="0.25">
      <c r="A3302">
        <v>3301</v>
      </c>
      <c r="B3302" t="s">
        <v>13</v>
      </c>
      <c r="C3302" t="s">
        <v>19</v>
      </c>
      <c r="D3302" s="2">
        <v>45347</v>
      </c>
      <c r="E3302">
        <v>1</v>
      </c>
      <c r="F3302">
        <v>1</v>
      </c>
      <c r="G3302">
        <v>0</v>
      </c>
      <c r="H3302">
        <v>63.9</v>
      </c>
      <c r="I3302" t="s">
        <v>23</v>
      </c>
      <c r="J3302" t="s">
        <v>36</v>
      </c>
      <c r="K3302">
        <v>144101</v>
      </c>
      <c r="L3302">
        <v>166984</v>
      </c>
    </row>
    <row r="3303" spans="1:12" x14ac:dyDescent="0.25">
      <c r="A3303">
        <v>3302</v>
      </c>
      <c r="B3303" t="s">
        <v>12</v>
      </c>
      <c r="C3303" t="s">
        <v>18</v>
      </c>
      <c r="D3303" s="2">
        <v>45574</v>
      </c>
      <c r="E3303">
        <v>1</v>
      </c>
      <c r="F3303">
        <v>1</v>
      </c>
      <c r="G3303">
        <v>1</v>
      </c>
      <c r="H3303">
        <v>3.89</v>
      </c>
      <c r="I3303" t="s">
        <v>21</v>
      </c>
      <c r="J3303" t="s">
        <v>38</v>
      </c>
      <c r="K3303">
        <v>58199</v>
      </c>
      <c r="L3303">
        <v>30197</v>
      </c>
    </row>
    <row r="3304" spans="1:12" x14ac:dyDescent="0.25">
      <c r="A3304">
        <v>3303</v>
      </c>
      <c r="B3304" t="s">
        <v>11</v>
      </c>
      <c r="C3304" t="s">
        <v>20</v>
      </c>
      <c r="D3304" s="2">
        <v>45403</v>
      </c>
      <c r="E3304">
        <v>1</v>
      </c>
      <c r="F3304">
        <v>0</v>
      </c>
      <c r="G3304">
        <v>0</v>
      </c>
      <c r="H3304">
        <v>25.43</v>
      </c>
      <c r="I3304" t="s">
        <v>26</v>
      </c>
      <c r="J3304" t="s">
        <v>38</v>
      </c>
      <c r="K3304">
        <v>80078</v>
      </c>
      <c r="L3304">
        <v>93227</v>
      </c>
    </row>
    <row r="3305" spans="1:12" x14ac:dyDescent="0.25">
      <c r="A3305">
        <v>3304</v>
      </c>
      <c r="B3305" t="s">
        <v>10</v>
      </c>
      <c r="C3305" t="s">
        <v>18</v>
      </c>
      <c r="D3305" s="2">
        <v>45511</v>
      </c>
      <c r="E3305">
        <v>1</v>
      </c>
      <c r="F3305">
        <v>1</v>
      </c>
      <c r="G3305">
        <v>1</v>
      </c>
      <c r="H3305">
        <v>32.99</v>
      </c>
      <c r="I3305" t="s">
        <v>21</v>
      </c>
      <c r="J3305" t="s">
        <v>37</v>
      </c>
      <c r="K3305">
        <v>85710</v>
      </c>
      <c r="L3305">
        <v>232512</v>
      </c>
    </row>
    <row r="3306" spans="1:12" x14ac:dyDescent="0.25">
      <c r="A3306">
        <v>3305</v>
      </c>
      <c r="B3306" t="s">
        <v>15</v>
      </c>
      <c r="C3306" t="s">
        <v>19</v>
      </c>
      <c r="D3306" s="2">
        <v>45518</v>
      </c>
      <c r="E3306">
        <v>1</v>
      </c>
      <c r="F3306">
        <v>1</v>
      </c>
      <c r="G3306">
        <v>0</v>
      </c>
      <c r="H3306">
        <v>86.79</v>
      </c>
      <c r="I3306" t="s">
        <v>22</v>
      </c>
      <c r="J3306" t="s">
        <v>38</v>
      </c>
      <c r="K3306">
        <v>44894</v>
      </c>
      <c r="L3306">
        <v>216681</v>
      </c>
    </row>
    <row r="3307" spans="1:12" x14ac:dyDescent="0.25">
      <c r="A3307">
        <v>3306</v>
      </c>
      <c r="B3307" t="s">
        <v>15</v>
      </c>
      <c r="C3307" t="s">
        <v>20</v>
      </c>
      <c r="D3307" s="2">
        <v>45529</v>
      </c>
      <c r="E3307">
        <v>1</v>
      </c>
      <c r="F3307">
        <v>0</v>
      </c>
      <c r="G3307">
        <v>0</v>
      </c>
      <c r="H3307">
        <v>108.21</v>
      </c>
      <c r="I3307" t="s">
        <v>23</v>
      </c>
      <c r="J3307" t="s">
        <v>37</v>
      </c>
      <c r="K3307">
        <v>34328</v>
      </c>
      <c r="L3307">
        <v>102670</v>
      </c>
    </row>
    <row r="3308" spans="1:12" x14ac:dyDescent="0.25">
      <c r="A3308">
        <v>3307</v>
      </c>
      <c r="B3308" t="s">
        <v>11</v>
      </c>
      <c r="C3308" t="s">
        <v>18</v>
      </c>
      <c r="D3308" s="2">
        <v>45338</v>
      </c>
      <c r="E3308">
        <v>1</v>
      </c>
      <c r="F3308">
        <v>1</v>
      </c>
      <c r="G3308">
        <v>1</v>
      </c>
      <c r="H3308">
        <v>61.55</v>
      </c>
      <c r="I3308" t="s">
        <v>21</v>
      </c>
      <c r="J3308" t="s">
        <v>37</v>
      </c>
      <c r="K3308">
        <v>107294</v>
      </c>
      <c r="L3308">
        <v>104992</v>
      </c>
    </row>
    <row r="3309" spans="1:12" x14ac:dyDescent="0.25">
      <c r="A3309">
        <v>3308</v>
      </c>
      <c r="B3309" t="s">
        <v>11</v>
      </c>
      <c r="C3309" t="s">
        <v>20</v>
      </c>
      <c r="D3309" s="2">
        <v>45501</v>
      </c>
      <c r="E3309">
        <v>1</v>
      </c>
      <c r="F3309">
        <v>1</v>
      </c>
      <c r="G3309">
        <v>1</v>
      </c>
      <c r="H3309">
        <v>68.13</v>
      </c>
      <c r="I3309" t="s">
        <v>21</v>
      </c>
      <c r="J3309" t="s">
        <v>36</v>
      </c>
      <c r="K3309">
        <v>53441</v>
      </c>
      <c r="L3309">
        <v>143427</v>
      </c>
    </row>
    <row r="3310" spans="1:12" x14ac:dyDescent="0.25">
      <c r="A3310">
        <v>3309</v>
      </c>
      <c r="B3310" t="s">
        <v>13</v>
      </c>
      <c r="C3310" t="s">
        <v>17</v>
      </c>
      <c r="D3310" s="2">
        <v>45451</v>
      </c>
      <c r="E3310">
        <v>1</v>
      </c>
      <c r="F3310">
        <v>1</v>
      </c>
      <c r="G3310">
        <v>1</v>
      </c>
      <c r="H3310">
        <v>43.9</v>
      </c>
      <c r="I3310" t="s">
        <v>21</v>
      </c>
      <c r="J3310" t="s">
        <v>37</v>
      </c>
      <c r="K3310">
        <v>88936</v>
      </c>
      <c r="L3310">
        <v>113918</v>
      </c>
    </row>
    <row r="3311" spans="1:12" x14ac:dyDescent="0.25">
      <c r="A3311">
        <v>3310</v>
      </c>
      <c r="B3311" t="s">
        <v>13</v>
      </c>
      <c r="C3311" t="s">
        <v>17</v>
      </c>
      <c r="D3311" s="2">
        <v>45455</v>
      </c>
      <c r="E3311">
        <v>1</v>
      </c>
      <c r="F3311">
        <v>1</v>
      </c>
      <c r="G3311">
        <v>0</v>
      </c>
      <c r="H3311">
        <v>50.08</v>
      </c>
      <c r="I3311" t="s">
        <v>22</v>
      </c>
      <c r="J3311" t="s">
        <v>38</v>
      </c>
      <c r="K3311">
        <v>125201</v>
      </c>
      <c r="L3311">
        <v>147189</v>
      </c>
    </row>
    <row r="3312" spans="1:12" x14ac:dyDescent="0.25">
      <c r="A3312">
        <v>3311</v>
      </c>
      <c r="B3312" t="s">
        <v>9</v>
      </c>
      <c r="C3312" t="s">
        <v>20</v>
      </c>
      <c r="D3312" s="2">
        <v>45419</v>
      </c>
      <c r="E3312">
        <v>1</v>
      </c>
      <c r="F3312">
        <v>1</v>
      </c>
      <c r="G3312">
        <v>1</v>
      </c>
      <c r="H3312">
        <v>36.56</v>
      </c>
      <c r="I3312" t="s">
        <v>21</v>
      </c>
      <c r="J3312" t="s">
        <v>38</v>
      </c>
      <c r="K3312">
        <v>20420</v>
      </c>
      <c r="L3312">
        <v>41397</v>
      </c>
    </row>
    <row r="3313" spans="1:12" x14ac:dyDescent="0.25">
      <c r="A3313">
        <v>3312</v>
      </c>
      <c r="B3313" t="s">
        <v>11</v>
      </c>
      <c r="C3313" t="s">
        <v>20</v>
      </c>
      <c r="D3313" s="2">
        <v>45399</v>
      </c>
      <c r="E3313">
        <v>1</v>
      </c>
      <c r="F3313">
        <v>0</v>
      </c>
      <c r="G3313">
        <v>0</v>
      </c>
      <c r="H3313">
        <v>70.53</v>
      </c>
      <c r="I3313" t="s">
        <v>24</v>
      </c>
      <c r="J3313" t="s">
        <v>36</v>
      </c>
      <c r="K3313">
        <v>87356</v>
      </c>
      <c r="L3313">
        <v>219165</v>
      </c>
    </row>
    <row r="3314" spans="1:12" x14ac:dyDescent="0.25">
      <c r="A3314">
        <v>3313</v>
      </c>
      <c r="B3314" t="s">
        <v>13</v>
      </c>
      <c r="C3314" t="s">
        <v>17</v>
      </c>
      <c r="D3314" s="2">
        <v>45604</v>
      </c>
      <c r="E3314">
        <v>1</v>
      </c>
      <c r="F3314">
        <v>0</v>
      </c>
      <c r="G3314">
        <v>0</v>
      </c>
      <c r="H3314">
        <v>198.51</v>
      </c>
      <c r="I3314" t="s">
        <v>24</v>
      </c>
      <c r="J3314" t="s">
        <v>37</v>
      </c>
      <c r="K3314">
        <v>95109</v>
      </c>
      <c r="L3314">
        <v>91961</v>
      </c>
    </row>
    <row r="3315" spans="1:12" x14ac:dyDescent="0.25">
      <c r="A3315">
        <v>3314</v>
      </c>
      <c r="B3315" t="s">
        <v>9</v>
      </c>
      <c r="C3315" t="s">
        <v>18</v>
      </c>
      <c r="D3315" s="2">
        <v>45508</v>
      </c>
      <c r="E3315">
        <v>1</v>
      </c>
      <c r="F3315">
        <v>1</v>
      </c>
      <c r="G3315">
        <v>1</v>
      </c>
      <c r="H3315">
        <v>7.98</v>
      </c>
      <c r="I3315" t="s">
        <v>21</v>
      </c>
      <c r="J3315" t="s">
        <v>38</v>
      </c>
      <c r="K3315">
        <v>125989</v>
      </c>
      <c r="L3315">
        <v>116488</v>
      </c>
    </row>
    <row r="3316" spans="1:12" x14ac:dyDescent="0.25">
      <c r="A3316">
        <v>3315</v>
      </c>
      <c r="B3316" t="s">
        <v>15</v>
      </c>
      <c r="C3316" t="s">
        <v>16</v>
      </c>
      <c r="D3316" s="2">
        <v>45383</v>
      </c>
      <c r="E3316">
        <v>1</v>
      </c>
      <c r="F3316">
        <v>1</v>
      </c>
      <c r="G3316">
        <v>1</v>
      </c>
      <c r="H3316">
        <v>81.25</v>
      </c>
      <c r="I3316" t="s">
        <v>21</v>
      </c>
      <c r="J3316" t="s">
        <v>36</v>
      </c>
      <c r="K3316">
        <v>39116</v>
      </c>
      <c r="L3316">
        <v>123757</v>
      </c>
    </row>
    <row r="3317" spans="1:12" x14ac:dyDescent="0.25">
      <c r="A3317">
        <v>3316</v>
      </c>
      <c r="B3317" t="s">
        <v>11</v>
      </c>
      <c r="C3317" t="s">
        <v>18</v>
      </c>
      <c r="D3317" s="2">
        <v>45344</v>
      </c>
      <c r="E3317">
        <v>1</v>
      </c>
      <c r="F3317">
        <v>1</v>
      </c>
      <c r="G3317">
        <v>1</v>
      </c>
      <c r="H3317">
        <v>5.36</v>
      </c>
      <c r="I3317" t="s">
        <v>21</v>
      </c>
      <c r="J3317" t="s">
        <v>37</v>
      </c>
      <c r="K3317">
        <v>72078</v>
      </c>
      <c r="L3317">
        <v>136048</v>
      </c>
    </row>
    <row r="3318" spans="1:12" x14ac:dyDescent="0.25">
      <c r="A3318">
        <v>3317</v>
      </c>
      <c r="B3318" t="s">
        <v>9</v>
      </c>
      <c r="C3318" t="s">
        <v>19</v>
      </c>
      <c r="D3318" s="2">
        <v>45591</v>
      </c>
      <c r="E3318">
        <v>1</v>
      </c>
      <c r="F3318">
        <v>1</v>
      </c>
      <c r="G3318">
        <v>1</v>
      </c>
      <c r="H3318">
        <v>112.42</v>
      </c>
      <c r="I3318" t="s">
        <v>21</v>
      </c>
      <c r="J3318" t="s">
        <v>36</v>
      </c>
      <c r="K3318">
        <v>5975</v>
      </c>
      <c r="L3318">
        <v>240147</v>
      </c>
    </row>
    <row r="3319" spans="1:12" x14ac:dyDescent="0.25">
      <c r="A3319">
        <v>3318</v>
      </c>
      <c r="B3319" t="s">
        <v>13</v>
      </c>
      <c r="C3319" t="s">
        <v>19</v>
      </c>
      <c r="D3319" s="2">
        <v>45441</v>
      </c>
      <c r="E3319">
        <v>1</v>
      </c>
      <c r="F3319">
        <v>1</v>
      </c>
      <c r="G3319">
        <v>1</v>
      </c>
      <c r="H3319">
        <v>91.79</v>
      </c>
      <c r="I3319" t="s">
        <v>21</v>
      </c>
      <c r="J3319" t="s">
        <v>37</v>
      </c>
      <c r="K3319">
        <v>72520</v>
      </c>
      <c r="L3319">
        <v>155077</v>
      </c>
    </row>
    <row r="3320" spans="1:12" x14ac:dyDescent="0.25">
      <c r="A3320">
        <v>3319</v>
      </c>
      <c r="B3320" t="s">
        <v>15</v>
      </c>
      <c r="C3320" t="s">
        <v>20</v>
      </c>
      <c r="D3320" s="2">
        <v>45465</v>
      </c>
      <c r="E3320">
        <v>1</v>
      </c>
      <c r="F3320">
        <v>1</v>
      </c>
      <c r="G3320">
        <v>1</v>
      </c>
      <c r="H3320">
        <v>61.36</v>
      </c>
      <c r="I3320" t="s">
        <v>21</v>
      </c>
      <c r="J3320" t="s">
        <v>36</v>
      </c>
      <c r="K3320">
        <v>30608</v>
      </c>
      <c r="L3320">
        <v>24120</v>
      </c>
    </row>
    <row r="3321" spans="1:12" x14ac:dyDescent="0.25">
      <c r="A3321">
        <v>3320</v>
      </c>
      <c r="B3321" t="s">
        <v>15</v>
      </c>
      <c r="C3321" t="s">
        <v>20</v>
      </c>
      <c r="D3321" s="2">
        <v>45474</v>
      </c>
      <c r="E3321">
        <v>1</v>
      </c>
      <c r="F3321">
        <v>1</v>
      </c>
      <c r="G3321">
        <v>1</v>
      </c>
      <c r="H3321">
        <v>8.4700000000000006</v>
      </c>
      <c r="I3321" t="s">
        <v>21</v>
      </c>
      <c r="J3321" t="s">
        <v>36</v>
      </c>
      <c r="K3321">
        <v>107617</v>
      </c>
      <c r="L3321">
        <v>114830</v>
      </c>
    </row>
    <row r="3322" spans="1:12" x14ac:dyDescent="0.25">
      <c r="A3322">
        <v>3321</v>
      </c>
      <c r="B3322" t="s">
        <v>10</v>
      </c>
      <c r="C3322" t="s">
        <v>19</v>
      </c>
      <c r="D3322" s="2">
        <v>45556</v>
      </c>
      <c r="E3322">
        <v>1</v>
      </c>
      <c r="F3322">
        <v>0</v>
      </c>
      <c r="G3322">
        <v>0</v>
      </c>
      <c r="H3322">
        <v>107.33</v>
      </c>
      <c r="I3322" t="s">
        <v>22</v>
      </c>
      <c r="J3322" t="s">
        <v>38</v>
      </c>
      <c r="K3322">
        <v>96612</v>
      </c>
      <c r="L3322">
        <v>164913</v>
      </c>
    </row>
    <row r="3323" spans="1:12" x14ac:dyDescent="0.25">
      <c r="A3323">
        <v>3322</v>
      </c>
      <c r="B3323" t="s">
        <v>14</v>
      </c>
      <c r="C3323" t="s">
        <v>16</v>
      </c>
      <c r="D3323" s="2">
        <v>45570</v>
      </c>
      <c r="E3323">
        <v>1</v>
      </c>
      <c r="F3323">
        <v>0</v>
      </c>
      <c r="G3323">
        <v>0</v>
      </c>
      <c r="H3323">
        <v>35.119999999999997</v>
      </c>
      <c r="I3323" t="s">
        <v>23</v>
      </c>
      <c r="J3323" t="s">
        <v>36</v>
      </c>
      <c r="K3323">
        <v>69439</v>
      </c>
      <c r="L3323">
        <v>215172</v>
      </c>
    </row>
    <row r="3324" spans="1:12" x14ac:dyDescent="0.25">
      <c r="A3324">
        <v>3323</v>
      </c>
      <c r="B3324" t="s">
        <v>15</v>
      </c>
      <c r="C3324" t="s">
        <v>16</v>
      </c>
      <c r="D3324" s="2">
        <v>45523</v>
      </c>
      <c r="E3324">
        <v>1</v>
      </c>
      <c r="F3324">
        <v>1</v>
      </c>
      <c r="G3324">
        <v>1</v>
      </c>
      <c r="H3324">
        <v>69.62</v>
      </c>
      <c r="I3324" t="s">
        <v>21</v>
      </c>
      <c r="J3324" t="s">
        <v>37</v>
      </c>
      <c r="K3324">
        <v>76557</v>
      </c>
      <c r="L3324">
        <v>160455</v>
      </c>
    </row>
    <row r="3325" spans="1:12" x14ac:dyDescent="0.25">
      <c r="A3325">
        <v>3324</v>
      </c>
      <c r="B3325" t="s">
        <v>14</v>
      </c>
      <c r="C3325" t="s">
        <v>17</v>
      </c>
      <c r="D3325" s="2">
        <v>45425</v>
      </c>
      <c r="E3325">
        <v>1</v>
      </c>
      <c r="F3325">
        <v>0</v>
      </c>
      <c r="G3325">
        <v>0</v>
      </c>
      <c r="H3325">
        <v>27.86</v>
      </c>
      <c r="I3325" t="s">
        <v>23</v>
      </c>
      <c r="J3325" t="s">
        <v>38</v>
      </c>
      <c r="K3325">
        <v>140037</v>
      </c>
      <c r="L3325">
        <v>34657</v>
      </c>
    </row>
    <row r="3326" spans="1:12" x14ac:dyDescent="0.25">
      <c r="A3326">
        <v>3325</v>
      </c>
      <c r="B3326" t="s">
        <v>10</v>
      </c>
      <c r="C3326" t="s">
        <v>16</v>
      </c>
      <c r="D3326" s="2">
        <v>45617</v>
      </c>
      <c r="E3326">
        <v>1</v>
      </c>
      <c r="F3326">
        <v>1</v>
      </c>
      <c r="G3326">
        <v>1</v>
      </c>
      <c r="H3326">
        <v>98.27</v>
      </c>
      <c r="I3326" t="s">
        <v>21</v>
      </c>
      <c r="J3326" t="s">
        <v>36</v>
      </c>
      <c r="K3326">
        <v>12822</v>
      </c>
      <c r="L3326">
        <v>97566</v>
      </c>
    </row>
    <row r="3327" spans="1:12" x14ac:dyDescent="0.25">
      <c r="A3327">
        <v>3326</v>
      </c>
      <c r="B3327" t="s">
        <v>15</v>
      </c>
      <c r="C3327" t="s">
        <v>16</v>
      </c>
      <c r="D3327" s="2">
        <v>45565</v>
      </c>
      <c r="E3327">
        <v>1</v>
      </c>
      <c r="F3327">
        <v>1</v>
      </c>
      <c r="G3327">
        <v>1</v>
      </c>
      <c r="H3327">
        <v>7.01</v>
      </c>
      <c r="I3327" t="s">
        <v>21</v>
      </c>
      <c r="J3327" t="s">
        <v>36</v>
      </c>
      <c r="K3327">
        <v>56153</v>
      </c>
      <c r="L3327">
        <v>91764</v>
      </c>
    </row>
    <row r="3328" spans="1:12" x14ac:dyDescent="0.25">
      <c r="A3328">
        <v>3327</v>
      </c>
      <c r="B3328" t="s">
        <v>14</v>
      </c>
      <c r="C3328" t="s">
        <v>18</v>
      </c>
      <c r="D3328" s="2">
        <v>45524</v>
      </c>
      <c r="E3328">
        <v>1</v>
      </c>
      <c r="F3328">
        <v>1</v>
      </c>
      <c r="G3328">
        <v>1</v>
      </c>
      <c r="H3328">
        <v>48.88</v>
      </c>
      <c r="I3328" t="s">
        <v>21</v>
      </c>
      <c r="J3328" t="s">
        <v>36</v>
      </c>
      <c r="K3328">
        <v>45579</v>
      </c>
      <c r="L3328">
        <v>243127</v>
      </c>
    </row>
    <row r="3329" spans="1:12" x14ac:dyDescent="0.25">
      <c r="A3329">
        <v>3328</v>
      </c>
      <c r="B3329" t="s">
        <v>15</v>
      </c>
      <c r="C3329" t="s">
        <v>18</v>
      </c>
      <c r="D3329" s="2">
        <v>45296</v>
      </c>
      <c r="E3329">
        <v>1</v>
      </c>
      <c r="F3329">
        <v>0</v>
      </c>
      <c r="G3329">
        <v>0</v>
      </c>
      <c r="H3329">
        <v>152.08000000000001</v>
      </c>
      <c r="I3329" t="s">
        <v>25</v>
      </c>
      <c r="J3329" t="s">
        <v>37</v>
      </c>
      <c r="K3329">
        <v>21050</v>
      </c>
      <c r="L3329">
        <v>153678</v>
      </c>
    </row>
    <row r="3330" spans="1:12" x14ac:dyDescent="0.25">
      <c r="A3330">
        <v>3329</v>
      </c>
      <c r="B3330" t="s">
        <v>15</v>
      </c>
      <c r="C3330" t="s">
        <v>18</v>
      </c>
      <c r="D3330" s="2">
        <v>45656</v>
      </c>
      <c r="E3330">
        <v>1</v>
      </c>
      <c r="F3330">
        <v>0</v>
      </c>
      <c r="G3330">
        <v>0</v>
      </c>
      <c r="H3330">
        <v>100.04</v>
      </c>
      <c r="I3330" t="s">
        <v>26</v>
      </c>
      <c r="J3330" t="s">
        <v>38</v>
      </c>
      <c r="K3330">
        <v>9945</v>
      </c>
      <c r="L3330">
        <v>74376</v>
      </c>
    </row>
    <row r="3331" spans="1:12" x14ac:dyDescent="0.25">
      <c r="A3331">
        <v>3330</v>
      </c>
      <c r="B3331" t="s">
        <v>12</v>
      </c>
      <c r="C3331" t="s">
        <v>19</v>
      </c>
      <c r="D3331" s="2">
        <v>45299</v>
      </c>
      <c r="E3331">
        <v>1</v>
      </c>
      <c r="F3331">
        <v>0</v>
      </c>
      <c r="G3331">
        <v>0</v>
      </c>
      <c r="H3331">
        <v>14.88</v>
      </c>
      <c r="I3331" t="s">
        <v>25</v>
      </c>
      <c r="J3331" t="s">
        <v>37</v>
      </c>
      <c r="K3331">
        <v>69265</v>
      </c>
      <c r="L3331">
        <v>90984</v>
      </c>
    </row>
    <row r="3332" spans="1:12" x14ac:dyDescent="0.25">
      <c r="A3332">
        <v>3331</v>
      </c>
      <c r="B3332" t="s">
        <v>11</v>
      </c>
      <c r="C3332" t="s">
        <v>17</v>
      </c>
      <c r="D3332" s="2">
        <v>45398</v>
      </c>
      <c r="E3332">
        <v>1</v>
      </c>
      <c r="F3332">
        <v>0</v>
      </c>
      <c r="G3332">
        <v>0</v>
      </c>
      <c r="H3332">
        <v>8.02</v>
      </c>
      <c r="I3332" t="s">
        <v>26</v>
      </c>
      <c r="J3332" t="s">
        <v>37</v>
      </c>
      <c r="K3332">
        <v>21897</v>
      </c>
      <c r="L3332">
        <v>132775</v>
      </c>
    </row>
    <row r="3333" spans="1:12" x14ac:dyDescent="0.25">
      <c r="A3333">
        <v>3332</v>
      </c>
      <c r="B3333" t="s">
        <v>14</v>
      </c>
      <c r="C3333" t="s">
        <v>16</v>
      </c>
      <c r="D3333" s="2">
        <v>45564</v>
      </c>
      <c r="E3333">
        <v>1</v>
      </c>
      <c r="F3333">
        <v>1</v>
      </c>
      <c r="G3333">
        <v>1</v>
      </c>
      <c r="H3333">
        <v>59.54</v>
      </c>
      <c r="I3333" t="s">
        <v>21</v>
      </c>
      <c r="J3333" t="s">
        <v>37</v>
      </c>
      <c r="K3333">
        <v>32833</v>
      </c>
      <c r="L3333">
        <v>183591</v>
      </c>
    </row>
    <row r="3334" spans="1:12" x14ac:dyDescent="0.25">
      <c r="A3334">
        <v>3333</v>
      </c>
      <c r="B3334" t="s">
        <v>15</v>
      </c>
      <c r="C3334" t="s">
        <v>20</v>
      </c>
      <c r="D3334" s="2">
        <v>45610</v>
      </c>
      <c r="E3334">
        <v>1</v>
      </c>
      <c r="F3334">
        <v>1</v>
      </c>
      <c r="G3334">
        <v>1</v>
      </c>
      <c r="H3334">
        <v>84.12</v>
      </c>
      <c r="I3334" t="s">
        <v>21</v>
      </c>
      <c r="J3334" t="s">
        <v>38</v>
      </c>
      <c r="K3334">
        <v>43662</v>
      </c>
      <c r="L3334">
        <v>84955</v>
      </c>
    </row>
    <row r="3335" spans="1:12" x14ac:dyDescent="0.25">
      <c r="A3335">
        <v>3334</v>
      </c>
      <c r="B3335" t="s">
        <v>12</v>
      </c>
      <c r="C3335" t="s">
        <v>16</v>
      </c>
      <c r="D3335" s="2">
        <v>45529</v>
      </c>
      <c r="E3335">
        <v>1</v>
      </c>
      <c r="F3335">
        <v>0</v>
      </c>
      <c r="G3335">
        <v>0</v>
      </c>
      <c r="H3335">
        <v>43.67</v>
      </c>
      <c r="I3335" t="s">
        <v>23</v>
      </c>
      <c r="J3335" t="s">
        <v>38</v>
      </c>
      <c r="K3335">
        <v>143561</v>
      </c>
      <c r="L3335">
        <v>140184</v>
      </c>
    </row>
    <row r="3336" spans="1:12" x14ac:dyDescent="0.25">
      <c r="A3336">
        <v>3335</v>
      </c>
      <c r="B3336" t="s">
        <v>12</v>
      </c>
      <c r="C3336" t="s">
        <v>18</v>
      </c>
      <c r="D3336" s="2">
        <v>45630</v>
      </c>
      <c r="E3336">
        <v>1</v>
      </c>
      <c r="F3336">
        <v>1</v>
      </c>
      <c r="G3336">
        <v>1</v>
      </c>
      <c r="H3336">
        <v>58.88</v>
      </c>
      <c r="I3336" t="s">
        <v>21</v>
      </c>
      <c r="J3336" t="s">
        <v>38</v>
      </c>
      <c r="K3336">
        <v>19386</v>
      </c>
      <c r="L3336">
        <v>54769</v>
      </c>
    </row>
    <row r="3337" spans="1:12" x14ac:dyDescent="0.25">
      <c r="A3337">
        <v>3336</v>
      </c>
      <c r="B3337" t="s">
        <v>12</v>
      </c>
      <c r="C3337" t="s">
        <v>16</v>
      </c>
      <c r="D3337" s="2">
        <v>45309</v>
      </c>
      <c r="E3337">
        <v>1</v>
      </c>
      <c r="F3337">
        <v>1</v>
      </c>
      <c r="G3337">
        <v>1</v>
      </c>
      <c r="H3337">
        <v>19.79</v>
      </c>
      <c r="I3337" t="s">
        <v>21</v>
      </c>
      <c r="J3337" t="s">
        <v>37</v>
      </c>
      <c r="K3337">
        <v>67632</v>
      </c>
      <c r="L3337">
        <v>186933</v>
      </c>
    </row>
    <row r="3338" spans="1:12" x14ac:dyDescent="0.25">
      <c r="A3338">
        <v>3337</v>
      </c>
      <c r="B3338" t="s">
        <v>13</v>
      </c>
      <c r="C3338" t="s">
        <v>19</v>
      </c>
      <c r="D3338" s="2">
        <v>45314</v>
      </c>
      <c r="E3338">
        <v>1</v>
      </c>
      <c r="F3338">
        <v>1</v>
      </c>
      <c r="G3338">
        <v>0</v>
      </c>
      <c r="H3338">
        <v>64.67</v>
      </c>
      <c r="I3338" t="s">
        <v>26</v>
      </c>
      <c r="J3338" t="s">
        <v>37</v>
      </c>
      <c r="K3338">
        <v>44066</v>
      </c>
      <c r="L3338">
        <v>219497</v>
      </c>
    </row>
    <row r="3339" spans="1:12" x14ac:dyDescent="0.25">
      <c r="A3339">
        <v>3338</v>
      </c>
      <c r="B3339" t="s">
        <v>14</v>
      </c>
      <c r="C3339" t="s">
        <v>20</v>
      </c>
      <c r="D3339" s="2">
        <v>45444</v>
      </c>
      <c r="E3339">
        <v>1</v>
      </c>
      <c r="F3339">
        <v>1</v>
      </c>
      <c r="G3339">
        <v>1</v>
      </c>
      <c r="H3339">
        <v>36.94</v>
      </c>
      <c r="I3339" t="s">
        <v>21</v>
      </c>
      <c r="J3339" t="s">
        <v>38</v>
      </c>
      <c r="K3339">
        <v>77782</v>
      </c>
      <c r="L3339">
        <v>204279</v>
      </c>
    </row>
    <row r="3340" spans="1:12" x14ac:dyDescent="0.25">
      <c r="A3340">
        <v>3339</v>
      </c>
      <c r="B3340" t="s">
        <v>12</v>
      </c>
      <c r="C3340" t="s">
        <v>17</v>
      </c>
      <c r="D3340" s="2">
        <v>45416</v>
      </c>
      <c r="E3340">
        <v>1</v>
      </c>
      <c r="F3340">
        <v>0</v>
      </c>
      <c r="G3340">
        <v>0</v>
      </c>
      <c r="H3340">
        <v>92.37</v>
      </c>
      <c r="I3340" t="s">
        <v>23</v>
      </c>
      <c r="J3340" t="s">
        <v>37</v>
      </c>
      <c r="K3340">
        <v>139305</v>
      </c>
      <c r="L3340">
        <v>77748</v>
      </c>
    </row>
    <row r="3341" spans="1:12" x14ac:dyDescent="0.25">
      <c r="A3341">
        <v>3340</v>
      </c>
      <c r="B3341" t="s">
        <v>11</v>
      </c>
      <c r="C3341" t="s">
        <v>18</v>
      </c>
      <c r="D3341" s="2">
        <v>45383</v>
      </c>
      <c r="E3341">
        <v>1</v>
      </c>
      <c r="F3341">
        <v>1</v>
      </c>
      <c r="G3341">
        <v>1</v>
      </c>
      <c r="H3341">
        <v>81.25</v>
      </c>
      <c r="I3341" t="s">
        <v>21</v>
      </c>
      <c r="J3341" t="s">
        <v>36</v>
      </c>
      <c r="K3341">
        <v>78281</v>
      </c>
      <c r="L3341">
        <v>128726</v>
      </c>
    </row>
    <row r="3342" spans="1:12" x14ac:dyDescent="0.25">
      <c r="A3342">
        <v>3341</v>
      </c>
      <c r="B3342" t="s">
        <v>9</v>
      </c>
      <c r="C3342" t="s">
        <v>16</v>
      </c>
      <c r="D3342" s="2">
        <v>45315</v>
      </c>
      <c r="E3342">
        <v>1</v>
      </c>
      <c r="F3342">
        <v>0</v>
      </c>
      <c r="G3342">
        <v>0</v>
      </c>
      <c r="H3342">
        <v>35.409999999999997</v>
      </c>
      <c r="I3342" t="s">
        <v>25</v>
      </c>
      <c r="J3342" t="s">
        <v>36</v>
      </c>
      <c r="K3342">
        <v>100668</v>
      </c>
      <c r="L3342">
        <v>100436</v>
      </c>
    </row>
    <row r="3343" spans="1:12" x14ac:dyDescent="0.25">
      <c r="A3343">
        <v>3342</v>
      </c>
      <c r="B3343" t="s">
        <v>14</v>
      </c>
      <c r="C3343" t="s">
        <v>18</v>
      </c>
      <c r="D3343" s="2">
        <v>45372</v>
      </c>
      <c r="E3343">
        <v>1</v>
      </c>
      <c r="F3343">
        <v>1</v>
      </c>
      <c r="G3343">
        <v>1</v>
      </c>
      <c r="H3343">
        <v>34.35</v>
      </c>
      <c r="I3343" t="s">
        <v>21</v>
      </c>
      <c r="J3343" t="s">
        <v>38</v>
      </c>
      <c r="K3343">
        <v>101369</v>
      </c>
      <c r="L3343">
        <v>249071</v>
      </c>
    </row>
    <row r="3344" spans="1:12" x14ac:dyDescent="0.25">
      <c r="A3344">
        <v>3343</v>
      </c>
      <c r="B3344" t="s">
        <v>15</v>
      </c>
      <c r="C3344" t="s">
        <v>18</v>
      </c>
      <c r="D3344" s="2">
        <v>45339</v>
      </c>
      <c r="E3344">
        <v>1</v>
      </c>
      <c r="F3344">
        <v>0</v>
      </c>
      <c r="G3344">
        <v>0</v>
      </c>
      <c r="H3344">
        <v>11.19</v>
      </c>
      <c r="I3344" t="s">
        <v>25</v>
      </c>
      <c r="J3344" t="s">
        <v>38</v>
      </c>
      <c r="K3344">
        <v>53031</v>
      </c>
      <c r="L3344">
        <v>60539</v>
      </c>
    </row>
    <row r="3345" spans="1:12" x14ac:dyDescent="0.25">
      <c r="A3345">
        <v>3344</v>
      </c>
      <c r="B3345" t="s">
        <v>12</v>
      </c>
      <c r="C3345" t="s">
        <v>16</v>
      </c>
      <c r="D3345" s="2">
        <v>45564</v>
      </c>
      <c r="E3345">
        <v>1</v>
      </c>
      <c r="F3345">
        <v>1</v>
      </c>
      <c r="G3345">
        <v>1</v>
      </c>
      <c r="H3345">
        <v>4.2699999999999996</v>
      </c>
      <c r="I3345" t="s">
        <v>21</v>
      </c>
      <c r="J3345" t="s">
        <v>38</v>
      </c>
      <c r="K3345">
        <v>70623</v>
      </c>
      <c r="L3345">
        <v>108375</v>
      </c>
    </row>
    <row r="3346" spans="1:12" x14ac:dyDescent="0.25">
      <c r="A3346">
        <v>3345</v>
      </c>
      <c r="B3346" t="s">
        <v>10</v>
      </c>
      <c r="C3346" t="s">
        <v>16</v>
      </c>
      <c r="D3346" s="2">
        <v>45471</v>
      </c>
      <c r="E3346">
        <v>1</v>
      </c>
      <c r="F3346">
        <v>1</v>
      </c>
      <c r="G3346">
        <v>1</v>
      </c>
      <c r="H3346">
        <v>18.14</v>
      </c>
      <c r="I3346" t="s">
        <v>21</v>
      </c>
      <c r="J3346" t="s">
        <v>36</v>
      </c>
      <c r="K3346">
        <v>131267</v>
      </c>
      <c r="L3346">
        <v>224906</v>
      </c>
    </row>
    <row r="3347" spans="1:12" x14ac:dyDescent="0.25">
      <c r="A3347">
        <v>3346</v>
      </c>
      <c r="B3347" t="s">
        <v>12</v>
      </c>
      <c r="C3347" t="s">
        <v>16</v>
      </c>
      <c r="D3347" s="2">
        <v>45531</v>
      </c>
      <c r="E3347">
        <v>1</v>
      </c>
      <c r="F3347">
        <v>0</v>
      </c>
      <c r="G3347">
        <v>0</v>
      </c>
      <c r="H3347">
        <v>54.21</v>
      </c>
      <c r="I3347" t="s">
        <v>24</v>
      </c>
      <c r="J3347" t="s">
        <v>38</v>
      </c>
      <c r="K3347">
        <v>92377</v>
      </c>
      <c r="L3347">
        <v>161551</v>
      </c>
    </row>
    <row r="3348" spans="1:12" x14ac:dyDescent="0.25">
      <c r="A3348">
        <v>3347</v>
      </c>
      <c r="B3348" t="s">
        <v>10</v>
      </c>
      <c r="C3348" t="s">
        <v>19</v>
      </c>
      <c r="D3348" s="2">
        <v>45542</v>
      </c>
      <c r="E3348">
        <v>1</v>
      </c>
      <c r="F3348">
        <v>1</v>
      </c>
      <c r="G3348">
        <v>1</v>
      </c>
      <c r="H3348">
        <v>12.02</v>
      </c>
      <c r="I3348" t="s">
        <v>21</v>
      </c>
      <c r="J3348" t="s">
        <v>36</v>
      </c>
      <c r="K3348">
        <v>40624</v>
      </c>
      <c r="L3348">
        <v>57527</v>
      </c>
    </row>
    <row r="3349" spans="1:12" x14ac:dyDescent="0.25">
      <c r="A3349">
        <v>3348</v>
      </c>
      <c r="B3349" t="s">
        <v>13</v>
      </c>
      <c r="C3349" t="s">
        <v>17</v>
      </c>
      <c r="D3349" s="2">
        <v>45622</v>
      </c>
      <c r="E3349">
        <v>1</v>
      </c>
      <c r="F3349">
        <v>1</v>
      </c>
      <c r="G3349">
        <v>1</v>
      </c>
      <c r="H3349">
        <v>19.52</v>
      </c>
      <c r="I3349" t="s">
        <v>21</v>
      </c>
      <c r="J3349" t="s">
        <v>36</v>
      </c>
      <c r="K3349">
        <v>27016</v>
      </c>
      <c r="L3349">
        <v>155735</v>
      </c>
    </row>
    <row r="3350" spans="1:12" x14ac:dyDescent="0.25">
      <c r="A3350">
        <v>3349</v>
      </c>
      <c r="B3350" t="s">
        <v>10</v>
      </c>
      <c r="C3350" t="s">
        <v>18</v>
      </c>
      <c r="D3350" s="2">
        <v>45347</v>
      </c>
      <c r="E3350">
        <v>1</v>
      </c>
      <c r="F3350">
        <v>0</v>
      </c>
      <c r="G3350">
        <v>0</v>
      </c>
      <c r="H3350">
        <v>63.17</v>
      </c>
      <c r="I3350" t="s">
        <v>23</v>
      </c>
      <c r="J3350" t="s">
        <v>37</v>
      </c>
      <c r="K3350">
        <v>107393</v>
      </c>
      <c r="L3350">
        <v>106784</v>
      </c>
    </row>
    <row r="3351" spans="1:12" x14ac:dyDescent="0.25">
      <c r="A3351">
        <v>3350</v>
      </c>
      <c r="B3351" t="s">
        <v>14</v>
      </c>
      <c r="C3351" t="s">
        <v>17</v>
      </c>
      <c r="D3351" s="2">
        <v>45466</v>
      </c>
      <c r="E3351">
        <v>1</v>
      </c>
      <c r="F3351">
        <v>1</v>
      </c>
      <c r="G3351">
        <v>1</v>
      </c>
      <c r="H3351">
        <v>215.39</v>
      </c>
      <c r="I3351" t="s">
        <v>21</v>
      </c>
      <c r="J3351" t="s">
        <v>36</v>
      </c>
      <c r="K3351">
        <v>75177</v>
      </c>
      <c r="L3351">
        <v>166081</v>
      </c>
    </row>
    <row r="3352" spans="1:12" x14ac:dyDescent="0.25">
      <c r="A3352">
        <v>3351</v>
      </c>
      <c r="B3352" t="s">
        <v>11</v>
      </c>
      <c r="C3352" t="s">
        <v>19</v>
      </c>
      <c r="D3352" s="2">
        <v>45336</v>
      </c>
      <c r="E3352">
        <v>1</v>
      </c>
      <c r="F3352">
        <v>1</v>
      </c>
      <c r="G3352">
        <v>1</v>
      </c>
      <c r="H3352">
        <v>77.45</v>
      </c>
      <c r="I3352" t="s">
        <v>21</v>
      </c>
      <c r="J3352" t="s">
        <v>38</v>
      </c>
      <c r="K3352">
        <v>102263</v>
      </c>
      <c r="L3352">
        <v>135816</v>
      </c>
    </row>
    <row r="3353" spans="1:12" x14ac:dyDescent="0.25">
      <c r="A3353">
        <v>3352</v>
      </c>
      <c r="B3353" t="s">
        <v>13</v>
      </c>
      <c r="C3353" t="s">
        <v>16</v>
      </c>
      <c r="D3353" s="2">
        <v>45513</v>
      </c>
      <c r="E3353">
        <v>1</v>
      </c>
      <c r="F3353">
        <v>1</v>
      </c>
      <c r="G3353">
        <v>0</v>
      </c>
      <c r="H3353">
        <v>53.59</v>
      </c>
      <c r="I3353" t="s">
        <v>26</v>
      </c>
      <c r="J3353" t="s">
        <v>37</v>
      </c>
      <c r="K3353">
        <v>131210</v>
      </c>
      <c r="L3353">
        <v>209154</v>
      </c>
    </row>
    <row r="3354" spans="1:12" x14ac:dyDescent="0.25">
      <c r="A3354">
        <v>3353</v>
      </c>
      <c r="B3354" t="s">
        <v>13</v>
      </c>
      <c r="C3354" t="s">
        <v>18</v>
      </c>
      <c r="D3354" s="2">
        <v>45424</v>
      </c>
      <c r="E3354">
        <v>1</v>
      </c>
      <c r="F3354">
        <v>1</v>
      </c>
      <c r="G3354">
        <v>1</v>
      </c>
      <c r="H3354">
        <v>89.4</v>
      </c>
      <c r="I3354" t="s">
        <v>21</v>
      </c>
      <c r="J3354" t="s">
        <v>36</v>
      </c>
      <c r="K3354">
        <v>113756</v>
      </c>
      <c r="L3354">
        <v>89939</v>
      </c>
    </row>
    <row r="3355" spans="1:12" x14ac:dyDescent="0.25">
      <c r="A3355">
        <v>3354</v>
      </c>
      <c r="B3355" t="s">
        <v>11</v>
      </c>
      <c r="C3355" t="s">
        <v>18</v>
      </c>
      <c r="D3355" s="2">
        <v>45490</v>
      </c>
      <c r="E3355">
        <v>1</v>
      </c>
      <c r="F3355">
        <v>0</v>
      </c>
      <c r="G3355">
        <v>0</v>
      </c>
      <c r="H3355">
        <v>87.02</v>
      </c>
      <c r="I3355" t="s">
        <v>23</v>
      </c>
      <c r="J3355" t="s">
        <v>37</v>
      </c>
      <c r="K3355">
        <v>57042</v>
      </c>
      <c r="L3355">
        <v>110460</v>
      </c>
    </row>
    <row r="3356" spans="1:12" x14ac:dyDescent="0.25">
      <c r="A3356">
        <v>3355</v>
      </c>
      <c r="B3356" t="s">
        <v>15</v>
      </c>
      <c r="C3356" t="s">
        <v>19</v>
      </c>
      <c r="D3356" s="2">
        <v>45414</v>
      </c>
      <c r="E3356">
        <v>1</v>
      </c>
      <c r="F3356">
        <v>0</v>
      </c>
      <c r="G3356">
        <v>0</v>
      </c>
      <c r="H3356">
        <v>32.6</v>
      </c>
      <c r="I3356" t="s">
        <v>23</v>
      </c>
      <c r="J3356" t="s">
        <v>37</v>
      </c>
      <c r="K3356">
        <v>19299</v>
      </c>
      <c r="L3356">
        <v>148079</v>
      </c>
    </row>
    <row r="3357" spans="1:12" x14ac:dyDescent="0.25">
      <c r="A3357">
        <v>3356</v>
      </c>
      <c r="B3357" t="s">
        <v>14</v>
      </c>
      <c r="C3357" t="s">
        <v>19</v>
      </c>
      <c r="D3357" s="2">
        <v>45650</v>
      </c>
      <c r="E3357">
        <v>1</v>
      </c>
      <c r="F3357">
        <v>1</v>
      </c>
      <c r="G3357">
        <v>1</v>
      </c>
      <c r="H3357">
        <v>36.86</v>
      </c>
      <c r="I3357" t="s">
        <v>21</v>
      </c>
      <c r="J3357" t="s">
        <v>38</v>
      </c>
      <c r="K3357">
        <v>31696</v>
      </c>
      <c r="L3357">
        <v>197001</v>
      </c>
    </row>
    <row r="3358" spans="1:12" x14ac:dyDescent="0.25">
      <c r="A3358">
        <v>3357</v>
      </c>
      <c r="B3358" t="s">
        <v>14</v>
      </c>
      <c r="C3358" t="s">
        <v>20</v>
      </c>
      <c r="D3358" s="2">
        <v>45335</v>
      </c>
      <c r="E3358">
        <v>1</v>
      </c>
      <c r="F3358">
        <v>1</v>
      </c>
      <c r="G3358">
        <v>1</v>
      </c>
      <c r="H3358">
        <v>135.16</v>
      </c>
      <c r="I3358" t="s">
        <v>21</v>
      </c>
      <c r="J3358" t="s">
        <v>36</v>
      </c>
      <c r="K3358">
        <v>148297</v>
      </c>
      <c r="L3358">
        <v>107957</v>
      </c>
    </row>
    <row r="3359" spans="1:12" x14ac:dyDescent="0.25">
      <c r="A3359">
        <v>3358</v>
      </c>
      <c r="B3359" t="s">
        <v>12</v>
      </c>
      <c r="C3359" t="s">
        <v>18</v>
      </c>
      <c r="D3359" s="2">
        <v>45430</v>
      </c>
      <c r="E3359">
        <v>1</v>
      </c>
      <c r="F3359">
        <v>1</v>
      </c>
      <c r="G3359">
        <v>1</v>
      </c>
      <c r="H3359">
        <v>132.03</v>
      </c>
      <c r="I3359" t="s">
        <v>21</v>
      </c>
      <c r="J3359" t="s">
        <v>36</v>
      </c>
      <c r="K3359">
        <v>100858</v>
      </c>
      <c r="L3359">
        <v>226559</v>
      </c>
    </row>
    <row r="3360" spans="1:12" x14ac:dyDescent="0.25">
      <c r="A3360">
        <v>3359</v>
      </c>
      <c r="B3360" t="s">
        <v>12</v>
      </c>
      <c r="C3360" t="s">
        <v>17</v>
      </c>
      <c r="D3360" s="2">
        <v>45344</v>
      </c>
      <c r="E3360">
        <v>1</v>
      </c>
      <c r="F3360">
        <v>0</v>
      </c>
      <c r="G3360">
        <v>0</v>
      </c>
      <c r="H3360">
        <v>44.19</v>
      </c>
      <c r="I3360" t="s">
        <v>24</v>
      </c>
      <c r="J3360" t="s">
        <v>37</v>
      </c>
      <c r="K3360">
        <v>65187</v>
      </c>
      <c r="L3360">
        <v>76818</v>
      </c>
    </row>
    <row r="3361" spans="1:12" x14ac:dyDescent="0.25">
      <c r="A3361">
        <v>3360</v>
      </c>
      <c r="B3361" t="s">
        <v>9</v>
      </c>
      <c r="C3361" t="s">
        <v>16</v>
      </c>
      <c r="D3361" s="2">
        <v>45553</v>
      </c>
      <c r="E3361">
        <v>1</v>
      </c>
      <c r="F3361">
        <v>1</v>
      </c>
      <c r="G3361">
        <v>1</v>
      </c>
      <c r="H3361">
        <v>122.88</v>
      </c>
      <c r="I3361" t="s">
        <v>21</v>
      </c>
      <c r="J3361" t="s">
        <v>36</v>
      </c>
      <c r="K3361">
        <v>145055</v>
      </c>
      <c r="L3361">
        <v>168569</v>
      </c>
    </row>
    <row r="3362" spans="1:12" x14ac:dyDescent="0.25">
      <c r="A3362">
        <v>3361</v>
      </c>
      <c r="B3362" t="s">
        <v>10</v>
      </c>
      <c r="C3362" t="s">
        <v>16</v>
      </c>
      <c r="D3362" s="2">
        <v>45321</v>
      </c>
      <c r="E3362">
        <v>1</v>
      </c>
      <c r="F3362">
        <v>1</v>
      </c>
      <c r="G3362">
        <v>1</v>
      </c>
      <c r="H3362">
        <v>18.920000000000002</v>
      </c>
      <c r="I3362" t="s">
        <v>21</v>
      </c>
      <c r="J3362" t="s">
        <v>36</v>
      </c>
      <c r="K3362">
        <v>6801</v>
      </c>
      <c r="L3362">
        <v>51667</v>
      </c>
    </row>
    <row r="3363" spans="1:12" x14ac:dyDescent="0.25">
      <c r="A3363">
        <v>3362</v>
      </c>
      <c r="B3363" t="s">
        <v>9</v>
      </c>
      <c r="C3363" t="s">
        <v>16</v>
      </c>
      <c r="D3363" s="2">
        <v>45463</v>
      </c>
      <c r="E3363">
        <v>1</v>
      </c>
      <c r="F3363">
        <v>1</v>
      </c>
      <c r="G3363">
        <v>1</v>
      </c>
      <c r="H3363">
        <v>27.48</v>
      </c>
      <c r="I3363" t="s">
        <v>21</v>
      </c>
      <c r="J3363" t="s">
        <v>38</v>
      </c>
      <c r="K3363">
        <v>45067</v>
      </c>
      <c r="L3363">
        <v>20466</v>
      </c>
    </row>
    <row r="3364" spans="1:12" x14ac:dyDescent="0.25">
      <c r="A3364">
        <v>3363</v>
      </c>
      <c r="B3364" t="s">
        <v>10</v>
      </c>
      <c r="C3364" t="s">
        <v>18</v>
      </c>
      <c r="D3364" s="2">
        <v>45310</v>
      </c>
      <c r="E3364">
        <v>1</v>
      </c>
      <c r="F3364">
        <v>1</v>
      </c>
      <c r="G3364">
        <v>1</v>
      </c>
      <c r="H3364">
        <v>61.83</v>
      </c>
      <c r="I3364" t="s">
        <v>21</v>
      </c>
      <c r="J3364" t="s">
        <v>37</v>
      </c>
      <c r="K3364">
        <v>125878</v>
      </c>
      <c r="L3364">
        <v>85614</v>
      </c>
    </row>
    <row r="3365" spans="1:12" x14ac:dyDescent="0.25">
      <c r="A3365">
        <v>3364</v>
      </c>
      <c r="B3365" t="s">
        <v>11</v>
      </c>
      <c r="C3365" t="s">
        <v>17</v>
      </c>
      <c r="D3365" s="2">
        <v>45470</v>
      </c>
      <c r="E3365">
        <v>1</v>
      </c>
      <c r="F3365">
        <v>0</v>
      </c>
      <c r="G3365">
        <v>0</v>
      </c>
      <c r="H3365">
        <v>54.46</v>
      </c>
      <c r="I3365" t="s">
        <v>26</v>
      </c>
      <c r="J3365" t="s">
        <v>37</v>
      </c>
      <c r="K3365">
        <v>23420</v>
      </c>
      <c r="L3365">
        <v>66244</v>
      </c>
    </row>
    <row r="3366" spans="1:12" x14ac:dyDescent="0.25">
      <c r="A3366">
        <v>3365</v>
      </c>
      <c r="B3366" t="s">
        <v>13</v>
      </c>
      <c r="C3366" t="s">
        <v>20</v>
      </c>
      <c r="D3366" s="2">
        <v>45412</v>
      </c>
      <c r="E3366">
        <v>1</v>
      </c>
      <c r="F3366">
        <v>1</v>
      </c>
      <c r="G3366">
        <v>1</v>
      </c>
      <c r="H3366">
        <v>50.26</v>
      </c>
      <c r="I3366" t="s">
        <v>21</v>
      </c>
      <c r="J3366" t="s">
        <v>37</v>
      </c>
      <c r="K3366">
        <v>47955</v>
      </c>
      <c r="L3366">
        <v>135489</v>
      </c>
    </row>
    <row r="3367" spans="1:12" x14ac:dyDescent="0.25">
      <c r="A3367">
        <v>3366</v>
      </c>
      <c r="B3367" t="s">
        <v>13</v>
      </c>
      <c r="C3367" t="s">
        <v>18</v>
      </c>
      <c r="D3367" s="2">
        <v>45571</v>
      </c>
      <c r="E3367">
        <v>1</v>
      </c>
      <c r="F3367">
        <v>1</v>
      </c>
      <c r="G3367">
        <v>1</v>
      </c>
      <c r="H3367">
        <v>46.3</v>
      </c>
      <c r="I3367" t="s">
        <v>21</v>
      </c>
      <c r="J3367" t="s">
        <v>38</v>
      </c>
      <c r="K3367">
        <v>38608</v>
      </c>
      <c r="L3367">
        <v>165842</v>
      </c>
    </row>
    <row r="3368" spans="1:12" x14ac:dyDescent="0.25">
      <c r="A3368">
        <v>3367</v>
      </c>
      <c r="B3368" t="s">
        <v>15</v>
      </c>
      <c r="C3368" t="s">
        <v>17</v>
      </c>
      <c r="D3368" s="2">
        <v>45538</v>
      </c>
      <c r="E3368">
        <v>1</v>
      </c>
      <c r="F3368">
        <v>1</v>
      </c>
      <c r="G3368">
        <v>1</v>
      </c>
      <c r="H3368">
        <v>71.680000000000007</v>
      </c>
      <c r="I3368" t="s">
        <v>21</v>
      </c>
      <c r="J3368" t="s">
        <v>38</v>
      </c>
      <c r="K3368">
        <v>36711</v>
      </c>
      <c r="L3368">
        <v>151883</v>
      </c>
    </row>
    <row r="3369" spans="1:12" x14ac:dyDescent="0.25">
      <c r="A3369">
        <v>3368</v>
      </c>
      <c r="B3369" t="s">
        <v>12</v>
      </c>
      <c r="C3369" t="s">
        <v>18</v>
      </c>
      <c r="D3369" s="2">
        <v>45343</v>
      </c>
      <c r="E3369">
        <v>1</v>
      </c>
      <c r="F3369">
        <v>1</v>
      </c>
      <c r="G3369">
        <v>1</v>
      </c>
      <c r="H3369">
        <v>48.35</v>
      </c>
      <c r="I3369" t="s">
        <v>21</v>
      </c>
      <c r="J3369" t="s">
        <v>38</v>
      </c>
      <c r="K3369">
        <v>72540</v>
      </c>
      <c r="L3369">
        <v>102269</v>
      </c>
    </row>
    <row r="3370" spans="1:12" x14ac:dyDescent="0.25">
      <c r="A3370">
        <v>3369</v>
      </c>
      <c r="B3370" t="s">
        <v>12</v>
      </c>
      <c r="C3370" t="s">
        <v>19</v>
      </c>
      <c r="D3370" s="2">
        <v>45304</v>
      </c>
      <c r="E3370">
        <v>1</v>
      </c>
      <c r="F3370">
        <v>1</v>
      </c>
      <c r="G3370">
        <v>1</v>
      </c>
      <c r="H3370">
        <v>93.96</v>
      </c>
      <c r="I3370" t="s">
        <v>21</v>
      </c>
      <c r="J3370" t="s">
        <v>36</v>
      </c>
      <c r="K3370">
        <v>88013</v>
      </c>
      <c r="L3370">
        <v>130414</v>
      </c>
    </row>
    <row r="3371" spans="1:12" x14ac:dyDescent="0.25">
      <c r="A3371">
        <v>3370</v>
      </c>
      <c r="B3371" t="s">
        <v>10</v>
      </c>
      <c r="C3371" t="s">
        <v>19</v>
      </c>
      <c r="D3371" s="2">
        <v>45513</v>
      </c>
      <c r="E3371">
        <v>1</v>
      </c>
      <c r="F3371">
        <v>0</v>
      </c>
      <c r="G3371">
        <v>0</v>
      </c>
      <c r="H3371">
        <v>100.38</v>
      </c>
      <c r="I3371" t="s">
        <v>26</v>
      </c>
      <c r="J3371" t="s">
        <v>37</v>
      </c>
      <c r="K3371">
        <v>139855</v>
      </c>
      <c r="L3371">
        <v>76629</v>
      </c>
    </row>
    <row r="3372" spans="1:12" x14ac:dyDescent="0.25">
      <c r="A3372">
        <v>3371</v>
      </c>
      <c r="B3372" t="s">
        <v>11</v>
      </c>
      <c r="C3372" t="s">
        <v>19</v>
      </c>
      <c r="D3372" s="2">
        <v>45563</v>
      </c>
      <c r="E3372">
        <v>1</v>
      </c>
      <c r="F3372">
        <v>1</v>
      </c>
      <c r="G3372">
        <v>1</v>
      </c>
      <c r="H3372">
        <v>153.91</v>
      </c>
      <c r="I3372" t="s">
        <v>21</v>
      </c>
      <c r="J3372" t="s">
        <v>37</v>
      </c>
      <c r="K3372">
        <v>37325</v>
      </c>
      <c r="L3372">
        <v>33148</v>
      </c>
    </row>
    <row r="3373" spans="1:12" x14ac:dyDescent="0.25">
      <c r="A3373">
        <v>3372</v>
      </c>
      <c r="B3373" t="s">
        <v>14</v>
      </c>
      <c r="C3373" t="s">
        <v>20</v>
      </c>
      <c r="D3373" s="2">
        <v>45320</v>
      </c>
      <c r="E3373">
        <v>1</v>
      </c>
      <c r="F3373">
        <v>1</v>
      </c>
      <c r="G3373">
        <v>1</v>
      </c>
      <c r="H3373">
        <v>30.73</v>
      </c>
      <c r="I3373" t="s">
        <v>21</v>
      </c>
      <c r="J3373" t="s">
        <v>36</v>
      </c>
      <c r="K3373">
        <v>121429</v>
      </c>
      <c r="L3373">
        <v>236978</v>
      </c>
    </row>
    <row r="3374" spans="1:12" x14ac:dyDescent="0.25">
      <c r="A3374">
        <v>3373</v>
      </c>
      <c r="B3374" t="s">
        <v>9</v>
      </c>
      <c r="C3374" t="s">
        <v>16</v>
      </c>
      <c r="D3374" s="2">
        <v>45448</v>
      </c>
      <c r="E3374">
        <v>1</v>
      </c>
      <c r="F3374">
        <v>1</v>
      </c>
      <c r="G3374">
        <v>1</v>
      </c>
      <c r="H3374">
        <v>82.3</v>
      </c>
      <c r="I3374" t="s">
        <v>21</v>
      </c>
      <c r="J3374" t="s">
        <v>36</v>
      </c>
      <c r="K3374">
        <v>138566</v>
      </c>
      <c r="L3374">
        <v>91013</v>
      </c>
    </row>
    <row r="3375" spans="1:12" x14ac:dyDescent="0.25">
      <c r="A3375">
        <v>3374</v>
      </c>
      <c r="B3375" t="s">
        <v>12</v>
      </c>
      <c r="C3375" t="s">
        <v>19</v>
      </c>
      <c r="D3375" s="2">
        <v>45353</v>
      </c>
      <c r="E3375">
        <v>1</v>
      </c>
      <c r="F3375">
        <v>1</v>
      </c>
      <c r="G3375">
        <v>1</v>
      </c>
      <c r="H3375">
        <v>198.23</v>
      </c>
      <c r="I3375" t="s">
        <v>21</v>
      </c>
      <c r="J3375" t="s">
        <v>37</v>
      </c>
      <c r="K3375">
        <v>21840</v>
      </c>
      <c r="L3375">
        <v>66589</v>
      </c>
    </row>
    <row r="3376" spans="1:12" x14ac:dyDescent="0.25">
      <c r="A3376">
        <v>3375</v>
      </c>
      <c r="B3376" t="s">
        <v>9</v>
      </c>
      <c r="C3376" t="s">
        <v>19</v>
      </c>
      <c r="D3376" s="2">
        <v>45568</v>
      </c>
      <c r="E3376">
        <v>1</v>
      </c>
      <c r="F3376">
        <v>0</v>
      </c>
      <c r="G3376">
        <v>0</v>
      </c>
      <c r="H3376">
        <v>105.8</v>
      </c>
      <c r="I3376" t="s">
        <v>22</v>
      </c>
      <c r="J3376" t="s">
        <v>37</v>
      </c>
      <c r="K3376">
        <v>74831</v>
      </c>
      <c r="L3376">
        <v>115079</v>
      </c>
    </row>
    <row r="3377" spans="1:12" x14ac:dyDescent="0.25">
      <c r="A3377">
        <v>3376</v>
      </c>
      <c r="B3377" t="s">
        <v>9</v>
      </c>
      <c r="C3377" t="s">
        <v>17</v>
      </c>
      <c r="D3377" s="2">
        <v>45485</v>
      </c>
      <c r="E3377">
        <v>1</v>
      </c>
      <c r="F3377">
        <v>1</v>
      </c>
      <c r="G3377">
        <v>1</v>
      </c>
      <c r="H3377">
        <v>44.67</v>
      </c>
      <c r="I3377" t="s">
        <v>21</v>
      </c>
      <c r="J3377" t="s">
        <v>36</v>
      </c>
      <c r="K3377">
        <v>24699</v>
      </c>
      <c r="L3377">
        <v>173174</v>
      </c>
    </row>
    <row r="3378" spans="1:12" x14ac:dyDescent="0.25">
      <c r="A3378">
        <v>3377</v>
      </c>
      <c r="B3378" t="s">
        <v>12</v>
      </c>
      <c r="C3378" t="s">
        <v>19</v>
      </c>
      <c r="D3378" s="2">
        <v>45653</v>
      </c>
      <c r="E3378">
        <v>1</v>
      </c>
      <c r="F3378">
        <v>1</v>
      </c>
      <c r="G3378">
        <v>1</v>
      </c>
      <c r="H3378">
        <v>65.819999999999993</v>
      </c>
      <c r="I3378" t="s">
        <v>21</v>
      </c>
      <c r="J3378" t="s">
        <v>36</v>
      </c>
      <c r="K3378">
        <v>138179</v>
      </c>
      <c r="L3378">
        <v>235040</v>
      </c>
    </row>
    <row r="3379" spans="1:12" x14ac:dyDescent="0.25">
      <c r="A3379">
        <v>3378</v>
      </c>
      <c r="B3379" t="s">
        <v>9</v>
      </c>
      <c r="C3379" t="s">
        <v>20</v>
      </c>
      <c r="D3379" s="2">
        <v>45350</v>
      </c>
      <c r="E3379">
        <v>1</v>
      </c>
      <c r="F3379">
        <v>1</v>
      </c>
      <c r="G3379">
        <v>1</v>
      </c>
      <c r="H3379">
        <v>54.25</v>
      </c>
      <c r="I3379" t="s">
        <v>21</v>
      </c>
      <c r="J3379" t="s">
        <v>36</v>
      </c>
      <c r="K3379">
        <v>55542</v>
      </c>
      <c r="L3379">
        <v>135136</v>
      </c>
    </row>
    <row r="3380" spans="1:12" x14ac:dyDescent="0.25">
      <c r="A3380">
        <v>3379</v>
      </c>
      <c r="B3380" t="s">
        <v>14</v>
      </c>
      <c r="C3380" t="s">
        <v>20</v>
      </c>
      <c r="D3380" s="2">
        <v>45502</v>
      </c>
      <c r="E3380">
        <v>1</v>
      </c>
      <c r="F3380">
        <v>0</v>
      </c>
      <c r="G3380">
        <v>0</v>
      </c>
      <c r="H3380">
        <v>150.91</v>
      </c>
      <c r="I3380" t="s">
        <v>24</v>
      </c>
      <c r="J3380" t="s">
        <v>37</v>
      </c>
      <c r="K3380">
        <v>106032</v>
      </c>
      <c r="L3380">
        <v>178584</v>
      </c>
    </row>
    <row r="3381" spans="1:12" x14ac:dyDescent="0.25">
      <c r="A3381">
        <v>3380</v>
      </c>
      <c r="B3381" t="s">
        <v>13</v>
      </c>
      <c r="C3381" t="s">
        <v>16</v>
      </c>
      <c r="D3381" s="2">
        <v>45304</v>
      </c>
      <c r="E3381">
        <v>1</v>
      </c>
      <c r="F3381">
        <v>1</v>
      </c>
      <c r="G3381">
        <v>1</v>
      </c>
      <c r="H3381">
        <v>11.31</v>
      </c>
      <c r="I3381" t="s">
        <v>21</v>
      </c>
      <c r="J3381" t="s">
        <v>36</v>
      </c>
      <c r="K3381">
        <v>42493</v>
      </c>
      <c r="L3381">
        <v>101254</v>
      </c>
    </row>
    <row r="3382" spans="1:12" x14ac:dyDescent="0.25">
      <c r="A3382">
        <v>3381</v>
      </c>
      <c r="B3382" t="s">
        <v>13</v>
      </c>
      <c r="C3382" t="s">
        <v>16</v>
      </c>
      <c r="D3382" s="2">
        <v>45428</v>
      </c>
      <c r="E3382">
        <v>1</v>
      </c>
      <c r="F3382">
        <v>1</v>
      </c>
      <c r="G3382">
        <v>1</v>
      </c>
      <c r="H3382">
        <v>34.049999999999997</v>
      </c>
      <c r="I3382" t="s">
        <v>21</v>
      </c>
      <c r="J3382" t="s">
        <v>36</v>
      </c>
      <c r="K3382">
        <v>100669</v>
      </c>
      <c r="L3382">
        <v>117851</v>
      </c>
    </row>
    <row r="3383" spans="1:12" x14ac:dyDescent="0.25">
      <c r="A3383">
        <v>3382</v>
      </c>
      <c r="B3383" t="s">
        <v>13</v>
      </c>
      <c r="C3383" t="s">
        <v>19</v>
      </c>
      <c r="D3383" s="2">
        <v>45466</v>
      </c>
      <c r="E3383">
        <v>1</v>
      </c>
      <c r="F3383">
        <v>1</v>
      </c>
      <c r="G3383">
        <v>1</v>
      </c>
      <c r="H3383">
        <v>34.17</v>
      </c>
      <c r="I3383" t="s">
        <v>21</v>
      </c>
      <c r="J3383" t="s">
        <v>36</v>
      </c>
      <c r="K3383">
        <v>105675</v>
      </c>
      <c r="L3383">
        <v>23268</v>
      </c>
    </row>
    <row r="3384" spans="1:12" x14ac:dyDescent="0.25">
      <c r="A3384">
        <v>3383</v>
      </c>
      <c r="B3384" t="s">
        <v>15</v>
      </c>
      <c r="C3384" t="s">
        <v>19</v>
      </c>
      <c r="D3384" s="2">
        <v>45428</v>
      </c>
      <c r="E3384">
        <v>1</v>
      </c>
      <c r="F3384">
        <v>1</v>
      </c>
      <c r="G3384">
        <v>0</v>
      </c>
      <c r="H3384">
        <v>47.99</v>
      </c>
      <c r="I3384" t="s">
        <v>26</v>
      </c>
      <c r="J3384" t="s">
        <v>36</v>
      </c>
      <c r="K3384">
        <v>136320</v>
      </c>
      <c r="L3384">
        <v>183839</v>
      </c>
    </row>
    <row r="3385" spans="1:12" x14ac:dyDescent="0.25">
      <c r="A3385">
        <v>3384</v>
      </c>
      <c r="B3385" t="s">
        <v>15</v>
      </c>
      <c r="C3385" t="s">
        <v>18</v>
      </c>
      <c r="D3385" s="2">
        <v>45589</v>
      </c>
      <c r="E3385">
        <v>1</v>
      </c>
      <c r="F3385">
        <v>1</v>
      </c>
      <c r="G3385">
        <v>1</v>
      </c>
      <c r="H3385">
        <v>220.66</v>
      </c>
      <c r="I3385" t="s">
        <v>21</v>
      </c>
      <c r="J3385" t="s">
        <v>36</v>
      </c>
      <c r="K3385">
        <v>77734</v>
      </c>
      <c r="L3385">
        <v>237280</v>
      </c>
    </row>
    <row r="3386" spans="1:12" x14ac:dyDescent="0.25">
      <c r="A3386">
        <v>3385</v>
      </c>
      <c r="B3386" t="s">
        <v>13</v>
      </c>
      <c r="C3386" t="s">
        <v>18</v>
      </c>
      <c r="D3386" s="2">
        <v>45331</v>
      </c>
      <c r="E3386">
        <v>1</v>
      </c>
      <c r="F3386">
        <v>1</v>
      </c>
      <c r="G3386">
        <v>1</v>
      </c>
      <c r="H3386">
        <v>44.07</v>
      </c>
      <c r="I3386" t="s">
        <v>21</v>
      </c>
      <c r="J3386" t="s">
        <v>36</v>
      </c>
      <c r="K3386">
        <v>13486</v>
      </c>
      <c r="L3386">
        <v>142142</v>
      </c>
    </row>
    <row r="3387" spans="1:12" x14ac:dyDescent="0.25">
      <c r="A3387">
        <v>3386</v>
      </c>
      <c r="B3387" t="s">
        <v>14</v>
      </c>
      <c r="C3387" t="s">
        <v>16</v>
      </c>
      <c r="D3387" s="2">
        <v>45458</v>
      </c>
      <c r="E3387">
        <v>1</v>
      </c>
      <c r="F3387">
        <v>0</v>
      </c>
      <c r="G3387">
        <v>0</v>
      </c>
      <c r="H3387">
        <v>77.44</v>
      </c>
      <c r="I3387" t="s">
        <v>24</v>
      </c>
      <c r="J3387" t="s">
        <v>36</v>
      </c>
      <c r="K3387">
        <v>92578</v>
      </c>
      <c r="L3387">
        <v>101348</v>
      </c>
    </row>
    <row r="3388" spans="1:12" x14ac:dyDescent="0.25">
      <c r="A3388">
        <v>3387</v>
      </c>
      <c r="B3388" t="s">
        <v>12</v>
      </c>
      <c r="C3388" t="s">
        <v>18</v>
      </c>
      <c r="D3388" s="2">
        <v>45470</v>
      </c>
      <c r="E3388">
        <v>1</v>
      </c>
      <c r="F3388">
        <v>1</v>
      </c>
      <c r="G3388">
        <v>1</v>
      </c>
      <c r="H3388">
        <v>13.55</v>
      </c>
      <c r="I3388" t="s">
        <v>21</v>
      </c>
      <c r="J3388" t="s">
        <v>36</v>
      </c>
      <c r="K3388">
        <v>149411</v>
      </c>
      <c r="L3388">
        <v>171449</v>
      </c>
    </row>
    <row r="3389" spans="1:12" x14ac:dyDescent="0.25">
      <c r="A3389">
        <v>3388</v>
      </c>
      <c r="B3389" t="s">
        <v>9</v>
      </c>
      <c r="C3389" t="s">
        <v>20</v>
      </c>
      <c r="D3389" s="2">
        <v>45442</v>
      </c>
      <c r="E3389">
        <v>1</v>
      </c>
      <c r="F3389">
        <v>1</v>
      </c>
      <c r="G3389">
        <v>1</v>
      </c>
      <c r="H3389">
        <v>130.13</v>
      </c>
      <c r="I3389" t="s">
        <v>21</v>
      </c>
      <c r="J3389" t="s">
        <v>37</v>
      </c>
      <c r="K3389">
        <v>63752</v>
      </c>
      <c r="L3389">
        <v>234758</v>
      </c>
    </row>
    <row r="3390" spans="1:12" x14ac:dyDescent="0.25">
      <c r="A3390">
        <v>3389</v>
      </c>
      <c r="B3390" t="s">
        <v>14</v>
      </c>
      <c r="C3390" t="s">
        <v>17</v>
      </c>
      <c r="D3390" s="2">
        <v>45349</v>
      </c>
      <c r="E3390">
        <v>1</v>
      </c>
      <c r="F3390">
        <v>0</v>
      </c>
      <c r="G3390">
        <v>0</v>
      </c>
      <c r="H3390">
        <v>81.510000000000005</v>
      </c>
      <c r="I3390" t="s">
        <v>22</v>
      </c>
      <c r="J3390" t="s">
        <v>38</v>
      </c>
      <c r="K3390">
        <v>92588</v>
      </c>
      <c r="L3390">
        <v>139193</v>
      </c>
    </row>
    <row r="3391" spans="1:12" x14ac:dyDescent="0.25">
      <c r="A3391">
        <v>3390</v>
      </c>
      <c r="B3391" t="s">
        <v>14</v>
      </c>
      <c r="C3391" t="s">
        <v>17</v>
      </c>
      <c r="D3391" s="2">
        <v>45372</v>
      </c>
      <c r="E3391">
        <v>1</v>
      </c>
      <c r="F3391">
        <v>0</v>
      </c>
      <c r="G3391">
        <v>0</v>
      </c>
      <c r="H3391">
        <v>57.39</v>
      </c>
      <c r="I3391" t="s">
        <v>25</v>
      </c>
      <c r="J3391" t="s">
        <v>38</v>
      </c>
      <c r="K3391">
        <v>71570</v>
      </c>
      <c r="L3391">
        <v>105459</v>
      </c>
    </row>
    <row r="3392" spans="1:12" x14ac:dyDescent="0.25">
      <c r="A3392">
        <v>3391</v>
      </c>
      <c r="B3392" t="s">
        <v>11</v>
      </c>
      <c r="C3392" t="s">
        <v>16</v>
      </c>
      <c r="D3392" s="2">
        <v>45398</v>
      </c>
      <c r="E3392">
        <v>1</v>
      </c>
      <c r="F3392">
        <v>1</v>
      </c>
      <c r="G3392">
        <v>1</v>
      </c>
      <c r="H3392">
        <v>68.099999999999994</v>
      </c>
      <c r="I3392" t="s">
        <v>21</v>
      </c>
      <c r="J3392" t="s">
        <v>37</v>
      </c>
      <c r="K3392">
        <v>68791</v>
      </c>
      <c r="L3392">
        <v>30684</v>
      </c>
    </row>
    <row r="3393" spans="1:12" x14ac:dyDescent="0.25">
      <c r="A3393">
        <v>3392</v>
      </c>
      <c r="B3393" t="s">
        <v>12</v>
      </c>
      <c r="C3393" t="s">
        <v>20</v>
      </c>
      <c r="D3393" s="2">
        <v>45350</v>
      </c>
      <c r="E3393">
        <v>1</v>
      </c>
      <c r="F3393">
        <v>1</v>
      </c>
      <c r="G3393">
        <v>1</v>
      </c>
      <c r="H3393">
        <v>162.13</v>
      </c>
      <c r="I3393" t="s">
        <v>21</v>
      </c>
      <c r="J3393" t="s">
        <v>36</v>
      </c>
      <c r="K3393">
        <v>99796</v>
      </c>
      <c r="L3393">
        <v>64127</v>
      </c>
    </row>
    <row r="3394" spans="1:12" x14ac:dyDescent="0.25">
      <c r="A3394">
        <v>3393</v>
      </c>
      <c r="B3394" t="s">
        <v>12</v>
      </c>
      <c r="C3394" t="s">
        <v>16</v>
      </c>
      <c r="D3394" s="2">
        <v>45458</v>
      </c>
      <c r="E3394">
        <v>1</v>
      </c>
      <c r="F3394">
        <v>0</v>
      </c>
      <c r="G3394">
        <v>0</v>
      </c>
      <c r="H3394">
        <v>82.49</v>
      </c>
      <c r="I3394" t="s">
        <v>24</v>
      </c>
      <c r="J3394" t="s">
        <v>38</v>
      </c>
      <c r="K3394">
        <v>100376</v>
      </c>
      <c r="L3394">
        <v>30733</v>
      </c>
    </row>
    <row r="3395" spans="1:12" x14ac:dyDescent="0.25">
      <c r="A3395">
        <v>3394</v>
      </c>
      <c r="B3395" t="s">
        <v>15</v>
      </c>
      <c r="C3395" t="s">
        <v>20</v>
      </c>
      <c r="D3395" s="2">
        <v>45634</v>
      </c>
      <c r="E3395">
        <v>1</v>
      </c>
      <c r="F3395">
        <v>0</v>
      </c>
      <c r="G3395">
        <v>0</v>
      </c>
      <c r="H3395">
        <v>137.82</v>
      </c>
      <c r="I3395" t="s">
        <v>25</v>
      </c>
      <c r="J3395" t="s">
        <v>36</v>
      </c>
      <c r="K3395">
        <v>139887</v>
      </c>
      <c r="L3395">
        <v>118594</v>
      </c>
    </row>
    <row r="3396" spans="1:12" x14ac:dyDescent="0.25">
      <c r="A3396">
        <v>3395</v>
      </c>
      <c r="B3396" t="s">
        <v>13</v>
      </c>
      <c r="C3396" t="s">
        <v>17</v>
      </c>
      <c r="D3396" s="2">
        <v>45613</v>
      </c>
      <c r="E3396">
        <v>1</v>
      </c>
      <c r="F3396">
        <v>1</v>
      </c>
      <c r="G3396">
        <v>1</v>
      </c>
      <c r="H3396">
        <v>87.91</v>
      </c>
      <c r="I3396" t="s">
        <v>21</v>
      </c>
      <c r="J3396" t="s">
        <v>38</v>
      </c>
      <c r="K3396">
        <v>12744</v>
      </c>
      <c r="L3396">
        <v>232651</v>
      </c>
    </row>
    <row r="3397" spans="1:12" x14ac:dyDescent="0.25">
      <c r="A3397">
        <v>3396</v>
      </c>
      <c r="B3397" t="s">
        <v>15</v>
      </c>
      <c r="C3397" t="s">
        <v>16</v>
      </c>
      <c r="D3397" s="2">
        <v>45484</v>
      </c>
      <c r="E3397">
        <v>1</v>
      </c>
      <c r="F3397">
        <v>1</v>
      </c>
      <c r="G3397">
        <v>1</v>
      </c>
      <c r="H3397">
        <v>71.56</v>
      </c>
      <c r="I3397" t="s">
        <v>21</v>
      </c>
      <c r="J3397" t="s">
        <v>38</v>
      </c>
      <c r="K3397">
        <v>117896</v>
      </c>
      <c r="L3397">
        <v>97007</v>
      </c>
    </row>
    <row r="3398" spans="1:12" x14ac:dyDescent="0.25">
      <c r="A3398">
        <v>3397</v>
      </c>
      <c r="B3398" t="s">
        <v>14</v>
      </c>
      <c r="C3398" t="s">
        <v>20</v>
      </c>
      <c r="D3398" s="2">
        <v>45335</v>
      </c>
      <c r="E3398">
        <v>1</v>
      </c>
      <c r="F3398">
        <v>1</v>
      </c>
      <c r="G3398">
        <v>0</v>
      </c>
      <c r="H3398">
        <v>51.81</v>
      </c>
      <c r="I3398" t="s">
        <v>24</v>
      </c>
      <c r="J3398" t="s">
        <v>37</v>
      </c>
      <c r="K3398">
        <v>87995</v>
      </c>
      <c r="L3398">
        <v>215179</v>
      </c>
    </row>
    <row r="3399" spans="1:12" x14ac:dyDescent="0.25">
      <c r="A3399">
        <v>3398</v>
      </c>
      <c r="B3399" t="s">
        <v>15</v>
      </c>
      <c r="C3399" t="s">
        <v>20</v>
      </c>
      <c r="D3399" s="2">
        <v>45653</v>
      </c>
      <c r="E3399">
        <v>1</v>
      </c>
      <c r="F3399">
        <v>1</v>
      </c>
      <c r="G3399">
        <v>1</v>
      </c>
      <c r="H3399">
        <v>119.76</v>
      </c>
      <c r="I3399" t="s">
        <v>21</v>
      </c>
      <c r="J3399" t="s">
        <v>36</v>
      </c>
      <c r="K3399">
        <v>81874</v>
      </c>
      <c r="L3399">
        <v>33228</v>
      </c>
    </row>
    <row r="3400" spans="1:12" x14ac:dyDescent="0.25">
      <c r="A3400">
        <v>3399</v>
      </c>
      <c r="B3400" t="s">
        <v>15</v>
      </c>
      <c r="C3400" t="s">
        <v>17</v>
      </c>
      <c r="D3400" s="2">
        <v>45369</v>
      </c>
      <c r="E3400">
        <v>1</v>
      </c>
      <c r="F3400">
        <v>0</v>
      </c>
      <c r="G3400">
        <v>0</v>
      </c>
      <c r="H3400">
        <v>22.68</v>
      </c>
      <c r="I3400" t="s">
        <v>24</v>
      </c>
      <c r="J3400" t="s">
        <v>38</v>
      </c>
      <c r="K3400">
        <v>147789</v>
      </c>
      <c r="L3400">
        <v>51003</v>
      </c>
    </row>
    <row r="3401" spans="1:12" x14ac:dyDescent="0.25">
      <c r="A3401">
        <v>3400</v>
      </c>
      <c r="B3401" t="s">
        <v>12</v>
      </c>
      <c r="C3401" t="s">
        <v>16</v>
      </c>
      <c r="D3401" s="2">
        <v>45374</v>
      </c>
      <c r="E3401">
        <v>1</v>
      </c>
      <c r="F3401">
        <v>0</v>
      </c>
      <c r="G3401">
        <v>0</v>
      </c>
      <c r="H3401">
        <v>173.43</v>
      </c>
      <c r="I3401" t="s">
        <v>25</v>
      </c>
      <c r="J3401" t="s">
        <v>38</v>
      </c>
      <c r="K3401">
        <v>130944</v>
      </c>
      <c r="L3401">
        <v>82924</v>
      </c>
    </row>
    <row r="3402" spans="1:12" x14ac:dyDescent="0.25">
      <c r="A3402">
        <v>3401</v>
      </c>
      <c r="B3402" t="s">
        <v>15</v>
      </c>
      <c r="C3402" t="s">
        <v>17</v>
      </c>
      <c r="D3402" s="2">
        <v>45441</v>
      </c>
      <c r="E3402">
        <v>1</v>
      </c>
      <c r="F3402">
        <v>0</v>
      </c>
      <c r="G3402">
        <v>0</v>
      </c>
      <c r="H3402">
        <v>150.34</v>
      </c>
      <c r="I3402" t="s">
        <v>22</v>
      </c>
      <c r="J3402" t="s">
        <v>37</v>
      </c>
      <c r="K3402">
        <v>45394</v>
      </c>
      <c r="L3402">
        <v>121266</v>
      </c>
    </row>
    <row r="3403" spans="1:12" x14ac:dyDescent="0.25">
      <c r="A3403">
        <v>3402</v>
      </c>
      <c r="B3403" t="s">
        <v>13</v>
      </c>
      <c r="C3403" t="s">
        <v>20</v>
      </c>
      <c r="D3403" s="2">
        <v>45450</v>
      </c>
      <c r="E3403">
        <v>1</v>
      </c>
      <c r="F3403">
        <v>1</v>
      </c>
      <c r="G3403">
        <v>1</v>
      </c>
      <c r="H3403">
        <v>55.68</v>
      </c>
      <c r="I3403" t="s">
        <v>21</v>
      </c>
      <c r="J3403" t="s">
        <v>38</v>
      </c>
      <c r="K3403">
        <v>85010</v>
      </c>
      <c r="L3403">
        <v>183232</v>
      </c>
    </row>
    <row r="3404" spans="1:12" x14ac:dyDescent="0.25">
      <c r="A3404">
        <v>3403</v>
      </c>
      <c r="B3404" t="s">
        <v>10</v>
      </c>
      <c r="C3404" t="s">
        <v>20</v>
      </c>
      <c r="D3404" s="2">
        <v>45566</v>
      </c>
      <c r="E3404">
        <v>1</v>
      </c>
      <c r="F3404">
        <v>1</v>
      </c>
      <c r="G3404">
        <v>1</v>
      </c>
      <c r="H3404">
        <v>30.36</v>
      </c>
      <c r="I3404" t="s">
        <v>21</v>
      </c>
      <c r="J3404" t="s">
        <v>37</v>
      </c>
      <c r="K3404">
        <v>8241</v>
      </c>
      <c r="L3404">
        <v>220075</v>
      </c>
    </row>
    <row r="3405" spans="1:12" x14ac:dyDescent="0.25">
      <c r="A3405">
        <v>3404</v>
      </c>
      <c r="B3405" t="s">
        <v>13</v>
      </c>
      <c r="C3405" t="s">
        <v>18</v>
      </c>
      <c r="D3405" s="2">
        <v>45590</v>
      </c>
      <c r="E3405">
        <v>1</v>
      </c>
      <c r="F3405">
        <v>1</v>
      </c>
      <c r="G3405">
        <v>0</v>
      </c>
      <c r="H3405">
        <v>40.07</v>
      </c>
      <c r="I3405" t="s">
        <v>24</v>
      </c>
      <c r="J3405" t="s">
        <v>37</v>
      </c>
      <c r="K3405">
        <v>78304</v>
      </c>
      <c r="L3405">
        <v>138452</v>
      </c>
    </row>
    <row r="3406" spans="1:12" x14ac:dyDescent="0.25">
      <c r="A3406">
        <v>3405</v>
      </c>
      <c r="B3406" t="s">
        <v>9</v>
      </c>
      <c r="C3406" t="s">
        <v>19</v>
      </c>
      <c r="D3406" s="2">
        <v>45558</v>
      </c>
      <c r="E3406">
        <v>1</v>
      </c>
      <c r="F3406">
        <v>1</v>
      </c>
      <c r="G3406">
        <v>1</v>
      </c>
      <c r="H3406">
        <v>92.7</v>
      </c>
      <c r="I3406" t="s">
        <v>21</v>
      </c>
      <c r="J3406" t="s">
        <v>37</v>
      </c>
      <c r="K3406">
        <v>72545</v>
      </c>
      <c r="L3406">
        <v>133179</v>
      </c>
    </row>
    <row r="3407" spans="1:12" x14ac:dyDescent="0.25">
      <c r="A3407">
        <v>3406</v>
      </c>
      <c r="B3407" t="s">
        <v>13</v>
      </c>
      <c r="C3407" t="s">
        <v>20</v>
      </c>
      <c r="D3407" s="2">
        <v>45630</v>
      </c>
      <c r="E3407">
        <v>1</v>
      </c>
      <c r="F3407">
        <v>1</v>
      </c>
      <c r="G3407">
        <v>1</v>
      </c>
      <c r="H3407">
        <v>48.62</v>
      </c>
      <c r="I3407" t="s">
        <v>21</v>
      </c>
      <c r="J3407" t="s">
        <v>36</v>
      </c>
      <c r="K3407">
        <v>50112</v>
      </c>
      <c r="L3407">
        <v>225747</v>
      </c>
    </row>
    <row r="3408" spans="1:12" x14ac:dyDescent="0.25">
      <c r="A3408">
        <v>3407</v>
      </c>
      <c r="B3408" t="s">
        <v>9</v>
      </c>
      <c r="C3408" t="s">
        <v>17</v>
      </c>
      <c r="D3408" s="2">
        <v>45478</v>
      </c>
      <c r="E3408">
        <v>1</v>
      </c>
      <c r="F3408">
        <v>0</v>
      </c>
      <c r="G3408">
        <v>0</v>
      </c>
      <c r="H3408">
        <v>21.59</v>
      </c>
      <c r="I3408" t="s">
        <v>25</v>
      </c>
      <c r="J3408" t="s">
        <v>37</v>
      </c>
      <c r="K3408">
        <v>131377</v>
      </c>
      <c r="L3408">
        <v>80640</v>
      </c>
    </row>
    <row r="3409" spans="1:12" x14ac:dyDescent="0.25">
      <c r="A3409">
        <v>3408</v>
      </c>
      <c r="B3409" t="s">
        <v>9</v>
      </c>
      <c r="C3409" t="s">
        <v>19</v>
      </c>
      <c r="D3409" s="2">
        <v>45534</v>
      </c>
      <c r="E3409">
        <v>1</v>
      </c>
      <c r="F3409">
        <v>0</v>
      </c>
      <c r="G3409">
        <v>0</v>
      </c>
      <c r="H3409">
        <v>51.5</v>
      </c>
      <c r="I3409" t="s">
        <v>26</v>
      </c>
      <c r="J3409" t="s">
        <v>37</v>
      </c>
      <c r="K3409">
        <v>37447</v>
      </c>
      <c r="L3409">
        <v>192335</v>
      </c>
    </row>
    <row r="3410" spans="1:12" x14ac:dyDescent="0.25">
      <c r="A3410">
        <v>3409</v>
      </c>
      <c r="B3410" t="s">
        <v>14</v>
      </c>
      <c r="C3410" t="s">
        <v>18</v>
      </c>
      <c r="D3410" s="2">
        <v>45434</v>
      </c>
      <c r="E3410">
        <v>1</v>
      </c>
      <c r="F3410">
        <v>1</v>
      </c>
      <c r="G3410">
        <v>1</v>
      </c>
      <c r="H3410">
        <v>87.16</v>
      </c>
      <c r="I3410" t="s">
        <v>21</v>
      </c>
      <c r="J3410" t="s">
        <v>37</v>
      </c>
      <c r="K3410">
        <v>40580</v>
      </c>
      <c r="L3410">
        <v>84707</v>
      </c>
    </row>
    <row r="3411" spans="1:12" x14ac:dyDescent="0.25">
      <c r="A3411">
        <v>3410</v>
      </c>
      <c r="B3411" t="s">
        <v>9</v>
      </c>
      <c r="C3411" t="s">
        <v>17</v>
      </c>
      <c r="D3411" s="2">
        <v>45455</v>
      </c>
      <c r="E3411">
        <v>1</v>
      </c>
      <c r="F3411">
        <v>0</v>
      </c>
      <c r="G3411">
        <v>0</v>
      </c>
      <c r="H3411">
        <v>31.61</v>
      </c>
      <c r="I3411" t="s">
        <v>23</v>
      </c>
      <c r="J3411" t="s">
        <v>37</v>
      </c>
      <c r="K3411">
        <v>116743</v>
      </c>
      <c r="L3411">
        <v>202200</v>
      </c>
    </row>
    <row r="3412" spans="1:12" x14ac:dyDescent="0.25">
      <c r="A3412">
        <v>3411</v>
      </c>
      <c r="B3412" t="s">
        <v>10</v>
      </c>
      <c r="C3412" t="s">
        <v>17</v>
      </c>
      <c r="D3412" s="2">
        <v>45499</v>
      </c>
      <c r="E3412">
        <v>1</v>
      </c>
      <c r="F3412">
        <v>0</v>
      </c>
      <c r="G3412">
        <v>0</v>
      </c>
      <c r="H3412">
        <v>120.88</v>
      </c>
      <c r="I3412" t="s">
        <v>22</v>
      </c>
      <c r="J3412" t="s">
        <v>38</v>
      </c>
      <c r="K3412">
        <v>30310</v>
      </c>
      <c r="L3412">
        <v>86635</v>
      </c>
    </row>
    <row r="3413" spans="1:12" x14ac:dyDescent="0.25">
      <c r="A3413">
        <v>3412</v>
      </c>
      <c r="B3413" t="s">
        <v>11</v>
      </c>
      <c r="C3413" t="s">
        <v>19</v>
      </c>
      <c r="D3413" s="2">
        <v>45432</v>
      </c>
      <c r="E3413">
        <v>1</v>
      </c>
      <c r="F3413">
        <v>1</v>
      </c>
      <c r="G3413">
        <v>1</v>
      </c>
      <c r="H3413">
        <v>76.56</v>
      </c>
      <c r="I3413" t="s">
        <v>21</v>
      </c>
      <c r="J3413" t="s">
        <v>37</v>
      </c>
      <c r="K3413">
        <v>148821</v>
      </c>
      <c r="L3413">
        <v>218620</v>
      </c>
    </row>
    <row r="3414" spans="1:12" x14ac:dyDescent="0.25">
      <c r="A3414">
        <v>3413</v>
      </c>
      <c r="B3414" t="s">
        <v>11</v>
      </c>
      <c r="C3414" t="s">
        <v>18</v>
      </c>
      <c r="D3414" s="2">
        <v>45515</v>
      </c>
      <c r="E3414">
        <v>1</v>
      </c>
      <c r="F3414">
        <v>0</v>
      </c>
      <c r="G3414">
        <v>0</v>
      </c>
      <c r="H3414">
        <v>128.87</v>
      </c>
      <c r="I3414" t="s">
        <v>22</v>
      </c>
      <c r="J3414" t="s">
        <v>36</v>
      </c>
      <c r="K3414">
        <v>138037</v>
      </c>
      <c r="L3414">
        <v>110203</v>
      </c>
    </row>
    <row r="3415" spans="1:12" x14ac:dyDescent="0.25">
      <c r="A3415">
        <v>3414</v>
      </c>
      <c r="B3415" t="s">
        <v>12</v>
      </c>
      <c r="C3415" t="s">
        <v>16</v>
      </c>
      <c r="D3415" s="2">
        <v>45543</v>
      </c>
      <c r="E3415">
        <v>1</v>
      </c>
      <c r="F3415">
        <v>0</v>
      </c>
      <c r="G3415">
        <v>0</v>
      </c>
      <c r="H3415">
        <v>100.89</v>
      </c>
      <c r="I3415" t="s">
        <v>22</v>
      </c>
      <c r="J3415" t="s">
        <v>38</v>
      </c>
      <c r="K3415">
        <v>134261</v>
      </c>
      <c r="L3415">
        <v>223857</v>
      </c>
    </row>
    <row r="3416" spans="1:12" x14ac:dyDescent="0.25">
      <c r="A3416">
        <v>3415</v>
      </c>
      <c r="B3416" t="s">
        <v>15</v>
      </c>
      <c r="C3416" t="s">
        <v>16</v>
      </c>
      <c r="D3416" s="2">
        <v>45349</v>
      </c>
      <c r="E3416">
        <v>1</v>
      </c>
      <c r="F3416">
        <v>1</v>
      </c>
      <c r="G3416">
        <v>1</v>
      </c>
      <c r="H3416">
        <v>201.26</v>
      </c>
      <c r="I3416" t="s">
        <v>21</v>
      </c>
      <c r="J3416" t="s">
        <v>36</v>
      </c>
      <c r="K3416">
        <v>25004</v>
      </c>
      <c r="L3416">
        <v>211452</v>
      </c>
    </row>
    <row r="3417" spans="1:12" x14ac:dyDescent="0.25">
      <c r="A3417">
        <v>3416</v>
      </c>
      <c r="B3417" t="s">
        <v>11</v>
      </c>
      <c r="C3417" t="s">
        <v>17</v>
      </c>
      <c r="D3417" s="2">
        <v>45380</v>
      </c>
      <c r="E3417">
        <v>1</v>
      </c>
      <c r="F3417">
        <v>1</v>
      </c>
      <c r="G3417">
        <v>1</v>
      </c>
      <c r="H3417">
        <v>75.760000000000005</v>
      </c>
      <c r="I3417" t="s">
        <v>21</v>
      </c>
      <c r="J3417" t="s">
        <v>37</v>
      </c>
      <c r="K3417">
        <v>118948</v>
      </c>
      <c r="L3417">
        <v>84466</v>
      </c>
    </row>
    <row r="3418" spans="1:12" x14ac:dyDescent="0.25">
      <c r="A3418">
        <v>3417</v>
      </c>
      <c r="B3418" t="s">
        <v>12</v>
      </c>
      <c r="C3418" t="s">
        <v>19</v>
      </c>
      <c r="D3418" s="2">
        <v>45577</v>
      </c>
      <c r="E3418">
        <v>1</v>
      </c>
      <c r="F3418">
        <v>1</v>
      </c>
      <c r="G3418">
        <v>1</v>
      </c>
      <c r="H3418">
        <v>28.57</v>
      </c>
      <c r="I3418" t="s">
        <v>21</v>
      </c>
      <c r="J3418" t="s">
        <v>36</v>
      </c>
      <c r="K3418">
        <v>82789</v>
      </c>
      <c r="L3418">
        <v>90457</v>
      </c>
    </row>
    <row r="3419" spans="1:12" x14ac:dyDescent="0.25">
      <c r="A3419">
        <v>3418</v>
      </c>
      <c r="B3419" t="s">
        <v>15</v>
      </c>
      <c r="C3419" t="s">
        <v>18</v>
      </c>
      <c r="D3419" s="2">
        <v>45324</v>
      </c>
      <c r="E3419">
        <v>1</v>
      </c>
      <c r="F3419">
        <v>1</v>
      </c>
      <c r="G3419">
        <v>1</v>
      </c>
      <c r="H3419">
        <v>11.29</v>
      </c>
      <c r="I3419" t="s">
        <v>21</v>
      </c>
      <c r="J3419" t="s">
        <v>37</v>
      </c>
      <c r="K3419">
        <v>43985</v>
      </c>
      <c r="L3419">
        <v>149434</v>
      </c>
    </row>
    <row r="3420" spans="1:12" x14ac:dyDescent="0.25">
      <c r="A3420">
        <v>3419</v>
      </c>
      <c r="B3420" t="s">
        <v>10</v>
      </c>
      <c r="C3420" t="s">
        <v>19</v>
      </c>
      <c r="D3420" s="2">
        <v>45378</v>
      </c>
      <c r="E3420">
        <v>1</v>
      </c>
      <c r="F3420">
        <v>1</v>
      </c>
      <c r="G3420">
        <v>1</v>
      </c>
      <c r="H3420">
        <v>67.239999999999995</v>
      </c>
      <c r="I3420" t="s">
        <v>21</v>
      </c>
      <c r="J3420" t="s">
        <v>37</v>
      </c>
      <c r="K3420">
        <v>56742</v>
      </c>
      <c r="L3420">
        <v>243312</v>
      </c>
    </row>
    <row r="3421" spans="1:12" x14ac:dyDescent="0.25">
      <c r="A3421">
        <v>3420</v>
      </c>
      <c r="B3421" t="s">
        <v>11</v>
      </c>
      <c r="C3421" t="s">
        <v>17</v>
      </c>
      <c r="D3421" s="2">
        <v>45466</v>
      </c>
      <c r="E3421">
        <v>1</v>
      </c>
      <c r="F3421">
        <v>0</v>
      </c>
      <c r="G3421">
        <v>0</v>
      </c>
      <c r="H3421">
        <v>69.260000000000005</v>
      </c>
      <c r="I3421" t="s">
        <v>22</v>
      </c>
      <c r="J3421" t="s">
        <v>38</v>
      </c>
      <c r="K3421">
        <v>100381</v>
      </c>
      <c r="L3421">
        <v>49740</v>
      </c>
    </row>
    <row r="3422" spans="1:12" x14ac:dyDescent="0.25">
      <c r="A3422">
        <v>3421</v>
      </c>
      <c r="B3422" t="s">
        <v>10</v>
      </c>
      <c r="C3422" t="s">
        <v>17</v>
      </c>
      <c r="D3422" s="2">
        <v>45309</v>
      </c>
      <c r="E3422">
        <v>1</v>
      </c>
      <c r="F3422">
        <v>1</v>
      </c>
      <c r="G3422">
        <v>1</v>
      </c>
      <c r="H3422">
        <v>75.78</v>
      </c>
      <c r="I3422" t="s">
        <v>21</v>
      </c>
      <c r="J3422" t="s">
        <v>36</v>
      </c>
      <c r="K3422">
        <v>114069</v>
      </c>
      <c r="L3422">
        <v>39582</v>
      </c>
    </row>
    <row r="3423" spans="1:12" x14ac:dyDescent="0.25">
      <c r="A3423">
        <v>3422</v>
      </c>
      <c r="B3423" t="s">
        <v>15</v>
      </c>
      <c r="C3423" t="s">
        <v>18</v>
      </c>
      <c r="D3423" s="2">
        <v>45440</v>
      </c>
      <c r="E3423">
        <v>1</v>
      </c>
      <c r="F3423">
        <v>1</v>
      </c>
      <c r="G3423">
        <v>1</v>
      </c>
      <c r="H3423">
        <v>65.599999999999994</v>
      </c>
      <c r="I3423" t="s">
        <v>21</v>
      </c>
      <c r="J3423" t="s">
        <v>38</v>
      </c>
      <c r="K3423">
        <v>116841</v>
      </c>
      <c r="L3423">
        <v>41320</v>
      </c>
    </row>
    <row r="3424" spans="1:12" x14ac:dyDescent="0.25">
      <c r="A3424">
        <v>3423</v>
      </c>
      <c r="B3424" t="s">
        <v>13</v>
      </c>
      <c r="C3424" t="s">
        <v>18</v>
      </c>
      <c r="D3424" s="2">
        <v>45604</v>
      </c>
      <c r="E3424">
        <v>1</v>
      </c>
      <c r="F3424">
        <v>0</v>
      </c>
      <c r="G3424">
        <v>0</v>
      </c>
      <c r="H3424">
        <v>38.49</v>
      </c>
      <c r="I3424" t="s">
        <v>25</v>
      </c>
      <c r="J3424" t="s">
        <v>37</v>
      </c>
      <c r="K3424">
        <v>6433</v>
      </c>
      <c r="L3424">
        <v>209075</v>
      </c>
    </row>
    <row r="3425" spans="1:12" x14ac:dyDescent="0.25">
      <c r="A3425">
        <v>3424</v>
      </c>
      <c r="B3425" t="s">
        <v>10</v>
      </c>
      <c r="C3425" t="s">
        <v>18</v>
      </c>
      <c r="D3425" s="2">
        <v>45321</v>
      </c>
      <c r="E3425">
        <v>1</v>
      </c>
      <c r="F3425">
        <v>1</v>
      </c>
      <c r="G3425">
        <v>1</v>
      </c>
      <c r="H3425">
        <v>130.16</v>
      </c>
      <c r="I3425" t="s">
        <v>21</v>
      </c>
      <c r="J3425" t="s">
        <v>38</v>
      </c>
      <c r="K3425">
        <v>46002</v>
      </c>
      <c r="L3425">
        <v>234876</v>
      </c>
    </row>
    <row r="3426" spans="1:12" x14ac:dyDescent="0.25">
      <c r="A3426">
        <v>3425</v>
      </c>
      <c r="B3426" t="s">
        <v>15</v>
      </c>
      <c r="C3426" t="s">
        <v>16</v>
      </c>
      <c r="D3426" s="2">
        <v>45612</v>
      </c>
      <c r="E3426">
        <v>1</v>
      </c>
      <c r="F3426">
        <v>1</v>
      </c>
      <c r="G3426">
        <v>1</v>
      </c>
      <c r="H3426">
        <v>48.72</v>
      </c>
      <c r="I3426" t="s">
        <v>21</v>
      </c>
      <c r="J3426" t="s">
        <v>36</v>
      </c>
      <c r="K3426">
        <v>109186</v>
      </c>
      <c r="L3426">
        <v>161911</v>
      </c>
    </row>
    <row r="3427" spans="1:12" x14ac:dyDescent="0.25">
      <c r="A3427">
        <v>3426</v>
      </c>
      <c r="B3427" t="s">
        <v>9</v>
      </c>
      <c r="C3427" t="s">
        <v>17</v>
      </c>
      <c r="D3427" s="2">
        <v>45605</v>
      </c>
      <c r="E3427">
        <v>1</v>
      </c>
      <c r="F3427">
        <v>0</v>
      </c>
      <c r="G3427">
        <v>0</v>
      </c>
      <c r="H3427">
        <v>68.41</v>
      </c>
      <c r="I3427" t="s">
        <v>23</v>
      </c>
      <c r="J3427" t="s">
        <v>38</v>
      </c>
      <c r="K3427">
        <v>139738</v>
      </c>
      <c r="L3427">
        <v>169011</v>
      </c>
    </row>
    <row r="3428" spans="1:12" x14ac:dyDescent="0.25">
      <c r="A3428">
        <v>3427</v>
      </c>
      <c r="B3428" t="s">
        <v>11</v>
      </c>
      <c r="C3428" t="s">
        <v>20</v>
      </c>
      <c r="D3428" s="2">
        <v>45638</v>
      </c>
      <c r="E3428">
        <v>1</v>
      </c>
      <c r="F3428">
        <v>1</v>
      </c>
      <c r="G3428">
        <v>1</v>
      </c>
      <c r="H3428">
        <v>63.53</v>
      </c>
      <c r="I3428" t="s">
        <v>21</v>
      </c>
      <c r="J3428" t="s">
        <v>37</v>
      </c>
      <c r="K3428">
        <v>138980</v>
      </c>
      <c r="L3428">
        <v>121580</v>
      </c>
    </row>
    <row r="3429" spans="1:12" x14ac:dyDescent="0.25">
      <c r="A3429">
        <v>3428</v>
      </c>
      <c r="B3429" t="s">
        <v>10</v>
      </c>
      <c r="C3429" t="s">
        <v>17</v>
      </c>
      <c r="D3429" s="2">
        <v>45575</v>
      </c>
      <c r="E3429">
        <v>1</v>
      </c>
      <c r="F3429">
        <v>1</v>
      </c>
      <c r="G3429">
        <v>1</v>
      </c>
      <c r="H3429">
        <v>37.020000000000003</v>
      </c>
      <c r="I3429" t="s">
        <v>21</v>
      </c>
      <c r="J3429" t="s">
        <v>38</v>
      </c>
      <c r="K3429">
        <v>40478</v>
      </c>
      <c r="L3429">
        <v>32784</v>
      </c>
    </row>
    <row r="3430" spans="1:12" x14ac:dyDescent="0.25">
      <c r="A3430">
        <v>3429</v>
      </c>
      <c r="B3430" t="s">
        <v>11</v>
      </c>
      <c r="C3430" t="s">
        <v>18</v>
      </c>
      <c r="D3430" s="2">
        <v>45410</v>
      </c>
      <c r="E3430">
        <v>1</v>
      </c>
      <c r="F3430">
        <v>1</v>
      </c>
      <c r="G3430">
        <v>1</v>
      </c>
      <c r="H3430">
        <v>104.63</v>
      </c>
      <c r="I3430" t="s">
        <v>21</v>
      </c>
      <c r="J3430" t="s">
        <v>38</v>
      </c>
      <c r="K3430">
        <v>21890</v>
      </c>
      <c r="L3430">
        <v>218281</v>
      </c>
    </row>
    <row r="3431" spans="1:12" x14ac:dyDescent="0.25">
      <c r="A3431">
        <v>3430</v>
      </c>
      <c r="B3431" t="s">
        <v>15</v>
      </c>
      <c r="C3431" t="s">
        <v>16</v>
      </c>
      <c r="D3431" s="2">
        <v>45528</v>
      </c>
      <c r="E3431">
        <v>1</v>
      </c>
      <c r="F3431">
        <v>1</v>
      </c>
      <c r="G3431">
        <v>1</v>
      </c>
      <c r="H3431">
        <v>134.72999999999999</v>
      </c>
      <c r="I3431" t="s">
        <v>21</v>
      </c>
      <c r="J3431" t="s">
        <v>36</v>
      </c>
      <c r="K3431">
        <v>147975</v>
      </c>
      <c r="L3431">
        <v>48601</v>
      </c>
    </row>
    <row r="3432" spans="1:12" x14ac:dyDescent="0.25">
      <c r="A3432">
        <v>3431</v>
      </c>
      <c r="B3432" t="s">
        <v>15</v>
      </c>
      <c r="C3432" t="s">
        <v>17</v>
      </c>
      <c r="D3432" s="2">
        <v>45611</v>
      </c>
      <c r="E3432">
        <v>1</v>
      </c>
      <c r="F3432">
        <v>1</v>
      </c>
      <c r="G3432">
        <v>0</v>
      </c>
      <c r="H3432">
        <v>59.65</v>
      </c>
      <c r="I3432" t="s">
        <v>22</v>
      </c>
      <c r="J3432" t="s">
        <v>37</v>
      </c>
      <c r="K3432">
        <v>75601</v>
      </c>
      <c r="L3432">
        <v>174399</v>
      </c>
    </row>
    <row r="3433" spans="1:12" x14ac:dyDescent="0.25">
      <c r="A3433">
        <v>3432</v>
      </c>
      <c r="B3433" t="s">
        <v>14</v>
      </c>
      <c r="C3433" t="s">
        <v>20</v>
      </c>
      <c r="D3433" s="2">
        <v>45439</v>
      </c>
      <c r="E3433">
        <v>1</v>
      </c>
      <c r="F3433">
        <v>0</v>
      </c>
      <c r="G3433">
        <v>0</v>
      </c>
      <c r="H3433">
        <v>150.47</v>
      </c>
      <c r="I3433" t="s">
        <v>25</v>
      </c>
      <c r="J3433" t="s">
        <v>38</v>
      </c>
      <c r="K3433">
        <v>146085</v>
      </c>
      <c r="L3433">
        <v>68821</v>
      </c>
    </row>
    <row r="3434" spans="1:12" x14ac:dyDescent="0.25">
      <c r="A3434">
        <v>3433</v>
      </c>
      <c r="B3434" t="s">
        <v>15</v>
      </c>
      <c r="C3434" t="s">
        <v>18</v>
      </c>
      <c r="D3434" s="2">
        <v>45526</v>
      </c>
      <c r="E3434">
        <v>1</v>
      </c>
      <c r="F3434">
        <v>0</v>
      </c>
      <c r="G3434">
        <v>0</v>
      </c>
      <c r="H3434">
        <v>64.63</v>
      </c>
      <c r="I3434" t="s">
        <v>25</v>
      </c>
      <c r="J3434" t="s">
        <v>38</v>
      </c>
      <c r="K3434">
        <v>57241</v>
      </c>
      <c r="L3434">
        <v>31875</v>
      </c>
    </row>
    <row r="3435" spans="1:12" x14ac:dyDescent="0.25">
      <c r="A3435">
        <v>3434</v>
      </c>
      <c r="B3435" t="s">
        <v>10</v>
      </c>
      <c r="C3435" t="s">
        <v>16</v>
      </c>
      <c r="D3435" s="2">
        <v>45312</v>
      </c>
      <c r="E3435">
        <v>1</v>
      </c>
      <c r="F3435">
        <v>0</v>
      </c>
      <c r="G3435">
        <v>0</v>
      </c>
      <c r="H3435">
        <v>41.17</v>
      </c>
      <c r="I3435" t="s">
        <v>23</v>
      </c>
      <c r="J3435" t="s">
        <v>36</v>
      </c>
      <c r="K3435">
        <v>11862</v>
      </c>
      <c r="L3435">
        <v>122618</v>
      </c>
    </row>
    <row r="3436" spans="1:12" x14ac:dyDescent="0.25">
      <c r="A3436">
        <v>3435</v>
      </c>
      <c r="B3436" t="s">
        <v>12</v>
      </c>
      <c r="C3436" t="s">
        <v>19</v>
      </c>
      <c r="D3436" s="2">
        <v>45612</v>
      </c>
      <c r="E3436">
        <v>1</v>
      </c>
      <c r="F3436">
        <v>1</v>
      </c>
      <c r="G3436">
        <v>0</v>
      </c>
      <c r="H3436">
        <v>82.58</v>
      </c>
      <c r="I3436" t="s">
        <v>25</v>
      </c>
      <c r="J3436" t="s">
        <v>38</v>
      </c>
      <c r="K3436">
        <v>31632</v>
      </c>
      <c r="L3436">
        <v>142868</v>
      </c>
    </row>
    <row r="3437" spans="1:12" x14ac:dyDescent="0.25">
      <c r="A3437">
        <v>3436</v>
      </c>
      <c r="B3437" t="s">
        <v>10</v>
      </c>
      <c r="C3437" t="s">
        <v>18</v>
      </c>
      <c r="D3437" s="2">
        <v>45488</v>
      </c>
      <c r="E3437">
        <v>1</v>
      </c>
      <c r="F3437">
        <v>0</v>
      </c>
      <c r="G3437">
        <v>0</v>
      </c>
      <c r="H3437">
        <v>216.35</v>
      </c>
      <c r="I3437" t="s">
        <v>22</v>
      </c>
      <c r="J3437" t="s">
        <v>38</v>
      </c>
      <c r="K3437">
        <v>148476</v>
      </c>
      <c r="L3437">
        <v>246124</v>
      </c>
    </row>
    <row r="3438" spans="1:12" x14ac:dyDescent="0.25">
      <c r="A3438">
        <v>3437</v>
      </c>
      <c r="B3438" t="s">
        <v>13</v>
      </c>
      <c r="C3438" t="s">
        <v>18</v>
      </c>
      <c r="D3438" s="2">
        <v>45651</v>
      </c>
      <c r="E3438">
        <v>1</v>
      </c>
      <c r="F3438">
        <v>1</v>
      </c>
      <c r="G3438">
        <v>1</v>
      </c>
      <c r="H3438">
        <v>41.97</v>
      </c>
      <c r="I3438" t="s">
        <v>21</v>
      </c>
      <c r="J3438" t="s">
        <v>36</v>
      </c>
      <c r="K3438">
        <v>16138</v>
      </c>
      <c r="L3438">
        <v>243098</v>
      </c>
    </row>
    <row r="3439" spans="1:12" x14ac:dyDescent="0.25">
      <c r="A3439">
        <v>3438</v>
      </c>
      <c r="B3439" t="s">
        <v>10</v>
      </c>
      <c r="C3439" t="s">
        <v>19</v>
      </c>
      <c r="D3439" s="2">
        <v>45337</v>
      </c>
      <c r="E3439">
        <v>1</v>
      </c>
      <c r="F3439">
        <v>0</v>
      </c>
      <c r="G3439">
        <v>0</v>
      </c>
      <c r="H3439">
        <v>127.26</v>
      </c>
      <c r="I3439" t="s">
        <v>26</v>
      </c>
      <c r="J3439" t="s">
        <v>37</v>
      </c>
      <c r="K3439">
        <v>130849</v>
      </c>
      <c r="L3439">
        <v>72480</v>
      </c>
    </row>
    <row r="3440" spans="1:12" x14ac:dyDescent="0.25">
      <c r="A3440">
        <v>3439</v>
      </c>
      <c r="B3440" t="s">
        <v>11</v>
      </c>
      <c r="C3440" t="s">
        <v>20</v>
      </c>
      <c r="D3440" s="2">
        <v>45653</v>
      </c>
      <c r="E3440">
        <v>1</v>
      </c>
      <c r="F3440">
        <v>1</v>
      </c>
      <c r="G3440">
        <v>1</v>
      </c>
      <c r="H3440">
        <v>126.77</v>
      </c>
      <c r="I3440" t="s">
        <v>21</v>
      </c>
      <c r="J3440" t="s">
        <v>37</v>
      </c>
      <c r="K3440">
        <v>108060</v>
      </c>
      <c r="L3440">
        <v>184831</v>
      </c>
    </row>
    <row r="3441" spans="1:12" x14ac:dyDescent="0.25">
      <c r="A3441">
        <v>3440</v>
      </c>
      <c r="B3441" t="s">
        <v>9</v>
      </c>
      <c r="C3441" t="s">
        <v>18</v>
      </c>
      <c r="D3441" s="2">
        <v>45310</v>
      </c>
      <c r="E3441">
        <v>1</v>
      </c>
      <c r="F3441">
        <v>1</v>
      </c>
      <c r="G3441">
        <v>1</v>
      </c>
      <c r="H3441">
        <v>19.47</v>
      </c>
      <c r="I3441" t="s">
        <v>21</v>
      </c>
      <c r="J3441" t="s">
        <v>36</v>
      </c>
      <c r="K3441">
        <v>58266</v>
      </c>
      <c r="L3441">
        <v>42492</v>
      </c>
    </row>
    <row r="3442" spans="1:12" x14ac:dyDescent="0.25">
      <c r="A3442">
        <v>3441</v>
      </c>
      <c r="B3442" t="s">
        <v>9</v>
      </c>
      <c r="C3442" t="s">
        <v>17</v>
      </c>
      <c r="D3442" s="2">
        <v>45555</v>
      </c>
      <c r="E3442">
        <v>1</v>
      </c>
      <c r="F3442">
        <v>0</v>
      </c>
      <c r="G3442">
        <v>0</v>
      </c>
      <c r="H3442">
        <v>121.52</v>
      </c>
      <c r="I3442" t="s">
        <v>22</v>
      </c>
      <c r="J3442" t="s">
        <v>36</v>
      </c>
      <c r="K3442">
        <v>72509</v>
      </c>
      <c r="L3442">
        <v>63436</v>
      </c>
    </row>
    <row r="3443" spans="1:12" x14ac:dyDescent="0.25">
      <c r="A3443">
        <v>3442</v>
      </c>
      <c r="B3443" t="s">
        <v>9</v>
      </c>
      <c r="C3443" t="s">
        <v>16</v>
      </c>
      <c r="D3443" s="2">
        <v>45366</v>
      </c>
      <c r="E3443">
        <v>1</v>
      </c>
      <c r="F3443">
        <v>1</v>
      </c>
      <c r="G3443">
        <v>1</v>
      </c>
      <c r="H3443">
        <v>261.75</v>
      </c>
      <c r="I3443" t="s">
        <v>21</v>
      </c>
      <c r="J3443" t="s">
        <v>36</v>
      </c>
      <c r="K3443">
        <v>94184</v>
      </c>
      <c r="L3443">
        <v>45572</v>
      </c>
    </row>
    <row r="3444" spans="1:12" x14ac:dyDescent="0.25">
      <c r="A3444">
        <v>3443</v>
      </c>
      <c r="B3444" t="s">
        <v>10</v>
      </c>
      <c r="C3444" t="s">
        <v>18</v>
      </c>
      <c r="D3444" s="2">
        <v>45593</v>
      </c>
      <c r="E3444">
        <v>1</v>
      </c>
      <c r="F3444">
        <v>1</v>
      </c>
      <c r="G3444">
        <v>1</v>
      </c>
      <c r="H3444">
        <v>131.12</v>
      </c>
      <c r="I3444" t="s">
        <v>21</v>
      </c>
      <c r="J3444" t="s">
        <v>36</v>
      </c>
      <c r="K3444">
        <v>23829</v>
      </c>
      <c r="L3444">
        <v>80182</v>
      </c>
    </row>
    <row r="3445" spans="1:12" x14ac:dyDescent="0.25">
      <c r="A3445">
        <v>3444</v>
      </c>
      <c r="B3445" t="s">
        <v>10</v>
      </c>
      <c r="C3445" t="s">
        <v>17</v>
      </c>
      <c r="D3445" s="2">
        <v>45596</v>
      </c>
      <c r="E3445">
        <v>1</v>
      </c>
      <c r="F3445">
        <v>0</v>
      </c>
      <c r="G3445">
        <v>0</v>
      </c>
      <c r="H3445">
        <v>42.22</v>
      </c>
      <c r="I3445" t="s">
        <v>26</v>
      </c>
      <c r="J3445" t="s">
        <v>37</v>
      </c>
      <c r="K3445">
        <v>117516</v>
      </c>
      <c r="L3445">
        <v>244403</v>
      </c>
    </row>
    <row r="3446" spans="1:12" x14ac:dyDescent="0.25">
      <c r="A3446">
        <v>3445</v>
      </c>
      <c r="B3446" t="s">
        <v>11</v>
      </c>
      <c r="C3446" t="s">
        <v>20</v>
      </c>
      <c r="D3446" s="2">
        <v>45604</v>
      </c>
      <c r="E3446">
        <v>1</v>
      </c>
      <c r="F3446">
        <v>1</v>
      </c>
      <c r="G3446">
        <v>0</v>
      </c>
      <c r="H3446">
        <v>7.61</v>
      </c>
      <c r="I3446" t="s">
        <v>22</v>
      </c>
      <c r="J3446" t="s">
        <v>37</v>
      </c>
      <c r="K3446">
        <v>78327</v>
      </c>
      <c r="L3446">
        <v>28646</v>
      </c>
    </row>
    <row r="3447" spans="1:12" x14ac:dyDescent="0.25">
      <c r="A3447">
        <v>3446</v>
      </c>
      <c r="B3447" t="s">
        <v>14</v>
      </c>
      <c r="C3447" t="s">
        <v>20</v>
      </c>
      <c r="D3447" s="2">
        <v>45623</v>
      </c>
      <c r="E3447">
        <v>1</v>
      </c>
      <c r="F3447">
        <v>1</v>
      </c>
      <c r="G3447">
        <v>0</v>
      </c>
      <c r="H3447">
        <v>117.87</v>
      </c>
      <c r="I3447" t="s">
        <v>25</v>
      </c>
      <c r="J3447" t="s">
        <v>36</v>
      </c>
      <c r="K3447">
        <v>21329</v>
      </c>
      <c r="L3447">
        <v>22409</v>
      </c>
    </row>
    <row r="3448" spans="1:12" x14ac:dyDescent="0.25">
      <c r="A3448">
        <v>3447</v>
      </c>
      <c r="B3448" t="s">
        <v>12</v>
      </c>
      <c r="C3448" t="s">
        <v>18</v>
      </c>
      <c r="D3448" s="2">
        <v>45642</v>
      </c>
      <c r="E3448">
        <v>1</v>
      </c>
      <c r="F3448">
        <v>1</v>
      </c>
      <c r="G3448">
        <v>1</v>
      </c>
      <c r="H3448">
        <v>100.92</v>
      </c>
      <c r="I3448" t="s">
        <v>21</v>
      </c>
      <c r="J3448" t="s">
        <v>36</v>
      </c>
      <c r="K3448">
        <v>8837</v>
      </c>
      <c r="L3448">
        <v>103983</v>
      </c>
    </row>
    <row r="3449" spans="1:12" x14ac:dyDescent="0.25">
      <c r="A3449">
        <v>3448</v>
      </c>
      <c r="B3449" t="s">
        <v>13</v>
      </c>
      <c r="C3449" t="s">
        <v>17</v>
      </c>
      <c r="D3449" s="2">
        <v>45548</v>
      </c>
      <c r="E3449">
        <v>1</v>
      </c>
      <c r="F3449">
        <v>1</v>
      </c>
      <c r="G3449">
        <v>1</v>
      </c>
      <c r="H3449">
        <v>126.51</v>
      </c>
      <c r="I3449" t="s">
        <v>21</v>
      </c>
      <c r="J3449" t="s">
        <v>37</v>
      </c>
      <c r="K3449">
        <v>100809</v>
      </c>
      <c r="L3449">
        <v>217424</v>
      </c>
    </row>
    <row r="3450" spans="1:12" x14ac:dyDescent="0.25">
      <c r="A3450">
        <v>3449</v>
      </c>
      <c r="B3450" t="s">
        <v>15</v>
      </c>
      <c r="C3450" t="s">
        <v>20</v>
      </c>
      <c r="D3450" s="2">
        <v>45301</v>
      </c>
      <c r="E3450">
        <v>1</v>
      </c>
      <c r="F3450">
        <v>1</v>
      </c>
      <c r="G3450">
        <v>1</v>
      </c>
      <c r="H3450">
        <v>87.46</v>
      </c>
      <c r="I3450" t="s">
        <v>21</v>
      </c>
      <c r="J3450" t="s">
        <v>38</v>
      </c>
      <c r="K3450">
        <v>141398</v>
      </c>
      <c r="L3450">
        <v>78477</v>
      </c>
    </row>
    <row r="3451" spans="1:12" x14ac:dyDescent="0.25">
      <c r="A3451">
        <v>3450</v>
      </c>
      <c r="B3451" t="s">
        <v>13</v>
      </c>
      <c r="C3451" t="s">
        <v>17</v>
      </c>
      <c r="D3451" s="2">
        <v>45314</v>
      </c>
      <c r="E3451">
        <v>1</v>
      </c>
      <c r="F3451">
        <v>1</v>
      </c>
      <c r="G3451">
        <v>1</v>
      </c>
      <c r="H3451">
        <v>267.56</v>
      </c>
      <c r="I3451" t="s">
        <v>21</v>
      </c>
      <c r="J3451" t="s">
        <v>38</v>
      </c>
      <c r="K3451">
        <v>143025</v>
      </c>
      <c r="L3451">
        <v>68416</v>
      </c>
    </row>
    <row r="3452" spans="1:12" x14ac:dyDescent="0.25">
      <c r="A3452">
        <v>3451</v>
      </c>
      <c r="B3452" t="s">
        <v>15</v>
      </c>
      <c r="C3452" t="s">
        <v>16</v>
      </c>
      <c r="D3452" s="2">
        <v>45349</v>
      </c>
      <c r="E3452">
        <v>1</v>
      </c>
      <c r="F3452">
        <v>1</v>
      </c>
      <c r="G3452">
        <v>1</v>
      </c>
      <c r="H3452">
        <v>53.91</v>
      </c>
      <c r="I3452" t="s">
        <v>21</v>
      </c>
      <c r="J3452" t="s">
        <v>36</v>
      </c>
      <c r="K3452">
        <v>102110</v>
      </c>
      <c r="L3452">
        <v>199187</v>
      </c>
    </row>
    <row r="3453" spans="1:12" x14ac:dyDescent="0.25">
      <c r="A3453">
        <v>3452</v>
      </c>
      <c r="B3453" t="s">
        <v>10</v>
      </c>
      <c r="C3453" t="s">
        <v>17</v>
      </c>
      <c r="D3453" s="2">
        <v>45310</v>
      </c>
      <c r="E3453">
        <v>1</v>
      </c>
      <c r="F3453">
        <v>1</v>
      </c>
      <c r="G3453">
        <v>0</v>
      </c>
      <c r="H3453">
        <v>26.93</v>
      </c>
      <c r="I3453" t="s">
        <v>23</v>
      </c>
      <c r="J3453" t="s">
        <v>36</v>
      </c>
      <c r="K3453">
        <v>83184</v>
      </c>
      <c r="L3453">
        <v>210900</v>
      </c>
    </row>
    <row r="3454" spans="1:12" x14ac:dyDescent="0.25">
      <c r="A3454">
        <v>3453</v>
      </c>
      <c r="B3454" t="s">
        <v>14</v>
      </c>
      <c r="C3454" t="s">
        <v>19</v>
      </c>
      <c r="D3454" s="2">
        <v>45454</v>
      </c>
      <c r="E3454">
        <v>1</v>
      </c>
      <c r="F3454">
        <v>1</v>
      </c>
      <c r="G3454">
        <v>1</v>
      </c>
      <c r="H3454">
        <v>14.64</v>
      </c>
      <c r="I3454" t="s">
        <v>21</v>
      </c>
      <c r="J3454" t="s">
        <v>38</v>
      </c>
      <c r="K3454">
        <v>86284</v>
      </c>
      <c r="L3454">
        <v>155324</v>
      </c>
    </row>
    <row r="3455" spans="1:12" x14ac:dyDescent="0.25">
      <c r="A3455">
        <v>3454</v>
      </c>
      <c r="B3455" t="s">
        <v>14</v>
      </c>
      <c r="C3455" t="s">
        <v>17</v>
      </c>
      <c r="D3455" s="2">
        <v>45523</v>
      </c>
      <c r="E3455">
        <v>1</v>
      </c>
      <c r="F3455">
        <v>0</v>
      </c>
      <c r="G3455">
        <v>0</v>
      </c>
      <c r="H3455">
        <v>74.59</v>
      </c>
      <c r="I3455" t="s">
        <v>25</v>
      </c>
      <c r="J3455" t="s">
        <v>38</v>
      </c>
      <c r="K3455">
        <v>28875</v>
      </c>
      <c r="L3455">
        <v>215512</v>
      </c>
    </row>
    <row r="3456" spans="1:12" x14ac:dyDescent="0.25">
      <c r="A3456">
        <v>3455</v>
      </c>
      <c r="B3456" t="s">
        <v>15</v>
      </c>
      <c r="C3456" t="s">
        <v>16</v>
      </c>
      <c r="D3456" s="2">
        <v>45314</v>
      </c>
      <c r="E3456">
        <v>1</v>
      </c>
      <c r="F3456">
        <v>1</v>
      </c>
      <c r="G3456">
        <v>1</v>
      </c>
      <c r="H3456">
        <v>137.87</v>
      </c>
      <c r="I3456" t="s">
        <v>21</v>
      </c>
      <c r="J3456" t="s">
        <v>37</v>
      </c>
      <c r="K3456">
        <v>73333</v>
      </c>
      <c r="L3456">
        <v>66042</v>
      </c>
    </row>
    <row r="3457" spans="1:12" x14ac:dyDescent="0.25">
      <c r="A3457">
        <v>3456</v>
      </c>
      <c r="B3457" t="s">
        <v>14</v>
      </c>
      <c r="C3457" t="s">
        <v>16</v>
      </c>
      <c r="D3457" s="2">
        <v>45299</v>
      </c>
      <c r="E3457">
        <v>1</v>
      </c>
      <c r="F3457">
        <v>1</v>
      </c>
      <c r="G3457">
        <v>1</v>
      </c>
      <c r="H3457">
        <v>72.09</v>
      </c>
      <c r="I3457" t="s">
        <v>21</v>
      </c>
      <c r="J3457" t="s">
        <v>38</v>
      </c>
      <c r="K3457">
        <v>49981</v>
      </c>
      <c r="L3457">
        <v>89925</v>
      </c>
    </row>
    <row r="3458" spans="1:12" x14ac:dyDescent="0.25">
      <c r="A3458">
        <v>3457</v>
      </c>
      <c r="B3458" t="s">
        <v>10</v>
      </c>
      <c r="C3458" t="s">
        <v>17</v>
      </c>
      <c r="D3458" s="2">
        <v>45386</v>
      </c>
      <c r="E3458">
        <v>1</v>
      </c>
      <c r="F3458">
        <v>1</v>
      </c>
      <c r="G3458">
        <v>1</v>
      </c>
      <c r="H3458">
        <v>71.08</v>
      </c>
      <c r="I3458" t="s">
        <v>21</v>
      </c>
      <c r="J3458" t="s">
        <v>36</v>
      </c>
      <c r="K3458">
        <v>123295</v>
      </c>
      <c r="L3458">
        <v>221714</v>
      </c>
    </row>
    <row r="3459" spans="1:12" x14ac:dyDescent="0.25">
      <c r="A3459">
        <v>3458</v>
      </c>
      <c r="B3459" t="s">
        <v>13</v>
      </c>
      <c r="C3459" t="s">
        <v>17</v>
      </c>
      <c r="D3459" s="2">
        <v>45616</v>
      </c>
      <c r="E3459">
        <v>1</v>
      </c>
      <c r="F3459">
        <v>0</v>
      </c>
      <c r="G3459">
        <v>0</v>
      </c>
      <c r="H3459">
        <v>56.39</v>
      </c>
      <c r="I3459" t="s">
        <v>23</v>
      </c>
      <c r="J3459" t="s">
        <v>36</v>
      </c>
      <c r="K3459">
        <v>56747</v>
      </c>
      <c r="L3459">
        <v>224850</v>
      </c>
    </row>
    <row r="3460" spans="1:12" x14ac:dyDescent="0.25">
      <c r="A3460">
        <v>3459</v>
      </c>
      <c r="B3460" t="s">
        <v>14</v>
      </c>
      <c r="C3460" t="s">
        <v>20</v>
      </c>
      <c r="D3460" s="2">
        <v>45455</v>
      </c>
      <c r="E3460">
        <v>1</v>
      </c>
      <c r="F3460">
        <v>1</v>
      </c>
      <c r="G3460">
        <v>1</v>
      </c>
      <c r="H3460">
        <v>29.98</v>
      </c>
      <c r="I3460" t="s">
        <v>21</v>
      </c>
      <c r="J3460" t="s">
        <v>36</v>
      </c>
      <c r="K3460">
        <v>138679</v>
      </c>
      <c r="L3460">
        <v>70423</v>
      </c>
    </row>
    <row r="3461" spans="1:12" x14ac:dyDescent="0.25">
      <c r="A3461">
        <v>3460</v>
      </c>
      <c r="B3461" t="s">
        <v>15</v>
      </c>
      <c r="C3461" t="s">
        <v>16</v>
      </c>
      <c r="D3461" s="2">
        <v>45415</v>
      </c>
      <c r="E3461">
        <v>1</v>
      </c>
      <c r="F3461">
        <v>1</v>
      </c>
      <c r="G3461">
        <v>1</v>
      </c>
      <c r="H3461">
        <v>117.05</v>
      </c>
      <c r="I3461" t="s">
        <v>21</v>
      </c>
      <c r="J3461" t="s">
        <v>36</v>
      </c>
      <c r="K3461">
        <v>12809</v>
      </c>
      <c r="L3461">
        <v>112702</v>
      </c>
    </row>
    <row r="3462" spans="1:12" x14ac:dyDescent="0.25">
      <c r="A3462">
        <v>3461</v>
      </c>
      <c r="B3462" t="s">
        <v>14</v>
      </c>
      <c r="C3462" t="s">
        <v>17</v>
      </c>
      <c r="D3462" s="2">
        <v>45448</v>
      </c>
      <c r="E3462">
        <v>1</v>
      </c>
      <c r="F3462">
        <v>1</v>
      </c>
      <c r="G3462">
        <v>1</v>
      </c>
      <c r="H3462">
        <v>62.99</v>
      </c>
      <c r="I3462" t="s">
        <v>21</v>
      </c>
      <c r="J3462" t="s">
        <v>37</v>
      </c>
      <c r="K3462">
        <v>133116</v>
      </c>
      <c r="L3462">
        <v>184442</v>
      </c>
    </row>
    <row r="3463" spans="1:12" x14ac:dyDescent="0.25">
      <c r="A3463">
        <v>3462</v>
      </c>
      <c r="B3463" t="s">
        <v>10</v>
      </c>
      <c r="C3463" t="s">
        <v>16</v>
      </c>
      <c r="D3463" s="2">
        <v>45631</v>
      </c>
      <c r="E3463">
        <v>1</v>
      </c>
      <c r="F3463">
        <v>1</v>
      </c>
      <c r="G3463">
        <v>1</v>
      </c>
      <c r="H3463">
        <v>132.4</v>
      </c>
      <c r="I3463" t="s">
        <v>21</v>
      </c>
      <c r="J3463" t="s">
        <v>37</v>
      </c>
      <c r="K3463">
        <v>18880</v>
      </c>
      <c r="L3463">
        <v>140593</v>
      </c>
    </row>
    <row r="3464" spans="1:12" x14ac:dyDescent="0.25">
      <c r="A3464">
        <v>3463</v>
      </c>
      <c r="B3464" t="s">
        <v>13</v>
      </c>
      <c r="C3464" t="s">
        <v>20</v>
      </c>
      <c r="D3464" s="2">
        <v>45513</v>
      </c>
      <c r="E3464">
        <v>1</v>
      </c>
      <c r="F3464">
        <v>1</v>
      </c>
      <c r="G3464">
        <v>0</v>
      </c>
      <c r="H3464">
        <v>17.3</v>
      </c>
      <c r="I3464" t="s">
        <v>25</v>
      </c>
      <c r="J3464" t="s">
        <v>37</v>
      </c>
      <c r="K3464">
        <v>100011</v>
      </c>
      <c r="L3464">
        <v>146109</v>
      </c>
    </row>
    <row r="3465" spans="1:12" x14ac:dyDescent="0.25">
      <c r="A3465">
        <v>3464</v>
      </c>
      <c r="B3465" t="s">
        <v>12</v>
      </c>
      <c r="C3465" t="s">
        <v>18</v>
      </c>
      <c r="D3465" s="2">
        <v>45311</v>
      </c>
      <c r="E3465">
        <v>1</v>
      </c>
      <c r="F3465">
        <v>1</v>
      </c>
      <c r="G3465">
        <v>1</v>
      </c>
      <c r="H3465">
        <v>98.08</v>
      </c>
      <c r="I3465" t="s">
        <v>21</v>
      </c>
      <c r="J3465" t="s">
        <v>36</v>
      </c>
      <c r="K3465">
        <v>116458</v>
      </c>
      <c r="L3465">
        <v>199250</v>
      </c>
    </row>
    <row r="3466" spans="1:12" x14ac:dyDescent="0.25">
      <c r="A3466">
        <v>3465</v>
      </c>
      <c r="B3466" t="s">
        <v>15</v>
      </c>
      <c r="C3466" t="s">
        <v>16</v>
      </c>
      <c r="D3466" s="2">
        <v>45315</v>
      </c>
      <c r="E3466">
        <v>1</v>
      </c>
      <c r="F3466">
        <v>1</v>
      </c>
      <c r="G3466">
        <v>1</v>
      </c>
      <c r="H3466">
        <v>118.4</v>
      </c>
      <c r="I3466" t="s">
        <v>21</v>
      </c>
      <c r="J3466" t="s">
        <v>37</v>
      </c>
      <c r="K3466">
        <v>102835</v>
      </c>
      <c r="L3466">
        <v>192605</v>
      </c>
    </row>
    <row r="3467" spans="1:12" x14ac:dyDescent="0.25">
      <c r="A3467">
        <v>3466</v>
      </c>
      <c r="B3467" t="s">
        <v>12</v>
      </c>
      <c r="C3467" t="s">
        <v>18</v>
      </c>
      <c r="D3467" s="2">
        <v>45365</v>
      </c>
      <c r="E3467">
        <v>1</v>
      </c>
      <c r="F3467">
        <v>0</v>
      </c>
      <c r="G3467">
        <v>0</v>
      </c>
      <c r="H3467">
        <v>137.88999999999999</v>
      </c>
      <c r="I3467" t="s">
        <v>23</v>
      </c>
      <c r="J3467" t="s">
        <v>36</v>
      </c>
      <c r="K3467">
        <v>60662</v>
      </c>
      <c r="L3467">
        <v>167341</v>
      </c>
    </row>
    <row r="3468" spans="1:12" x14ac:dyDescent="0.25">
      <c r="A3468">
        <v>3467</v>
      </c>
      <c r="B3468" t="s">
        <v>9</v>
      </c>
      <c r="C3468" t="s">
        <v>16</v>
      </c>
      <c r="D3468" s="2">
        <v>45478</v>
      </c>
      <c r="E3468">
        <v>1</v>
      </c>
      <c r="F3468">
        <v>1</v>
      </c>
      <c r="G3468">
        <v>1</v>
      </c>
      <c r="H3468">
        <v>32.58</v>
      </c>
      <c r="I3468" t="s">
        <v>21</v>
      </c>
      <c r="J3468" t="s">
        <v>36</v>
      </c>
      <c r="K3468">
        <v>53069</v>
      </c>
      <c r="L3468">
        <v>151343</v>
      </c>
    </row>
    <row r="3469" spans="1:12" x14ac:dyDescent="0.25">
      <c r="A3469">
        <v>3468</v>
      </c>
      <c r="B3469" t="s">
        <v>13</v>
      </c>
      <c r="C3469" t="s">
        <v>17</v>
      </c>
      <c r="D3469" s="2">
        <v>45367</v>
      </c>
      <c r="E3469">
        <v>1</v>
      </c>
      <c r="F3469">
        <v>0</v>
      </c>
      <c r="G3469">
        <v>0</v>
      </c>
      <c r="H3469">
        <v>52.29</v>
      </c>
      <c r="I3469" t="s">
        <v>23</v>
      </c>
      <c r="J3469" t="s">
        <v>38</v>
      </c>
      <c r="K3469">
        <v>148969</v>
      </c>
      <c r="L3469">
        <v>240059</v>
      </c>
    </row>
    <row r="3470" spans="1:12" x14ac:dyDescent="0.25">
      <c r="A3470">
        <v>3469</v>
      </c>
      <c r="B3470" t="s">
        <v>14</v>
      </c>
      <c r="C3470" t="s">
        <v>17</v>
      </c>
      <c r="D3470" s="2">
        <v>45451</v>
      </c>
      <c r="E3470">
        <v>1</v>
      </c>
      <c r="F3470">
        <v>0</v>
      </c>
      <c r="G3470">
        <v>0</v>
      </c>
      <c r="H3470">
        <v>65.3</v>
      </c>
      <c r="I3470" t="s">
        <v>24</v>
      </c>
      <c r="J3470" t="s">
        <v>37</v>
      </c>
      <c r="K3470">
        <v>67146</v>
      </c>
      <c r="L3470">
        <v>232403</v>
      </c>
    </row>
    <row r="3471" spans="1:12" x14ac:dyDescent="0.25">
      <c r="A3471">
        <v>3470</v>
      </c>
      <c r="B3471" t="s">
        <v>15</v>
      </c>
      <c r="C3471" t="s">
        <v>16</v>
      </c>
      <c r="D3471" s="2">
        <v>45379</v>
      </c>
      <c r="E3471">
        <v>1</v>
      </c>
      <c r="F3471">
        <v>1</v>
      </c>
      <c r="G3471">
        <v>1</v>
      </c>
      <c r="H3471">
        <v>70.67</v>
      </c>
      <c r="I3471" t="s">
        <v>21</v>
      </c>
      <c r="J3471" t="s">
        <v>37</v>
      </c>
      <c r="K3471">
        <v>120346</v>
      </c>
      <c r="L3471">
        <v>203010</v>
      </c>
    </row>
    <row r="3472" spans="1:12" x14ac:dyDescent="0.25">
      <c r="A3472">
        <v>3471</v>
      </c>
      <c r="B3472" t="s">
        <v>10</v>
      </c>
      <c r="C3472" t="s">
        <v>19</v>
      </c>
      <c r="D3472" s="2">
        <v>45588</v>
      </c>
      <c r="E3472">
        <v>1</v>
      </c>
      <c r="F3472">
        <v>0</v>
      </c>
      <c r="G3472">
        <v>0</v>
      </c>
      <c r="H3472">
        <v>93.41</v>
      </c>
      <c r="I3472" t="s">
        <v>23</v>
      </c>
      <c r="J3472" t="s">
        <v>37</v>
      </c>
      <c r="K3472">
        <v>74748</v>
      </c>
      <c r="L3472">
        <v>214768</v>
      </c>
    </row>
    <row r="3473" spans="1:12" x14ac:dyDescent="0.25">
      <c r="A3473">
        <v>3472</v>
      </c>
      <c r="B3473" t="s">
        <v>9</v>
      </c>
      <c r="C3473" t="s">
        <v>20</v>
      </c>
      <c r="D3473" s="2">
        <v>45567</v>
      </c>
      <c r="E3473">
        <v>1</v>
      </c>
      <c r="F3473">
        <v>1</v>
      </c>
      <c r="G3473">
        <v>1</v>
      </c>
      <c r="H3473">
        <v>195.27</v>
      </c>
      <c r="I3473" t="s">
        <v>21</v>
      </c>
      <c r="J3473" t="s">
        <v>38</v>
      </c>
      <c r="K3473">
        <v>101080</v>
      </c>
      <c r="L3473">
        <v>75732</v>
      </c>
    </row>
    <row r="3474" spans="1:12" x14ac:dyDescent="0.25">
      <c r="A3474">
        <v>3473</v>
      </c>
      <c r="B3474" t="s">
        <v>12</v>
      </c>
      <c r="C3474" t="s">
        <v>18</v>
      </c>
      <c r="D3474" s="2">
        <v>45373</v>
      </c>
      <c r="E3474">
        <v>1</v>
      </c>
      <c r="F3474">
        <v>0</v>
      </c>
      <c r="G3474">
        <v>0</v>
      </c>
      <c r="H3474">
        <v>149.81</v>
      </c>
      <c r="I3474" t="s">
        <v>26</v>
      </c>
      <c r="J3474" t="s">
        <v>37</v>
      </c>
      <c r="K3474">
        <v>91690</v>
      </c>
      <c r="L3474">
        <v>196372</v>
      </c>
    </row>
    <row r="3475" spans="1:12" x14ac:dyDescent="0.25">
      <c r="A3475">
        <v>3474</v>
      </c>
      <c r="B3475" t="s">
        <v>13</v>
      </c>
      <c r="C3475" t="s">
        <v>18</v>
      </c>
      <c r="D3475" s="2">
        <v>45617</v>
      </c>
      <c r="E3475">
        <v>1</v>
      </c>
      <c r="F3475">
        <v>1</v>
      </c>
      <c r="G3475">
        <v>1</v>
      </c>
      <c r="H3475">
        <v>33.92</v>
      </c>
      <c r="I3475" t="s">
        <v>21</v>
      </c>
      <c r="J3475" t="s">
        <v>36</v>
      </c>
      <c r="K3475">
        <v>21587</v>
      </c>
      <c r="L3475">
        <v>177350</v>
      </c>
    </row>
    <row r="3476" spans="1:12" x14ac:dyDescent="0.25">
      <c r="A3476">
        <v>3475</v>
      </c>
      <c r="B3476" t="s">
        <v>10</v>
      </c>
      <c r="C3476" t="s">
        <v>17</v>
      </c>
      <c r="D3476" s="2">
        <v>45531</v>
      </c>
      <c r="E3476">
        <v>1</v>
      </c>
      <c r="F3476">
        <v>1</v>
      </c>
      <c r="G3476">
        <v>1</v>
      </c>
      <c r="H3476">
        <v>96.44</v>
      </c>
      <c r="I3476" t="s">
        <v>21</v>
      </c>
      <c r="J3476" t="s">
        <v>38</v>
      </c>
      <c r="K3476">
        <v>135053</v>
      </c>
      <c r="L3476">
        <v>44542</v>
      </c>
    </row>
    <row r="3477" spans="1:12" x14ac:dyDescent="0.25">
      <c r="A3477">
        <v>3476</v>
      </c>
      <c r="B3477" t="s">
        <v>14</v>
      </c>
      <c r="C3477" t="s">
        <v>19</v>
      </c>
      <c r="D3477" s="2">
        <v>45641</v>
      </c>
      <c r="E3477">
        <v>1</v>
      </c>
      <c r="F3477">
        <v>0</v>
      </c>
      <c r="G3477">
        <v>0</v>
      </c>
      <c r="H3477">
        <v>127.32</v>
      </c>
      <c r="I3477" t="s">
        <v>23</v>
      </c>
      <c r="J3477" t="s">
        <v>38</v>
      </c>
      <c r="K3477">
        <v>70215</v>
      </c>
      <c r="L3477">
        <v>174884</v>
      </c>
    </row>
    <row r="3478" spans="1:12" x14ac:dyDescent="0.25">
      <c r="A3478">
        <v>3477</v>
      </c>
      <c r="B3478" t="s">
        <v>10</v>
      </c>
      <c r="C3478" t="s">
        <v>17</v>
      </c>
      <c r="D3478" s="2">
        <v>45527</v>
      </c>
      <c r="E3478">
        <v>1</v>
      </c>
      <c r="F3478">
        <v>0</v>
      </c>
      <c r="G3478">
        <v>0</v>
      </c>
      <c r="H3478">
        <v>103.35</v>
      </c>
      <c r="I3478" t="s">
        <v>26</v>
      </c>
      <c r="J3478" t="s">
        <v>36</v>
      </c>
      <c r="K3478">
        <v>13922</v>
      </c>
      <c r="L3478">
        <v>149835</v>
      </c>
    </row>
    <row r="3479" spans="1:12" x14ac:dyDescent="0.25">
      <c r="A3479">
        <v>3478</v>
      </c>
      <c r="B3479" t="s">
        <v>14</v>
      </c>
      <c r="C3479" t="s">
        <v>17</v>
      </c>
      <c r="D3479" s="2">
        <v>45342</v>
      </c>
      <c r="E3479">
        <v>1</v>
      </c>
      <c r="F3479">
        <v>0</v>
      </c>
      <c r="G3479">
        <v>0</v>
      </c>
      <c r="H3479">
        <v>73.66</v>
      </c>
      <c r="I3479" t="s">
        <v>26</v>
      </c>
      <c r="J3479" t="s">
        <v>36</v>
      </c>
      <c r="K3479">
        <v>24978</v>
      </c>
      <c r="L3479">
        <v>129586</v>
      </c>
    </row>
    <row r="3480" spans="1:12" x14ac:dyDescent="0.25">
      <c r="A3480">
        <v>3479</v>
      </c>
      <c r="B3480" t="s">
        <v>9</v>
      </c>
      <c r="C3480" t="s">
        <v>17</v>
      </c>
      <c r="D3480" s="2">
        <v>45472</v>
      </c>
      <c r="E3480">
        <v>1</v>
      </c>
      <c r="F3480">
        <v>1</v>
      </c>
      <c r="G3480">
        <v>1</v>
      </c>
      <c r="H3480">
        <v>27.08</v>
      </c>
      <c r="I3480" t="s">
        <v>21</v>
      </c>
      <c r="J3480" t="s">
        <v>37</v>
      </c>
      <c r="K3480">
        <v>119457</v>
      </c>
      <c r="L3480">
        <v>52006</v>
      </c>
    </row>
    <row r="3481" spans="1:12" x14ac:dyDescent="0.25">
      <c r="A3481">
        <v>3480</v>
      </c>
      <c r="B3481" t="s">
        <v>12</v>
      </c>
      <c r="C3481" t="s">
        <v>20</v>
      </c>
      <c r="D3481" s="2">
        <v>45338</v>
      </c>
      <c r="E3481">
        <v>1</v>
      </c>
      <c r="F3481">
        <v>0</v>
      </c>
      <c r="G3481">
        <v>0</v>
      </c>
      <c r="H3481">
        <v>78.209999999999994</v>
      </c>
      <c r="I3481" t="s">
        <v>24</v>
      </c>
      <c r="J3481" t="s">
        <v>38</v>
      </c>
      <c r="K3481">
        <v>13269</v>
      </c>
      <c r="L3481">
        <v>52463</v>
      </c>
    </row>
    <row r="3482" spans="1:12" x14ac:dyDescent="0.25">
      <c r="A3482">
        <v>3481</v>
      </c>
      <c r="B3482" t="s">
        <v>14</v>
      </c>
      <c r="C3482" t="s">
        <v>20</v>
      </c>
      <c r="D3482" s="2">
        <v>45429</v>
      </c>
      <c r="E3482">
        <v>1</v>
      </c>
      <c r="F3482">
        <v>0</v>
      </c>
      <c r="G3482">
        <v>0</v>
      </c>
      <c r="H3482">
        <v>82.87</v>
      </c>
      <c r="I3482" t="s">
        <v>24</v>
      </c>
      <c r="J3482" t="s">
        <v>38</v>
      </c>
      <c r="K3482">
        <v>27762</v>
      </c>
      <c r="L3482">
        <v>74972</v>
      </c>
    </row>
    <row r="3483" spans="1:12" x14ac:dyDescent="0.25">
      <c r="A3483">
        <v>3482</v>
      </c>
      <c r="B3483" t="s">
        <v>9</v>
      </c>
      <c r="C3483" t="s">
        <v>19</v>
      </c>
      <c r="D3483" s="2">
        <v>45550</v>
      </c>
      <c r="E3483">
        <v>1</v>
      </c>
      <c r="F3483">
        <v>1</v>
      </c>
      <c r="G3483">
        <v>0</v>
      </c>
      <c r="H3483">
        <v>16.059999999999999</v>
      </c>
      <c r="I3483" t="s">
        <v>24</v>
      </c>
      <c r="J3483" t="s">
        <v>37</v>
      </c>
      <c r="K3483">
        <v>116554</v>
      </c>
      <c r="L3483">
        <v>181057</v>
      </c>
    </row>
    <row r="3484" spans="1:12" x14ac:dyDescent="0.25">
      <c r="A3484">
        <v>3483</v>
      </c>
      <c r="B3484" t="s">
        <v>10</v>
      </c>
      <c r="C3484" t="s">
        <v>16</v>
      </c>
      <c r="D3484" s="2">
        <v>45540</v>
      </c>
      <c r="E3484">
        <v>1</v>
      </c>
      <c r="F3484">
        <v>1</v>
      </c>
      <c r="G3484">
        <v>1</v>
      </c>
      <c r="H3484">
        <v>185.28</v>
      </c>
      <c r="I3484" t="s">
        <v>21</v>
      </c>
      <c r="J3484" t="s">
        <v>36</v>
      </c>
      <c r="K3484">
        <v>54108</v>
      </c>
      <c r="L3484">
        <v>47457</v>
      </c>
    </row>
    <row r="3485" spans="1:12" x14ac:dyDescent="0.25">
      <c r="A3485">
        <v>3484</v>
      </c>
      <c r="B3485" t="s">
        <v>12</v>
      </c>
      <c r="C3485" t="s">
        <v>16</v>
      </c>
      <c r="D3485" s="2">
        <v>45365</v>
      </c>
      <c r="E3485">
        <v>1</v>
      </c>
      <c r="F3485">
        <v>1</v>
      </c>
      <c r="G3485">
        <v>1</v>
      </c>
      <c r="H3485">
        <v>84.14</v>
      </c>
      <c r="I3485" t="s">
        <v>21</v>
      </c>
      <c r="J3485" t="s">
        <v>37</v>
      </c>
      <c r="K3485">
        <v>131995</v>
      </c>
      <c r="L3485">
        <v>148449</v>
      </c>
    </row>
    <row r="3486" spans="1:12" x14ac:dyDescent="0.25">
      <c r="A3486">
        <v>3485</v>
      </c>
      <c r="B3486" t="s">
        <v>11</v>
      </c>
      <c r="C3486" t="s">
        <v>19</v>
      </c>
      <c r="D3486" s="2">
        <v>45574</v>
      </c>
      <c r="E3486">
        <v>1</v>
      </c>
      <c r="F3486">
        <v>1</v>
      </c>
      <c r="G3486">
        <v>1</v>
      </c>
      <c r="H3486">
        <v>46.9</v>
      </c>
      <c r="I3486" t="s">
        <v>21</v>
      </c>
      <c r="J3486" t="s">
        <v>37</v>
      </c>
      <c r="K3486">
        <v>33888</v>
      </c>
      <c r="L3486">
        <v>175519</v>
      </c>
    </row>
    <row r="3487" spans="1:12" x14ac:dyDescent="0.25">
      <c r="A3487">
        <v>3486</v>
      </c>
      <c r="B3487" t="s">
        <v>13</v>
      </c>
      <c r="C3487" t="s">
        <v>19</v>
      </c>
      <c r="D3487" s="2">
        <v>45631</v>
      </c>
      <c r="E3487">
        <v>1</v>
      </c>
      <c r="F3487">
        <v>1</v>
      </c>
      <c r="G3487">
        <v>1</v>
      </c>
      <c r="H3487">
        <v>121.17</v>
      </c>
      <c r="I3487" t="s">
        <v>21</v>
      </c>
      <c r="J3487" t="s">
        <v>37</v>
      </c>
      <c r="K3487">
        <v>6551</v>
      </c>
      <c r="L3487">
        <v>150464</v>
      </c>
    </row>
    <row r="3488" spans="1:12" x14ac:dyDescent="0.25">
      <c r="A3488">
        <v>3487</v>
      </c>
      <c r="B3488" t="s">
        <v>15</v>
      </c>
      <c r="C3488" t="s">
        <v>20</v>
      </c>
      <c r="D3488" s="2">
        <v>45537</v>
      </c>
      <c r="E3488">
        <v>1</v>
      </c>
      <c r="F3488">
        <v>1</v>
      </c>
      <c r="G3488">
        <v>1</v>
      </c>
      <c r="H3488">
        <v>28.26</v>
      </c>
      <c r="I3488" t="s">
        <v>21</v>
      </c>
      <c r="J3488" t="s">
        <v>37</v>
      </c>
      <c r="K3488">
        <v>82617</v>
      </c>
      <c r="L3488">
        <v>170333</v>
      </c>
    </row>
    <row r="3489" spans="1:12" x14ac:dyDescent="0.25">
      <c r="A3489">
        <v>3488</v>
      </c>
      <c r="B3489" t="s">
        <v>14</v>
      </c>
      <c r="C3489" t="s">
        <v>16</v>
      </c>
      <c r="D3489" s="2">
        <v>45506</v>
      </c>
      <c r="E3489">
        <v>1</v>
      </c>
      <c r="F3489">
        <v>1</v>
      </c>
      <c r="G3489">
        <v>1</v>
      </c>
      <c r="H3489">
        <v>120.93</v>
      </c>
      <c r="I3489" t="s">
        <v>21</v>
      </c>
      <c r="J3489" t="s">
        <v>38</v>
      </c>
      <c r="K3489">
        <v>15077</v>
      </c>
      <c r="L3489">
        <v>95313</v>
      </c>
    </row>
    <row r="3490" spans="1:12" x14ac:dyDescent="0.25">
      <c r="A3490">
        <v>3489</v>
      </c>
      <c r="B3490" t="s">
        <v>13</v>
      </c>
      <c r="C3490" t="s">
        <v>17</v>
      </c>
      <c r="D3490" s="2">
        <v>45601</v>
      </c>
      <c r="E3490">
        <v>1</v>
      </c>
      <c r="F3490">
        <v>1</v>
      </c>
      <c r="G3490">
        <v>1</v>
      </c>
      <c r="H3490">
        <v>164.42</v>
      </c>
      <c r="I3490" t="s">
        <v>21</v>
      </c>
      <c r="J3490" t="s">
        <v>37</v>
      </c>
      <c r="K3490">
        <v>56909</v>
      </c>
      <c r="L3490">
        <v>207945</v>
      </c>
    </row>
    <row r="3491" spans="1:12" x14ac:dyDescent="0.25">
      <c r="A3491">
        <v>3490</v>
      </c>
      <c r="B3491" t="s">
        <v>10</v>
      </c>
      <c r="C3491" t="s">
        <v>18</v>
      </c>
      <c r="D3491" s="2">
        <v>45522</v>
      </c>
      <c r="E3491">
        <v>1</v>
      </c>
      <c r="F3491">
        <v>1</v>
      </c>
      <c r="G3491">
        <v>1</v>
      </c>
      <c r="H3491">
        <v>9.74</v>
      </c>
      <c r="I3491" t="s">
        <v>21</v>
      </c>
      <c r="J3491" t="s">
        <v>38</v>
      </c>
      <c r="K3491">
        <v>82079</v>
      </c>
      <c r="L3491">
        <v>217801</v>
      </c>
    </row>
    <row r="3492" spans="1:12" x14ac:dyDescent="0.25">
      <c r="A3492">
        <v>3491</v>
      </c>
      <c r="B3492" t="s">
        <v>12</v>
      </c>
      <c r="C3492" t="s">
        <v>19</v>
      </c>
      <c r="D3492" s="2">
        <v>45295</v>
      </c>
      <c r="E3492">
        <v>1</v>
      </c>
      <c r="F3492">
        <v>1</v>
      </c>
      <c r="G3492">
        <v>1</v>
      </c>
      <c r="H3492">
        <v>86.89</v>
      </c>
      <c r="I3492" t="s">
        <v>21</v>
      </c>
      <c r="J3492" t="s">
        <v>36</v>
      </c>
      <c r="K3492">
        <v>69085</v>
      </c>
      <c r="L3492">
        <v>120197</v>
      </c>
    </row>
    <row r="3493" spans="1:12" x14ac:dyDescent="0.25">
      <c r="A3493">
        <v>3492</v>
      </c>
      <c r="B3493" t="s">
        <v>10</v>
      </c>
      <c r="C3493" t="s">
        <v>19</v>
      </c>
      <c r="D3493" s="2">
        <v>45601</v>
      </c>
      <c r="E3493">
        <v>1</v>
      </c>
      <c r="F3493">
        <v>1</v>
      </c>
      <c r="G3493">
        <v>1</v>
      </c>
      <c r="H3493">
        <v>24.53</v>
      </c>
      <c r="I3493" t="s">
        <v>21</v>
      </c>
      <c r="J3493" t="s">
        <v>38</v>
      </c>
      <c r="K3493">
        <v>94464</v>
      </c>
      <c r="L3493">
        <v>145944</v>
      </c>
    </row>
    <row r="3494" spans="1:12" x14ac:dyDescent="0.25">
      <c r="A3494">
        <v>3493</v>
      </c>
      <c r="B3494" t="s">
        <v>12</v>
      </c>
      <c r="C3494" t="s">
        <v>16</v>
      </c>
      <c r="D3494" s="2">
        <v>45419</v>
      </c>
      <c r="E3494">
        <v>1</v>
      </c>
      <c r="F3494">
        <v>1</v>
      </c>
      <c r="G3494">
        <v>1</v>
      </c>
      <c r="H3494">
        <v>32.549999999999997</v>
      </c>
      <c r="I3494" t="s">
        <v>21</v>
      </c>
      <c r="J3494" t="s">
        <v>36</v>
      </c>
      <c r="K3494">
        <v>140205</v>
      </c>
      <c r="L3494">
        <v>58759</v>
      </c>
    </row>
    <row r="3495" spans="1:12" x14ac:dyDescent="0.25">
      <c r="A3495">
        <v>3494</v>
      </c>
      <c r="B3495" t="s">
        <v>15</v>
      </c>
      <c r="C3495" t="s">
        <v>19</v>
      </c>
      <c r="D3495" s="2">
        <v>45514</v>
      </c>
      <c r="E3495">
        <v>1</v>
      </c>
      <c r="F3495">
        <v>1</v>
      </c>
      <c r="G3495">
        <v>1</v>
      </c>
      <c r="H3495">
        <v>22.48</v>
      </c>
      <c r="I3495" t="s">
        <v>21</v>
      </c>
      <c r="J3495" t="s">
        <v>37</v>
      </c>
      <c r="K3495">
        <v>10117</v>
      </c>
      <c r="L3495">
        <v>72188</v>
      </c>
    </row>
    <row r="3496" spans="1:12" x14ac:dyDescent="0.25">
      <c r="A3496">
        <v>3495</v>
      </c>
      <c r="B3496" t="s">
        <v>14</v>
      </c>
      <c r="C3496" t="s">
        <v>16</v>
      </c>
      <c r="D3496" s="2">
        <v>45574</v>
      </c>
      <c r="E3496">
        <v>1</v>
      </c>
      <c r="F3496">
        <v>1</v>
      </c>
      <c r="G3496">
        <v>1</v>
      </c>
      <c r="H3496">
        <v>51.38</v>
      </c>
      <c r="I3496" t="s">
        <v>21</v>
      </c>
      <c r="J3496" t="s">
        <v>38</v>
      </c>
      <c r="K3496">
        <v>41155</v>
      </c>
      <c r="L3496">
        <v>93724</v>
      </c>
    </row>
    <row r="3497" spans="1:12" x14ac:dyDescent="0.25">
      <c r="A3497">
        <v>3496</v>
      </c>
      <c r="B3497" t="s">
        <v>14</v>
      </c>
      <c r="C3497" t="s">
        <v>20</v>
      </c>
      <c r="D3497" s="2">
        <v>45555</v>
      </c>
      <c r="E3497">
        <v>1</v>
      </c>
      <c r="F3497">
        <v>0</v>
      </c>
      <c r="G3497">
        <v>0</v>
      </c>
      <c r="H3497">
        <v>34.74</v>
      </c>
      <c r="I3497" t="s">
        <v>24</v>
      </c>
      <c r="J3497" t="s">
        <v>37</v>
      </c>
      <c r="K3497">
        <v>103559</v>
      </c>
      <c r="L3497">
        <v>103759</v>
      </c>
    </row>
    <row r="3498" spans="1:12" x14ac:dyDescent="0.25">
      <c r="A3498">
        <v>3497</v>
      </c>
      <c r="B3498" t="s">
        <v>9</v>
      </c>
      <c r="C3498" t="s">
        <v>16</v>
      </c>
      <c r="D3498" s="2">
        <v>45516</v>
      </c>
      <c r="E3498">
        <v>1</v>
      </c>
      <c r="F3498">
        <v>1</v>
      </c>
      <c r="G3498">
        <v>1</v>
      </c>
      <c r="H3498">
        <v>35.85</v>
      </c>
      <c r="I3498" t="s">
        <v>21</v>
      </c>
      <c r="J3498" t="s">
        <v>38</v>
      </c>
      <c r="K3498">
        <v>79001</v>
      </c>
      <c r="L3498">
        <v>36164</v>
      </c>
    </row>
    <row r="3499" spans="1:12" x14ac:dyDescent="0.25">
      <c r="A3499">
        <v>3498</v>
      </c>
      <c r="B3499" t="s">
        <v>14</v>
      </c>
      <c r="C3499" t="s">
        <v>19</v>
      </c>
      <c r="D3499" s="2">
        <v>45473</v>
      </c>
      <c r="E3499">
        <v>1</v>
      </c>
      <c r="F3499">
        <v>0</v>
      </c>
      <c r="G3499">
        <v>0</v>
      </c>
      <c r="H3499">
        <v>38.49</v>
      </c>
      <c r="I3499" t="s">
        <v>22</v>
      </c>
      <c r="J3499" t="s">
        <v>36</v>
      </c>
      <c r="K3499">
        <v>45444</v>
      </c>
      <c r="L3499">
        <v>189977</v>
      </c>
    </row>
    <row r="3500" spans="1:12" x14ac:dyDescent="0.25">
      <c r="A3500">
        <v>3499</v>
      </c>
      <c r="B3500" t="s">
        <v>11</v>
      </c>
      <c r="C3500" t="s">
        <v>19</v>
      </c>
      <c r="D3500" s="2">
        <v>45599</v>
      </c>
      <c r="E3500">
        <v>1</v>
      </c>
      <c r="F3500">
        <v>0</v>
      </c>
      <c r="G3500">
        <v>0</v>
      </c>
      <c r="H3500">
        <v>99.8</v>
      </c>
      <c r="I3500" t="s">
        <v>23</v>
      </c>
      <c r="J3500" t="s">
        <v>37</v>
      </c>
      <c r="K3500">
        <v>43125</v>
      </c>
      <c r="L3500">
        <v>202347</v>
      </c>
    </row>
    <row r="3501" spans="1:12" x14ac:dyDescent="0.25">
      <c r="A3501">
        <v>3500</v>
      </c>
      <c r="B3501" t="s">
        <v>13</v>
      </c>
      <c r="C3501" t="s">
        <v>18</v>
      </c>
      <c r="D3501" s="2">
        <v>45644</v>
      </c>
      <c r="E3501">
        <v>1</v>
      </c>
      <c r="F3501">
        <v>1</v>
      </c>
      <c r="G3501">
        <v>1</v>
      </c>
      <c r="H3501">
        <v>71.5</v>
      </c>
      <c r="I3501" t="s">
        <v>21</v>
      </c>
      <c r="J3501" t="s">
        <v>37</v>
      </c>
      <c r="K3501">
        <v>149032</v>
      </c>
      <c r="L3501">
        <v>168429</v>
      </c>
    </row>
    <row r="3502" spans="1:12" x14ac:dyDescent="0.25">
      <c r="A3502">
        <v>3501</v>
      </c>
      <c r="B3502" t="s">
        <v>15</v>
      </c>
      <c r="C3502" t="s">
        <v>20</v>
      </c>
      <c r="D3502" s="2">
        <v>45533</v>
      </c>
      <c r="E3502">
        <v>1</v>
      </c>
      <c r="F3502">
        <v>1</v>
      </c>
      <c r="G3502">
        <v>1</v>
      </c>
      <c r="H3502">
        <v>61.51</v>
      </c>
      <c r="I3502" t="s">
        <v>21</v>
      </c>
      <c r="J3502" t="s">
        <v>38</v>
      </c>
      <c r="K3502">
        <v>49949</v>
      </c>
      <c r="L3502">
        <v>133188</v>
      </c>
    </row>
    <row r="3503" spans="1:12" x14ac:dyDescent="0.25">
      <c r="A3503">
        <v>3502</v>
      </c>
      <c r="B3503" t="s">
        <v>10</v>
      </c>
      <c r="C3503" t="s">
        <v>16</v>
      </c>
      <c r="D3503" s="2">
        <v>45542</v>
      </c>
      <c r="E3503">
        <v>1</v>
      </c>
      <c r="F3503">
        <v>1</v>
      </c>
      <c r="G3503">
        <v>1</v>
      </c>
      <c r="H3503">
        <v>74.73</v>
      </c>
      <c r="I3503" t="s">
        <v>21</v>
      </c>
      <c r="J3503" t="s">
        <v>36</v>
      </c>
      <c r="K3503">
        <v>121518</v>
      </c>
      <c r="L3503">
        <v>121831</v>
      </c>
    </row>
    <row r="3504" spans="1:12" x14ac:dyDescent="0.25">
      <c r="A3504">
        <v>3503</v>
      </c>
      <c r="B3504" t="s">
        <v>11</v>
      </c>
      <c r="C3504" t="s">
        <v>20</v>
      </c>
      <c r="D3504" s="2">
        <v>45604</v>
      </c>
      <c r="E3504">
        <v>1</v>
      </c>
      <c r="F3504">
        <v>0</v>
      </c>
      <c r="G3504">
        <v>0</v>
      </c>
      <c r="H3504">
        <v>70.91</v>
      </c>
      <c r="I3504" t="s">
        <v>24</v>
      </c>
      <c r="J3504" t="s">
        <v>36</v>
      </c>
      <c r="K3504">
        <v>14253</v>
      </c>
      <c r="L3504">
        <v>240422</v>
      </c>
    </row>
    <row r="3505" spans="1:12" x14ac:dyDescent="0.25">
      <c r="A3505">
        <v>3504</v>
      </c>
      <c r="B3505" t="s">
        <v>11</v>
      </c>
      <c r="C3505" t="s">
        <v>16</v>
      </c>
      <c r="D3505" s="2">
        <v>45453</v>
      </c>
      <c r="E3505">
        <v>1</v>
      </c>
      <c r="F3505">
        <v>1</v>
      </c>
      <c r="G3505">
        <v>1</v>
      </c>
      <c r="H3505">
        <v>166.32</v>
      </c>
      <c r="I3505" t="s">
        <v>21</v>
      </c>
      <c r="J3505" t="s">
        <v>38</v>
      </c>
      <c r="K3505">
        <v>103722</v>
      </c>
      <c r="L3505">
        <v>34148</v>
      </c>
    </row>
    <row r="3506" spans="1:12" x14ac:dyDescent="0.25">
      <c r="A3506">
        <v>3505</v>
      </c>
      <c r="B3506" t="s">
        <v>11</v>
      </c>
      <c r="C3506" t="s">
        <v>18</v>
      </c>
      <c r="D3506" s="2">
        <v>45603</v>
      </c>
      <c r="E3506">
        <v>1</v>
      </c>
      <c r="F3506">
        <v>0</v>
      </c>
      <c r="G3506">
        <v>0</v>
      </c>
      <c r="H3506">
        <v>93.27</v>
      </c>
      <c r="I3506" t="s">
        <v>24</v>
      </c>
      <c r="J3506" t="s">
        <v>36</v>
      </c>
      <c r="K3506">
        <v>120715</v>
      </c>
      <c r="L3506">
        <v>64422</v>
      </c>
    </row>
    <row r="3507" spans="1:12" x14ac:dyDescent="0.25">
      <c r="A3507">
        <v>3506</v>
      </c>
      <c r="B3507" t="s">
        <v>15</v>
      </c>
      <c r="C3507" t="s">
        <v>19</v>
      </c>
      <c r="D3507" s="2">
        <v>45292</v>
      </c>
      <c r="E3507">
        <v>1</v>
      </c>
      <c r="F3507">
        <v>0</v>
      </c>
      <c r="G3507">
        <v>0</v>
      </c>
      <c r="H3507">
        <v>84.92</v>
      </c>
      <c r="I3507" t="s">
        <v>25</v>
      </c>
      <c r="J3507" t="s">
        <v>37</v>
      </c>
      <c r="K3507">
        <v>59733</v>
      </c>
      <c r="L3507">
        <v>78611</v>
      </c>
    </row>
    <row r="3508" spans="1:12" x14ac:dyDescent="0.25">
      <c r="A3508">
        <v>3507</v>
      </c>
      <c r="B3508" t="s">
        <v>15</v>
      </c>
      <c r="C3508" t="s">
        <v>16</v>
      </c>
      <c r="D3508" s="2">
        <v>45519</v>
      </c>
      <c r="E3508">
        <v>1</v>
      </c>
      <c r="F3508">
        <v>0</v>
      </c>
      <c r="G3508">
        <v>0</v>
      </c>
      <c r="H3508">
        <v>23.08</v>
      </c>
      <c r="I3508" t="s">
        <v>23</v>
      </c>
      <c r="J3508" t="s">
        <v>38</v>
      </c>
      <c r="K3508">
        <v>41081</v>
      </c>
      <c r="L3508">
        <v>219079</v>
      </c>
    </row>
    <row r="3509" spans="1:12" x14ac:dyDescent="0.25">
      <c r="A3509">
        <v>3508</v>
      </c>
      <c r="B3509" t="s">
        <v>15</v>
      </c>
      <c r="C3509" t="s">
        <v>16</v>
      </c>
      <c r="D3509" s="2">
        <v>45473</v>
      </c>
      <c r="E3509">
        <v>1</v>
      </c>
      <c r="F3509">
        <v>1</v>
      </c>
      <c r="G3509">
        <v>1</v>
      </c>
      <c r="H3509">
        <v>95.62</v>
      </c>
      <c r="I3509" t="s">
        <v>21</v>
      </c>
      <c r="J3509" t="s">
        <v>36</v>
      </c>
      <c r="K3509">
        <v>69568</v>
      </c>
      <c r="L3509">
        <v>221668</v>
      </c>
    </row>
    <row r="3510" spans="1:12" x14ac:dyDescent="0.25">
      <c r="A3510">
        <v>3509</v>
      </c>
      <c r="B3510" t="s">
        <v>15</v>
      </c>
      <c r="C3510" t="s">
        <v>20</v>
      </c>
      <c r="D3510" s="2">
        <v>45420</v>
      </c>
      <c r="E3510">
        <v>1</v>
      </c>
      <c r="F3510">
        <v>1</v>
      </c>
      <c r="G3510">
        <v>1</v>
      </c>
      <c r="H3510">
        <v>146.03</v>
      </c>
      <c r="I3510" t="s">
        <v>21</v>
      </c>
      <c r="J3510" t="s">
        <v>38</v>
      </c>
      <c r="K3510">
        <v>38159</v>
      </c>
      <c r="L3510">
        <v>33242</v>
      </c>
    </row>
    <row r="3511" spans="1:12" x14ac:dyDescent="0.25">
      <c r="A3511">
        <v>3510</v>
      </c>
      <c r="B3511" t="s">
        <v>15</v>
      </c>
      <c r="C3511" t="s">
        <v>19</v>
      </c>
      <c r="D3511" s="2">
        <v>45489</v>
      </c>
      <c r="E3511">
        <v>1</v>
      </c>
      <c r="F3511">
        <v>1</v>
      </c>
      <c r="G3511">
        <v>1</v>
      </c>
      <c r="H3511">
        <v>41.42</v>
      </c>
      <c r="I3511" t="s">
        <v>21</v>
      </c>
      <c r="J3511" t="s">
        <v>37</v>
      </c>
      <c r="K3511">
        <v>14789</v>
      </c>
      <c r="L3511">
        <v>157710</v>
      </c>
    </row>
    <row r="3512" spans="1:12" x14ac:dyDescent="0.25">
      <c r="A3512">
        <v>3511</v>
      </c>
      <c r="B3512" t="s">
        <v>15</v>
      </c>
      <c r="C3512" t="s">
        <v>18</v>
      </c>
      <c r="D3512" s="2">
        <v>45568</v>
      </c>
      <c r="E3512">
        <v>1</v>
      </c>
      <c r="F3512">
        <v>1</v>
      </c>
      <c r="G3512">
        <v>1</v>
      </c>
      <c r="H3512">
        <v>7.7</v>
      </c>
      <c r="I3512" t="s">
        <v>21</v>
      </c>
      <c r="J3512" t="s">
        <v>38</v>
      </c>
      <c r="K3512">
        <v>124715</v>
      </c>
      <c r="L3512">
        <v>246176</v>
      </c>
    </row>
    <row r="3513" spans="1:12" x14ac:dyDescent="0.25">
      <c r="A3513">
        <v>3512</v>
      </c>
      <c r="B3513" t="s">
        <v>12</v>
      </c>
      <c r="C3513" t="s">
        <v>17</v>
      </c>
      <c r="D3513" s="2">
        <v>45508</v>
      </c>
      <c r="E3513">
        <v>1</v>
      </c>
      <c r="F3513">
        <v>1</v>
      </c>
      <c r="G3513">
        <v>1</v>
      </c>
      <c r="H3513">
        <v>31.8</v>
      </c>
      <c r="I3513" t="s">
        <v>21</v>
      </c>
      <c r="J3513" t="s">
        <v>37</v>
      </c>
      <c r="K3513">
        <v>55644</v>
      </c>
      <c r="L3513">
        <v>119454</v>
      </c>
    </row>
    <row r="3514" spans="1:12" x14ac:dyDescent="0.25">
      <c r="A3514">
        <v>3513</v>
      </c>
      <c r="B3514" t="s">
        <v>12</v>
      </c>
      <c r="C3514" t="s">
        <v>16</v>
      </c>
      <c r="D3514" s="2">
        <v>45379</v>
      </c>
      <c r="E3514">
        <v>1</v>
      </c>
      <c r="F3514">
        <v>1</v>
      </c>
      <c r="G3514">
        <v>0</v>
      </c>
      <c r="H3514">
        <v>127.05</v>
      </c>
      <c r="I3514" t="s">
        <v>22</v>
      </c>
      <c r="J3514" t="s">
        <v>36</v>
      </c>
      <c r="K3514">
        <v>101304</v>
      </c>
      <c r="L3514">
        <v>22547</v>
      </c>
    </row>
    <row r="3515" spans="1:12" x14ac:dyDescent="0.25">
      <c r="A3515">
        <v>3514</v>
      </c>
      <c r="B3515" t="s">
        <v>9</v>
      </c>
      <c r="C3515" t="s">
        <v>19</v>
      </c>
      <c r="D3515" s="2">
        <v>45315</v>
      </c>
      <c r="E3515">
        <v>1</v>
      </c>
      <c r="F3515">
        <v>1</v>
      </c>
      <c r="G3515">
        <v>1</v>
      </c>
      <c r="H3515">
        <v>50.77</v>
      </c>
      <c r="I3515" t="s">
        <v>21</v>
      </c>
      <c r="J3515" t="s">
        <v>37</v>
      </c>
      <c r="K3515">
        <v>9497</v>
      </c>
      <c r="L3515">
        <v>165742</v>
      </c>
    </row>
    <row r="3516" spans="1:12" x14ac:dyDescent="0.25">
      <c r="A3516">
        <v>3515</v>
      </c>
      <c r="B3516" t="s">
        <v>12</v>
      </c>
      <c r="C3516" t="s">
        <v>18</v>
      </c>
      <c r="D3516" s="2">
        <v>45333</v>
      </c>
      <c r="E3516">
        <v>1</v>
      </c>
      <c r="F3516">
        <v>1</v>
      </c>
      <c r="G3516">
        <v>1</v>
      </c>
      <c r="H3516">
        <v>116.05</v>
      </c>
      <c r="I3516" t="s">
        <v>21</v>
      </c>
      <c r="J3516" t="s">
        <v>38</v>
      </c>
      <c r="K3516">
        <v>75177</v>
      </c>
      <c r="L3516">
        <v>234241</v>
      </c>
    </row>
    <row r="3517" spans="1:12" x14ac:dyDescent="0.25">
      <c r="A3517">
        <v>3516</v>
      </c>
      <c r="B3517" t="s">
        <v>12</v>
      </c>
      <c r="C3517" t="s">
        <v>19</v>
      </c>
      <c r="D3517" s="2">
        <v>45606</v>
      </c>
      <c r="E3517">
        <v>1</v>
      </c>
      <c r="F3517">
        <v>1</v>
      </c>
      <c r="G3517">
        <v>1</v>
      </c>
      <c r="H3517">
        <v>181.45</v>
      </c>
      <c r="I3517" t="s">
        <v>21</v>
      </c>
      <c r="J3517" t="s">
        <v>38</v>
      </c>
      <c r="K3517">
        <v>112890</v>
      </c>
      <c r="L3517">
        <v>147639</v>
      </c>
    </row>
    <row r="3518" spans="1:12" x14ac:dyDescent="0.25">
      <c r="A3518">
        <v>3517</v>
      </c>
      <c r="B3518" t="s">
        <v>9</v>
      </c>
      <c r="C3518" t="s">
        <v>17</v>
      </c>
      <c r="D3518" s="2">
        <v>45568</v>
      </c>
      <c r="E3518">
        <v>1</v>
      </c>
      <c r="F3518">
        <v>0</v>
      </c>
      <c r="G3518">
        <v>0</v>
      </c>
      <c r="H3518">
        <v>42.02</v>
      </c>
      <c r="I3518" t="s">
        <v>25</v>
      </c>
      <c r="J3518" t="s">
        <v>37</v>
      </c>
      <c r="K3518">
        <v>113872</v>
      </c>
      <c r="L3518">
        <v>133036</v>
      </c>
    </row>
    <row r="3519" spans="1:12" x14ac:dyDescent="0.25">
      <c r="A3519">
        <v>3518</v>
      </c>
      <c r="B3519" t="s">
        <v>14</v>
      </c>
      <c r="C3519" t="s">
        <v>19</v>
      </c>
      <c r="D3519" s="2">
        <v>45567</v>
      </c>
      <c r="E3519">
        <v>1</v>
      </c>
      <c r="F3519">
        <v>1</v>
      </c>
      <c r="G3519">
        <v>1</v>
      </c>
      <c r="H3519">
        <v>20.93</v>
      </c>
      <c r="I3519" t="s">
        <v>21</v>
      </c>
      <c r="J3519" t="s">
        <v>36</v>
      </c>
      <c r="K3519">
        <v>6468</v>
      </c>
      <c r="L3519">
        <v>172257</v>
      </c>
    </row>
    <row r="3520" spans="1:12" x14ac:dyDescent="0.25">
      <c r="A3520">
        <v>3519</v>
      </c>
      <c r="B3520" t="s">
        <v>14</v>
      </c>
      <c r="C3520" t="s">
        <v>18</v>
      </c>
      <c r="D3520" s="2">
        <v>45651</v>
      </c>
      <c r="E3520">
        <v>1</v>
      </c>
      <c r="F3520">
        <v>1</v>
      </c>
      <c r="G3520">
        <v>1</v>
      </c>
      <c r="H3520">
        <v>57.75</v>
      </c>
      <c r="I3520" t="s">
        <v>21</v>
      </c>
      <c r="J3520" t="s">
        <v>38</v>
      </c>
      <c r="K3520">
        <v>55589</v>
      </c>
      <c r="L3520">
        <v>105017</v>
      </c>
    </row>
    <row r="3521" spans="1:12" x14ac:dyDescent="0.25">
      <c r="A3521">
        <v>3520</v>
      </c>
      <c r="B3521" t="s">
        <v>13</v>
      </c>
      <c r="C3521" t="s">
        <v>16</v>
      </c>
      <c r="D3521" s="2">
        <v>45515</v>
      </c>
      <c r="E3521">
        <v>1</v>
      </c>
      <c r="F3521">
        <v>1</v>
      </c>
      <c r="G3521">
        <v>1</v>
      </c>
      <c r="H3521">
        <v>52.01</v>
      </c>
      <c r="I3521" t="s">
        <v>21</v>
      </c>
      <c r="J3521" t="s">
        <v>36</v>
      </c>
      <c r="K3521">
        <v>75973</v>
      </c>
      <c r="L3521">
        <v>84775</v>
      </c>
    </row>
    <row r="3522" spans="1:12" x14ac:dyDescent="0.25">
      <c r="A3522">
        <v>3521</v>
      </c>
      <c r="B3522" t="s">
        <v>11</v>
      </c>
      <c r="C3522" t="s">
        <v>19</v>
      </c>
      <c r="D3522" s="2">
        <v>45400</v>
      </c>
      <c r="E3522">
        <v>1</v>
      </c>
      <c r="F3522">
        <v>1</v>
      </c>
      <c r="G3522">
        <v>1</v>
      </c>
      <c r="H3522">
        <v>50.38</v>
      </c>
      <c r="I3522" t="s">
        <v>21</v>
      </c>
      <c r="J3522" t="s">
        <v>38</v>
      </c>
      <c r="K3522">
        <v>39442</v>
      </c>
      <c r="L3522">
        <v>152081</v>
      </c>
    </row>
    <row r="3523" spans="1:12" x14ac:dyDescent="0.25">
      <c r="A3523">
        <v>3522</v>
      </c>
      <c r="B3523" t="s">
        <v>9</v>
      </c>
      <c r="C3523" t="s">
        <v>17</v>
      </c>
      <c r="D3523" s="2">
        <v>45454</v>
      </c>
      <c r="E3523">
        <v>1</v>
      </c>
      <c r="F3523">
        <v>1</v>
      </c>
      <c r="G3523">
        <v>1</v>
      </c>
      <c r="H3523">
        <v>94.22</v>
      </c>
      <c r="I3523" t="s">
        <v>21</v>
      </c>
      <c r="J3523" t="s">
        <v>37</v>
      </c>
      <c r="K3523">
        <v>31991</v>
      </c>
      <c r="L3523">
        <v>49387</v>
      </c>
    </row>
    <row r="3524" spans="1:12" x14ac:dyDescent="0.25">
      <c r="A3524">
        <v>3523</v>
      </c>
      <c r="B3524" t="s">
        <v>14</v>
      </c>
      <c r="C3524" t="s">
        <v>20</v>
      </c>
      <c r="D3524" s="2">
        <v>45616</v>
      </c>
      <c r="E3524">
        <v>1</v>
      </c>
      <c r="F3524">
        <v>1</v>
      </c>
      <c r="G3524">
        <v>1</v>
      </c>
      <c r="H3524">
        <v>17.399999999999999</v>
      </c>
      <c r="I3524" t="s">
        <v>21</v>
      </c>
      <c r="J3524" t="s">
        <v>36</v>
      </c>
      <c r="K3524">
        <v>11640</v>
      </c>
      <c r="L3524">
        <v>111338</v>
      </c>
    </row>
    <row r="3525" spans="1:12" x14ac:dyDescent="0.25">
      <c r="A3525">
        <v>3524</v>
      </c>
      <c r="B3525" t="s">
        <v>10</v>
      </c>
      <c r="C3525" t="s">
        <v>16</v>
      </c>
      <c r="D3525" s="2">
        <v>45584</v>
      </c>
      <c r="E3525">
        <v>1</v>
      </c>
      <c r="F3525">
        <v>0</v>
      </c>
      <c r="G3525">
        <v>0</v>
      </c>
      <c r="H3525">
        <v>57.48</v>
      </c>
      <c r="I3525" t="s">
        <v>24</v>
      </c>
      <c r="J3525" t="s">
        <v>36</v>
      </c>
      <c r="K3525">
        <v>129199</v>
      </c>
      <c r="L3525">
        <v>93386</v>
      </c>
    </row>
    <row r="3526" spans="1:12" x14ac:dyDescent="0.25">
      <c r="A3526">
        <v>3525</v>
      </c>
      <c r="B3526" t="s">
        <v>9</v>
      </c>
      <c r="C3526" t="s">
        <v>19</v>
      </c>
      <c r="D3526" s="2">
        <v>45465</v>
      </c>
      <c r="E3526">
        <v>1</v>
      </c>
      <c r="F3526">
        <v>1</v>
      </c>
      <c r="G3526">
        <v>1</v>
      </c>
      <c r="H3526">
        <v>62.75</v>
      </c>
      <c r="I3526" t="s">
        <v>21</v>
      </c>
      <c r="J3526" t="s">
        <v>37</v>
      </c>
      <c r="K3526">
        <v>116727</v>
      </c>
      <c r="L3526">
        <v>158270</v>
      </c>
    </row>
    <row r="3527" spans="1:12" x14ac:dyDescent="0.25">
      <c r="A3527">
        <v>3526</v>
      </c>
      <c r="B3527" t="s">
        <v>10</v>
      </c>
      <c r="C3527" t="s">
        <v>16</v>
      </c>
      <c r="D3527" s="2">
        <v>45562</v>
      </c>
      <c r="E3527">
        <v>1</v>
      </c>
      <c r="F3527">
        <v>1</v>
      </c>
      <c r="G3527">
        <v>1</v>
      </c>
      <c r="H3527">
        <v>17.02</v>
      </c>
      <c r="I3527" t="s">
        <v>21</v>
      </c>
      <c r="J3527" t="s">
        <v>38</v>
      </c>
      <c r="K3527">
        <v>86175</v>
      </c>
      <c r="L3527">
        <v>157383</v>
      </c>
    </row>
    <row r="3528" spans="1:12" x14ac:dyDescent="0.25">
      <c r="A3528">
        <v>3527</v>
      </c>
      <c r="B3528" t="s">
        <v>10</v>
      </c>
      <c r="C3528" t="s">
        <v>20</v>
      </c>
      <c r="D3528" s="2">
        <v>45502</v>
      </c>
      <c r="E3528">
        <v>1</v>
      </c>
      <c r="F3528">
        <v>1</v>
      </c>
      <c r="G3528">
        <v>1</v>
      </c>
      <c r="H3528">
        <v>30.24</v>
      </c>
      <c r="I3528" t="s">
        <v>21</v>
      </c>
      <c r="J3528" t="s">
        <v>37</v>
      </c>
      <c r="K3528">
        <v>24608</v>
      </c>
      <c r="L3528">
        <v>40852</v>
      </c>
    </row>
    <row r="3529" spans="1:12" x14ac:dyDescent="0.25">
      <c r="A3529">
        <v>3528</v>
      </c>
      <c r="B3529" t="s">
        <v>11</v>
      </c>
      <c r="C3529" t="s">
        <v>19</v>
      </c>
      <c r="D3529" s="2">
        <v>45408</v>
      </c>
      <c r="E3529">
        <v>1</v>
      </c>
      <c r="F3529">
        <v>1</v>
      </c>
      <c r="G3529">
        <v>1</v>
      </c>
      <c r="H3529">
        <v>60.11</v>
      </c>
      <c r="I3529" t="s">
        <v>21</v>
      </c>
      <c r="J3529" t="s">
        <v>37</v>
      </c>
      <c r="K3529">
        <v>73646</v>
      </c>
      <c r="L3529">
        <v>205999</v>
      </c>
    </row>
    <row r="3530" spans="1:12" x14ac:dyDescent="0.25">
      <c r="A3530">
        <v>3529</v>
      </c>
      <c r="B3530" t="s">
        <v>14</v>
      </c>
      <c r="C3530" t="s">
        <v>17</v>
      </c>
      <c r="D3530" s="2">
        <v>45450</v>
      </c>
      <c r="E3530">
        <v>1</v>
      </c>
      <c r="F3530">
        <v>1</v>
      </c>
      <c r="G3530">
        <v>1</v>
      </c>
      <c r="H3530">
        <v>51.82</v>
      </c>
      <c r="I3530" t="s">
        <v>21</v>
      </c>
      <c r="J3530" t="s">
        <v>37</v>
      </c>
      <c r="K3530">
        <v>139410</v>
      </c>
      <c r="L3530">
        <v>209174</v>
      </c>
    </row>
    <row r="3531" spans="1:12" x14ac:dyDescent="0.25">
      <c r="A3531">
        <v>3530</v>
      </c>
      <c r="B3531" t="s">
        <v>9</v>
      </c>
      <c r="C3531" t="s">
        <v>20</v>
      </c>
      <c r="D3531" s="2">
        <v>45410</v>
      </c>
      <c r="E3531">
        <v>1</v>
      </c>
      <c r="F3531">
        <v>1</v>
      </c>
      <c r="G3531">
        <v>1</v>
      </c>
      <c r="H3531">
        <v>38.72</v>
      </c>
      <c r="I3531" t="s">
        <v>21</v>
      </c>
      <c r="J3531" t="s">
        <v>36</v>
      </c>
      <c r="K3531">
        <v>6814</v>
      </c>
      <c r="L3531">
        <v>118314</v>
      </c>
    </row>
    <row r="3532" spans="1:12" x14ac:dyDescent="0.25">
      <c r="A3532">
        <v>3531</v>
      </c>
      <c r="B3532" t="s">
        <v>10</v>
      </c>
      <c r="C3532" t="s">
        <v>20</v>
      </c>
      <c r="D3532" s="2">
        <v>45304</v>
      </c>
      <c r="E3532">
        <v>1</v>
      </c>
      <c r="F3532">
        <v>1</v>
      </c>
      <c r="G3532">
        <v>1</v>
      </c>
      <c r="H3532">
        <v>80.010000000000005</v>
      </c>
      <c r="I3532" t="s">
        <v>21</v>
      </c>
      <c r="J3532" t="s">
        <v>37</v>
      </c>
      <c r="K3532">
        <v>32997</v>
      </c>
      <c r="L3532">
        <v>101428</v>
      </c>
    </row>
    <row r="3533" spans="1:12" x14ac:dyDescent="0.25">
      <c r="A3533">
        <v>3532</v>
      </c>
      <c r="B3533" t="s">
        <v>10</v>
      </c>
      <c r="C3533" t="s">
        <v>16</v>
      </c>
      <c r="D3533" s="2">
        <v>45310</v>
      </c>
      <c r="E3533">
        <v>1</v>
      </c>
      <c r="F3533">
        <v>1</v>
      </c>
      <c r="G3533">
        <v>0</v>
      </c>
      <c r="H3533">
        <v>236.6</v>
      </c>
      <c r="I3533" t="s">
        <v>25</v>
      </c>
      <c r="J3533" t="s">
        <v>38</v>
      </c>
      <c r="K3533">
        <v>134667</v>
      </c>
      <c r="L3533">
        <v>43706</v>
      </c>
    </row>
    <row r="3534" spans="1:12" x14ac:dyDescent="0.25">
      <c r="A3534">
        <v>3533</v>
      </c>
      <c r="B3534" t="s">
        <v>15</v>
      </c>
      <c r="C3534" t="s">
        <v>17</v>
      </c>
      <c r="D3534" s="2">
        <v>45475</v>
      </c>
      <c r="E3534">
        <v>1</v>
      </c>
      <c r="F3534">
        <v>1</v>
      </c>
      <c r="G3534">
        <v>1</v>
      </c>
      <c r="H3534">
        <v>139.16999999999999</v>
      </c>
      <c r="I3534" t="s">
        <v>21</v>
      </c>
      <c r="J3534" t="s">
        <v>37</v>
      </c>
      <c r="K3534">
        <v>57046</v>
      </c>
      <c r="L3534">
        <v>245189</v>
      </c>
    </row>
    <row r="3535" spans="1:12" x14ac:dyDescent="0.25">
      <c r="A3535">
        <v>3534</v>
      </c>
      <c r="B3535" t="s">
        <v>11</v>
      </c>
      <c r="C3535" t="s">
        <v>19</v>
      </c>
      <c r="D3535" s="2">
        <v>45531</v>
      </c>
      <c r="E3535">
        <v>1</v>
      </c>
      <c r="F3535">
        <v>1</v>
      </c>
      <c r="G3535">
        <v>1</v>
      </c>
      <c r="H3535">
        <v>106.55</v>
      </c>
      <c r="I3535" t="s">
        <v>21</v>
      </c>
      <c r="J3535" t="s">
        <v>38</v>
      </c>
      <c r="K3535">
        <v>57345</v>
      </c>
      <c r="L3535">
        <v>90313</v>
      </c>
    </row>
    <row r="3536" spans="1:12" x14ac:dyDescent="0.25">
      <c r="A3536">
        <v>3535</v>
      </c>
      <c r="B3536" t="s">
        <v>15</v>
      </c>
      <c r="C3536" t="s">
        <v>20</v>
      </c>
      <c r="D3536" s="2">
        <v>45314</v>
      </c>
      <c r="E3536">
        <v>1</v>
      </c>
      <c r="F3536">
        <v>1</v>
      </c>
      <c r="G3536">
        <v>1</v>
      </c>
      <c r="H3536">
        <v>8.41</v>
      </c>
      <c r="I3536" t="s">
        <v>21</v>
      </c>
      <c r="J3536" t="s">
        <v>37</v>
      </c>
      <c r="K3536">
        <v>129082</v>
      </c>
      <c r="L3536">
        <v>83703</v>
      </c>
    </row>
    <row r="3537" spans="1:12" x14ac:dyDescent="0.25">
      <c r="A3537">
        <v>3536</v>
      </c>
      <c r="B3537" t="s">
        <v>15</v>
      </c>
      <c r="C3537" t="s">
        <v>19</v>
      </c>
      <c r="D3537" s="2">
        <v>45321</v>
      </c>
      <c r="E3537">
        <v>1</v>
      </c>
      <c r="F3537">
        <v>0</v>
      </c>
      <c r="G3537">
        <v>0</v>
      </c>
      <c r="H3537">
        <v>47.91</v>
      </c>
      <c r="I3537" t="s">
        <v>22</v>
      </c>
      <c r="J3537" t="s">
        <v>37</v>
      </c>
      <c r="K3537">
        <v>47084</v>
      </c>
      <c r="L3537">
        <v>154293</v>
      </c>
    </row>
    <row r="3538" spans="1:12" x14ac:dyDescent="0.25">
      <c r="A3538">
        <v>3537</v>
      </c>
      <c r="B3538" t="s">
        <v>11</v>
      </c>
      <c r="C3538" t="s">
        <v>18</v>
      </c>
      <c r="D3538" s="2">
        <v>45447</v>
      </c>
      <c r="E3538">
        <v>1</v>
      </c>
      <c r="F3538">
        <v>0</v>
      </c>
      <c r="G3538">
        <v>0</v>
      </c>
      <c r="H3538">
        <v>155.84</v>
      </c>
      <c r="I3538" t="s">
        <v>25</v>
      </c>
      <c r="J3538" t="s">
        <v>36</v>
      </c>
      <c r="K3538">
        <v>60177</v>
      </c>
      <c r="L3538">
        <v>191235</v>
      </c>
    </row>
    <row r="3539" spans="1:12" x14ac:dyDescent="0.25">
      <c r="A3539">
        <v>3538</v>
      </c>
      <c r="B3539" t="s">
        <v>10</v>
      </c>
      <c r="C3539" t="s">
        <v>17</v>
      </c>
      <c r="D3539" s="2">
        <v>45540</v>
      </c>
      <c r="E3539">
        <v>1</v>
      </c>
      <c r="F3539">
        <v>1</v>
      </c>
      <c r="G3539">
        <v>0</v>
      </c>
      <c r="H3539">
        <v>192.79</v>
      </c>
      <c r="I3539" t="s">
        <v>25</v>
      </c>
      <c r="J3539" t="s">
        <v>37</v>
      </c>
      <c r="K3539">
        <v>61531</v>
      </c>
      <c r="L3539">
        <v>156908</v>
      </c>
    </row>
    <row r="3540" spans="1:12" x14ac:dyDescent="0.25">
      <c r="A3540">
        <v>3539</v>
      </c>
      <c r="B3540" t="s">
        <v>9</v>
      </c>
      <c r="C3540" t="s">
        <v>20</v>
      </c>
      <c r="D3540" s="2">
        <v>45639</v>
      </c>
      <c r="E3540">
        <v>1</v>
      </c>
      <c r="F3540">
        <v>1</v>
      </c>
      <c r="G3540">
        <v>1</v>
      </c>
      <c r="H3540">
        <v>230.63</v>
      </c>
      <c r="I3540" t="s">
        <v>21</v>
      </c>
      <c r="J3540" t="s">
        <v>38</v>
      </c>
      <c r="K3540">
        <v>116213</v>
      </c>
      <c r="L3540">
        <v>216923</v>
      </c>
    </row>
    <row r="3541" spans="1:12" x14ac:dyDescent="0.25">
      <c r="A3541">
        <v>3540</v>
      </c>
      <c r="B3541" t="s">
        <v>10</v>
      </c>
      <c r="C3541" t="s">
        <v>17</v>
      </c>
      <c r="D3541" s="2">
        <v>45543</v>
      </c>
      <c r="E3541">
        <v>1</v>
      </c>
      <c r="F3541">
        <v>1</v>
      </c>
      <c r="G3541">
        <v>1</v>
      </c>
      <c r="H3541">
        <v>174.59</v>
      </c>
      <c r="I3541" t="s">
        <v>21</v>
      </c>
      <c r="J3541" t="s">
        <v>38</v>
      </c>
      <c r="K3541">
        <v>91336</v>
      </c>
      <c r="L3541">
        <v>130345</v>
      </c>
    </row>
    <row r="3542" spans="1:12" x14ac:dyDescent="0.25">
      <c r="A3542">
        <v>3541</v>
      </c>
      <c r="B3542" t="s">
        <v>10</v>
      </c>
      <c r="C3542" t="s">
        <v>18</v>
      </c>
      <c r="D3542" s="2">
        <v>45394</v>
      </c>
      <c r="E3542">
        <v>1</v>
      </c>
      <c r="F3542">
        <v>1</v>
      </c>
      <c r="G3542">
        <v>1</v>
      </c>
      <c r="H3542">
        <v>88.5</v>
      </c>
      <c r="I3542" t="s">
        <v>21</v>
      </c>
      <c r="J3542" t="s">
        <v>37</v>
      </c>
      <c r="K3542">
        <v>18884</v>
      </c>
      <c r="L3542">
        <v>50779</v>
      </c>
    </row>
    <row r="3543" spans="1:12" x14ac:dyDescent="0.25">
      <c r="A3543">
        <v>3542</v>
      </c>
      <c r="B3543" t="s">
        <v>10</v>
      </c>
      <c r="C3543" t="s">
        <v>18</v>
      </c>
      <c r="D3543" s="2">
        <v>45593</v>
      </c>
      <c r="E3543">
        <v>1</v>
      </c>
      <c r="F3543">
        <v>1</v>
      </c>
      <c r="G3543">
        <v>1</v>
      </c>
      <c r="H3543">
        <v>44.92</v>
      </c>
      <c r="I3543" t="s">
        <v>21</v>
      </c>
      <c r="J3543" t="s">
        <v>38</v>
      </c>
      <c r="K3543">
        <v>129029</v>
      </c>
      <c r="L3543">
        <v>22606</v>
      </c>
    </row>
    <row r="3544" spans="1:12" x14ac:dyDescent="0.25">
      <c r="A3544">
        <v>3543</v>
      </c>
      <c r="B3544" t="s">
        <v>10</v>
      </c>
      <c r="C3544" t="s">
        <v>18</v>
      </c>
      <c r="D3544" s="2">
        <v>45384</v>
      </c>
      <c r="E3544">
        <v>1</v>
      </c>
      <c r="F3544">
        <v>1</v>
      </c>
      <c r="G3544">
        <v>1</v>
      </c>
      <c r="H3544">
        <v>53.82</v>
      </c>
      <c r="I3544" t="s">
        <v>21</v>
      </c>
      <c r="J3544" t="s">
        <v>37</v>
      </c>
      <c r="K3544">
        <v>148818</v>
      </c>
      <c r="L3544">
        <v>167806</v>
      </c>
    </row>
    <row r="3545" spans="1:12" x14ac:dyDescent="0.25">
      <c r="A3545">
        <v>3544</v>
      </c>
      <c r="B3545" t="s">
        <v>15</v>
      </c>
      <c r="C3545" t="s">
        <v>17</v>
      </c>
      <c r="D3545" s="2">
        <v>45369</v>
      </c>
      <c r="E3545">
        <v>1</v>
      </c>
      <c r="F3545">
        <v>1</v>
      </c>
      <c r="G3545">
        <v>1</v>
      </c>
      <c r="H3545">
        <v>69.12</v>
      </c>
      <c r="I3545" t="s">
        <v>21</v>
      </c>
      <c r="J3545" t="s">
        <v>36</v>
      </c>
      <c r="K3545">
        <v>97675</v>
      </c>
      <c r="L3545">
        <v>198231</v>
      </c>
    </row>
    <row r="3546" spans="1:12" x14ac:dyDescent="0.25">
      <c r="A3546">
        <v>3545</v>
      </c>
      <c r="B3546" t="s">
        <v>14</v>
      </c>
      <c r="C3546" t="s">
        <v>18</v>
      </c>
      <c r="D3546" s="2">
        <v>45611</v>
      </c>
      <c r="E3546">
        <v>1</v>
      </c>
      <c r="F3546">
        <v>0</v>
      </c>
      <c r="G3546">
        <v>0</v>
      </c>
      <c r="H3546">
        <v>55.79</v>
      </c>
      <c r="I3546" t="s">
        <v>26</v>
      </c>
      <c r="J3546" t="s">
        <v>37</v>
      </c>
      <c r="K3546">
        <v>75400</v>
      </c>
      <c r="L3546">
        <v>43467</v>
      </c>
    </row>
    <row r="3547" spans="1:12" x14ac:dyDescent="0.25">
      <c r="A3547">
        <v>3546</v>
      </c>
      <c r="B3547" t="s">
        <v>10</v>
      </c>
      <c r="C3547" t="s">
        <v>20</v>
      </c>
      <c r="D3547" s="2">
        <v>45340</v>
      </c>
      <c r="E3547">
        <v>1</v>
      </c>
      <c r="F3547">
        <v>1</v>
      </c>
      <c r="G3547">
        <v>1</v>
      </c>
      <c r="H3547">
        <v>81.44</v>
      </c>
      <c r="I3547" t="s">
        <v>21</v>
      </c>
      <c r="J3547" t="s">
        <v>38</v>
      </c>
      <c r="K3547">
        <v>123865</v>
      </c>
      <c r="L3547">
        <v>115574</v>
      </c>
    </row>
    <row r="3548" spans="1:12" x14ac:dyDescent="0.25">
      <c r="A3548">
        <v>3547</v>
      </c>
      <c r="B3548" t="s">
        <v>9</v>
      </c>
      <c r="C3548" t="s">
        <v>18</v>
      </c>
      <c r="D3548" s="2">
        <v>45390</v>
      </c>
      <c r="E3548">
        <v>1</v>
      </c>
      <c r="F3548">
        <v>1</v>
      </c>
      <c r="G3548">
        <v>0</v>
      </c>
      <c r="H3548">
        <v>185.23</v>
      </c>
      <c r="I3548" t="s">
        <v>23</v>
      </c>
      <c r="J3548" t="s">
        <v>36</v>
      </c>
      <c r="K3548">
        <v>11070</v>
      </c>
      <c r="L3548">
        <v>24209</v>
      </c>
    </row>
    <row r="3549" spans="1:12" x14ac:dyDescent="0.25">
      <c r="A3549">
        <v>3548</v>
      </c>
      <c r="B3549" t="s">
        <v>11</v>
      </c>
      <c r="C3549" t="s">
        <v>19</v>
      </c>
      <c r="D3549" s="2">
        <v>45373</v>
      </c>
      <c r="E3549">
        <v>1</v>
      </c>
      <c r="F3549">
        <v>1</v>
      </c>
      <c r="G3549">
        <v>1</v>
      </c>
      <c r="H3549">
        <v>46.97</v>
      </c>
      <c r="I3549" t="s">
        <v>21</v>
      </c>
      <c r="J3549" t="s">
        <v>37</v>
      </c>
      <c r="K3549">
        <v>33398</v>
      </c>
      <c r="L3549">
        <v>162840</v>
      </c>
    </row>
    <row r="3550" spans="1:12" x14ac:dyDescent="0.25">
      <c r="A3550">
        <v>3549</v>
      </c>
      <c r="B3550" t="s">
        <v>14</v>
      </c>
      <c r="C3550" t="s">
        <v>19</v>
      </c>
      <c r="D3550" s="2">
        <v>45606</v>
      </c>
      <c r="E3550">
        <v>1</v>
      </c>
      <c r="F3550">
        <v>1</v>
      </c>
      <c r="G3550">
        <v>1</v>
      </c>
      <c r="H3550">
        <v>142.29</v>
      </c>
      <c r="I3550" t="s">
        <v>21</v>
      </c>
      <c r="J3550" t="s">
        <v>37</v>
      </c>
      <c r="K3550">
        <v>39279</v>
      </c>
      <c r="L3550">
        <v>243979</v>
      </c>
    </row>
    <row r="3551" spans="1:12" x14ac:dyDescent="0.25">
      <c r="A3551">
        <v>3550</v>
      </c>
      <c r="B3551" t="s">
        <v>12</v>
      </c>
      <c r="C3551" t="s">
        <v>18</v>
      </c>
      <c r="D3551" s="2">
        <v>45479</v>
      </c>
      <c r="E3551">
        <v>1</v>
      </c>
      <c r="F3551">
        <v>1</v>
      </c>
      <c r="G3551">
        <v>1</v>
      </c>
      <c r="H3551">
        <v>47.96</v>
      </c>
      <c r="I3551" t="s">
        <v>21</v>
      </c>
      <c r="J3551" t="s">
        <v>38</v>
      </c>
      <c r="K3551">
        <v>133885</v>
      </c>
      <c r="L3551">
        <v>237967</v>
      </c>
    </row>
    <row r="3552" spans="1:12" x14ac:dyDescent="0.25">
      <c r="A3552">
        <v>3551</v>
      </c>
      <c r="B3552" t="s">
        <v>15</v>
      </c>
      <c r="C3552" t="s">
        <v>19</v>
      </c>
      <c r="D3552" s="2">
        <v>45529</v>
      </c>
      <c r="E3552">
        <v>1</v>
      </c>
      <c r="F3552">
        <v>0</v>
      </c>
      <c r="G3552">
        <v>0</v>
      </c>
      <c r="H3552">
        <v>10.210000000000001</v>
      </c>
      <c r="I3552" t="s">
        <v>23</v>
      </c>
      <c r="J3552" t="s">
        <v>38</v>
      </c>
      <c r="K3552">
        <v>118954</v>
      </c>
      <c r="L3552">
        <v>199761</v>
      </c>
    </row>
    <row r="3553" spans="1:12" x14ac:dyDescent="0.25">
      <c r="A3553">
        <v>3552</v>
      </c>
      <c r="B3553" t="s">
        <v>10</v>
      </c>
      <c r="C3553" t="s">
        <v>17</v>
      </c>
      <c r="D3553" s="2">
        <v>45345</v>
      </c>
      <c r="E3553">
        <v>1</v>
      </c>
      <c r="F3553">
        <v>1</v>
      </c>
      <c r="G3553">
        <v>1</v>
      </c>
      <c r="H3553">
        <v>28.77</v>
      </c>
      <c r="I3553" t="s">
        <v>21</v>
      </c>
      <c r="J3553" t="s">
        <v>36</v>
      </c>
      <c r="K3553">
        <v>125390</v>
      </c>
      <c r="L3553">
        <v>54839</v>
      </c>
    </row>
    <row r="3554" spans="1:12" x14ac:dyDescent="0.25">
      <c r="A3554">
        <v>3553</v>
      </c>
      <c r="B3554" t="s">
        <v>11</v>
      </c>
      <c r="C3554" t="s">
        <v>20</v>
      </c>
      <c r="D3554" s="2">
        <v>45633</v>
      </c>
      <c r="E3554">
        <v>1</v>
      </c>
      <c r="F3554">
        <v>1</v>
      </c>
      <c r="G3554">
        <v>1</v>
      </c>
      <c r="H3554">
        <v>54.93</v>
      </c>
      <c r="I3554" t="s">
        <v>21</v>
      </c>
      <c r="J3554" t="s">
        <v>38</v>
      </c>
      <c r="K3554">
        <v>50609</v>
      </c>
      <c r="L3554">
        <v>67804</v>
      </c>
    </row>
    <row r="3555" spans="1:12" x14ac:dyDescent="0.25">
      <c r="A3555">
        <v>3554</v>
      </c>
      <c r="B3555" t="s">
        <v>9</v>
      </c>
      <c r="C3555" t="s">
        <v>16</v>
      </c>
      <c r="D3555" s="2">
        <v>45319</v>
      </c>
      <c r="E3555">
        <v>1</v>
      </c>
      <c r="F3555">
        <v>1</v>
      </c>
      <c r="G3555">
        <v>1</v>
      </c>
      <c r="H3555">
        <v>138.31</v>
      </c>
      <c r="I3555" t="s">
        <v>21</v>
      </c>
      <c r="J3555" t="s">
        <v>38</v>
      </c>
      <c r="K3555">
        <v>148377</v>
      </c>
      <c r="L3555">
        <v>121705</v>
      </c>
    </row>
    <row r="3556" spans="1:12" x14ac:dyDescent="0.25">
      <c r="A3556">
        <v>3555</v>
      </c>
      <c r="B3556" t="s">
        <v>15</v>
      </c>
      <c r="C3556" t="s">
        <v>17</v>
      </c>
      <c r="D3556" s="2">
        <v>45523</v>
      </c>
      <c r="E3556">
        <v>1</v>
      </c>
      <c r="F3556">
        <v>0</v>
      </c>
      <c r="G3556">
        <v>0</v>
      </c>
      <c r="H3556">
        <v>43.73</v>
      </c>
      <c r="I3556" t="s">
        <v>25</v>
      </c>
      <c r="J3556" t="s">
        <v>37</v>
      </c>
      <c r="K3556">
        <v>90682</v>
      </c>
      <c r="L3556">
        <v>189723</v>
      </c>
    </row>
    <row r="3557" spans="1:12" x14ac:dyDescent="0.25">
      <c r="A3557">
        <v>3556</v>
      </c>
      <c r="B3557" t="s">
        <v>15</v>
      </c>
      <c r="C3557" t="s">
        <v>18</v>
      </c>
      <c r="D3557" s="2">
        <v>45316</v>
      </c>
      <c r="E3557">
        <v>1</v>
      </c>
      <c r="F3557">
        <v>1</v>
      </c>
      <c r="G3557">
        <v>1</v>
      </c>
      <c r="H3557">
        <v>48.68</v>
      </c>
      <c r="I3557" t="s">
        <v>21</v>
      </c>
      <c r="J3557" t="s">
        <v>36</v>
      </c>
      <c r="K3557">
        <v>43089</v>
      </c>
      <c r="L3557">
        <v>220676</v>
      </c>
    </row>
    <row r="3558" spans="1:12" x14ac:dyDescent="0.25">
      <c r="A3558">
        <v>3557</v>
      </c>
      <c r="B3558" t="s">
        <v>12</v>
      </c>
      <c r="C3558" t="s">
        <v>17</v>
      </c>
      <c r="D3558" s="2">
        <v>45326</v>
      </c>
      <c r="E3558">
        <v>1</v>
      </c>
      <c r="F3558">
        <v>1</v>
      </c>
      <c r="G3558">
        <v>1</v>
      </c>
      <c r="H3558">
        <v>85.76</v>
      </c>
      <c r="I3558" t="s">
        <v>21</v>
      </c>
      <c r="J3558" t="s">
        <v>36</v>
      </c>
      <c r="K3558">
        <v>149235</v>
      </c>
      <c r="L3558">
        <v>117057</v>
      </c>
    </row>
    <row r="3559" spans="1:12" x14ac:dyDescent="0.25">
      <c r="A3559">
        <v>3558</v>
      </c>
      <c r="B3559" t="s">
        <v>15</v>
      </c>
      <c r="C3559" t="s">
        <v>19</v>
      </c>
      <c r="D3559" s="2">
        <v>45347</v>
      </c>
      <c r="E3559">
        <v>1</v>
      </c>
      <c r="F3559">
        <v>1</v>
      </c>
      <c r="G3559">
        <v>1</v>
      </c>
      <c r="H3559">
        <v>67.8</v>
      </c>
      <c r="I3559" t="s">
        <v>21</v>
      </c>
      <c r="J3559" t="s">
        <v>36</v>
      </c>
      <c r="K3559">
        <v>78401</v>
      </c>
      <c r="L3559">
        <v>193091</v>
      </c>
    </row>
    <row r="3560" spans="1:12" x14ac:dyDescent="0.25">
      <c r="A3560">
        <v>3559</v>
      </c>
      <c r="B3560" t="s">
        <v>14</v>
      </c>
      <c r="C3560" t="s">
        <v>20</v>
      </c>
      <c r="D3560" s="2">
        <v>45518</v>
      </c>
      <c r="E3560">
        <v>1</v>
      </c>
      <c r="F3560">
        <v>0</v>
      </c>
      <c r="G3560">
        <v>0</v>
      </c>
      <c r="H3560">
        <v>125.85</v>
      </c>
      <c r="I3560" t="s">
        <v>24</v>
      </c>
      <c r="J3560" t="s">
        <v>38</v>
      </c>
      <c r="K3560">
        <v>22450</v>
      </c>
      <c r="L3560">
        <v>152000</v>
      </c>
    </row>
    <row r="3561" spans="1:12" x14ac:dyDescent="0.25">
      <c r="A3561">
        <v>3560</v>
      </c>
      <c r="B3561" t="s">
        <v>15</v>
      </c>
      <c r="C3561" t="s">
        <v>16</v>
      </c>
      <c r="D3561" s="2">
        <v>45512</v>
      </c>
      <c r="E3561">
        <v>1</v>
      </c>
      <c r="F3561">
        <v>1</v>
      </c>
      <c r="G3561">
        <v>1</v>
      </c>
      <c r="H3561">
        <v>34.19</v>
      </c>
      <c r="I3561" t="s">
        <v>21</v>
      </c>
      <c r="J3561" t="s">
        <v>36</v>
      </c>
      <c r="K3561">
        <v>132244</v>
      </c>
      <c r="L3561">
        <v>195509</v>
      </c>
    </row>
    <row r="3562" spans="1:12" x14ac:dyDescent="0.25">
      <c r="A3562">
        <v>3561</v>
      </c>
      <c r="B3562" t="s">
        <v>12</v>
      </c>
      <c r="C3562" t="s">
        <v>17</v>
      </c>
      <c r="D3562" s="2">
        <v>45348</v>
      </c>
      <c r="E3562">
        <v>1</v>
      </c>
      <c r="F3562">
        <v>0</v>
      </c>
      <c r="G3562">
        <v>0</v>
      </c>
      <c r="H3562">
        <v>69.16</v>
      </c>
      <c r="I3562" t="s">
        <v>25</v>
      </c>
      <c r="J3562" t="s">
        <v>37</v>
      </c>
      <c r="K3562">
        <v>144406</v>
      </c>
      <c r="L3562">
        <v>145152</v>
      </c>
    </row>
    <row r="3563" spans="1:12" x14ac:dyDescent="0.25">
      <c r="A3563">
        <v>3562</v>
      </c>
      <c r="B3563" t="s">
        <v>10</v>
      </c>
      <c r="C3563" t="s">
        <v>18</v>
      </c>
      <c r="D3563" s="2">
        <v>45392</v>
      </c>
      <c r="E3563">
        <v>1</v>
      </c>
      <c r="F3563">
        <v>1</v>
      </c>
      <c r="G3563">
        <v>1</v>
      </c>
      <c r="H3563">
        <v>61.77</v>
      </c>
      <c r="I3563" t="s">
        <v>21</v>
      </c>
      <c r="J3563" t="s">
        <v>37</v>
      </c>
      <c r="K3563">
        <v>38827</v>
      </c>
      <c r="L3563">
        <v>170715</v>
      </c>
    </row>
    <row r="3564" spans="1:12" x14ac:dyDescent="0.25">
      <c r="A3564">
        <v>3563</v>
      </c>
      <c r="B3564" t="s">
        <v>12</v>
      </c>
      <c r="C3564" t="s">
        <v>19</v>
      </c>
      <c r="D3564" s="2">
        <v>45398</v>
      </c>
      <c r="E3564">
        <v>1</v>
      </c>
      <c r="F3564">
        <v>1</v>
      </c>
      <c r="G3564">
        <v>1</v>
      </c>
      <c r="H3564">
        <v>119.7</v>
      </c>
      <c r="I3564" t="s">
        <v>21</v>
      </c>
      <c r="J3564" t="s">
        <v>37</v>
      </c>
      <c r="K3564">
        <v>107225</v>
      </c>
      <c r="L3564">
        <v>200508</v>
      </c>
    </row>
    <row r="3565" spans="1:12" x14ac:dyDescent="0.25">
      <c r="A3565">
        <v>3564</v>
      </c>
      <c r="B3565" t="s">
        <v>14</v>
      </c>
      <c r="C3565" t="s">
        <v>19</v>
      </c>
      <c r="D3565" s="2">
        <v>45655</v>
      </c>
      <c r="E3565">
        <v>1</v>
      </c>
      <c r="F3565">
        <v>0</v>
      </c>
      <c r="G3565">
        <v>0</v>
      </c>
      <c r="H3565">
        <v>30.03</v>
      </c>
      <c r="I3565" t="s">
        <v>25</v>
      </c>
      <c r="J3565" t="s">
        <v>36</v>
      </c>
      <c r="K3565">
        <v>88573</v>
      </c>
      <c r="L3565">
        <v>23213</v>
      </c>
    </row>
    <row r="3566" spans="1:12" x14ac:dyDescent="0.25">
      <c r="A3566">
        <v>3565</v>
      </c>
      <c r="B3566" t="s">
        <v>9</v>
      </c>
      <c r="C3566" t="s">
        <v>19</v>
      </c>
      <c r="D3566" s="2">
        <v>45331</v>
      </c>
      <c r="E3566">
        <v>1</v>
      </c>
      <c r="F3566">
        <v>0</v>
      </c>
      <c r="G3566">
        <v>0</v>
      </c>
      <c r="H3566">
        <v>34.24</v>
      </c>
      <c r="I3566" t="s">
        <v>25</v>
      </c>
      <c r="J3566" t="s">
        <v>37</v>
      </c>
      <c r="K3566">
        <v>96620</v>
      </c>
      <c r="L3566">
        <v>117963</v>
      </c>
    </row>
    <row r="3567" spans="1:12" x14ac:dyDescent="0.25">
      <c r="A3567">
        <v>3566</v>
      </c>
      <c r="B3567" t="s">
        <v>15</v>
      </c>
      <c r="C3567" t="s">
        <v>20</v>
      </c>
      <c r="D3567" s="2">
        <v>45508</v>
      </c>
      <c r="E3567">
        <v>1</v>
      </c>
      <c r="F3567">
        <v>1</v>
      </c>
      <c r="G3567">
        <v>0</v>
      </c>
      <c r="H3567">
        <v>87.61</v>
      </c>
      <c r="I3567" t="s">
        <v>26</v>
      </c>
      <c r="J3567" t="s">
        <v>37</v>
      </c>
      <c r="K3567">
        <v>105968</v>
      </c>
      <c r="L3567">
        <v>154423</v>
      </c>
    </row>
    <row r="3568" spans="1:12" x14ac:dyDescent="0.25">
      <c r="A3568">
        <v>3567</v>
      </c>
      <c r="B3568" t="s">
        <v>12</v>
      </c>
      <c r="C3568" t="s">
        <v>20</v>
      </c>
      <c r="D3568" s="2">
        <v>45428</v>
      </c>
      <c r="E3568">
        <v>1</v>
      </c>
      <c r="F3568">
        <v>0</v>
      </c>
      <c r="G3568">
        <v>0</v>
      </c>
      <c r="H3568">
        <v>189.4</v>
      </c>
      <c r="I3568" t="s">
        <v>23</v>
      </c>
      <c r="J3568" t="s">
        <v>37</v>
      </c>
      <c r="K3568">
        <v>43483</v>
      </c>
      <c r="L3568">
        <v>32838</v>
      </c>
    </row>
    <row r="3569" spans="1:12" x14ac:dyDescent="0.25">
      <c r="A3569">
        <v>3568</v>
      </c>
      <c r="B3569" t="s">
        <v>9</v>
      </c>
      <c r="C3569" t="s">
        <v>20</v>
      </c>
      <c r="D3569" s="2">
        <v>45475</v>
      </c>
      <c r="E3569">
        <v>1</v>
      </c>
      <c r="F3569">
        <v>1</v>
      </c>
      <c r="G3569">
        <v>1</v>
      </c>
      <c r="H3569">
        <v>45.39</v>
      </c>
      <c r="I3569" t="s">
        <v>21</v>
      </c>
      <c r="J3569" t="s">
        <v>38</v>
      </c>
      <c r="K3569">
        <v>91269</v>
      </c>
      <c r="L3569">
        <v>215029</v>
      </c>
    </row>
    <row r="3570" spans="1:12" x14ac:dyDescent="0.25">
      <c r="A3570">
        <v>3569</v>
      </c>
      <c r="B3570" t="s">
        <v>14</v>
      </c>
      <c r="C3570" t="s">
        <v>17</v>
      </c>
      <c r="D3570" s="2">
        <v>45649</v>
      </c>
      <c r="E3570">
        <v>1</v>
      </c>
      <c r="F3570">
        <v>1</v>
      </c>
      <c r="G3570">
        <v>1</v>
      </c>
      <c r="H3570">
        <v>130.41</v>
      </c>
      <c r="I3570" t="s">
        <v>21</v>
      </c>
      <c r="J3570" t="s">
        <v>37</v>
      </c>
      <c r="K3570">
        <v>86911</v>
      </c>
      <c r="L3570">
        <v>225468</v>
      </c>
    </row>
    <row r="3571" spans="1:12" x14ac:dyDescent="0.25">
      <c r="A3571">
        <v>3570</v>
      </c>
      <c r="B3571" t="s">
        <v>15</v>
      </c>
      <c r="C3571" t="s">
        <v>20</v>
      </c>
      <c r="D3571" s="2">
        <v>45399</v>
      </c>
      <c r="E3571">
        <v>1</v>
      </c>
      <c r="F3571">
        <v>0</v>
      </c>
      <c r="G3571">
        <v>0</v>
      </c>
      <c r="H3571">
        <v>6.3</v>
      </c>
      <c r="I3571" t="s">
        <v>24</v>
      </c>
      <c r="J3571" t="s">
        <v>37</v>
      </c>
      <c r="K3571">
        <v>11004</v>
      </c>
      <c r="L3571">
        <v>29219</v>
      </c>
    </row>
    <row r="3572" spans="1:12" x14ac:dyDescent="0.25">
      <c r="A3572">
        <v>3571</v>
      </c>
      <c r="B3572" t="s">
        <v>11</v>
      </c>
      <c r="C3572" t="s">
        <v>19</v>
      </c>
      <c r="D3572" s="2">
        <v>45625</v>
      </c>
      <c r="E3572">
        <v>1</v>
      </c>
      <c r="F3572">
        <v>1</v>
      </c>
      <c r="G3572">
        <v>1</v>
      </c>
      <c r="H3572">
        <v>163.74</v>
      </c>
      <c r="I3572" t="s">
        <v>21</v>
      </c>
      <c r="J3572" t="s">
        <v>38</v>
      </c>
      <c r="K3572">
        <v>142783</v>
      </c>
      <c r="L3572">
        <v>239636</v>
      </c>
    </row>
    <row r="3573" spans="1:12" x14ac:dyDescent="0.25">
      <c r="A3573">
        <v>3572</v>
      </c>
      <c r="B3573" t="s">
        <v>9</v>
      </c>
      <c r="C3573" t="s">
        <v>20</v>
      </c>
      <c r="D3573" s="2">
        <v>45573</v>
      </c>
      <c r="E3573">
        <v>1</v>
      </c>
      <c r="F3573">
        <v>1</v>
      </c>
      <c r="G3573">
        <v>0</v>
      </c>
      <c r="H3573">
        <v>84.19</v>
      </c>
      <c r="I3573" t="s">
        <v>24</v>
      </c>
      <c r="J3573" t="s">
        <v>37</v>
      </c>
      <c r="K3573">
        <v>86968</v>
      </c>
      <c r="L3573">
        <v>117915</v>
      </c>
    </row>
    <row r="3574" spans="1:12" x14ac:dyDescent="0.25">
      <c r="A3574">
        <v>3573</v>
      </c>
      <c r="B3574" t="s">
        <v>14</v>
      </c>
      <c r="C3574" t="s">
        <v>17</v>
      </c>
      <c r="D3574" s="2">
        <v>45322</v>
      </c>
      <c r="E3574">
        <v>1</v>
      </c>
      <c r="F3574">
        <v>1</v>
      </c>
      <c r="G3574">
        <v>1</v>
      </c>
      <c r="H3574">
        <v>75.08</v>
      </c>
      <c r="I3574" t="s">
        <v>21</v>
      </c>
      <c r="J3574" t="s">
        <v>38</v>
      </c>
      <c r="K3574">
        <v>117160</v>
      </c>
      <c r="L3574">
        <v>72873</v>
      </c>
    </row>
    <row r="3575" spans="1:12" x14ac:dyDescent="0.25">
      <c r="A3575">
        <v>3574</v>
      </c>
      <c r="B3575" t="s">
        <v>10</v>
      </c>
      <c r="C3575" t="s">
        <v>20</v>
      </c>
      <c r="D3575" s="2">
        <v>45501</v>
      </c>
      <c r="E3575">
        <v>1</v>
      </c>
      <c r="F3575">
        <v>1</v>
      </c>
      <c r="G3575">
        <v>1</v>
      </c>
      <c r="H3575">
        <v>24.98</v>
      </c>
      <c r="I3575" t="s">
        <v>21</v>
      </c>
      <c r="J3575" t="s">
        <v>38</v>
      </c>
      <c r="K3575">
        <v>66978</v>
      </c>
      <c r="L3575">
        <v>168606</v>
      </c>
    </row>
    <row r="3576" spans="1:12" x14ac:dyDescent="0.25">
      <c r="A3576">
        <v>3575</v>
      </c>
      <c r="B3576" t="s">
        <v>11</v>
      </c>
      <c r="C3576" t="s">
        <v>18</v>
      </c>
      <c r="D3576" s="2">
        <v>45523</v>
      </c>
      <c r="E3576">
        <v>1</v>
      </c>
      <c r="F3576">
        <v>1</v>
      </c>
      <c r="G3576">
        <v>1</v>
      </c>
      <c r="H3576">
        <v>10.87</v>
      </c>
      <c r="I3576" t="s">
        <v>21</v>
      </c>
      <c r="J3576" t="s">
        <v>37</v>
      </c>
      <c r="K3576">
        <v>143073</v>
      </c>
      <c r="L3576">
        <v>29707</v>
      </c>
    </row>
    <row r="3577" spans="1:12" x14ac:dyDescent="0.25">
      <c r="A3577">
        <v>3576</v>
      </c>
      <c r="B3577" t="s">
        <v>9</v>
      </c>
      <c r="C3577" t="s">
        <v>19</v>
      </c>
      <c r="D3577" s="2">
        <v>45305</v>
      </c>
      <c r="E3577">
        <v>1</v>
      </c>
      <c r="F3577">
        <v>1</v>
      </c>
      <c r="G3577">
        <v>1</v>
      </c>
      <c r="H3577">
        <v>103.76</v>
      </c>
      <c r="I3577" t="s">
        <v>21</v>
      </c>
      <c r="J3577" t="s">
        <v>38</v>
      </c>
      <c r="K3577">
        <v>70275</v>
      </c>
      <c r="L3577">
        <v>83097</v>
      </c>
    </row>
    <row r="3578" spans="1:12" x14ac:dyDescent="0.25">
      <c r="A3578">
        <v>3577</v>
      </c>
      <c r="B3578" t="s">
        <v>15</v>
      </c>
      <c r="C3578" t="s">
        <v>18</v>
      </c>
      <c r="D3578" s="2">
        <v>45373</v>
      </c>
      <c r="E3578">
        <v>1</v>
      </c>
      <c r="F3578">
        <v>1</v>
      </c>
      <c r="G3578">
        <v>1</v>
      </c>
      <c r="H3578">
        <v>53.82</v>
      </c>
      <c r="I3578" t="s">
        <v>21</v>
      </c>
      <c r="J3578" t="s">
        <v>36</v>
      </c>
      <c r="K3578">
        <v>80710</v>
      </c>
      <c r="L3578">
        <v>53440</v>
      </c>
    </row>
    <row r="3579" spans="1:12" x14ac:dyDescent="0.25">
      <c r="A3579">
        <v>3578</v>
      </c>
      <c r="B3579" t="s">
        <v>11</v>
      </c>
      <c r="C3579" t="s">
        <v>17</v>
      </c>
      <c r="D3579" s="2">
        <v>45365</v>
      </c>
      <c r="E3579">
        <v>1</v>
      </c>
      <c r="F3579">
        <v>1</v>
      </c>
      <c r="G3579">
        <v>1</v>
      </c>
      <c r="H3579">
        <v>45.88</v>
      </c>
      <c r="I3579" t="s">
        <v>21</v>
      </c>
      <c r="J3579" t="s">
        <v>38</v>
      </c>
      <c r="K3579">
        <v>118190</v>
      </c>
      <c r="L3579">
        <v>67760</v>
      </c>
    </row>
    <row r="3580" spans="1:12" x14ac:dyDescent="0.25">
      <c r="A3580">
        <v>3579</v>
      </c>
      <c r="B3580" t="s">
        <v>15</v>
      </c>
      <c r="C3580" t="s">
        <v>20</v>
      </c>
      <c r="D3580" s="2">
        <v>45337</v>
      </c>
      <c r="E3580">
        <v>1</v>
      </c>
      <c r="F3580">
        <v>1</v>
      </c>
      <c r="G3580">
        <v>1</v>
      </c>
      <c r="H3580">
        <v>114.94</v>
      </c>
      <c r="I3580" t="s">
        <v>21</v>
      </c>
      <c r="J3580" t="s">
        <v>38</v>
      </c>
      <c r="K3580">
        <v>113487</v>
      </c>
      <c r="L3580">
        <v>182197</v>
      </c>
    </row>
    <row r="3581" spans="1:12" x14ac:dyDescent="0.25">
      <c r="A3581">
        <v>3580</v>
      </c>
      <c r="B3581" t="s">
        <v>9</v>
      </c>
      <c r="C3581" t="s">
        <v>19</v>
      </c>
      <c r="D3581" s="2">
        <v>45362</v>
      </c>
      <c r="E3581">
        <v>1</v>
      </c>
      <c r="F3581">
        <v>1</v>
      </c>
      <c r="G3581">
        <v>1</v>
      </c>
      <c r="H3581">
        <v>140.08000000000001</v>
      </c>
      <c r="I3581" t="s">
        <v>21</v>
      </c>
      <c r="J3581" t="s">
        <v>38</v>
      </c>
      <c r="K3581">
        <v>62397</v>
      </c>
      <c r="L3581">
        <v>46806</v>
      </c>
    </row>
    <row r="3582" spans="1:12" x14ac:dyDescent="0.25">
      <c r="A3582">
        <v>3581</v>
      </c>
      <c r="B3582" t="s">
        <v>15</v>
      </c>
      <c r="C3582" t="s">
        <v>20</v>
      </c>
      <c r="D3582" s="2">
        <v>45615</v>
      </c>
      <c r="E3582">
        <v>1</v>
      </c>
      <c r="F3582">
        <v>1</v>
      </c>
      <c r="G3582">
        <v>1</v>
      </c>
      <c r="H3582">
        <v>112.57</v>
      </c>
      <c r="I3582" t="s">
        <v>21</v>
      </c>
      <c r="J3582" t="s">
        <v>36</v>
      </c>
      <c r="K3582">
        <v>145444</v>
      </c>
      <c r="L3582">
        <v>43405</v>
      </c>
    </row>
    <row r="3583" spans="1:12" x14ac:dyDescent="0.25">
      <c r="A3583">
        <v>3582</v>
      </c>
      <c r="B3583" t="s">
        <v>13</v>
      </c>
      <c r="C3583" t="s">
        <v>18</v>
      </c>
      <c r="D3583" s="2">
        <v>45493</v>
      </c>
      <c r="E3583">
        <v>1</v>
      </c>
      <c r="F3583">
        <v>1</v>
      </c>
      <c r="G3583">
        <v>1</v>
      </c>
      <c r="H3583">
        <v>145.80000000000001</v>
      </c>
      <c r="I3583" t="s">
        <v>21</v>
      </c>
      <c r="J3583" t="s">
        <v>37</v>
      </c>
      <c r="K3583">
        <v>63819</v>
      </c>
      <c r="L3583">
        <v>100463</v>
      </c>
    </row>
    <row r="3584" spans="1:12" x14ac:dyDescent="0.25">
      <c r="A3584">
        <v>3583</v>
      </c>
      <c r="B3584" t="s">
        <v>11</v>
      </c>
      <c r="C3584" t="s">
        <v>18</v>
      </c>
      <c r="D3584" s="2">
        <v>45648</v>
      </c>
      <c r="E3584">
        <v>1</v>
      </c>
      <c r="F3584">
        <v>1</v>
      </c>
      <c r="G3584">
        <v>1</v>
      </c>
      <c r="H3584">
        <v>61.73</v>
      </c>
      <c r="I3584" t="s">
        <v>21</v>
      </c>
      <c r="J3584" t="s">
        <v>36</v>
      </c>
      <c r="K3584">
        <v>114099</v>
      </c>
      <c r="L3584">
        <v>53290</v>
      </c>
    </row>
    <row r="3585" spans="1:12" x14ac:dyDescent="0.25">
      <c r="A3585">
        <v>3584</v>
      </c>
      <c r="B3585" t="s">
        <v>9</v>
      </c>
      <c r="C3585" t="s">
        <v>16</v>
      </c>
      <c r="D3585" s="2">
        <v>45610</v>
      </c>
      <c r="E3585">
        <v>1</v>
      </c>
      <c r="F3585">
        <v>1</v>
      </c>
      <c r="G3585">
        <v>1</v>
      </c>
      <c r="H3585">
        <v>66.84</v>
      </c>
      <c r="I3585" t="s">
        <v>21</v>
      </c>
      <c r="J3585" t="s">
        <v>37</v>
      </c>
      <c r="K3585">
        <v>68276</v>
      </c>
      <c r="L3585">
        <v>177984</v>
      </c>
    </row>
    <row r="3586" spans="1:12" x14ac:dyDescent="0.25">
      <c r="A3586">
        <v>3585</v>
      </c>
      <c r="B3586" t="s">
        <v>9</v>
      </c>
      <c r="C3586" t="s">
        <v>18</v>
      </c>
      <c r="D3586" s="2">
        <v>45332</v>
      </c>
      <c r="E3586">
        <v>1</v>
      </c>
      <c r="F3586">
        <v>1</v>
      </c>
      <c r="G3586">
        <v>1</v>
      </c>
      <c r="H3586">
        <v>63.92</v>
      </c>
      <c r="I3586" t="s">
        <v>21</v>
      </c>
      <c r="J3586" t="s">
        <v>37</v>
      </c>
      <c r="K3586">
        <v>39565</v>
      </c>
      <c r="L3586">
        <v>34397</v>
      </c>
    </row>
    <row r="3587" spans="1:12" x14ac:dyDescent="0.25">
      <c r="A3587">
        <v>3586</v>
      </c>
      <c r="B3587" t="s">
        <v>12</v>
      </c>
      <c r="C3587" t="s">
        <v>17</v>
      </c>
      <c r="D3587" s="2">
        <v>45315</v>
      </c>
      <c r="E3587">
        <v>1</v>
      </c>
      <c r="F3587">
        <v>1</v>
      </c>
      <c r="G3587">
        <v>1</v>
      </c>
      <c r="H3587">
        <v>70.39</v>
      </c>
      <c r="I3587" t="s">
        <v>21</v>
      </c>
      <c r="J3587" t="s">
        <v>36</v>
      </c>
      <c r="K3587">
        <v>148930</v>
      </c>
      <c r="L3587">
        <v>208000</v>
      </c>
    </row>
    <row r="3588" spans="1:12" x14ac:dyDescent="0.25">
      <c r="A3588">
        <v>3587</v>
      </c>
      <c r="B3588" t="s">
        <v>14</v>
      </c>
      <c r="C3588" t="s">
        <v>18</v>
      </c>
      <c r="D3588" s="2">
        <v>45549</v>
      </c>
      <c r="E3588">
        <v>1</v>
      </c>
      <c r="F3588">
        <v>1</v>
      </c>
      <c r="G3588">
        <v>1</v>
      </c>
      <c r="H3588">
        <v>49.2</v>
      </c>
      <c r="I3588" t="s">
        <v>21</v>
      </c>
      <c r="J3588" t="s">
        <v>36</v>
      </c>
      <c r="K3588">
        <v>13577</v>
      </c>
      <c r="L3588">
        <v>44174</v>
      </c>
    </row>
    <row r="3589" spans="1:12" x14ac:dyDescent="0.25">
      <c r="A3589">
        <v>3588</v>
      </c>
      <c r="B3589" t="s">
        <v>12</v>
      </c>
      <c r="C3589" t="s">
        <v>20</v>
      </c>
      <c r="D3589" s="2">
        <v>45451</v>
      </c>
      <c r="E3589">
        <v>1</v>
      </c>
      <c r="F3589">
        <v>0</v>
      </c>
      <c r="G3589">
        <v>0</v>
      </c>
      <c r="H3589">
        <v>90.79</v>
      </c>
      <c r="I3589" t="s">
        <v>25</v>
      </c>
      <c r="J3589" t="s">
        <v>38</v>
      </c>
      <c r="K3589">
        <v>110038</v>
      </c>
      <c r="L3589">
        <v>241808</v>
      </c>
    </row>
    <row r="3590" spans="1:12" x14ac:dyDescent="0.25">
      <c r="A3590">
        <v>3589</v>
      </c>
      <c r="B3590" t="s">
        <v>10</v>
      </c>
      <c r="C3590" t="s">
        <v>17</v>
      </c>
      <c r="D3590" s="2">
        <v>45419</v>
      </c>
      <c r="E3590">
        <v>1</v>
      </c>
      <c r="F3590">
        <v>1</v>
      </c>
      <c r="G3590">
        <v>1</v>
      </c>
      <c r="H3590">
        <v>33.1</v>
      </c>
      <c r="I3590" t="s">
        <v>21</v>
      </c>
      <c r="J3590" t="s">
        <v>38</v>
      </c>
      <c r="K3590">
        <v>57352</v>
      </c>
      <c r="L3590">
        <v>28189</v>
      </c>
    </row>
    <row r="3591" spans="1:12" x14ac:dyDescent="0.25">
      <c r="A3591">
        <v>3590</v>
      </c>
      <c r="B3591" t="s">
        <v>14</v>
      </c>
      <c r="C3591" t="s">
        <v>20</v>
      </c>
      <c r="D3591" s="2">
        <v>45593</v>
      </c>
      <c r="E3591">
        <v>1</v>
      </c>
      <c r="F3591">
        <v>1</v>
      </c>
      <c r="G3591">
        <v>1</v>
      </c>
      <c r="H3591">
        <v>31.15</v>
      </c>
      <c r="I3591" t="s">
        <v>21</v>
      </c>
      <c r="J3591" t="s">
        <v>36</v>
      </c>
      <c r="K3591">
        <v>64618</v>
      </c>
      <c r="L3591">
        <v>35167</v>
      </c>
    </row>
    <row r="3592" spans="1:12" x14ac:dyDescent="0.25">
      <c r="A3592">
        <v>3591</v>
      </c>
      <c r="B3592" t="s">
        <v>12</v>
      </c>
      <c r="C3592" t="s">
        <v>19</v>
      </c>
      <c r="D3592" s="2">
        <v>45350</v>
      </c>
      <c r="E3592">
        <v>1</v>
      </c>
      <c r="F3592">
        <v>0</v>
      </c>
      <c r="G3592">
        <v>0</v>
      </c>
      <c r="H3592">
        <v>22.66</v>
      </c>
      <c r="I3592" t="s">
        <v>25</v>
      </c>
      <c r="J3592" t="s">
        <v>36</v>
      </c>
      <c r="K3592">
        <v>36619</v>
      </c>
      <c r="L3592">
        <v>217804</v>
      </c>
    </row>
    <row r="3593" spans="1:12" x14ac:dyDescent="0.25">
      <c r="A3593">
        <v>3592</v>
      </c>
      <c r="B3593" t="s">
        <v>9</v>
      </c>
      <c r="C3593" t="s">
        <v>18</v>
      </c>
      <c r="D3593" s="2">
        <v>45362</v>
      </c>
      <c r="E3593">
        <v>1</v>
      </c>
      <c r="F3593">
        <v>1</v>
      </c>
      <c r="G3593">
        <v>0</v>
      </c>
      <c r="H3593">
        <v>54.11</v>
      </c>
      <c r="I3593" t="s">
        <v>24</v>
      </c>
      <c r="J3593" t="s">
        <v>37</v>
      </c>
      <c r="K3593">
        <v>121285</v>
      </c>
      <c r="L3593">
        <v>62178</v>
      </c>
    </row>
    <row r="3594" spans="1:12" x14ac:dyDescent="0.25">
      <c r="A3594">
        <v>3593</v>
      </c>
      <c r="B3594" t="s">
        <v>11</v>
      </c>
      <c r="C3594" t="s">
        <v>17</v>
      </c>
      <c r="D3594" s="2">
        <v>45604</v>
      </c>
      <c r="E3594">
        <v>1</v>
      </c>
      <c r="F3594">
        <v>1</v>
      </c>
      <c r="G3594">
        <v>1</v>
      </c>
      <c r="H3594">
        <v>32.22</v>
      </c>
      <c r="I3594" t="s">
        <v>21</v>
      </c>
      <c r="J3594" t="s">
        <v>37</v>
      </c>
      <c r="K3594">
        <v>115830</v>
      </c>
      <c r="L3594">
        <v>25708</v>
      </c>
    </row>
    <row r="3595" spans="1:12" x14ac:dyDescent="0.25">
      <c r="A3595">
        <v>3594</v>
      </c>
      <c r="B3595" t="s">
        <v>12</v>
      </c>
      <c r="C3595" t="s">
        <v>20</v>
      </c>
      <c r="D3595" s="2">
        <v>45572</v>
      </c>
      <c r="E3595">
        <v>1</v>
      </c>
      <c r="F3595">
        <v>1</v>
      </c>
      <c r="G3595">
        <v>1</v>
      </c>
      <c r="H3595">
        <v>11.57</v>
      </c>
      <c r="I3595" t="s">
        <v>21</v>
      </c>
      <c r="J3595" t="s">
        <v>37</v>
      </c>
      <c r="K3595">
        <v>94495</v>
      </c>
      <c r="L3595">
        <v>242522</v>
      </c>
    </row>
    <row r="3596" spans="1:12" x14ac:dyDescent="0.25">
      <c r="A3596">
        <v>3595</v>
      </c>
      <c r="B3596" t="s">
        <v>15</v>
      </c>
      <c r="C3596" t="s">
        <v>19</v>
      </c>
      <c r="D3596" s="2">
        <v>45303</v>
      </c>
      <c r="E3596">
        <v>1</v>
      </c>
      <c r="F3596">
        <v>1</v>
      </c>
      <c r="G3596">
        <v>1</v>
      </c>
      <c r="H3596">
        <v>62.31</v>
      </c>
      <c r="I3596" t="s">
        <v>21</v>
      </c>
      <c r="J3596" t="s">
        <v>36</v>
      </c>
      <c r="K3596">
        <v>146612</v>
      </c>
      <c r="L3596">
        <v>201032</v>
      </c>
    </row>
    <row r="3597" spans="1:12" x14ac:dyDescent="0.25">
      <c r="A3597">
        <v>3596</v>
      </c>
      <c r="B3597" t="s">
        <v>15</v>
      </c>
      <c r="C3597" t="s">
        <v>17</v>
      </c>
      <c r="D3597" s="2">
        <v>45346</v>
      </c>
      <c r="E3597">
        <v>1</v>
      </c>
      <c r="F3597">
        <v>1</v>
      </c>
      <c r="G3597">
        <v>1</v>
      </c>
      <c r="H3597">
        <v>91.79</v>
      </c>
      <c r="I3597" t="s">
        <v>21</v>
      </c>
      <c r="J3597" t="s">
        <v>37</v>
      </c>
      <c r="K3597">
        <v>126896</v>
      </c>
      <c r="L3597">
        <v>178466</v>
      </c>
    </row>
    <row r="3598" spans="1:12" x14ac:dyDescent="0.25">
      <c r="A3598">
        <v>3597</v>
      </c>
      <c r="B3598" t="s">
        <v>11</v>
      </c>
      <c r="C3598" t="s">
        <v>19</v>
      </c>
      <c r="D3598" s="2">
        <v>45383</v>
      </c>
      <c r="E3598">
        <v>1</v>
      </c>
      <c r="F3598">
        <v>0</v>
      </c>
      <c r="G3598">
        <v>0</v>
      </c>
      <c r="H3598">
        <v>49.44</v>
      </c>
      <c r="I3598" t="s">
        <v>26</v>
      </c>
      <c r="J3598" t="s">
        <v>36</v>
      </c>
      <c r="K3598">
        <v>58788</v>
      </c>
      <c r="L3598">
        <v>216695</v>
      </c>
    </row>
    <row r="3599" spans="1:12" x14ac:dyDescent="0.25">
      <c r="A3599">
        <v>3598</v>
      </c>
      <c r="B3599" t="s">
        <v>12</v>
      </c>
      <c r="C3599" t="s">
        <v>19</v>
      </c>
      <c r="D3599" s="2">
        <v>45308</v>
      </c>
      <c r="E3599">
        <v>1</v>
      </c>
      <c r="F3599">
        <v>0</v>
      </c>
      <c r="G3599">
        <v>0</v>
      </c>
      <c r="H3599">
        <v>78.94</v>
      </c>
      <c r="I3599" t="s">
        <v>26</v>
      </c>
      <c r="J3599" t="s">
        <v>38</v>
      </c>
      <c r="K3599">
        <v>114182</v>
      </c>
      <c r="L3599">
        <v>63937</v>
      </c>
    </row>
    <row r="3600" spans="1:12" x14ac:dyDescent="0.25">
      <c r="A3600">
        <v>3599</v>
      </c>
      <c r="B3600" t="s">
        <v>12</v>
      </c>
      <c r="C3600" t="s">
        <v>16</v>
      </c>
      <c r="D3600" s="2">
        <v>45535</v>
      </c>
      <c r="E3600">
        <v>1</v>
      </c>
      <c r="F3600">
        <v>1</v>
      </c>
      <c r="G3600">
        <v>1</v>
      </c>
      <c r="H3600">
        <v>85.45</v>
      </c>
      <c r="I3600" t="s">
        <v>21</v>
      </c>
      <c r="J3600" t="s">
        <v>36</v>
      </c>
      <c r="K3600">
        <v>51169</v>
      </c>
      <c r="L3600">
        <v>40095</v>
      </c>
    </row>
    <row r="3601" spans="1:12" x14ac:dyDescent="0.25">
      <c r="A3601">
        <v>3600</v>
      </c>
      <c r="B3601" t="s">
        <v>12</v>
      </c>
      <c r="C3601" t="s">
        <v>20</v>
      </c>
      <c r="D3601" s="2">
        <v>45568</v>
      </c>
      <c r="E3601">
        <v>1</v>
      </c>
      <c r="F3601">
        <v>1</v>
      </c>
      <c r="G3601">
        <v>1</v>
      </c>
      <c r="H3601">
        <v>64.59</v>
      </c>
      <c r="I3601" t="s">
        <v>21</v>
      </c>
      <c r="J3601" t="s">
        <v>38</v>
      </c>
      <c r="K3601">
        <v>98629</v>
      </c>
      <c r="L3601">
        <v>172928</v>
      </c>
    </row>
    <row r="3602" spans="1:12" x14ac:dyDescent="0.25">
      <c r="A3602">
        <v>3601</v>
      </c>
      <c r="B3602" t="s">
        <v>14</v>
      </c>
      <c r="C3602" t="s">
        <v>19</v>
      </c>
      <c r="D3602" s="2">
        <v>45618</v>
      </c>
      <c r="E3602">
        <v>1</v>
      </c>
      <c r="F3602">
        <v>1</v>
      </c>
      <c r="G3602">
        <v>1</v>
      </c>
      <c r="H3602">
        <v>174.98</v>
      </c>
      <c r="I3602" t="s">
        <v>21</v>
      </c>
      <c r="J3602" t="s">
        <v>37</v>
      </c>
      <c r="K3602">
        <v>82585</v>
      </c>
      <c r="L3602">
        <v>126290</v>
      </c>
    </row>
    <row r="3603" spans="1:12" x14ac:dyDescent="0.25">
      <c r="A3603">
        <v>3602</v>
      </c>
      <c r="B3603" t="s">
        <v>13</v>
      </c>
      <c r="C3603" t="s">
        <v>17</v>
      </c>
      <c r="D3603" s="2">
        <v>45560</v>
      </c>
      <c r="E3603">
        <v>1</v>
      </c>
      <c r="F3603">
        <v>1</v>
      </c>
      <c r="G3603">
        <v>1</v>
      </c>
      <c r="H3603">
        <v>72.349999999999994</v>
      </c>
      <c r="I3603" t="s">
        <v>21</v>
      </c>
      <c r="J3603" t="s">
        <v>36</v>
      </c>
      <c r="K3603">
        <v>56676</v>
      </c>
      <c r="L3603">
        <v>106071</v>
      </c>
    </row>
    <row r="3604" spans="1:12" x14ac:dyDescent="0.25">
      <c r="A3604">
        <v>3603</v>
      </c>
      <c r="B3604" t="s">
        <v>14</v>
      </c>
      <c r="C3604" t="s">
        <v>19</v>
      </c>
      <c r="D3604" s="2">
        <v>45324</v>
      </c>
      <c r="E3604">
        <v>1</v>
      </c>
      <c r="F3604">
        <v>1</v>
      </c>
      <c r="G3604">
        <v>0</v>
      </c>
      <c r="H3604">
        <v>40.43</v>
      </c>
      <c r="I3604" t="s">
        <v>26</v>
      </c>
      <c r="J3604" t="s">
        <v>36</v>
      </c>
      <c r="K3604">
        <v>72596</v>
      </c>
      <c r="L3604">
        <v>233515</v>
      </c>
    </row>
    <row r="3605" spans="1:12" x14ac:dyDescent="0.25">
      <c r="A3605">
        <v>3604</v>
      </c>
      <c r="B3605" t="s">
        <v>10</v>
      </c>
      <c r="C3605" t="s">
        <v>20</v>
      </c>
      <c r="D3605" s="2">
        <v>45299</v>
      </c>
      <c r="E3605">
        <v>1</v>
      </c>
      <c r="F3605">
        <v>1</v>
      </c>
      <c r="G3605">
        <v>1</v>
      </c>
      <c r="H3605">
        <v>95.58</v>
      </c>
      <c r="I3605" t="s">
        <v>21</v>
      </c>
      <c r="J3605" t="s">
        <v>37</v>
      </c>
      <c r="K3605">
        <v>24180</v>
      </c>
      <c r="L3605">
        <v>43536</v>
      </c>
    </row>
    <row r="3606" spans="1:12" x14ac:dyDescent="0.25">
      <c r="A3606">
        <v>3605</v>
      </c>
      <c r="B3606" t="s">
        <v>9</v>
      </c>
      <c r="C3606" t="s">
        <v>17</v>
      </c>
      <c r="D3606" s="2">
        <v>45605</v>
      </c>
      <c r="E3606">
        <v>1</v>
      </c>
      <c r="F3606">
        <v>0</v>
      </c>
      <c r="G3606">
        <v>0</v>
      </c>
      <c r="H3606">
        <v>187.91</v>
      </c>
      <c r="I3606" t="s">
        <v>25</v>
      </c>
      <c r="J3606" t="s">
        <v>38</v>
      </c>
      <c r="K3606">
        <v>11549</v>
      </c>
      <c r="L3606">
        <v>147740</v>
      </c>
    </row>
    <row r="3607" spans="1:12" x14ac:dyDescent="0.25">
      <c r="A3607">
        <v>3606</v>
      </c>
      <c r="B3607" t="s">
        <v>11</v>
      </c>
      <c r="C3607" t="s">
        <v>18</v>
      </c>
      <c r="D3607" s="2">
        <v>45419</v>
      </c>
      <c r="E3607">
        <v>1</v>
      </c>
      <c r="F3607">
        <v>1</v>
      </c>
      <c r="G3607">
        <v>1</v>
      </c>
      <c r="H3607">
        <v>83.11</v>
      </c>
      <c r="I3607" t="s">
        <v>21</v>
      </c>
      <c r="J3607" t="s">
        <v>36</v>
      </c>
      <c r="K3607">
        <v>12784</v>
      </c>
      <c r="L3607">
        <v>234203</v>
      </c>
    </row>
    <row r="3608" spans="1:12" x14ac:dyDescent="0.25">
      <c r="A3608">
        <v>3607</v>
      </c>
      <c r="B3608" t="s">
        <v>11</v>
      </c>
      <c r="C3608" t="s">
        <v>20</v>
      </c>
      <c r="D3608" s="2">
        <v>45395</v>
      </c>
      <c r="E3608">
        <v>1</v>
      </c>
      <c r="F3608">
        <v>1</v>
      </c>
      <c r="G3608">
        <v>1</v>
      </c>
      <c r="H3608">
        <v>52.14</v>
      </c>
      <c r="I3608" t="s">
        <v>21</v>
      </c>
      <c r="J3608" t="s">
        <v>37</v>
      </c>
      <c r="K3608">
        <v>96192</v>
      </c>
      <c r="L3608">
        <v>200587</v>
      </c>
    </row>
    <row r="3609" spans="1:12" x14ac:dyDescent="0.25">
      <c r="A3609">
        <v>3608</v>
      </c>
      <c r="B3609" t="s">
        <v>13</v>
      </c>
      <c r="C3609" t="s">
        <v>18</v>
      </c>
      <c r="D3609" s="2">
        <v>45440</v>
      </c>
      <c r="E3609">
        <v>1</v>
      </c>
      <c r="F3609">
        <v>1</v>
      </c>
      <c r="G3609">
        <v>1</v>
      </c>
      <c r="H3609">
        <v>41.34</v>
      </c>
      <c r="I3609" t="s">
        <v>21</v>
      </c>
      <c r="J3609" t="s">
        <v>37</v>
      </c>
      <c r="K3609">
        <v>58690</v>
      </c>
      <c r="L3609">
        <v>181088</v>
      </c>
    </row>
    <row r="3610" spans="1:12" x14ac:dyDescent="0.25">
      <c r="A3610">
        <v>3609</v>
      </c>
      <c r="B3610" t="s">
        <v>12</v>
      </c>
      <c r="C3610" t="s">
        <v>16</v>
      </c>
      <c r="D3610" s="2">
        <v>45403</v>
      </c>
      <c r="E3610">
        <v>1</v>
      </c>
      <c r="F3610">
        <v>1</v>
      </c>
      <c r="G3610">
        <v>1</v>
      </c>
      <c r="H3610">
        <v>24.49</v>
      </c>
      <c r="I3610" t="s">
        <v>21</v>
      </c>
      <c r="J3610" t="s">
        <v>37</v>
      </c>
      <c r="K3610">
        <v>115563</v>
      </c>
      <c r="L3610">
        <v>33612</v>
      </c>
    </row>
    <row r="3611" spans="1:12" x14ac:dyDescent="0.25">
      <c r="A3611">
        <v>3610</v>
      </c>
      <c r="B3611" t="s">
        <v>13</v>
      </c>
      <c r="C3611" t="s">
        <v>17</v>
      </c>
      <c r="D3611" s="2">
        <v>45488</v>
      </c>
      <c r="E3611">
        <v>1</v>
      </c>
      <c r="F3611">
        <v>0</v>
      </c>
      <c r="G3611">
        <v>0</v>
      </c>
      <c r="H3611">
        <v>92.15</v>
      </c>
      <c r="I3611" t="s">
        <v>22</v>
      </c>
      <c r="J3611" t="s">
        <v>37</v>
      </c>
      <c r="K3611">
        <v>16744</v>
      </c>
      <c r="L3611">
        <v>150121</v>
      </c>
    </row>
    <row r="3612" spans="1:12" x14ac:dyDescent="0.25">
      <c r="A3612">
        <v>3611</v>
      </c>
      <c r="B3612" t="s">
        <v>11</v>
      </c>
      <c r="C3612" t="s">
        <v>18</v>
      </c>
      <c r="D3612" s="2">
        <v>45585</v>
      </c>
      <c r="E3612">
        <v>1</v>
      </c>
      <c r="F3612">
        <v>0</v>
      </c>
      <c r="G3612">
        <v>0</v>
      </c>
      <c r="H3612">
        <v>30.98</v>
      </c>
      <c r="I3612" t="s">
        <v>23</v>
      </c>
      <c r="J3612" t="s">
        <v>37</v>
      </c>
      <c r="K3612">
        <v>126794</v>
      </c>
      <c r="L3612">
        <v>53408</v>
      </c>
    </row>
    <row r="3613" spans="1:12" x14ac:dyDescent="0.25">
      <c r="A3613">
        <v>3612</v>
      </c>
      <c r="B3613" t="s">
        <v>11</v>
      </c>
      <c r="C3613" t="s">
        <v>18</v>
      </c>
      <c r="D3613" s="2">
        <v>45352</v>
      </c>
      <c r="E3613">
        <v>1</v>
      </c>
      <c r="F3613">
        <v>1</v>
      </c>
      <c r="G3613">
        <v>1</v>
      </c>
      <c r="H3613">
        <v>57.5</v>
      </c>
      <c r="I3613" t="s">
        <v>21</v>
      </c>
      <c r="J3613" t="s">
        <v>36</v>
      </c>
      <c r="K3613">
        <v>15554</v>
      </c>
      <c r="L3613">
        <v>71010</v>
      </c>
    </row>
    <row r="3614" spans="1:12" x14ac:dyDescent="0.25">
      <c r="A3614">
        <v>3613</v>
      </c>
      <c r="B3614" t="s">
        <v>15</v>
      </c>
      <c r="C3614" t="s">
        <v>19</v>
      </c>
      <c r="D3614" s="2">
        <v>45305</v>
      </c>
      <c r="E3614">
        <v>1</v>
      </c>
      <c r="F3614">
        <v>1</v>
      </c>
      <c r="G3614">
        <v>1</v>
      </c>
      <c r="H3614">
        <v>34.479999999999997</v>
      </c>
      <c r="I3614" t="s">
        <v>21</v>
      </c>
      <c r="J3614" t="s">
        <v>38</v>
      </c>
      <c r="K3614">
        <v>86086</v>
      </c>
      <c r="L3614">
        <v>100720</v>
      </c>
    </row>
    <row r="3615" spans="1:12" x14ac:dyDescent="0.25">
      <c r="A3615">
        <v>3614</v>
      </c>
      <c r="B3615" t="s">
        <v>15</v>
      </c>
      <c r="C3615" t="s">
        <v>20</v>
      </c>
      <c r="D3615" s="2">
        <v>45425</v>
      </c>
      <c r="E3615">
        <v>1</v>
      </c>
      <c r="F3615">
        <v>1</v>
      </c>
      <c r="G3615">
        <v>0</v>
      </c>
      <c r="H3615">
        <v>48.32</v>
      </c>
      <c r="I3615" t="s">
        <v>24</v>
      </c>
      <c r="J3615" t="s">
        <v>38</v>
      </c>
      <c r="K3615">
        <v>113177</v>
      </c>
      <c r="L3615">
        <v>153850</v>
      </c>
    </row>
    <row r="3616" spans="1:12" x14ac:dyDescent="0.25">
      <c r="A3616">
        <v>3615</v>
      </c>
      <c r="B3616" t="s">
        <v>13</v>
      </c>
      <c r="C3616" t="s">
        <v>20</v>
      </c>
      <c r="D3616" s="2">
        <v>45511</v>
      </c>
      <c r="E3616">
        <v>1</v>
      </c>
      <c r="F3616">
        <v>0</v>
      </c>
      <c r="G3616">
        <v>0</v>
      </c>
      <c r="H3616">
        <v>184.03</v>
      </c>
      <c r="I3616" t="s">
        <v>23</v>
      </c>
      <c r="J3616" t="s">
        <v>37</v>
      </c>
      <c r="K3616">
        <v>60471</v>
      </c>
      <c r="L3616">
        <v>202703</v>
      </c>
    </row>
    <row r="3617" spans="1:12" x14ac:dyDescent="0.25">
      <c r="A3617">
        <v>3616</v>
      </c>
      <c r="B3617" t="s">
        <v>10</v>
      </c>
      <c r="C3617" t="s">
        <v>20</v>
      </c>
      <c r="D3617" s="2">
        <v>45513</v>
      </c>
      <c r="E3617">
        <v>1</v>
      </c>
      <c r="F3617">
        <v>1</v>
      </c>
      <c r="G3617">
        <v>1</v>
      </c>
      <c r="H3617">
        <v>220.24</v>
      </c>
      <c r="I3617" t="s">
        <v>21</v>
      </c>
      <c r="J3617" t="s">
        <v>36</v>
      </c>
      <c r="K3617">
        <v>11629</v>
      </c>
      <c r="L3617">
        <v>210302</v>
      </c>
    </row>
    <row r="3618" spans="1:12" x14ac:dyDescent="0.25">
      <c r="A3618">
        <v>3617</v>
      </c>
      <c r="B3618" t="s">
        <v>11</v>
      </c>
      <c r="C3618" t="s">
        <v>18</v>
      </c>
      <c r="D3618" s="2">
        <v>45429</v>
      </c>
      <c r="E3618">
        <v>1</v>
      </c>
      <c r="F3618">
        <v>1</v>
      </c>
      <c r="G3618">
        <v>1</v>
      </c>
      <c r="H3618">
        <v>23.72</v>
      </c>
      <c r="I3618" t="s">
        <v>21</v>
      </c>
      <c r="J3618" t="s">
        <v>38</v>
      </c>
      <c r="K3618">
        <v>132047</v>
      </c>
      <c r="L3618">
        <v>85854</v>
      </c>
    </row>
    <row r="3619" spans="1:12" x14ac:dyDescent="0.25">
      <c r="A3619">
        <v>3618</v>
      </c>
      <c r="B3619" t="s">
        <v>13</v>
      </c>
      <c r="C3619" t="s">
        <v>20</v>
      </c>
      <c r="D3619" s="2">
        <v>45468</v>
      </c>
      <c r="E3619">
        <v>1</v>
      </c>
      <c r="F3619">
        <v>1</v>
      </c>
      <c r="G3619">
        <v>1</v>
      </c>
      <c r="H3619">
        <v>44.84</v>
      </c>
      <c r="I3619" t="s">
        <v>21</v>
      </c>
      <c r="J3619" t="s">
        <v>38</v>
      </c>
      <c r="K3619">
        <v>113524</v>
      </c>
      <c r="L3619">
        <v>70242</v>
      </c>
    </row>
    <row r="3620" spans="1:12" x14ac:dyDescent="0.25">
      <c r="A3620">
        <v>3619</v>
      </c>
      <c r="B3620" t="s">
        <v>14</v>
      </c>
      <c r="C3620" t="s">
        <v>17</v>
      </c>
      <c r="D3620" s="2">
        <v>45471</v>
      </c>
      <c r="E3620">
        <v>1</v>
      </c>
      <c r="F3620">
        <v>0</v>
      </c>
      <c r="G3620">
        <v>0</v>
      </c>
      <c r="H3620">
        <v>128.30000000000001</v>
      </c>
      <c r="I3620" t="s">
        <v>23</v>
      </c>
      <c r="J3620" t="s">
        <v>36</v>
      </c>
      <c r="K3620">
        <v>5826</v>
      </c>
      <c r="L3620">
        <v>76493</v>
      </c>
    </row>
    <row r="3621" spans="1:12" x14ac:dyDescent="0.25">
      <c r="A3621">
        <v>3620</v>
      </c>
      <c r="B3621" t="s">
        <v>12</v>
      </c>
      <c r="C3621" t="s">
        <v>17</v>
      </c>
      <c r="D3621" s="2">
        <v>45656</v>
      </c>
      <c r="E3621">
        <v>1</v>
      </c>
      <c r="F3621">
        <v>1</v>
      </c>
      <c r="G3621">
        <v>1</v>
      </c>
      <c r="H3621">
        <v>161.6</v>
      </c>
      <c r="I3621" t="s">
        <v>21</v>
      </c>
      <c r="J3621" t="s">
        <v>37</v>
      </c>
      <c r="K3621">
        <v>64828</v>
      </c>
      <c r="L3621">
        <v>26062</v>
      </c>
    </row>
    <row r="3622" spans="1:12" x14ac:dyDescent="0.25">
      <c r="A3622">
        <v>3621</v>
      </c>
      <c r="B3622" t="s">
        <v>9</v>
      </c>
      <c r="C3622" t="s">
        <v>18</v>
      </c>
      <c r="D3622" s="2">
        <v>45305</v>
      </c>
      <c r="E3622">
        <v>1</v>
      </c>
      <c r="F3622">
        <v>1</v>
      </c>
      <c r="G3622">
        <v>1</v>
      </c>
      <c r="H3622">
        <v>45.92</v>
      </c>
      <c r="I3622" t="s">
        <v>21</v>
      </c>
      <c r="J3622" t="s">
        <v>36</v>
      </c>
      <c r="K3622">
        <v>64115</v>
      </c>
      <c r="L3622">
        <v>131604</v>
      </c>
    </row>
    <row r="3623" spans="1:12" x14ac:dyDescent="0.25">
      <c r="A3623">
        <v>3622</v>
      </c>
      <c r="B3623" t="s">
        <v>13</v>
      </c>
      <c r="C3623" t="s">
        <v>18</v>
      </c>
      <c r="D3623" s="2">
        <v>45390</v>
      </c>
      <c r="E3623">
        <v>1</v>
      </c>
      <c r="F3623">
        <v>1</v>
      </c>
      <c r="G3623">
        <v>1</v>
      </c>
      <c r="H3623">
        <v>72.64</v>
      </c>
      <c r="I3623" t="s">
        <v>21</v>
      </c>
      <c r="J3623" t="s">
        <v>36</v>
      </c>
      <c r="K3623">
        <v>77755</v>
      </c>
      <c r="L3623">
        <v>37930</v>
      </c>
    </row>
    <row r="3624" spans="1:12" x14ac:dyDescent="0.25">
      <c r="A3624">
        <v>3623</v>
      </c>
      <c r="B3624" t="s">
        <v>9</v>
      </c>
      <c r="C3624" t="s">
        <v>20</v>
      </c>
      <c r="D3624" s="2">
        <v>45425</v>
      </c>
      <c r="E3624">
        <v>1</v>
      </c>
      <c r="F3624">
        <v>1</v>
      </c>
      <c r="G3624">
        <v>1</v>
      </c>
      <c r="H3624">
        <v>38.6</v>
      </c>
      <c r="I3624" t="s">
        <v>21</v>
      </c>
      <c r="J3624" t="s">
        <v>37</v>
      </c>
      <c r="K3624">
        <v>22961</v>
      </c>
      <c r="L3624">
        <v>38055</v>
      </c>
    </row>
    <row r="3625" spans="1:12" x14ac:dyDescent="0.25">
      <c r="A3625">
        <v>3624</v>
      </c>
      <c r="B3625" t="s">
        <v>15</v>
      </c>
      <c r="C3625" t="s">
        <v>17</v>
      </c>
      <c r="D3625" s="2">
        <v>45458</v>
      </c>
      <c r="E3625">
        <v>1</v>
      </c>
      <c r="F3625">
        <v>1</v>
      </c>
      <c r="G3625">
        <v>1</v>
      </c>
      <c r="H3625">
        <v>121</v>
      </c>
      <c r="I3625" t="s">
        <v>21</v>
      </c>
      <c r="J3625" t="s">
        <v>36</v>
      </c>
      <c r="K3625">
        <v>67761</v>
      </c>
      <c r="L3625">
        <v>42620</v>
      </c>
    </row>
    <row r="3626" spans="1:12" x14ac:dyDescent="0.25">
      <c r="A3626">
        <v>3625</v>
      </c>
      <c r="B3626" t="s">
        <v>11</v>
      </c>
      <c r="C3626" t="s">
        <v>18</v>
      </c>
      <c r="D3626" s="2">
        <v>45464</v>
      </c>
      <c r="E3626">
        <v>1</v>
      </c>
      <c r="F3626">
        <v>1</v>
      </c>
      <c r="G3626">
        <v>1</v>
      </c>
      <c r="H3626">
        <v>62.49</v>
      </c>
      <c r="I3626" t="s">
        <v>21</v>
      </c>
      <c r="J3626" t="s">
        <v>38</v>
      </c>
      <c r="K3626">
        <v>21976</v>
      </c>
      <c r="L3626">
        <v>21980</v>
      </c>
    </row>
    <row r="3627" spans="1:12" x14ac:dyDescent="0.25">
      <c r="A3627">
        <v>3626</v>
      </c>
      <c r="B3627" t="s">
        <v>13</v>
      </c>
      <c r="C3627" t="s">
        <v>18</v>
      </c>
      <c r="D3627" s="2">
        <v>45593</v>
      </c>
      <c r="E3627">
        <v>1</v>
      </c>
      <c r="F3627">
        <v>1</v>
      </c>
      <c r="G3627">
        <v>1</v>
      </c>
      <c r="H3627">
        <v>31.45</v>
      </c>
      <c r="I3627" t="s">
        <v>21</v>
      </c>
      <c r="J3627" t="s">
        <v>38</v>
      </c>
      <c r="K3627">
        <v>76001</v>
      </c>
      <c r="L3627">
        <v>172491</v>
      </c>
    </row>
    <row r="3628" spans="1:12" x14ac:dyDescent="0.25">
      <c r="A3628">
        <v>3627</v>
      </c>
      <c r="B3628" t="s">
        <v>15</v>
      </c>
      <c r="C3628" t="s">
        <v>19</v>
      </c>
      <c r="D3628" s="2">
        <v>45356</v>
      </c>
      <c r="E3628">
        <v>1</v>
      </c>
      <c r="F3628">
        <v>1</v>
      </c>
      <c r="G3628">
        <v>1</v>
      </c>
      <c r="H3628">
        <v>30.95</v>
      </c>
      <c r="I3628" t="s">
        <v>21</v>
      </c>
      <c r="J3628" t="s">
        <v>38</v>
      </c>
      <c r="K3628">
        <v>118219</v>
      </c>
      <c r="L3628">
        <v>131568</v>
      </c>
    </row>
    <row r="3629" spans="1:12" x14ac:dyDescent="0.25">
      <c r="A3629">
        <v>3628</v>
      </c>
      <c r="B3629" t="s">
        <v>15</v>
      </c>
      <c r="C3629" t="s">
        <v>18</v>
      </c>
      <c r="D3629" s="2">
        <v>45534</v>
      </c>
      <c r="E3629">
        <v>1</v>
      </c>
      <c r="F3629">
        <v>1</v>
      </c>
      <c r="G3629">
        <v>1</v>
      </c>
      <c r="H3629">
        <v>12.93</v>
      </c>
      <c r="I3629" t="s">
        <v>21</v>
      </c>
      <c r="J3629" t="s">
        <v>36</v>
      </c>
      <c r="K3629">
        <v>33296</v>
      </c>
      <c r="L3629">
        <v>238083</v>
      </c>
    </row>
    <row r="3630" spans="1:12" x14ac:dyDescent="0.25">
      <c r="A3630">
        <v>3629</v>
      </c>
      <c r="B3630" t="s">
        <v>13</v>
      </c>
      <c r="C3630" t="s">
        <v>20</v>
      </c>
      <c r="D3630" s="2">
        <v>45540</v>
      </c>
      <c r="E3630">
        <v>1</v>
      </c>
      <c r="F3630">
        <v>1</v>
      </c>
      <c r="G3630">
        <v>1</v>
      </c>
      <c r="H3630">
        <v>71.290000000000006</v>
      </c>
      <c r="I3630" t="s">
        <v>21</v>
      </c>
      <c r="J3630" t="s">
        <v>38</v>
      </c>
      <c r="K3630">
        <v>14857</v>
      </c>
      <c r="L3630">
        <v>199138</v>
      </c>
    </row>
    <row r="3631" spans="1:12" x14ac:dyDescent="0.25">
      <c r="A3631">
        <v>3630</v>
      </c>
      <c r="B3631" t="s">
        <v>9</v>
      </c>
      <c r="C3631" t="s">
        <v>18</v>
      </c>
      <c r="D3631" s="2">
        <v>45411</v>
      </c>
      <c r="E3631">
        <v>1</v>
      </c>
      <c r="F3631">
        <v>1</v>
      </c>
      <c r="G3631">
        <v>1</v>
      </c>
      <c r="H3631">
        <v>6.06</v>
      </c>
      <c r="I3631" t="s">
        <v>21</v>
      </c>
      <c r="J3631" t="s">
        <v>37</v>
      </c>
      <c r="K3631">
        <v>85911</v>
      </c>
      <c r="L3631">
        <v>201329</v>
      </c>
    </row>
    <row r="3632" spans="1:12" x14ac:dyDescent="0.25">
      <c r="A3632">
        <v>3631</v>
      </c>
      <c r="B3632" t="s">
        <v>14</v>
      </c>
      <c r="C3632" t="s">
        <v>20</v>
      </c>
      <c r="D3632" s="2">
        <v>45470</v>
      </c>
      <c r="E3632">
        <v>1</v>
      </c>
      <c r="F3632">
        <v>1</v>
      </c>
      <c r="G3632">
        <v>1</v>
      </c>
      <c r="H3632">
        <v>17.559999999999999</v>
      </c>
      <c r="I3632" t="s">
        <v>21</v>
      </c>
      <c r="J3632" t="s">
        <v>38</v>
      </c>
      <c r="K3632">
        <v>144140</v>
      </c>
      <c r="L3632">
        <v>214959</v>
      </c>
    </row>
    <row r="3633" spans="1:12" x14ac:dyDescent="0.25">
      <c r="A3633">
        <v>3632</v>
      </c>
      <c r="B3633" t="s">
        <v>9</v>
      </c>
      <c r="C3633" t="s">
        <v>17</v>
      </c>
      <c r="D3633" s="2">
        <v>45422</v>
      </c>
      <c r="E3633">
        <v>1</v>
      </c>
      <c r="F3633">
        <v>1</v>
      </c>
      <c r="G3633">
        <v>1</v>
      </c>
      <c r="H3633">
        <v>41.49</v>
      </c>
      <c r="I3633" t="s">
        <v>21</v>
      </c>
      <c r="J3633" t="s">
        <v>38</v>
      </c>
      <c r="K3633">
        <v>123314</v>
      </c>
      <c r="L3633">
        <v>174714</v>
      </c>
    </row>
    <row r="3634" spans="1:12" x14ac:dyDescent="0.25">
      <c r="A3634">
        <v>3633</v>
      </c>
      <c r="B3634" t="s">
        <v>15</v>
      </c>
      <c r="C3634" t="s">
        <v>17</v>
      </c>
      <c r="D3634" s="2">
        <v>45582</v>
      </c>
      <c r="E3634">
        <v>1</v>
      </c>
      <c r="F3634">
        <v>1</v>
      </c>
      <c r="G3634">
        <v>1</v>
      </c>
      <c r="H3634">
        <v>70.930000000000007</v>
      </c>
      <c r="I3634" t="s">
        <v>21</v>
      </c>
      <c r="J3634" t="s">
        <v>38</v>
      </c>
      <c r="K3634">
        <v>57117</v>
      </c>
      <c r="L3634">
        <v>147610</v>
      </c>
    </row>
    <row r="3635" spans="1:12" x14ac:dyDescent="0.25">
      <c r="A3635">
        <v>3634</v>
      </c>
      <c r="B3635" t="s">
        <v>13</v>
      </c>
      <c r="C3635" t="s">
        <v>16</v>
      </c>
      <c r="D3635" s="2">
        <v>45508</v>
      </c>
      <c r="E3635">
        <v>1</v>
      </c>
      <c r="F3635">
        <v>1</v>
      </c>
      <c r="G3635">
        <v>1</v>
      </c>
      <c r="H3635">
        <v>72.099999999999994</v>
      </c>
      <c r="I3635" t="s">
        <v>21</v>
      </c>
      <c r="J3635" t="s">
        <v>38</v>
      </c>
      <c r="K3635">
        <v>134719</v>
      </c>
      <c r="L3635">
        <v>195186</v>
      </c>
    </row>
    <row r="3636" spans="1:12" x14ac:dyDescent="0.25">
      <c r="A3636">
        <v>3635</v>
      </c>
      <c r="B3636" t="s">
        <v>12</v>
      </c>
      <c r="C3636" t="s">
        <v>17</v>
      </c>
      <c r="D3636" s="2">
        <v>45637</v>
      </c>
      <c r="E3636">
        <v>1</v>
      </c>
      <c r="F3636">
        <v>0</v>
      </c>
      <c r="G3636">
        <v>0</v>
      </c>
      <c r="H3636">
        <v>106.11</v>
      </c>
      <c r="I3636" t="s">
        <v>26</v>
      </c>
      <c r="J3636" t="s">
        <v>38</v>
      </c>
      <c r="K3636">
        <v>128722</v>
      </c>
      <c r="L3636">
        <v>25778</v>
      </c>
    </row>
    <row r="3637" spans="1:12" x14ac:dyDescent="0.25">
      <c r="A3637">
        <v>3636</v>
      </c>
      <c r="B3637" t="s">
        <v>10</v>
      </c>
      <c r="C3637" t="s">
        <v>19</v>
      </c>
      <c r="D3637" s="2">
        <v>45648</v>
      </c>
      <c r="E3637">
        <v>1</v>
      </c>
      <c r="F3637">
        <v>1</v>
      </c>
      <c r="G3637">
        <v>1</v>
      </c>
      <c r="H3637">
        <v>77.19</v>
      </c>
      <c r="I3637" t="s">
        <v>21</v>
      </c>
      <c r="J3637" t="s">
        <v>36</v>
      </c>
      <c r="K3637">
        <v>48625</v>
      </c>
      <c r="L3637">
        <v>192339</v>
      </c>
    </row>
    <row r="3638" spans="1:12" x14ac:dyDescent="0.25">
      <c r="A3638">
        <v>3637</v>
      </c>
      <c r="B3638" t="s">
        <v>12</v>
      </c>
      <c r="C3638" t="s">
        <v>16</v>
      </c>
      <c r="D3638" s="2">
        <v>45525</v>
      </c>
      <c r="E3638">
        <v>1</v>
      </c>
      <c r="F3638">
        <v>1</v>
      </c>
      <c r="G3638">
        <v>1</v>
      </c>
      <c r="H3638">
        <v>322.25</v>
      </c>
      <c r="I3638" t="s">
        <v>21</v>
      </c>
      <c r="J3638" t="s">
        <v>37</v>
      </c>
      <c r="K3638">
        <v>74544</v>
      </c>
      <c r="L3638">
        <v>247561</v>
      </c>
    </row>
    <row r="3639" spans="1:12" x14ac:dyDescent="0.25">
      <c r="A3639">
        <v>3638</v>
      </c>
      <c r="B3639" t="s">
        <v>9</v>
      </c>
      <c r="C3639" t="s">
        <v>20</v>
      </c>
      <c r="D3639" s="2">
        <v>45343</v>
      </c>
      <c r="E3639">
        <v>1</v>
      </c>
      <c r="F3639">
        <v>0</v>
      </c>
      <c r="G3639">
        <v>0</v>
      </c>
      <c r="H3639">
        <v>68.760000000000005</v>
      </c>
      <c r="I3639" t="s">
        <v>24</v>
      </c>
      <c r="J3639" t="s">
        <v>38</v>
      </c>
      <c r="K3639">
        <v>111720</v>
      </c>
      <c r="L3639">
        <v>43448</v>
      </c>
    </row>
    <row r="3640" spans="1:12" x14ac:dyDescent="0.25">
      <c r="A3640">
        <v>3639</v>
      </c>
      <c r="B3640" t="s">
        <v>9</v>
      </c>
      <c r="C3640" t="s">
        <v>19</v>
      </c>
      <c r="D3640" s="2">
        <v>45484</v>
      </c>
      <c r="E3640">
        <v>1</v>
      </c>
      <c r="F3640">
        <v>1</v>
      </c>
      <c r="G3640">
        <v>1</v>
      </c>
      <c r="H3640">
        <v>27.57</v>
      </c>
      <c r="I3640" t="s">
        <v>21</v>
      </c>
      <c r="J3640" t="s">
        <v>36</v>
      </c>
      <c r="K3640">
        <v>95226</v>
      </c>
      <c r="L3640">
        <v>153413</v>
      </c>
    </row>
    <row r="3641" spans="1:12" x14ac:dyDescent="0.25">
      <c r="A3641">
        <v>3640</v>
      </c>
      <c r="B3641" t="s">
        <v>11</v>
      </c>
      <c r="C3641" t="s">
        <v>16</v>
      </c>
      <c r="D3641" s="2">
        <v>45369</v>
      </c>
      <c r="E3641">
        <v>1</v>
      </c>
      <c r="F3641">
        <v>1</v>
      </c>
      <c r="G3641">
        <v>1</v>
      </c>
      <c r="H3641">
        <v>25.41</v>
      </c>
      <c r="I3641" t="s">
        <v>21</v>
      </c>
      <c r="J3641" t="s">
        <v>37</v>
      </c>
      <c r="K3641">
        <v>50214</v>
      </c>
      <c r="L3641">
        <v>41582</v>
      </c>
    </row>
    <row r="3642" spans="1:12" x14ac:dyDescent="0.25">
      <c r="A3642">
        <v>3641</v>
      </c>
      <c r="B3642" t="s">
        <v>14</v>
      </c>
      <c r="C3642" t="s">
        <v>18</v>
      </c>
      <c r="D3642" s="2">
        <v>45457</v>
      </c>
      <c r="E3642">
        <v>1</v>
      </c>
      <c r="F3642">
        <v>1</v>
      </c>
      <c r="G3642">
        <v>1</v>
      </c>
      <c r="H3642">
        <v>181.39</v>
      </c>
      <c r="I3642" t="s">
        <v>21</v>
      </c>
      <c r="J3642" t="s">
        <v>36</v>
      </c>
      <c r="K3642">
        <v>129577</v>
      </c>
      <c r="L3642">
        <v>76424</v>
      </c>
    </row>
    <row r="3643" spans="1:12" x14ac:dyDescent="0.25">
      <c r="A3643">
        <v>3642</v>
      </c>
      <c r="B3643" t="s">
        <v>15</v>
      </c>
      <c r="C3643" t="s">
        <v>18</v>
      </c>
      <c r="D3643" s="2">
        <v>45596</v>
      </c>
      <c r="E3643">
        <v>1</v>
      </c>
      <c r="F3643">
        <v>1</v>
      </c>
      <c r="G3643">
        <v>1</v>
      </c>
      <c r="H3643">
        <v>13.79</v>
      </c>
      <c r="I3643" t="s">
        <v>21</v>
      </c>
      <c r="J3643" t="s">
        <v>36</v>
      </c>
      <c r="K3643">
        <v>135831</v>
      </c>
      <c r="L3643">
        <v>241542</v>
      </c>
    </row>
    <row r="3644" spans="1:12" x14ac:dyDescent="0.25">
      <c r="A3644">
        <v>3643</v>
      </c>
      <c r="B3644" t="s">
        <v>14</v>
      </c>
      <c r="C3644" t="s">
        <v>17</v>
      </c>
      <c r="D3644" s="2">
        <v>45506</v>
      </c>
      <c r="E3644">
        <v>1</v>
      </c>
      <c r="F3644">
        <v>1</v>
      </c>
      <c r="G3644">
        <v>1</v>
      </c>
      <c r="H3644">
        <v>54.8</v>
      </c>
      <c r="I3644" t="s">
        <v>21</v>
      </c>
      <c r="J3644" t="s">
        <v>37</v>
      </c>
      <c r="K3644">
        <v>44624</v>
      </c>
      <c r="L3644">
        <v>94056</v>
      </c>
    </row>
    <row r="3645" spans="1:12" x14ac:dyDescent="0.25">
      <c r="A3645">
        <v>3644</v>
      </c>
      <c r="B3645" t="s">
        <v>12</v>
      </c>
      <c r="C3645" t="s">
        <v>16</v>
      </c>
      <c r="D3645" s="2">
        <v>45385</v>
      </c>
      <c r="E3645">
        <v>1</v>
      </c>
      <c r="F3645">
        <v>1</v>
      </c>
      <c r="G3645">
        <v>1</v>
      </c>
      <c r="H3645">
        <v>73.41</v>
      </c>
      <c r="I3645" t="s">
        <v>21</v>
      </c>
      <c r="J3645" t="s">
        <v>37</v>
      </c>
      <c r="K3645">
        <v>131548</v>
      </c>
      <c r="L3645">
        <v>244934</v>
      </c>
    </row>
    <row r="3646" spans="1:12" x14ac:dyDescent="0.25">
      <c r="A3646">
        <v>3645</v>
      </c>
      <c r="B3646" t="s">
        <v>12</v>
      </c>
      <c r="C3646" t="s">
        <v>16</v>
      </c>
      <c r="D3646" s="2">
        <v>45293</v>
      </c>
      <c r="E3646">
        <v>1</v>
      </c>
      <c r="F3646">
        <v>1</v>
      </c>
      <c r="G3646">
        <v>1</v>
      </c>
      <c r="H3646">
        <v>23.11</v>
      </c>
      <c r="I3646" t="s">
        <v>21</v>
      </c>
      <c r="J3646" t="s">
        <v>37</v>
      </c>
      <c r="K3646">
        <v>58694</v>
      </c>
      <c r="L3646">
        <v>98167</v>
      </c>
    </row>
    <row r="3647" spans="1:12" x14ac:dyDescent="0.25">
      <c r="A3647">
        <v>3646</v>
      </c>
      <c r="B3647" t="s">
        <v>12</v>
      </c>
      <c r="C3647" t="s">
        <v>20</v>
      </c>
      <c r="D3647" s="2">
        <v>45436</v>
      </c>
      <c r="E3647">
        <v>1</v>
      </c>
      <c r="F3647">
        <v>1</v>
      </c>
      <c r="G3647">
        <v>1</v>
      </c>
      <c r="H3647">
        <v>66.430000000000007</v>
      </c>
      <c r="I3647" t="s">
        <v>21</v>
      </c>
      <c r="J3647" t="s">
        <v>36</v>
      </c>
      <c r="K3647">
        <v>16421</v>
      </c>
      <c r="L3647">
        <v>151511</v>
      </c>
    </row>
    <row r="3648" spans="1:12" x14ac:dyDescent="0.25">
      <c r="A3648">
        <v>3647</v>
      </c>
      <c r="B3648" t="s">
        <v>15</v>
      </c>
      <c r="C3648" t="s">
        <v>19</v>
      </c>
      <c r="D3648" s="2">
        <v>45300</v>
      </c>
      <c r="E3648">
        <v>1</v>
      </c>
      <c r="F3648">
        <v>1</v>
      </c>
      <c r="G3648">
        <v>1</v>
      </c>
      <c r="H3648">
        <v>80.430000000000007</v>
      </c>
      <c r="I3648" t="s">
        <v>21</v>
      </c>
      <c r="J3648" t="s">
        <v>38</v>
      </c>
      <c r="K3648">
        <v>40761</v>
      </c>
      <c r="L3648">
        <v>167136</v>
      </c>
    </row>
    <row r="3649" spans="1:12" x14ac:dyDescent="0.25">
      <c r="A3649">
        <v>3648</v>
      </c>
      <c r="B3649" t="s">
        <v>13</v>
      </c>
      <c r="C3649" t="s">
        <v>19</v>
      </c>
      <c r="D3649" s="2">
        <v>45492</v>
      </c>
      <c r="E3649">
        <v>1</v>
      </c>
      <c r="F3649">
        <v>1</v>
      </c>
      <c r="G3649">
        <v>0</v>
      </c>
      <c r="H3649">
        <v>154.71</v>
      </c>
      <c r="I3649" t="s">
        <v>23</v>
      </c>
      <c r="J3649" t="s">
        <v>38</v>
      </c>
      <c r="K3649">
        <v>43371</v>
      </c>
      <c r="L3649">
        <v>160406</v>
      </c>
    </row>
    <row r="3650" spans="1:12" x14ac:dyDescent="0.25">
      <c r="A3650">
        <v>3649</v>
      </c>
      <c r="B3650" t="s">
        <v>12</v>
      </c>
      <c r="C3650" t="s">
        <v>20</v>
      </c>
      <c r="D3650" s="2">
        <v>45532</v>
      </c>
      <c r="E3650">
        <v>1</v>
      </c>
      <c r="F3650">
        <v>1</v>
      </c>
      <c r="G3650">
        <v>1</v>
      </c>
      <c r="H3650">
        <v>121.42</v>
      </c>
      <c r="I3650" t="s">
        <v>21</v>
      </c>
      <c r="J3650" t="s">
        <v>37</v>
      </c>
      <c r="K3650">
        <v>20040</v>
      </c>
      <c r="L3650">
        <v>36868</v>
      </c>
    </row>
    <row r="3651" spans="1:12" x14ac:dyDescent="0.25">
      <c r="A3651">
        <v>3650</v>
      </c>
      <c r="B3651" t="s">
        <v>14</v>
      </c>
      <c r="C3651" t="s">
        <v>19</v>
      </c>
      <c r="D3651" s="2">
        <v>45389</v>
      </c>
      <c r="E3651">
        <v>1</v>
      </c>
      <c r="F3651">
        <v>0</v>
      </c>
      <c r="G3651">
        <v>0</v>
      </c>
      <c r="H3651">
        <v>38.22</v>
      </c>
      <c r="I3651" t="s">
        <v>23</v>
      </c>
      <c r="J3651" t="s">
        <v>36</v>
      </c>
      <c r="K3651">
        <v>112472</v>
      </c>
      <c r="L3651">
        <v>116664</v>
      </c>
    </row>
    <row r="3652" spans="1:12" x14ac:dyDescent="0.25">
      <c r="A3652">
        <v>3651</v>
      </c>
      <c r="B3652" t="s">
        <v>15</v>
      </c>
      <c r="C3652" t="s">
        <v>17</v>
      </c>
      <c r="D3652" s="2">
        <v>45382</v>
      </c>
      <c r="E3652">
        <v>1</v>
      </c>
      <c r="F3652">
        <v>1</v>
      </c>
      <c r="G3652">
        <v>1</v>
      </c>
      <c r="H3652">
        <v>176.28</v>
      </c>
      <c r="I3652" t="s">
        <v>21</v>
      </c>
      <c r="J3652" t="s">
        <v>36</v>
      </c>
      <c r="K3652">
        <v>29362</v>
      </c>
      <c r="L3652">
        <v>75198</v>
      </c>
    </row>
    <row r="3653" spans="1:12" x14ac:dyDescent="0.25">
      <c r="A3653">
        <v>3652</v>
      </c>
      <c r="B3653" t="s">
        <v>11</v>
      </c>
      <c r="C3653" t="s">
        <v>19</v>
      </c>
      <c r="D3653" s="2">
        <v>45420</v>
      </c>
      <c r="E3653">
        <v>1</v>
      </c>
      <c r="F3653">
        <v>1</v>
      </c>
      <c r="G3653">
        <v>1</v>
      </c>
      <c r="H3653">
        <v>69.48</v>
      </c>
      <c r="I3653" t="s">
        <v>21</v>
      </c>
      <c r="J3653" t="s">
        <v>36</v>
      </c>
      <c r="K3653">
        <v>98989</v>
      </c>
      <c r="L3653">
        <v>87032</v>
      </c>
    </row>
    <row r="3654" spans="1:12" x14ac:dyDescent="0.25">
      <c r="A3654">
        <v>3653</v>
      </c>
      <c r="B3654" t="s">
        <v>15</v>
      </c>
      <c r="C3654" t="s">
        <v>18</v>
      </c>
      <c r="D3654" s="2">
        <v>45463</v>
      </c>
      <c r="E3654">
        <v>1</v>
      </c>
      <c r="F3654">
        <v>1</v>
      </c>
      <c r="G3654">
        <v>1</v>
      </c>
      <c r="H3654">
        <v>17.059999999999999</v>
      </c>
      <c r="I3654" t="s">
        <v>21</v>
      </c>
      <c r="J3654" t="s">
        <v>38</v>
      </c>
      <c r="K3654">
        <v>138087</v>
      </c>
      <c r="L3654">
        <v>151989</v>
      </c>
    </row>
    <row r="3655" spans="1:12" x14ac:dyDescent="0.25">
      <c r="A3655">
        <v>3654</v>
      </c>
      <c r="B3655" t="s">
        <v>13</v>
      </c>
      <c r="C3655" t="s">
        <v>19</v>
      </c>
      <c r="D3655" s="2">
        <v>45432</v>
      </c>
      <c r="E3655">
        <v>1</v>
      </c>
      <c r="F3655">
        <v>1</v>
      </c>
      <c r="G3655">
        <v>1</v>
      </c>
      <c r="H3655">
        <v>20.83</v>
      </c>
      <c r="I3655" t="s">
        <v>21</v>
      </c>
      <c r="J3655" t="s">
        <v>38</v>
      </c>
      <c r="K3655">
        <v>26905</v>
      </c>
      <c r="L3655">
        <v>147365</v>
      </c>
    </row>
    <row r="3656" spans="1:12" x14ac:dyDescent="0.25">
      <c r="A3656">
        <v>3655</v>
      </c>
      <c r="B3656" t="s">
        <v>14</v>
      </c>
      <c r="C3656" t="s">
        <v>19</v>
      </c>
      <c r="D3656" s="2">
        <v>45336</v>
      </c>
      <c r="E3656">
        <v>1</v>
      </c>
      <c r="F3656">
        <v>1</v>
      </c>
      <c r="G3656">
        <v>1</v>
      </c>
      <c r="H3656">
        <v>12.8</v>
      </c>
      <c r="I3656" t="s">
        <v>21</v>
      </c>
      <c r="J3656" t="s">
        <v>37</v>
      </c>
      <c r="K3656">
        <v>88679</v>
      </c>
      <c r="L3656">
        <v>169777</v>
      </c>
    </row>
    <row r="3657" spans="1:12" x14ac:dyDescent="0.25">
      <c r="A3657">
        <v>3656</v>
      </c>
      <c r="B3657" t="s">
        <v>15</v>
      </c>
      <c r="C3657" t="s">
        <v>19</v>
      </c>
      <c r="D3657" s="2">
        <v>45599</v>
      </c>
      <c r="E3657">
        <v>1</v>
      </c>
      <c r="F3657">
        <v>1</v>
      </c>
      <c r="G3657">
        <v>0</v>
      </c>
      <c r="H3657">
        <v>128.58000000000001</v>
      </c>
      <c r="I3657" t="s">
        <v>25</v>
      </c>
      <c r="J3657" t="s">
        <v>38</v>
      </c>
      <c r="K3657">
        <v>119138</v>
      </c>
      <c r="L3657">
        <v>227749</v>
      </c>
    </row>
    <row r="3658" spans="1:12" x14ac:dyDescent="0.25">
      <c r="A3658">
        <v>3657</v>
      </c>
      <c r="B3658" t="s">
        <v>9</v>
      </c>
      <c r="C3658" t="s">
        <v>19</v>
      </c>
      <c r="D3658" s="2">
        <v>45627</v>
      </c>
      <c r="E3658">
        <v>1</v>
      </c>
      <c r="F3658">
        <v>1</v>
      </c>
      <c r="G3658">
        <v>0</v>
      </c>
      <c r="H3658">
        <v>58.82</v>
      </c>
      <c r="I3658" t="s">
        <v>22</v>
      </c>
      <c r="J3658" t="s">
        <v>38</v>
      </c>
      <c r="K3658">
        <v>40431</v>
      </c>
      <c r="L3658">
        <v>63668</v>
      </c>
    </row>
    <row r="3659" spans="1:12" x14ac:dyDescent="0.25">
      <c r="A3659">
        <v>3658</v>
      </c>
      <c r="B3659" t="s">
        <v>15</v>
      </c>
      <c r="C3659" t="s">
        <v>17</v>
      </c>
      <c r="D3659" s="2">
        <v>45510</v>
      </c>
      <c r="E3659">
        <v>1</v>
      </c>
      <c r="F3659">
        <v>1</v>
      </c>
      <c r="G3659">
        <v>1</v>
      </c>
      <c r="H3659">
        <v>70.23</v>
      </c>
      <c r="I3659" t="s">
        <v>21</v>
      </c>
      <c r="J3659" t="s">
        <v>38</v>
      </c>
      <c r="K3659">
        <v>130941</v>
      </c>
      <c r="L3659">
        <v>162965</v>
      </c>
    </row>
    <row r="3660" spans="1:12" x14ac:dyDescent="0.25">
      <c r="A3660">
        <v>3659</v>
      </c>
      <c r="B3660" t="s">
        <v>14</v>
      </c>
      <c r="C3660" t="s">
        <v>19</v>
      </c>
      <c r="D3660" s="2">
        <v>45606</v>
      </c>
      <c r="E3660">
        <v>1</v>
      </c>
      <c r="F3660">
        <v>1</v>
      </c>
      <c r="G3660">
        <v>1</v>
      </c>
      <c r="H3660">
        <v>162.97</v>
      </c>
      <c r="I3660" t="s">
        <v>21</v>
      </c>
      <c r="J3660" t="s">
        <v>37</v>
      </c>
      <c r="K3660">
        <v>121080</v>
      </c>
      <c r="L3660">
        <v>183320</v>
      </c>
    </row>
    <row r="3661" spans="1:12" x14ac:dyDescent="0.25">
      <c r="A3661">
        <v>3660</v>
      </c>
      <c r="B3661" t="s">
        <v>10</v>
      </c>
      <c r="C3661" t="s">
        <v>16</v>
      </c>
      <c r="D3661" s="2">
        <v>45415</v>
      </c>
      <c r="E3661">
        <v>1</v>
      </c>
      <c r="F3661">
        <v>1</v>
      </c>
      <c r="G3661">
        <v>1</v>
      </c>
      <c r="H3661">
        <v>63.88</v>
      </c>
      <c r="I3661" t="s">
        <v>21</v>
      </c>
      <c r="J3661" t="s">
        <v>38</v>
      </c>
      <c r="K3661">
        <v>93818</v>
      </c>
      <c r="L3661">
        <v>230588</v>
      </c>
    </row>
    <row r="3662" spans="1:12" x14ac:dyDescent="0.25">
      <c r="A3662">
        <v>3661</v>
      </c>
      <c r="B3662" t="s">
        <v>15</v>
      </c>
      <c r="C3662" t="s">
        <v>17</v>
      </c>
      <c r="D3662" s="2">
        <v>45429</v>
      </c>
      <c r="E3662">
        <v>1</v>
      </c>
      <c r="F3662">
        <v>0</v>
      </c>
      <c r="G3662">
        <v>0</v>
      </c>
      <c r="H3662">
        <v>119.81</v>
      </c>
      <c r="I3662" t="s">
        <v>23</v>
      </c>
      <c r="J3662" t="s">
        <v>37</v>
      </c>
      <c r="K3662">
        <v>19990</v>
      </c>
      <c r="L3662">
        <v>75102</v>
      </c>
    </row>
    <row r="3663" spans="1:12" x14ac:dyDescent="0.25">
      <c r="A3663">
        <v>3662</v>
      </c>
      <c r="B3663" t="s">
        <v>13</v>
      </c>
      <c r="C3663" t="s">
        <v>20</v>
      </c>
      <c r="D3663" s="2">
        <v>45590</v>
      </c>
      <c r="E3663">
        <v>1</v>
      </c>
      <c r="F3663">
        <v>1</v>
      </c>
      <c r="G3663">
        <v>1</v>
      </c>
      <c r="H3663">
        <v>53.99</v>
      </c>
      <c r="I3663" t="s">
        <v>21</v>
      </c>
      <c r="J3663" t="s">
        <v>37</v>
      </c>
      <c r="K3663">
        <v>28296</v>
      </c>
      <c r="L3663">
        <v>170039</v>
      </c>
    </row>
    <row r="3664" spans="1:12" x14ac:dyDescent="0.25">
      <c r="A3664">
        <v>3663</v>
      </c>
      <c r="B3664" t="s">
        <v>13</v>
      </c>
      <c r="C3664" t="s">
        <v>16</v>
      </c>
      <c r="D3664" s="2">
        <v>45333</v>
      </c>
      <c r="E3664">
        <v>1</v>
      </c>
      <c r="F3664">
        <v>1</v>
      </c>
      <c r="G3664">
        <v>1</v>
      </c>
      <c r="H3664">
        <v>64.900000000000006</v>
      </c>
      <c r="I3664" t="s">
        <v>21</v>
      </c>
      <c r="J3664" t="s">
        <v>38</v>
      </c>
      <c r="K3664">
        <v>23427</v>
      </c>
      <c r="L3664">
        <v>41534</v>
      </c>
    </row>
    <row r="3665" spans="1:12" x14ac:dyDescent="0.25">
      <c r="A3665">
        <v>3664</v>
      </c>
      <c r="B3665" t="s">
        <v>12</v>
      </c>
      <c r="C3665" t="s">
        <v>17</v>
      </c>
      <c r="D3665" s="2">
        <v>45304</v>
      </c>
      <c r="E3665">
        <v>1</v>
      </c>
      <c r="F3665">
        <v>1</v>
      </c>
      <c r="G3665">
        <v>1</v>
      </c>
      <c r="H3665">
        <v>50.75</v>
      </c>
      <c r="I3665" t="s">
        <v>21</v>
      </c>
      <c r="J3665" t="s">
        <v>36</v>
      </c>
      <c r="K3665">
        <v>124799</v>
      </c>
      <c r="L3665">
        <v>204999</v>
      </c>
    </row>
    <row r="3666" spans="1:12" x14ac:dyDescent="0.25">
      <c r="A3666">
        <v>3665</v>
      </c>
      <c r="B3666" t="s">
        <v>14</v>
      </c>
      <c r="C3666" t="s">
        <v>16</v>
      </c>
      <c r="D3666" s="2">
        <v>45378</v>
      </c>
      <c r="E3666">
        <v>1</v>
      </c>
      <c r="F3666">
        <v>0</v>
      </c>
      <c r="G3666">
        <v>0</v>
      </c>
      <c r="H3666">
        <v>32.450000000000003</v>
      </c>
      <c r="I3666" t="s">
        <v>23</v>
      </c>
      <c r="J3666" t="s">
        <v>37</v>
      </c>
      <c r="K3666">
        <v>133074</v>
      </c>
      <c r="L3666">
        <v>134369</v>
      </c>
    </row>
    <row r="3667" spans="1:12" x14ac:dyDescent="0.25">
      <c r="A3667">
        <v>3666</v>
      </c>
      <c r="B3667" t="s">
        <v>13</v>
      </c>
      <c r="C3667" t="s">
        <v>19</v>
      </c>
      <c r="D3667" s="2">
        <v>45322</v>
      </c>
      <c r="E3667">
        <v>1</v>
      </c>
      <c r="F3667">
        <v>0</v>
      </c>
      <c r="G3667">
        <v>0</v>
      </c>
      <c r="H3667">
        <v>92.23</v>
      </c>
      <c r="I3667" t="s">
        <v>23</v>
      </c>
      <c r="J3667" t="s">
        <v>38</v>
      </c>
      <c r="K3667">
        <v>49577</v>
      </c>
      <c r="L3667">
        <v>104325</v>
      </c>
    </row>
    <row r="3668" spans="1:12" x14ac:dyDescent="0.25">
      <c r="A3668">
        <v>3667</v>
      </c>
      <c r="B3668" t="s">
        <v>15</v>
      </c>
      <c r="C3668" t="s">
        <v>19</v>
      </c>
      <c r="D3668" s="2">
        <v>45514</v>
      </c>
      <c r="E3668">
        <v>1</v>
      </c>
      <c r="F3668">
        <v>1</v>
      </c>
      <c r="G3668">
        <v>1</v>
      </c>
      <c r="H3668">
        <v>112.78</v>
      </c>
      <c r="I3668" t="s">
        <v>21</v>
      </c>
      <c r="J3668" t="s">
        <v>38</v>
      </c>
      <c r="K3668">
        <v>107581</v>
      </c>
      <c r="L3668">
        <v>119541</v>
      </c>
    </row>
    <row r="3669" spans="1:12" x14ac:dyDescent="0.25">
      <c r="A3669">
        <v>3668</v>
      </c>
      <c r="B3669" t="s">
        <v>13</v>
      </c>
      <c r="C3669" t="s">
        <v>16</v>
      </c>
      <c r="D3669" s="2">
        <v>45542</v>
      </c>
      <c r="E3669">
        <v>1</v>
      </c>
      <c r="F3669">
        <v>1</v>
      </c>
      <c r="G3669">
        <v>1</v>
      </c>
      <c r="H3669">
        <v>155.06</v>
      </c>
      <c r="I3669" t="s">
        <v>21</v>
      </c>
      <c r="J3669" t="s">
        <v>38</v>
      </c>
      <c r="K3669">
        <v>47547</v>
      </c>
      <c r="L3669">
        <v>83501</v>
      </c>
    </row>
    <row r="3670" spans="1:12" x14ac:dyDescent="0.25">
      <c r="A3670">
        <v>3669</v>
      </c>
      <c r="B3670" t="s">
        <v>13</v>
      </c>
      <c r="C3670" t="s">
        <v>19</v>
      </c>
      <c r="D3670" s="2">
        <v>45579</v>
      </c>
      <c r="E3670">
        <v>1</v>
      </c>
      <c r="F3670">
        <v>0</v>
      </c>
      <c r="G3670">
        <v>0</v>
      </c>
      <c r="H3670">
        <v>108.56</v>
      </c>
      <c r="I3670" t="s">
        <v>23</v>
      </c>
      <c r="J3670" t="s">
        <v>38</v>
      </c>
      <c r="K3670">
        <v>90419</v>
      </c>
      <c r="L3670">
        <v>168133</v>
      </c>
    </row>
    <row r="3671" spans="1:12" x14ac:dyDescent="0.25">
      <c r="A3671">
        <v>3670</v>
      </c>
      <c r="B3671" t="s">
        <v>15</v>
      </c>
      <c r="C3671" t="s">
        <v>19</v>
      </c>
      <c r="D3671" s="2">
        <v>45440</v>
      </c>
      <c r="E3671">
        <v>1</v>
      </c>
      <c r="F3671">
        <v>0</v>
      </c>
      <c r="G3671">
        <v>0</v>
      </c>
      <c r="H3671">
        <v>116.76</v>
      </c>
      <c r="I3671" t="s">
        <v>26</v>
      </c>
      <c r="J3671" t="s">
        <v>37</v>
      </c>
      <c r="K3671">
        <v>133697</v>
      </c>
      <c r="L3671">
        <v>191135</v>
      </c>
    </row>
    <row r="3672" spans="1:12" x14ac:dyDescent="0.25">
      <c r="A3672">
        <v>3671</v>
      </c>
      <c r="B3672" t="s">
        <v>11</v>
      </c>
      <c r="C3672" t="s">
        <v>17</v>
      </c>
      <c r="D3672" s="2">
        <v>45317</v>
      </c>
      <c r="E3672">
        <v>1</v>
      </c>
      <c r="F3672">
        <v>1</v>
      </c>
      <c r="G3672">
        <v>1</v>
      </c>
      <c r="H3672">
        <v>49.9</v>
      </c>
      <c r="I3672" t="s">
        <v>21</v>
      </c>
      <c r="J3672" t="s">
        <v>38</v>
      </c>
      <c r="K3672">
        <v>117056</v>
      </c>
      <c r="L3672">
        <v>126039</v>
      </c>
    </row>
    <row r="3673" spans="1:12" x14ac:dyDescent="0.25">
      <c r="A3673">
        <v>3672</v>
      </c>
      <c r="B3673" t="s">
        <v>11</v>
      </c>
      <c r="C3673" t="s">
        <v>17</v>
      </c>
      <c r="D3673" s="2">
        <v>45428</v>
      </c>
      <c r="E3673">
        <v>1</v>
      </c>
      <c r="F3673">
        <v>1</v>
      </c>
      <c r="G3673">
        <v>1</v>
      </c>
      <c r="H3673">
        <v>4.34</v>
      </c>
      <c r="I3673" t="s">
        <v>21</v>
      </c>
      <c r="J3673" t="s">
        <v>37</v>
      </c>
      <c r="K3673">
        <v>105322</v>
      </c>
      <c r="L3673">
        <v>142196</v>
      </c>
    </row>
    <row r="3674" spans="1:12" x14ac:dyDescent="0.25">
      <c r="A3674">
        <v>3673</v>
      </c>
      <c r="B3674" t="s">
        <v>9</v>
      </c>
      <c r="C3674" t="s">
        <v>18</v>
      </c>
      <c r="D3674" s="2">
        <v>45303</v>
      </c>
      <c r="E3674">
        <v>1</v>
      </c>
      <c r="F3674">
        <v>1</v>
      </c>
      <c r="G3674">
        <v>1</v>
      </c>
      <c r="H3674">
        <v>16.87</v>
      </c>
      <c r="I3674" t="s">
        <v>21</v>
      </c>
      <c r="J3674" t="s">
        <v>37</v>
      </c>
      <c r="K3674">
        <v>17385</v>
      </c>
      <c r="L3674">
        <v>78531</v>
      </c>
    </row>
    <row r="3675" spans="1:12" x14ac:dyDescent="0.25">
      <c r="A3675">
        <v>3674</v>
      </c>
      <c r="B3675" t="s">
        <v>11</v>
      </c>
      <c r="C3675" t="s">
        <v>16</v>
      </c>
      <c r="D3675" s="2">
        <v>45547</v>
      </c>
      <c r="E3675">
        <v>1</v>
      </c>
      <c r="F3675">
        <v>1</v>
      </c>
      <c r="G3675">
        <v>1</v>
      </c>
      <c r="H3675">
        <v>62.54</v>
      </c>
      <c r="I3675" t="s">
        <v>21</v>
      </c>
      <c r="J3675" t="s">
        <v>36</v>
      </c>
      <c r="K3675">
        <v>72537</v>
      </c>
      <c r="L3675">
        <v>110412</v>
      </c>
    </row>
    <row r="3676" spans="1:12" x14ac:dyDescent="0.25">
      <c r="A3676">
        <v>3675</v>
      </c>
      <c r="B3676" t="s">
        <v>11</v>
      </c>
      <c r="C3676" t="s">
        <v>16</v>
      </c>
      <c r="D3676" s="2">
        <v>45399</v>
      </c>
      <c r="E3676">
        <v>1</v>
      </c>
      <c r="F3676">
        <v>1</v>
      </c>
      <c r="G3676">
        <v>1</v>
      </c>
      <c r="H3676">
        <v>94.87</v>
      </c>
      <c r="I3676" t="s">
        <v>21</v>
      </c>
      <c r="J3676" t="s">
        <v>37</v>
      </c>
      <c r="K3676">
        <v>105431</v>
      </c>
      <c r="L3676">
        <v>87100</v>
      </c>
    </row>
    <row r="3677" spans="1:12" x14ac:dyDescent="0.25">
      <c r="A3677">
        <v>3676</v>
      </c>
      <c r="B3677" t="s">
        <v>13</v>
      </c>
      <c r="C3677" t="s">
        <v>17</v>
      </c>
      <c r="D3677" s="2">
        <v>45490</v>
      </c>
      <c r="E3677">
        <v>1</v>
      </c>
      <c r="F3677">
        <v>1</v>
      </c>
      <c r="G3677">
        <v>1</v>
      </c>
      <c r="H3677">
        <v>80.06</v>
      </c>
      <c r="I3677" t="s">
        <v>21</v>
      </c>
      <c r="J3677" t="s">
        <v>37</v>
      </c>
      <c r="K3677">
        <v>82242</v>
      </c>
      <c r="L3677">
        <v>193054</v>
      </c>
    </row>
    <row r="3678" spans="1:12" x14ac:dyDescent="0.25">
      <c r="A3678">
        <v>3677</v>
      </c>
      <c r="B3678" t="s">
        <v>15</v>
      </c>
      <c r="C3678" t="s">
        <v>17</v>
      </c>
      <c r="D3678" s="2">
        <v>45466</v>
      </c>
      <c r="E3678">
        <v>1</v>
      </c>
      <c r="F3678">
        <v>1</v>
      </c>
      <c r="G3678">
        <v>1</v>
      </c>
      <c r="H3678">
        <v>86.11</v>
      </c>
      <c r="I3678" t="s">
        <v>21</v>
      </c>
      <c r="J3678" t="s">
        <v>38</v>
      </c>
      <c r="K3678">
        <v>29520</v>
      </c>
      <c r="L3678">
        <v>232717</v>
      </c>
    </row>
    <row r="3679" spans="1:12" x14ac:dyDescent="0.25">
      <c r="A3679">
        <v>3678</v>
      </c>
      <c r="B3679" t="s">
        <v>11</v>
      </c>
      <c r="C3679" t="s">
        <v>16</v>
      </c>
      <c r="D3679" s="2">
        <v>45336</v>
      </c>
      <c r="E3679">
        <v>1</v>
      </c>
      <c r="F3679">
        <v>1</v>
      </c>
      <c r="G3679">
        <v>0</v>
      </c>
      <c r="H3679">
        <v>26.25</v>
      </c>
      <c r="I3679" t="s">
        <v>22</v>
      </c>
      <c r="J3679" t="s">
        <v>37</v>
      </c>
      <c r="K3679">
        <v>67021</v>
      </c>
      <c r="L3679">
        <v>238034</v>
      </c>
    </row>
    <row r="3680" spans="1:12" x14ac:dyDescent="0.25">
      <c r="A3680">
        <v>3679</v>
      </c>
      <c r="B3680" t="s">
        <v>13</v>
      </c>
      <c r="C3680" t="s">
        <v>18</v>
      </c>
      <c r="D3680" s="2">
        <v>45547</v>
      </c>
      <c r="E3680">
        <v>1</v>
      </c>
      <c r="F3680">
        <v>1</v>
      </c>
      <c r="G3680">
        <v>1</v>
      </c>
      <c r="H3680">
        <v>125.67</v>
      </c>
      <c r="I3680" t="s">
        <v>21</v>
      </c>
      <c r="J3680" t="s">
        <v>38</v>
      </c>
      <c r="K3680">
        <v>120737</v>
      </c>
      <c r="L3680">
        <v>21558</v>
      </c>
    </row>
    <row r="3681" spans="1:12" x14ac:dyDescent="0.25">
      <c r="A3681">
        <v>3680</v>
      </c>
      <c r="B3681" t="s">
        <v>14</v>
      </c>
      <c r="C3681" t="s">
        <v>19</v>
      </c>
      <c r="D3681" s="2">
        <v>45357</v>
      </c>
      <c r="E3681">
        <v>1</v>
      </c>
      <c r="F3681">
        <v>1</v>
      </c>
      <c r="G3681">
        <v>1</v>
      </c>
      <c r="H3681">
        <v>32.6</v>
      </c>
      <c r="I3681" t="s">
        <v>21</v>
      </c>
      <c r="J3681" t="s">
        <v>36</v>
      </c>
      <c r="K3681">
        <v>101156</v>
      </c>
      <c r="L3681">
        <v>60386</v>
      </c>
    </row>
    <row r="3682" spans="1:12" x14ac:dyDescent="0.25">
      <c r="A3682">
        <v>3681</v>
      </c>
      <c r="B3682" t="s">
        <v>9</v>
      </c>
      <c r="C3682" t="s">
        <v>18</v>
      </c>
      <c r="D3682" s="2">
        <v>45347</v>
      </c>
      <c r="E3682">
        <v>1</v>
      </c>
      <c r="F3682">
        <v>1</v>
      </c>
      <c r="G3682">
        <v>1</v>
      </c>
      <c r="H3682">
        <v>78.760000000000005</v>
      </c>
      <c r="I3682" t="s">
        <v>21</v>
      </c>
      <c r="J3682" t="s">
        <v>37</v>
      </c>
      <c r="K3682">
        <v>106879</v>
      </c>
      <c r="L3682">
        <v>139137</v>
      </c>
    </row>
    <row r="3683" spans="1:12" x14ac:dyDescent="0.25">
      <c r="A3683">
        <v>3682</v>
      </c>
      <c r="B3683" t="s">
        <v>11</v>
      </c>
      <c r="C3683" t="s">
        <v>20</v>
      </c>
      <c r="D3683" s="2">
        <v>45556</v>
      </c>
      <c r="E3683">
        <v>1</v>
      </c>
      <c r="F3683">
        <v>1</v>
      </c>
      <c r="G3683">
        <v>1</v>
      </c>
      <c r="H3683">
        <v>39.67</v>
      </c>
      <c r="I3683" t="s">
        <v>21</v>
      </c>
      <c r="J3683" t="s">
        <v>38</v>
      </c>
      <c r="K3683">
        <v>42207</v>
      </c>
      <c r="L3683">
        <v>30483</v>
      </c>
    </row>
    <row r="3684" spans="1:12" x14ac:dyDescent="0.25">
      <c r="A3684">
        <v>3683</v>
      </c>
      <c r="B3684" t="s">
        <v>14</v>
      </c>
      <c r="C3684" t="s">
        <v>16</v>
      </c>
      <c r="D3684" s="2">
        <v>45374</v>
      </c>
      <c r="E3684">
        <v>1</v>
      </c>
      <c r="F3684">
        <v>0</v>
      </c>
      <c r="G3684">
        <v>0</v>
      </c>
      <c r="H3684">
        <v>122.91</v>
      </c>
      <c r="I3684" t="s">
        <v>25</v>
      </c>
      <c r="J3684" t="s">
        <v>36</v>
      </c>
      <c r="K3684">
        <v>18128</v>
      </c>
      <c r="L3684">
        <v>174720</v>
      </c>
    </row>
    <row r="3685" spans="1:12" x14ac:dyDescent="0.25">
      <c r="A3685">
        <v>3684</v>
      </c>
      <c r="B3685" t="s">
        <v>12</v>
      </c>
      <c r="C3685" t="s">
        <v>16</v>
      </c>
      <c r="D3685" s="2">
        <v>45449</v>
      </c>
      <c r="E3685">
        <v>1</v>
      </c>
      <c r="F3685">
        <v>1</v>
      </c>
      <c r="G3685">
        <v>1</v>
      </c>
      <c r="H3685">
        <v>44.62</v>
      </c>
      <c r="I3685" t="s">
        <v>21</v>
      </c>
      <c r="J3685" t="s">
        <v>37</v>
      </c>
      <c r="K3685">
        <v>89883</v>
      </c>
      <c r="L3685">
        <v>86425</v>
      </c>
    </row>
    <row r="3686" spans="1:12" x14ac:dyDescent="0.25">
      <c r="A3686">
        <v>3685</v>
      </c>
      <c r="B3686" t="s">
        <v>10</v>
      </c>
      <c r="C3686" t="s">
        <v>18</v>
      </c>
      <c r="D3686" s="2">
        <v>45306</v>
      </c>
      <c r="E3686">
        <v>1</v>
      </c>
      <c r="F3686">
        <v>1</v>
      </c>
      <c r="G3686">
        <v>1</v>
      </c>
      <c r="H3686">
        <v>79.23</v>
      </c>
      <c r="I3686" t="s">
        <v>21</v>
      </c>
      <c r="J3686" t="s">
        <v>36</v>
      </c>
      <c r="K3686">
        <v>137017</v>
      </c>
      <c r="L3686">
        <v>248654</v>
      </c>
    </row>
    <row r="3687" spans="1:12" x14ac:dyDescent="0.25">
      <c r="A3687">
        <v>3686</v>
      </c>
      <c r="B3687" t="s">
        <v>14</v>
      </c>
      <c r="C3687" t="s">
        <v>20</v>
      </c>
      <c r="D3687" s="2">
        <v>45356</v>
      </c>
      <c r="E3687">
        <v>1</v>
      </c>
      <c r="F3687">
        <v>1</v>
      </c>
      <c r="G3687">
        <v>1</v>
      </c>
      <c r="H3687">
        <v>185.03</v>
      </c>
      <c r="I3687" t="s">
        <v>21</v>
      </c>
      <c r="J3687" t="s">
        <v>38</v>
      </c>
      <c r="K3687">
        <v>23680</v>
      </c>
      <c r="L3687">
        <v>164206</v>
      </c>
    </row>
    <row r="3688" spans="1:12" x14ac:dyDescent="0.25">
      <c r="A3688">
        <v>3687</v>
      </c>
      <c r="B3688" t="s">
        <v>14</v>
      </c>
      <c r="C3688" t="s">
        <v>18</v>
      </c>
      <c r="D3688" s="2">
        <v>45313</v>
      </c>
      <c r="E3688">
        <v>1</v>
      </c>
      <c r="F3688">
        <v>1</v>
      </c>
      <c r="G3688">
        <v>1</v>
      </c>
      <c r="H3688">
        <v>64.34</v>
      </c>
      <c r="I3688" t="s">
        <v>21</v>
      </c>
      <c r="J3688" t="s">
        <v>37</v>
      </c>
      <c r="K3688">
        <v>96739</v>
      </c>
      <c r="L3688">
        <v>182228</v>
      </c>
    </row>
    <row r="3689" spans="1:12" x14ac:dyDescent="0.25">
      <c r="A3689">
        <v>3688</v>
      </c>
      <c r="B3689" t="s">
        <v>10</v>
      </c>
      <c r="C3689" t="s">
        <v>19</v>
      </c>
      <c r="D3689" s="2">
        <v>45617</v>
      </c>
      <c r="E3689">
        <v>1</v>
      </c>
      <c r="F3689">
        <v>1</v>
      </c>
      <c r="G3689">
        <v>1</v>
      </c>
      <c r="H3689">
        <v>128.74</v>
      </c>
      <c r="I3689" t="s">
        <v>21</v>
      </c>
      <c r="J3689" t="s">
        <v>36</v>
      </c>
      <c r="K3689">
        <v>93732</v>
      </c>
      <c r="L3689">
        <v>182808</v>
      </c>
    </row>
    <row r="3690" spans="1:12" x14ac:dyDescent="0.25">
      <c r="A3690">
        <v>3689</v>
      </c>
      <c r="B3690" t="s">
        <v>14</v>
      </c>
      <c r="C3690" t="s">
        <v>17</v>
      </c>
      <c r="D3690" s="2">
        <v>45645</v>
      </c>
      <c r="E3690">
        <v>1</v>
      </c>
      <c r="F3690">
        <v>1</v>
      </c>
      <c r="G3690">
        <v>0</v>
      </c>
      <c r="H3690">
        <v>44.69</v>
      </c>
      <c r="I3690" t="s">
        <v>22</v>
      </c>
      <c r="J3690" t="s">
        <v>36</v>
      </c>
      <c r="K3690">
        <v>92706</v>
      </c>
      <c r="L3690">
        <v>114546</v>
      </c>
    </row>
    <row r="3691" spans="1:12" x14ac:dyDescent="0.25">
      <c r="A3691">
        <v>3690</v>
      </c>
      <c r="B3691" t="s">
        <v>11</v>
      </c>
      <c r="C3691" t="s">
        <v>19</v>
      </c>
      <c r="D3691" s="2">
        <v>45391</v>
      </c>
      <c r="E3691">
        <v>1</v>
      </c>
      <c r="F3691">
        <v>0</v>
      </c>
      <c r="G3691">
        <v>0</v>
      </c>
      <c r="H3691">
        <v>117.17</v>
      </c>
      <c r="I3691" t="s">
        <v>24</v>
      </c>
      <c r="J3691" t="s">
        <v>36</v>
      </c>
      <c r="K3691">
        <v>128094</v>
      </c>
      <c r="L3691">
        <v>22238</v>
      </c>
    </row>
    <row r="3692" spans="1:12" x14ac:dyDescent="0.25">
      <c r="A3692">
        <v>3691</v>
      </c>
      <c r="B3692" t="s">
        <v>14</v>
      </c>
      <c r="C3692" t="s">
        <v>19</v>
      </c>
      <c r="D3692" s="2">
        <v>45376</v>
      </c>
      <c r="E3692">
        <v>1</v>
      </c>
      <c r="F3692">
        <v>1</v>
      </c>
      <c r="G3692">
        <v>1</v>
      </c>
      <c r="H3692">
        <v>16.84</v>
      </c>
      <c r="I3692" t="s">
        <v>21</v>
      </c>
      <c r="J3692" t="s">
        <v>37</v>
      </c>
      <c r="K3692">
        <v>148846</v>
      </c>
      <c r="L3692">
        <v>171449</v>
      </c>
    </row>
    <row r="3693" spans="1:12" x14ac:dyDescent="0.25">
      <c r="A3693">
        <v>3692</v>
      </c>
      <c r="B3693" t="s">
        <v>13</v>
      </c>
      <c r="C3693" t="s">
        <v>18</v>
      </c>
      <c r="D3693" s="2">
        <v>45400</v>
      </c>
      <c r="E3693">
        <v>1</v>
      </c>
      <c r="F3693">
        <v>0</v>
      </c>
      <c r="G3693">
        <v>0</v>
      </c>
      <c r="H3693">
        <v>108.19</v>
      </c>
      <c r="I3693" t="s">
        <v>26</v>
      </c>
      <c r="J3693" t="s">
        <v>36</v>
      </c>
      <c r="K3693">
        <v>134316</v>
      </c>
      <c r="L3693">
        <v>213023</v>
      </c>
    </row>
    <row r="3694" spans="1:12" x14ac:dyDescent="0.25">
      <c r="A3694">
        <v>3693</v>
      </c>
      <c r="B3694" t="s">
        <v>13</v>
      </c>
      <c r="C3694" t="s">
        <v>18</v>
      </c>
      <c r="D3694" s="2">
        <v>45293</v>
      </c>
      <c r="E3694">
        <v>1</v>
      </c>
      <c r="F3694">
        <v>1</v>
      </c>
      <c r="G3694">
        <v>1</v>
      </c>
      <c r="H3694">
        <v>57.11</v>
      </c>
      <c r="I3694" t="s">
        <v>21</v>
      </c>
      <c r="J3694" t="s">
        <v>37</v>
      </c>
      <c r="K3694">
        <v>95238</v>
      </c>
      <c r="L3694">
        <v>135552</v>
      </c>
    </row>
    <row r="3695" spans="1:12" x14ac:dyDescent="0.25">
      <c r="A3695">
        <v>3694</v>
      </c>
      <c r="B3695" t="s">
        <v>12</v>
      </c>
      <c r="C3695" t="s">
        <v>20</v>
      </c>
      <c r="D3695" s="2">
        <v>45367</v>
      </c>
      <c r="E3695">
        <v>1</v>
      </c>
      <c r="F3695">
        <v>1</v>
      </c>
      <c r="G3695">
        <v>1</v>
      </c>
      <c r="H3695">
        <v>29.96</v>
      </c>
      <c r="I3695" t="s">
        <v>21</v>
      </c>
      <c r="J3695" t="s">
        <v>36</v>
      </c>
      <c r="K3695">
        <v>8245</v>
      </c>
      <c r="L3695">
        <v>65099</v>
      </c>
    </row>
    <row r="3696" spans="1:12" x14ac:dyDescent="0.25">
      <c r="A3696">
        <v>3695</v>
      </c>
      <c r="B3696" t="s">
        <v>11</v>
      </c>
      <c r="C3696" t="s">
        <v>16</v>
      </c>
      <c r="D3696" s="2">
        <v>45552</v>
      </c>
      <c r="E3696">
        <v>1</v>
      </c>
      <c r="F3696">
        <v>1</v>
      </c>
      <c r="G3696">
        <v>1</v>
      </c>
      <c r="H3696">
        <v>31.71</v>
      </c>
      <c r="I3696" t="s">
        <v>21</v>
      </c>
      <c r="J3696" t="s">
        <v>38</v>
      </c>
      <c r="K3696">
        <v>72302</v>
      </c>
      <c r="L3696">
        <v>20068</v>
      </c>
    </row>
    <row r="3697" spans="1:12" x14ac:dyDescent="0.25">
      <c r="A3697">
        <v>3696</v>
      </c>
      <c r="B3697" t="s">
        <v>11</v>
      </c>
      <c r="C3697" t="s">
        <v>18</v>
      </c>
      <c r="D3697" s="2">
        <v>45622</v>
      </c>
      <c r="E3697">
        <v>1</v>
      </c>
      <c r="F3697">
        <v>1</v>
      </c>
      <c r="G3697">
        <v>1</v>
      </c>
      <c r="H3697">
        <v>70.19</v>
      </c>
      <c r="I3697" t="s">
        <v>21</v>
      </c>
      <c r="J3697" t="s">
        <v>38</v>
      </c>
      <c r="K3697">
        <v>138725</v>
      </c>
      <c r="L3697">
        <v>22570</v>
      </c>
    </row>
    <row r="3698" spans="1:12" x14ac:dyDescent="0.25">
      <c r="A3698">
        <v>3697</v>
      </c>
      <c r="B3698" t="s">
        <v>15</v>
      </c>
      <c r="C3698" t="s">
        <v>20</v>
      </c>
      <c r="D3698" s="2">
        <v>45502</v>
      </c>
      <c r="E3698">
        <v>1</v>
      </c>
      <c r="F3698">
        <v>1</v>
      </c>
      <c r="G3698">
        <v>1</v>
      </c>
      <c r="H3698">
        <v>80.02</v>
      </c>
      <c r="I3698" t="s">
        <v>21</v>
      </c>
      <c r="J3698" t="s">
        <v>37</v>
      </c>
      <c r="K3698">
        <v>124853</v>
      </c>
      <c r="L3698">
        <v>242767</v>
      </c>
    </row>
    <row r="3699" spans="1:12" x14ac:dyDescent="0.25">
      <c r="A3699">
        <v>3698</v>
      </c>
      <c r="B3699" t="s">
        <v>12</v>
      </c>
      <c r="C3699" t="s">
        <v>18</v>
      </c>
      <c r="D3699" s="2">
        <v>45588</v>
      </c>
      <c r="E3699">
        <v>1</v>
      </c>
      <c r="F3699">
        <v>1</v>
      </c>
      <c r="G3699">
        <v>1</v>
      </c>
      <c r="H3699">
        <v>64.52</v>
      </c>
      <c r="I3699" t="s">
        <v>21</v>
      </c>
      <c r="J3699" t="s">
        <v>38</v>
      </c>
      <c r="K3699">
        <v>52192</v>
      </c>
      <c r="L3699">
        <v>29072</v>
      </c>
    </row>
    <row r="3700" spans="1:12" x14ac:dyDescent="0.25">
      <c r="A3700">
        <v>3699</v>
      </c>
      <c r="B3700" t="s">
        <v>14</v>
      </c>
      <c r="C3700" t="s">
        <v>18</v>
      </c>
      <c r="D3700" s="2">
        <v>45630</v>
      </c>
      <c r="E3700">
        <v>1</v>
      </c>
      <c r="F3700">
        <v>1</v>
      </c>
      <c r="G3700">
        <v>1</v>
      </c>
      <c r="H3700">
        <v>46.04</v>
      </c>
      <c r="I3700" t="s">
        <v>21</v>
      </c>
      <c r="J3700" t="s">
        <v>36</v>
      </c>
      <c r="K3700">
        <v>95993</v>
      </c>
      <c r="L3700">
        <v>68656</v>
      </c>
    </row>
    <row r="3701" spans="1:12" x14ac:dyDescent="0.25">
      <c r="A3701">
        <v>3700</v>
      </c>
      <c r="B3701" t="s">
        <v>9</v>
      </c>
      <c r="C3701" t="s">
        <v>16</v>
      </c>
      <c r="D3701" s="2">
        <v>45655</v>
      </c>
      <c r="E3701">
        <v>1</v>
      </c>
      <c r="F3701">
        <v>1</v>
      </c>
      <c r="G3701">
        <v>0</v>
      </c>
      <c r="H3701">
        <v>75.739999999999995</v>
      </c>
      <c r="I3701" t="s">
        <v>23</v>
      </c>
      <c r="J3701" t="s">
        <v>38</v>
      </c>
      <c r="K3701">
        <v>137349</v>
      </c>
      <c r="L3701">
        <v>178170</v>
      </c>
    </row>
    <row r="3702" spans="1:12" x14ac:dyDescent="0.25">
      <c r="A3702">
        <v>3701</v>
      </c>
      <c r="B3702" t="s">
        <v>13</v>
      </c>
      <c r="C3702" t="s">
        <v>18</v>
      </c>
      <c r="D3702" s="2">
        <v>45606</v>
      </c>
      <c r="E3702">
        <v>1</v>
      </c>
      <c r="F3702">
        <v>1</v>
      </c>
      <c r="G3702">
        <v>1</v>
      </c>
      <c r="H3702">
        <v>170.72</v>
      </c>
      <c r="I3702" t="s">
        <v>21</v>
      </c>
      <c r="J3702" t="s">
        <v>38</v>
      </c>
      <c r="K3702">
        <v>38535</v>
      </c>
      <c r="L3702">
        <v>92548</v>
      </c>
    </row>
    <row r="3703" spans="1:12" x14ac:dyDescent="0.25">
      <c r="A3703">
        <v>3702</v>
      </c>
      <c r="B3703" t="s">
        <v>12</v>
      </c>
      <c r="C3703" t="s">
        <v>19</v>
      </c>
      <c r="D3703" s="2">
        <v>45656</v>
      </c>
      <c r="E3703">
        <v>1</v>
      </c>
      <c r="F3703">
        <v>1</v>
      </c>
      <c r="G3703">
        <v>1</v>
      </c>
      <c r="H3703">
        <v>22.53</v>
      </c>
      <c r="I3703" t="s">
        <v>21</v>
      </c>
      <c r="J3703" t="s">
        <v>36</v>
      </c>
      <c r="K3703">
        <v>61245</v>
      </c>
      <c r="L3703">
        <v>39523</v>
      </c>
    </row>
    <row r="3704" spans="1:12" x14ac:dyDescent="0.25">
      <c r="A3704">
        <v>3703</v>
      </c>
      <c r="B3704" t="s">
        <v>11</v>
      </c>
      <c r="C3704" t="s">
        <v>20</v>
      </c>
      <c r="D3704" s="2">
        <v>45411</v>
      </c>
      <c r="E3704">
        <v>1</v>
      </c>
      <c r="F3704">
        <v>1</v>
      </c>
      <c r="G3704">
        <v>1</v>
      </c>
      <c r="H3704">
        <v>20.8</v>
      </c>
      <c r="I3704" t="s">
        <v>21</v>
      </c>
      <c r="J3704" t="s">
        <v>36</v>
      </c>
      <c r="K3704">
        <v>101378</v>
      </c>
      <c r="L3704">
        <v>194486</v>
      </c>
    </row>
    <row r="3705" spans="1:12" x14ac:dyDescent="0.25">
      <c r="A3705">
        <v>3704</v>
      </c>
      <c r="B3705" t="s">
        <v>11</v>
      </c>
      <c r="C3705" t="s">
        <v>17</v>
      </c>
      <c r="D3705" s="2">
        <v>45353</v>
      </c>
      <c r="E3705">
        <v>1</v>
      </c>
      <c r="F3705">
        <v>1</v>
      </c>
      <c r="G3705">
        <v>1</v>
      </c>
      <c r="H3705">
        <v>102.43</v>
      </c>
      <c r="I3705" t="s">
        <v>21</v>
      </c>
      <c r="J3705" t="s">
        <v>37</v>
      </c>
      <c r="K3705">
        <v>74970</v>
      </c>
      <c r="L3705">
        <v>223329</v>
      </c>
    </row>
    <row r="3706" spans="1:12" x14ac:dyDescent="0.25">
      <c r="A3706">
        <v>3705</v>
      </c>
      <c r="B3706" t="s">
        <v>10</v>
      </c>
      <c r="C3706" t="s">
        <v>16</v>
      </c>
      <c r="D3706" s="2">
        <v>45310</v>
      </c>
      <c r="E3706">
        <v>1</v>
      </c>
      <c r="F3706">
        <v>1</v>
      </c>
      <c r="G3706">
        <v>1</v>
      </c>
      <c r="H3706">
        <v>33.04</v>
      </c>
      <c r="I3706" t="s">
        <v>21</v>
      </c>
      <c r="J3706" t="s">
        <v>38</v>
      </c>
      <c r="K3706">
        <v>141665</v>
      </c>
      <c r="L3706">
        <v>36935</v>
      </c>
    </row>
    <row r="3707" spans="1:12" x14ac:dyDescent="0.25">
      <c r="A3707">
        <v>3706</v>
      </c>
      <c r="B3707" t="s">
        <v>13</v>
      </c>
      <c r="C3707" t="s">
        <v>19</v>
      </c>
      <c r="D3707" s="2">
        <v>45352</v>
      </c>
      <c r="E3707">
        <v>1</v>
      </c>
      <c r="F3707">
        <v>1</v>
      </c>
      <c r="G3707">
        <v>1</v>
      </c>
      <c r="H3707">
        <v>79.34</v>
      </c>
      <c r="I3707" t="s">
        <v>21</v>
      </c>
      <c r="J3707" t="s">
        <v>37</v>
      </c>
      <c r="K3707">
        <v>91505</v>
      </c>
      <c r="L3707">
        <v>215910</v>
      </c>
    </row>
    <row r="3708" spans="1:12" x14ac:dyDescent="0.25">
      <c r="A3708">
        <v>3707</v>
      </c>
      <c r="B3708" t="s">
        <v>14</v>
      </c>
      <c r="C3708" t="s">
        <v>17</v>
      </c>
      <c r="D3708" s="2">
        <v>45569</v>
      </c>
      <c r="E3708">
        <v>1</v>
      </c>
      <c r="F3708">
        <v>1</v>
      </c>
      <c r="G3708">
        <v>1</v>
      </c>
      <c r="H3708">
        <v>110.05</v>
      </c>
      <c r="I3708" t="s">
        <v>21</v>
      </c>
      <c r="J3708" t="s">
        <v>37</v>
      </c>
      <c r="K3708">
        <v>130326</v>
      </c>
      <c r="L3708">
        <v>249347</v>
      </c>
    </row>
    <row r="3709" spans="1:12" x14ac:dyDescent="0.25">
      <c r="A3709">
        <v>3708</v>
      </c>
      <c r="B3709" t="s">
        <v>10</v>
      </c>
      <c r="C3709" t="s">
        <v>18</v>
      </c>
      <c r="D3709" s="2">
        <v>45478</v>
      </c>
      <c r="E3709">
        <v>1</v>
      </c>
      <c r="F3709">
        <v>1</v>
      </c>
      <c r="G3709">
        <v>1</v>
      </c>
      <c r="H3709">
        <v>7.68</v>
      </c>
      <c r="I3709" t="s">
        <v>21</v>
      </c>
      <c r="J3709" t="s">
        <v>37</v>
      </c>
      <c r="K3709">
        <v>24144</v>
      </c>
      <c r="L3709">
        <v>67940</v>
      </c>
    </row>
    <row r="3710" spans="1:12" x14ac:dyDescent="0.25">
      <c r="A3710">
        <v>3709</v>
      </c>
      <c r="B3710" t="s">
        <v>13</v>
      </c>
      <c r="C3710" t="s">
        <v>20</v>
      </c>
      <c r="D3710" s="2">
        <v>45649</v>
      </c>
      <c r="E3710">
        <v>1</v>
      </c>
      <c r="F3710">
        <v>1</v>
      </c>
      <c r="G3710">
        <v>1</v>
      </c>
      <c r="H3710">
        <v>36.51</v>
      </c>
      <c r="I3710" t="s">
        <v>21</v>
      </c>
      <c r="J3710" t="s">
        <v>38</v>
      </c>
      <c r="K3710">
        <v>84489</v>
      </c>
      <c r="L3710">
        <v>43564</v>
      </c>
    </row>
    <row r="3711" spans="1:12" x14ac:dyDescent="0.25">
      <c r="A3711">
        <v>3710</v>
      </c>
      <c r="B3711" t="s">
        <v>12</v>
      </c>
      <c r="C3711" t="s">
        <v>16</v>
      </c>
      <c r="D3711" s="2">
        <v>45474</v>
      </c>
      <c r="E3711">
        <v>1</v>
      </c>
      <c r="F3711">
        <v>1</v>
      </c>
      <c r="G3711">
        <v>1</v>
      </c>
      <c r="H3711">
        <v>32.979999999999997</v>
      </c>
      <c r="I3711" t="s">
        <v>21</v>
      </c>
      <c r="J3711" t="s">
        <v>38</v>
      </c>
      <c r="K3711">
        <v>50605</v>
      </c>
      <c r="L3711">
        <v>95186</v>
      </c>
    </row>
    <row r="3712" spans="1:12" x14ac:dyDescent="0.25">
      <c r="A3712">
        <v>3711</v>
      </c>
      <c r="B3712" t="s">
        <v>14</v>
      </c>
      <c r="C3712" t="s">
        <v>17</v>
      </c>
      <c r="D3712" s="2">
        <v>45412</v>
      </c>
      <c r="E3712">
        <v>1</v>
      </c>
      <c r="F3712">
        <v>1</v>
      </c>
      <c r="G3712">
        <v>0</v>
      </c>
      <c r="H3712">
        <v>57.92</v>
      </c>
      <c r="I3712" t="s">
        <v>24</v>
      </c>
      <c r="J3712" t="s">
        <v>37</v>
      </c>
      <c r="K3712">
        <v>8332</v>
      </c>
      <c r="L3712">
        <v>191363</v>
      </c>
    </row>
    <row r="3713" spans="1:12" x14ac:dyDescent="0.25">
      <c r="A3713">
        <v>3712</v>
      </c>
      <c r="B3713" t="s">
        <v>9</v>
      </c>
      <c r="C3713" t="s">
        <v>19</v>
      </c>
      <c r="D3713" s="2">
        <v>45311</v>
      </c>
      <c r="E3713">
        <v>1</v>
      </c>
      <c r="F3713">
        <v>0</v>
      </c>
      <c r="G3713">
        <v>0</v>
      </c>
      <c r="H3713">
        <v>54.47</v>
      </c>
      <c r="I3713" t="s">
        <v>25</v>
      </c>
      <c r="J3713" t="s">
        <v>38</v>
      </c>
      <c r="K3713">
        <v>15941</v>
      </c>
      <c r="L3713">
        <v>153458</v>
      </c>
    </row>
    <row r="3714" spans="1:12" x14ac:dyDescent="0.25">
      <c r="A3714">
        <v>3713</v>
      </c>
      <c r="B3714" t="s">
        <v>10</v>
      </c>
      <c r="C3714" t="s">
        <v>16</v>
      </c>
      <c r="D3714" s="2">
        <v>45482</v>
      </c>
      <c r="E3714">
        <v>1</v>
      </c>
      <c r="F3714">
        <v>1</v>
      </c>
      <c r="G3714">
        <v>1</v>
      </c>
      <c r="H3714">
        <v>106.71</v>
      </c>
      <c r="I3714" t="s">
        <v>21</v>
      </c>
      <c r="J3714" t="s">
        <v>37</v>
      </c>
      <c r="K3714">
        <v>92475</v>
      </c>
      <c r="L3714">
        <v>149917</v>
      </c>
    </row>
    <row r="3715" spans="1:12" x14ac:dyDescent="0.25">
      <c r="A3715">
        <v>3714</v>
      </c>
      <c r="B3715" t="s">
        <v>11</v>
      </c>
      <c r="C3715" t="s">
        <v>18</v>
      </c>
      <c r="D3715" s="2">
        <v>45451</v>
      </c>
      <c r="E3715">
        <v>1</v>
      </c>
      <c r="F3715">
        <v>1</v>
      </c>
      <c r="G3715">
        <v>0</v>
      </c>
      <c r="H3715">
        <v>110.74</v>
      </c>
      <c r="I3715" t="s">
        <v>26</v>
      </c>
      <c r="J3715" t="s">
        <v>36</v>
      </c>
      <c r="K3715">
        <v>134264</v>
      </c>
      <c r="L3715">
        <v>166223</v>
      </c>
    </row>
    <row r="3716" spans="1:12" x14ac:dyDescent="0.25">
      <c r="A3716">
        <v>3715</v>
      </c>
      <c r="B3716" t="s">
        <v>12</v>
      </c>
      <c r="C3716" t="s">
        <v>16</v>
      </c>
      <c r="D3716" s="2">
        <v>45573</v>
      </c>
      <c r="E3716">
        <v>1</v>
      </c>
      <c r="F3716">
        <v>1</v>
      </c>
      <c r="G3716">
        <v>1</v>
      </c>
      <c r="H3716">
        <v>199.96</v>
      </c>
      <c r="I3716" t="s">
        <v>21</v>
      </c>
      <c r="J3716" t="s">
        <v>36</v>
      </c>
      <c r="K3716">
        <v>72070</v>
      </c>
      <c r="L3716">
        <v>57160</v>
      </c>
    </row>
    <row r="3717" spans="1:12" x14ac:dyDescent="0.25">
      <c r="A3717">
        <v>3716</v>
      </c>
      <c r="B3717" t="s">
        <v>14</v>
      </c>
      <c r="C3717" t="s">
        <v>19</v>
      </c>
      <c r="D3717" s="2">
        <v>45637</v>
      </c>
      <c r="E3717">
        <v>1</v>
      </c>
      <c r="F3717">
        <v>1</v>
      </c>
      <c r="G3717">
        <v>1</v>
      </c>
      <c r="H3717">
        <v>128.29</v>
      </c>
      <c r="I3717" t="s">
        <v>21</v>
      </c>
      <c r="J3717" t="s">
        <v>36</v>
      </c>
      <c r="K3717">
        <v>113739</v>
      </c>
      <c r="L3717">
        <v>89895</v>
      </c>
    </row>
    <row r="3718" spans="1:12" x14ac:dyDescent="0.25">
      <c r="A3718">
        <v>3717</v>
      </c>
      <c r="B3718" t="s">
        <v>12</v>
      </c>
      <c r="C3718" t="s">
        <v>16</v>
      </c>
      <c r="D3718" s="2">
        <v>45447</v>
      </c>
      <c r="E3718">
        <v>1</v>
      </c>
      <c r="F3718">
        <v>1</v>
      </c>
      <c r="G3718">
        <v>0</v>
      </c>
      <c r="H3718">
        <v>43.53</v>
      </c>
      <c r="I3718" t="s">
        <v>26</v>
      </c>
      <c r="J3718" t="s">
        <v>38</v>
      </c>
      <c r="K3718">
        <v>57052</v>
      </c>
      <c r="L3718">
        <v>83149</v>
      </c>
    </row>
    <row r="3719" spans="1:12" x14ac:dyDescent="0.25">
      <c r="A3719">
        <v>3718</v>
      </c>
      <c r="B3719" t="s">
        <v>10</v>
      </c>
      <c r="C3719" t="s">
        <v>17</v>
      </c>
      <c r="D3719" s="2">
        <v>45377</v>
      </c>
      <c r="E3719">
        <v>1</v>
      </c>
      <c r="F3719">
        <v>1</v>
      </c>
      <c r="G3719">
        <v>1</v>
      </c>
      <c r="H3719">
        <v>73.849999999999994</v>
      </c>
      <c r="I3719" t="s">
        <v>21</v>
      </c>
      <c r="J3719" t="s">
        <v>37</v>
      </c>
      <c r="K3719">
        <v>19801</v>
      </c>
      <c r="L3719">
        <v>29485</v>
      </c>
    </row>
    <row r="3720" spans="1:12" x14ac:dyDescent="0.25">
      <c r="A3720">
        <v>3719</v>
      </c>
      <c r="B3720" t="s">
        <v>9</v>
      </c>
      <c r="C3720" t="s">
        <v>16</v>
      </c>
      <c r="D3720" s="2">
        <v>45441</v>
      </c>
      <c r="E3720">
        <v>1</v>
      </c>
      <c r="F3720">
        <v>1</v>
      </c>
      <c r="G3720">
        <v>1</v>
      </c>
      <c r="H3720">
        <v>42.39</v>
      </c>
      <c r="I3720" t="s">
        <v>21</v>
      </c>
      <c r="J3720" t="s">
        <v>38</v>
      </c>
      <c r="K3720">
        <v>45275</v>
      </c>
      <c r="L3720">
        <v>59857</v>
      </c>
    </row>
    <row r="3721" spans="1:12" x14ac:dyDescent="0.25">
      <c r="A3721">
        <v>3720</v>
      </c>
      <c r="B3721" t="s">
        <v>10</v>
      </c>
      <c r="C3721" t="s">
        <v>20</v>
      </c>
      <c r="D3721" s="2">
        <v>45419</v>
      </c>
      <c r="E3721">
        <v>1</v>
      </c>
      <c r="F3721">
        <v>1</v>
      </c>
      <c r="G3721">
        <v>1</v>
      </c>
      <c r="H3721">
        <v>103.92</v>
      </c>
      <c r="I3721" t="s">
        <v>21</v>
      </c>
      <c r="J3721" t="s">
        <v>37</v>
      </c>
      <c r="K3721">
        <v>18304</v>
      </c>
      <c r="L3721">
        <v>112269</v>
      </c>
    </row>
    <row r="3722" spans="1:12" x14ac:dyDescent="0.25">
      <c r="A3722">
        <v>3721</v>
      </c>
      <c r="B3722" t="s">
        <v>10</v>
      </c>
      <c r="C3722" t="s">
        <v>20</v>
      </c>
      <c r="D3722" s="2">
        <v>45618</v>
      </c>
      <c r="E3722">
        <v>1</v>
      </c>
      <c r="F3722">
        <v>0</v>
      </c>
      <c r="G3722">
        <v>0</v>
      </c>
      <c r="H3722">
        <v>33.46</v>
      </c>
      <c r="I3722" t="s">
        <v>23</v>
      </c>
      <c r="J3722" t="s">
        <v>37</v>
      </c>
      <c r="K3722">
        <v>108825</v>
      </c>
      <c r="L3722">
        <v>164047</v>
      </c>
    </row>
    <row r="3723" spans="1:12" x14ac:dyDescent="0.25">
      <c r="A3723">
        <v>3722</v>
      </c>
      <c r="B3723" t="s">
        <v>14</v>
      </c>
      <c r="C3723" t="s">
        <v>16</v>
      </c>
      <c r="D3723" s="2">
        <v>45591</v>
      </c>
      <c r="E3723">
        <v>1</v>
      </c>
      <c r="F3723">
        <v>1</v>
      </c>
      <c r="G3723">
        <v>1</v>
      </c>
      <c r="H3723">
        <v>76.88</v>
      </c>
      <c r="I3723" t="s">
        <v>21</v>
      </c>
      <c r="J3723" t="s">
        <v>38</v>
      </c>
      <c r="K3723">
        <v>18132</v>
      </c>
      <c r="L3723">
        <v>209011</v>
      </c>
    </row>
    <row r="3724" spans="1:12" x14ac:dyDescent="0.25">
      <c r="A3724">
        <v>3723</v>
      </c>
      <c r="B3724" t="s">
        <v>13</v>
      </c>
      <c r="C3724" t="s">
        <v>18</v>
      </c>
      <c r="D3724" s="2">
        <v>45596</v>
      </c>
      <c r="E3724">
        <v>1</v>
      </c>
      <c r="F3724">
        <v>1</v>
      </c>
      <c r="G3724">
        <v>1</v>
      </c>
      <c r="H3724">
        <v>75.709999999999994</v>
      </c>
      <c r="I3724" t="s">
        <v>21</v>
      </c>
      <c r="J3724" t="s">
        <v>36</v>
      </c>
      <c r="K3724">
        <v>88852</v>
      </c>
      <c r="L3724">
        <v>30980</v>
      </c>
    </row>
    <row r="3725" spans="1:12" x14ac:dyDescent="0.25">
      <c r="A3725">
        <v>3724</v>
      </c>
      <c r="B3725" t="s">
        <v>10</v>
      </c>
      <c r="C3725" t="s">
        <v>20</v>
      </c>
      <c r="D3725" s="2">
        <v>45613</v>
      </c>
      <c r="E3725">
        <v>1</v>
      </c>
      <c r="F3725">
        <v>0</v>
      </c>
      <c r="G3725">
        <v>0</v>
      </c>
      <c r="H3725">
        <v>112.92</v>
      </c>
      <c r="I3725" t="s">
        <v>22</v>
      </c>
      <c r="J3725" t="s">
        <v>38</v>
      </c>
      <c r="K3725">
        <v>126769</v>
      </c>
      <c r="L3725">
        <v>60276</v>
      </c>
    </row>
    <row r="3726" spans="1:12" x14ac:dyDescent="0.25">
      <c r="A3726">
        <v>3725</v>
      </c>
      <c r="B3726" t="s">
        <v>13</v>
      </c>
      <c r="C3726" t="s">
        <v>20</v>
      </c>
      <c r="D3726" s="2">
        <v>45540</v>
      </c>
      <c r="E3726">
        <v>1</v>
      </c>
      <c r="F3726">
        <v>1</v>
      </c>
      <c r="G3726">
        <v>1</v>
      </c>
      <c r="H3726">
        <v>99.23</v>
      </c>
      <c r="I3726" t="s">
        <v>21</v>
      </c>
      <c r="J3726" t="s">
        <v>38</v>
      </c>
      <c r="K3726">
        <v>7001</v>
      </c>
      <c r="L3726">
        <v>137513</v>
      </c>
    </row>
    <row r="3727" spans="1:12" x14ac:dyDescent="0.25">
      <c r="A3727">
        <v>3726</v>
      </c>
      <c r="B3727" t="s">
        <v>15</v>
      </c>
      <c r="C3727" t="s">
        <v>20</v>
      </c>
      <c r="D3727" s="2">
        <v>45391</v>
      </c>
      <c r="E3727">
        <v>1</v>
      </c>
      <c r="F3727">
        <v>1</v>
      </c>
      <c r="G3727">
        <v>1</v>
      </c>
      <c r="H3727">
        <v>36.979999999999997</v>
      </c>
      <c r="I3727" t="s">
        <v>21</v>
      </c>
      <c r="J3727" t="s">
        <v>37</v>
      </c>
      <c r="K3727">
        <v>120929</v>
      </c>
      <c r="L3727">
        <v>96421</v>
      </c>
    </row>
    <row r="3728" spans="1:12" x14ac:dyDescent="0.25">
      <c r="A3728">
        <v>3727</v>
      </c>
      <c r="B3728" t="s">
        <v>14</v>
      </c>
      <c r="C3728" t="s">
        <v>20</v>
      </c>
      <c r="D3728" s="2">
        <v>45521</v>
      </c>
      <c r="E3728">
        <v>1</v>
      </c>
      <c r="F3728">
        <v>1</v>
      </c>
      <c r="G3728">
        <v>1</v>
      </c>
      <c r="H3728">
        <v>59.62</v>
      </c>
      <c r="I3728" t="s">
        <v>21</v>
      </c>
      <c r="J3728" t="s">
        <v>36</v>
      </c>
      <c r="K3728">
        <v>40222</v>
      </c>
      <c r="L3728">
        <v>190105</v>
      </c>
    </row>
    <row r="3729" spans="1:12" x14ac:dyDescent="0.25">
      <c r="A3729">
        <v>3728</v>
      </c>
      <c r="B3729" t="s">
        <v>9</v>
      </c>
      <c r="C3729" t="s">
        <v>18</v>
      </c>
      <c r="D3729" s="2">
        <v>45370</v>
      </c>
      <c r="E3729">
        <v>1</v>
      </c>
      <c r="F3729">
        <v>1</v>
      </c>
      <c r="G3729">
        <v>1</v>
      </c>
      <c r="H3729">
        <v>43.92</v>
      </c>
      <c r="I3729" t="s">
        <v>21</v>
      </c>
      <c r="J3729" t="s">
        <v>37</v>
      </c>
      <c r="K3729">
        <v>136386</v>
      </c>
      <c r="L3729">
        <v>127316</v>
      </c>
    </row>
    <row r="3730" spans="1:12" x14ac:dyDescent="0.25">
      <c r="A3730">
        <v>3729</v>
      </c>
      <c r="B3730" t="s">
        <v>9</v>
      </c>
      <c r="C3730" t="s">
        <v>20</v>
      </c>
      <c r="D3730" s="2">
        <v>45549</v>
      </c>
      <c r="E3730">
        <v>1</v>
      </c>
      <c r="F3730">
        <v>1</v>
      </c>
      <c r="G3730">
        <v>1</v>
      </c>
      <c r="H3730">
        <v>32.5</v>
      </c>
      <c r="I3730" t="s">
        <v>21</v>
      </c>
      <c r="J3730" t="s">
        <v>38</v>
      </c>
      <c r="K3730">
        <v>31319</v>
      </c>
      <c r="L3730">
        <v>227289</v>
      </c>
    </row>
    <row r="3731" spans="1:12" x14ac:dyDescent="0.25">
      <c r="A3731">
        <v>3730</v>
      </c>
      <c r="B3731" t="s">
        <v>14</v>
      </c>
      <c r="C3731" t="s">
        <v>20</v>
      </c>
      <c r="D3731" s="2">
        <v>45578</v>
      </c>
      <c r="E3731">
        <v>1</v>
      </c>
      <c r="F3731">
        <v>0</v>
      </c>
      <c r="G3731">
        <v>0</v>
      </c>
      <c r="H3731">
        <v>94.96</v>
      </c>
      <c r="I3731" t="s">
        <v>24</v>
      </c>
      <c r="J3731" t="s">
        <v>36</v>
      </c>
      <c r="K3731">
        <v>103389</v>
      </c>
      <c r="L3731">
        <v>113192</v>
      </c>
    </row>
    <row r="3732" spans="1:12" x14ac:dyDescent="0.25">
      <c r="A3732">
        <v>3731</v>
      </c>
      <c r="B3732" t="s">
        <v>12</v>
      </c>
      <c r="C3732" t="s">
        <v>18</v>
      </c>
      <c r="D3732" s="2">
        <v>45498</v>
      </c>
      <c r="E3732">
        <v>1</v>
      </c>
      <c r="F3732">
        <v>1</v>
      </c>
      <c r="G3732">
        <v>1</v>
      </c>
      <c r="H3732">
        <v>24.34</v>
      </c>
      <c r="I3732" t="s">
        <v>21</v>
      </c>
      <c r="J3732" t="s">
        <v>36</v>
      </c>
      <c r="K3732">
        <v>86927</v>
      </c>
      <c r="L3732">
        <v>201600</v>
      </c>
    </row>
    <row r="3733" spans="1:12" x14ac:dyDescent="0.25">
      <c r="A3733">
        <v>3732</v>
      </c>
      <c r="B3733" t="s">
        <v>9</v>
      </c>
      <c r="C3733" t="s">
        <v>19</v>
      </c>
      <c r="D3733" s="2">
        <v>45450</v>
      </c>
      <c r="E3733">
        <v>1</v>
      </c>
      <c r="F3733">
        <v>1</v>
      </c>
      <c r="G3733">
        <v>0</v>
      </c>
      <c r="H3733">
        <v>92.54</v>
      </c>
      <c r="I3733" t="s">
        <v>25</v>
      </c>
      <c r="J3733" t="s">
        <v>38</v>
      </c>
      <c r="K3733">
        <v>37316</v>
      </c>
      <c r="L3733">
        <v>141158</v>
      </c>
    </row>
    <row r="3734" spans="1:12" x14ac:dyDescent="0.25">
      <c r="A3734">
        <v>3733</v>
      </c>
      <c r="B3734" t="s">
        <v>9</v>
      </c>
      <c r="C3734" t="s">
        <v>18</v>
      </c>
      <c r="D3734" s="2">
        <v>45569</v>
      </c>
      <c r="E3734">
        <v>1</v>
      </c>
      <c r="F3734">
        <v>1</v>
      </c>
      <c r="G3734">
        <v>1</v>
      </c>
      <c r="H3734">
        <v>46.36</v>
      </c>
      <c r="I3734" t="s">
        <v>21</v>
      </c>
      <c r="J3734" t="s">
        <v>36</v>
      </c>
      <c r="K3734">
        <v>113938</v>
      </c>
      <c r="L3734">
        <v>186628</v>
      </c>
    </row>
    <row r="3735" spans="1:12" x14ac:dyDescent="0.25">
      <c r="A3735">
        <v>3734</v>
      </c>
      <c r="B3735" t="s">
        <v>12</v>
      </c>
      <c r="C3735" t="s">
        <v>16</v>
      </c>
      <c r="D3735" s="2">
        <v>45399</v>
      </c>
      <c r="E3735">
        <v>1</v>
      </c>
      <c r="F3735">
        <v>1</v>
      </c>
      <c r="G3735">
        <v>1</v>
      </c>
      <c r="H3735">
        <v>111.7</v>
      </c>
      <c r="I3735" t="s">
        <v>21</v>
      </c>
      <c r="J3735" t="s">
        <v>37</v>
      </c>
      <c r="K3735">
        <v>52844</v>
      </c>
      <c r="L3735">
        <v>136514</v>
      </c>
    </row>
    <row r="3736" spans="1:12" x14ac:dyDescent="0.25">
      <c r="A3736">
        <v>3735</v>
      </c>
      <c r="B3736" t="s">
        <v>15</v>
      </c>
      <c r="C3736" t="s">
        <v>20</v>
      </c>
      <c r="D3736" s="2">
        <v>45366</v>
      </c>
      <c r="E3736">
        <v>1</v>
      </c>
      <c r="F3736">
        <v>1</v>
      </c>
      <c r="G3736">
        <v>1</v>
      </c>
      <c r="H3736">
        <v>130.91999999999999</v>
      </c>
      <c r="I3736" t="s">
        <v>21</v>
      </c>
      <c r="J3736" t="s">
        <v>36</v>
      </c>
      <c r="K3736">
        <v>62223</v>
      </c>
      <c r="L3736">
        <v>65201</v>
      </c>
    </row>
    <row r="3737" spans="1:12" x14ac:dyDescent="0.25">
      <c r="A3737">
        <v>3736</v>
      </c>
      <c r="B3737" t="s">
        <v>9</v>
      </c>
      <c r="C3737" t="s">
        <v>18</v>
      </c>
      <c r="D3737" s="2">
        <v>45296</v>
      </c>
      <c r="E3737">
        <v>1</v>
      </c>
      <c r="F3737">
        <v>0</v>
      </c>
      <c r="G3737">
        <v>0</v>
      </c>
      <c r="H3737">
        <v>8.65</v>
      </c>
      <c r="I3737" t="s">
        <v>22</v>
      </c>
      <c r="J3737" t="s">
        <v>38</v>
      </c>
      <c r="K3737">
        <v>32318</v>
      </c>
      <c r="L3737">
        <v>209714</v>
      </c>
    </row>
    <row r="3738" spans="1:12" x14ac:dyDescent="0.25">
      <c r="A3738">
        <v>3737</v>
      </c>
      <c r="B3738" t="s">
        <v>15</v>
      </c>
      <c r="C3738" t="s">
        <v>16</v>
      </c>
      <c r="D3738" s="2">
        <v>45298</v>
      </c>
      <c r="E3738">
        <v>1</v>
      </c>
      <c r="F3738">
        <v>0</v>
      </c>
      <c r="G3738">
        <v>0</v>
      </c>
      <c r="H3738">
        <v>9.65</v>
      </c>
      <c r="I3738" t="s">
        <v>22</v>
      </c>
      <c r="J3738" t="s">
        <v>37</v>
      </c>
      <c r="K3738">
        <v>70014</v>
      </c>
      <c r="L3738">
        <v>228410</v>
      </c>
    </row>
    <row r="3739" spans="1:12" x14ac:dyDescent="0.25">
      <c r="A3739">
        <v>3738</v>
      </c>
      <c r="B3739" t="s">
        <v>14</v>
      </c>
      <c r="C3739" t="s">
        <v>16</v>
      </c>
      <c r="D3739" s="2">
        <v>45379</v>
      </c>
      <c r="E3739">
        <v>1</v>
      </c>
      <c r="F3739">
        <v>1</v>
      </c>
      <c r="G3739">
        <v>1</v>
      </c>
      <c r="H3739">
        <v>9.5299999999999994</v>
      </c>
      <c r="I3739" t="s">
        <v>21</v>
      </c>
      <c r="J3739" t="s">
        <v>36</v>
      </c>
      <c r="K3739">
        <v>129250</v>
      </c>
      <c r="L3739">
        <v>233817</v>
      </c>
    </row>
    <row r="3740" spans="1:12" x14ac:dyDescent="0.25">
      <c r="A3740">
        <v>3739</v>
      </c>
      <c r="B3740" t="s">
        <v>14</v>
      </c>
      <c r="C3740" t="s">
        <v>16</v>
      </c>
      <c r="D3740" s="2">
        <v>45616</v>
      </c>
      <c r="E3740">
        <v>1</v>
      </c>
      <c r="F3740">
        <v>1</v>
      </c>
      <c r="G3740">
        <v>1</v>
      </c>
      <c r="H3740">
        <v>59.47</v>
      </c>
      <c r="I3740" t="s">
        <v>21</v>
      </c>
      <c r="J3740" t="s">
        <v>36</v>
      </c>
      <c r="K3740">
        <v>58165</v>
      </c>
      <c r="L3740">
        <v>243101</v>
      </c>
    </row>
    <row r="3741" spans="1:12" x14ac:dyDescent="0.25">
      <c r="A3741">
        <v>3740</v>
      </c>
      <c r="B3741" t="s">
        <v>11</v>
      </c>
      <c r="C3741" t="s">
        <v>19</v>
      </c>
      <c r="D3741" s="2">
        <v>45560</v>
      </c>
      <c r="E3741">
        <v>1</v>
      </c>
      <c r="F3741">
        <v>1</v>
      </c>
      <c r="G3741">
        <v>1</v>
      </c>
      <c r="H3741">
        <v>123.39</v>
      </c>
      <c r="I3741" t="s">
        <v>21</v>
      </c>
      <c r="J3741" t="s">
        <v>38</v>
      </c>
      <c r="K3741">
        <v>113046</v>
      </c>
      <c r="L3741">
        <v>155347</v>
      </c>
    </row>
    <row r="3742" spans="1:12" x14ac:dyDescent="0.25">
      <c r="A3742">
        <v>3741</v>
      </c>
      <c r="B3742" t="s">
        <v>11</v>
      </c>
      <c r="C3742" t="s">
        <v>16</v>
      </c>
      <c r="D3742" s="2">
        <v>45489</v>
      </c>
      <c r="E3742">
        <v>1</v>
      </c>
      <c r="F3742">
        <v>0</v>
      </c>
      <c r="G3742">
        <v>0</v>
      </c>
      <c r="H3742">
        <v>171.82</v>
      </c>
      <c r="I3742" t="s">
        <v>25</v>
      </c>
      <c r="J3742" t="s">
        <v>37</v>
      </c>
      <c r="K3742">
        <v>51005</v>
      </c>
      <c r="L3742">
        <v>42848</v>
      </c>
    </row>
    <row r="3743" spans="1:12" x14ac:dyDescent="0.25">
      <c r="A3743">
        <v>3742</v>
      </c>
      <c r="B3743" t="s">
        <v>11</v>
      </c>
      <c r="C3743" t="s">
        <v>19</v>
      </c>
      <c r="D3743" s="2">
        <v>45480</v>
      </c>
      <c r="E3743">
        <v>1</v>
      </c>
      <c r="F3743">
        <v>0</v>
      </c>
      <c r="G3743">
        <v>0</v>
      </c>
      <c r="H3743">
        <v>120.08</v>
      </c>
      <c r="I3743" t="s">
        <v>24</v>
      </c>
      <c r="J3743" t="s">
        <v>36</v>
      </c>
      <c r="K3743">
        <v>136625</v>
      </c>
      <c r="L3743">
        <v>165798</v>
      </c>
    </row>
    <row r="3744" spans="1:12" x14ac:dyDescent="0.25">
      <c r="A3744">
        <v>3743</v>
      </c>
      <c r="B3744" t="s">
        <v>15</v>
      </c>
      <c r="C3744" t="s">
        <v>19</v>
      </c>
      <c r="D3744" s="2">
        <v>45299</v>
      </c>
      <c r="E3744">
        <v>1</v>
      </c>
      <c r="F3744">
        <v>1</v>
      </c>
      <c r="G3744">
        <v>1</v>
      </c>
      <c r="H3744">
        <v>40.369999999999997</v>
      </c>
      <c r="I3744" t="s">
        <v>21</v>
      </c>
      <c r="J3744" t="s">
        <v>37</v>
      </c>
      <c r="K3744">
        <v>146751</v>
      </c>
      <c r="L3744">
        <v>103799</v>
      </c>
    </row>
    <row r="3745" spans="1:12" x14ac:dyDescent="0.25">
      <c r="A3745">
        <v>3744</v>
      </c>
      <c r="B3745" t="s">
        <v>12</v>
      </c>
      <c r="C3745" t="s">
        <v>18</v>
      </c>
      <c r="D3745" s="2">
        <v>45351</v>
      </c>
      <c r="E3745">
        <v>1</v>
      </c>
      <c r="F3745">
        <v>0</v>
      </c>
      <c r="G3745">
        <v>0</v>
      </c>
      <c r="H3745">
        <v>30.04</v>
      </c>
      <c r="I3745" t="s">
        <v>26</v>
      </c>
      <c r="J3745" t="s">
        <v>36</v>
      </c>
      <c r="K3745">
        <v>77281</v>
      </c>
      <c r="L3745">
        <v>137044</v>
      </c>
    </row>
    <row r="3746" spans="1:12" x14ac:dyDescent="0.25">
      <c r="A3746">
        <v>3745</v>
      </c>
      <c r="B3746" t="s">
        <v>13</v>
      </c>
      <c r="C3746" t="s">
        <v>16</v>
      </c>
      <c r="D3746" s="2">
        <v>45453</v>
      </c>
      <c r="E3746">
        <v>1</v>
      </c>
      <c r="F3746">
        <v>1</v>
      </c>
      <c r="G3746">
        <v>1</v>
      </c>
      <c r="H3746">
        <v>64.72</v>
      </c>
      <c r="I3746" t="s">
        <v>21</v>
      </c>
      <c r="J3746" t="s">
        <v>36</v>
      </c>
      <c r="K3746">
        <v>75725</v>
      </c>
      <c r="L3746">
        <v>32204</v>
      </c>
    </row>
    <row r="3747" spans="1:12" x14ac:dyDescent="0.25">
      <c r="A3747">
        <v>3746</v>
      </c>
      <c r="B3747" t="s">
        <v>12</v>
      </c>
      <c r="C3747" t="s">
        <v>17</v>
      </c>
      <c r="D3747" s="2">
        <v>45420</v>
      </c>
      <c r="E3747">
        <v>1</v>
      </c>
      <c r="F3747">
        <v>0</v>
      </c>
      <c r="G3747">
        <v>0</v>
      </c>
      <c r="H3747">
        <v>98</v>
      </c>
      <c r="I3747" t="s">
        <v>25</v>
      </c>
      <c r="J3747" t="s">
        <v>36</v>
      </c>
      <c r="K3747">
        <v>63028</v>
      </c>
      <c r="L3747">
        <v>155693</v>
      </c>
    </row>
    <row r="3748" spans="1:12" x14ac:dyDescent="0.25">
      <c r="A3748">
        <v>3747</v>
      </c>
      <c r="B3748" t="s">
        <v>14</v>
      </c>
      <c r="C3748" t="s">
        <v>16</v>
      </c>
      <c r="D3748" s="2">
        <v>45438</v>
      </c>
      <c r="E3748">
        <v>1</v>
      </c>
      <c r="F3748">
        <v>1</v>
      </c>
      <c r="G3748">
        <v>1</v>
      </c>
      <c r="H3748">
        <v>64.430000000000007</v>
      </c>
      <c r="I3748" t="s">
        <v>21</v>
      </c>
      <c r="J3748" t="s">
        <v>36</v>
      </c>
      <c r="K3748">
        <v>55193</v>
      </c>
      <c r="L3748">
        <v>101513</v>
      </c>
    </row>
    <row r="3749" spans="1:12" x14ac:dyDescent="0.25">
      <c r="A3749">
        <v>3748</v>
      </c>
      <c r="B3749" t="s">
        <v>9</v>
      </c>
      <c r="C3749" t="s">
        <v>19</v>
      </c>
      <c r="D3749" s="2">
        <v>45622</v>
      </c>
      <c r="E3749">
        <v>1</v>
      </c>
      <c r="F3749">
        <v>1</v>
      </c>
      <c r="G3749">
        <v>0</v>
      </c>
      <c r="H3749">
        <v>54.14</v>
      </c>
      <c r="I3749" t="s">
        <v>24</v>
      </c>
      <c r="J3749" t="s">
        <v>37</v>
      </c>
      <c r="K3749">
        <v>74582</v>
      </c>
      <c r="L3749">
        <v>108202</v>
      </c>
    </row>
    <row r="3750" spans="1:12" x14ac:dyDescent="0.25">
      <c r="A3750">
        <v>3749</v>
      </c>
      <c r="B3750" t="s">
        <v>12</v>
      </c>
      <c r="C3750" t="s">
        <v>20</v>
      </c>
      <c r="D3750" s="2">
        <v>45570</v>
      </c>
      <c r="E3750">
        <v>1</v>
      </c>
      <c r="F3750">
        <v>1</v>
      </c>
      <c r="G3750">
        <v>1</v>
      </c>
      <c r="H3750">
        <v>124</v>
      </c>
      <c r="I3750" t="s">
        <v>21</v>
      </c>
      <c r="J3750" t="s">
        <v>38</v>
      </c>
      <c r="K3750">
        <v>25372</v>
      </c>
      <c r="L3750">
        <v>164996</v>
      </c>
    </row>
    <row r="3751" spans="1:12" x14ac:dyDescent="0.25">
      <c r="A3751">
        <v>3750</v>
      </c>
      <c r="B3751" t="s">
        <v>11</v>
      </c>
      <c r="C3751" t="s">
        <v>18</v>
      </c>
      <c r="D3751" s="2">
        <v>45369</v>
      </c>
      <c r="E3751">
        <v>1</v>
      </c>
      <c r="F3751">
        <v>1</v>
      </c>
      <c r="G3751">
        <v>1</v>
      </c>
      <c r="H3751">
        <v>127.88</v>
      </c>
      <c r="I3751" t="s">
        <v>21</v>
      </c>
      <c r="J3751" t="s">
        <v>36</v>
      </c>
      <c r="K3751">
        <v>146587</v>
      </c>
      <c r="L3751">
        <v>225112</v>
      </c>
    </row>
    <row r="3752" spans="1:12" x14ac:dyDescent="0.25">
      <c r="A3752">
        <v>3751</v>
      </c>
      <c r="B3752" t="s">
        <v>10</v>
      </c>
      <c r="C3752" t="s">
        <v>16</v>
      </c>
      <c r="D3752" s="2">
        <v>45615</v>
      </c>
      <c r="E3752">
        <v>1</v>
      </c>
      <c r="F3752">
        <v>1</v>
      </c>
      <c r="G3752">
        <v>1</v>
      </c>
      <c r="H3752">
        <v>173.4</v>
      </c>
      <c r="I3752" t="s">
        <v>21</v>
      </c>
      <c r="J3752" t="s">
        <v>36</v>
      </c>
      <c r="K3752">
        <v>18421</v>
      </c>
      <c r="L3752">
        <v>185622</v>
      </c>
    </row>
    <row r="3753" spans="1:12" x14ac:dyDescent="0.25">
      <c r="A3753">
        <v>3752</v>
      </c>
      <c r="B3753" t="s">
        <v>13</v>
      </c>
      <c r="C3753" t="s">
        <v>20</v>
      </c>
      <c r="D3753" s="2">
        <v>45531</v>
      </c>
      <c r="E3753">
        <v>1</v>
      </c>
      <c r="F3753">
        <v>1</v>
      </c>
      <c r="G3753">
        <v>1</v>
      </c>
      <c r="H3753">
        <v>96</v>
      </c>
      <c r="I3753" t="s">
        <v>21</v>
      </c>
      <c r="J3753" t="s">
        <v>37</v>
      </c>
      <c r="K3753">
        <v>78992</v>
      </c>
      <c r="L3753">
        <v>83806</v>
      </c>
    </row>
    <row r="3754" spans="1:12" x14ac:dyDescent="0.25">
      <c r="A3754">
        <v>3753</v>
      </c>
      <c r="B3754" t="s">
        <v>13</v>
      </c>
      <c r="C3754" t="s">
        <v>16</v>
      </c>
      <c r="D3754" s="2">
        <v>45346</v>
      </c>
      <c r="E3754">
        <v>1</v>
      </c>
      <c r="F3754">
        <v>1</v>
      </c>
      <c r="G3754">
        <v>1</v>
      </c>
      <c r="H3754">
        <v>17.12</v>
      </c>
      <c r="I3754" t="s">
        <v>21</v>
      </c>
      <c r="J3754" t="s">
        <v>37</v>
      </c>
      <c r="K3754">
        <v>16210</v>
      </c>
      <c r="L3754">
        <v>129646</v>
      </c>
    </row>
    <row r="3755" spans="1:12" x14ac:dyDescent="0.25">
      <c r="A3755">
        <v>3754</v>
      </c>
      <c r="B3755" t="s">
        <v>9</v>
      </c>
      <c r="C3755" t="s">
        <v>19</v>
      </c>
      <c r="D3755" s="2">
        <v>45455</v>
      </c>
      <c r="E3755">
        <v>1</v>
      </c>
      <c r="F3755">
        <v>1</v>
      </c>
      <c r="G3755">
        <v>1</v>
      </c>
      <c r="H3755">
        <v>45.8</v>
      </c>
      <c r="I3755" t="s">
        <v>21</v>
      </c>
      <c r="J3755" t="s">
        <v>36</v>
      </c>
      <c r="K3755">
        <v>47231</v>
      </c>
      <c r="L3755">
        <v>109800</v>
      </c>
    </row>
    <row r="3756" spans="1:12" x14ac:dyDescent="0.25">
      <c r="A3756">
        <v>3755</v>
      </c>
      <c r="B3756" t="s">
        <v>11</v>
      </c>
      <c r="C3756" t="s">
        <v>20</v>
      </c>
      <c r="D3756" s="2">
        <v>45486</v>
      </c>
      <c r="E3756">
        <v>1</v>
      </c>
      <c r="F3756">
        <v>1</v>
      </c>
      <c r="G3756">
        <v>1</v>
      </c>
      <c r="H3756">
        <v>44.98</v>
      </c>
      <c r="I3756" t="s">
        <v>21</v>
      </c>
      <c r="J3756" t="s">
        <v>37</v>
      </c>
      <c r="K3756">
        <v>75662</v>
      </c>
      <c r="L3756">
        <v>151494</v>
      </c>
    </row>
    <row r="3757" spans="1:12" x14ac:dyDescent="0.25">
      <c r="A3757">
        <v>3756</v>
      </c>
      <c r="B3757" t="s">
        <v>9</v>
      </c>
      <c r="C3757" t="s">
        <v>20</v>
      </c>
      <c r="D3757" s="2">
        <v>45610</v>
      </c>
      <c r="E3757">
        <v>1</v>
      </c>
      <c r="F3757">
        <v>0</v>
      </c>
      <c r="G3757">
        <v>0</v>
      </c>
      <c r="H3757">
        <v>55.66</v>
      </c>
      <c r="I3757" t="s">
        <v>23</v>
      </c>
      <c r="J3757" t="s">
        <v>38</v>
      </c>
      <c r="K3757">
        <v>40689</v>
      </c>
      <c r="L3757">
        <v>138423</v>
      </c>
    </row>
    <row r="3758" spans="1:12" x14ac:dyDescent="0.25">
      <c r="A3758">
        <v>3757</v>
      </c>
      <c r="B3758" t="s">
        <v>11</v>
      </c>
      <c r="C3758" t="s">
        <v>18</v>
      </c>
      <c r="D3758" s="2">
        <v>45519</v>
      </c>
      <c r="E3758">
        <v>1</v>
      </c>
      <c r="F3758">
        <v>0</v>
      </c>
      <c r="G3758">
        <v>0</v>
      </c>
      <c r="H3758">
        <v>96.07</v>
      </c>
      <c r="I3758" t="s">
        <v>22</v>
      </c>
      <c r="J3758" t="s">
        <v>37</v>
      </c>
      <c r="K3758">
        <v>136560</v>
      </c>
      <c r="L3758">
        <v>91656</v>
      </c>
    </row>
    <row r="3759" spans="1:12" x14ac:dyDescent="0.25">
      <c r="A3759">
        <v>3758</v>
      </c>
      <c r="B3759" t="s">
        <v>15</v>
      </c>
      <c r="C3759" t="s">
        <v>19</v>
      </c>
      <c r="D3759" s="2">
        <v>45448</v>
      </c>
      <c r="E3759">
        <v>1</v>
      </c>
      <c r="F3759">
        <v>1</v>
      </c>
      <c r="G3759">
        <v>1</v>
      </c>
      <c r="H3759">
        <v>50.96</v>
      </c>
      <c r="I3759" t="s">
        <v>21</v>
      </c>
      <c r="J3759" t="s">
        <v>38</v>
      </c>
      <c r="K3759">
        <v>70428</v>
      </c>
      <c r="L3759">
        <v>202424</v>
      </c>
    </row>
    <row r="3760" spans="1:12" x14ac:dyDescent="0.25">
      <c r="A3760">
        <v>3759</v>
      </c>
      <c r="B3760" t="s">
        <v>12</v>
      </c>
      <c r="C3760" t="s">
        <v>16</v>
      </c>
      <c r="D3760" s="2">
        <v>45612</v>
      </c>
      <c r="E3760">
        <v>1</v>
      </c>
      <c r="F3760">
        <v>1</v>
      </c>
      <c r="G3760">
        <v>1</v>
      </c>
      <c r="H3760">
        <v>47.28</v>
      </c>
      <c r="I3760" t="s">
        <v>21</v>
      </c>
      <c r="J3760" t="s">
        <v>37</v>
      </c>
      <c r="K3760">
        <v>6384</v>
      </c>
      <c r="L3760">
        <v>218030</v>
      </c>
    </row>
    <row r="3761" spans="1:12" x14ac:dyDescent="0.25">
      <c r="A3761">
        <v>3760</v>
      </c>
      <c r="B3761" t="s">
        <v>9</v>
      </c>
      <c r="C3761" t="s">
        <v>16</v>
      </c>
      <c r="D3761" s="2">
        <v>45443</v>
      </c>
      <c r="E3761">
        <v>1</v>
      </c>
      <c r="F3761">
        <v>1</v>
      </c>
      <c r="G3761">
        <v>1</v>
      </c>
      <c r="H3761">
        <v>52.97</v>
      </c>
      <c r="I3761" t="s">
        <v>21</v>
      </c>
      <c r="J3761" t="s">
        <v>36</v>
      </c>
      <c r="K3761">
        <v>62001</v>
      </c>
      <c r="L3761">
        <v>107060</v>
      </c>
    </row>
    <row r="3762" spans="1:12" x14ac:dyDescent="0.25">
      <c r="A3762">
        <v>3761</v>
      </c>
      <c r="B3762" t="s">
        <v>14</v>
      </c>
      <c r="C3762" t="s">
        <v>19</v>
      </c>
      <c r="D3762" s="2">
        <v>45317</v>
      </c>
      <c r="E3762">
        <v>1</v>
      </c>
      <c r="F3762">
        <v>0</v>
      </c>
      <c r="G3762">
        <v>0</v>
      </c>
      <c r="H3762">
        <v>34.17</v>
      </c>
      <c r="I3762" t="s">
        <v>26</v>
      </c>
      <c r="J3762" t="s">
        <v>37</v>
      </c>
      <c r="K3762">
        <v>18703</v>
      </c>
      <c r="L3762">
        <v>32740</v>
      </c>
    </row>
    <row r="3763" spans="1:12" x14ac:dyDescent="0.25">
      <c r="A3763">
        <v>3762</v>
      </c>
      <c r="B3763" t="s">
        <v>9</v>
      </c>
      <c r="C3763" t="s">
        <v>17</v>
      </c>
      <c r="D3763" s="2">
        <v>45622</v>
      </c>
      <c r="E3763">
        <v>1</v>
      </c>
      <c r="F3763">
        <v>1</v>
      </c>
      <c r="G3763">
        <v>1</v>
      </c>
      <c r="H3763">
        <v>107.99</v>
      </c>
      <c r="I3763" t="s">
        <v>21</v>
      </c>
      <c r="J3763" t="s">
        <v>38</v>
      </c>
      <c r="K3763">
        <v>115050</v>
      </c>
      <c r="L3763">
        <v>77364</v>
      </c>
    </row>
    <row r="3764" spans="1:12" x14ac:dyDescent="0.25">
      <c r="A3764">
        <v>3763</v>
      </c>
      <c r="B3764" t="s">
        <v>13</v>
      </c>
      <c r="C3764" t="s">
        <v>20</v>
      </c>
      <c r="D3764" s="2">
        <v>45484</v>
      </c>
      <c r="E3764">
        <v>1</v>
      </c>
      <c r="F3764">
        <v>0</v>
      </c>
      <c r="G3764">
        <v>0</v>
      </c>
      <c r="H3764">
        <v>102.46</v>
      </c>
      <c r="I3764" t="s">
        <v>24</v>
      </c>
      <c r="J3764" t="s">
        <v>36</v>
      </c>
      <c r="K3764">
        <v>121905</v>
      </c>
      <c r="L3764">
        <v>193939</v>
      </c>
    </row>
    <row r="3765" spans="1:12" x14ac:dyDescent="0.25">
      <c r="A3765">
        <v>3764</v>
      </c>
      <c r="B3765" t="s">
        <v>15</v>
      </c>
      <c r="C3765" t="s">
        <v>17</v>
      </c>
      <c r="D3765" s="2">
        <v>45374</v>
      </c>
      <c r="E3765">
        <v>1</v>
      </c>
      <c r="F3765">
        <v>1</v>
      </c>
      <c r="G3765">
        <v>1</v>
      </c>
      <c r="H3765">
        <v>63.72</v>
      </c>
      <c r="I3765" t="s">
        <v>21</v>
      </c>
      <c r="J3765" t="s">
        <v>36</v>
      </c>
      <c r="K3765">
        <v>118084</v>
      </c>
      <c r="L3765">
        <v>41079</v>
      </c>
    </row>
    <row r="3766" spans="1:12" x14ac:dyDescent="0.25">
      <c r="A3766">
        <v>3765</v>
      </c>
      <c r="B3766" t="s">
        <v>9</v>
      </c>
      <c r="C3766" t="s">
        <v>17</v>
      </c>
      <c r="D3766" s="2">
        <v>45328</v>
      </c>
      <c r="E3766">
        <v>1</v>
      </c>
      <c r="F3766">
        <v>0</v>
      </c>
      <c r="G3766">
        <v>0</v>
      </c>
      <c r="H3766">
        <v>41.43</v>
      </c>
      <c r="I3766" t="s">
        <v>24</v>
      </c>
      <c r="J3766" t="s">
        <v>37</v>
      </c>
      <c r="K3766">
        <v>60734</v>
      </c>
      <c r="L3766">
        <v>148140</v>
      </c>
    </row>
    <row r="3767" spans="1:12" x14ac:dyDescent="0.25">
      <c r="A3767">
        <v>3766</v>
      </c>
      <c r="B3767" t="s">
        <v>9</v>
      </c>
      <c r="C3767" t="s">
        <v>19</v>
      </c>
      <c r="D3767" s="2">
        <v>45370</v>
      </c>
      <c r="E3767">
        <v>1</v>
      </c>
      <c r="F3767">
        <v>1</v>
      </c>
      <c r="G3767">
        <v>0</v>
      </c>
      <c r="H3767">
        <v>63.14</v>
      </c>
      <c r="I3767" t="s">
        <v>25</v>
      </c>
      <c r="J3767" t="s">
        <v>37</v>
      </c>
      <c r="K3767">
        <v>64274</v>
      </c>
      <c r="L3767">
        <v>64387</v>
      </c>
    </row>
    <row r="3768" spans="1:12" x14ac:dyDescent="0.25">
      <c r="A3768">
        <v>3767</v>
      </c>
      <c r="B3768" t="s">
        <v>12</v>
      </c>
      <c r="C3768" t="s">
        <v>17</v>
      </c>
      <c r="D3768" s="2">
        <v>45605</v>
      </c>
      <c r="E3768">
        <v>1</v>
      </c>
      <c r="F3768">
        <v>0</v>
      </c>
      <c r="G3768">
        <v>0</v>
      </c>
      <c r="H3768">
        <v>129.13999999999999</v>
      </c>
      <c r="I3768" t="s">
        <v>22</v>
      </c>
      <c r="J3768" t="s">
        <v>38</v>
      </c>
      <c r="K3768">
        <v>67161</v>
      </c>
      <c r="L3768">
        <v>150857</v>
      </c>
    </row>
    <row r="3769" spans="1:12" x14ac:dyDescent="0.25">
      <c r="A3769">
        <v>3768</v>
      </c>
      <c r="B3769" t="s">
        <v>13</v>
      </c>
      <c r="C3769" t="s">
        <v>18</v>
      </c>
      <c r="D3769" s="2">
        <v>45302</v>
      </c>
      <c r="E3769">
        <v>1</v>
      </c>
      <c r="F3769">
        <v>1</v>
      </c>
      <c r="G3769">
        <v>1</v>
      </c>
      <c r="H3769">
        <v>102.32</v>
      </c>
      <c r="I3769" t="s">
        <v>21</v>
      </c>
      <c r="J3769" t="s">
        <v>36</v>
      </c>
      <c r="K3769">
        <v>24056</v>
      </c>
      <c r="L3769">
        <v>218103</v>
      </c>
    </row>
    <row r="3770" spans="1:12" x14ac:dyDescent="0.25">
      <c r="A3770">
        <v>3769</v>
      </c>
      <c r="B3770" t="s">
        <v>15</v>
      </c>
      <c r="C3770" t="s">
        <v>20</v>
      </c>
      <c r="D3770" s="2">
        <v>45525</v>
      </c>
      <c r="E3770">
        <v>1</v>
      </c>
      <c r="F3770">
        <v>0</v>
      </c>
      <c r="G3770">
        <v>0</v>
      </c>
      <c r="H3770">
        <v>153.07</v>
      </c>
      <c r="I3770" t="s">
        <v>22</v>
      </c>
      <c r="J3770" t="s">
        <v>38</v>
      </c>
      <c r="K3770">
        <v>136193</v>
      </c>
      <c r="L3770">
        <v>79467</v>
      </c>
    </row>
    <row r="3771" spans="1:12" x14ac:dyDescent="0.25">
      <c r="A3771">
        <v>3770</v>
      </c>
      <c r="B3771" t="s">
        <v>12</v>
      </c>
      <c r="C3771" t="s">
        <v>20</v>
      </c>
      <c r="D3771" s="2">
        <v>45386</v>
      </c>
      <c r="E3771">
        <v>1</v>
      </c>
      <c r="F3771">
        <v>1</v>
      </c>
      <c r="G3771">
        <v>1</v>
      </c>
      <c r="H3771">
        <v>36.479999999999997</v>
      </c>
      <c r="I3771" t="s">
        <v>21</v>
      </c>
      <c r="J3771" t="s">
        <v>36</v>
      </c>
      <c r="K3771">
        <v>135696</v>
      </c>
      <c r="L3771">
        <v>86224</v>
      </c>
    </row>
    <row r="3772" spans="1:12" x14ac:dyDescent="0.25">
      <c r="A3772">
        <v>3771</v>
      </c>
      <c r="B3772" t="s">
        <v>14</v>
      </c>
      <c r="C3772" t="s">
        <v>20</v>
      </c>
      <c r="D3772" s="2">
        <v>45497</v>
      </c>
      <c r="E3772">
        <v>1</v>
      </c>
      <c r="F3772">
        <v>1</v>
      </c>
      <c r="G3772">
        <v>1</v>
      </c>
      <c r="H3772">
        <v>45.91</v>
      </c>
      <c r="I3772" t="s">
        <v>21</v>
      </c>
      <c r="J3772" t="s">
        <v>37</v>
      </c>
      <c r="K3772">
        <v>9017</v>
      </c>
      <c r="L3772">
        <v>187243</v>
      </c>
    </row>
    <row r="3773" spans="1:12" x14ac:dyDescent="0.25">
      <c r="A3773">
        <v>3772</v>
      </c>
      <c r="B3773" t="s">
        <v>13</v>
      </c>
      <c r="C3773" t="s">
        <v>17</v>
      </c>
      <c r="D3773" s="2">
        <v>45606</v>
      </c>
      <c r="E3773">
        <v>1</v>
      </c>
      <c r="F3773">
        <v>1</v>
      </c>
      <c r="G3773">
        <v>1</v>
      </c>
      <c r="H3773">
        <v>65.12</v>
      </c>
      <c r="I3773" t="s">
        <v>21</v>
      </c>
      <c r="J3773" t="s">
        <v>36</v>
      </c>
      <c r="K3773">
        <v>18520</v>
      </c>
      <c r="L3773">
        <v>62391</v>
      </c>
    </row>
    <row r="3774" spans="1:12" x14ac:dyDescent="0.25">
      <c r="A3774">
        <v>3773</v>
      </c>
      <c r="B3774" t="s">
        <v>10</v>
      </c>
      <c r="C3774" t="s">
        <v>17</v>
      </c>
      <c r="D3774" s="2">
        <v>45374</v>
      </c>
      <c r="E3774">
        <v>1</v>
      </c>
      <c r="F3774">
        <v>1</v>
      </c>
      <c r="G3774">
        <v>1</v>
      </c>
      <c r="H3774">
        <v>82.06</v>
      </c>
      <c r="I3774" t="s">
        <v>21</v>
      </c>
      <c r="J3774" t="s">
        <v>36</v>
      </c>
      <c r="K3774">
        <v>124178</v>
      </c>
      <c r="L3774">
        <v>59979</v>
      </c>
    </row>
    <row r="3775" spans="1:12" x14ac:dyDescent="0.25">
      <c r="A3775">
        <v>3774</v>
      </c>
      <c r="B3775" t="s">
        <v>14</v>
      </c>
      <c r="C3775" t="s">
        <v>19</v>
      </c>
      <c r="D3775" s="2">
        <v>45481</v>
      </c>
      <c r="E3775">
        <v>1</v>
      </c>
      <c r="F3775">
        <v>0</v>
      </c>
      <c r="G3775">
        <v>0</v>
      </c>
      <c r="H3775">
        <v>58.08</v>
      </c>
      <c r="I3775" t="s">
        <v>24</v>
      </c>
      <c r="J3775" t="s">
        <v>38</v>
      </c>
      <c r="K3775">
        <v>132488</v>
      </c>
      <c r="L3775">
        <v>232258</v>
      </c>
    </row>
    <row r="3776" spans="1:12" x14ac:dyDescent="0.25">
      <c r="A3776">
        <v>3775</v>
      </c>
      <c r="B3776" t="s">
        <v>14</v>
      </c>
      <c r="C3776" t="s">
        <v>17</v>
      </c>
      <c r="D3776" s="2">
        <v>45505</v>
      </c>
      <c r="E3776">
        <v>1</v>
      </c>
      <c r="F3776">
        <v>1</v>
      </c>
      <c r="G3776">
        <v>0</v>
      </c>
      <c r="H3776">
        <v>90.59</v>
      </c>
      <c r="I3776" t="s">
        <v>26</v>
      </c>
      <c r="J3776" t="s">
        <v>36</v>
      </c>
      <c r="K3776">
        <v>105977</v>
      </c>
      <c r="L3776">
        <v>214415</v>
      </c>
    </row>
    <row r="3777" spans="1:12" x14ac:dyDescent="0.25">
      <c r="A3777">
        <v>3776</v>
      </c>
      <c r="B3777" t="s">
        <v>12</v>
      </c>
      <c r="C3777" t="s">
        <v>16</v>
      </c>
      <c r="D3777" s="2">
        <v>45587</v>
      </c>
      <c r="E3777">
        <v>1</v>
      </c>
      <c r="F3777">
        <v>1</v>
      </c>
      <c r="G3777">
        <v>1</v>
      </c>
      <c r="H3777">
        <v>104.32</v>
      </c>
      <c r="I3777" t="s">
        <v>21</v>
      </c>
      <c r="J3777" t="s">
        <v>37</v>
      </c>
      <c r="K3777">
        <v>133182</v>
      </c>
      <c r="L3777">
        <v>225652</v>
      </c>
    </row>
    <row r="3778" spans="1:12" x14ac:dyDescent="0.25">
      <c r="A3778">
        <v>3777</v>
      </c>
      <c r="B3778" t="s">
        <v>13</v>
      </c>
      <c r="C3778" t="s">
        <v>16</v>
      </c>
      <c r="D3778" s="2">
        <v>45348</v>
      </c>
      <c r="E3778">
        <v>1</v>
      </c>
      <c r="F3778">
        <v>1</v>
      </c>
      <c r="G3778">
        <v>0</v>
      </c>
      <c r="H3778">
        <v>178.49</v>
      </c>
      <c r="I3778" t="s">
        <v>24</v>
      </c>
      <c r="J3778" t="s">
        <v>37</v>
      </c>
      <c r="K3778">
        <v>9537</v>
      </c>
      <c r="L3778">
        <v>31584</v>
      </c>
    </row>
    <row r="3779" spans="1:12" x14ac:dyDescent="0.25">
      <c r="A3779">
        <v>3778</v>
      </c>
      <c r="B3779" t="s">
        <v>12</v>
      </c>
      <c r="C3779" t="s">
        <v>19</v>
      </c>
      <c r="D3779" s="2">
        <v>45597</v>
      </c>
      <c r="E3779">
        <v>1</v>
      </c>
      <c r="F3779">
        <v>0</v>
      </c>
      <c r="G3779">
        <v>0</v>
      </c>
      <c r="H3779">
        <v>20.100000000000001</v>
      </c>
      <c r="I3779" t="s">
        <v>26</v>
      </c>
      <c r="J3779" t="s">
        <v>36</v>
      </c>
      <c r="K3779">
        <v>96237</v>
      </c>
      <c r="L3779">
        <v>81386</v>
      </c>
    </row>
    <row r="3780" spans="1:12" x14ac:dyDescent="0.25">
      <c r="A3780">
        <v>3779</v>
      </c>
      <c r="B3780" t="s">
        <v>10</v>
      </c>
      <c r="C3780" t="s">
        <v>20</v>
      </c>
      <c r="D3780" s="2">
        <v>45442</v>
      </c>
      <c r="E3780">
        <v>1</v>
      </c>
      <c r="F3780">
        <v>1</v>
      </c>
      <c r="G3780">
        <v>0</v>
      </c>
      <c r="H3780">
        <v>38.78</v>
      </c>
      <c r="I3780" t="s">
        <v>26</v>
      </c>
      <c r="J3780" t="s">
        <v>37</v>
      </c>
      <c r="K3780">
        <v>95831</v>
      </c>
      <c r="L3780">
        <v>164464</v>
      </c>
    </row>
    <row r="3781" spans="1:12" x14ac:dyDescent="0.25">
      <c r="A3781">
        <v>3780</v>
      </c>
      <c r="B3781" t="s">
        <v>14</v>
      </c>
      <c r="C3781" t="s">
        <v>16</v>
      </c>
      <c r="D3781" s="2">
        <v>45611</v>
      </c>
      <c r="E3781">
        <v>1</v>
      </c>
      <c r="F3781">
        <v>1</v>
      </c>
      <c r="G3781">
        <v>1</v>
      </c>
      <c r="H3781">
        <v>76</v>
      </c>
      <c r="I3781" t="s">
        <v>21</v>
      </c>
      <c r="J3781" t="s">
        <v>36</v>
      </c>
      <c r="K3781">
        <v>50015</v>
      </c>
      <c r="L3781">
        <v>125818</v>
      </c>
    </row>
    <row r="3782" spans="1:12" x14ac:dyDescent="0.25">
      <c r="A3782">
        <v>3781</v>
      </c>
      <c r="B3782" t="s">
        <v>11</v>
      </c>
      <c r="C3782" t="s">
        <v>19</v>
      </c>
      <c r="D3782" s="2">
        <v>45547</v>
      </c>
      <c r="E3782">
        <v>1</v>
      </c>
      <c r="F3782">
        <v>1</v>
      </c>
      <c r="G3782">
        <v>1</v>
      </c>
      <c r="H3782">
        <v>79.23</v>
      </c>
      <c r="I3782" t="s">
        <v>21</v>
      </c>
      <c r="J3782" t="s">
        <v>36</v>
      </c>
      <c r="K3782">
        <v>51820</v>
      </c>
      <c r="L3782">
        <v>100297</v>
      </c>
    </row>
    <row r="3783" spans="1:12" x14ac:dyDescent="0.25">
      <c r="A3783">
        <v>3782</v>
      </c>
      <c r="B3783" t="s">
        <v>13</v>
      </c>
      <c r="C3783" t="s">
        <v>18</v>
      </c>
      <c r="D3783" s="2">
        <v>45373</v>
      </c>
      <c r="E3783">
        <v>1</v>
      </c>
      <c r="F3783">
        <v>1</v>
      </c>
      <c r="G3783">
        <v>1</v>
      </c>
      <c r="H3783">
        <v>46.22</v>
      </c>
      <c r="I3783" t="s">
        <v>21</v>
      </c>
      <c r="J3783" t="s">
        <v>37</v>
      </c>
      <c r="K3783">
        <v>61127</v>
      </c>
      <c r="L3783">
        <v>187104</v>
      </c>
    </row>
    <row r="3784" spans="1:12" x14ac:dyDescent="0.25">
      <c r="A3784">
        <v>3783</v>
      </c>
      <c r="B3784" t="s">
        <v>14</v>
      </c>
      <c r="C3784" t="s">
        <v>19</v>
      </c>
      <c r="D3784" s="2">
        <v>45349</v>
      </c>
      <c r="E3784">
        <v>1</v>
      </c>
      <c r="F3784">
        <v>0</v>
      </c>
      <c r="G3784">
        <v>0</v>
      </c>
      <c r="H3784">
        <v>55.5</v>
      </c>
      <c r="I3784" t="s">
        <v>22</v>
      </c>
      <c r="J3784" t="s">
        <v>37</v>
      </c>
      <c r="K3784">
        <v>90093</v>
      </c>
      <c r="L3784">
        <v>136837</v>
      </c>
    </row>
    <row r="3785" spans="1:12" x14ac:dyDescent="0.25">
      <c r="A3785">
        <v>3784</v>
      </c>
      <c r="B3785" t="s">
        <v>12</v>
      </c>
      <c r="C3785" t="s">
        <v>19</v>
      </c>
      <c r="D3785" s="2">
        <v>45496</v>
      </c>
      <c r="E3785">
        <v>1</v>
      </c>
      <c r="F3785">
        <v>1</v>
      </c>
      <c r="G3785">
        <v>1</v>
      </c>
      <c r="H3785">
        <v>51.22</v>
      </c>
      <c r="I3785" t="s">
        <v>21</v>
      </c>
      <c r="J3785" t="s">
        <v>38</v>
      </c>
      <c r="K3785">
        <v>142808</v>
      </c>
      <c r="L3785">
        <v>191954</v>
      </c>
    </row>
    <row r="3786" spans="1:12" x14ac:dyDescent="0.25">
      <c r="A3786">
        <v>3785</v>
      </c>
      <c r="B3786" t="s">
        <v>10</v>
      </c>
      <c r="C3786" t="s">
        <v>18</v>
      </c>
      <c r="D3786" s="2">
        <v>45484</v>
      </c>
      <c r="E3786">
        <v>1</v>
      </c>
      <c r="F3786">
        <v>1</v>
      </c>
      <c r="G3786">
        <v>1</v>
      </c>
      <c r="H3786">
        <v>38.69</v>
      </c>
      <c r="I3786" t="s">
        <v>21</v>
      </c>
      <c r="J3786" t="s">
        <v>37</v>
      </c>
      <c r="K3786">
        <v>48665</v>
      </c>
      <c r="L3786">
        <v>158989</v>
      </c>
    </row>
    <row r="3787" spans="1:12" x14ac:dyDescent="0.25">
      <c r="A3787">
        <v>3786</v>
      </c>
      <c r="B3787" t="s">
        <v>9</v>
      </c>
      <c r="C3787" t="s">
        <v>16</v>
      </c>
      <c r="D3787" s="2">
        <v>45549</v>
      </c>
      <c r="E3787">
        <v>1</v>
      </c>
      <c r="F3787">
        <v>1</v>
      </c>
      <c r="G3787">
        <v>1</v>
      </c>
      <c r="H3787">
        <v>61.02</v>
      </c>
      <c r="I3787" t="s">
        <v>21</v>
      </c>
      <c r="J3787" t="s">
        <v>38</v>
      </c>
      <c r="K3787">
        <v>11736</v>
      </c>
      <c r="L3787">
        <v>110789</v>
      </c>
    </row>
    <row r="3788" spans="1:12" x14ac:dyDescent="0.25">
      <c r="A3788">
        <v>3787</v>
      </c>
      <c r="B3788" t="s">
        <v>11</v>
      </c>
      <c r="C3788" t="s">
        <v>20</v>
      </c>
      <c r="D3788" s="2">
        <v>45513</v>
      </c>
      <c r="E3788">
        <v>1</v>
      </c>
      <c r="F3788">
        <v>1</v>
      </c>
      <c r="G3788">
        <v>0</v>
      </c>
      <c r="H3788">
        <v>59.63</v>
      </c>
      <c r="I3788" t="s">
        <v>26</v>
      </c>
      <c r="J3788" t="s">
        <v>36</v>
      </c>
      <c r="K3788">
        <v>77770</v>
      </c>
      <c r="L3788">
        <v>42244</v>
      </c>
    </row>
    <row r="3789" spans="1:12" x14ac:dyDescent="0.25">
      <c r="A3789">
        <v>3788</v>
      </c>
      <c r="B3789" t="s">
        <v>12</v>
      </c>
      <c r="C3789" t="s">
        <v>19</v>
      </c>
      <c r="D3789" s="2">
        <v>45321</v>
      </c>
      <c r="E3789">
        <v>1</v>
      </c>
      <c r="F3789">
        <v>1</v>
      </c>
      <c r="G3789">
        <v>1</v>
      </c>
      <c r="H3789">
        <v>16.22</v>
      </c>
      <c r="I3789" t="s">
        <v>21</v>
      </c>
      <c r="J3789" t="s">
        <v>37</v>
      </c>
      <c r="K3789">
        <v>134031</v>
      </c>
      <c r="L3789">
        <v>81231</v>
      </c>
    </row>
    <row r="3790" spans="1:12" x14ac:dyDescent="0.25">
      <c r="A3790">
        <v>3789</v>
      </c>
      <c r="B3790" t="s">
        <v>10</v>
      </c>
      <c r="C3790" t="s">
        <v>19</v>
      </c>
      <c r="D3790" s="2">
        <v>45602</v>
      </c>
      <c r="E3790">
        <v>1</v>
      </c>
      <c r="F3790">
        <v>1</v>
      </c>
      <c r="G3790">
        <v>1</v>
      </c>
      <c r="H3790">
        <v>117.98</v>
      </c>
      <c r="I3790" t="s">
        <v>21</v>
      </c>
      <c r="J3790" t="s">
        <v>38</v>
      </c>
      <c r="K3790">
        <v>136330</v>
      </c>
      <c r="L3790">
        <v>140554</v>
      </c>
    </row>
    <row r="3791" spans="1:12" x14ac:dyDescent="0.25">
      <c r="A3791">
        <v>3790</v>
      </c>
      <c r="B3791" t="s">
        <v>12</v>
      </c>
      <c r="C3791" t="s">
        <v>20</v>
      </c>
      <c r="D3791" s="2">
        <v>45528</v>
      </c>
      <c r="E3791">
        <v>1</v>
      </c>
      <c r="F3791">
        <v>1</v>
      </c>
      <c r="G3791">
        <v>1</v>
      </c>
      <c r="H3791">
        <v>27.78</v>
      </c>
      <c r="I3791" t="s">
        <v>21</v>
      </c>
      <c r="J3791" t="s">
        <v>38</v>
      </c>
      <c r="K3791">
        <v>51240</v>
      </c>
      <c r="L3791">
        <v>136563</v>
      </c>
    </row>
    <row r="3792" spans="1:12" x14ac:dyDescent="0.25">
      <c r="A3792">
        <v>3791</v>
      </c>
      <c r="B3792" t="s">
        <v>9</v>
      </c>
      <c r="C3792" t="s">
        <v>18</v>
      </c>
      <c r="D3792" s="2">
        <v>45623</v>
      </c>
      <c r="E3792">
        <v>1</v>
      </c>
      <c r="F3792">
        <v>1</v>
      </c>
      <c r="G3792">
        <v>1</v>
      </c>
      <c r="H3792">
        <v>63.33</v>
      </c>
      <c r="I3792" t="s">
        <v>21</v>
      </c>
      <c r="J3792" t="s">
        <v>38</v>
      </c>
      <c r="K3792">
        <v>12332</v>
      </c>
      <c r="L3792">
        <v>103554</v>
      </c>
    </row>
    <row r="3793" spans="1:12" x14ac:dyDescent="0.25">
      <c r="A3793">
        <v>3792</v>
      </c>
      <c r="B3793" t="s">
        <v>15</v>
      </c>
      <c r="C3793" t="s">
        <v>17</v>
      </c>
      <c r="D3793" s="2">
        <v>45558</v>
      </c>
      <c r="E3793">
        <v>1</v>
      </c>
      <c r="F3793">
        <v>0</v>
      </c>
      <c r="G3793">
        <v>0</v>
      </c>
      <c r="H3793">
        <v>122.63</v>
      </c>
      <c r="I3793" t="s">
        <v>23</v>
      </c>
      <c r="J3793" t="s">
        <v>38</v>
      </c>
      <c r="K3793">
        <v>128395</v>
      </c>
      <c r="L3793">
        <v>88291</v>
      </c>
    </row>
    <row r="3794" spans="1:12" x14ac:dyDescent="0.25">
      <c r="A3794">
        <v>3793</v>
      </c>
      <c r="B3794" t="s">
        <v>9</v>
      </c>
      <c r="C3794" t="s">
        <v>17</v>
      </c>
      <c r="D3794" s="2">
        <v>45578</v>
      </c>
      <c r="E3794">
        <v>1</v>
      </c>
      <c r="F3794">
        <v>1</v>
      </c>
      <c r="G3794">
        <v>1</v>
      </c>
      <c r="H3794">
        <v>128.80000000000001</v>
      </c>
      <c r="I3794" t="s">
        <v>21</v>
      </c>
      <c r="J3794" t="s">
        <v>36</v>
      </c>
      <c r="K3794">
        <v>109009</v>
      </c>
      <c r="L3794">
        <v>111877</v>
      </c>
    </row>
    <row r="3795" spans="1:12" x14ac:dyDescent="0.25">
      <c r="A3795">
        <v>3794</v>
      </c>
      <c r="B3795" t="s">
        <v>9</v>
      </c>
      <c r="C3795" t="s">
        <v>16</v>
      </c>
      <c r="D3795" s="2">
        <v>45412</v>
      </c>
      <c r="E3795">
        <v>1</v>
      </c>
      <c r="F3795">
        <v>1</v>
      </c>
      <c r="G3795">
        <v>1</v>
      </c>
      <c r="H3795">
        <v>31.91</v>
      </c>
      <c r="I3795" t="s">
        <v>21</v>
      </c>
      <c r="J3795" t="s">
        <v>37</v>
      </c>
      <c r="K3795">
        <v>145227</v>
      </c>
      <c r="L3795">
        <v>118541</v>
      </c>
    </row>
    <row r="3796" spans="1:12" x14ac:dyDescent="0.25">
      <c r="A3796">
        <v>3795</v>
      </c>
      <c r="B3796" t="s">
        <v>14</v>
      </c>
      <c r="C3796" t="s">
        <v>20</v>
      </c>
      <c r="D3796" s="2">
        <v>45367</v>
      </c>
      <c r="E3796">
        <v>1</v>
      </c>
      <c r="F3796">
        <v>1</v>
      </c>
      <c r="G3796">
        <v>1</v>
      </c>
      <c r="H3796">
        <v>37.64</v>
      </c>
      <c r="I3796" t="s">
        <v>21</v>
      </c>
      <c r="J3796" t="s">
        <v>38</v>
      </c>
      <c r="K3796">
        <v>24081</v>
      </c>
      <c r="L3796">
        <v>190842</v>
      </c>
    </row>
    <row r="3797" spans="1:12" x14ac:dyDescent="0.25">
      <c r="A3797">
        <v>3796</v>
      </c>
      <c r="B3797" t="s">
        <v>10</v>
      </c>
      <c r="C3797" t="s">
        <v>20</v>
      </c>
      <c r="D3797" s="2">
        <v>45499</v>
      </c>
      <c r="E3797">
        <v>1</v>
      </c>
      <c r="F3797">
        <v>1</v>
      </c>
      <c r="G3797">
        <v>1</v>
      </c>
      <c r="H3797">
        <v>161.44</v>
      </c>
      <c r="I3797" t="s">
        <v>21</v>
      </c>
      <c r="J3797" t="s">
        <v>36</v>
      </c>
      <c r="K3797">
        <v>148743</v>
      </c>
      <c r="L3797">
        <v>138218</v>
      </c>
    </row>
    <row r="3798" spans="1:12" x14ac:dyDescent="0.25">
      <c r="A3798">
        <v>3797</v>
      </c>
      <c r="B3798" t="s">
        <v>12</v>
      </c>
      <c r="C3798" t="s">
        <v>18</v>
      </c>
      <c r="D3798" s="2">
        <v>45545</v>
      </c>
      <c r="E3798">
        <v>1</v>
      </c>
      <c r="F3798">
        <v>0</v>
      </c>
      <c r="G3798">
        <v>0</v>
      </c>
      <c r="H3798">
        <v>100.22</v>
      </c>
      <c r="I3798" t="s">
        <v>24</v>
      </c>
      <c r="J3798" t="s">
        <v>37</v>
      </c>
      <c r="K3798">
        <v>13141</v>
      </c>
      <c r="L3798">
        <v>21635</v>
      </c>
    </row>
    <row r="3799" spans="1:12" x14ac:dyDescent="0.25">
      <c r="A3799">
        <v>3798</v>
      </c>
      <c r="B3799" t="s">
        <v>10</v>
      </c>
      <c r="C3799" t="s">
        <v>20</v>
      </c>
      <c r="D3799" s="2">
        <v>45493</v>
      </c>
      <c r="E3799">
        <v>1</v>
      </c>
      <c r="F3799">
        <v>1</v>
      </c>
      <c r="G3799">
        <v>1</v>
      </c>
      <c r="H3799">
        <v>147.9</v>
      </c>
      <c r="I3799" t="s">
        <v>21</v>
      </c>
      <c r="J3799" t="s">
        <v>37</v>
      </c>
      <c r="K3799">
        <v>144646</v>
      </c>
      <c r="L3799">
        <v>210875</v>
      </c>
    </row>
    <row r="3800" spans="1:12" x14ac:dyDescent="0.25">
      <c r="A3800">
        <v>3799</v>
      </c>
      <c r="B3800" t="s">
        <v>12</v>
      </c>
      <c r="C3800" t="s">
        <v>19</v>
      </c>
      <c r="D3800" s="2">
        <v>45614</v>
      </c>
      <c r="E3800">
        <v>1</v>
      </c>
      <c r="F3800">
        <v>1</v>
      </c>
      <c r="G3800">
        <v>1</v>
      </c>
      <c r="H3800">
        <v>84.28</v>
      </c>
      <c r="I3800" t="s">
        <v>21</v>
      </c>
      <c r="J3800" t="s">
        <v>38</v>
      </c>
      <c r="K3800">
        <v>138045</v>
      </c>
      <c r="L3800">
        <v>180092</v>
      </c>
    </row>
    <row r="3801" spans="1:12" x14ac:dyDescent="0.25">
      <c r="A3801">
        <v>3800</v>
      </c>
      <c r="B3801" t="s">
        <v>14</v>
      </c>
      <c r="C3801" t="s">
        <v>17</v>
      </c>
      <c r="D3801" s="2">
        <v>45412</v>
      </c>
      <c r="E3801">
        <v>1</v>
      </c>
      <c r="F3801">
        <v>1</v>
      </c>
      <c r="G3801">
        <v>1</v>
      </c>
      <c r="H3801">
        <v>78.12</v>
      </c>
      <c r="I3801" t="s">
        <v>21</v>
      </c>
      <c r="J3801" t="s">
        <v>37</v>
      </c>
      <c r="K3801">
        <v>136780</v>
      </c>
      <c r="L3801">
        <v>222092</v>
      </c>
    </row>
    <row r="3802" spans="1:12" x14ac:dyDescent="0.25">
      <c r="A3802">
        <v>3801</v>
      </c>
      <c r="B3802" t="s">
        <v>13</v>
      </c>
      <c r="C3802" t="s">
        <v>16</v>
      </c>
      <c r="D3802" s="2">
        <v>45459</v>
      </c>
      <c r="E3802">
        <v>1</v>
      </c>
      <c r="F3802">
        <v>1</v>
      </c>
      <c r="G3802">
        <v>1</v>
      </c>
      <c r="H3802">
        <v>112.3</v>
      </c>
      <c r="I3802" t="s">
        <v>21</v>
      </c>
      <c r="J3802" t="s">
        <v>37</v>
      </c>
      <c r="K3802">
        <v>78932</v>
      </c>
      <c r="L3802">
        <v>53618</v>
      </c>
    </row>
    <row r="3803" spans="1:12" x14ac:dyDescent="0.25">
      <c r="A3803">
        <v>3802</v>
      </c>
      <c r="B3803" t="s">
        <v>15</v>
      </c>
      <c r="C3803" t="s">
        <v>19</v>
      </c>
      <c r="D3803" s="2">
        <v>45357</v>
      </c>
      <c r="E3803">
        <v>1</v>
      </c>
      <c r="F3803">
        <v>1</v>
      </c>
      <c r="G3803">
        <v>1</v>
      </c>
      <c r="H3803">
        <v>28.89</v>
      </c>
      <c r="I3803" t="s">
        <v>21</v>
      </c>
      <c r="J3803" t="s">
        <v>38</v>
      </c>
      <c r="K3803">
        <v>45892</v>
      </c>
      <c r="L3803">
        <v>57687</v>
      </c>
    </row>
    <row r="3804" spans="1:12" x14ac:dyDescent="0.25">
      <c r="A3804">
        <v>3803</v>
      </c>
      <c r="B3804" t="s">
        <v>15</v>
      </c>
      <c r="C3804" t="s">
        <v>19</v>
      </c>
      <c r="D3804" s="2">
        <v>45463</v>
      </c>
      <c r="E3804">
        <v>1</v>
      </c>
      <c r="F3804">
        <v>0</v>
      </c>
      <c r="G3804">
        <v>0</v>
      </c>
      <c r="H3804">
        <v>47.24</v>
      </c>
      <c r="I3804" t="s">
        <v>26</v>
      </c>
      <c r="J3804" t="s">
        <v>38</v>
      </c>
      <c r="K3804">
        <v>80353</v>
      </c>
      <c r="L3804">
        <v>72930</v>
      </c>
    </row>
    <row r="3805" spans="1:12" x14ac:dyDescent="0.25">
      <c r="A3805">
        <v>3804</v>
      </c>
      <c r="B3805" t="s">
        <v>9</v>
      </c>
      <c r="C3805" t="s">
        <v>18</v>
      </c>
      <c r="D3805" s="2">
        <v>45607</v>
      </c>
      <c r="E3805">
        <v>1</v>
      </c>
      <c r="F3805">
        <v>0</v>
      </c>
      <c r="G3805">
        <v>0</v>
      </c>
      <c r="H3805">
        <v>61.04</v>
      </c>
      <c r="I3805" t="s">
        <v>24</v>
      </c>
      <c r="J3805" t="s">
        <v>36</v>
      </c>
      <c r="K3805">
        <v>127889</v>
      </c>
      <c r="L3805">
        <v>234056</v>
      </c>
    </row>
    <row r="3806" spans="1:12" x14ac:dyDescent="0.25">
      <c r="A3806">
        <v>3805</v>
      </c>
      <c r="B3806" t="s">
        <v>15</v>
      </c>
      <c r="C3806" t="s">
        <v>17</v>
      </c>
      <c r="D3806" s="2">
        <v>45622</v>
      </c>
      <c r="E3806">
        <v>1</v>
      </c>
      <c r="F3806">
        <v>0</v>
      </c>
      <c r="G3806">
        <v>0</v>
      </c>
      <c r="H3806">
        <v>125.07</v>
      </c>
      <c r="I3806" t="s">
        <v>26</v>
      </c>
      <c r="J3806" t="s">
        <v>36</v>
      </c>
      <c r="K3806">
        <v>105041</v>
      </c>
      <c r="L3806">
        <v>218217</v>
      </c>
    </row>
    <row r="3807" spans="1:12" x14ac:dyDescent="0.25">
      <c r="A3807">
        <v>3806</v>
      </c>
      <c r="B3807" t="s">
        <v>15</v>
      </c>
      <c r="C3807" t="s">
        <v>16</v>
      </c>
      <c r="D3807" s="2">
        <v>45310</v>
      </c>
      <c r="E3807">
        <v>1</v>
      </c>
      <c r="F3807">
        <v>1</v>
      </c>
      <c r="G3807">
        <v>1</v>
      </c>
      <c r="H3807">
        <v>36.46</v>
      </c>
      <c r="I3807" t="s">
        <v>21</v>
      </c>
      <c r="J3807" t="s">
        <v>38</v>
      </c>
      <c r="K3807">
        <v>118838</v>
      </c>
      <c r="L3807">
        <v>116568</v>
      </c>
    </row>
    <row r="3808" spans="1:12" x14ac:dyDescent="0.25">
      <c r="A3808">
        <v>3807</v>
      </c>
      <c r="B3808" t="s">
        <v>13</v>
      </c>
      <c r="C3808" t="s">
        <v>17</v>
      </c>
      <c r="D3808" s="2">
        <v>45476</v>
      </c>
      <c r="E3808">
        <v>1</v>
      </c>
      <c r="F3808">
        <v>1</v>
      </c>
      <c r="G3808">
        <v>1</v>
      </c>
      <c r="H3808">
        <v>43.01</v>
      </c>
      <c r="I3808" t="s">
        <v>21</v>
      </c>
      <c r="J3808" t="s">
        <v>36</v>
      </c>
      <c r="K3808">
        <v>115002</v>
      </c>
      <c r="L3808">
        <v>242484</v>
      </c>
    </row>
    <row r="3809" spans="1:12" x14ac:dyDescent="0.25">
      <c r="A3809">
        <v>3808</v>
      </c>
      <c r="B3809" t="s">
        <v>10</v>
      </c>
      <c r="C3809" t="s">
        <v>16</v>
      </c>
      <c r="D3809" s="2">
        <v>45333</v>
      </c>
      <c r="E3809">
        <v>1</v>
      </c>
      <c r="F3809">
        <v>1</v>
      </c>
      <c r="G3809">
        <v>1</v>
      </c>
      <c r="H3809">
        <v>36.54</v>
      </c>
      <c r="I3809" t="s">
        <v>21</v>
      </c>
      <c r="J3809" t="s">
        <v>38</v>
      </c>
      <c r="K3809">
        <v>69220</v>
      </c>
      <c r="L3809">
        <v>139952</v>
      </c>
    </row>
    <row r="3810" spans="1:12" x14ac:dyDescent="0.25">
      <c r="A3810">
        <v>3809</v>
      </c>
      <c r="B3810" t="s">
        <v>12</v>
      </c>
      <c r="C3810" t="s">
        <v>17</v>
      </c>
      <c r="D3810" s="2">
        <v>45369</v>
      </c>
      <c r="E3810">
        <v>1</v>
      </c>
      <c r="F3810">
        <v>1</v>
      </c>
      <c r="G3810">
        <v>1</v>
      </c>
      <c r="H3810">
        <v>121.78</v>
      </c>
      <c r="I3810" t="s">
        <v>21</v>
      </c>
      <c r="J3810" t="s">
        <v>38</v>
      </c>
      <c r="K3810">
        <v>18835</v>
      </c>
      <c r="L3810">
        <v>206288</v>
      </c>
    </row>
    <row r="3811" spans="1:12" x14ac:dyDescent="0.25">
      <c r="A3811">
        <v>3810</v>
      </c>
      <c r="B3811" t="s">
        <v>12</v>
      </c>
      <c r="C3811" t="s">
        <v>18</v>
      </c>
      <c r="D3811" s="2">
        <v>45584</v>
      </c>
      <c r="E3811">
        <v>1</v>
      </c>
      <c r="F3811">
        <v>1</v>
      </c>
      <c r="G3811">
        <v>0</v>
      </c>
      <c r="H3811">
        <v>69.5</v>
      </c>
      <c r="I3811" t="s">
        <v>26</v>
      </c>
      <c r="J3811" t="s">
        <v>36</v>
      </c>
      <c r="K3811">
        <v>38003</v>
      </c>
      <c r="L3811">
        <v>46860</v>
      </c>
    </row>
    <row r="3812" spans="1:12" x14ac:dyDescent="0.25">
      <c r="A3812">
        <v>3811</v>
      </c>
      <c r="B3812" t="s">
        <v>10</v>
      </c>
      <c r="C3812" t="s">
        <v>17</v>
      </c>
      <c r="D3812" s="2">
        <v>45413</v>
      </c>
      <c r="E3812">
        <v>1</v>
      </c>
      <c r="F3812">
        <v>0</v>
      </c>
      <c r="G3812">
        <v>0</v>
      </c>
      <c r="H3812">
        <v>14.87</v>
      </c>
      <c r="I3812" t="s">
        <v>23</v>
      </c>
      <c r="J3812" t="s">
        <v>38</v>
      </c>
      <c r="K3812">
        <v>108070</v>
      </c>
      <c r="L3812">
        <v>241927</v>
      </c>
    </row>
    <row r="3813" spans="1:12" x14ac:dyDescent="0.25">
      <c r="A3813">
        <v>3812</v>
      </c>
      <c r="B3813" t="s">
        <v>11</v>
      </c>
      <c r="C3813" t="s">
        <v>16</v>
      </c>
      <c r="D3813" s="2">
        <v>45315</v>
      </c>
      <c r="E3813">
        <v>1</v>
      </c>
      <c r="F3813">
        <v>1</v>
      </c>
      <c r="G3813">
        <v>1</v>
      </c>
      <c r="H3813">
        <v>193.52</v>
      </c>
      <c r="I3813" t="s">
        <v>21</v>
      </c>
      <c r="J3813" t="s">
        <v>36</v>
      </c>
      <c r="K3813">
        <v>60530</v>
      </c>
      <c r="L3813">
        <v>205633</v>
      </c>
    </row>
    <row r="3814" spans="1:12" x14ac:dyDescent="0.25">
      <c r="A3814">
        <v>3813</v>
      </c>
      <c r="B3814" t="s">
        <v>11</v>
      </c>
      <c r="C3814" t="s">
        <v>16</v>
      </c>
      <c r="D3814" s="2">
        <v>45520</v>
      </c>
      <c r="E3814">
        <v>1</v>
      </c>
      <c r="F3814">
        <v>1</v>
      </c>
      <c r="G3814">
        <v>1</v>
      </c>
      <c r="H3814">
        <v>87.64</v>
      </c>
      <c r="I3814" t="s">
        <v>21</v>
      </c>
      <c r="J3814" t="s">
        <v>38</v>
      </c>
      <c r="K3814">
        <v>148116</v>
      </c>
      <c r="L3814">
        <v>179526</v>
      </c>
    </row>
    <row r="3815" spans="1:12" x14ac:dyDescent="0.25">
      <c r="A3815">
        <v>3814</v>
      </c>
      <c r="B3815" t="s">
        <v>11</v>
      </c>
      <c r="C3815" t="s">
        <v>20</v>
      </c>
      <c r="D3815" s="2">
        <v>45480</v>
      </c>
      <c r="E3815">
        <v>1</v>
      </c>
      <c r="F3815">
        <v>0</v>
      </c>
      <c r="G3815">
        <v>0</v>
      </c>
      <c r="H3815">
        <v>41.79</v>
      </c>
      <c r="I3815" t="s">
        <v>24</v>
      </c>
      <c r="J3815" t="s">
        <v>38</v>
      </c>
      <c r="K3815">
        <v>120004</v>
      </c>
      <c r="L3815">
        <v>85374</v>
      </c>
    </row>
    <row r="3816" spans="1:12" x14ac:dyDescent="0.25">
      <c r="A3816">
        <v>3815</v>
      </c>
      <c r="B3816" t="s">
        <v>15</v>
      </c>
      <c r="C3816" t="s">
        <v>17</v>
      </c>
      <c r="D3816" s="2">
        <v>45512</v>
      </c>
      <c r="E3816">
        <v>1</v>
      </c>
      <c r="F3816">
        <v>1</v>
      </c>
      <c r="G3816">
        <v>1</v>
      </c>
      <c r="H3816">
        <v>3.59</v>
      </c>
      <c r="I3816" t="s">
        <v>21</v>
      </c>
      <c r="J3816" t="s">
        <v>37</v>
      </c>
      <c r="K3816">
        <v>136674</v>
      </c>
      <c r="L3816">
        <v>38777</v>
      </c>
    </row>
    <row r="3817" spans="1:12" x14ac:dyDescent="0.25">
      <c r="A3817">
        <v>3816</v>
      </c>
      <c r="B3817" t="s">
        <v>14</v>
      </c>
      <c r="C3817" t="s">
        <v>18</v>
      </c>
      <c r="D3817" s="2">
        <v>45624</v>
      </c>
      <c r="E3817">
        <v>1</v>
      </c>
      <c r="F3817">
        <v>1</v>
      </c>
      <c r="G3817">
        <v>1</v>
      </c>
      <c r="H3817">
        <v>69.69</v>
      </c>
      <c r="I3817" t="s">
        <v>21</v>
      </c>
      <c r="J3817" t="s">
        <v>38</v>
      </c>
      <c r="K3817">
        <v>20401</v>
      </c>
      <c r="L3817">
        <v>197998</v>
      </c>
    </row>
    <row r="3818" spans="1:12" x14ac:dyDescent="0.25">
      <c r="A3818">
        <v>3817</v>
      </c>
      <c r="B3818" t="s">
        <v>9</v>
      </c>
      <c r="C3818" t="s">
        <v>19</v>
      </c>
      <c r="D3818" s="2">
        <v>45380</v>
      </c>
      <c r="E3818">
        <v>1</v>
      </c>
      <c r="F3818">
        <v>1</v>
      </c>
      <c r="G3818">
        <v>0</v>
      </c>
      <c r="H3818">
        <v>84</v>
      </c>
      <c r="I3818" t="s">
        <v>25</v>
      </c>
      <c r="J3818" t="s">
        <v>36</v>
      </c>
      <c r="K3818">
        <v>30677</v>
      </c>
      <c r="L3818">
        <v>63572</v>
      </c>
    </row>
    <row r="3819" spans="1:12" x14ac:dyDescent="0.25">
      <c r="A3819">
        <v>3818</v>
      </c>
      <c r="B3819" t="s">
        <v>10</v>
      </c>
      <c r="C3819" t="s">
        <v>19</v>
      </c>
      <c r="D3819" s="2">
        <v>45359</v>
      </c>
      <c r="E3819">
        <v>1</v>
      </c>
      <c r="F3819">
        <v>1</v>
      </c>
      <c r="G3819">
        <v>1</v>
      </c>
      <c r="H3819">
        <v>21.94</v>
      </c>
      <c r="I3819" t="s">
        <v>21</v>
      </c>
      <c r="J3819" t="s">
        <v>37</v>
      </c>
      <c r="K3819">
        <v>7267</v>
      </c>
      <c r="L3819">
        <v>81829</v>
      </c>
    </row>
    <row r="3820" spans="1:12" x14ac:dyDescent="0.25">
      <c r="A3820">
        <v>3819</v>
      </c>
      <c r="B3820" t="s">
        <v>15</v>
      </c>
      <c r="C3820" t="s">
        <v>17</v>
      </c>
      <c r="D3820" s="2">
        <v>45460</v>
      </c>
      <c r="E3820">
        <v>1</v>
      </c>
      <c r="F3820">
        <v>0</v>
      </c>
      <c r="G3820">
        <v>0</v>
      </c>
      <c r="H3820">
        <v>65.540000000000006</v>
      </c>
      <c r="I3820" t="s">
        <v>22</v>
      </c>
      <c r="J3820" t="s">
        <v>36</v>
      </c>
      <c r="K3820">
        <v>68014</v>
      </c>
      <c r="L3820">
        <v>58676</v>
      </c>
    </row>
    <row r="3821" spans="1:12" x14ac:dyDescent="0.25">
      <c r="A3821">
        <v>3820</v>
      </c>
      <c r="B3821" t="s">
        <v>15</v>
      </c>
      <c r="C3821" t="s">
        <v>18</v>
      </c>
      <c r="D3821" s="2">
        <v>45409</v>
      </c>
      <c r="E3821">
        <v>1</v>
      </c>
      <c r="F3821">
        <v>1</v>
      </c>
      <c r="G3821">
        <v>1</v>
      </c>
      <c r="H3821">
        <v>78.02</v>
      </c>
      <c r="I3821" t="s">
        <v>21</v>
      </c>
      <c r="J3821" t="s">
        <v>36</v>
      </c>
      <c r="K3821">
        <v>71366</v>
      </c>
      <c r="L3821">
        <v>167226</v>
      </c>
    </row>
    <row r="3822" spans="1:12" x14ac:dyDescent="0.25">
      <c r="A3822">
        <v>3821</v>
      </c>
      <c r="B3822" t="s">
        <v>14</v>
      </c>
      <c r="C3822" t="s">
        <v>17</v>
      </c>
      <c r="D3822" s="2">
        <v>45295</v>
      </c>
      <c r="E3822">
        <v>1</v>
      </c>
      <c r="F3822">
        <v>0</v>
      </c>
      <c r="G3822">
        <v>0</v>
      </c>
      <c r="H3822">
        <v>159.88999999999999</v>
      </c>
      <c r="I3822" t="s">
        <v>24</v>
      </c>
      <c r="J3822" t="s">
        <v>38</v>
      </c>
      <c r="K3822">
        <v>101759</v>
      </c>
      <c r="L3822">
        <v>231357</v>
      </c>
    </row>
    <row r="3823" spans="1:12" x14ac:dyDescent="0.25">
      <c r="A3823">
        <v>3822</v>
      </c>
      <c r="B3823" t="s">
        <v>15</v>
      </c>
      <c r="C3823" t="s">
        <v>19</v>
      </c>
      <c r="D3823" s="2">
        <v>45454</v>
      </c>
      <c r="E3823">
        <v>1</v>
      </c>
      <c r="F3823">
        <v>1</v>
      </c>
      <c r="G3823">
        <v>1</v>
      </c>
      <c r="H3823">
        <v>135.72</v>
      </c>
      <c r="I3823" t="s">
        <v>21</v>
      </c>
      <c r="J3823" t="s">
        <v>37</v>
      </c>
      <c r="K3823">
        <v>21164</v>
      </c>
      <c r="L3823">
        <v>154269</v>
      </c>
    </row>
    <row r="3824" spans="1:12" x14ac:dyDescent="0.25">
      <c r="A3824">
        <v>3823</v>
      </c>
      <c r="B3824" t="s">
        <v>10</v>
      </c>
      <c r="C3824" t="s">
        <v>17</v>
      </c>
      <c r="D3824" s="2">
        <v>45400</v>
      </c>
      <c r="E3824">
        <v>1</v>
      </c>
      <c r="F3824">
        <v>1</v>
      </c>
      <c r="G3824">
        <v>1</v>
      </c>
      <c r="H3824">
        <v>63.14</v>
      </c>
      <c r="I3824" t="s">
        <v>21</v>
      </c>
      <c r="J3824" t="s">
        <v>36</v>
      </c>
      <c r="K3824">
        <v>136467</v>
      </c>
      <c r="L3824">
        <v>123159</v>
      </c>
    </row>
    <row r="3825" spans="1:12" x14ac:dyDescent="0.25">
      <c r="A3825">
        <v>3824</v>
      </c>
      <c r="B3825" t="s">
        <v>9</v>
      </c>
      <c r="C3825" t="s">
        <v>18</v>
      </c>
      <c r="D3825" s="2">
        <v>45464</v>
      </c>
      <c r="E3825">
        <v>1</v>
      </c>
      <c r="F3825">
        <v>1</v>
      </c>
      <c r="G3825">
        <v>0</v>
      </c>
      <c r="H3825">
        <v>62.55</v>
      </c>
      <c r="I3825" t="s">
        <v>25</v>
      </c>
      <c r="J3825" t="s">
        <v>36</v>
      </c>
      <c r="K3825">
        <v>64427</v>
      </c>
      <c r="L3825">
        <v>36554</v>
      </c>
    </row>
    <row r="3826" spans="1:12" x14ac:dyDescent="0.25">
      <c r="A3826">
        <v>3825</v>
      </c>
      <c r="B3826" t="s">
        <v>12</v>
      </c>
      <c r="C3826" t="s">
        <v>18</v>
      </c>
      <c r="D3826" s="2">
        <v>45469</v>
      </c>
      <c r="E3826">
        <v>1</v>
      </c>
      <c r="F3826">
        <v>0</v>
      </c>
      <c r="G3826">
        <v>0</v>
      </c>
      <c r="H3826">
        <v>98.32</v>
      </c>
      <c r="I3826" t="s">
        <v>24</v>
      </c>
      <c r="J3826" t="s">
        <v>36</v>
      </c>
      <c r="K3826">
        <v>86954</v>
      </c>
      <c r="L3826">
        <v>122157</v>
      </c>
    </row>
    <row r="3827" spans="1:12" x14ac:dyDescent="0.25">
      <c r="A3827">
        <v>3826</v>
      </c>
      <c r="B3827" t="s">
        <v>12</v>
      </c>
      <c r="C3827" t="s">
        <v>17</v>
      </c>
      <c r="D3827" s="2">
        <v>45577</v>
      </c>
      <c r="E3827">
        <v>1</v>
      </c>
      <c r="F3827">
        <v>1</v>
      </c>
      <c r="G3827">
        <v>1</v>
      </c>
      <c r="H3827">
        <v>31.78</v>
      </c>
      <c r="I3827" t="s">
        <v>21</v>
      </c>
      <c r="J3827" t="s">
        <v>37</v>
      </c>
      <c r="K3827">
        <v>21242</v>
      </c>
      <c r="L3827">
        <v>60649</v>
      </c>
    </row>
    <row r="3828" spans="1:12" x14ac:dyDescent="0.25">
      <c r="A3828">
        <v>3827</v>
      </c>
      <c r="B3828" t="s">
        <v>11</v>
      </c>
      <c r="C3828" t="s">
        <v>19</v>
      </c>
      <c r="D3828" s="2">
        <v>45655</v>
      </c>
      <c r="E3828">
        <v>1</v>
      </c>
      <c r="F3828">
        <v>1</v>
      </c>
      <c r="G3828">
        <v>1</v>
      </c>
      <c r="H3828">
        <v>43.23</v>
      </c>
      <c r="I3828" t="s">
        <v>21</v>
      </c>
      <c r="J3828" t="s">
        <v>36</v>
      </c>
      <c r="K3828">
        <v>138928</v>
      </c>
      <c r="L3828">
        <v>200300</v>
      </c>
    </row>
    <row r="3829" spans="1:12" x14ac:dyDescent="0.25">
      <c r="A3829">
        <v>3828</v>
      </c>
      <c r="B3829" t="s">
        <v>15</v>
      </c>
      <c r="C3829" t="s">
        <v>18</v>
      </c>
      <c r="D3829" s="2">
        <v>45439</v>
      </c>
      <c r="E3829">
        <v>1</v>
      </c>
      <c r="F3829">
        <v>1</v>
      </c>
      <c r="G3829">
        <v>1</v>
      </c>
      <c r="H3829">
        <v>78.39</v>
      </c>
      <c r="I3829" t="s">
        <v>21</v>
      </c>
      <c r="J3829" t="s">
        <v>37</v>
      </c>
      <c r="K3829">
        <v>64234</v>
      </c>
      <c r="L3829">
        <v>50061</v>
      </c>
    </row>
    <row r="3830" spans="1:12" x14ac:dyDescent="0.25">
      <c r="A3830">
        <v>3829</v>
      </c>
      <c r="B3830" t="s">
        <v>9</v>
      </c>
      <c r="C3830" t="s">
        <v>17</v>
      </c>
      <c r="D3830" s="2">
        <v>45330</v>
      </c>
      <c r="E3830">
        <v>1</v>
      </c>
      <c r="F3830">
        <v>1</v>
      </c>
      <c r="G3830">
        <v>1</v>
      </c>
      <c r="H3830">
        <v>83.99</v>
      </c>
      <c r="I3830" t="s">
        <v>21</v>
      </c>
      <c r="J3830" t="s">
        <v>37</v>
      </c>
      <c r="K3830">
        <v>121181</v>
      </c>
      <c r="L3830">
        <v>35491</v>
      </c>
    </row>
    <row r="3831" spans="1:12" x14ac:dyDescent="0.25">
      <c r="A3831">
        <v>3830</v>
      </c>
      <c r="B3831" t="s">
        <v>12</v>
      </c>
      <c r="C3831" t="s">
        <v>17</v>
      </c>
      <c r="D3831" s="2">
        <v>45519</v>
      </c>
      <c r="E3831">
        <v>1</v>
      </c>
      <c r="F3831">
        <v>1</v>
      </c>
      <c r="G3831">
        <v>1</v>
      </c>
      <c r="H3831">
        <v>118.41</v>
      </c>
      <c r="I3831" t="s">
        <v>21</v>
      </c>
      <c r="J3831" t="s">
        <v>36</v>
      </c>
      <c r="K3831">
        <v>124395</v>
      </c>
      <c r="L3831">
        <v>167657</v>
      </c>
    </row>
    <row r="3832" spans="1:12" x14ac:dyDescent="0.25">
      <c r="A3832">
        <v>3831</v>
      </c>
      <c r="B3832" t="s">
        <v>14</v>
      </c>
      <c r="C3832" t="s">
        <v>16</v>
      </c>
      <c r="D3832" s="2">
        <v>45614</v>
      </c>
      <c r="E3832">
        <v>1</v>
      </c>
      <c r="F3832">
        <v>1</v>
      </c>
      <c r="G3832">
        <v>1</v>
      </c>
      <c r="H3832">
        <v>60.33</v>
      </c>
      <c r="I3832" t="s">
        <v>21</v>
      </c>
      <c r="J3832" t="s">
        <v>38</v>
      </c>
      <c r="K3832">
        <v>112464</v>
      </c>
      <c r="L3832">
        <v>138426</v>
      </c>
    </row>
    <row r="3833" spans="1:12" x14ac:dyDescent="0.25">
      <c r="A3833">
        <v>3832</v>
      </c>
      <c r="B3833" t="s">
        <v>14</v>
      </c>
      <c r="C3833" t="s">
        <v>20</v>
      </c>
      <c r="D3833" s="2">
        <v>45605</v>
      </c>
      <c r="E3833">
        <v>1</v>
      </c>
      <c r="F3833">
        <v>1</v>
      </c>
      <c r="G3833">
        <v>1</v>
      </c>
      <c r="H3833">
        <v>162.88999999999999</v>
      </c>
      <c r="I3833" t="s">
        <v>21</v>
      </c>
      <c r="J3833" t="s">
        <v>37</v>
      </c>
      <c r="K3833">
        <v>10727</v>
      </c>
      <c r="L3833">
        <v>183574</v>
      </c>
    </row>
    <row r="3834" spans="1:12" x14ac:dyDescent="0.25">
      <c r="A3834">
        <v>3833</v>
      </c>
      <c r="B3834" t="s">
        <v>15</v>
      </c>
      <c r="C3834" t="s">
        <v>19</v>
      </c>
      <c r="D3834" s="2">
        <v>45625</v>
      </c>
      <c r="E3834">
        <v>1</v>
      </c>
      <c r="F3834">
        <v>1</v>
      </c>
      <c r="G3834">
        <v>0</v>
      </c>
      <c r="H3834">
        <v>172.54</v>
      </c>
      <c r="I3834" t="s">
        <v>26</v>
      </c>
      <c r="J3834" t="s">
        <v>36</v>
      </c>
      <c r="K3834">
        <v>108387</v>
      </c>
      <c r="L3834">
        <v>147266</v>
      </c>
    </row>
    <row r="3835" spans="1:12" x14ac:dyDescent="0.25">
      <c r="A3835">
        <v>3834</v>
      </c>
      <c r="B3835" t="s">
        <v>13</v>
      </c>
      <c r="C3835" t="s">
        <v>16</v>
      </c>
      <c r="D3835" s="2">
        <v>45423</v>
      </c>
      <c r="E3835">
        <v>1</v>
      </c>
      <c r="F3835">
        <v>1</v>
      </c>
      <c r="G3835">
        <v>1</v>
      </c>
      <c r="H3835">
        <v>30.72</v>
      </c>
      <c r="I3835" t="s">
        <v>21</v>
      </c>
      <c r="J3835" t="s">
        <v>38</v>
      </c>
      <c r="K3835">
        <v>99987</v>
      </c>
      <c r="L3835">
        <v>115816</v>
      </c>
    </row>
    <row r="3836" spans="1:12" x14ac:dyDescent="0.25">
      <c r="A3836">
        <v>3835</v>
      </c>
      <c r="B3836" t="s">
        <v>15</v>
      </c>
      <c r="C3836" t="s">
        <v>19</v>
      </c>
      <c r="D3836" s="2">
        <v>45443</v>
      </c>
      <c r="E3836">
        <v>1</v>
      </c>
      <c r="F3836">
        <v>0</v>
      </c>
      <c r="G3836">
        <v>0</v>
      </c>
      <c r="H3836">
        <v>40.56</v>
      </c>
      <c r="I3836" t="s">
        <v>23</v>
      </c>
      <c r="J3836" t="s">
        <v>38</v>
      </c>
      <c r="K3836">
        <v>137582</v>
      </c>
      <c r="L3836">
        <v>237014</v>
      </c>
    </row>
    <row r="3837" spans="1:12" x14ac:dyDescent="0.25">
      <c r="A3837">
        <v>3836</v>
      </c>
      <c r="B3837" t="s">
        <v>15</v>
      </c>
      <c r="C3837" t="s">
        <v>16</v>
      </c>
      <c r="D3837" s="2">
        <v>45563</v>
      </c>
      <c r="E3837">
        <v>1</v>
      </c>
      <c r="F3837">
        <v>1</v>
      </c>
      <c r="G3837">
        <v>1</v>
      </c>
      <c r="H3837">
        <v>75.19</v>
      </c>
      <c r="I3837" t="s">
        <v>21</v>
      </c>
      <c r="J3837" t="s">
        <v>38</v>
      </c>
      <c r="K3837">
        <v>96581</v>
      </c>
      <c r="L3837">
        <v>46381</v>
      </c>
    </row>
    <row r="3838" spans="1:12" x14ac:dyDescent="0.25">
      <c r="A3838">
        <v>3837</v>
      </c>
      <c r="B3838" t="s">
        <v>14</v>
      </c>
      <c r="C3838" t="s">
        <v>18</v>
      </c>
      <c r="D3838" s="2">
        <v>45436</v>
      </c>
      <c r="E3838">
        <v>1</v>
      </c>
      <c r="F3838">
        <v>1</v>
      </c>
      <c r="G3838">
        <v>1</v>
      </c>
      <c r="H3838">
        <v>108.89</v>
      </c>
      <c r="I3838" t="s">
        <v>21</v>
      </c>
      <c r="J3838" t="s">
        <v>38</v>
      </c>
      <c r="K3838">
        <v>103314</v>
      </c>
      <c r="L3838">
        <v>126264</v>
      </c>
    </row>
    <row r="3839" spans="1:12" x14ac:dyDescent="0.25">
      <c r="A3839">
        <v>3838</v>
      </c>
      <c r="B3839" t="s">
        <v>9</v>
      </c>
      <c r="C3839" t="s">
        <v>16</v>
      </c>
      <c r="D3839" s="2">
        <v>45586</v>
      </c>
      <c r="E3839">
        <v>1</v>
      </c>
      <c r="F3839">
        <v>0</v>
      </c>
      <c r="G3839">
        <v>0</v>
      </c>
      <c r="H3839">
        <v>45.1</v>
      </c>
      <c r="I3839" t="s">
        <v>26</v>
      </c>
      <c r="J3839" t="s">
        <v>38</v>
      </c>
      <c r="K3839">
        <v>79169</v>
      </c>
      <c r="L3839">
        <v>131228</v>
      </c>
    </row>
    <row r="3840" spans="1:12" x14ac:dyDescent="0.25">
      <c r="A3840">
        <v>3839</v>
      </c>
      <c r="B3840" t="s">
        <v>13</v>
      </c>
      <c r="C3840" t="s">
        <v>18</v>
      </c>
      <c r="D3840" s="2">
        <v>45599</v>
      </c>
      <c r="E3840">
        <v>1</v>
      </c>
      <c r="F3840">
        <v>1</v>
      </c>
      <c r="G3840">
        <v>1</v>
      </c>
      <c r="H3840">
        <v>76.27</v>
      </c>
      <c r="I3840" t="s">
        <v>21</v>
      </c>
      <c r="J3840" t="s">
        <v>38</v>
      </c>
      <c r="K3840">
        <v>107877</v>
      </c>
      <c r="L3840">
        <v>150034</v>
      </c>
    </row>
    <row r="3841" spans="1:12" x14ac:dyDescent="0.25">
      <c r="A3841">
        <v>3840</v>
      </c>
      <c r="B3841" t="s">
        <v>15</v>
      </c>
      <c r="C3841" t="s">
        <v>19</v>
      </c>
      <c r="D3841" s="2">
        <v>45358</v>
      </c>
      <c r="E3841">
        <v>1</v>
      </c>
      <c r="F3841">
        <v>1</v>
      </c>
      <c r="G3841">
        <v>1</v>
      </c>
      <c r="H3841">
        <v>90.83</v>
      </c>
      <c r="I3841" t="s">
        <v>21</v>
      </c>
      <c r="J3841" t="s">
        <v>38</v>
      </c>
      <c r="K3841">
        <v>129825</v>
      </c>
      <c r="L3841">
        <v>65354</v>
      </c>
    </row>
    <row r="3842" spans="1:12" x14ac:dyDescent="0.25">
      <c r="A3842">
        <v>3841</v>
      </c>
      <c r="B3842" t="s">
        <v>12</v>
      </c>
      <c r="C3842" t="s">
        <v>16</v>
      </c>
      <c r="D3842" s="2">
        <v>45561</v>
      </c>
      <c r="E3842">
        <v>1</v>
      </c>
      <c r="F3842">
        <v>1</v>
      </c>
      <c r="G3842">
        <v>1</v>
      </c>
      <c r="H3842">
        <v>60.94</v>
      </c>
      <c r="I3842" t="s">
        <v>21</v>
      </c>
      <c r="J3842" t="s">
        <v>38</v>
      </c>
      <c r="K3842">
        <v>12097</v>
      </c>
      <c r="L3842">
        <v>185205</v>
      </c>
    </row>
    <row r="3843" spans="1:12" x14ac:dyDescent="0.25">
      <c r="A3843">
        <v>3842</v>
      </c>
      <c r="B3843" t="s">
        <v>13</v>
      </c>
      <c r="C3843" t="s">
        <v>19</v>
      </c>
      <c r="D3843" s="2">
        <v>45548</v>
      </c>
      <c r="E3843">
        <v>1</v>
      </c>
      <c r="F3843">
        <v>1</v>
      </c>
      <c r="G3843">
        <v>1</v>
      </c>
      <c r="H3843">
        <v>151.99</v>
      </c>
      <c r="I3843" t="s">
        <v>21</v>
      </c>
      <c r="J3843" t="s">
        <v>38</v>
      </c>
      <c r="K3843">
        <v>24881</v>
      </c>
      <c r="L3843">
        <v>249447</v>
      </c>
    </row>
    <row r="3844" spans="1:12" x14ac:dyDescent="0.25">
      <c r="A3844">
        <v>3843</v>
      </c>
      <c r="B3844" t="s">
        <v>11</v>
      </c>
      <c r="C3844" t="s">
        <v>18</v>
      </c>
      <c r="D3844" s="2">
        <v>45459</v>
      </c>
      <c r="E3844">
        <v>1</v>
      </c>
      <c r="F3844">
        <v>1</v>
      </c>
      <c r="G3844">
        <v>1</v>
      </c>
      <c r="H3844">
        <v>92.13</v>
      </c>
      <c r="I3844" t="s">
        <v>21</v>
      </c>
      <c r="J3844" t="s">
        <v>36</v>
      </c>
      <c r="K3844">
        <v>39460</v>
      </c>
      <c r="L3844">
        <v>117877</v>
      </c>
    </row>
    <row r="3845" spans="1:12" x14ac:dyDescent="0.25">
      <c r="A3845">
        <v>3844</v>
      </c>
      <c r="B3845" t="s">
        <v>10</v>
      </c>
      <c r="C3845" t="s">
        <v>16</v>
      </c>
      <c r="D3845" s="2">
        <v>45499</v>
      </c>
      <c r="E3845">
        <v>1</v>
      </c>
      <c r="F3845">
        <v>0</v>
      </c>
      <c r="G3845">
        <v>0</v>
      </c>
      <c r="H3845">
        <v>61.27</v>
      </c>
      <c r="I3845" t="s">
        <v>22</v>
      </c>
      <c r="J3845" t="s">
        <v>36</v>
      </c>
      <c r="K3845">
        <v>149651</v>
      </c>
      <c r="L3845">
        <v>96348</v>
      </c>
    </row>
    <row r="3846" spans="1:12" x14ac:dyDescent="0.25">
      <c r="A3846">
        <v>3845</v>
      </c>
      <c r="B3846" t="s">
        <v>10</v>
      </c>
      <c r="C3846" t="s">
        <v>16</v>
      </c>
      <c r="D3846" s="2">
        <v>45302</v>
      </c>
      <c r="E3846">
        <v>1</v>
      </c>
      <c r="F3846">
        <v>1</v>
      </c>
      <c r="G3846">
        <v>1</v>
      </c>
      <c r="H3846">
        <v>100.13</v>
      </c>
      <c r="I3846" t="s">
        <v>21</v>
      </c>
      <c r="J3846" t="s">
        <v>36</v>
      </c>
      <c r="K3846">
        <v>124701</v>
      </c>
      <c r="L3846">
        <v>246385</v>
      </c>
    </row>
    <row r="3847" spans="1:12" x14ac:dyDescent="0.25">
      <c r="A3847">
        <v>3846</v>
      </c>
      <c r="B3847" t="s">
        <v>15</v>
      </c>
      <c r="C3847" t="s">
        <v>20</v>
      </c>
      <c r="D3847" s="2">
        <v>45400</v>
      </c>
      <c r="E3847">
        <v>1</v>
      </c>
      <c r="F3847">
        <v>1</v>
      </c>
      <c r="G3847">
        <v>1</v>
      </c>
      <c r="H3847">
        <v>129.38999999999999</v>
      </c>
      <c r="I3847" t="s">
        <v>21</v>
      </c>
      <c r="J3847" t="s">
        <v>36</v>
      </c>
      <c r="K3847">
        <v>42402</v>
      </c>
      <c r="L3847">
        <v>71153</v>
      </c>
    </row>
    <row r="3848" spans="1:12" x14ac:dyDescent="0.25">
      <c r="A3848">
        <v>3847</v>
      </c>
      <c r="B3848" t="s">
        <v>12</v>
      </c>
      <c r="C3848" t="s">
        <v>18</v>
      </c>
      <c r="D3848" s="2">
        <v>45470</v>
      </c>
      <c r="E3848">
        <v>1</v>
      </c>
      <c r="F3848">
        <v>1</v>
      </c>
      <c r="G3848">
        <v>1</v>
      </c>
      <c r="H3848">
        <v>35.299999999999997</v>
      </c>
      <c r="I3848" t="s">
        <v>21</v>
      </c>
      <c r="J3848" t="s">
        <v>37</v>
      </c>
      <c r="K3848">
        <v>9612</v>
      </c>
      <c r="L3848">
        <v>135399</v>
      </c>
    </row>
    <row r="3849" spans="1:12" x14ac:dyDescent="0.25">
      <c r="A3849">
        <v>3848</v>
      </c>
      <c r="B3849" t="s">
        <v>14</v>
      </c>
      <c r="C3849" t="s">
        <v>20</v>
      </c>
      <c r="D3849" s="2">
        <v>45627</v>
      </c>
      <c r="E3849">
        <v>1</v>
      </c>
      <c r="F3849">
        <v>1</v>
      </c>
      <c r="G3849">
        <v>1</v>
      </c>
      <c r="H3849">
        <v>19.8</v>
      </c>
      <c r="I3849" t="s">
        <v>21</v>
      </c>
      <c r="J3849" t="s">
        <v>36</v>
      </c>
      <c r="K3849">
        <v>58133</v>
      </c>
      <c r="L3849">
        <v>215537</v>
      </c>
    </row>
    <row r="3850" spans="1:12" x14ac:dyDescent="0.25">
      <c r="A3850">
        <v>3849</v>
      </c>
      <c r="B3850" t="s">
        <v>15</v>
      </c>
      <c r="C3850" t="s">
        <v>18</v>
      </c>
      <c r="D3850" s="2">
        <v>45650</v>
      </c>
      <c r="E3850">
        <v>1</v>
      </c>
      <c r="F3850">
        <v>1</v>
      </c>
      <c r="G3850">
        <v>1</v>
      </c>
      <c r="H3850">
        <v>225.23</v>
      </c>
      <c r="I3850" t="s">
        <v>21</v>
      </c>
      <c r="J3850" t="s">
        <v>36</v>
      </c>
      <c r="K3850">
        <v>7011</v>
      </c>
      <c r="L3850">
        <v>82808</v>
      </c>
    </row>
    <row r="3851" spans="1:12" x14ac:dyDescent="0.25">
      <c r="A3851">
        <v>3850</v>
      </c>
      <c r="B3851" t="s">
        <v>11</v>
      </c>
      <c r="C3851" t="s">
        <v>20</v>
      </c>
      <c r="D3851" s="2">
        <v>45642</v>
      </c>
      <c r="E3851">
        <v>1</v>
      </c>
      <c r="F3851">
        <v>0</v>
      </c>
      <c r="G3851">
        <v>0</v>
      </c>
      <c r="H3851">
        <v>80.8</v>
      </c>
      <c r="I3851" t="s">
        <v>22</v>
      </c>
      <c r="J3851" t="s">
        <v>36</v>
      </c>
      <c r="K3851">
        <v>104332</v>
      </c>
      <c r="L3851">
        <v>87846</v>
      </c>
    </row>
    <row r="3852" spans="1:12" x14ac:dyDescent="0.25">
      <c r="A3852">
        <v>3851</v>
      </c>
      <c r="B3852" t="s">
        <v>13</v>
      </c>
      <c r="C3852" t="s">
        <v>20</v>
      </c>
      <c r="D3852" s="2">
        <v>45554</v>
      </c>
      <c r="E3852">
        <v>1</v>
      </c>
      <c r="F3852">
        <v>0</v>
      </c>
      <c r="G3852">
        <v>0</v>
      </c>
      <c r="H3852">
        <v>155.32</v>
      </c>
      <c r="I3852" t="s">
        <v>22</v>
      </c>
      <c r="J3852" t="s">
        <v>37</v>
      </c>
      <c r="K3852">
        <v>55147</v>
      </c>
      <c r="L3852">
        <v>157590</v>
      </c>
    </row>
    <row r="3853" spans="1:12" x14ac:dyDescent="0.25">
      <c r="A3853">
        <v>3852</v>
      </c>
      <c r="B3853" t="s">
        <v>12</v>
      </c>
      <c r="C3853" t="s">
        <v>20</v>
      </c>
      <c r="D3853" s="2">
        <v>45408</v>
      </c>
      <c r="E3853">
        <v>1</v>
      </c>
      <c r="F3853">
        <v>1</v>
      </c>
      <c r="G3853">
        <v>0</v>
      </c>
      <c r="H3853">
        <v>54.36</v>
      </c>
      <c r="I3853" t="s">
        <v>23</v>
      </c>
      <c r="J3853" t="s">
        <v>38</v>
      </c>
      <c r="K3853">
        <v>132290</v>
      </c>
      <c r="L3853">
        <v>238300</v>
      </c>
    </row>
    <row r="3854" spans="1:12" x14ac:dyDescent="0.25">
      <c r="A3854">
        <v>3853</v>
      </c>
      <c r="B3854" t="s">
        <v>11</v>
      </c>
      <c r="C3854" t="s">
        <v>16</v>
      </c>
      <c r="D3854" s="2">
        <v>45455</v>
      </c>
      <c r="E3854">
        <v>1</v>
      </c>
      <c r="F3854">
        <v>0</v>
      </c>
      <c r="G3854">
        <v>0</v>
      </c>
      <c r="H3854">
        <v>164.33</v>
      </c>
      <c r="I3854" t="s">
        <v>22</v>
      </c>
      <c r="J3854" t="s">
        <v>36</v>
      </c>
      <c r="K3854">
        <v>109585</v>
      </c>
      <c r="L3854">
        <v>199884</v>
      </c>
    </row>
    <row r="3855" spans="1:12" x14ac:dyDescent="0.25">
      <c r="A3855">
        <v>3854</v>
      </c>
      <c r="B3855" t="s">
        <v>9</v>
      </c>
      <c r="C3855" t="s">
        <v>20</v>
      </c>
      <c r="D3855" s="2">
        <v>45312</v>
      </c>
      <c r="E3855">
        <v>1</v>
      </c>
      <c r="F3855">
        <v>1</v>
      </c>
      <c r="G3855">
        <v>1</v>
      </c>
      <c r="H3855">
        <v>14.22</v>
      </c>
      <c r="I3855" t="s">
        <v>21</v>
      </c>
      <c r="J3855" t="s">
        <v>36</v>
      </c>
      <c r="K3855">
        <v>95381</v>
      </c>
      <c r="L3855">
        <v>100851</v>
      </c>
    </row>
    <row r="3856" spans="1:12" x14ac:dyDescent="0.25">
      <c r="A3856">
        <v>3855</v>
      </c>
      <c r="B3856" t="s">
        <v>13</v>
      </c>
      <c r="C3856" t="s">
        <v>18</v>
      </c>
      <c r="D3856" s="2">
        <v>45435</v>
      </c>
      <c r="E3856">
        <v>1</v>
      </c>
      <c r="F3856">
        <v>1</v>
      </c>
      <c r="G3856">
        <v>1</v>
      </c>
      <c r="H3856">
        <v>30.74</v>
      </c>
      <c r="I3856" t="s">
        <v>21</v>
      </c>
      <c r="J3856" t="s">
        <v>37</v>
      </c>
      <c r="K3856">
        <v>53409</v>
      </c>
      <c r="L3856">
        <v>60199</v>
      </c>
    </row>
    <row r="3857" spans="1:12" x14ac:dyDescent="0.25">
      <c r="A3857">
        <v>3856</v>
      </c>
      <c r="B3857" t="s">
        <v>12</v>
      </c>
      <c r="C3857" t="s">
        <v>20</v>
      </c>
      <c r="D3857" s="2">
        <v>45401</v>
      </c>
      <c r="E3857">
        <v>1</v>
      </c>
      <c r="F3857">
        <v>1</v>
      </c>
      <c r="G3857">
        <v>1</v>
      </c>
      <c r="H3857">
        <v>69.86</v>
      </c>
      <c r="I3857" t="s">
        <v>21</v>
      </c>
      <c r="J3857" t="s">
        <v>38</v>
      </c>
      <c r="K3857">
        <v>50504</v>
      </c>
      <c r="L3857">
        <v>117257</v>
      </c>
    </row>
    <row r="3858" spans="1:12" x14ac:dyDescent="0.25">
      <c r="A3858">
        <v>3857</v>
      </c>
      <c r="B3858" t="s">
        <v>10</v>
      </c>
      <c r="C3858" t="s">
        <v>17</v>
      </c>
      <c r="D3858" s="2">
        <v>45388</v>
      </c>
      <c r="E3858">
        <v>1</v>
      </c>
      <c r="F3858">
        <v>1</v>
      </c>
      <c r="G3858">
        <v>1</v>
      </c>
      <c r="H3858">
        <v>38.43</v>
      </c>
      <c r="I3858" t="s">
        <v>21</v>
      </c>
      <c r="J3858" t="s">
        <v>38</v>
      </c>
      <c r="K3858">
        <v>38457</v>
      </c>
      <c r="L3858">
        <v>133638</v>
      </c>
    </row>
    <row r="3859" spans="1:12" x14ac:dyDescent="0.25">
      <c r="A3859">
        <v>3858</v>
      </c>
      <c r="B3859" t="s">
        <v>10</v>
      </c>
      <c r="C3859" t="s">
        <v>18</v>
      </c>
      <c r="D3859" s="2">
        <v>45412</v>
      </c>
      <c r="E3859">
        <v>1</v>
      </c>
      <c r="F3859">
        <v>1</v>
      </c>
      <c r="G3859">
        <v>1</v>
      </c>
      <c r="H3859">
        <v>106.6</v>
      </c>
      <c r="I3859" t="s">
        <v>21</v>
      </c>
      <c r="J3859" t="s">
        <v>36</v>
      </c>
      <c r="K3859">
        <v>96834</v>
      </c>
      <c r="L3859">
        <v>62731</v>
      </c>
    </row>
    <row r="3860" spans="1:12" x14ac:dyDescent="0.25">
      <c r="A3860">
        <v>3859</v>
      </c>
      <c r="B3860" t="s">
        <v>15</v>
      </c>
      <c r="C3860" t="s">
        <v>18</v>
      </c>
      <c r="D3860" s="2">
        <v>45573</v>
      </c>
      <c r="E3860">
        <v>1</v>
      </c>
      <c r="F3860">
        <v>1</v>
      </c>
      <c r="G3860">
        <v>1</v>
      </c>
      <c r="H3860">
        <v>90.06</v>
      </c>
      <c r="I3860" t="s">
        <v>21</v>
      </c>
      <c r="J3860" t="s">
        <v>37</v>
      </c>
      <c r="K3860">
        <v>42255</v>
      </c>
      <c r="L3860">
        <v>71019</v>
      </c>
    </row>
    <row r="3861" spans="1:12" x14ac:dyDescent="0.25">
      <c r="A3861">
        <v>3860</v>
      </c>
      <c r="B3861" t="s">
        <v>13</v>
      </c>
      <c r="C3861" t="s">
        <v>20</v>
      </c>
      <c r="D3861" s="2">
        <v>45639</v>
      </c>
      <c r="E3861">
        <v>1</v>
      </c>
      <c r="F3861">
        <v>1</v>
      </c>
      <c r="G3861">
        <v>1</v>
      </c>
      <c r="H3861">
        <v>212.78</v>
      </c>
      <c r="I3861" t="s">
        <v>21</v>
      </c>
      <c r="J3861" t="s">
        <v>37</v>
      </c>
      <c r="K3861">
        <v>122833</v>
      </c>
      <c r="L3861">
        <v>166357</v>
      </c>
    </row>
    <row r="3862" spans="1:12" x14ac:dyDescent="0.25">
      <c r="A3862">
        <v>3861</v>
      </c>
      <c r="B3862" t="s">
        <v>14</v>
      </c>
      <c r="C3862" t="s">
        <v>20</v>
      </c>
      <c r="D3862" s="2">
        <v>45652</v>
      </c>
      <c r="E3862">
        <v>1</v>
      </c>
      <c r="F3862">
        <v>1</v>
      </c>
      <c r="G3862">
        <v>1</v>
      </c>
      <c r="H3862">
        <v>100.07</v>
      </c>
      <c r="I3862" t="s">
        <v>21</v>
      </c>
      <c r="J3862" t="s">
        <v>37</v>
      </c>
      <c r="K3862">
        <v>133910</v>
      </c>
      <c r="L3862">
        <v>98937</v>
      </c>
    </row>
    <row r="3863" spans="1:12" x14ac:dyDescent="0.25">
      <c r="A3863">
        <v>3862</v>
      </c>
      <c r="B3863" t="s">
        <v>15</v>
      </c>
      <c r="C3863" t="s">
        <v>16</v>
      </c>
      <c r="D3863" s="2">
        <v>45621</v>
      </c>
      <c r="E3863">
        <v>1</v>
      </c>
      <c r="F3863">
        <v>1</v>
      </c>
      <c r="G3863">
        <v>1</v>
      </c>
      <c r="H3863">
        <v>23.84</v>
      </c>
      <c r="I3863" t="s">
        <v>21</v>
      </c>
      <c r="J3863" t="s">
        <v>38</v>
      </c>
      <c r="K3863">
        <v>107738</v>
      </c>
      <c r="L3863">
        <v>46256</v>
      </c>
    </row>
    <row r="3864" spans="1:12" x14ac:dyDescent="0.25">
      <c r="A3864">
        <v>3863</v>
      </c>
      <c r="B3864" t="s">
        <v>15</v>
      </c>
      <c r="C3864" t="s">
        <v>18</v>
      </c>
      <c r="D3864" s="2">
        <v>45485</v>
      </c>
      <c r="E3864">
        <v>1</v>
      </c>
      <c r="F3864">
        <v>1</v>
      </c>
      <c r="G3864">
        <v>0</v>
      </c>
      <c r="H3864">
        <v>149.55000000000001</v>
      </c>
      <c r="I3864" t="s">
        <v>24</v>
      </c>
      <c r="J3864" t="s">
        <v>36</v>
      </c>
      <c r="K3864">
        <v>38935</v>
      </c>
      <c r="L3864">
        <v>241131</v>
      </c>
    </row>
    <row r="3865" spans="1:12" x14ac:dyDescent="0.25">
      <c r="A3865">
        <v>3864</v>
      </c>
      <c r="B3865" t="s">
        <v>13</v>
      </c>
      <c r="C3865" t="s">
        <v>16</v>
      </c>
      <c r="D3865" s="2">
        <v>45623</v>
      </c>
      <c r="E3865">
        <v>1</v>
      </c>
      <c r="F3865">
        <v>1</v>
      </c>
      <c r="G3865">
        <v>1</v>
      </c>
      <c r="H3865">
        <v>125.64</v>
      </c>
      <c r="I3865" t="s">
        <v>21</v>
      </c>
      <c r="J3865" t="s">
        <v>38</v>
      </c>
      <c r="K3865">
        <v>149899</v>
      </c>
      <c r="L3865">
        <v>153183</v>
      </c>
    </row>
    <row r="3866" spans="1:12" x14ac:dyDescent="0.25">
      <c r="A3866">
        <v>3865</v>
      </c>
      <c r="B3866" t="s">
        <v>10</v>
      </c>
      <c r="C3866" t="s">
        <v>20</v>
      </c>
      <c r="D3866" s="2">
        <v>45622</v>
      </c>
      <c r="E3866">
        <v>1</v>
      </c>
      <c r="F3866">
        <v>0</v>
      </c>
      <c r="G3866">
        <v>0</v>
      </c>
      <c r="H3866">
        <v>112.81</v>
      </c>
      <c r="I3866" t="s">
        <v>25</v>
      </c>
      <c r="J3866" t="s">
        <v>36</v>
      </c>
      <c r="K3866">
        <v>65712</v>
      </c>
      <c r="L3866">
        <v>109000</v>
      </c>
    </row>
    <row r="3867" spans="1:12" x14ac:dyDescent="0.25">
      <c r="A3867">
        <v>3866</v>
      </c>
      <c r="B3867" t="s">
        <v>13</v>
      </c>
      <c r="C3867" t="s">
        <v>18</v>
      </c>
      <c r="D3867" s="2">
        <v>45469</v>
      </c>
      <c r="E3867">
        <v>1</v>
      </c>
      <c r="F3867">
        <v>1</v>
      </c>
      <c r="G3867">
        <v>1</v>
      </c>
      <c r="H3867">
        <v>106.76</v>
      </c>
      <c r="I3867" t="s">
        <v>21</v>
      </c>
      <c r="J3867" t="s">
        <v>36</v>
      </c>
      <c r="K3867">
        <v>30000</v>
      </c>
      <c r="L3867">
        <v>249856</v>
      </c>
    </row>
    <row r="3868" spans="1:12" x14ac:dyDescent="0.25">
      <c r="A3868">
        <v>3867</v>
      </c>
      <c r="B3868" t="s">
        <v>14</v>
      </c>
      <c r="C3868" t="s">
        <v>20</v>
      </c>
      <c r="D3868" s="2">
        <v>45470</v>
      </c>
      <c r="E3868">
        <v>1</v>
      </c>
      <c r="F3868">
        <v>0</v>
      </c>
      <c r="G3868">
        <v>0</v>
      </c>
      <c r="H3868">
        <v>187.8</v>
      </c>
      <c r="I3868" t="s">
        <v>26</v>
      </c>
      <c r="J3868" t="s">
        <v>38</v>
      </c>
      <c r="K3868">
        <v>53574</v>
      </c>
      <c r="L3868">
        <v>230535</v>
      </c>
    </row>
    <row r="3869" spans="1:12" x14ac:dyDescent="0.25">
      <c r="A3869">
        <v>3868</v>
      </c>
      <c r="B3869" t="s">
        <v>13</v>
      </c>
      <c r="C3869" t="s">
        <v>16</v>
      </c>
      <c r="D3869" s="2">
        <v>45554</v>
      </c>
      <c r="E3869">
        <v>1</v>
      </c>
      <c r="F3869">
        <v>1</v>
      </c>
      <c r="G3869">
        <v>1</v>
      </c>
      <c r="H3869">
        <v>89.85</v>
      </c>
      <c r="I3869" t="s">
        <v>21</v>
      </c>
      <c r="J3869" t="s">
        <v>36</v>
      </c>
      <c r="K3869">
        <v>90363</v>
      </c>
      <c r="L3869">
        <v>97728</v>
      </c>
    </row>
    <row r="3870" spans="1:12" x14ac:dyDescent="0.25">
      <c r="A3870">
        <v>3869</v>
      </c>
      <c r="B3870" t="s">
        <v>11</v>
      </c>
      <c r="C3870" t="s">
        <v>20</v>
      </c>
      <c r="D3870" s="2">
        <v>45598</v>
      </c>
      <c r="E3870">
        <v>1</v>
      </c>
      <c r="F3870">
        <v>1</v>
      </c>
      <c r="G3870">
        <v>1</v>
      </c>
      <c r="H3870">
        <v>39.15</v>
      </c>
      <c r="I3870" t="s">
        <v>21</v>
      </c>
      <c r="J3870" t="s">
        <v>37</v>
      </c>
      <c r="K3870">
        <v>42520</v>
      </c>
      <c r="L3870">
        <v>195526</v>
      </c>
    </row>
    <row r="3871" spans="1:12" x14ac:dyDescent="0.25">
      <c r="A3871">
        <v>3870</v>
      </c>
      <c r="B3871" t="s">
        <v>15</v>
      </c>
      <c r="C3871" t="s">
        <v>16</v>
      </c>
      <c r="D3871" s="2">
        <v>45620</v>
      </c>
      <c r="E3871">
        <v>1</v>
      </c>
      <c r="F3871">
        <v>1</v>
      </c>
      <c r="G3871">
        <v>1</v>
      </c>
      <c r="H3871">
        <v>93.89</v>
      </c>
      <c r="I3871" t="s">
        <v>21</v>
      </c>
      <c r="J3871" t="s">
        <v>38</v>
      </c>
      <c r="K3871">
        <v>49816</v>
      </c>
      <c r="L3871">
        <v>71916</v>
      </c>
    </row>
    <row r="3872" spans="1:12" x14ac:dyDescent="0.25">
      <c r="A3872">
        <v>3871</v>
      </c>
      <c r="B3872" t="s">
        <v>12</v>
      </c>
      <c r="C3872" t="s">
        <v>18</v>
      </c>
      <c r="D3872" s="2">
        <v>45574</v>
      </c>
      <c r="E3872">
        <v>1</v>
      </c>
      <c r="F3872">
        <v>1</v>
      </c>
      <c r="G3872">
        <v>0</v>
      </c>
      <c r="H3872">
        <v>50.07</v>
      </c>
      <c r="I3872" t="s">
        <v>25</v>
      </c>
      <c r="J3872" t="s">
        <v>36</v>
      </c>
      <c r="K3872">
        <v>41566</v>
      </c>
      <c r="L3872">
        <v>184256</v>
      </c>
    </row>
    <row r="3873" spans="1:12" x14ac:dyDescent="0.25">
      <c r="A3873">
        <v>3872</v>
      </c>
      <c r="B3873" t="s">
        <v>15</v>
      </c>
      <c r="C3873" t="s">
        <v>16</v>
      </c>
      <c r="D3873" s="2">
        <v>45430</v>
      </c>
      <c r="E3873">
        <v>1</v>
      </c>
      <c r="F3873">
        <v>1</v>
      </c>
      <c r="G3873">
        <v>1</v>
      </c>
      <c r="H3873">
        <v>8.1999999999999993</v>
      </c>
      <c r="I3873" t="s">
        <v>21</v>
      </c>
      <c r="J3873" t="s">
        <v>38</v>
      </c>
      <c r="K3873">
        <v>136278</v>
      </c>
      <c r="L3873">
        <v>216478</v>
      </c>
    </row>
    <row r="3874" spans="1:12" x14ac:dyDescent="0.25">
      <c r="A3874">
        <v>3873</v>
      </c>
      <c r="B3874" t="s">
        <v>15</v>
      </c>
      <c r="C3874" t="s">
        <v>17</v>
      </c>
      <c r="D3874" s="2">
        <v>45503</v>
      </c>
      <c r="E3874">
        <v>1</v>
      </c>
      <c r="F3874">
        <v>0</v>
      </c>
      <c r="G3874">
        <v>0</v>
      </c>
      <c r="H3874">
        <v>8.2200000000000006</v>
      </c>
      <c r="I3874" t="s">
        <v>25</v>
      </c>
      <c r="J3874" t="s">
        <v>37</v>
      </c>
      <c r="K3874">
        <v>22217</v>
      </c>
      <c r="L3874">
        <v>178507</v>
      </c>
    </row>
    <row r="3875" spans="1:12" x14ac:dyDescent="0.25">
      <c r="A3875">
        <v>3874</v>
      </c>
      <c r="B3875" t="s">
        <v>9</v>
      </c>
      <c r="C3875" t="s">
        <v>19</v>
      </c>
      <c r="D3875" s="2">
        <v>45400</v>
      </c>
      <c r="E3875">
        <v>1</v>
      </c>
      <c r="F3875">
        <v>1</v>
      </c>
      <c r="G3875">
        <v>1</v>
      </c>
      <c r="H3875">
        <v>134.54</v>
      </c>
      <c r="I3875" t="s">
        <v>21</v>
      </c>
      <c r="J3875" t="s">
        <v>37</v>
      </c>
      <c r="K3875">
        <v>118686</v>
      </c>
      <c r="L3875">
        <v>184268</v>
      </c>
    </row>
    <row r="3876" spans="1:12" x14ac:dyDescent="0.25">
      <c r="A3876">
        <v>3875</v>
      </c>
      <c r="B3876" t="s">
        <v>14</v>
      </c>
      <c r="C3876" t="s">
        <v>19</v>
      </c>
      <c r="D3876" s="2">
        <v>45325</v>
      </c>
      <c r="E3876">
        <v>1</v>
      </c>
      <c r="F3876">
        <v>1</v>
      </c>
      <c r="G3876">
        <v>1</v>
      </c>
      <c r="H3876">
        <v>22.36</v>
      </c>
      <c r="I3876" t="s">
        <v>21</v>
      </c>
      <c r="J3876" t="s">
        <v>37</v>
      </c>
      <c r="K3876">
        <v>73306</v>
      </c>
      <c r="L3876">
        <v>166585</v>
      </c>
    </row>
    <row r="3877" spans="1:12" x14ac:dyDescent="0.25">
      <c r="A3877">
        <v>3876</v>
      </c>
      <c r="B3877" t="s">
        <v>12</v>
      </c>
      <c r="C3877" t="s">
        <v>19</v>
      </c>
      <c r="D3877" s="2">
        <v>45316</v>
      </c>
      <c r="E3877">
        <v>1</v>
      </c>
      <c r="F3877">
        <v>1</v>
      </c>
      <c r="G3877">
        <v>1</v>
      </c>
      <c r="H3877">
        <v>80.56</v>
      </c>
      <c r="I3877" t="s">
        <v>21</v>
      </c>
      <c r="J3877" t="s">
        <v>37</v>
      </c>
      <c r="K3877">
        <v>146766</v>
      </c>
      <c r="L3877">
        <v>215996</v>
      </c>
    </row>
    <row r="3878" spans="1:12" x14ac:dyDescent="0.25">
      <c r="A3878">
        <v>3877</v>
      </c>
      <c r="B3878" t="s">
        <v>10</v>
      </c>
      <c r="C3878" t="s">
        <v>17</v>
      </c>
      <c r="D3878" s="2">
        <v>45620</v>
      </c>
      <c r="E3878">
        <v>1</v>
      </c>
      <c r="F3878">
        <v>1</v>
      </c>
      <c r="G3878">
        <v>1</v>
      </c>
      <c r="H3878">
        <v>85.89</v>
      </c>
      <c r="I3878" t="s">
        <v>21</v>
      </c>
      <c r="J3878" t="s">
        <v>37</v>
      </c>
      <c r="K3878">
        <v>146181</v>
      </c>
      <c r="L3878">
        <v>194182</v>
      </c>
    </row>
    <row r="3879" spans="1:12" x14ac:dyDescent="0.25">
      <c r="A3879">
        <v>3878</v>
      </c>
      <c r="B3879" t="s">
        <v>12</v>
      </c>
      <c r="C3879" t="s">
        <v>19</v>
      </c>
      <c r="D3879" s="2">
        <v>45292</v>
      </c>
      <c r="E3879">
        <v>1</v>
      </c>
      <c r="F3879">
        <v>0</v>
      </c>
      <c r="G3879">
        <v>0</v>
      </c>
      <c r="H3879">
        <v>78.13</v>
      </c>
      <c r="I3879" t="s">
        <v>26</v>
      </c>
      <c r="J3879" t="s">
        <v>38</v>
      </c>
      <c r="K3879">
        <v>52375</v>
      </c>
      <c r="L3879">
        <v>182595</v>
      </c>
    </row>
    <row r="3880" spans="1:12" x14ac:dyDescent="0.25">
      <c r="A3880">
        <v>3879</v>
      </c>
      <c r="B3880" t="s">
        <v>14</v>
      </c>
      <c r="C3880" t="s">
        <v>17</v>
      </c>
      <c r="D3880" s="2">
        <v>45372</v>
      </c>
      <c r="E3880">
        <v>1</v>
      </c>
      <c r="F3880">
        <v>1</v>
      </c>
      <c r="G3880">
        <v>1</v>
      </c>
      <c r="H3880">
        <v>71.510000000000005</v>
      </c>
      <c r="I3880" t="s">
        <v>21</v>
      </c>
      <c r="J3880" t="s">
        <v>38</v>
      </c>
      <c r="K3880">
        <v>60163</v>
      </c>
      <c r="L3880">
        <v>72170</v>
      </c>
    </row>
    <row r="3881" spans="1:12" x14ac:dyDescent="0.25">
      <c r="A3881">
        <v>3880</v>
      </c>
      <c r="B3881" t="s">
        <v>15</v>
      </c>
      <c r="C3881" t="s">
        <v>20</v>
      </c>
      <c r="D3881" s="2">
        <v>45309</v>
      </c>
      <c r="E3881">
        <v>1</v>
      </c>
      <c r="F3881">
        <v>1</v>
      </c>
      <c r="G3881">
        <v>1</v>
      </c>
      <c r="H3881">
        <v>93.99</v>
      </c>
      <c r="I3881" t="s">
        <v>21</v>
      </c>
      <c r="J3881" t="s">
        <v>37</v>
      </c>
      <c r="K3881">
        <v>84286</v>
      </c>
      <c r="L3881">
        <v>191926</v>
      </c>
    </row>
    <row r="3882" spans="1:12" x14ac:dyDescent="0.25">
      <c r="A3882">
        <v>3881</v>
      </c>
      <c r="B3882" t="s">
        <v>12</v>
      </c>
      <c r="C3882" t="s">
        <v>20</v>
      </c>
      <c r="D3882" s="2">
        <v>45581</v>
      </c>
      <c r="E3882">
        <v>1</v>
      </c>
      <c r="F3882">
        <v>1</v>
      </c>
      <c r="G3882">
        <v>1</v>
      </c>
      <c r="H3882">
        <v>139.99</v>
      </c>
      <c r="I3882" t="s">
        <v>21</v>
      </c>
      <c r="J3882" t="s">
        <v>38</v>
      </c>
      <c r="K3882">
        <v>32882</v>
      </c>
      <c r="L3882">
        <v>248259</v>
      </c>
    </row>
    <row r="3883" spans="1:12" x14ac:dyDescent="0.25">
      <c r="A3883">
        <v>3882</v>
      </c>
      <c r="B3883" t="s">
        <v>14</v>
      </c>
      <c r="C3883" t="s">
        <v>20</v>
      </c>
      <c r="D3883" s="2">
        <v>45551</v>
      </c>
      <c r="E3883">
        <v>1</v>
      </c>
      <c r="F3883">
        <v>1</v>
      </c>
      <c r="G3883">
        <v>1</v>
      </c>
      <c r="H3883">
        <v>21.44</v>
      </c>
      <c r="I3883" t="s">
        <v>21</v>
      </c>
      <c r="J3883" t="s">
        <v>37</v>
      </c>
      <c r="K3883">
        <v>142730</v>
      </c>
      <c r="L3883">
        <v>28108</v>
      </c>
    </row>
    <row r="3884" spans="1:12" x14ac:dyDescent="0.25">
      <c r="A3884">
        <v>3883</v>
      </c>
      <c r="B3884" t="s">
        <v>13</v>
      </c>
      <c r="C3884" t="s">
        <v>20</v>
      </c>
      <c r="D3884" s="2">
        <v>45298</v>
      </c>
      <c r="E3884">
        <v>1</v>
      </c>
      <c r="F3884">
        <v>1</v>
      </c>
      <c r="G3884">
        <v>1</v>
      </c>
      <c r="H3884">
        <v>42.47</v>
      </c>
      <c r="I3884" t="s">
        <v>21</v>
      </c>
      <c r="J3884" t="s">
        <v>38</v>
      </c>
      <c r="K3884">
        <v>88978</v>
      </c>
      <c r="L3884">
        <v>30816</v>
      </c>
    </row>
    <row r="3885" spans="1:12" x14ac:dyDescent="0.25">
      <c r="A3885">
        <v>3884</v>
      </c>
      <c r="B3885" t="s">
        <v>10</v>
      </c>
      <c r="C3885" t="s">
        <v>17</v>
      </c>
      <c r="D3885" s="2">
        <v>45476</v>
      </c>
      <c r="E3885">
        <v>1</v>
      </c>
      <c r="F3885">
        <v>1</v>
      </c>
      <c r="G3885">
        <v>1</v>
      </c>
      <c r="H3885">
        <v>32.700000000000003</v>
      </c>
      <c r="I3885" t="s">
        <v>21</v>
      </c>
      <c r="J3885" t="s">
        <v>38</v>
      </c>
      <c r="K3885">
        <v>72861</v>
      </c>
      <c r="L3885">
        <v>101264</v>
      </c>
    </row>
    <row r="3886" spans="1:12" x14ac:dyDescent="0.25">
      <c r="A3886">
        <v>3885</v>
      </c>
      <c r="B3886" t="s">
        <v>9</v>
      </c>
      <c r="C3886" t="s">
        <v>20</v>
      </c>
      <c r="D3886" s="2">
        <v>45642</v>
      </c>
      <c r="E3886">
        <v>1</v>
      </c>
      <c r="F3886">
        <v>0</v>
      </c>
      <c r="G3886">
        <v>0</v>
      </c>
      <c r="H3886">
        <v>142.81</v>
      </c>
      <c r="I3886" t="s">
        <v>24</v>
      </c>
      <c r="J3886" t="s">
        <v>36</v>
      </c>
      <c r="K3886">
        <v>123249</v>
      </c>
      <c r="L3886">
        <v>150151</v>
      </c>
    </row>
    <row r="3887" spans="1:12" x14ac:dyDescent="0.25">
      <c r="A3887">
        <v>3886</v>
      </c>
      <c r="B3887" t="s">
        <v>13</v>
      </c>
      <c r="C3887" t="s">
        <v>20</v>
      </c>
      <c r="D3887" s="2">
        <v>45527</v>
      </c>
      <c r="E3887">
        <v>1</v>
      </c>
      <c r="F3887">
        <v>1</v>
      </c>
      <c r="G3887">
        <v>1</v>
      </c>
      <c r="H3887">
        <v>94.47</v>
      </c>
      <c r="I3887" t="s">
        <v>21</v>
      </c>
      <c r="J3887" t="s">
        <v>37</v>
      </c>
      <c r="K3887">
        <v>69465</v>
      </c>
      <c r="L3887">
        <v>223401</v>
      </c>
    </row>
    <row r="3888" spans="1:12" x14ac:dyDescent="0.25">
      <c r="A3888">
        <v>3887</v>
      </c>
      <c r="B3888" t="s">
        <v>12</v>
      </c>
      <c r="C3888" t="s">
        <v>20</v>
      </c>
      <c r="D3888" s="2">
        <v>45494</v>
      </c>
      <c r="E3888">
        <v>1</v>
      </c>
      <c r="F3888">
        <v>1</v>
      </c>
      <c r="G3888">
        <v>1</v>
      </c>
      <c r="H3888">
        <v>109.6</v>
      </c>
      <c r="I3888" t="s">
        <v>21</v>
      </c>
      <c r="J3888" t="s">
        <v>37</v>
      </c>
      <c r="K3888">
        <v>105913</v>
      </c>
      <c r="L3888">
        <v>63353</v>
      </c>
    </row>
    <row r="3889" spans="1:12" x14ac:dyDescent="0.25">
      <c r="A3889">
        <v>3888</v>
      </c>
      <c r="B3889" t="s">
        <v>12</v>
      </c>
      <c r="C3889" t="s">
        <v>19</v>
      </c>
      <c r="D3889" s="2">
        <v>45340</v>
      </c>
      <c r="E3889">
        <v>1</v>
      </c>
      <c r="F3889">
        <v>1</v>
      </c>
      <c r="G3889">
        <v>1</v>
      </c>
      <c r="H3889">
        <v>196.3</v>
      </c>
      <c r="I3889" t="s">
        <v>21</v>
      </c>
      <c r="J3889" t="s">
        <v>38</v>
      </c>
      <c r="K3889">
        <v>114059</v>
      </c>
      <c r="L3889">
        <v>79807</v>
      </c>
    </row>
    <row r="3890" spans="1:12" x14ac:dyDescent="0.25">
      <c r="A3890">
        <v>3889</v>
      </c>
      <c r="B3890" t="s">
        <v>14</v>
      </c>
      <c r="C3890" t="s">
        <v>20</v>
      </c>
      <c r="D3890" s="2">
        <v>45642</v>
      </c>
      <c r="E3890">
        <v>1</v>
      </c>
      <c r="F3890">
        <v>1</v>
      </c>
      <c r="G3890">
        <v>1</v>
      </c>
      <c r="H3890">
        <v>89.27</v>
      </c>
      <c r="I3890" t="s">
        <v>21</v>
      </c>
      <c r="J3890" t="s">
        <v>36</v>
      </c>
      <c r="K3890">
        <v>116681</v>
      </c>
      <c r="L3890">
        <v>238136</v>
      </c>
    </row>
    <row r="3891" spans="1:12" x14ac:dyDescent="0.25">
      <c r="A3891">
        <v>3890</v>
      </c>
      <c r="B3891" t="s">
        <v>15</v>
      </c>
      <c r="C3891" t="s">
        <v>16</v>
      </c>
      <c r="D3891" s="2">
        <v>45520</v>
      </c>
      <c r="E3891">
        <v>1</v>
      </c>
      <c r="F3891">
        <v>1</v>
      </c>
      <c r="G3891">
        <v>1</v>
      </c>
      <c r="H3891">
        <v>26.33</v>
      </c>
      <c r="I3891" t="s">
        <v>21</v>
      </c>
      <c r="J3891" t="s">
        <v>37</v>
      </c>
      <c r="K3891">
        <v>94358</v>
      </c>
      <c r="L3891">
        <v>236120</v>
      </c>
    </row>
    <row r="3892" spans="1:12" x14ac:dyDescent="0.25">
      <c r="A3892">
        <v>3891</v>
      </c>
      <c r="B3892" t="s">
        <v>13</v>
      </c>
      <c r="C3892" t="s">
        <v>17</v>
      </c>
      <c r="D3892" s="2">
        <v>45409</v>
      </c>
      <c r="E3892">
        <v>1</v>
      </c>
      <c r="F3892">
        <v>1</v>
      </c>
      <c r="G3892">
        <v>1</v>
      </c>
      <c r="H3892">
        <v>68.86</v>
      </c>
      <c r="I3892" t="s">
        <v>21</v>
      </c>
      <c r="J3892" t="s">
        <v>37</v>
      </c>
      <c r="K3892">
        <v>103813</v>
      </c>
      <c r="L3892">
        <v>81718</v>
      </c>
    </row>
    <row r="3893" spans="1:12" x14ac:dyDescent="0.25">
      <c r="A3893">
        <v>3892</v>
      </c>
      <c r="B3893" t="s">
        <v>12</v>
      </c>
      <c r="C3893" t="s">
        <v>20</v>
      </c>
      <c r="D3893" s="2">
        <v>45624</v>
      </c>
      <c r="E3893">
        <v>1</v>
      </c>
      <c r="F3893">
        <v>1</v>
      </c>
      <c r="G3893">
        <v>1</v>
      </c>
      <c r="H3893">
        <v>74.36</v>
      </c>
      <c r="I3893" t="s">
        <v>21</v>
      </c>
      <c r="J3893" t="s">
        <v>36</v>
      </c>
      <c r="K3893">
        <v>128261</v>
      </c>
      <c r="L3893">
        <v>216514</v>
      </c>
    </row>
    <row r="3894" spans="1:12" x14ac:dyDescent="0.25">
      <c r="A3894">
        <v>3893</v>
      </c>
      <c r="B3894" t="s">
        <v>14</v>
      </c>
      <c r="C3894" t="s">
        <v>16</v>
      </c>
      <c r="D3894" s="2">
        <v>45402</v>
      </c>
      <c r="E3894">
        <v>1</v>
      </c>
      <c r="F3894">
        <v>1</v>
      </c>
      <c r="G3894">
        <v>1</v>
      </c>
      <c r="H3894">
        <v>132.49</v>
      </c>
      <c r="I3894" t="s">
        <v>21</v>
      </c>
      <c r="J3894" t="s">
        <v>37</v>
      </c>
      <c r="K3894">
        <v>13253</v>
      </c>
      <c r="L3894">
        <v>120491</v>
      </c>
    </row>
    <row r="3895" spans="1:12" x14ac:dyDescent="0.25">
      <c r="A3895">
        <v>3894</v>
      </c>
      <c r="B3895" t="s">
        <v>11</v>
      </c>
      <c r="C3895" t="s">
        <v>18</v>
      </c>
      <c r="D3895" s="2">
        <v>45563</v>
      </c>
      <c r="E3895">
        <v>1</v>
      </c>
      <c r="F3895">
        <v>1</v>
      </c>
      <c r="G3895">
        <v>1</v>
      </c>
      <c r="H3895">
        <v>38.15</v>
      </c>
      <c r="I3895" t="s">
        <v>21</v>
      </c>
      <c r="J3895" t="s">
        <v>36</v>
      </c>
      <c r="K3895">
        <v>148547</v>
      </c>
      <c r="L3895">
        <v>118834</v>
      </c>
    </row>
    <row r="3896" spans="1:12" x14ac:dyDescent="0.25">
      <c r="A3896">
        <v>3895</v>
      </c>
      <c r="B3896" t="s">
        <v>10</v>
      </c>
      <c r="C3896" t="s">
        <v>18</v>
      </c>
      <c r="D3896" s="2">
        <v>45536</v>
      </c>
      <c r="E3896">
        <v>1</v>
      </c>
      <c r="F3896">
        <v>1</v>
      </c>
      <c r="G3896">
        <v>1</v>
      </c>
      <c r="H3896">
        <v>27.2</v>
      </c>
      <c r="I3896" t="s">
        <v>21</v>
      </c>
      <c r="J3896" t="s">
        <v>36</v>
      </c>
      <c r="K3896">
        <v>97692</v>
      </c>
      <c r="L3896">
        <v>208657</v>
      </c>
    </row>
    <row r="3897" spans="1:12" x14ac:dyDescent="0.25">
      <c r="A3897">
        <v>3896</v>
      </c>
      <c r="B3897" t="s">
        <v>15</v>
      </c>
      <c r="C3897" t="s">
        <v>19</v>
      </c>
      <c r="D3897" s="2">
        <v>45432</v>
      </c>
      <c r="E3897">
        <v>1</v>
      </c>
      <c r="F3897">
        <v>1</v>
      </c>
      <c r="G3897">
        <v>1</v>
      </c>
      <c r="H3897">
        <v>16.920000000000002</v>
      </c>
      <c r="I3897" t="s">
        <v>21</v>
      </c>
      <c r="J3897" t="s">
        <v>38</v>
      </c>
      <c r="K3897">
        <v>45810</v>
      </c>
      <c r="L3897">
        <v>90843</v>
      </c>
    </row>
    <row r="3898" spans="1:12" x14ac:dyDescent="0.25">
      <c r="A3898">
        <v>3897</v>
      </c>
      <c r="B3898" t="s">
        <v>9</v>
      </c>
      <c r="C3898" t="s">
        <v>20</v>
      </c>
      <c r="D3898" s="2">
        <v>45477</v>
      </c>
      <c r="E3898">
        <v>1</v>
      </c>
      <c r="F3898">
        <v>1</v>
      </c>
      <c r="G3898">
        <v>1</v>
      </c>
      <c r="H3898">
        <v>84.92</v>
      </c>
      <c r="I3898" t="s">
        <v>21</v>
      </c>
      <c r="J3898" t="s">
        <v>38</v>
      </c>
      <c r="K3898">
        <v>138896</v>
      </c>
      <c r="L3898">
        <v>148622</v>
      </c>
    </row>
    <row r="3899" spans="1:12" x14ac:dyDescent="0.25">
      <c r="A3899">
        <v>3898</v>
      </c>
      <c r="B3899" t="s">
        <v>12</v>
      </c>
      <c r="C3899" t="s">
        <v>20</v>
      </c>
      <c r="D3899" s="2">
        <v>45486</v>
      </c>
      <c r="E3899">
        <v>1</v>
      </c>
      <c r="F3899">
        <v>1</v>
      </c>
      <c r="G3899">
        <v>0</v>
      </c>
      <c r="H3899">
        <v>121.17</v>
      </c>
      <c r="I3899" t="s">
        <v>23</v>
      </c>
      <c r="J3899" t="s">
        <v>37</v>
      </c>
      <c r="K3899">
        <v>90447</v>
      </c>
      <c r="L3899">
        <v>160490</v>
      </c>
    </row>
    <row r="3900" spans="1:12" x14ac:dyDescent="0.25">
      <c r="A3900">
        <v>3899</v>
      </c>
      <c r="B3900" t="s">
        <v>12</v>
      </c>
      <c r="C3900" t="s">
        <v>17</v>
      </c>
      <c r="D3900" s="2">
        <v>45587</v>
      </c>
      <c r="E3900">
        <v>1</v>
      </c>
      <c r="F3900">
        <v>0</v>
      </c>
      <c r="G3900">
        <v>0</v>
      </c>
      <c r="H3900">
        <v>122.03</v>
      </c>
      <c r="I3900" t="s">
        <v>26</v>
      </c>
      <c r="J3900" t="s">
        <v>38</v>
      </c>
      <c r="K3900">
        <v>48558</v>
      </c>
      <c r="L3900">
        <v>190902</v>
      </c>
    </row>
    <row r="3901" spans="1:12" x14ac:dyDescent="0.25">
      <c r="A3901">
        <v>3900</v>
      </c>
      <c r="B3901" t="s">
        <v>12</v>
      </c>
      <c r="C3901" t="s">
        <v>17</v>
      </c>
      <c r="D3901" s="2">
        <v>45382</v>
      </c>
      <c r="E3901">
        <v>1</v>
      </c>
      <c r="F3901">
        <v>1</v>
      </c>
      <c r="G3901">
        <v>1</v>
      </c>
      <c r="H3901">
        <v>104.36</v>
      </c>
      <c r="I3901" t="s">
        <v>21</v>
      </c>
      <c r="J3901" t="s">
        <v>38</v>
      </c>
      <c r="K3901">
        <v>120059</v>
      </c>
      <c r="L3901">
        <v>201257</v>
      </c>
    </row>
    <row r="3902" spans="1:12" x14ac:dyDescent="0.25">
      <c r="A3902">
        <v>3901</v>
      </c>
      <c r="B3902" t="s">
        <v>14</v>
      </c>
      <c r="C3902" t="s">
        <v>19</v>
      </c>
      <c r="D3902" s="2">
        <v>45358</v>
      </c>
      <c r="E3902">
        <v>1</v>
      </c>
      <c r="F3902">
        <v>0</v>
      </c>
      <c r="G3902">
        <v>0</v>
      </c>
      <c r="H3902">
        <v>43.17</v>
      </c>
      <c r="I3902" t="s">
        <v>22</v>
      </c>
      <c r="J3902" t="s">
        <v>37</v>
      </c>
      <c r="K3902">
        <v>127547</v>
      </c>
      <c r="L3902">
        <v>43311</v>
      </c>
    </row>
    <row r="3903" spans="1:12" x14ac:dyDescent="0.25">
      <c r="A3903">
        <v>3902</v>
      </c>
      <c r="B3903" t="s">
        <v>13</v>
      </c>
      <c r="C3903" t="s">
        <v>18</v>
      </c>
      <c r="D3903" s="2">
        <v>45477</v>
      </c>
      <c r="E3903">
        <v>1</v>
      </c>
      <c r="F3903">
        <v>1</v>
      </c>
      <c r="G3903">
        <v>1</v>
      </c>
      <c r="H3903">
        <v>60.22</v>
      </c>
      <c r="I3903" t="s">
        <v>21</v>
      </c>
      <c r="J3903" t="s">
        <v>38</v>
      </c>
      <c r="K3903">
        <v>68217</v>
      </c>
      <c r="L3903">
        <v>152665</v>
      </c>
    </row>
    <row r="3904" spans="1:12" x14ac:dyDescent="0.25">
      <c r="A3904">
        <v>3903</v>
      </c>
      <c r="B3904" t="s">
        <v>14</v>
      </c>
      <c r="C3904" t="s">
        <v>19</v>
      </c>
      <c r="D3904" s="2">
        <v>45493</v>
      </c>
      <c r="E3904">
        <v>1</v>
      </c>
      <c r="F3904">
        <v>1</v>
      </c>
      <c r="G3904">
        <v>1</v>
      </c>
      <c r="H3904">
        <v>83.05</v>
      </c>
      <c r="I3904" t="s">
        <v>21</v>
      </c>
      <c r="J3904" t="s">
        <v>37</v>
      </c>
      <c r="K3904">
        <v>47597</v>
      </c>
      <c r="L3904">
        <v>179296</v>
      </c>
    </row>
    <row r="3905" spans="1:12" x14ac:dyDescent="0.25">
      <c r="A3905">
        <v>3904</v>
      </c>
      <c r="B3905" t="s">
        <v>10</v>
      </c>
      <c r="C3905" t="s">
        <v>20</v>
      </c>
      <c r="D3905" s="2">
        <v>45486</v>
      </c>
      <c r="E3905">
        <v>1</v>
      </c>
      <c r="F3905">
        <v>1</v>
      </c>
      <c r="G3905">
        <v>1</v>
      </c>
      <c r="H3905">
        <v>11.58</v>
      </c>
      <c r="I3905" t="s">
        <v>21</v>
      </c>
      <c r="J3905" t="s">
        <v>38</v>
      </c>
      <c r="K3905">
        <v>108463</v>
      </c>
      <c r="L3905">
        <v>36367</v>
      </c>
    </row>
    <row r="3906" spans="1:12" x14ac:dyDescent="0.25">
      <c r="A3906">
        <v>3905</v>
      </c>
      <c r="B3906" t="s">
        <v>14</v>
      </c>
      <c r="C3906" t="s">
        <v>19</v>
      </c>
      <c r="D3906" s="2">
        <v>45581</v>
      </c>
      <c r="E3906">
        <v>1</v>
      </c>
      <c r="F3906">
        <v>1</v>
      </c>
      <c r="G3906">
        <v>0</v>
      </c>
      <c r="H3906">
        <v>40.380000000000003</v>
      </c>
      <c r="I3906" t="s">
        <v>22</v>
      </c>
      <c r="J3906" t="s">
        <v>36</v>
      </c>
      <c r="K3906">
        <v>47049</v>
      </c>
      <c r="L3906">
        <v>211343</v>
      </c>
    </row>
    <row r="3907" spans="1:12" x14ac:dyDescent="0.25">
      <c r="A3907">
        <v>3906</v>
      </c>
      <c r="B3907" t="s">
        <v>12</v>
      </c>
      <c r="C3907" t="s">
        <v>18</v>
      </c>
      <c r="D3907" s="2">
        <v>45310</v>
      </c>
      <c r="E3907">
        <v>1</v>
      </c>
      <c r="F3907">
        <v>1</v>
      </c>
      <c r="G3907">
        <v>1</v>
      </c>
      <c r="H3907">
        <v>139.59</v>
      </c>
      <c r="I3907" t="s">
        <v>21</v>
      </c>
      <c r="J3907" t="s">
        <v>38</v>
      </c>
      <c r="K3907">
        <v>35237</v>
      </c>
      <c r="L3907">
        <v>125799</v>
      </c>
    </row>
    <row r="3908" spans="1:12" x14ac:dyDescent="0.25">
      <c r="A3908">
        <v>3907</v>
      </c>
      <c r="B3908" t="s">
        <v>14</v>
      </c>
      <c r="C3908" t="s">
        <v>16</v>
      </c>
      <c r="D3908" s="2">
        <v>45569</v>
      </c>
      <c r="E3908">
        <v>1</v>
      </c>
      <c r="F3908">
        <v>1</v>
      </c>
      <c r="G3908">
        <v>1</v>
      </c>
      <c r="H3908">
        <v>118.09</v>
      </c>
      <c r="I3908" t="s">
        <v>21</v>
      </c>
      <c r="J3908" t="s">
        <v>37</v>
      </c>
      <c r="K3908">
        <v>70237</v>
      </c>
      <c r="L3908">
        <v>89451</v>
      </c>
    </row>
    <row r="3909" spans="1:12" x14ac:dyDescent="0.25">
      <c r="A3909">
        <v>3908</v>
      </c>
      <c r="B3909" t="s">
        <v>14</v>
      </c>
      <c r="C3909" t="s">
        <v>16</v>
      </c>
      <c r="D3909" s="2">
        <v>45624</v>
      </c>
      <c r="E3909">
        <v>1</v>
      </c>
      <c r="F3909">
        <v>1</v>
      </c>
      <c r="G3909">
        <v>1</v>
      </c>
      <c r="H3909">
        <v>119.71</v>
      </c>
      <c r="I3909" t="s">
        <v>21</v>
      </c>
      <c r="J3909" t="s">
        <v>38</v>
      </c>
      <c r="K3909">
        <v>36828</v>
      </c>
      <c r="L3909">
        <v>139653</v>
      </c>
    </row>
    <row r="3910" spans="1:12" x14ac:dyDescent="0.25">
      <c r="A3910">
        <v>3909</v>
      </c>
      <c r="B3910" t="s">
        <v>15</v>
      </c>
      <c r="C3910" t="s">
        <v>19</v>
      </c>
      <c r="D3910" s="2">
        <v>45538</v>
      </c>
      <c r="E3910">
        <v>1</v>
      </c>
      <c r="F3910">
        <v>0</v>
      </c>
      <c r="G3910">
        <v>0</v>
      </c>
      <c r="H3910">
        <v>45.61</v>
      </c>
      <c r="I3910" t="s">
        <v>22</v>
      </c>
      <c r="J3910" t="s">
        <v>36</v>
      </c>
      <c r="K3910">
        <v>20779</v>
      </c>
      <c r="L3910">
        <v>223742</v>
      </c>
    </row>
    <row r="3911" spans="1:12" x14ac:dyDescent="0.25">
      <c r="A3911">
        <v>3910</v>
      </c>
      <c r="B3911" t="s">
        <v>11</v>
      </c>
      <c r="C3911" t="s">
        <v>19</v>
      </c>
      <c r="D3911" s="2">
        <v>45427</v>
      </c>
      <c r="E3911">
        <v>1</v>
      </c>
      <c r="F3911">
        <v>1</v>
      </c>
      <c r="G3911">
        <v>1</v>
      </c>
      <c r="H3911">
        <v>97.22</v>
      </c>
      <c r="I3911" t="s">
        <v>21</v>
      </c>
      <c r="J3911" t="s">
        <v>38</v>
      </c>
      <c r="K3911">
        <v>107953</v>
      </c>
      <c r="L3911">
        <v>175069</v>
      </c>
    </row>
    <row r="3912" spans="1:12" x14ac:dyDescent="0.25">
      <c r="A3912">
        <v>3911</v>
      </c>
      <c r="B3912" t="s">
        <v>12</v>
      </c>
      <c r="C3912" t="s">
        <v>19</v>
      </c>
      <c r="D3912" s="2">
        <v>45361</v>
      </c>
      <c r="E3912">
        <v>1</v>
      </c>
      <c r="F3912">
        <v>1</v>
      </c>
      <c r="G3912">
        <v>1</v>
      </c>
      <c r="H3912">
        <v>171.83</v>
      </c>
      <c r="I3912" t="s">
        <v>21</v>
      </c>
      <c r="J3912" t="s">
        <v>38</v>
      </c>
      <c r="K3912">
        <v>42893</v>
      </c>
      <c r="L3912">
        <v>67416</v>
      </c>
    </row>
    <row r="3913" spans="1:12" x14ac:dyDescent="0.25">
      <c r="A3913">
        <v>3912</v>
      </c>
      <c r="B3913" t="s">
        <v>10</v>
      </c>
      <c r="C3913" t="s">
        <v>16</v>
      </c>
      <c r="D3913" s="2">
        <v>45505</v>
      </c>
      <c r="E3913">
        <v>1</v>
      </c>
      <c r="F3913">
        <v>1</v>
      </c>
      <c r="G3913">
        <v>1</v>
      </c>
      <c r="H3913">
        <v>94.97</v>
      </c>
      <c r="I3913" t="s">
        <v>21</v>
      </c>
      <c r="J3913" t="s">
        <v>37</v>
      </c>
      <c r="K3913">
        <v>115433</v>
      </c>
      <c r="L3913">
        <v>23784</v>
      </c>
    </row>
    <row r="3914" spans="1:12" x14ac:dyDescent="0.25">
      <c r="A3914">
        <v>3913</v>
      </c>
      <c r="B3914" t="s">
        <v>11</v>
      </c>
      <c r="C3914" t="s">
        <v>18</v>
      </c>
      <c r="D3914" s="2">
        <v>45358</v>
      </c>
      <c r="E3914">
        <v>1</v>
      </c>
      <c r="F3914">
        <v>1</v>
      </c>
      <c r="G3914">
        <v>1</v>
      </c>
      <c r="H3914">
        <v>53.7</v>
      </c>
      <c r="I3914" t="s">
        <v>21</v>
      </c>
      <c r="J3914" t="s">
        <v>38</v>
      </c>
      <c r="K3914">
        <v>55486</v>
      </c>
      <c r="L3914">
        <v>91969</v>
      </c>
    </row>
    <row r="3915" spans="1:12" x14ac:dyDescent="0.25">
      <c r="A3915">
        <v>3914</v>
      </c>
      <c r="B3915" t="s">
        <v>15</v>
      </c>
      <c r="C3915" t="s">
        <v>20</v>
      </c>
      <c r="D3915" s="2">
        <v>45594</v>
      </c>
      <c r="E3915">
        <v>1</v>
      </c>
      <c r="F3915">
        <v>1</v>
      </c>
      <c r="G3915">
        <v>1</v>
      </c>
      <c r="H3915">
        <v>53.09</v>
      </c>
      <c r="I3915" t="s">
        <v>21</v>
      </c>
      <c r="J3915" t="s">
        <v>38</v>
      </c>
      <c r="K3915">
        <v>123313</v>
      </c>
      <c r="L3915">
        <v>137460</v>
      </c>
    </row>
    <row r="3916" spans="1:12" x14ac:dyDescent="0.25">
      <c r="A3916">
        <v>3915</v>
      </c>
      <c r="B3916" t="s">
        <v>12</v>
      </c>
      <c r="C3916" t="s">
        <v>17</v>
      </c>
      <c r="D3916" s="2">
        <v>45470</v>
      </c>
      <c r="E3916">
        <v>1</v>
      </c>
      <c r="F3916">
        <v>0</v>
      </c>
      <c r="G3916">
        <v>0</v>
      </c>
      <c r="H3916">
        <v>40.159999999999997</v>
      </c>
      <c r="I3916" t="s">
        <v>22</v>
      </c>
      <c r="J3916" t="s">
        <v>36</v>
      </c>
      <c r="K3916">
        <v>74206</v>
      </c>
      <c r="L3916">
        <v>191600</v>
      </c>
    </row>
    <row r="3917" spans="1:12" x14ac:dyDescent="0.25">
      <c r="A3917">
        <v>3916</v>
      </c>
      <c r="B3917" t="s">
        <v>15</v>
      </c>
      <c r="C3917" t="s">
        <v>17</v>
      </c>
      <c r="D3917" s="2">
        <v>45295</v>
      </c>
      <c r="E3917">
        <v>1</v>
      </c>
      <c r="F3917">
        <v>1</v>
      </c>
      <c r="G3917">
        <v>1</v>
      </c>
      <c r="H3917">
        <v>41.59</v>
      </c>
      <c r="I3917" t="s">
        <v>21</v>
      </c>
      <c r="J3917" t="s">
        <v>37</v>
      </c>
      <c r="K3917">
        <v>73693</v>
      </c>
      <c r="L3917">
        <v>202055</v>
      </c>
    </row>
    <row r="3918" spans="1:12" x14ac:dyDescent="0.25">
      <c r="A3918">
        <v>3917</v>
      </c>
      <c r="B3918" t="s">
        <v>9</v>
      </c>
      <c r="C3918" t="s">
        <v>19</v>
      </c>
      <c r="D3918" s="2">
        <v>45352</v>
      </c>
      <c r="E3918">
        <v>1</v>
      </c>
      <c r="F3918">
        <v>1</v>
      </c>
      <c r="G3918">
        <v>0</v>
      </c>
      <c r="H3918">
        <v>72.87</v>
      </c>
      <c r="I3918" t="s">
        <v>23</v>
      </c>
      <c r="J3918" t="s">
        <v>37</v>
      </c>
      <c r="K3918">
        <v>67417</v>
      </c>
      <c r="L3918">
        <v>106489</v>
      </c>
    </row>
    <row r="3919" spans="1:12" x14ac:dyDescent="0.25">
      <c r="A3919">
        <v>3918</v>
      </c>
      <c r="B3919" t="s">
        <v>15</v>
      </c>
      <c r="C3919" t="s">
        <v>20</v>
      </c>
      <c r="D3919" s="2">
        <v>45334</v>
      </c>
      <c r="E3919">
        <v>1</v>
      </c>
      <c r="F3919">
        <v>1</v>
      </c>
      <c r="G3919">
        <v>0</v>
      </c>
      <c r="H3919">
        <v>84.97</v>
      </c>
      <c r="I3919" t="s">
        <v>25</v>
      </c>
      <c r="J3919" t="s">
        <v>38</v>
      </c>
      <c r="K3919">
        <v>22501</v>
      </c>
      <c r="L3919">
        <v>166383</v>
      </c>
    </row>
    <row r="3920" spans="1:12" x14ac:dyDescent="0.25">
      <c r="A3920">
        <v>3919</v>
      </c>
      <c r="B3920" t="s">
        <v>11</v>
      </c>
      <c r="C3920" t="s">
        <v>16</v>
      </c>
      <c r="D3920" s="2">
        <v>45528</v>
      </c>
      <c r="E3920">
        <v>1</v>
      </c>
      <c r="F3920">
        <v>0</v>
      </c>
      <c r="G3920">
        <v>0</v>
      </c>
      <c r="H3920">
        <v>16.190000000000001</v>
      </c>
      <c r="I3920" t="s">
        <v>22</v>
      </c>
      <c r="J3920" t="s">
        <v>37</v>
      </c>
      <c r="K3920">
        <v>102551</v>
      </c>
      <c r="L3920">
        <v>212265</v>
      </c>
    </row>
    <row r="3921" spans="1:12" x14ac:dyDescent="0.25">
      <c r="A3921">
        <v>3920</v>
      </c>
      <c r="B3921" t="s">
        <v>13</v>
      </c>
      <c r="C3921" t="s">
        <v>16</v>
      </c>
      <c r="D3921" s="2">
        <v>45322</v>
      </c>
      <c r="E3921">
        <v>1</v>
      </c>
      <c r="F3921">
        <v>1</v>
      </c>
      <c r="G3921">
        <v>1</v>
      </c>
      <c r="H3921">
        <v>37.409999999999997</v>
      </c>
      <c r="I3921" t="s">
        <v>21</v>
      </c>
      <c r="J3921" t="s">
        <v>37</v>
      </c>
      <c r="K3921">
        <v>139425</v>
      </c>
      <c r="L3921">
        <v>72768</v>
      </c>
    </row>
    <row r="3922" spans="1:12" x14ac:dyDescent="0.25">
      <c r="A3922">
        <v>3921</v>
      </c>
      <c r="B3922" t="s">
        <v>14</v>
      </c>
      <c r="C3922" t="s">
        <v>17</v>
      </c>
      <c r="D3922" s="2">
        <v>45399</v>
      </c>
      <c r="E3922">
        <v>1</v>
      </c>
      <c r="F3922">
        <v>1</v>
      </c>
      <c r="G3922">
        <v>1</v>
      </c>
      <c r="H3922">
        <v>90.21</v>
      </c>
      <c r="I3922" t="s">
        <v>21</v>
      </c>
      <c r="J3922" t="s">
        <v>38</v>
      </c>
      <c r="K3922">
        <v>7842</v>
      </c>
      <c r="L3922">
        <v>215566</v>
      </c>
    </row>
    <row r="3923" spans="1:12" x14ac:dyDescent="0.25">
      <c r="A3923">
        <v>3922</v>
      </c>
      <c r="B3923" t="s">
        <v>12</v>
      </c>
      <c r="C3923" t="s">
        <v>20</v>
      </c>
      <c r="D3923" s="2">
        <v>45310</v>
      </c>
      <c r="E3923">
        <v>1</v>
      </c>
      <c r="F3923">
        <v>1</v>
      </c>
      <c r="G3923">
        <v>1</v>
      </c>
      <c r="H3923">
        <v>88.43</v>
      </c>
      <c r="I3923" t="s">
        <v>21</v>
      </c>
      <c r="J3923" t="s">
        <v>38</v>
      </c>
      <c r="K3923">
        <v>127087</v>
      </c>
      <c r="L3923">
        <v>118484</v>
      </c>
    </row>
    <row r="3924" spans="1:12" x14ac:dyDescent="0.25">
      <c r="A3924">
        <v>3923</v>
      </c>
      <c r="B3924" t="s">
        <v>10</v>
      </c>
      <c r="C3924" t="s">
        <v>19</v>
      </c>
      <c r="D3924" s="2">
        <v>45603</v>
      </c>
      <c r="E3924">
        <v>1</v>
      </c>
      <c r="F3924">
        <v>0</v>
      </c>
      <c r="G3924">
        <v>0</v>
      </c>
      <c r="H3924">
        <v>38.92</v>
      </c>
      <c r="I3924" t="s">
        <v>23</v>
      </c>
      <c r="J3924" t="s">
        <v>38</v>
      </c>
      <c r="K3924">
        <v>54292</v>
      </c>
      <c r="L3924">
        <v>115041</v>
      </c>
    </row>
    <row r="3925" spans="1:12" x14ac:dyDescent="0.25">
      <c r="A3925">
        <v>3924</v>
      </c>
      <c r="B3925" t="s">
        <v>14</v>
      </c>
      <c r="C3925" t="s">
        <v>19</v>
      </c>
      <c r="D3925" s="2">
        <v>45486</v>
      </c>
      <c r="E3925">
        <v>1</v>
      </c>
      <c r="F3925">
        <v>1</v>
      </c>
      <c r="G3925">
        <v>1</v>
      </c>
      <c r="H3925">
        <v>99.75</v>
      </c>
      <c r="I3925" t="s">
        <v>21</v>
      </c>
      <c r="J3925" t="s">
        <v>37</v>
      </c>
      <c r="K3925">
        <v>143014</v>
      </c>
      <c r="L3925">
        <v>131297</v>
      </c>
    </row>
    <row r="3926" spans="1:12" x14ac:dyDescent="0.25">
      <c r="A3926">
        <v>3925</v>
      </c>
      <c r="B3926" t="s">
        <v>13</v>
      </c>
      <c r="C3926" t="s">
        <v>18</v>
      </c>
      <c r="D3926" s="2">
        <v>45345</v>
      </c>
      <c r="E3926">
        <v>1</v>
      </c>
      <c r="F3926">
        <v>1</v>
      </c>
      <c r="G3926">
        <v>0</v>
      </c>
      <c r="H3926">
        <v>99.6</v>
      </c>
      <c r="I3926" t="s">
        <v>26</v>
      </c>
      <c r="J3926" t="s">
        <v>36</v>
      </c>
      <c r="K3926">
        <v>116568</v>
      </c>
      <c r="L3926">
        <v>106111</v>
      </c>
    </row>
    <row r="3927" spans="1:12" x14ac:dyDescent="0.25">
      <c r="A3927">
        <v>3926</v>
      </c>
      <c r="B3927" t="s">
        <v>12</v>
      </c>
      <c r="C3927" t="s">
        <v>20</v>
      </c>
      <c r="D3927" s="2">
        <v>45474</v>
      </c>
      <c r="E3927">
        <v>1</v>
      </c>
      <c r="F3927">
        <v>0</v>
      </c>
      <c r="G3927">
        <v>0</v>
      </c>
      <c r="H3927">
        <v>63.59</v>
      </c>
      <c r="I3927" t="s">
        <v>26</v>
      </c>
      <c r="J3927" t="s">
        <v>36</v>
      </c>
      <c r="K3927">
        <v>37444</v>
      </c>
      <c r="L3927">
        <v>54522</v>
      </c>
    </row>
    <row r="3928" spans="1:12" x14ac:dyDescent="0.25">
      <c r="A3928">
        <v>3927</v>
      </c>
      <c r="B3928" t="s">
        <v>11</v>
      </c>
      <c r="C3928" t="s">
        <v>18</v>
      </c>
      <c r="D3928" s="2">
        <v>45353</v>
      </c>
      <c r="E3928">
        <v>1</v>
      </c>
      <c r="F3928">
        <v>1</v>
      </c>
      <c r="G3928">
        <v>1</v>
      </c>
      <c r="H3928">
        <v>24.24</v>
      </c>
      <c r="I3928" t="s">
        <v>21</v>
      </c>
      <c r="J3928" t="s">
        <v>38</v>
      </c>
      <c r="K3928">
        <v>39498</v>
      </c>
      <c r="L3928">
        <v>245305</v>
      </c>
    </row>
    <row r="3929" spans="1:12" x14ac:dyDescent="0.25">
      <c r="A3929">
        <v>3928</v>
      </c>
      <c r="B3929" t="s">
        <v>10</v>
      </c>
      <c r="C3929" t="s">
        <v>18</v>
      </c>
      <c r="D3929" s="2">
        <v>45340</v>
      </c>
      <c r="E3929">
        <v>1</v>
      </c>
      <c r="F3929">
        <v>1</v>
      </c>
      <c r="G3929">
        <v>1</v>
      </c>
      <c r="H3929">
        <v>148.54</v>
      </c>
      <c r="I3929" t="s">
        <v>21</v>
      </c>
      <c r="J3929" t="s">
        <v>37</v>
      </c>
      <c r="K3929">
        <v>30913</v>
      </c>
      <c r="L3929">
        <v>205690</v>
      </c>
    </row>
    <row r="3930" spans="1:12" x14ac:dyDescent="0.25">
      <c r="A3930">
        <v>3929</v>
      </c>
      <c r="B3930" t="s">
        <v>9</v>
      </c>
      <c r="C3930" t="s">
        <v>18</v>
      </c>
      <c r="D3930" s="2">
        <v>45646</v>
      </c>
      <c r="E3930">
        <v>1</v>
      </c>
      <c r="F3930">
        <v>1</v>
      </c>
      <c r="G3930">
        <v>1</v>
      </c>
      <c r="H3930">
        <v>47.76</v>
      </c>
      <c r="I3930" t="s">
        <v>21</v>
      </c>
      <c r="J3930" t="s">
        <v>38</v>
      </c>
      <c r="K3930">
        <v>92292</v>
      </c>
      <c r="L3930">
        <v>184621</v>
      </c>
    </row>
    <row r="3931" spans="1:12" x14ac:dyDescent="0.25">
      <c r="A3931">
        <v>3930</v>
      </c>
      <c r="B3931" t="s">
        <v>12</v>
      </c>
      <c r="C3931" t="s">
        <v>20</v>
      </c>
      <c r="D3931" s="2">
        <v>45352</v>
      </c>
      <c r="E3931">
        <v>1</v>
      </c>
      <c r="F3931">
        <v>1</v>
      </c>
      <c r="G3931">
        <v>1</v>
      </c>
      <c r="H3931">
        <v>25.85</v>
      </c>
      <c r="I3931" t="s">
        <v>21</v>
      </c>
      <c r="J3931" t="s">
        <v>36</v>
      </c>
      <c r="K3931">
        <v>60841</v>
      </c>
      <c r="L3931">
        <v>185093</v>
      </c>
    </row>
    <row r="3932" spans="1:12" x14ac:dyDescent="0.25">
      <c r="A3932">
        <v>3931</v>
      </c>
      <c r="B3932" t="s">
        <v>9</v>
      </c>
      <c r="C3932" t="s">
        <v>20</v>
      </c>
      <c r="D3932" s="2">
        <v>45634</v>
      </c>
      <c r="E3932">
        <v>1</v>
      </c>
      <c r="F3932">
        <v>1</v>
      </c>
      <c r="G3932">
        <v>1</v>
      </c>
      <c r="H3932">
        <v>32.229999999999997</v>
      </c>
      <c r="I3932" t="s">
        <v>21</v>
      </c>
      <c r="J3932" t="s">
        <v>36</v>
      </c>
      <c r="K3932">
        <v>85583</v>
      </c>
      <c r="L3932">
        <v>245898</v>
      </c>
    </row>
    <row r="3933" spans="1:12" x14ac:dyDescent="0.25">
      <c r="A3933">
        <v>3932</v>
      </c>
      <c r="B3933" t="s">
        <v>13</v>
      </c>
      <c r="C3933" t="s">
        <v>19</v>
      </c>
      <c r="D3933" s="2">
        <v>45532</v>
      </c>
      <c r="E3933">
        <v>1</v>
      </c>
      <c r="F3933">
        <v>1</v>
      </c>
      <c r="G3933">
        <v>0</v>
      </c>
      <c r="H3933">
        <v>14.33</v>
      </c>
      <c r="I3933" t="s">
        <v>22</v>
      </c>
      <c r="J3933" t="s">
        <v>38</v>
      </c>
      <c r="K3933">
        <v>102375</v>
      </c>
      <c r="L3933">
        <v>171051</v>
      </c>
    </row>
    <row r="3934" spans="1:12" x14ac:dyDescent="0.25">
      <c r="A3934">
        <v>3933</v>
      </c>
      <c r="B3934" t="s">
        <v>9</v>
      </c>
      <c r="C3934" t="s">
        <v>19</v>
      </c>
      <c r="D3934" s="2">
        <v>45539</v>
      </c>
      <c r="E3934">
        <v>1</v>
      </c>
      <c r="F3934">
        <v>1</v>
      </c>
      <c r="G3934">
        <v>1</v>
      </c>
      <c r="H3934">
        <v>52.42</v>
      </c>
      <c r="I3934" t="s">
        <v>21</v>
      </c>
      <c r="J3934" t="s">
        <v>38</v>
      </c>
      <c r="K3934">
        <v>88663</v>
      </c>
      <c r="L3934">
        <v>141223</v>
      </c>
    </row>
    <row r="3935" spans="1:12" x14ac:dyDescent="0.25">
      <c r="A3935">
        <v>3934</v>
      </c>
      <c r="B3935" t="s">
        <v>14</v>
      </c>
      <c r="C3935" t="s">
        <v>17</v>
      </c>
      <c r="D3935" s="2">
        <v>45388</v>
      </c>
      <c r="E3935">
        <v>1</v>
      </c>
      <c r="F3935">
        <v>1</v>
      </c>
      <c r="G3935">
        <v>1</v>
      </c>
      <c r="H3935">
        <v>21.18</v>
      </c>
      <c r="I3935" t="s">
        <v>21</v>
      </c>
      <c r="J3935" t="s">
        <v>38</v>
      </c>
      <c r="K3935">
        <v>82805</v>
      </c>
      <c r="L3935">
        <v>32120</v>
      </c>
    </row>
    <row r="3936" spans="1:12" x14ac:dyDescent="0.25">
      <c r="A3936">
        <v>3935</v>
      </c>
      <c r="B3936" t="s">
        <v>12</v>
      </c>
      <c r="C3936" t="s">
        <v>16</v>
      </c>
      <c r="D3936" s="2">
        <v>45519</v>
      </c>
      <c r="E3936">
        <v>1</v>
      </c>
      <c r="F3936">
        <v>1</v>
      </c>
      <c r="G3936">
        <v>1</v>
      </c>
      <c r="H3936">
        <v>235.92</v>
      </c>
      <c r="I3936" t="s">
        <v>21</v>
      </c>
      <c r="J3936" t="s">
        <v>37</v>
      </c>
      <c r="K3936">
        <v>11867</v>
      </c>
      <c r="L3936">
        <v>113022</v>
      </c>
    </row>
    <row r="3937" spans="1:12" x14ac:dyDescent="0.25">
      <c r="A3937">
        <v>3936</v>
      </c>
      <c r="B3937" t="s">
        <v>9</v>
      </c>
      <c r="C3937" t="s">
        <v>19</v>
      </c>
      <c r="D3937" s="2">
        <v>45489</v>
      </c>
      <c r="E3937">
        <v>1</v>
      </c>
      <c r="F3937">
        <v>0</v>
      </c>
      <c r="G3937">
        <v>0</v>
      </c>
      <c r="H3937">
        <v>136.58000000000001</v>
      </c>
      <c r="I3937" t="s">
        <v>22</v>
      </c>
      <c r="J3937" t="s">
        <v>38</v>
      </c>
      <c r="K3937">
        <v>124448</v>
      </c>
      <c r="L3937">
        <v>160310</v>
      </c>
    </row>
    <row r="3938" spans="1:12" x14ac:dyDescent="0.25">
      <c r="A3938">
        <v>3937</v>
      </c>
      <c r="B3938" t="s">
        <v>11</v>
      </c>
      <c r="C3938" t="s">
        <v>19</v>
      </c>
      <c r="D3938" s="2">
        <v>45606</v>
      </c>
      <c r="E3938">
        <v>1</v>
      </c>
      <c r="F3938">
        <v>1</v>
      </c>
      <c r="G3938">
        <v>1</v>
      </c>
      <c r="H3938">
        <v>13.15</v>
      </c>
      <c r="I3938" t="s">
        <v>21</v>
      </c>
      <c r="J3938" t="s">
        <v>36</v>
      </c>
      <c r="K3938">
        <v>84452</v>
      </c>
      <c r="L3938">
        <v>237527</v>
      </c>
    </row>
    <row r="3939" spans="1:12" x14ac:dyDescent="0.25">
      <c r="A3939">
        <v>3938</v>
      </c>
      <c r="B3939" t="s">
        <v>10</v>
      </c>
      <c r="C3939" t="s">
        <v>17</v>
      </c>
      <c r="D3939" s="2">
        <v>45317</v>
      </c>
      <c r="E3939">
        <v>1</v>
      </c>
      <c r="F3939">
        <v>1</v>
      </c>
      <c r="G3939">
        <v>1</v>
      </c>
      <c r="H3939">
        <v>23.08</v>
      </c>
      <c r="I3939" t="s">
        <v>21</v>
      </c>
      <c r="J3939" t="s">
        <v>37</v>
      </c>
      <c r="K3939">
        <v>37488</v>
      </c>
      <c r="L3939">
        <v>203250</v>
      </c>
    </row>
    <row r="3940" spans="1:12" x14ac:dyDescent="0.25">
      <c r="A3940">
        <v>3939</v>
      </c>
      <c r="B3940" t="s">
        <v>11</v>
      </c>
      <c r="C3940" t="s">
        <v>17</v>
      </c>
      <c r="D3940" s="2">
        <v>45388</v>
      </c>
      <c r="E3940">
        <v>1</v>
      </c>
      <c r="F3940">
        <v>1</v>
      </c>
      <c r="G3940">
        <v>1</v>
      </c>
      <c r="H3940">
        <v>15.96</v>
      </c>
      <c r="I3940" t="s">
        <v>21</v>
      </c>
      <c r="J3940" t="s">
        <v>36</v>
      </c>
      <c r="K3940">
        <v>70893</v>
      </c>
      <c r="L3940">
        <v>228719</v>
      </c>
    </row>
    <row r="3941" spans="1:12" x14ac:dyDescent="0.25">
      <c r="A3941">
        <v>3940</v>
      </c>
      <c r="B3941" t="s">
        <v>12</v>
      </c>
      <c r="C3941" t="s">
        <v>18</v>
      </c>
      <c r="D3941" s="2">
        <v>45432</v>
      </c>
      <c r="E3941">
        <v>1</v>
      </c>
      <c r="F3941">
        <v>1</v>
      </c>
      <c r="G3941">
        <v>0</v>
      </c>
      <c r="H3941">
        <v>105.99</v>
      </c>
      <c r="I3941" t="s">
        <v>25</v>
      </c>
      <c r="J3941" t="s">
        <v>38</v>
      </c>
      <c r="K3941">
        <v>13926</v>
      </c>
      <c r="L3941">
        <v>133637</v>
      </c>
    </row>
    <row r="3942" spans="1:12" x14ac:dyDescent="0.25">
      <c r="A3942">
        <v>3941</v>
      </c>
      <c r="B3942" t="s">
        <v>13</v>
      </c>
      <c r="C3942" t="s">
        <v>16</v>
      </c>
      <c r="D3942" s="2">
        <v>45454</v>
      </c>
      <c r="E3942">
        <v>1</v>
      </c>
      <c r="F3942">
        <v>1</v>
      </c>
      <c r="G3942">
        <v>1</v>
      </c>
      <c r="H3942">
        <v>82.99</v>
      </c>
      <c r="I3942" t="s">
        <v>21</v>
      </c>
      <c r="J3942" t="s">
        <v>38</v>
      </c>
      <c r="K3942">
        <v>21793</v>
      </c>
      <c r="L3942">
        <v>231151</v>
      </c>
    </row>
    <row r="3943" spans="1:12" x14ac:dyDescent="0.25">
      <c r="A3943">
        <v>3942</v>
      </c>
      <c r="B3943" t="s">
        <v>11</v>
      </c>
      <c r="C3943" t="s">
        <v>16</v>
      </c>
      <c r="D3943" s="2">
        <v>45623</v>
      </c>
      <c r="E3943">
        <v>1</v>
      </c>
      <c r="F3943">
        <v>0</v>
      </c>
      <c r="G3943">
        <v>0</v>
      </c>
      <c r="H3943">
        <v>46.7</v>
      </c>
      <c r="I3943" t="s">
        <v>26</v>
      </c>
      <c r="J3943" t="s">
        <v>37</v>
      </c>
      <c r="K3943">
        <v>146039</v>
      </c>
      <c r="L3943">
        <v>23250</v>
      </c>
    </row>
    <row r="3944" spans="1:12" x14ac:dyDescent="0.25">
      <c r="A3944">
        <v>3943</v>
      </c>
      <c r="B3944" t="s">
        <v>14</v>
      </c>
      <c r="C3944" t="s">
        <v>17</v>
      </c>
      <c r="D3944" s="2">
        <v>45602</v>
      </c>
      <c r="E3944">
        <v>1</v>
      </c>
      <c r="F3944">
        <v>0</v>
      </c>
      <c r="G3944">
        <v>0</v>
      </c>
      <c r="H3944">
        <v>36.799999999999997</v>
      </c>
      <c r="I3944" t="s">
        <v>22</v>
      </c>
      <c r="J3944" t="s">
        <v>37</v>
      </c>
      <c r="K3944">
        <v>26913</v>
      </c>
      <c r="L3944">
        <v>49997</v>
      </c>
    </row>
    <row r="3945" spans="1:12" x14ac:dyDescent="0.25">
      <c r="A3945">
        <v>3944</v>
      </c>
      <c r="B3945" t="s">
        <v>14</v>
      </c>
      <c r="C3945" t="s">
        <v>18</v>
      </c>
      <c r="D3945" s="2">
        <v>45562</v>
      </c>
      <c r="E3945">
        <v>1</v>
      </c>
      <c r="F3945">
        <v>1</v>
      </c>
      <c r="G3945">
        <v>1</v>
      </c>
      <c r="H3945">
        <v>109.06</v>
      </c>
      <c r="I3945" t="s">
        <v>21</v>
      </c>
      <c r="J3945" t="s">
        <v>37</v>
      </c>
      <c r="K3945">
        <v>61215</v>
      </c>
      <c r="L3945">
        <v>74550</v>
      </c>
    </row>
    <row r="3946" spans="1:12" x14ac:dyDescent="0.25">
      <c r="A3946">
        <v>3945</v>
      </c>
      <c r="B3946" t="s">
        <v>13</v>
      </c>
      <c r="C3946" t="s">
        <v>19</v>
      </c>
      <c r="D3946" s="2">
        <v>45375</v>
      </c>
      <c r="E3946">
        <v>1</v>
      </c>
      <c r="F3946">
        <v>1</v>
      </c>
      <c r="G3946">
        <v>1</v>
      </c>
      <c r="H3946">
        <v>30.56</v>
      </c>
      <c r="I3946" t="s">
        <v>21</v>
      </c>
      <c r="J3946" t="s">
        <v>36</v>
      </c>
      <c r="K3946">
        <v>149072</v>
      </c>
      <c r="L3946">
        <v>114687</v>
      </c>
    </row>
    <row r="3947" spans="1:12" x14ac:dyDescent="0.25">
      <c r="A3947">
        <v>3946</v>
      </c>
      <c r="B3947" t="s">
        <v>12</v>
      </c>
      <c r="C3947" t="s">
        <v>20</v>
      </c>
      <c r="D3947" s="2">
        <v>45508</v>
      </c>
      <c r="E3947">
        <v>1</v>
      </c>
      <c r="F3947">
        <v>1</v>
      </c>
      <c r="G3947">
        <v>1</v>
      </c>
      <c r="H3947">
        <v>50.43</v>
      </c>
      <c r="I3947" t="s">
        <v>21</v>
      </c>
      <c r="J3947" t="s">
        <v>37</v>
      </c>
      <c r="K3947">
        <v>112094</v>
      </c>
      <c r="L3947">
        <v>99280</v>
      </c>
    </row>
    <row r="3948" spans="1:12" x14ac:dyDescent="0.25">
      <c r="A3948">
        <v>3947</v>
      </c>
      <c r="B3948" t="s">
        <v>13</v>
      </c>
      <c r="C3948" t="s">
        <v>20</v>
      </c>
      <c r="D3948" s="2">
        <v>45308</v>
      </c>
      <c r="E3948">
        <v>1</v>
      </c>
      <c r="F3948">
        <v>0</v>
      </c>
      <c r="G3948">
        <v>0</v>
      </c>
      <c r="H3948">
        <v>106.81</v>
      </c>
      <c r="I3948" t="s">
        <v>25</v>
      </c>
      <c r="J3948" t="s">
        <v>36</v>
      </c>
      <c r="K3948">
        <v>6841</v>
      </c>
      <c r="L3948">
        <v>40679</v>
      </c>
    </row>
    <row r="3949" spans="1:12" x14ac:dyDescent="0.25">
      <c r="A3949">
        <v>3948</v>
      </c>
      <c r="B3949" t="s">
        <v>13</v>
      </c>
      <c r="C3949" t="s">
        <v>19</v>
      </c>
      <c r="D3949" s="2">
        <v>45593</v>
      </c>
      <c r="E3949">
        <v>1</v>
      </c>
      <c r="F3949">
        <v>0</v>
      </c>
      <c r="G3949">
        <v>0</v>
      </c>
      <c r="H3949">
        <v>86.58</v>
      </c>
      <c r="I3949" t="s">
        <v>25</v>
      </c>
      <c r="J3949" t="s">
        <v>38</v>
      </c>
      <c r="K3949">
        <v>19546</v>
      </c>
      <c r="L3949">
        <v>109869</v>
      </c>
    </row>
    <row r="3950" spans="1:12" x14ac:dyDescent="0.25">
      <c r="A3950">
        <v>3949</v>
      </c>
      <c r="B3950" t="s">
        <v>14</v>
      </c>
      <c r="C3950" t="s">
        <v>17</v>
      </c>
      <c r="D3950" s="2">
        <v>45549</v>
      </c>
      <c r="E3950">
        <v>1</v>
      </c>
      <c r="F3950">
        <v>1</v>
      </c>
      <c r="G3950">
        <v>1</v>
      </c>
      <c r="H3950">
        <v>196.22</v>
      </c>
      <c r="I3950" t="s">
        <v>21</v>
      </c>
      <c r="J3950" t="s">
        <v>37</v>
      </c>
      <c r="K3950">
        <v>74813</v>
      </c>
      <c r="L3950">
        <v>220727</v>
      </c>
    </row>
    <row r="3951" spans="1:12" x14ac:dyDescent="0.25">
      <c r="A3951">
        <v>3950</v>
      </c>
      <c r="B3951" t="s">
        <v>15</v>
      </c>
      <c r="C3951" t="s">
        <v>16</v>
      </c>
      <c r="D3951" s="2">
        <v>45637</v>
      </c>
      <c r="E3951">
        <v>1</v>
      </c>
      <c r="F3951">
        <v>1</v>
      </c>
      <c r="G3951">
        <v>1</v>
      </c>
      <c r="H3951">
        <v>107.69</v>
      </c>
      <c r="I3951" t="s">
        <v>21</v>
      </c>
      <c r="J3951" t="s">
        <v>37</v>
      </c>
      <c r="K3951">
        <v>122247</v>
      </c>
      <c r="L3951">
        <v>249957</v>
      </c>
    </row>
    <row r="3952" spans="1:12" x14ac:dyDescent="0.25">
      <c r="A3952">
        <v>3951</v>
      </c>
      <c r="B3952" t="s">
        <v>10</v>
      </c>
      <c r="C3952" t="s">
        <v>16</v>
      </c>
      <c r="D3952" s="2">
        <v>45369</v>
      </c>
      <c r="E3952">
        <v>1</v>
      </c>
      <c r="F3952">
        <v>1</v>
      </c>
      <c r="G3952">
        <v>1</v>
      </c>
      <c r="H3952">
        <v>24.55</v>
      </c>
      <c r="I3952" t="s">
        <v>21</v>
      </c>
      <c r="J3952" t="s">
        <v>38</v>
      </c>
      <c r="K3952">
        <v>26748</v>
      </c>
      <c r="L3952">
        <v>174339</v>
      </c>
    </row>
    <row r="3953" spans="1:12" x14ac:dyDescent="0.25">
      <c r="A3953">
        <v>3952</v>
      </c>
      <c r="B3953" t="s">
        <v>12</v>
      </c>
      <c r="C3953" t="s">
        <v>19</v>
      </c>
      <c r="D3953" s="2">
        <v>45384</v>
      </c>
      <c r="E3953">
        <v>1</v>
      </c>
      <c r="F3953">
        <v>1</v>
      </c>
      <c r="G3953">
        <v>0</v>
      </c>
      <c r="H3953">
        <v>125.74</v>
      </c>
      <c r="I3953" t="s">
        <v>23</v>
      </c>
      <c r="J3953" t="s">
        <v>36</v>
      </c>
      <c r="K3953">
        <v>122451</v>
      </c>
      <c r="L3953">
        <v>245509</v>
      </c>
    </row>
    <row r="3954" spans="1:12" x14ac:dyDescent="0.25">
      <c r="A3954">
        <v>3953</v>
      </c>
      <c r="B3954" t="s">
        <v>13</v>
      </c>
      <c r="C3954" t="s">
        <v>19</v>
      </c>
      <c r="D3954" s="2">
        <v>45301</v>
      </c>
      <c r="E3954">
        <v>1</v>
      </c>
      <c r="F3954">
        <v>0</v>
      </c>
      <c r="G3954">
        <v>0</v>
      </c>
      <c r="H3954">
        <v>50.6</v>
      </c>
      <c r="I3954" t="s">
        <v>22</v>
      </c>
      <c r="J3954" t="s">
        <v>37</v>
      </c>
      <c r="K3954">
        <v>53531</v>
      </c>
      <c r="L3954">
        <v>236992</v>
      </c>
    </row>
    <row r="3955" spans="1:12" x14ac:dyDescent="0.25">
      <c r="A3955">
        <v>3954</v>
      </c>
      <c r="B3955" t="s">
        <v>14</v>
      </c>
      <c r="C3955" t="s">
        <v>19</v>
      </c>
      <c r="D3955" s="2">
        <v>45355</v>
      </c>
      <c r="E3955">
        <v>1</v>
      </c>
      <c r="F3955">
        <v>1</v>
      </c>
      <c r="G3955">
        <v>0</v>
      </c>
      <c r="H3955">
        <v>68.12</v>
      </c>
      <c r="I3955" t="s">
        <v>24</v>
      </c>
      <c r="J3955" t="s">
        <v>38</v>
      </c>
      <c r="K3955">
        <v>74575</v>
      </c>
      <c r="L3955">
        <v>244334</v>
      </c>
    </row>
    <row r="3956" spans="1:12" x14ac:dyDescent="0.25">
      <c r="A3956">
        <v>3955</v>
      </c>
      <c r="B3956" t="s">
        <v>15</v>
      </c>
      <c r="C3956" t="s">
        <v>19</v>
      </c>
      <c r="D3956" s="2">
        <v>45435</v>
      </c>
      <c r="E3956">
        <v>1</v>
      </c>
      <c r="F3956">
        <v>1</v>
      </c>
      <c r="G3956">
        <v>0</v>
      </c>
      <c r="H3956">
        <v>56.9</v>
      </c>
      <c r="I3956" t="s">
        <v>25</v>
      </c>
      <c r="J3956" t="s">
        <v>38</v>
      </c>
      <c r="K3956">
        <v>20316</v>
      </c>
      <c r="L3956">
        <v>166149</v>
      </c>
    </row>
    <row r="3957" spans="1:12" x14ac:dyDescent="0.25">
      <c r="A3957">
        <v>3956</v>
      </c>
      <c r="B3957" t="s">
        <v>14</v>
      </c>
      <c r="C3957" t="s">
        <v>19</v>
      </c>
      <c r="D3957" s="2">
        <v>45319</v>
      </c>
      <c r="E3957">
        <v>1</v>
      </c>
      <c r="F3957">
        <v>1</v>
      </c>
      <c r="G3957">
        <v>0</v>
      </c>
      <c r="H3957">
        <v>47.62</v>
      </c>
      <c r="I3957" t="s">
        <v>26</v>
      </c>
      <c r="J3957" t="s">
        <v>38</v>
      </c>
      <c r="K3957">
        <v>56550</v>
      </c>
      <c r="L3957">
        <v>202420</v>
      </c>
    </row>
    <row r="3958" spans="1:12" x14ac:dyDescent="0.25">
      <c r="A3958">
        <v>3957</v>
      </c>
      <c r="B3958" t="s">
        <v>14</v>
      </c>
      <c r="C3958" t="s">
        <v>17</v>
      </c>
      <c r="D3958" s="2">
        <v>45528</v>
      </c>
      <c r="E3958">
        <v>1</v>
      </c>
      <c r="F3958">
        <v>1</v>
      </c>
      <c r="G3958">
        <v>1</v>
      </c>
      <c r="H3958">
        <v>54.78</v>
      </c>
      <c r="I3958" t="s">
        <v>21</v>
      </c>
      <c r="J3958" t="s">
        <v>36</v>
      </c>
      <c r="K3958">
        <v>141809</v>
      </c>
      <c r="L3958">
        <v>205754</v>
      </c>
    </row>
    <row r="3959" spans="1:12" x14ac:dyDescent="0.25">
      <c r="A3959">
        <v>3958</v>
      </c>
      <c r="B3959" t="s">
        <v>15</v>
      </c>
      <c r="C3959" t="s">
        <v>17</v>
      </c>
      <c r="D3959" s="2">
        <v>45514</v>
      </c>
      <c r="E3959">
        <v>1</v>
      </c>
      <c r="F3959">
        <v>0</v>
      </c>
      <c r="G3959">
        <v>0</v>
      </c>
      <c r="H3959">
        <v>34.119999999999997</v>
      </c>
      <c r="I3959" t="s">
        <v>24</v>
      </c>
      <c r="J3959" t="s">
        <v>38</v>
      </c>
      <c r="K3959">
        <v>92147</v>
      </c>
      <c r="L3959">
        <v>192967</v>
      </c>
    </row>
    <row r="3960" spans="1:12" x14ac:dyDescent="0.25">
      <c r="A3960">
        <v>3959</v>
      </c>
      <c r="B3960" t="s">
        <v>11</v>
      </c>
      <c r="C3960" t="s">
        <v>16</v>
      </c>
      <c r="D3960" s="2">
        <v>45598</v>
      </c>
      <c r="E3960">
        <v>1</v>
      </c>
      <c r="F3960">
        <v>1</v>
      </c>
      <c r="G3960">
        <v>1</v>
      </c>
      <c r="H3960">
        <v>40.020000000000003</v>
      </c>
      <c r="I3960" t="s">
        <v>21</v>
      </c>
      <c r="J3960" t="s">
        <v>37</v>
      </c>
      <c r="K3960">
        <v>67714</v>
      </c>
      <c r="L3960">
        <v>227557</v>
      </c>
    </row>
    <row r="3961" spans="1:12" x14ac:dyDescent="0.25">
      <c r="A3961">
        <v>3960</v>
      </c>
      <c r="B3961" t="s">
        <v>11</v>
      </c>
      <c r="C3961" t="s">
        <v>19</v>
      </c>
      <c r="D3961" s="2">
        <v>45598</v>
      </c>
      <c r="E3961">
        <v>1</v>
      </c>
      <c r="F3961">
        <v>1</v>
      </c>
      <c r="G3961">
        <v>1</v>
      </c>
      <c r="H3961">
        <v>57.04</v>
      </c>
      <c r="I3961" t="s">
        <v>21</v>
      </c>
      <c r="J3961" t="s">
        <v>37</v>
      </c>
      <c r="K3961">
        <v>79919</v>
      </c>
      <c r="L3961">
        <v>106057</v>
      </c>
    </row>
    <row r="3962" spans="1:12" x14ac:dyDescent="0.25">
      <c r="A3962">
        <v>3961</v>
      </c>
      <c r="B3962" t="s">
        <v>12</v>
      </c>
      <c r="C3962" t="s">
        <v>20</v>
      </c>
      <c r="D3962" s="2">
        <v>45325</v>
      </c>
      <c r="E3962">
        <v>1</v>
      </c>
      <c r="F3962">
        <v>1</v>
      </c>
      <c r="G3962">
        <v>1</v>
      </c>
      <c r="H3962">
        <v>52.98</v>
      </c>
      <c r="I3962" t="s">
        <v>21</v>
      </c>
      <c r="J3962" t="s">
        <v>38</v>
      </c>
      <c r="K3962">
        <v>21912</v>
      </c>
      <c r="L3962">
        <v>118403</v>
      </c>
    </row>
    <row r="3963" spans="1:12" x14ac:dyDescent="0.25">
      <c r="A3963">
        <v>3962</v>
      </c>
      <c r="B3963" t="s">
        <v>13</v>
      </c>
      <c r="C3963" t="s">
        <v>16</v>
      </c>
      <c r="D3963" s="2">
        <v>45646</v>
      </c>
      <c r="E3963">
        <v>1</v>
      </c>
      <c r="F3963">
        <v>1</v>
      </c>
      <c r="G3963">
        <v>1</v>
      </c>
      <c r="H3963">
        <v>46.84</v>
      </c>
      <c r="I3963" t="s">
        <v>21</v>
      </c>
      <c r="J3963" t="s">
        <v>38</v>
      </c>
      <c r="K3963">
        <v>116393</v>
      </c>
      <c r="L3963">
        <v>224246</v>
      </c>
    </row>
    <row r="3964" spans="1:12" x14ac:dyDescent="0.25">
      <c r="A3964">
        <v>3963</v>
      </c>
      <c r="B3964" t="s">
        <v>13</v>
      </c>
      <c r="C3964" t="s">
        <v>19</v>
      </c>
      <c r="D3964" s="2">
        <v>45403</v>
      </c>
      <c r="E3964">
        <v>1</v>
      </c>
      <c r="F3964">
        <v>1</v>
      </c>
      <c r="G3964">
        <v>1</v>
      </c>
      <c r="H3964">
        <v>87.47</v>
      </c>
      <c r="I3964" t="s">
        <v>21</v>
      </c>
      <c r="J3964" t="s">
        <v>38</v>
      </c>
      <c r="K3964">
        <v>25333</v>
      </c>
      <c r="L3964">
        <v>143729</v>
      </c>
    </row>
    <row r="3965" spans="1:12" x14ac:dyDescent="0.25">
      <c r="A3965">
        <v>3964</v>
      </c>
      <c r="B3965" t="s">
        <v>15</v>
      </c>
      <c r="C3965" t="s">
        <v>16</v>
      </c>
      <c r="D3965" s="2">
        <v>45414</v>
      </c>
      <c r="E3965">
        <v>1</v>
      </c>
      <c r="F3965">
        <v>1</v>
      </c>
      <c r="G3965">
        <v>1</v>
      </c>
      <c r="H3965">
        <v>159.72999999999999</v>
      </c>
      <c r="I3965" t="s">
        <v>21</v>
      </c>
      <c r="J3965" t="s">
        <v>36</v>
      </c>
      <c r="K3965">
        <v>102421</v>
      </c>
      <c r="L3965">
        <v>180953</v>
      </c>
    </row>
    <row r="3966" spans="1:12" x14ac:dyDescent="0.25">
      <c r="A3966">
        <v>3965</v>
      </c>
      <c r="B3966" t="s">
        <v>13</v>
      </c>
      <c r="C3966" t="s">
        <v>18</v>
      </c>
      <c r="D3966" s="2">
        <v>45500</v>
      </c>
      <c r="E3966">
        <v>1</v>
      </c>
      <c r="F3966">
        <v>1</v>
      </c>
      <c r="G3966">
        <v>1</v>
      </c>
      <c r="H3966">
        <v>126.05</v>
      </c>
      <c r="I3966" t="s">
        <v>21</v>
      </c>
      <c r="J3966" t="s">
        <v>38</v>
      </c>
      <c r="K3966">
        <v>143216</v>
      </c>
      <c r="L3966">
        <v>140617</v>
      </c>
    </row>
    <row r="3967" spans="1:12" x14ac:dyDescent="0.25">
      <c r="A3967">
        <v>3966</v>
      </c>
      <c r="B3967" t="s">
        <v>10</v>
      </c>
      <c r="C3967" t="s">
        <v>16</v>
      </c>
      <c r="D3967" s="2">
        <v>45482</v>
      </c>
      <c r="E3967">
        <v>1</v>
      </c>
      <c r="F3967">
        <v>1</v>
      </c>
      <c r="G3967">
        <v>1</v>
      </c>
      <c r="H3967">
        <v>8.61</v>
      </c>
      <c r="I3967" t="s">
        <v>21</v>
      </c>
      <c r="J3967" t="s">
        <v>36</v>
      </c>
      <c r="K3967">
        <v>36898</v>
      </c>
      <c r="L3967">
        <v>52870</v>
      </c>
    </row>
    <row r="3968" spans="1:12" x14ac:dyDescent="0.25">
      <c r="A3968">
        <v>3967</v>
      </c>
      <c r="B3968" t="s">
        <v>13</v>
      </c>
      <c r="C3968" t="s">
        <v>17</v>
      </c>
      <c r="D3968" s="2">
        <v>45385</v>
      </c>
      <c r="E3968">
        <v>1</v>
      </c>
      <c r="F3968">
        <v>0</v>
      </c>
      <c r="G3968">
        <v>0</v>
      </c>
      <c r="H3968">
        <v>12.74</v>
      </c>
      <c r="I3968" t="s">
        <v>26</v>
      </c>
      <c r="J3968" t="s">
        <v>37</v>
      </c>
      <c r="K3968">
        <v>32604</v>
      </c>
      <c r="L3968">
        <v>39910</v>
      </c>
    </row>
    <row r="3969" spans="1:12" x14ac:dyDescent="0.25">
      <c r="A3969">
        <v>3968</v>
      </c>
      <c r="B3969" t="s">
        <v>15</v>
      </c>
      <c r="C3969" t="s">
        <v>17</v>
      </c>
      <c r="D3969" s="2">
        <v>45594</v>
      </c>
      <c r="E3969">
        <v>1</v>
      </c>
      <c r="F3969">
        <v>1</v>
      </c>
      <c r="G3969">
        <v>0</v>
      </c>
      <c r="H3969">
        <v>92.65</v>
      </c>
      <c r="I3969" t="s">
        <v>24</v>
      </c>
      <c r="J3969" t="s">
        <v>36</v>
      </c>
      <c r="K3969">
        <v>37008</v>
      </c>
      <c r="L3969">
        <v>50611</v>
      </c>
    </row>
    <row r="3970" spans="1:12" x14ac:dyDescent="0.25">
      <c r="A3970">
        <v>3969</v>
      </c>
      <c r="B3970" t="s">
        <v>12</v>
      </c>
      <c r="C3970" t="s">
        <v>19</v>
      </c>
      <c r="D3970" s="2">
        <v>45441</v>
      </c>
      <c r="E3970">
        <v>1</v>
      </c>
      <c r="F3970">
        <v>0</v>
      </c>
      <c r="G3970">
        <v>0</v>
      </c>
      <c r="H3970">
        <v>59.48</v>
      </c>
      <c r="I3970" t="s">
        <v>25</v>
      </c>
      <c r="J3970" t="s">
        <v>36</v>
      </c>
      <c r="K3970">
        <v>50648</v>
      </c>
      <c r="L3970">
        <v>82283</v>
      </c>
    </row>
    <row r="3971" spans="1:12" x14ac:dyDescent="0.25">
      <c r="A3971">
        <v>3970</v>
      </c>
      <c r="B3971" t="s">
        <v>11</v>
      </c>
      <c r="C3971" t="s">
        <v>20</v>
      </c>
      <c r="D3971" s="2">
        <v>45445</v>
      </c>
      <c r="E3971">
        <v>1</v>
      </c>
      <c r="F3971">
        <v>1</v>
      </c>
      <c r="G3971">
        <v>1</v>
      </c>
      <c r="H3971">
        <v>60.61</v>
      </c>
      <c r="I3971" t="s">
        <v>21</v>
      </c>
      <c r="J3971" t="s">
        <v>36</v>
      </c>
      <c r="K3971">
        <v>81077</v>
      </c>
      <c r="L3971">
        <v>72896</v>
      </c>
    </row>
    <row r="3972" spans="1:12" x14ac:dyDescent="0.25">
      <c r="A3972">
        <v>3971</v>
      </c>
      <c r="B3972" t="s">
        <v>15</v>
      </c>
      <c r="C3972" t="s">
        <v>17</v>
      </c>
      <c r="D3972" s="2">
        <v>45339</v>
      </c>
      <c r="E3972">
        <v>1</v>
      </c>
      <c r="F3972">
        <v>1</v>
      </c>
      <c r="G3972">
        <v>1</v>
      </c>
      <c r="H3972">
        <v>9.56</v>
      </c>
      <c r="I3972" t="s">
        <v>21</v>
      </c>
      <c r="J3972" t="s">
        <v>38</v>
      </c>
      <c r="K3972">
        <v>99279</v>
      </c>
      <c r="L3972">
        <v>237242</v>
      </c>
    </row>
    <row r="3973" spans="1:12" x14ac:dyDescent="0.25">
      <c r="A3973">
        <v>3972</v>
      </c>
      <c r="B3973" t="s">
        <v>15</v>
      </c>
      <c r="C3973" t="s">
        <v>18</v>
      </c>
      <c r="D3973" s="2">
        <v>45302</v>
      </c>
      <c r="E3973">
        <v>1</v>
      </c>
      <c r="F3973">
        <v>1</v>
      </c>
      <c r="G3973">
        <v>1</v>
      </c>
      <c r="H3973">
        <v>124.11</v>
      </c>
      <c r="I3973" t="s">
        <v>21</v>
      </c>
      <c r="J3973" t="s">
        <v>37</v>
      </c>
      <c r="K3973">
        <v>81028</v>
      </c>
      <c r="L3973">
        <v>217631</v>
      </c>
    </row>
    <row r="3974" spans="1:12" x14ac:dyDescent="0.25">
      <c r="A3974">
        <v>3973</v>
      </c>
      <c r="B3974" t="s">
        <v>9</v>
      </c>
      <c r="C3974" t="s">
        <v>16</v>
      </c>
      <c r="D3974" s="2">
        <v>45303</v>
      </c>
      <c r="E3974">
        <v>1</v>
      </c>
      <c r="F3974">
        <v>1</v>
      </c>
      <c r="G3974">
        <v>1</v>
      </c>
      <c r="H3974">
        <v>145.97</v>
      </c>
      <c r="I3974" t="s">
        <v>21</v>
      </c>
      <c r="J3974" t="s">
        <v>38</v>
      </c>
      <c r="K3974">
        <v>85582</v>
      </c>
      <c r="L3974">
        <v>33010</v>
      </c>
    </row>
    <row r="3975" spans="1:12" x14ac:dyDescent="0.25">
      <c r="A3975">
        <v>3974</v>
      </c>
      <c r="B3975" t="s">
        <v>13</v>
      </c>
      <c r="C3975" t="s">
        <v>20</v>
      </c>
      <c r="D3975" s="2">
        <v>45396</v>
      </c>
      <c r="E3975">
        <v>1</v>
      </c>
      <c r="F3975">
        <v>0</v>
      </c>
      <c r="G3975">
        <v>0</v>
      </c>
      <c r="H3975">
        <v>61.03</v>
      </c>
      <c r="I3975" t="s">
        <v>24</v>
      </c>
      <c r="J3975" t="s">
        <v>36</v>
      </c>
      <c r="K3975">
        <v>132015</v>
      </c>
      <c r="L3975">
        <v>74964</v>
      </c>
    </row>
    <row r="3976" spans="1:12" x14ac:dyDescent="0.25">
      <c r="A3976">
        <v>3975</v>
      </c>
      <c r="B3976" t="s">
        <v>12</v>
      </c>
      <c r="C3976" t="s">
        <v>16</v>
      </c>
      <c r="D3976" s="2">
        <v>45375</v>
      </c>
      <c r="E3976">
        <v>1</v>
      </c>
      <c r="F3976">
        <v>1</v>
      </c>
      <c r="G3976">
        <v>1</v>
      </c>
      <c r="H3976">
        <v>128.6</v>
      </c>
      <c r="I3976" t="s">
        <v>21</v>
      </c>
      <c r="J3976" t="s">
        <v>37</v>
      </c>
      <c r="K3976">
        <v>104906</v>
      </c>
      <c r="L3976">
        <v>24316</v>
      </c>
    </row>
    <row r="3977" spans="1:12" x14ac:dyDescent="0.25">
      <c r="A3977">
        <v>3976</v>
      </c>
      <c r="B3977" t="s">
        <v>13</v>
      </c>
      <c r="C3977" t="s">
        <v>19</v>
      </c>
      <c r="D3977" s="2">
        <v>45639</v>
      </c>
      <c r="E3977">
        <v>1</v>
      </c>
      <c r="F3977">
        <v>1</v>
      </c>
      <c r="G3977">
        <v>1</v>
      </c>
      <c r="H3977">
        <v>75.900000000000006</v>
      </c>
      <c r="I3977" t="s">
        <v>21</v>
      </c>
      <c r="J3977" t="s">
        <v>36</v>
      </c>
      <c r="K3977">
        <v>96735</v>
      </c>
      <c r="L3977">
        <v>120321</v>
      </c>
    </row>
    <row r="3978" spans="1:12" x14ac:dyDescent="0.25">
      <c r="A3978">
        <v>3977</v>
      </c>
      <c r="B3978" t="s">
        <v>12</v>
      </c>
      <c r="C3978" t="s">
        <v>16</v>
      </c>
      <c r="D3978" s="2">
        <v>45599</v>
      </c>
      <c r="E3978">
        <v>1</v>
      </c>
      <c r="F3978">
        <v>1</v>
      </c>
      <c r="G3978">
        <v>1</v>
      </c>
      <c r="H3978">
        <v>133.31</v>
      </c>
      <c r="I3978" t="s">
        <v>21</v>
      </c>
      <c r="J3978" t="s">
        <v>38</v>
      </c>
      <c r="K3978">
        <v>49857</v>
      </c>
      <c r="L3978">
        <v>240975</v>
      </c>
    </row>
    <row r="3979" spans="1:12" x14ac:dyDescent="0.25">
      <c r="A3979">
        <v>3978</v>
      </c>
      <c r="B3979" t="s">
        <v>11</v>
      </c>
      <c r="C3979" t="s">
        <v>20</v>
      </c>
      <c r="D3979" s="2">
        <v>45469</v>
      </c>
      <c r="E3979">
        <v>1</v>
      </c>
      <c r="F3979">
        <v>1</v>
      </c>
      <c r="G3979">
        <v>1</v>
      </c>
      <c r="H3979">
        <v>127.32</v>
      </c>
      <c r="I3979" t="s">
        <v>21</v>
      </c>
      <c r="J3979" t="s">
        <v>38</v>
      </c>
      <c r="K3979">
        <v>39181</v>
      </c>
      <c r="L3979">
        <v>234449</v>
      </c>
    </row>
    <row r="3980" spans="1:12" x14ac:dyDescent="0.25">
      <c r="A3980">
        <v>3979</v>
      </c>
      <c r="B3980" t="s">
        <v>14</v>
      </c>
      <c r="C3980" t="s">
        <v>18</v>
      </c>
      <c r="D3980" s="2">
        <v>45338</v>
      </c>
      <c r="E3980">
        <v>1</v>
      </c>
      <c r="F3980">
        <v>1</v>
      </c>
      <c r="G3980">
        <v>1</v>
      </c>
      <c r="H3980">
        <v>58.94</v>
      </c>
      <c r="I3980" t="s">
        <v>21</v>
      </c>
      <c r="J3980" t="s">
        <v>38</v>
      </c>
      <c r="K3980">
        <v>147851</v>
      </c>
      <c r="L3980">
        <v>140224</v>
      </c>
    </row>
    <row r="3981" spans="1:12" x14ac:dyDescent="0.25">
      <c r="A3981">
        <v>3980</v>
      </c>
      <c r="B3981" t="s">
        <v>14</v>
      </c>
      <c r="C3981" t="s">
        <v>20</v>
      </c>
      <c r="D3981" s="2">
        <v>45434</v>
      </c>
      <c r="E3981">
        <v>1</v>
      </c>
      <c r="F3981">
        <v>1</v>
      </c>
      <c r="G3981">
        <v>1</v>
      </c>
      <c r="H3981">
        <v>23.6</v>
      </c>
      <c r="I3981" t="s">
        <v>21</v>
      </c>
      <c r="J3981" t="s">
        <v>36</v>
      </c>
      <c r="K3981">
        <v>75347</v>
      </c>
      <c r="L3981">
        <v>127616</v>
      </c>
    </row>
    <row r="3982" spans="1:12" x14ac:dyDescent="0.25">
      <c r="A3982">
        <v>3981</v>
      </c>
      <c r="B3982" t="s">
        <v>10</v>
      </c>
      <c r="C3982" t="s">
        <v>16</v>
      </c>
      <c r="D3982" s="2">
        <v>45544</v>
      </c>
      <c r="E3982">
        <v>1</v>
      </c>
      <c r="F3982">
        <v>1</v>
      </c>
      <c r="G3982">
        <v>1</v>
      </c>
      <c r="H3982">
        <v>184.99</v>
      </c>
      <c r="I3982" t="s">
        <v>21</v>
      </c>
      <c r="J3982" t="s">
        <v>36</v>
      </c>
      <c r="K3982">
        <v>93364</v>
      </c>
      <c r="L3982">
        <v>100250</v>
      </c>
    </row>
    <row r="3983" spans="1:12" x14ac:dyDescent="0.25">
      <c r="A3983">
        <v>3982</v>
      </c>
      <c r="B3983" t="s">
        <v>15</v>
      </c>
      <c r="C3983" t="s">
        <v>16</v>
      </c>
      <c r="D3983" s="2">
        <v>45367</v>
      </c>
      <c r="E3983">
        <v>1</v>
      </c>
      <c r="F3983">
        <v>0</v>
      </c>
      <c r="G3983">
        <v>0</v>
      </c>
      <c r="H3983">
        <v>60.26</v>
      </c>
      <c r="I3983" t="s">
        <v>23</v>
      </c>
      <c r="J3983" t="s">
        <v>37</v>
      </c>
      <c r="K3983">
        <v>138173</v>
      </c>
      <c r="L3983">
        <v>97028</v>
      </c>
    </row>
    <row r="3984" spans="1:12" x14ac:dyDescent="0.25">
      <c r="A3984">
        <v>3983</v>
      </c>
      <c r="B3984" t="s">
        <v>10</v>
      </c>
      <c r="C3984" t="s">
        <v>18</v>
      </c>
      <c r="D3984" s="2">
        <v>45341</v>
      </c>
      <c r="E3984">
        <v>1</v>
      </c>
      <c r="F3984">
        <v>1</v>
      </c>
      <c r="G3984">
        <v>1</v>
      </c>
      <c r="H3984">
        <v>42.26</v>
      </c>
      <c r="I3984" t="s">
        <v>21</v>
      </c>
      <c r="J3984" t="s">
        <v>38</v>
      </c>
      <c r="K3984">
        <v>62910</v>
      </c>
      <c r="L3984">
        <v>39217</v>
      </c>
    </row>
    <row r="3985" spans="1:12" x14ac:dyDescent="0.25">
      <c r="A3985">
        <v>3984</v>
      </c>
      <c r="B3985" t="s">
        <v>11</v>
      </c>
      <c r="C3985" t="s">
        <v>18</v>
      </c>
      <c r="D3985" s="2">
        <v>45617</v>
      </c>
      <c r="E3985">
        <v>1</v>
      </c>
      <c r="F3985">
        <v>1</v>
      </c>
      <c r="G3985">
        <v>1</v>
      </c>
      <c r="H3985">
        <v>47.62</v>
      </c>
      <c r="I3985" t="s">
        <v>21</v>
      </c>
      <c r="J3985" t="s">
        <v>36</v>
      </c>
      <c r="K3985">
        <v>73265</v>
      </c>
      <c r="L3985">
        <v>36210</v>
      </c>
    </row>
    <row r="3986" spans="1:12" x14ac:dyDescent="0.25">
      <c r="A3986">
        <v>3985</v>
      </c>
      <c r="B3986" t="s">
        <v>10</v>
      </c>
      <c r="C3986" t="s">
        <v>17</v>
      </c>
      <c r="D3986" s="2">
        <v>45327</v>
      </c>
      <c r="E3986">
        <v>1</v>
      </c>
      <c r="F3986">
        <v>0</v>
      </c>
      <c r="G3986">
        <v>0</v>
      </c>
      <c r="H3986">
        <v>68.72</v>
      </c>
      <c r="I3986" t="s">
        <v>22</v>
      </c>
      <c r="J3986" t="s">
        <v>36</v>
      </c>
      <c r="K3986">
        <v>79308</v>
      </c>
      <c r="L3986">
        <v>173497</v>
      </c>
    </row>
    <row r="3987" spans="1:12" x14ac:dyDescent="0.25">
      <c r="A3987">
        <v>3986</v>
      </c>
      <c r="B3987" t="s">
        <v>14</v>
      </c>
      <c r="C3987" t="s">
        <v>16</v>
      </c>
      <c r="D3987" s="2">
        <v>45488</v>
      </c>
      <c r="E3987">
        <v>1</v>
      </c>
      <c r="F3987">
        <v>1</v>
      </c>
      <c r="G3987">
        <v>1</v>
      </c>
      <c r="H3987">
        <v>82.72</v>
      </c>
      <c r="I3987" t="s">
        <v>21</v>
      </c>
      <c r="J3987" t="s">
        <v>36</v>
      </c>
      <c r="K3987">
        <v>76554</v>
      </c>
      <c r="L3987">
        <v>147277</v>
      </c>
    </row>
    <row r="3988" spans="1:12" x14ac:dyDescent="0.25">
      <c r="A3988">
        <v>3987</v>
      </c>
      <c r="B3988" t="s">
        <v>9</v>
      </c>
      <c r="C3988" t="s">
        <v>18</v>
      </c>
      <c r="D3988" s="2">
        <v>45305</v>
      </c>
      <c r="E3988">
        <v>1</v>
      </c>
      <c r="F3988">
        <v>1</v>
      </c>
      <c r="G3988">
        <v>1</v>
      </c>
      <c r="H3988">
        <v>119.63</v>
      </c>
      <c r="I3988" t="s">
        <v>21</v>
      </c>
      <c r="J3988" t="s">
        <v>36</v>
      </c>
      <c r="K3988">
        <v>95188</v>
      </c>
      <c r="L3988">
        <v>192852</v>
      </c>
    </row>
    <row r="3989" spans="1:12" x14ac:dyDescent="0.25">
      <c r="A3989">
        <v>3988</v>
      </c>
      <c r="B3989" t="s">
        <v>9</v>
      </c>
      <c r="C3989" t="s">
        <v>16</v>
      </c>
      <c r="D3989" s="2">
        <v>45304</v>
      </c>
      <c r="E3989">
        <v>1</v>
      </c>
      <c r="F3989">
        <v>0</v>
      </c>
      <c r="G3989">
        <v>0</v>
      </c>
      <c r="H3989">
        <v>58.02</v>
      </c>
      <c r="I3989" t="s">
        <v>23</v>
      </c>
      <c r="J3989" t="s">
        <v>36</v>
      </c>
      <c r="K3989">
        <v>23249</v>
      </c>
      <c r="L3989">
        <v>73582</v>
      </c>
    </row>
    <row r="3990" spans="1:12" x14ac:dyDescent="0.25">
      <c r="A3990">
        <v>3989</v>
      </c>
      <c r="B3990" t="s">
        <v>12</v>
      </c>
      <c r="C3990" t="s">
        <v>20</v>
      </c>
      <c r="D3990" s="2">
        <v>45632</v>
      </c>
      <c r="E3990">
        <v>1</v>
      </c>
      <c r="F3990">
        <v>1</v>
      </c>
      <c r="G3990">
        <v>1</v>
      </c>
      <c r="H3990">
        <v>74.81</v>
      </c>
      <c r="I3990" t="s">
        <v>21</v>
      </c>
      <c r="J3990" t="s">
        <v>36</v>
      </c>
      <c r="K3990">
        <v>149548</v>
      </c>
      <c r="L3990">
        <v>133015</v>
      </c>
    </row>
    <row r="3991" spans="1:12" x14ac:dyDescent="0.25">
      <c r="A3991">
        <v>3990</v>
      </c>
      <c r="B3991" t="s">
        <v>15</v>
      </c>
      <c r="C3991" t="s">
        <v>20</v>
      </c>
      <c r="D3991" s="2">
        <v>45595</v>
      </c>
      <c r="E3991">
        <v>1</v>
      </c>
      <c r="F3991">
        <v>0</v>
      </c>
      <c r="G3991">
        <v>0</v>
      </c>
      <c r="H3991">
        <v>49.4</v>
      </c>
      <c r="I3991" t="s">
        <v>22</v>
      </c>
      <c r="J3991" t="s">
        <v>38</v>
      </c>
      <c r="K3991">
        <v>9278</v>
      </c>
      <c r="L3991">
        <v>23227</v>
      </c>
    </row>
    <row r="3992" spans="1:12" x14ac:dyDescent="0.25">
      <c r="A3992">
        <v>3991</v>
      </c>
      <c r="B3992" t="s">
        <v>14</v>
      </c>
      <c r="C3992" t="s">
        <v>20</v>
      </c>
      <c r="D3992" s="2">
        <v>45321</v>
      </c>
      <c r="E3992">
        <v>1</v>
      </c>
      <c r="F3992">
        <v>1</v>
      </c>
      <c r="G3992">
        <v>1</v>
      </c>
      <c r="H3992">
        <v>50.86</v>
      </c>
      <c r="I3992" t="s">
        <v>21</v>
      </c>
      <c r="J3992" t="s">
        <v>37</v>
      </c>
      <c r="K3992">
        <v>28788</v>
      </c>
      <c r="L3992">
        <v>209586</v>
      </c>
    </row>
    <row r="3993" spans="1:12" x14ac:dyDescent="0.25">
      <c r="A3993">
        <v>3992</v>
      </c>
      <c r="B3993" t="s">
        <v>10</v>
      </c>
      <c r="C3993" t="s">
        <v>17</v>
      </c>
      <c r="D3993" s="2">
        <v>45558</v>
      </c>
      <c r="E3993">
        <v>1</v>
      </c>
      <c r="F3993">
        <v>0</v>
      </c>
      <c r="G3993">
        <v>0</v>
      </c>
      <c r="H3993">
        <v>87.7</v>
      </c>
      <c r="I3993" t="s">
        <v>26</v>
      </c>
      <c r="J3993" t="s">
        <v>38</v>
      </c>
      <c r="K3993">
        <v>20971</v>
      </c>
      <c r="L3993">
        <v>199668</v>
      </c>
    </row>
    <row r="3994" spans="1:12" x14ac:dyDescent="0.25">
      <c r="A3994">
        <v>3993</v>
      </c>
      <c r="B3994" t="s">
        <v>13</v>
      </c>
      <c r="C3994" t="s">
        <v>18</v>
      </c>
      <c r="D3994" s="2">
        <v>45351</v>
      </c>
      <c r="E3994">
        <v>1</v>
      </c>
      <c r="F3994">
        <v>1</v>
      </c>
      <c r="G3994">
        <v>1</v>
      </c>
      <c r="H3994">
        <v>216.36</v>
      </c>
      <c r="I3994" t="s">
        <v>21</v>
      </c>
      <c r="J3994" t="s">
        <v>37</v>
      </c>
      <c r="K3994">
        <v>73317</v>
      </c>
      <c r="L3994">
        <v>129600</v>
      </c>
    </row>
    <row r="3995" spans="1:12" x14ac:dyDescent="0.25">
      <c r="A3995">
        <v>3994</v>
      </c>
      <c r="B3995" t="s">
        <v>13</v>
      </c>
      <c r="C3995" t="s">
        <v>16</v>
      </c>
      <c r="D3995" s="2">
        <v>45466</v>
      </c>
      <c r="E3995">
        <v>1</v>
      </c>
      <c r="F3995">
        <v>0</v>
      </c>
      <c r="G3995">
        <v>0</v>
      </c>
      <c r="H3995">
        <v>140.25</v>
      </c>
      <c r="I3995" t="s">
        <v>25</v>
      </c>
      <c r="J3995" t="s">
        <v>36</v>
      </c>
      <c r="K3995">
        <v>58832</v>
      </c>
      <c r="L3995">
        <v>177919</v>
      </c>
    </row>
    <row r="3996" spans="1:12" x14ac:dyDescent="0.25">
      <c r="A3996">
        <v>3995</v>
      </c>
      <c r="B3996" t="s">
        <v>12</v>
      </c>
      <c r="C3996" t="s">
        <v>17</v>
      </c>
      <c r="D3996" s="2">
        <v>45586</v>
      </c>
      <c r="E3996">
        <v>1</v>
      </c>
      <c r="F3996">
        <v>1</v>
      </c>
      <c r="G3996">
        <v>0</v>
      </c>
      <c r="H3996">
        <v>69.97</v>
      </c>
      <c r="I3996" t="s">
        <v>24</v>
      </c>
      <c r="J3996" t="s">
        <v>36</v>
      </c>
      <c r="K3996">
        <v>84978</v>
      </c>
      <c r="L3996">
        <v>153386</v>
      </c>
    </row>
    <row r="3997" spans="1:12" x14ac:dyDescent="0.25">
      <c r="A3997">
        <v>3996</v>
      </c>
      <c r="B3997" t="s">
        <v>15</v>
      </c>
      <c r="C3997" t="s">
        <v>16</v>
      </c>
      <c r="D3997" s="2">
        <v>45480</v>
      </c>
      <c r="E3997">
        <v>1</v>
      </c>
      <c r="F3997">
        <v>1</v>
      </c>
      <c r="G3997">
        <v>1</v>
      </c>
      <c r="H3997">
        <v>63.7</v>
      </c>
      <c r="I3997" t="s">
        <v>21</v>
      </c>
      <c r="J3997" t="s">
        <v>38</v>
      </c>
      <c r="K3997">
        <v>111235</v>
      </c>
      <c r="L3997">
        <v>203468</v>
      </c>
    </row>
    <row r="3998" spans="1:12" x14ac:dyDescent="0.25">
      <c r="A3998">
        <v>3997</v>
      </c>
      <c r="B3998" t="s">
        <v>14</v>
      </c>
      <c r="C3998" t="s">
        <v>18</v>
      </c>
      <c r="D3998" s="2">
        <v>45465</v>
      </c>
      <c r="E3998">
        <v>1</v>
      </c>
      <c r="F3998">
        <v>1</v>
      </c>
      <c r="G3998">
        <v>1</v>
      </c>
      <c r="H3998">
        <v>84.11</v>
      </c>
      <c r="I3998" t="s">
        <v>21</v>
      </c>
      <c r="J3998" t="s">
        <v>36</v>
      </c>
      <c r="K3998">
        <v>27320</v>
      </c>
      <c r="L3998">
        <v>121481</v>
      </c>
    </row>
    <row r="3999" spans="1:12" x14ac:dyDescent="0.25">
      <c r="A3999">
        <v>3998</v>
      </c>
      <c r="B3999" t="s">
        <v>13</v>
      </c>
      <c r="C3999" t="s">
        <v>19</v>
      </c>
      <c r="D3999" s="2">
        <v>45530</v>
      </c>
      <c r="E3999">
        <v>1</v>
      </c>
      <c r="F3999">
        <v>1</v>
      </c>
      <c r="G3999">
        <v>1</v>
      </c>
      <c r="H3999">
        <v>41.48</v>
      </c>
      <c r="I3999" t="s">
        <v>21</v>
      </c>
      <c r="J3999" t="s">
        <v>38</v>
      </c>
      <c r="K3999">
        <v>46971</v>
      </c>
      <c r="L3999">
        <v>191069</v>
      </c>
    </row>
    <row r="4000" spans="1:12" x14ac:dyDescent="0.25">
      <c r="A4000">
        <v>3999</v>
      </c>
      <c r="B4000" t="s">
        <v>15</v>
      </c>
      <c r="C4000" t="s">
        <v>16</v>
      </c>
      <c r="D4000" s="2">
        <v>45593</v>
      </c>
      <c r="E4000">
        <v>1</v>
      </c>
      <c r="F4000">
        <v>1</v>
      </c>
      <c r="G4000">
        <v>0</v>
      </c>
      <c r="H4000">
        <v>146.15</v>
      </c>
      <c r="I4000" t="s">
        <v>22</v>
      </c>
      <c r="J4000" t="s">
        <v>36</v>
      </c>
      <c r="K4000">
        <v>92531</v>
      </c>
      <c r="L4000">
        <v>73339</v>
      </c>
    </row>
    <row r="4001" spans="1:12" x14ac:dyDescent="0.25">
      <c r="A4001">
        <v>4000</v>
      </c>
      <c r="B4001" t="s">
        <v>12</v>
      </c>
      <c r="C4001" t="s">
        <v>16</v>
      </c>
      <c r="D4001" s="2">
        <v>45298</v>
      </c>
      <c r="E4001">
        <v>1</v>
      </c>
      <c r="F4001">
        <v>1</v>
      </c>
      <c r="G4001">
        <v>1</v>
      </c>
      <c r="H4001">
        <v>17.16</v>
      </c>
      <c r="I4001" t="s">
        <v>21</v>
      </c>
      <c r="J4001" t="s">
        <v>37</v>
      </c>
      <c r="K4001">
        <v>114728</v>
      </c>
      <c r="L4001">
        <v>102000</v>
      </c>
    </row>
    <row r="4002" spans="1:12" x14ac:dyDescent="0.25">
      <c r="A4002">
        <v>4001</v>
      </c>
      <c r="B4002" t="s">
        <v>13</v>
      </c>
      <c r="C4002" t="s">
        <v>17</v>
      </c>
      <c r="D4002" s="2">
        <v>45545</v>
      </c>
      <c r="E4002">
        <v>1</v>
      </c>
      <c r="F4002">
        <v>0</v>
      </c>
      <c r="G4002">
        <v>0</v>
      </c>
      <c r="H4002">
        <v>90.69</v>
      </c>
      <c r="I4002" t="s">
        <v>23</v>
      </c>
      <c r="J4002" t="s">
        <v>38</v>
      </c>
      <c r="K4002">
        <v>109526</v>
      </c>
      <c r="L4002">
        <v>231825</v>
      </c>
    </row>
    <row r="4003" spans="1:12" x14ac:dyDescent="0.25">
      <c r="A4003">
        <v>4002</v>
      </c>
      <c r="B4003" t="s">
        <v>14</v>
      </c>
      <c r="C4003" t="s">
        <v>17</v>
      </c>
      <c r="D4003" s="2">
        <v>45572</v>
      </c>
      <c r="E4003">
        <v>1</v>
      </c>
      <c r="F4003">
        <v>1</v>
      </c>
      <c r="G4003">
        <v>1</v>
      </c>
      <c r="H4003">
        <v>107.75</v>
      </c>
      <c r="I4003" t="s">
        <v>21</v>
      </c>
      <c r="J4003" t="s">
        <v>38</v>
      </c>
      <c r="K4003">
        <v>90728</v>
      </c>
      <c r="L4003">
        <v>70235</v>
      </c>
    </row>
    <row r="4004" spans="1:12" x14ac:dyDescent="0.25">
      <c r="A4004">
        <v>4003</v>
      </c>
      <c r="B4004" t="s">
        <v>14</v>
      </c>
      <c r="C4004" t="s">
        <v>18</v>
      </c>
      <c r="D4004" s="2">
        <v>45431</v>
      </c>
      <c r="E4004">
        <v>1</v>
      </c>
      <c r="F4004">
        <v>1</v>
      </c>
      <c r="G4004">
        <v>1</v>
      </c>
      <c r="H4004">
        <v>37.39</v>
      </c>
      <c r="I4004" t="s">
        <v>21</v>
      </c>
      <c r="J4004" t="s">
        <v>38</v>
      </c>
      <c r="K4004">
        <v>107278</v>
      </c>
      <c r="L4004">
        <v>44810</v>
      </c>
    </row>
    <row r="4005" spans="1:12" x14ac:dyDescent="0.25">
      <c r="A4005">
        <v>4004</v>
      </c>
      <c r="B4005" t="s">
        <v>15</v>
      </c>
      <c r="C4005" t="s">
        <v>20</v>
      </c>
      <c r="D4005" s="2">
        <v>45500</v>
      </c>
      <c r="E4005">
        <v>1</v>
      </c>
      <c r="F4005">
        <v>1</v>
      </c>
      <c r="G4005">
        <v>0</v>
      </c>
      <c r="H4005">
        <v>113.5</v>
      </c>
      <c r="I4005" t="s">
        <v>23</v>
      </c>
      <c r="J4005" t="s">
        <v>36</v>
      </c>
      <c r="K4005">
        <v>33962</v>
      </c>
      <c r="L4005">
        <v>52966</v>
      </c>
    </row>
    <row r="4006" spans="1:12" x14ac:dyDescent="0.25">
      <c r="A4006">
        <v>4005</v>
      </c>
      <c r="B4006" t="s">
        <v>10</v>
      </c>
      <c r="C4006" t="s">
        <v>16</v>
      </c>
      <c r="D4006" s="2">
        <v>45652</v>
      </c>
      <c r="E4006">
        <v>1</v>
      </c>
      <c r="F4006">
        <v>0</v>
      </c>
      <c r="G4006">
        <v>0</v>
      </c>
      <c r="H4006">
        <v>32.46</v>
      </c>
      <c r="I4006" t="s">
        <v>25</v>
      </c>
      <c r="J4006" t="s">
        <v>38</v>
      </c>
      <c r="K4006">
        <v>71087</v>
      </c>
      <c r="L4006">
        <v>223592</v>
      </c>
    </row>
    <row r="4007" spans="1:12" x14ac:dyDescent="0.25">
      <c r="A4007">
        <v>4006</v>
      </c>
      <c r="B4007" t="s">
        <v>10</v>
      </c>
      <c r="C4007" t="s">
        <v>18</v>
      </c>
      <c r="D4007" s="2">
        <v>45447</v>
      </c>
      <c r="E4007">
        <v>1</v>
      </c>
      <c r="F4007">
        <v>1</v>
      </c>
      <c r="G4007">
        <v>1</v>
      </c>
      <c r="H4007">
        <v>81.709999999999994</v>
      </c>
      <c r="I4007" t="s">
        <v>21</v>
      </c>
      <c r="J4007" t="s">
        <v>36</v>
      </c>
      <c r="K4007">
        <v>86942</v>
      </c>
      <c r="L4007">
        <v>87611</v>
      </c>
    </row>
    <row r="4008" spans="1:12" x14ac:dyDescent="0.25">
      <c r="A4008">
        <v>4007</v>
      </c>
      <c r="B4008" t="s">
        <v>14</v>
      </c>
      <c r="C4008" t="s">
        <v>19</v>
      </c>
      <c r="D4008" s="2">
        <v>45489</v>
      </c>
      <c r="E4008">
        <v>1</v>
      </c>
      <c r="F4008">
        <v>0</v>
      </c>
      <c r="G4008">
        <v>0</v>
      </c>
      <c r="H4008">
        <v>9.6199999999999992</v>
      </c>
      <c r="I4008" t="s">
        <v>24</v>
      </c>
      <c r="J4008" t="s">
        <v>36</v>
      </c>
      <c r="K4008">
        <v>147843</v>
      </c>
      <c r="L4008">
        <v>227703</v>
      </c>
    </row>
    <row r="4009" spans="1:12" x14ac:dyDescent="0.25">
      <c r="A4009">
        <v>4008</v>
      </c>
      <c r="B4009" t="s">
        <v>15</v>
      </c>
      <c r="C4009" t="s">
        <v>17</v>
      </c>
      <c r="D4009" s="2">
        <v>45346</v>
      </c>
      <c r="E4009">
        <v>1</v>
      </c>
      <c r="F4009">
        <v>1</v>
      </c>
      <c r="G4009">
        <v>1</v>
      </c>
      <c r="H4009">
        <v>32.380000000000003</v>
      </c>
      <c r="I4009" t="s">
        <v>21</v>
      </c>
      <c r="J4009" t="s">
        <v>37</v>
      </c>
      <c r="K4009">
        <v>122797</v>
      </c>
      <c r="L4009">
        <v>234001</v>
      </c>
    </row>
    <row r="4010" spans="1:12" x14ac:dyDescent="0.25">
      <c r="A4010">
        <v>4009</v>
      </c>
      <c r="B4010" t="s">
        <v>13</v>
      </c>
      <c r="C4010" t="s">
        <v>16</v>
      </c>
      <c r="D4010" s="2">
        <v>45398</v>
      </c>
      <c r="E4010">
        <v>1</v>
      </c>
      <c r="F4010">
        <v>1</v>
      </c>
      <c r="G4010">
        <v>1</v>
      </c>
      <c r="H4010">
        <v>101.23</v>
      </c>
      <c r="I4010" t="s">
        <v>21</v>
      </c>
      <c r="J4010" t="s">
        <v>38</v>
      </c>
      <c r="K4010">
        <v>115972</v>
      </c>
      <c r="L4010">
        <v>164606</v>
      </c>
    </row>
    <row r="4011" spans="1:12" x14ac:dyDescent="0.25">
      <c r="A4011">
        <v>4010</v>
      </c>
      <c r="B4011" t="s">
        <v>12</v>
      </c>
      <c r="C4011" t="s">
        <v>18</v>
      </c>
      <c r="D4011" s="2">
        <v>45561</v>
      </c>
      <c r="E4011">
        <v>1</v>
      </c>
      <c r="F4011">
        <v>0</v>
      </c>
      <c r="G4011">
        <v>0</v>
      </c>
      <c r="H4011">
        <v>74.05</v>
      </c>
      <c r="I4011" t="s">
        <v>23</v>
      </c>
      <c r="J4011" t="s">
        <v>38</v>
      </c>
      <c r="K4011">
        <v>20349</v>
      </c>
      <c r="L4011">
        <v>120921</v>
      </c>
    </row>
    <row r="4012" spans="1:12" x14ac:dyDescent="0.25">
      <c r="A4012">
        <v>4011</v>
      </c>
      <c r="B4012" t="s">
        <v>13</v>
      </c>
      <c r="C4012" t="s">
        <v>16</v>
      </c>
      <c r="D4012" s="2">
        <v>45566</v>
      </c>
      <c r="E4012">
        <v>1</v>
      </c>
      <c r="F4012">
        <v>1</v>
      </c>
      <c r="G4012">
        <v>1</v>
      </c>
      <c r="H4012">
        <v>165.83</v>
      </c>
      <c r="I4012" t="s">
        <v>21</v>
      </c>
      <c r="J4012" t="s">
        <v>37</v>
      </c>
      <c r="K4012">
        <v>68998</v>
      </c>
      <c r="L4012">
        <v>217114</v>
      </c>
    </row>
    <row r="4013" spans="1:12" x14ac:dyDescent="0.25">
      <c r="A4013">
        <v>4012</v>
      </c>
      <c r="B4013" t="s">
        <v>11</v>
      </c>
      <c r="C4013" t="s">
        <v>19</v>
      </c>
      <c r="D4013" s="2">
        <v>45456</v>
      </c>
      <c r="E4013">
        <v>1</v>
      </c>
      <c r="F4013">
        <v>1</v>
      </c>
      <c r="G4013">
        <v>1</v>
      </c>
      <c r="H4013">
        <v>137.34</v>
      </c>
      <c r="I4013" t="s">
        <v>21</v>
      </c>
      <c r="J4013" t="s">
        <v>36</v>
      </c>
      <c r="K4013">
        <v>37454</v>
      </c>
      <c r="L4013">
        <v>108320</v>
      </c>
    </row>
    <row r="4014" spans="1:12" x14ac:dyDescent="0.25">
      <c r="A4014">
        <v>4013</v>
      </c>
      <c r="B4014" t="s">
        <v>14</v>
      </c>
      <c r="C4014" t="s">
        <v>17</v>
      </c>
      <c r="D4014" s="2">
        <v>45299</v>
      </c>
      <c r="E4014">
        <v>1</v>
      </c>
      <c r="F4014">
        <v>1</v>
      </c>
      <c r="G4014">
        <v>1</v>
      </c>
      <c r="H4014">
        <v>33.869999999999997</v>
      </c>
      <c r="I4014" t="s">
        <v>21</v>
      </c>
      <c r="J4014" t="s">
        <v>37</v>
      </c>
      <c r="K4014">
        <v>133752</v>
      </c>
      <c r="L4014">
        <v>92748</v>
      </c>
    </row>
    <row r="4015" spans="1:12" x14ac:dyDescent="0.25">
      <c r="A4015">
        <v>4014</v>
      </c>
      <c r="B4015" t="s">
        <v>14</v>
      </c>
      <c r="C4015" t="s">
        <v>18</v>
      </c>
      <c r="D4015" s="2">
        <v>45472</v>
      </c>
      <c r="E4015">
        <v>1</v>
      </c>
      <c r="F4015">
        <v>1</v>
      </c>
      <c r="G4015">
        <v>0</v>
      </c>
      <c r="H4015">
        <v>4.0599999999999996</v>
      </c>
      <c r="I4015" t="s">
        <v>23</v>
      </c>
      <c r="J4015" t="s">
        <v>37</v>
      </c>
      <c r="K4015">
        <v>138740</v>
      </c>
      <c r="L4015">
        <v>133765</v>
      </c>
    </row>
    <row r="4016" spans="1:12" x14ac:dyDescent="0.25">
      <c r="A4016">
        <v>4015</v>
      </c>
      <c r="B4016" t="s">
        <v>12</v>
      </c>
      <c r="C4016" t="s">
        <v>20</v>
      </c>
      <c r="D4016" s="2">
        <v>45438</v>
      </c>
      <c r="E4016">
        <v>1</v>
      </c>
      <c r="F4016">
        <v>1</v>
      </c>
      <c r="G4016">
        <v>1</v>
      </c>
      <c r="H4016">
        <v>138.13999999999999</v>
      </c>
      <c r="I4016" t="s">
        <v>21</v>
      </c>
      <c r="J4016" t="s">
        <v>36</v>
      </c>
      <c r="K4016">
        <v>46473</v>
      </c>
      <c r="L4016">
        <v>122612</v>
      </c>
    </row>
    <row r="4017" spans="1:12" x14ac:dyDescent="0.25">
      <c r="A4017">
        <v>4016</v>
      </c>
      <c r="B4017" t="s">
        <v>15</v>
      </c>
      <c r="C4017" t="s">
        <v>19</v>
      </c>
      <c r="D4017" s="2">
        <v>45602</v>
      </c>
      <c r="E4017">
        <v>1</v>
      </c>
      <c r="F4017">
        <v>0</v>
      </c>
      <c r="G4017">
        <v>0</v>
      </c>
      <c r="H4017">
        <v>32.409999999999997</v>
      </c>
      <c r="I4017" t="s">
        <v>24</v>
      </c>
      <c r="J4017" t="s">
        <v>37</v>
      </c>
      <c r="K4017">
        <v>70548</v>
      </c>
      <c r="L4017">
        <v>183589</v>
      </c>
    </row>
    <row r="4018" spans="1:12" x14ac:dyDescent="0.25">
      <c r="A4018">
        <v>4017</v>
      </c>
      <c r="B4018" t="s">
        <v>15</v>
      </c>
      <c r="C4018" t="s">
        <v>19</v>
      </c>
      <c r="D4018" s="2">
        <v>45514</v>
      </c>
      <c r="E4018">
        <v>1</v>
      </c>
      <c r="F4018">
        <v>1</v>
      </c>
      <c r="G4018">
        <v>1</v>
      </c>
      <c r="H4018">
        <v>72.650000000000006</v>
      </c>
      <c r="I4018" t="s">
        <v>21</v>
      </c>
      <c r="J4018" t="s">
        <v>37</v>
      </c>
      <c r="K4018">
        <v>92225</v>
      </c>
      <c r="L4018">
        <v>37363</v>
      </c>
    </row>
    <row r="4019" spans="1:12" x14ac:dyDescent="0.25">
      <c r="A4019">
        <v>4018</v>
      </c>
      <c r="B4019" t="s">
        <v>15</v>
      </c>
      <c r="C4019" t="s">
        <v>17</v>
      </c>
      <c r="D4019" s="2">
        <v>45411</v>
      </c>
      <c r="E4019">
        <v>1</v>
      </c>
      <c r="F4019">
        <v>1</v>
      </c>
      <c r="G4019">
        <v>1</v>
      </c>
      <c r="H4019">
        <v>214.13</v>
      </c>
      <c r="I4019" t="s">
        <v>21</v>
      </c>
      <c r="J4019" t="s">
        <v>37</v>
      </c>
      <c r="K4019">
        <v>140977</v>
      </c>
      <c r="L4019">
        <v>179025</v>
      </c>
    </row>
    <row r="4020" spans="1:12" x14ac:dyDescent="0.25">
      <c r="A4020">
        <v>4019</v>
      </c>
      <c r="B4020" t="s">
        <v>9</v>
      </c>
      <c r="C4020" t="s">
        <v>18</v>
      </c>
      <c r="D4020" s="2">
        <v>45433</v>
      </c>
      <c r="E4020">
        <v>1</v>
      </c>
      <c r="F4020">
        <v>0</v>
      </c>
      <c r="G4020">
        <v>0</v>
      </c>
      <c r="H4020">
        <v>111.92</v>
      </c>
      <c r="I4020" t="s">
        <v>25</v>
      </c>
      <c r="J4020" t="s">
        <v>36</v>
      </c>
      <c r="K4020">
        <v>88423</v>
      </c>
      <c r="L4020">
        <v>163424</v>
      </c>
    </row>
    <row r="4021" spans="1:12" x14ac:dyDescent="0.25">
      <c r="A4021">
        <v>4020</v>
      </c>
      <c r="B4021" t="s">
        <v>9</v>
      </c>
      <c r="C4021" t="s">
        <v>18</v>
      </c>
      <c r="D4021" s="2">
        <v>45499</v>
      </c>
      <c r="E4021">
        <v>1</v>
      </c>
      <c r="F4021">
        <v>0</v>
      </c>
      <c r="G4021">
        <v>0</v>
      </c>
      <c r="H4021">
        <v>74.69</v>
      </c>
      <c r="I4021" t="s">
        <v>26</v>
      </c>
      <c r="J4021" t="s">
        <v>38</v>
      </c>
      <c r="K4021">
        <v>14174</v>
      </c>
      <c r="L4021">
        <v>195863</v>
      </c>
    </row>
    <row r="4022" spans="1:12" x14ac:dyDescent="0.25">
      <c r="A4022">
        <v>4021</v>
      </c>
      <c r="B4022" t="s">
        <v>15</v>
      </c>
      <c r="C4022" t="s">
        <v>17</v>
      </c>
      <c r="D4022" s="2">
        <v>45484</v>
      </c>
      <c r="E4022">
        <v>1</v>
      </c>
      <c r="F4022">
        <v>1</v>
      </c>
      <c r="G4022">
        <v>1</v>
      </c>
      <c r="H4022">
        <v>183.09</v>
      </c>
      <c r="I4022" t="s">
        <v>21</v>
      </c>
      <c r="J4022" t="s">
        <v>37</v>
      </c>
      <c r="K4022">
        <v>67023</v>
      </c>
      <c r="L4022">
        <v>135346</v>
      </c>
    </row>
    <row r="4023" spans="1:12" x14ac:dyDescent="0.25">
      <c r="A4023">
        <v>4022</v>
      </c>
      <c r="B4023" t="s">
        <v>10</v>
      </c>
      <c r="C4023" t="s">
        <v>17</v>
      </c>
      <c r="D4023" s="2">
        <v>45585</v>
      </c>
      <c r="E4023">
        <v>1</v>
      </c>
      <c r="F4023">
        <v>0</v>
      </c>
      <c r="G4023">
        <v>0</v>
      </c>
      <c r="H4023">
        <v>81.209999999999994</v>
      </c>
      <c r="I4023" t="s">
        <v>24</v>
      </c>
      <c r="J4023" t="s">
        <v>38</v>
      </c>
      <c r="K4023">
        <v>67686</v>
      </c>
      <c r="L4023">
        <v>35193</v>
      </c>
    </row>
    <row r="4024" spans="1:12" x14ac:dyDescent="0.25">
      <c r="A4024">
        <v>4023</v>
      </c>
      <c r="B4024" t="s">
        <v>11</v>
      </c>
      <c r="C4024" t="s">
        <v>19</v>
      </c>
      <c r="D4024" s="2">
        <v>45501</v>
      </c>
      <c r="E4024">
        <v>1</v>
      </c>
      <c r="F4024">
        <v>1</v>
      </c>
      <c r="G4024">
        <v>1</v>
      </c>
      <c r="H4024">
        <v>59.15</v>
      </c>
      <c r="I4024" t="s">
        <v>21</v>
      </c>
      <c r="J4024" t="s">
        <v>36</v>
      </c>
      <c r="K4024">
        <v>134079</v>
      </c>
      <c r="L4024">
        <v>194121</v>
      </c>
    </row>
    <row r="4025" spans="1:12" x14ac:dyDescent="0.25">
      <c r="A4025">
        <v>4024</v>
      </c>
      <c r="B4025" t="s">
        <v>13</v>
      </c>
      <c r="C4025" t="s">
        <v>18</v>
      </c>
      <c r="D4025" s="2">
        <v>45578</v>
      </c>
      <c r="E4025">
        <v>1</v>
      </c>
      <c r="F4025">
        <v>0</v>
      </c>
      <c r="G4025">
        <v>0</v>
      </c>
      <c r="H4025">
        <v>41.06</v>
      </c>
      <c r="I4025" t="s">
        <v>24</v>
      </c>
      <c r="J4025" t="s">
        <v>36</v>
      </c>
      <c r="K4025">
        <v>94025</v>
      </c>
      <c r="L4025">
        <v>90566</v>
      </c>
    </row>
    <row r="4026" spans="1:12" x14ac:dyDescent="0.25">
      <c r="A4026">
        <v>4025</v>
      </c>
      <c r="B4026" t="s">
        <v>10</v>
      </c>
      <c r="C4026" t="s">
        <v>16</v>
      </c>
      <c r="D4026" s="2">
        <v>45454</v>
      </c>
      <c r="E4026">
        <v>1</v>
      </c>
      <c r="F4026">
        <v>1</v>
      </c>
      <c r="G4026">
        <v>1</v>
      </c>
      <c r="H4026">
        <v>120.17</v>
      </c>
      <c r="I4026" t="s">
        <v>21</v>
      </c>
      <c r="J4026" t="s">
        <v>38</v>
      </c>
      <c r="K4026">
        <v>49888</v>
      </c>
      <c r="L4026">
        <v>237239</v>
      </c>
    </row>
    <row r="4027" spans="1:12" x14ac:dyDescent="0.25">
      <c r="A4027">
        <v>4026</v>
      </c>
      <c r="B4027" t="s">
        <v>9</v>
      </c>
      <c r="C4027" t="s">
        <v>19</v>
      </c>
      <c r="D4027" s="2">
        <v>45440</v>
      </c>
      <c r="E4027">
        <v>1</v>
      </c>
      <c r="F4027">
        <v>1</v>
      </c>
      <c r="G4027">
        <v>1</v>
      </c>
      <c r="H4027">
        <v>51.04</v>
      </c>
      <c r="I4027" t="s">
        <v>21</v>
      </c>
      <c r="J4027" t="s">
        <v>37</v>
      </c>
      <c r="K4027">
        <v>82398</v>
      </c>
      <c r="L4027">
        <v>92801</v>
      </c>
    </row>
    <row r="4028" spans="1:12" x14ac:dyDescent="0.25">
      <c r="A4028">
        <v>4027</v>
      </c>
      <c r="B4028" t="s">
        <v>13</v>
      </c>
      <c r="C4028" t="s">
        <v>19</v>
      </c>
      <c r="D4028" s="2">
        <v>45463</v>
      </c>
      <c r="E4028">
        <v>1</v>
      </c>
      <c r="F4028">
        <v>1</v>
      </c>
      <c r="G4028">
        <v>1</v>
      </c>
      <c r="H4028">
        <v>64.86</v>
      </c>
      <c r="I4028" t="s">
        <v>21</v>
      </c>
      <c r="J4028" t="s">
        <v>36</v>
      </c>
      <c r="K4028">
        <v>10687</v>
      </c>
      <c r="L4028">
        <v>42882</v>
      </c>
    </row>
    <row r="4029" spans="1:12" x14ac:dyDescent="0.25">
      <c r="A4029">
        <v>4028</v>
      </c>
      <c r="B4029" t="s">
        <v>15</v>
      </c>
      <c r="C4029" t="s">
        <v>20</v>
      </c>
      <c r="D4029" s="2">
        <v>45642</v>
      </c>
      <c r="E4029">
        <v>1</v>
      </c>
      <c r="F4029">
        <v>1</v>
      </c>
      <c r="G4029">
        <v>1</v>
      </c>
      <c r="H4029">
        <v>103.03</v>
      </c>
      <c r="I4029" t="s">
        <v>21</v>
      </c>
      <c r="J4029" t="s">
        <v>37</v>
      </c>
      <c r="K4029">
        <v>16990</v>
      </c>
      <c r="L4029">
        <v>84505</v>
      </c>
    </row>
    <row r="4030" spans="1:12" x14ac:dyDescent="0.25">
      <c r="A4030">
        <v>4029</v>
      </c>
      <c r="B4030" t="s">
        <v>14</v>
      </c>
      <c r="C4030" t="s">
        <v>17</v>
      </c>
      <c r="D4030" s="2">
        <v>45331</v>
      </c>
      <c r="E4030">
        <v>1</v>
      </c>
      <c r="F4030">
        <v>0</v>
      </c>
      <c r="G4030">
        <v>0</v>
      </c>
      <c r="H4030">
        <v>81.69</v>
      </c>
      <c r="I4030" t="s">
        <v>26</v>
      </c>
      <c r="J4030" t="s">
        <v>38</v>
      </c>
      <c r="K4030">
        <v>118747</v>
      </c>
      <c r="L4030">
        <v>42452</v>
      </c>
    </row>
    <row r="4031" spans="1:12" x14ac:dyDescent="0.25">
      <c r="A4031">
        <v>4030</v>
      </c>
      <c r="B4031" t="s">
        <v>10</v>
      </c>
      <c r="C4031" t="s">
        <v>17</v>
      </c>
      <c r="D4031" s="2">
        <v>45370</v>
      </c>
      <c r="E4031">
        <v>1</v>
      </c>
      <c r="F4031">
        <v>0</v>
      </c>
      <c r="G4031">
        <v>0</v>
      </c>
      <c r="H4031">
        <v>161.4</v>
      </c>
      <c r="I4031" t="s">
        <v>22</v>
      </c>
      <c r="J4031" t="s">
        <v>37</v>
      </c>
      <c r="K4031">
        <v>89988</v>
      </c>
      <c r="L4031">
        <v>241558</v>
      </c>
    </row>
    <row r="4032" spans="1:12" x14ac:dyDescent="0.25">
      <c r="A4032">
        <v>4031</v>
      </c>
      <c r="B4032" t="s">
        <v>9</v>
      </c>
      <c r="C4032" t="s">
        <v>18</v>
      </c>
      <c r="D4032" s="2">
        <v>45656</v>
      </c>
      <c r="E4032">
        <v>1</v>
      </c>
      <c r="F4032">
        <v>1</v>
      </c>
      <c r="G4032">
        <v>1</v>
      </c>
      <c r="H4032">
        <v>79.489999999999995</v>
      </c>
      <c r="I4032" t="s">
        <v>21</v>
      </c>
      <c r="J4032" t="s">
        <v>36</v>
      </c>
      <c r="K4032">
        <v>83138</v>
      </c>
      <c r="L4032">
        <v>86075</v>
      </c>
    </row>
    <row r="4033" spans="1:12" x14ac:dyDescent="0.25">
      <c r="A4033">
        <v>4032</v>
      </c>
      <c r="B4033" t="s">
        <v>13</v>
      </c>
      <c r="C4033" t="s">
        <v>18</v>
      </c>
      <c r="D4033" s="2">
        <v>45523</v>
      </c>
      <c r="E4033">
        <v>1</v>
      </c>
      <c r="F4033">
        <v>1</v>
      </c>
      <c r="G4033">
        <v>1</v>
      </c>
      <c r="H4033">
        <v>86.34</v>
      </c>
      <c r="I4033" t="s">
        <v>21</v>
      </c>
      <c r="J4033" t="s">
        <v>36</v>
      </c>
      <c r="K4033">
        <v>27184</v>
      </c>
      <c r="L4033">
        <v>248233</v>
      </c>
    </row>
    <row r="4034" spans="1:12" x14ac:dyDescent="0.25">
      <c r="A4034">
        <v>4033</v>
      </c>
      <c r="B4034" t="s">
        <v>14</v>
      </c>
      <c r="C4034" t="s">
        <v>19</v>
      </c>
      <c r="D4034" s="2">
        <v>45301</v>
      </c>
      <c r="E4034">
        <v>1</v>
      </c>
      <c r="F4034">
        <v>0</v>
      </c>
      <c r="G4034">
        <v>0</v>
      </c>
      <c r="H4034">
        <v>6.63</v>
      </c>
      <c r="I4034" t="s">
        <v>22</v>
      </c>
      <c r="J4034" t="s">
        <v>37</v>
      </c>
      <c r="K4034">
        <v>13433</v>
      </c>
      <c r="L4034">
        <v>228403</v>
      </c>
    </row>
    <row r="4035" spans="1:12" x14ac:dyDescent="0.25">
      <c r="A4035">
        <v>4034</v>
      </c>
      <c r="B4035" t="s">
        <v>13</v>
      </c>
      <c r="C4035" t="s">
        <v>19</v>
      </c>
      <c r="D4035" s="2">
        <v>45357</v>
      </c>
      <c r="E4035">
        <v>1</v>
      </c>
      <c r="F4035">
        <v>1</v>
      </c>
      <c r="G4035">
        <v>1</v>
      </c>
      <c r="H4035">
        <v>86.06</v>
      </c>
      <c r="I4035" t="s">
        <v>21</v>
      </c>
      <c r="J4035" t="s">
        <v>38</v>
      </c>
      <c r="K4035">
        <v>33523</v>
      </c>
      <c r="L4035">
        <v>189229</v>
      </c>
    </row>
    <row r="4036" spans="1:12" x14ac:dyDescent="0.25">
      <c r="A4036">
        <v>4035</v>
      </c>
      <c r="B4036" t="s">
        <v>11</v>
      </c>
      <c r="C4036" t="s">
        <v>16</v>
      </c>
      <c r="D4036" s="2">
        <v>45624</v>
      </c>
      <c r="E4036">
        <v>1</v>
      </c>
      <c r="F4036">
        <v>1</v>
      </c>
      <c r="G4036">
        <v>1</v>
      </c>
      <c r="H4036">
        <v>68.849999999999994</v>
      </c>
      <c r="I4036" t="s">
        <v>21</v>
      </c>
      <c r="J4036" t="s">
        <v>36</v>
      </c>
      <c r="K4036">
        <v>137764</v>
      </c>
      <c r="L4036">
        <v>197660</v>
      </c>
    </row>
    <row r="4037" spans="1:12" x14ac:dyDescent="0.25">
      <c r="A4037">
        <v>4036</v>
      </c>
      <c r="B4037" t="s">
        <v>13</v>
      </c>
      <c r="C4037" t="s">
        <v>18</v>
      </c>
      <c r="D4037" s="2">
        <v>45602</v>
      </c>
      <c r="E4037">
        <v>1</v>
      </c>
      <c r="F4037">
        <v>1</v>
      </c>
      <c r="G4037">
        <v>1</v>
      </c>
      <c r="H4037">
        <v>23.11</v>
      </c>
      <c r="I4037" t="s">
        <v>21</v>
      </c>
      <c r="J4037" t="s">
        <v>38</v>
      </c>
      <c r="K4037">
        <v>67066</v>
      </c>
      <c r="L4037">
        <v>241033</v>
      </c>
    </row>
    <row r="4038" spans="1:12" x14ac:dyDescent="0.25">
      <c r="A4038">
        <v>4037</v>
      </c>
      <c r="B4038" t="s">
        <v>12</v>
      </c>
      <c r="C4038" t="s">
        <v>17</v>
      </c>
      <c r="D4038" s="2">
        <v>45430</v>
      </c>
      <c r="E4038">
        <v>1</v>
      </c>
      <c r="F4038">
        <v>1</v>
      </c>
      <c r="G4038">
        <v>1</v>
      </c>
      <c r="H4038">
        <v>49.6</v>
      </c>
      <c r="I4038" t="s">
        <v>21</v>
      </c>
      <c r="J4038" t="s">
        <v>36</v>
      </c>
      <c r="K4038">
        <v>115259</v>
      </c>
      <c r="L4038">
        <v>214664</v>
      </c>
    </row>
    <row r="4039" spans="1:12" x14ac:dyDescent="0.25">
      <c r="A4039">
        <v>4038</v>
      </c>
      <c r="B4039" t="s">
        <v>10</v>
      </c>
      <c r="C4039" t="s">
        <v>19</v>
      </c>
      <c r="D4039" s="2">
        <v>45490</v>
      </c>
      <c r="E4039">
        <v>1</v>
      </c>
      <c r="F4039">
        <v>1</v>
      </c>
      <c r="G4039">
        <v>1</v>
      </c>
      <c r="H4039">
        <v>84.99</v>
      </c>
      <c r="I4039" t="s">
        <v>21</v>
      </c>
      <c r="J4039" t="s">
        <v>38</v>
      </c>
      <c r="K4039">
        <v>144508</v>
      </c>
      <c r="L4039">
        <v>228273</v>
      </c>
    </row>
    <row r="4040" spans="1:12" x14ac:dyDescent="0.25">
      <c r="A4040">
        <v>4039</v>
      </c>
      <c r="B4040" t="s">
        <v>13</v>
      </c>
      <c r="C4040" t="s">
        <v>17</v>
      </c>
      <c r="D4040" s="2">
        <v>45353</v>
      </c>
      <c r="E4040">
        <v>1</v>
      </c>
      <c r="F4040">
        <v>1</v>
      </c>
      <c r="G4040">
        <v>1</v>
      </c>
      <c r="H4040">
        <v>43.74</v>
      </c>
      <c r="I4040" t="s">
        <v>21</v>
      </c>
      <c r="J4040" t="s">
        <v>36</v>
      </c>
      <c r="K4040">
        <v>33770</v>
      </c>
      <c r="L4040">
        <v>54992</v>
      </c>
    </row>
    <row r="4041" spans="1:12" x14ac:dyDescent="0.25">
      <c r="A4041">
        <v>4040</v>
      </c>
      <c r="B4041" t="s">
        <v>15</v>
      </c>
      <c r="C4041" t="s">
        <v>16</v>
      </c>
      <c r="D4041" s="2">
        <v>45509</v>
      </c>
      <c r="E4041">
        <v>1</v>
      </c>
      <c r="F4041">
        <v>1</v>
      </c>
      <c r="G4041">
        <v>1</v>
      </c>
      <c r="H4041">
        <v>30.08</v>
      </c>
      <c r="I4041" t="s">
        <v>21</v>
      </c>
      <c r="J4041" t="s">
        <v>36</v>
      </c>
      <c r="K4041">
        <v>84255</v>
      </c>
      <c r="L4041">
        <v>113217</v>
      </c>
    </row>
    <row r="4042" spans="1:12" x14ac:dyDescent="0.25">
      <c r="A4042">
        <v>4041</v>
      </c>
      <c r="B4042" t="s">
        <v>13</v>
      </c>
      <c r="C4042" t="s">
        <v>16</v>
      </c>
      <c r="D4042" s="2">
        <v>45604</v>
      </c>
      <c r="E4042">
        <v>1</v>
      </c>
      <c r="F4042">
        <v>1</v>
      </c>
      <c r="G4042">
        <v>1</v>
      </c>
      <c r="H4042">
        <v>143.31</v>
      </c>
      <c r="I4042" t="s">
        <v>21</v>
      </c>
      <c r="J4042" t="s">
        <v>38</v>
      </c>
      <c r="K4042">
        <v>114081</v>
      </c>
      <c r="L4042">
        <v>179888</v>
      </c>
    </row>
    <row r="4043" spans="1:12" x14ac:dyDescent="0.25">
      <c r="A4043">
        <v>4042</v>
      </c>
      <c r="B4043" t="s">
        <v>12</v>
      </c>
      <c r="C4043" t="s">
        <v>19</v>
      </c>
      <c r="D4043" s="2">
        <v>45618</v>
      </c>
      <c r="E4043">
        <v>1</v>
      </c>
      <c r="F4043">
        <v>0</v>
      </c>
      <c r="G4043">
        <v>0</v>
      </c>
      <c r="H4043">
        <v>89.63</v>
      </c>
      <c r="I4043" t="s">
        <v>26</v>
      </c>
      <c r="J4043" t="s">
        <v>38</v>
      </c>
      <c r="K4043">
        <v>149536</v>
      </c>
      <c r="L4043">
        <v>170280</v>
      </c>
    </row>
    <row r="4044" spans="1:12" x14ac:dyDescent="0.25">
      <c r="A4044">
        <v>4043</v>
      </c>
      <c r="B4044" t="s">
        <v>9</v>
      </c>
      <c r="C4044" t="s">
        <v>20</v>
      </c>
      <c r="D4044" s="2">
        <v>45293</v>
      </c>
      <c r="E4044">
        <v>1</v>
      </c>
      <c r="F4044">
        <v>1</v>
      </c>
      <c r="G4044">
        <v>1</v>
      </c>
      <c r="H4044">
        <v>83.65</v>
      </c>
      <c r="I4044" t="s">
        <v>21</v>
      </c>
      <c r="J4044" t="s">
        <v>36</v>
      </c>
      <c r="K4044">
        <v>90879</v>
      </c>
      <c r="L4044">
        <v>241116</v>
      </c>
    </row>
    <row r="4045" spans="1:12" x14ac:dyDescent="0.25">
      <c r="A4045">
        <v>4044</v>
      </c>
      <c r="B4045" t="s">
        <v>12</v>
      </c>
      <c r="C4045" t="s">
        <v>19</v>
      </c>
      <c r="D4045" s="2">
        <v>45652</v>
      </c>
      <c r="E4045">
        <v>1</v>
      </c>
      <c r="F4045">
        <v>1</v>
      </c>
      <c r="G4045">
        <v>1</v>
      </c>
      <c r="H4045">
        <v>61.62</v>
      </c>
      <c r="I4045" t="s">
        <v>21</v>
      </c>
      <c r="J4045" t="s">
        <v>36</v>
      </c>
      <c r="K4045">
        <v>8548</v>
      </c>
      <c r="L4045">
        <v>53032</v>
      </c>
    </row>
    <row r="4046" spans="1:12" x14ac:dyDescent="0.25">
      <c r="A4046">
        <v>4045</v>
      </c>
      <c r="B4046" t="s">
        <v>9</v>
      </c>
      <c r="C4046" t="s">
        <v>16</v>
      </c>
      <c r="D4046" s="2">
        <v>45416</v>
      </c>
      <c r="E4046">
        <v>1</v>
      </c>
      <c r="F4046">
        <v>1</v>
      </c>
      <c r="G4046">
        <v>1</v>
      </c>
      <c r="H4046">
        <v>80.36</v>
      </c>
      <c r="I4046" t="s">
        <v>21</v>
      </c>
      <c r="J4046" t="s">
        <v>36</v>
      </c>
      <c r="K4046">
        <v>144983</v>
      </c>
      <c r="L4046">
        <v>119711</v>
      </c>
    </row>
    <row r="4047" spans="1:12" x14ac:dyDescent="0.25">
      <c r="A4047">
        <v>4046</v>
      </c>
      <c r="B4047" t="s">
        <v>14</v>
      </c>
      <c r="C4047" t="s">
        <v>17</v>
      </c>
      <c r="D4047" s="2">
        <v>45461</v>
      </c>
      <c r="E4047">
        <v>1</v>
      </c>
      <c r="F4047">
        <v>0</v>
      </c>
      <c r="G4047">
        <v>0</v>
      </c>
      <c r="H4047">
        <v>82.82</v>
      </c>
      <c r="I4047" t="s">
        <v>22</v>
      </c>
      <c r="J4047" t="s">
        <v>38</v>
      </c>
      <c r="K4047">
        <v>127208</v>
      </c>
      <c r="L4047">
        <v>245085</v>
      </c>
    </row>
    <row r="4048" spans="1:12" x14ac:dyDescent="0.25">
      <c r="A4048">
        <v>4047</v>
      </c>
      <c r="B4048" t="s">
        <v>14</v>
      </c>
      <c r="C4048" t="s">
        <v>17</v>
      </c>
      <c r="D4048" s="2">
        <v>45423</v>
      </c>
      <c r="E4048">
        <v>1</v>
      </c>
      <c r="F4048">
        <v>0</v>
      </c>
      <c r="G4048">
        <v>0</v>
      </c>
      <c r="H4048">
        <v>110.61</v>
      </c>
      <c r="I4048" t="s">
        <v>26</v>
      </c>
      <c r="J4048" t="s">
        <v>37</v>
      </c>
      <c r="K4048">
        <v>20162</v>
      </c>
      <c r="L4048">
        <v>215318</v>
      </c>
    </row>
    <row r="4049" spans="1:12" x14ac:dyDescent="0.25">
      <c r="A4049">
        <v>4048</v>
      </c>
      <c r="B4049" t="s">
        <v>15</v>
      </c>
      <c r="C4049" t="s">
        <v>19</v>
      </c>
      <c r="D4049" s="2">
        <v>45450</v>
      </c>
      <c r="E4049">
        <v>1</v>
      </c>
      <c r="F4049">
        <v>1</v>
      </c>
      <c r="G4049">
        <v>1</v>
      </c>
      <c r="H4049">
        <v>99.29</v>
      </c>
      <c r="I4049" t="s">
        <v>21</v>
      </c>
      <c r="J4049" t="s">
        <v>37</v>
      </c>
      <c r="K4049">
        <v>133458</v>
      </c>
      <c r="L4049">
        <v>101570</v>
      </c>
    </row>
    <row r="4050" spans="1:12" x14ac:dyDescent="0.25">
      <c r="A4050">
        <v>4049</v>
      </c>
      <c r="B4050" t="s">
        <v>10</v>
      </c>
      <c r="C4050" t="s">
        <v>16</v>
      </c>
      <c r="D4050" s="2">
        <v>45586</v>
      </c>
      <c r="E4050">
        <v>1</v>
      </c>
      <c r="F4050">
        <v>1</v>
      </c>
      <c r="G4050">
        <v>1</v>
      </c>
      <c r="H4050">
        <v>132.99</v>
      </c>
      <c r="I4050" t="s">
        <v>21</v>
      </c>
      <c r="J4050" t="s">
        <v>37</v>
      </c>
      <c r="K4050">
        <v>115745</v>
      </c>
      <c r="L4050">
        <v>217904</v>
      </c>
    </row>
    <row r="4051" spans="1:12" x14ac:dyDescent="0.25">
      <c r="A4051">
        <v>4050</v>
      </c>
      <c r="B4051" t="s">
        <v>11</v>
      </c>
      <c r="C4051" t="s">
        <v>16</v>
      </c>
      <c r="D4051" s="2">
        <v>45528</v>
      </c>
      <c r="E4051">
        <v>1</v>
      </c>
      <c r="F4051">
        <v>1</v>
      </c>
      <c r="G4051">
        <v>1</v>
      </c>
      <c r="H4051">
        <v>85.24</v>
      </c>
      <c r="I4051" t="s">
        <v>21</v>
      </c>
      <c r="J4051" t="s">
        <v>36</v>
      </c>
      <c r="K4051">
        <v>31497</v>
      </c>
      <c r="L4051">
        <v>193632</v>
      </c>
    </row>
    <row r="4052" spans="1:12" x14ac:dyDescent="0.25">
      <c r="A4052">
        <v>4051</v>
      </c>
      <c r="B4052" t="s">
        <v>12</v>
      </c>
      <c r="C4052" t="s">
        <v>16</v>
      </c>
      <c r="D4052" s="2">
        <v>45506</v>
      </c>
      <c r="E4052">
        <v>1</v>
      </c>
      <c r="F4052">
        <v>1</v>
      </c>
      <c r="G4052">
        <v>1</v>
      </c>
      <c r="H4052">
        <v>51.29</v>
      </c>
      <c r="I4052" t="s">
        <v>21</v>
      </c>
      <c r="J4052" t="s">
        <v>37</v>
      </c>
      <c r="K4052">
        <v>5809</v>
      </c>
      <c r="L4052">
        <v>134024</v>
      </c>
    </row>
    <row r="4053" spans="1:12" x14ac:dyDescent="0.25">
      <c r="A4053">
        <v>4052</v>
      </c>
      <c r="B4053" t="s">
        <v>9</v>
      </c>
      <c r="C4053" t="s">
        <v>19</v>
      </c>
      <c r="D4053" s="2">
        <v>45298</v>
      </c>
      <c r="E4053">
        <v>1</v>
      </c>
      <c r="F4053">
        <v>1</v>
      </c>
      <c r="G4053">
        <v>1</v>
      </c>
      <c r="H4053">
        <v>32.97</v>
      </c>
      <c r="I4053" t="s">
        <v>21</v>
      </c>
      <c r="J4053" t="s">
        <v>38</v>
      </c>
      <c r="K4053">
        <v>57197</v>
      </c>
      <c r="L4053">
        <v>155438</v>
      </c>
    </row>
    <row r="4054" spans="1:12" x14ac:dyDescent="0.25">
      <c r="A4054">
        <v>4053</v>
      </c>
      <c r="B4054" t="s">
        <v>13</v>
      </c>
      <c r="C4054" t="s">
        <v>19</v>
      </c>
      <c r="D4054" s="2">
        <v>45388</v>
      </c>
      <c r="E4054">
        <v>1</v>
      </c>
      <c r="F4054">
        <v>1</v>
      </c>
      <c r="G4054">
        <v>0</v>
      </c>
      <c r="H4054">
        <v>54.42</v>
      </c>
      <c r="I4054" t="s">
        <v>23</v>
      </c>
      <c r="J4054" t="s">
        <v>38</v>
      </c>
      <c r="K4054">
        <v>62161</v>
      </c>
      <c r="L4054">
        <v>167697</v>
      </c>
    </row>
    <row r="4055" spans="1:12" x14ac:dyDescent="0.25">
      <c r="A4055">
        <v>4054</v>
      </c>
      <c r="B4055" t="s">
        <v>10</v>
      </c>
      <c r="C4055" t="s">
        <v>19</v>
      </c>
      <c r="D4055" s="2">
        <v>45501</v>
      </c>
      <c r="E4055">
        <v>1</v>
      </c>
      <c r="F4055">
        <v>1</v>
      </c>
      <c r="G4055">
        <v>0</v>
      </c>
      <c r="H4055">
        <v>34.630000000000003</v>
      </c>
      <c r="I4055" t="s">
        <v>25</v>
      </c>
      <c r="J4055" t="s">
        <v>37</v>
      </c>
      <c r="K4055">
        <v>103538</v>
      </c>
      <c r="L4055">
        <v>180319</v>
      </c>
    </row>
    <row r="4056" spans="1:12" x14ac:dyDescent="0.25">
      <c r="A4056">
        <v>4055</v>
      </c>
      <c r="B4056" t="s">
        <v>12</v>
      </c>
      <c r="C4056" t="s">
        <v>18</v>
      </c>
      <c r="D4056" s="2">
        <v>45569</v>
      </c>
      <c r="E4056">
        <v>1</v>
      </c>
      <c r="F4056">
        <v>1</v>
      </c>
      <c r="G4056">
        <v>1</v>
      </c>
      <c r="H4056">
        <v>67.349999999999994</v>
      </c>
      <c r="I4056" t="s">
        <v>21</v>
      </c>
      <c r="J4056" t="s">
        <v>38</v>
      </c>
      <c r="K4056">
        <v>53470</v>
      </c>
      <c r="L4056">
        <v>42623</v>
      </c>
    </row>
    <row r="4057" spans="1:12" x14ac:dyDescent="0.25">
      <c r="A4057">
        <v>4056</v>
      </c>
      <c r="B4057" t="s">
        <v>9</v>
      </c>
      <c r="C4057" t="s">
        <v>20</v>
      </c>
      <c r="D4057" s="2">
        <v>45367</v>
      </c>
      <c r="E4057">
        <v>1</v>
      </c>
      <c r="F4057">
        <v>0</v>
      </c>
      <c r="G4057">
        <v>0</v>
      </c>
      <c r="H4057">
        <v>27.43</v>
      </c>
      <c r="I4057" t="s">
        <v>23</v>
      </c>
      <c r="J4057" t="s">
        <v>38</v>
      </c>
      <c r="K4057">
        <v>120990</v>
      </c>
      <c r="L4057">
        <v>64914</v>
      </c>
    </row>
    <row r="4058" spans="1:12" x14ac:dyDescent="0.25">
      <c r="A4058">
        <v>4057</v>
      </c>
      <c r="B4058" t="s">
        <v>13</v>
      </c>
      <c r="C4058" t="s">
        <v>19</v>
      </c>
      <c r="D4058" s="2">
        <v>45456</v>
      </c>
      <c r="E4058">
        <v>1</v>
      </c>
      <c r="F4058">
        <v>1</v>
      </c>
      <c r="G4058">
        <v>1</v>
      </c>
      <c r="H4058">
        <v>11.06</v>
      </c>
      <c r="I4058" t="s">
        <v>21</v>
      </c>
      <c r="J4058" t="s">
        <v>36</v>
      </c>
      <c r="K4058">
        <v>27641</v>
      </c>
      <c r="L4058">
        <v>104871</v>
      </c>
    </row>
    <row r="4059" spans="1:12" x14ac:dyDescent="0.25">
      <c r="A4059">
        <v>4058</v>
      </c>
      <c r="B4059" t="s">
        <v>15</v>
      </c>
      <c r="C4059" t="s">
        <v>20</v>
      </c>
      <c r="D4059" s="2">
        <v>45484</v>
      </c>
      <c r="E4059">
        <v>1</v>
      </c>
      <c r="F4059">
        <v>1</v>
      </c>
      <c r="G4059">
        <v>1</v>
      </c>
      <c r="H4059">
        <v>146.15</v>
      </c>
      <c r="I4059" t="s">
        <v>21</v>
      </c>
      <c r="J4059" t="s">
        <v>38</v>
      </c>
      <c r="K4059">
        <v>70396</v>
      </c>
      <c r="L4059">
        <v>215474</v>
      </c>
    </row>
    <row r="4060" spans="1:12" x14ac:dyDescent="0.25">
      <c r="A4060">
        <v>4059</v>
      </c>
      <c r="B4060" t="s">
        <v>12</v>
      </c>
      <c r="C4060" t="s">
        <v>17</v>
      </c>
      <c r="D4060" s="2">
        <v>45363</v>
      </c>
      <c r="E4060">
        <v>1</v>
      </c>
      <c r="F4060">
        <v>1</v>
      </c>
      <c r="G4060">
        <v>1</v>
      </c>
      <c r="H4060">
        <v>161.63999999999999</v>
      </c>
      <c r="I4060" t="s">
        <v>21</v>
      </c>
      <c r="J4060" t="s">
        <v>38</v>
      </c>
      <c r="K4060">
        <v>21885</v>
      </c>
      <c r="L4060">
        <v>222547</v>
      </c>
    </row>
    <row r="4061" spans="1:12" x14ac:dyDescent="0.25">
      <c r="A4061">
        <v>4060</v>
      </c>
      <c r="B4061" t="s">
        <v>15</v>
      </c>
      <c r="C4061" t="s">
        <v>18</v>
      </c>
      <c r="D4061" s="2">
        <v>45395</v>
      </c>
      <c r="E4061">
        <v>1</v>
      </c>
      <c r="F4061">
        <v>1</v>
      </c>
      <c r="G4061">
        <v>1</v>
      </c>
      <c r="H4061">
        <v>47.09</v>
      </c>
      <c r="I4061" t="s">
        <v>21</v>
      </c>
      <c r="J4061" t="s">
        <v>36</v>
      </c>
      <c r="K4061">
        <v>125060</v>
      </c>
      <c r="L4061">
        <v>215821</v>
      </c>
    </row>
    <row r="4062" spans="1:12" x14ac:dyDescent="0.25">
      <c r="A4062">
        <v>4061</v>
      </c>
      <c r="B4062" t="s">
        <v>15</v>
      </c>
      <c r="C4062" t="s">
        <v>20</v>
      </c>
      <c r="D4062" s="2">
        <v>45380</v>
      </c>
      <c r="E4062">
        <v>1</v>
      </c>
      <c r="F4062">
        <v>1</v>
      </c>
      <c r="G4062">
        <v>1</v>
      </c>
      <c r="H4062">
        <v>21.17</v>
      </c>
      <c r="I4062" t="s">
        <v>21</v>
      </c>
      <c r="J4062" t="s">
        <v>37</v>
      </c>
      <c r="K4062">
        <v>114281</v>
      </c>
      <c r="L4062">
        <v>150341</v>
      </c>
    </row>
    <row r="4063" spans="1:12" x14ac:dyDescent="0.25">
      <c r="A4063">
        <v>4062</v>
      </c>
      <c r="B4063" t="s">
        <v>10</v>
      </c>
      <c r="C4063" t="s">
        <v>18</v>
      </c>
      <c r="D4063" s="2">
        <v>45421</v>
      </c>
      <c r="E4063">
        <v>1</v>
      </c>
      <c r="F4063">
        <v>0</v>
      </c>
      <c r="G4063">
        <v>0</v>
      </c>
      <c r="H4063">
        <v>91.03</v>
      </c>
      <c r="I4063" t="s">
        <v>25</v>
      </c>
      <c r="J4063" t="s">
        <v>38</v>
      </c>
      <c r="K4063">
        <v>145578</v>
      </c>
      <c r="L4063">
        <v>80967</v>
      </c>
    </row>
    <row r="4064" spans="1:12" x14ac:dyDescent="0.25">
      <c r="A4064">
        <v>4063</v>
      </c>
      <c r="B4064" t="s">
        <v>10</v>
      </c>
      <c r="C4064" t="s">
        <v>16</v>
      </c>
      <c r="D4064" s="2">
        <v>45393</v>
      </c>
      <c r="E4064">
        <v>1</v>
      </c>
      <c r="F4064">
        <v>1</v>
      </c>
      <c r="G4064">
        <v>1</v>
      </c>
      <c r="H4064">
        <v>125.88</v>
      </c>
      <c r="I4064" t="s">
        <v>21</v>
      </c>
      <c r="J4064" t="s">
        <v>37</v>
      </c>
      <c r="K4064">
        <v>145702</v>
      </c>
      <c r="L4064">
        <v>48711</v>
      </c>
    </row>
    <row r="4065" spans="1:12" x14ac:dyDescent="0.25">
      <c r="A4065">
        <v>4064</v>
      </c>
      <c r="B4065" t="s">
        <v>12</v>
      </c>
      <c r="C4065" t="s">
        <v>18</v>
      </c>
      <c r="D4065" s="2">
        <v>45481</v>
      </c>
      <c r="E4065">
        <v>1</v>
      </c>
      <c r="F4065">
        <v>1</v>
      </c>
      <c r="G4065">
        <v>1</v>
      </c>
      <c r="H4065">
        <v>93.7</v>
      </c>
      <c r="I4065" t="s">
        <v>21</v>
      </c>
      <c r="J4065" t="s">
        <v>36</v>
      </c>
      <c r="K4065">
        <v>46847</v>
      </c>
      <c r="L4065">
        <v>26422</v>
      </c>
    </row>
    <row r="4066" spans="1:12" x14ac:dyDescent="0.25">
      <c r="A4066">
        <v>4065</v>
      </c>
      <c r="B4066" t="s">
        <v>10</v>
      </c>
      <c r="C4066" t="s">
        <v>16</v>
      </c>
      <c r="D4066" s="2">
        <v>45369</v>
      </c>
      <c r="E4066">
        <v>1</v>
      </c>
      <c r="F4066">
        <v>1</v>
      </c>
      <c r="G4066">
        <v>1</v>
      </c>
      <c r="H4066">
        <v>47.09</v>
      </c>
      <c r="I4066" t="s">
        <v>21</v>
      </c>
      <c r="J4066" t="s">
        <v>38</v>
      </c>
      <c r="K4066">
        <v>107258</v>
      </c>
      <c r="L4066">
        <v>247497</v>
      </c>
    </row>
    <row r="4067" spans="1:12" x14ac:dyDescent="0.25">
      <c r="A4067">
        <v>4066</v>
      </c>
      <c r="B4067" t="s">
        <v>12</v>
      </c>
      <c r="C4067" t="s">
        <v>18</v>
      </c>
      <c r="D4067" s="2">
        <v>45457</v>
      </c>
      <c r="E4067">
        <v>1</v>
      </c>
      <c r="F4067">
        <v>1</v>
      </c>
      <c r="G4067">
        <v>1</v>
      </c>
      <c r="H4067">
        <v>189.99</v>
      </c>
      <c r="I4067" t="s">
        <v>21</v>
      </c>
      <c r="J4067" t="s">
        <v>38</v>
      </c>
      <c r="K4067">
        <v>118467</v>
      </c>
      <c r="L4067">
        <v>196311</v>
      </c>
    </row>
    <row r="4068" spans="1:12" x14ac:dyDescent="0.25">
      <c r="A4068">
        <v>4067</v>
      </c>
      <c r="B4068" t="s">
        <v>12</v>
      </c>
      <c r="C4068" t="s">
        <v>18</v>
      </c>
      <c r="D4068" s="2">
        <v>45595</v>
      </c>
      <c r="E4068">
        <v>1</v>
      </c>
      <c r="F4068">
        <v>1</v>
      </c>
      <c r="G4068">
        <v>0</v>
      </c>
      <c r="H4068">
        <v>49.13</v>
      </c>
      <c r="I4068" t="s">
        <v>26</v>
      </c>
      <c r="J4068" t="s">
        <v>38</v>
      </c>
      <c r="K4068">
        <v>140418</v>
      </c>
      <c r="L4068">
        <v>178548</v>
      </c>
    </row>
    <row r="4069" spans="1:12" x14ac:dyDescent="0.25">
      <c r="A4069">
        <v>4068</v>
      </c>
      <c r="B4069" t="s">
        <v>15</v>
      </c>
      <c r="C4069" t="s">
        <v>16</v>
      </c>
      <c r="D4069" s="2">
        <v>45493</v>
      </c>
      <c r="E4069">
        <v>1</v>
      </c>
      <c r="F4069">
        <v>1</v>
      </c>
      <c r="G4069">
        <v>1</v>
      </c>
      <c r="H4069">
        <v>51.72</v>
      </c>
      <c r="I4069" t="s">
        <v>21</v>
      </c>
      <c r="J4069" t="s">
        <v>36</v>
      </c>
      <c r="K4069">
        <v>13936</v>
      </c>
      <c r="L4069">
        <v>144021</v>
      </c>
    </row>
    <row r="4070" spans="1:12" x14ac:dyDescent="0.25">
      <c r="A4070">
        <v>4069</v>
      </c>
      <c r="B4070" t="s">
        <v>14</v>
      </c>
      <c r="C4070" t="s">
        <v>17</v>
      </c>
      <c r="D4070" s="2">
        <v>45557</v>
      </c>
      <c r="E4070">
        <v>1</v>
      </c>
      <c r="F4070">
        <v>0</v>
      </c>
      <c r="G4070">
        <v>0</v>
      </c>
      <c r="H4070">
        <v>44.13</v>
      </c>
      <c r="I4070" t="s">
        <v>24</v>
      </c>
      <c r="J4070" t="s">
        <v>36</v>
      </c>
      <c r="K4070">
        <v>112234</v>
      </c>
      <c r="L4070">
        <v>70765</v>
      </c>
    </row>
    <row r="4071" spans="1:12" x14ac:dyDescent="0.25">
      <c r="A4071">
        <v>4070</v>
      </c>
      <c r="B4071" t="s">
        <v>9</v>
      </c>
      <c r="C4071" t="s">
        <v>19</v>
      </c>
      <c r="D4071" s="2">
        <v>45403</v>
      </c>
      <c r="E4071">
        <v>1</v>
      </c>
      <c r="F4071">
        <v>1</v>
      </c>
      <c r="G4071">
        <v>1</v>
      </c>
      <c r="H4071">
        <v>23.86</v>
      </c>
      <c r="I4071" t="s">
        <v>21</v>
      </c>
      <c r="J4071" t="s">
        <v>37</v>
      </c>
      <c r="K4071">
        <v>101178</v>
      </c>
      <c r="L4071">
        <v>193892</v>
      </c>
    </row>
    <row r="4072" spans="1:12" x14ac:dyDescent="0.25">
      <c r="A4072">
        <v>4071</v>
      </c>
      <c r="B4072" t="s">
        <v>14</v>
      </c>
      <c r="C4072" t="s">
        <v>17</v>
      </c>
      <c r="D4072" s="2">
        <v>45388</v>
      </c>
      <c r="E4072">
        <v>1</v>
      </c>
      <c r="F4072">
        <v>1</v>
      </c>
      <c r="G4072">
        <v>1</v>
      </c>
      <c r="H4072">
        <v>40.89</v>
      </c>
      <c r="I4072" t="s">
        <v>21</v>
      </c>
      <c r="J4072" t="s">
        <v>36</v>
      </c>
      <c r="K4072">
        <v>65485</v>
      </c>
      <c r="L4072">
        <v>130705</v>
      </c>
    </row>
    <row r="4073" spans="1:12" x14ac:dyDescent="0.25">
      <c r="A4073">
        <v>4072</v>
      </c>
      <c r="B4073" t="s">
        <v>12</v>
      </c>
      <c r="C4073" t="s">
        <v>16</v>
      </c>
      <c r="D4073" s="2">
        <v>45585</v>
      </c>
      <c r="E4073">
        <v>1</v>
      </c>
      <c r="F4073">
        <v>1</v>
      </c>
      <c r="G4073">
        <v>1</v>
      </c>
      <c r="H4073">
        <v>51.35</v>
      </c>
      <c r="I4073" t="s">
        <v>21</v>
      </c>
      <c r="J4073" t="s">
        <v>38</v>
      </c>
      <c r="K4073">
        <v>79984</v>
      </c>
      <c r="L4073">
        <v>73067</v>
      </c>
    </row>
    <row r="4074" spans="1:12" x14ac:dyDescent="0.25">
      <c r="A4074">
        <v>4073</v>
      </c>
      <c r="B4074" t="s">
        <v>14</v>
      </c>
      <c r="C4074" t="s">
        <v>18</v>
      </c>
      <c r="D4074" s="2">
        <v>45617</v>
      </c>
      <c r="E4074">
        <v>1</v>
      </c>
      <c r="F4074">
        <v>1</v>
      </c>
      <c r="G4074">
        <v>1</v>
      </c>
      <c r="H4074">
        <v>103.19</v>
      </c>
      <c r="I4074" t="s">
        <v>21</v>
      </c>
      <c r="J4074" t="s">
        <v>37</v>
      </c>
      <c r="K4074">
        <v>27144</v>
      </c>
      <c r="L4074">
        <v>219210</v>
      </c>
    </row>
    <row r="4075" spans="1:12" x14ac:dyDescent="0.25">
      <c r="A4075">
        <v>4074</v>
      </c>
      <c r="B4075" t="s">
        <v>11</v>
      </c>
      <c r="C4075" t="s">
        <v>18</v>
      </c>
      <c r="D4075" s="2">
        <v>45589</v>
      </c>
      <c r="E4075">
        <v>1</v>
      </c>
      <c r="F4075">
        <v>1</v>
      </c>
      <c r="G4075">
        <v>1</v>
      </c>
      <c r="H4075">
        <v>36.82</v>
      </c>
      <c r="I4075" t="s">
        <v>21</v>
      </c>
      <c r="J4075" t="s">
        <v>38</v>
      </c>
      <c r="K4075">
        <v>81666</v>
      </c>
      <c r="L4075">
        <v>182770</v>
      </c>
    </row>
    <row r="4076" spans="1:12" x14ac:dyDescent="0.25">
      <c r="A4076">
        <v>4075</v>
      </c>
      <c r="B4076" t="s">
        <v>12</v>
      </c>
      <c r="C4076" t="s">
        <v>17</v>
      </c>
      <c r="D4076" s="2">
        <v>45469</v>
      </c>
      <c r="E4076">
        <v>1</v>
      </c>
      <c r="F4076">
        <v>0</v>
      </c>
      <c r="G4076">
        <v>0</v>
      </c>
      <c r="H4076">
        <v>276.98</v>
      </c>
      <c r="I4076" t="s">
        <v>24</v>
      </c>
      <c r="J4076" t="s">
        <v>37</v>
      </c>
      <c r="K4076">
        <v>39345</v>
      </c>
      <c r="L4076">
        <v>119740</v>
      </c>
    </row>
    <row r="4077" spans="1:12" x14ac:dyDescent="0.25">
      <c r="A4077">
        <v>4076</v>
      </c>
      <c r="B4077" t="s">
        <v>13</v>
      </c>
      <c r="C4077" t="s">
        <v>16</v>
      </c>
      <c r="D4077" s="2">
        <v>45579</v>
      </c>
      <c r="E4077">
        <v>1</v>
      </c>
      <c r="F4077">
        <v>1</v>
      </c>
      <c r="G4077">
        <v>1</v>
      </c>
      <c r="H4077">
        <v>20.25</v>
      </c>
      <c r="I4077" t="s">
        <v>21</v>
      </c>
      <c r="J4077" t="s">
        <v>36</v>
      </c>
      <c r="K4077">
        <v>60270</v>
      </c>
      <c r="L4077">
        <v>177632</v>
      </c>
    </row>
    <row r="4078" spans="1:12" x14ac:dyDescent="0.25">
      <c r="A4078">
        <v>4077</v>
      </c>
      <c r="B4078" t="s">
        <v>14</v>
      </c>
      <c r="C4078" t="s">
        <v>17</v>
      </c>
      <c r="D4078" s="2">
        <v>45461</v>
      </c>
      <c r="E4078">
        <v>1</v>
      </c>
      <c r="F4078">
        <v>1</v>
      </c>
      <c r="G4078">
        <v>0</v>
      </c>
      <c r="H4078">
        <v>53.44</v>
      </c>
      <c r="I4078" t="s">
        <v>22</v>
      </c>
      <c r="J4078" t="s">
        <v>38</v>
      </c>
      <c r="K4078">
        <v>55714</v>
      </c>
      <c r="L4078">
        <v>126095</v>
      </c>
    </row>
    <row r="4079" spans="1:12" x14ac:dyDescent="0.25">
      <c r="A4079">
        <v>4078</v>
      </c>
      <c r="B4079" t="s">
        <v>13</v>
      </c>
      <c r="C4079" t="s">
        <v>17</v>
      </c>
      <c r="D4079" s="2">
        <v>45547</v>
      </c>
      <c r="E4079">
        <v>1</v>
      </c>
      <c r="F4079">
        <v>1</v>
      </c>
      <c r="G4079">
        <v>1</v>
      </c>
      <c r="H4079">
        <v>324.58</v>
      </c>
      <c r="I4079" t="s">
        <v>21</v>
      </c>
      <c r="J4079" t="s">
        <v>38</v>
      </c>
      <c r="K4079">
        <v>111010</v>
      </c>
      <c r="L4079">
        <v>108796</v>
      </c>
    </row>
    <row r="4080" spans="1:12" x14ac:dyDescent="0.25">
      <c r="A4080">
        <v>4079</v>
      </c>
      <c r="B4080" t="s">
        <v>14</v>
      </c>
      <c r="C4080" t="s">
        <v>19</v>
      </c>
      <c r="D4080" s="2">
        <v>45440</v>
      </c>
      <c r="E4080">
        <v>1</v>
      </c>
      <c r="F4080">
        <v>1</v>
      </c>
      <c r="G4080">
        <v>1</v>
      </c>
      <c r="H4080">
        <v>98.19</v>
      </c>
      <c r="I4080" t="s">
        <v>21</v>
      </c>
      <c r="J4080" t="s">
        <v>38</v>
      </c>
      <c r="K4080">
        <v>61392</v>
      </c>
      <c r="L4080">
        <v>179110</v>
      </c>
    </row>
    <row r="4081" spans="1:12" x14ac:dyDescent="0.25">
      <c r="A4081">
        <v>4080</v>
      </c>
      <c r="B4081" t="s">
        <v>12</v>
      </c>
      <c r="C4081" t="s">
        <v>17</v>
      </c>
      <c r="D4081" s="2">
        <v>45338</v>
      </c>
      <c r="E4081">
        <v>1</v>
      </c>
      <c r="F4081">
        <v>0</v>
      </c>
      <c r="G4081">
        <v>0</v>
      </c>
      <c r="H4081">
        <v>43.18</v>
      </c>
      <c r="I4081" t="s">
        <v>24</v>
      </c>
      <c r="J4081" t="s">
        <v>38</v>
      </c>
      <c r="K4081">
        <v>116917</v>
      </c>
      <c r="L4081">
        <v>57751</v>
      </c>
    </row>
    <row r="4082" spans="1:12" x14ac:dyDescent="0.25">
      <c r="A4082">
        <v>4081</v>
      </c>
      <c r="B4082" t="s">
        <v>9</v>
      </c>
      <c r="C4082" t="s">
        <v>17</v>
      </c>
      <c r="D4082" s="2">
        <v>45592</v>
      </c>
      <c r="E4082">
        <v>1</v>
      </c>
      <c r="F4082">
        <v>1</v>
      </c>
      <c r="G4082">
        <v>1</v>
      </c>
      <c r="H4082">
        <v>118.97</v>
      </c>
      <c r="I4082" t="s">
        <v>21</v>
      </c>
      <c r="J4082" t="s">
        <v>37</v>
      </c>
      <c r="K4082">
        <v>149429</v>
      </c>
      <c r="L4082">
        <v>127463</v>
      </c>
    </row>
    <row r="4083" spans="1:12" x14ac:dyDescent="0.25">
      <c r="A4083">
        <v>4082</v>
      </c>
      <c r="B4083" t="s">
        <v>10</v>
      </c>
      <c r="C4083" t="s">
        <v>20</v>
      </c>
      <c r="D4083" s="2">
        <v>45354</v>
      </c>
      <c r="E4083">
        <v>1</v>
      </c>
      <c r="F4083">
        <v>1</v>
      </c>
      <c r="G4083">
        <v>1</v>
      </c>
      <c r="H4083">
        <v>9.56</v>
      </c>
      <c r="I4083" t="s">
        <v>21</v>
      </c>
      <c r="J4083" t="s">
        <v>36</v>
      </c>
      <c r="K4083">
        <v>90486</v>
      </c>
      <c r="L4083">
        <v>23736</v>
      </c>
    </row>
    <row r="4084" spans="1:12" x14ac:dyDescent="0.25">
      <c r="A4084">
        <v>4083</v>
      </c>
      <c r="B4084" t="s">
        <v>15</v>
      </c>
      <c r="C4084" t="s">
        <v>19</v>
      </c>
      <c r="D4084" s="2">
        <v>45423</v>
      </c>
      <c r="E4084">
        <v>1</v>
      </c>
      <c r="F4084">
        <v>1</v>
      </c>
      <c r="G4084">
        <v>1</v>
      </c>
      <c r="H4084">
        <v>71.650000000000006</v>
      </c>
      <c r="I4084" t="s">
        <v>21</v>
      </c>
      <c r="J4084" t="s">
        <v>38</v>
      </c>
      <c r="K4084">
        <v>96325</v>
      </c>
      <c r="L4084">
        <v>128363</v>
      </c>
    </row>
    <row r="4085" spans="1:12" x14ac:dyDescent="0.25">
      <c r="A4085">
        <v>4084</v>
      </c>
      <c r="B4085" t="s">
        <v>11</v>
      </c>
      <c r="C4085" t="s">
        <v>20</v>
      </c>
      <c r="D4085" s="2">
        <v>45511</v>
      </c>
      <c r="E4085">
        <v>1</v>
      </c>
      <c r="F4085">
        <v>1</v>
      </c>
      <c r="G4085">
        <v>1</v>
      </c>
      <c r="H4085">
        <v>52.14</v>
      </c>
      <c r="I4085" t="s">
        <v>21</v>
      </c>
      <c r="J4085" t="s">
        <v>37</v>
      </c>
      <c r="K4085">
        <v>15446</v>
      </c>
      <c r="L4085">
        <v>86503</v>
      </c>
    </row>
    <row r="4086" spans="1:12" x14ac:dyDescent="0.25">
      <c r="A4086">
        <v>4085</v>
      </c>
      <c r="B4086" t="s">
        <v>10</v>
      </c>
      <c r="C4086" t="s">
        <v>19</v>
      </c>
      <c r="D4086" s="2">
        <v>45558</v>
      </c>
      <c r="E4086">
        <v>1</v>
      </c>
      <c r="F4086">
        <v>1</v>
      </c>
      <c r="G4086">
        <v>1</v>
      </c>
      <c r="H4086">
        <v>28.89</v>
      </c>
      <c r="I4086" t="s">
        <v>21</v>
      </c>
      <c r="J4086" t="s">
        <v>38</v>
      </c>
      <c r="K4086">
        <v>22524</v>
      </c>
      <c r="L4086">
        <v>200303</v>
      </c>
    </row>
    <row r="4087" spans="1:12" x14ac:dyDescent="0.25">
      <c r="A4087">
        <v>4086</v>
      </c>
      <c r="B4087" t="s">
        <v>11</v>
      </c>
      <c r="C4087" t="s">
        <v>20</v>
      </c>
      <c r="D4087" s="2">
        <v>45499</v>
      </c>
      <c r="E4087">
        <v>1</v>
      </c>
      <c r="F4087">
        <v>1</v>
      </c>
      <c r="G4087">
        <v>1</v>
      </c>
      <c r="H4087">
        <v>148.85</v>
      </c>
      <c r="I4087" t="s">
        <v>21</v>
      </c>
      <c r="J4087" t="s">
        <v>37</v>
      </c>
      <c r="K4087">
        <v>60589</v>
      </c>
      <c r="L4087">
        <v>239267</v>
      </c>
    </row>
    <row r="4088" spans="1:12" x14ac:dyDescent="0.25">
      <c r="A4088">
        <v>4087</v>
      </c>
      <c r="B4088" t="s">
        <v>15</v>
      </c>
      <c r="C4088" t="s">
        <v>18</v>
      </c>
      <c r="D4088" s="2">
        <v>45521</v>
      </c>
      <c r="E4088">
        <v>1</v>
      </c>
      <c r="F4088">
        <v>1</v>
      </c>
      <c r="G4088">
        <v>1</v>
      </c>
      <c r="H4088">
        <v>140.47999999999999</v>
      </c>
      <c r="I4088" t="s">
        <v>21</v>
      </c>
      <c r="J4088" t="s">
        <v>38</v>
      </c>
      <c r="K4088">
        <v>38626</v>
      </c>
      <c r="L4088">
        <v>97568</v>
      </c>
    </row>
    <row r="4089" spans="1:12" x14ac:dyDescent="0.25">
      <c r="A4089">
        <v>4088</v>
      </c>
      <c r="B4089" t="s">
        <v>13</v>
      </c>
      <c r="C4089" t="s">
        <v>20</v>
      </c>
      <c r="D4089" s="2">
        <v>45295</v>
      </c>
      <c r="E4089">
        <v>1</v>
      </c>
      <c r="F4089">
        <v>1</v>
      </c>
      <c r="G4089">
        <v>1</v>
      </c>
      <c r="H4089">
        <v>17.22</v>
      </c>
      <c r="I4089" t="s">
        <v>21</v>
      </c>
      <c r="J4089" t="s">
        <v>37</v>
      </c>
      <c r="K4089">
        <v>26257</v>
      </c>
      <c r="L4089">
        <v>135940</v>
      </c>
    </row>
    <row r="4090" spans="1:12" x14ac:dyDescent="0.25">
      <c r="A4090">
        <v>4089</v>
      </c>
      <c r="B4090" t="s">
        <v>14</v>
      </c>
      <c r="C4090" t="s">
        <v>16</v>
      </c>
      <c r="D4090" s="2">
        <v>45632</v>
      </c>
      <c r="E4090">
        <v>1</v>
      </c>
      <c r="F4090">
        <v>1</v>
      </c>
      <c r="G4090">
        <v>1</v>
      </c>
      <c r="H4090">
        <v>196.42</v>
      </c>
      <c r="I4090" t="s">
        <v>21</v>
      </c>
      <c r="J4090" t="s">
        <v>37</v>
      </c>
      <c r="K4090">
        <v>34232</v>
      </c>
      <c r="L4090">
        <v>125260</v>
      </c>
    </row>
    <row r="4091" spans="1:12" x14ac:dyDescent="0.25">
      <c r="A4091">
        <v>4090</v>
      </c>
      <c r="B4091" t="s">
        <v>13</v>
      </c>
      <c r="C4091" t="s">
        <v>17</v>
      </c>
      <c r="D4091" s="2">
        <v>45376</v>
      </c>
      <c r="E4091">
        <v>1</v>
      </c>
      <c r="F4091">
        <v>1</v>
      </c>
      <c r="G4091">
        <v>1</v>
      </c>
      <c r="H4091">
        <v>90.82</v>
      </c>
      <c r="I4091" t="s">
        <v>21</v>
      </c>
      <c r="J4091" t="s">
        <v>38</v>
      </c>
      <c r="K4091">
        <v>16036</v>
      </c>
      <c r="L4091">
        <v>112221</v>
      </c>
    </row>
    <row r="4092" spans="1:12" x14ac:dyDescent="0.25">
      <c r="A4092">
        <v>4091</v>
      </c>
      <c r="B4092" t="s">
        <v>9</v>
      </c>
      <c r="C4092" t="s">
        <v>20</v>
      </c>
      <c r="D4092" s="2">
        <v>45385</v>
      </c>
      <c r="E4092">
        <v>1</v>
      </c>
      <c r="F4092">
        <v>0</v>
      </c>
      <c r="G4092">
        <v>0</v>
      </c>
      <c r="H4092">
        <v>63.22</v>
      </c>
      <c r="I4092" t="s">
        <v>24</v>
      </c>
      <c r="J4092" t="s">
        <v>37</v>
      </c>
      <c r="K4092">
        <v>129745</v>
      </c>
      <c r="L4092">
        <v>97103</v>
      </c>
    </row>
    <row r="4093" spans="1:12" x14ac:dyDescent="0.25">
      <c r="A4093">
        <v>4092</v>
      </c>
      <c r="B4093" t="s">
        <v>11</v>
      </c>
      <c r="C4093" t="s">
        <v>16</v>
      </c>
      <c r="D4093" s="2">
        <v>45645</v>
      </c>
      <c r="E4093">
        <v>1</v>
      </c>
      <c r="F4093">
        <v>1</v>
      </c>
      <c r="G4093">
        <v>1</v>
      </c>
      <c r="H4093">
        <v>33.79</v>
      </c>
      <c r="I4093" t="s">
        <v>21</v>
      </c>
      <c r="J4093" t="s">
        <v>37</v>
      </c>
      <c r="K4093">
        <v>81820</v>
      </c>
      <c r="L4093">
        <v>200982</v>
      </c>
    </row>
    <row r="4094" spans="1:12" x14ac:dyDescent="0.25">
      <c r="A4094">
        <v>4093</v>
      </c>
      <c r="B4094" t="s">
        <v>14</v>
      </c>
      <c r="C4094" t="s">
        <v>19</v>
      </c>
      <c r="D4094" s="2">
        <v>45556</v>
      </c>
      <c r="E4094">
        <v>1</v>
      </c>
      <c r="F4094">
        <v>1</v>
      </c>
      <c r="G4094">
        <v>1</v>
      </c>
      <c r="H4094">
        <v>71.569999999999993</v>
      </c>
      <c r="I4094" t="s">
        <v>21</v>
      </c>
      <c r="J4094" t="s">
        <v>37</v>
      </c>
      <c r="K4094">
        <v>100444</v>
      </c>
      <c r="L4094">
        <v>78629</v>
      </c>
    </row>
    <row r="4095" spans="1:12" x14ac:dyDescent="0.25">
      <c r="A4095">
        <v>4094</v>
      </c>
      <c r="B4095" t="s">
        <v>10</v>
      </c>
      <c r="C4095" t="s">
        <v>18</v>
      </c>
      <c r="D4095" s="2">
        <v>45356</v>
      </c>
      <c r="E4095">
        <v>1</v>
      </c>
      <c r="F4095">
        <v>1</v>
      </c>
      <c r="G4095">
        <v>1</v>
      </c>
      <c r="H4095">
        <v>51</v>
      </c>
      <c r="I4095" t="s">
        <v>21</v>
      </c>
      <c r="J4095" t="s">
        <v>38</v>
      </c>
      <c r="K4095">
        <v>13130</v>
      </c>
      <c r="L4095">
        <v>248350</v>
      </c>
    </row>
    <row r="4096" spans="1:12" x14ac:dyDescent="0.25">
      <c r="A4096">
        <v>4095</v>
      </c>
      <c r="B4096" t="s">
        <v>9</v>
      </c>
      <c r="C4096" t="s">
        <v>20</v>
      </c>
      <c r="D4096" s="2">
        <v>45422</v>
      </c>
      <c r="E4096">
        <v>1</v>
      </c>
      <c r="F4096">
        <v>1</v>
      </c>
      <c r="G4096">
        <v>1</v>
      </c>
      <c r="H4096">
        <v>24.51</v>
      </c>
      <c r="I4096" t="s">
        <v>21</v>
      </c>
      <c r="J4096" t="s">
        <v>37</v>
      </c>
      <c r="K4096">
        <v>122751</v>
      </c>
      <c r="L4096">
        <v>162433</v>
      </c>
    </row>
    <row r="4097" spans="1:12" x14ac:dyDescent="0.25">
      <c r="A4097">
        <v>4096</v>
      </c>
      <c r="B4097" t="s">
        <v>12</v>
      </c>
      <c r="C4097" t="s">
        <v>18</v>
      </c>
      <c r="D4097" s="2">
        <v>45501</v>
      </c>
      <c r="E4097">
        <v>1</v>
      </c>
      <c r="F4097">
        <v>1</v>
      </c>
      <c r="G4097">
        <v>1</v>
      </c>
      <c r="H4097">
        <v>47.38</v>
      </c>
      <c r="I4097" t="s">
        <v>21</v>
      </c>
      <c r="J4097" t="s">
        <v>37</v>
      </c>
      <c r="K4097">
        <v>95090</v>
      </c>
      <c r="L4097">
        <v>149248</v>
      </c>
    </row>
    <row r="4098" spans="1:12" x14ac:dyDescent="0.25">
      <c r="A4098">
        <v>4097</v>
      </c>
      <c r="B4098" t="s">
        <v>9</v>
      </c>
      <c r="C4098" t="s">
        <v>18</v>
      </c>
      <c r="D4098" s="2">
        <v>45388</v>
      </c>
      <c r="E4098">
        <v>1</v>
      </c>
      <c r="F4098">
        <v>1</v>
      </c>
      <c r="G4098">
        <v>1</v>
      </c>
      <c r="H4098">
        <v>47.2</v>
      </c>
      <c r="I4098" t="s">
        <v>21</v>
      </c>
      <c r="J4098" t="s">
        <v>37</v>
      </c>
      <c r="K4098">
        <v>14446</v>
      </c>
      <c r="L4098">
        <v>157336</v>
      </c>
    </row>
    <row r="4099" spans="1:12" x14ac:dyDescent="0.25">
      <c r="A4099">
        <v>4098</v>
      </c>
      <c r="B4099" t="s">
        <v>14</v>
      </c>
      <c r="C4099" t="s">
        <v>16</v>
      </c>
      <c r="D4099" s="2">
        <v>45433</v>
      </c>
      <c r="E4099">
        <v>1</v>
      </c>
      <c r="F4099">
        <v>1</v>
      </c>
      <c r="G4099">
        <v>1</v>
      </c>
      <c r="H4099">
        <v>223.28</v>
      </c>
      <c r="I4099" t="s">
        <v>21</v>
      </c>
      <c r="J4099" t="s">
        <v>38</v>
      </c>
      <c r="K4099">
        <v>142698</v>
      </c>
      <c r="L4099">
        <v>31389</v>
      </c>
    </row>
    <row r="4100" spans="1:12" x14ac:dyDescent="0.25">
      <c r="A4100">
        <v>4099</v>
      </c>
      <c r="B4100" t="s">
        <v>15</v>
      </c>
      <c r="C4100" t="s">
        <v>18</v>
      </c>
      <c r="D4100" s="2">
        <v>45309</v>
      </c>
      <c r="E4100">
        <v>1</v>
      </c>
      <c r="F4100">
        <v>1</v>
      </c>
      <c r="G4100">
        <v>1</v>
      </c>
      <c r="H4100">
        <v>55.89</v>
      </c>
      <c r="I4100" t="s">
        <v>21</v>
      </c>
      <c r="J4100" t="s">
        <v>38</v>
      </c>
      <c r="K4100">
        <v>102308</v>
      </c>
      <c r="L4100">
        <v>134559</v>
      </c>
    </row>
    <row r="4101" spans="1:12" x14ac:dyDescent="0.25">
      <c r="A4101">
        <v>4100</v>
      </c>
      <c r="B4101" t="s">
        <v>11</v>
      </c>
      <c r="C4101" t="s">
        <v>19</v>
      </c>
      <c r="D4101" s="2">
        <v>45323</v>
      </c>
      <c r="E4101">
        <v>1</v>
      </c>
      <c r="F4101">
        <v>1</v>
      </c>
      <c r="G4101">
        <v>1</v>
      </c>
      <c r="H4101">
        <v>136.47999999999999</v>
      </c>
      <c r="I4101" t="s">
        <v>21</v>
      </c>
      <c r="J4101" t="s">
        <v>37</v>
      </c>
      <c r="K4101">
        <v>121226</v>
      </c>
      <c r="L4101">
        <v>216651</v>
      </c>
    </row>
    <row r="4102" spans="1:12" x14ac:dyDescent="0.25">
      <c r="A4102">
        <v>4101</v>
      </c>
      <c r="B4102" t="s">
        <v>14</v>
      </c>
      <c r="C4102" t="s">
        <v>16</v>
      </c>
      <c r="D4102" s="2">
        <v>45308</v>
      </c>
      <c r="E4102">
        <v>1</v>
      </c>
      <c r="F4102">
        <v>1</v>
      </c>
      <c r="G4102">
        <v>1</v>
      </c>
      <c r="H4102">
        <v>56.66</v>
      </c>
      <c r="I4102" t="s">
        <v>21</v>
      </c>
      <c r="J4102" t="s">
        <v>36</v>
      </c>
      <c r="K4102">
        <v>125353</v>
      </c>
      <c r="L4102">
        <v>40221</v>
      </c>
    </row>
    <row r="4103" spans="1:12" x14ac:dyDescent="0.25">
      <c r="A4103">
        <v>4102</v>
      </c>
      <c r="B4103" t="s">
        <v>10</v>
      </c>
      <c r="C4103" t="s">
        <v>17</v>
      </c>
      <c r="D4103" s="2">
        <v>45484</v>
      </c>
      <c r="E4103">
        <v>1</v>
      </c>
      <c r="F4103">
        <v>1</v>
      </c>
      <c r="G4103">
        <v>1</v>
      </c>
      <c r="H4103">
        <v>60.35</v>
      </c>
      <c r="I4103" t="s">
        <v>21</v>
      </c>
      <c r="J4103" t="s">
        <v>37</v>
      </c>
      <c r="K4103">
        <v>32445</v>
      </c>
      <c r="L4103">
        <v>58065</v>
      </c>
    </row>
    <row r="4104" spans="1:12" x14ac:dyDescent="0.25">
      <c r="A4104">
        <v>4103</v>
      </c>
      <c r="B4104" t="s">
        <v>13</v>
      </c>
      <c r="C4104" t="s">
        <v>20</v>
      </c>
      <c r="D4104" s="2">
        <v>45356</v>
      </c>
      <c r="E4104">
        <v>1</v>
      </c>
      <c r="F4104">
        <v>1</v>
      </c>
      <c r="G4104">
        <v>1</v>
      </c>
      <c r="H4104">
        <v>89.98</v>
      </c>
      <c r="I4104" t="s">
        <v>21</v>
      </c>
      <c r="J4104" t="s">
        <v>37</v>
      </c>
      <c r="K4104">
        <v>40787</v>
      </c>
      <c r="L4104">
        <v>210588</v>
      </c>
    </row>
    <row r="4105" spans="1:12" x14ac:dyDescent="0.25">
      <c r="A4105">
        <v>4104</v>
      </c>
      <c r="B4105" t="s">
        <v>9</v>
      </c>
      <c r="C4105" t="s">
        <v>20</v>
      </c>
      <c r="D4105" s="2">
        <v>45353</v>
      </c>
      <c r="E4105">
        <v>1</v>
      </c>
      <c r="F4105">
        <v>1</v>
      </c>
      <c r="G4105">
        <v>1</v>
      </c>
      <c r="H4105">
        <v>95.89</v>
      </c>
      <c r="I4105" t="s">
        <v>21</v>
      </c>
      <c r="J4105" t="s">
        <v>38</v>
      </c>
      <c r="K4105">
        <v>109355</v>
      </c>
      <c r="L4105">
        <v>234956</v>
      </c>
    </row>
    <row r="4106" spans="1:12" x14ac:dyDescent="0.25">
      <c r="A4106">
        <v>4105</v>
      </c>
      <c r="B4106" t="s">
        <v>12</v>
      </c>
      <c r="C4106" t="s">
        <v>17</v>
      </c>
      <c r="D4106" s="2">
        <v>45389</v>
      </c>
      <c r="E4106">
        <v>1</v>
      </c>
      <c r="F4106">
        <v>1</v>
      </c>
      <c r="G4106">
        <v>0</v>
      </c>
      <c r="H4106">
        <v>78.86</v>
      </c>
      <c r="I4106" t="s">
        <v>22</v>
      </c>
      <c r="J4106" t="s">
        <v>37</v>
      </c>
      <c r="K4106">
        <v>134836</v>
      </c>
      <c r="L4106">
        <v>98569</v>
      </c>
    </row>
    <row r="4107" spans="1:12" x14ac:dyDescent="0.25">
      <c r="A4107">
        <v>4106</v>
      </c>
      <c r="B4107" t="s">
        <v>9</v>
      </c>
      <c r="C4107" t="s">
        <v>16</v>
      </c>
      <c r="D4107" s="2">
        <v>45517</v>
      </c>
      <c r="E4107">
        <v>1</v>
      </c>
      <c r="F4107">
        <v>0</v>
      </c>
      <c r="G4107">
        <v>0</v>
      </c>
      <c r="H4107">
        <v>157.68</v>
      </c>
      <c r="I4107" t="s">
        <v>24</v>
      </c>
      <c r="J4107" t="s">
        <v>36</v>
      </c>
      <c r="K4107">
        <v>108407</v>
      </c>
      <c r="L4107">
        <v>61143</v>
      </c>
    </row>
    <row r="4108" spans="1:12" x14ac:dyDescent="0.25">
      <c r="A4108">
        <v>4107</v>
      </c>
      <c r="B4108" t="s">
        <v>11</v>
      </c>
      <c r="C4108" t="s">
        <v>16</v>
      </c>
      <c r="D4108" s="2">
        <v>45395</v>
      </c>
      <c r="E4108">
        <v>1</v>
      </c>
      <c r="F4108">
        <v>1</v>
      </c>
      <c r="G4108">
        <v>1</v>
      </c>
      <c r="H4108">
        <v>59.76</v>
      </c>
      <c r="I4108" t="s">
        <v>21</v>
      </c>
      <c r="J4108" t="s">
        <v>38</v>
      </c>
      <c r="K4108">
        <v>26797</v>
      </c>
      <c r="L4108">
        <v>208611</v>
      </c>
    </row>
    <row r="4109" spans="1:12" x14ac:dyDescent="0.25">
      <c r="A4109">
        <v>4108</v>
      </c>
      <c r="B4109" t="s">
        <v>10</v>
      </c>
      <c r="C4109" t="s">
        <v>19</v>
      </c>
      <c r="D4109" s="2">
        <v>45510</v>
      </c>
      <c r="E4109">
        <v>1</v>
      </c>
      <c r="F4109">
        <v>0</v>
      </c>
      <c r="G4109">
        <v>0</v>
      </c>
      <c r="H4109">
        <v>30.77</v>
      </c>
      <c r="I4109" t="s">
        <v>25</v>
      </c>
      <c r="J4109" t="s">
        <v>38</v>
      </c>
      <c r="K4109">
        <v>72066</v>
      </c>
      <c r="L4109">
        <v>29590</v>
      </c>
    </row>
    <row r="4110" spans="1:12" x14ac:dyDescent="0.25">
      <c r="A4110">
        <v>4109</v>
      </c>
      <c r="B4110" t="s">
        <v>13</v>
      </c>
      <c r="C4110" t="s">
        <v>17</v>
      </c>
      <c r="D4110" s="2">
        <v>45469</v>
      </c>
      <c r="E4110">
        <v>1</v>
      </c>
      <c r="F4110">
        <v>1</v>
      </c>
      <c r="G4110">
        <v>0</v>
      </c>
      <c r="H4110">
        <v>127.39</v>
      </c>
      <c r="I4110" t="s">
        <v>25</v>
      </c>
      <c r="J4110" t="s">
        <v>36</v>
      </c>
      <c r="K4110">
        <v>122677</v>
      </c>
      <c r="L4110">
        <v>238494</v>
      </c>
    </row>
    <row r="4111" spans="1:12" x14ac:dyDescent="0.25">
      <c r="A4111">
        <v>4110</v>
      </c>
      <c r="B4111" t="s">
        <v>13</v>
      </c>
      <c r="C4111" t="s">
        <v>20</v>
      </c>
      <c r="D4111" s="2">
        <v>45532</v>
      </c>
      <c r="E4111">
        <v>1</v>
      </c>
      <c r="F4111">
        <v>0</v>
      </c>
      <c r="G4111">
        <v>0</v>
      </c>
      <c r="H4111">
        <v>46.45</v>
      </c>
      <c r="I4111" t="s">
        <v>26</v>
      </c>
      <c r="J4111" t="s">
        <v>38</v>
      </c>
      <c r="K4111">
        <v>115253</v>
      </c>
      <c r="L4111">
        <v>186772</v>
      </c>
    </row>
    <row r="4112" spans="1:12" x14ac:dyDescent="0.25">
      <c r="A4112">
        <v>4111</v>
      </c>
      <c r="B4112" t="s">
        <v>9</v>
      </c>
      <c r="C4112" t="s">
        <v>16</v>
      </c>
      <c r="D4112" s="2">
        <v>45293</v>
      </c>
      <c r="E4112">
        <v>1</v>
      </c>
      <c r="F4112">
        <v>1</v>
      </c>
      <c r="G4112">
        <v>1</v>
      </c>
      <c r="H4112">
        <v>182.29</v>
      </c>
      <c r="I4112" t="s">
        <v>21</v>
      </c>
      <c r="J4112" t="s">
        <v>36</v>
      </c>
      <c r="K4112">
        <v>143277</v>
      </c>
      <c r="L4112">
        <v>168537</v>
      </c>
    </row>
    <row r="4113" spans="1:12" x14ac:dyDescent="0.25">
      <c r="A4113">
        <v>4112</v>
      </c>
      <c r="B4113" t="s">
        <v>11</v>
      </c>
      <c r="C4113" t="s">
        <v>17</v>
      </c>
      <c r="D4113" s="2">
        <v>45341</v>
      </c>
      <c r="E4113">
        <v>1</v>
      </c>
      <c r="F4113">
        <v>1</v>
      </c>
      <c r="G4113">
        <v>1</v>
      </c>
      <c r="H4113">
        <v>10.29</v>
      </c>
      <c r="I4113" t="s">
        <v>21</v>
      </c>
      <c r="J4113" t="s">
        <v>38</v>
      </c>
      <c r="K4113">
        <v>22516</v>
      </c>
      <c r="L4113">
        <v>85905</v>
      </c>
    </row>
    <row r="4114" spans="1:12" x14ac:dyDescent="0.25">
      <c r="A4114">
        <v>4113</v>
      </c>
      <c r="B4114" t="s">
        <v>9</v>
      </c>
      <c r="C4114" t="s">
        <v>18</v>
      </c>
      <c r="D4114" s="2">
        <v>45308</v>
      </c>
      <c r="E4114">
        <v>1</v>
      </c>
      <c r="F4114">
        <v>1</v>
      </c>
      <c r="G4114">
        <v>1</v>
      </c>
      <c r="H4114">
        <v>50.55</v>
      </c>
      <c r="I4114" t="s">
        <v>21</v>
      </c>
      <c r="J4114" t="s">
        <v>38</v>
      </c>
      <c r="K4114">
        <v>59157</v>
      </c>
      <c r="L4114">
        <v>141070</v>
      </c>
    </row>
    <row r="4115" spans="1:12" x14ac:dyDescent="0.25">
      <c r="A4115">
        <v>4114</v>
      </c>
      <c r="B4115" t="s">
        <v>15</v>
      </c>
      <c r="C4115" t="s">
        <v>16</v>
      </c>
      <c r="D4115" s="2">
        <v>45430</v>
      </c>
      <c r="E4115">
        <v>1</v>
      </c>
      <c r="F4115">
        <v>0</v>
      </c>
      <c r="G4115">
        <v>0</v>
      </c>
      <c r="H4115">
        <v>39.61</v>
      </c>
      <c r="I4115" t="s">
        <v>23</v>
      </c>
      <c r="J4115" t="s">
        <v>38</v>
      </c>
      <c r="K4115">
        <v>95340</v>
      </c>
      <c r="L4115">
        <v>143355</v>
      </c>
    </row>
    <row r="4116" spans="1:12" x14ac:dyDescent="0.25">
      <c r="A4116">
        <v>4115</v>
      </c>
      <c r="B4116" t="s">
        <v>13</v>
      </c>
      <c r="C4116" t="s">
        <v>16</v>
      </c>
      <c r="D4116" s="2">
        <v>45606</v>
      </c>
      <c r="E4116">
        <v>1</v>
      </c>
      <c r="F4116">
        <v>0</v>
      </c>
      <c r="G4116">
        <v>0</v>
      </c>
      <c r="H4116">
        <v>74.97</v>
      </c>
      <c r="I4116" t="s">
        <v>25</v>
      </c>
      <c r="J4116" t="s">
        <v>36</v>
      </c>
      <c r="K4116">
        <v>140488</v>
      </c>
      <c r="L4116">
        <v>108182</v>
      </c>
    </row>
    <row r="4117" spans="1:12" x14ac:dyDescent="0.25">
      <c r="A4117">
        <v>4116</v>
      </c>
      <c r="B4117" t="s">
        <v>10</v>
      </c>
      <c r="C4117" t="s">
        <v>19</v>
      </c>
      <c r="D4117" s="2">
        <v>45505</v>
      </c>
      <c r="E4117">
        <v>1</v>
      </c>
      <c r="F4117">
        <v>0</v>
      </c>
      <c r="G4117">
        <v>0</v>
      </c>
      <c r="H4117">
        <v>84.91</v>
      </c>
      <c r="I4117" t="s">
        <v>23</v>
      </c>
      <c r="J4117" t="s">
        <v>37</v>
      </c>
      <c r="K4117">
        <v>74295</v>
      </c>
      <c r="L4117">
        <v>53173</v>
      </c>
    </row>
    <row r="4118" spans="1:12" x14ac:dyDescent="0.25">
      <c r="A4118">
        <v>4117</v>
      </c>
      <c r="B4118" t="s">
        <v>15</v>
      </c>
      <c r="C4118" t="s">
        <v>18</v>
      </c>
      <c r="D4118" s="2">
        <v>45539</v>
      </c>
      <c r="E4118">
        <v>1</v>
      </c>
      <c r="F4118">
        <v>1</v>
      </c>
      <c r="G4118">
        <v>1</v>
      </c>
      <c r="H4118">
        <v>45.09</v>
      </c>
      <c r="I4118" t="s">
        <v>21</v>
      </c>
      <c r="J4118" t="s">
        <v>37</v>
      </c>
      <c r="K4118">
        <v>13846</v>
      </c>
      <c r="L4118">
        <v>68334</v>
      </c>
    </row>
    <row r="4119" spans="1:12" x14ac:dyDescent="0.25">
      <c r="A4119">
        <v>4118</v>
      </c>
      <c r="B4119" t="s">
        <v>9</v>
      </c>
      <c r="C4119" t="s">
        <v>20</v>
      </c>
      <c r="D4119" s="2">
        <v>45648</v>
      </c>
      <c r="E4119">
        <v>1</v>
      </c>
      <c r="F4119">
        <v>0</v>
      </c>
      <c r="G4119">
        <v>0</v>
      </c>
      <c r="H4119">
        <v>8.42</v>
      </c>
      <c r="I4119" t="s">
        <v>25</v>
      </c>
      <c r="J4119" t="s">
        <v>36</v>
      </c>
      <c r="K4119">
        <v>51950</v>
      </c>
      <c r="L4119">
        <v>225412</v>
      </c>
    </row>
    <row r="4120" spans="1:12" x14ac:dyDescent="0.25">
      <c r="A4120">
        <v>4119</v>
      </c>
      <c r="B4120" t="s">
        <v>11</v>
      </c>
      <c r="C4120" t="s">
        <v>19</v>
      </c>
      <c r="D4120" s="2">
        <v>45453</v>
      </c>
      <c r="E4120">
        <v>1</v>
      </c>
      <c r="F4120">
        <v>1</v>
      </c>
      <c r="G4120">
        <v>1</v>
      </c>
      <c r="H4120">
        <v>122.43</v>
      </c>
      <c r="I4120" t="s">
        <v>21</v>
      </c>
      <c r="J4120" t="s">
        <v>36</v>
      </c>
      <c r="K4120">
        <v>15284</v>
      </c>
      <c r="L4120">
        <v>25297</v>
      </c>
    </row>
    <row r="4121" spans="1:12" x14ac:dyDescent="0.25">
      <c r="A4121">
        <v>4120</v>
      </c>
      <c r="B4121" t="s">
        <v>10</v>
      </c>
      <c r="C4121" t="s">
        <v>17</v>
      </c>
      <c r="D4121" s="2">
        <v>45446</v>
      </c>
      <c r="E4121">
        <v>1</v>
      </c>
      <c r="F4121">
        <v>1</v>
      </c>
      <c r="G4121">
        <v>1</v>
      </c>
      <c r="H4121">
        <v>38.340000000000003</v>
      </c>
      <c r="I4121" t="s">
        <v>21</v>
      </c>
      <c r="J4121" t="s">
        <v>37</v>
      </c>
      <c r="K4121">
        <v>72214</v>
      </c>
      <c r="L4121">
        <v>176598</v>
      </c>
    </row>
    <row r="4122" spans="1:12" x14ac:dyDescent="0.25">
      <c r="A4122">
        <v>4121</v>
      </c>
      <c r="B4122" t="s">
        <v>14</v>
      </c>
      <c r="C4122" t="s">
        <v>17</v>
      </c>
      <c r="D4122" s="2">
        <v>45646</v>
      </c>
      <c r="E4122">
        <v>1</v>
      </c>
      <c r="F4122">
        <v>1</v>
      </c>
      <c r="G4122">
        <v>1</v>
      </c>
      <c r="H4122">
        <v>63.98</v>
      </c>
      <c r="I4122" t="s">
        <v>21</v>
      </c>
      <c r="J4122" t="s">
        <v>37</v>
      </c>
      <c r="K4122">
        <v>38001</v>
      </c>
      <c r="L4122">
        <v>51968</v>
      </c>
    </row>
    <row r="4123" spans="1:12" x14ac:dyDescent="0.25">
      <c r="A4123">
        <v>4122</v>
      </c>
      <c r="B4123" t="s">
        <v>11</v>
      </c>
      <c r="C4123" t="s">
        <v>19</v>
      </c>
      <c r="D4123" s="2">
        <v>45322</v>
      </c>
      <c r="E4123">
        <v>1</v>
      </c>
      <c r="F4123">
        <v>1</v>
      </c>
      <c r="G4123">
        <v>1</v>
      </c>
      <c r="H4123">
        <v>286.36</v>
      </c>
      <c r="I4123" t="s">
        <v>21</v>
      </c>
      <c r="J4123" t="s">
        <v>38</v>
      </c>
      <c r="K4123">
        <v>94411</v>
      </c>
      <c r="L4123">
        <v>178841</v>
      </c>
    </row>
    <row r="4124" spans="1:12" x14ac:dyDescent="0.25">
      <c r="A4124">
        <v>4123</v>
      </c>
      <c r="B4124" t="s">
        <v>14</v>
      </c>
      <c r="C4124" t="s">
        <v>18</v>
      </c>
      <c r="D4124" s="2">
        <v>45617</v>
      </c>
      <c r="E4124">
        <v>1</v>
      </c>
      <c r="F4124">
        <v>1</v>
      </c>
      <c r="G4124">
        <v>1</v>
      </c>
      <c r="H4124">
        <v>30.55</v>
      </c>
      <c r="I4124" t="s">
        <v>21</v>
      </c>
      <c r="J4124" t="s">
        <v>36</v>
      </c>
      <c r="K4124">
        <v>25606</v>
      </c>
      <c r="L4124">
        <v>96577</v>
      </c>
    </row>
    <row r="4125" spans="1:12" x14ac:dyDescent="0.25">
      <c r="A4125">
        <v>4124</v>
      </c>
      <c r="B4125" t="s">
        <v>12</v>
      </c>
      <c r="C4125" t="s">
        <v>19</v>
      </c>
      <c r="D4125" s="2">
        <v>45452</v>
      </c>
      <c r="E4125">
        <v>1</v>
      </c>
      <c r="F4125">
        <v>1</v>
      </c>
      <c r="G4125">
        <v>1</v>
      </c>
      <c r="H4125">
        <v>95.78</v>
      </c>
      <c r="I4125" t="s">
        <v>21</v>
      </c>
      <c r="J4125" t="s">
        <v>37</v>
      </c>
      <c r="K4125">
        <v>17385</v>
      </c>
      <c r="L4125">
        <v>38758</v>
      </c>
    </row>
    <row r="4126" spans="1:12" x14ac:dyDescent="0.25">
      <c r="A4126">
        <v>4125</v>
      </c>
      <c r="B4126" t="s">
        <v>15</v>
      </c>
      <c r="C4126" t="s">
        <v>17</v>
      </c>
      <c r="D4126" s="2">
        <v>45507</v>
      </c>
      <c r="E4126">
        <v>1</v>
      </c>
      <c r="F4126">
        <v>1</v>
      </c>
      <c r="G4126">
        <v>1</v>
      </c>
      <c r="H4126">
        <v>44.43</v>
      </c>
      <c r="I4126" t="s">
        <v>21</v>
      </c>
      <c r="J4126" t="s">
        <v>38</v>
      </c>
      <c r="K4126">
        <v>139073</v>
      </c>
      <c r="L4126">
        <v>125172</v>
      </c>
    </row>
    <row r="4127" spans="1:12" x14ac:dyDescent="0.25">
      <c r="A4127">
        <v>4126</v>
      </c>
      <c r="B4127" t="s">
        <v>15</v>
      </c>
      <c r="C4127" t="s">
        <v>20</v>
      </c>
      <c r="D4127" s="2">
        <v>45418</v>
      </c>
      <c r="E4127">
        <v>1</v>
      </c>
      <c r="F4127">
        <v>1</v>
      </c>
      <c r="G4127">
        <v>1</v>
      </c>
      <c r="H4127">
        <v>38.409999999999997</v>
      </c>
      <c r="I4127" t="s">
        <v>21</v>
      </c>
      <c r="J4127" t="s">
        <v>37</v>
      </c>
      <c r="K4127">
        <v>53079</v>
      </c>
      <c r="L4127">
        <v>231287</v>
      </c>
    </row>
    <row r="4128" spans="1:12" x14ac:dyDescent="0.25">
      <c r="A4128">
        <v>4127</v>
      </c>
      <c r="B4128" t="s">
        <v>11</v>
      </c>
      <c r="C4128" t="s">
        <v>18</v>
      </c>
      <c r="D4128" s="2">
        <v>45502</v>
      </c>
      <c r="E4128">
        <v>1</v>
      </c>
      <c r="F4128">
        <v>0</v>
      </c>
      <c r="G4128">
        <v>0</v>
      </c>
      <c r="H4128">
        <v>60.39</v>
      </c>
      <c r="I4128" t="s">
        <v>22</v>
      </c>
      <c r="J4128" t="s">
        <v>37</v>
      </c>
      <c r="K4128">
        <v>44821</v>
      </c>
      <c r="L4128">
        <v>24724</v>
      </c>
    </row>
    <row r="4129" spans="1:12" x14ac:dyDescent="0.25">
      <c r="A4129">
        <v>4128</v>
      </c>
      <c r="B4129" t="s">
        <v>12</v>
      </c>
      <c r="C4129" t="s">
        <v>18</v>
      </c>
      <c r="D4129" s="2">
        <v>45420</v>
      </c>
      <c r="E4129">
        <v>1</v>
      </c>
      <c r="F4129">
        <v>0</v>
      </c>
      <c r="G4129">
        <v>0</v>
      </c>
      <c r="H4129">
        <v>27.36</v>
      </c>
      <c r="I4129" t="s">
        <v>26</v>
      </c>
      <c r="J4129" t="s">
        <v>38</v>
      </c>
      <c r="K4129">
        <v>22837</v>
      </c>
      <c r="L4129">
        <v>215385</v>
      </c>
    </row>
    <row r="4130" spans="1:12" x14ac:dyDescent="0.25">
      <c r="A4130">
        <v>4129</v>
      </c>
      <c r="B4130" t="s">
        <v>12</v>
      </c>
      <c r="C4130" t="s">
        <v>19</v>
      </c>
      <c r="D4130" s="2">
        <v>45552</v>
      </c>
      <c r="E4130">
        <v>1</v>
      </c>
      <c r="F4130">
        <v>1</v>
      </c>
      <c r="G4130">
        <v>1</v>
      </c>
      <c r="H4130">
        <v>208.02</v>
      </c>
      <c r="I4130" t="s">
        <v>21</v>
      </c>
      <c r="J4130" t="s">
        <v>37</v>
      </c>
      <c r="K4130">
        <v>35454</v>
      </c>
      <c r="L4130">
        <v>28920</v>
      </c>
    </row>
    <row r="4131" spans="1:12" x14ac:dyDescent="0.25">
      <c r="A4131">
        <v>4130</v>
      </c>
      <c r="B4131" t="s">
        <v>13</v>
      </c>
      <c r="C4131" t="s">
        <v>18</v>
      </c>
      <c r="D4131" s="2">
        <v>45354</v>
      </c>
      <c r="E4131">
        <v>1</v>
      </c>
      <c r="F4131">
        <v>1</v>
      </c>
      <c r="G4131">
        <v>1</v>
      </c>
      <c r="H4131">
        <v>138.6</v>
      </c>
      <c r="I4131" t="s">
        <v>21</v>
      </c>
      <c r="J4131" t="s">
        <v>38</v>
      </c>
      <c r="K4131">
        <v>29882</v>
      </c>
      <c r="L4131">
        <v>153177</v>
      </c>
    </row>
    <row r="4132" spans="1:12" x14ac:dyDescent="0.25">
      <c r="A4132">
        <v>4131</v>
      </c>
      <c r="B4132" t="s">
        <v>12</v>
      </c>
      <c r="C4132" t="s">
        <v>18</v>
      </c>
      <c r="D4132" s="2">
        <v>45448</v>
      </c>
      <c r="E4132">
        <v>1</v>
      </c>
      <c r="F4132">
        <v>1</v>
      </c>
      <c r="G4132">
        <v>1</v>
      </c>
      <c r="H4132">
        <v>47.31</v>
      </c>
      <c r="I4132" t="s">
        <v>21</v>
      </c>
      <c r="J4132" t="s">
        <v>38</v>
      </c>
      <c r="K4132">
        <v>108117</v>
      </c>
      <c r="L4132">
        <v>70951</v>
      </c>
    </row>
    <row r="4133" spans="1:12" x14ac:dyDescent="0.25">
      <c r="A4133">
        <v>4132</v>
      </c>
      <c r="B4133" t="s">
        <v>15</v>
      </c>
      <c r="C4133" t="s">
        <v>18</v>
      </c>
      <c r="D4133" s="2">
        <v>45492</v>
      </c>
      <c r="E4133">
        <v>1</v>
      </c>
      <c r="F4133">
        <v>1</v>
      </c>
      <c r="G4133">
        <v>1</v>
      </c>
      <c r="H4133">
        <v>95.97</v>
      </c>
      <c r="I4133" t="s">
        <v>21</v>
      </c>
      <c r="J4133" t="s">
        <v>38</v>
      </c>
      <c r="K4133">
        <v>92192</v>
      </c>
      <c r="L4133">
        <v>243626</v>
      </c>
    </row>
    <row r="4134" spans="1:12" x14ac:dyDescent="0.25">
      <c r="A4134">
        <v>4133</v>
      </c>
      <c r="B4134" t="s">
        <v>13</v>
      </c>
      <c r="C4134" t="s">
        <v>17</v>
      </c>
      <c r="D4134" s="2">
        <v>45543</v>
      </c>
      <c r="E4134">
        <v>1</v>
      </c>
      <c r="F4134">
        <v>1</v>
      </c>
      <c r="G4134">
        <v>1</v>
      </c>
      <c r="H4134">
        <v>16.5</v>
      </c>
      <c r="I4134" t="s">
        <v>21</v>
      </c>
      <c r="J4134" t="s">
        <v>38</v>
      </c>
      <c r="K4134">
        <v>32997</v>
      </c>
      <c r="L4134">
        <v>25273</v>
      </c>
    </row>
    <row r="4135" spans="1:12" x14ac:dyDescent="0.25">
      <c r="A4135">
        <v>4134</v>
      </c>
      <c r="B4135" t="s">
        <v>12</v>
      </c>
      <c r="C4135" t="s">
        <v>16</v>
      </c>
      <c r="D4135" s="2">
        <v>45395</v>
      </c>
      <c r="E4135">
        <v>1</v>
      </c>
      <c r="F4135">
        <v>1</v>
      </c>
      <c r="G4135">
        <v>1</v>
      </c>
      <c r="H4135">
        <v>51.77</v>
      </c>
      <c r="I4135" t="s">
        <v>21</v>
      </c>
      <c r="J4135" t="s">
        <v>38</v>
      </c>
      <c r="K4135">
        <v>40482</v>
      </c>
      <c r="L4135">
        <v>203353</v>
      </c>
    </row>
    <row r="4136" spans="1:12" x14ac:dyDescent="0.25">
      <c r="A4136">
        <v>4135</v>
      </c>
      <c r="B4136" t="s">
        <v>11</v>
      </c>
      <c r="C4136" t="s">
        <v>16</v>
      </c>
      <c r="D4136" s="2">
        <v>45388</v>
      </c>
      <c r="E4136">
        <v>1</v>
      </c>
      <c r="F4136">
        <v>0</v>
      </c>
      <c r="G4136">
        <v>0</v>
      </c>
      <c r="H4136">
        <v>152.99</v>
      </c>
      <c r="I4136" t="s">
        <v>22</v>
      </c>
      <c r="J4136" t="s">
        <v>38</v>
      </c>
      <c r="K4136">
        <v>144215</v>
      </c>
      <c r="L4136">
        <v>159005</v>
      </c>
    </row>
    <row r="4137" spans="1:12" x14ac:dyDescent="0.25">
      <c r="A4137">
        <v>4136</v>
      </c>
      <c r="B4137" t="s">
        <v>10</v>
      </c>
      <c r="C4137" t="s">
        <v>16</v>
      </c>
      <c r="D4137" s="2">
        <v>45427</v>
      </c>
      <c r="E4137">
        <v>1</v>
      </c>
      <c r="F4137">
        <v>0</v>
      </c>
      <c r="G4137">
        <v>0</v>
      </c>
      <c r="H4137">
        <v>78.59</v>
      </c>
      <c r="I4137" t="s">
        <v>23</v>
      </c>
      <c r="J4137" t="s">
        <v>36</v>
      </c>
      <c r="K4137">
        <v>143851</v>
      </c>
      <c r="L4137">
        <v>140842</v>
      </c>
    </row>
    <row r="4138" spans="1:12" x14ac:dyDescent="0.25">
      <c r="A4138">
        <v>4137</v>
      </c>
      <c r="B4138" t="s">
        <v>15</v>
      </c>
      <c r="C4138" t="s">
        <v>20</v>
      </c>
      <c r="D4138" s="2">
        <v>45615</v>
      </c>
      <c r="E4138">
        <v>1</v>
      </c>
      <c r="F4138">
        <v>1</v>
      </c>
      <c r="G4138">
        <v>1</v>
      </c>
      <c r="H4138">
        <v>99.51</v>
      </c>
      <c r="I4138" t="s">
        <v>21</v>
      </c>
      <c r="J4138" t="s">
        <v>38</v>
      </c>
      <c r="K4138">
        <v>107163</v>
      </c>
      <c r="L4138">
        <v>210142</v>
      </c>
    </row>
    <row r="4139" spans="1:12" x14ac:dyDescent="0.25">
      <c r="A4139">
        <v>4138</v>
      </c>
      <c r="B4139" t="s">
        <v>12</v>
      </c>
      <c r="C4139" t="s">
        <v>18</v>
      </c>
      <c r="D4139" s="2">
        <v>45399</v>
      </c>
      <c r="E4139">
        <v>1</v>
      </c>
      <c r="F4139">
        <v>1</v>
      </c>
      <c r="G4139">
        <v>1</v>
      </c>
      <c r="H4139">
        <v>105.57</v>
      </c>
      <c r="I4139" t="s">
        <v>21</v>
      </c>
      <c r="J4139" t="s">
        <v>37</v>
      </c>
      <c r="K4139">
        <v>75991</v>
      </c>
      <c r="L4139">
        <v>148456</v>
      </c>
    </row>
    <row r="4140" spans="1:12" x14ac:dyDescent="0.25">
      <c r="A4140">
        <v>4139</v>
      </c>
      <c r="B4140" t="s">
        <v>11</v>
      </c>
      <c r="C4140" t="s">
        <v>20</v>
      </c>
      <c r="D4140" s="2">
        <v>45543</v>
      </c>
      <c r="E4140">
        <v>1</v>
      </c>
      <c r="F4140">
        <v>1</v>
      </c>
      <c r="G4140">
        <v>1</v>
      </c>
      <c r="H4140">
        <v>19.68</v>
      </c>
      <c r="I4140" t="s">
        <v>21</v>
      </c>
      <c r="J4140" t="s">
        <v>37</v>
      </c>
      <c r="K4140">
        <v>104631</v>
      </c>
      <c r="L4140">
        <v>94451</v>
      </c>
    </row>
    <row r="4141" spans="1:12" x14ac:dyDescent="0.25">
      <c r="A4141">
        <v>4140</v>
      </c>
      <c r="B4141" t="s">
        <v>15</v>
      </c>
      <c r="C4141" t="s">
        <v>18</v>
      </c>
      <c r="D4141" s="2">
        <v>45357</v>
      </c>
      <c r="E4141">
        <v>1</v>
      </c>
      <c r="F4141">
        <v>1</v>
      </c>
      <c r="G4141">
        <v>1</v>
      </c>
      <c r="H4141">
        <v>225.45</v>
      </c>
      <c r="I4141" t="s">
        <v>21</v>
      </c>
      <c r="J4141" t="s">
        <v>38</v>
      </c>
      <c r="K4141">
        <v>118395</v>
      </c>
      <c r="L4141">
        <v>243381</v>
      </c>
    </row>
    <row r="4142" spans="1:12" x14ac:dyDescent="0.25">
      <c r="A4142">
        <v>4141</v>
      </c>
      <c r="B4142" t="s">
        <v>12</v>
      </c>
      <c r="C4142" t="s">
        <v>19</v>
      </c>
      <c r="D4142" s="2">
        <v>45302</v>
      </c>
      <c r="E4142">
        <v>1</v>
      </c>
      <c r="F4142">
        <v>1</v>
      </c>
      <c r="G4142">
        <v>1</v>
      </c>
      <c r="H4142">
        <v>127.61</v>
      </c>
      <c r="I4142" t="s">
        <v>21</v>
      </c>
      <c r="J4142" t="s">
        <v>37</v>
      </c>
      <c r="K4142">
        <v>63658</v>
      </c>
      <c r="L4142">
        <v>158775</v>
      </c>
    </row>
    <row r="4143" spans="1:12" x14ac:dyDescent="0.25">
      <c r="A4143">
        <v>4142</v>
      </c>
      <c r="B4143" t="s">
        <v>12</v>
      </c>
      <c r="C4143" t="s">
        <v>19</v>
      </c>
      <c r="D4143" s="2">
        <v>45464</v>
      </c>
      <c r="E4143">
        <v>1</v>
      </c>
      <c r="F4143">
        <v>0</v>
      </c>
      <c r="G4143">
        <v>0</v>
      </c>
      <c r="H4143">
        <v>24.02</v>
      </c>
      <c r="I4143" t="s">
        <v>26</v>
      </c>
      <c r="J4143" t="s">
        <v>37</v>
      </c>
      <c r="K4143">
        <v>94373</v>
      </c>
      <c r="L4143">
        <v>62986</v>
      </c>
    </row>
    <row r="4144" spans="1:12" x14ac:dyDescent="0.25">
      <c r="A4144">
        <v>4143</v>
      </c>
      <c r="B4144" t="s">
        <v>11</v>
      </c>
      <c r="C4144" t="s">
        <v>20</v>
      </c>
      <c r="D4144" s="2">
        <v>45469</v>
      </c>
      <c r="E4144">
        <v>1</v>
      </c>
      <c r="F4144">
        <v>1</v>
      </c>
      <c r="G4144">
        <v>1</v>
      </c>
      <c r="H4144">
        <v>95.95</v>
      </c>
      <c r="I4144" t="s">
        <v>21</v>
      </c>
      <c r="J4144" t="s">
        <v>36</v>
      </c>
      <c r="K4144">
        <v>89136</v>
      </c>
      <c r="L4144">
        <v>43630</v>
      </c>
    </row>
    <row r="4145" spans="1:12" x14ac:dyDescent="0.25">
      <c r="A4145">
        <v>4144</v>
      </c>
      <c r="B4145" t="s">
        <v>13</v>
      </c>
      <c r="C4145" t="s">
        <v>18</v>
      </c>
      <c r="D4145" s="2">
        <v>45407</v>
      </c>
      <c r="E4145">
        <v>1</v>
      </c>
      <c r="F4145">
        <v>0</v>
      </c>
      <c r="G4145">
        <v>0</v>
      </c>
      <c r="H4145">
        <v>162.76</v>
      </c>
      <c r="I4145" t="s">
        <v>26</v>
      </c>
      <c r="J4145" t="s">
        <v>37</v>
      </c>
      <c r="K4145">
        <v>59243</v>
      </c>
      <c r="L4145">
        <v>122900</v>
      </c>
    </row>
    <row r="4146" spans="1:12" x14ac:dyDescent="0.25">
      <c r="A4146">
        <v>4145</v>
      </c>
      <c r="B4146" t="s">
        <v>9</v>
      </c>
      <c r="C4146" t="s">
        <v>19</v>
      </c>
      <c r="D4146" s="2">
        <v>45314</v>
      </c>
      <c r="E4146">
        <v>1</v>
      </c>
      <c r="F4146">
        <v>0</v>
      </c>
      <c r="G4146">
        <v>0</v>
      </c>
      <c r="H4146">
        <v>25.58</v>
      </c>
      <c r="I4146" t="s">
        <v>26</v>
      </c>
      <c r="J4146" t="s">
        <v>36</v>
      </c>
      <c r="K4146">
        <v>42259</v>
      </c>
      <c r="L4146">
        <v>21102</v>
      </c>
    </row>
    <row r="4147" spans="1:12" x14ac:dyDescent="0.25">
      <c r="A4147">
        <v>4146</v>
      </c>
      <c r="B4147" t="s">
        <v>12</v>
      </c>
      <c r="C4147" t="s">
        <v>19</v>
      </c>
      <c r="D4147" s="2">
        <v>45369</v>
      </c>
      <c r="E4147">
        <v>1</v>
      </c>
      <c r="F4147">
        <v>1</v>
      </c>
      <c r="G4147">
        <v>0</v>
      </c>
      <c r="H4147">
        <v>50.29</v>
      </c>
      <c r="I4147" t="s">
        <v>23</v>
      </c>
      <c r="J4147" t="s">
        <v>38</v>
      </c>
      <c r="K4147">
        <v>75847</v>
      </c>
      <c r="L4147">
        <v>179303</v>
      </c>
    </row>
    <row r="4148" spans="1:12" x14ac:dyDescent="0.25">
      <c r="A4148">
        <v>4147</v>
      </c>
      <c r="B4148" t="s">
        <v>11</v>
      </c>
      <c r="C4148" t="s">
        <v>17</v>
      </c>
      <c r="D4148" s="2">
        <v>45548</v>
      </c>
      <c r="E4148">
        <v>1</v>
      </c>
      <c r="F4148">
        <v>1</v>
      </c>
      <c r="G4148">
        <v>1</v>
      </c>
      <c r="H4148">
        <v>51.95</v>
      </c>
      <c r="I4148" t="s">
        <v>21</v>
      </c>
      <c r="J4148" t="s">
        <v>36</v>
      </c>
      <c r="K4148">
        <v>143020</v>
      </c>
      <c r="L4148">
        <v>43874</v>
      </c>
    </row>
    <row r="4149" spans="1:12" x14ac:dyDescent="0.25">
      <c r="A4149">
        <v>4148</v>
      </c>
      <c r="B4149" t="s">
        <v>14</v>
      </c>
      <c r="C4149" t="s">
        <v>19</v>
      </c>
      <c r="D4149" s="2">
        <v>45473</v>
      </c>
      <c r="E4149">
        <v>1</v>
      </c>
      <c r="F4149">
        <v>0</v>
      </c>
      <c r="G4149">
        <v>0</v>
      </c>
      <c r="H4149">
        <v>44.66</v>
      </c>
      <c r="I4149" t="s">
        <v>25</v>
      </c>
      <c r="J4149" t="s">
        <v>37</v>
      </c>
      <c r="K4149">
        <v>62062</v>
      </c>
      <c r="L4149">
        <v>196308</v>
      </c>
    </row>
    <row r="4150" spans="1:12" x14ac:dyDescent="0.25">
      <c r="A4150">
        <v>4149</v>
      </c>
      <c r="B4150" t="s">
        <v>12</v>
      </c>
      <c r="C4150" t="s">
        <v>19</v>
      </c>
      <c r="D4150" s="2">
        <v>45394</v>
      </c>
      <c r="E4150">
        <v>1</v>
      </c>
      <c r="F4150">
        <v>0</v>
      </c>
      <c r="G4150">
        <v>0</v>
      </c>
      <c r="H4150">
        <v>63.55</v>
      </c>
      <c r="I4150" t="s">
        <v>23</v>
      </c>
      <c r="J4150" t="s">
        <v>37</v>
      </c>
      <c r="K4150">
        <v>43065</v>
      </c>
      <c r="L4150">
        <v>38910</v>
      </c>
    </row>
    <row r="4151" spans="1:12" x14ac:dyDescent="0.25">
      <c r="A4151">
        <v>4150</v>
      </c>
      <c r="B4151" t="s">
        <v>14</v>
      </c>
      <c r="C4151" t="s">
        <v>18</v>
      </c>
      <c r="D4151" s="2">
        <v>45388</v>
      </c>
      <c r="E4151">
        <v>1</v>
      </c>
      <c r="F4151">
        <v>1</v>
      </c>
      <c r="G4151">
        <v>1</v>
      </c>
      <c r="H4151">
        <v>54.07</v>
      </c>
      <c r="I4151" t="s">
        <v>21</v>
      </c>
      <c r="J4151" t="s">
        <v>37</v>
      </c>
      <c r="K4151">
        <v>80193</v>
      </c>
      <c r="L4151">
        <v>144930</v>
      </c>
    </row>
    <row r="4152" spans="1:12" x14ac:dyDescent="0.25">
      <c r="A4152">
        <v>4151</v>
      </c>
      <c r="B4152" t="s">
        <v>9</v>
      </c>
      <c r="C4152" t="s">
        <v>20</v>
      </c>
      <c r="D4152" s="2">
        <v>45430</v>
      </c>
      <c r="E4152">
        <v>1</v>
      </c>
      <c r="F4152">
        <v>0</v>
      </c>
      <c r="G4152">
        <v>0</v>
      </c>
      <c r="H4152">
        <v>38.159999999999997</v>
      </c>
      <c r="I4152" t="s">
        <v>22</v>
      </c>
      <c r="J4152" t="s">
        <v>38</v>
      </c>
      <c r="K4152">
        <v>99123</v>
      </c>
      <c r="L4152">
        <v>132276</v>
      </c>
    </row>
    <row r="4153" spans="1:12" x14ac:dyDescent="0.25">
      <c r="A4153">
        <v>4152</v>
      </c>
      <c r="B4153" t="s">
        <v>15</v>
      </c>
      <c r="C4153" t="s">
        <v>20</v>
      </c>
      <c r="D4153" s="2">
        <v>45451</v>
      </c>
      <c r="E4153">
        <v>1</v>
      </c>
      <c r="F4153">
        <v>1</v>
      </c>
      <c r="G4153">
        <v>1</v>
      </c>
      <c r="H4153">
        <v>99.46</v>
      </c>
      <c r="I4153" t="s">
        <v>21</v>
      </c>
      <c r="J4153" t="s">
        <v>37</v>
      </c>
      <c r="K4153">
        <v>57952</v>
      </c>
      <c r="L4153">
        <v>136931</v>
      </c>
    </row>
    <row r="4154" spans="1:12" x14ac:dyDescent="0.25">
      <c r="A4154">
        <v>4153</v>
      </c>
      <c r="B4154" t="s">
        <v>14</v>
      </c>
      <c r="C4154" t="s">
        <v>18</v>
      </c>
      <c r="D4154" s="2">
        <v>45574</v>
      </c>
      <c r="E4154">
        <v>1</v>
      </c>
      <c r="F4154">
        <v>1</v>
      </c>
      <c r="G4154">
        <v>1</v>
      </c>
      <c r="H4154">
        <v>32.119999999999997</v>
      </c>
      <c r="I4154" t="s">
        <v>21</v>
      </c>
      <c r="J4154" t="s">
        <v>36</v>
      </c>
      <c r="K4154">
        <v>54489</v>
      </c>
      <c r="L4154">
        <v>159669</v>
      </c>
    </row>
    <row r="4155" spans="1:12" x14ac:dyDescent="0.25">
      <c r="A4155">
        <v>4154</v>
      </c>
      <c r="B4155" t="s">
        <v>12</v>
      </c>
      <c r="C4155" t="s">
        <v>17</v>
      </c>
      <c r="D4155" s="2">
        <v>45373</v>
      </c>
      <c r="E4155">
        <v>1</v>
      </c>
      <c r="F4155">
        <v>1</v>
      </c>
      <c r="G4155">
        <v>1</v>
      </c>
      <c r="H4155">
        <v>94.91</v>
      </c>
      <c r="I4155" t="s">
        <v>21</v>
      </c>
      <c r="J4155" t="s">
        <v>37</v>
      </c>
      <c r="K4155">
        <v>70295</v>
      </c>
      <c r="L4155">
        <v>37205</v>
      </c>
    </row>
    <row r="4156" spans="1:12" x14ac:dyDescent="0.25">
      <c r="A4156">
        <v>4155</v>
      </c>
      <c r="B4156" t="s">
        <v>9</v>
      </c>
      <c r="C4156" t="s">
        <v>18</v>
      </c>
      <c r="D4156" s="2">
        <v>45596</v>
      </c>
      <c r="E4156">
        <v>1</v>
      </c>
      <c r="F4156">
        <v>1</v>
      </c>
      <c r="G4156">
        <v>1</v>
      </c>
      <c r="H4156">
        <v>194.73</v>
      </c>
      <c r="I4156" t="s">
        <v>21</v>
      </c>
      <c r="J4156" t="s">
        <v>37</v>
      </c>
      <c r="K4156">
        <v>56493</v>
      </c>
      <c r="L4156">
        <v>107414</v>
      </c>
    </row>
    <row r="4157" spans="1:12" x14ac:dyDescent="0.25">
      <c r="A4157">
        <v>4156</v>
      </c>
      <c r="B4157" t="s">
        <v>15</v>
      </c>
      <c r="C4157" t="s">
        <v>16</v>
      </c>
      <c r="D4157" s="2">
        <v>45315</v>
      </c>
      <c r="E4157">
        <v>1</v>
      </c>
      <c r="F4157">
        <v>1</v>
      </c>
      <c r="G4157">
        <v>1</v>
      </c>
      <c r="H4157">
        <v>46.62</v>
      </c>
      <c r="I4157" t="s">
        <v>21</v>
      </c>
      <c r="J4157" t="s">
        <v>37</v>
      </c>
      <c r="K4157">
        <v>20057</v>
      </c>
      <c r="L4157">
        <v>59889</v>
      </c>
    </row>
    <row r="4158" spans="1:12" x14ac:dyDescent="0.25">
      <c r="A4158">
        <v>4157</v>
      </c>
      <c r="B4158" t="s">
        <v>10</v>
      </c>
      <c r="C4158" t="s">
        <v>19</v>
      </c>
      <c r="D4158" s="2">
        <v>45523</v>
      </c>
      <c r="E4158">
        <v>1</v>
      </c>
      <c r="F4158">
        <v>0</v>
      </c>
      <c r="G4158">
        <v>0</v>
      </c>
      <c r="H4158">
        <v>196.82</v>
      </c>
      <c r="I4158" t="s">
        <v>22</v>
      </c>
      <c r="J4158" t="s">
        <v>36</v>
      </c>
      <c r="K4158">
        <v>122643</v>
      </c>
      <c r="L4158">
        <v>81561</v>
      </c>
    </row>
    <row r="4159" spans="1:12" x14ac:dyDescent="0.25">
      <c r="A4159">
        <v>4158</v>
      </c>
      <c r="B4159" t="s">
        <v>15</v>
      </c>
      <c r="C4159" t="s">
        <v>19</v>
      </c>
      <c r="D4159" s="2">
        <v>45448</v>
      </c>
      <c r="E4159">
        <v>1</v>
      </c>
      <c r="F4159">
        <v>0</v>
      </c>
      <c r="G4159">
        <v>0</v>
      </c>
      <c r="H4159">
        <v>90.41</v>
      </c>
      <c r="I4159" t="s">
        <v>22</v>
      </c>
      <c r="J4159" t="s">
        <v>36</v>
      </c>
      <c r="K4159">
        <v>149954</v>
      </c>
      <c r="L4159">
        <v>93524</v>
      </c>
    </row>
    <row r="4160" spans="1:12" x14ac:dyDescent="0.25">
      <c r="A4160">
        <v>4159</v>
      </c>
      <c r="B4160" t="s">
        <v>12</v>
      </c>
      <c r="C4160" t="s">
        <v>17</v>
      </c>
      <c r="D4160" s="2">
        <v>45374</v>
      </c>
      <c r="E4160">
        <v>1</v>
      </c>
      <c r="F4160">
        <v>1</v>
      </c>
      <c r="G4160">
        <v>0</v>
      </c>
      <c r="H4160">
        <v>103.09</v>
      </c>
      <c r="I4160" t="s">
        <v>24</v>
      </c>
      <c r="J4160" t="s">
        <v>36</v>
      </c>
      <c r="K4160">
        <v>30308</v>
      </c>
      <c r="L4160">
        <v>150728</v>
      </c>
    </row>
    <row r="4161" spans="1:12" x14ac:dyDescent="0.25">
      <c r="A4161">
        <v>4160</v>
      </c>
      <c r="B4161" t="s">
        <v>12</v>
      </c>
      <c r="C4161" t="s">
        <v>16</v>
      </c>
      <c r="D4161" s="2">
        <v>45565</v>
      </c>
      <c r="E4161">
        <v>1</v>
      </c>
      <c r="F4161">
        <v>1</v>
      </c>
      <c r="G4161">
        <v>1</v>
      </c>
      <c r="H4161">
        <v>15.16</v>
      </c>
      <c r="I4161" t="s">
        <v>21</v>
      </c>
      <c r="J4161" t="s">
        <v>37</v>
      </c>
      <c r="K4161">
        <v>119722</v>
      </c>
      <c r="L4161">
        <v>199402</v>
      </c>
    </row>
    <row r="4162" spans="1:12" x14ac:dyDescent="0.25">
      <c r="A4162">
        <v>4161</v>
      </c>
      <c r="B4162" t="s">
        <v>14</v>
      </c>
      <c r="C4162" t="s">
        <v>20</v>
      </c>
      <c r="D4162" s="2">
        <v>45409</v>
      </c>
      <c r="E4162">
        <v>1</v>
      </c>
      <c r="F4162">
        <v>1</v>
      </c>
      <c r="G4162">
        <v>1</v>
      </c>
      <c r="H4162">
        <v>39.340000000000003</v>
      </c>
      <c r="I4162" t="s">
        <v>21</v>
      </c>
      <c r="J4162" t="s">
        <v>36</v>
      </c>
      <c r="K4162">
        <v>113574</v>
      </c>
      <c r="L4162">
        <v>39709</v>
      </c>
    </row>
    <row r="4163" spans="1:12" x14ac:dyDescent="0.25">
      <c r="A4163">
        <v>4162</v>
      </c>
      <c r="B4163" t="s">
        <v>11</v>
      </c>
      <c r="C4163" t="s">
        <v>19</v>
      </c>
      <c r="D4163" s="2">
        <v>45411</v>
      </c>
      <c r="E4163">
        <v>1</v>
      </c>
      <c r="F4163">
        <v>1</v>
      </c>
      <c r="G4163">
        <v>1</v>
      </c>
      <c r="H4163">
        <v>40.659999999999997</v>
      </c>
      <c r="I4163" t="s">
        <v>21</v>
      </c>
      <c r="J4163" t="s">
        <v>37</v>
      </c>
      <c r="K4163">
        <v>64486</v>
      </c>
      <c r="L4163">
        <v>154624</v>
      </c>
    </row>
    <row r="4164" spans="1:12" x14ac:dyDescent="0.25">
      <c r="A4164">
        <v>4163</v>
      </c>
      <c r="B4164" t="s">
        <v>13</v>
      </c>
      <c r="C4164" t="s">
        <v>18</v>
      </c>
      <c r="D4164" s="2">
        <v>45420</v>
      </c>
      <c r="E4164">
        <v>1</v>
      </c>
      <c r="F4164">
        <v>1</v>
      </c>
      <c r="G4164">
        <v>1</v>
      </c>
      <c r="H4164">
        <v>123.68</v>
      </c>
      <c r="I4164" t="s">
        <v>21</v>
      </c>
      <c r="J4164" t="s">
        <v>36</v>
      </c>
      <c r="K4164">
        <v>132919</v>
      </c>
      <c r="L4164">
        <v>23532</v>
      </c>
    </row>
    <row r="4165" spans="1:12" x14ac:dyDescent="0.25">
      <c r="A4165">
        <v>4164</v>
      </c>
      <c r="B4165" t="s">
        <v>10</v>
      </c>
      <c r="C4165" t="s">
        <v>16</v>
      </c>
      <c r="D4165" s="2">
        <v>45568</v>
      </c>
      <c r="E4165">
        <v>1</v>
      </c>
      <c r="F4165">
        <v>1</v>
      </c>
      <c r="G4165">
        <v>1</v>
      </c>
      <c r="H4165">
        <v>63.51</v>
      </c>
      <c r="I4165" t="s">
        <v>21</v>
      </c>
      <c r="J4165" t="s">
        <v>36</v>
      </c>
      <c r="K4165">
        <v>94614</v>
      </c>
      <c r="L4165">
        <v>191667</v>
      </c>
    </row>
    <row r="4166" spans="1:12" x14ac:dyDescent="0.25">
      <c r="A4166">
        <v>4165</v>
      </c>
      <c r="B4166" t="s">
        <v>15</v>
      </c>
      <c r="C4166" t="s">
        <v>18</v>
      </c>
      <c r="D4166" s="2">
        <v>45431</v>
      </c>
      <c r="E4166">
        <v>1</v>
      </c>
      <c r="F4166">
        <v>1</v>
      </c>
      <c r="G4166">
        <v>1</v>
      </c>
      <c r="H4166">
        <v>171.23</v>
      </c>
      <c r="I4166" t="s">
        <v>21</v>
      </c>
      <c r="J4166" t="s">
        <v>37</v>
      </c>
      <c r="K4166">
        <v>18632</v>
      </c>
      <c r="L4166">
        <v>94337</v>
      </c>
    </row>
    <row r="4167" spans="1:12" x14ac:dyDescent="0.25">
      <c r="A4167">
        <v>4166</v>
      </c>
      <c r="B4167" t="s">
        <v>10</v>
      </c>
      <c r="C4167" t="s">
        <v>16</v>
      </c>
      <c r="D4167" s="2">
        <v>45436</v>
      </c>
      <c r="E4167">
        <v>1</v>
      </c>
      <c r="F4167">
        <v>1</v>
      </c>
      <c r="G4167">
        <v>1</v>
      </c>
      <c r="H4167">
        <v>105.52</v>
      </c>
      <c r="I4167" t="s">
        <v>21</v>
      </c>
      <c r="J4167" t="s">
        <v>36</v>
      </c>
      <c r="K4167">
        <v>92220</v>
      </c>
      <c r="L4167">
        <v>164706</v>
      </c>
    </row>
    <row r="4168" spans="1:12" x14ac:dyDescent="0.25">
      <c r="A4168">
        <v>4167</v>
      </c>
      <c r="B4168" t="s">
        <v>14</v>
      </c>
      <c r="C4168" t="s">
        <v>16</v>
      </c>
      <c r="D4168" s="2">
        <v>45417</v>
      </c>
      <c r="E4168">
        <v>1</v>
      </c>
      <c r="F4168">
        <v>0</v>
      </c>
      <c r="G4168">
        <v>0</v>
      </c>
      <c r="H4168">
        <v>51.71</v>
      </c>
      <c r="I4168" t="s">
        <v>23</v>
      </c>
      <c r="J4168" t="s">
        <v>38</v>
      </c>
      <c r="K4168">
        <v>14000</v>
      </c>
      <c r="L4168">
        <v>212102</v>
      </c>
    </row>
    <row r="4169" spans="1:12" x14ac:dyDescent="0.25">
      <c r="A4169">
        <v>4168</v>
      </c>
      <c r="B4169" t="s">
        <v>10</v>
      </c>
      <c r="C4169" t="s">
        <v>16</v>
      </c>
      <c r="D4169" s="2">
        <v>45344</v>
      </c>
      <c r="E4169">
        <v>1</v>
      </c>
      <c r="F4169">
        <v>1</v>
      </c>
      <c r="G4169">
        <v>1</v>
      </c>
      <c r="H4169">
        <v>134.53</v>
      </c>
      <c r="I4169" t="s">
        <v>21</v>
      </c>
      <c r="J4169" t="s">
        <v>38</v>
      </c>
      <c r="K4169">
        <v>19069</v>
      </c>
      <c r="L4169">
        <v>202826</v>
      </c>
    </row>
    <row r="4170" spans="1:12" x14ac:dyDescent="0.25">
      <c r="A4170">
        <v>4169</v>
      </c>
      <c r="B4170" t="s">
        <v>11</v>
      </c>
      <c r="C4170" t="s">
        <v>18</v>
      </c>
      <c r="D4170" s="2">
        <v>45336</v>
      </c>
      <c r="E4170">
        <v>1</v>
      </c>
      <c r="F4170">
        <v>1</v>
      </c>
      <c r="G4170">
        <v>1</v>
      </c>
      <c r="H4170">
        <v>55.62</v>
      </c>
      <c r="I4170" t="s">
        <v>21</v>
      </c>
      <c r="J4170" t="s">
        <v>38</v>
      </c>
      <c r="K4170">
        <v>82803</v>
      </c>
      <c r="L4170">
        <v>29653</v>
      </c>
    </row>
    <row r="4171" spans="1:12" x14ac:dyDescent="0.25">
      <c r="A4171">
        <v>4170</v>
      </c>
      <c r="B4171" t="s">
        <v>10</v>
      </c>
      <c r="C4171" t="s">
        <v>18</v>
      </c>
      <c r="D4171" s="2">
        <v>45590</v>
      </c>
      <c r="E4171">
        <v>1</v>
      </c>
      <c r="F4171">
        <v>1</v>
      </c>
      <c r="G4171">
        <v>1</v>
      </c>
      <c r="H4171">
        <v>177.76</v>
      </c>
      <c r="I4171" t="s">
        <v>21</v>
      </c>
      <c r="J4171" t="s">
        <v>36</v>
      </c>
      <c r="K4171">
        <v>24715</v>
      </c>
      <c r="L4171">
        <v>54865</v>
      </c>
    </row>
    <row r="4172" spans="1:12" x14ac:dyDescent="0.25">
      <c r="A4172">
        <v>4171</v>
      </c>
      <c r="B4172" t="s">
        <v>10</v>
      </c>
      <c r="C4172" t="s">
        <v>18</v>
      </c>
      <c r="D4172" s="2">
        <v>45467</v>
      </c>
      <c r="E4172">
        <v>1</v>
      </c>
      <c r="F4172">
        <v>0</v>
      </c>
      <c r="G4172">
        <v>0</v>
      </c>
      <c r="H4172">
        <v>47.05</v>
      </c>
      <c r="I4172" t="s">
        <v>24</v>
      </c>
      <c r="J4172" t="s">
        <v>37</v>
      </c>
      <c r="K4172">
        <v>87612</v>
      </c>
      <c r="L4172">
        <v>208597</v>
      </c>
    </row>
    <row r="4173" spans="1:12" x14ac:dyDescent="0.25">
      <c r="A4173">
        <v>4172</v>
      </c>
      <c r="B4173" t="s">
        <v>13</v>
      </c>
      <c r="C4173" t="s">
        <v>17</v>
      </c>
      <c r="D4173" s="2">
        <v>45502</v>
      </c>
      <c r="E4173">
        <v>1</v>
      </c>
      <c r="F4173">
        <v>0</v>
      </c>
      <c r="G4173">
        <v>0</v>
      </c>
      <c r="H4173">
        <v>247.08</v>
      </c>
      <c r="I4173" t="s">
        <v>23</v>
      </c>
      <c r="J4173" t="s">
        <v>38</v>
      </c>
      <c r="K4173">
        <v>98431</v>
      </c>
      <c r="L4173">
        <v>219805</v>
      </c>
    </row>
    <row r="4174" spans="1:12" x14ac:dyDescent="0.25">
      <c r="A4174">
        <v>4173</v>
      </c>
      <c r="B4174" t="s">
        <v>9</v>
      </c>
      <c r="C4174" t="s">
        <v>17</v>
      </c>
      <c r="D4174" s="2">
        <v>45565</v>
      </c>
      <c r="E4174">
        <v>1</v>
      </c>
      <c r="F4174">
        <v>1</v>
      </c>
      <c r="G4174">
        <v>1</v>
      </c>
      <c r="H4174">
        <v>62.07</v>
      </c>
      <c r="I4174" t="s">
        <v>21</v>
      </c>
      <c r="J4174" t="s">
        <v>36</v>
      </c>
      <c r="K4174">
        <v>109273</v>
      </c>
      <c r="L4174">
        <v>29857</v>
      </c>
    </row>
    <row r="4175" spans="1:12" x14ac:dyDescent="0.25">
      <c r="A4175">
        <v>4174</v>
      </c>
      <c r="B4175" t="s">
        <v>13</v>
      </c>
      <c r="C4175" t="s">
        <v>17</v>
      </c>
      <c r="D4175" s="2">
        <v>45547</v>
      </c>
      <c r="E4175">
        <v>1</v>
      </c>
      <c r="F4175">
        <v>1</v>
      </c>
      <c r="G4175">
        <v>1</v>
      </c>
      <c r="H4175">
        <v>129.36000000000001</v>
      </c>
      <c r="I4175" t="s">
        <v>21</v>
      </c>
      <c r="J4175" t="s">
        <v>37</v>
      </c>
      <c r="K4175">
        <v>31683</v>
      </c>
      <c r="L4175">
        <v>203020</v>
      </c>
    </row>
    <row r="4176" spans="1:12" x14ac:dyDescent="0.25">
      <c r="A4176">
        <v>4175</v>
      </c>
      <c r="B4176" t="s">
        <v>14</v>
      </c>
      <c r="C4176" t="s">
        <v>20</v>
      </c>
      <c r="D4176" s="2">
        <v>45377</v>
      </c>
      <c r="E4176">
        <v>1</v>
      </c>
      <c r="F4176">
        <v>1</v>
      </c>
      <c r="G4176">
        <v>1</v>
      </c>
      <c r="H4176">
        <v>36.46</v>
      </c>
      <c r="I4176" t="s">
        <v>21</v>
      </c>
      <c r="J4176" t="s">
        <v>38</v>
      </c>
      <c r="K4176">
        <v>27156</v>
      </c>
      <c r="L4176">
        <v>84125</v>
      </c>
    </row>
    <row r="4177" spans="1:12" x14ac:dyDescent="0.25">
      <c r="A4177">
        <v>4176</v>
      </c>
      <c r="B4177" t="s">
        <v>12</v>
      </c>
      <c r="C4177" t="s">
        <v>16</v>
      </c>
      <c r="D4177" s="2">
        <v>45609</v>
      </c>
      <c r="E4177">
        <v>1</v>
      </c>
      <c r="F4177">
        <v>1</v>
      </c>
      <c r="G4177">
        <v>1</v>
      </c>
      <c r="H4177">
        <v>71.06</v>
      </c>
      <c r="I4177" t="s">
        <v>21</v>
      </c>
      <c r="J4177" t="s">
        <v>38</v>
      </c>
      <c r="K4177">
        <v>12679</v>
      </c>
      <c r="L4177">
        <v>82265</v>
      </c>
    </row>
    <row r="4178" spans="1:12" x14ac:dyDescent="0.25">
      <c r="A4178">
        <v>4177</v>
      </c>
      <c r="B4178" t="s">
        <v>15</v>
      </c>
      <c r="C4178" t="s">
        <v>18</v>
      </c>
      <c r="D4178" s="2">
        <v>45565</v>
      </c>
      <c r="E4178">
        <v>1</v>
      </c>
      <c r="F4178">
        <v>1</v>
      </c>
      <c r="G4178">
        <v>1</v>
      </c>
      <c r="H4178">
        <v>164.93</v>
      </c>
      <c r="I4178" t="s">
        <v>21</v>
      </c>
      <c r="J4178" t="s">
        <v>36</v>
      </c>
      <c r="K4178">
        <v>11040</v>
      </c>
      <c r="L4178">
        <v>97070</v>
      </c>
    </row>
    <row r="4179" spans="1:12" x14ac:dyDescent="0.25">
      <c r="A4179">
        <v>4178</v>
      </c>
      <c r="B4179" t="s">
        <v>15</v>
      </c>
      <c r="C4179" t="s">
        <v>20</v>
      </c>
      <c r="D4179" s="2">
        <v>45344</v>
      </c>
      <c r="E4179">
        <v>1</v>
      </c>
      <c r="F4179">
        <v>1</v>
      </c>
      <c r="G4179">
        <v>1</v>
      </c>
      <c r="H4179">
        <v>26.92</v>
      </c>
      <c r="I4179" t="s">
        <v>21</v>
      </c>
      <c r="J4179" t="s">
        <v>37</v>
      </c>
      <c r="K4179">
        <v>99189</v>
      </c>
      <c r="L4179">
        <v>227291</v>
      </c>
    </row>
    <row r="4180" spans="1:12" x14ac:dyDescent="0.25">
      <c r="A4180">
        <v>4179</v>
      </c>
      <c r="B4180" t="s">
        <v>10</v>
      </c>
      <c r="C4180" t="s">
        <v>17</v>
      </c>
      <c r="D4180" s="2">
        <v>45514</v>
      </c>
      <c r="E4180">
        <v>1</v>
      </c>
      <c r="F4180">
        <v>1</v>
      </c>
      <c r="G4180">
        <v>0</v>
      </c>
      <c r="H4180">
        <v>127.3</v>
      </c>
      <c r="I4180" t="s">
        <v>25</v>
      </c>
      <c r="J4180" t="s">
        <v>38</v>
      </c>
      <c r="K4180">
        <v>93987</v>
      </c>
      <c r="L4180">
        <v>203180</v>
      </c>
    </row>
    <row r="4181" spans="1:12" x14ac:dyDescent="0.25">
      <c r="A4181">
        <v>4180</v>
      </c>
      <c r="B4181" t="s">
        <v>10</v>
      </c>
      <c r="C4181" t="s">
        <v>17</v>
      </c>
      <c r="D4181" s="2">
        <v>45310</v>
      </c>
      <c r="E4181">
        <v>1</v>
      </c>
      <c r="F4181">
        <v>0</v>
      </c>
      <c r="G4181">
        <v>0</v>
      </c>
      <c r="H4181">
        <v>102.85</v>
      </c>
      <c r="I4181" t="s">
        <v>25</v>
      </c>
      <c r="J4181" t="s">
        <v>37</v>
      </c>
      <c r="K4181">
        <v>12127</v>
      </c>
      <c r="L4181">
        <v>42787</v>
      </c>
    </row>
    <row r="4182" spans="1:12" x14ac:dyDescent="0.25">
      <c r="A4182">
        <v>4181</v>
      </c>
      <c r="B4182" t="s">
        <v>10</v>
      </c>
      <c r="C4182" t="s">
        <v>18</v>
      </c>
      <c r="D4182" s="2">
        <v>45404</v>
      </c>
      <c r="E4182">
        <v>1</v>
      </c>
      <c r="F4182">
        <v>1</v>
      </c>
      <c r="G4182">
        <v>1</v>
      </c>
      <c r="H4182">
        <v>11.77</v>
      </c>
      <c r="I4182" t="s">
        <v>21</v>
      </c>
      <c r="J4182" t="s">
        <v>38</v>
      </c>
      <c r="K4182">
        <v>88991</v>
      </c>
      <c r="L4182">
        <v>242105</v>
      </c>
    </row>
    <row r="4183" spans="1:12" x14ac:dyDescent="0.25">
      <c r="A4183">
        <v>4182</v>
      </c>
      <c r="B4183" t="s">
        <v>12</v>
      </c>
      <c r="C4183" t="s">
        <v>20</v>
      </c>
      <c r="D4183" s="2">
        <v>45350</v>
      </c>
      <c r="E4183">
        <v>1</v>
      </c>
      <c r="F4183">
        <v>1</v>
      </c>
      <c r="G4183">
        <v>1</v>
      </c>
      <c r="H4183">
        <v>40.82</v>
      </c>
      <c r="I4183" t="s">
        <v>21</v>
      </c>
      <c r="J4183" t="s">
        <v>37</v>
      </c>
      <c r="K4183">
        <v>131958</v>
      </c>
      <c r="L4183">
        <v>48619</v>
      </c>
    </row>
    <row r="4184" spans="1:12" x14ac:dyDescent="0.25">
      <c r="A4184">
        <v>4183</v>
      </c>
      <c r="B4184" t="s">
        <v>11</v>
      </c>
      <c r="C4184" t="s">
        <v>18</v>
      </c>
      <c r="D4184" s="2">
        <v>45631</v>
      </c>
      <c r="E4184">
        <v>1</v>
      </c>
      <c r="F4184">
        <v>1</v>
      </c>
      <c r="G4184">
        <v>1</v>
      </c>
      <c r="H4184">
        <v>44.78</v>
      </c>
      <c r="I4184" t="s">
        <v>21</v>
      </c>
      <c r="J4184" t="s">
        <v>36</v>
      </c>
      <c r="K4184">
        <v>143165</v>
      </c>
      <c r="L4184">
        <v>64021</v>
      </c>
    </row>
    <row r="4185" spans="1:12" x14ac:dyDescent="0.25">
      <c r="A4185">
        <v>4184</v>
      </c>
      <c r="B4185" t="s">
        <v>13</v>
      </c>
      <c r="C4185" t="s">
        <v>17</v>
      </c>
      <c r="D4185" s="2">
        <v>45382</v>
      </c>
      <c r="E4185">
        <v>1</v>
      </c>
      <c r="F4185">
        <v>1</v>
      </c>
      <c r="G4185">
        <v>0</v>
      </c>
      <c r="H4185">
        <v>35.65</v>
      </c>
      <c r="I4185" t="s">
        <v>23</v>
      </c>
      <c r="J4185" t="s">
        <v>36</v>
      </c>
      <c r="K4185">
        <v>65585</v>
      </c>
      <c r="L4185">
        <v>32549</v>
      </c>
    </row>
    <row r="4186" spans="1:12" x14ac:dyDescent="0.25">
      <c r="A4186">
        <v>4185</v>
      </c>
      <c r="B4186" t="s">
        <v>9</v>
      </c>
      <c r="C4186" t="s">
        <v>19</v>
      </c>
      <c r="D4186" s="2">
        <v>45464</v>
      </c>
      <c r="E4186">
        <v>1</v>
      </c>
      <c r="F4186">
        <v>1</v>
      </c>
      <c r="G4186">
        <v>1</v>
      </c>
      <c r="H4186">
        <v>137.66999999999999</v>
      </c>
      <c r="I4186" t="s">
        <v>21</v>
      </c>
      <c r="J4186" t="s">
        <v>36</v>
      </c>
      <c r="K4186">
        <v>67018</v>
      </c>
      <c r="L4186">
        <v>61018</v>
      </c>
    </row>
    <row r="4187" spans="1:12" x14ac:dyDescent="0.25">
      <c r="A4187">
        <v>4186</v>
      </c>
      <c r="B4187" t="s">
        <v>14</v>
      </c>
      <c r="C4187" t="s">
        <v>16</v>
      </c>
      <c r="D4187" s="2">
        <v>45642</v>
      </c>
      <c r="E4187">
        <v>1</v>
      </c>
      <c r="F4187">
        <v>1</v>
      </c>
      <c r="G4187">
        <v>1</v>
      </c>
      <c r="H4187">
        <v>90.76</v>
      </c>
      <c r="I4187" t="s">
        <v>21</v>
      </c>
      <c r="J4187" t="s">
        <v>37</v>
      </c>
      <c r="K4187">
        <v>99939</v>
      </c>
      <c r="L4187">
        <v>38063</v>
      </c>
    </row>
    <row r="4188" spans="1:12" x14ac:dyDescent="0.25">
      <c r="A4188">
        <v>4187</v>
      </c>
      <c r="B4188" t="s">
        <v>12</v>
      </c>
      <c r="C4188" t="s">
        <v>18</v>
      </c>
      <c r="D4188" s="2">
        <v>45308</v>
      </c>
      <c r="E4188">
        <v>1</v>
      </c>
      <c r="F4188">
        <v>1</v>
      </c>
      <c r="G4188">
        <v>1</v>
      </c>
      <c r="H4188">
        <v>51.77</v>
      </c>
      <c r="I4188" t="s">
        <v>21</v>
      </c>
      <c r="J4188" t="s">
        <v>38</v>
      </c>
      <c r="K4188">
        <v>48525</v>
      </c>
      <c r="L4188">
        <v>120910</v>
      </c>
    </row>
    <row r="4189" spans="1:12" x14ac:dyDescent="0.25">
      <c r="A4189">
        <v>4188</v>
      </c>
      <c r="B4189" t="s">
        <v>12</v>
      </c>
      <c r="C4189" t="s">
        <v>19</v>
      </c>
      <c r="D4189" s="2">
        <v>45604</v>
      </c>
      <c r="E4189">
        <v>1</v>
      </c>
      <c r="F4189">
        <v>1</v>
      </c>
      <c r="G4189">
        <v>1</v>
      </c>
      <c r="H4189">
        <v>12.03</v>
      </c>
      <c r="I4189" t="s">
        <v>21</v>
      </c>
      <c r="J4189" t="s">
        <v>38</v>
      </c>
      <c r="K4189">
        <v>26608</v>
      </c>
      <c r="L4189">
        <v>218883</v>
      </c>
    </row>
    <row r="4190" spans="1:12" x14ac:dyDescent="0.25">
      <c r="A4190">
        <v>4189</v>
      </c>
      <c r="B4190" t="s">
        <v>11</v>
      </c>
      <c r="C4190" t="s">
        <v>18</v>
      </c>
      <c r="D4190" s="2">
        <v>45633</v>
      </c>
      <c r="E4190">
        <v>1</v>
      </c>
      <c r="F4190">
        <v>1</v>
      </c>
      <c r="G4190">
        <v>1</v>
      </c>
      <c r="H4190">
        <v>27.25</v>
      </c>
      <c r="I4190" t="s">
        <v>21</v>
      </c>
      <c r="J4190" t="s">
        <v>38</v>
      </c>
      <c r="K4190">
        <v>58039</v>
      </c>
      <c r="L4190">
        <v>60328</v>
      </c>
    </row>
    <row r="4191" spans="1:12" x14ac:dyDescent="0.25">
      <c r="A4191">
        <v>4190</v>
      </c>
      <c r="B4191" t="s">
        <v>9</v>
      </c>
      <c r="C4191" t="s">
        <v>17</v>
      </c>
      <c r="D4191" s="2">
        <v>45622</v>
      </c>
      <c r="E4191">
        <v>1</v>
      </c>
      <c r="F4191">
        <v>0</v>
      </c>
      <c r="G4191">
        <v>0</v>
      </c>
      <c r="H4191">
        <v>30.96</v>
      </c>
      <c r="I4191" t="s">
        <v>26</v>
      </c>
      <c r="J4191" t="s">
        <v>37</v>
      </c>
      <c r="K4191">
        <v>69750</v>
      </c>
      <c r="L4191">
        <v>117835</v>
      </c>
    </row>
    <row r="4192" spans="1:12" x14ac:dyDescent="0.25">
      <c r="A4192">
        <v>4191</v>
      </c>
      <c r="B4192" t="s">
        <v>12</v>
      </c>
      <c r="C4192" t="s">
        <v>20</v>
      </c>
      <c r="D4192" s="2">
        <v>45523</v>
      </c>
      <c r="E4192">
        <v>1</v>
      </c>
      <c r="F4192">
        <v>1</v>
      </c>
      <c r="G4192">
        <v>1</v>
      </c>
      <c r="H4192">
        <v>33.049999999999997</v>
      </c>
      <c r="I4192" t="s">
        <v>21</v>
      </c>
      <c r="J4192" t="s">
        <v>38</v>
      </c>
      <c r="K4192">
        <v>97595</v>
      </c>
      <c r="L4192">
        <v>151640</v>
      </c>
    </row>
    <row r="4193" spans="1:12" x14ac:dyDescent="0.25">
      <c r="A4193">
        <v>4192</v>
      </c>
      <c r="B4193" t="s">
        <v>13</v>
      </c>
      <c r="C4193" t="s">
        <v>20</v>
      </c>
      <c r="D4193" s="2">
        <v>45648</v>
      </c>
      <c r="E4193">
        <v>1</v>
      </c>
      <c r="F4193">
        <v>0</v>
      </c>
      <c r="G4193">
        <v>0</v>
      </c>
      <c r="H4193">
        <v>100.64</v>
      </c>
      <c r="I4193" t="s">
        <v>25</v>
      </c>
      <c r="J4193" t="s">
        <v>36</v>
      </c>
      <c r="K4193">
        <v>41722</v>
      </c>
      <c r="L4193">
        <v>175569</v>
      </c>
    </row>
    <row r="4194" spans="1:12" x14ac:dyDescent="0.25">
      <c r="A4194">
        <v>4193</v>
      </c>
      <c r="B4194" t="s">
        <v>9</v>
      </c>
      <c r="C4194" t="s">
        <v>16</v>
      </c>
      <c r="D4194" s="2">
        <v>45353</v>
      </c>
      <c r="E4194">
        <v>1</v>
      </c>
      <c r="F4194">
        <v>1</v>
      </c>
      <c r="G4194">
        <v>1</v>
      </c>
      <c r="H4194">
        <v>20.57</v>
      </c>
      <c r="I4194" t="s">
        <v>21</v>
      </c>
      <c r="J4194" t="s">
        <v>37</v>
      </c>
      <c r="K4194">
        <v>99337</v>
      </c>
      <c r="L4194">
        <v>138696</v>
      </c>
    </row>
    <row r="4195" spans="1:12" x14ac:dyDescent="0.25">
      <c r="A4195">
        <v>4194</v>
      </c>
      <c r="B4195" t="s">
        <v>15</v>
      </c>
      <c r="C4195" t="s">
        <v>20</v>
      </c>
      <c r="D4195" s="2">
        <v>45408</v>
      </c>
      <c r="E4195">
        <v>1</v>
      </c>
      <c r="F4195">
        <v>1</v>
      </c>
      <c r="G4195">
        <v>0</v>
      </c>
      <c r="H4195">
        <v>85.48</v>
      </c>
      <c r="I4195" t="s">
        <v>23</v>
      </c>
      <c r="J4195" t="s">
        <v>37</v>
      </c>
      <c r="K4195">
        <v>94323</v>
      </c>
      <c r="L4195">
        <v>246796</v>
      </c>
    </row>
    <row r="4196" spans="1:12" x14ac:dyDescent="0.25">
      <c r="A4196">
        <v>4195</v>
      </c>
      <c r="B4196" t="s">
        <v>14</v>
      </c>
      <c r="C4196" t="s">
        <v>18</v>
      </c>
      <c r="D4196" s="2">
        <v>45445</v>
      </c>
      <c r="E4196">
        <v>1</v>
      </c>
      <c r="F4196">
        <v>1</v>
      </c>
      <c r="G4196">
        <v>1</v>
      </c>
      <c r="H4196">
        <v>150.79</v>
      </c>
      <c r="I4196" t="s">
        <v>21</v>
      </c>
      <c r="J4196" t="s">
        <v>36</v>
      </c>
      <c r="K4196">
        <v>46338</v>
      </c>
      <c r="L4196">
        <v>177581</v>
      </c>
    </row>
    <row r="4197" spans="1:12" x14ac:dyDescent="0.25">
      <c r="A4197">
        <v>4196</v>
      </c>
      <c r="B4197" t="s">
        <v>15</v>
      </c>
      <c r="C4197" t="s">
        <v>18</v>
      </c>
      <c r="D4197" s="2">
        <v>45625</v>
      </c>
      <c r="E4197">
        <v>1</v>
      </c>
      <c r="F4197">
        <v>1</v>
      </c>
      <c r="G4197">
        <v>1</v>
      </c>
      <c r="H4197">
        <v>52.07</v>
      </c>
      <c r="I4197" t="s">
        <v>21</v>
      </c>
      <c r="J4197" t="s">
        <v>37</v>
      </c>
      <c r="K4197">
        <v>90391</v>
      </c>
      <c r="L4197">
        <v>177191</v>
      </c>
    </row>
    <row r="4198" spans="1:12" x14ac:dyDescent="0.25">
      <c r="A4198">
        <v>4197</v>
      </c>
      <c r="B4198" t="s">
        <v>15</v>
      </c>
      <c r="C4198" t="s">
        <v>18</v>
      </c>
      <c r="D4198" s="2">
        <v>45621</v>
      </c>
      <c r="E4198">
        <v>1</v>
      </c>
      <c r="F4198">
        <v>1</v>
      </c>
      <c r="G4198">
        <v>0</v>
      </c>
      <c r="H4198">
        <v>167.84</v>
      </c>
      <c r="I4198" t="s">
        <v>22</v>
      </c>
      <c r="J4198" t="s">
        <v>36</v>
      </c>
      <c r="K4198">
        <v>81075</v>
      </c>
      <c r="L4198">
        <v>170820</v>
      </c>
    </row>
    <row r="4199" spans="1:12" x14ac:dyDescent="0.25">
      <c r="A4199">
        <v>4198</v>
      </c>
      <c r="B4199" t="s">
        <v>9</v>
      </c>
      <c r="C4199" t="s">
        <v>19</v>
      </c>
      <c r="D4199" s="2">
        <v>45558</v>
      </c>
      <c r="E4199">
        <v>1</v>
      </c>
      <c r="F4199">
        <v>0</v>
      </c>
      <c r="G4199">
        <v>0</v>
      </c>
      <c r="H4199">
        <v>71.53</v>
      </c>
      <c r="I4199" t="s">
        <v>22</v>
      </c>
      <c r="J4199" t="s">
        <v>36</v>
      </c>
      <c r="K4199">
        <v>15548</v>
      </c>
      <c r="L4199">
        <v>138838</v>
      </c>
    </row>
    <row r="4200" spans="1:12" x14ac:dyDescent="0.25">
      <c r="A4200">
        <v>4199</v>
      </c>
      <c r="B4200" t="s">
        <v>9</v>
      </c>
      <c r="C4200" t="s">
        <v>17</v>
      </c>
      <c r="D4200" s="2">
        <v>45599</v>
      </c>
      <c r="E4200">
        <v>1</v>
      </c>
      <c r="F4200">
        <v>1</v>
      </c>
      <c r="G4200">
        <v>1</v>
      </c>
      <c r="H4200">
        <v>50.65</v>
      </c>
      <c r="I4200" t="s">
        <v>21</v>
      </c>
      <c r="J4200" t="s">
        <v>38</v>
      </c>
      <c r="K4200">
        <v>15602</v>
      </c>
      <c r="L4200">
        <v>48094</v>
      </c>
    </row>
    <row r="4201" spans="1:12" x14ac:dyDescent="0.25">
      <c r="A4201">
        <v>4200</v>
      </c>
      <c r="B4201" t="s">
        <v>12</v>
      </c>
      <c r="C4201" t="s">
        <v>19</v>
      </c>
      <c r="D4201" s="2">
        <v>45410</v>
      </c>
      <c r="E4201">
        <v>1</v>
      </c>
      <c r="F4201">
        <v>1</v>
      </c>
      <c r="G4201">
        <v>1</v>
      </c>
      <c r="H4201">
        <v>164.73</v>
      </c>
      <c r="I4201" t="s">
        <v>21</v>
      </c>
      <c r="J4201" t="s">
        <v>38</v>
      </c>
      <c r="K4201">
        <v>49039</v>
      </c>
      <c r="L4201">
        <v>101562</v>
      </c>
    </row>
    <row r="4202" spans="1:12" x14ac:dyDescent="0.25">
      <c r="A4202">
        <v>4201</v>
      </c>
      <c r="B4202" t="s">
        <v>15</v>
      </c>
      <c r="C4202" t="s">
        <v>20</v>
      </c>
      <c r="D4202" s="2">
        <v>45544</v>
      </c>
      <c r="E4202">
        <v>1</v>
      </c>
      <c r="F4202">
        <v>1</v>
      </c>
      <c r="G4202">
        <v>0</v>
      </c>
      <c r="H4202">
        <v>19.47</v>
      </c>
      <c r="I4202" t="s">
        <v>23</v>
      </c>
      <c r="J4202" t="s">
        <v>37</v>
      </c>
      <c r="K4202">
        <v>132038</v>
      </c>
      <c r="L4202">
        <v>154993</v>
      </c>
    </row>
    <row r="4203" spans="1:12" x14ac:dyDescent="0.25">
      <c r="A4203">
        <v>4202</v>
      </c>
      <c r="B4203" t="s">
        <v>12</v>
      </c>
      <c r="C4203" t="s">
        <v>18</v>
      </c>
      <c r="D4203" s="2">
        <v>45417</v>
      </c>
      <c r="E4203">
        <v>1</v>
      </c>
      <c r="F4203">
        <v>1</v>
      </c>
      <c r="G4203">
        <v>1</v>
      </c>
      <c r="H4203">
        <v>161.78</v>
      </c>
      <c r="I4203" t="s">
        <v>21</v>
      </c>
      <c r="J4203" t="s">
        <v>36</v>
      </c>
      <c r="K4203">
        <v>50252</v>
      </c>
      <c r="L4203">
        <v>138336</v>
      </c>
    </row>
    <row r="4204" spans="1:12" x14ac:dyDescent="0.25">
      <c r="A4204">
        <v>4203</v>
      </c>
      <c r="B4204" t="s">
        <v>12</v>
      </c>
      <c r="C4204" t="s">
        <v>20</v>
      </c>
      <c r="D4204" s="2">
        <v>45652</v>
      </c>
      <c r="E4204">
        <v>1</v>
      </c>
      <c r="F4204">
        <v>0</v>
      </c>
      <c r="G4204">
        <v>0</v>
      </c>
      <c r="H4204">
        <v>52.93</v>
      </c>
      <c r="I4204" t="s">
        <v>24</v>
      </c>
      <c r="J4204" t="s">
        <v>38</v>
      </c>
      <c r="K4204">
        <v>49866</v>
      </c>
      <c r="L4204">
        <v>21832</v>
      </c>
    </row>
    <row r="4205" spans="1:12" x14ac:dyDescent="0.25">
      <c r="A4205">
        <v>4204</v>
      </c>
      <c r="B4205" t="s">
        <v>13</v>
      </c>
      <c r="C4205" t="s">
        <v>17</v>
      </c>
      <c r="D4205" s="2">
        <v>45643</v>
      </c>
      <c r="E4205">
        <v>1</v>
      </c>
      <c r="F4205">
        <v>1</v>
      </c>
      <c r="G4205">
        <v>1</v>
      </c>
      <c r="H4205">
        <v>85.59</v>
      </c>
      <c r="I4205" t="s">
        <v>21</v>
      </c>
      <c r="J4205" t="s">
        <v>37</v>
      </c>
      <c r="K4205">
        <v>103963</v>
      </c>
      <c r="L4205">
        <v>97377</v>
      </c>
    </row>
    <row r="4206" spans="1:12" x14ac:dyDescent="0.25">
      <c r="A4206">
        <v>4205</v>
      </c>
      <c r="B4206" t="s">
        <v>9</v>
      </c>
      <c r="C4206" t="s">
        <v>18</v>
      </c>
      <c r="D4206" s="2">
        <v>45523</v>
      </c>
      <c r="E4206">
        <v>1</v>
      </c>
      <c r="F4206">
        <v>1</v>
      </c>
      <c r="G4206">
        <v>1</v>
      </c>
      <c r="H4206">
        <v>159.96</v>
      </c>
      <c r="I4206" t="s">
        <v>21</v>
      </c>
      <c r="J4206" t="s">
        <v>38</v>
      </c>
      <c r="K4206">
        <v>104111</v>
      </c>
      <c r="L4206">
        <v>165604</v>
      </c>
    </row>
    <row r="4207" spans="1:12" x14ac:dyDescent="0.25">
      <c r="A4207">
        <v>4206</v>
      </c>
      <c r="B4207" t="s">
        <v>11</v>
      </c>
      <c r="C4207" t="s">
        <v>16</v>
      </c>
      <c r="D4207" s="2">
        <v>45459</v>
      </c>
      <c r="E4207">
        <v>1</v>
      </c>
      <c r="F4207">
        <v>1</v>
      </c>
      <c r="G4207">
        <v>1</v>
      </c>
      <c r="H4207">
        <v>108.05</v>
      </c>
      <c r="I4207" t="s">
        <v>21</v>
      </c>
      <c r="J4207" t="s">
        <v>38</v>
      </c>
      <c r="K4207">
        <v>19741</v>
      </c>
      <c r="L4207">
        <v>197366</v>
      </c>
    </row>
    <row r="4208" spans="1:12" x14ac:dyDescent="0.25">
      <c r="A4208">
        <v>4207</v>
      </c>
      <c r="B4208" t="s">
        <v>12</v>
      </c>
      <c r="C4208" t="s">
        <v>17</v>
      </c>
      <c r="D4208" s="2">
        <v>45506</v>
      </c>
      <c r="E4208">
        <v>1</v>
      </c>
      <c r="F4208">
        <v>0</v>
      </c>
      <c r="G4208">
        <v>0</v>
      </c>
      <c r="H4208">
        <v>28.84</v>
      </c>
      <c r="I4208" t="s">
        <v>24</v>
      </c>
      <c r="J4208" t="s">
        <v>38</v>
      </c>
      <c r="K4208">
        <v>85608</v>
      </c>
      <c r="L4208">
        <v>248759</v>
      </c>
    </row>
    <row r="4209" spans="1:12" x14ac:dyDescent="0.25">
      <c r="A4209">
        <v>4208</v>
      </c>
      <c r="B4209" t="s">
        <v>15</v>
      </c>
      <c r="C4209" t="s">
        <v>16</v>
      </c>
      <c r="D4209" s="2">
        <v>45354</v>
      </c>
      <c r="E4209">
        <v>1</v>
      </c>
      <c r="F4209">
        <v>1</v>
      </c>
      <c r="G4209">
        <v>1</v>
      </c>
      <c r="H4209">
        <v>101.47</v>
      </c>
      <c r="I4209" t="s">
        <v>21</v>
      </c>
      <c r="J4209" t="s">
        <v>37</v>
      </c>
      <c r="K4209">
        <v>123304</v>
      </c>
      <c r="L4209">
        <v>101825</v>
      </c>
    </row>
    <row r="4210" spans="1:12" x14ac:dyDescent="0.25">
      <c r="A4210">
        <v>4209</v>
      </c>
      <c r="B4210" t="s">
        <v>9</v>
      </c>
      <c r="C4210" t="s">
        <v>16</v>
      </c>
      <c r="D4210" s="2">
        <v>45601</v>
      </c>
      <c r="E4210">
        <v>1</v>
      </c>
      <c r="F4210">
        <v>1</v>
      </c>
      <c r="G4210">
        <v>1</v>
      </c>
      <c r="H4210">
        <v>84.32</v>
      </c>
      <c r="I4210" t="s">
        <v>21</v>
      </c>
      <c r="J4210" t="s">
        <v>37</v>
      </c>
      <c r="K4210">
        <v>8777</v>
      </c>
      <c r="L4210">
        <v>181108</v>
      </c>
    </row>
    <row r="4211" spans="1:12" x14ac:dyDescent="0.25">
      <c r="A4211">
        <v>4210</v>
      </c>
      <c r="B4211" t="s">
        <v>13</v>
      </c>
      <c r="C4211" t="s">
        <v>17</v>
      </c>
      <c r="D4211" s="2">
        <v>45316</v>
      </c>
      <c r="E4211">
        <v>1</v>
      </c>
      <c r="F4211">
        <v>1</v>
      </c>
      <c r="G4211">
        <v>1</v>
      </c>
      <c r="H4211">
        <v>41.69</v>
      </c>
      <c r="I4211" t="s">
        <v>21</v>
      </c>
      <c r="J4211" t="s">
        <v>36</v>
      </c>
      <c r="K4211">
        <v>83576</v>
      </c>
      <c r="L4211">
        <v>131957</v>
      </c>
    </row>
    <row r="4212" spans="1:12" x14ac:dyDescent="0.25">
      <c r="A4212">
        <v>4211</v>
      </c>
      <c r="B4212" t="s">
        <v>10</v>
      </c>
      <c r="C4212" t="s">
        <v>18</v>
      </c>
      <c r="D4212" s="2">
        <v>45531</v>
      </c>
      <c r="E4212">
        <v>1</v>
      </c>
      <c r="F4212">
        <v>1</v>
      </c>
      <c r="G4212">
        <v>1</v>
      </c>
      <c r="H4212">
        <v>69.42</v>
      </c>
      <c r="I4212" t="s">
        <v>21</v>
      </c>
      <c r="J4212" t="s">
        <v>37</v>
      </c>
      <c r="K4212">
        <v>55446</v>
      </c>
      <c r="L4212">
        <v>23223</v>
      </c>
    </row>
    <row r="4213" spans="1:12" x14ac:dyDescent="0.25">
      <c r="A4213">
        <v>4212</v>
      </c>
      <c r="B4213" t="s">
        <v>11</v>
      </c>
      <c r="C4213" t="s">
        <v>18</v>
      </c>
      <c r="D4213" s="2">
        <v>45453</v>
      </c>
      <c r="E4213">
        <v>1</v>
      </c>
      <c r="F4213">
        <v>0</v>
      </c>
      <c r="G4213">
        <v>0</v>
      </c>
      <c r="H4213">
        <v>95.79</v>
      </c>
      <c r="I4213" t="s">
        <v>24</v>
      </c>
      <c r="J4213" t="s">
        <v>36</v>
      </c>
      <c r="K4213">
        <v>110905</v>
      </c>
      <c r="L4213">
        <v>224495</v>
      </c>
    </row>
    <row r="4214" spans="1:12" x14ac:dyDescent="0.25">
      <c r="A4214">
        <v>4213</v>
      </c>
      <c r="B4214" t="s">
        <v>14</v>
      </c>
      <c r="C4214" t="s">
        <v>17</v>
      </c>
      <c r="D4214" s="2">
        <v>45348</v>
      </c>
      <c r="E4214">
        <v>1</v>
      </c>
      <c r="F4214">
        <v>1</v>
      </c>
      <c r="G4214">
        <v>0</v>
      </c>
      <c r="H4214">
        <v>170.34</v>
      </c>
      <c r="I4214" t="s">
        <v>25</v>
      </c>
      <c r="J4214" t="s">
        <v>38</v>
      </c>
      <c r="K4214">
        <v>67356</v>
      </c>
      <c r="L4214">
        <v>164062</v>
      </c>
    </row>
    <row r="4215" spans="1:12" x14ac:dyDescent="0.25">
      <c r="A4215">
        <v>4214</v>
      </c>
      <c r="B4215" t="s">
        <v>9</v>
      </c>
      <c r="C4215" t="s">
        <v>20</v>
      </c>
      <c r="D4215" s="2">
        <v>45416</v>
      </c>
      <c r="E4215">
        <v>1</v>
      </c>
      <c r="F4215">
        <v>0</v>
      </c>
      <c r="G4215">
        <v>0</v>
      </c>
      <c r="H4215">
        <v>52.57</v>
      </c>
      <c r="I4215" t="s">
        <v>24</v>
      </c>
      <c r="J4215" t="s">
        <v>38</v>
      </c>
      <c r="K4215">
        <v>101019</v>
      </c>
      <c r="L4215">
        <v>194815</v>
      </c>
    </row>
    <row r="4216" spans="1:12" x14ac:dyDescent="0.25">
      <c r="A4216">
        <v>4215</v>
      </c>
      <c r="B4216" t="s">
        <v>15</v>
      </c>
      <c r="C4216" t="s">
        <v>16</v>
      </c>
      <c r="D4216" s="2">
        <v>45343</v>
      </c>
      <c r="E4216">
        <v>1</v>
      </c>
      <c r="F4216">
        <v>0</v>
      </c>
      <c r="G4216">
        <v>0</v>
      </c>
      <c r="H4216">
        <v>107.59</v>
      </c>
      <c r="I4216" t="s">
        <v>22</v>
      </c>
      <c r="J4216" t="s">
        <v>38</v>
      </c>
      <c r="K4216">
        <v>149635</v>
      </c>
      <c r="L4216">
        <v>79649</v>
      </c>
    </row>
    <row r="4217" spans="1:12" x14ac:dyDescent="0.25">
      <c r="A4217">
        <v>4216</v>
      </c>
      <c r="B4217" t="s">
        <v>15</v>
      </c>
      <c r="C4217" t="s">
        <v>16</v>
      </c>
      <c r="D4217" s="2">
        <v>45495</v>
      </c>
      <c r="E4217">
        <v>1</v>
      </c>
      <c r="F4217">
        <v>1</v>
      </c>
      <c r="G4217">
        <v>1</v>
      </c>
      <c r="H4217">
        <v>74.92</v>
      </c>
      <c r="I4217" t="s">
        <v>21</v>
      </c>
      <c r="J4217" t="s">
        <v>37</v>
      </c>
      <c r="K4217">
        <v>87066</v>
      </c>
      <c r="L4217">
        <v>78077</v>
      </c>
    </row>
    <row r="4218" spans="1:12" x14ac:dyDescent="0.25">
      <c r="A4218">
        <v>4217</v>
      </c>
      <c r="B4218" t="s">
        <v>11</v>
      </c>
      <c r="C4218" t="s">
        <v>20</v>
      </c>
      <c r="D4218" s="2">
        <v>45440</v>
      </c>
      <c r="E4218">
        <v>1</v>
      </c>
      <c r="F4218">
        <v>1</v>
      </c>
      <c r="G4218">
        <v>1</v>
      </c>
      <c r="H4218">
        <v>66.42</v>
      </c>
      <c r="I4218" t="s">
        <v>21</v>
      </c>
      <c r="J4218" t="s">
        <v>36</v>
      </c>
      <c r="K4218">
        <v>116534</v>
      </c>
      <c r="L4218">
        <v>112582</v>
      </c>
    </row>
    <row r="4219" spans="1:12" x14ac:dyDescent="0.25">
      <c r="A4219">
        <v>4218</v>
      </c>
      <c r="B4219" t="s">
        <v>12</v>
      </c>
      <c r="C4219" t="s">
        <v>17</v>
      </c>
      <c r="D4219" s="2">
        <v>45479</v>
      </c>
      <c r="E4219">
        <v>1</v>
      </c>
      <c r="F4219">
        <v>0</v>
      </c>
      <c r="G4219">
        <v>0</v>
      </c>
      <c r="H4219">
        <v>135.05000000000001</v>
      </c>
      <c r="I4219" t="s">
        <v>25</v>
      </c>
      <c r="J4219" t="s">
        <v>38</v>
      </c>
      <c r="K4219">
        <v>44418</v>
      </c>
      <c r="L4219">
        <v>32356</v>
      </c>
    </row>
    <row r="4220" spans="1:12" x14ac:dyDescent="0.25">
      <c r="A4220">
        <v>4219</v>
      </c>
      <c r="B4220" t="s">
        <v>10</v>
      </c>
      <c r="C4220" t="s">
        <v>17</v>
      </c>
      <c r="D4220" s="2">
        <v>45355</v>
      </c>
      <c r="E4220">
        <v>1</v>
      </c>
      <c r="F4220">
        <v>1</v>
      </c>
      <c r="G4220">
        <v>0</v>
      </c>
      <c r="H4220">
        <v>139.38</v>
      </c>
      <c r="I4220" t="s">
        <v>22</v>
      </c>
      <c r="J4220" t="s">
        <v>36</v>
      </c>
      <c r="K4220">
        <v>85622</v>
      </c>
      <c r="L4220">
        <v>137873</v>
      </c>
    </row>
    <row r="4221" spans="1:12" x14ac:dyDescent="0.25">
      <c r="A4221">
        <v>4220</v>
      </c>
      <c r="B4221" t="s">
        <v>9</v>
      </c>
      <c r="C4221" t="s">
        <v>19</v>
      </c>
      <c r="D4221" s="2">
        <v>45353</v>
      </c>
      <c r="E4221">
        <v>1</v>
      </c>
      <c r="F4221">
        <v>1</v>
      </c>
      <c r="G4221">
        <v>1</v>
      </c>
      <c r="H4221">
        <v>153.74</v>
      </c>
      <c r="I4221" t="s">
        <v>21</v>
      </c>
      <c r="J4221" t="s">
        <v>36</v>
      </c>
      <c r="K4221">
        <v>41658</v>
      </c>
      <c r="L4221">
        <v>224142</v>
      </c>
    </row>
    <row r="4222" spans="1:12" x14ac:dyDescent="0.25">
      <c r="A4222">
        <v>4221</v>
      </c>
      <c r="B4222" t="s">
        <v>14</v>
      </c>
      <c r="C4222" t="s">
        <v>20</v>
      </c>
      <c r="D4222" s="2">
        <v>45615</v>
      </c>
      <c r="E4222">
        <v>1</v>
      </c>
      <c r="F4222">
        <v>0</v>
      </c>
      <c r="G4222">
        <v>0</v>
      </c>
      <c r="H4222">
        <v>84.14</v>
      </c>
      <c r="I4222" t="s">
        <v>23</v>
      </c>
      <c r="J4222" t="s">
        <v>38</v>
      </c>
      <c r="K4222">
        <v>109545</v>
      </c>
      <c r="L4222">
        <v>71086</v>
      </c>
    </row>
    <row r="4223" spans="1:12" x14ac:dyDescent="0.25">
      <c r="A4223">
        <v>4222</v>
      </c>
      <c r="B4223" t="s">
        <v>11</v>
      </c>
      <c r="C4223" t="s">
        <v>20</v>
      </c>
      <c r="D4223" s="2">
        <v>45483</v>
      </c>
      <c r="E4223">
        <v>1</v>
      </c>
      <c r="F4223">
        <v>1</v>
      </c>
      <c r="G4223">
        <v>1</v>
      </c>
      <c r="H4223">
        <v>25.81</v>
      </c>
      <c r="I4223" t="s">
        <v>21</v>
      </c>
      <c r="J4223" t="s">
        <v>37</v>
      </c>
      <c r="K4223">
        <v>89790</v>
      </c>
      <c r="L4223">
        <v>79818</v>
      </c>
    </row>
    <row r="4224" spans="1:12" x14ac:dyDescent="0.25">
      <c r="A4224">
        <v>4223</v>
      </c>
      <c r="B4224" t="s">
        <v>13</v>
      </c>
      <c r="C4224" t="s">
        <v>17</v>
      </c>
      <c r="D4224" s="2">
        <v>45642</v>
      </c>
      <c r="E4224">
        <v>1</v>
      </c>
      <c r="F4224">
        <v>1</v>
      </c>
      <c r="G4224">
        <v>1</v>
      </c>
      <c r="H4224">
        <v>10.74</v>
      </c>
      <c r="I4224" t="s">
        <v>21</v>
      </c>
      <c r="J4224" t="s">
        <v>36</v>
      </c>
      <c r="K4224">
        <v>69680</v>
      </c>
      <c r="L4224">
        <v>52212</v>
      </c>
    </row>
    <row r="4225" spans="1:12" x14ac:dyDescent="0.25">
      <c r="A4225">
        <v>4224</v>
      </c>
      <c r="B4225" t="s">
        <v>11</v>
      </c>
      <c r="C4225" t="s">
        <v>17</v>
      </c>
      <c r="D4225" s="2">
        <v>45646</v>
      </c>
      <c r="E4225">
        <v>1</v>
      </c>
      <c r="F4225">
        <v>0</v>
      </c>
      <c r="G4225">
        <v>0</v>
      </c>
      <c r="H4225">
        <v>87.21</v>
      </c>
      <c r="I4225" t="s">
        <v>24</v>
      </c>
      <c r="J4225" t="s">
        <v>37</v>
      </c>
      <c r="K4225">
        <v>41381</v>
      </c>
      <c r="L4225">
        <v>117239</v>
      </c>
    </row>
    <row r="4226" spans="1:12" x14ac:dyDescent="0.25">
      <c r="A4226">
        <v>4225</v>
      </c>
      <c r="B4226" t="s">
        <v>11</v>
      </c>
      <c r="C4226" t="s">
        <v>19</v>
      </c>
      <c r="D4226" s="2">
        <v>45459</v>
      </c>
      <c r="E4226">
        <v>1</v>
      </c>
      <c r="F4226">
        <v>0</v>
      </c>
      <c r="G4226">
        <v>0</v>
      </c>
      <c r="H4226">
        <v>18.12</v>
      </c>
      <c r="I4226" t="s">
        <v>26</v>
      </c>
      <c r="J4226" t="s">
        <v>36</v>
      </c>
      <c r="K4226">
        <v>15756</v>
      </c>
      <c r="L4226">
        <v>196766</v>
      </c>
    </row>
    <row r="4227" spans="1:12" x14ac:dyDescent="0.25">
      <c r="A4227">
        <v>4226</v>
      </c>
      <c r="B4227" t="s">
        <v>15</v>
      </c>
      <c r="C4227" t="s">
        <v>18</v>
      </c>
      <c r="D4227" s="2">
        <v>45489</v>
      </c>
      <c r="E4227">
        <v>1</v>
      </c>
      <c r="F4227">
        <v>0</v>
      </c>
      <c r="G4227">
        <v>0</v>
      </c>
      <c r="H4227">
        <v>149.88</v>
      </c>
      <c r="I4227" t="s">
        <v>25</v>
      </c>
      <c r="J4227" t="s">
        <v>36</v>
      </c>
      <c r="K4227">
        <v>140057</v>
      </c>
      <c r="L4227">
        <v>99013</v>
      </c>
    </row>
    <row r="4228" spans="1:12" x14ac:dyDescent="0.25">
      <c r="A4228">
        <v>4227</v>
      </c>
      <c r="B4228" t="s">
        <v>15</v>
      </c>
      <c r="C4228" t="s">
        <v>18</v>
      </c>
      <c r="D4228" s="2">
        <v>45421</v>
      </c>
      <c r="E4228">
        <v>1</v>
      </c>
      <c r="F4228">
        <v>1</v>
      </c>
      <c r="G4228">
        <v>0</v>
      </c>
      <c r="H4228">
        <v>165.46</v>
      </c>
      <c r="I4228" t="s">
        <v>23</v>
      </c>
      <c r="J4228" t="s">
        <v>37</v>
      </c>
      <c r="K4228">
        <v>102546</v>
      </c>
      <c r="L4228">
        <v>117125</v>
      </c>
    </row>
    <row r="4229" spans="1:12" x14ac:dyDescent="0.25">
      <c r="A4229">
        <v>4228</v>
      </c>
      <c r="B4229" t="s">
        <v>15</v>
      </c>
      <c r="C4229" t="s">
        <v>18</v>
      </c>
      <c r="D4229" s="2">
        <v>45626</v>
      </c>
      <c r="E4229">
        <v>1</v>
      </c>
      <c r="F4229">
        <v>1</v>
      </c>
      <c r="G4229">
        <v>1</v>
      </c>
      <c r="H4229">
        <v>174.21</v>
      </c>
      <c r="I4229" t="s">
        <v>21</v>
      </c>
      <c r="J4229" t="s">
        <v>36</v>
      </c>
      <c r="K4229">
        <v>27301</v>
      </c>
      <c r="L4229">
        <v>226215</v>
      </c>
    </row>
    <row r="4230" spans="1:12" x14ac:dyDescent="0.25">
      <c r="A4230">
        <v>4229</v>
      </c>
      <c r="B4230" t="s">
        <v>11</v>
      </c>
      <c r="C4230" t="s">
        <v>16</v>
      </c>
      <c r="D4230" s="2">
        <v>45553</v>
      </c>
      <c r="E4230">
        <v>1</v>
      </c>
      <c r="F4230">
        <v>1</v>
      </c>
      <c r="G4230">
        <v>1</v>
      </c>
      <c r="H4230">
        <v>44.06</v>
      </c>
      <c r="I4230" t="s">
        <v>21</v>
      </c>
      <c r="J4230" t="s">
        <v>36</v>
      </c>
      <c r="K4230">
        <v>69347</v>
      </c>
      <c r="L4230">
        <v>27126</v>
      </c>
    </row>
    <row r="4231" spans="1:12" x14ac:dyDescent="0.25">
      <c r="A4231">
        <v>4230</v>
      </c>
      <c r="B4231" t="s">
        <v>15</v>
      </c>
      <c r="C4231" t="s">
        <v>20</v>
      </c>
      <c r="D4231" s="2">
        <v>45483</v>
      </c>
      <c r="E4231">
        <v>1</v>
      </c>
      <c r="F4231">
        <v>1</v>
      </c>
      <c r="G4231">
        <v>1</v>
      </c>
      <c r="H4231">
        <v>154.94</v>
      </c>
      <c r="I4231" t="s">
        <v>21</v>
      </c>
      <c r="J4231" t="s">
        <v>36</v>
      </c>
      <c r="K4231">
        <v>108227</v>
      </c>
      <c r="L4231">
        <v>220699</v>
      </c>
    </row>
    <row r="4232" spans="1:12" x14ac:dyDescent="0.25">
      <c r="A4232">
        <v>4231</v>
      </c>
      <c r="B4232" t="s">
        <v>11</v>
      </c>
      <c r="C4232" t="s">
        <v>18</v>
      </c>
      <c r="D4232" s="2">
        <v>45541</v>
      </c>
      <c r="E4232">
        <v>1</v>
      </c>
      <c r="F4232">
        <v>1</v>
      </c>
      <c r="G4232">
        <v>1</v>
      </c>
      <c r="H4232">
        <v>57.29</v>
      </c>
      <c r="I4232" t="s">
        <v>21</v>
      </c>
      <c r="J4232" t="s">
        <v>36</v>
      </c>
      <c r="K4232">
        <v>123343</v>
      </c>
      <c r="L4232">
        <v>200762</v>
      </c>
    </row>
    <row r="4233" spans="1:12" x14ac:dyDescent="0.25">
      <c r="A4233">
        <v>4232</v>
      </c>
      <c r="B4233" t="s">
        <v>15</v>
      </c>
      <c r="C4233" t="s">
        <v>18</v>
      </c>
      <c r="D4233" s="2">
        <v>45573</v>
      </c>
      <c r="E4233">
        <v>1</v>
      </c>
      <c r="F4233">
        <v>1</v>
      </c>
      <c r="G4233">
        <v>1</v>
      </c>
      <c r="H4233">
        <v>88.12</v>
      </c>
      <c r="I4233" t="s">
        <v>21</v>
      </c>
      <c r="J4233" t="s">
        <v>36</v>
      </c>
      <c r="K4233">
        <v>64470</v>
      </c>
      <c r="L4233">
        <v>189244</v>
      </c>
    </row>
    <row r="4234" spans="1:12" x14ac:dyDescent="0.25">
      <c r="A4234">
        <v>4233</v>
      </c>
      <c r="B4234" t="s">
        <v>14</v>
      </c>
      <c r="C4234" t="s">
        <v>19</v>
      </c>
      <c r="D4234" s="2">
        <v>45441</v>
      </c>
      <c r="E4234">
        <v>1</v>
      </c>
      <c r="F4234">
        <v>1</v>
      </c>
      <c r="G4234">
        <v>1</v>
      </c>
      <c r="H4234">
        <v>117.21</v>
      </c>
      <c r="I4234" t="s">
        <v>21</v>
      </c>
      <c r="J4234" t="s">
        <v>37</v>
      </c>
      <c r="K4234">
        <v>103706</v>
      </c>
      <c r="L4234">
        <v>248701</v>
      </c>
    </row>
    <row r="4235" spans="1:12" x14ac:dyDescent="0.25">
      <c r="A4235">
        <v>4234</v>
      </c>
      <c r="B4235" t="s">
        <v>12</v>
      </c>
      <c r="C4235" t="s">
        <v>17</v>
      </c>
      <c r="D4235" s="2">
        <v>45562</v>
      </c>
      <c r="E4235">
        <v>1</v>
      </c>
      <c r="F4235">
        <v>1</v>
      </c>
      <c r="G4235">
        <v>1</v>
      </c>
      <c r="H4235">
        <v>78.33</v>
      </c>
      <c r="I4235" t="s">
        <v>21</v>
      </c>
      <c r="J4235" t="s">
        <v>36</v>
      </c>
      <c r="K4235">
        <v>95040</v>
      </c>
      <c r="L4235">
        <v>60180</v>
      </c>
    </row>
    <row r="4236" spans="1:12" x14ac:dyDescent="0.25">
      <c r="A4236">
        <v>4235</v>
      </c>
      <c r="B4236" t="s">
        <v>14</v>
      </c>
      <c r="C4236" t="s">
        <v>16</v>
      </c>
      <c r="D4236" s="2">
        <v>45571</v>
      </c>
      <c r="E4236">
        <v>1</v>
      </c>
      <c r="F4236">
        <v>1</v>
      </c>
      <c r="G4236">
        <v>1</v>
      </c>
      <c r="H4236">
        <v>59.83</v>
      </c>
      <c r="I4236" t="s">
        <v>21</v>
      </c>
      <c r="J4236" t="s">
        <v>36</v>
      </c>
      <c r="K4236">
        <v>72122</v>
      </c>
      <c r="L4236">
        <v>129586</v>
      </c>
    </row>
    <row r="4237" spans="1:12" x14ac:dyDescent="0.25">
      <c r="A4237">
        <v>4236</v>
      </c>
      <c r="B4237" t="s">
        <v>13</v>
      </c>
      <c r="C4237" t="s">
        <v>16</v>
      </c>
      <c r="D4237" s="2">
        <v>45576</v>
      </c>
      <c r="E4237">
        <v>1</v>
      </c>
      <c r="F4237">
        <v>1</v>
      </c>
      <c r="G4237">
        <v>1</v>
      </c>
      <c r="H4237">
        <v>11.39</v>
      </c>
      <c r="I4237" t="s">
        <v>21</v>
      </c>
      <c r="J4237" t="s">
        <v>37</v>
      </c>
      <c r="K4237">
        <v>73605</v>
      </c>
      <c r="L4237">
        <v>137489</v>
      </c>
    </row>
    <row r="4238" spans="1:12" x14ac:dyDescent="0.25">
      <c r="A4238">
        <v>4237</v>
      </c>
      <c r="B4238" t="s">
        <v>9</v>
      </c>
      <c r="C4238" t="s">
        <v>19</v>
      </c>
      <c r="D4238" s="2">
        <v>45495</v>
      </c>
      <c r="E4238">
        <v>1</v>
      </c>
      <c r="F4238">
        <v>0</v>
      </c>
      <c r="G4238">
        <v>0</v>
      </c>
      <c r="H4238">
        <v>109.57</v>
      </c>
      <c r="I4238" t="s">
        <v>24</v>
      </c>
      <c r="J4238" t="s">
        <v>36</v>
      </c>
      <c r="K4238">
        <v>145778</v>
      </c>
      <c r="L4238">
        <v>39503</v>
      </c>
    </row>
    <row r="4239" spans="1:12" x14ac:dyDescent="0.25">
      <c r="A4239">
        <v>4238</v>
      </c>
      <c r="B4239" t="s">
        <v>15</v>
      </c>
      <c r="C4239" t="s">
        <v>18</v>
      </c>
      <c r="D4239" s="2">
        <v>45601</v>
      </c>
      <c r="E4239">
        <v>1</v>
      </c>
      <c r="F4239">
        <v>1</v>
      </c>
      <c r="G4239">
        <v>1</v>
      </c>
      <c r="H4239">
        <v>124.21</v>
      </c>
      <c r="I4239" t="s">
        <v>21</v>
      </c>
      <c r="J4239" t="s">
        <v>36</v>
      </c>
      <c r="K4239">
        <v>14825</v>
      </c>
      <c r="L4239">
        <v>117752</v>
      </c>
    </row>
    <row r="4240" spans="1:12" x14ac:dyDescent="0.25">
      <c r="A4240">
        <v>4239</v>
      </c>
      <c r="B4240" t="s">
        <v>9</v>
      </c>
      <c r="C4240" t="s">
        <v>17</v>
      </c>
      <c r="D4240" s="2">
        <v>45652</v>
      </c>
      <c r="E4240">
        <v>1</v>
      </c>
      <c r="F4240">
        <v>0</v>
      </c>
      <c r="G4240">
        <v>0</v>
      </c>
      <c r="H4240">
        <v>64.069999999999993</v>
      </c>
      <c r="I4240" t="s">
        <v>25</v>
      </c>
      <c r="J4240" t="s">
        <v>38</v>
      </c>
      <c r="K4240">
        <v>134287</v>
      </c>
      <c r="L4240">
        <v>117296</v>
      </c>
    </row>
    <row r="4241" spans="1:12" x14ac:dyDescent="0.25">
      <c r="A4241">
        <v>4240</v>
      </c>
      <c r="B4241" t="s">
        <v>11</v>
      </c>
      <c r="C4241" t="s">
        <v>20</v>
      </c>
      <c r="D4241" s="2">
        <v>45529</v>
      </c>
      <c r="E4241">
        <v>1</v>
      </c>
      <c r="F4241">
        <v>0</v>
      </c>
      <c r="G4241">
        <v>0</v>
      </c>
      <c r="H4241">
        <v>79.09</v>
      </c>
      <c r="I4241" t="s">
        <v>22</v>
      </c>
      <c r="J4241" t="s">
        <v>36</v>
      </c>
      <c r="K4241">
        <v>106729</v>
      </c>
      <c r="L4241">
        <v>226745</v>
      </c>
    </row>
    <row r="4242" spans="1:12" x14ac:dyDescent="0.25">
      <c r="A4242">
        <v>4241</v>
      </c>
      <c r="B4242" t="s">
        <v>10</v>
      </c>
      <c r="C4242" t="s">
        <v>20</v>
      </c>
      <c r="D4242" s="2">
        <v>45374</v>
      </c>
      <c r="E4242">
        <v>1</v>
      </c>
      <c r="F4242">
        <v>0</v>
      </c>
      <c r="G4242">
        <v>0</v>
      </c>
      <c r="H4242">
        <v>120.69</v>
      </c>
      <c r="I4242" t="s">
        <v>25</v>
      </c>
      <c r="J4242" t="s">
        <v>38</v>
      </c>
      <c r="K4242">
        <v>102421</v>
      </c>
      <c r="L4242">
        <v>49761</v>
      </c>
    </row>
    <row r="4243" spans="1:12" x14ac:dyDescent="0.25">
      <c r="A4243">
        <v>4242</v>
      </c>
      <c r="B4243" t="s">
        <v>11</v>
      </c>
      <c r="C4243" t="s">
        <v>18</v>
      </c>
      <c r="D4243" s="2">
        <v>45602</v>
      </c>
      <c r="E4243">
        <v>1</v>
      </c>
      <c r="F4243">
        <v>1</v>
      </c>
      <c r="G4243">
        <v>1</v>
      </c>
      <c r="H4243">
        <v>72.41</v>
      </c>
      <c r="I4243" t="s">
        <v>21</v>
      </c>
      <c r="J4243" t="s">
        <v>36</v>
      </c>
      <c r="K4243">
        <v>69921</v>
      </c>
      <c r="L4243">
        <v>51795</v>
      </c>
    </row>
    <row r="4244" spans="1:12" x14ac:dyDescent="0.25">
      <c r="A4244">
        <v>4243</v>
      </c>
      <c r="B4244" t="s">
        <v>13</v>
      </c>
      <c r="C4244" t="s">
        <v>17</v>
      </c>
      <c r="D4244" s="2">
        <v>45322</v>
      </c>
      <c r="E4244">
        <v>1</v>
      </c>
      <c r="F4244">
        <v>1</v>
      </c>
      <c r="G4244">
        <v>1</v>
      </c>
      <c r="H4244">
        <v>89.7</v>
      </c>
      <c r="I4244" t="s">
        <v>21</v>
      </c>
      <c r="J4244" t="s">
        <v>36</v>
      </c>
      <c r="K4244">
        <v>111234</v>
      </c>
      <c r="L4244">
        <v>107585</v>
      </c>
    </row>
    <row r="4245" spans="1:12" x14ac:dyDescent="0.25">
      <c r="A4245">
        <v>4244</v>
      </c>
      <c r="B4245" t="s">
        <v>14</v>
      </c>
      <c r="C4245" t="s">
        <v>20</v>
      </c>
      <c r="D4245" s="2">
        <v>45389</v>
      </c>
      <c r="E4245">
        <v>1</v>
      </c>
      <c r="F4245">
        <v>1</v>
      </c>
      <c r="G4245">
        <v>1</v>
      </c>
      <c r="H4245">
        <v>52.39</v>
      </c>
      <c r="I4245" t="s">
        <v>21</v>
      </c>
      <c r="J4245" t="s">
        <v>36</v>
      </c>
      <c r="K4245">
        <v>80119</v>
      </c>
      <c r="L4245">
        <v>48947</v>
      </c>
    </row>
    <row r="4246" spans="1:12" x14ac:dyDescent="0.25">
      <c r="A4246">
        <v>4245</v>
      </c>
      <c r="B4246" t="s">
        <v>14</v>
      </c>
      <c r="C4246" t="s">
        <v>16</v>
      </c>
      <c r="D4246" s="2">
        <v>45295</v>
      </c>
      <c r="E4246">
        <v>1</v>
      </c>
      <c r="F4246">
        <v>1</v>
      </c>
      <c r="G4246">
        <v>1</v>
      </c>
      <c r="H4246">
        <v>123.21</v>
      </c>
      <c r="I4246" t="s">
        <v>21</v>
      </c>
      <c r="J4246" t="s">
        <v>37</v>
      </c>
      <c r="K4246">
        <v>143587</v>
      </c>
      <c r="L4246">
        <v>93288</v>
      </c>
    </row>
    <row r="4247" spans="1:12" x14ac:dyDescent="0.25">
      <c r="A4247">
        <v>4246</v>
      </c>
      <c r="B4247" t="s">
        <v>13</v>
      </c>
      <c r="C4247" t="s">
        <v>19</v>
      </c>
      <c r="D4247" s="2">
        <v>45318</v>
      </c>
      <c r="E4247">
        <v>1</v>
      </c>
      <c r="F4247">
        <v>1</v>
      </c>
      <c r="G4247">
        <v>0</v>
      </c>
      <c r="H4247">
        <v>19.649999999999999</v>
      </c>
      <c r="I4247" t="s">
        <v>25</v>
      </c>
      <c r="J4247" t="s">
        <v>37</v>
      </c>
      <c r="K4247">
        <v>79949</v>
      </c>
      <c r="L4247">
        <v>60560</v>
      </c>
    </row>
    <row r="4248" spans="1:12" x14ac:dyDescent="0.25">
      <c r="A4248">
        <v>4247</v>
      </c>
      <c r="B4248" t="s">
        <v>11</v>
      </c>
      <c r="C4248" t="s">
        <v>17</v>
      </c>
      <c r="D4248" s="2">
        <v>45313</v>
      </c>
      <c r="E4248">
        <v>1</v>
      </c>
      <c r="F4248">
        <v>1</v>
      </c>
      <c r="G4248">
        <v>1</v>
      </c>
      <c r="H4248">
        <v>55.51</v>
      </c>
      <c r="I4248" t="s">
        <v>21</v>
      </c>
      <c r="J4248" t="s">
        <v>37</v>
      </c>
      <c r="K4248">
        <v>80410</v>
      </c>
      <c r="L4248">
        <v>104647</v>
      </c>
    </row>
    <row r="4249" spans="1:12" x14ac:dyDescent="0.25">
      <c r="A4249">
        <v>4248</v>
      </c>
      <c r="B4249" t="s">
        <v>15</v>
      </c>
      <c r="C4249" t="s">
        <v>18</v>
      </c>
      <c r="D4249" s="2">
        <v>45382</v>
      </c>
      <c r="E4249">
        <v>1</v>
      </c>
      <c r="F4249">
        <v>1</v>
      </c>
      <c r="G4249">
        <v>1</v>
      </c>
      <c r="H4249">
        <v>14.6</v>
      </c>
      <c r="I4249" t="s">
        <v>21</v>
      </c>
      <c r="J4249" t="s">
        <v>38</v>
      </c>
      <c r="K4249">
        <v>90416</v>
      </c>
      <c r="L4249">
        <v>22709</v>
      </c>
    </row>
    <row r="4250" spans="1:12" x14ac:dyDescent="0.25">
      <c r="A4250">
        <v>4249</v>
      </c>
      <c r="B4250" t="s">
        <v>10</v>
      </c>
      <c r="C4250" t="s">
        <v>16</v>
      </c>
      <c r="D4250" s="2">
        <v>45416</v>
      </c>
      <c r="E4250">
        <v>1</v>
      </c>
      <c r="F4250">
        <v>0</v>
      </c>
      <c r="G4250">
        <v>0</v>
      </c>
      <c r="H4250">
        <v>15.47</v>
      </c>
      <c r="I4250" t="s">
        <v>24</v>
      </c>
      <c r="J4250" t="s">
        <v>36</v>
      </c>
      <c r="K4250">
        <v>123259</v>
      </c>
      <c r="L4250">
        <v>218824</v>
      </c>
    </row>
    <row r="4251" spans="1:12" x14ac:dyDescent="0.25">
      <c r="A4251">
        <v>4250</v>
      </c>
      <c r="B4251" t="s">
        <v>9</v>
      </c>
      <c r="C4251" t="s">
        <v>16</v>
      </c>
      <c r="D4251" s="2">
        <v>45304</v>
      </c>
      <c r="E4251">
        <v>1</v>
      </c>
      <c r="F4251">
        <v>1</v>
      </c>
      <c r="G4251">
        <v>1</v>
      </c>
      <c r="H4251">
        <v>57.46</v>
      </c>
      <c r="I4251" t="s">
        <v>21</v>
      </c>
      <c r="J4251" t="s">
        <v>37</v>
      </c>
      <c r="K4251">
        <v>84497</v>
      </c>
      <c r="L4251">
        <v>161972</v>
      </c>
    </row>
    <row r="4252" spans="1:12" x14ac:dyDescent="0.25">
      <c r="A4252">
        <v>4251</v>
      </c>
      <c r="B4252" t="s">
        <v>11</v>
      </c>
      <c r="C4252" t="s">
        <v>17</v>
      </c>
      <c r="D4252" s="2">
        <v>45627</v>
      </c>
      <c r="E4252">
        <v>1</v>
      </c>
      <c r="F4252">
        <v>1</v>
      </c>
      <c r="G4252">
        <v>1</v>
      </c>
      <c r="H4252">
        <v>147.06</v>
      </c>
      <c r="I4252" t="s">
        <v>21</v>
      </c>
      <c r="J4252" t="s">
        <v>38</v>
      </c>
      <c r="K4252">
        <v>74708</v>
      </c>
      <c r="L4252">
        <v>72895</v>
      </c>
    </row>
    <row r="4253" spans="1:12" x14ac:dyDescent="0.25">
      <c r="A4253">
        <v>4252</v>
      </c>
      <c r="B4253" t="s">
        <v>11</v>
      </c>
      <c r="C4253" t="s">
        <v>16</v>
      </c>
      <c r="D4253" s="2">
        <v>45571</v>
      </c>
      <c r="E4253">
        <v>1</v>
      </c>
      <c r="F4253">
        <v>1</v>
      </c>
      <c r="G4253">
        <v>1</v>
      </c>
      <c r="H4253">
        <v>18.55</v>
      </c>
      <c r="I4253" t="s">
        <v>21</v>
      </c>
      <c r="J4253" t="s">
        <v>37</v>
      </c>
      <c r="K4253">
        <v>134381</v>
      </c>
      <c r="L4253">
        <v>105813</v>
      </c>
    </row>
    <row r="4254" spans="1:12" x14ac:dyDescent="0.25">
      <c r="A4254">
        <v>4253</v>
      </c>
      <c r="B4254" t="s">
        <v>13</v>
      </c>
      <c r="C4254" t="s">
        <v>16</v>
      </c>
      <c r="D4254" s="2">
        <v>45614</v>
      </c>
      <c r="E4254">
        <v>1</v>
      </c>
      <c r="F4254">
        <v>1</v>
      </c>
      <c r="G4254">
        <v>1</v>
      </c>
      <c r="H4254">
        <v>31.63</v>
      </c>
      <c r="I4254" t="s">
        <v>21</v>
      </c>
      <c r="J4254" t="s">
        <v>36</v>
      </c>
      <c r="K4254">
        <v>22715</v>
      </c>
      <c r="L4254">
        <v>114012</v>
      </c>
    </row>
    <row r="4255" spans="1:12" x14ac:dyDescent="0.25">
      <c r="A4255">
        <v>4254</v>
      </c>
      <c r="B4255" t="s">
        <v>13</v>
      </c>
      <c r="C4255" t="s">
        <v>20</v>
      </c>
      <c r="D4255" s="2">
        <v>45656</v>
      </c>
      <c r="E4255">
        <v>1</v>
      </c>
      <c r="F4255">
        <v>1</v>
      </c>
      <c r="G4255">
        <v>1</v>
      </c>
      <c r="H4255">
        <v>75.31</v>
      </c>
      <c r="I4255" t="s">
        <v>21</v>
      </c>
      <c r="J4255" t="s">
        <v>38</v>
      </c>
      <c r="K4255">
        <v>37179</v>
      </c>
      <c r="L4255">
        <v>130962</v>
      </c>
    </row>
    <row r="4256" spans="1:12" x14ac:dyDescent="0.25">
      <c r="A4256">
        <v>4255</v>
      </c>
      <c r="B4256" t="s">
        <v>14</v>
      </c>
      <c r="C4256" t="s">
        <v>19</v>
      </c>
      <c r="D4256" s="2">
        <v>45648</v>
      </c>
      <c r="E4256">
        <v>1</v>
      </c>
      <c r="F4256">
        <v>1</v>
      </c>
      <c r="G4256">
        <v>1</v>
      </c>
      <c r="H4256">
        <v>131.36000000000001</v>
      </c>
      <c r="I4256" t="s">
        <v>21</v>
      </c>
      <c r="J4256" t="s">
        <v>36</v>
      </c>
      <c r="K4256">
        <v>107092</v>
      </c>
      <c r="L4256">
        <v>169268</v>
      </c>
    </row>
    <row r="4257" spans="1:12" x14ac:dyDescent="0.25">
      <c r="A4257">
        <v>4256</v>
      </c>
      <c r="B4257" t="s">
        <v>15</v>
      </c>
      <c r="C4257" t="s">
        <v>18</v>
      </c>
      <c r="D4257" s="2">
        <v>45316</v>
      </c>
      <c r="E4257">
        <v>1</v>
      </c>
      <c r="F4257">
        <v>1</v>
      </c>
      <c r="G4257">
        <v>1</v>
      </c>
      <c r="H4257">
        <v>64.38</v>
      </c>
      <c r="I4257" t="s">
        <v>21</v>
      </c>
      <c r="J4257" t="s">
        <v>37</v>
      </c>
      <c r="K4257">
        <v>43456</v>
      </c>
      <c r="L4257">
        <v>207387</v>
      </c>
    </row>
    <row r="4258" spans="1:12" x14ac:dyDescent="0.25">
      <c r="A4258">
        <v>4257</v>
      </c>
      <c r="B4258" t="s">
        <v>11</v>
      </c>
      <c r="C4258" t="s">
        <v>16</v>
      </c>
      <c r="D4258" s="2">
        <v>45584</v>
      </c>
      <c r="E4258">
        <v>1</v>
      </c>
      <c r="F4258">
        <v>1</v>
      </c>
      <c r="G4258">
        <v>1</v>
      </c>
      <c r="H4258">
        <v>24.38</v>
      </c>
      <c r="I4258" t="s">
        <v>21</v>
      </c>
      <c r="J4258" t="s">
        <v>36</v>
      </c>
      <c r="K4258">
        <v>100324</v>
      </c>
      <c r="L4258">
        <v>155625</v>
      </c>
    </row>
    <row r="4259" spans="1:12" x14ac:dyDescent="0.25">
      <c r="A4259">
        <v>4258</v>
      </c>
      <c r="B4259" t="s">
        <v>14</v>
      </c>
      <c r="C4259" t="s">
        <v>16</v>
      </c>
      <c r="D4259" s="2">
        <v>45510</v>
      </c>
      <c r="E4259">
        <v>1</v>
      </c>
      <c r="F4259">
        <v>1</v>
      </c>
      <c r="G4259">
        <v>1</v>
      </c>
      <c r="H4259">
        <v>67.790000000000006</v>
      </c>
      <c r="I4259" t="s">
        <v>21</v>
      </c>
      <c r="J4259" t="s">
        <v>38</v>
      </c>
      <c r="K4259">
        <v>26826</v>
      </c>
      <c r="L4259">
        <v>22217</v>
      </c>
    </row>
    <row r="4260" spans="1:12" x14ac:dyDescent="0.25">
      <c r="A4260">
        <v>4259</v>
      </c>
      <c r="B4260" t="s">
        <v>14</v>
      </c>
      <c r="C4260" t="s">
        <v>17</v>
      </c>
      <c r="D4260" s="2">
        <v>45506</v>
      </c>
      <c r="E4260">
        <v>1</v>
      </c>
      <c r="F4260">
        <v>0</v>
      </c>
      <c r="G4260">
        <v>0</v>
      </c>
      <c r="H4260">
        <v>42.67</v>
      </c>
      <c r="I4260" t="s">
        <v>23</v>
      </c>
      <c r="J4260" t="s">
        <v>36</v>
      </c>
      <c r="K4260">
        <v>94347</v>
      </c>
      <c r="L4260">
        <v>25000</v>
      </c>
    </row>
    <row r="4261" spans="1:12" x14ac:dyDescent="0.25">
      <c r="A4261">
        <v>4260</v>
      </c>
      <c r="B4261" t="s">
        <v>12</v>
      </c>
      <c r="C4261" t="s">
        <v>19</v>
      </c>
      <c r="D4261" s="2">
        <v>45359</v>
      </c>
      <c r="E4261">
        <v>1</v>
      </c>
      <c r="F4261">
        <v>0</v>
      </c>
      <c r="G4261">
        <v>0</v>
      </c>
      <c r="H4261">
        <v>80.650000000000006</v>
      </c>
      <c r="I4261" t="s">
        <v>25</v>
      </c>
      <c r="J4261" t="s">
        <v>37</v>
      </c>
      <c r="K4261">
        <v>139156</v>
      </c>
      <c r="L4261">
        <v>223926</v>
      </c>
    </row>
    <row r="4262" spans="1:12" x14ac:dyDescent="0.25">
      <c r="A4262">
        <v>4261</v>
      </c>
      <c r="B4262" t="s">
        <v>12</v>
      </c>
      <c r="C4262" t="s">
        <v>16</v>
      </c>
      <c r="D4262" s="2">
        <v>45301</v>
      </c>
      <c r="E4262">
        <v>1</v>
      </c>
      <c r="F4262">
        <v>1</v>
      </c>
      <c r="G4262">
        <v>1</v>
      </c>
      <c r="H4262">
        <v>23.94</v>
      </c>
      <c r="I4262" t="s">
        <v>21</v>
      </c>
      <c r="J4262" t="s">
        <v>37</v>
      </c>
      <c r="K4262">
        <v>47842</v>
      </c>
      <c r="L4262">
        <v>148354</v>
      </c>
    </row>
    <row r="4263" spans="1:12" x14ac:dyDescent="0.25">
      <c r="A4263">
        <v>4262</v>
      </c>
      <c r="B4263" t="s">
        <v>13</v>
      </c>
      <c r="C4263" t="s">
        <v>19</v>
      </c>
      <c r="D4263" s="2">
        <v>45640</v>
      </c>
      <c r="E4263">
        <v>1</v>
      </c>
      <c r="F4263">
        <v>1</v>
      </c>
      <c r="G4263">
        <v>1</v>
      </c>
      <c r="H4263">
        <v>22.12</v>
      </c>
      <c r="I4263" t="s">
        <v>21</v>
      </c>
      <c r="J4263" t="s">
        <v>37</v>
      </c>
      <c r="K4263">
        <v>44737</v>
      </c>
      <c r="L4263">
        <v>99383</v>
      </c>
    </row>
    <row r="4264" spans="1:12" x14ac:dyDescent="0.25">
      <c r="A4264">
        <v>4263</v>
      </c>
      <c r="B4264" t="s">
        <v>11</v>
      </c>
      <c r="C4264" t="s">
        <v>16</v>
      </c>
      <c r="D4264" s="2">
        <v>45362</v>
      </c>
      <c r="E4264">
        <v>1</v>
      </c>
      <c r="F4264">
        <v>1</v>
      </c>
      <c r="G4264">
        <v>1</v>
      </c>
      <c r="H4264">
        <v>21.94</v>
      </c>
      <c r="I4264" t="s">
        <v>21</v>
      </c>
      <c r="J4264" t="s">
        <v>38</v>
      </c>
      <c r="K4264">
        <v>102176</v>
      </c>
      <c r="L4264">
        <v>134026</v>
      </c>
    </row>
    <row r="4265" spans="1:12" x14ac:dyDescent="0.25">
      <c r="A4265">
        <v>4264</v>
      </c>
      <c r="B4265" t="s">
        <v>14</v>
      </c>
      <c r="C4265" t="s">
        <v>19</v>
      </c>
      <c r="D4265" s="2">
        <v>45652</v>
      </c>
      <c r="E4265">
        <v>1</v>
      </c>
      <c r="F4265">
        <v>1</v>
      </c>
      <c r="G4265">
        <v>0</v>
      </c>
      <c r="H4265">
        <v>63.2</v>
      </c>
      <c r="I4265" t="s">
        <v>23</v>
      </c>
      <c r="J4265" t="s">
        <v>36</v>
      </c>
      <c r="K4265">
        <v>24980</v>
      </c>
      <c r="L4265">
        <v>169928</v>
      </c>
    </row>
    <row r="4266" spans="1:12" x14ac:dyDescent="0.25">
      <c r="A4266">
        <v>4265</v>
      </c>
      <c r="B4266" t="s">
        <v>12</v>
      </c>
      <c r="C4266" t="s">
        <v>19</v>
      </c>
      <c r="D4266" s="2">
        <v>45324</v>
      </c>
      <c r="E4266">
        <v>1</v>
      </c>
      <c r="F4266">
        <v>0</v>
      </c>
      <c r="G4266">
        <v>0</v>
      </c>
      <c r="H4266">
        <v>38.340000000000003</v>
      </c>
      <c r="I4266" t="s">
        <v>23</v>
      </c>
      <c r="J4266" t="s">
        <v>37</v>
      </c>
      <c r="K4266">
        <v>34824</v>
      </c>
      <c r="L4266">
        <v>95210</v>
      </c>
    </row>
    <row r="4267" spans="1:12" x14ac:dyDescent="0.25">
      <c r="A4267">
        <v>4266</v>
      </c>
      <c r="B4267" t="s">
        <v>13</v>
      </c>
      <c r="C4267" t="s">
        <v>17</v>
      </c>
      <c r="D4267" s="2">
        <v>45507</v>
      </c>
      <c r="E4267">
        <v>1</v>
      </c>
      <c r="F4267">
        <v>1</v>
      </c>
      <c r="G4267">
        <v>1</v>
      </c>
      <c r="H4267">
        <v>46.67</v>
      </c>
      <c r="I4267" t="s">
        <v>21</v>
      </c>
      <c r="J4267" t="s">
        <v>36</v>
      </c>
      <c r="K4267">
        <v>33900</v>
      </c>
      <c r="L4267">
        <v>52575</v>
      </c>
    </row>
    <row r="4268" spans="1:12" x14ac:dyDescent="0.25">
      <c r="A4268">
        <v>4267</v>
      </c>
      <c r="B4268" t="s">
        <v>12</v>
      </c>
      <c r="C4268" t="s">
        <v>18</v>
      </c>
      <c r="D4268" s="2">
        <v>45470</v>
      </c>
      <c r="E4268">
        <v>1</v>
      </c>
      <c r="F4268">
        <v>1</v>
      </c>
      <c r="G4268">
        <v>1</v>
      </c>
      <c r="H4268">
        <v>73.87</v>
      </c>
      <c r="I4268" t="s">
        <v>21</v>
      </c>
      <c r="J4268" t="s">
        <v>38</v>
      </c>
      <c r="K4268">
        <v>47855</v>
      </c>
      <c r="L4268">
        <v>115179</v>
      </c>
    </row>
    <row r="4269" spans="1:12" x14ac:dyDescent="0.25">
      <c r="A4269">
        <v>4268</v>
      </c>
      <c r="B4269" t="s">
        <v>11</v>
      </c>
      <c r="C4269" t="s">
        <v>16</v>
      </c>
      <c r="D4269" s="2">
        <v>45529</v>
      </c>
      <c r="E4269">
        <v>1</v>
      </c>
      <c r="F4269">
        <v>1</v>
      </c>
      <c r="G4269">
        <v>1</v>
      </c>
      <c r="H4269">
        <v>86.63</v>
      </c>
      <c r="I4269" t="s">
        <v>21</v>
      </c>
      <c r="J4269" t="s">
        <v>37</v>
      </c>
      <c r="K4269">
        <v>71690</v>
      </c>
      <c r="L4269">
        <v>245597</v>
      </c>
    </row>
    <row r="4270" spans="1:12" x14ac:dyDescent="0.25">
      <c r="A4270">
        <v>4269</v>
      </c>
      <c r="B4270" t="s">
        <v>10</v>
      </c>
      <c r="C4270" t="s">
        <v>19</v>
      </c>
      <c r="D4270" s="2">
        <v>45532</v>
      </c>
      <c r="E4270">
        <v>1</v>
      </c>
      <c r="F4270">
        <v>1</v>
      </c>
      <c r="G4270">
        <v>1</v>
      </c>
      <c r="H4270">
        <v>101.89</v>
      </c>
      <c r="I4270" t="s">
        <v>21</v>
      </c>
      <c r="J4270" t="s">
        <v>36</v>
      </c>
      <c r="K4270">
        <v>87412</v>
      </c>
      <c r="L4270">
        <v>214470</v>
      </c>
    </row>
    <row r="4271" spans="1:12" x14ac:dyDescent="0.25">
      <c r="A4271">
        <v>4270</v>
      </c>
      <c r="B4271" t="s">
        <v>9</v>
      </c>
      <c r="C4271" t="s">
        <v>20</v>
      </c>
      <c r="D4271" s="2">
        <v>45369</v>
      </c>
      <c r="E4271">
        <v>1</v>
      </c>
      <c r="F4271">
        <v>0</v>
      </c>
      <c r="G4271">
        <v>0</v>
      </c>
      <c r="H4271">
        <v>134.41999999999999</v>
      </c>
      <c r="I4271" t="s">
        <v>26</v>
      </c>
      <c r="J4271" t="s">
        <v>37</v>
      </c>
      <c r="K4271">
        <v>127020</v>
      </c>
      <c r="L4271">
        <v>165575</v>
      </c>
    </row>
    <row r="4272" spans="1:12" x14ac:dyDescent="0.25">
      <c r="A4272">
        <v>4271</v>
      </c>
      <c r="B4272" t="s">
        <v>13</v>
      </c>
      <c r="C4272" t="s">
        <v>20</v>
      </c>
      <c r="D4272" s="2">
        <v>45461</v>
      </c>
      <c r="E4272">
        <v>1</v>
      </c>
      <c r="F4272">
        <v>1</v>
      </c>
      <c r="G4272">
        <v>1</v>
      </c>
      <c r="H4272">
        <v>23.31</v>
      </c>
      <c r="I4272" t="s">
        <v>21</v>
      </c>
      <c r="J4272" t="s">
        <v>38</v>
      </c>
      <c r="K4272">
        <v>89269</v>
      </c>
      <c r="L4272">
        <v>192102</v>
      </c>
    </row>
    <row r="4273" spans="1:12" x14ac:dyDescent="0.25">
      <c r="A4273">
        <v>4272</v>
      </c>
      <c r="B4273" t="s">
        <v>14</v>
      </c>
      <c r="C4273" t="s">
        <v>20</v>
      </c>
      <c r="D4273" s="2">
        <v>45464</v>
      </c>
      <c r="E4273">
        <v>1</v>
      </c>
      <c r="F4273">
        <v>1</v>
      </c>
      <c r="G4273">
        <v>1</v>
      </c>
      <c r="H4273">
        <v>22.6</v>
      </c>
      <c r="I4273" t="s">
        <v>21</v>
      </c>
      <c r="J4273" t="s">
        <v>38</v>
      </c>
      <c r="K4273">
        <v>127046</v>
      </c>
      <c r="L4273">
        <v>235964</v>
      </c>
    </row>
    <row r="4274" spans="1:12" x14ac:dyDescent="0.25">
      <c r="A4274">
        <v>4273</v>
      </c>
      <c r="B4274" t="s">
        <v>11</v>
      </c>
      <c r="C4274" t="s">
        <v>19</v>
      </c>
      <c r="D4274" s="2">
        <v>45553</v>
      </c>
      <c r="E4274">
        <v>1</v>
      </c>
      <c r="F4274">
        <v>1</v>
      </c>
      <c r="G4274">
        <v>1</v>
      </c>
      <c r="H4274">
        <v>75.81</v>
      </c>
      <c r="I4274" t="s">
        <v>21</v>
      </c>
      <c r="J4274" t="s">
        <v>38</v>
      </c>
      <c r="K4274">
        <v>52304</v>
      </c>
      <c r="L4274">
        <v>134300</v>
      </c>
    </row>
    <row r="4275" spans="1:12" x14ac:dyDescent="0.25">
      <c r="A4275">
        <v>4274</v>
      </c>
      <c r="B4275" t="s">
        <v>10</v>
      </c>
      <c r="C4275" t="s">
        <v>20</v>
      </c>
      <c r="D4275" s="2">
        <v>45397</v>
      </c>
      <c r="E4275">
        <v>1</v>
      </c>
      <c r="F4275">
        <v>1</v>
      </c>
      <c r="G4275">
        <v>1</v>
      </c>
      <c r="H4275">
        <v>40.229999999999997</v>
      </c>
      <c r="I4275" t="s">
        <v>21</v>
      </c>
      <c r="J4275" t="s">
        <v>36</v>
      </c>
      <c r="K4275">
        <v>59906</v>
      </c>
      <c r="L4275">
        <v>51540</v>
      </c>
    </row>
    <row r="4276" spans="1:12" x14ac:dyDescent="0.25">
      <c r="A4276">
        <v>4275</v>
      </c>
      <c r="B4276" t="s">
        <v>14</v>
      </c>
      <c r="C4276" t="s">
        <v>16</v>
      </c>
      <c r="D4276" s="2">
        <v>45622</v>
      </c>
      <c r="E4276">
        <v>1</v>
      </c>
      <c r="F4276">
        <v>0</v>
      </c>
      <c r="G4276">
        <v>0</v>
      </c>
      <c r="H4276">
        <v>32.07</v>
      </c>
      <c r="I4276" t="s">
        <v>26</v>
      </c>
      <c r="J4276" t="s">
        <v>37</v>
      </c>
      <c r="K4276">
        <v>136444</v>
      </c>
      <c r="L4276">
        <v>233616</v>
      </c>
    </row>
    <row r="4277" spans="1:12" x14ac:dyDescent="0.25">
      <c r="A4277">
        <v>4276</v>
      </c>
      <c r="B4277" t="s">
        <v>15</v>
      </c>
      <c r="C4277" t="s">
        <v>17</v>
      </c>
      <c r="D4277" s="2">
        <v>45384</v>
      </c>
      <c r="E4277">
        <v>1</v>
      </c>
      <c r="F4277">
        <v>1</v>
      </c>
      <c r="G4277">
        <v>0</v>
      </c>
      <c r="H4277">
        <v>40.71</v>
      </c>
      <c r="I4277" t="s">
        <v>23</v>
      </c>
      <c r="J4277" t="s">
        <v>38</v>
      </c>
      <c r="K4277">
        <v>85267</v>
      </c>
      <c r="L4277">
        <v>149875</v>
      </c>
    </row>
    <row r="4278" spans="1:12" x14ac:dyDescent="0.25">
      <c r="A4278">
        <v>4277</v>
      </c>
      <c r="B4278" t="s">
        <v>14</v>
      </c>
      <c r="C4278" t="s">
        <v>18</v>
      </c>
      <c r="D4278" s="2">
        <v>45558</v>
      </c>
      <c r="E4278">
        <v>1</v>
      </c>
      <c r="F4278">
        <v>1</v>
      </c>
      <c r="G4278">
        <v>1</v>
      </c>
      <c r="H4278">
        <v>215.48</v>
      </c>
      <c r="I4278" t="s">
        <v>21</v>
      </c>
      <c r="J4278" t="s">
        <v>36</v>
      </c>
      <c r="K4278">
        <v>39972</v>
      </c>
      <c r="L4278">
        <v>249181</v>
      </c>
    </row>
    <row r="4279" spans="1:12" x14ac:dyDescent="0.25">
      <c r="A4279">
        <v>4278</v>
      </c>
      <c r="B4279" t="s">
        <v>10</v>
      </c>
      <c r="C4279" t="s">
        <v>18</v>
      </c>
      <c r="D4279" s="2">
        <v>45450</v>
      </c>
      <c r="E4279">
        <v>1</v>
      </c>
      <c r="F4279">
        <v>1</v>
      </c>
      <c r="G4279">
        <v>1</v>
      </c>
      <c r="H4279">
        <v>20.36</v>
      </c>
      <c r="I4279" t="s">
        <v>21</v>
      </c>
      <c r="J4279" t="s">
        <v>37</v>
      </c>
      <c r="K4279">
        <v>105394</v>
      </c>
      <c r="L4279">
        <v>244260</v>
      </c>
    </row>
    <row r="4280" spans="1:12" x14ac:dyDescent="0.25">
      <c r="A4280">
        <v>4279</v>
      </c>
      <c r="B4280" t="s">
        <v>13</v>
      </c>
      <c r="C4280" t="s">
        <v>16</v>
      </c>
      <c r="D4280" s="2">
        <v>45550</v>
      </c>
      <c r="E4280">
        <v>1</v>
      </c>
      <c r="F4280">
        <v>1</v>
      </c>
      <c r="G4280">
        <v>1</v>
      </c>
      <c r="H4280">
        <v>59.9</v>
      </c>
      <c r="I4280" t="s">
        <v>21</v>
      </c>
      <c r="J4280" t="s">
        <v>38</v>
      </c>
      <c r="K4280">
        <v>85332</v>
      </c>
      <c r="L4280">
        <v>27813</v>
      </c>
    </row>
    <row r="4281" spans="1:12" x14ac:dyDescent="0.25">
      <c r="A4281">
        <v>4280</v>
      </c>
      <c r="B4281" t="s">
        <v>15</v>
      </c>
      <c r="C4281" t="s">
        <v>19</v>
      </c>
      <c r="D4281" s="2">
        <v>45393</v>
      </c>
      <c r="E4281">
        <v>1</v>
      </c>
      <c r="F4281">
        <v>0</v>
      </c>
      <c r="G4281">
        <v>0</v>
      </c>
      <c r="H4281">
        <v>35.72</v>
      </c>
      <c r="I4281" t="s">
        <v>24</v>
      </c>
      <c r="J4281" t="s">
        <v>37</v>
      </c>
      <c r="K4281">
        <v>133695</v>
      </c>
      <c r="L4281">
        <v>99928</v>
      </c>
    </row>
    <row r="4282" spans="1:12" x14ac:dyDescent="0.25">
      <c r="A4282">
        <v>4281</v>
      </c>
      <c r="B4282" t="s">
        <v>11</v>
      </c>
      <c r="C4282" t="s">
        <v>16</v>
      </c>
      <c r="D4282" s="2">
        <v>45482</v>
      </c>
      <c r="E4282">
        <v>1</v>
      </c>
      <c r="F4282">
        <v>1</v>
      </c>
      <c r="G4282">
        <v>1</v>
      </c>
      <c r="H4282">
        <v>59.79</v>
      </c>
      <c r="I4282" t="s">
        <v>21</v>
      </c>
      <c r="J4282" t="s">
        <v>38</v>
      </c>
      <c r="K4282">
        <v>109473</v>
      </c>
      <c r="L4282">
        <v>237642</v>
      </c>
    </row>
    <row r="4283" spans="1:12" x14ac:dyDescent="0.25">
      <c r="A4283">
        <v>4282</v>
      </c>
      <c r="B4283" t="s">
        <v>9</v>
      </c>
      <c r="C4283" t="s">
        <v>18</v>
      </c>
      <c r="D4283" s="2">
        <v>45378</v>
      </c>
      <c r="E4283">
        <v>1</v>
      </c>
      <c r="F4283">
        <v>1</v>
      </c>
      <c r="G4283">
        <v>1</v>
      </c>
      <c r="H4283">
        <v>57.04</v>
      </c>
      <c r="I4283" t="s">
        <v>21</v>
      </c>
      <c r="J4283" t="s">
        <v>38</v>
      </c>
      <c r="K4283">
        <v>125326</v>
      </c>
      <c r="L4283">
        <v>74246</v>
      </c>
    </row>
    <row r="4284" spans="1:12" x14ac:dyDescent="0.25">
      <c r="A4284">
        <v>4283</v>
      </c>
      <c r="B4284" t="s">
        <v>9</v>
      </c>
      <c r="C4284" t="s">
        <v>19</v>
      </c>
      <c r="D4284" s="2">
        <v>45410</v>
      </c>
      <c r="E4284">
        <v>1</v>
      </c>
      <c r="F4284">
        <v>1</v>
      </c>
      <c r="G4284">
        <v>1</v>
      </c>
      <c r="H4284">
        <v>78.31</v>
      </c>
      <c r="I4284" t="s">
        <v>21</v>
      </c>
      <c r="J4284" t="s">
        <v>38</v>
      </c>
      <c r="K4284">
        <v>122954</v>
      </c>
      <c r="L4284">
        <v>63221</v>
      </c>
    </row>
    <row r="4285" spans="1:12" x14ac:dyDescent="0.25">
      <c r="A4285">
        <v>4284</v>
      </c>
      <c r="B4285" t="s">
        <v>12</v>
      </c>
      <c r="C4285" t="s">
        <v>16</v>
      </c>
      <c r="D4285" s="2">
        <v>45463</v>
      </c>
      <c r="E4285">
        <v>1</v>
      </c>
      <c r="F4285">
        <v>1</v>
      </c>
      <c r="G4285">
        <v>1</v>
      </c>
      <c r="H4285">
        <v>73.11</v>
      </c>
      <c r="I4285" t="s">
        <v>21</v>
      </c>
      <c r="J4285" t="s">
        <v>38</v>
      </c>
      <c r="K4285">
        <v>132135</v>
      </c>
      <c r="L4285">
        <v>25140</v>
      </c>
    </row>
    <row r="4286" spans="1:12" x14ac:dyDescent="0.25">
      <c r="A4286">
        <v>4285</v>
      </c>
      <c r="B4286" t="s">
        <v>15</v>
      </c>
      <c r="C4286" t="s">
        <v>17</v>
      </c>
      <c r="D4286" s="2">
        <v>45358</v>
      </c>
      <c r="E4286">
        <v>1</v>
      </c>
      <c r="F4286">
        <v>1</v>
      </c>
      <c r="G4286">
        <v>1</v>
      </c>
      <c r="H4286">
        <v>46.49</v>
      </c>
      <c r="I4286" t="s">
        <v>21</v>
      </c>
      <c r="J4286" t="s">
        <v>37</v>
      </c>
      <c r="K4286">
        <v>118344</v>
      </c>
      <c r="L4286">
        <v>203823</v>
      </c>
    </row>
    <row r="4287" spans="1:12" x14ac:dyDescent="0.25">
      <c r="A4287">
        <v>4286</v>
      </c>
      <c r="B4287" t="s">
        <v>9</v>
      </c>
      <c r="C4287" t="s">
        <v>20</v>
      </c>
      <c r="D4287" s="2">
        <v>45625</v>
      </c>
      <c r="E4287">
        <v>1</v>
      </c>
      <c r="F4287">
        <v>0</v>
      </c>
      <c r="G4287">
        <v>0</v>
      </c>
      <c r="H4287">
        <v>36.14</v>
      </c>
      <c r="I4287" t="s">
        <v>24</v>
      </c>
      <c r="J4287" t="s">
        <v>36</v>
      </c>
      <c r="K4287">
        <v>78039</v>
      </c>
      <c r="L4287">
        <v>136385</v>
      </c>
    </row>
    <row r="4288" spans="1:12" x14ac:dyDescent="0.25">
      <c r="A4288">
        <v>4287</v>
      </c>
      <c r="B4288" t="s">
        <v>10</v>
      </c>
      <c r="C4288" t="s">
        <v>19</v>
      </c>
      <c r="D4288" s="2">
        <v>45593</v>
      </c>
      <c r="E4288">
        <v>1</v>
      </c>
      <c r="F4288">
        <v>1</v>
      </c>
      <c r="G4288">
        <v>1</v>
      </c>
      <c r="H4288">
        <v>73.099999999999994</v>
      </c>
      <c r="I4288" t="s">
        <v>21</v>
      </c>
      <c r="J4288" t="s">
        <v>38</v>
      </c>
      <c r="K4288">
        <v>134546</v>
      </c>
      <c r="L4288">
        <v>174218</v>
      </c>
    </row>
    <row r="4289" spans="1:12" x14ac:dyDescent="0.25">
      <c r="A4289">
        <v>4288</v>
      </c>
      <c r="B4289" t="s">
        <v>11</v>
      </c>
      <c r="C4289" t="s">
        <v>17</v>
      </c>
      <c r="D4289" s="2">
        <v>45374</v>
      </c>
      <c r="E4289">
        <v>1</v>
      </c>
      <c r="F4289">
        <v>0</v>
      </c>
      <c r="G4289">
        <v>0</v>
      </c>
      <c r="H4289">
        <v>38.67</v>
      </c>
      <c r="I4289" t="s">
        <v>24</v>
      </c>
      <c r="J4289" t="s">
        <v>38</v>
      </c>
      <c r="K4289">
        <v>94375</v>
      </c>
      <c r="L4289">
        <v>203106</v>
      </c>
    </row>
    <row r="4290" spans="1:12" x14ac:dyDescent="0.25">
      <c r="A4290">
        <v>4289</v>
      </c>
      <c r="B4290" t="s">
        <v>14</v>
      </c>
      <c r="C4290" t="s">
        <v>17</v>
      </c>
      <c r="D4290" s="2">
        <v>45390</v>
      </c>
      <c r="E4290">
        <v>1</v>
      </c>
      <c r="F4290">
        <v>0</v>
      </c>
      <c r="G4290">
        <v>0</v>
      </c>
      <c r="H4290">
        <v>58.11</v>
      </c>
      <c r="I4290" t="s">
        <v>24</v>
      </c>
      <c r="J4290" t="s">
        <v>38</v>
      </c>
      <c r="K4290">
        <v>63230</v>
      </c>
      <c r="L4290">
        <v>51182</v>
      </c>
    </row>
    <row r="4291" spans="1:12" x14ac:dyDescent="0.25">
      <c r="A4291">
        <v>4290</v>
      </c>
      <c r="B4291" t="s">
        <v>15</v>
      </c>
      <c r="C4291" t="s">
        <v>20</v>
      </c>
      <c r="D4291" s="2">
        <v>45377</v>
      </c>
      <c r="E4291">
        <v>1</v>
      </c>
      <c r="F4291">
        <v>0</v>
      </c>
      <c r="G4291">
        <v>0</v>
      </c>
      <c r="H4291">
        <v>52.08</v>
      </c>
      <c r="I4291" t="s">
        <v>24</v>
      </c>
      <c r="J4291" t="s">
        <v>38</v>
      </c>
      <c r="K4291">
        <v>79737</v>
      </c>
      <c r="L4291">
        <v>51908</v>
      </c>
    </row>
    <row r="4292" spans="1:12" x14ac:dyDescent="0.25">
      <c r="A4292">
        <v>4291</v>
      </c>
      <c r="B4292" t="s">
        <v>9</v>
      </c>
      <c r="C4292" t="s">
        <v>19</v>
      </c>
      <c r="D4292" s="2">
        <v>45483</v>
      </c>
      <c r="E4292">
        <v>1</v>
      </c>
      <c r="F4292">
        <v>0</v>
      </c>
      <c r="G4292">
        <v>0</v>
      </c>
      <c r="H4292">
        <v>108.22</v>
      </c>
      <c r="I4292" t="s">
        <v>25</v>
      </c>
      <c r="J4292" t="s">
        <v>37</v>
      </c>
      <c r="K4292">
        <v>141387</v>
      </c>
      <c r="L4292">
        <v>60773</v>
      </c>
    </row>
    <row r="4293" spans="1:12" x14ac:dyDescent="0.25">
      <c r="A4293">
        <v>4292</v>
      </c>
      <c r="B4293" t="s">
        <v>14</v>
      </c>
      <c r="C4293" t="s">
        <v>17</v>
      </c>
      <c r="D4293" s="2">
        <v>45396</v>
      </c>
      <c r="E4293">
        <v>1</v>
      </c>
      <c r="F4293">
        <v>1</v>
      </c>
      <c r="G4293">
        <v>1</v>
      </c>
      <c r="H4293">
        <v>31.58</v>
      </c>
      <c r="I4293" t="s">
        <v>21</v>
      </c>
      <c r="J4293" t="s">
        <v>38</v>
      </c>
      <c r="K4293">
        <v>89349</v>
      </c>
      <c r="L4293">
        <v>121886</v>
      </c>
    </row>
    <row r="4294" spans="1:12" x14ac:dyDescent="0.25">
      <c r="A4294">
        <v>4293</v>
      </c>
      <c r="B4294" t="s">
        <v>14</v>
      </c>
      <c r="C4294" t="s">
        <v>18</v>
      </c>
      <c r="D4294" s="2">
        <v>45499</v>
      </c>
      <c r="E4294">
        <v>1</v>
      </c>
      <c r="F4294">
        <v>1</v>
      </c>
      <c r="G4294">
        <v>1</v>
      </c>
      <c r="H4294">
        <v>189.9</v>
      </c>
      <c r="I4294" t="s">
        <v>21</v>
      </c>
      <c r="J4294" t="s">
        <v>36</v>
      </c>
      <c r="K4294">
        <v>111393</v>
      </c>
      <c r="L4294">
        <v>159538</v>
      </c>
    </row>
    <row r="4295" spans="1:12" x14ac:dyDescent="0.25">
      <c r="A4295">
        <v>4294</v>
      </c>
      <c r="B4295" t="s">
        <v>10</v>
      </c>
      <c r="C4295" t="s">
        <v>16</v>
      </c>
      <c r="D4295" s="2">
        <v>45295</v>
      </c>
      <c r="E4295">
        <v>1</v>
      </c>
      <c r="F4295">
        <v>1</v>
      </c>
      <c r="G4295">
        <v>1</v>
      </c>
      <c r="H4295">
        <v>70.75</v>
      </c>
      <c r="I4295" t="s">
        <v>21</v>
      </c>
      <c r="J4295" t="s">
        <v>37</v>
      </c>
      <c r="K4295">
        <v>18833</v>
      </c>
      <c r="L4295">
        <v>243541</v>
      </c>
    </row>
    <row r="4296" spans="1:12" x14ac:dyDescent="0.25">
      <c r="A4296">
        <v>4295</v>
      </c>
      <c r="B4296" t="s">
        <v>14</v>
      </c>
      <c r="C4296" t="s">
        <v>18</v>
      </c>
      <c r="D4296" s="2">
        <v>45543</v>
      </c>
      <c r="E4296">
        <v>1</v>
      </c>
      <c r="F4296">
        <v>1</v>
      </c>
      <c r="G4296">
        <v>0</v>
      </c>
      <c r="H4296">
        <v>49.17</v>
      </c>
      <c r="I4296" t="s">
        <v>25</v>
      </c>
      <c r="J4296" t="s">
        <v>37</v>
      </c>
      <c r="K4296">
        <v>103817</v>
      </c>
      <c r="L4296">
        <v>118785</v>
      </c>
    </row>
    <row r="4297" spans="1:12" x14ac:dyDescent="0.25">
      <c r="A4297">
        <v>4296</v>
      </c>
      <c r="B4297" t="s">
        <v>11</v>
      </c>
      <c r="C4297" t="s">
        <v>16</v>
      </c>
      <c r="D4297" s="2">
        <v>45572</v>
      </c>
      <c r="E4297">
        <v>1</v>
      </c>
      <c r="F4297">
        <v>0</v>
      </c>
      <c r="G4297">
        <v>0</v>
      </c>
      <c r="H4297">
        <v>147.32</v>
      </c>
      <c r="I4297" t="s">
        <v>25</v>
      </c>
      <c r="J4297" t="s">
        <v>37</v>
      </c>
      <c r="K4297">
        <v>14196</v>
      </c>
      <c r="L4297">
        <v>198731</v>
      </c>
    </row>
    <row r="4298" spans="1:12" x14ac:dyDescent="0.25">
      <c r="A4298">
        <v>4297</v>
      </c>
      <c r="B4298" t="s">
        <v>14</v>
      </c>
      <c r="C4298" t="s">
        <v>16</v>
      </c>
      <c r="D4298" s="2">
        <v>45561</v>
      </c>
      <c r="E4298">
        <v>1</v>
      </c>
      <c r="F4298">
        <v>1</v>
      </c>
      <c r="G4298">
        <v>1</v>
      </c>
      <c r="H4298">
        <v>122.01</v>
      </c>
      <c r="I4298" t="s">
        <v>21</v>
      </c>
      <c r="J4298" t="s">
        <v>36</v>
      </c>
      <c r="K4298">
        <v>11847</v>
      </c>
      <c r="L4298">
        <v>37251</v>
      </c>
    </row>
    <row r="4299" spans="1:12" x14ac:dyDescent="0.25">
      <c r="A4299">
        <v>4298</v>
      </c>
      <c r="B4299" t="s">
        <v>12</v>
      </c>
      <c r="C4299" t="s">
        <v>19</v>
      </c>
      <c r="D4299" s="2">
        <v>45567</v>
      </c>
      <c r="E4299">
        <v>1</v>
      </c>
      <c r="F4299">
        <v>0</v>
      </c>
      <c r="G4299">
        <v>0</v>
      </c>
      <c r="H4299">
        <v>29.77</v>
      </c>
      <c r="I4299" t="s">
        <v>26</v>
      </c>
      <c r="J4299" t="s">
        <v>38</v>
      </c>
      <c r="K4299">
        <v>6628</v>
      </c>
      <c r="L4299">
        <v>166939</v>
      </c>
    </row>
    <row r="4300" spans="1:12" x14ac:dyDescent="0.25">
      <c r="A4300">
        <v>4299</v>
      </c>
      <c r="B4300" t="s">
        <v>14</v>
      </c>
      <c r="C4300" t="s">
        <v>18</v>
      </c>
      <c r="D4300" s="2">
        <v>45654</v>
      </c>
      <c r="E4300">
        <v>1</v>
      </c>
      <c r="F4300">
        <v>1</v>
      </c>
      <c r="G4300">
        <v>1</v>
      </c>
      <c r="H4300">
        <v>32.69</v>
      </c>
      <c r="I4300" t="s">
        <v>21</v>
      </c>
      <c r="J4300" t="s">
        <v>36</v>
      </c>
      <c r="K4300">
        <v>64449</v>
      </c>
      <c r="L4300">
        <v>131978</v>
      </c>
    </row>
    <row r="4301" spans="1:12" x14ac:dyDescent="0.25">
      <c r="A4301">
        <v>4300</v>
      </c>
      <c r="B4301" t="s">
        <v>13</v>
      </c>
      <c r="C4301" t="s">
        <v>17</v>
      </c>
      <c r="D4301" s="2">
        <v>45550</v>
      </c>
      <c r="E4301">
        <v>1</v>
      </c>
      <c r="F4301">
        <v>0</v>
      </c>
      <c r="G4301">
        <v>0</v>
      </c>
      <c r="H4301">
        <v>37.51</v>
      </c>
      <c r="I4301" t="s">
        <v>22</v>
      </c>
      <c r="J4301" t="s">
        <v>36</v>
      </c>
      <c r="K4301">
        <v>116476</v>
      </c>
      <c r="L4301">
        <v>44169</v>
      </c>
    </row>
    <row r="4302" spans="1:12" x14ac:dyDescent="0.25">
      <c r="A4302">
        <v>4301</v>
      </c>
      <c r="B4302" t="s">
        <v>10</v>
      </c>
      <c r="C4302" t="s">
        <v>19</v>
      </c>
      <c r="D4302" s="2">
        <v>45637</v>
      </c>
      <c r="E4302">
        <v>1</v>
      </c>
      <c r="F4302">
        <v>0</v>
      </c>
      <c r="G4302">
        <v>0</v>
      </c>
      <c r="H4302">
        <v>86.77</v>
      </c>
      <c r="I4302" t="s">
        <v>23</v>
      </c>
      <c r="J4302" t="s">
        <v>37</v>
      </c>
      <c r="K4302">
        <v>83324</v>
      </c>
      <c r="L4302">
        <v>197670</v>
      </c>
    </row>
    <row r="4303" spans="1:12" x14ac:dyDescent="0.25">
      <c r="A4303">
        <v>4302</v>
      </c>
      <c r="B4303" t="s">
        <v>15</v>
      </c>
      <c r="C4303" t="s">
        <v>18</v>
      </c>
      <c r="D4303" s="2">
        <v>45548</v>
      </c>
      <c r="E4303">
        <v>1</v>
      </c>
      <c r="F4303">
        <v>1</v>
      </c>
      <c r="G4303">
        <v>1</v>
      </c>
      <c r="H4303">
        <v>42.9</v>
      </c>
      <c r="I4303" t="s">
        <v>21</v>
      </c>
      <c r="J4303" t="s">
        <v>36</v>
      </c>
      <c r="K4303">
        <v>58063</v>
      </c>
      <c r="L4303">
        <v>204759</v>
      </c>
    </row>
    <row r="4304" spans="1:12" x14ac:dyDescent="0.25">
      <c r="A4304">
        <v>4303</v>
      </c>
      <c r="B4304" t="s">
        <v>15</v>
      </c>
      <c r="C4304" t="s">
        <v>19</v>
      </c>
      <c r="D4304" s="2">
        <v>45342</v>
      </c>
      <c r="E4304">
        <v>1</v>
      </c>
      <c r="F4304">
        <v>0</v>
      </c>
      <c r="G4304">
        <v>0</v>
      </c>
      <c r="H4304">
        <v>62.72</v>
      </c>
      <c r="I4304" t="s">
        <v>24</v>
      </c>
      <c r="J4304" t="s">
        <v>37</v>
      </c>
      <c r="K4304">
        <v>81325</v>
      </c>
      <c r="L4304">
        <v>205462</v>
      </c>
    </row>
    <row r="4305" spans="1:12" x14ac:dyDescent="0.25">
      <c r="A4305">
        <v>4304</v>
      </c>
      <c r="B4305" t="s">
        <v>13</v>
      </c>
      <c r="C4305" t="s">
        <v>17</v>
      </c>
      <c r="D4305" s="2">
        <v>45648</v>
      </c>
      <c r="E4305">
        <v>1</v>
      </c>
      <c r="F4305">
        <v>1</v>
      </c>
      <c r="G4305">
        <v>1</v>
      </c>
      <c r="H4305">
        <v>67.97</v>
      </c>
      <c r="I4305" t="s">
        <v>21</v>
      </c>
      <c r="J4305" t="s">
        <v>38</v>
      </c>
      <c r="K4305">
        <v>20683</v>
      </c>
      <c r="L4305">
        <v>156730</v>
      </c>
    </row>
    <row r="4306" spans="1:12" x14ac:dyDescent="0.25">
      <c r="A4306">
        <v>4305</v>
      </c>
      <c r="B4306" t="s">
        <v>15</v>
      </c>
      <c r="C4306" t="s">
        <v>20</v>
      </c>
      <c r="D4306" s="2">
        <v>45629</v>
      </c>
      <c r="E4306">
        <v>1</v>
      </c>
      <c r="F4306">
        <v>0</v>
      </c>
      <c r="G4306">
        <v>0</v>
      </c>
      <c r="H4306">
        <v>56.71</v>
      </c>
      <c r="I4306" t="s">
        <v>22</v>
      </c>
      <c r="J4306" t="s">
        <v>37</v>
      </c>
      <c r="K4306">
        <v>136898</v>
      </c>
      <c r="L4306">
        <v>64890</v>
      </c>
    </row>
    <row r="4307" spans="1:12" x14ac:dyDescent="0.25">
      <c r="A4307">
        <v>4306</v>
      </c>
      <c r="B4307" t="s">
        <v>14</v>
      </c>
      <c r="C4307" t="s">
        <v>16</v>
      </c>
      <c r="D4307" s="2">
        <v>45469</v>
      </c>
      <c r="E4307">
        <v>1</v>
      </c>
      <c r="F4307">
        <v>1</v>
      </c>
      <c r="G4307">
        <v>1</v>
      </c>
      <c r="H4307">
        <v>101.93</v>
      </c>
      <c r="I4307" t="s">
        <v>21</v>
      </c>
      <c r="J4307" t="s">
        <v>38</v>
      </c>
      <c r="K4307">
        <v>40612</v>
      </c>
      <c r="L4307">
        <v>68122</v>
      </c>
    </row>
    <row r="4308" spans="1:12" x14ac:dyDescent="0.25">
      <c r="A4308">
        <v>4307</v>
      </c>
      <c r="B4308" t="s">
        <v>14</v>
      </c>
      <c r="C4308" t="s">
        <v>18</v>
      </c>
      <c r="D4308" s="2">
        <v>45646</v>
      </c>
      <c r="E4308">
        <v>1</v>
      </c>
      <c r="F4308">
        <v>1</v>
      </c>
      <c r="G4308">
        <v>0</v>
      </c>
      <c r="H4308">
        <v>13.56</v>
      </c>
      <c r="I4308" t="s">
        <v>26</v>
      </c>
      <c r="J4308" t="s">
        <v>36</v>
      </c>
      <c r="K4308">
        <v>67435</v>
      </c>
      <c r="L4308">
        <v>133618</v>
      </c>
    </row>
    <row r="4309" spans="1:12" x14ac:dyDescent="0.25">
      <c r="A4309">
        <v>4308</v>
      </c>
      <c r="B4309" t="s">
        <v>9</v>
      </c>
      <c r="C4309" t="s">
        <v>18</v>
      </c>
      <c r="D4309" s="2">
        <v>45466</v>
      </c>
      <c r="E4309">
        <v>1</v>
      </c>
      <c r="F4309">
        <v>0</v>
      </c>
      <c r="G4309">
        <v>0</v>
      </c>
      <c r="H4309">
        <v>67.7</v>
      </c>
      <c r="I4309" t="s">
        <v>24</v>
      </c>
      <c r="J4309" t="s">
        <v>38</v>
      </c>
      <c r="K4309">
        <v>143276</v>
      </c>
      <c r="L4309">
        <v>114627</v>
      </c>
    </row>
    <row r="4310" spans="1:12" x14ac:dyDescent="0.25">
      <c r="A4310">
        <v>4309</v>
      </c>
      <c r="B4310" t="s">
        <v>12</v>
      </c>
      <c r="C4310" t="s">
        <v>20</v>
      </c>
      <c r="D4310" s="2">
        <v>45538</v>
      </c>
      <c r="E4310">
        <v>1</v>
      </c>
      <c r="F4310">
        <v>0</v>
      </c>
      <c r="G4310">
        <v>0</v>
      </c>
      <c r="H4310">
        <v>92.67</v>
      </c>
      <c r="I4310" t="s">
        <v>25</v>
      </c>
      <c r="J4310" t="s">
        <v>38</v>
      </c>
      <c r="K4310">
        <v>147892</v>
      </c>
      <c r="L4310">
        <v>176171</v>
      </c>
    </row>
    <row r="4311" spans="1:12" x14ac:dyDescent="0.25">
      <c r="A4311">
        <v>4310</v>
      </c>
      <c r="B4311" t="s">
        <v>13</v>
      </c>
      <c r="C4311" t="s">
        <v>18</v>
      </c>
      <c r="D4311" s="2">
        <v>45606</v>
      </c>
      <c r="E4311">
        <v>1</v>
      </c>
      <c r="F4311">
        <v>0</v>
      </c>
      <c r="G4311">
        <v>0</v>
      </c>
      <c r="H4311">
        <v>95.53</v>
      </c>
      <c r="I4311" t="s">
        <v>24</v>
      </c>
      <c r="J4311" t="s">
        <v>36</v>
      </c>
      <c r="K4311">
        <v>137495</v>
      </c>
      <c r="L4311">
        <v>189842</v>
      </c>
    </row>
    <row r="4312" spans="1:12" x14ac:dyDescent="0.25">
      <c r="A4312">
        <v>4311</v>
      </c>
      <c r="B4312" t="s">
        <v>13</v>
      </c>
      <c r="C4312" t="s">
        <v>16</v>
      </c>
      <c r="D4312" s="2">
        <v>45372</v>
      </c>
      <c r="E4312">
        <v>1</v>
      </c>
      <c r="F4312">
        <v>1</v>
      </c>
      <c r="G4312">
        <v>1</v>
      </c>
      <c r="H4312">
        <v>14.91</v>
      </c>
      <c r="I4312" t="s">
        <v>21</v>
      </c>
      <c r="J4312" t="s">
        <v>36</v>
      </c>
      <c r="K4312">
        <v>114253</v>
      </c>
      <c r="L4312">
        <v>114625</v>
      </c>
    </row>
    <row r="4313" spans="1:12" x14ac:dyDescent="0.25">
      <c r="A4313">
        <v>4312</v>
      </c>
      <c r="B4313" t="s">
        <v>14</v>
      </c>
      <c r="C4313" t="s">
        <v>17</v>
      </c>
      <c r="D4313" s="2">
        <v>45592</v>
      </c>
      <c r="E4313">
        <v>1</v>
      </c>
      <c r="F4313">
        <v>1</v>
      </c>
      <c r="G4313">
        <v>1</v>
      </c>
      <c r="H4313">
        <v>91.71</v>
      </c>
      <c r="I4313" t="s">
        <v>21</v>
      </c>
      <c r="J4313" t="s">
        <v>36</v>
      </c>
      <c r="K4313">
        <v>61920</v>
      </c>
      <c r="L4313">
        <v>30823</v>
      </c>
    </row>
    <row r="4314" spans="1:12" x14ac:dyDescent="0.25">
      <c r="A4314">
        <v>4313</v>
      </c>
      <c r="B4314" t="s">
        <v>10</v>
      </c>
      <c r="C4314" t="s">
        <v>17</v>
      </c>
      <c r="D4314" s="2">
        <v>45430</v>
      </c>
      <c r="E4314">
        <v>1</v>
      </c>
      <c r="F4314">
        <v>1</v>
      </c>
      <c r="G4314">
        <v>1</v>
      </c>
      <c r="H4314">
        <v>113.28</v>
      </c>
      <c r="I4314" t="s">
        <v>21</v>
      </c>
      <c r="J4314" t="s">
        <v>37</v>
      </c>
      <c r="K4314">
        <v>68683</v>
      </c>
      <c r="L4314">
        <v>44103</v>
      </c>
    </row>
    <row r="4315" spans="1:12" x14ac:dyDescent="0.25">
      <c r="A4315">
        <v>4314</v>
      </c>
      <c r="B4315" t="s">
        <v>12</v>
      </c>
      <c r="C4315" t="s">
        <v>20</v>
      </c>
      <c r="D4315" s="2">
        <v>45330</v>
      </c>
      <c r="E4315">
        <v>1</v>
      </c>
      <c r="F4315">
        <v>1</v>
      </c>
      <c r="G4315">
        <v>1</v>
      </c>
      <c r="H4315">
        <v>79.44</v>
      </c>
      <c r="I4315" t="s">
        <v>21</v>
      </c>
      <c r="J4315" t="s">
        <v>36</v>
      </c>
      <c r="K4315">
        <v>28861</v>
      </c>
      <c r="L4315">
        <v>52221</v>
      </c>
    </row>
    <row r="4316" spans="1:12" x14ac:dyDescent="0.25">
      <c r="A4316">
        <v>4315</v>
      </c>
      <c r="B4316" t="s">
        <v>14</v>
      </c>
      <c r="C4316" t="s">
        <v>19</v>
      </c>
      <c r="D4316" s="2">
        <v>45454</v>
      </c>
      <c r="E4316">
        <v>1</v>
      </c>
      <c r="F4316">
        <v>1</v>
      </c>
      <c r="G4316">
        <v>1</v>
      </c>
      <c r="H4316">
        <v>72.7</v>
      </c>
      <c r="I4316" t="s">
        <v>21</v>
      </c>
      <c r="J4316" t="s">
        <v>36</v>
      </c>
      <c r="K4316">
        <v>122101</v>
      </c>
      <c r="L4316">
        <v>235034</v>
      </c>
    </row>
    <row r="4317" spans="1:12" x14ac:dyDescent="0.25">
      <c r="A4317">
        <v>4316</v>
      </c>
      <c r="B4317" t="s">
        <v>15</v>
      </c>
      <c r="C4317" t="s">
        <v>16</v>
      </c>
      <c r="D4317" s="2">
        <v>45518</v>
      </c>
      <c r="E4317">
        <v>1</v>
      </c>
      <c r="F4317">
        <v>1</v>
      </c>
      <c r="G4317">
        <v>1</v>
      </c>
      <c r="H4317">
        <v>70.010000000000005</v>
      </c>
      <c r="I4317" t="s">
        <v>21</v>
      </c>
      <c r="J4317" t="s">
        <v>38</v>
      </c>
      <c r="K4317">
        <v>36059</v>
      </c>
      <c r="L4317">
        <v>182067</v>
      </c>
    </row>
    <row r="4318" spans="1:12" x14ac:dyDescent="0.25">
      <c r="A4318">
        <v>4317</v>
      </c>
      <c r="B4318" t="s">
        <v>13</v>
      </c>
      <c r="C4318" t="s">
        <v>20</v>
      </c>
      <c r="D4318" s="2">
        <v>45447</v>
      </c>
      <c r="E4318">
        <v>1</v>
      </c>
      <c r="F4318">
        <v>0</v>
      </c>
      <c r="G4318">
        <v>0</v>
      </c>
      <c r="H4318">
        <v>74.709999999999994</v>
      </c>
      <c r="I4318" t="s">
        <v>25</v>
      </c>
      <c r="J4318" t="s">
        <v>38</v>
      </c>
      <c r="K4318">
        <v>17646</v>
      </c>
      <c r="L4318">
        <v>136504</v>
      </c>
    </row>
    <row r="4319" spans="1:12" x14ac:dyDescent="0.25">
      <c r="A4319">
        <v>4318</v>
      </c>
      <c r="B4319" t="s">
        <v>13</v>
      </c>
      <c r="C4319" t="s">
        <v>18</v>
      </c>
      <c r="D4319" s="2">
        <v>45416</v>
      </c>
      <c r="E4319">
        <v>1</v>
      </c>
      <c r="F4319">
        <v>1</v>
      </c>
      <c r="G4319">
        <v>0</v>
      </c>
      <c r="H4319">
        <v>43.09</v>
      </c>
      <c r="I4319" t="s">
        <v>22</v>
      </c>
      <c r="J4319" t="s">
        <v>36</v>
      </c>
      <c r="K4319">
        <v>117922</v>
      </c>
      <c r="L4319">
        <v>179191</v>
      </c>
    </row>
    <row r="4320" spans="1:12" x14ac:dyDescent="0.25">
      <c r="A4320">
        <v>4319</v>
      </c>
      <c r="B4320" t="s">
        <v>14</v>
      </c>
      <c r="C4320" t="s">
        <v>20</v>
      </c>
      <c r="D4320" s="2">
        <v>45321</v>
      </c>
      <c r="E4320">
        <v>1</v>
      </c>
      <c r="F4320">
        <v>1</v>
      </c>
      <c r="G4320">
        <v>0</v>
      </c>
      <c r="H4320">
        <v>26.44</v>
      </c>
      <c r="I4320" t="s">
        <v>25</v>
      </c>
      <c r="J4320" t="s">
        <v>38</v>
      </c>
      <c r="K4320">
        <v>6301</v>
      </c>
      <c r="L4320">
        <v>142733</v>
      </c>
    </row>
    <row r="4321" spans="1:12" x14ac:dyDescent="0.25">
      <c r="A4321">
        <v>4320</v>
      </c>
      <c r="B4321" t="s">
        <v>13</v>
      </c>
      <c r="C4321" t="s">
        <v>18</v>
      </c>
      <c r="D4321" s="2">
        <v>45300</v>
      </c>
      <c r="E4321">
        <v>1</v>
      </c>
      <c r="F4321">
        <v>1</v>
      </c>
      <c r="G4321">
        <v>1</v>
      </c>
      <c r="H4321">
        <v>115.05</v>
      </c>
      <c r="I4321" t="s">
        <v>21</v>
      </c>
      <c r="J4321" t="s">
        <v>38</v>
      </c>
      <c r="K4321">
        <v>122867</v>
      </c>
      <c r="L4321">
        <v>90645</v>
      </c>
    </row>
    <row r="4322" spans="1:12" x14ac:dyDescent="0.25">
      <c r="A4322">
        <v>4321</v>
      </c>
      <c r="B4322" t="s">
        <v>13</v>
      </c>
      <c r="C4322" t="s">
        <v>18</v>
      </c>
      <c r="D4322" s="2">
        <v>45484</v>
      </c>
      <c r="E4322">
        <v>1</v>
      </c>
      <c r="F4322">
        <v>1</v>
      </c>
      <c r="G4322">
        <v>1</v>
      </c>
      <c r="H4322">
        <v>34.15</v>
      </c>
      <c r="I4322" t="s">
        <v>21</v>
      </c>
      <c r="J4322" t="s">
        <v>37</v>
      </c>
      <c r="K4322">
        <v>117354</v>
      </c>
      <c r="L4322">
        <v>174961</v>
      </c>
    </row>
    <row r="4323" spans="1:12" x14ac:dyDescent="0.25">
      <c r="A4323">
        <v>4322</v>
      </c>
      <c r="B4323" t="s">
        <v>15</v>
      </c>
      <c r="C4323" t="s">
        <v>16</v>
      </c>
      <c r="D4323" s="2">
        <v>45573</v>
      </c>
      <c r="E4323">
        <v>1</v>
      </c>
      <c r="F4323">
        <v>1</v>
      </c>
      <c r="G4323">
        <v>1</v>
      </c>
      <c r="H4323">
        <v>66.510000000000005</v>
      </c>
      <c r="I4323" t="s">
        <v>21</v>
      </c>
      <c r="J4323" t="s">
        <v>36</v>
      </c>
      <c r="K4323">
        <v>93634</v>
      </c>
      <c r="L4323">
        <v>184140</v>
      </c>
    </row>
    <row r="4324" spans="1:12" x14ac:dyDescent="0.25">
      <c r="A4324">
        <v>4323</v>
      </c>
      <c r="B4324" t="s">
        <v>14</v>
      </c>
      <c r="C4324" t="s">
        <v>18</v>
      </c>
      <c r="D4324" s="2">
        <v>45496</v>
      </c>
      <c r="E4324">
        <v>1</v>
      </c>
      <c r="F4324">
        <v>1</v>
      </c>
      <c r="G4324">
        <v>0</v>
      </c>
      <c r="H4324">
        <v>19.899999999999999</v>
      </c>
      <c r="I4324" t="s">
        <v>24</v>
      </c>
      <c r="J4324" t="s">
        <v>37</v>
      </c>
      <c r="K4324">
        <v>63456</v>
      </c>
      <c r="L4324">
        <v>112034</v>
      </c>
    </row>
    <row r="4325" spans="1:12" x14ac:dyDescent="0.25">
      <c r="A4325">
        <v>4324</v>
      </c>
      <c r="B4325" t="s">
        <v>14</v>
      </c>
      <c r="C4325" t="s">
        <v>16</v>
      </c>
      <c r="D4325" s="2">
        <v>45620</v>
      </c>
      <c r="E4325">
        <v>1</v>
      </c>
      <c r="F4325">
        <v>1</v>
      </c>
      <c r="G4325">
        <v>1</v>
      </c>
      <c r="H4325">
        <v>120.93</v>
      </c>
      <c r="I4325" t="s">
        <v>21</v>
      </c>
      <c r="J4325" t="s">
        <v>37</v>
      </c>
      <c r="K4325">
        <v>99373</v>
      </c>
      <c r="L4325">
        <v>205360</v>
      </c>
    </row>
    <row r="4326" spans="1:12" x14ac:dyDescent="0.25">
      <c r="A4326">
        <v>4325</v>
      </c>
      <c r="B4326" t="s">
        <v>11</v>
      </c>
      <c r="C4326" t="s">
        <v>18</v>
      </c>
      <c r="D4326" s="2">
        <v>45334</v>
      </c>
      <c r="E4326">
        <v>1</v>
      </c>
      <c r="F4326">
        <v>0</v>
      </c>
      <c r="G4326">
        <v>0</v>
      </c>
      <c r="H4326">
        <v>7.36</v>
      </c>
      <c r="I4326" t="s">
        <v>23</v>
      </c>
      <c r="J4326" t="s">
        <v>37</v>
      </c>
      <c r="K4326">
        <v>51475</v>
      </c>
      <c r="L4326">
        <v>37555</v>
      </c>
    </row>
    <row r="4327" spans="1:12" x14ac:dyDescent="0.25">
      <c r="A4327">
        <v>4326</v>
      </c>
      <c r="B4327" t="s">
        <v>10</v>
      </c>
      <c r="C4327" t="s">
        <v>20</v>
      </c>
      <c r="D4327" s="2">
        <v>45596</v>
      </c>
      <c r="E4327">
        <v>1</v>
      </c>
      <c r="F4327">
        <v>0</v>
      </c>
      <c r="G4327">
        <v>0</v>
      </c>
      <c r="H4327">
        <v>16.78</v>
      </c>
      <c r="I4327" t="s">
        <v>26</v>
      </c>
      <c r="J4327" t="s">
        <v>36</v>
      </c>
      <c r="K4327">
        <v>52971</v>
      </c>
      <c r="L4327">
        <v>197163</v>
      </c>
    </row>
    <row r="4328" spans="1:12" x14ac:dyDescent="0.25">
      <c r="A4328">
        <v>4327</v>
      </c>
      <c r="B4328" t="s">
        <v>15</v>
      </c>
      <c r="C4328" t="s">
        <v>17</v>
      </c>
      <c r="D4328" s="2">
        <v>45378</v>
      </c>
      <c r="E4328">
        <v>1</v>
      </c>
      <c r="F4328">
        <v>1</v>
      </c>
      <c r="G4328">
        <v>0</v>
      </c>
      <c r="H4328">
        <v>33.44</v>
      </c>
      <c r="I4328" t="s">
        <v>24</v>
      </c>
      <c r="J4328" t="s">
        <v>37</v>
      </c>
      <c r="K4328">
        <v>149677</v>
      </c>
      <c r="L4328">
        <v>215067</v>
      </c>
    </row>
    <row r="4329" spans="1:12" x14ac:dyDescent="0.25">
      <c r="A4329">
        <v>4328</v>
      </c>
      <c r="B4329" t="s">
        <v>10</v>
      </c>
      <c r="C4329" t="s">
        <v>20</v>
      </c>
      <c r="D4329" s="2">
        <v>45344</v>
      </c>
      <c r="E4329">
        <v>1</v>
      </c>
      <c r="F4329">
        <v>0</v>
      </c>
      <c r="G4329">
        <v>0</v>
      </c>
      <c r="H4329">
        <v>76.03</v>
      </c>
      <c r="I4329" t="s">
        <v>23</v>
      </c>
      <c r="J4329" t="s">
        <v>38</v>
      </c>
      <c r="K4329">
        <v>40082</v>
      </c>
      <c r="L4329">
        <v>137005</v>
      </c>
    </row>
    <row r="4330" spans="1:12" x14ac:dyDescent="0.25">
      <c r="A4330">
        <v>4329</v>
      </c>
      <c r="B4330" t="s">
        <v>10</v>
      </c>
      <c r="C4330" t="s">
        <v>17</v>
      </c>
      <c r="D4330" s="2">
        <v>45620</v>
      </c>
      <c r="E4330">
        <v>1</v>
      </c>
      <c r="F4330">
        <v>0</v>
      </c>
      <c r="G4330">
        <v>0</v>
      </c>
      <c r="H4330">
        <v>127.27</v>
      </c>
      <c r="I4330" t="s">
        <v>25</v>
      </c>
      <c r="J4330" t="s">
        <v>37</v>
      </c>
      <c r="K4330">
        <v>10469</v>
      </c>
      <c r="L4330">
        <v>81023</v>
      </c>
    </row>
    <row r="4331" spans="1:12" x14ac:dyDescent="0.25">
      <c r="A4331">
        <v>4330</v>
      </c>
      <c r="B4331" t="s">
        <v>14</v>
      </c>
      <c r="C4331" t="s">
        <v>19</v>
      </c>
      <c r="D4331" s="2">
        <v>45373</v>
      </c>
      <c r="E4331">
        <v>1</v>
      </c>
      <c r="F4331">
        <v>1</v>
      </c>
      <c r="G4331">
        <v>1</v>
      </c>
      <c r="H4331">
        <v>158.47</v>
      </c>
      <c r="I4331" t="s">
        <v>21</v>
      </c>
      <c r="J4331" t="s">
        <v>38</v>
      </c>
      <c r="K4331">
        <v>65027</v>
      </c>
      <c r="L4331">
        <v>195431</v>
      </c>
    </row>
    <row r="4332" spans="1:12" x14ac:dyDescent="0.25">
      <c r="A4332">
        <v>4331</v>
      </c>
      <c r="B4332" t="s">
        <v>13</v>
      </c>
      <c r="C4332" t="s">
        <v>17</v>
      </c>
      <c r="D4332" s="2">
        <v>45511</v>
      </c>
      <c r="E4332">
        <v>1</v>
      </c>
      <c r="F4332">
        <v>1</v>
      </c>
      <c r="G4332">
        <v>1</v>
      </c>
      <c r="H4332">
        <v>17.27</v>
      </c>
      <c r="I4332" t="s">
        <v>21</v>
      </c>
      <c r="J4332" t="s">
        <v>37</v>
      </c>
      <c r="K4332">
        <v>63244</v>
      </c>
      <c r="L4332">
        <v>112046</v>
      </c>
    </row>
    <row r="4333" spans="1:12" x14ac:dyDescent="0.25">
      <c r="A4333">
        <v>4332</v>
      </c>
      <c r="B4333" t="s">
        <v>15</v>
      </c>
      <c r="C4333" t="s">
        <v>20</v>
      </c>
      <c r="D4333" s="2">
        <v>45348</v>
      </c>
      <c r="E4333">
        <v>1</v>
      </c>
      <c r="F4333">
        <v>1</v>
      </c>
      <c r="G4333">
        <v>1</v>
      </c>
      <c r="H4333">
        <v>207.51</v>
      </c>
      <c r="I4333" t="s">
        <v>21</v>
      </c>
      <c r="J4333" t="s">
        <v>37</v>
      </c>
      <c r="K4333">
        <v>119071</v>
      </c>
      <c r="L4333">
        <v>75822</v>
      </c>
    </row>
    <row r="4334" spans="1:12" x14ac:dyDescent="0.25">
      <c r="A4334">
        <v>4333</v>
      </c>
      <c r="B4334" t="s">
        <v>13</v>
      </c>
      <c r="C4334" t="s">
        <v>16</v>
      </c>
      <c r="D4334" s="2">
        <v>45469</v>
      </c>
      <c r="E4334">
        <v>1</v>
      </c>
      <c r="F4334">
        <v>1</v>
      </c>
      <c r="G4334">
        <v>1</v>
      </c>
      <c r="H4334">
        <v>77</v>
      </c>
      <c r="I4334" t="s">
        <v>21</v>
      </c>
      <c r="J4334" t="s">
        <v>36</v>
      </c>
      <c r="K4334">
        <v>120493</v>
      </c>
      <c r="L4334">
        <v>169215</v>
      </c>
    </row>
    <row r="4335" spans="1:12" x14ac:dyDescent="0.25">
      <c r="A4335">
        <v>4334</v>
      </c>
      <c r="B4335" t="s">
        <v>12</v>
      </c>
      <c r="C4335" t="s">
        <v>19</v>
      </c>
      <c r="D4335" s="2">
        <v>45306</v>
      </c>
      <c r="E4335">
        <v>1</v>
      </c>
      <c r="F4335">
        <v>1</v>
      </c>
      <c r="G4335">
        <v>1</v>
      </c>
      <c r="H4335">
        <v>32.56</v>
      </c>
      <c r="I4335" t="s">
        <v>21</v>
      </c>
      <c r="J4335" t="s">
        <v>38</v>
      </c>
      <c r="K4335">
        <v>137677</v>
      </c>
      <c r="L4335">
        <v>222717</v>
      </c>
    </row>
    <row r="4336" spans="1:12" x14ac:dyDescent="0.25">
      <c r="A4336">
        <v>4335</v>
      </c>
      <c r="B4336" t="s">
        <v>9</v>
      </c>
      <c r="C4336" t="s">
        <v>19</v>
      </c>
      <c r="D4336" s="2">
        <v>45630</v>
      </c>
      <c r="E4336">
        <v>1</v>
      </c>
      <c r="F4336">
        <v>1</v>
      </c>
      <c r="G4336">
        <v>1</v>
      </c>
      <c r="H4336">
        <v>100.33</v>
      </c>
      <c r="I4336" t="s">
        <v>21</v>
      </c>
      <c r="J4336" t="s">
        <v>38</v>
      </c>
      <c r="K4336">
        <v>130340</v>
      </c>
      <c r="L4336">
        <v>144790</v>
      </c>
    </row>
    <row r="4337" spans="1:12" x14ac:dyDescent="0.25">
      <c r="A4337">
        <v>4336</v>
      </c>
      <c r="B4337" t="s">
        <v>11</v>
      </c>
      <c r="C4337" t="s">
        <v>20</v>
      </c>
      <c r="D4337" s="2">
        <v>45422</v>
      </c>
      <c r="E4337">
        <v>1</v>
      </c>
      <c r="F4337">
        <v>1</v>
      </c>
      <c r="G4337">
        <v>1</v>
      </c>
      <c r="H4337">
        <v>108.33</v>
      </c>
      <c r="I4337" t="s">
        <v>21</v>
      </c>
      <c r="J4337" t="s">
        <v>38</v>
      </c>
      <c r="K4337">
        <v>26618</v>
      </c>
      <c r="L4337">
        <v>248566</v>
      </c>
    </row>
    <row r="4338" spans="1:12" x14ac:dyDescent="0.25">
      <c r="A4338">
        <v>4337</v>
      </c>
      <c r="B4338" t="s">
        <v>10</v>
      </c>
      <c r="C4338" t="s">
        <v>16</v>
      </c>
      <c r="D4338" s="2">
        <v>45591</v>
      </c>
      <c r="E4338">
        <v>1</v>
      </c>
      <c r="F4338">
        <v>0</v>
      </c>
      <c r="G4338">
        <v>0</v>
      </c>
      <c r="H4338">
        <v>43.27</v>
      </c>
      <c r="I4338" t="s">
        <v>23</v>
      </c>
      <c r="J4338" t="s">
        <v>38</v>
      </c>
      <c r="K4338">
        <v>66174</v>
      </c>
      <c r="L4338">
        <v>107963</v>
      </c>
    </row>
    <row r="4339" spans="1:12" x14ac:dyDescent="0.25">
      <c r="A4339">
        <v>4338</v>
      </c>
      <c r="B4339" t="s">
        <v>11</v>
      </c>
      <c r="C4339" t="s">
        <v>19</v>
      </c>
      <c r="D4339" s="2">
        <v>45390</v>
      </c>
      <c r="E4339">
        <v>1</v>
      </c>
      <c r="F4339">
        <v>1</v>
      </c>
      <c r="G4339">
        <v>1</v>
      </c>
      <c r="H4339">
        <v>36.840000000000003</v>
      </c>
      <c r="I4339" t="s">
        <v>21</v>
      </c>
      <c r="J4339" t="s">
        <v>38</v>
      </c>
      <c r="K4339">
        <v>77649</v>
      </c>
      <c r="L4339">
        <v>246382</v>
      </c>
    </row>
    <row r="4340" spans="1:12" x14ac:dyDescent="0.25">
      <c r="A4340">
        <v>4339</v>
      </c>
      <c r="B4340" t="s">
        <v>14</v>
      </c>
      <c r="C4340" t="s">
        <v>20</v>
      </c>
      <c r="D4340" s="2">
        <v>45324</v>
      </c>
      <c r="E4340">
        <v>1</v>
      </c>
      <c r="F4340">
        <v>1</v>
      </c>
      <c r="G4340">
        <v>1</v>
      </c>
      <c r="H4340">
        <v>68.36</v>
      </c>
      <c r="I4340" t="s">
        <v>21</v>
      </c>
      <c r="J4340" t="s">
        <v>38</v>
      </c>
      <c r="K4340">
        <v>68772</v>
      </c>
      <c r="L4340">
        <v>97323</v>
      </c>
    </row>
    <row r="4341" spans="1:12" x14ac:dyDescent="0.25">
      <c r="A4341">
        <v>4340</v>
      </c>
      <c r="B4341" t="s">
        <v>12</v>
      </c>
      <c r="C4341" t="s">
        <v>17</v>
      </c>
      <c r="D4341" s="2">
        <v>45320</v>
      </c>
      <c r="E4341">
        <v>1</v>
      </c>
      <c r="F4341">
        <v>1</v>
      </c>
      <c r="G4341">
        <v>1</v>
      </c>
      <c r="H4341">
        <v>21.34</v>
      </c>
      <c r="I4341" t="s">
        <v>21</v>
      </c>
      <c r="J4341" t="s">
        <v>36</v>
      </c>
      <c r="K4341">
        <v>67657</v>
      </c>
      <c r="L4341">
        <v>214522</v>
      </c>
    </row>
    <row r="4342" spans="1:12" x14ac:dyDescent="0.25">
      <c r="A4342">
        <v>4341</v>
      </c>
      <c r="B4342" t="s">
        <v>9</v>
      </c>
      <c r="C4342" t="s">
        <v>17</v>
      </c>
      <c r="D4342" s="2">
        <v>45439</v>
      </c>
      <c r="E4342">
        <v>1</v>
      </c>
      <c r="F4342">
        <v>0</v>
      </c>
      <c r="G4342">
        <v>0</v>
      </c>
      <c r="H4342">
        <v>68.95</v>
      </c>
      <c r="I4342" t="s">
        <v>23</v>
      </c>
      <c r="J4342" t="s">
        <v>37</v>
      </c>
      <c r="K4342">
        <v>62991</v>
      </c>
      <c r="L4342">
        <v>141737</v>
      </c>
    </row>
    <row r="4343" spans="1:12" x14ac:dyDescent="0.25">
      <c r="A4343">
        <v>4342</v>
      </c>
      <c r="B4343" t="s">
        <v>13</v>
      </c>
      <c r="C4343" t="s">
        <v>17</v>
      </c>
      <c r="D4343" s="2">
        <v>45402</v>
      </c>
      <c r="E4343">
        <v>1</v>
      </c>
      <c r="F4343">
        <v>1</v>
      </c>
      <c r="G4343">
        <v>1</v>
      </c>
      <c r="H4343">
        <v>103.08</v>
      </c>
      <c r="I4343" t="s">
        <v>21</v>
      </c>
      <c r="J4343" t="s">
        <v>38</v>
      </c>
      <c r="K4343">
        <v>82268</v>
      </c>
      <c r="L4343">
        <v>148614</v>
      </c>
    </row>
    <row r="4344" spans="1:12" x14ac:dyDescent="0.25">
      <c r="A4344">
        <v>4343</v>
      </c>
      <c r="B4344" t="s">
        <v>11</v>
      </c>
      <c r="C4344" t="s">
        <v>17</v>
      </c>
      <c r="D4344" s="2">
        <v>45474</v>
      </c>
      <c r="E4344">
        <v>1</v>
      </c>
      <c r="F4344">
        <v>1</v>
      </c>
      <c r="G4344">
        <v>1</v>
      </c>
      <c r="H4344">
        <v>3.52</v>
      </c>
      <c r="I4344" t="s">
        <v>21</v>
      </c>
      <c r="J4344" t="s">
        <v>37</v>
      </c>
      <c r="K4344">
        <v>63591</v>
      </c>
      <c r="L4344">
        <v>134795</v>
      </c>
    </row>
    <row r="4345" spans="1:12" x14ac:dyDescent="0.25">
      <c r="A4345">
        <v>4344</v>
      </c>
      <c r="B4345" t="s">
        <v>10</v>
      </c>
      <c r="C4345" t="s">
        <v>17</v>
      </c>
      <c r="D4345" s="2">
        <v>45609</v>
      </c>
      <c r="E4345">
        <v>1</v>
      </c>
      <c r="F4345">
        <v>1</v>
      </c>
      <c r="G4345">
        <v>1</v>
      </c>
      <c r="H4345">
        <v>37.200000000000003</v>
      </c>
      <c r="I4345" t="s">
        <v>21</v>
      </c>
      <c r="J4345" t="s">
        <v>38</v>
      </c>
      <c r="K4345">
        <v>27861</v>
      </c>
      <c r="L4345">
        <v>58509</v>
      </c>
    </row>
    <row r="4346" spans="1:12" x14ac:dyDescent="0.25">
      <c r="A4346">
        <v>4345</v>
      </c>
      <c r="B4346" t="s">
        <v>14</v>
      </c>
      <c r="C4346" t="s">
        <v>20</v>
      </c>
      <c r="D4346" s="2">
        <v>45452</v>
      </c>
      <c r="E4346">
        <v>1</v>
      </c>
      <c r="F4346">
        <v>1</v>
      </c>
      <c r="G4346">
        <v>0</v>
      </c>
      <c r="H4346">
        <v>217.87</v>
      </c>
      <c r="I4346" t="s">
        <v>24</v>
      </c>
      <c r="J4346" t="s">
        <v>36</v>
      </c>
      <c r="K4346">
        <v>89377</v>
      </c>
      <c r="L4346">
        <v>247783</v>
      </c>
    </row>
    <row r="4347" spans="1:12" x14ac:dyDescent="0.25">
      <c r="A4347">
        <v>4346</v>
      </c>
      <c r="B4347" t="s">
        <v>13</v>
      </c>
      <c r="C4347" t="s">
        <v>17</v>
      </c>
      <c r="D4347" s="2">
        <v>45401</v>
      </c>
      <c r="E4347">
        <v>1</v>
      </c>
      <c r="F4347">
        <v>1</v>
      </c>
      <c r="G4347">
        <v>1</v>
      </c>
      <c r="H4347">
        <v>92.75</v>
      </c>
      <c r="I4347" t="s">
        <v>21</v>
      </c>
      <c r="J4347" t="s">
        <v>37</v>
      </c>
      <c r="K4347">
        <v>97182</v>
      </c>
      <c r="L4347">
        <v>29596</v>
      </c>
    </row>
    <row r="4348" spans="1:12" x14ac:dyDescent="0.25">
      <c r="A4348">
        <v>4347</v>
      </c>
      <c r="B4348" t="s">
        <v>12</v>
      </c>
      <c r="C4348" t="s">
        <v>18</v>
      </c>
      <c r="D4348" s="2">
        <v>45644</v>
      </c>
      <c r="E4348">
        <v>1</v>
      </c>
      <c r="F4348">
        <v>0</v>
      </c>
      <c r="G4348">
        <v>0</v>
      </c>
      <c r="H4348">
        <v>7.98</v>
      </c>
      <c r="I4348" t="s">
        <v>22</v>
      </c>
      <c r="J4348" t="s">
        <v>38</v>
      </c>
      <c r="K4348">
        <v>44570</v>
      </c>
      <c r="L4348">
        <v>46012</v>
      </c>
    </row>
    <row r="4349" spans="1:12" x14ac:dyDescent="0.25">
      <c r="A4349">
        <v>4348</v>
      </c>
      <c r="B4349" t="s">
        <v>13</v>
      </c>
      <c r="C4349" t="s">
        <v>17</v>
      </c>
      <c r="D4349" s="2">
        <v>45356</v>
      </c>
      <c r="E4349">
        <v>1</v>
      </c>
      <c r="F4349">
        <v>1</v>
      </c>
      <c r="G4349">
        <v>1</v>
      </c>
      <c r="H4349">
        <v>146.44999999999999</v>
      </c>
      <c r="I4349" t="s">
        <v>21</v>
      </c>
      <c r="J4349" t="s">
        <v>36</v>
      </c>
      <c r="K4349">
        <v>76359</v>
      </c>
      <c r="L4349">
        <v>197192</v>
      </c>
    </row>
    <row r="4350" spans="1:12" x14ac:dyDescent="0.25">
      <c r="A4350">
        <v>4349</v>
      </c>
      <c r="B4350" t="s">
        <v>14</v>
      </c>
      <c r="C4350" t="s">
        <v>18</v>
      </c>
      <c r="D4350" s="2">
        <v>45462</v>
      </c>
      <c r="E4350">
        <v>1</v>
      </c>
      <c r="F4350">
        <v>1</v>
      </c>
      <c r="G4350">
        <v>1</v>
      </c>
      <c r="H4350">
        <v>138.5</v>
      </c>
      <c r="I4350" t="s">
        <v>21</v>
      </c>
      <c r="J4350" t="s">
        <v>37</v>
      </c>
      <c r="K4350">
        <v>46295</v>
      </c>
      <c r="L4350">
        <v>165502</v>
      </c>
    </row>
    <row r="4351" spans="1:12" x14ac:dyDescent="0.25">
      <c r="A4351">
        <v>4350</v>
      </c>
      <c r="B4351" t="s">
        <v>12</v>
      </c>
      <c r="C4351" t="s">
        <v>20</v>
      </c>
      <c r="D4351" s="2">
        <v>45536</v>
      </c>
      <c r="E4351">
        <v>1</v>
      </c>
      <c r="F4351">
        <v>1</v>
      </c>
      <c r="G4351">
        <v>1</v>
      </c>
      <c r="H4351">
        <v>43.51</v>
      </c>
      <c r="I4351" t="s">
        <v>21</v>
      </c>
      <c r="J4351" t="s">
        <v>37</v>
      </c>
      <c r="K4351">
        <v>29343</v>
      </c>
      <c r="L4351">
        <v>239531</v>
      </c>
    </row>
    <row r="4352" spans="1:12" x14ac:dyDescent="0.25">
      <c r="A4352">
        <v>4351</v>
      </c>
      <c r="B4352" t="s">
        <v>9</v>
      </c>
      <c r="C4352" t="s">
        <v>18</v>
      </c>
      <c r="D4352" s="2">
        <v>45601</v>
      </c>
      <c r="E4352">
        <v>1</v>
      </c>
      <c r="F4352">
        <v>1</v>
      </c>
      <c r="G4352">
        <v>1</v>
      </c>
      <c r="H4352">
        <v>29.55</v>
      </c>
      <c r="I4352" t="s">
        <v>21</v>
      </c>
      <c r="J4352" t="s">
        <v>36</v>
      </c>
      <c r="K4352">
        <v>102150</v>
      </c>
      <c r="L4352">
        <v>96072</v>
      </c>
    </row>
    <row r="4353" spans="1:12" x14ac:dyDescent="0.25">
      <c r="A4353">
        <v>4352</v>
      </c>
      <c r="B4353" t="s">
        <v>11</v>
      </c>
      <c r="C4353" t="s">
        <v>19</v>
      </c>
      <c r="D4353" s="2">
        <v>45630</v>
      </c>
      <c r="E4353">
        <v>1</v>
      </c>
      <c r="F4353">
        <v>1</v>
      </c>
      <c r="G4353">
        <v>0</v>
      </c>
      <c r="H4353">
        <v>133.16</v>
      </c>
      <c r="I4353" t="s">
        <v>23</v>
      </c>
      <c r="J4353" t="s">
        <v>37</v>
      </c>
      <c r="K4353">
        <v>97896</v>
      </c>
      <c r="L4353">
        <v>166456</v>
      </c>
    </row>
    <row r="4354" spans="1:12" x14ac:dyDescent="0.25">
      <c r="A4354">
        <v>4353</v>
      </c>
      <c r="B4354" t="s">
        <v>13</v>
      </c>
      <c r="C4354" t="s">
        <v>17</v>
      </c>
      <c r="D4354" s="2">
        <v>45415</v>
      </c>
      <c r="E4354">
        <v>1</v>
      </c>
      <c r="F4354">
        <v>1</v>
      </c>
      <c r="G4354">
        <v>1</v>
      </c>
      <c r="H4354">
        <v>38.14</v>
      </c>
      <c r="I4354" t="s">
        <v>21</v>
      </c>
      <c r="J4354" t="s">
        <v>38</v>
      </c>
      <c r="K4354">
        <v>29506</v>
      </c>
      <c r="L4354">
        <v>249065</v>
      </c>
    </row>
    <row r="4355" spans="1:12" x14ac:dyDescent="0.25">
      <c r="A4355">
        <v>4354</v>
      </c>
      <c r="B4355" t="s">
        <v>12</v>
      </c>
      <c r="C4355" t="s">
        <v>18</v>
      </c>
      <c r="D4355" s="2">
        <v>45396</v>
      </c>
      <c r="E4355">
        <v>1</v>
      </c>
      <c r="F4355">
        <v>1</v>
      </c>
      <c r="G4355">
        <v>1</v>
      </c>
      <c r="H4355">
        <v>12.57</v>
      </c>
      <c r="I4355" t="s">
        <v>21</v>
      </c>
      <c r="J4355" t="s">
        <v>36</v>
      </c>
      <c r="K4355">
        <v>39485</v>
      </c>
      <c r="L4355">
        <v>80369</v>
      </c>
    </row>
    <row r="4356" spans="1:12" x14ac:dyDescent="0.25">
      <c r="A4356">
        <v>4355</v>
      </c>
      <c r="B4356" t="s">
        <v>10</v>
      </c>
      <c r="C4356" t="s">
        <v>19</v>
      </c>
      <c r="D4356" s="2">
        <v>45445</v>
      </c>
      <c r="E4356">
        <v>1</v>
      </c>
      <c r="F4356">
        <v>0</v>
      </c>
      <c r="G4356">
        <v>0</v>
      </c>
      <c r="H4356">
        <v>134.71</v>
      </c>
      <c r="I4356" t="s">
        <v>23</v>
      </c>
      <c r="J4356" t="s">
        <v>36</v>
      </c>
      <c r="K4356">
        <v>30927</v>
      </c>
      <c r="L4356">
        <v>215801</v>
      </c>
    </row>
    <row r="4357" spans="1:12" x14ac:dyDescent="0.25">
      <c r="A4357">
        <v>4356</v>
      </c>
      <c r="B4357" t="s">
        <v>15</v>
      </c>
      <c r="C4357" t="s">
        <v>18</v>
      </c>
      <c r="D4357" s="2">
        <v>45401</v>
      </c>
      <c r="E4357">
        <v>1</v>
      </c>
      <c r="F4357">
        <v>1</v>
      </c>
      <c r="G4357">
        <v>1</v>
      </c>
      <c r="H4357">
        <v>74.290000000000006</v>
      </c>
      <c r="I4357" t="s">
        <v>21</v>
      </c>
      <c r="J4357" t="s">
        <v>36</v>
      </c>
      <c r="K4357">
        <v>61485</v>
      </c>
      <c r="L4357">
        <v>208020</v>
      </c>
    </row>
    <row r="4358" spans="1:12" x14ac:dyDescent="0.25">
      <c r="A4358">
        <v>4357</v>
      </c>
      <c r="B4358" t="s">
        <v>13</v>
      </c>
      <c r="C4358" t="s">
        <v>16</v>
      </c>
      <c r="D4358" s="2">
        <v>45297</v>
      </c>
      <c r="E4358">
        <v>1</v>
      </c>
      <c r="F4358">
        <v>0</v>
      </c>
      <c r="G4358">
        <v>0</v>
      </c>
      <c r="H4358">
        <v>53.58</v>
      </c>
      <c r="I4358" t="s">
        <v>25</v>
      </c>
      <c r="J4358" t="s">
        <v>38</v>
      </c>
      <c r="K4358">
        <v>106724</v>
      </c>
      <c r="L4358">
        <v>152704</v>
      </c>
    </row>
    <row r="4359" spans="1:12" x14ac:dyDescent="0.25">
      <c r="A4359">
        <v>4358</v>
      </c>
      <c r="B4359" t="s">
        <v>9</v>
      </c>
      <c r="C4359" t="s">
        <v>19</v>
      </c>
      <c r="D4359" s="2">
        <v>45439</v>
      </c>
      <c r="E4359">
        <v>1</v>
      </c>
      <c r="F4359">
        <v>0</v>
      </c>
      <c r="G4359">
        <v>0</v>
      </c>
      <c r="H4359">
        <v>76.900000000000006</v>
      </c>
      <c r="I4359" t="s">
        <v>24</v>
      </c>
      <c r="J4359" t="s">
        <v>38</v>
      </c>
      <c r="K4359">
        <v>106466</v>
      </c>
      <c r="L4359">
        <v>220356</v>
      </c>
    </row>
    <row r="4360" spans="1:12" x14ac:dyDescent="0.25">
      <c r="A4360">
        <v>4359</v>
      </c>
      <c r="B4360" t="s">
        <v>12</v>
      </c>
      <c r="C4360" t="s">
        <v>17</v>
      </c>
      <c r="D4360" s="2">
        <v>45643</v>
      </c>
      <c r="E4360">
        <v>1</v>
      </c>
      <c r="F4360">
        <v>0</v>
      </c>
      <c r="G4360">
        <v>0</v>
      </c>
      <c r="H4360">
        <v>77.22</v>
      </c>
      <c r="I4360" t="s">
        <v>25</v>
      </c>
      <c r="J4360" t="s">
        <v>36</v>
      </c>
      <c r="K4360">
        <v>141255</v>
      </c>
      <c r="L4360">
        <v>144214</v>
      </c>
    </row>
    <row r="4361" spans="1:12" x14ac:dyDescent="0.25">
      <c r="A4361">
        <v>4360</v>
      </c>
      <c r="B4361" t="s">
        <v>15</v>
      </c>
      <c r="C4361" t="s">
        <v>18</v>
      </c>
      <c r="D4361" s="2">
        <v>45392</v>
      </c>
      <c r="E4361">
        <v>1</v>
      </c>
      <c r="F4361">
        <v>1</v>
      </c>
      <c r="G4361">
        <v>1</v>
      </c>
      <c r="H4361">
        <v>48.17</v>
      </c>
      <c r="I4361" t="s">
        <v>21</v>
      </c>
      <c r="J4361" t="s">
        <v>38</v>
      </c>
      <c r="K4361">
        <v>76568</v>
      </c>
      <c r="L4361">
        <v>222231</v>
      </c>
    </row>
    <row r="4362" spans="1:12" x14ac:dyDescent="0.25">
      <c r="A4362">
        <v>4361</v>
      </c>
      <c r="B4362" t="s">
        <v>15</v>
      </c>
      <c r="C4362" t="s">
        <v>20</v>
      </c>
      <c r="D4362" s="2">
        <v>45422</v>
      </c>
      <c r="E4362">
        <v>1</v>
      </c>
      <c r="F4362">
        <v>1</v>
      </c>
      <c r="G4362">
        <v>1</v>
      </c>
      <c r="H4362">
        <v>24.22</v>
      </c>
      <c r="I4362" t="s">
        <v>21</v>
      </c>
      <c r="J4362" t="s">
        <v>37</v>
      </c>
      <c r="K4362">
        <v>115346</v>
      </c>
      <c r="L4362">
        <v>30763</v>
      </c>
    </row>
    <row r="4363" spans="1:12" x14ac:dyDescent="0.25">
      <c r="A4363">
        <v>4362</v>
      </c>
      <c r="B4363" t="s">
        <v>9</v>
      </c>
      <c r="C4363" t="s">
        <v>20</v>
      </c>
      <c r="D4363" s="2">
        <v>45525</v>
      </c>
      <c r="E4363">
        <v>1</v>
      </c>
      <c r="F4363">
        <v>1</v>
      </c>
      <c r="G4363">
        <v>1</v>
      </c>
      <c r="H4363">
        <v>20.53</v>
      </c>
      <c r="I4363" t="s">
        <v>21</v>
      </c>
      <c r="J4363" t="s">
        <v>38</v>
      </c>
      <c r="K4363">
        <v>85520</v>
      </c>
      <c r="L4363">
        <v>46246</v>
      </c>
    </row>
    <row r="4364" spans="1:12" x14ac:dyDescent="0.25">
      <c r="A4364">
        <v>4363</v>
      </c>
      <c r="B4364" t="s">
        <v>12</v>
      </c>
      <c r="C4364" t="s">
        <v>17</v>
      </c>
      <c r="D4364" s="2">
        <v>45353</v>
      </c>
      <c r="E4364">
        <v>1</v>
      </c>
      <c r="F4364">
        <v>0</v>
      </c>
      <c r="G4364">
        <v>0</v>
      </c>
      <c r="H4364">
        <v>104.91</v>
      </c>
      <c r="I4364" t="s">
        <v>24</v>
      </c>
      <c r="J4364" t="s">
        <v>38</v>
      </c>
      <c r="K4364">
        <v>114120</v>
      </c>
      <c r="L4364">
        <v>46410</v>
      </c>
    </row>
    <row r="4365" spans="1:12" x14ac:dyDescent="0.25">
      <c r="A4365">
        <v>4364</v>
      </c>
      <c r="B4365" t="s">
        <v>10</v>
      </c>
      <c r="C4365" t="s">
        <v>17</v>
      </c>
      <c r="D4365" s="2">
        <v>45627</v>
      </c>
      <c r="E4365">
        <v>1</v>
      </c>
      <c r="F4365">
        <v>1</v>
      </c>
      <c r="G4365">
        <v>1</v>
      </c>
      <c r="H4365">
        <v>168.25</v>
      </c>
      <c r="I4365" t="s">
        <v>21</v>
      </c>
      <c r="J4365" t="s">
        <v>36</v>
      </c>
      <c r="K4365">
        <v>149277</v>
      </c>
      <c r="L4365">
        <v>195907</v>
      </c>
    </row>
    <row r="4366" spans="1:12" x14ac:dyDescent="0.25">
      <c r="A4366">
        <v>4365</v>
      </c>
      <c r="B4366" t="s">
        <v>9</v>
      </c>
      <c r="C4366" t="s">
        <v>18</v>
      </c>
      <c r="D4366" s="2">
        <v>45542</v>
      </c>
      <c r="E4366">
        <v>1</v>
      </c>
      <c r="F4366">
        <v>1</v>
      </c>
      <c r="G4366">
        <v>1</v>
      </c>
      <c r="H4366">
        <v>39.020000000000003</v>
      </c>
      <c r="I4366" t="s">
        <v>21</v>
      </c>
      <c r="J4366" t="s">
        <v>37</v>
      </c>
      <c r="K4366">
        <v>66381</v>
      </c>
      <c r="L4366">
        <v>203705</v>
      </c>
    </row>
    <row r="4367" spans="1:12" x14ac:dyDescent="0.25">
      <c r="A4367">
        <v>4366</v>
      </c>
      <c r="B4367" t="s">
        <v>15</v>
      </c>
      <c r="C4367" t="s">
        <v>16</v>
      </c>
      <c r="D4367" s="2">
        <v>45465</v>
      </c>
      <c r="E4367">
        <v>1</v>
      </c>
      <c r="F4367">
        <v>1</v>
      </c>
      <c r="G4367">
        <v>0</v>
      </c>
      <c r="H4367">
        <v>45.79</v>
      </c>
      <c r="I4367" t="s">
        <v>25</v>
      </c>
      <c r="J4367" t="s">
        <v>36</v>
      </c>
      <c r="K4367">
        <v>45247</v>
      </c>
      <c r="L4367">
        <v>20571</v>
      </c>
    </row>
    <row r="4368" spans="1:12" x14ac:dyDescent="0.25">
      <c r="A4368">
        <v>4367</v>
      </c>
      <c r="B4368" t="s">
        <v>14</v>
      </c>
      <c r="C4368" t="s">
        <v>18</v>
      </c>
      <c r="D4368" s="2">
        <v>45519</v>
      </c>
      <c r="E4368">
        <v>1</v>
      </c>
      <c r="F4368">
        <v>1</v>
      </c>
      <c r="G4368">
        <v>0</v>
      </c>
      <c r="H4368">
        <v>59.39</v>
      </c>
      <c r="I4368" t="s">
        <v>26</v>
      </c>
      <c r="J4368" t="s">
        <v>38</v>
      </c>
      <c r="K4368">
        <v>114770</v>
      </c>
      <c r="L4368">
        <v>170251</v>
      </c>
    </row>
    <row r="4369" spans="1:12" x14ac:dyDescent="0.25">
      <c r="A4369">
        <v>4368</v>
      </c>
      <c r="B4369" t="s">
        <v>14</v>
      </c>
      <c r="C4369" t="s">
        <v>18</v>
      </c>
      <c r="D4369" s="2">
        <v>45309</v>
      </c>
      <c r="E4369">
        <v>1</v>
      </c>
      <c r="F4369">
        <v>1</v>
      </c>
      <c r="G4369">
        <v>1</v>
      </c>
      <c r="H4369">
        <v>57.76</v>
      </c>
      <c r="I4369" t="s">
        <v>21</v>
      </c>
      <c r="J4369" t="s">
        <v>36</v>
      </c>
      <c r="K4369">
        <v>72215</v>
      </c>
      <c r="L4369">
        <v>244717</v>
      </c>
    </row>
    <row r="4370" spans="1:12" x14ac:dyDescent="0.25">
      <c r="A4370">
        <v>4369</v>
      </c>
      <c r="B4370" t="s">
        <v>15</v>
      </c>
      <c r="C4370" t="s">
        <v>19</v>
      </c>
      <c r="D4370" s="2">
        <v>45322</v>
      </c>
      <c r="E4370">
        <v>1</v>
      </c>
      <c r="F4370">
        <v>1</v>
      </c>
      <c r="G4370">
        <v>1</v>
      </c>
      <c r="H4370">
        <v>179.88</v>
      </c>
      <c r="I4370" t="s">
        <v>21</v>
      </c>
      <c r="J4370" t="s">
        <v>37</v>
      </c>
      <c r="K4370">
        <v>119737</v>
      </c>
      <c r="L4370">
        <v>240970</v>
      </c>
    </row>
    <row r="4371" spans="1:12" x14ac:dyDescent="0.25">
      <c r="A4371">
        <v>4370</v>
      </c>
      <c r="B4371" t="s">
        <v>9</v>
      </c>
      <c r="C4371" t="s">
        <v>18</v>
      </c>
      <c r="D4371" s="2">
        <v>45596</v>
      </c>
      <c r="E4371">
        <v>1</v>
      </c>
      <c r="F4371">
        <v>1</v>
      </c>
      <c r="G4371">
        <v>1</v>
      </c>
      <c r="H4371">
        <v>61.56</v>
      </c>
      <c r="I4371" t="s">
        <v>21</v>
      </c>
      <c r="J4371" t="s">
        <v>38</v>
      </c>
      <c r="K4371">
        <v>95136</v>
      </c>
      <c r="L4371">
        <v>98174</v>
      </c>
    </row>
    <row r="4372" spans="1:12" x14ac:dyDescent="0.25">
      <c r="A4372">
        <v>4371</v>
      </c>
      <c r="B4372" t="s">
        <v>15</v>
      </c>
      <c r="C4372" t="s">
        <v>17</v>
      </c>
      <c r="D4372" s="2">
        <v>45336</v>
      </c>
      <c r="E4372">
        <v>1</v>
      </c>
      <c r="F4372">
        <v>0</v>
      </c>
      <c r="G4372">
        <v>0</v>
      </c>
      <c r="H4372">
        <v>59.03</v>
      </c>
      <c r="I4372" t="s">
        <v>22</v>
      </c>
      <c r="J4372" t="s">
        <v>37</v>
      </c>
      <c r="K4372">
        <v>79055</v>
      </c>
      <c r="L4372">
        <v>237480</v>
      </c>
    </row>
    <row r="4373" spans="1:12" x14ac:dyDescent="0.25">
      <c r="A4373">
        <v>4372</v>
      </c>
      <c r="B4373" t="s">
        <v>10</v>
      </c>
      <c r="C4373" t="s">
        <v>18</v>
      </c>
      <c r="D4373" s="2">
        <v>45326</v>
      </c>
      <c r="E4373">
        <v>1</v>
      </c>
      <c r="F4373">
        <v>1</v>
      </c>
      <c r="G4373">
        <v>1</v>
      </c>
      <c r="H4373">
        <v>17.64</v>
      </c>
      <c r="I4373" t="s">
        <v>21</v>
      </c>
      <c r="J4373" t="s">
        <v>36</v>
      </c>
      <c r="K4373">
        <v>6114</v>
      </c>
      <c r="L4373">
        <v>148560</v>
      </c>
    </row>
    <row r="4374" spans="1:12" x14ac:dyDescent="0.25">
      <c r="A4374">
        <v>4373</v>
      </c>
      <c r="B4374" t="s">
        <v>14</v>
      </c>
      <c r="C4374" t="s">
        <v>16</v>
      </c>
      <c r="D4374" s="2">
        <v>45330</v>
      </c>
      <c r="E4374">
        <v>1</v>
      </c>
      <c r="F4374">
        <v>1</v>
      </c>
      <c r="G4374">
        <v>1</v>
      </c>
      <c r="H4374">
        <v>86.59</v>
      </c>
      <c r="I4374" t="s">
        <v>21</v>
      </c>
      <c r="J4374" t="s">
        <v>36</v>
      </c>
      <c r="K4374">
        <v>111384</v>
      </c>
      <c r="L4374">
        <v>210994</v>
      </c>
    </row>
    <row r="4375" spans="1:12" x14ac:dyDescent="0.25">
      <c r="A4375">
        <v>4374</v>
      </c>
      <c r="B4375" t="s">
        <v>14</v>
      </c>
      <c r="C4375" t="s">
        <v>17</v>
      </c>
      <c r="D4375" s="2">
        <v>45613</v>
      </c>
      <c r="E4375">
        <v>1</v>
      </c>
      <c r="F4375">
        <v>1</v>
      </c>
      <c r="G4375">
        <v>1</v>
      </c>
      <c r="H4375">
        <v>176.83</v>
      </c>
      <c r="I4375" t="s">
        <v>21</v>
      </c>
      <c r="J4375" t="s">
        <v>38</v>
      </c>
      <c r="K4375">
        <v>37555</v>
      </c>
      <c r="L4375">
        <v>107423</v>
      </c>
    </row>
    <row r="4376" spans="1:12" x14ac:dyDescent="0.25">
      <c r="A4376">
        <v>4375</v>
      </c>
      <c r="B4376" t="s">
        <v>15</v>
      </c>
      <c r="C4376" t="s">
        <v>17</v>
      </c>
      <c r="D4376" s="2">
        <v>45551</v>
      </c>
      <c r="E4376">
        <v>1</v>
      </c>
      <c r="F4376">
        <v>1</v>
      </c>
      <c r="G4376">
        <v>1</v>
      </c>
      <c r="H4376">
        <v>251.09</v>
      </c>
      <c r="I4376" t="s">
        <v>21</v>
      </c>
      <c r="J4376" t="s">
        <v>37</v>
      </c>
      <c r="K4376">
        <v>48532</v>
      </c>
      <c r="L4376">
        <v>34690</v>
      </c>
    </row>
    <row r="4377" spans="1:12" x14ac:dyDescent="0.25">
      <c r="A4377">
        <v>4376</v>
      </c>
      <c r="B4377" t="s">
        <v>13</v>
      </c>
      <c r="C4377" t="s">
        <v>16</v>
      </c>
      <c r="D4377" s="2">
        <v>45295</v>
      </c>
      <c r="E4377">
        <v>1</v>
      </c>
      <c r="F4377">
        <v>1</v>
      </c>
      <c r="G4377">
        <v>1</v>
      </c>
      <c r="H4377">
        <v>96.52</v>
      </c>
      <c r="I4377" t="s">
        <v>21</v>
      </c>
      <c r="J4377" t="s">
        <v>37</v>
      </c>
      <c r="K4377">
        <v>134550</v>
      </c>
      <c r="L4377">
        <v>149353</v>
      </c>
    </row>
    <row r="4378" spans="1:12" x14ac:dyDescent="0.25">
      <c r="A4378">
        <v>4377</v>
      </c>
      <c r="B4378" t="s">
        <v>15</v>
      </c>
      <c r="C4378" t="s">
        <v>19</v>
      </c>
      <c r="D4378" s="2">
        <v>45464</v>
      </c>
      <c r="E4378">
        <v>1</v>
      </c>
      <c r="F4378">
        <v>1</v>
      </c>
      <c r="G4378">
        <v>1</v>
      </c>
      <c r="H4378">
        <v>78.680000000000007</v>
      </c>
      <c r="I4378" t="s">
        <v>21</v>
      </c>
      <c r="J4378" t="s">
        <v>37</v>
      </c>
      <c r="K4378">
        <v>149870</v>
      </c>
      <c r="L4378">
        <v>110331</v>
      </c>
    </row>
    <row r="4379" spans="1:12" x14ac:dyDescent="0.25">
      <c r="A4379">
        <v>4378</v>
      </c>
      <c r="B4379" t="s">
        <v>13</v>
      </c>
      <c r="C4379" t="s">
        <v>20</v>
      </c>
      <c r="D4379" s="2">
        <v>45590</v>
      </c>
      <c r="E4379">
        <v>1</v>
      </c>
      <c r="F4379">
        <v>1</v>
      </c>
      <c r="G4379">
        <v>1</v>
      </c>
      <c r="H4379">
        <v>52.24</v>
      </c>
      <c r="I4379" t="s">
        <v>21</v>
      </c>
      <c r="J4379" t="s">
        <v>38</v>
      </c>
      <c r="K4379">
        <v>132905</v>
      </c>
      <c r="L4379">
        <v>160538</v>
      </c>
    </row>
    <row r="4380" spans="1:12" x14ac:dyDescent="0.25">
      <c r="A4380">
        <v>4379</v>
      </c>
      <c r="B4380" t="s">
        <v>15</v>
      </c>
      <c r="C4380" t="s">
        <v>18</v>
      </c>
      <c r="D4380" s="2">
        <v>45647</v>
      </c>
      <c r="E4380">
        <v>1</v>
      </c>
      <c r="F4380">
        <v>1</v>
      </c>
      <c r="G4380">
        <v>1</v>
      </c>
      <c r="H4380">
        <v>122.02</v>
      </c>
      <c r="I4380" t="s">
        <v>21</v>
      </c>
      <c r="J4380" t="s">
        <v>37</v>
      </c>
      <c r="K4380">
        <v>51839</v>
      </c>
      <c r="L4380">
        <v>46992</v>
      </c>
    </row>
    <row r="4381" spans="1:12" x14ac:dyDescent="0.25">
      <c r="A4381">
        <v>4380</v>
      </c>
      <c r="B4381" t="s">
        <v>12</v>
      </c>
      <c r="C4381" t="s">
        <v>17</v>
      </c>
      <c r="D4381" s="2">
        <v>45621</v>
      </c>
      <c r="E4381">
        <v>1</v>
      </c>
      <c r="F4381">
        <v>1</v>
      </c>
      <c r="G4381">
        <v>1</v>
      </c>
      <c r="H4381">
        <v>132.5</v>
      </c>
      <c r="I4381" t="s">
        <v>21</v>
      </c>
      <c r="J4381" t="s">
        <v>37</v>
      </c>
      <c r="K4381">
        <v>29050</v>
      </c>
      <c r="L4381">
        <v>228901</v>
      </c>
    </row>
    <row r="4382" spans="1:12" x14ac:dyDescent="0.25">
      <c r="A4382">
        <v>4381</v>
      </c>
      <c r="B4382" t="s">
        <v>12</v>
      </c>
      <c r="C4382" t="s">
        <v>16</v>
      </c>
      <c r="D4382" s="2">
        <v>45650</v>
      </c>
      <c r="E4382">
        <v>1</v>
      </c>
      <c r="F4382">
        <v>1</v>
      </c>
      <c r="G4382">
        <v>1</v>
      </c>
      <c r="H4382">
        <v>90.13</v>
      </c>
      <c r="I4382" t="s">
        <v>21</v>
      </c>
      <c r="J4382" t="s">
        <v>36</v>
      </c>
      <c r="K4382">
        <v>51911</v>
      </c>
      <c r="L4382">
        <v>57069</v>
      </c>
    </row>
    <row r="4383" spans="1:12" x14ac:dyDescent="0.25">
      <c r="A4383">
        <v>4382</v>
      </c>
      <c r="B4383" t="s">
        <v>9</v>
      </c>
      <c r="C4383" t="s">
        <v>19</v>
      </c>
      <c r="D4383" s="2">
        <v>45450</v>
      </c>
      <c r="E4383">
        <v>1</v>
      </c>
      <c r="F4383">
        <v>1</v>
      </c>
      <c r="G4383">
        <v>0</v>
      </c>
      <c r="H4383">
        <v>26.95</v>
      </c>
      <c r="I4383" t="s">
        <v>24</v>
      </c>
      <c r="J4383" t="s">
        <v>38</v>
      </c>
      <c r="K4383">
        <v>139478</v>
      </c>
      <c r="L4383">
        <v>187489</v>
      </c>
    </row>
    <row r="4384" spans="1:12" x14ac:dyDescent="0.25">
      <c r="A4384">
        <v>4383</v>
      </c>
      <c r="B4384" t="s">
        <v>15</v>
      </c>
      <c r="C4384" t="s">
        <v>19</v>
      </c>
      <c r="D4384" s="2">
        <v>45490</v>
      </c>
      <c r="E4384">
        <v>1</v>
      </c>
      <c r="F4384">
        <v>1</v>
      </c>
      <c r="G4384">
        <v>1</v>
      </c>
      <c r="H4384">
        <v>108.4</v>
      </c>
      <c r="I4384" t="s">
        <v>21</v>
      </c>
      <c r="J4384" t="s">
        <v>38</v>
      </c>
      <c r="K4384">
        <v>26487</v>
      </c>
      <c r="L4384">
        <v>209756</v>
      </c>
    </row>
    <row r="4385" spans="1:12" x14ac:dyDescent="0.25">
      <c r="A4385">
        <v>4384</v>
      </c>
      <c r="B4385" t="s">
        <v>12</v>
      </c>
      <c r="C4385" t="s">
        <v>16</v>
      </c>
      <c r="D4385" s="2">
        <v>45596</v>
      </c>
      <c r="E4385">
        <v>1</v>
      </c>
      <c r="F4385">
        <v>1</v>
      </c>
      <c r="G4385">
        <v>1</v>
      </c>
      <c r="H4385">
        <v>70.44</v>
      </c>
      <c r="I4385" t="s">
        <v>21</v>
      </c>
      <c r="J4385" t="s">
        <v>38</v>
      </c>
      <c r="K4385">
        <v>88572</v>
      </c>
      <c r="L4385">
        <v>242157</v>
      </c>
    </row>
    <row r="4386" spans="1:12" x14ac:dyDescent="0.25">
      <c r="A4386">
        <v>4385</v>
      </c>
      <c r="B4386" t="s">
        <v>11</v>
      </c>
      <c r="C4386" t="s">
        <v>16</v>
      </c>
      <c r="D4386" s="2">
        <v>45605</v>
      </c>
      <c r="E4386">
        <v>1</v>
      </c>
      <c r="F4386">
        <v>1</v>
      </c>
      <c r="G4386">
        <v>1</v>
      </c>
      <c r="H4386">
        <v>113.78</v>
      </c>
      <c r="I4386" t="s">
        <v>21</v>
      </c>
      <c r="J4386" t="s">
        <v>38</v>
      </c>
      <c r="K4386">
        <v>31321</v>
      </c>
      <c r="L4386">
        <v>33564</v>
      </c>
    </row>
    <row r="4387" spans="1:12" x14ac:dyDescent="0.25">
      <c r="A4387">
        <v>4386</v>
      </c>
      <c r="B4387" t="s">
        <v>9</v>
      </c>
      <c r="C4387" t="s">
        <v>18</v>
      </c>
      <c r="D4387" s="2">
        <v>45567</v>
      </c>
      <c r="E4387">
        <v>1</v>
      </c>
      <c r="F4387">
        <v>1</v>
      </c>
      <c r="G4387">
        <v>1</v>
      </c>
      <c r="H4387">
        <v>157.41</v>
      </c>
      <c r="I4387" t="s">
        <v>21</v>
      </c>
      <c r="J4387" t="s">
        <v>38</v>
      </c>
      <c r="K4387">
        <v>39217</v>
      </c>
      <c r="L4387">
        <v>106593</v>
      </c>
    </row>
    <row r="4388" spans="1:12" x14ac:dyDescent="0.25">
      <c r="A4388">
        <v>4387</v>
      </c>
      <c r="B4388" t="s">
        <v>13</v>
      </c>
      <c r="C4388" t="s">
        <v>18</v>
      </c>
      <c r="D4388" s="2">
        <v>45442</v>
      </c>
      <c r="E4388">
        <v>1</v>
      </c>
      <c r="F4388">
        <v>0</v>
      </c>
      <c r="G4388">
        <v>0</v>
      </c>
      <c r="H4388">
        <v>158.75</v>
      </c>
      <c r="I4388" t="s">
        <v>22</v>
      </c>
      <c r="J4388" t="s">
        <v>36</v>
      </c>
      <c r="K4388">
        <v>94551</v>
      </c>
      <c r="L4388">
        <v>112958</v>
      </c>
    </row>
    <row r="4389" spans="1:12" x14ac:dyDescent="0.25">
      <c r="A4389">
        <v>4388</v>
      </c>
      <c r="B4389" t="s">
        <v>12</v>
      </c>
      <c r="C4389" t="s">
        <v>18</v>
      </c>
      <c r="D4389" s="2">
        <v>45450</v>
      </c>
      <c r="E4389">
        <v>1</v>
      </c>
      <c r="F4389">
        <v>1</v>
      </c>
      <c r="G4389">
        <v>1</v>
      </c>
      <c r="H4389">
        <v>73.27</v>
      </c>
      <c r="I4389" t="s">
        <v>21</v>
      </c>
      <c r="J4389" t="s">
        <v>36</v>
      </c>
      <c r="K4389">
        <v>18692</v>
      </c>
      <c r="L4389">
        <v>227465</v>
      </c>
    </row>
    <row r="4390" spans="1:12" x14ac:dyDescent="0.25">
      <c r="A4390">
        <v>4389</v>
      </c>
      <c r="B4390" t="s">
        <v>9</v>
      </c>
      <c r="C4390" t="s">
        <v>20</v>
      </c>
      <c r="D4390" s="2">
        <v>45339</v>
      </c>
      <c r="E4390">
        <v>1</v>
      </c>
      <c r="F4390">
        <v>1</v>
      </c>
      <c r="G4390">
        <v>1</v>
      </c>
      <c r="H4390">
        <v>62.58</v>
      </c>
      <c r="I4390" t="s">
        <v>21</v>
      </c>
      <c r="J4390" t="s">
        <v>38</v>
      </c>
      <c r="K4390">
        <v>96993</v>
      </c>
      <c r="L4390">
        <v>47698</v>
      </c>
    </row>
    <row r="4391" spans="1:12" x14ac:dyDescent="0.25">
      <c r="A4391">
        <v>4390</v>
      </c>
      <c r="B4391" t="s">
        <v>14</v>
      </c>
      <c r="C4391" t="s">
        <v>20</v>
      </c>
      <c r="D4391" s="2">
        <v>45636</v>
      </c>
      <c r="E4391">
        <v>1</v>
      </c>
      <c r="F4391">
        <v>1</v>
      </c>
      <c r="G4391">
        <v>0</v>
      </c>
      <c r="H4391">
        <v>109.27</v>
      </c>
      <c r="I4391" t="s">
        <v>25</v>
      </c>
      <c r="J4391" t="s">
        <v>38</v>
      </c>
      <c r="K4391">
        <v>82730</v>
      </c>
      <c r="L4391">
        <v>218056</v>
      </c>
    </row>
    <row r="4392" spans="1:12" x14ac:dyDescent="0.25">
      <c r="A4392">
        <v>4391</v>
      </c>
      <c r="B4392" t="s">
        <v>13</v>
      </c>
      <c r="C4392" t="s">
        <v>18</v>
      </c>
      <c r="D4392" s="2">
        <v>45428</v>
      </c>
      <c r="E4392">
        <v>1</v>
      </c>
      <c r="F4392">
        <v>1</v>
      </c>
      <c r="G4392">
        <v>1</v>
      </c>
      <c r="H4392">
        <v>95.07</v>
      </c>
      <c r="I4392" t="s">
        <v>21</v>
      </c>
      <c r="J4392" t="s">
        <v>37</v>
      </c>
      <c r="K4392">
        <v>135473</v>
      </c>
      <c r="L4392">
        <v>153098</v>
      </c>
    </row>
    <row r="4393" spans="1:12" x14ac:dyDescent="0.25">
      <c r="A4393">
        <v>4392</v>
      </c>
      <c r="B4393" t="s">
        <v>9</v>
      </c>
      <c r="C4393" t="s">
        <v>16</v>
      </c>
      <c r="D4393" s="2">
        <v>45561</v>
      </c>
      <c r="E4393">
        <v>1</v>
      </c>
      <c r="F4393">
        <v>1</v>
      </c>
      <c r="G4393">
        <v>1</v>
      </c>
      <c r="H4393">
        <v>106.05</v>
      </c>
      <c r="I4393" t="s">
        <v>21</v>
      </c>
      <c r="J4393" t="s">
        <v>37</v>
      </c>
      <c r="K4393">
        <v>107908</v>
      </c>
      <c r="L4393">
        <v>58084</v>
      </c>
    </row>
    <row r="4394" spans="1:12" x14ac:dyDescent="0.25">
      <c r="A4394">
        <v>4393</v>
      </c>
      <c r="B4394" t="s">
        <v>11</v>
      </c>
      <c r="C4394" t="s">
        <v>18</v>
      </c>
      <c r="D4394" s="2">
        <v>45462</v>
      </c>
      <c r="E4394">
        <v>1</v>
      </c>
      <c r="F4394">
        <v>1</v>
      </c>
      <c r="G4394">
        <v>1</v>
      </c>
      <c r="H4394">
        <v>30.17</v>
      </c>
      <c r="I4394" t="s">
        <v>21</v>
      </c>
      <c r="J4394" t="s">
        <v>38</v>
      </c>
      <c r="K4394">
        <v>98497</v>
      </c>
      <c r="L4394">
        <v>35737</v>
      </c>
    </row>
    <row r="4395" spans="1:12" x14ac:dyDescent="0.25">
      <c r="A4395">
        <v>4394</v>
      </c>
      <c r="B4395" t="s">
        <v>14</v>
      </c>
      <c r="C4395" t="s">
        <v>18</v>
      </c>
      <c r="D4395" s="2">
        <v>45412</v>
      </c>
      <c r="E4395">
        <v>1</v>
      </c>
      <c r="F4395">
        <v>1</v>
      </c>
      <c r="G4395">
        <v>1</v>
      </c>
      <c r="H4395">
        <v>134.38</v>
      </c>
      <c r="I4395" t="s">
        <v>21</v>
      </c>
      <c r="J4395" t="s">
        <v>38</v>
      </c>
      <c r="K4395">
        <v>93738</v>
      </c>
      <c r="L4395">
        <v>182419</v>
      </c>
    </row>
    <row r="4396" spans="1:12" x14ac:dyDescent="0.25">
      <c r="A4396">
        <v>4395</v>
      </c>
      <c r="B4396" t="s">
        <v>11</v>
      </c>
      <c r="C4396" t="s">
        <v>20</v>
      </c>
      <c r="D4396" s="2">
        <v>45293</v>
      </c>
      <c r="E4396">
        <v>1</v>
      </c>
      <c r="F4396">
        <v>0</v>
      </c>
      <c r="G4396">
        <v>0</v>
      </c>
      <c r="H4396">
        <v>112.72</v>
      </c>
      <c r="I4396" t="s">
        <v>26</v>
      </c>
      <c r="J4396" t="s">
        <v>37</v>
      </c>
      <c r="K4396">
        <v>56465</v>
      </c>
      <c r="L4396">
        <v>40934</v>
      </c>
    </row>
    <row r="4397" spans="1:12" x14ac:dyDescent="0.25">
      <c r="A4397">
        <v>4396</v>
      </c>
      <c r="B4397" t="s">
        <v>10</v>
      </c>
      <c r="C4397" t="s">
        <v>19</v>
      </c>
      <c r="D4397" s="2">
        <v>45499</v>
      </c>
      <c r="E4397">
        <v>1</v>
      </c>
      <c r="F4397">
        <v>0</v>
      </c>
      <c r="G4397">
        <v>0</v>
      </c>
      <c r="H4397">
        <v>54.86</v>
      </c>
      <c r="I4397" t="s">
        <v>25</v>
      </c>
      <c r="J4397" t="s">
        <v>37</v>
      </c>
      <c r="K4397">
        <v>35220</v>
      </c>
      <c r="L4397">
        <v>231379</v>
      </c>
    </row>
    <row r="4398" spans="1:12" x14ac:dyDescent="0.25">
      <c r="A4398">
        <v>4397</v>
      </c>
      <c r="B4398" t="s">
        <v>15</v>
      </c>
      <c r="C4398" t="s">
        <v>17</v>
      </c>
      <c r="D4398" s="2">
        <v>45345</v>
      </c>
      <c r="E4398">
        <v>1</v>
      </c>
      <c r="F4398">
        <v>0</v>
      </c>
      <c r="G4398">
        <v>0</v>
      </c>
      <c r="H4398">
        <v>85.87</v>
      </c>
      <c r="I4398" t="s">
        <v>26</v>
      </c>
      <c r="J4398" t="s">
        <v>38</v>
      </c>
      <c r="K4398">
        <v>133380</v>
      </c>
      <c r="L4398">
        <v>53019</v>
      </c>
    </row>
    <row r="4399" spans="1:12" x14ac:dyDescent="0.25">
      <c r="A4399">
        <v>4398</v>
      </c>
      <c r="B4399" t="s">
        <v>10</v>
      </c>
      <c r="C4399" t="s">
        <v>17</v>
      </c>
      <c r="D4399" s="2">
        <v>45354</v>
      </c>
      <c r="E4399">
        <v>1</v>
      </c>
      <c r="F4399">
        <v>1</v>
      </c>
      <c r="G4399">
        <v>1</v>
      </c>
      <c r="H4399">
        <v>115.3</v>
      </c>
      <c r="I4399" t="s">
        <v>21</v>
      </c>
      <c r="J4399" t="s">
        <v>36</v>
      </c>
      <c r="K4399">
        <v>22870</v>
      </c>
      <c r="L4399">
        <v>109223</v>
      </c>
    </row>
    <row r="4400" spans="1:12" x14ac:dyDescent="0.25">
      <c r="A4400">
        <v>4399</v>
      </c>
      <c r="B4400" t="s">
        <v>9</v>
      </c>
      <c r="C4400" t="s">
        <v>19</v>
      </c>
      <c r="D4400" s="2">
        <v>45636</v>
      </c>
      <c r="E4400">
        <v>1</v>
      </c>
      <c r="F4400">
        <v>0</v>
      </c>
      <c r="G4400">
        <v>0</v>
      </c>
      <c r="H4400">
        <v>266.31</v>
      </c>
      <c r="I4400" t="s">
        <v>22</v>
      </c>
      <c r="J4400" t="s">
        <v>37</v>
      </c>
      <c r="K4400">
        <v>103994</v>
      </c>
      <c r="L4400">
        <v>95354</v>
      </c>
    </row>
    <row r="4401" spans="1:12" x14ac:dyDescent="0.25">
      <c r="A4401">
        <v>4400</v>
      </c>
      <c r="B4401" t="s">
        <v>10</v>
      </c>
      <c r="C4401" t="s">
        <v>18</v>
      </c>
      <c r="D4401" s="2">
        <v>45323</v>
      </c>
      <c r="E4401">
        <v>1</v>
      </c>
      <c r="F4401">
        <v>1</v>
      </c>
      <c r="G4401">
        <v>1</v>
      </c>
      <c r="H4401">
        <v>53.93</v>
      </c>
      <c r="I4401" t="s">
        <v>21</v>
      </c>
      <c r="J4401" t="s">
        <v>37</v>
      </c>
      <c r="K4401">
        <v>118684</v>
      </c>
      <c r="L4401">
        <v>120904</v>
      </c>
    </row>
    <row r="4402" spans="1:12" x14ac:dyDescent="0.25">
      <c r="A4402">
        <v>4401</v>
      </c>
      <c r="B4402" t="s">
        <v>11</v>
      </c>
      <c r="C4402" t="s">
        <v>18</v>
      </c>
      <c r="D4402" s="2">
        <v>45407</v>
      </c>
      <c r="E4402">
        <v>1</v>
      </c>
      <c r="F4402">
        <v>1</v>
      </c>
      <c r="G4402">
        <v>1</v>
      </c>
      <c r="H4402">
        <v>313.51</v>
      </c>
      <c r="I4402" t="s">
        <v>21</v>
      </c>
      <c r="J4402" t="s">
        <v>38</v>
      </c>
      <c r="K4402">
        <v>92333</v>
      </c>
      <c r="L4402">
        <v>204748</v>
      </c>
    </row>
    <row r="4403" spans="1:12" x14ac:dyDescent="0.25">
      <c r="A4403">
        <v>4402</v>
      </c>
      <c r="B4403" t="s">
        <v>15</v>
      </c>
      <c r="C4403" t="s">
        <v>20</v>
      </c>
      <c r="D4403" s="2">
        <v>45543</v>
      </c>
      <c r="E4403">
        <v>1</v>
      </c>
      <c r="F4403">
        <v>1</v>
      </c>
      <c r="G4403">
        <v>1</v>
      </c>
      <c r="H4403">
        <v>118.48</v>
      </c>
      <c r="I4403" t="s">
        <v>21</v>
      </c>
      <c r="J4403" t="s">
        <v>36</v>
      </c>
      <c r="K4403">
        <v>32112</v>
      </c>
      <c r="L4403">
        <v>102821</v>
      </c>
    </row>
    <row r="4404" spans="1:12" x14ac:dyDescent="0.25">
      <c r="A4404">
        <v>4403</v>
      </c>
      <c r="B4404" t="s">
        <v>9</v>
      </c>
      <c r="C4404" t="s">
        <v>19</v>
      </c>
      <c r="D4404" s="2">
        <v>45570</v>
      </c>
      <c r="E4404">
        <v>1</v>
      </c>
      <c r="F4404">
        <v>1</v>
      </c>
      <c r="G4404">
        <v>1</v>
      </c>
      <c r="H4404">
        <v>33.840000000000003</v>
      </c>
      <c r="I4404" t="s">
        <v>21</v>
      </c>
      <c r="J4404" t="s">
        <v>38</v>
      </c>
      <c r="K4404">
        <v>57083</v>
      </c>
      <c r="L4404">
        <v>176687</v>
      </c>
    </row>
    <row r="4405" spans="1:12" x14ac:dyDescent="0.25">
      <c r="A4405">
        <v>4404</v>
      </c>
      <c r="B4405" t="s">
        <v>11</v>
      </c>
      <c r="C4405" t="s">
        <v>19</v>
      </c>
      <c r="D4405" s="2">
        <v>45332</v>
      </c>
      <c r="E4405">
        <v>1</v>
      </c>
      <c r="F4405">
        <v>1</v>
      </c>
      <c r="G4405">
        <v>1</v>
      </c>
      <c r="H4405">
        <v>25.17</v>
      </c>
      <c r="I4405" t="s">
        <v>21</v>
      </c>
      <c r="J4405" t="s">
        <v>37</v>
      </c>
      <c r="K4405">
        <v>103596</v>
      </c>
      <c r="L4405">
        <v>122269</v>
      </c>
    </row>
    <row r="4406" spans="1:12" x14ac:dyDescent="0.25">
      <c r="A4406">
        <v>4405</v>
      </c>
      <c r="B4406" t="s">
        <v>15</v>
      </c>
      <c r="C4406" t="s">
        <v>18</v>
      </c>
      <c r="D4406" s="2">
        <v>45355</v>
      </c>
      <c r="E4406">
        <v>1</v>
      </c>
      <c r="F4406">
        <v>0</v>
      </c>
      <c r="G4406">
        <v>0</v>
      </c>
      <c r="H4406">
        <v>42.61</v>
      </c>
      <c r="I4406" t="s">
        <v>22</v>
      </c>
      <c r="J4406" t="s">
        <v>37</v>
      </c>
      <c r="K4406">
        <v>62655</v>
      </c>
      <c r="L4406">
        <v>103662</v>
      </c>
    </row>
    <row r="4407" spans="1:12" x14ac:dyDescent="0.25">
      <c r="A4407">
        <v>4406</v>
      </c>
      <c r="B4407" t="s">
        <v>15</v>
      </c>
      <c r="C4407" t="s">
        <v>16</v>
      </c>
      <c r="D4407" s="2">
        <v>45321</v>
      </c>
      <c r="E4407">
        <v>1</v>
      </c>
      <c r="F4407">
        <v>1</v>
      </c>
      <c r="G4407">
        <v>1</v>
      </c>
      <c r="H4407">
        <v>113.86</v>
      </c>
      <c r="I4407" t="s">
        <v>21</v>
      </c>
      <c r="J4407" t="s">
        <v>38</v>
      </c>
      <c r="K4407">
        <v>82298</v>
      </c>
      <c r="L4407">
        <v>139105</v>
      </c>
    </row>
    <row r="4408" spans="1:12" x14ac:dyDescent="0.25">
      <c r="A4408">
        <v>4407</v>
      </c>
      <c r="B4408" t="s">
        <v>10</v>
      </c>
      <c r="C4408" t="s">
        <v>16</v>
      </c>
      <c r="D4408" s="2">
        <v>45420</v>
      </c>
      <c r="E4408">
        <v>1</v>
      </c>
      <c r="F4408">
        <v>1</v>
      </c>
      <c r="G4408">
        <v>1</v>
      </c>
      <c r="H4408">
        <v>101.91</v>
      </c>
      <c r="I4408" t="s">
        <v>21</v>
      </c>
      <c r="J4408" t="s">
        <v>36</v>
      </c>
      <c r="K4408">
        <v>32288</v>
      </c>
      <c r="L4408">
        <v>46932</v>
      </c>
    </row>
    <row r="4409" spans="1:12" x14ac:dyDescent="0.25">
      <c r="A4409">
        <v>4408</v>
      </c>
      <c r="B4409" t="s">
        <v>11</v>
      </c>
      <c r="C4409" t="s">
        <v>19</v>
      </c>
      <c r="D4409" s="2">
        <v>45309</v>
      </c>
      <c r="E4409">
        <v>1</v>
      </c>
      <c r="F4409">
        <v>1</v>
      </c>
      <c r="G4409">
        <v>1</v>
      </c>
      <c r="H4409">
        <v>134.82</v>
      </c>
      <c r="I4409" t="s">
        <v>21</v>
      </c>
      <c r="J4409" t="s">
        <v>36</v>
      </c>
      <c r="K4409">
        <v>50237</v>
      </c>
      <c r="L4409">
        <v>229628</v>
      </c>
    </row>
    <row r="4410" spans="1:12" x14ac:dyDescent="0.25">
      <c r="A4410">
        <v>4409</v>
      </c>
      <c r="B4410" t="s">
        <v>11</v>
      </c>
      <c r="C4410" t="s">
        <v>18</v>
      </c>
      <c r="D4410" s="2">
        <v>45392</v>
      </c>
      <c r="E4410">
        <v>1</v>
      </c>
      <c r="F4410">
        <v>1</v>
      </c>
      <c r="G4410">
        <v>1</v>
      </c>
      <c r="H4410">
        <v>98.37</v>
      </c>
      <c r="I4410" t="s">
        <v>21</v>
      </c>
      <c r="J4410" t="s">
        <v>37</v>
      </c>
      <c r="K4410">
        <v>135602</v>
      </c>
      <c r="L4410">
        <v>213945</v>
      </c>
    </row>
    <row r="4411" spans="1:12" x14ac:dyDescent="0.25">
      <c r="A4411">
        <v>4410</v>
      </c>
      <c r="B4411" t="s">
        <v>12</v>
      </c>
      <c r="C4411" t="s">
        <v>16</v>
      </c>
      <c r="D4411" s="2">
        <v>45566</v>
      </c>
      <c r="E4411">
        <v>1</v>
      </c>
      <c r="F4411">
        <v>1</v>
      </c>
      <c r="G4411">
        <v>1</v>
      </c>
      <c r="H4411">
        <v>185.27</v>
      </c>
      <c r="I4411" t="s">
        <v>21</v>
      </c>
      <c r="J4411" t="s">
        <v>38</v>
      </c>
      <c r="K4411">
        <v>75783</v>
      </c>
      <c r="L4411">
        <v>117115</v>
      </c>
    </row>
    <row r="4412" spans="1:12" x14ac:dyDescent="0.25">
      <c r="A4412">
        <v>4411</v>
      </c>
      <c r="B4412" t="s">
        <v>9</v>
      </c>
      <c r="C4412" t="s">
        <v>20</v>
      </c>
      <c r="D4412" s="2">
        <v>45471</v>
      </c>
      <c r="E4412">
        <v>1</v>
      </c>
      <c r="F4412">
        <v>1</v>
      </c>
      <c r="G4412">
        <v>1</v>
      </c>
      <c r="H4412">
        <v>112.87</v>
      </c>
      <c r="I4412" t="s">
        <v>21</v>
      </c>
      <c r="J4412" t="s">
        <v>36</v>
      </c>
      <c r="K4412">
        <v>22544</v>
      </c>
      <c r="L4412">
        <v>201507</v>
      </c>
    </row>
    <row r="4413" spans="1:12" x14ac:dyDescent="0.25">
      <c r="A4413">
        <v>4412</v>
      </c>
      <c r="B4413" t="s">
        <v>10</v>
      </c>
      <c r="C4413" t="s">
        <v>20</v>
      </c>
      <c r="D4413" s="2">
        <v>45320</v>
      </c>
      <c r="E4413">
        <v>1</v>
      </c>
      <c r="F4413">
        <v>1</v>
      </c>
      <c r="G4413">
        <v>0</v>
      </c>
      <c r="H4413">
        <v>27.34</v>
      </c>
      <c r="I4413" t="s">
        <v>26</v>
      </c>
      <c r="J4413" t="s">
        <v>38</v>
      </c>
      <c r="K4413">
        <v>143729</v>
      </c>
      <c r="L4413">
        <v>158112</v>
      </c>
    </row>
    <row r="4414" spans="1:12" x14ac:dyDescent="0.25">
      <c r="A4414">
        <v>4413</v>
      </c>
      <c r="B4414" t="s">
        <v>11</v>
      </c>
      <c r="C4414" t="s">
        <v>20</v>
      </c>
      <c r="D4414" s="2">
        <v>45396</v>
      </c>
      <c r="E4414">
        <v>1</v>
      </c>
      <c r="F4414">
        <v>0</v>
      </c>
      <c r="G4414">
        <v>0</v>
      </c>
      <c r="H4414">
        <v>79.34</v>
      </c>
      <c r="I4414" t="s">
        <v>23</v>
      </c>
      <c r="J4414" t="s">
        <v>38</v>
      </c>
      <c r="K4414">
        <v>75034</v>
      </c>
      <c r="L4414">
        <v>23852</v>
      </c>
    </row>
    <row r="4415" spans="1:12" x14ac:dyDescent="0.25">
      <c r="A4415">
        <v>4414</v>
      </c>
      <c r="B4415" t="s">
        <v>12</v>
      </c>
      <c r="C4415" t="s">
        <v>20</v>
      </c>
      <c r="D4415" s="2">
        <v>45329</v>
      </c>
      <c r="E4415">
        <v>1</v>
      </c>
      <c r="F4415">
        <v>1</v>
      </c>
      <c r="G4415">
        <v>1</v>
      </c>
      <c r="H4415">
        <v>129.91999999999999</v>
      </c>
      <c r="I4415" t="s">
        <v>21</v>
      </c>
      <c r="J4415" t="s">
        <v>37</v>
      </c>
      <c r="K4415">
        <v>37456</v>
      </c>
      <c r="L4415">
        <v>197953</v>
      </c>
    </row>
    <row r="4416" spans="1:12" x14ac:dyDescent="0.25">
      <c r="A4416">
        <v>4415</v>
      </c>
      <c r="B4416" t="s">
        <v>11</v>
      </c>
      <c r="C4416" t="s">
        <v>20</v>
      </c>
      <c r="D4416" s="2">
        <v>45420</v>
      </c>
      <c r="E4416">
        <v>1</v>
      </c>
      <c r="F4416">
        <v>1</v>
      </c>
      <c r="G4416">
        <v>1</v>
      </c>
      <c r="H4416">
        <v>39.42</v>
      </c>
      <c r="I4416" t="s">
        <v>21</v>
      </c>
      <c r="J4416" t="s">
        <v>38</v>
      </c>
      <c r="K4416">
        <v>25161</v>
      </c>
      <c r="L4416">
        <v>100213</v>
      </c>
    </row>
    <row r="4417" spans="1:12" x14ac:dyDescent="0.25">
      <c r="A4417">
        <v>4416</v>
      </c>
      <c r="B4417" t="s">
        <v>13</v>
      </c>
      <c r="C4417" t="s">
        <v>16</v>
      </c>
      <c r="D4417" s="2">
        <v>45352</v>
      </c>
      <c r="E4417">
        <v>1</v>
      </c>
      <c r="F4417">
        <v>1</v>
      </c>
      <c r="G4417">
        <v>1</v>
      </c>
      <c r="H4417">
        <v>116.84</v>
      </c>
      <c r="I4417" t="s">
        <v>21</v>
      </c>
      <c r="J4417" t="s">
        <v>38</v>
      </c>
      <c r="K4417">
        <v>38673</v>
      </c>
      <c r="L4417">
        <v>236738</v>
      </c>
    </row>
    <row r="4418" spans="1:12" x14ac:dyDescent="0.25">
      <c r="A4418">
        <v>4417</v>
      </c>
      <c r="B4418" t="s">
        <v>11</v>
      </c>
      <c r="C4418" t="s">
        <v>18</v>
      </c>
      <c r="D4418" s="2">
        <v>45294</v>
      </c>
      <c r="E4418">
        <v>1</v>
      </c>
      <c r="F4418">
        <v>1</v>
      </c>
      <c r="G4418">
        <v>1</v>
      </c>
      <c r="H4418">
        <v>211.15</v>
      </c>
      <c r="I4418" t="s">
        <v>21</v>
      </c>
      <c r="J4418" t="s">
        <v>36</v>
      </c>
      <c r="K4418">
        <v>63940</v>
      </c>
      <c r="L4418">
        <v>159752</v>
      </c>
    </row>
    <row r="4419" spans="1:12" x14ac:dyDescent="0.25">
      <c r="A4419">
        <v>4418</v>
      </c>
      <c r="B4419" t="s">
        <v>12</v>
      </c>
      <c r="C4419" t="s">
        <v>19</v>
      </c>
      <c r="D4419" s="2">
        <v>45467</v>
      </c>
      <c r="E4419">
        <v>1</v>
      </c>
      <c r="F4419">
        <v>1</v>
      </c>
      <c r="G4419">
        <v>1</v>
      </c>
      <c r="H4419">
        <v>34.72</v>
      </c>
      <c r="I4419" t="s">
        <v>21</v>
      </c>
      <c r="J4419" t="s">
        <v>37</v>
      </c>
      <c r="K4419">
        <v>146515</v>
      </c>
      <c r="L4419">
        <v>54125</v>
      </c>
    </row>
    <row r="4420" spans="1:12" x14ac:dyDescent="0.25">
      <c r="A4420">
        <v>4419</v>
      </c>
      <c r="B4420" t="s">
        <v>12</v>
      </c>
      <c r="C4420" t="s">
        <v>19</v>
      </c>
      <c r="D4420" s="2">
        <v>45532</v>
      </c>
      <c r="E4420">
        <v>1</v>
      </c>
      <c r="F4420">
        <v>1</v>
      </c>
      <c r="G4420">
        <v>1</v>
      </c>
      <c r="H4420">
        <v>28.26</v>
      </c>
      <c r="I4420" t="s">
        <v>21</v>
      </c>
      <c r="J4420" t="s">
        <v>37</v>
      </c>
      <c r="K4420">
        <v>41273</v>
      </c>
      <c r="L4420">
        <v>32973</v>
      </c>
    </row>
    <row r="4421" spans="1:12" x14ac:dyDescent="0.25">
      <c r="A4421">
        <v>4420</v>
      </c>
      <c r="B4421" t="s">
        <v>11</v>
      </c>
      <c r="C4421" t="s">
        <v>16</v>
      </c>
      <c r="D4421" s="2">
        <v>45500</v>
      </c>
      <c r="E4421">
        <v>1</v>
      </c>
      <c r="F4421">
        <v>0</v>
      </c>
      <c r="G4421">
        <v>0</v>
      </c>
      <c r="H4421">
        <v>89</v>
      </c>
      <c r="I4421" t="s">
        <v>25</v>
      </c>
      <c r="J4421" t="s">
        <v>38</v>
      </c>
      <c r="K4421">
        <v>123259</v>
      </c>
      <c r="L4421">
        <v>140509</v>
      </c>
    </row>
    <row r="4422" spans="1:12" x14ac:dyDescent="0.25">
      <c r="A4422">
        <v>4421</v>
      </c>
      <c r="B4422" t="s">
        <v>10</v>
      </c>
      <c r="C4422" t="s">
        <v>20</v>
      </c>
      <c r="D4422" s="2">
        <v>45511</v>
      </c>
      <c r="E4422">
        <v>1</v>
      </c>
      <c r="F4422">
        <v>1</v>
      </c>
      <c r="G4422">
        <v>1</v>
      </c>
      <c r="H4422">
        <v>100.37</v>
      </c>
      <c r="I4422" t="s">
        <v>21</v>
      </c>
      <c r="J4422" t="s">
        <v>36</v>
      </c>
      <c r="K4422">
        <v>114932</v>
      </c>
      <c r="L4422">
        <v>155304</v>
      </c>
    </row>
    <row r="4423" spans="1:12" x14ac:dyDescent="0.25">
      <c r="A4423">
        <v>4422</v>
      </c>
      <c r="B4423" t="s">
        <v>15</v>
      </c>
      <c r="C4423" t="s">
        <v>18</v>
      </c>
      <c r="D4423" s="2">
        <v>45637</v>
      </c>
      <c r="E4423">
        <v>1</v>
      </c>
      <c r="F4423">
        <v>0</v>
      </c>
      <c r="G4423">
        <v>0</v>
      </c>
      <c r="H4423">
        <v>70.52</v>
      </c>
      <c r="I4423" t="s">
        <v>24</v>
      </c>
      <c r="J4423" t="s">
        <v>38</v>
      </c>
      <c r="K4423">
        <v>138032</v>
      </c>
      <c r="L4423">
        <v>213409</v>
      </c>
    </row>
    <row r="4424" spans="1:12" x14ac:dyDescent="0.25">
      <c r="A4424">
        <v>4423</v>
      </c>
      <c r="B4424" t="s">
        <v>10</v>
      </c>
      <c r="C4424" t="s">
        <v>19</v>
      </c>
      <c r="D4424" s="2">
        <v>45434</v>
      </c>
      <c r="E4424">
        <v>1</v>
      </c>
      <c r="F4424">
        <v>1</v>
      </c>
      <c r="G4424">
        <v>1</v>
      </c>
      <c r="H4424">
        <v>141.79</v>
      </c>
      <c r="I4424" t="s">
        <v>21</v>
      </c>
      <c r="J4424" t="s">
        <v>36</v>
      </c>
      <c r="K4424">
        <v>47071</v>
      </c>
      <c r="L4424">
        <v>170087</v>
      </c>
    </row>
    <row r="4425" spans="1:12" x14ac:dyDescent="0.25">
      <c r="A4425">
        <v>4424</v>
      </c>
      <c r="B4425" t="s">
        <v>12</v>
      </c>
      <c r="C4425" t="s">
        <v>18</v>
      </c>
      <c r="D4425" s="2">
        <v>45556</v>
      </c>
      <c r="E4425">
        <v>1</v>
      </c>
      <c r="F4425">
        <v>1</v>
      </c>
      <c r="G4425">
        <v>1</v>
      </c>
      <c r="H4425">
        <v>166.35</v>
      </c>
      <c r="I4425" t="s">
        <v>21</v>
      </c>
      <c r="J4425" t="s">
        <v>36</v>
      </c>
      <c r="K4425">
        <v>11550</v>
      </c>
      <c r="L4425">
        <v>160271</v>
      </c>
    </row>
    <row r="4426" spans="1:12" x14ac:dyDescent="0.25">
      <c r="A4426">
        <v>4425</v>
      </c>
      <c r="B4426" t="s">
        <v>13</v>
      </c>
      <c r="C4426" t="s">
        <v>17</v>
      </c>
      <c r="D4426" s="2">
        <v>45510</v>
      </c>
      <c r="E4426">
        <v>1</v>
      </c>
      <c r="F4426">
        <v>1</v>
      </c>
      <c r="G4426">
        <v>1</v>
      </c>
      <c r="H4426">
        <v>106.67</v>
      </c>
      <c r="I4426" t="s">
        <v>21</v>
      </c>
      <c r="J4426" t="s">
        <v>38</v>
      </c>
      <c r="K4426">
        <v>82968</v>
      </c>
      <c r="L4426">
        <v>239442</v>
      </c>
    </row>
    <row r="4427" spans="1:12" x14ac:dyDescent="0.25">
      <c r="A4427">
        <v>4426</v>
      </c>
      <c r="B4427" t="s">
        <v>10</v>
      </c>
      <c r="C4427" t="s">
        <v>17</v>
      </c>
      <c r="D4427" s="2">
        <v>45459</v>
      </c>
      <c r="E4427">
        <v>1</v>
      </c>
      <c r="F4427">
        <v>1</v>
      </c>
      <c r="G4427">
        <v>1</v>
      </c>
      <c r="H4427">
        <v>105.23</v>
      </c>
      <c r="I4427" t="s">
        <v>21</v>
      </c>
      <c r="J4427" t="s">
        <v>38</v>
      </c>
      <c r="K4427">
        <v>87826</v>
      </c>
      <c r="L4427">
        <v>121590</v>
      </c>
    </row>
    <row r="4428" spans="1:12" x14ac:dyDescent="0.25">
      <c r="A4428">
        <v>4427</v>
      </c>
      <c r="B4428" t="s">
        <v>14</v>
      </c>
      <c r="C4428" t="s">
        <v>17</v>
      </c>
      <c r="D4428" s="2">
        <v>45351</v>
      </c>
      <c r="E4428">
        <v>1</v>
      </c>
      <c r="F4428">
        <v>1</v>
      </c>
      <c r="G4428">
        <v>1</v>
      </c>
      <c r="H4428">
        <v>57.41</v>
      </c>
      <c r="I4428" t="s">
        <v>21</v>
      </c>
      <c r="J4428" t="s">
        <v>36</v>
      </c>
      <c r="K4428">
        <v>31350</v>
      </c>
      <c r="L4428">
        <v>127054</v>
      </c>
    </row>
    <row r="4429" spans="1:12" x14ac:dyDescent="0.25">
      <c r="A4429">
        <v>4428</v>
      </c>
      <c r="B4429" t="s">
        <v>12</v>
      </c>
      <c r="C4429" t="s">
        <v>19</v>
      </c>
      <c r="D4429" s="2">
        <v>45505</v>
      </c>
      <c r="E4429">
        <v>1</v>
      </c>
      <c r="F4429">
        <v>1</v>
      </c>
      <c r="G4429">
        <v>1</v>
      </c>
      <c r="H4429">
        <v>66.63</v>
      </c>
      <c r="I4429" t="s">
        <v>21</v>
      </c>
      <c r="J4429" t="s">
        <v>38</v>
      </c>
      <c r="K4429">
        <v>127058</v>
      </c>
      <c r="L4429">
        <v>232158</v>
      </c>
    </row>
    <row r="4430" spans="1:12" x14ac:dyDescent="0.25">
      <c r="A4430">
        <v>4429</v>
      </c>
      <c r="B4430" t="s">
        <v>10</v>
      </c>
      <c r="C4430" t="s">
        <v>19</v>
      </c>
      <c r="D4430" s="2">
        <v>45554</v>
      </c>
      <c r="E4430">
        <v>1</v>
      </c>
      <c r="F4430">
        <v>1</v>
      </c>
      <c r="G4430">
        <v>1</v>
      </c>
      <c r="H4430">
        <v>51.68</v>
      </c>
      <c r="I4430" t="s">
        <v>21</v>
      </c>
      <c r="J4430" t="s">
        <v>37</v>
      </c>
      <c r="K4430">
        <v>101294</v>
      </c>
      <c r="L4430">
        <v>216828</v>
      </c>
    </row>
    <row r="4431" spans="1:12" x14ac:dyDescent="0.25">
      <c r="A4431">
        <v>4430</v>
      </c>
      <c r="B4431" t="s">
        <v>14</v>
      </c>
      <c r="C4431" t="s">
        <v>20</v>
      </c>
      <c r="D4431" s="2">
        <v>45326</v>
      </c>
      <c r="E4431">
        <v>1</v>
      </c>
      <c r="F4431">
        <v>1</v>
      </c>
      <c r="G4431">
        <v>1</v>
      </c>
      <c r="H4431">
        <v>18.07</v>
      </c>
      <c r="I4431" t="s">
        <v>21</v>
      </c>
      <c r="J4431" t="s">
        <v>38</v>
      </c>
      <c r="K4431">
        <v>120716</v>
      </c>
      <c r="L4431">
        <v>186231</v>
      </c>
    </row>
    <row r="4432" spans="1:12" x14ac:dyDescent="0.25">
      <c r="A4432">
        <v>4431</v>
      </c>
      <c r="B4432" t="s">
        <v>13</v>
      </c>
      <c r="C4432" t="s">
        <v>18</v>
      </c>
      <c r="D4432" s="2">
        <v>45511</v>
      </c>
      <c r="E4432">
        <v>1</v>
      </c>
      <c r="F4432">
        <v>1</v>
      </c>
      <c r="G4432">
        <v>1</v>
      </c>
      <c r="H4432">
        <v>9.42</v>
      </c>
      <c r="I4432" t="s">
        <v>21</v>
      </c>
      <c r="J4432" t="s">
        <v>36</v>
      </c>
      <c r="K4432">
        <v>77159</v>
      </c>
      <c r="L4432">
        <v>57917</v>
      </c>
    </row>
    <row r="4433" spans="1:12" x14ac:dyDescent="0.25">
      <c r="A4433">
        <v>4432</v>
      </c>
      <c r="B4433" t="s">
        <v>10</v>
      </c>
      <c r="C4433" t="s">
        <v>19</v>
      </c>
      <c r="D4433" s="2">
        <v>45407</v>
      </c>
      <c r="E4433">
        <v>1</v>
      </c>
      <c r="F4433">
        <v>1</v>
      </c>
      <c r="G4433">
        <v>1</v>
      </c>
      <c r="H4433">
        <v>78.59</v>
      </c>
      <c r="I4433" t="s">
        <v>21</v>
      </c>
      <c r="J4433" t="s">
        <v>38</v>
      </c>
      <c r="K4433">
        <v>137609</v>
      </c>
      <c r="L4433">
        <v>45678</v>
      </c>
    </row>
    <row r="4434" spans="1:12" x14ac:dyDescent="0.25">
      <c r="A4434">
        <v>4433</v>
      </c>
      <c r="B4434" t="s">
        <v>9</v>
      </c>
      <c r="C4434" t="s">
        <v>16</v>
      </c>
      <c r="D4434" s="2">
        <v>45628</v>
      </c>
      <c r="E4434">
        <v>1</v>
      </c>
      <c r="F4434">
        <v>0</v>
      </c>
      <c r="G4434">
        <v>0</v>
      </c>
      <c r="H4434">
        <v>111.77</v>
      </c>
      <c r="I4434" t="s">
        <v>25</v>
      </c>
      <c r="J4434" t="s">
        <v>36</v>
      </c>
      <c r="K4434">
        <v>83469</v>
      </c>
      <c r="L4434">
        <v>32253</v>
      </c>
    </row>
    <row r="4435" spans="1:12" x14ac:dyDescent="0.25">
      <c r="A4435">
        <v>4434</v>
      </c>
      <c r="B4435" t="s">
        <v>9</v>
      </c>
      <c r="C4435" t="s">
        <v>19</v>
      </c>
      <c r="D4435" s="2">
        <v>45598</v>
      </c>
      <c r="E4435">
        <v>1</v>
      </c>
      <c r="F4435">
        <v>1</v>
      </c>
      <c r="G4435">
        <v>1</v>
      </c>
      <c r="H4435">
        <v>30.51</v>
      </c>
      <c r="I4435" t="s">
        <v>21</v>
      </c>
      <c r="J4435" t="s">
        <v>37</v>
      </c>
      <c r="K4435">
        <v>37993</v>
      </c>
      <c r="L4435">
        <v>178712</v>
      </c>
    </row>
    <row r="4436" spans="1:12" x14ac:dyDescent="0.25">
      <c r="A4436">
        <v>4435</v>
      </c>
      <c r="B4436" t="s">
        <v>15</v>
      </c>
      <c r="C4436" t="s">
        <v>19</v>
      </c>
      <c r="D4436" s="2">
        <v>45353</v>
      </c>
      <c r="E4436">
        <v>1</v>
      </c>
      <c r="F4436">
        <v>1</v>
      </c>
      <c r="G4436">
        <v>1</v>
      </c>
      <c r="H4436">
        <v>27.38</v>
      </c>
      <c r="I4436" t="s">
        <v>21</v>
      </c>
      <c r="J4436" t="s">
        <v>36</v>
      </c>
      <c r="K4436">
        <v>139364</v>
      </c>
      <c r="L4436">
        <v>47625</v>
      </c>
    </row>
    <row r="4437" spans="1:12" x14ac:dyDescent="0.25">
      <c r="A4437">
        <v>4436</v>
      </c>
      <c r="B4437" t="s">
        <v>12</v>
      </c>
      <c r="C4437" t="s">
        <v>19</v>
      </c>
      <c r="D4437" s="2">
        <v>45594</v>
      </c>
      <c r="E4437">
        <v>1</v>
      </c>
      <c r="F4437">
        <v>1</v>
      </c>
      <c r="G4437">
        <v>1</v>
      </c>
      <c r="H4437">
        <v>155.66</v>
      </c>
      <c r="I4437" t="s">
        <v>21</v>
      </c>
      <c r="J4437" t="s">
        <v>38</v>
      </c>
      <c r="K4437">
        <v>69586</v>
      </c>
      <c r="L4437">
        <v>188718</v>
      </c>
    </row>
    <row r="4438" spans="1:12" x14ac:dyDescent="0.25">
      <c r="A4438">
        <v>4437</v>
      </c>
      <c r="B4438" t="s">
        <v>9</v>
      </c>
      <c r="C4438" t="s">
        <v>19</v>
      </c>
      <c r="D4438" s="2">
        <v>45546</v>
      </c>
      <c r="E4438">
        <v>1</v>
      </c>
      <c r="F4438">
        <v>1</v>
      </c>
      <c r="G4438">
        <v>1</v>
      </c>
      <c r="H4438">
        <v>73.760000000000005</v>
      </c>
      <c r="I4438" t="s">
        <v>21</v>
      </c>
      <c r="J4438" t="s">
        <v>36</v>
      </c>
      <c r="K4438">
        <v>76737</v>
      </c>
      <c r="L4438">
        <v>56184</v>
      </c>
    </row>
    <row r="4439" spans="1:12" x14ac:dyDescent="0.25">
      <c r="A4439">
        <v>4438</v>
      </c>
      <c r="B4439" t="s">
        <v>14</v>
      </c>
      <c r="C4439" t="s">
        <v>18</v>
      </c>
      <c r="D4439" s="2">
        <v>45538</v>
      </c>
      <c r="E4439">
        <v>1</v>
      </c>
      <c r="F4439">
        <v>0</v>
      </c>
      <c r="G4439">
        <v>0</v>
      </c>
      <c r="H4439">
        <v>24.06</v>
      </c>
      <c r="I4439" t="s">
        <v>22</v>
      </c>
      <c r="J4439" t="s">
        <v>37</v>
      </c>
      <c r="K4439">
        <v>22042</v>
      </c>
      <c r="L4439">
        <v>96745</v>
      </c>
    </row>
    <row r="4440" spans="1:12" x14ac:dyDescent="0.25">
      <c r="A4440">
        <v>4439</v>
      </c>
      <c r="B4440" t="s">
        <v>15</v>
      </c>
      <c r="C4440" t="s">
        <v>19</v>
      </c>
      <c r="D4440" s="2">
        <v>45493</v>
      </c>
      <c r="E4440">
        <v>1</v>
      </c>
      <c r="F4440">
        <v>1</v>
      </c>
      <c r="G4440">
        <v>1</v>
      </c>
      <c r="H4440">
        <v>82.65</v>
      </c>
      <c r="I4440" t="s">
        <v>21</v>
      </c>
      <c r="J4440" t="s">
        <v>37</v>
      </c>
      <c r="K4440">
        <v>18260</v>
      </c>
      <c r="L4440">
        <v>208846</v>
      </c>
    </row>
    <row r="4441" spans="1:12" x14ac:dyDescent="0.25">
      <c r="A4441">
        <v>4440</v>
      </c>
      <c r="B4441" t="s">
        <v>13</v>
      </c>
      <c r="C4441" t="s">
        <v>17</v>
      </c>
      <c r="D4441" s="2">
        <v>45477</v>
      </c>
      <c r="E4441">
        <v>1</v>
      </c>
      <c r="F4441">
        <v>1</v>
      </c>
      <c r="G4441">
        <v>1</v>
      </c>
      <c r="H4441">
        <v>28.79</v>
      </c>
      <c r="I4441" t="s">
        <v>21</v>
      </c>
      <c r="J4441" t="s">
        <v>38</v>
      </c>
      <c r="K4441">
        <v>15271</v>
      </c>
      <c r="L4441">
        <v>107815</v>
      </c>
    </row>
    <row r="4442" spans="1:12" x14ac:dyDescent="0.25">
      <c r="A4442">
        <v>4441</v>
      </c>
      <c r="B4442" t="s">
        <v>11</v>
      </c>
      <c r="C4442" t="s">
        <v>16</v>
      </c>
      <c r="D4442" s="2">
        <v>45416</v>
      </c>
      <c r="E4442">
        <v>1</v>
      </c>
      <c r="F4442">
        <v>1</v>
      </c>
      <c r="G4442">
        <v>1</v>
      </c>
      <c r="H4442">
        <v>59.88</v>
      </c>
      <c r="I4442" t="s">
        <v>21</v>
      </c>
      <c r="J4442" t="s">
        <v>37</v>
      </c>
      <c r="K4442">
        <v>109927</v>
      </c>
      <c r="L4442">
        <v>121263</v>
      </c>
    </row>
    <row r="4443" spans="1:12" x14ac:dyDescent="0.25">
      <c r="A4443">
        <v>4442</v>
      </c>
      <c r="B4443" t="s">
        <v>11</v>
      </c>
      <c r="C4443" t="s">
        <v>16</v>
      </c>
      <c r="D4443" s="2">
        <v>45496</v>
      </c>
      <c r="E4443">
        <v>1</v>
      </c>
      <c r="F4443">
        <v>1</v>
      </c>
      <c r="G4443">
        <v>1</v>
      </c>
      <c r="H4443">
        <v>71.3</v>
      </c>
      <c r="I4443" t="s">
        <v>21</v>
      </c>
      <c r="J4443" t="s">
        <v>37</v>
      </c>
      <c r="K4443">
        <v>29340</v>
      </c>
      <c r="L4443">
        <v>92806</v>
      </c>
    </row>
    <row r="4444" spans="1:12" x14ac:dyDescent="0.25">
      <c r="A4444">
        <v>4443</v>
      </c>
      <c r="B4444" t="s">
        <v>9</v>
      </c>
      <c r="C4444" t="s">
        <v>18</v>
      </c>
      <c r="D4444" s="2">
        <v>45354</v>
      </c>
      <c r="E4444">
        <v>1</v>
      </c>
      <c r="F4444">
        <v>0</v>
      </c>
      <c r="G4444">
        <v>0</v>
      </c>
      <c r="H4444">
        <v>31.56</v>
      </c>
      <c r="I4444" t="s">
        <v>25</v>
      </c>
      <c r="J4444" t="s">
        <v>36</v>
      </c>
      <c r="K4444">
        <v>83310</v>
      </c>
      <c r="L4444">
        <v>156934</v>
      </c>
    </row>
    <row r="4445" spans="1:12" x14ac:dyDescent="0.25">
      <c r="A4445">
        <v>4444</v>
      </c>
      <c r="B4445" t="s">
        <v>13</v>
      </c>
      <c r="C4445" t="s">
        <v>17</v>
      </c>
      <c r="D4445" s="2">
        <v>45612</v>
      </c>
      <c r="E4445">
        <v>1</v>
      </c>
      <c r="F4445">
        <v>1</v>
      </c>
      <c r="G4445">
        <v>1</v>
      </c>
      <c r="H4445">
        <v>197.63</v>
      </c>
      <c r="I4445" t="s">
        <v>21</v>
      </c>
      <c r="J4445" t="s">
        <v>37</v>
      </c>
      <c r="K4445">
        <v>60946</v>
      </c>
      <c r="L4445">
        <v>145181</v>
      </c>
    </row>
    <row r="4446" spans="1:12" x14ac:dyDescent="0.25">
      <c r="A4446">
        <v>4445</v>
      </c>
      <c r="B4446" t="s">
        <v>11</v>
      </c>
      <c r="C4446" t="s">
        <v>16</v>
      </c>
      <c r="D4446" s="2">
        <v>45340</v>
      </c>
      <c r="E4446">
        <v>1</v>
      </c>
      <c r="F4446">
        <v>1</v>
      </c>
      <c r="G4446">
        <v>1</v>
      </c>
      <c r="H4446">
        <v>145.11000000000001</v>
      </c>
      <c r="I4446" t="s">
        <v>21</v>
      </c>
      <c r="J4446" t="s">
        <v>38</v>
      </c>
      <c r="K4446">
        <v>17112</v>
      </c>
      <c r="L4446">
        <v>101622</v>
      </c>
    </row>
    <row r="4447" spans="1:12" x14ac:dyDescent="0.25">
      <c r="A4447">
        <v>4446</v>
      </c>
      <c r="B4447" t="s">
        <v>11</v>
      </c>
      <c r="C4447" t="s">
        <v>20</v>
      </c>
      <c r="D4447" s="2">
        <v>45507</v>
      </c>
      <c r="E4447">
        <v>1</v>
      </c>
      <c r="F4447">
        <v>1</v>
      </c>
      <c r="G4447">
        <v>1</v>
      </c>
      <c r="H4447">
        <v>29.97</v>
      </c>
      <c r="I4447" t="s">
        <v>21</v>
      </c>
      <c r="J4447" t="s">
        <v>37</v>
      </c>
      <c r="K4447">
        <v>56032</v>
      </c>
      <c r="L4447">
        <v>50525</v>
      </c>
    </row>
    <row r="4448" spans="1:12" x14ac:dyDescent="0.25">
      <c r="A4448">
        <v>4447</v>
      </c>
      <c r="B4448" t="s">
        <v>12</v>
      </c>
      <c r="C4448" t="s">
        <v>17</v>
      </c>
      <c r="D4448" s="2">
        <v>45442</v>
      </c>
      <c r="E4448">
        <v>1</v>
      </c>
      <c r="F4448">
        <v>1</v>
      </c>
      <c r="G4448">
        <v>1</v>
      </c>
      <c r="H4448">
        <v>174.79</v>
      </c>
      <c r="I4448" t="s">
        <v>21</v>
      </c>
      <c r="J4448" t="s">
        <v>38</v>
      </c>
      <c r="K4448">
        <v>118883</v>
      </c>
      <c r="L4448">
        <v>184768</v>
      </c>
    </row>
    <row r="4449" spans="1:12" x14ac:dyDescent="0.25">
      <c r="A4449">
        <v>4448</v>
      </c>
      <c r="B4449" t="s">
        <v>9</v>
      </c>
      <c r="C4449" t="s">
        <v>20</v>
      </c>
      <c r="D4449" s="2">
        <v>45656</v>
      </c>
      <c r="E4449">
        <v>1</v>
      </c>
      <c r="F4449">
        <v>0</v>
      </c>
      <c r="G4449">
        <v>0</v>
      </c>
      <c r="H4449">
        <v>69.11</v>
      </c>
      <c r="I4449" t="s">
        <v>23</v>
      </c>
      <c r="J4449" t="s">
        <v>38</v>
      </c>
      <c r="K4449">
        <v>92618</v>
      </c>
      <c r="L4449">
        <v>100996</v>
      </c>
    </row>
    <row r="4450" spans="1:12" x14ac:dyDescent="0.25">
      <c r="A4450">
        <v>4449</v>
      </c>
      <c r="B4450" t="s">
        <v>12</v>
      </c>
      <c r="C4450" t="s">
        <v>17</v>
      </c>
      <c r="D4450" s="2">
        <v>45618</v>
      </c>
      <c r="E4450">
        <v>1</v>
      </c>
      <c r="F4450">
        <v>1</v>
      </c>
      <c r="G4450">
        <v>1</v>
      </c>
      <c r="H4450">
        <v>40.58</v>
      </c>
      <c r="I4450" t="s">
        <v>21</v>
      </c>
      <c r="J4450" t="s">
        <v>38</v>
      </c>
      <c r="K4450">
        <v>96202</v>
      </c>
      <c r="L4450">
        <v>193188</v>
      </c>
    </row>
    <row r="4451" spans="1:12" x14ac:dyDescent="0.25">
      <c r="A4451">
        <v>4450</v>
      </c>
      <c r="B4451" t="s">
        <v>12</v>
      </c>
      <c r="C4451" t="s">
        <v>19</v>
      </c>
      <c r="D4451" s="2">
        <v>45622</v>
      </c>
      <c r="E4451">
        <v>1</v>
      </c>
      <c r="F4451">
        <v>0</v>
      </c>
      <c r="G4451">
        <v>0</v>
      </c>
      <c r="H4451">
        <v>174.17</v>
      </c>
      <c r="I4451" t="s">
        <v>23</v>
      </c>
      <c r="J4451" t="s">
        <v>37</v>
      </c>
      <c r="K4451">
        <v>56878</v>
      </c>
      <c r="L4451">
        <v>70157</v>
      </c>
    </row>
    <row r="4452" spans="1:12" x14ac:dyDescent="0.25">
      <c r="A4452">
        <v>4451</v>
      </c>
      <c r="B4452" t="s">
        <v>11</v>
      </c>
      <c r="C4452" t="s">
        <v>16</v>
      </c>
      <c r="D4452" s="2">
        <v>45499</v>
      </c>
      <c r="E4452">
        <v>1</v>
      </c>
      <c r="F4452">
        <v>1</v>
      </c>
      <c r="G4452">
        <v>1</v>
      </c>
      <c r="H4452">
        <v>66.69</v>
      </c>
      <c r="I4452" t="s">
        <v>21</v>
      </c>
      <c r="J4452" t="s">
        <v>38</v>
      </c>
      <c r="K4452">
        <v>6998</v>
      </c>
      <c r="L4452">
        <v>133883</v>
      </c>
    </row>
    <row r="4453" spans="1:12" x14ac:dyDescent="0.25">
      <c r="A4453">
        <v>4452</v>
      </c>
      <c r="B4453" t="s">
        <v>13</v>
      </c>
      <c r="C4453" t="s">
        <v>20</v>
      </c>
      <c r="D4453" s="2">
        <v>45570</v>
      </c>
      <c r="E4453">
        <v>1</v>
      </c>
      <c r="F4453">
        <v>1</v>
      </c>
      <c r="G4453">
        <v>1</v>
      </c>
      <c r="H4453">
        <v>323.82</v>
      </c>
      <c r="I4453" t="s">
        <v>21</v>
      </c>
      <c r="J4453" t="s">
        <v>38</v>
      </c>
      <c r="K4453">
        <v>62148</v>
      </c>
      <c r="L4453">
        <v>232744</v>
      </c>
    </row>
    <row r="4454" spans="1:12" x14ac:dyDescent="0.25">
      <c r="A4454">
        <v>4453</v>
      </c>
      <c r="B4454" t="s">
        <v>11</v>
      </c>
      <c r="C4454" t="s">
        <v>16</v>
      </c>
      <c r="D4454" s="2">
        <v>45482</v>
      </c>
      <c r="E4454">
        <v>1</v>
      </c>
      <c r="F4454">
        <v>1</v>
      </c>
      <c r="G4454">
        <v>1</v>
      </c>
      <c r="H4454">
        <v>32.67</v>
      </c>
      <c r="I4454" t="s">
        <v>21</v>
      </c>
      <c r="J4454" t="s">
        <v>38</v>
      </c>
      <c r="K4454">
        <v>66277</v>
      </c>
      <c r="L4454">
        <v>62387</v>
      </c>
    </row>
    <row r="4455" spans="1:12" x14ac:dyDescent="0.25">
      <c r="A4455">
        <v>4454</v>
      </c>
      <c r="B4455" t="s">
        <v>11</v>
      </c>
      <c r="C4455" t="s">
        <v>17</v>
      </c>
      <c r="D4455" s="2">
        <v>45504</v>
      </c>
      <c r="E4455">
        <v>1</v>
      </c>
      <c r="F4455">
        <v>1</v>
      </c>
      <c r="G4455">
        <v>0</v>
      </c>
      <c r="H4455">
        <v>67.45</v>
      </c>
      <c r="I4455" t="s">
        <v>26</v>
      </c>
      <c r="J4455" t="s">
        <v>37</v>
      </c>
      <c r="K4455">
        <v>122180</v>
      </c>
      <c r="L4455">
        <v>37621</v>
      </c>
    </row>
    <row r="4456" spans="1:12" x14ac:dyDescent="0.25">
      <c r="A4456">
        <v>4455</v>
      </c>
      <c r="B4456" t="s">
        <v>11</v>
      </c>
      <c r="C4456" t="s">
        <v>19</v>
      </c>
      <c r="D4456" s="2">
        <v>45437</v>
      </c>
      <c r="E4456">
        <v>1</v>
      </c>
      <c r="F4456">
        <v>1</v>
      </c>
      <c r="G4456">
        <v>1</v>
      </c>
      <c r="H4456">
        <v>21.39</v>
      </c>
      <c r="I4456" t="s">
        <v>21</v>
      </c>
      <c r="J4456" t="s">
        <v>37</v>
      </c>
      <c r="K4456">
        <v>48276</v>
      </c>
      <c r="L4456">
        <v>92488</v>
      </c>
    </row>
    <row r="4457" spans="1:12" x14ac:dyDescent="0.25">
      <c r="A4457">
        <v>4456</v>
      </c>
      <c r="B4457" t="s">
        <v>15</v>
      </c>
      <c r="C4457" t="s">
        <v>20</v>
      </c>
      <c r="D4457" s="2">
        <v>45605</v>
      </c>
      <c r="E4457">
        <v>1</v>
      </c>
      <c r="F4457">
        <v>1</v>
      </c>
      <c r="G4457">
        <v>1</v>
      </c>
      <c r="H4457">
        <v>176.61</v>
      </c>
      <c r="I4457" t="s">
        <v>21</v>
      </c>
      <c r="J4457" t="s">
        <v>37</v>
      </c>
      <c r="K4457">
        <v>143205</v>
      </c>
      <c r="L4457">
        <v>225245</v>
      </c>
    </row>
    <row r="4458" spans="1:12" x14ac:dyDescent="0.25">
      <c r="A4458">
        <v>4457</v>
      </c>
      <c r="B4458" t="s">
        <v>10</v>
      </c>
      <c r="C4458" t="s">
        <v>19</v>
      </c>
      <c r="D4458" s="2">
        <v>45329</v>
      </c>
      <c r="E4458">
        <v>1</v>
      </c>
      <c r="F4458">
        <v>1</v>
      </c>
      <c r="G4458">
        <v>1</v>
      </c>
      <c r="H4458">
        <v>147.52000000000001</v>
      </c>
      <c r="I4458" t="s">
        <v>21</v>
      </c>
      <c r="J4458" t="s">
        <v>36</v>
      </c>
      <c r="K4458">
        <v>28858</v>
      </c>
      <c r="L4458">
        <v>90883</v>
      </c>
    </row>
    <row r="4459" spans="1:12" x14ac:dyDescent="0.25">
      <c r="A4459">
        <v>4458</v>
      </c>
      <c r="B4459" t="s">
        <v>13</v>
      </c>
      <c r="C4459" t="s">
        <v>19</v>
      </c>
      <c r="D4459" s="2">
        <v>45630</v>
      </c>
      <c r="E4459">
        <v>1</v>
      </c>
      <c r="F4459">
        <v>0</v>
      </c>
      <c r="G4459">
        <v>0</v>
      </c>
      <c r="H4459">
        <v>90.93</v>
      </c>
      <c r="I4459" t="s">
        <v>24</v>
      </c>
      <c r="J4459" t="s">
        <v>36</v>
      </c>
      <c r="K4459">
        <v>29455</v>
      </c>
      <c r="L4459">
        <v>90695</v>
      </c>
    </row>
    <row r="4460" spans="1:12" x14ac:dyDescent="0.25">
      <c r="A4460">
        <v>4459</v>
      </c>
      <c r="B4460" t="s">
        <v>11</v>
      </c>
      <c r="C4460" t="s">
        <v>16</v>
      </c>
      <c r="D4460" s="2">
        <v>45484</v>
      </c>
      <c r="E4460">
        <v>1</v>
      </c>
      <c r="F4460">
        <v>1</v>
      </c>
      <c r="G4460">
        <v>1</v>
      </c>
      <c r="H4460">
        <v>55.92</v>
      </c>
      <c r="I4460" t="s">
        <v>21</v>
      </c>
      <c r="J4460" t="s">
        <v>38</v>
      </c>
      <c r="K4460">
        <v>49158</v>
      </c>
      <c r="L4460">
        <v>80345</v>
      </c>
    </row>
    <row r="4461" spans="1:12" x14ac:dyDescent="0.25">
      <c r="A4461">
        <v>4460</v>
      </c>
      <c r="B4461" t="s">
        <v>13</v>
      </c>
      <c r="C4461" t="s">
        <v>19</v>
      </c>
      <c r="D4461" s="2">
        <v>45541</v>
      </c>
      <c r="E4461">
        <v>1</v>
      </c>
      <c r="F4461">
        <v>1</v>
      </c>
      <c r="G4461">
        <v>1</v>
      </c>
      <c r="H4461">
        <v>45.11</v>
      </c>
      <c r="I4461" t="s">
        <v>21</v>
      </c>
      <c r="J4461" t="s">
        <v>37</v>
      </c>
      <c r="K4461">
        <v>148277</v>
      </c>
      <c r="L4461">
        <v>233886</v>
      </c>
    </row>
    <row r="4462" spans="1:12" x14ac:dyDescent="0.25">
      <c r="A4462">
        <v>4461</v>
      </c>
      <c r="B4462" t="s">
        <v>11</v>
      </c>
      <c r="C4462" t="s">
        <v>18</v>
      </c>
      <c r="D4462" s="2">
        <v>45559</v>
      </c>
      <c r="E4462">
        <v>1</v>
      </c>
      <c r="F4462">
        <v>1</v>
      </c>
      <c r="G4462">
        <v>1</v>
      </c>
      <c r="H4462">
        <v>49.44</v>
      </c>
      <c r="I4462" t="s">
        <v>21</v>
      </c>
      <c r="J4462" t="s">
        <v>37</v>
      </c>
      <c r="K4462">
        <v>55899</v>
      </c>
      <c r="L4462">
        <v>45812</v>
      </c>
    </row>
    <row r="4463" spans="1:12" x14ac:dyDescent="0.25">
      <c r="A4463">
        <v>4462</v>
      </c>
      <c r="B4463" t="s">
        <v>14</v>
      </c>
      <c r="C4463" t="s">
        <v>16</v>
      </c>
      <c r="D4463" s="2">
        <v>45311</v>
      </c>
      <c r="E4463">
        <v>1</v>
      </c>
      <c r="F4463">
        <v>1</v>
      </c>
      <c r="G4463">
        <v>1</v>
      </c>
      <c r="H4463">
        <v>77.36</v>
      </c>
      <c r="I4463" t="s">
        <v>21</v>
      </c>
      <c r="J4463" t="s">
        <v>37</v>
      </c>
      <c r="K4463">
        <v>125117</v>
      </c>
      <c r="L4463">
        <v>113803</v>
      </c>
    </row>
    <row r="4464" spans="1:12" x14ac:dyDescent="0.25">
      <c r="A4464">
        <v>4463</v>
      </c>
      <c r="B4464" t="s">
        <v>12</v>
      </c>
      <c r="C4464" t="s">
        <v>17</v>
      </c>
      <c r="D4464" s="2">
        <v>45309</v>
      </c>
      <c r="E4464">
        <v>1</v>
      </c>
      <c r="F4464">
        <v>1</v>
      </c>
      <c r="G4464">
        <v>0</v>
      </c>
      <c r="H4464">
        <v>32.270000000000003</v>
      </c>
      <c r="I4464" t="s">
        <v>26</v>
      </c>
      <c r="J4464" t="s">
        <v>37</v>
      </c>
      <c r="K4464">
        <v>65525</v>
      </c>
      <c r="L4464">
        <v>187105</v>
      </c>
    </row>
    <row r="4465" spans="1:12" x14ac:dyDescent="0.25">
      <c r="A4465">
        <v>4464</v>
      </c>
      <c r="B4465" t="s">
        <v>12</v>
      </c>
      <c r="C4465" t="s">
        <v>16</v>
      </c>
      <c r="D4465" s="2">
        <v>45499</v>
      </c>
      <c r="E4465">
        <v>1</v>
      </c>
      <c r="F4465">
        <v>1</v>
      </c>
      <c r="G4465">
        <v>1</v>
      </c>
      <c r="H4465">
        <v>118.07</v>
      </c>
      <c r="I4465" t="s">
        <v>21</v>
      </c>
      <c r="J4465" t="s">
        <v>37</v>
      </c>
      <c r="K4465">
        <v>103755</v>
      </c>
      <c r="L4465">
        <v>129764</v>
      </c>
    </row>
    <row r="4466" spans="1:12" x14ac:dyDescent="0.25">
      <c r="A4466">
        <v>4465</v>
      </c>
      <c r="B4466" t="s">
        <v>13</v>
      </c>
      <c r="C4466" t="s">
        <v>18</v>
      </c>
      <c r="D4466" s="2">
        <v>45345</v>
      </c>
      <c r="E4466">
        <v>1</v>
      </c>
      <c r="F4466">
        <v>1</v>
      </c>
      <c r="G4466">
        <v>1</v>
      </c>
      <c r="H4466">
        <v>24.35</v>
      </c>
      <c r="I4466" t="s">
        <v>21</v>
      </c>
      <c r="J4466" t="s">
        <v>37</v>
      </c>
      <c r="K4466">
        <v>23347</v>
      </c>
      <c r="L4466">
        <v>73169</v>
      </c>
    </row>
    <row r="4467" spans="1:12" x14ac:dyDescent="0.25">
      <c r="A4467">
        <v>4466</v>
      </c>
      <c r="B4467" t="s">
        <v>14</v>
      </c>
      <c r="C4467" t="s">
        <v>20</v>
      </c>
      <c r="D4467" s="2">
        <v>45589</v>
      </c>
      <c r="E4467">
        <v>1</v>
      </c>
      <c r="F4467">
        <v>1</v>
      </c>
      <c r="G4467">
        <v>0</v>
      </c>
      <c r="H4467">
        <v>84.3</v>
      </c>
      <c r="I4467" t="s">
        <v>22</v>
      </c>
      <c r="J4467" t="s">
        <v>38</v>
      </c>
      <c r="K4467">
        <v>100514</v>
      </c>
      <c r="L4467">
        <v>217229</v>
      </c>
    </row>
    <row r="4468" spans="1:12" x14ac:dyDescent="0.25">
      <c r="A4468">
        <v>4467</v>
      </c>
      <c r="B4468" t="s">
        <v>12</v>
      </c>
      <c r="C4468" t="s">
        <v>18</v>
      </c>
      <c r="D4468" s="2">
        <v>45590</v>
      </c>
      <c r="E4468">
        <v>1</v>
      </c>
      <c r="F4468">
        <v>1</v>
      </c>
      <c r="G4468">
        <v>1</v>
      </c>
      <c r="H4468">
        <v>46.37</v>
      </c>
      <c r="I4468" t="s">
        <v>21</v>
      </c>
      <c r="J4468" t="s">
        <v>38</v>
      </c>
      <c r="K4468">
        <v>129860</v>
      </c>
      <c r="L4468">
        <v>131189</v>
      </c>
    </row>
    <row r="4469" spans="1:12" x14ac:dyDescent="0.25">
      <c r="A4469">
        <v>4468</v>
      </c>
      <c r="B4469" t="s">
        <v>14</v>
      </c>
      <c r="C4469" t="s">
        <v>18</v>
      </c>
      <c r="D4469" s="2">
        <v>45300</v>
      </c>
      <c r="E4469">
        <v>1</v>
      </c>
      <c r="F4469">
        <v>1</v>
      </c>
      <c r="G4469">
        <v>0</v>
      </c>
      <c r="H4469">
        <v>83.61</v>
      </c>
      <c r="I4469" t="s">
        <v>23</v>
      </c>
      <c r="J4469" t="s">
        <v>36</v>
      </c>
      <c r="K4469">
        <v>57026</v>
      </c>
      <c r="L4469">
        <v>85545</v>
      </c>
    </row>
    <row r="4470" spans="1:12" x14ac:dyDescent="0.25">
      <c r="A4470">
        <v>4469</v>
      </c>
      <c r="B4470" t="s">
        <v>15</v>
      </c>
      <c r="C4470" t="s">
        <v>19</v>
      </c>
      <c r="D4470" s="2">
        <v>45433</v>
      </c>
      <c r="E4470">
        <v>1</v>
      </c>
      <c r="F4470">
        <v>0</v>
      </c>
      <c r="G4470">
        <v>0</v>
      </c>
      <c r="H4470">
        <v>28.28</v>
      </c>
      <c r="I4470" t="s">
        <v>24</v>
      </c>
      <c r="J4470" t="s">
        <v>38</v>
      </c>
      <c r="K4470">
        <v>90899</v>
      </c>
      <c r="L4470">
        <v>87008</v>
      </c>
    </row>
    <row r="4471" spans="1:12" x14ac:dyDescent="0.25">
      <c r="A4471">
        <v>4470</v>
      </c>
      <c r="B4471" t="s">
        <v>10</v>
      </c>
      <c r="C4471" t="s">
        <v>18</v>
      </c>
      <c r="D4471" s="2">
        <v>45354</v>
      </c>
      <c r="E4471">
        <v>1</v>
      </c>
      <c r="F4471">
        <v>1</v>
      </c>
      <c r="G4471">
        <v>1</v>
      </c>
      <c r="H4471">
        <v>52.61</v>
      </c>
      <c r="I4471" t="s">
        <v>21</v>
      </c>
      <c r="J4471" t="s">
        <v>36</v>
      </c>
      <c r="K4471">
        <v>83426</v>
      </c>
      <c r="L4471">
        <v>217416</v>
      </c>
    </row>
    <row r="4472" spans="1:12" x14ac:dyDescent="0.25">
      <c r="A4472">
        <v>4471</v>
      </c>
      <c r="B4472" t="s">
        <v>15</v>
      </c>
      <c r="C4472" t="s">
        <v>20</v>
      </c>
      <c r="D4472" s="2">
        <v>45335</v>
      </c>
      <c r="E4472">
        <v>1</v>
      </c>
      <c r="F4472">
        <v>1</v>
      </c>
      <c r="G4472">
        <v>1</v>
      </c>
      <c r="H4472">
        <v>49</v>
      </c>
      <c r="I4472" t="s">
        <v>21</v>
      </c>
      <c r="J4472" t="s">
        <v>38</v>
      </c>
      <c r="K4472">
        <v>26448</v>
      </c>
      <c r="L4472">
        <v>38564</v>
      </c>
    </row>
    <row r="4473" spans="1:12" x14ac:dyDescent="0.25">
      <c r="A4473">
        <v>4472</v>
      </c>
      <c r="B4473" t="s">
        <v>15</v>
      </c>
      <c r="C4473" t="s">
        <v>20</v>
      </c>
      <c r="D4473" s="2">
        <v>45589</v>
      </c>
      <c r="E4473">
        <v>1</v>
      </c>
      <c r="F4473">
        <v>1</v>
      </c>
      <c r="G4473">
        <v>1</v>
      </c>
      <c r="H4473">
        <v>62.01</v>
      </c>
      <c r="I4473" t="s">
        <v>21</v>
      </c>
      <c r="J4473" t="s">
        <v>38</v>
      </c>
      <c r="K4473">
        <v>89571</v>
      </c>
      <c r="L4473">
        <v>150063</v>
      </c>
    </row>
    <row r="4474" spans="1:12" x14ac:dyDescent="0.25">
      <c r="A4474">
        <v>4473</v>
      </c>
      <c r="B4474" t="s">
        <v>12</v>
      </c>
      <c r="C4474" t="s">
        <v>18</v>
      </c>
      <c r="D4474" s="2">
        <v>45363</v>
      </c>
      <c r="E4474">
        <v>1</v>
      </c>
      <c r="F4474">
        <v>1</v>
      </c>
      <c r="G4474">
        <v>1</v>
      </c>
      <c r="H4474">
        <v>44.51</v>
      </c>
      <c r="I4474" t="s">
        <v>21</v>
      </c>
      <c r="J4474" t="s">
        <v>37</v>
      </c>
      <c r="K4474">
        <v>147376</v>
      </c>
      <c r="L4474">
        <v>168736</v>
      </c>
    </row>
    <row r="4475" spans="1:12" x14ac:dyDescent="0.25">
      <c r="A4475">
        <v>4474</v>
      </c>
      <c r="B4475" t="s">
        <v>11</v>
      </c>
      <c r="C4475" t="s">
        <v>20</v>
      </c>
      <c r="D4475" s="2">
        <v>45323</v>
      </c>
      <c r="E4475">
        <v>1</v>
      </c>
      <c r="F4475">
        <v>1</v>
      </c>
      <c r="G4475">
        <v>1</v>
      </c>
      <c r="H4475">
        <v>7.55</v>
      </c>
      <c r="I4475" t="s">
        <v>21</v>
      </c>
      <c r="J4475" t="s">
        <v>36</v>
      </c>
      <c r="K4475">
        <v>129309</v>
      </c>
      <c r="L4475">
        <v>67568</v>
      </c>
    </row>
    <row r="4476" spans="1:12" x14ac:dyDescent="0.25">
      <c r="A4476">
        <v>4475</v>
      </c>
      <c r="B4476" t="s">
        <v>9</v>
      </c>
      <c r="C4476" t="s">
        <v>18</v>
      </c>
      <c r="D4476" s="2">
        <v>45535</v>
      </c>
      <c r="E4476">
        <v>1</v>
      </c>
      <c r="F4476">
        <v>1</v>
      </c>
      <c r="G4476">
        <v>1</v>
      </c>
      <c r="H4476">
        <v>34.19</v>
      </c>
      <c r="I4476" t="s">
        <v>21</v>
      </c>
      <c r="J4476" t="s">
        <v>36</v>
      </c>
      <c r="K4476">
        <v>99330</v>
      </c>
      <c r="L4476">
        <v>31655</v>
      </c>
    </row>
    <row r="4477" spans="1:12" x14ac:dyDescent="0.25">
      <c r="A4477">
        <v>4476</v>
      </c>
      <c r="B4477" t="s">
        <v>11</v>
      </c>
      <c r="C4477" t="s">
        <v>16</v>
      </c>
      <c r="D4477" s="2">
        <v>45565</v>
      </c>
      <c r="E4477">
        <v>1</v>
      </c>
      <c r="F4477">
        <v>1</v>
      </c>
      <c r="G4477">
        <v>1</v>
      </c>
      <c r="H4477">
        <v>35.47</v>
      </c>
      <c r="I4477" t="s">
        <v>21</v>
      </c>
      <c r="J4477" t="s">
        <v>36</v>
      </c>
      <c r="K4477">
        <v>55196</v>
      </c>
      <c r="L4477">
        <v>216427</v>
      </c>
    </row>
    <row r="4478" spans="1:12" x14ac:dyDescent="0.25">
      <c r="A4478">
        <v>4477</v>
      </c>
      <c r="B4478" t="s">
        <v>14</v>
      </c>
      <c r="C4478" t="s">
        <v>17</v>
      </c>
      <c r="D4478" s="2">
        <v>45496</v>
      </c>
      <c r="E4478">
        <v>1</v>
      </c>
      <c r="F4478">
        <v>1</v>
      </c>
      <c r="G4478">
        <v>0</v>
      </c>
      <c r="H4478">
        <v>29.8</v>
      </c>
      <c r="I4478" t="s">
        <v>25</v>
      </c>
      <c r="J4478" t="s">
        <v>37</v>
      </c>
      <c r="K4478">
        <v>78003</v>
      </c>
      <c r="L4478">
        <v>90643</v>
      </c>
    </row>
    <row r="4479" spans="1:12" x14ac:dyDescent="0.25">
      <c r="A4479">
        <v>4478</v>
      </c>
      <c r="B4479" t="s">
        <v>12</v>
      </c>
      <c r="C4479" t="s">
        <v>17</v>
      </c>
      <c r="D4479" s="2">
        <v>45622</v>
      </c>
      <c r="E4479">
        <v>1</v>
      </c>
      <c r="F4479">
        <v>1</v>
      </c>
      <c r="G4479">
        <v>1</v>
      </c>
      <c r="H4479">
        <v>115.13</v>
      </c>
      <c r="I4479" t="s">
        <v>21</v>
      </c>
      <c r="J4479" t="s">
        <v>36</v>
      </c>
      <c r="K4479">
        <v>100434</v>
      </c>
      <c r="L4479">
        <v>171105</v>
      </c>
    </row>
    <row r="4480" spans="1:12" x14ac:dyDescent="0.25">
      <c r="A4480">
        <v>4479</v>
      </c>
      <c r="B4480" t="s">
        <v>13</v>
      </c>
      <c r="C4480" t="s">
        <v>18</v>
      </c>
      <c r="D4480" s="2">
        <v>45513</v>
      </c>
      <c r="E4480">
        <v>1</v>
      </c>
      <c r="F4480">
        <v>0</v>
      </c>
      <c r="G4480">
        <v>0</v>
      </c>
      <c r="H4480">
        <v>198.61</v>
      </c>
      <c r="I4480" t="s">
        <v>24</v>
      </c>
      <c r="J4480" t="s">
        <v>37</v>
      </c>
      <c r="K4480">
        <v>138181</v>
      </c>
      <c r="L4480">
        <v>235042</v>
      </c>
    </row>
    <row r="4481" spans="1:12" x14ac:dyDescent="0.25">
      <c r="A4481">
        <v>4480</v>
      </c>
      <c r="B4481" t="s">
        <v>11</v>
      </c>
      <c r="C4481" t="s">
        <v>18</v>
      </c>
      <c r="D4481" s="2">
        <v>45575</v>
      </c>
      <c r="E4481">
        <v>1</v>
      </c>
      <c r="F4481">
        <v>1</v>
      </c>
      <c r="G4481">
        <v>1</v>
      </c>
      <c r="H4481">
        <v>52.88</v>
      </c>
      <c r="I4481" t="s">
        <v>21</v>
      </c>
      <c r="J4481" t="s">
        <v>38</v>
      </c>
      <c r="K4481">
        <v>46948</v>
      </c>
      <c r="L4481">
        <v>139944</v>
      </c>
    </row>
    <row r="4482" spans="1:12" x14ac:dyDescent="0.25">
      <c r="A4482">
        <v>4481</v>
      </c>
      <c r="B4482" t="s">
        <v>13</v>
      </c>
      <c r="C4482" t="s">
        <v>16</v>
      </c>
      <c r="D4482" s="2">
        <v>45489</v>
      </c>
      <c r="E4482">
        <v>1</v>
      </c>
      <c r="F4482">
        <v>1</v>
      </c>
      <c r="G4482">
        <v>1</v>
      </c>
      <c r="H4482">
        <v>30.04</v>
      </c>
      <c r="I4482" t="s">
        <v>21</v>
      </c>
      <c r="J4482" t="s">
        <v>38</v>
      </c>
      <c r="K4482">
        <v>62583</v>
      </c>
      <c r="L4482">
        <v>168362</v>
      </c>
    </row>
    <row r="4483" spans="1:12" x14ac:dyDescent="0.25">
      <c r="A4483">
        <v>4482</v>
      </c>
      <c r="B4483" t="s">
        <v>9</v>
      </c>
      <c r="C4483" t="s">
        <v>18</v>
      </c>
      <c r="D4483" s="2">
        <v>45533</v>
      </c>
      <c r="E4483">
        <v>1</v>
      </c>
      <c r="F4483">
        <v>0</v>
      </c>
      <c r="G4483">
        <v>0</v>
      </c>
      <c r="H4483">
        <v>117.84</v>
      </c>
      <c r="I4483" t="s">
        <v>26</v>
      </c>
      <c r="J4483" t="s">
        <v>38</v>
      </c>
      <c r="K4483">
        <v>101984</v>
      </c>
      <c r="L4483">
        <v>214526</v>
      </c>
    </row>
    <row r="4484" spans="1:12" x14ac:dyDescent="0.25">
      <c r="A4484">
        <v>4483</v>
      </c>
      <c r="B4484" t="s">
        <v>14</v>
      </c>
      <c r="C4484" t="s">
        <v>17</v>
      </c>
      <c r="D4484" s="2">
        <v>45517</v>
      </c>
      <c r="E4484">
        <v>1</v>
      </c>
      <c r="F4484">
        <v>1</v>
      </c>
      <c r="G4484">
        <v>1</v>
      </c>
      <c r="H4484">
        <v>34.950000000000003</v>
      </c>
      <c r="I4484" t="s">
        <v>21</v>
      </c>
      <c r="J4484" t="s">
        <v>37</v>
      </c>
      <c r="K4484">
        <v>56706</v>
      </c>
      <c r="L4484">
        <v>193142</v>
      </c>
    </row>
    <row r="4485" spans="1:12" x14ac:dyDescent="0.25">
      <c r="A4485">
        <v>4484</v>
      </c>
      <c r="B4485" t="s">
        <v>14</v>
      </c>
      <c r="C4485" t="s">
        <v>17</v>
      </c>
      <c r="D4485" s="2">
        <v>45388</v>
      </c>
      <c r="E4485">
        <v>1</v>
      </c>
      <c r="F4485">
        <v>1</v>
      </c>
      <c r="G4485">
        <v>1</v>
      </c>
      <c r="H4485">
        <v>70.5</v>
      </c>
      <c r="I4485" t="s">
        <v>21</v>
      </c>
      <c r="J4485" t="s">
        <v>36</v>
      </c>
      <c r="K4485">
        <v>98819</v>
      </c>
      <c r="L4485">
        <v>142993</v>
      </c>
    </row>
    <row r="4486" spans="1:12" x14ac:dyDescent="0.25">
      <c r="A4486">
        <v>4485</v>
      </c>
      <c r="B4486" t="s">
        <v>15</v>
      </c>
      <c r="C4486" t="s">
        <v>18</v>
      </c>
      <c r="D4486" s="2">
        <v>45420</v>
      </c>
      <c r="E4486">
        <v>1</v>
      </c>
      <c r="F4486">
        <v>1</v>
      </c>
      <c r="G4486">
        <v>1</v>
      </c>
      <c r="H4486">
        <v>110</v>
      </c>
      <c r="I4486" t="s">
        <v>21</v>
      </c>
      <c r="J4486" t="s">
        <v>37</v>
      </c>
      <c r="K4486">
        <v>51340</v>
      </c>
      <c r="L4486">
        <v>83342</v>
      </c>
    </row>
    <row r="4487" spans="1:12" x14ac:dyDescent="0.25">
      <c r="A4487">
        <v>4486</v>
      </c>
      <c r="B4487" t="s">
        <v>13</v>
      </c>
      <c r="C4487" t="s">
        <v>19</v>
      </c>
      <c r="D4487" s="2">
        <v>45626</v>
      </c>
      <c r="E4487">
        <v>1</v>
      </c>
      <c r="F4487">
        <v>1</v>
      </c>
      <c r="G4487">
        <v>1</v>
      </c>
      <c r="H4487">
        <v>40.01</v>
      </c>
      <c r="I4487" t="s">
        <v>21</v>
      </c>
      <c r="J4487" t="s">
        <v>37</v>
      </c>
      <c r="K4487">
        <v>41897</v>
      </c>
      <c r="L4487">
        <v>67901</v>
      </c>
    </row>
    <row r="4488" spans="1:12" x14ac:dyDescent="0.25">
      <c r="A4488">
        <v>4487</v>
      </c>
      <c r="B4488" t="s">
        <v>9</v>
      </c>
      <c r="C4488" t="s">
        <v>18</v>
      </c>
      <c r="D4488" s="2">
        <v>45439</v>
      </c>
      <c r="E4488">
        <v>1</v>
      </c>
      <c r="F4488">
        <v>1</v>
      </c>
      <c r="G4488">
        <v>1</v>
      </c>
      <c r="H4488">
        <v>45.81</v>
      </c>
      <c r="I4488" t="s">
        <v>21</v>
      </c>
      <c r="J4488" t="s">
        <v>38</v>
      </c>
      <c r="K4488">
        <v>141975</v>
      </c>
      <c r="L4488">
        <v>158618</v>
      </c>
    </row>
    <row r="4489" spans="1:12" x14ac:dyDescent="0.25">
      <c r="A4489">
        <v>4488</v>
      </c>
      <c r="B4489" t="s">
        <v>10</v>
      </c>
      <c r="C4489" t="s">
        <v>20</v>
      </c>
      <c r="D4489" s="2">
        <v>45635</v>
      </c>
      <c r="E4489">
        <v>1</v>
      </c>
      <c r="F4489">
        <v>1</v>
      </c>
      <c r="G4489">
        <v>1</v>
      </c>
      <c r="H4489">
        <v>71.33</v>
      </c>
      <c r="I4489" t="s">
        <v>21</v>
      </c>
      <c r="J4489" t="s">
        <v>38</v>
      </c>
      <c r="K4489">
        <v>70079</v>
      </c>
      <c r="L4489">
        <v>202241</v>
      </c>
    </row>
    <row r="4490" spans="1:12" x14ac:dyDescent="0.25">
      <c r="A4490">
        <v>4489</v>
      </c>
      <c r="B4490" t="s">
        <v>14</v>
      </c>
      <c r="C4490" t="s">
        <v>19</v>
      </c>
      <c r="D4490" s="2">
        <v>45462</v>
      </c>
      <c r="E4490">
        <v>1</v>
      </c>
      <c r="F4490">
        <v>1</v>
      </c>
      <c r="G4490">
        <v>1</v>
      </c>
      <c r="H4490">
        <v>27.17</v>
      </c>
      <c r="I4490" t="s">
        <v>21</v>
      </c>
      <c r="J4490" t="s">
        <v>38</v>
      </c>
      <c r="K4490">
        <v>21747</v>
      </c>
      <c r="L4490">
        <v>82825</v>
      </c>
    </row>
    <row r="4491" spans="1:12" x14ac:dyDescent="0.25">
      <c r="A4491">
        <v>4490</v>
      </c>
      <c r="B4491" t="s">
        <v>10</v>
      </c>
      <c r="C4491" t="s">
        <v>20</v>
      </c>
      <c r="D4491" s="2">
        <v>45656</v>
      </c>
      <c r="E4491">
        <v>1</v>
      </c>
      <c r="F4491">
        <v>1</v>
      </c>
      <c r="G4491">
        <v>1</v>
      </c>
      <c r="H4491">
        <v>45.8</v>
      </c>
      <c r="I4491" t="s">
        <v>21</v>
      </c>
      <c r="J4491" t="s">
        <v>38</v>
      </c>
      <c r="K4491">
        <v>29953</v>
      </c>
      <c r="L4491">
        <v>92090</v>
      </c>
    </row>
    <row r="4492" spans="1:12" x14ac:dyDescent="0.25">
      <c r="A4492">
        <v>4491</v>
      </c>
      <c r="B4492" t="s">
        <v>14</v>
      </c>
      <c r="C4492" t="s">
        <v>16</v>
      </c>
      <c r="D4492" s="2">
        <v>45542</v>
      </c>
      <c r="E4492">
        <v>1</v>
      </c>
      <c r="F4492">
        <v>1</v>
      </c>
      <c r="G4492">
        <v>1</v>
      </c>
      <c r="H4492">
        <v>27.62</v>
      </c>
      <c r="I4492" t="s">
        <v>21</v>
      </c>
      <c r="J4492" t="s">
        <v>37</v>
      </c>
      <c r="K4492">
        <v>84452</v>
      </c>
      <c r="L4492">
        <v>174052</v>
      </c>
    </row>
    <row r="4493" spans="1:12" x14ac:dyDescent="0.25">
      <c r="A4493">
        <v>4492</v>
      </c>
      <c r="B4493" t="s">
        <v>13</v>
      </c>
      <c r="C4493" t="s">
        <v>20</v>
      </c>
      <c r="D4493" s="2">
        <v>45378</v>
      </c>
      <c r="E4493">
        <v>1</v>
      </c>
      <c r="F4493">
        <v>1</v>
      </c>
      <c r="G4493">
        <v>1</v>
      </c>
      <c r="H4493">
        <v>92.02</v>
      </c>
      <c r="I4493" t="s">
        <v>21</v>
      </c>
      <c r="J4493" t="s">
        <v>38</v>
      </c>
      <c r="K4493">
        <v>18336</v>
      </c>
      <c r="L4493">
        <v>96421</v>
      </c>
    </row>
    <row r="4494" spans="1:12" x14ac:dyDescent="0.25">
      <c r="A4494">
        <v>4493</v>
      </c>
      <c r="B4494" t="s">
        <v>9</v>
      </c>
      <c r="C4494" t="s">
        <v>17</v>
      </c>
      <c r="D4494" s="2">
        <v>45469</v>
      </c>
      <c r="E4494">
        <v>1</v>
      </c>
      <c r="F4494">
        <v>1</v>
      </c>
      <c r="G4494">
        <v>0</v>
      </c>
      <c r="H4494">
        <v>43.19</v>
      </c>
      <c r="I4494" t="s">
        <v>25</v>
      </c>
      <c r="J4494" t="s">
        <v>38</v>
      </c>
      <c r="K4494">
        <v>62438</v>
      </c>
      <c r="L4494">
        <v>110413</v>
      </c>
    </row>
    <row r="4495" spans="1:12" x14ac:dyDescent="0.25">
      <c r="A4495">
        <v>4494</v>
      </c>
      <c r="B4495" t="s">
        <v>13</v>
      </c>
      <c r="C4495" t="s">
        <v>16</v>
      </c>
      <c r="D4495" s="2">
        <v>45327</v>
      </c>
      <c r="E4495">
        <v>1</v>
      </c>
      <c r="F4495">
        <v>1</v>
      </c>
      <c r="G4495">
        <v>1</v>
      </c>
      <c r="H4495">
        <v>39.479999999999997</v>
      </c>
      <c r="I4495" t="s">
        <v>21</v>
      </c>
      <c r="J4495" t="s">
        <v>38</v>
      </c>
      <c r="K4495">
        <v>140761</v>
      </c>
      <c r="L4495">
        <v>174807</v>
      </c>
    </row>
    <row r="4496" spans="1:12" x14ac:dyDescent="0.25">
      <c r="A4496">
        <v>4495</v>
      </c>
      <c r="B4496" t="s">
        <v>13</v>
      </c>
      <c r="C4496" t="s">
        <v>16</v>
      </c>
      <c r="D4496" s="2">
        <v>45390</v>
      </c>
      <c r="E4496">
        <v>1</v>
      </c>
      <c r="F4496">
        <v>1</v>
      </c>
      <c r="G4496">
        <v>1</v>
      </c>
      <c r="H4496">
        <v>14.08</v>
      </c>
      <c r="I4496" t="s">
        <v>21</v>
      </c>
      <c r="J4496" t="s">
        <v>38</v>
      </c>
      <c r="K4496">
        <v>16949</v>
      </c>
      <c r="L4496">
        <v>58086</v>
      </c>
    </row>
    <row r="4497" spans="1:12" x14ac:dyDescent="0.25">
      <c r="A4497">
        <v>4496</v>
      </c>
      <c r="B4497" t="s">
        <v>10</v>
      </c>
      <c r="C4497" t="s">
        <v>19</v>
      </c>
      <c r="D4497" s="2">
        <v>45461</v>
      </c>
      <c r="E4497">
        <v>1</v>
      </c>
      <c r="F4497">
        <v>0</v>
      </c>
      <c r="G4497">
        <v>0</v>
      </c>
      <c r="H4497">
        <v>54.18</v>
      </c>
      <c r="I4497" t="s">
        <v>23</v>
      </c>
      <c r="J4497" t="s">
        <v>37</v>
      </c>
      <c r="K4497">
        <v>35439</v>
      </c>
      <c r="L4497">
        <v>168109</v>
      </c>
    </row>
    <row r="4498" spans="1:12" x14ac:dyDescent="0.25">
      <c r="A4498">
        <v>4497</v>
      </c>
      <c r="B4498" t="s">
        <v>14</v>
      </c>
      <c r="C4498" t="s">
        <v>16</v>
      </c>
      <c r="D4498" s="2">
        <v>45380</v>
      </c>
      <c r="E4498">
        <v>1</v>
      </c>
      <c r="F4498">
        <v>1</v>
      </c>
      <c r="G4498">
        <v>1</v>
      </c>
      <c r="H4498">
        <v>371.67</v>
      </c>
      <c r="I4498" t="s">
        <v>21</v>
      </c>
      <c r="J4498" t="s">
        <v>36</v>
      </c>
      <c r="K4498">
        <v>147456</v>
      </c>
      <c r="L4498">
        <v>117384</v>
      </c>
    </row>
    <row r="4499" spans="1:12" x14ac:dyDescent="0.25">
      <c r="A4499">
        <v>4498</v>
      </c>
      <c r="B4499" t="s">
        <v>14</v>
      </c>
      <c r="C4499" t="s">
        <v>20</v>
      </c>
      <c r="D4499" s="2">
        <v>45443</v>
      </c>
      <c r="E4499">
        <v>1</v>
      </c>
      <c r="F4499">
        <v>0</v>
      </c>
      <c r="G4499">
        <v>0</v>
      </c>
      <c r="H4499">
        <v>76.45</v>
      </c>
      <c r="I4499" t="s">
        <v>24</v>
      </c>
      <c r="J4499" t="s">
        <v>36</v>
      </c>
      <c r="K4499">
        <v>130326</v>
      </c>
      <c r="L4499">
        <v>75380</v>
      </c>
    </row>
    <row r="4500" spans="1:12" x14ac:dyDescent="0.25">
      <c r="A4500">
        <v>4499</v>
      </c>
      <c r="B4500" t="s">
        <v>12</v>
      </c>
      <c r="C4500" t="s">
        <v>18</v>
      </c>
      <c r="D4500" s="2">
        <v>45431</v>
      </c>
      <c r="E4500">
        <v>1</v>
      </c>
      <c r="F4500">
        <v>1</v>
      </c>
      <c r="G4500">
        <v>1</v>
      </c>
      <c r="H4500">
        <v>130.91</v>
      </c>
      <c r="I4500" t="s">
        <v>21</v>
      </c>
      <c r="J4500" t="s">
        <v>36</v>
      </c>
      <c r="K4500">
        <v>131308</v>
      </c>
      <c r="L4500">
        <v>127887</v>
      </c>
    </row>
    <row r="4501" spans="1:12" x14ac:dyDescent="0.25">
      <c r="A4501">
        <v>4500</v>
      </c>
      <c r="B4501" t="s">
        <v>15</v>
      </c>
      <c r="C4501" t="s">
        <v>18</v>
      </c>
      <c r="D4501" s="2">
        <v>45564</v>
      </c>
      <c r="E4501">
        <v>1</v>
      </c>
      <c r="F4501">
        <v>1</v>
      </c>
      <c r="G4501">
        <v>1</v>
      </c>
      <c r="H4501">
        <v>32.53</v>
      </c>
      <c r="I4501" t="s">
        <v>21</v>
      </c>
      <c r="J4501" t="s">
        <v>38</v>
      </c>
      <c r="K4501">
        <v>136673</v>
      </c>
      <c r="L4501">
        <v>51471</v>
      </c>
    </row>
    <row r="4502" spans="1:12" x14ac:dyDescent="0.25">
      <c r="A4502">
        <v>4501</v>
      </c>
      <c r="B4502" t="s">
        <v>10</v>
      </c>
      <c r="C4502" t="s">
        <v>19</v>
      </c>
      <c r="D4502" s="2">
        <v>45339</v>
      </c>
      <c r="E4502">
        <v>1</v>
      </c>
      <c r="F4502">
        <v>1</v>
      </c>
      <c r="G4502">
        <v>1</v>
      </c>
      <c r="H4502">
        <v>78.510000000000005</v>
      </c>
      <c r="I4502" t="s">
        <v>21</v>
      </c>
      <c r="J4502" t="s">
        <v>37</v>
      </c>
      <c r="K4502">
        <v>41158</v>
      </c>
      <c r="L4502">
        <v>27663</v>
      </c>
    </row>
    <row r="4503" spans="1:12" x14ac:dyDescent="0.25">
      <c r="A4503">
        <v>4502</v>
      </c>
      <c r="B4503" t="s">
        <v>11</v>
      </c>
      <c r="C4503" t="s">
        <v>16</v>
      </c>
      <c r="D4503" s="2">
        <v>45488</v>
      </c>
      <c r="E4503">
        <v>1</v>
      </c>
      <c r="F4503">
        <v>1</v>
      </c>
      <c r="G4503">
        <v>1</v>
      </c>
      <c r="H4503">
        <v>64.5</v>
      </c>
      <c r="I4503" t="s">
        <v>21</v>
      </c>
      <c r="J4503" t="s">
        <v>37</v>
      </c>
      <c r="K4503">
        <v>124423</v>
      </c>
      <c r="L4503">
        <v>246926</v>
      </c>
    </row>
    <row r="4504" spans="1:12" x14ac:dyDescent="0.25">
      <c r="A4504">
        <v>4503</v>
      </c>
      <c r="B4504" t="s">
        <v>14</v>
      </c>
      <c r="C4504" t="s">
        <v>20</v>
      </c>
      <c r="D4504" s="2">
        <v>45330</v>
      </c>
      <c r="E4504">
        <v>1</v>
      </c>
      <c r="F4504">
        <v>1</v>
      </c>
      <c r="G4504">
        <v>1</v>
      </c>
      <c r="H4504">
        <v>88.76</v>
      </c>
      <c r="I4504" t="s">
        <v>21</v>
      </c>
      <c r="J4504" t="s">
        <v>36</v>
      </c>
      <c r="K4504">
        <v>132624</v>
      </c>
      <c r="L4504">
        <v>237668</v>
      </c>
    </row>
    <row r="4505" spans="1:12" x14ac:dyDescent="0.25">
      <c r="A4505">
        <v>4504</v>
      </c>
      <c r="B4505" t="s">
        <v>15</v>
      </c>
      <c r="C4505" t="s">
        <v>16</v>
      </c>
      <c r="D4505" s="2">
        <v>45642</v>
      </c>
      <c r="E4505">
        <v>1</v>
      </c>
      <c r="F4505">
        <v>1</v>
      </c>
      <c r="G4505">
        <v>1</v>
      </c>
      <c r="H4505">
        <v>124.61</v>
      </c>
      <c r="I4505" t="s">
        <v>21</v>
      </c>
      <c r="J4505" t="s">
        <v>37</v>
      </c>
      <c r="K4505">
        <v>92858</v>
      </c>
      <c r="L4505">
        <v>210738</v>
      </c>
    </row>
    <row r="4506" spans="1:12" x14ac:dyDescent="0.25">
      <c r="A4506">
        <v>4505</v>
      </c>
      <c r="B4506" t="s">
        <v>9</v>
      </c>
      <c r="C4506" t="s">
        <v>17</v>
      </c>
      <c r="D4506" s="2">
        <v>45538</v>
      </c>
      <c r="E4506">
        <v>1</v>
      </c>
      <c r="F4506">
        <v>1</v>
      </c>
      <c r="G4506">
        <v>1</v>
      </c>
      <c r="H4506">
        <v>65.11</v>
      </c>
      <c r="I4506" t="s">
        <v>21</v>
      </c>
      <c r="J4506" t="s">
        <v>37</v>
      </c>
      <c r="K4506">
        <v>142335</v>
      </c>
      <c r="L4506">
        <v>231153</v>
      </c>
    </row>
    <row r="4507" spans="1:12" x14ac:dyDescent="0.25">
      <c r="A4507">
        <v>4506</v>
      </c>
      <c r="B4507" t="s">
        <v>15</v>
      </c>
      <c r="C4507" t="s">
        <v>16</v>
      </c>
      <c r="D4507" s="2">
        <v>45386</v>
      </c>
      <c r="E4507">
        <v>1</v>
      </c>
      <c r="F4507">
        <v>1</v>
      </c>
      <c r="G4507">
        <v>1</v>
      </c>
      <c r="H4507">
        <v>33.28</v>
      </c>
      <c r="I4507" t="s">
        <v>21</v>
      </c>
      <c r="J4507" t="s">
        <v>38</v>
      </c>
      <c r="K4507">
        <v>85813</v>
      </c>
      <c r="L4507">
        <v>23257</v>
      </c>
    </row>
    <row r="4508" spans="1:12" x14ac:dyDescent="0.25">
      <c r="A4508">
        <v>4507</v>
      </c>
      <c r="B4508" t="s">
        <v>13</v>
      </c>
      <c r="C4508" t="s">
        <v>19</v>
      </c>
      <c r="D4508" s="2">
        <v>45530</v>
      </c>
      <c r="E4508">
        <v>1</v>
      </c>
      <c r="F4508">
        <v>0</v>
      </c>
      <c r="G4508">
        <v>0</v>
      </c>
      <c r="H4508">
        <v>135.78</v>
      </c>
      <c r="I4508" t="s">
        <v>24</v>
      </c>
      <c r="J4508" t="s">
        <v>37</v>
      </c>
      <c r="K4508">
        <v>14271</v>
      </c>
      <c r="L4508">
        <v>40477</v>
      </c>
    </row>
    <row r="4509" spans="1:12" x14ac:dyDescent="0.25">
      <c r="A4509">
        <v>4508</v>
      </c>
      <c r="B4509" t="s">
        <v>14</v>
      </c>
      <c r="C4509" t="s">
        <v>20</v>
      </c>
      <c r="D4509" s="2">
        <v>45578</v>
      </c>
      <c r="E4509">
        <v>1</v>
      </c>
      <c r="F4509">
        <v>1</v>
      </c>
      <c r="G4509">
        <v>1</v>
      </c>
      <c r="H4509">
        <v>57.69</v>
      </c>
      <c r="I4509" t="s">
        <v>21</v>
      </c>
      <c r="J4509" t="s">
        <v>36</v>
      </c>
      <c r="K4509">
        <v>112628</v>
      </c>
      <c r="L4509">
        <v>69784</v>
      </c>
    </row>
    <row r="4510" spans="1:12" x14ac:dyDescent="0.25">
      <c r="A4510">
        <v>4509</v>
      </c>
      <c r="B4510" t="s">
        <v>11</v>
      </c>
      <c r="C4510" t="s">
        <v>17</v>
      </c>
      <c r="D4510" s="2">
        <v>45339</v>
      </c>
      <c r="E4510">
        <v>1</v>
      </c>
      <c r="F4510">
        <v>0</v>
      </c>
      <c r="G4510">
        <v>0</v>
      </c>
      <c r="H4510">
        <v>27.06</v>
      </c>
      <c r="I4510" t="s">
        <v>26</v>
      </c>
      <c r="J4510" t="s">
        <v>36</v>
      </c>
      <c r="K4510">
        <v>26105</v>
      </c>
      <c r="L4510">
        <v>210762</v>
      </c>
    </row>
    <row r="4511" spans="1:12" x14ac:dyDescent="0.25">
      <c r="A4511">
        <v>4510</v>
      </c>
      <c r="B4511" t="s">
        <v>12</v>
      </c>
      <c r="C4511" t="s">
        <v>20</v>
      </c>
      <c r="D4511" s="2">
        <v>45305</v>
      </c>
      <c r="E4511">
        <v>1</v>
      </c>
      <c r="F4511">
        <v>0</v>
      </c>
      <c r="G4511">
        <v>0</v>
      </c>
      <c r="H4511">
        <v>16.350000000000001</v>
      </c>
      <c r="I4511" t="s">
        <v>24</v>
      </c>
      <c r="J4511" t="s">
        <v>37</v>
      </c>
      <c r="K4511">
        <v>112119</v>
      </c>
      <c r="L4511">
        <v>210940</v>
      </c>
    </row>
    <row r="4512" spans="1:12" x14ac:dyDescent="0.25">
      <c r="A4512">
        <v>4511</v>
      </c>
      <c r="B4512" t="s">
        <v>9</v>
      </c>
      <c r="C4512" t="s">
        <v>18</v>
      </c>
      <c r="D4512" s="2">
        <v>45576</v>
      </c>
      <c r="E4512">
        <v>1</v>
      </c>
      <c r="F4512">
        <v>1</v>
      </c>
      <c r="G4512">
        <v>1</v>
      </c>
      <c r="H4512">
        <v>88.56</v>
      </c>
      <c r="I4512" t="s">
        <v>21</v>
      </c>
      <c r="J4512" t="s">
        <v>36</v>
      </c>
      <c r="K4512">
        <v>109575</v>
      </c>
      <c r="L4512">
        <v>98911</v>
      </c>
    </row>
    <row r="4513" spans="1:12" x14ac:dyDescent="0.25">
      <c r="A4513">
        <v>4512</v>
      </c>
      <c r="B4513" t="s">
        <v>12</v>
      </c>
      <c r="C4513" t="s">
        <v>18</v>
      </c>
      <c r="D4513" s="2">
        <v>45541</v>
      </c>
      <c r="E4513">
        <v>1</v>
      </c>
      <c r="F4513">
        <v>1</v>
      </c>
      <c r="G4513">
        <v>1</v>
      </c>
      <c r="H4513">
        <v>67.540000000000006</v>
      </c>
      <c r="I4513" t="s">
        <v>21</v>
      </c>
      <c r="J4513" t="s">
        <v>36</v>
      </c>
      <c r="K4513">
        <v>94029</v>
      </c>
      <c r="L4513">
        <v>33429</v>
      </c>
    </row>
    <row r="4514" spans="1:12" x14ac:dyDescent="0.25">
      <c r="A4514">
        <v>4513</v>
      </c>
      <c r="B4514" t="s">
        <v>14</v>
      </c>
      <c r="C4514" t="s">
        <v>18</v>
      </c>
      <c r="D4514" s="2">
        <v>45491</v>
      </c>
      <c r="E4514">
        <v>1</v>
      </c>
      <c r="F4514">
        <v>1</v>
      </c>
      <c r="G4514">
        <v>1</v>
      </c>
      <c r="H4514">
        <v>78.38</v>
      </c>
      <c r="I4514" t="s">
        <v>21</v>
      </c>
      <c r="J4514" t="s">
        <v>38</v>
      </c>
      <c r="K4514">
        <v>102709</v>
      </c>
      <c r="L4514">
        <v>60267</v>
      </c>
    </row>
    <row r="4515" spans="1:12" x14ac:dyDescent="0.25">
      <c r="A4515">
        <v>4514</v>
      </c>
      <c r="B4515" t="s">
        <v>14</v>
      </c>
      <c r="C4515" t="s">
        <v>19</v>
      </c>
      <c r="D4515" s="2">
        <v>45536</v>
      </c>
      <c r="E4515">
        <v>1</v>
      </c>
      <c r="F4515">
        <v>0</v>
      </c>
      <c r="G4515">
        <v>0</v>
      </c>
      <c r="H4515">
        <v>106.64</v>
      </c>
      <c r="I4515" t="s">
        <v>26</v>
      </c>
      <c r="J4515" t="s">
        <v>37</v>
      </c>
      <c r="K4515">
        <v>16062</v>
      </c>
      <c r="L4515">
        <v>147154</v>
      </c>
    </row>
    <row r="4516" spans="1:12" x14ac:dyDescent="0.25">
      <c r="A4516">
        <v>4515</v>
      </c>
      <c r="B4516" t="s">
        <v>13</v>
      </c>
      <c r="C4516" t="s">
        <v>16</v>
      </c>
      <c r="D4516" s="2">
        <v>45647</v>
      </c>
      <c r="E4516">
        <v>1</v>
      </c>
      <c r="F4516">
        <v>0</v>
      </c>
      <c r="G4516">
        <v>0</v>
      </c>
      <c r="H4516">
        <v>19.43</v>
      </c>
      <c r="I4516" t="s">
        <v>26</v>
      </c>
      <c r="J4516" t="s">
        <v>38</v>
      </c>
      <c r="K4516">
        <v>48502</v>
      </c>
      <c r="L4516">
        <v>96069</v>
      </c>
    </row>
    <row r="4517" spans="1:12" x14ac:dyDescent="0.25">
      <c r="A4517">
        <v>4516</v>
      </c>
      <c r="B4517" t="s">
        <v>15</v>
      </c>
      <c r="C4517" t="s">
        <v>18</v>
      </c>
      <c r="D4517" s="2">
        <v>45423</v>
      </c>
      <c r="E4517">
        <v>1</v>
      </c>
      <c r="F4517">
        <v>0</v>
      </c>
      <c r="G4517">
        <v>0</v>
      </c>
      <c r="H4517">
        <v>79.150000000000006</v>
      </c>
      <c r="I4517" t="s">
        <v>24</v>
      </c>
      <c r="J4517" t="s">
        <v>37</v>
      </c>
      <c r="K4517">
        <v>85919</v>
      </c>
      <c r="L4517">
        <v>65918</v>
      </c>
    </row>
    <row r="4518" spans="1:12" x14ac:dyDescent="0.25">
      <c r="A4518">
        <v>4517</v>
      </c>
      <c r="B4518" t="s">
        <v>10</v>
      </c>
      <c r="C4518" t="s">
        <v>16</v>
      </c>
      <c r="D4518" s="2">
        <v>45613</v>
      </c>
      <c r="E4518">
        <v>1</v>
      </c>
      <c r="F4518">
        <v>1</v>
      </c>
      <c r="G4518">
        <v>1</v>
      </c>
      <c r="H4518">
        <v>18.25</v>
      </c>
      <c r="I4518" t="s">
        <v>21</v>
      </c>
      <c r="J4518" t="s">
        <v>36</v>
      </c>
      <c r="K4518">
        <v>101542</v>
      </c>
      <c r="L4518">
        <v>158745</v>
      </c>
    </row>
    <row r="4519" spans="1:12" x14ac:dyDescent="0.25">
      <c r="A4519">
        <v>4518</v>
      </c>
      <c r="B4519" t="s">
        <v>13</v>
      </c>
      <c r="C4519" t="s">
        <v>20</v>
      </c>
      <c r="D4519" s="2">
        <v>45589</v>
      </c>
      <c r="E4519">
        <v>1</v>
      </c>
      <c r="F4519">
        <v>1</v>
      </c>
      <c r="G4519">
        <v>0</v>
      </c>
      <c r="H4519">
        <v>56.46</v>
      </c>
      <c r="I4519" t="s">
        <v>24</v>
      </c>
      <c r="J4519" t="s">
        <v>37</v>
      </c>
      <c r="K4519">
        <v>98103</v>
      </c>
      <c r="L4519">
        <v>156817</v>
      </c>
    </row>
    <row r="4520" spans="1:12" x14ac:dyDescent="0.25">
      <c r="A4520">
        <v>4519</v>
      </c>
      <c r="B4520" t="s">
        <v>15</v>
      </c>
      <c r="C4520" t="s">
        <v>19</v>
      </c>
      <c r="D4520" s="2">
        <v>45417</v>
      </c>
      <c r="E4520">
        <v>1</v>
      </c>
      <c r="F4520">
        <v>1</v>
      </c>
      <c r="G4520">
        <v>0</v>
      </c>
      <c r="H4520">
        <v>60.34</v>
      </c>
      <c r="I4520" t="s">
        <v>24</v>
      </c>
      <c r="J4520" t="s">
        <v>38</v>
      </c>
      <c r="K4520">
        <v>90570</v>
      </c>
      <c r="L4520">
        <v>173621</v>
      </c>
    </row>
    <row r="4521" spans="1:12" x14ac:dyDescent="0.25">
      <c r="A4521">
        <v>4520</v>
      </c>
      <c r="B4521" t="s">
        <v>12</v>
      </c>
      <c r="C4521" t="s">
        <v>19</v>
      </c>
      <c r="D4521" s="2">
        <v>45348</v>
      </c>
      <c r="E4521">
        <v>1</v>
      </c>
      <c r="F4521">
        <v>1</v>
      </c>
      <c r="G4521">
        <v>1</v>
      </c>
      <c r="H4521">
        <v>108.98</v>
      </c>
      <c r="I4521" t="s">
        <v>21</v>
      </c>
      <c r="J4521" t="s">
        <v>37</v>
      </c>
      <c r="K4521">
        <v>80141</v>
      </c>
      <c r="L4521">
        <v>212635</v>
      </c>
    </row>
    <row r="4522" spans="1:12" x14ac:dyDescent="0.25">
      <c r="A4522">
        <v>4521</v>
      </c>
      <c r="B4522" t="s">
        <v>11</v>
      </c>
      <c r="C4522" t="s">
        <v>20</v>
      </c>
      <c r="D4522" s="2">
        <v>45364</v>
      </c>
      <c r="E4522">
        <v>1</v>
      </c>
      <c r="F4522">
        <v>1</v>
      </c>
      <c r="G4522">
        <v>1</v>
      </c>
      <c r="H4522">
        <v>54.64</v>
      </c>
      <c r="I4522" t="s">
        <v>21</v>
      </c>
      <c r="J4522" t="s">
        <v>36</v>
      </c>
      <c r="K4522">
        <v>112399</v>
      </c>
      <c r="L4522">
        <v>23519</v>
      </c>
    </row>
    <row r="4523" spans="1:12" x14ac:dyDescent="0.25">
      <c r="A4523">
        <v>4522</v>
      </c>
      <c r="B4523" t="s">
        <v>12</v>
      </c>
      <c r="C4523" t="s">
        <v>19</v>
      </c>
      <c r="D4523" s="2">
        <v>45655</v>
      </c>
      <c r="E4523">
        <v>1</v>
      </c>
      <c r="F4523">
        <v>1</v>
      </c>
      <c r="G4523">
        <v>1</v>
      </c>
      <c r="H4523">
        <v>27.53</v>
      </c>
      <c r="I4523" t="s">
        <v>21</v>
      </c>
      <c r="J4523" t="s">
        <v>38</v>
      </c>
      <c r="K4523">
        <v>91437</v>
      </c>
      <c r="L4523">
        <v>214616</v>
      </c>
    </row>
    <row r="4524" spans="1:12" x14ac:dyDescent="0.25">
      <c r="A4524">
        <v>4523</v>
      </c>
      <c r="B4524" t="s">
        <v>15</v>
      </c>
      <c r="C4524" t="s">
        <v>18</v>
      </c>
      <c r="D4524" s="2">
        <v>45653</v>
      </c>
      <c r="E4524">
        <v>1</v>
      </c>
      <c r="F4524">
        <v>1</v>
      </c>
      <c r="G4524">
        <v>1</v>
      </c>
      <c r="H4524">
        <v>21.75</v>
      </c>
      <c r="I4524" t="s">
        <v>21</v>
      </c>
      <c r="J4524" t="s">
        <v>36</v>
      </c>
      <c r="K4524">
        <v>29552</v>
      </c>
      <c r="L4524">
        <v>159303</v>
      </c>
    </row>
    <row r="4525" spans="1:12" x14ac:dyDescent="0.25">
      <c r="A4525">
        <v>4524</v>
      </c>
      <c r="B4525" t="s">
        <v>11</v>
      </c>
      <c r="C4525" t="s">
        <v>19</v>
      </c>
      <c r="D4525" s="2">
        <v>45612</v>
      </c>
      <c r="E4525">
        <v>1</v>
      </c>
      <c r="F4525">
        <v>0</v>
      </c>
      <c r="G4525">
        <v>0</v>
      </c>
      <c r="H4525">
        <v>23.36</v>
      </c>
      <c r="I4525" t="s">
        <v>22</v>
      </c>
      <c r="J4525" t="s">
        <v>38</v>
      </c>
      <c r="K4525">
        <v>45011</v>
      </c>
      <c r="L4525">
        <v>198847</v>
      </c>
    </row>
    <row r="4526" spans="1:12" x14ac:dyDescent="0.25">
      <c r="A4526">
        <v>4525</v>
      </c>
      <c r="B4526" t="s">
        <v>15</v>
      </c>
      <c r="C4526" t="s">
        <v>18</v>
      </c>
      <c r="D4526" s="2">
        <v>45433</v>
      </c>
      <c r="E4526">
        <v>1</v>
      </c>
      <c r="F4526">
        <v>0</v>
      </c>
      <c r="G4526">
        <v>0</v>
      </c>
      <c r="H4526">
        <v>99.94</v>
      </c>
      <c r="I4526" t="s">
        <v>26</v>
      </c>
      <c r="J4526" t="s">
        <v>37</v>
      </c>
      <c r="K4526">
        <v>17504</v>
      </c>
      <c r="L4526">
        <v>65247</v>
      </c>
    </row>
    <row r="4527" spans="1:12" x14ac:dyDescent="0.25">
      <c r="A4527">
        <v>4526</v>
      </c>
      <c r="B4527" t="s">
        <v>13</v>
      </c>
      <c r="C4527" t="s">
        <v>19</v>
      </c>
      <c r="D4527" s="2">
        <v>45297</v>
      </c>
      <c r="E4527">
        <v>1</v>
      </c>
      <c r="F4527">
        <v>1</v>
      </c>
      <c r="G4527">
        <v>1</v>
      </c>
      <c r="H4527">
        <v>59.99</v>
      </c>
      <c r="I4527" t="s">
        <v>21</v>
      </c>
      <c r="J4527" t="s">
        <v>36</v>
      </c>
      <c r="K4527">
        <v>70998</v>
      </c>
      <c r="L4527">
        <v>199509</v>
      </c>
    </row>
    <row r="4528" spans="1:12" x14ac:dyDescent="0.25">
      <c r="A4528">
        <v>4527</v>
      </c>
      <c r="B4528" t="s">
        <v>14</v>
      </c>
      <c r="C4528" t="s">
        <v>17</v>
      </c>
      <c r="D4528" s="2">
        <v>45495</v>
      </c>
      <c r="E4528">
        <v>1</v>
      </c>
      <c r="F4528">
        <v>1</v>
      </c>
      <c r="G4528">
        <v>0</v>
      </c>
      <c r="H4528">
        <v>39.840000000000003</v>
      </c>
      <c r="I4528" t="s">
        <v>25</v>
      </c>
      <c r="J4528" t="s">
        <v>37</v>
      </c>
      <c r="K4528">
        <v>136770</v>
      </c>
      <c r="L4528">
        <v>244171</v>
      </c>
    </row>
    <row r="4529" spans="1:12" x14ac:dyDescent="0.25">
      <c r="A4529">
        <v>4528</v>
      </c>
      <c r="B4529" t="s">
        <v>12</v>
      </c>
      <c r="C4529" t="s">
        <v>16</v>
      </c>
      <c r="D4529" s="2">
        <v>45593</v>
      </c>
      <c r="E4529">
        <v>1</v>
      </c>
      <c r="F4529">
        <v>1</v>
      </c>
      <c r="G4529">
        <v>1</v>
      </c>
      <c r="H4529">
        <v>101.86</v>
      </c>
      <c r="I4529" t="s">
        <v>21</v>
      </c>
      <c r="J4529" t="s">
        <v>38</v>
      </c>
      <c r="K4529">
        <v>147781</v>
      </c>
      <c r="L4529">
        <v>168714</v>
      </c>
    </row>
    <row r="4530" spans="1:12" x14ac:dyDescent="0.25">
      <c r="A4530">
        <v>4529</v>
      </c>
      <c r="B4530" t="s">
        <v>11</v>
      </c>
      <c r="C4530" t="s">
        <v>17</v>
      </c>
      <c r="D4530" s="2">
        <v>45651</v>
      </c>
      <c r="E4530">
        <v>1</v>
      </c>
      <c r="F4530">
        <v>1</v>
      </c>
      <c r="G4530">
        <v>0</v>
      </c>
      <c r="H4530">
        <v>110.11</v>
      </c>
      <c r="I4530" t="s">
        <v>23</v>
      </c>
      <c r="J4530" t="s">
        <v>36</v>
      </c>
      <c r="K4530">
        <v>126386</v>
      </c>
      <c r="L4530">
        <v>131139</v>
      </c>
    </row>
    <row r="4531" spans="1:12" x14ac:dyDescent="0.25">
      <c r="A4531">
        <v>4530</v>
      </c>
      <c r="B4531" t="s">
        <v>14</v>
      </c>
      <c r="C4531" t="s">
        <v>18</v>
      </c>
      <c r="D4531" s="2">
        <v>45572</v>
      </c>
      <c r="E4531">
        <v>1</v>
      </c>
      <c r="F4531">
        <v>1</v>
      </c>
      <c r="G4531">
        <v>1</v>
      </c>
      <c r="H4531">
        <v>118.51</v>
      </c>
      <c r="I4531" t="s">
        <v>21</v>
      </c>
      <c r="J4531" t="s">
        <v>38</v>
      </c>
      <c r="K4531">
        <v>60587</v>
      </c>
      <c r="L4531">
        <v>161821</v>
      </c>
    </row>
    <row r="4532" spans="1:12" x14ac:dyDescent="0.25">
      <c r="A4532">
        <v>4531</v>
      </c>
      <c r="B4532" t="s">
        <v>9</v>
      </c>
      <c r="C4532" t="s">
        <v>19</v>
      </c>
      <c r="D4532" s="2">
        <v>45365</v>
      </c>
      <c r="E4532">
        <v>1</v>
      </c>
      <c r="F4532">
        <v>0</v>
      </c>
      <c r="G4532">
        <v>0</v>
      </c>
      <c r="H4532">
        <v>17.399999999999999</v>
      </c>
      <c r="I4532" t="s">
        <v>22</v>
      </c>
      <c r="J4532" t="s">
        <v>38</v>
      </c>
      <c r="K4532">
        <v>98348</v>
      </c>
      <c r="L4532">
        <v>157606</v>
      </c>
    </row>
    <row r="4533" spans="1:12" x14ac:dyDescent="0.25">
      <c r="A4533">
        <v>4532</v>
      </c>
      <c r="B4533" t="s">
        <v>12</v>
      </c>
      <c r="C4533" t="s">
        <v>18</v>
      </c>
      <c r="D4533" s="2">
        <v>45531</v>
      </c>
      <c r="E4533">
        <v>1</v>
      </c>
      <c r="F4533">
        <v>1</v>
      </c>
      <c r="G4533">
        <v>1</v>
      </c>
      <c r="H4533">
        <v>80.16</v>
      </c>
      <c r="I4533" t="s">
        <v>21</v>
      </c>
      <c r="J4533" t="s">
        <v>36</v>
      </c>
      <c r="K4533">
        <v>107647</v>
      </c>
      <c r="L4533">
        <v>226976</v>
      </c>
    </row>
    <row r="4534" spans="1:12" x14ac:dyDescent="0.25">
      <c r="A4534">
        <v>4533</v>
      </c>
      <c r="B4534" t="s">
        <v>9</v>
      </c>
      <c r="C4534" t="s">
        <v>17</v>
      </c>
      <c r="D4534" s="2">
        <v>45644</v>
      </c>
      <c r="E4534">
        <v>1</v>
      </c>
      <c r="F4534">
        <v>1</v>
      </c>
      <c r="G4534">
        <v>1</v>
      </c>
      <c r="H4534">
        <v>35.26</v>
      </c>
      <c r="I4534" t="s">
        <v>21</v>
      </c>
      <c r="J4534" t="s">
        <v>37</v>
      </c>
      <c r="K4534">
        <v>86925</v>
      </c>
      <c r="L4534">
        <v>44587</v>
      </c>
    </row>
    <row r="4535" spans="1:12" x14ac:dyDescent="0.25">
      <c r="A4535">
        <v>4534</v>
      </c>
      <c r="B4535" t="s">
        <v>15</v>
      </c>
      <c r="C4535" t="s">
        <v>19</v>
      </c>
      <c r="D4535" s="2">
        <v>45487</v>
      </c>
      <c r="E4535">
        <v>1</v>
      </c>
      <c r="F4535">
        <v>1</v>
      </c>
      <c r="G4535">
        <v>1</v>
      </c>
      <c r="H4535">
        <v>37.200000000000003</v>
      </c>
      <c r="I4535" t="s">
        <v>21</v>
      </c>
      <c r="J4535" t="s">
        <v>36</v>
      </c>
      <c r="K4535">
        <v>16484</v>
      </c>
      <c r="L4535">
        <v>24059</v>
      </c>
    </row>
    <row r="4536" spans="1:12" x14ac:dyDescent="0.25">
      <c r="A4536">
        <v>4535</v>
      </c>
      <c r="B4536" t="s">
        <v>14</v>
      </c>
      <c r="C4536" t="s">
        <v>18</v>
      </c>
      <c r="D4536" s="2">
        <v>45398</v>
      </c>
      <c r="E4536">
        <v>1</v>
      </c>
      <c r="F4536">
        <v>1</v>
      </c>
      <c r="G4536">
        <v>1</v>
      </c>
      <c r="H4536">
        <v>20.67</v>
      </c>
      <c r="I4536" t="s">
        <v>21</v>
      </c>
      <c r="J4536" t="s">
        <v>38</v>
      </c>
      <c r="K4536">
        <v>65909</v>
      </c>
      <c r="L4536">
        <v>87482</v>
      </c>
    </row>
    <row r="4537" spans="1:12" x14ac:dyDescent="0.25">
      <c r="A4537">
        <v>4536</v>
      </c>
      <c r="B4537" t="s">
        <v>10</v>
      </c>
      <c r="C4537" t="s">
        <v>16</v>
      </c>
      <c r="D4537" s="2">
        <v>45507</v>
      </c>
      <c r="E4537">
        <v>1</v>
      </c>
      <c r="F4537">
        <v>1</v>
      </c>
      <c r="G4537">
        <v>1</v>
      </c>
      <c r="H4537">
        <v>38.659999999999997</v>
      </c>
      <c r="I4537" t="s">
        <v>21</v>
      </c>
      <c r="J4537" t="s">
        <v>38</v>
      </c>
      <c r="K4537">
        <v>138104</v>
      </c>
      <c r="L4537">
        <v>193468</v>
      </c>
    </row>
    <row r="4538" spans="1:12" x14ac:dyDescent="0.25">
      <c r="A4538">
        <v>4537</v>
      </c>
      <c r="B4538" t="s">
        <v>11</v>
      </c>
      <c r="C4538" t="s">
        <v>18</v>
      </c>
      <c r="D4538" s="2">
        <v>45454</v>
      </c>
      <c r="E4538">
        <v>1</v>
      </c>
      <c r="F4538">
        <v>1</v>
      </c>
      <c r="G4538">
        <v>1</v>
      </c>
      <c r="H4538">
        <v>9.0399999999999991</v>
      </c>
      <c r="I4538" t="s">
        <v>21</v>
      </c>
      <c r="J4538" t="s">
        <v>36</v>
      </c>
      <c r="K4538">
        <v>73166</v>
      </c>
      <c r="L4538">
        <v>169119</v>
      </c>
    </row>
    <row r="4539" spans="1:12" x14ac:dyDescent="0.25">
      <c r="A4539">
        <v>4538</v>
      </c>
      <c r="B4539" t="s">
        <v>15</v>
      </c>
      <c r="C4539" t="s">
        <v>18</v>
      </c>
      <c r="D4539" s="2">
        <v>45319</v>
      </c>
      <c r="E4539">
        <v>1</v>
      </c>
      <c r="F4539">
        <v>1</v>
      </c>
      <c r="G4539">
        <v>1</v>
      </c>
      <c r="H4539">
        <v>51.73</v>
      </c>
      <c r="I4539" t="s">
        <v>21</v>
      </c>
      <c r="J4539" t="s">
        <v>36</v>
      </c>
      <c r="K4539">
        <v>30813</v>
      </c>
      <c r="L4539">
        <v>56401</v>
      </c>
    </row>
    <row r="4540" spans="1:12" x14ac:dyDescent="0.25">
      <c r="A4540">
        <v>4539</v>
      </c>
      <c r="B4540" t="s">
        <v>15</v>
      </c>
      <c r="C4540" t="s">
        <v>18</v>
      </c>
      <c r="D4540" s="2">
        <v>45442</v>
      </c>
      <c r="E4540">
        <v>1</v>
      </c>
      <c r="F4540">
        <v>1</v>
      </c>
      <c r="G4540">
        <v>1</v>
      </c>
      <c r="H4540">
        <v>61.91</v>
      </c>
      <c r="I4540" t="s">
        <v>21</v>
      </c>
      <c r="J4540" t="s">
        <v>36</v>
      </c>
      <c r="K4540">
        <v>128961</v>
      </c>
      <c r="L4540">
        <v>219050</v>
      </c>
    </row>
    <row r="4541" spans="1:12" x14ac:dyDescent="0.25">
      <c r="A4541">
        <v>4540</v>
      </c>
      <c r="B4541" t="s">
        <v>12</v>
      </c>
      <c r="C4541" t="s">
        <v>16</v>
      </c>
      <c r="D4541" s="2">
        <v>45561</v>
      </c>
      <c r="E4541">
        <v>1</v>
      </c>
      <c r="F4541">
        <v>1</v>
      </c>
      <c r="G4541">
        <v>1</v>
      </c>
      <c r="H4541">
        <v>69.11</v>
      </c>
      <c r="I4541" t="s">
        <v>21</v>
      </c>
      <c r="J4541" t="s">
        <v>36</v>
      </c>
      <c r="K4541">
        <v>129466</v>
      </c>
      <c r="L4541">
        <v>93144</v>
      </c>
    </row>
    <row r="4542" spans="1:12" x14ac:dyDescent="0.25">
      <c r="A4542">
        <v>4541</v>
      </c>
      <c r="B4542" t="s">
        <v>12</v>
      </c>
      <c r="C4542" t="s">
        <v>18</v>
      </c>
      <c r="D4542" s="2">
        <v>45438</v>
      </c>
      <c r="E4542">
        <v>1</v>
      </c>
      <c r="F4542">
        <v>1</v>
      </c>
      <c r="G4542">
        <v>1</v>
      </c>
      <c r="H4542">
        <v>79.87</v>
      </c>
      <c r="I4542" t="s">
        <v>21</v>
      </c>
      <c r="J4542" t="s">
        <v>38</v>
      </c>
      <c r="K4542">
        <v>97816</v>
      </c>
      <c r="L4542">
        <v>192554</v>
      </c>
    </row>
    <row r="4543" spans="1:12" x14ac:dyDescent="0.25">
      <c r="A4543">
        <v>4542</v>
      </c>
      <c r="B4543" t="s">
        <v>9</v>
      </c>
      <c r="C4543" t="s">
        <v>18</v>
      </c>
      <c r="D4543" s="2">
        <v>45435</v>
      </c>
      <c r="E4543">
        <v>1</v>
      </c>
      <c r="F4543">
        <v>1</v>
      </c>
      <c r="G4543">
        <v>0</v>
      </c>
      <c r="H4543">
        <v>195.65</v>
      </c>
      <c r="I4543" t="s">
        <v>26</v>
      </c>
      <c r="J4543" t="s">
        <v>36</v>
      </c>
      <c r="K4543">
        <v>115650</v>
      </c>
      <c r="L4543">
        <v>104103</v>
      </c>
    </row>
    <row r="4544" spans="1:12" x14ac:dyDescent="0.25">
      <c r="A4544">
        <v>4543</v>
      </c>
      <c r="B4544" t="s">
        <v>11</v>
      </c>
      <c r="C4544" t="s">
        <v>17</v>
      </c>
      <c r="D4544" s="2">
        <v>45439</v>
      </c>
      <c r="E4544">
        <v>1</v>
      </c>
      <c r="F4544">
        <v>0</v>
      </c>
      <c r="G4544">
        <v>0</v>
      </c>
      <c r="H4544">
        <v>71</v>
      </c>
      <c r="I4544" t="s">
        <v>23</v>
      </c>
      <c r="J4544" t="s">
        <v>36</v>
      </c>
      <c r="K4544">
        <v>149808</v>
      </c>
      <c r="L4544">
        <v>99754</v>
      </c>
    </row>
    <row r="4545" spans="1:12" x14ac:dyDescent="0.25">
      <c r="A4545">
        <v>4544</v>
      </c>
      <c r="B4545" t="s">
        <v>9</v>
      </c>
      <c r="C4545" t="s">
        <v>17</v>
      </c>
      <c r="D4545" s="2">
        <v>45524</v>
      </c>
      <c r="E4545">
        <v>1</v>
      </c>
      <c r="F4545">
        <v>1</v>
      </c>
      <c r="G4545">
        <v>0</v>
      </c>
      <c r="H4545">
        <v>47.74</v>
      </c>
      <c r="I4545" t="s">
        <v>24</v>
      </c>
      <c r="J4545" t="s">
        <v>38</v>
      </c>
      <c r="K4545">
        <v>69622</v>
      </c>
      <c r="L4545">
        <v>52898</v>
      </c>
    </row>
    <row r="4546" spans="1:12" x14ac:dyDescent="0.25">
      <c r="A4546">
        <v>4545</v>
      </c>
      <c r="B4546" t="s">
        <v>13</v>
      </c>
      <c r="C4546" t="s">
        <v>18</v>
      </c>
      <c r="D4546" s="2">
        <v>45615</v>
      </c>
      <c r="E4546">
        <v>1</v>
      </c>
      <c r="F4546">
        <v>1</v>
      </c>
      <c r="G4546">
        <v>1</v>
      </c>
      <c r="H4546">
        <v>67.459999999999994</v>
      </c>
      <c r="I4546" t="s">
        <v>21</v>
      </c>
      <c r="J4546" t="s">
        <v>38</v>
      </c>
      <c r="K4546">
        <v>41028</v>
      </c>
      <c r="L4546">
        <v>178285</v>
      </c>
    </row>
    <row r="4547" spans="1:12" x14ac:dyDescent="0.25">
      <c r="A4547">
        <v>4546</v>
      </c>
      <c r="B4547" t="s">
        <v>11</v>
      </c>
      <c r="C4547" t="s">
        <v>18</v>
      </c>
      <c r="D4547" s="2">
        <v>45607</v>
      </c>
      <c r="E4547">
        <v>1</v>
      </c>
      <c r="F4547">
        <v>1</v>
      </c>
      <c r="G4547">
        <v>1</v>
      </c>
      <c r="H4547">
        <v>106.02</v>
      </c>
      <c r="I4547" t="s">
        <v>21</v>
      </c>
      <c r="J4547" t="s">
        <v>38</v>
      </c>
      <c r="K4547">
        <v>132212</v>
      </c>
      <c r="L4547">
        <v>80238</v>
      </c>
    </row>
    <row r="4548" spans="1:12" x14ac:dyDescent="0.25">
      <c r="A4548">
        <v>4547</v>
      </c>
      <c r="B4548" t="s">
        <v>13</v>
      </c>
      <c r="C4548" t="s">
        <v>20</v>
      </c>
      <c r="D4548" s="2">
        <v>45476</v>
      </c>
      <c r="E4548">
        <v>1</v>
      </c>
      <c r="F4548">
        <v>1</v>
      </c>
      <c r="G4548">
        <v>0</v>
      </c>
      <c r="H4548">
        <v>102.05</v>
      </c>
      <c r="I4548" t="s">
        <v>22</v>
      </c>
      <c r="J4548" t="s">
        <v>37</v>
      </c>
      <c r="K4548">
        <v>88128</v>
      </c>
      <c r="L4548">
        <v>26496</v>
      </c>
    </row>
    <row r="4549" spans="1:12" x14ac:dyDescent="0.25">
      <c r="A4549">
        <v>4548</v>
      </c>
      <c r="B4549" t="s">
        <v>14</v>
      </c>
      <c r="C4549" t="s">
        <v>19</v>
      </c>
      <c r="D4549" s="2">
        <v>45522</v>
      </c>
      <c r="E4549">
        <v>1</v>
      </c>
      <c r="F4549">
        <v>1</v>
      </c>
      <c r="G4549">
        <v>1</v>
      </c>
      <c r="H4549">
        <v>35.06</v>
      </c>
      <c r="I4549" t="s">
        <v>21</v>
      </c>
      <c r="J4549" t="s">
        <v>38</v>
      </c>
      <c r="K4549">
        <v>13114</v>
      </c>
      <c r="L4549">
        <v>155267</v>
      </c>
    </row>
    <row r="4550" spans="1:12" x14ac:dyDescent="0.25">
      <c r="A4550">
        <v>4549</v>
      </c>
      <c r="B4550" t="s">
        <v>15</v>
      </c>
      <c r="C4550" t="s">
        <v>18</v>
      </c>
      <c r="D4550" s="2">
        <v>45397</v>
      </c>
      <c r="E4550">
        <v>1</v>
      </c>
      <c r="F4550">
        <v>1</v>
      </c>
      <c r="G4550">
        <v>1</v>
      </c>
      <c r="H4550">
        <v>51.02</v>
      </c>
      <c r="I4550" t="s">
        <v>21</v>
      </c>
      <c r="J4550" t="s">
        <v>37</v>
      </c>
      <c r="K4550">
        <v>28757</v>
      </c>
      <c r="L4550">
        <v>202326</v>
      </c>
    </row>
    <row r="4551" spans="1:12" x14ac:dyDescent="0.25">
      <c r="A4551">
        <v>4550</v>
      </c>
      <c r="B4551" t="s">
        <v>12</v>
      </c>
      <c r="C4551" t="s">
        <v>16</v>
      </c>
      <c r="D4551" s="2">
        <v>45639</v>
      </c>
      <c r="E4551">
        <v>1</v>
      </c>
      <c r="F4551">
        <v>0</v>
      </c>
      <c r="G4551">
        <v>0</v>
      </c>
      <c r="H4551">
        <v>54.41</v>
      </c>
      <c r="I4551" t="s">
        <v>22</v>
      </c>
      <c r="J4551" t="s">
        <v>36</v>
      </c>
      <c r="K4551">
        <v>113247</v>
      </c>
      <c r="L4551">
        <v>68110</v>
      </c>
    </row>
    <row r="4552" spans="1:12" x14ac:dyDescent="0.25">
      <c r="A4552">
        <v>4551</v>
      </c>
      <c r="B4552" t="s">
        <v>14</v>
      </c>
      <c r="C4552" t="s">
        <v>16</v>
      </c>
      <c r="D4552" s="2">
        <v>45336</v>
      </c>
      <c r="E4552">
        <v>1</v>
      </c>
      <c r="F4552">
        <v>1</v>
      </c>
      <c r="G4552">
        <v>0</v>
      </c>
      <c r="H4552">
        <v>68.37</v>
      </c>
      <c r="I4552" t="s">
        <v>25</v>
      </c>
      <c r="J4552" t="s">
        <v>37</v>
      </c>
      <c r="K4552">
        <v>88301</v>
      </c>
      <c r="L4552">
        <v>54414</v>
      </c>
    </row>
    <row r="4553" spans="1:12" x14ac:dyDescent="0.25">
      <c r="A4553">
        <v>4552</v>
      </c>
      <c r="B4553" t="s">
        <v>13</v>
      </c>
      <c r="C4553" t="s">
        <v>16</v>
      </c>
      <c r="D4553" s="2">
        <v>45346</v>
      </c>
      <c r="E4553">
        <v>1</v>
      </c>
      <c r="F4553">
        <v>1</v>
      </c>
      <c r="G4553">
        <v>1</v>
      </c>
      <c r="H4553">
        <v>157.30000000000001</v>
      </c>
      <c r="I4553" t="s">
        <v>21</v>
      </c>
      <c r="J4553" t="s">
        <v>37</v>
      </c>
      <c r="K4553">
        <v>103276</v>
      </c>
      <c r="L4553">
        <v>220484</v>
      </c>
    </row>
    <row r="4554" spans="1:12" x14ac:dyDescent="0.25">
      <c r="A4554">
        <v>4553</v>
      </c>
      <c r="B4554" t="s">
        <v>9</v>
      </c>
      <c r="C4554" t="s">
        <v>19</v>
      </c>
      <c r="D4554" s="2">
        <v>45364</v>
      </c>
      <c r="E4554">
        <v>1</v>
      </c>
      <c r="F4554">
        <v>1</v>
      </c>
      <c r="G4554">
        <v>0</v>
      </c>
      <c r="H4554">
        <v>85.52</v>
      </c>
      <c r="I4554" t="s">
        <v>23</v>
      </c>
      <c r="J4554" t="s">
        <v>38</v>
      </c>
      <c r="K4554">
        <v>92181</v>
      </c>
      <c r="L4554">
        <v>65887</v>
      </c>
    </row>
    <row r="4555" spans="1:12" x14ac:dyDescent="0.25">
      <c r="A4555">
        <v>4554</v>
      </c>
      <c r="B4555" t="s">
        <v>10</v>
      </c>
      <c r="C4555" t="s">
        <v>19</v>
      </c>
      <c r="D4555" s="2">
        <v>45408</v>
      </c>
      <c r="E4555">
        <v>1</v>
      </c>
      <c r="F4555">
        <v>1</v>
      </c>
      <c r="G4555">
        <v>1</v>
      </c>
      <c r="H4555">
        <v>72.11</v>
      </c>
      <c r="I4555" t="s">
        <v>21</v>
      </c>
      <c r="J4555" t="s">
        <v>38</v>
      </c>
      <c r="K4555">
        <v>19217</v>
      </c>
      <c r="L4555">
        <v>60190</v>
      </c>
    </row>
    <row r="4556" spans="1:12" x14ac:dyDescent="0.25">
      <c r="A4556">
        <v>4555</v>
      </c>
      <c r="B4556" t="s">
        <v>14</v>
      </c>
      <c r="C4556" t="s">
        <v>19</v>
      </c>
      <c r="D4556" s="2">
        <v>45550</v>
      </c>
      <c r="E4556">
        <v>1</v>
      </c>
      <c r="F4556">
        <v>1</v>
      </c>
      <c r="G4556">
        <v>1</v>
      </c>
      <c r="H4556">
        <v>168.49</v>
      </c>
      <c r="I4556" t="s">
        <v>21</v>
      </c>
      <c r="J4556" t="s">
        <v>38</v>
      </c>
      <c r="K4556">
        <v>45590</v>
      </c>
      <c r="L4556">
        <v>44672</v>
      </c>
    </row>
    <row r="4557" spans="1:12" x14ac:dyDescent="0.25">
      <c r="A4557">
        <v>4556</v>
      </c>
      <c r="B4557" t="s">
        <v>12</v>
      </c>
      <c r="C4557" t="s">
        <v>16</v>
      </c>
      <c r="D4557" s="2">
        <v>45439</v>
      </c>
      <c r="E4557">
        <v>1</v>
      </c>
      <c r="F4557">
        <v>1</v>
      </c>
      <c r="G4557">
        <v>1</v>
      </c>
      <c r="H4557">
        <v>50.74</v>
      </c>
      <c r="I4557" t="s">
        <v>21</v>
      </c>
      <c r="J4557" t="s">
        <v>36</v>
      </c>
      <c r="K4557">
        <v>6455</v>
      </c>
      <c r="L4557">
        <v>68318</v>
      </c>
    </row>
    <row r="4558" spans="1:12" x14ac:dyDescent="0.25">
      <c r="A4558">
        <v>4557</v>
      </c>
      <c r="B4558" t="s">
        <v>10</v>
      </c>
      <c r="C4558" t="s">
        <v>19</v>
      </c>
      <c r="D4558" s="2">
        <v>45295</v>
      </c>
      <c r="E4558">
        <v>1</v>
      </c>
      <c r="F4558">
        <v>1</v>
      </c>
      <c r="G4558">
        <v>1</v>
      </c>
      <c r="H4558">
        <v>65.92</v>
      </c>
      <c r="I4558" t="s">
        <v>21</v>
      </c>
      <c r="J4558" t="s">
        <v>36</v>
      </c>
      <c r="K4558">
        <v>78010</v>
      </c>
      <c r="L4558">
        <v>196480</v>
      </c>
    </row>
    <row r="4559" spans="1:12" x14ac:dyDescent="0.25">
      <c r="A4559">
        <v>4558</v>
      </c>
      <c r="B4559" t="s">
        <v>14</v>
      </c>
      <c r="C4559" t="s">
        <v>19</v>
      </c>
      <c r="D4559" s="2">
        <v>45507</v>
      </c>
      <c r="E4559">
        <v>1</v>
      </c>
      <c r="F4559">
        <v>1</v>
      </c>
      <c r="G4559">
        <v>1</v>
      </c>
      <c r="H4559">
        <v>42.2</v>
      </c>
      <c r="I4559" t="s">
        <v>21</v>
      </c>
      <c r="J4559" t="s">
        <v>36</v>
      </c>
      <c r="K4559">
        <v>77905</v>
      </c>
      <c r="L4559">
        <v>32958</v>
      </c>
    </row>
    <row r="4560" spans="1:12" x14ac:dyDescent="0.25">
      <c r="A4560">
        <v>4559</v>
      </c>
      <c r="B4560" t="s">
        <v>11</v>
      </c>
      <c r="C4560" t="s">
        <v>20</v>
      </c>
      <c r="D4560" s="2">
        <v>45559</v>
      </c>
      <c r="E4560">
        <v>1</v>
      </c>
      <c r="F4560">
        <v>1</v>
      </c>
      <c r="G4560">
        <v>1</v>
      </c>
      <c r="H4560">
        <v>58.18</v>
      </c>
      <c r="I4560" t="s">
        <v>21</v>
      </c>
      <c r="J4560" t="s">
        <v>37</v>
      </c>
      <c r="K4560">
        <v>109791</v>
      </c>
      <c r="L4560">
        <v>21532</v>
      </c>
    </row>
    <row r="4561" spans="1:12" x14ac:dyDescent="0.25">
      <c r="A4561">
        <v>4560</v>
      </c>
      <c r="B4561" t="s">
        <v>14</v>
      </c>
      <c r="C4561" t="s">
        <v>20</v>
      </c>
      <c r="D4561" s="2">
        <v>45475</v>
      </c>
      <c r="E4561">
        <v>1</v>
      </c>
      <c r="F4561">
        <v>1</v>
      </c>
      <c r="G4561">
        <v>1</v>
      </c>
      <c r="H4561">
        <v>155.6</v>
      </c>
      <c r="I4561" t="s">
        <v>21</v>
      </c>
      <c r="J4561" t="s">
        <v>36</v>
      </c>
      <c r="K4561">
        <v>106457</v>
      </c>
      <c r="L4561">
        <v>139792</v>
      </c>
    </row>
    <row r="4562" spans="1:12" x14ac:dyDescent="0.25">
      <c r="A4562">
        <v>4561</v>
      </c>
      <c r="B4562" t="s">
        <v>15</v>
      </c>
      <c r="C4562" t="s">
        <v>18</v>
      </c>
      <c r="D4562" s="2">
        <v>45586</v>
      </c>
      <c r="E4562">
        <v>1</v>
      </c>
      <c r="F4562">
        <v>1</v>
      </c>
      <c r="G4562">
        <v>0</v>
      </c>
      <c r="H4562">
        <v>53.17</v>
      </c>
      <c r="I4562" t="s">
        <v>26</v>
      </c>
      <c r="J4562" t="s">
        <v>38</v>
      </c>
      <c r="K4562">
        <v>107677</v>
      </c>
      <c r="L4562">
        <v>51356</v>
      </c>
    </row>
    <row r="4563" spans="1:12" x14ac:dyDescent="0.25">
      <c r="A4563">
        <v>4562</v>
      </c>
      <c r="B4563" t="s">
        <v>9</v>
      </c>
      <c r="C4563" t="s">
        <v>17</v>
      </c>
      <c r="D4563" s="2">
        <v>45442</v>
      </c>
      <c r="E4563">
        <v>1</v>
      </c>
      <c r="F4563">
        <v>1</v>
      </c>
      <c r="G4563">
        <v>1</v>
      </c>
      <c r="H4563">
        <v>61.76</v>
      </c>
      <c r="I4563" t="s">
        <v>21</v>
      </c>
      <c r="J4563" t="s">
        <v>37</v>
      </c>
      <c r="K4563">
        <v>64033</v>
      </c>
      <c r="L4563">
        <v>80691</v>
      </c>
    </row>
    <row r="4564" spans="1:12" x14ac:dyDescent="0.25">
      <c r="A4564">
        <v>4563</v>
      </c>
      <c r="B4564" t="s">
        <v>9</v>
      </c>
      <c r="C4564" t="s">
        <v>19</v>
      </c>
      <c r="D4564" s="2">
        <v>45374</v>
      </c>
      <c r="E4564">
        <v>1</v>
      </c>
      <c r="F4564">
        <v>0</v>
      </c>
      <c r="G4564">
        <v>0</v>
      </c>
      <c r="H4564">
        <v>169.32</v>
      </c>
      <c r="I4564" t="s">
        <v>23</v>
      </c>
      <c r="J4564" t="s">
        <v>36</v>
      </c>
      <c r="K4564">
        <v>97612</v>
      </c>
      <c r="L4564">
        <v>31059</v>
      </c>
    </row>
    <row r="4565" spans="1:12" x14ac:dyDescent="0.25">
      <c r="A4565">
        <v>4564</v>
      </c>
      <c r="B4565" t="s">
        <v>12</v>
      </c>
      <c r="C4565" t="s">
        <v>18</v>
      </c>
      <c r="D4565" s="2">
        <v>45302</v>
      </c>
      <c r="E4565">
        <v>1</v>
      </c>
      <c r="F4565">
        <v>1</v>
      </c>
      <c r="G4565">
        <v>1</v>
      </c>
      <c r="H4565">
        <v>151.78</v>
      </c>
      <c r="I4565" t="s">
        <v>21</v>
      </c>
      <c r="J4565" t="s">
        <v>37</v>
      </c>
      <c r="K4565">
        <v>145688</v>
      </c>
      <c r="L4565">
        <v>168090</v>
      </c>
    </row>
    <row r="4566" spans="1:12" x14ac:dyDescent="0.25">
      <c r="A4566">
        <v>4565</v>
      </c>
      <c r="B4566" t="s">
        <v>14</v>
      </c>
      <c r="C4566" t="s">
        <v>17</v>
      </c>
      <c r="D4566" s="2">
        <v>45399</v>
      </c>
      <c r="E4566">
        <v>1</v>
      </c>
      <c r="F4566">
        <v>1</v>
      </c>
      <c r="G4566">
        <v>1</v>
      </c>
      <c r="H4566">
        <v>166.44</v>
      </c>
      <c r="I4566" t="s">
        <v>21</v>
      </c>
      <c r="J4566" t="s">
        <v>37</v>
      </c>
      <c r="K4566">
        <v>46719</v>
      </c>
      <c r="L4566">
        <v>188662</v>
      </c>
    </row>
    <row r="4567" spans="1:12" x14ac:dyDescent="0.25">
      <c r="A4567">
        <v>4566</v>
      </c>
      <c r="B4567" t="s">
        <v>15</v>
      </c>
      <c r="C4567" t="s">
        <v>16</v>
      </c>
      <c r="D4567" s="2">
        <v>45305</v>
      </c>
      <c r="E4567">
        <v>1</v>
      </c>
      <c r="F4567">
        <v>1</v>
      </c>
      <c r="G4567">
        <v>1</v>
      </c>
      <c r="H4567">
        <v>116.52</v>
      </c>
      <c r="I4567" t="s">
        <v>21</v>
      </c>
      <c r="J4567" t="s">
        <v>37</v>
      </c>
      <c r="K4567">
        <v>43580</v>
      </c>
      <c r="L4567">
        <v>57939</v>
      </c>
    </row>
    <row r="4568" spans="1:12" x14ac:dyDescent="0.25">
      <c r="A4568">
        <v>4567</v>
      </c>
      <c r="B4568" t="s">
        <v>15</v>
      </c>
      <c r="C4568" t="s">
        <v>17</v>
      </c>
      <c r="D4568" s="2">
        <v>45483</v>
      </c>
      <c r="E4568">
        <v>1</v>
      </c>
      <c r="F4568">
        <v>1</v>
      </c>
      <c r="G4568">
        <v>1</v>
      </c>
      <c r="H4568">
        <v>111.05</v>
      </c>
      <c r="I4568" t="s">
        <v>21</v>
      </c>
      <c r="J4568" t="s">
        <v>37</v>
      </c>
      <c r="K4568">
        <v>111715</v>
      </c>
      <c r="L4568">
        <v>156453</v>
      </c>
    </row>
    <row r="4569" spans="1:12" x14ac:dyDescent="0.25">
      <c r="A4569">
        <v>4568</v>
      </c>
      <c r="B4569" t="s">
        <v>12</v>
      </c>
      <c r="C4569" t="s">
        <v>19</v>
      </c>
      <c r="D4569" s="2">
        <v>45301</v>
      </c>
      <c r="E4569">
        <v>1</v>
      </c>
      <c r="F4569">
        <v>1</v>
      </c>
      <c r="G4569">
        <v>0</v>
      </c>
      <c r="H4569">
        <v>95.89</v>
      </c>
      <c r="I4569" t="s">
        <v>23</v>
      </c>
      <c r="J4569" t="s">
        <v>36</v>
      </c>
      <c r="K4569">
        <v>110828</v>
      </c>
      <c r="L4569">
        <v>77647</v>
      </c>
    </row>
    <row r="4570" spans="1:12" x14ac:dyDescent="0.25">
      <c r="A4570">
        <v>4569</v>
      </c>
      <c r="B4570" t="s">
        <v>9</v>
      </c>
      <c r="C4570" t="s">
        <v>18</v>
      </c>
      <c r="D4570" s="2">
        <v>45656</v>
      </c>
      <c r="E4570">
        <v>1</v>
      </c>
      <c r="F4570">
        <v>1</v>
      </c>
      <c r="G4570">
        <v>1</v>
      </c>
      <c r="H4570">
        <v>57.25</v>
      </c>
      <c r="I4570" t="s">
        <v>21</v>
      </c>
      <c r="J4570" t="s">
        <v>37</v>
      </c>
      <c r="K4570">
        <v>59347</v>
      </c>
      <c r="L4570">
        <v>171161</v>
      </c>
    </row>
    <row r="4571" spans="1:12" x14ac:dyDescent="0.25">
      <c r="A4571">
        <v>4570</v>
      </c>
      <c r="B4571" t="s">
        <v>11</v>
      </c>
      <c r="C4571" t="s">
        <v>16</v>
      </c>
      <c r="D4571" s="2">
        <v>45607</v>
      </c>
      <c r="E4571">
        <v>1</v>
      </c>
      <c r="F4571">
        <v>1</v>
      </c>
      <c r="G4571">
        <v>1</v>
      </c>
      <c r="H4571">
        <v>36.950000000000003</v>
      </c>
      <c r="I4571" t="s">
        <v>21</v>
      </c>
      <c r="J4571" t="s">
        <v>38</v>
      </c>
      <c r="K4571">
        <v>101004</v>
      </c>
      <c r="L4571">
        <v>241112</v>
      </c>
    </row>
    <row r="4572" spans="1:12" x14ac:dyDescent="0.25">
      <c r="A4572">
        <v>4571</v>
      </c>
      <c r="B4572" t="s">
        <v>9</v>
      </c>
      <c r="C4572" t="s">
        <v>19</v>
      </c>
      <c r="D4572" s="2">
        <v>45391</v>
      </c>
      <c r="E4572">
        <v>1</v>
      </c>
      <c r="F4572">
        <v>0</v>
      </c>
      <c r="G4572">
        <v>0</v>
      </c>
      <c r="H4572">
        <v>109.71</v>
      </c>
      <c r="I4572" t="s">
        <v>26</v>
      </c>
      <c r="J4572" t="s">
        <v>36</v>
      </c>
      <c r="K4572">
        <v>65511</v>
      </c>
      <c r="L4572">
        <v>89548</v>
      </c>
    </row>
    <row r="4573" spans="1:12" x14ac:dyDescent="0.25">
      <c r="A4573">
        <v>4572</v>
      </c>
      <c r="B4573" t="s">
        <v>9</v>
      </c>
      <c r="C4573" t="s">
        <v>16</v>
      </c>
      <c r="D4573" s="2">
        <v>45554</v>
      </c>
      <c r="E4573">
        <v>1</v>
      </c>
      <c r="F4573">
        <v>1</v>
      </c>
      <c r="G4573">
        <v>1</v>
      </c>
      <c r="H4573">
        <v>100.42</v>
      </c>
      <c r="I4573" t="s">
        <v>21</v>
      </c>
      <c r="J4573" t="s">
        <v>37</v>
      </c>
      <c r="K4573">
        <v>67738</v>
      </c>
      <c r="L4573">
        <v>218203</v>
      </c>
    </row>
    <row r="4574" spans="1:12" x14ac:dyDescent="0.25">
      <c r="A4574">
        <v>4573</v>
      </c>
      <c r="B4574" t="s">
        <v>12</v>
      </c>
      <c r="C4574" t="s">
        <v>16</v>
      </c>
      <c r="D4574" s="2">
        <v>45524</v>
      </c>
      <c r="E4574">
        <v>1</v>
      </c>
      <c r="F4574">
        <v>1</v>
      </c>
      <c r="G4574">
        <v>0</v>
      </c>
      <c r="H4574">
        <v>116.4</v>
      </c>
      <c r="I4574" t="s">
        <v>23</v>
      </c>
      <c r="J4574" t="s">
        <v>36</v>
      </c>
      <c r="K4574">
        <v>146339</v>
      </c>
      <c r="L4574">
        <v>105984</v>
      </c>
    </row>
    <row r="4575" spans="1:12" x14ac:dyDescent="0.25">
      <c r="A4575">
        <v>4574</v>
      </c>
      <c r="B4575" t="s">
        <v>13</v>
      </c>
      <c r="C4575" t="s">
        <v>20</v>
      </c>
      <c r="D4575" s="2">
        <v>45507</v>
      </c>
      <c r="E4575">
        <v>1</v>
      </c>
      <c r="F4575">
        <v>1</v>
      </c>
      <c r="G4575">
        <v>1</v>
      </c>
      <c r="H4575">
        <v>59.94</v>
      </c>
      <c r="I4575" t="s">
        <v>21</v>
      </c>
      <c r="J4575" t="s">
        <v>37</v>
      </c>
      <c r="K4575">
        <v>145826</v>
      </c>
      <c r="L4575">
        <v>89541</v>
      </c>
    </row>
    <row r="4576" spans="1:12" x14ac:dyDescent="0.25">
      <c r="A4576">
        <v>4575</v>
      </c>
      <c r="B4576" t="s">
        <v>11</v>
      </c>
      <c r="C4576" t="s">
        <v>17</v>
      </c>
      <c r="D4576" s="2">
        <v>45652</v>
      </c>
      <c r="E4576">
        <v>1</v>
      </c>
      <c r="F4576">
        <v>0</v>
      </c>
      <c r="G4576">
        <v>0</v>
      </c>
      <c r="H4576">
        <v>87.83</v>
      </c>
      <c r="I4576" t="s">
        <v>23</v>
      </c>
      <c r="J4576" t="s">
        <v>37</v>
      </c>
      <c r="K4576">
        <v>31344</v>
      </c>
      <c r="L4576">
        <v>46736</v>
      </c>
    </row>
    <row r="4577" spans="1:12" x14ac:dyDescent="0.25">
      <c r="A4577">
        <v>4576</v>
      </c>
      <c r="B4577" t="s">
        <v>10</v>
      </c>
      <c r="C4577" t="s">
        <v>20</v>
      </c>
      <c r="D4577" s="2">
        <v>45298</v>
      </c>
      <c r="E4577">
        <v>1</v>
      </c>
      <c r="F4577">
        <v>1</v>
      </c>
      <c r="G4577">
        <v>1</v>
      </c>
      <c r="H4577">
        <v>31.87</v>
      </c>
      <c r="I4577" t="s">
        <v>21</v>
      </c>
      <c r="J4577" t="s">
        <v>38</v>
      </c>
      <c r="K4577">
        <v>124684</v>
      </c>
      <c r="L4577">
        <v>79566</v>
      </c>
    </row>
    <row r="4578" spans="1:12" x14ac:dyDescent="0.25">
      <c r="A4578">
        <v>4577</v>
      </c>
      <c r="B4578" t="s">
        <v>10</v>
      </c>
      <c r="C4578" t="s">
        <v>19</v>
      </c>
      <c r="D4578" s="2">
        <v>45463</v>
      </c>
      <c r="E4578">
        <v>1</v>
      </c>
      <c r="F4578">
        <v>1</v>
      </c>
      <c r="G4578">
        <v>0</v>
      </c>
      <c r="H4578">
        <v>46.98</v>
      </c>
      <c r="I4578" t="s">
        <v>25</v>
      </c>
      <c r="J4578" t="s">
        <v>37</v>
      </c>
      <c r="K4578">
        <v>148718</v>
      </c>
      <c r="L4578">
        <v>20726</v>
      </c>
    </row>
    <row r="4579" spans="1:12" x14ac:dyDescent="0.25">
      <c r="A4579">
        <v>4578</v>
      </c>
      <c r="B4579" t="s">
        <v>11</v>
      </c>
      <c r="C4579" t="s">
        <v>19</v>
      </c>
      <c r="D4579" s="2">
        <v>45590</v>
      </c>
      <c r="E4579">
        <v>1</v>
      </c>
      <c r="F4579">
        <v>1</v>
      </c>
      <c r="G4579">
        <v>1</v>
      </c>
      <c r="H4579">
        <v>96.6</v>
      </c>
      <c r="I4579" t="s">
        <v>21</v>
      </c>
      <c r="J4579" t="s">
        <v>37</v>
      </c>
      <c r="K4579">
        <v>44582</v>
      </c>
      <c r="L4579">
        <v>128272</v>
      </c>
    </row>
    <row r="4580" spans="1:12" x14ac:dyDescent="0.25">
      <c r="A4580">
        <v>4579</v>
      </c>
      <c r="B4580" t="s">
        <v>15</v>
      </c>
      <c r="C4580" t="s">
        <v>20</v>
      </c>
      <c r="D4580" s="2">
        <v>45323</v>
      </c>
      <c r="E4580">
        <v>1</v>
      </c>
      <c r="F4580">
        <v>0</v>
      </c>
      <c r="G4580">
        <v>0</v>
      </c>
      <c r="H4580">
        <v>48.55</v>
      </c>
      <c r="I4580" t="s">
        <v>26</v>
      </c>
      <c r="J4580" t="s">
        <v>36</v>
      </c>
      <c r="K4580">
        <v>87199</v>
      </c>
      <c r="L4580">
        <v>164376</v>
      </c>
    </row>
    <row r="4581" spans="1:12" x14ac:dyDescent="0.25">
      <c r="A4581">
        <v>4580</v>
      </c>
      <c r="B4581" t="s">
        <v>13</v>
      </c>
      <c r="C4581" t="s">
        <v>16</v>
      </c>
      <c r="D4581" s="2">
        <v>45495</v>
      </c>
      <c r="E4581">
        <v>1</v>
      </c>
      <c r="F4581">
        <v>1</v>
      </c>
      <c r="G4581">
        <v>0</v>
      </c>
      <c r="H4581">
        <v>66.28</v>
      </c>
      <c r="I4581" t="s">
        <v>26</v>
      </c>
      <c r="J4581" t="s">
        <v>37</v>
      </c>
      <c r="K4581">
        <v>95017</v>
      </c>
      <c r="L4581">
        <v>103449</v>
      </c>
    </row>
    <row r="4582" spans="1:12" x14ac:dyDescent="0.25">
      <c r="A4582">
        <v>4581</v>
      </c>
      <c r="B4582" t="s">
        <v>10</v>
      </c>
      <c r="C4582" t="s">
        <v>18</v>
      </c>
      <c r="D4582" s="2">
        <v>45576</v>
      </c>
      <c r="E4582">
        <v>1</v>
      </c>
      <c r="F4582">
        <v>1</v>
      </c>
      <c r="G4582">
        <v>1</v>
      </c>
      <c r="H4582">
        <v>66.53</v>
      </c>
      <c r="I4582" t="s">
        <v>21</v>
      </c>
      <c r="J4582" t="s">
        <v>36</v>
      </c>
      <c r="K4582">
        <v>113952</v>
      </c>
      <c r="L4582">
        <v>198916</v>
      </c>
    </row>
    <row r="4583" spans="1:12" x14ac:dyDescent="0.25">
      <c r="A4583">
        <v>4582</v>
      </c>
      <c r="B4583" t="s">
        <v>14</v>
      </c>
      <c r="C4583" t="s">
        <v>18</v>
      </c>
      <c r="D4583" s="2">
        <v>45482</v>
      </c>
      <c r="E4583">
        <v>1</v>
      </c>
      <c r="F4583">
        <v>1</v>
      </c>
      <c r="G4583">
        <v>1</v>
      </c>
      <c r="H4583">
        <v>66.790000000000006</v>
      </c>
      <c r="I4583" t="s">
        <v>21</v>
      </c>
      <c r="J4583" t="s">
        <v>37</v>
      </c>
      <c r="K4583">
        <v>18590</v>
      </c>
      <c r="L4583">
        <v>190453</v>
      </c>
    </row>
    <row r="4584" spans="1:12" x14ac:dyDescent="0.25">
      <c r="A4584">
        <v>4583</v>
      </c>
      <c r="B4584" t="s">
        <v>12</v>
      </c>
      <c r="C4584" t="s">
        <v>18</v>
      </c>
      <c r="D4584" s="2">
        <v>45444</v>
      </c>
      <c r="E4584">
        <v>1</v>
      </c>
      <c r="F4584">
        <v>1</v>
      </c>
      <c r="G4584">
        <v>1</v>
      </c>
      <c r="H4584">
        <v>157.72999999999999</v>
      </c>
      <c r="I4584" t="s">
        <v>21</v>
      </c>
      <c r="J4584" t="s">
        <v>37</v>
      </c>
      <c r="K4584">
        <v>134759</v>
      </c>
      <c r="L4584">
        <v>157482</v>
      </c>
    </row>
    <row r="4585" spans="1:12" x14ac:dyDescent="0.25">
      <c r="A4585">
        <v>4584</v>
      </c>
      <c r="B4585" t="s">
        <v>14</v>
      </c>
      <c r="C4585" t="s">
        <v>19</v>
      </c>
      <c r="D4585" s="2">
        <v>45312</v>
      </c>
      <c r="E4585">
        <v>1</v>
      </c>
      <c r="F4585">
        <v>1</v>
      </c>
      <c r="G4585">
        <v>1</v>
      </c>
      <c r="H4585">
        <v>89.22</v>
      </c>
      <c r="I4585" t="s">
        <v>21</v>
      </c>
      <c r="J4585" t="s">
        <v>36</v>
      </c>
      <c r="K4585">
        <v>13393</v>
      </c>
      <c r="L4585">
        <v>249390</v>
      </c>
    </row>
    <row r="4586" spans="1:12" x14ac:dyDescent="0.25">
      <c r="A4586">
        <v>4585</v>
      </c>
      <c r="B4586" t="s">
        <v>10</v>
      </c>
      <c r="C4586" t="s">
        <v>17</v>
      </c>
      <c r="D4586" s="2">
        <v>45416</v>
      </c>
      <c r="E4586">
        <v>1</v>
      </c>
      <c r="F4586">
        <v>1</v>
      </c>
      <c r="G4586">
        <v>1</v>
      </c>
      <c r="H4586">
        <v>136.19</v>
      </c>
      <c r="I4586" t="s">
        <v>21</v>
      </c>
      <c r="J4586" t="s">
        <v>37</v>
      </c>
      <c r="K4586">
        <v>96538</v>
      </c>
      <c r="L4586">
        <v>223000</v>
      </c>
    </row>
    <row r="4587" spans="1:12" x14ac:dyDescent="0.25">
      <c r="A4587">
        <v>4586</v>
      </c>
      <c r="B4587" t="s">
        <v>9</v>
      </c>
      <c r="C4587" t="s">
        <v>16</v>
      </c>
      <c r="D4587" s="2">
        <v>45324</v>
      </c>
      <c r="E4587">
        <v>1</v>
      </c>
      <c r="F4587">
        <v>1</v>
      </c>
      <c r="G4587">
        <v>1</v>
      </c>
      <c r="H4587">
        <v>48.06</v>
      </c>
      <c r="I4587" t="s">
        <v>21</v>
      </c>
      <c r="J4587" t="s">
        <v>36</v>
      </c>
      <c r="K4587">
        <v>94371</v>
      </c>
      <c r="L4587">
        <v>193148</v>
      </c>
    </row>
    <row r="4588" spans="1:12" x14ac:dyDescent="0.25">
      <c r="A4588">
        <v>4587</v>
      </c>
      <c r="B4588" t="s">
        <v>10</v>
      </c>
      <c r="C4588" t="s">
        <v>18</v>
      </c>
      <c r="D4588" s="2">
        <v>45518</v>
      </c>
      <c r="E4588">
        <v>1</v>
      </c>
      <c r="F4588">
        <v>1</v>
      </c>
      <c r="G4588">
        <v>1</v>
      </c>
      <c r="H4588">
        <v>66.5</v>
      </c>
      <c r="I4588" t="s">
        <v>21</v>
      </c>
      <c r="J4588" t="s">
        <v>38</v>
      </c>
      <c r="K4588">
        <v>148973</v>
      </c>
      <c r="L4588">
        <v>25837</v>
      </c>
    </row>
    <row r="4589" spans="1:12" x14ac:dyDescent="0.25">
      <c r="A4589">
        <v>4588</v>
      </c>
      <c r="B4589" t="s">
        <v>14</v>
      </c>
      <c r="C4589" t="s">
        <v>18</v>
      </c>
      <c r="D4589" s="2">
        <v>45583</v>
      </c>
      <c r="E4589">
        <v>1</v>
      </c>
      <c r="F4589">
        <v>1</v>
      </c>
      <c r="G4589">
        <v>1</v>
      </c>
      <c r="H4589">
        <v>100.96</v>
      </c>
      <c r="I4589" t="s">
        <v>21</v>
      </c>
      <c r="J4589" t="s">
        <v>38</v>
      </c>
      <c r="K4589">
        <v>37095</v>
      </c>
      <c r="L4589">
        <v>119867</v>
      </c>
    </row>
    <row r="4590" spans="1:12" x14ac:dyDescent="0.25">
      <c r="A4590">
        <v>4589</v>
      </c>
      <c r="B4590" t="s">
        <v>9</v>
      </c>
      <c r="C4590" t="s">
        <v>16</v>
      </c>
      <c r="D4590" s="2">
        <v>45454</v>
      </c>
      <c r="E4590">
        <v>1</v>
      </c>
      <c r="F4590">
        <v>1</v>
      </c>
      <c r="G4590">
        <v>1</v>
      </c>
      <c r="H4590">
        <v>53.98</v>
      </c>
      <c r="I4590" t="s">
        <v>21</v>
      </c>
      <c r="J4590" t="s">
        <v>37</v>
      </c>
      <c r="K4590">
        <v>49233</v>
      </c>
      <c r="L4590">
        <v>183552</v>
      </c>
    </row>
    <row r="4591" spans="1:12" x14ac:dyDescent="0.25">
      <c r="A4591">
        <v>4590</v>
      </c>
      <c r="B4591" t="s">
        <v>11</v>
      </c>
      <c r="C4591" t="s">
        <v>20</v>
      </c>
      <c r="D4591" s="2">
        <v>45558</v>
      </c>
      <c r="E4591">
        <v>1</v>
      </c>
      <c r="F4591">
        <v>0</v>
      </c>
      <c r="G4591">
        <v>0</v>
      </c>
      <c r="H4591">
        <v>44.86</v>
      </c>
      <c r="I4591" t="s">
        <v>23</v>
      </c>
      <c r="J4591" t="s">
        <v>38</v>
      </c>
      <c r="K4591">
        <v>33127</v>
      </c>
      <c r="L4591">
        <v>230113</v>
      </c>
    </row>
    <row r="4592" spans="1:12" x14ac:dyDescent="0.25">
      <c r="A4592">
        <v>4591</v>
      </c>
      <c r="B4592" t="s">
        <v>12</v>
      </c>
      <c r="C4592" t="s">
        <v>20</v>
      </c>
      <c r="D4592" s="2">
        <v>45621</v>
      </c>
      <c r="E4592">
        <v>1</v>
      </c>
      <c r="F4592">
        <v>1</v>
      </c>
      <c r="G4592">
        <v>1</v>
      </c>
      <c r="H4592">
        <v>172.66</v>
      </c>
      <c r="I4592" t="s">
        <v>21</v>
      </c>
      <c r="J4592" t="s">
        <v>36</v>
      </c>
      <c r="K4592">
        <v>126189</v>
      </c>
      <c r="L4592">
        <v>61775</v>
      </c>
    </row>
    <row r="4593" spans="1:12" x14ac:dyDescent="0.25">
      <c r="A4593">
        <v>4592</v>
      </c>
      <c r="B4593" t="s">
        <v>14</v>
      </c>
      <c r="C4593" t="s">
        <v>20</v>
      </c>
      <c r="D4593" s="2">
        <v>45456</v>
      </c>
      <c r="E4593">
        <v>1</v>
      </c>
      <c r="F4593">
        <v>1</v>
      </c>
      <c r="G4593">
        <v>1</v>
      </c>
      <c r="H4593">
        <v>66.84</v>
      </c>
      <c r="I4593" t="s">
        <v>21</v>
      </c>
      <c r="J4593" t="s">
        <v>36</v>
      </c>
      <c r="K4593">
        <v>79429</v>
      </c>
      <c r="L4593">
        <v>179334</v>
      </c>
    </row>
    <row r="4594" spans="1:12" x14ac:dyDescent="0.25">
      <c r="A4594">
        <v>4593</v>
      </c>
      <c r="B4594" t="s">
        <v>15</v>
      </c>
      <c r="C4594" t="s">
        <v>16</v>
      </c>
      <c r="D4594" s="2">
        <v>45589</v>
      </c>
      <c r="E4594">
        <v>1</v>
      </c>
      <c r="F4594">
        <v>0</v>
      </c>
      <c r="G4594">
        <v>0</v>
      </c>
      <c r="H4594">
        <v>74.87</v>
      </c>
      <c r="I4594" t="s">
        <v>22</v>
      </c>
      <c r="J4594" t="s">
        <v>37</v>
      </c>
      <c r="K4594">
        <v>60795</v>
      </c>
      <c r="L4594">
        <v>38401</v>
      </c>
    </row>
    <row r="4595" spans="1:12" x14ac:dyDescent="0.25">
      <c r="A4595">
        <v>4594</v>
      </c>
      <c r="B4595" t="s">
        <v>14</v>
      </c>
      <c r="C4595" t="s">
        <v>19</v>
      </c>
      <c r="D4595" s="2">
        <v>45554</v>
      </c>
      <c r="E4595">
        <v>1</v>
      </c>
      <c r="F4595">
        <v>1</v>
      </c>
      <c r="G4595">
        <v>1</v>
      </c>
      <c r="H4595">
        <v>21.64</v>
      </c>
      <c r="I4595" t="s">
        <v>21</v>
      </c>
      <c r="J4595" t="s">
        <v>38</v>
      </c>
      <c r="K4595">
        <v>7597</v>
      </c>
      <c r="L4595">
        <v>152172</v>
      </c>
    </row>
    <row r="4596" spans="1:12" x14ac:dyDescent="0.25">
      <c r="A4596">
        <v>4595</v>
      </c>
      <c r="B4596" t="s">
        <v>12</v>
      </c>
      <c r="C4596" t="s">
        <v>18</v>
      </c>
      <c r="D4596" s="2">
        <v>45332</v>
      </c>
      <c r="E4596">
        <v>1</v>
      </c>
      <c r="F4596">
        <v>0</v>
      </c>
      <c r="G4596">
        <v>0</v>
      </c>
      <c r="H4596">
        <v>53.89</v>
      </c>
      <c r="I4596" t="s">
        <v>24</v>
      </c>
      <c r="J4596" t="s">
        <v>37</v>
      </c>
      <c r="K4596">
        <v>105922</v>
      </c>
      <c r="L4596">
        <v>212487</v>
      </c>
    </row>
    <row r="4597" spans="1:12" x14ac:dyDescent="0.25">
      <c r="A4597">
        <v>4596</v>
      </c>
      <c r="B4597" t="s">
        <v>10</v>
      </c>
      <c r="C4597" t="s">
        <v>20</v>
      </c>
      <c r="D4597" s="2">
        <v>45574</v>
      </c>
      <c r="E4597">
        <v>1</v>
      </c>
      <c r="F4597">
        <v>1</v>
      </c>
      <c r="G4597">
        <v>1</v>
      </c>
      <c r="H4597">
        <v>24.77</v>
      </c>
      <c r="I4597" t="s">
        <v>21</v>
      </c>
      <c r="J4597" t="s">
        <v>36</v>
      </c>
      <c r="K4597">
        <v>123205</v>
      </c>
      <c r="L4597">
        <v>67524</v>
      </c>
    </row>
    <row r="4598" spans="1:12" x14ac:dyDescent="0.25">
      <c r="A4598">
        <v>4597</v>
      </c>
      <c r="B4598" t="s">
        <v>11</v>
      </c>
      <c r="C4598" t="s">
        <v>20</v>
      </c>
      <c r="D4598" s="2">
        <v>45634</v>
      </c>
      <c r="E4598">
        <v>1</v>
      </c>
      <c r="F4598">
        <v>1</v>
      </c>
      <c r="G4598">
        <v>1</v>
      </c>
      <c r="H4598">
        <v>36.39</v>
      </c>
      <c r="I4598" t="s">
        <v>21</v>
      </c>
      <c r="J4598" t="s">
        <v>38</v>
      </c>
      <c r="K4598">
        <v>68762</v>
      </c>
      <c r="L4598">
        <v>243350</v>
      </c>
    </row>
    <row r="4599" spans="1:12" x14ac:dyDescent="0.25">
      <c r="A4599">
        <v>4598</v>
      </c>
      <c r="B4599" t="s">
        <v>12</v>
      </c>
      <c r="C4599" t="s">
        <v>16</v>
      </c>
      <c r="D4599" s="2">
        <v>45541</v>
      </c>
      <c r="E4599">
        <v>1</v>
      </c>
      <c r="F4599">
        <v>1</v>
      </c>
      <c r="G4599">
        <v>1</v>
      </c>
      <c r="H4599">
        <v>45.86</v>
      </c>
      <c r="I4599" t="s">
        <v>21</v>
      </c>
      <c r="J4599" t="s">
        <v>36</v>
      </c>
      <c r="K4599">
        <v>85889</v>
      </c>
      <c r="L4599">
        <v>134613</v>
      </c>
    </row>
    <row r="4600" spans="1:12" x14ac:dyDescent="0.25">
      <c r="A4600">
        <v>4599</v>
      </c>
      <c r="B4600" t="s">
        <v>10</v>
      </c>
      <c r="C4600" t="s">
        <v>19</v>
      </c>
      <c r="D4600" s="2">
        <v>45597</v>
      </c>
      <c r="E4600">
        <v>1</v>
      </c>
      <c r="F4600">
        <v>0</v>
      </c>
      <c r="G4600">
        <v>0</v>
      </c>
      <c r="H4600">
        <v>45.42</v>
      </c>
      <c r="I4600" t="s">
        <v>22</v>
      </c>
      <c r="J4600" t="s">
        <v>37</v>
      </c>
      <c r="K4600">
        <v>93198</v>
      </c>
      <c r="L4600">
        <v>232865</v>
      </c>
    </row>
    <row r="4601" spans="1:12" x14ac:dyDescent="0.25">
      <c r="A4601">
        <v>4600</v>
      </c>
      <c r="B4601" t="s">
        <v>9</v>
      </c>
      <c r="C4601" t="s">
        <v>18</v>
      </c>
      <c r="D4601" s="2">
        <v>45517</v>
      </c>
      <c r="E4601">
        <v>1</v>
      </c>
      <c r="F4601">
        <v>0</v>
      </c>
      <c r="G4601">
        <v>0</v>
      </c>
      <c r="H4601">
        <v>9.1300000000000008</v>
      </c>
      <c r="I4601" t="s">
        <v>22</v>
      </c>
      <c r="J4601" t="s">
        <v>37</v>
      </c>
      <c r="K4601">
        <v>6787</v>
      </c>
      <c r="L4601">
        <v>249057</v>
      </c>
    </row>
    <row r="4602" spans="1:12" x14ac:dyDescent="0.25">
      <c r="A4602">
        <v>4601</v>
      </c>
      <c r="B4602" t="s">
        <v>13</v>
      </c>
      <c r="C4602" t="s">
        <v>19</v>
      </c>
      <c r="D4602" s="2">
        <v>45552</v>
      </c>
      <c r="E4602">
        <v>1</v>
      </c>
      <c r="F4602">
        <v>1</v>
      </c>
      <c r="G4602">
        <v>1</v>
      </c>
      <c r="H4602">
        <v>38.299999999999997</v>
      </c>
      <c r="I4602" t="s">
        <v>21</v>
      </c>
      <c r="J4602" t="s">
        <v>36</v>
      </c>
      <c r="K4602">
        <v>5496</v>
      </c>
      <c r="L4602">
        <v>199523</v>
      </c>
    </row>
    <row r="4603" spans="1:12" x14ac:dyDescent="0.25">
      <c r="A4603">
        <v>4602</v>
      </c>
      <c r="B4603" t="s">
        <v>15</v>
      </c>
      <c r="C4603" t="s">
        <v>18</v>
      </c>
      <c r="D4603" s="2">
        <v>45512</v>
      </c>
      <c r="E4603">
        <v>1</v>
      </c>
      <c r="F4603">
        <v>1</v>
      </c>
      <c r="G4603">
        <v>1</v>
      </c>
      <c r="H4603">
        <v>82.55</v>
      </c>
      <c r="I4603" t="s">
        <v>21</v>
      </c>
      <c r="J4603" t="s">
        <v>37</v>
      </c>
      <c r="K4603">
        <v>6943</v>
      </c>
      <c r="L4603">
        <v>102205</v>
      </c>
    </row>
    <row r="4604" spans="1:12" x14ac:dyDescent="0.25">
      <c r="A4604">
        <v>4603</v>
      </c>
      <c r="B4604" t="s">
        <v>13</v>
      </c>
      <c r="C4604" t="s">
        <v>17</v>
      </c>
      <c r="D4604" s="2">
        <v>45376</v>
      </c>
      <c r="E4604">
        <v>1</v>
      </c>
      <c r="F4604">
        <v>1</v>
      </c>
      <c r="G4604">
        <v>1</v>
      </c>
      <c r="H4604">
        <v>205.2</v>
      </c>
      <c r="I4604" t="s">
        <v>21</v>
      </c>
      <c r="J4604" t="s">
        <v>38</v>
      </c>
      <c r="K4604">
        <v>40554</v>
      </c>
      <c r="L4604">
        <v>34910</v>
      </c>
    </row>
    <row r="4605" spans="1:12" x14ac:dyDescent="0.25">
      <c r="A4605">
        <v>4604</v>
      </c>
      <c r="B4605" t="s">
        <v>15</v>
      </c>
      <c r="C4605" t="s">
        <v>19</v>
      </c>
      <c r="D4605" s="2">
        <v>45594</v>
      </c>
      <c r="E4605">
        <v>1</v>
      </c>
      <c r="F4605">
        <v>0</v>
      </c>
      <c r="G4605">
        <v>0</v>
      </c>
      <c r="H4605">
        <v>15.05</v>
      </c>
      <c r="I4605" t="s">
        <v>25</v>
      </c>
      <c r="J4605" t="s">
        <v>38</v>
      </c>
      <c r="K4605">
        <v>58701</v>
      </c>
      <c r="L4605">
        <v>99530</v>
      </c>
    </row>
    <row r="4606" spans="1:12" x14ac:dyDescent="0.25">
      <c r="A4606">
        <v>4605</v>
      </c>
      <c r="B4606" t="s">
        <v>10</v>
      </c>
      <c r="C4606" t="s">
        <v>16</v>
      </c>
      <c r="D4606" s="2">
        <v>45463</v>
      </c>
      <c r="E4606">
        <v>1</v>
      </c>
      <c r="F4606">
        <v>0</v>
      </c>
      <c r="G4606">
        <v>0</v>
      </c>
      <c r="H4606">
        <v>95.66</v>
      </c>
      <c r="I4606" t="s">
        <v>23</v>
      </c>
      <c r="J4606" t="s">
        <v>36</v>
      </c>
      <c r="K4606">
        <v>98812</v>
      </c>
      <c r="L4606">
        <v>33032</v>
      </c>
    </row>
    <row r="4607" spans="1:12" x14ac:dyDescent="0.25">
      <c r="A4607">
        <v>4606</v>
      </c>
      <c r="B4607" t="s">
        <v>12</v>
      </c>
      <c r="C4607" t="s">
        <v>17</v>
      </c>
      <c r="D4607" s="2">
        <v>45292</v>
      </c>
      <c r="E4607">
        <v>1</v>
      </c>
      <c r="F4607">
        <v>1</v>
      </c>
      <c r="G4607">
        <v>1</v>
      </c>
      <c r="H4607">
        <v>53.61</v>
      </c>
      <c r="I4607" t="s">
        <v>21</v>
      </c>
      <c r="J4607" t="s">
        <v>37</v>
      </c>
      <c r="K4607">
        <v>12797</v>
      </c>
      <c r="L4607">
        <v>87060</v>
      </c>
    </row>
    <row r="4608" spans="1:12" x14ac:dyDescent="0.25">
      <c r="A4608">
        <v>4607</v>
      </c>
      <c r="B4608" t="s">
        <v>11</v>
      </c>
      <c r="C4608" t="s">
        <v>17</v>
      </c>
      <c r="D4608" s="2">
        <v>45445</v>
      </c>
      <c r="E4608">
        <v>1</v>
      </c>
      <c r="F4608">
        <v>1</v>
      </c>
      <c r="G4608">
        <v>1</v>
      </c>
      <c r="H4608">
        <v>19.12</v>
      </c>
      <c r="I4608" t="s">
        <v>21</v>
      </c>
      <c r="J4608" t="s">
        <v>38</v>
      </c>
      <c r="K4608">
        <v>47722</v>
      </c>
      <c r="L4608">
        <v>118792</v>
      </c>
    </row>
    <row r="4609" spans="1:12" x14ac:dyDescent="0.25">
      <c r="A4609">
        <v>4608</v>
      </c>
      <c r="B4609" t="s">
        <v>13</v>
      </c>
      <c r="C4609" t="s">
        <v>18</v>
      </c>
      <c r="D4609" s="2">
        <v>45441</v>
      </c>
      <c r="E4609">
        <v>1</v>
      </c>
      <c r="F4609">
        <v>1</v>
      </c>
      <c r="G4609">
        <v>1</v>
      </c>
      <c r="H4609">
        <v>38.590000000000003</v>
      </c>
      <c r="I4609" t="s">
        <v>21</v>
      </c>
      <c r="J4609" t="s">
        <v>37</v>
      </c>
      <c r="K4609">
        <v>55791</v>
      </c>
      <c r="L4609">
        <v>157389</v>
      </c>
    </row>
    <row r="4610" spans="1:12" x14ac:dyDescent="0.25">
      <c r="A4610">
        <v>4609</v>
      </c>
      <c r="B4610" t="s">
        <v>9</v>
      </c>
      <c r="C4610" t="s">
        <v>20</v>
      </c>
      <c r="D4610" s="2">
        <v>45364</v>
      </c>
      <c r="E4610">
        <v>1</v>
      </c>
      <c r="F4610">
        <v>1</v>
      </c>
      <c r="G4610">
        <v>1</v>
      </c>
      <c r="H4610">
        <v>126.84</v>
      </c>
      <c r="I4610" t="s">
        <v>21</v>
      </c>
      <c r="J4610" t="s">
        <v>37</v>
      </c>
      <c r="K4610">
        <v>120068</v>
      </c>
      <c r="L4610">
        <v>237155</v>
      </c>
    </row>
    <row r="4611" spans="1:12" x14ac:dyDescent="0.25">
      <c r="A4611">
        <v>4610</v>
      </c>
      <c r="B4611" t="s">
        <v>15</v>
      </c>
      <c r="C4611" t="s">
        <v>16</v>
      </c>
      <c r="D4611" s="2">
        <v>45344</v>
      </c>
      <c r="E4611">
        <v>1</v>
      </c>
      <c r="F4611">
        <v>1</v>
      </c>
      <c r="G4611">
        <v>1</v>
      </c>
      <c r="H4611">
        <v>79.650000000000006</v>
      </c>
      <c r="I4611" t="s">
        <v>21</v>
      </c>
      <c r="J4611" t="s">
        <v>36</v>
      </c>
      <c r="K4611">
        <v>107563</v>
      </c>
      <c r="L4611">
        <v>162930</v>
      </c>
    </row>
    <row r="4612" spans="1:12" x14ac:dyDescent="0.25">
      <c r="A4612">
        <v>4611</v>
      </c>
      <c r="B4612" t="s">
        <v>12</v>
      </c>
      <c r="C4612" t="s">
        <v>17</v>
      </c>
      <c r="D4612" s="2">
        <v>45480</v>
      </c>
      <c r="E4612">
        <v>1</v>
      </c>
      <c r="F4612">
        <v>0</v>
      </c>
      <c r="G4612">
        <v>0</v>
      </c>
      <c r="H4612">
        <v>48.75</v>
      </c>
      <c r="I4612" t="s">
        <v>23</v>
      </c>
      <c r="J4612" t="s">
        <v>37</v>
      </c>
      <c r="K4612">
        <v>135089</v>
      </c>
      <c r="L4612">
        <v>202844</v>
      </c>
    </row>
    <row r="4613" spans="1:12" x14ac:dyDescent="0.25">
      <c r="A4613">
        <v>4612</v>
      </c>
      <c r="B4613" t="s">
        <v>14</v>
      </c>
      <c r="C4613" t="s">
        <v>18</v>
      </c>
      <c r="D4613" s="2">
        <v>45565</v>
      </c>
      <c r="E4613">
        <v>1</v>
      </c>
      <c r="F4613">
        <v>1</v>
      </c>
      <c r="G4613">
        <v>1</v>
      </c>
      <c r="H4613">
        <v>49.37</v>
      </c>
      <c r="I4613" t="s">
        <v>21</v>
      </c>
      <c r="J4613" t="s">
        <v>37</v>
      </c>
      <c r="K4613">
        <v>58343</v>
      </c>
      <c r="L4613">
        <v>178697</v>
      </c>
    </row>
    <row r="4614" spans="1:12" x14ac:dyDescent="0.25">
      <c r="A4614">
        <v>4613</v>
      </c>
      <c r="B4614" t="s">
        <v>10</v>
      </c>
      <c r="C4614" t="s">
        <v>17</v>
      </c>
      <c r="D4614" s="2">
        <v>45330</v>
      </c>
      <c r="E4614">
        <v>1</v>
      </c>
      <c r="F4614">
        <v>0</v>
      </c>
      <c r="G4614">
        <v>0</v>
      </c>
      <c r="H4614">
        <v>52.85</v>
      </c>
      <c r="I4614" t="s">
        <v>26</v>
      </c>
      <c r="J4614" t="s">
        <v>38</v>
      </c>
      <c r="K4614">
        <v>109937</v>
      </c>
      <c r="L4614">
        <v>60634</v>
      </c>
    </row>
    <row r="4615" spans="1:12" x14ac:dyDescent="0.25">
      <c r="A4615">
        <v>4614</v>
      </c>
      <c r="B4615" t="s">
        <v>9</v>
      </c>
      <c r="C4615" t="s">
        <v>18</v>
      </c>
      <c r="D4615" s="2">
        <v>45420</v>
      </c>
      <c r="E4615">
        <v>1</v>
      </c>
      <c r="F4615">
        <v>1</v>
      </c>
      <c r="G4615">
        <v>1</v>
      </c>
      <c r="H4615">
        <v>52.1</v>
      </c>
      <c r="I4615" t="s">
        <v>21</v>
      </c>
      <c r="J4615" t="s">
        <v>38</v>
      </c>
      <c r="K4615">
        <v>31188</v>
      </c>
      <c r="L4615">
        <v>30262</v>
      </c>
    </row>
    <row r="4616" spans="1:12" x14ac:dyDescent="0.25">
      <c r="A4616">
        <v>4615</v>
      </c>
      <c r="B4616" t="s">
        <v>13</v>
      </c>
      <c r="C4616" t="s">
        <v>17</v>
      </c>
      <c r="D4616" s="2">
        <v>45640</v>
      </c>
      <c r="E4616">
        <v>1</v>
      </c>
      <c r="F4616">
        <v>1</v>
      </c>
      <c r="G4616">
        <v>1</v>
      </c>
      <c r="H4616">
        <v>17.440000000000001</v>
      </c>
      <c r="I4616" t="s">
        <v>21</v>
      </c>
      <c r="J4616" t="s">
        <v>38</v>
      </c>
      <c r="K4616">
        <v>123211</v>
      </c>
      <c r="L4616">
        <v>50176</v>
      </c>
    </row>
    <row r="4617" spans="1:12" x14ac:dyDescent="0.25">
      <c r="A4617">
        <v>4616</v>
      </c>
      <c r="B4617" t="s">
        <v>15</v>
      </c>
      <c r="C4617" t="s">
        <v>17</v>
      </c>
      <c r="D4617" s="2">
        <v>45326</v>
      </c>
      <c r="E4617">
        <v>1</v>
      </c>
      <c r="F4617">
        <v>0</v>
      </c>
      <c r="G4617">
        <v>0</v>
      </c>
      <c r="H4617">
        <v>71.22</v>
      </c>
      <c r="I4617" t="s">
        <v>26</v>
      </c>
      <c r="J4617" t="s">
        <v>37</v>
      </c>
      <c r="K4617">
        <v>46675</v>
      </c>
      <c r="L4617">
        <v>196310</v>
      </c>
    </row>
    <row r="4618" spans="1:12" x14ac:dyDescent="0.25">
      <c r="A4618">
        <v>4617</v>
      </c>
      <c r="B4618" t="s">
        <v>11</v>
      </c>
      <c r="C4618" t="s">
        <v>19</v>
      </c>
      <c r="D4618" s="2">
        <v>45466</v>
      </c>
      <c r="E4618">
        <v>1</v>
      </c>
      <c r="F4618">
        <v>1</v>
      </c>
      <c r="G4618">
        <v>1</v>
      </c>
      <c r="H4618">
        <v>38.64</v>
      </c>
      <c r="I4618" t="s">
        <v>21</v>
      </c>
      <c r="J4618" t="s">
        <v>36</v>
      </c>
      <c r="K4618">
        <v>126053</v>
      </c>
      <c r="L4618">
        <v>72971</v>
      </c>
    </row>
    <row r="4619" spans="1:12" x14ac:dyDescent="0.25">
      <c r="A4619">
        <v>4618</v>
      </c>
      <c r="B4619" t="s">
        <v>14</v>
      </c>
      <c r="C4619" t="s">
        <v>18</v>
      </c>
      <c r="D4619" s="2">
        <v>45548</v>
      </c>
      <c r="E4619">
        <v>1</v>
      </c>
      <c r="F4619">
        <v>0</v>
      </c>
      <c r="G4619">
        <v>0</v>
      </c>
      <c r="H4619">
        <v>10.3</v>
      </c>
      <c r="I4619" t="s">
        <v>25</v>
      </c>
      <c r="J4619" t="s">
        <v>37</v>
      </c>
      <c r="K4619">
        <v>56285</v>
      </c>
      <c r="L4619">
        <v>178436</v>
      </c>
    </row>
    <row r="4620" spans="1:12" x14ac:dyDescent="0.25">
      <c r="A4620">
        <v>4619</v>
      </c>
      <c r="B4620" t="s">
        <v>9</v>
      </c>
      <c r="C4620" t="s">
        <v>20</v>
      </c>
      <c r="D4620" s="2">
        <v>45391</v>
      </c>
      <c r="E4620">
        <v>1</v>
      </c>
      <c r="F4620">
        <v>1</v>
      </c>
      <c r="G4620">
        <v>1</v>
      </c>
      <c r="H4620">
        <v>89.34</v>
      </c>
      <c r="I4620" t="s">
        <v>21</v>
      </c>
      <c r="J4620" t="s">
        <v>38</v>
      </c>
      <c r="K4620">
        <v>78620</v>
      </c>
      <c r="L4620">
        <v>80766</v>
      </c>
    </row>
    <row r="4621" spans="1:12" x14ac:dyDescent="0.25">
      <c r="A4621">
        <v>4620</v>
      </c>
      <c r="B4621" t="s">
        <v>12</v>
      </c>
      <c r="C4621" t="s">
        <v>20</v>
      </c>
      <c r="D4621" s="2">
        <v>45358</v>
      </c>
      <c r="E4621">
        <v>1</v>
      </c>
      <c r="F4621">
        <v>1</v>
      </c>
      <c r="G4621">
        <v>0</v>
      </c>
      <c r="H4621">
        <v>78.64</v>
      </c>
      <c r="I4621" t="s">
        <v>22</v>
      </c>
      <c r="J4621" t="s">
        <v>37</v>
      </c>
      <c r="K4621">
        <v>137635</v>
      </c>
      <c r="L4621">
        <v>237654</v>
      </c>
    </row>
    <row r="4622" spans="1:12" x14ac:dyDescent="0.25">
      <c r="A4622">
        <v>4621</v>
      </c>
      <c r="B4622" t="s">
        <v>9</v>
      </c>
      <c r="C4622" t="s">
        <v>17</v>
      </c>
      <c r="D4622" s="2">
        <v>45423</v>
      </c>
      <c r="E4622">
        <v>1</v>
      </c>
      <c r="F4622">
        <v>0</v>
      </c>
      <c r="G4622">
        <v>0</v>
      </c>
      <c r="H4622">
        <v>98.59</v>
      </c>
      <c r="I4622" t="s">
        <v>25</v>
      </c>
      <c r="J4622" t="s">
        <v>36</v>
      </c>
      <c r="K4622">
        <v>128561</v>
      </c>
      <c r="L4622">
        <v>221764</v>
      </c>
    </row>
    <row r="4623" spans="1:12" x14ac:dyDescent="0.25">
      <c r="A4623">
        <v>4622</v>
      </c>
      <c r="B4623" t="s">
        <v>11</v>
      </c>
      <c r="C4623" t="s">
        <v>16</v>
      </c>
      <c r="D4623" s="2">
        <v>45381</v>
      </c>
      <c r="E4623">
        <v>1</v>
      </c>
      <c r="F4623">
        <v>1</v>
      </c>
      <c r="G4623">
        <v>1</v>
      </c>
      <c r="H4623">
        <v>123.04</v>
      </c>
      <c r="I4623" t="s">
        <v>21</v>
      </c>
      <c r="J4623" t="s">
        <v>36</v>
      </c>
      <c r="K4623">
        <v>48923</v>
      </c>
      <c r="L4623">
        <v>247145</v>
      </c>
    </row>
    <row r="4624" spans="1:12" x14ac:dyDescent="0.25">
      <c r="A4624">
        <v>4623</v>
      </c>
      <c r="B4624" t="s">
        <v>14</v>
      </c>
      <c r="C4624" t="s">
        <v>17</v>
      </c>
      <c r="D4624" s="2">
        <v>45359</v>
      </c>
      <c r="E4624">
        <v>1</v>
      </c>
      <c r="F4624">
        <v>0</v>
      </c>
      <c r="G4624">
        <v>0</v>
      </c>
      <c r="H4624">
        <v>23.9</v>
      </c>
      <c r="I4624" t="s">
        <v>25</v>
      </c>
      <c r="J4624" t="s">
        <v>37</v>
      </c>
      <c r="K4624">
        <v>43361</v>
      </c>
      <c r="L4624">
        <v>42715</v>
      </c>
    </row>
    <row r="4625" spans="1:12" x14ac:dyDescent="0.25">
      <c r="A4625">
        <v>4624</v>
      </c>
      <c r="B4625" t="s">
        <v>12</v>
      </c>
      <c r="C4625" t="s">
        <v>19</v>
      </c>
      <c r="D4625" s="2">
        <v>45432</v>
      </c>
      <c r="E4625">
        <v>1</v>
      </c>
      <c r="F4625">
        <v>0</v>
      </c>
      <c r="G4625">
        <v>0</v>
      </c>
      <c r="H4625">
        <v>23.07</v>
      </c>
      <c r="I4625" t="s">
        <v>24</v>
      </c>
      <c r="J4625" t="s">
        <v>37</v>
      </c>
      <c r="K4625">
        <v>126803</v>
      </c>
      <c r="L4625">
        <v>47246</v>
      </c>
    </row>
    <row r="4626" spans="1:12" x14ac:dyDescent="0.25">
      <c r="A4626">
        <v>4625</v>
      </c>
      <c r="B4626" t="s">
        <v>12</v>
      </c>
      <c r="C4626" t="s">
        <v>19</v>
      </c>
      <c r="D4626" s="2">
        <v>45648</v>
      </c>
      <c r="E4626">
        <v>1</v>
      </c>
      <c r="F4626">
        <v>1</v>
      </c>
      <c r="G4626">
        <v>1</v>
      </c>
      <c r="H4626">
        <v>56.96</v>
      </c>
      <c r="I4626" t="s">
        <v>21</v>
      </c>
      <c r="J4626" t="s">
        <v>37</v>
      </c>
      <c r="K4626">
        <v>142885</v>
      </c>
      <c r="L4626">
        <v>232199</v>
      </c>
    </row>
    <row r="4627" spans="1:12" x14ac:dyDescent="0.25">
      <c r="A4627">
        <v>4626</v>
      </c>
      <c r="B4627" t="s">
        <v>15</v>
      </c>
      <c r="C4627" t="s">
        <v>17</v>
      </c>
      <c r="D4627" s="2">
        <v>45479</v>
      </c>
      <c r="E4627">
        <v>1</v>
      </c>
      <c r="F4627">
        <v>1</v>
      </c>
      <c r="G4627">
        <v>0</v>
      </c>
      <c r="H4627">
        <v>87.55</v>
      </c>
      <c r="I4627" t="s">
        <v>22</v>
      </c>
      <c r="J4627" t="s">
        <v>37</v>
      </c>
      <c r="K4627">
        <v>87344</v>
      </c>
      <c r="L4627">
        <v>124552</v>
      </c>
    </row>
    <row r="4628" spans="1:12" x14ac:dyDescent="0.25">
      <c r="A4628">
        <v>4627</v>
      </c>
      <c r="B4628" t="s">
        <v>13</v>
      </c>
      <c r="C4628" t="s">
        <v>18</v>
      </c>
      <c r="D4628" s="2">
        <v>45616</v>
      </c>
      <c r="E4628">
        <v>1</v>
      </c>
      <c r="F4628">
        <v>1</v>
      </c>
      <c r="G4628">
        <v>1</v>
      </c>
      <c r="H4628">
        <v>19.27</v>
      </c>
      <c r="I4628" t="s">
        <v>21</v>
      </c>
      <c r="J4628" t="s">
        <v>36</v>
      </c>
      <c r="K4628">
        <v>37926</v>
      </c>
      <c r="L4628">
        <v>149182</v>
      </c>
    </row>
    <row r="4629" spans="1:12" x14ac:dyDescent="0.25">
      <c r="A4629">
        <v>4628</v>
      </c>
      <c r="B4629" t="s">
        <v>12</v>
      </c>
      <c r="C4629" t="s">
        <v>17</v>
      </c>
      <c r="D4629" s="2">
        <v>45375</v>
      </c>
      <c r="E4629">
        <v>1</v>
      </c>
      <c r="F4629">
        <v>1</v>
      </c>
      <c r="G4629">
        <v>1</v>
      </c>
      <c r="H4629">
        <v>17.09</v>
      </c>
      <c r="I4629" t="s">
        <v>21</v>
      </c>
      <c r="J4629" t="s">
        <v>36</v>
      </c>
      <c r="K4629">
        <v>74975</v>
      </c>
      <c r="L4629">
        <v>241262</v>
      </c>
    </row>
    <row r="4630" spans="1:12" x14ac:dyDescent="0.25">
      <c r="A4630">
        <v>4629</v>
      </c>
      <c r="B4630" t="s">
        <v>15</v>
      </c>
      <c r="C4630" t="s">
        <v>20</v>
      </c>
      <c r="D4630" s="2">
        <v>45524</v>
      </c>
      <c r="E4630">
        <v>1</v>
      </c>
      <c r="F4630">
        <v>1</v>
      </c>
      <c r="G4630">
        <v>1</v>
      </c>
      <c r="H4630">
        <v>23.38</v>
      </c>
      <c r="I4630" t="s">
        <v>21</v>
      </c>
      <c r="J4630" t="s">
        <v>38</v>
      </c>
      <c r="K4630">
        <v>108487</v>
      </c>
      <c r="L4630">
        <v>146211</v>
      </c>
    </row>
    <row r="4631" spans="1:12" x14ac:dyDescent="0.25">
      <c r="A4631">
        <v>4630</v>
      </c>
      <c r="B4631" t="s">
        <v>14</v>
      </c>
      <c r="C4631" t="s">
        <v>17</v>
      </c>
      <c r="D4631" s="2">
        <v>45421</v>
      </c>
      <c r="E4631">
        <v>1</v>
      </c>
      <c r="F4631">
        <v>1</v>
      </c>
      <c r="G4631">
        <v>1</v>
      </c>
      <c r="H4631">
        <v>42.83</v>
      </c>
      <c r="I4631" t="s">
        <v>21</v>
      </c>
      <c r="J4631" t="s">
        <v>37</v>
      </c>
      <c r="K4631">
        <v>113666</v>
      </c>
      <c r="L4631">
        <v>86871</v>
      </c>
    </row>
    <row r="4632" spans="1:12" x14ac:dyDescent="0.25">
      <c r="A4632">
        <v>4631</v>
      </c>
      <c r="B4632" t="s">
        <v>14</v>
      </c>
      <c r="C4632" t="s">
        <v>20</v>
      </c>
      <c r="D4632" s="2">
        <v>45364</v>
      </c>
      <c r="E4632">
        <v>1</v>
      </c>
      <c r="F4632">
        <v>0</v>
      </c>
      <c r="G4632">
        <v>0</v>
      </c>
      <c r="H4632">
        <v>45.15</v>
      </c>
      <c r="I4632" t="s">
        <v>23</v>
      </c>
      <c r="J4632" t="s">
        <v>37</v>
      </c>
      <c r="K4632">
        <v>100008</v>
      </c>
      <c r="L4632">
        <v>91136</v>
      </c>
    </row>
    <row r="4633" spans="1:12" x14ac:dyDescent="0.25">
      <c r="A4633">
        <v>4632</v>
      </c>
      <c r="B4633" t="s">
        <v>14</v>
      </c>
      <c r="C4633" t="s">
        <v>18</v>
      </c>
      <c r="D4633" s="2">
        <v>45613</v>
      </c>
      <c r="E4633">
        <v>1</v>
      </c>
      <c r="F4633">
        <v>1</v>
      </c>
      <c r="G4633">
        <v>1</v>
      </c>
      <c r="H4633">
        <v>68.55</v>
      </c>
      <c r="I4633" t="s">
        <v>21</v>
      </c>
      <c r="J4633" t="s">
        <v>36</v>
      </c>
      <c r="K4633">
        <v>24994</v>
      </c>
      <c r="L4633">
        <v>35119</v>
      </c>
    </row>
    <row r="4634" spans="1:12" x14ac:dyDescent="0.25">
      <c r="A4634">
        <v>4633</v>
      </c>
      <c r="B4634" t="s">
        <v>12</v>
      </c>
      <c r="C4634" t="s">
        <v>20</v>
      </c>
      <c r="D4634" s="2">
        <v>45477</v>
      </c>
      <c r="E4634">
        <v>1</v>
      </c>
      <c r="F4634">
        <v>1</v>
      </c>
      <c r="G4634">
        <v>1</v>
      </c>
      <c r="H4634">
        <v>36.32</v>
      </c>
      <c r="I4634" t="s">
        <v>21</v>
      </c>
      <c r="J4634" t="s">
        <v>37</v>
      </c>
      <c r="K4634">
        <v>25512</v>
      </c>
      <c r="L4634">
        <v>52689</v>
      </c>
    </row>
    <row r="4635" spans="1:12" x14ac:dyDescent="0.25">
      <c r="A4635">
        <v>4634</v>
      </c>
      <c r="B4635" t="s">
        <v>10</v>
      </c>
      <c r="C4635" t="s">
        <v>17</v>
      </c>
      <c r="D4635" s="2">
        <v>45562</v>
      </c>
      <c r="E4635">
        <v>1</v>
      </c>
      <c r="F4635">
        <v>1</v>
      </c>
      <c r="G4635">
        <v>0</v>
      </c>
      <c r="H4635">
        <v>26.95</v>
      </c>
      <c r="I4635" t="s">
        <v>25</v>
      </c>
      <c r="J4635" t="s">
        <v>38</v>
      </c>
      <c r="K4635">
        <v>83503</v>
      </c>
      <c r="L4635">
        <v>121265</v>
      </c>
    </row>
    <row r="4636" spans="1:12" x14ac:dyDescent="0.25">
      <c r="A4636">
        <v>4635</v>
      </c>
      <c r="B4636" t="s">
        <v>14</v>
      </c>
      <c r="C4636" t="s">
        <v>17</v>
      </c>
      <c r="D4636" s="2">
        <v>45647</v>
      </c>
      <c r="E4636">
        <v>1</v>
      </c>
      <c r="F4636">
        <v>1</v>
      </c>
      <c r="G4636">
        <v>0</v>
      </c>
      <c r="H4636">
        <v>40.14</v>
      </c>
      <c r="I4636" t="s">
        <v>22</v>
      </c>
      <c r="J4636" t="s">
        <v>36</v>
      </c>
      <c r="K4636">
        <v>11089</v>
      </c>
      <c r="L4636">
        <v>189909</v>
      </c>
    </row>
    <row r="4637" spans="1:12" x14ac:dyDescent="0.25">
      <c r="A4637">
        <v>4636</v>
      </c>
      <c r="B4637" t="s">
        <v>15</v>
      </c>
      <c r="C4637" t="s">
        <v>19</v>
      </c>
      <c r="D4637" s="2">
        <v>45539</v>
      </c>
      <c r="E4637">
        <v>1</v>
      </c>
      <c r="F4637">
        <v>1</v>
      </c>
      <c r="G4637">
        <v>1</v>
      </c>
      <c r="H4637">
        <v>151.32</v>
      </c>
      <c r="I4637" t="s">
        <v>21</v>
      </c>
      <c r="J4637" t="s">
        <v>38</v>
      </c>
      <c r="K4637">
        <v>32194</v>
      </c>
      <c r="L4637">
        <v>41565</v>
      </c>
    </row>
    <row r="4638" spans="1:12" x14ac:dyDescent="0.25">
      <c r="A4638">
        <v>4637</v>
      </c>
      <c r="B4638" t="s">
        <v>9</v>
      </c>
      <c r="C4638" t="s">
        <v>17</v>
      </c>
      <c r="D4638" s="2">
        <v>45574</v>
      </c>
      <c r="E4638">
        <v>1</v>
      </c>
      <c r="F4638">
        <v>1</v>
      </c>
      <c r="G4638">
        <v>1</v>
      </c>
      <c r="H4638">
        <v>136.80000000000001</v>
      </c>
      <c r="I4638" t="s">
        <v>21</v>
      </c>
      <c r="J4638" t="s">
        <v>36</v>
      </c>
      <c r="K4638">
        <v>113778</v>
      </c>
      <c r="L4638">
        <v>218308</v>
      </c>
    </row>
    <row r="4639" spans="1:12" x14ac:dyDescent="0.25">
      <c r="A4639">
        <v>4638</v>
      </c>
      <c r="B4639" t="s">
        <v>15</v>
      </c>
      <c r="C4639" t="s">
        <v>17</v>
      </c>
      <c r="D4639" s="2">
        <v>45496</v>
      </c>
      <c r="E4639">
        <v>1</v>
      </c>
      <c r="F4639">
        <v>0</v>
      </c>
      <c r="G4639">
        <v>0</v>
      </c>
      <c r="H4639">
        <v>160.33000000000001</v>
      </c>
      <c r="I4639" t="s">
        <v>23</v>
      </c>
      <c r="J4639" t="s">
        <v>37</v>
      </c>
      <c r="K4639">
        <v>32439</v>
      </c>
      <c r="L4639">
        <v>75420</v>
      </c>
    </row>
    <row r="4640" spans="1:12" x14ac:dyDescent="0.25">
      <c r="A4640">
        <v>4639</v>
      </c>
      <c r="B4640" t="s">
        <v>14</v>
      </c>
      <c r="C4640" t="s">
        <v>18</v>
      </c>
      <c r="D4640" s="2">
        <v>45328</v>
      </c>
      <c r="E4640">
        <v>1</v>
      </c>
      <c r="F4640">
        <v>1</v>
      </c>
      <c r="G4640">
        <v>1</v>
      </c>
      <c r="H4640">
        <v>34.159999999999997</v>
      </c>
      <c r="I4640" t="s">
        <v>21</v>
      </c>
      <c r="J4640" t="s">
        <v>37</v>
      </c>
      <c r="K4640">
        <v>123083</v>
      </c>
      <c r="L4640">
        <v>227047</v>
      </c>
    </row>
    <row r="4641" spans="1:12" x14ac:dyDescent="0.25">
      <c r="A4641">
        <v>4640</v>
      </c>
      <c r="B4641" t="s">
        <v>12</v>
      </c>
      <c r="C4641" t="s">
        <v>18</v>
      </c>
      <c r="D4641" s="2">
        <v>45616</v>
      </c>
      <c r="E4641">
        <v>1</v>
      </c>
      <c r="F4641">
        <v>1</v>
      </c>
      <c r="G4641">
        <v>1</v>
      </c>
      <c r="H4641">
        <v>34.99</v>
      </c>
      <c r="I4641" t="s">
        <v>21</v>
      </c>
      <c r="J4641" t="s">
        <v>38</v>
      </c>
      <c r="K4641">
        <v>40858</v>
      </c>
      <c r="L4641">
        <v>129957</v>
      </c>
    </row>
    <row r="4642" spans="1:12" x14ac:dyDescent="0.25">
      <c r="A4642">
        <v>4641</v>
      </c>
      <c r="B4642" t="s">
        <v>12</v>
      </c>
      <c r="C4642" t="s">
        <v>19</v>
      </c>
      <c r="D4642" s="2">
        <v>45308</v>
      </c>
      <c r="E4642">
        <v>1</v>
      </c>
      <c r="F4642">
        <v>0</v>
      </c>
      <c r="G4642">
        <v>0</v>
      </c>
      <c r="H4642">
        <v>51.04</v>
      </c>
      <c r="I4642" t="s">
        <v>26</v>
      </c>
      <c r="J4642" t="s">
        <v>37</v>
      </c>
      <c r="K4642">
        <v>104392</v>
      </c>
      <c r="L4642">
        <v>213070</v>
      </c>
    </row>
    <row r="4643" spans="1:12" x14ac:dyDescent="0.25">
      <c r="A4643">
        <v>4642</v>
      </c>
      <c r="B4643" t="s">
        <v>12</v>
      </c>
      <c r="C4643" t="s">
        <v>18</v>
      </c>
      <c r="D4643" s="2">
        <v>45368</v>
      </c>
      <c r="E4643">
        <v>1</v>
      </c>
      <c r="F4643">
        <v>0</v>
      </c>
      <c r="G4643">
        <v>0</v>
      </c>
      <c r="H4643">
        <v>37.82</v>
      </c>
      <c r="I4643" t="s">
        <v>23</v>
      </c>
      <c r="J4643" t="s">
        <v>38</v>
      </c>
      <c r="K4643">
        <v>40442</v>
      </c>
      <c r="L4643">
        <v>202855</v>
      </c>
    </row>
    <row r="4644" spans="1:12" x14ac:dyDescent="0.25">
      <c r="A4644">
        <v>4643</v>
      </c>
      <c r="B4644" t="s">
        <v>12</v>
      </c>
      <c r="C4644" t="s">
        <v>17</v>
      </c>
      <c r="D4644" s="2">
        <v>45405</v>
      </c>
      <c r="E4644">
        <v>1</v>
      </c>
      <c r="F4644">
        <v>1</v>
      </c>
      <c r="G4644">
        <v>0</v>
      </c>
      <c r="H4644">
        <v>165.89</v>
      </c>
      <c r="I4644" t="s">
        <v>26</v>
      </c>
      <c r="J4644" t="s">
        <v>36</v>
      </c>
      <c r="K4644">
        <v>30141</v>
      </c>
      <c r="L4644">
        <v>240888</v>
      </c>
    </row>
    <row r="4645" spans="1:12" x14ac:dyDescent="0.25">
      <c r="A4645">
        <v>4644</v>
      </c>
      <c r="B4645" t="s">
        <v>9</v>
      </c>
      <c r="C4645" t="s">
        <v>18</v>
      </c>
      <c r="D4645" s="2">
        <v>45603</v>
      </c>
      <c r="E4645">
        <v>1</v>
      </c>
      <c r="F4645">
        <v>1</v>
      </c>
      <c r="G4645">
        <v>0</v>
      </c>
      <c r="H4645">
        <v>123.98</v>
      </c>
      <c r="I4645" t="s">
        <v>24</v>
      </c>
      <c r="J4645" t="s">
        <v>38</v>
      </c>
      <c r="K4645">
        <v>86339</v>
      </c>
      <c r="L4645">
        <v>216139</v>
      </c>
    </row>
    <row r="4646" spans="1:12" x14ac:dyDescent="0.25">
      <c r="A4646">
        <v>4645</v>
      </c>
      <c r="B4646" t="s">
        <v>14</v>
      </c>
      <c r="C4646" t="s">
        <v>16</v>
      </c>
      <c r="D4646" s="2">
        <v>45557</v>
      </c>
      <c r="E4646">
        <v>1</v>
      </c>
      <c r="F4646">
        <v>1</v>
      </c>
      <c r="G4646">
        <v>1</v>
      </c>
      <c r="H4646">
        <v>234.26</v>
      </c>
      <c r="I4646" t="s">
        <v>21</v>
      </c>
      <c r="J4646" t="s">
        <v>36</v>
      </c>
      <c r="K4646">
        <v>100337</v>
      </c>
      <c r="L4646">
        <v>139893</v>
      </c>
    </row>
    <row r="4647" spans="1:12" x14ac:dyDescent="0.25">
      <c r="A4647">
        <v>4646</v>
      </c>
      <c r="B4647" t="s">
        <v>10</v>
      </c>
      <c r="C4647" t="s">
        <v>16</v>
      </c>
      <c r="D4647" s="2">
        <v>45505</v>
      </c>
      <c r="E4647">
        <v>1</v>
      </c>
      <c r="F4647">
        <v>1</v>
      </c>
      <c r="G4647">
        <v>1</v>
      </c>
      <c r="H4647">
        <v>170.15</v>
      </c>
      <c r="I4647" t="s">
        <v>21</v>
      </c>
      <c r="J4647" t="s">
        <v>37</v>
      </c>
      <c r="K4647">
        <v>116751</v>
      </c>
      <c r="L4647">
        <v>134325</v>
      </c>
    </row>
    <row r="4648" spans="1:12" x14ac:dyDescent="0.25">
      <c r="A4648">
        <v>4647</v>
      </c>
      <c r="B4648" t="s">
        <v>13</v>
      </c>
      <c r="C4648" t="s">
        <v>16</v>
      </c>
      <c r="D4648" s="2">
        <v>45362</v>
      </c>
      <c r="E4648">
        <v>1</v>
      </c>
      <c r="F4648">
        <v>1</v>
      </c>
      <c r="G4648">
        <v>1</v>
      </c>
      <c r="H4648">
        <v>26.91</v>
      </c>
      <c r="I4648" t="s">
        <v>21</v>
      </c>
      <c r="J4648" t="s">
        <v>37</v>
      </c>
      <c r="K4648">
        <v>91579</v>
      </c>
      <c r="L4648">
        <v>88910</v>
      </c>
    </row>
    <row r="4649" spans="1:12" x14ac:dyDescent="0.25">
      <c r="A4649">
        <v>4648</v>
      </c>
      <c r="B4649" t="s">
        <v>13</v>
      </c>
      <c r="C4649" t="s">
        <v>18</v>
      </c>
      <c r="D4649" s="2">
        <v>45492</v>
      </c>
      <c r="E4649">
        <v>1</v>
      </c>
      <c r="F4649">
        <v>1</v>
      </c>
      <c r="G4649">
        <v>1</v>
      </c>
      <c r="H4649">
        <v>42.2</v>
      </c>
      <c r="I4649" t="s">
        <v>21</v>
      </c>
      <c r="J4649" t="s">
        <v>38</v>
      </c>
      <c r="K4649">
        <v>102067</v>
      </c>
      <c r="L4649">
        <v>210684</v>
      </c>
    </row>
    <row r="4650" spans="1:12" x14ac:dyDescent="0.25">
      <c r="A4650">
        <v>4649</v>
      </c>
      <c r="B4650" t="s">
        <v>11</v>
      </c>
      <c r="C4650" t="s">
        <v>17</v>
      </c>
      <c r="D4650" s="2">
        <v>45458</v>
      </c>
      <c r="E4650">
        <v>1</v>
      </c>
      <c r="F4650">
        <v>1</v>
      </c>
      <c r="G4650">
        <v>0</v>
      </c>
      <c r="H4650">
        <v>90.58</v>
      </c>
      <c r="I4650" t="s">
        <v>25</v>
      </c>
      <c r="J4650" t="s">
        <v>36</v>
      </c>
      <c r="K4650">
        <v>93691</v>
      </c>
      <c r="L4650">
        <v>205351</v>
      </c>
    </row>
    <row r="4651" spans="1:12" x14ac:dyDescent="0.25">
      <c r="A4651">
        <v>4650</v>
      </c>
      <c r="B4651" t="s">
        <v>13</v>
      </c>
      <c r="C4651" t="s">
        <v>18</v>
      </c>
      <c r="D4651" s="2">
        <v>45329</v>
      </c>
      <c r="E4651">
        <v>1</v>
      </c>
      <c r="F4651">
        <v>1</v>
      </c>
      <c r="G4651">
        <v>1</v>
      </c>
      <c r="H4651">
        <v>182.15</v>
      </c>
      <c r="I4651" t="s">
        <v>21</v>
      </c>
      <c r="J4651" t="s">
        <v>37</v>
      </c>
      <c r="K4651">
        <v>10902</v>
      </c>
      <c r="L4651">
        <v>82454</v>
      </c>
    </row>
    <row r="4652" spans="1:12" x14ac:dyDescent="0.25">
      <c r="A4652">
        <v>4651</v>
      </c>
      <c r="B4652" t="s">
        <v>9</v>
      </c>
      <c r="C4652" t="s">
        <v>17</v>
      </c>
      <c r="D4652" s="2">
        <v>45585</v>
      </c>
      <c r="E4652">
        <v>1</v>
      </c>
      <c r="F4652">
        <v>1</v>
      </c>
      <c r="G4652">
        <v>1</v>
      </c>
      <c r="H4652">
        <v>168.36</v>
      </c>
      <c r="I4652" t="s">
        <v>21</v>
      </c>
      <c r="J4652" t="s">
        <v>38</v>
      </c>
      <c r="K4652">
        <v>84564</v>
      </c>
      <c r="L4652">
        <v>235191</v>
      </c>
    </row>
    <row r="4653" spans="1:12" x14ac:dyDescent="0.25">
      <c r="A4653">
        <v>4652</v>
      </c>
      <c r="B4653" t="s">
        <v>9</v>
      </c>
      <c r="C4653" t="s">
        <v>17</v>
      </c>
      <c r="D4653" s="2">
        <v>45523</v>
      </c>
      <c r="E4653">
        <v>1</v>
      </c>
      <c r="F4653">
        <v>1</v>
      </c>
      <c r="G4653">
        <v>1</v>
      </c>
      <c r="H4653">
        <v>154.37</v>
      </c>
      <c r="I4653" t="s">
        <v>21</v>
      </c>
      <c r="J4653" t="s">
        <v>37</v>
      </c>
      <c r="K4653">
        <v>73221</v>
      </c>
      <c r="L4653">
        <v>192832</v>
      </c>
    </row>
    <row r="4654" spans="1:12" x14ac:dyDescent="0.25">
      <c r="A4654">
        <v>4653</v>
      </c>
      <c r="B4654" t="s">
        <v>15</v>
      </c>
      <c r="C4654" t="s">
        <v>19</v>
      </c>
      <c r="D4654" s="2">
        <v>45616</v>
      </c>
      <c r="E4654">
        <v>1</v>
      </c>
      <c r="F4654">
        <v>1</v>
      </c>
      <c r="G4654">
        <v>0</v>
      </c>
      <c r="H4654">
        <v>69.64</v>
      </c>
      <c r="I4654" t="s">
        <v>24</v>
      </c>
      <c r="J4654" t="s">
        <v>38</v>
      </c>
      <c r="K4654">
        <v>125155</v>
      </c>
      <c r="L4654">
        <v>166484</v>
      </c>
    </row>
    <row r="4655" spans="1:12" x14ac:dyDescent="0.25">
      <c r="A4655">
        <v>4654</v>
      </c>
      <c r="B4655" t="s">
        <v>12</v>
      </c>
      <c r="C4655" t="s">
        <v>19</v>
      </c>
      <c r="D4655" s="2">
        <v>45598</v>
      </c>
      <c r="E4655">
        <v>1</v>
      </c>
      <c r="F4655">
        <v>0</v>
      </c>
      <c r="G4655">
        <v>0</v>
      </c>
      <c r="H4655">
        <v>36.07</v>
      </c>
      <c r="I4655" t="s">
        <v>23</v>
      </c>
      <c r="J4655" t="s">
        <v>37</v>
      </c>
      <c r="K4655">
        <v>29287</v>
      </c>
      <c r="L4655">
        <v>115988</v>
      </c>
    </row>
    <row r="4656" spans="1:12" x14ac:dyDescent="0.25">
      <c r="A4656">
        <v>4655</v>
      </c>
      <c r="B4656" t="s">
        <v>10</v>
      </c>
      <c r="C4656" t="s">
        <v>16</v>
      </c>
      <c r="D4656" s="2">
        <v>45494</v>
      </c>
      <c r="E4656">
        <v>1</v>
      </c>
      <c r="F4656">
        <v>1</v>
      </c>
      <c r="G4656">
        <v>1</v>
      </c>
      <c r="H4656">
        <v>28.56</v>
      </c>
      <c r="I4656" t="s">
        <v>21</v>
      </c>
      <c r="J4656" t="s">
        <v>37</v>
      </c>
      <c r="K4656">
        <v>32135</v>
      </c>
      <c r="L4656">
        <v>161604</v>
      </c>
    </row>
    <row r="4657" spans="1:12" x14ac:dyDescent="0.25">
      <c r="A4657">
        <v>4656</v>
      </c>
      <c r="B4657" t="s">
        <v>10</v>
      </c>
      <c r="C4657" t="s">
        <v>16</v>
      </c>
      <c r="D4657" s="2">
        <v>45449</v>
      </c>
      <c r="E4657">
        <v>1</v>
      </c>
      <c r="F4657">
        <v>1</v>
      </c>
      <c r="G4657">
        <v>1</v>
      </c>
      <c r="H4657">
        <v>57.12</v>
      </c>
      <c r="I4657" t="s">
        <v>21</v>
      </c>
      <c r="J4657" t="s">
        <v>36</v>
      </c>
      <c r="K4657">
        <v>108071</v>
      </c>
      <c r="L4657">
        <v>76895</v>
      </c>
    </row>
    <row r="4658" spans="1:12" x14ac:dyDescent="0.25">
      <c r="A4658">
        <v>4657</v>
      </c>
      <c r="B4658" t="s">
        <v>11</v>
      </c>
      <c r="C4658" t="s">
        <v>17</v>
      </c>
      <c r="D4658" s="2">
        <v>45407</v>
      </c>
      <c r="E4658">
        <v>1</v>
      </c>
      <c r="F4658">
        <v>1</v>
      </c>
      <c r="G4658">
        <v>1</v>
      </c>
      <c r="H4658">
        <v>20.95</v>
      </c>
      <c r="I4658" t="s">
        <v>21</v>
      </c>
      <c r="J4658" t="s">
        <v>38</v>
      </c>
      <c r="K4658">
        <v>130548</v>
      </c>
      <c r="L4658">
        <v>29906</v>
      </c>
    </row>
    <row r="4659" spans="1:12" x14ac:dyDescent="0.25">
      <c r="A4659">
        <v>4658</v>
      </c>
      <c r="B4659" t="s">
        <v>14</v>
      </c>
      <c r="C4659" t="s">
        <v>18</v>
      </c>
      <c r="D4659" s="2">
        <v>45449</v>
      </c>
      <c r="E4659">
        <v>1</v>
      </c>
      <c r="F4659">
        <v>1</v>
      </c>
      <c r="G4659">
        <v>1</v>
      </c>
      <c r="H4659">
        <v>58.44</v>
      </c>
      <c r="I4659" t="s">
        <v>21</v>
      </c>
      <c r="J4659" t="s">
        <v>36</v>
      </c>
      <c r="K4659">
        <v>7901</v>
      </c>
      <c r="L4659">
        <v>230861</v>
      </c>
    </row>
    <row r="4660" spans="1:12" x14ac:dyDescent="0.25">
      <c r="A4660">
        <v>4659</v>
      </c>
      <c r="B4660" t="s">
        <v>13</v>
      </c>
      <c r="C4660" t="s">
        <v>20</v>
      </c>
      <c r="D4660" s="2">
        <v>45560</v>
      </c>
      <c r="E4660">
        <v>1</v>
      </c>
      <c r="F4660">
        <v>1</v>
      </c>
      <c r="G4660">
        <v>1</v>
      </c>
      <c r="H4660">
        <v>129.91999999999999</v>
      </c>
      <c r="I4660" t="s">
        <v>21</v>
      </c>
      <c r="J4660" t="s">
        <v>37</v>
      </c>
      <c r="K4660">
        <v>63538</v>
      </c>
      <c r="L4660">
        <v>102288</v>
      </c>
    </row>
    <row r="4661" spans="1:12" x14ac:dyDescent="0.25">
      <c r="A4661">
        <v>4660</v>
      </c>
      <c r="B4661" t="s">
        <v>15</v>
      </c>
      <c r="C4661" t="s">
        <v>16</v>
      </c>
      <c r="D4661" s="2">
        <v>45595</v>
      </c>
      <c r="E4661">
        <v>1</v>
      </c>
      <c r="F4661">
        <v>1</v>
      </c>
      <c r="G4661">
        <v>1</v>
      </c>
      <c r="H4661">
        <v>120.68</v>
      </c>
      <c r="I4661" t="s">
        <v>21</v>
      </c>
      <c r="J4661" t="s">
        <v>36</v>
      </c>
      <c r="K4661">
        <v>82099</v>
      </c>
      <c r="L4661">
        <v>67400</v>
      </c>
    </row>
    <row r="4662" spans="1:12" x14ac:dyDescent="0.25">
      <c r="A4662">
        <v>4661</v>
      </c>
      <c r="B4662" t="s">
        <v>11</v>
      </c>
      <c r="C4662" t="s">
        <v>17</v>
      </c>
      <c r="D4662" s="2">
        <v>45552</v>
      </c>
      <c r="E4662">
        <v>1</v>
      </c>
      <c r="F4662">
        <v>1</v>
      </c>
      <c r="G4662">
        <v>1</v>
      </c>
      <c r="H4662">
        <v>59.69</v>
      </c>
      <c r="I4662" t="s">
        <v>21</v>
      </c>
      <c r="J4662" t="s">
        <v>37</v>
      </c>
      <c r="K4662">
        <v>85283</v>
      </c>
      <c r="L4662">
        <v>151960</v>
      </c>
    </row>
    <row r="4663" spans="1:12" x14ac:dyDescent="0.25">
      <c r="A4663">
        <v>4662</v>
      </c>
      <c r="B4663" t="s">
        <v>13</v>
      </c>
      <c r="C4663" t="s">
        <v>20</v>
      </c>
      <c r="D4663" s="2">
        <v>45418</v>
      </c>
      <c r="E4663">
        <v>1</v>
      </c>
      <c r="F4663">
        <v>1</v>
      </c>
      <c r="G4663">
        <v>1</v>
      </c>
      <c r="H4663">
        <v>115.57</v>
      </c>
      <c r="I4663" t="s">
        <v>21</v>
      </c>
      <c r="J4663" t="s">
        <v>36</v>
      </c>
      <c r="K4663">
        <v>23631</v>
      </c>
      <c r="L4663">
        <v>209082</v>
      </c>
    </row>
    <row r="4664" spans="1:12" x14ac:dyDescent="0.25">
      <c r="A4664">
        <v>4663</v>
      </c>
      <c r="B4664" t="s">
        <v>9</v>
      </c>
      <c r="C4664" t="s">
        <v>18</v>
      </c>
      <c r="D4664" s="2">
        <v>45614</v>
      </c>
      <c r="E4664">
        <v>1</v>
      </c>
      <c r="F4664">
        <v>1</v>
      </c>
      <c r="G4664">
        <v>1</v>
      </c>
      <c r="H4664">
        <v>58.72</v>
      </c>
      <c r="I4664" t="s">
        <v>21</v>
      </c>
      <c r="J4664" t="s">
        <v>37</v>
      </c>
      <c r="K4664">
        <v>103649</v>
      </c>
      <c r="L4664">
        <v>124248</v>
      </c>
    </row>
    <row r="4665" spans="1:12" x14ac:dyDescent="0.25">
      <c r="A4665">
        <v>4664</v>
      </c>
      <c r="B4665" t="s">
        <v>15</v>
      </c>
      <c r="C4665" t="s">
        <v>20</v>
      </c>
      <c r="D4665" s="2">
        <v>45567</v>
      </c>
      <c r="E4665">
        <v>1</v>
      </c>
      <c r="F4665">
        <v>0</v>
      </c>
      <c r="G4665">
        <v>0</v>
      </c>
      <c r="H4665">
        <v>115.94</v>
      </c>
      <c r="I4665" t="s">
        <v>25</v>
      </c>
      <c r="J4665" t="s">
        <v>38</v>
      </c>
      <c r="K4665">
        <v>126755</v>
      </c>
      <c r="L4665">
        <v>162993</v>
      </c>
    </row>
    <row r="4666" spans="1:12" x14ac:dyDescent="0.25">
      <c r="A4666">
        <v>4665</v>
      </c>
      <c r="B4666" t="s">
        <v>15</v>
      </c>
      <c r="C4666" t="s">
        <v>20</v>
      </c>
      <c r="D4666" s="2">
        <v>45490</v>
      </c>
      <c r="E4666">
        <v>1</v>
      </c>
      <c r="F4666">
        <v>0</v>
      </c>
      <c r="G4666">
        <v>0</v>
      </c>
      <c r="H4666">
        <v>38.44</v>
      </c>
      <c r="I4666" t="s">
        <v>22</v>
      </c>
      <c r="J4666" t="s">
        <v>36</v>
      </c>
      <c r="K4666">
        <v>100060</v>
      </c>
      <c r="L4666">
        <v>93616</v>
      </c>
    </row>
    <row r="4667" spans="1:12" x14ac:dyDescent="0.25">
      <c r="A4667">
        <v>4666</v>
      </c>
      <c r="B4667" t="s">
        <v>15</v>
      </c>
      <c r="C4667" t="s">
        <v>16</v>
      </c>
      <c r="D4667" s="2">
        <v>45390</v>
      </c>
      <c r="E4667">
        <v>1</v>
      </c>
      <c r="F4667">
        <v>0</v>
      </c>
      <c r="G4667">
        <v>0</v>
      </c>
      <c r="H4667">
        <v>31.42</v>
      </c>
      <c r="I4667" t="s">
        <v>22</v>
      </c>
      <c r="J4667" t="s">
        <v>38</v>
      </c>
      <c r="K4667">
        <v>111636</v>
      </c>
      <c r="L4667">
        <v>189673</v>
      </c>
    </row>
    <row r="4668" spans="1:12" x14ac:dyDescent="0.25">
      <c r="A4668">
        <v>4667</v>
      </c>
      <c r="B4668" t="s">
        <v>14</v>
      </c>
      <c r="C4668" t="s">
        <v>17</v>
      </c>
      <c r="D4668" s="2">
        <v>45590</v>
      </c>
      <c r="E4668">
        <v>1</v>
      </c>
      <c r="F4668">
        <v>1</v>
      </c>
      <c r="G4668">
        <v>1</v>
      </c>
      <c r="H4668">
        <v>27.43</v>
      </c>
      <c r="I4668" t="s">
        <v>21</v>
      </c>
      <c r="J4668" t="s">
        <v>36</v>
      </c>
      <c r="K4668">
        <v>48238</v>
      </c>
      <c r="L4668">
        <v>75015</v>
      </c>
    </row>
    <row r="4669" spans="1:12" x14ac:dyDescent="0.25">
      <c r="A4669">
        <v>4668</v>
      </c>
      <c r="B4669" t="s">
        <v>13</v>
      </c>
      <c r="C4669" t="s">
        <v>17</v>
      </c>
      <c r="D4669" s="2">
        <v>45631</v>
      </c>
      <c r="E4669">
        <v>1</v>
      </c>
      <c r="F4669">
        <v>1</v>
      </c>
      <c r="G4669">
        <v>1</v>
      </c>
      <c r="H4669">
        <v>37.619999999999997</v>
      </c>
      <c r="I4669" t="s">
        <v>21</v>
      </c>
      <c r="J4669" t="s">
        <v>38</v>
      </c>
      <c r="K4669">
        <v>146805</v>
      </c>
      <c r="L4669">
        <v>244382</v>
      </c>
    </row>
    <row r="4670" spans="1:12" x14ac:dyDescent="0.25">
      <c r="A4670">
        <v>4669</v>
      </c>
      <c r="B4670" t="s">
        <v>14</v>
      </c>
      <c r="C4670" t="s">
        <v>17</v>
      </c>
      <c r="D4670" s="2">
        <v>45475</v>
      </c>
      <c r="E4670">
        <v>1</v>
      </c>
      <c r="F4670">
        <v>1</v>
      </c>
      <c r="G4670">
        <v>1</v>
      </c>
      <c r="H4670">
        <v>61.54</v>
      </c>
      <c r="I4670" t="s">
        <v>21</v>
      </c>
      <c r="J4670" t="s">
        <v>37</v>
      </c>
      <c r="K4670">
        <v>68264</v>
      </c>
      <c r="L4670">
        <v>91277</v>
      </c>
    </row>
    <row r="4671" spans="1:12" x14ac:dyDescent="0.25">
      <c r="A4671">
        <v>4670</v>
      </c>
      <c r="B4671" t="s">
        <v>14</v>
      </c>
      <c r="C4671" t="s">
        <v>18</v>
      </c>
      <c r="D4671" s="2">
        <v>45644</v>
      </c>
      <c r="E4671">
        <v>1</v>
      </c>
      <c r="F4671">
        <v>1</v>
      </c>
      <c r="G4671">
        <v>1</v>
      </c>
      <c r="H4671">
        <v>56.55</v>
      </c>
      <c r="I4671" t="s">
        <v>21</v>
      </c>
      <c r="J4671" t="s">
        <v>38</v>
      </c>
      <c r="K4671">
        <v>48474</v>
      </c>
      <c r="L4671">
        <v>203777</v>
      </c>
    </row>
    <row r="4672" spans="1:12" x14ac:dyDescent="0.25">
      <c r="A4672">
        <v>4671</v>
      </c>
      <c r="B4672" t="s">
        <v>10</v>
      </c>
      <c r="C4672" t="s">
        <v>16</v>
      </c>
      <c r="D4672" s="2">
        <v>45633</v>
      </c>
      <c r="E4672">
        <v>1</v>
      </c>
      <c r="F4672">
        <v>0</v>
      </c>
      <c r="G4672">
        <v>0</v>
      </c>
      <c r="H4672">
        <v>56.02</v>
      </c>
      <c r="I4672" t="s">
        <v>22</v>
      </c>
      <c r="J4672" t="s">
        <v>36</v>
      </c>
      <c r="K4672">
        <v>35056</v>
      </c>
      <c r="L4672">
        <v>230565</v>
      </c>
    </row>
    <row r="4673" spans="1:12" x14ac:dyDescent="0.25">
      <c r="A4673">
        <v>4672</v>
      </c>
      <c r="B4673" t="s">
        <v>13</v>
      </c>
      <c r="C4673" t="s">
        <v>16</v>
      </c>
      <c r="D4673" s="2">
        <v>45633</v>
      </c>
      <c r="E4673">
        <v>1</v>
      </c>
      <c r="F4673">
        <v>1</v>
      </c>
      <c r="G4673">
        <v>1</v>
      </c>
      <c r="H4673">
        <v>153.55000000000001</v>
      </c>
      <c r="I4673" t="s">
        <v>21</v>
      </c>
      <c r="J4673" t="s">
        <v>37</v>
      </c>
      <c r="K4673">
        <v>148483</v>
      </c>
      <c r="L4673">
        <v>158696</v>
      </c>
    </row>
    <row r="4674" spans="1:12" x14ac:dyDescent="0.25">
      <c r="A4674">
        <v>4673</v>
      </c>
      <c r="B4674" t="s">
        <v>13</v>
      </c>
      <c r="C4674" t="s">
        <v>20</v>
      </c>
      <c r="D4674" s="2">
        <v>45409</v>
      </c>
      <c r="E4674">
        <v>1</v>
      </c>
      <c r="F4674">
        <v>0</v>
      </c>
      <c r="G4674">
        <v>0</v>
      </c>
      <c r="H4674">
        <v>123.86</v>
      </c>
      <c r="I4674" t="s">
        <v>25</v>
      </c>
      <c r="J4674" t="s">
        <v>36</v>
      </c>
      <c r="K4674">
        <v>73111</v>
      </c>
      <c r="L4674">
        <v>179982</v>
      </c>
    </row>
    <row r="4675" spans="1:12" x14ac:dyDescent="0.25">
      <c r="A4675">
        <v>4674</v>
      </c>
      <c r="B4675" t="s">
        <v>9</v>
      </c>
      <c r="C4675" t="s">
        <v>16</v>
      </c>
      <c r="D4675" s="2">
        <v>45381</v>
      </c>
      <c r="E4675">
        <v>1</v>
      </c>
      <c r="F4675">
        <v>1</v>
      </c>
      <c r="G4675">
        <v>1</v>
      </c>
      <c r="H4675">
        <v>68.67</v>
      </c>
      <c r="I4675" t="s">
        <v>21</v>
      </c>
      <c r="J4675" t="s">
        <v>38</v>
      </c>
      <c r="K4675">
        <v>87866</v>
      </c>
      <c r="L4675">
        <v>217609</v>
      </c>
    </row>
    <row r="4676" spans="1:12" x14ac:dyDescent="0.25">
      <c r="A4676">
        <v>4675</v>
      </c>
      <c r="B4676" t="s">
        <v>10</v>
      </c>
      <c r="C4676" t="s">
        <v>17</v>
      </c>
      <c r="D4676" s="2">
        <v>45442</v>
      </c>
      <c r="E4676">
        <v>1</v>
      </c>
      <c r="F4676">
        <v>1</v>
      </c>
      <c r="G4676">
        <v>1</v>
      </c>
      <c r="H4676">
        <v>27.51</v>
      </c>
      <c r="I4676" t="s">
        <v>21</v>
      </c>
      <c r="J4676" t="s">
        <v>37</v>
      </c>
      <c r="K4676">
        <v>44608</v>
      </c>
      <c r="L4676">
        <v>240326</v>
      </c>
    </row>
    <row r="4677" spans="1:12" x14ac:dyDescent="0.25">
      <c r="A4677">
        <v>4676</v>
      </c>
      <c r="B4677" t="s">
        <v>13</v>
      </c>
      <c r="C4677" t="s">
        <v>20</v>
      </c>
      <c r="D4677" s="2">
        <v>45633</v>
      </c>
      <c r="E4677">
        <v>1</v>
      </c>
      <c r="F4677">
        <v>0</v>
      </c>
      <c r="G4677">
        <v>0</v>
      </c>
      <c r="H4677">
        <v>74.06</v>
      </c>
      <c r="I4677" t="s">
        <v>26</v>
      </c>
      <c r="J4677" t="s">
        <v>36</v>
      </c>
      <c r="K4677">
        <v>62553</v>
      </c>
      <c r="L4677">
        <v>74268</v>
      </c>
    </row>
    <row r="4678" spans="1:12" x14ac:dyDescent="0.25">
      <c r="A4678">
        <v>4677</v>
      </c>
      <c r="B4678" t="s">
        <v>10</v>
      </c>
      <c r="C4678" t="s">
        <v>17</v>
      </c>
      <c r="D4678" s="2">
        <v>45587</v>
      </c>
      <c r="E4678">
        <v>1</v>
      </c>
      <c r="F4678">
        <v>1</v>
      </c>
      <c r="G4678">
        <v>1</v>
      </c>
      <c r="H4678">
        <v>53.62</v>
      </c>
      <c r="I4678" t="s">
        <v>21</v>
      </c>
      <c r="J4678" t="s">
        <v>38</v>
      </c>
      <c r="K4678">
        <v>23879</v>
      </c>
      <c r="L4678">
        <v>32467</v>
      </c>
    </row>
    <row r="4679" spans="1:12" x14ac:dyDescent="0.25">
      <c r="A4679">
        <v>4678</v>
      </c>
      <c r="B4679" t="s">
        <v>11</v>
      </c>
      <c r="C4679" t="s">
        <v>17</v>
      </c>
      <c r="D4679" s="2">
        <v>45655</v>
      </c>
      <c r="E4679">
        <v>1</v>
      </c>
      <c r="F4679">
        <v>1</v>
      </c>
      <c r="G4679">
        <v>0</v>
      </c>
      <c r="H4679">
        <v>72.819999999999993</v>
      </c>
      <c r="I4679" t="s">
        <v>25</v>
      </c>
      <c r="J4679" t="s">
        <v>36</v>
      </c>
      <c r="K4679">
        <v>80684</v>
      </c>
      <c r="L4679">
        <v>89641</v>
      </c>
    </row>
    <row r="4680" spans="1:12" x14ac:dyDescent="0.25">
      <c r="A4680">
        <v>4679</v>
      </c>
      <c r="B4680" t="s">
        <v>10</v>
      </c>
      <c r="C4680" t="s">
        <v>17</v>
      </c>
      <c r="D4680" s="2">
        <v>45597</v>
      </c>
      <c r="E4680">
        <v>1</v>
      </c>
      <c r="F4680">
        <v>1</v>
      </c>
      <c r="G4680">
        <v>1</v>
      </c>
      <c r="H4680">
        <v>76.260000000000005</v>
      </c>
      <c r="I4680" t="s">
        <v>21</v>
      </c>
      <c r="J4680" t="s">
        <v>38</v>
      </c>
      <c r="K4680">
        <v>81101</v>
      </c>
      <c r="L4680">
        <v>82493</v>
      </c>
    </row>
    <row r="4681" spans="1:12" x14ac:dyDescent="0.25">
      <c r="A4681">
        <v>4680</v>
      </c>
      <c r="B4681" t="s">
        <v>12</v>
      </c>
      <c r="C4681" t="s">
        <v>19</v>
      </c>
      <c r="D4681" s="2">
        <v>45502</v>
      </c>
      <c r="E4681">
        <v>1</v>
      </c>
      <c r="F4681">
        <v>1</v>
      </c>
      <c r="G4681">
        <v>0</v>
      </c>
      <c r="H4681">
        <v>174.81</v>
      </c>
      <c r="I4681" t="s">
        <v>25</v>
      </c>
      <c r="J4681" t="s">
        <v>36</v>
      </c>
      <c r="K4681">
        <v>96337</v>
      </c>
      <c r="L4681">
        <v>230014</v>
      </c>
    </row>
    <row r="4682" spans="1:12" x14ac:dyDescent="0.25">
      <c r="A4682">
        <v>4681</v>
      </c>
      <c r="B4682" t="s">
        <v>11</v>
      </c>
      <c r="C4682" t="s">
        <v>17</v>
      </c>
      <c r="D4682" s="2">
        <v>45535</v>
      </c>
      <c r="E4682">
        <v>1</v>
      </c>
      <c r="F4682">
        <v>1</v>
      </c>
      <c r="G4682">
        <v>1</v>
      </c>
      <c r="H4682">
        <v>50.4</v>
      </c>
      <c r="I4682" t="s">
        <v>21</v>
      </c>
      <c r="J4682" t="s">
        <v>38</v>
      </c>
      <c r="K4682">
        <v>21154</v>
      </c>
      <c r="L4682">
        <v>190876</v>
      </c>
    </row>
    <row r="4683" spans="1:12" x14ac:dyDescent="0.25">
      <c r="A4683">
        <v>4682</v>
      </c>
      <c r="B4683" t="s">
        <v>9</v>
      </c>
      <c r="C4683" t="s">
        <v>20</v>
      </c>
      <c r="D4683" s="2">
        <v>45420</v>
      </c>
      <c r="E4683">
        <v>1</v>
      </c>
      <c r="F4683">
        <v>1</v>
      </c>
      <c r="G4683">
        <v>0</v>
      </c>
      <c r="H4683">
        <v>45.17</v>
      </c>
      <c r="I4683" t="s">
        <v>23</v>
      </c>
      <c r="J4683" t="s">
        <v>36</v>
      </c>
      <c r="K4683">
        <v>5330</v>
      </c>
      <c r="L4683">
        <v>55566</v>
      </c>
    </row>
    <row r="4684" spans="1:12" x14ac:dyDescent="0.25">
      <c r="A4684">
        <v>4683</v>
      </c>
      <c r="B4684" t="s">
        <v>14</v>
      </c>
      <c r="C4684" t="s">
        <v>18</v>
      </c>
      <c r="D4684" s="2">
        <v>45418</v>
      </c>
      <c r="E4684">
        <v>1</v>
      </c>
      <c r="F4684">
        <v>1</v>
      </c>
      <c r="G4684">
        <v>1</v>
      </c>
      <c r="H4684">
        <v>179.99</v>
      </c>
      <c r="I4684" t="s">
        <v>21</v>
      </c>
      <c r="J4684" t="s">
        <v>37</v>
      </c>
      <c r="K4684">
        <v>17743</v>
      </c>
      <c r="L4684">
        <v>145900</v>
      </c>
    </row>
    <row r="4685" spans="1:12" x14ac:dyDescent="0.25">
      <c r="A4685">
        <v>4684</v>
      </c>
      <c r="B4685" t="s">
        <v>9</v>
      </c>
      <c r="C4685" t="s">
        <v>18</v>
      </c>
      <c r="D4685" s="2">
        <v>45399</v>
      </c>
      <c r="E4685">
        <v>1</v>
      </c>
      <c r="F4685">
        <v>1</v>
      </c>
      <c r="G4685">
        <v>1</v>
      </c>
      <c r="H4685">
        <v>115.7</v>
      </c>
      <c r="I4685" t="s">
        <v>21</v>
      </c>
      <c r="J4685" t="s">
        <v>36</v>
      </c>
      <c r="K4685">
        <v>25667</v>
      </c>
      <c r="L4685">
        <v>58157</v>
      </c>
    </row>
    <row r="4686" spans="1:12" x14ac:dyDescent="0.25">
      <c r="A4686">
        <v>4685</v>
      </c>
      <c r="B4686" t="s">
        <v>14</v>
      </c>
      <c r="C4686" t="s">
        <v>19</v>
      </c>
      <c r="D4686" s="2">
        <v>45574</v>
      </c>
      <c r="E4686">
        <v>1</v>
      </c>
      <c r="F4686">
        <v>0</v>
      </c>
      <c r="G4686">
        <v>0</v>
      </c>
      <c r="H4686">
        <v>65.900000000000006</v>
      </c>
      <c r="I4686" t="s">
        <v>25</v>
      </c>
      <c r="J4686" t="s">
        <v>38</v>
      </c>
      <c r="K4686">
        <v>35096</v>
      </c>
      <c r="L4686">
        <v>142538</v>
      </c>
    </row>
    <row r="4687" spans="1:12" x14ac:dyDescent="0.25">
      <c r="A4687">
        <v>4686</v>
      </c>
      <c r="B4687" t="s">
        <v>14</v>
      </c>
      <c r="C4687" t="s">
        <v>18</v>
      </c>
      <c r="D4687" s="2">
        <v>45482</v>
      </c>
      <c r="E4687">
        <v>1</v>
      </c>
      <c r="F4687">
        <v>1</v>
      </c>
      <c r="G4687">
        <v>1</v>
      </c>
      <c r="H4687">
        <v>49.64</v>
      </c>
      <c r="I4687" t="s">
        <v>21</v>
      </c>
      <c r="J4687" t="s">
        <v>38</v>
      </c>
      <c r="K4687">
        <v>34674</v>
      </c>
      <c r="L4687">
        <v>136864</v>
      </c>
    </row>
    <row r="4688" spans="1:12" x14ac:dyDescent="0.25">
      <c r="A4688">
        <v>4687</v>
      </c>
      <c r="B4688" t="s">
        <v>11</v>
      </c>
      <c r="C4688" t="s">
        <v>20</v>
      </c>
      <c r="D4688" s="2">
        <v>45624</v>
      </c>
      <c r="E4688">
        <v>1</v>
      </c>
      <c r="F4688">
        <v>1</v>
      </c>
      <c r="G4688">
        <v>1</v>
      </c>
      <c r="H4688">
        <v>214.87</v>
      </c>
      <c r="I4688" t="s">
        <v>21</v>
      </c>
      <c r="J4688" t="s">
        <v>38</v>
      </c>
      <c r="K4688">
        <v>128257</v>
      </c>
      <c r="L4688">
        <v>217421</v>
      </c>
    </row>
    <row r="4689" spans="1:12" x14ac:dyDescent="0.25">
      <c r="A4689">
        <v>4688</v>
      </c>
      <c r="B4689" t="s">
        <v>13</v>
      </c>
      <c r="C4689" t="s">
        <v>18</v>
      </c>
      <c r="D4689" s="2">
        <v>45391</v>
      </c>
      <c r="E4689">
        <v>1</v>
      </c>
      <c r="F4689">
        <v>1</v>
      </c>
      <c r="G4689">
        <v>1</v>
      </c>
      <c r="H4689">
        <v>89.4</v>
      </c>
      <c r="I4689" t="s">
        <v>21</v>
      </c>
      <c r="J4689" t="s">
        <v>37</v>
      </c>
      <c r="K4689">
        <v>19234</v>
      </c>
      <c r="L4689">
        <v>228037</v>
      </c>
    </row>
    <row r="4690" spans="1:12" x14ac:dyDescent="0.25">
      <c r="A4690">
        <v>4689</v>
      </c>
      <c r="B4690" t="s">
        <v>10</v>
      </c>
      <c r="C4690" t="s">
        <v>18</v>
      </c>
      <c r="D4690" s="2">
        <v>45650</v>
      </c>
      <c r="E4690">
        <v>1</v>
      </c>
      <c r="F4690">
        <v>1</v>
      </c>
      <c r="G4690">
        <v>1</v>
      </c>
      <c r="H4690">
        <v>78.489999999999995</v>
      </c>
      <c r="I4690" t="s">
        <v>21</v>
      </c>
      <c r="J4690" t="s">
        <v>36</v>
      </c>
      <c r="K4690">
        <v>97498</v>
      </c>
      <c r="L4690">
        <v>138543</v>
      </c>
    </row>
    <row r="4691" spans="1:12" x14ac:dyDescent="0.25">
      <c r="A4691">
        <v>4690</v>
      </c>
      <c r="B4691" t="s">
        <v>10</v>
      </c>
      <c r="C4691" t="s">
        <v>20</v>
      </c>
      <c r="D4691" s="2">
        <v>45564</v>
      </c>
      <c r="E4691">
        <v>1</v>
      </c>
      <c r="F4691">
        <v>1</v>
      </c>
      <c r="G4691">
        <v>1</v>
      </c>
      <c r="H4691">
        <v>53.49</v>
      </c>
      <c r="I4691" t="s">
        <v>21</v>
      </c>
      <c r="J4691" t="s">
        <v>36</v>
      </c>
      <c r="K4691">
        <v>83173</v>
      </c>
      <c r="L4691">
        <v>120109</v>
      </c>
    </row>
    <row r="4692" spans="1:12" x14ac:dyDescent="0.25">
      <c r="A4692">
        <v>4691</v>
      </c>
      <c r="B4692" t="s">
        <v>10</v>
      </c>
      <c r="C4692" t="s">
        <v>20</v>
      </c>
      <c r="D4692" s="2">
        <v>45511</v>
      </c>
      <c r="E4692">
        <v>1</v>
      </c>
      <c r="F4692">
        <v>1</v>
      </c>
      <c r="G4692">
        <v>1</v>
      </c>
      <c r="H4692">
        <v>82.4</v>
      </c>
      <c r="I4692" t="s">
        <v>21</v>
      </c>
      <c r="J4692" t="s">
        <v>36</v>
      </c>
      <c r="K4692">
        <v>51034</v>
      </c>
      <c r="L4692">
        <v>43454</v>
      </c>
    </row>
    <row r="4693" spans="1:12" x14ac:dyDescent="0.25">
      <c r="A4693">
        <v>4692</v>
      </c>
      <c r="B4693" t="s">
        <v>13</v>
      </c>
      <c r="C4693" t="s">
        <v>16</v>
      </c>
      <c r="D4693" s="2">
        <v>45645</v>
      </c>
      <c r="E4693">
        <v>1</v>
      </c>
      <c r="F4693">
        <v>1</v>
      </c>
      <c r="G4693">
        <v>1</v>
      </c>
      <c r="H4693">
        <v>14.74</v>
      </c>
      <c r="I4693" t="s">
        <v>21</v>
      </c>
      <c r="J4693" t="s">
        <v>36</v>
      </c>
      <c r="K4693">
        <v>133993</v>
      </c>
      <c r="L4693">
        <v>236633</v>
      </c>
    </row>
    <row r="4694" spans="1:12" x14ac:dyDescent="0.25">
      <c r="A4694">
        <v>4693</v>
      </c>
      <c r="B4694" t="s">
        <v>13</v>
      </c>
      <c r="C4694" t="s">
        <v>20</v>
      </c>
      <c r="D4694" s="2">
        <v>45549</v>
      </c>
      <c r="E4694">
        <v>1</v>
      </c>
      <c r="F4694">
        <v>0</v>
      </c>
      <c r="G4694">
        <v>0</v>
      </c>
      <c r="H4694">
        <v>10.98</v>
      </c>
      <c r="I4694" t="s">
        <v>25</v>
      </c>
      <c r="J4694" t="s">
        <v>36</v>
      </c>
      <c r="K4694">
        <v>91875</v>
      </c>
      <c r="L4694">
        <v>106946</v>
      </c>
    </row>
    <row r="4695" spans="1:12" x14ac:dyDescent="0.25">
      <c r="A4695">
        <v>4694</v>
      </c>
      <c r="B4695" t="s">
        <v>11</v>
      </c>
      <c r="C4695" t="s">
        <v>16</v>
      </c>
      <c r="D4695" s="2">
        <v>45459</v>
      </c>
      <c r="E4695">
        <v>1</v>
      </c>
      <c r="F4695">
        <v>1</v>
      </c>
      <c r="G4695">
        <v>1</v>
      </c>
      <c r="H4695">
        <v>131.19999999999999</v>
      </c>
      <c r="I4695" t="s">
        <v>21</v>
      </c>
      <c r="J4695" t="s">
        <v>38</v>
      </c>
      <c r="K4695">
        <v>32530</v>
      </c>
      <c r="L4695">
        <v>41724</v>
      </c>
    </row>
    <row r="4696" spans="1:12" x14ac:dyDescent="0.25">
      <c r="A4696">
        <v>4695</v>
      </c>
      <c r="B4696" t="s">
        <v>11</v>
      </c>
      <c r="C4696" t="s">
        <v>18</v>
      </c>
      <c r="D4696" s="2">
        <v>45372</v>
      </c>
      <c r="E4696">
        <v>1</v>
      </c>
      <c r="F4696">
        <v>1</v>
      </c>
      <c r="G4696">
        <v>1</v>
      </c>
      <c r="H4696">
        <v>39.99</v>
      </c>
      <c r="I4696" t="s">
        <v>21</v>
      </c>
      <c r="J4696" t="s">
        <v>38</v>
      </c>
      <c r="K4696">
        <v>140938</v>
      </c>
      <c r="L4696">
        <v>103097</v>
      </c>
    </row>
    <row r="4697" spans="1:12" x14ac:dyDescent="0.25">
      <c r="A4697">
        <v>4696</v>
      </c>
      <c r="B4697" t="s">
        <v>12</v>
      </c>
      <c r="C4697" t="s">
        <v>17</v>
      </c>
      <c r="D4697" s="2">
        <v>45315</v>
      </c>
      <c r="E4697">
        <v>1</v>
      </c>
      <c r="F4697">
        <v>1</v>
      </c>
      <c r="G4697">
        <v>1</v>
      </c>
      <c r="H4697">
        <v>20.25</v>
      </c>
      <c r="I4697" t="s">
        <v>21</v>
      </c>
      <c r="J4697" t="s">
        <v>37</v>
      </c>
      <c r="K4697">
        <v>46301</v>
      </c>
      <c r="L4697">
        <v>174232</v>
      </c>
    </row>
    <row r="4698" spans="1:12" x14ac:dyDescent="0.25">
      <c r="A4698">
        <v>4697</v>
      </c>
      <c r="B4698" t="s">
        <v>9</v>
      </c>
      <c r="C4698" t="s">
        <v>19</v>
      </c>
      <c r="D4698" s="2">
        <v>45397</v>
      </c>
      <c r="E4698">
        <v>1</v>
      </c>
      <c r="F4698">
        <v>1</v>
      </c>
      <c r="G4698">
        <v>1</v>
      </c>
      <c r="H4698">
        <v>65.22</v>
      </c>
      <c r="I4698" t="s">
        <v>21</v>
      </c>
      <c r="J4698" t="s">
        <v>36</v>
      </c>
      <c r="K4698">
        <v>30781</v>
      </c>
      <c r="L4698">
        <v>50609</v>
      </c>
    </row>
    <row r="4699" spans="1:12" x14ac:dyDescent="0.25">
      <c r="A4699">
        <v>4698</v>
      </c>
      <c r="B4699" t="s">
        <v>9</v>
      </c>
      <c r="C4699" t="s">
        <v>17</v>
      </c>
      <c r="D4699" s="2">
        <v>45414</v>
      </c>
      <c r="E4699">
        <v>1</v>
      </c>
      <c r="F4699">
        <v>1</v>
      </c>
      <c r="G4699">
        <v>1</v>
      </c>
      <c r="H4699">
        <v>106.52</v>
      </c>
      <c r="I4699" t="s">
        <v>21</v>
      </c>
      <c r="J4699" t="s">
        <v>38</v>
      </c>
      <c r="K4699">
        <v>101586</v>
      </c>
      <c r="L4699">
        <v>26815</v>
      </c>
    </row>
    <row r="4700" spans="1:12" x14ac:dyDescent="0.25">
      <c r="A4700">
        <v>4699</v>
      </c>
      <c r="B4700" t="s">
        <v>14</v>
      </c>
      <c r="C4700" t="s">
        <v>18</v>
      </c>
      <c r="D4700" s="2">
        <v>45367</v>
      </c>
      <c r="E4700">
        <v>1</v>
      </c>
      <c r="F4700">
        <v>1</v>
      </c>
      <c r="G4700">
        <v>1</v>
      </c>
      <c r="H4700">
        <v>112.41</v>
      </c>
      <c r="I4700" t="s">
        <v>21</v>
      </c>
      <c r="J4700" t="s">
        <v>37</v>
      </c>
      <c r="K4700">
        <v>60723</v>
      </c>
      <c r="L4700">
        <v>243893</v>
      </c>
    </row>
    <row r="4701" spans="1:12" x14ac:dyDescent="0.25">
      <c r="A4701">
        <v>4700</v>
      </c>
      <c r="B4701" t="s">
        <v>15</v>
      </c>
      <c r="C4701" t="s">
        <v>18</v>
      </c>
      <c r="D4701" s="2">
        <v>45422</v>
      </c>
      <c r="E4701">
        <v>1</v>
      </c>
      <c r="F4701">
        <v>1</v>
      </c>
      <c r="G4701">
        <v>1</v>
      </c>
      <c r="H4701">
        <v>39.71</v>
      </c>
      <c r="I4701" t="s">
        <v>21</v>
      </c>
      <c r="J4701" t="s">
        <v>38</v>
      </c>
      <c r="K4701">
        <v>122061</v>
      </c>
      <c r="L4701">
        <v>237541</v>
      </c>
    </row>
    <row r="4702" spans="1:12" x14ac:dyDescent="0.25">
      <c r="A4702">
        <v>4701</v>
      </c>
      <c r="B4702" t="s">
        <v>10</v>
      </c>
      <c r="C4702" t="s">
        <v>17</v>
      </c>
      <c r="D4702" s="2">
        <v>45339</v>
      </c>
      <c r="E4702">
        <v>1</v>
      </c>
      <c r="F4702">
        <v>1</v>
      </c>
      <c r="G4702">
        <v>1</v>
      </c>
      <c r="H4702">
        <v>21.13</v>
      </c>
      <c r="I4702" t="s">
        <v>21</v>
      </c>
      <c r="J4702" t="s">
        <v>37</v>
      </c>
      <c r="K4702">
        <v>121808</v>
      </c>
      <c r="L4702">
        <v>90739</v>
      </c>
    </row>
    <row r="4703" spans="1:12" x14ac:dyDescent="0.25">
      <c r="A4703">
        <v>4702</v>
      </c>
      <c r="B4703" t="s">
        <v>11</v>
      </c>
      <c r="C4703" t="s">
        <v>17</v>
      </c>
      <c r="D4703" s="2">
        <v>45482</v>
      </c>
      <c r="E4703">
        <v>1</v>
      </c>
      <c r="F4703">
        <v>1</v>
      </c>
      <c r="G4703">
        <v>1</v>
      </c>
      <c r="H4703">
        <v>35.93</v>
      </c>
      <c r="I4703" t="s">
        <v>21</v>
      </c>
      <c r="J4703" t="s">
        <v>37</v>
      </c>
      <c r="K4703">
        <v>148980</v>
      </c>
      <c r="L4703">
        <v>36776</v>
      </c>
    </row>
    <row r="4704" spans="1:12" x14ac:dyDescent="0.25">
      <c r="A4704">
        <v>4703</v>
      </c>
      <c r="B4704" t="s">
        <v>11</v>
      </c>
      <c r="C4704" t="s">
        <v>19</v>
      </c>
      <c r="D4704" s="2">
        <v>45447</v>
      </c>
      <c r="E4704">
        <v>1</v>
      </c>
      <c r="F4704">
        <v>1</v>
      </c>
      <c r="G4704">
        <v>1</v>
      </c>
      <c r="H4704">
        <v>53.63</v>
      </c>
      <c r="I4704" t="s">
        <v>21</v>
      </c>
      <c r="J4704" t="s">
        <v>38</v>
      </c>
      <c r="K4704">
        <v>116134</v>
      </c>
      <c r="L4704">
        <v>197301</v>
      </c>
    </row>
    <row r="4705" spans="1:12" x14ac:dyDescent="0.25">
      <c r="A4705">
        <v>4704</v>
      </c>
      <c r="B4705" t="s">
        <v>10</v>
      </c>
      <c r="C4705" t="s">
        <v>19</v>
      </c>
      <c r="D4705" s="2">
        <v>45640</v>
      </c>
      <c r="E4705">
        <v>1</v>
      </c>
      <c r="F4705">
        <v>1</v>
      </c>
      <c r="G4705">
        <v>1</v>
      </c>
      <c r="H4705">
        <v>113.3</v>
      </c>
      <c r="I4705" t="s">
        <v>21</v>
      </c>
      <c r="J4705" t="s">
        <v>38</v>
      </c>
      <c r="K4705">
        <v>13557</v>
      </c>
      <c r="L4705">
        <v>32667</v>
      </c>
    </row>
    <row r="4706" spans="1:12" x14ac:dyDescent="0.25">
      <c r="A4706">
        <v>4705</v>
      </c>
      <c r="B4706" t="s">
        <v>14</v>
      </c>
      <c r="C4706" t="s">
        <v>18</v>
      </c>
      <c r="D4706" s="2">
        <v>45325</v>
      </c>
      <c r="E4706">
        <v>1</v>
      </c>
      <c r="F4706">
        <v>1</v>
      </c>
      <c r="G4706">
        <v>1</v>
      </c>
      <c r="H4706">
        <v>50.95</v>
      </c>
      <c r="I4706" t="s">
        <v>21</v>
      </c>
      <c r="J4706" t="s">
        <v>37</v>
      </c>
      <c r="K4706">
        <v>94375</v>
      </c>
      <c r="L4706">
        <v>48538</v>
      </c>
    </row>
    <row r="4707" spans="1:12" x14ac:dyDescent="0.25">
      <c r="A4707">
        <v>4706</v>
      </c>
      <c r="B4707" t="s">
        <v>15</v>
      </c>
      <c r="C4707" t="s">
        <v>16</v>
      </c>
      <c r="D4707" s="2">
        <v>45481</v>
      </c>
      <c r="E4707">
        <v>1</v>
      </c>
      <c r="F4707">
        <v>1</v>
      </c>
      <c r="G4707">
        <v>1</v>
      </c>
      <c r="H4707">
        <v>59.9</v>
      </c>
      <c r="I4707" t="s">
        <v>21</v>
      </c>
      <c r="J4707" t="s">
        <v>37</v>
      </c>
      <c r="K4707">
        <v>56340</v>
      </c>
      <c r="L4707">
        <v>46475</v>
      </c>
    </row>
    <row r="4708" spans="1:12" x14ac:dyDescent="0.25">
      <c r="A4708">
        <v>4707</v>
      </c>
      <c r="B4708" t="s">
        <v>14</v>
      </c>
      <c r="C4708" t="s">
        <v>16</v>
      </c>
      <c r="D4708" s="2">
        <v>45400</v>
      </c>
      <c r="E4708">
        <v>1</v>
      </c>
      <c r="F4708">
        <v>1</v>
      </c>
      <c r="G4708">
        <v>1</v>
      </c>
      <c r="H4708">
        <v>84.15</v>
      </c>
      <c r="I4708" t="s">
        <v>21</v>
      </c>
      <c r="J4708" t="s">
        <v>36</v>
      </c>
      <c r="K4708">
        <v>63429</v>
      </c>
      <c r="L4708">
        <v>23787</v>
      </c>
    </row>
    <row r="4709" spans="1:12" x14ac:dyDescent="0.25">
      <c r="A4709">
        <v>4708</v>
      </c>
      <c r="B4709" t="s">
        <v>9</v>
      </c>
      <c r="C4709" t="s">
        <v>19</v>
      </c>
      <c r="D4709" s="2">
        <v>45356</v>
      </c>
      <c r="E4709">
        <v>1</v>
      </c>
      <c r="F4709">
        <v>0</v>
      </c>
      <c r="G4709">
        <v>0</v>
      </c>
      <c r="H4709">
        <v>62.77</v>
      </c>
      <c r="I4709" t="s">
        <v>22</v>
      </c>
      <c r="J4709" t="s">
        <v>38</v>
      </c>
      <c r="K4709">
        <v>101449</v>
      </c>
      <c r="L4709">
        <v>213244</v>
      </c>
    </row>
    <row r="4710" spans="1:12" x14ac:dyDescent="0.25">
      <c r="A4710">
        <v>4709</v>
      </c>
      <c r="B4710" t="s">
        <v>11</v>
      </c>
      <c r="C4710" t="s">
        <v>20</v>
      </c>
      <c r="D4710" s="2">
        <v>45300</v>
      </c>
      <c r="E4710">
        <v>1</v>
      </c>
      <c r="F4710">
        <v>1</v>
      </c>
      <c r="G4710">
        <v>1</v>
      </c>
      <c r="H4710">
        <v>20.47</v>
      </c>
      <c r="I4710" t="s">
        <v>21</v>
      </c>
      <c r="J4710" t="s">
        <v>37</v>
      </c>
      <c r="K4710">
        <v>31995</v>
      </c>
      <c r="L4710">
        <v>47212</v>
      </c>
    </row>
    <row r="4711" spans="1:12" x14ac:dyDescent="0.25">
      <c r="A4711">
        <v>4710</v>
      </c>
      <c r="B4711" t="s">
        <v>11</v>
      </c>
      <c r="C4711" t="s">
        <v>18</v>
      </c>
      <c r="D4711" s="2">
        <v>45535</v>
      </c>
      <c r="E4711">
        <v>1</v>
      </c>
      <c r="F4711">
        <v>0</v>
      </c>
      <c r="G4711">
        <v>0</v>
      </c>
      <c r="H4711">
        <v>32.53</v>
      </c>
      <c r="I4711" t="s">
        <v>26</v>
      </c>
      <c r="J4711" t="s">
        <v>38</v>
      </c>
      <c r="K4711">
        <v>128094</v>
      </c>
      <c r="L4711">
        <v>174595</v>
      </c>
    </row>
    <row r="4712" spans="1:12" x14ac:dyDescent="0.25">
      <c r="A4712">
        <v>4711</v>
      </c>
      <c r="B4712" t="s">
        <v>14</v>
      </c>
      <c r="C4712" t="s">
        <v>20</v>
      </c>
      <c r="D4712" s="2">
        <v>45479</v>
      </c>
      <c r="E4712">
        <v>1</v>
      </c>
      <c r="F4712">
        <v>0</v>
      </c>
      <c r="G4712">
        <v>0</v>
      </c>
      <c r="H4712">
        <v>160.07</v>
      </c>
      <c r="I4712" t="s">
        <v>25</v>
      </c>
      <c r="J4712" t="s">
        <v>37</v>
      </c>
      <c r="K4712">
        <v>27569</v>
      </c>
      <c r="L4712">
        <v>106865</v>
      </c>
    </row>
    <row r="4713" spans="1:12" x14ac:dyDescent="0.25">
      <c r="A4713">
        <v>4712</v>
      </c>
      <c r="B4713" t="s">
        <v>11</v>
      </c>
      <c r="C4713" t="s">
        <v>17</v>
      </c>
      <c r="D4713" s="2">
        <v>45627</v>
      </c>
      <c r="E4713">
        <v>1</v>
      </c>
      <c r="F4713">
        <v>0</v>
      </c>
      <c r="G4713">
        <v>0</v>
      </c>
      <c r="H4713">
        <v>27.86</v>
      </c>
      <c r="I4713" t="s">
        <v>24</v>
      </c>
      <c r="J4713" t="s">
        <v>38</v>
      </c>
      <c r="K4713">
        <v>19598</v>
      </c>
      <c r="L4713">
        <v>120775</v>
      </c>
    </row>
    <row r="4714" spans="1:12" x14ac:dyDescent="0.25">
      <c r="A4714">
        <v>4713</v>
      </c>
      <c r="B4714" t="s">
        <v>14</v>
      </c>
      <c r="C4714" t="s">
        <v>18</v>
      </c>
      <c r="D4714" s="2">
        <v>45442</v>
      </c>
      <c r="E4714">
        <v>1</v>
      </c>
      <c r="F4714">
        <v>0</v>
      </c>
      <c r="G4714">
        <v>0</v>
      </c>
      <c r="H4714">
        <v>31.97</v>
      </c>
      <c r="I4714" t="s">
        <v>24</v>
      </c>
      <c r="J4714" t="s">
        <v>38</v>
      </c>
      <c r="K4714">
        <v>126934</v>
      </c>
      <c r="L4714">
        <v>59850</v>
      </c>
    </row>
    <row r="4715" spans="1:12" x14ac:dyDescent="0.25">
      <c r="A4715">
        <v>4714</v>
      </c>
      <c r="B4715" t="s">
        <v>11</v>
      </c>
      <c r="C4715" t="s">
        <v>19</v>
      </c>
      <c r="D4715" s="2">
        <v>45619</v>
      </c>
      <c r="E4715">
        <v>1</v>
      </c>
      <c r="F4715">
        <v>1</v>
      </c>
      <c r="G4715">
        <v>1</v>
      </c>
      <c r="H4715">
        <v>64.430000000000007</v>
      </c>
      <c r="I4715" t="s">
        <v>21</v>
      </c>
      <c r="J4715" t="s">
        <v>37</v>
      </c>
      <c r="K4715">
        <v>38251</v>
      </c>
      <c r="L4715">
        <v>47171</v>
      </c>
    </row>
    <row r="4716" spans="1:12" x14ac:dyDescent="0.25">
      <c r="A4716">
        <v>4715</v>
      </c>
      <c r="B4716" t="s">
        <v>14</v>
      </c>
      <c r="C4716" t="s">
        <v>18</v>
      </c>
      <c r="D4716" s="2">
        <v>45412</v>
      </c>
      <c r="E4716">
        <v>1</v>
      </c>
      <c r="F4716">
        <v>1</v>
      </c>
      <c r="G4716">
        <v>1</v>
      </c>
      <c r="H4716">
        <v>33.03</v>
      </c>
      <c r="I4716" t="s">
        <v>21</v>
      </c>
      <c r="J4716" t="s">
        <v>36</v>
      </c>
      <c r="K4716">
        <v>108530</v>
      </c>
      <c r="L4716">
        <v>243588</v>
      </c>
    </row>
    <row r="4717" spans="1:12" x14ac:dyDescent="0.25">
      <c r="A4717">
        <v>4716</v>
      </c>
      <c r="B4717" t="s">
        <v>15</v>
      </c>
      <c r="C4717" t="s">
        <v>20</v>
      </c>
      <c r="D4717" s="2">
        <v>45464</v>
      </c>
      <c r="E4717">
        <v>1</v>
      </c>
      <c r="F4717">
        <v>1</v>
      </c>
      <c r="G4717">
        <v>1</v>
      </c>
      <c r="H4717">
        <v>79.53</v>
      </c>
      <c r="I4717" t="s">
        <v>21</v>
      </c>
      <c r="J4717" t="s">
        <v>36</v>
      </c>
      <c r="K4717">
        <v>10124</v>
      </c>
      <c r="L4717">
        <v>144384</v>
      </c>
    </row>
    <row r="4718" spans="1:12" x14ac:dyDescent="0.25">
      <c r="A4718">
        <v>4717</v>
      </c>
      <c r="B4718" t="s">
        <v>11</v>
      </c>
      <c r="C4718" t="s">
        <v>16</v>
      </c>
      <c r="D4718" s="2">
        <v>45294</v>
      </c>
      <c r="E4718">
        <v>1</v>
      </c>
      <c r="F4718">
        <v>1</v>
      </c>
      <c r="G4718">
        <v>1</v>
      </c>
      <c r="H4718">
        <v>40.869999999999997</v>
      </c>
      <c r="I4718" t="s">
        <v>21</v>
      </c>
      <c r="J4718" t="s">
        <v>38</v>
      </c>
      <c r="K4718">
        <v>146523</v>
      </c>
      <c r="L4718">
        <v>154465</v>
      </c>
    </row>
    <row r="4719" spans="1:12" x14ac:dyDescent="0.25">
      <c r="A4719">
        <v>4718</v>
      </c>
      <c r="B4719" t="s">
        <v>14</v>
      </c>
      <c r="C4719" t="s">
        <v>19</v>
      </c>
      <c r="D4719" s="2">
        <v>45560</v>
      </c>
      <c r="E4719">
        <v>1</v>
      </c>
      <c r="F4719">
        <v>1</v>
      </c>
      <c r="G4719">
        <v>0</v>
      </c>
      <c r="H4719">
        <v>52.79</v>
      </c>
      <c r="I4719" t="s">
        <v>23</v>
      </c>
      <c r="J4719" t="s">
        <v>37</v>
      </c>
      <c r="K4719">
        <v>36070</v>
      </c>
      <c r="L4719">
        <v>120162</v>
      </c>
    </row>
    <row r="4720" spans="1:12" x14ac:dyDescent="0.25">
      <c r="A4720">
        <v>4719</v>
      </c>
      <c r="B4720" t="s">
        <v>10</v>
      </c>
      <c r="C4720" t="s">
        <v>18</v>
      </c>
      <c r="D4720" s="2">
        <v>45387</v>
      </c>
      <c r="E4720">
        <v>1</v>
      </c>
      <c r="F4720">
        <v>1</v>
      </c>
      <c r="G4720">
        <v>1</v>
      </c>
      <c r="H4720">
        <v>12.97</v>
      </c>
      <c r="I4720" t="s">
        <v>21</v>
      </c>
      <c r="J4720" t="s">
        <v>38</v>
      </c>
      <c r="K4720">
        <v>31444</v>
      </c>
      <c r="L4720">
        <v>37887</v>
      </c>
    </row>
    <row r="4721" spans="1:12" x14ac:dyDescent="0.25">
      <c r="A4721">
        <v>4720</v>
      </c>
      <c r="B4721" t="s">
        <v>13</v>
      </c>
      <c r="C4721" t="s">
        <v>18</v>
      </c>
      <c r="D4721" s="2">
        <v>45356</v>
      </c>
      <c r="E4721">
        <v>1</v>
      </c>
      <c r="F4721">
        <v>1</v>
      </c>
      <c r="G4721">
        <v>1</v>
      </c>
      <c r="H4721">
        <v>98.79</v>
      </c>
      <c r="I4721" t="s">
        <v>21</v>
      </c>
      <c r="J4721" t="s">
        <v>38</v>
      </c>
      <c r="K4721">
        <v>11862</v>
      </c>
      <c r="L4721">
        <v>121472</v>
      </c>
    </row>
    <row r="4722" spans="1:12" x14ac:dyDescent="0.25">
      <c r="A4722">
        <v>4721</v>
      </c>
      <c r="B4722" t="s">
        <v>9</v>
      </c>
      <c r="C4722" t="s">
        <v>16</v>
      </c>
      <c r="D4722" s="2">
        <v>45458</v>
      </c>
      <c r="E4722">
        <v>1</v>
      </c>
      <c r="F4722">
        <v>1</v>
      </c>
      <c r="G4722">
        <v>1</v>
      </c>
      <c r="H4722">
        <v>23.7</v>
      </c>
      <c r="I4722" t="s">
        <v>21</v>
      </c>
      <c r="J4722" t="s">
        <v>36</v>
      </c>
      <c r="K4722">
        <v>73012</v>
      </c>
      <c r="L4722">
        <v>74144</v>
      </c>
    </row>
    <row r="4723" spans="1:12" x14ac:dyDescent="0.25">
      <c r="A4723">
        <v>4722</v>
      </c>
      <c r="B4723" t="s">
        <v>12</v>
      </c>
      <c r="C4723" t="s">
        <v>20</v>
      </c>
      <c r="D4723" s="2">
        <v>45373</v>
      </c>
      <c r="E4723">
        <v>1</v>
      </c>
      <c r="F4723">
        <v>1</v>
      </c>
      <c r="G4723">
        <v>1</v>
      </c>
      <c r="H4723">
        <v>181.23</v>
      </c>
      <c r="I4723" t="s">
        <v>21</v>
      </c>
      <c r="J4723" t="s">
        <v>37</v>
      </c>
      <c r="K4723">
        <v>14339</v>
      </c>
      <c r="L4723">
        <v>195323</v>
      </c>
    </row>
    <row r="4724" spans="1:12" x14ac:dyDescent="0.25">
      <c r="A4724">
        <v>4723</v>
      </c>
      <c r="B4724" t="s">
        <v>14</v>
      </c>
      <c r="C4724" t="s">
        <v>19</v>
      </c>
      <c r="D4724" s="2">
        <v>45625</v>
      </c>
      <c r="E4724">
        <v>1</v>
      </c>
      <c r="F4724">
        <v>1</v>
      </c>
      <c r="G4724">
        <v>1</v>
      </c>
      <c r="H4724">
        <v>99.42</v>
      </c>
      <c r="I4724" t="s">
        <v>21</v>
      </c>
      <c r="J4724" t="s">
        <v>36</v>
      </c>
      <c r="K4724">
        <v>20791</v>
      </c>
      <c r="L4724">
        <v>55740</v>
      </c>
    </row>
    <row r="4725" spans="1:12" x14ac:dyDescent="0.25">
      <c r="A4725">
        <v>4724</v>
      </c>
      <c r="B4725" t="s">
        <v>13</v>
      </c>
      <c r="C4725" t="s">
        <v>19</v>
      </c>
      <c r="D4725" s="2">
        <v>45570</v>
      </c>
      <c r="E4725">
        <v>1</v>
      </c>
      <c r="F4725">
        <v>1</v>
      </c>
      <c r="G4725">
        <v>1</v>
      </c>
      <c r="H4725">
        <v>257.45</v>
      </c>
      <c r="I4725" t="s">
        <v>21</v>
      </c>
      <c r="J4725" t="s">
        <v>38</v>
      </c>
      <c r="K4725">
        <v>101699</v>
      </c>
      <c r="L4725">
        <v>113880</v>
      </c>
    </row>
    <row r="4726" spans="1:12" x14ac:dyDescent="0.25">
      <c r="A4726">
        <v>4725</v>
      </c>
      <c r="B4726" t="s">
        <v>11</v>
      </c>
      <c r="C4726" t="s">
        <v>17</v>
      </c>
      <c r="D4726" s="2">
        <v>45510</v>
      </c>
      <c r="E4726">
        <v>1</v>
      </c>
      <c r="F4726">
        <v>1</v>
      </c>
      <c r="G4726">
        <v>1</v>
      </c>
      <c r="H4726">
        <v>109.81</v>
      </c>
      <c r="I4726" t="s">
        <v>21</v>
      </c>
      <c r="J4726" t="s">
        <v>38</v>
      </c>
      <c r="K4726">
        <v>39011</v>
      </c>
      <c r="L4726">
        <v>105465</v>
      </c>
    </row>
    <row r="4727" spans="1:12" x14ac:dyDescent="0.25">
      <c r="A4727">
        <v>4726</v>
      </c>
      <c r="B4727" t="s">
        <v>9</v>
      </c>
      <c r="C4727" t="s">
        <v>18</v>
      </c>
      <c r="D4727" s="2">
        <v>45633</v>
      </c>
      <c r="E4727">
        <v>1</v>
      </c>
      <c r="F4727">
        <v>1</v>
      </c>
      <c r="G4727">
        <v>1</v>
      </c>
      <c r="H4727">
        <v>54.13</v>
      </c>
      <c r="I4727" t="s">
        <v>21</v>
      </c>
      <c r="J4727" t="s">
        <v>36</v>
      </c>
      <c r="K4727">
        <v>79835</v>
      </c>
      <c r="L4727">
        <v>244100</v>
      </c>
    </row>
    <row r="4728" spans="1:12" x14ac:dyDescent="0.25">
      <c r="A4728">
        <v>4727</v>
      </c>
      <c r="B4728" t="s">
        <v>15</v>
      </c>
      <c r="C4728" t="s">
        <v>20</v>
      </c>
      <c r="D4728" s="2">
        <v>45536</v>
      </c>
      <c r="E4728">
        <v>1</v>
      </c>
      <c r="F4728">
        <v>1</v>
      </c>
      <c r="G4728">
        <v>1</v>
      </c>
      <c r="H4728">
        <v>94.46</v>
      </c>
      <c r="I4728" t="s">
        <v>21</v>
      </c>
      <c r="J4728" t="s">
        <v>36</v>
      </c>
      <c r="K4728">
        <v>95715</v>
      </c>
      <c r="L4728">
        <v>134197</v>
      </c>
    </row>
    <row r="4729" spans="1:12" x14ac:dyDescent="0.25">
      <c r="A4729">
        <v>4728</v>
      </c>
      <c r="B4729" t="s">
        <v>9</v>
      </c>
      <c r="C4729" t="s">
        <v>16</v>
      </c>
      <c r="D4729" s="2">
        <v>45570</v>
      </c>
      <c r="E4729">
        <v>1</v>
      </c>
      <c r="F4729">
        <v>1</v>
      </c>
      <c r="G4729">
        <v>1</v>
      </c>
      <c r="H4729">
        <v>148.36000000000001</v>
      </c>
      <c r="I4729" t="s">
        <v>21</v>
      </c>
      <c r="J4729" t="s">
        <v>37</v>
      </c>
      <c r="K4729">
        <v>64447</v>
      </c>
      <c r="L4729">
        <v>154731</v>
      </c>
    </row>
    <row r="4730" spans="1:12" x14ac:dyDescent="0.25">
      <c r="A4730">
        <v>4729</v>
      </c>
      <c r="B4730" t="s">
        <v>11</v>
      </c>
      <c r="C4730" t="s">
        <v>18</v>
      </c>
      <c r="D4730" s="2">
        <v>45408</v>
      </c>
      <c r="E4730">
        <v>1</v>
      </c>
      <c r="F4730">
        <v>0</v>
      </c>
      <c r="G4730">
        <v>0</v>
      </c>
      <c r="H4730">
        <v>63.79</v>
      </c>
      <c r="I4730" t="s">
        <v>23</v>
      </c>
      <c r="J4730" t="s">
        <v>37</v>
      </c>
      <c r="K4730">
        <v>26896</v>
      </c>
      <c r="L4730">
        <v>43176</v>
      </c>
    </row>
    <row r="4731" spans="1:12" x14ac:dyDescent="0.25">
      <c r="A4731">
        <v>4730</v>
      </c>
      <c r="B4731" t="s">
        <v>10</v>
      </c>
      <c r="C4731" t="s">
        <v>17</v>
      </c>
      <c r="D4731" s="2">
        <v>45338</v>
      </c>
      <c r="E4731">
        <v>1</v>
      </c>
      <c r="F4731">
        <v>1</v>
      </c>
      <c r="G4731">
        <v>1</v>
      </c>
      <c r="H4731">
        <v>18.239999999999998</v>
      </c>
      <c r="I4731" t="s">
        <v>21</v>
      </c>
      <c r="J4731" t="s">
        <v>37</v>
      </c>
      <c r="K4731">
        <v>112159</v>
      </c>
      <c r="L4731">
        <v>233370</v>
      </c>
    </row>
    <row r="4732" spans="1:12" x14ac:dyDescent="0.25">
      <c r="A4732">
        <v>4731</v>
      </c>
      <c r="B4732" t="s">
        <v>9</v>
      </c>
      <c r="C4732" t="s">
        <v>18</v>
      </c>
      <c r="D4732" s="2">
        <v>45536</v>
      </c>
      <c r="E4732">
        <v>1</v>
      </c>
      <c r="F4732">
        <v>1</v>
      </c>
      <c r="G4732">
        <v>1</v>
      </c>
      <c r="H4732">
        <v>29.1</v>
      </c>
      <c r="I4732" t="s">
        <v>21</v>
      </c>
      <c r="J4732" t="s">
        <v>38</v>
      </c>
      <c r="K4732">
        <v>97517</v>
      </c>
      <c r="L4732">
        <v>126429</v>
      </c>
    </row>
    <row r="4733" spans="1:12" x14ac:dyDescent="0.25">
      <c r="A4733">
        <v>4732</v>
      </c>
      <c r="B4733" t="s">
        <v>14</v>
      </c>
      <c r="C4733" t="s">
        <v>20</v>
      </c>
      <c r="D4733" s="2">
        <v>45495</v>
      </c>
      <c r="E4733">
        <v>1</v>
      </c>
      <c r="F4733">
        <v>1</v>
      </c>
      <c r="G4733">
        <v>0</v>
      </c>
      <c r="H4733">
        <v>36.770000000000003</v>
      </c>
      <c r="I4733" t="s">
        <v>25</v>
      </c>
      <c r="J4733" t="s">
        <v>38</v>
      </c>
      <c r="K4733">
        <v>71627</v>
      </c>
      <c r="L4733">
        <v>56974</v>
      </c>
    </row>
    <row r="4734" spans="1:12" x14ac:dyDescent="0.25">
      <c r="A4734">
        <v>4733</v>
      </c>
      <c r="B4734" t="s">
        <v>15</v>
      </c>
      <c r="C4734" t="s">
        <v>17</v>
      </c>
      <c r="D4734" s="2">
        <v>45625</v>
      </c>
      <c r="E4734">
        <v>1</v>
      </c>
      <c r="F4734">
        <v>1</v>
      </c>
      <c r="G4734">
        <v>0</v>
      </c>
      <c r="H4734">
        <v>50.86</v>
      </c>
      <c r="I4734" t="s">
        <v>25</v>
      </c>
      <c r="J4734" t="s">
        <v>36</v>
      </c>
      <c r="K4734">
        <v>135414</v>
      </c>
      <c r="L4734">
        <v>154455</v>
      </c>
    </row>
    <row r="4735" spans="1:12" x14ac:dyDescent="0.25">
      <c r="A4735">
        <v>4734</v>
      </c>
      <c r="B4735" t="s">
        <v>12</v>
      </c>
      <c r="C4735" t="s">
        <v>17</v>
      </c>
      <c r="D4735" s="2">
        <v>45641</v>
      </c>
      <c r="E4735">
        <v>1</v>
      </c>
      <c r="F4735">
        <v>1</v>
      </c>
      <c r="G4735">
        <v>1</v>
      </c>
      <c r="H4735">
        <v>241.21</v>
      </c>
      <c r="I4735" t="s">
        <v>21</v>
      </c>
      <c r="J4735" t="s">
        <v>38</v>
      </c>
      <c r="K4735">
        <v>16964</v>
      </c>
      <c r="L4735">
        <v>140235</v>
      </c>
    </row>
    <row r="4736" spans="1:12" x14ac:dyDescent="0.25">
      <c r="A4736">
        <v>4735</v>
      </c>
      <c r="B4736" t="s">
        <v>14</v>
      </c>
      <c r="C4736" t="s">
        <v>16</v>
      </c>
      <c r="D4736" s="2">
        <v>45632</v>
      </c>
      <c r="E4736">
        <v>1</v>
      </c>
      <c r="F4736">
        <v>0</v>
      </c>
      <c r="G4736">
        <v>0</v>
      </c>
      <c r="H4736">
        <v>68.14</v>
      </c>
      <c r="I4736" t="s">
        <v>24</v>
      </c>
      <c r="J4736" t="s">
        <v>36</v>
      </c>
      <c r="K4736">
        <v>58253</v>
      </c>
      <c r="L4736">
        <v>205319</v>
      </c>
    </row>
    <row r="4737" spans="1:12" x14ac:dyDescent="0.25">
      <c r="A4737">
        <v>4736</v>
      </c>
      <c r="B4737" t="s">
        <v>14</v>
      </c>
      <c r="C4737" t="s">
        <v>19</v>
      </c>
      <c r="D4737" s="2">
        <v>45364</v>
      </c>
      <c r="E4737">
        <v>1</v>
      </c>
      <c r="F4737">
        <v>1</v>
      </c>
      <c r="G4737">
        <v>1</v>
      </c>
      <c r="H4737">
        <v>46</v>
      </c>
      <c r="I4737" t="s">
        <v>21</v>
      </c>
      <c r="J4737" t="s">
        <v>38</v>
      </c>
      <c r="K4737">
        <v>148842</v>
      </c>
      <c r="L4737">
        <v>167552</v>
      </c>
    </row>
    <row r="4738" spans="1:12" x14ac:dyDescent="0.25">
      <c r="A4738">
        <v>4737</v>
      </c>
      <c r="B4738" t="s">
        <v>11</v>
      </c>
      <c r="C4738" t="s">
        <v>18</v>
      </c>
      <c r="D4738" s="2">
        <v>45584</v>
      </c>
      <c r="E4738">
        <v>1</v>
      </c>
      <c r="F4738">
        <v>1</v>
      </c>
      <c r="G4738">
        <v>1</v>
      </c>
      <c r="H4738">
        <v>63.05</v>
      </c>
      <c r="I4738" t="s">
        <v>21</v>
      </c>
      <c r="J4738" t="s">
        <v>36</v>
      </c>
      <c r="K4738">
        <v>82347</v>
      </c>
      <c r="L4738">
        <v>100501</v>
      </c>
    </row>
    <row r="4739" spans="1:12" x14ac:dyDescent="0.25">
      <c r="A4739">
        <v>4738</v>
      </c>
      <c r="B4739" t="s">
        <v>14</v>
      </c>
      <c r="C4739" t="s">
        <v>20</v>
      </c>
      <c r="D4739" s="2">
        <v>45457</v>
      </c>
      <c r="E4739">
        <v>1</v>
      </c>
      <c r="F4739">
        <v>0</v>
      </c>
      <c r="G4739">
        <v>0</v>
      </c>
      <c r="H4739">
        <v>274.25</v>
      </c>
      <c r="I4739" t="s">
        <v>22</v>
      </c>
      <c r="J4739" t="s">
        <v>37</v>
      </c>
      <c r="K4739">
        <v>84659</v>
      </c>
      <c r="L4739">
        <v>148677</v>
      </c>
    </row>
    <row r="4740" spans="1:12" x14ac:dyDescent="0.25">
      <c r="A4740">
        <v>4739</v>
      </c>
      <c r="B4740" t="s">
        <v>9</v>
      </c>
      <c r="C4740" t="s">
        <v>19</v>
      </c>
      <c r="D4740" s="2">
        <v>45326</v>
      </c>
      <c r="E4740">
        <v>1</v>
      </c>
      <c r="F4740">
        <v>1</v>
      </c>
      <c r="G4740">
        <v>1</v>
      </c>
      <c r="H4740">
        <v>59.57</v>
      </c>
      <c r="I4740" t="s">
        <v>21</v>
      </c>
      <c r="J4740" t="s">
        <v>36</v>
      </c>
      <c r="K4740">
        <v>49782</v>
      </c>
      <c r="L4740">
        <v>149512</v>
      </c>
    </row>
    <row r="4741" spans="1:12" x14ac:dyDescent="0.25">
      <c r="A4741">
        <v>4740</v>
      </c>
      <c r="B4741" t="s">
        <v>14</v>
      </c>
      <c r="C4741" t="s">
        <v>16</v>
      </c>
      <c r="D4741" s="2">
        <v>45656</v>
      </c>
      <c r="E4741">
        <v>1</v>
      </c>
      <c r="F4741">
        <v>1</v>
      </c>
      <c r="G4741">
        <v>1</v>
      </c>
      <c r="H4741">
        <v>81.83</v>
      </c>
      <c r="I4741" t="s">
        <v>21</v>
      </c>
      <c r="J4741" t="s">
        <v>36</v>
      </c>
      <c r="K4741">
        <v>147873</v>
      </c>
      <c r="L4741">
        <v>166911</v>
      </c>
    </row>
    <row r="4742" spans="1:12" x14ac:dyDescent="0.25">
      <c r="A4742">
        <v>4741</v>
      </c>
      <c r="B4742" t="s">
        <v>12</v>
      </c>
      <c r="C4742" t="s">
        <v>18</v>
      </c>
      <c r="D4742" s="2">
        <v>45605</v>
      </c>
      <c r="E4742">
        <v>1</v>
      </c>
      <c r="F4742">
        <v>1</v>
      </c>
      <c r="G4742">
        <v>1</v>
      </c>
      <c r="H4742">
        <v>137.78</v>
      </c>
      <c r="I4742" t="s">
        <v>21</v>
      </c>
      <c r="J4742" t="s">
        <v>36</v>
      </c>
      <c r="K4742">
        <v>42375</v>
      </c>
      <c r="L4742">
        <v>193973</v>
      </c>
    </row>
    <row r="4743" spans="1:12" x14ac:dyDescent="0.25">
      <c r="A4743">
        <v>4742</v>
      </c>
      <c r="B4743" t="s">
        <v>10</v>
      </c>
      <c r="C4743" t="s">
        <v>17</v>
      </c>
      <c r="D4743" s="2">
        <v>45457</v>
      </c>
      <c r="E4743">
        <v>1</v>
      </c>
      <c r="F4743">
        <v>1</v>
      </c>
      <c r="G4743">
        <v>1</v>
      </c>
      <c r="H4743">
        <v>77.819999999999993</v>
      </c>
      <c r="I4743" t="s">
        <v>21</v>
      </c>
      <c r="J4743" t="s">
        <v>36</v>
      </c>
      <c r="K4743">
        <v>149538</v>
      </c>
      <c r="L4743">
        <v>74923</v>
      </c>
    </row>
    <row r="4744" spans="1:12" x14ac:dyDescent="0.25">
      <c r="A4744">
        <v>4743</v>
      </c>
      <c r="B4744" t="s">
        <v>12</v>
      </c>
      <c r="C4744" t="s">
        <v>20</v>
      </c>
      <c r="D4744" s="2">
        <v>45610</v>
      </c>
      <c r="E4744">
        <v>1</v>
      </c>
      <c r="F4744">
        <v>1</v>
      </c>
      <c r="G4744">
        <v>1</v>
      </c>
      <c r="H4744">
        <v>52.76</v>
      </c>
      <c r="I4744" t="s">
        <v>21</v>
      </c>
      <c r="J4744" t="s">
        <v>36</v>
      </c>
      <c r="K4744">
        <v>111867</v>
      </c>
      <c r="L4744">
        <v>106353</v>
      </c>
    </row>
    <row r="4745" spans="1:12" x14ac:dyDescent="0.25">
      <c r="A4745">
        <v>4744</v>
      </c>
      <c r="B4745" t="s">
        <v>10</v>
      </c>
      <c r="C4745" t="s">
        <v>16</v>
      </c>
      <c r="D4745" s="2">
        <v>45607</v>
      </c>
      <c r="E4745">
        <v>1</v>
      </c>
      <c r="F4745">
        <v>1</v>
      </c>
      <c r="G4745">
        <v>1</v>
      </c>
      <c r="H4745">
        <v>11.44</v>
      </c>
      <c r="I4745" t="s">
        <v>21</v>
      </c>
      <c r="J4745" t="s">
        <v>36</v>
      </c>
      <c r="K4745">
        <v>124156</v>
      </c>
      <c r="L4745">
        <v>115583</v>
      </c>
    </row>
    <row r="4746" spans="1:12" x14ac:dyDescent="0.25">
      <c r="A4746">
        <v>4745</v>
      </c>
      <c r="B4746" t="s">
        <v>15</v>
      </c>
      <c r="C4746" t="s">
        <v>16</v>
      </c>
      <c r="D4746" s="2">
        <v>45297</v>
      </c>
      <c r="E4746">
        <v>1</v>
      </c>
      <c r="F4746">
        <v>1</v>
      </c>
      <c r="G4746">
        <v>1</v>
      </c>
      <c r="H4746">
        <v>102.45</v>
      </c>
      <c r="I4746" t="s">
        <v>21</v>
      </c>
      <c r="J4746" t="s">
        <v>36</v>
      </c>
      <c r="K4746">
        <v>24823</v>
      </c>
      <c r="L4746">
        <v>241354</v>
      </c>
    </row>
    <row r="4747" spans="1:12" x14ac:dyDescent="0.25">
      <c r="A4747">
        <v>4746</v>
      </c>
      <c r="B4747" t="s">
        <v>12</v>
      </c>
      <c r="C4747" t="s">
        <v>16</v>
      </c>
      <c r="D4747" s="2">
        <v>45311</v>
      </c>
      <c r="E4747">
        <v>1</v>
      </c>
      <c r="F4747">
        <v>1</v>
      </c>
      <c r="G4747">
        <v>1</v>
      </c>
      <c r="H4747">
        <v>123.04</v>
      </c>
      <c r="I4747" t="s">
        <v>21</v>
      </c>
      <c r="J4747" t="s">
        <v>36</v>
      </c>
      <c r="K4747">
        <v>83937</v>
      </c>
      <c r="L4747">
        <v>115531</v>
      </c>
    </row>
    <row r="4748" spans="1:12" x14ac:dyDescent="0.25">
      <c r="A4748">
        <v>4747</v>
      </c>
      <c r="B4748" t="s">
        <v>12</v>
      </c>
      <c r="C4748" t="s">
        <v>20</v>
      </c>
      <c r="D4748" s="2">
        <v>45539</v>
      </c>
      <c r="E4748">
        <v>1</v>
      </c>
      <c r="F4748">
        <v>0</v>
      </c>
      <c r="G4748">
        <v>0</v>
      </c>
      <c r="H4748">
        <v>64.22</v>
      </c>
      <c r="I4748" t="s">
        <v>23</v>
      </c>
      <c r="J4748" t="s">
        <v>36</v>
      </c>
      <c r="K4748">
        <v>48236</v>
      </c>
      <c r="L4748">
        <v>141611</v>
      </c>
    </row>
    <row r="4749" spans="1:12" x14ac:dyDescent="0.25">
      <c r="A4749">
        <v>4748</v>
      </c>
      <c r="B4749" t="s">
        <v>15</v>
      </c>
      <c r="C4749" t="s">
        <v>19</v>
      </c>
      <c r="D4749" s="2">
        <v>45474</v>
      </c>
      <c r="E4749">
        <v>1</v>
      </c>
      <c r="F4749">
        <v>0</v>
      </c>
      <c r="G4749">
        <v>0</v>
      </c>
      <c r="H4749">
        <v>10.88</v>
      </c>
      <c r="I4749" t="s">
        <v>22</v>
      </c>
      <c r="J4749" t="s">
        <v>36</v>
      </c>
      <c r="K4749">
        <v>9840</v>
      </c>
      <c r="L4749">
        <v>219607</v>
      </c>
    </row>
    <row r="4750" spans="1:12" x14ac:dyDescent="0.25">
      <c r="A4750">
        <v>4749</v>
      </c>
      <c r="B4750" t="s">
        <v>9</v>
      </c>
      <c r="C4750" t="s">
        <v>16</v>
      </c>
      <c r="D4750" s="2">
        <v>45439</v>
      </c>
      <c r="E4750">
        <v>1</v>
      </c>
      <c r="F4750">
        <v>1</v>
      </c>
      <c r="G4750">
        <v>1</v>
      </c>
      <c r="H4750">
        <v>174.44</v>
      </c>
      <c r="I4750" t="s">
        <v>21</v>
      </c>
      <c r="J4750" t="s">
        <v>37</v>
      </c>
      <c r="K4750">
        <v>76364</v>
      </c>
      <c r="L4750">
        <v>85290</v>
      </c>
    </row>
    <row r="4751" spans="1:12" x14ac:dyDescent="0.25">
      <c r="A4751">
        <v>4750</v>
      </c>
      <c r="B4751" t="s">
        <v>9</v>
      </c>
      <c r="C4751" t="s">
        <v>19</v>
      </c>
      <c r="D4751" s="2">
        <v>45634</v>
      </c>
      <c r="E4751">
        <v>1</v>
      </c>
      <c r="F4751">
        <v>0</v>
      </c>
      <c r="G4751">
        <v>0</v>
      </c>
      <c r="H4751">
        <v>41.59</v>
      </c>
      <c r="I4751" t="s">
        <v>26</v>
      </c>
      <c r="J4751" t="s">
        <v>37</v>
      </c>
      <c r="K4751">
        <v>86312</v>
      </c>
      <c r="L4751">
        <v>29194</v>
      </c>
    </row>
    <row r="4752" spans="1:12" x14ac:dyDescent="0.25">
      <c r="A4752">
        <v>4751</v>
      </c>
      <c r="B4752" t="s">
        <v>10</v>
      </c>
      <c r="C4752" t="s">
        <v>19</v>
      </c>
      <c r="D4752" s="2">
        <v>45377</v>
      </c>
      <c r="E4752">
        <v>1</v>
      </c>
      <c r="F4752">
        <v>1</v>
      </c>
      <c r="G4752">
        <v>0</v>
      </c>
      <c r="H4752">
        <v>106.21</v>
      </c>
      <c r="I4752" t="s">
        <v>24</v>
      </c>
      <c r="J4752" t="s">
        <v>37</v>
      </c>
      <c r="K4752">
        <v>146303</v>
      </c>
      <c r="L4752">
        <v>124226</v>
      </c>
    </row>
    <row r="4753" spans="1:12" x14ac:dyDescent="0.25">
      <c r="A4753">
        <v>4752</v>
      </c>
      <c r="B4753" t="s">
        <v>11</v>
      </c>
      <c r="C4753" t="s">
        <v>16</v>
      </c>
      <c r="D4753" s="2">
        <v>45401</v>
      </c>
      <c r="E4753">
        <v>1</v>
      </c>
      <c r="F4753">
        <v>1</v>
      </c>
      <c r="G4753">
        <v>1</v>
      </c>
      <c r="H4753">
        <v>114.15</v>
      </c>
      <c r="I4753" t="s">
        <v>21</v>
      </c>
      <c r="J4753" t="s">
        <v>38</v>
      </c>
      <c r="K4753">
        <v>52176</v>
      </c>
      <c r="L4753">
        <v>92380</v>
      </c>
    </row>
    <row r="4754" spans="1:12" x14ac:dyDescent="0.25">
      <c r="A4754">
        <v>4753</v>
      </c>
      <c r="B4754" t="s">
        <v>10</v>
      </c>
      <c r="C4754" t="s">
        <v>18</v>
      </c>
      <c r="D4754" s="2">
        <v>45296</v>
      </c>
      <c r="E4754">
        <v>1</v>
      </c>
      <c r="F4754">
        <v>1</v>
      </c>
      <c r="G4754">
        <v>1</v>
      </c>
      <c r="H4754">
        <v>161.4</v>
      </c>
      <c r="I4754" t="s">
        <v>21</v>
      </c>
      <c r="J4754" t="s">
        <v>37</v>
      </c>
      <c r="K4754">
        <v>120373</v>
      </c>
      <c r="L4754">
        <v>30175</v>
      </c>
    </row>
    <row r="4755" spans="1:12" x14ac:dyDescent="0.25">
      <c r="A4755">
        <v>4754</v>
      </c>
      <c r="B4755" t="s">
        <v>12</v>
      </c>
      <c r="C4755" t="s">
        <v>20</v>
      </c>
      <c r="D4755" s="2">
        <v>45420</v>
      </c>
      <c r="E4755">
        <v>1</v>
      </c>
      <c r="F4755">
        <v>1</v>
      </c>
      <c r="G4755">
        <v>0</v>
      </c>
      <c r="H4755">
        <v>46.07</v>
      </c>
      <c r="I4755" t="s">
        <v>26</v>
      </c>
      <c r="J4755" t="s">
        <v>38</v>
      </c>
      <c r="K4755">
        <v>26273</v>
      </c>
      <c r="L4755">
        <v>44991</v>
      </c>
    </row>
    <row r="4756" spans="1:12" x14ac:dyDescent="0.25">
      <c r="A4756">
        <v>4755</v>
      </c>
      <c r="B4756" t="s">
        <v>10</v>
      </c>
      <c r="C4756" t="s">
        <v>20</v>
      </c>
      <c r="D4756" s="2">
        <v>45334</v>
      </c>
      <c r="E4756">
        <v>1</v>
      </c>
      <c r="F4756">
        <v>0</v>
      </c>
      <c r="G4756">
        <v>0</v>
      </c>
      <c r="H4756">
        <v>59.66</v>
      </c>
      <c r="I4756" t="s">
        <v>24</v>
      </c>
      <c r="J4756" t="s">
        <v>37</v>
      </c>
      <c r="K4756">
        <v>70882</v>
      </c>
      <c r="L4756">
        <v>150101</v>
      </c>
    </row>
    <row r="4757" spans="1:12" x14ac:dyDescent="0.25">
      <c r="A4757">
        <v>4756</v>
      </c>
      <c r="B4757" t="s">
        <v>14</v>
      </c>
      <c r="C4757" t="s">
        <v>19</v>
      </c>
      <c r="D4757" s="2">
        <v>45591</v>
      </c>
      <c r="E4757">
        <v>1</v>
      </c>
      <c r="F4757">
        <v>0</v>
      </c>
      <c r="G4757">
        <v>0</v>
      </c>
      <c r="H4757">
        <v>358.31</v>
      </c>
      <c r="I4757" t="s">
        <v>26</v>
      </c>
      <c r="J4757" t="s">
        <v>37</v>
      </c>
      <c r="K4757">
        <v>69433</v>
      </c>
      <c r="L4757">
        <v>217315</v>
      </c>
    </row>
    <row r="4758" spans="1:12" x14ac:dyDescent="0.25">
      <c r="A4758">
        <v>4757</v>
      </c>
      <c r="B4758" t="s">
        <v>11</v>
      </c>
      <c r="C4758" t="s">
        <v>20</v>
      </c>
      <c r="D4758" s="2">
        <v>45364</v>
      </c>
      <c r="E4758">
        <v>1</v>
      </c>
      <c r="F4758">
        <v>1</v>
      </c>
      <c r="G4758">
        <v>1</v>
      </c>
      <c r="H4758">
        <v>88.02</v>
      </c>
      <c r="I4758" t="s">
        <v>21</v>
      </c>
      <c r="J4758" t="s">
        <v>36</v>
      </c>
      <c r="K4758">
        <v>84752</v>
      </c>
      <c r="L4758">
        <v>107740</v>
      </c>
    </row>
    <row r="4759" spans="1:12" x14ac:dyDescent="0.25">
      <c r="A4759">
        <v>4758</v>
      </c>
      <c r="B4759" t="s">
        <v>14</v>
      </c>
      <c r="C4759" t="s">
        <v>19</v>
      </c>
      <c r="D4759" s="2">
        <v>45386</v>
      </c>
      <c r="E4759">
        <v>1</v>
      </c>
      <c r="F4759">
        <v>1</v>
      </c>
      <c r="G4759">
        <v>1</v>
      </c>
      <c r="H4759">
        <v>39.229999999999997</v>
      </c>
      <c r="I4759" t="s">
        <v>21</v>
      </c>
      <c r="J4759" t="s">
        <v>36</v>
      </c>
      <c r="K4759">
        <v>110658</v>
      </c>
      <c r="L4759">
        <v>242051</v>
      </c>
    </row>
    <row r="4760" spans="1:12" x14ac:dyDescent="0.25">
      <c r="A4760">
        <v>4759</v>
      </c>
      <c r="B4760" t="s">
        <v>9</v>
      </c>
      <c r="C4760" t="s">
        <v>20</v>
      </c>
      <c r="D4760" s="2">
        <v>45561</v>
      </c>
      <c r="E4760">
        <v>1</v>
      </c>
      <c r="F4760">
        <v>1</v>
      </c>
      <c r="G4760">
        <v>1</v>
      </c>
      <c r="H4760">
        <v>133</v>
      </c>
      <c r="I4760" t="s">
        <v>21</v>
      </c>
      <c r="J4760" t="s">
        <v>37</v>
      </c>
      <c r="K4760">
        <v>107784</v>
      </c>
      <c r="L4760">
        <v>164052</v>
      </c>
    </row>
    <row r="4761" spans="1:12" x14ac:dyDescent="0.25">
      <c r="A4761">
        <v>4760</v>
      </c>
      <c r="B4761" t="s">
        <v>9</v>
      </c>
      <c r="C4761" t="s">
        <v>18</v>
      </c>
      <c r="D4761" s="2">
        <v>45400</v>
      </c>
      <c r="E4761">
        <v>1</v>
      </c>
      <c r="F4761">
        <v>1</v>
      </c>
      <c r="G4761">
        <v>0</v>
      </c>
      <c r="H4761">
        <v>35.979999999999997</v>
      </c>
      <c r="I4761" t="s">
        <v>26</v>
      </c>
      <c r="J4761" t="s">
        <v>38</v>
      </c>
      <c r="K4761">
        <v>79958</v>
      </c>
      <c r="L4761">
        <v>33266</v>
      </c>
    </row>
    <row r="4762" spans="1:12" x14ac:dyDescent="0.25">
      <c r="A4762">
        <v>4761</v>
      </c>
      <c r="B4762" t="s">
        <v>10</v>
      </c>
      <c r="C4762" t="s">
        <v>20</v>
      </c>
      <c r="D4762" s="2">
        <v>45488</v>
      </c>
      <c r="E4762">
        <v>1</v>
      </c>
      <c r="F4762">
        <v>1</v>
      </c>
      <c r="G4762">
        <v>1</v>
      </c>
      <c r="H4762">
        <v>102.27</v>
      </c>
      <c r="I4762" t="s">
        <v>21</v>
      </c>
      <c r="J4762" t="s">
        <v>38</v>
      </c>
      <c r="K4762">
        <v>50515</v>
      </c>
      <c r="L4762">
        <v>136338</v>
      </c>
    </row>
    <row r="4763" spans="1:12" x14ac:dyDescent="0.25">
      <c r="A4763">
        <v>4762</v>
      </c>
      <c r="B4763" t="s">
        <v>9</v>
      </c>
      <c r="C4763" t="s">
        <v>19</v>
      </c>
      <c r="D4763" s="2">
        <v>45634</v>
      </c>
      <c r="E4763">
        <v>1</v>
      </c>
      <c r="F4763">
        <v>0</v>
      </c>
      <c r="G4763">
        <v>0</v>
      </c>
      <c r="H4763">
        <v>108.43</v>
      </c>
      <c r="I4763" t="s">
        <v>26</v>
      </c>
      <c r="J4763" t="s">
        <v>38</v>
      </c>
      <c r="K4763">
        <v>139033</v>
      </c>
      <c r="L4763">
        <v>23847</v>
      </c>
    </row>
    <row r="4764" spans="1:12" x14ac:dyDescent="0.25">
      <c r="A4764">
        <v>4763</v>
      </c>
      <c r="B4764" t="s">
        <v>15</v>
      </c>
      <c r="C4764" t="s">
        <v>20</v>
      </c>
      <c r="D4764" s="2">
        <v>45311</v>
      </c>
      <c r="E4764">
        <v>1</v>
      </c>
      <c r="F4764">
        <v>1</v>
      </c>
      <c r="G4764">
        <v>1</v>
      </c>
      <c r="H4764">
        <v>122.62</v>
      </c>
      <c r="I4764" t="s">
        <v>21</v>
      </c>
      <c r="J4764" t="s">
        <v>37</v>
      </c>
      <c r="K4764">
        <v>139802</v>
      </c>
      <c r="L4764">
        <v>104167</v>
      </c>
    </row>
    <row r="4765" spans="1:12" x14ac:dyDescent="0.25">
      <c r="A4765">
        <v>4764</v>
      </c>
      <c r="B4765" t="s">
        <v>11</v>
      </c>
      <c r="C4765" t="s">
        <v>19</v>
      </c>
      <c r="D4765" s="2">
        <v>45343</v>
      </c>
      <c r="E4765">
        <v>1</v>
      </c>
      <c r="F4765">
        <v>0</v>
      </c>
      <c r="G4765">
        <v>0</v>
      </c>
      <c r="H4765">
        <v>15.81</v>
      </c>
      <c r="I4765" t="s">
        <v>26</v>
      </c>
      <c r="J4765" t="s">
        <v>37</v>
      </c>
      <c r="K4765">
        <v>38374</v>
      </c>
      <c r="L4765">
        <v>106843</v>
      </c>
    </row>
    <row r="4766" spans="1:12" x14ac:dyDescent="0.25">
      <c r="A4766">
        <v>4765</v>
      </c>
      <c r="B4766" t="s">
        <v>11</v>
      </c>
      <c r="C4766" t="s">
        <v>17</v>
      </c>
      <c r="D4766" s="2">
        <v>45651</v>
      </c>
      <c r="E4766">
        <v>1</v>
      </c>
      <c r="F4766">
        <v>1</v>
      </c>
      <c r="G4766">
        <v>1</v>
      </c>
      <c r="H4766">
        <v>139.41</v>
      </c>
      <c r="I4766" t="s">
        <v>21</v>
      </c>
      <c r="J4766" t="s">
        <v>36</v>
      </c>
      <c r="K4766">
        <v>116671</v>
      </c>
      <c r="L4766">
        <v>174024</v>
      </c>
    </row>
    <row r="4767" spans="1:12" x14ac:dyDescent="0.25">
      <c r="A4767">
        <v>4766</v>
      </c>
      <c r="B4767" t="s">
        <v>10</v>
      </c>
      <c r="C4767" t="s">
        <v>18</v>
      </c>
      <c r="D4767" s="2">
        <v>45320</v>
      </c>
      <c r="E4767">
        <v>1</v>
      </c>
      <c r="F4767">
        <v>1</v>
      </c>
      <c r="G4767">
        <v>1</v>
      </c>
      <c r="H4767">
        <v>11.95</v>
      </c>
      <c r="I4767" t="s">
        <v>21</v>
      </c>
      <c r="J4767" t="s">
        <v>38</v>
      </c>
      <c r="K4767">
        <v>43087</v>
      </c>
      <c r="L4767">
        <v>69875</v>
      </c>
    </row>
    <row r="4768" spans="1:12" x14ac:dyDescent="0.25">
      <c r="A4768">
        <v>4767</v>
      </c>
      <c r="B4768" t="s">
        <v>12</v>
      </c>
      <c r="C4768" t="s">
        <v>17</v>
      </c>
      <c r="D4768" s="2">
        <v>45597</v>
      </c>
      <c r="E4768">
        <v>1</v>
      </c>
      <c r="F4768">
        <v>1</v>
      </c>
      <c r="G4768">
        <v>1</v>
      </c>
      <c r="H4768">
        <v>32.950000000000003</v>
      </c>
      <c r="I4768" t="s">
        <v>21</v>
      </c>
      <c r="J4768" t="s">
        <v>38</v>
      </c>
      <c r="K4768">
        <v>143980</v>
      </c>
      <c r="L4768">
        <v>32483</v>
      </c>
    </row>
    <row r="4769" spans="1:12" x14ac:dyDescent="0.25">
      <c r="A4769">
        <v>4768</v>
      </c>
      <c r="B4769" t="s">
        <v>13</v>
      </c>
      <c r="C4769" t="s">
        <v>16</v>
      </c>
      <c r="D4769" s="2">
        <v>45648</v>
      </c>
      <c r="E4769">
        <v>1</v>
      </c>
      <c r="F4769">
        <v>0</v>
      </c>
      <c r="G4769">
        <v>0</v>
      </c>
      <c r="H4769">
        <v>66.010000000000005</v>
      </c>
      <c r="I4769" t="s">
        <v>25</v>
      </c>
      <c r="J4769" t="s">
        <v>36</v>
      </c>
      <c r="K4769">
        <v>22291</v>
      </c>
      <c r="L4769">
        <v>71562</v>
      </c>
    </row>
    <row r="4770" spans="1:12" x14ac:dyDescent="0.25">
      <c r="A4770">
        <v>4769</v>
      </c>
      <c r="B4770" t="s">
        <v>11</v>
      </c>
      <c r="C4770" t="s">
        <v>19</v>
      </c>
      <c r="D4770" s="2">
        <v>45601</v>
      </c>
      <c r="E4770">
        <v>1</v>
      </c>
      <c r="F4770">
        <v>0</v>
      </c>
      <c r="G4770">
        <v>0</v>
      </c>
      <c r="H4770">
        <v>166.2</v>
      </c>
      <c r="I4770" t="s">
        <v>22</v>
      </c>
      <c r="J4770" t="s">
        <v>38</v>
      </c>
      <c r="K4770">
        <v>31631</v>
      </c>
      <c r="L4770">
        <v>47011</v>
      </c>
    </row>
    <row r="4771" spans="1:12" x14ac:dyDescent="0.25">
      <c r="A4771">
        <v>4770</v>
      </c>
      <c r="B4771" t="s">
        <v>11</v>
      </c>
      <c r="C4771" t="s">
        <v>17</v>
      </c>
      <c r="D4771" s="2">
        <v>45476</v>
      </c>
      <c r="E4771">
        <v>1</v>
      </c>
      <c r="F4771">
        <v>1</v>
      </c>
      <c r="G4771">
        <v>1</v>
      </c>
      <c r="H4771">
        <v>95.6</v>
      </c>
      <c r="I4771" t="s">
        <v>21</v>
      </c>
      <c r="J4771" t="s">
        <v>37</v>
      </c>
      <c r="K4771">
        <v>51603</v>
      </c>
      <c r="L4771">
        <v>220309</v>
      </c>
    </row>
    <row r="4772" spans="1:12" x14ac:dyDescent="0.25">
      <c r="A4772">
        <v>4771</v>
      </c>
      <c r="B4772" t="s">
        <v>12</v>
      </c>
      <c r="C4772" t="s">
        <v>20</v>
      </c>
      <c r="D4772" s="2">
        <v>45332</v>
      </c>
      <c r="E4772">
        <v>1</v>
      </c>
      <c r="F4772">
        <v>1</v>
      </c>
      <c r="G4772">
        <v>1</v>
      </c>
      <c r="H4772">
        <v>179.81</v>
      </c>
      <c r="I4772" t="s">
        <v>21</v>
      </c>
      <c r="J4772" t="s">
        <v>38</v>
      </c>
      <c r="K4772">
        <v>125230</v>
      </c>
      <c r="L4772">
        <v>162921</v>
      </c>
    </row>
    <row r="4773" spans="1:12" x14ac:dyDescent="0.25">
      <c r="A4773">
        <v>4772</v>
      </c>
      <c r="B4773" t="s">
        <v>13</v>
      </c>
      <c r="C4773" t="s">
        <v>16</v>
      </c>
      <c r="D4773" s="2">
        <v>45463</v>
      </c>
      <c r="E4773">
        <v>1</v>
      </c>
      <c r="F4773">
        <v>1</v>
      </c>
      <c r="G4773">
        <v>1</v>
      </c>
      <c r="H4773">
        <v>69.47</v>
      </c>
      <c r="I4773" t="s">
        <v>21</v>
      </c>
      <c r="J4773" t="s">
        <v>37</v>
      </c>
      <c r="K4773">
        <v>19169</v>
      </c>
      <c r="L4773">
        <v>81151</v>
      </c>
    </row>
    <row r="4774" spans="1:12" x14ac:dyDescent="0.25">
      <c r="A4774">
        <v>4773</v>
      </c>
      <c r="B4774" t="s">
        <v>13</v>
      </c>
      <c r="C4774" t="s">
        <v>16</v>
      </c>
      <c r="D4774" s="2">
        <v>45462</v>
      </c>
      <c r="E4774">
        <v>1</v>
      </c>
      <c r="F4774">
        <v>1</v>
      </c>
      <c r="G4774">
        <v>1</v>
      </c>
      <c r="H4774">
        <v>113.97</v>
      </c>
      <c r="I4774" t="s">
        <v>21</v>
      </c>
      <c r="J4774" t="s">
        <v>38</v>
      </c>
      <c r="K4774">
        <v>86794</v>
      </c>
      <c r="L4774">
        <v>53275</v>
      </c>
    </row>
    <row r="4775" spans="1:12" x14ac:dyDescent="0.25">
      <c r="A4775">
        <v>4774</v>
      </c>
      <c r="B4775" t="s">
        <v>15</v>
      </c>
      <c r="C4775" t="s">
        <v>16</v>
      </c>
      <c r="D4775" s="2">
        <v>45552</v>
      </c>
      <c r="E4775">
        <v>1</v>
      </c>
      <c r="F4775">
        <v>1</v>
      </c>
      <c r="G4775">
        <v>1</v>
      </c>
      <c r="H4775">
        <v>105.35</v>
      </c>
      <c r="I4775" t="s">
        <v>21</v>
      </c>
      <c r="J4775" t="s">
        <v>36</v>
      </c>
      <c r="K4775">
        <v>92076</v>
      </c>
      <c r="L4775">
        <v>129055</v>
      </c>
    </row>
    <row r="4776" spans="1:12" x14ac:dyDescent="0.25">
      <c r="A4776">
        <v>4775</v>
      </c>
      <c r="B4776" t="s">
        <v>9</v>
      </c>
      <c r="C4776" t="s">
        <v>16</v>
      </c>
      <c r="D4776" s="2">
        <v>45370</v>
      </c>
      <c r="E4776">
        <v>1</v>
      </c>
      <c r="F4776">
        <v>1</v>
      </c>
      <c r="G4776">
        <v>1</v>
      </c>
      <c r="H4776">
        <v>126.13</v>
      </c>
      <c r="I4776" t="s">
        <v>21</v>
      </c>
      <c r="J4776" t="s">
        <v>38</v>
      </c>
      <c r="K4776">
        <v>40030</v>
      </c>
      <c r="L4776">
        <v>75559</v>
      </c>
    </row>
    <row r="4777" spans="1:12" x14ac:dyDescent="0.25">
      <c r="A4777">
        <v>4776</v>
      </c>
      <c r="B4777" t="s">
        <v>14</v>
      </c>
      <c r="C4777" t="s">
        <v>16</v>
      </c>
      <c r="D4777" s="2">
        <v>45560</v>
      </c>
      <c r="E4777">
        <v>1</v>
      </c>
      <c r="F4777">
        <v>1</v>
      </c>
      <c r="G4777">
        <v>1</v>
      </c>
      <c r="H4777">
        <v>10.93</v>
      </c>
      <c r="I4777" t="s">
        <v>21</v>
      </c>
      <c r="J4777" t="s">
        <v>38</v>
      </c>
      <c r="K4777">
        <v>115200</v>
      </c>
      <c r="L4777">
        <v>64629</v>
      </c>
    </row>
    <row r="4778" spans="1:12" x14ac:dyDescent="0.25">
      <c r="A4778">
        <v>4777</v>
      </c>
      <c r="B4778" t="s">
        <v>10</v>
      </c>
      <c r="C4778" t="s">
        <v>18</v>
      </c>
      <c r="D4778" s="2">
        <v>45632</v>
      </c>
      <c r="E4778">
        <v>1</v>
      </c>
      <c r="F4778">
        <v>1</v>
      </c>
      <c r="G4778">
        <v>1</v>
      </c>
      <c r="H4778">
        <v>31.24</v>
      </c>
      <c r="I4778" t="s">
        <v>21</v>
      </c>
      <c r="J4778" t="s">
        <v>36</v>
      </c>
      <c r="K4778">
        <v>125781</v>
      </c>
      <c r="L4778">
        <v>83280</v>
      </c>
    </row>
    <row r="4779" spans="1:12" x14ac:dyDescent="0.25">
      <c r="A4779">
        <v>4778</v>
      </c>
      <c r="B4779" t="s">
        <v>9</v>
      </c>
      <c r="C4779" t="s">
        <v>17</v>
      </c>
      <c r="D4779" s="2">
        <v>45421</v>
      </c>
      <c r="E4779">
        <v>1</v>
      </c>
      <c r="F4779">
        <v>0</v>
      </c>
      <c r="G4779">
        <v>0</v>
      </c>
      <c r="H4779">
        <v>220.42</v>
      </c>
      <c r="I4779" t="s">
        <v>23</v>
      </c>
      <c r="J4779" t="s">
        <v>36</v>
      </c>
      <c r="K4779">
        <v>45382</v>
      </c>
      <c r="L4779">
        <v>102619</v>
      </c>
    </row>
    <row r="4780" spans="1:12" x14ac:dyDescent="0.25">
      <c r="A4780">
        <v>4779</v>
      </c>
      <c r="B4780" t="s">
        <v>12</v>
      </c>
      <c r="C4780" t="s">
        <v>17</v>
      </c>
      <c r="D4780" s="2">
        <v>45650</v>
      </c>
      <c r="E4780">
        <v>1</v>
      </c>
      <c r="F4780">
        <v>1</v>
      </c>
      <c r="G4780">
        <v>1</v>
      </c>
      <c r="H4780">
        <v>11.88</v>
      </c>
      <c r="I4780" t="s">
        <v>21</v>
      </c>
      <c r="J4780" t="s">
        <v>38</v>
      </c>
      <c r="K4780">
        <v>102860</v>
      </c>
      <c r="L4780">
        <v>124562</v>
      </c>
    </row>
    <row r="4781" spans="1:12" x14ac:dyDescent="0.25">
      <c r="A4781">
        <v>4780</v>
      </c>
      <c r="B4781" t="s">
        <v>15</v>
      </c>
      <c r="C4781" t="s">
        <v>19</v>
      </c>
      <c r="D4781" s="2">
        <v>45569</v>
      </c>
      <c r="E4781">
        <v>1</v>
      </c>
      <c r="F4781">
        <v>1</v>
      </c>
      <c r="G4781">
        <v>1</v>
      </c>
      <c r="H4781">
        <v>34.270000000000003</v>
      </c>
      <c r="I4781" t="s">
        <v>21</v>
      </c>
      <c r="J4781" t="s">
        <v>38</v>
      </c>
      <c r="K4781">
        <v>9995</v>
      </c>
      <c r="L4781">
        <v>90136</v>
      </c>
    </row>
    <row r="4782" spans="1:12" x14ac:dyDescent="0.25">
      <c r="A4782">
        <v>4781</v>
      </c>
      <c r="B4782" t="s">
        <v>11</v>
      </c>
      <c r="C4782" t="s">
        <v>18</v>
      </c>
      <c r="D4782" s="2">
        <v>45638</v>
      </c>
      <c r="E4782">
        <v>1</v>
      </c>
      <c r="F4782">
        <v>1</v>
      </c>
      <c r="G4782">
        <v>1</v>
      </c>
      <c r="H4782">
        <v>4.6500000000000004</v>
      </c>
      <c r="I4782" t="s">
        <v>21</v>
      </c>
      <c r="J4782" t="s">
        <v>38</v>
      </c>
      <c r="K4782">
        <v>126469</v>
      </c>
      <c r="L4782">
        <v>31294</v>
      </c>
    </row>
    <row r="4783" spans="1:12" x14ac:dyDescent="0.25">
      <c r="A4783">
        <v>4782</v>
      </c>
      <c r="B4783" t="s">
        <v>14</v>
      </c>
      <c r="C4783" t="s">
        <v>18</v>
      </c>
      <c r="D4783" s="2">
        <v>45438</v>
      </c>
      <c r="E4783">
        <v>1</v>
      </c>
      <c r="F4783">
        <v>1</v>
      </c>
      <c r="G4783">
        <v>0</v>
      </c>
      <c r="H4783">
        <v>56.26</v>
      </c>
      <c r="I4783" t="s">
        <v>24</v>
      </c>
      <c r="J4783" t="s">
        <v>36</v>
      </c>
      <c r="K4783">
        <v>35749</v>
      </c>
      <c r="L4783">
        <v>152639</v>
      </c>
    </row>
    <row r="4784" spans="1:12" x14ac:dyDescent="0.25">
      <c r="A4784">
        <v>4783</v>
      </c>
      <c r="B4784" t="s">
        <v>11</v>
      </c>
      <c r="C4784" t="s">
        <v>19</v>
      </c>
      <c r="D4784" s="2">
        <v>45294</v>
      </c>
      <c r="E4784">
        <v>1</v>
      </c>
      <c r="F4784">
        <v>0</v>
      </c>
      <c r="G4784">
        <v>0</v>
      </c>
      <c r="H4784">
        <v>71.42</v>
      </c>
      <c r="I4784" t="s">
        <v>25</v>
      </c>
      <c r="J4784" t="s">
        <v>36</v>
      </c>
      <c r="K4784">
        <v>15956</v>
      </c>
      <c r="L4784">
        <v>39295</v>
      </c>
    </row>
    <row r="4785" spans="1:12" x14ac:dyDescent="0.25">
      <c r="A4785">
        <v>4784</v>
      </c>
      <c r="B4785" t="s">
        <v>14</v>
      </c>
      <c r="C4785" t="s">
        <v>16</v>
      </c>
      <c r="D4785" s="2">
        <v>45585</v>
      </c>
      <c r="E4785">
        <v>1</v>
      </c>
      <c r="F4785">
        <v>1</v>
      </c>
      <c r="G4785">
        <v>1</v>
      </c>
      <c r="H4785">
        <v>102.61</v>
      </c>
      <c r="I4785" t="s">
        <v>21</v>
      </c>
      <c r="J4785" t="s">
        <v>38</v>
      </c>
      <c r="K4785">
        <v>37042</v>
      </c>
      <c r="L4785">
        <v>58537</v>
      </c>
    </row>
    <row r="4786" spans="1:12" x14ac:dyDescent="0.25">
      <c r="A4786">
        <v>4785</v>
      </c>
      <c r="B4786" t="s">
        <v>11</v>
      </c>
      <c r="C4786" t="s">
        <v>19</v>
      </c>
      <c r="D4786" s="2">
        <v>45353</v>
      </c>
      <c r="E4786">
        <v>1</v>
      </c>
      <c r="F4786">
        <v>1</v>
      </c>
      <c r="G4786">
        <v>1</v>
      </c>
      <c r="H4786">
        <v>8.33</v>
      </c>
      <c r="I4786" t="s">
        <v>21</v>
      </c>
      <c r="J4786" t="s">
        <v>37</v>
      </c>
      <c r="K4786">
        <v>121260</v>
      </c>
      <c r="L4786">
        <v>126101</v>
      </c>
    </row>
    <row r="4787" spans="1:12" x14ac:dyDescent="0.25">
      <c r="A4787">
        <v>4786</v>
      </c>
      <c r="B4787" t="s">
        <v>10</v>
      </c>
      <c r="C4787" t="s">
        <v>17</v>
      </c>
      <c r="D4787" s="2">
        <v>45398</v>
      </c>
      <c r="E4787">
        <v>1</v>
      </c>
      <c r="F4787">
        <v>1</v>
      </c>
      <c r="G4787">
        <v>1</v>
      </c>
      <c r="H4787">
        <v>41.78</v>
      </c>
      <c r="I4787" t="s">
        <v>21</v>
      </c>
      <c r="J4787" t="s">
        <v>36</v>
      </c>
      <c r="K4787">
        <v>148127</v>
      </c>
      <c r="L4787">
        <v>93027</v>
      </c>
    </row>
    <row r="4788" spans="1:12" x14ac:dyDescent="0.25">
      <c r="A4788">
        <v>4787</v>
      </c>
      <c r="B4788" t="s">
        <v>14</v>
      </c>
      <c r="C4788" t="s">
        <v>16</v>
      </c>
      <c r="D4788" s="2">
        <v>45523</v>
      </c>
      <c r="E4788">
        <v>1</v>
      </c>
      <c r="F4788">
        <v>1</v>
      </c>
      <c r="G4788">
        <v>1</v>
      </c>
      <c r="H4788">
        <v>77.83</v>
      </c>
      <c r="I4788" t="s">
        <v>21</v>
      </c>
      <c r="J4788" t="s">
        <v>38</v>
      </c>
      <c r="K4788">
        <v>127068</v>
      </c>
      <c r="L4788">
        <v>229460</v>
      </c>
    </row>
    <row r="4789" spans="1:12" x14ac:dyDescent="0.25">
      <c r="A4789">
        <v>4788</v>
      </c>
      <c r="B4789" t="s">
        <v>14</v>
      </c>
      <c r="C4789" t="s">
        <v>17</v>
      </c>
      <c r="D4789" s="2">
        <v>45481</v>
      </c>
      <c r="E4789">
        <v>1</v>
      </c>
      <c r="F4789">
        <v>1</v>
      </c>
      <c r="G4789">
        <v>1</v>
      </c>
      <c r="H4789">
        <v>33.57</v>
      </c>
      <c r="I4789" t="s">
        <v>21</v>
      </c>
      <c r="J4789" t="s">
        <v>38</v>
      </c>
      <c r="K4789">
        <v>96770</v>
      </c>
      <c r="L4789">
        <v>175051</v>
      </c>
    </row>
    <row r="4790" spans="1:12" x14ac:dyDescent="0.25">
      <c r="A4790">
        <v>4789</v>
      </c>
      <c r="B4790" t="s">
        <v>15</v>
      </c>
      <c r="C4790" t="s">
        <v>16</v>
      </c>
      <c r="D4790" s="2">
        <v>45559</v>
      </c>
      <c r="E4790">
        <v>1</v>
      </c>
      <c r="F4790">
        <v>1</v>
      </c>
      <c r="G4790">
        <v>1</v>
      </c>
      <c r="H4790">
        <v>48.92</v>
      </c>
      <c r="I4790" t="s">
        <v>21</v>
      </c>
      <c r="J4790" t="s">
        <v>37</v>
      </c>
      <c r="K4790">
        <v>93273</v>
      </c>
      <c r="L4790">
        <v>138581</v>
      </c>
    </row>
    <row r="4791" spans="1:12" x14ac:dyDescent="0.25">
      <c r="A4791">
        <v>4790</v>
      </c>
      <c r="B4791" t="s">
        <v>13</v>
      </c>
      <c r="C4791" t="s">
        <v>20</v>
      </c>
      <c r="D4791" s="2">
        <v>45569</v>
      </c>
      <c r="E4791">
        <v>1</v>
      </c>
      <c r="F4791">
        <v>1</v>
      </c>
      <c r="G4791">
        <v>1</v>
      </c>
      <c r="H4791">
        <v>31.97</v>
      </c>
      <c r="I4791" t="s">
        <v>21</v>
      </c>
      <c r="J4791" t="s">
        <v>37</v>
      </c>
      <c r="K4791">
        <v>121996</v>
      </c>
      <c r="L4791">
        <v>110957</v>
      </c>
    </row>
    <row r="4792" spans="1:12" x14ac:dyDescent="0.25">
      <c r="A4792">
        <v>4791</v>
      </c>
      <c r="B4792" t="s">
        <v>15</v>
      </c>
      <c r="C4792" t="s">
        <v>16</v>
      </c>
      <c r="D4792" s="2">
        <v>45442</v>
      </c>
      <c r="E4792">
        <v>1</v>
      </c>
      <c r="F4792">
        <v>1</v>
      </c>
      <c r="G4792">
        <v>1</v>
      </c>
      <c r="H4792">
        <v>36.229999999999997</v>
      </c>
      <c r="I4792" t="s">
        <v>21</v>
      </c>
      <c r="J4792" t="s">
        <v>36</v>
      </c>
      <c r="K4792">
        <v>68213</v>
      </c>
      <c r="L4792">
        <v>156590</v>
      </c>
    </row>
    <row r="4793" spans="1:12" x14ac:dyDescent="0.25">
      <c r="A4793">
        <v>4792</v>
      </c>
      <c r="B4793" t="s">
        <v>13</v>
      </c>
      <c r="C4793" t="s">
        <v>17</v>
      </c>
      <c r="D4793" s="2">
        <v>45299</v>
      </c>
      <c r="E4793">
        <v>1</v>
      </c>
      <c r="F4793">
        <v>1</v>
      </c>
      <c r="G4793">
        <v>1</v>
      </c>
      <c r="H4793">
        <v>162.71</v>
      </c>
      <c r="I4793" t="s">
        <v>21</v>
      </c>
      <c r="J4793" t="s">
        <v>37</v>
      </c>
      <c r="K4793">
        <v>36389</v>
      </c>
      <c r="L4793">
        <v>70655</v>
      </c>
    </row>
    <row r="4794" spans="1:12" x14ac:dyDescent="0.25">
      <c r="A4794">
        <v>4793</v>
      </c>
      <c r="B4794" t="s">
        <v>9</v>
      </c>
      <c r="C4794" t="s">
        <v>20</v>
      </c>
      <c r="D4794" s="2">
        <v>45523</v>
      </c>
      <c r="E4794">
        <v>1</v>
      </c>
      <c r="F4794">
        <v>1</v>
      </c>
      <c r="G4794">
        <v>1</v>
      </c>
      <c r="H4794">
        <v>36.65</v>
      </c>
      <c r="I4794" t="s">
        <v>21</v>
      </c>
      <c r="J4794" t="s">
        <v>36</v>
      </c>
      <c r="K4794">
        <v>136981</v>
      </c>
      <c r="L4794">
        <v>80444</v>
      </c>
    </row>
    <row r="4795" spans="1:12" x14ac:dyDescent="0.25">
      <c r="A4795">
        <v>4794</v>
      </c>
      <c r="B4795" t="s">
        <v>9</v>
      </c>
      <c r="C4795" t="s">
        <v>20</v>
      </c>
      <c r="D4795" s="2">
        <v>45596</v>
      </c>
      <c r="E4795">
        <v>1</v>
      </c>
      <c r="F4795">
        <v>0</v>
      </c>
      <c r="G4795">
        <v>0</v>
      </c>
      <c r="H4795">
        <v>29.25</v>
      </c>
      <c r="I4795" t="s">
        <v>24</v>
      </c>
      <c r="J4795" t="s">
        <v>36</v>
      </c>
      <c r="K4795">
        <v>33266</v>
      </c>
      <c r="L4795">
        <v>134814</v>
      </c>
    </row>
    <row r="4796" spans="1:12" x14ac:dyDescent="0.25">
      <c r="A4796">
        <v>4795</v>
      </c>
      <c r="B4796" t="s">
        <v>12</v>
      </c>
      <c r="C4796" t="s">
        <v>17</v>
      </c>
      <c r="D4796" s="2">
        <v>45309</v>
      </c>
      <c r="E4796">
        <v>1</v>
      </c>
      <c r="F4796">
        <v>0</v>
      </c>
      <c r="G4796">
        <v>0</v>
      </c>
      <c r="H4796">
        <v>55.98</v>
      </c>
      <c r="I4796" t="s">
        <v>25</v>
      </c>
      <c r="J4796" t="s">
        <v>38</v>
      </c>
      <c r="K4796">
        <v>115739</v>
      </c>
      <c r="L4796">
        <v>157877</v>
      </c>
    </row>
    <row r="4797" spans="1:12" x14ac:dyDescent="0.25">
      <c r="A4797">
        <v>4796</v>
      </c>
      <c r="B4797" t="s">
        <v>14</v>
      </c>
      <c r="C4797" t="s">
        <v>18</v>
      </c>
      <c r="D4797" s="2">
        <v>45476</v>
      </c>
      <c r="E4797">
        <v>1</v>
      </c>
      <c r="F4797">
        <v>1</v>
      </c>
      <c r="G4797">
        <v>1</v>
      </c>
      <c r="H4797">
        <v>58.41</v>
      </c>
      <c r="I4797" t="s">
        <v>21</v>
      </c>
      <c r="J4797" t="s">
        <v>36</v>
      </c>
      <c r="K4797">
        <v>36624</v>
      </c>
      <c r="L4797">
        <v>159850</v>
      </c>
    </row>
    <row r="4798" spans="1:12" x14ac:dyDescent="0.25">
      <c r="A4798">
        <v>4797</v>
      </c>
      <c r="B4798" t="s">
        <v>11</v>
      </c>
      <c r="C4798" t="s">
        <v>20</v>
      </c>
      <c r="D4798" s="2">
        <v>45640</v>
      </c>
      <c r="E4798">
        <v>1</v>
      </c>
      <c r="F4798">
        <v>1</v>
      </c>
      <c r="G4798">
        <v>1</v>
      </c>
      <c r="H4798">
        <v>56.65</v>
      </c>
      <c r="I4798" t="s">
        <v>21</v>
      </c>
      <c r="J4798" t="s">
        <v>38</v>
      </c>
      <c r="K4798">
        <v>120060</v>
      </c>
      <c r="L4798">
        <v>133338</v>
      </c>
    </row>
    <row r="4799" spans="1:12" x14ac:dyDescent="0.25">
      <c r="A4799">
        <v>4798</v>
      </c>
      <c r="B4799" t="s">
        <v>9</v>
      </c>
      <c r="C4799" t="s">
        <v>16</v>
      </c>
      <c r="D4799" s="2">
        <v>45583</v>
      </c>
      <c r="E4799">
        <v>1</v>
      </c>
      <c r="F4799">
        <v>1</v>
      </c>
      <c r="G4799">
        <v>1</v>
      </c>
      <c r="H4799">
        <v>202.82</v>
      </c>
      <c r="I4799" t="s">
        <v>21</v>
      </c>
      <c r="J4799" t="s">
        <v>36</v>
      </c>
      <c r="K4799">
        <v>24015</v>
      </c>
      <c r="L4799">
        <v>103521</v>
      </c>
    </row>
    <row r="4800" spans="1:12" x14ac:dyDescent="0.25">
      <c r="A4800">
        <v>4799</v>
      </c>
      <c r="B4800" t="s">
        <v>12</v>
      </c>
      <c r="C4800" t="s">
        <v>17</v>
      </c>
      <c r="D4800" s="2">
        <v>45498</v>
      </c>
      <c r="E4800">
        <v>1</v>
      </c>
      <c r="F4800">
        <v>1</v>
      </c>
      <c r="G4800">
        <v>1</v>
      </c>
      <c r="H4800">
        <v>59.58</v>
      </c>
      <c r="I4800" t="s">
        <v>21</v>
      </c>
      <c r="J4800" t="s">
        <v>38</v>
      </c>
      <c r="K4800">
        <v>141895</v>
      </c>
      <c r="L4800">
        <v>71744</v>
      </c>
    </row>
    <row r="4801" spans="1:12" x14ac:dyDescent="0.25">
      <c r="A4801">
        <v>4800</v>
      </c>
      <c r="B4801" t="s">
        <v>14</v>
      </c>
      <c r="C4801" t="s">
        <v>18</v>
      </c>
      <c r="D4801" s="2">
        <v>45503</v>
      </c>
      <c r="E4801">
        <v>1</v>
      </c>
      <c r="F4801">
        <v>1</v>
      </c>
      <c r="G4801">
        <v>1</v>
      </c>
      <c r="H4801">
        <v>181.14</v>
      </c>
      <c r="I4801" t="s">
        <v>21</v>
      </c>
      <c r="J4801" t="s">
        <v>37</v>
      </c>
      <c r="K4801">
        <v>97500</v>
      </c>
      <c r="L4801">
        <v>216010</v>
      </c>
    </row>
    <row r="4802" spans="1:12" x14ac:dyDescent="0.25">
      <c r="A4802">
        <v>4801</v>
      </c>
      <c r="B4802" t="s">
        <v>11</v>
      </c>
      <c r="C4802" t="s">
        <v>20</v>
      </c>
      <c r="D4802" s="2">
        <v>45338</v>
      </c>
      <c r="E4802">
        <v>1</v>
      </c>
      <c r="F4802">
        <v>1</v>
      </c>
      <c r="G4802">
        <v>0</v>
      </c>
      <c r="H4802">
        <v>203.32</v>
      </c>
      <c r="I4802" t="s">
        <v>22</v>
      </c>
      <c r="J4802" t="s">
        <v>37</v>
      </c>
      <c r="K4802">
        <v>139369</v>
      </c>
      <c r="L4802">
        <v>246557</v>
      </c>
    </row>
    <row r="4803" spans="1:12" x14ac:dyDescent="0.25">
      <c r="A4803">
        <v>4802</v>
      </c>
      <c r="B4803" t="s">
        <v>13</v>
      </c>
      <c r="C4803" t="s">
        <v>17</v>
      </c>
      <c r="D4803" s="2">
        <v>45433</v>
      </c>
      <c r="E4803">
        <v>1</v>
      </c>
      <c r="F4803">
        <v>1</v>
      </c>
      <c r="G4803">
        <v>0</v>
      </c>
      <c r="H4803">
        <v>82.81</v>
      </c>
      <c r="I4803" t="s">
        <v>25</v>
      </c>
      <c r="J4803" t="s">
        <v>37</v>
      </c>
      <c r="K4803">
        <v>74300</v>
      </c>
      <c r="L4803">
        <v>228631</v>
      </c>
    </row>
    <row r="4804" spans="1:12" x14ac:dyDescent="0.25">
      <c r="A4804">
        <v>4803</v>
      </c>
      <c r="B4804" t="s">
        <v>11</v>
      </c>
      <c r="C4804" t="s">
        <v>19</v>
      </c>
      <c r="D4804" s="2">
        <v>45461</v>
      </c>
      <c r="E4804">
        <v>1</v>
      </c>
      <c r="F4804">
        <v>1</v>
      </c>
      <c r="G4804">
        <v>1</v>
      </c>
      <c r="H4804">
        <v>42.44</v>
      </c>
      <c r="I4804" t="s">
        <v>21</v>
      </c>
      <c r="J4804" t="s">
        <v>37</v>
      </c>
      <c r="K4804">
        <v>72626</v>
      </c>
      <c r="L4804">
        <v>216315</v>
      </c>
    </row>
    <row r="4805" spans="1:12" x14ac:dyDescent="0.25">
      <c r="A4805">
        <v>4804</v>
      </c>
      <c r="B4805" t="s">
        <v>13</v>
      </c>
      <c r="C4805" t="s">
        <v>16</v>
      </c>
      <c r="D4805" s="2">
        <v>45620</v>
      </c>
      <c r="E4805">
        <v>1</v>
      </c>
      <c r="F4805">
        <v>1</v>
      </c>
      <c r="G4805">
        <v>1</v>
      </c>
      <c r="H4805">
        <v>204.07</v>
      </c>
      <c r="I4805" t="s">
        <v>21</v>
      </c>
      <c r="J4805" t="s">
        <v>36</v>
      </c>
      <c r="K4805">
        <v>28295</v>
      </c>
      <c r="L4805">
        <v>200554</v>
      </c>
    </row>
    <row r="4806" spans="1:12" x14ac:dyDescent="0.25">
      <c r="A4806">
        <v>4805</v>
      </c>
      <c r="B4806" t="s">
        <v>12</v>
      </c>
      <c r="C4806" t="s">
        <v>20</v>
      </c>
      <c r="D4806" s="2">
        <v>45568</v>
      </c>
      <c r="E4806">
        <v>1</v>
      </c>
      <c r="F4806">
        <v>0</v>
      </c>
      <c r="G4806">
        <v>0</v>
      </c>
      <c r="H4806">
        <v>148.28</v>
      </c>
      <c r="I4806" t="s">
        <v>22</v>
      </c>
      <c r="J4806" t="s">
        <v>36</v>
      </c>
      <c r="K4806">
        <v>139133</v>
      </c>
      <c r="L4806">
        <v>108968</v>
      </c>
    </row>
    <row r="4807" spans="1:12" x14ac:dyDescent="0.25">
      <c r="A4807">
        <v>4806</v>
      </c>
      <c r="B4807" t="s">
        <v>13</v>
      </c>
      <c r="C4807" t="s">
        <v>17</v>
      </c>
      <c r="D4807" s="2">
        <v>45571</v>
      </c>
      <c r="E4807">
        <v>1</v>
      </c>
      <c r="F4807">
        <v>1</v>
      </c>
      <c r="G4807">
        <v>0</v>
      </c>
      <c r="H4807">
        <v>85.45</v>
      </c>
      <c r="I4807" t="s">
        <v>23</v>
      </c>
      <c r="J4807" t="s">
        <v>38</v>
      </c>
      <c r="K4807">
        <v>102520</v>
      </c>
      <c r="L4807">
        <v>207253</v>
      </c>
    </row>
    <row r="4808" spans="1:12" x14ac:dyDescent="0.25">
      <c r="A4808">
        <v>4807</v>
      </c>
      <c r="B4808" t="s">
        <v>13</v>
      </c>
      <c r="C4808" t="s">
        <v>17</v>
      </c>
      <c r="D4808" s="2">
        <v>45295</v>
      </c>
      <c r="E4808">
        <v>1</v>
      </c>
      <c r="F4808">
        <v>0</v>
      </c>
      <c r="G4808">
        <v>0</v>
      </c>
      <c r="H4808">
        <v>10.55</v>
      </c>
      <c r="I4808" t="s">
        <v>22</v>
      </c>
      <c r="J4808" t="s">
        <v>36</v>
      </c>
      <c r="K4808">
        <v>44140</v>
      </c>
      <c r="L4808">
        <v>192538</v>
      </c>
    </row>
    <row r="4809" spans="1:12" x14ac:dyDescent="0.25">
      <c r="A4809">
        <v>4808</v>
      </c>
      <c r="B4809" t="s">
        <v>13</v>
      </c>
      <c r="C4809" t="s">
        <v>17</v>
      </c>
      <c r="D4809" s="2">
        <v>45609</v>
      </c>
      <c r="E4809">
        <v>1</v>
      </c>
      <c r="F4809">
        <v>1</v>
      </c>
      <c r="G4809">
        <v>1</v>
      </c>
      <c r="H4809">
        <v>13.3</v>
      </c>
      <c r="I4809" t="s">
        <v>21</v>
      </c>
      <c r="J4809" t="s">
        <v>37</v>
      </c>
      <c r="K4809">
        <v>116658</v>
      </c>
      <c r="L4809">
        <v>131950</v>
      </c>
    </row>
    <row r="4810" spans="1:12" x14ac:dyDescent="0.25">
      <c r="A4810">
        <v>4809</v>
      </c>
      <c r="B4810" t="s">
        <v>12</v>
      </c>
      <c r="C4810" t="s">
        <v>20</v>
      </c>
      <c r="D4810" s="2">
        <v>45364</v>
      </c>
      <c r="E4810">
        <v>1</v>
      </c>
      <c r="F4810">
        <v>0</v>
      </c>
      <c r="G4810">
        <v>0</v>
      </c>
      <c r="H4810">
        <v>34.270000000000003</v>
      </c>
      <c r="I4810" t="s">
        <v>23</v>
      </c>
      <c r="J4810" t="s">
        <v>36</v>
      </c>
      <c r="K4810">
        <v>91503</v>
      </c>
      <c r="L4810">
        <v>165982</v>
      </c>
    </row>
    <row r="4811" spans="1:12" x14ac:dyDescent="0.25">
      <c r="A4811">
        <v>4810</v>
      </c>
      <c r="B4811" t="s">
        <v>15</v>
      </c>
      <c r="C4811" t="s">
        <v>18</v>
      </c>
      <c r="D4811" s="2">
        <v>45458</v>
      </c>
      <c r="E4811">
        <v>1</v>
      </c>
      <c r="F4811">
        <v>0</v>
      </c>
      <c r="G4811">
        <v>0</v>
      </c>
      <c r="H4811">
        <v>124.48</v>
      </c>
      <c r="I4811" t="s">
        <v>22</v>
      </c>
      <c r="J4811" t="s">
        <v>36</v>
      </c>
      <c r="K4811">
        <v>135097</v>
      </c>
      <c r="L4811">
        <v>198195</v>
      </c>
    </row>
    <row r="4812" spans="1:12" x14ac:dyDescent="0.25">
      <c r="A4812">
        <v>4811</v>
      </c>
      <c r="B4812" t="s">
        <v>13</v>
      </c>
      <c r="C4812" t="s">
        <v>20</v>
      </c>
      <c r="D4812" s="2">
        <v>45626</v>
      </c>
      <c r="E4812">
        <v>1</v>
      </c>
      <c r="F4812">
        <v>1</v>
      </c>
      <c r="G4812">
        <v>1</v>
      </c>
      <c r="H4812">
        <v>22.6</v>
      </c>
      <c r="I4812" t="s">
        <v>21</v>
      </c>
      <c r="J4812" t="s">
        <v>37</v>
      </c>
      <c r="K4812">
        <v>5897</v>
      </c>
      <c r="L4812">
        <v>94681</v>
      </c>
    </row>
    <row r="4813" spans="1:12" x14ac:dyDescent="0.25">
      <c r="A4813">
        <v>4812</v>
      </c>
      <c r="B4813" t="s">
        <v>10</v>
      </c>
      <c r="C4813" t="s">
        <v>19</v>
      </c>
      <c r="D4813" s="2">
        <v>45565</v>
      </c>
      <c r="E4813">
        <v>1</v>
      </c>
      <c r="F4813">
        <v>0</v>
      </c>
      <c r="G4813">
        <v>0</v>
      </c>
      <c r="H4813">
        <v>23.83</v>
      </c>
      <c r="I4813" t="s">
        <v>22</v>
      </c>
      <c r="J4813" t="s">
        <v>37</v>
      </c>
      <c r="K4813">
        <v>103275</v>
      </c>
      <c r="L4813">
        <v>48353</v>
      </c>
    </row>
    <row r="4814" spans="1:12" x14ac:dyDescent="0.25">
      <c r="A4814">
        <v>4813</v>
      </c>
      <c r="B4814" t="s">
        <v>15</v>
      </c>
      <c r="C4814" t="s">
        <v>16</v>
      </c>
      <c r="D4814" s="2">
        <v>45396</v>
      </c>
      <c r="E4814">
        <v>1</v>
      </c>
      <c r="F4814">
        <v>0</v>
      </c>
      <c r="G4814">
        <v>0</v>
      </c>
      <c r="H4814">
        <v>66.5</v>
      </c>
      <c r="I4814" t="s">
        <v>22</v>
      </c>
      <c r="J4814" t="s">
        <v>38</v>
      </c>
      <c r="K4814">
        <v>76396</v>
      </c>
      <c r="L4814">
        <v>172650</v>
      </c>
    </row>
    <row r="4815" spans="1:12" x14ac:dyDescent="0.25">
      <c r="A4815">
        <v>4814</v>
      </c>
      <c r="B4815" t="s">
        <v>9</v>
      </c>
      <c r="C4815" t="s">
        <v>17</v>
      </c>
      <c r="D4815" s="2">
        <v>45332</v>
      </c>
      <c r="E4815">
        <v>1</v>
      </c>
      <c r="F4815">
        <v>0</v>
      </c>
      <c r="G4815">
        <v>0</v>
      </c>
      <c r="H4815">
        <v>128.9</v>
      </c>
      <c r="I4815" t="s">
        <v>25</v>
      </c>
      <c r="J4815" t="s">
        <v>38</v>
      </c>
      <c r="K4815">
        <v>12005</v>
      </c>
      <c r="L4815">
        <v>224547</v>
      </c>
    </row>
    <row r="4816" spans="1:12" x14ac:dyDescent="0.25">
      <c r="A4816">
        <v>4815</v>
      </c>
      <c r="B4816" t="s">
        <v>13</v>
      </c>
      <c r="C4816" t="s">
        <v>19</v>
      </c>
      <c r="D4816" s="2">
        <v>45395</v>
      </c>
      <c r="E4816">
        <v>1</v>
      </c>
      <c r="F4816">
        <v>0</v>
      </c>
      <c r="G4816">
        <v>0</v>
      </c>
      <c r="H4816">
        <v>17.989999999999998</v>
      </c>
      <c r="I4816" t="s">
        <v>25</v>
      </c>
      <c r="J4816" t="s">
        <v>37</v>
      </c>
      <c r="K4816">
        <v>135190</v>
      </c>
      <c r="L4816">
        <v>81690</v>
      </c>
    </row>
    <row r="4817" spans="1:12" x14ac:dyDescent="0.25">
      <c r="A4817">
        <v>4816</v>
      </c>
      <c r="B4817" t="s">
        <v>11</v>
      </c>
      <c r="C4817" t="s">
        <v>17</v>
      </c>
      <c r="D4817" s="2">
        <v>45640</v>
      </c>
      <c r="E4817">
        <v>1</v>
      </c>
      <c r="F4817">
        <v>0</v>
      </c>
      <c r="G4817">
        <v>0</v>
      </c>
      <c r="H4817">
        <v>125.58</v>
      </c>
      <c r="I4817" t="s">
        <v>24</v>
      </c>
      <c r="J4817" t="s">
        <v>36</v>
      </c>
      <c r="K4817">
        <v>35578</v>
      </c>
      <c r="L4817">
        <v>70896</v>
      </c>
    </row>
    <row r="4818" spans="1:12" x14ac:dyDescent="0.25">
      <c r="A4818">
        <v>4817</v>
      </c>
      <c r="B4818" t="s">
        <v>15</v>
      </c>
      <c r="C4818" t="s">
        <v>18</v>
      </c>
      <c r="D4818" s="2">
        <v>45648</v>
      </c>
      <c r="E4818">
        <v>1</v>
      </c>
      <c r="F4818">
        <v>1</v>
      </c>
      <c r="G4818">
        <v>1</v>
      </c>
      <c r="H4818">
        <v>73.12</v>
      </c>
      <c r="I4818" t="s">
        <v>21</v>
      </c>
      <c r="J4818" t="s">
        <v>37</v>
      </c>
      <c r="K4818">
        <v>65996</v>
      </c>
      <c r="L4818">
        <v>213403</v>
      </c>
    </row>
    <row r="4819" spans="1:12" x14ac:dyDescent="0.25">
      <c r="A4819">
        <v>4818</v>
      </c>
      <c r="B4819" t="s">
        <v>10</v>
      </c>
      <c r="C4819" t="s">
        <v>16</v>
      </c>
      <c r="D4819" s="2">
        <v>45510</v>
      </c>
      <c r="E4819">
        <v>1</v>
      </c>
      <c r="F4819">
        <v>1</v>
      </c>
      <c r="G4819">
        <v>1</v>
      </c>
      <c r="H4819">
        <v>29.15</v>
      </c>
      <c r="I4819" t="s">
        <v>21</v>
      </c>
      <c r="J4819" t="s">
        <v>37</v>
      </c>
      <c r="K4819">
        <v>139253</v>
      </c>
      <c r="L4819">
        <v>114029</v>
      </c>
    </row>
    <row r="4820" spans="1:12" x14ac:dyDescent="0.25">
      <c r="A4820">
        <v>4819</v>
      </c>
      <c r="B4820" t="s">
        <v>12</v>
      </c>
      <c r="C4820" t="s">
        <v>17</v>
      </c>
      <c r="D4820" s="2">
        <v>45359</v>
      </c>
      <c r="E4820">
        <v>1</v>
      </c>
      <c r="F4820">
        <v>0</v>
      </c>
      <c r="G4820">
        <v>0</v>
      </c>
      <c r="H4820">
        <v>68.569999999999993</v>
      </c>
      <c r="I4820" t="s">
        <v>25</v>
      </c>
      <c r="J4820" t="s">
        <v>36</v>
      </c>
      <c r="K4820">
        <v>103875</v>
      </c>
      <c r="L4820">
        <v>194399</v>
      </c>
    </row>
    <row r="4821" spans="1:12" x14ac:dyDescent="0.25">
      <c r="A4821">
        <v>4820</v>
      </c>
      <c r="B4821" t="s">
        <v>15</v>
      </c>
      <c r="C4821" t="s">
        <v>16</v>
      </c>
      <c r="D4821" s="2">
        <v>45409</v>
      </c>
      <c r="E4821">
        <v>1</v>
      </c>
      <c r="F4821">
        <v>1</v>
      </c>
      <c r="G4821">
        <v>1</v>
      </c>
      <c r="H4821">
        <v>48.59</v>
      </c>
      <c r="I4821" t="s">
        <v>21</v>
      </c>
      <c r="J4821" t="s">
        <v>38</v>
      </c>
      <c r="K4821">
        <v>36646</v>
      </c>
      <c r="L4821">
        <v>29763</v>
      </c>
    </row>
    <row r="4822" spans="1:12" x14ac:dyDescent="0.25">
      <c r="A4822">
        <v>4821</v>
      </c>
      <c r="B4822" t="s">
        <v>11</v>
      </c>
      <c r="C4822" t="s">
        <v>17</v>
      </c>
      <c r="D4822" s="2">
        <v>45549</v>
      </c>
      <c r="E4822">
        <v>1</v>
      </c>
      <c r="F4822">
        <v>1</v>
      </c>
      <c r="G4822">
        <v>0</v>
      </c>
      <c r="H4822">
        <v>25.13</v>
      </c>
      <c r="I4822" t="s">
        <v>25</v>
      </c>
      <c r="J4822" t="s">
        <v>36</v>
      </c>
      <c r="K4822">
        <v>12258</v>
      </c>
      <c r="L4822">
        <v>218239</v>
      </c>
    </row>
    <row r="4823" spans="1:12" x14ac:dyDescent="0.25">
      <c r="A4823">
        <v>4822</v>
      </c>
      <c r="B4823" t="s">
        <v>9</v>
      </c>
      <c r="C4823" t="s">
        <v>20</v>
      </c>
      <c r="D4823" s="2">
        <v>45368</v>
      </c>
      <c r="E4823">
        <v>1</v>
      </c>
      <c r="F4823">
        <v>0</v>
      </c>
      <c r="G4823">
        <v>0</v>
      </c>
      <c r="H4823">
        <v>27.36</v>
      </c>
      <c r="I4823" t="s">
        <v>24</v>
      </c>
      <c r="J4823" t="s">
        <v>36</v>
      </c>
      <c r="K4823">
        <v>67191</v>
      </c>
      <c r="L4823">
        <v>207026</v>
      </c>
    </row>
    <row r="4824" spans="1:12" x14ac:dyDescent="0.25">
      <c r="A4824">
        <v>4823</v>
      </c>
      <c r="B4824" t="s">
        <v>10</v>
      </c>
      <c r="C4824" t="s">
        <v>16</v>
      </c>
      <c r="D4824" s="2">
        <v>45302</v>
      </c>
      <c r="E4824">
        <v>1</v>
      </c>
      <c r="F4824">
        <v>0</v>
      </c>
      <c r="G4824">
        <v>0</v>
      </c>
      <c r="H4824">
        <v>93.15</v>
      </c>
      <c r="I4824" t="s">
        <v>25</v>
      </c>
      <c r="J4824" t="s">
        <v>37</v>
      </c>
      <c r="K4824">
        <v>115640</v>
      </c>
      <c r="L4824">
        <v>73890</v>
      </c>
    </row>
    <row r="4825" spans="1:12" x14ac:dyDescent="0.25">
      <c r="A4825">
        <v>4824</v>
      </c>
      <c r="B4825" t="s">
        <v>9</v>
      </c>
      <c r="C4825" t="s">
        <v>20</v>
      </c>
      <c r="D4825" s="2">
        <v>45615</v>
      </c>
      <c r="E4825">
        <v>1</v>
      </c>
      <c r="F4825">
        <v>1</v>
      </c>
      <c r="G4825">
        <v>1</v>
      </c>
      <c r="H4825">
        <v>49.34</v>
      </c>
      <c r="I4825" t="s">
        <v>21</v>
      </c>
      <c r="J4825" t="s">
        <v>37</v>
      </c>
      <c r="K4825">
        <v>128358</v>
      </c>
      <c r="L4825">
        <v>81536</v>
      </c>
    </row>
    <row r="4826" spans="1:12" x14ac:dyDescent="0.25">
      <c r="A4826">
        <v>4825</v>
      </c>
      <c r="B4826" t="s">
        <v>12</v>
      </c>
      <c r="C4826" t="s">
        <v>19</v>
      </c>
      <c r="D4826" s="2">
        <v>45336</v>
      </c>
      <c r="E4826">
        <v>1</v>
      </c>
      <c r="F4826">
        <v>1</v>
      </c>
      <c r="G4826">
        <v>1</v>
      </c>
      <c r="H4826">
        <v>52.62</v>
      </c>
      <c r="I4826" t="s">
        <v>21</v>
      </c>
      <c r="J4826" t="s">
        <v>36</v>
      </c>
      <c r="K4826">
        <v>90335</v>
      </c>
      <c r="L4826">
        <v>176796</v>
      </c>
    </row>
    <row r="4827" spans="1:12" x14ac:dyDescent="0.25">
      <c r="A4827">
        <v>4826</v>
      </c>
      <c r="B4827" t="s">
        <v>15</v>
      </c>
      <c r="C4827" t="s">
        <v>17</v>
      </c>
      <c r="D4827" s="2">
        <v>45355</v>
      </c>
      <c r="E4827">
        <v>1</v>
      </c>
      <c r="F4827">
        <v>1</v>
      </c>
      <c r="G4827">
        <v>1</v>
      </c>
      <c r="H4827">
        <v>59.28</v>
      </c>
      <c r="I4827" t="s">
        <v>21</v>
      </c>
      <c r="J4827" t="s">
        <v>37</v>
      </c>
      <c r="K4827">
        <v>75250</v>
      </c>
      <c r="L4827">
        <v>153157</v>
      </c>
    </row>
    <row r="4828" spans="1:12" x14ac:dyDescent="0.25">
      <c r="A4828">
        <v>4827</v>
      </c>
      <c r="B4828" t="s">
        <v>15</v>
      </c>
      <c r="C4828" t="s">
        <v>20</v>
      </c>
      <c r="D4828" s="2">
        <v>45339</v>
      </c>
      <c r="E4828">
        <v>1</v>
      </c>
      <c r="F4828">
        <v>1</v>
      </c>
      <c r="G4828">
        <v>0</v>
      </c>
      <c r="H4828">
        <v>112.68</v>
      </c>
      <c r="I4828" t="s">
        <v>22</v>
      </c>
      <c r="J4828" t="s">
        <v>38</v>
      </c>
      <c r="K4828">
        <v>94149</v>
      </c>
      <c r="L4828">
        <v>70114</v>
      </c>
    </row>
    <row r="4829" spans="1:12" x14ac:dyDescent="0.25">
      <c r="A4829">
        <v>4828</v>
      </c>
      <c r="B4829" t="s">
        <v>11</v>
      </c>
      <c r="C4829" t="s">
        <v>16</v>
      </c>
      <c r="D4829" s="2">
        <v>45566</v>
      </c>
      <c r="E4829">
        <v>1</v>
      </c>
      <c r="F4829">
        <v>1</v>
      </c>
      <c r="G4829">
        <v>0</v>
      </c>
      <c r="H4829">
        <v>178.38</v>
      </c>
      <c r="I4829" t="s">
        <v>24</v>
      </c>
      <c r="J4829" t="s">
        <v>36</v>
      </c>
      <c r="K4829">
        <v>34454</v>
      </c>
      <c r="L4829">
        <v>73709</v>
      </c>
    </row>
    <row r="4830" spans="1:12" x14ac:dyDescent="0.25">
      <c r="A4830">
        <v>4829</v>
      </c>
      <c r="B4830" t="s">
        <v>13</v>
      </c>
      <c r="C4830" t="s">
        <v>17</v>
      </c>
      <c r="D4830" s="2">
        <v>45421</v>
      </c>
      <c r="E4830">
        <v>1</v>
      </c>
      <c r="F4830">
        <v>1</v>
      </c>
      <c r="G4830">
        <v>1</v>
      </c>
      <c r="H4830">
        <v>76.739999999999995</v>
      </c>
      <c r="I4830" t="s">
        <v>21</v>
      </c>
      <c r="J4830" t="s">
        <v>37</v>
      </c>
      <c r="K4830">
        <v>146714</v>
      </c>
      <c r="L4830">
        <v>180685</v>
      </c>
    </row>
    <row r="4831" spans="1:12" x14ac:dyDescent="0.25">
      <c r="A4831">
        <v>4830</v>
      </c>
      <c r="B4831" t="s">
        <v>13</v>
      </c>
      <c r="C4831" t="s">
        <v>20</v>
      </c>
      <c r="D4831" s="2">
        <v>45549</v>
      </c>
      <c r="E4831">
        <v>1</v>
      </c>
      <c r="F4831">
        <v>1</v>
      </c>
      <c r="G4831">
        <v>1</v>
      </c>
      <c r="H4831">
        <v>83.61</v>
      </c>
      <c r="I4831" t="s">
        <v>21</v>
      </c>
      <c r="J4831" t="s">
        <v>37</v>
      </c>
      <c r="K4831">
        <v>49281</v>
      </c>
      <c r="L4831">
        <v>102418</v>
      </c>
    </row>
    <row r="4832" spans="1:12" x14ac:dyDescent="0.25">
      <c r="A4832">
        <v>4831</v>
      </c>
      <c r="B4832" t="s">
        <v>9</v>
      </c>
      <c r="C4832" t="s">
        <v>16</v>
      </c>
      <c r="D4832" s="2">
        <v>45415</v>
      </c>
      <c r="E4832">
        <v>1</v>
      </c>
      <c r="F4832">
        <v>1</v>
      </c>
      <c r="G4832">
        <v>1</v>
      </c>
      <c r="H4832">
        <v>60.2</v>
      </c>
      <c r="I4832" t="s">
        <v>21</v>
      </c>
      <c r="J4832" t="s">
        <v>38</v>
      </c>
      <c r="K4832">
        <v>5523</v>
      </c>
      <c r="L4832">
        <v>148026</v>
      </c>
    </row>
    <row r="4833" spans="1:12" x14ac:dyDescent="0.25">
      <c r="A4833">
        <v>4832</v>
      </c>
      <c r="B4833" t="s">
        <v>15</v>
      </c>
      <c r="C4833" t="s">
        <v>19</v>
      </c>
      <c r="D4833" s="2">
        <v>45591</v>
      </c>
      <c r="E4833">
        <v>1</v>
      </c>
      <c r="F4833">
        <v>1</v>
      </c>
      <c r="G4833">
        <v>1</v>
      </c>
      <c r="H4833">
        <v>128.78</v>
      </c>
      <c r="I4833" t="s">
        <v>21</v>
      </c>
      <c r="J4833" t="s">
        <v>37</v>
      </c>
      <c r="K4833">
        <v>46287</v>
      </c>
      <c r="L4833">
        <v>179339</v>
      </c>
    </row>
    <row r="4834" spans="1:12" x14ac:dyDescent="0.25">
      <c r="A4834">
        <v>4833</v>
      </c>
      <c r="B4834" t="s">
        <v>15</v>
      </c>
      <c r="C4834" t="s">
        <v>16</v>
      </c>
      <c r="D4834" s="2">
        <v>45342</v>
      </c>
      <c r="E4834">
        <v>1</v>
      </c>
      <c r="F4834">
        <v>1</v>
      </c>
      <c r="G4834">
        <v>1</v>
      </c>
      <c r="H4834">
        <v>92.18</v>
      </c>
      <c r="I4834" t="s">
        <v>21</v>
      </c>
      <c r="J4834" t="s">
        <v>37</v>
      </c>
      <c r="K4834">
        <v>126663</v>
      </c>
      <c r="L4834">
        <v>127521</v>
      </c>
    </row>
    <row r="4835" spans="1:12" x14ac:dyDescent="0.25">
      <c r="A4835">
        <v>4834</v>
      </c>
      <c r="B4835" t="s">
        <v>12</v>
      </c>
      <c r="C4835" t="s">
        <v>19</v>
      </c>
      <c r="D4835" s="2">
        <v>45421</v>
      </c>
      <c r="E4835">
        <v>1</v>
      </c>
      <c r="F4835">
        <v>1</v>
      </c>
      <c r="G4835">
        <v>1</v>
      </c>
      <c r="H4835">
        <v>39.75</v>
      </c>
      <c r="I4835" t="s">
        <v>21</v>
      </c>
      <c r="J4835" t="s">
        <v>36</v>
      </c>
      <c r="K4835">
        <v>124982</v>
      </c>
      <c r="L4835">
        <v>108126</v>
      </c>
    </row>
    <row r="4836" spans="1:12" x14ac:dyDescent="0.25">
      <c r="A4836">
        <v>4835</v>
      </c>
      <c r="B4836" t="s">
        <v>11</v>
      </c>
      <c r="C4836" t="s">
        <v>19</v>
      </c>
      <c r="D4836" s="2">
        <v>45472</v>
      </c>
      <c r="E4836">
        <v>1</v>
      </c>
      <c r="F4836">
        <v>1</v>
      </c>
      <c r="G4836">
        <v>1</v>
      </c>
      <c r="H4836">
        <v>99.96</v>
      </c>
      <c r="I4836" t="s">
        <v>21</v>
      </c>
      <c r="J4836" t="s">
        <v>36</v>
      </c>
      <c r="K4836">
        <v>133915</v>
      </c>
      <c r="L4836">
        <v>213834</v>
      </c>
    </row>
    <row r="4837" spans="1:12" x14ac:dyDescent="0.25">
      <c r="A4837">
        <v>4836</v>
      </c>
      <c r="B4837" t="s">
        <v>14</v>
      </c>
      <c r="C4837" t="s">
        <v>18</v>
      </c>
      <c r="D4837" s="2">
        <v>45431</v>
      </c>
      <c r="E4837">
        <v>1</v>
      </c>
      <c r="F4837">
        <v>1</v>
      </c>
      <c r="G4837">
        <v>1</v>
      </c>
      <c r="H4837">
        <v>35</v>
      </c>
      <c r="I4837" t="s">
        <v>21</v>
      </c>
      <c r="J4837" t="s">
        <v>37</v>
      </c>
      <c r="K4837">
        <v>141189</v>
      </c>
      <c r="L4837">
        <v>230890</v>
      </c>
    </row>
    <row r="4838" spans="1:12" x14ac:dyDescent="0.25">
      <c r="A4838">
        <v>4837</v>
      </c>
      <c r="B4838" t="s">
        <v>13</v>
      </c>
      <c r="C4838" t="s">
        <v>17</v>
      </c>
      <c r="D4838" s="2">
        <v>45443</v>
      </c>
      <c r="E4838">
        <v>1</v>
      </c>
      <c r="F4838">
        <v>1</v>
      </c>
      <c r="G4838">
        <v>0</v>
      </c>
      <c r="H4838">
        <v>113.18</v>
      </c>
      <c r="I4838" t="s">
        <v>22</v>
      </c>
      <c r="J4838" t="s">
        <v>38</v>
      </c>
      <c r="K4838">
        <v>46656</v>
      </c>
      <c r="L4838">
        <v>168309</v>
      </c>
    </row>
    <row r="4839" spans="1:12" x14ac:dyDescent="0.25">
      <c r="A4839">
        <v>4838</v>
      </c>
      <c r="B4839" t="s">
        <v>15</v>
      </c>
      <c r="C4839" t="s">
        <v>20</v>
      </c>
      <c r="D4839" s="2">
        <v>45321</v>
      </c>
      <c r="E4839">
        <v>1</v>
      </c>
      <c r="F4839">
        <v>0</v>
      </c>
      <c r="G4839">
        <v>0</v>
      </c>
      <c r="H4839">
        <v>38.03</v>
      </c>
      <c r="I4839" t="s">
        <v>23</v>
      </c>
      <c r="J4839" t="s">
        <v>37</v>
      </c>
      <c r="K4839">
        <v>99945</v>
      </c>
      <c r="L4839">
        <v>108270</v>
      </c>
    </row>
    <row r="4840" spans="1:12" x14ac:dyDescent="0.25">
      <c r="A4840">
        <v>4839</v>
      </c>
      <c r="B4840" t="s">
        <v>12</v>
      </c>
      <c r="C4840" t="s">
        <v>20</v>
      </c>
      <c r="D4840" s="2">
        <v>45490</v>
      </c>
      <c r="E4840">
        <v>1</v>
      </c>
      <c r="F4840">
        <v>1</v>
      </c>
      <c r="G4840">
        <v>1</v>
      </c>
      <c r="H4840">
        <v>59.8</v>
      </c>
      <c r="I4840" t="s">
        <v>21</v>
      </c>
      <c r="J4840" t="s">
        <v>38</v>
      </c>
      <c r="K4840">
        <v>95677</v>
      </c>
      <c r="L4840">
        <v>97273</v>
      </c>
    </row>
    <row r="4841" spans="1:12" x14ac:dyDescent="0.25">
      <c r="A4841">
        <v>4840</v>
      </c>
      <c r="B4841" t="s">
        <v>12</v>
      </c>
      <c r="C4841" t="s">
        <v>16</v>
      </c>
      <c r="D4841" s="2">
        <v>45586</v>
      </c>
      <c r="E4841">
        <v>1</v>
      </c>
      <c r="F4841">
        <v>1</v>
      </c>
      <c r="G4841">
        <v>1</v>
      </c>
      <c r="H4841">
        <v>166.12</v>
      </c>
      <c r="I4841" t="s">
        <v>21</v>
      </c>
      <c r="J4841" t="s">
        <v>36</v>
      </c>
      <c r="K4841">
        <v>132432</v>
      </c>
      <c r="L4841">
        <v>42908</v>
      </c>
    </row>
    <row r="4842" spans="1:12" x14ac:dyDescent="0.25">
      <c r="A4842">
        <v>4841</v>
      </c>
      <c r="B4842" t="s">
        <v>15</v>
      </c>
      <c r="C4842" t="s">
        <v>18</v>
      </c>
      <c r="D4842" s="2">
        <v>45460</v>
      </c>
      <c r="E4842">
        <v>1</v>
      </c>
      <c r="F4842">
        <v>1</v>
      </c>
      <c r="G4842">
        <v>1</v>
      </c>
      <c r="H4842">
        <v>7.65</v>
      </c>
      <c r="I4842" t="s">
        <v>21</v>
      </c>
      <c r="J4842" t="s">
        <v>38</v>
      </c>
      <c r="K4842">
        <v>21896</v>
      </c>
      <c r="L4842">
        <v>79770</v>
      </c>
    </row>
    <row r="4843" spans="1:12" x14ac:dyDescent="0.25">
      <c r="A4843">
        <v>4842</v>
      </c>
      <c r="B4843" t="s">
        <v>14</v>
      </c>
      <c r="C4843" t="s">
        <v>20</v>
      </c>
      <c r="D4843" s="2">
        <v>45363</v>
      </c>
      <c r="E4843">
        <v>1</v>
      </c>
      <c r="F4843">
        <v>1</v>
      </c>
      <c r="G4843">
        <v>1</v>
      </c>
      <c r="H4843">
        <v>89.84</v>
      </c>
      <c r="I4843" t="s">
        <v>21</v>
      </c>
      <c r="J4843" t="s">
        <v>38</v>
      </c>
      <c r="K4843">
        <v>41646</v>
      </c>
      <c r="L4843">
        <v>24643</v>
      </c>
    </row>
    <row r="4844" spans="1:12" x14ac:dyDescent="0.25">
      <c r="A4844">
        <v>4843</v>
      </c>
      <c r="B4844" t="s">
        <v>10</v>
      </c>
      <c r="C4844" t="s">
        <v>16</v>
      </c>
      <c r="D4844" s="2">
        <v>45526</v>
      </c>
      <c r="E4844">
        <v>1</v>
      </c>
      <c r="F4844">
        <v>1</v>
      </c>
      <c r="G4844">
        <v>1</v>
      </c>
      <c r="H4844">
        <v>101.68</v>
      </c>
      <c r="I4844" t="s">
        <v>21</v>
      </c>
      <c r="J4844" t="s">
        <v>38</v>
      </c>
      <c r="K4844">
        <v>45214</v>
      </c>
      <c r="L4844">
        <v>67786</v>
      </c>
    </row>
    <row r="4845" spans="1:12" x14ac:dyDescent="0.25">
      <c r="A4845">
        <v>4844</v>
      </c>
      <c r="B4845" t="s">
        <v>15</v>
      </c>
      <c r="C4845" t="s">
        <v>20</v>
      </c>
      <c r="D4845" s="2">
        <v>45425</v>
      </c>
      <c r="E4845">
        <v>1</v>
      </c>
      <c r="F4845">
        <v>1</v>
      </c>
      <c r="G4845">
        <v>1</v>
      </c>
      <c r="H4845">
        <v>20.54</v>
      </c>
      <c r="I4845" t="s">
        <v>21</v>
      </c>
      <c r="J4845" t="s">
        <v>37</v>
      </c>
      <c r="K4845">
        <v>27194</v>
      </c>
      <c r="L4845">
        <v>130553</v>
      </c>
    </row>
    <row r="4846" spans="1:12" x14ac:dyDescent="0.25">
      <c r="A4846">
        <v>4845</v>
      </c>
      <c r="B4846" t="s">
        <v>9</v>
      </c>
      <c r="C4846" t="s">
        <v>19</v>
      </c>
      <c r="D4846" s="2">
        <v>45404</v>
      </c>
      <c r="E4846">
        <v>1</v>
      </c>
      <c r="F4846">
        <v>1</v>
      </c>
      <c r="G4846">
        <v>1</v>
      </c>
      <c r="H4846">
        <v>220.71</v>
      </c>
      <c r="I4846" t="s">
        <v>21</v>
      </c>
      <c r="J4846" t="s">
        <v>36</v>
      </c>
      <c r="K4846">
        <v>108225</v>
      </c>
      <c r="L4846">
        <v>102376</v>
      </c>
    </row>
    <row r="4847" spans="1:12" x14ac:dyDescent="0.25">
      <c r="A4847">
        <v>4846</v>
      </c>
      <c r="B4847" t="s">
        <v>15</v>
      </c>
      <c r="C4847" t="s">
        <v>20</v>
      </c>
      <c r="D4847" s="2">
        <v>45467</v>
      </c>
      <c r="E4847">
        <v>1</v>
      </c>
      <c r="F4847">
        <v>1</v>
      </c>
      <c r="G4847">
        <v>1</v>
      </c>
      <c r="H4847">
        <v>71.94</v>
      </c>
      <c r="I4847" t="s">
        <v>21</v>
      </c>
      <c r="J4847" t="s">
        <v>38</v>
      </c>
      <c r="K4847">
        <v>80810</v>
      </c>
      <c r="L4847">
        <v>123732</v>
      </c>
    </row>
    <row r="4848" spans="1:12" x14ac:dyDescent="0.25">
      <c r="A4848">
        <v>4847</v>
      </c>
      <c r="B4848" t="s">
        <v>10</v>
      </c>
      <c r="C4848" t="s">
        <v>18</v>
      </c>
      <c r="D4848" s="2">
        <v>45595</v>
      </c>
      <c r="E4848">
        <v>1</v>
      </c>
      <c r="F4848">
        <v>1</v>
      </c>
      <c r="G4848">
        <v>1</v>
      </c>
      <c r="H4848">
        <v>54.98</v>
      </c>
      <c r="I4848" t="s">
        <v>21</v>
      </c>
      <c r="J4848" t="s">
        <v>37</v>
      </c>
      <c r="K4848">
        <v>15122</v>
      </c>
      <c r="L4848">
        <v>145842</v>
      </c>
    </row>
    <row r="4849" spans="1:12" x14ac:dyDescent="0.25">
      <c r="A4849">
        <v>4848</v>
      </c>
      <c r="B4849" t="s">
        <v>13</v>
      </c>
      <c r="C4849" t="s">
        <v>19</v>
      </c>
      <c r="D4849" s="2">
        <v>45498</v>
      </c>
      <c r="E4849">
        <v>1</v>
      </c>
      <c r="F4849">
        <v>1</v>
      </c>
      <c r="G4849">
        <v>1</v>
      </c>
      <c r="H4849">
        <v>199.93</v>
      </c>
      <c r="I4849" t="s">
        <v>21</v>
      </c>
      <c r="J4849" t="s">
        <v>37</v>
      </c>
      <c r="K4849">
        <v>91064</v>
      </c>
      <c r="L4849">
        <v>230684</v>
      </c>
    </row>
    <row r="4850" spans="1:12" x14ac:dyDescent="0.25">
      <c r="A4850">
        <v>4849</v>
      </c>
      <c r="B4850" t="s">
        <v>12</v>
      </c>
      <c r="C4850" t="s">
        <v>17</v>
      </c>
      <c r="D4850" s="2">
        <v>45603</v>
      </c>
      <c r="E4850">
        <v>1</v>
      </c>
      <c r="F4850">
        <v>1</v>
      </c>
      <c r="G4850">
        <v>1</v>
      </c>
      <c r="H4850">
        <v>24.35</v>
      </c>
      <c r="I4850" t="s">
        <v>21</v>
      </c>
      <c r="J4850" t="s">
        <v>37</v>
      </c>
      <c r="K4850">
        <v>134276</v>
      </c>
      <c r="L4850">
        <v>74242</v>
      </c>
    </row>
    <row r="4851" spans="1:12" x14ac:dyDescent="0.25">
      <c r="A4851">
        <v>4850</v>
      </c>
      <c r="B4851" t="s">
        <v>12</v>
      </c>
      <c r="C4851" t="s">
        <v>19</v>
      </c>
      <c r="D4851" s="2">
        <v>45474</v>
      </c>
      <c r="E4851">
        <v>1</v>
      </c>
      <c r="F4851">
        <v>1</v>
      </c>
      <c r="G4851">
        <v>1</v>
      </c>
      <c r="H4851">
        <v>31.86</v>
      </c>
      <c r="I4851" t="s">
        <v>21</v>
      </c>
      <c r="J4851" t="s">
        <v>37</v>
      </c>
      <c r="K4851">
        <v>15465</v>
      </c>
      <c r="L4851">
        <v>221296</v>
      </c>
    </row>
    <row r="4852" spans="1:12" x14ac:dyDescent="0.25">
      <c r="A4852">
        <v>4851</v>
      </c>
      <c r="B4852" t="s">
        <v>15</v>
      </c>
      <c r="C4852" t="s">
        <v>17</v>
      </c>
      <c r="D4852" s="2">
        <v>45525</v>
      </c>
      <c r="E4852">
        <v>1</v>
      </c>
      <c r="F4852">
        <v>1</v>
      </c>
      <c r="G4852">
        <v>1</v>
      </c>
      <c r="H4852">
        <v>59.64</v>
      </c>
      <c r="I4852" t="s">
        <v>21</v>
      </c>
      <c r="J4852" t="s">
        <v>36</v>
      </c>
      <c r="K4852">
        <v>116293</v>
      </c>
      <c r="L4852">
        <v>117780</v>
      </c>
    </row>
    <row r="4853" spans="1:12" x14ac:dyDescent="0.25">
      <c r="A4853">
        <v>4852</v>
      </c>
      <c r="B4853" t="s">
        <v>12</v>
      </c>
      <c r="C4853" t="s">
        <v>18</v>
      </c>
      <c r="D4853" s="2">
        <v>45427</v>
      </c>
      <c r="E4853">
        <v>1</v>
      </c>
      <c r="F4853">
        <v>1</v>
      </c>
      <c r="G4853">
        <v>1</v>
      </c>
      <c r="H4853">
        <v>62.39</v>
      </c>
      <c r="I4853" t="s">
        <v>21</v>
      </c>
      <c r="J4853" t="s">
        <v>37</v>
      </c>
      <c r="K4853">
        <v>17644</v>
      </c>
      <c r="L4853">
        <v>186878</v>
      </c>
    </row>
    <row r="4854" spans="1:12" x14ac:dyDescent="0.25">
      <c r="A4854">
        <v>4853</v>
      </c>
      <c r="B4854" t="s">
        <v>9</v>
      </c>
      <c r="C4854" t="s">
        <v>17</v>
      </c>
      <c r="D4854" s="2">
        <v>45609</v>
      </c>
      <c r="E4854">
        <v>1</v>
      </c>
      <c r="F4854">
        <v>1</v>
      </c>
      <c r="G4854">
        <v>1</v>
      </c>
      <c r="H4854">
        <v>50.24</v>
      </c>
      <c r="I4854" t="s">
        <v>21</v>
      </c>
      <c r="J4854" t="s">
        <v>37</v>
      </c>
      <c r="K4854">
        <v>142112</v>
      </c>
      <c r="L4854">
        <v>221141</v>
      </c>
    </row>
    <row r="4855" spans="1:12" x14ac:dyDescent="0.25">
      <c r="A4855">
        <v>4854</v>
      </c>
      <c r="B4855" t="s">
        <v>13</v>
      </c>
      <c r="C4855" t="s">
        <v>20</v>
      </c>
      <c r="D4855" s="2">
        <v>45604</v>
      </c>
      <c r="E4855">
        <v>1</v>
      </c>
      <c r="F4855">
        <v>1</v>
      </c>
      <c r="G4855">
        <v>1</v>
      </c>
      <c r="H4855">
        <v>36.54</v>
      </c>
      <c r="I4855" t="s">
        <v>21</v>
      </c>
      <c r="J4855" t="s">
        <v>36</v>
      </c>
      <c r="K4855">
        <v>127917</v>
      </c>
      <c r="L4855">
        <v>237130</v>
      </c>
    </row>
    <row r="4856" spans="1:12" x14ac:dyDescent="0.25">
      <c r="A4856">
        <v>4855</v>
      </c>
      <c r="B4856" t="s">
        <v>12</v>
      </c>
      <c r="C4856" t="s">
        <v>20</v>
      </c>
      <c r="D4856" s="2">
        <v>45400</v>
      </c>
      <c r="E4856">
        <v>1</v>
      </c>
      <c r="F4856">
        <v>1</v>
      </c>
      <c r="G4856">
        <v>0</v>
      </c>
      <c r="H4856">
        <v>122.38</v>
      </c>
      <c r="I4856" t="s">
        <v>26</v>
      </c>
      <c r="J4856" t="s">
        <v>38</v>
      </c>
      <c r="K4856">
        <v>87376</v>
      </c>
      <c r="L4856">
        <v>197733</v>
      </c>
    </row>
    <row r="4857" spans="1:12" x14ac:dyDescent="0.25">
      <c r="A4857">
        <v>4856</v>
      </c>
      <c r="B4857" t="s">
        <v>15</v>
      </c>
      <c r="C4857" t="s">
        <v>17</v>
      </c>
      <c r="D4857" s="2">
        <v>45473</v>
      </c>
      <c r="E4857">
        <v>1</v>
      </c>
      <c r="F4857">
        <v>1</v>
      </c>
      <c r="G4857">
        <v>1</v>
      </c>
      <c r="H4857">
        <v>22.89</v>
      </c>
      <c r="I4857" t="s">
        <v>21</v>
      </c>
      <c r="J4857" t="s">
        <v>38</v>
      </c>
      <c r="K4857">
        <v>20812</v>
      </c>
      <c r="L4857">
        <v>144595</v>
      </c>
    </row>
    <row r="4858" spans="1:12" x14ac:dyDescent="0.25">
      <c r="A4858">
        <v>4857</v>
      </c>
      <c r="B4858" t="s">
        <v>9</v>
      </c>
      <c r="C4858" t="s">
        <v>17</v>
      </c>
      <c r="D4858" s="2">
        <v>45645</v>
      </c>
      <c r="E4858">
        <v>1</v>
      </c>
      <c r="F4858">
        <v>1</v>
      </c>
      <c r="G4858">
        <v>1</v>
      </c>
      <c r="H4858">
        <v>105.72</v>
      </c>
      <c r="I4858" t="s">
        <v>21</v>
      </c>
      <c r="J4858" t="s">
        <v>36</v>
      </c>
      <c r="K4858">
        <v>9518</v>
      </c>
      <c r="L4858">
        <v>146889</v>
      </c>
    </row>
    <row r="4859" spans="1:12" x14ac:dyDescent="0.25">
      <c r="A4859">
        <v>4858</v>
      </c>
      <c r="B4859" t="s">
        <v>10</v>
      </c>
      <c r="C4859" t="s">
        <v>17</v>
      </c>
      <c r="D4859" s="2">
        <v>45520</v>
      </c>
      <c r="E4859">
        <v>1</v>
      </c>
      <c r="F4859">
        <v>0</v>
      </c>
      <c r="G4859">
        <v>0</v>
      </c>
      <c r="H4859">
        <v>19.03</v>
      </c>
      <c r="I4859" t="s">
        <v>23</v>
      </c>
      <c r="J4859" t="s">
        <v>37</v>
      </c>
      <c r="K4859">
        <v>42416</v>
      </c>
      <c r="L4859">
        <v>182743</v>
      </c>
    </row>
    <row r="4860" spans="1:12" x14ac:dyDescent="0.25">
      <c r="A4860">
        <v>4859</v>
      </c>
      <c r="B4860" t="s">
        <v>11</v>
      </c>
      <c r="C4860" t="s">
        <v>18</v>
      </c>
      <c r="D4860" s="2">
        <v>45656</v>
      </c>
      <c r="E4860">
        <v>1</v>
      </c>
      <c r="F4860">
        <v>1</v>
      </c>
      <c r="G4860">
        <v>1</v>
      </c>
      <c r="H4860">
        <v>65.23</v>
      </c>
      <c r="I4860" t="s">
        <v>21</v>
      </c>
      <c r="J4860" t="s">
        <v>37</v>
      </c>
      <c r="K4860">
        <v>127505</v>
      </c>
      <c r="L4860">
        <v>25621</v>
      </c>
    </row>
    <row r="4861" spans="1:12" x14ac:dyDescent="0.25">
      <c r="A4861">
        <v>4860</v>
      </c>
      <c r="B4861" t="s">
        <v>11</v>
      </c>
      <c r="C4861" t="s">
        <v>20</v>
      </c>
      <c r="D4861" s="2">
        <v>45600</v>
      </c>
      <c r="E4861">
        <v>1</v>
      </c>
      <c r="F4861">
        <v>1</v>
      </c>
      <c r="G4861">
        <v>1</v>
      </c>
      <c r="H4861">
        <v>48.35</v>
      </c>
      <c r="I4861" t="s">
        <v>21</v>
      </c>
      <c r="J4861" t="s">
        <v>36</v>
      </c>
      <c r="K4861">
        <v>145521</v>
      </c>
      <c r="L4861">
        <v>229122</v>
      </c>
    </row>
    <row r="4862" spans="1:12" x14ac:dyDescent="0.25">
      <c r="A4862">
        <v>4861</v>
      </c>
      <c r="B4862" t="s">
        <v>9</v>
      </c>
      <c r="C4862" t="s">
        <v>18</v>
      </c>
      <c r="D4862" s="2">
        <v>45577</v>
      </c>
      <c r="E4862">
        <v>1</v>
      </c>
      <c r="F4862">
        <v>1</v>
      </c>
      <c r="G4862">
        <v>1</v>
      </c>
      <c r="H4862">
        <v>45.84</v>
      </c>
      <c r="I4862" t="s">
        <v>21</v>
      </c>
      <c r="J4862" t="s">
        <v>38</v>
      </c>
      <c r="K4862">
        <v>29523</v>
      </c>
      <c r="L4862">
        <v>66069</v>
      </c>
    </row>
    <row r="4863" spans="1:12" x14ac:dyDescent="0.25">
      <c r="A4863">
        <v>4862</v>
      </c>
      <c r="B4863" t="s">
        <v>13</v>
      </c>
      <c r="C4863" t="s">
        <v>18</v>
      </c>
      <c r="D4863" s="2">
        <v>45472</v>
      </c>
      <c r="E4863">
        <v>1</v>
      </c>
      <c r="F4863">
        <v>1</v>
      </c>
      <c r="G4863">
        <v>1</v>
      </c>
      <c r="H4863">
        <v>240.74</v>
      </c>
      <c r="I4863" t="s">
        <v>21</v>
      </c>
      <c r="J4863" t="s">
        <v>37</v>
      </c>
      <c r="K4863">
        <v>65078</v>
      </c>
      <c r="L4863">
        <v>128455</v>
      </c>
    </row>
    <row r="4864" spans="1:12" x14ac:dyDescent="0.25">
      <c r="A4864">
        <v>4863</v>
      </c>
      <c r="B4864" t="s">
        <v>12</v>
      </c>
      <c r="C4864" t="s">
        <v>17</v>
      </c>
      <c r="D4864" s="2">
        <v>45606</v>
      </c>
      <c r="E4864">
        <v>1</v>
      </c>
      <c r="F4864">
        <v>0</v>
      </c>
      <c r="G4864">
        <v>0</v>
      </c>
      <c r="H4864">
        <v>151.19</v>
      </c>
      <c r="I4864" t="s">
        <v>25</v>
      </c>
      <c r="J4864" t="s">
        <v>36</v>
      </c>
      <c r="K4864">
        <v>138645</v>
      </c>
      <c r="L4864">
        <v>58376</v>
      </c>
    </row>
    <row r="4865" spans="1:12" x14ac:dyDescent="0.25">
      <c r="A4865">
        <v>4864</v>
      </c>
      <c r="B4865" t="s">
        <v>13</v>
      </c>
      <c r="C4865" t="s">
        <v>20</v>
      </c>
      <c r="D4865" s="2">
        <v>45293</v>
      </c>
      <c r="E4865">
        <v>1</v>
      </c>
      <c r="F4865">
        <v>1</v>
      </c>
      <c r="G4865">
        <v>1</v>
      </c>
      <c r="H4865">
        <v>63.35</v>
      </c>
      <c r="I4865" t="s">
        <v>21</v>
      </c>
      <c r="J4865" t="s">
        <v>38</v>
      </c>
      <c r="K4865">
        <v>140271</v>
      </c>
      <c r="L4865">
        <v>40564</v>
      </c>
    </row>
    <row r="4866" spans="1:12" x14ac:dyDescent="0.25">
      <c r="A4866">
        <v>4865</v>
      </c>
      <c r="B4866" t="s">
        <v>10</v>
      </c>
      <c r="C4866" t="s">
        <v>18</v>
      </c>
      <c r="D4866" s="2">
        <v>45375</v>
      </c>
      <c r="E4866">
        <v>1</v>
      </c>
      <c r="F4866">
        <v>0</v>
      </c>
      <c r="G4866">
        <v>0</v>
      </c>
      <c r="H4866">
        <v>23.22</v>
      </c>
      <c r="I4866" t="s">
        <v>23</v>
      </c>
      <c r="J4866" t="s">
        <v>38</v>
      </c>
      <c r="K4866">
        <v>107050</v>
      </c>
      <c r="L4866">
        <v>107921</v>
      </c>
    </row>
    <row r="4867" spans="1:12" x14ac:dyDescent="0.25">
      <c r="A4867">
        <v>4866</v>
      </c>
      <c r="B4867" t="s">
        <v>10</v>
      </c>
      <c r="C4867" t="s">
        <v>17</v>
      </c>
      <c r="D4867" s="2">
        <v>45307</v>
      </c>
      <c r="E4867">
        <v>1</v>
      </c>
      <c r="F4867">
        <v>0</v>
      </c>
      <c r="G4867">
        <v>0</v>
      </c>
      <c r="H4867">
        <v>165.78</v>
      </c>
      <c r="I4867" t="s">
        <v>26</v>
      </c>
      <c r="J4867" t="s">
        <v>37</v>
      </c>
      <c r="K4867">
        <v>83046</v>
      </c>
      <c r="L4867">
        <v>118100</v>
      </c>
    </row>
    <row r="4868" spans="1:12" x14ac:dyDescent="0.25">
      <c r="A4868">
        <v>4867</v>
      </c>
      <c r="B4868" t="s">
        <v>13</v>
      </c>
      <c r="C4868" t="s">
        <v>20</v>
      </c>
      <c r="D4868" s="2">
        <v>45474</v>
      </c>
      <c r="E4868">
        <v>1</v>
      </c>
      <c r="F4868">
        <v>1</v>
      </c>
      <c r="G4868">
        <v>1</v>
      </c>
      <c r="H4868">
        <v>61.23</v>
      </c>
      <c r="I4868" t="s">
        <v>21</v>
      </c>
      <c r="J4868" t="s">
        <v>36</v>
      </c>
      <c r="K4868">
        <v>118339</v>
      </c>
      <c r="L4868">
        <v>86243</v>
      </c>
    </row>
    <row r="4869" spans="1:12" x14ac:dyDescent="0.25">
      <c r="A4869">
        <v>4868</v>
      </c>
      <c r="B4869" t="s">
        <v>14</v>
      </c>
      <c r="C4869" t="s">
        <v>20</v>
      </c>
      <c r="D4869" s="2">
        <v>45399</v>
      </c>
      <c r="E4869">
        <v>1</v>
      </c>
      <c r="F4869">
        <v>1</v>
      </c>
      <c r="G4869">
        <v>1</v>
      </c>
      <c r="H4869">
        <v>119.62</v>
      </c>
      <c r="I4869" t="s">
        <v>21</v>
      </c>
      <c r="J4869" t="s">
        <v>37</v>
      </c>
      <c r="K4869">
        <v>107683</v>
      </c>
      <c r="L4869">
        <v>187915</v>
      </c>
    </row>
    <row r="4870" spans="1:12" x14ac:dyDescent="0.25">
      <c r="A4870">
        <v>4869</v>
      </c>
      <c r="B4870" t="s">
        <v>13</v>
      </c>
      <c r="C4870" t="s">
        <v>18</v>
      </c>
      <c r="D4870" s="2">
        <v>45596</v>
      </c>
      <c r="E4870">
        <v>1</v>
      </c>
      <c r="F4870">
        <v>1</v>
      </c>
      <c r="G4870">
        <v>1</v>
      </c>
      <c r="H4870">
        <v>41.96</v>
      </c>
      <c r="I4870" t="s">
        <v>21</v>
      </c>
      <c r="J4870" t="s">
        <v>37</v>
      </c>
      <c r="K4870">
        <v>19840</v>
      </c>
      <c r="L4870">
        <v>220912</v>
      </c>
    </row>
    <row r="4871" spans="1:12" x14ac:dyDescent="0.25">
      <c r="A4871">
        <v>4870</v>
      </c>
      <c r="B4871" t="s">
        <v>9</v>
      </c>
      <c r="C4871" t="s">
        <v>19</v>
      </c>
      <c r="D4871" s="2">
        <v>45399</v>
      </c>
      <c r="E4871">
        <v>1</v>
      </c>
      <c r="F4871">
        <v>0</v>
      </c>
      <c r="G4871">
        <v>0</v>
      </c>
      <c r="H4871">
        <v>31.56</v>
      </c>
      <c r="I4871" t="s">
        <v>24</v>
      </c>
      <c r="J4871" t="s">
        <v>38</v>
      </c>
      <c r="K4871">
        <v>145258</v>
      </c>
      <c r="L4871">
        <v>137132</v>
      </c>
    </row>
    <row r="4872" spans="1:12" x14ac:dyDescent="0.25">
      <c r="A4872">
        <v>4871</v>
      </c>
      <c r="B4872" t="s">
        <v>14</v>
      </c>
      <c r="C4872" t="s">
        <v>19</v>
      </c>
      <c r="D4872" s="2">
        <v>45477</v>
      </c>
      <c r="E4872">
        <v>1</v>
      </c>
      <c r="F4872">
        <v>0</v>
      </c>
      <c r="G4872">
        <v>0</v>
      </c>
      <c r="H4872">
        <v>11.51</v>
      </c>
      <c r="I4872" t="s">
        <v>22</v>
      </c>
      <c r="J4872" t="s">
        <v>38</v>
      </c>
      <c r="K4872">
        <v>42175</v>
      </c>
      <c r="L4872">
        <v>124426</v>
      </c>
    </row>
    <row r="4873" spans="1:12" x14ac:dyDescent="0.25">
      <c r="A4873">
        <v>4872</v>
      </c>
      <c r="B4873" t="s">
        <v>15</v>
      </c>
      <c r="C4873" t="s">
        <v>20</v>
      </c>
      <c r="D4873" s="2">
        <v>45425</v>
      </c>
      <c r="E4873">
        <v>1</v>
      </c>
      <c r="F4873">
        <v>1</v>
      </c>
      <c r="G4873">
        <v>1</v>
      </c>
      <c r="H4873">
        <v>47.22</v>
      </c>
      <c r="I4873" t="s">
        <v>21</v>
      </c>
      <c r="J4873" t="s">
        <v>37</v>
      </c>
      <c r="K4873">
        <v>126133</v>
      </c>
      <c r="L4873">
        <v>162758</v>
      </c>
    </row>
    <row r="4874" spans="1:12" x14ac:dyDescent="0.25">
      <c r="A4874">
        <v>4873</v>
      </c>
      <c r="B4874" t="s">
        <v>14</v>
      </c>
      <c r="C4874" t="s">
        <v>18</v>
      </c>
      <c r="D4874" s="2">
        <v>45463</v>
      </c>
      <c r="E4874">
        <v>1</v>
      </c>
      <c r="F4874">
        <v>0</v>
      </c>
      <c r="G4874">
        <v>0</v>
      </c>
      <c r="H4874">
        <v>52.51</v>
      </c>
      <c r="I4874" t="s">
        <v>26</v>
      </c>
      <c r="J4874" t="s">
        <v>37</v>
      </c>
      <c r="K4874">
        <v>31272</v>
      </c>
      <c r="L4874">
        <v>63379</v>
      </c>
    </row>
    <row r="4875" spans="1:12" x14ac:dyDescent="0.25">
      <c r="A4875">
        <v>4874</v>
      </c>
      <c r="B4875" t="s">
        <v>9</v>
      </c>
      <c r="C4875" t="s">
        <v>20</v>
      </c>
      <c r="D4875" s="2">
        <v>45329</v>
      </c>
      <c r="E4875">
        <v>1</v>
      </c>
      <c r="F4875">
        <v>1</v>
      </c>
      <c r="G4875">
        <v>0</v>
      </c>
      <c r="H4875">
        <v>222.8</v>
      </c>
      <c r="I4875" t="s">
        <v>23</v>
      </c>
      <c r="J4875" t="s">
        <v>38</v>
      </c>
      <c r="K4875">
        <v>54485</v>
      </c>
      <c r="L4875">
        <v>249126</v>
      </c>
    </row>
    <row r="4876" spans="1:12" x14ac:dyDescent="0.25">
      <c r="A4876">
        <v>4875</v>
      </c>
      <c r="B4876" t="s">
        <v>14</v>
      </c>
      <c r="C4876" t="s">
        <v>18</v>
      </c>
      <c r="D4876" s="2">
        <v>45365</v>
      </c>
      <c r="E4876">
        <v>1</v>
      </c>
      <c r="F4876">
        <v>1</v>
      </c>
      <c r="G4876">
        <v>1</v>
      </c>
      <c r="H4876">
        <v>13.02</v>
      </c>
      <c r="I4876" t="s">
        <v>21</v>
      </c>
      <c r="J4876" t="s">
        <v>36</v>
      </c>
      <c r="K4876">
        <v>12424</v>
      </c>
      <c r="L4876">
        <v>149427</v>
      </c>
    </row>
    <row r="4877" spans="1:12" x14ac:dyDescent="0.25">
      <c r="A4877">
        <v>4876</v>
      </c>
      <c r="B4877" t="s">
        <v>12</v>
      </c>
      <c r="C4877" t="s">
        <v>20</v>
      </c>
      <c r="D4877" s="2">
        <v>45470</v>
      </c>
      <c r="E4877">
        <v>1</v>
      </c>
      <c r="F4877">
        <v>1</v>
      </c>
      <c r="G4877">
        <v>1</v>
      </c>
      <c r="H4877">
        <v>133.47</v>
      </c>
      <c r="I4877" t="s">
        <v>21</v>
      </c>
      <c r="J4877" t="s">
        <v>37</v>
      </c>
      <c r="K4877">
        <v>88080</v>
      </c>
      <c r="L4877">
        <v>40365</v>
      </c>
    </row>
    <row r="4878" spans="1:12" x14ac:dyDescent="0.25">
      <c r="A4878">
        <v>4877</v>
      </c>
      <c r="B4878" t="s">
        <v>9</v>
      </c>
      <c r="C4878" t="s">
        <v>17</v>
      </c>
      <c r="D4878" s="2">
        <v>45579</v>
      </c>
      <c r="E4878">
        <v>1</v>
      </c>
      <c r="F4878">
        <v>1</v>
      </c>
      <c r="G4878">
        <v>1</v>
      </c>
      <c r="H4878">
        <v>137.6</v>
      </c>
      <c r="I4878" t="s">
        <v>21</v>
      </c>
      <c r="J4878" t="s">
        <v>36</v>
      </c>
      <c r="K4878">
        <v>67383</v>
      </c>
      <c r="L4878">
        <v>73631</v>
      </c>
    </row>
    <row r="4879" spans="1:12" x14ac:dyDescent="0.25">
      <c r="A4879">
        <v>4878</v>
      </c>
      <c r="B4879" t="s">
        <v>10</v>
      </c>
      <c r="C4879" t="s">
        <v>17</v>
      </c>
      <c r="D4879" s="2">
        <v>45464</v>
      </c>
      <c r="E4879">
        <v>1</v>
      </c>
      <c r="F4879">
        <v>0</v>
      </c>
      <c r="G4879">
        <v>0</v>
      </c>
      <c r="H4879">
        <v>82.44</v>
      </c>
      <c r="I4879" t="s">
        <v>23</v>
      </c>
      <c r="J4879" t="s">
        <v>37</v>
      </c>
      <c r="K4879">
        <v>23764</v>
      </c>
      <c r="L4879">
        <v>30919</v>
      </c>
    </row>
    <row r="4880" spans="1:12" x14ac:dyDescent="0.25">
      <c r="A4880">
        <v>4879</v>
      </c>
      <c r="B4880" t="s">
        <v>13</v>
      </c>
      <c r="C4880" t="s">
        <v>16</v>
      </c>
      <c r="D4880" s="2">
        <v>45305</v>
      </c>
      <c r="E4880">
        <v>1</v>
      </c>
      <c r="F4880">
        <v>0</v>
      </c>
      <c r="G4880">
        <v>0</v>
      </c>
      <c r="H4880">
        <v>113.07</v>
      </c>
      <c r="I4880" t="s">
        <v>25</v>
      </c>
      <c r="J4880" t="s">
        <v>36</v>
      </c>
      <c r="K4880">
        <v>111768</v>
      </c>
      <c r="L4880">
        <v>195332</v>
      </c>
    </row>
    <row r="4881" spans="1:12" x14ac:dyDescent="0.25">
      <c r="A4881">
        <v>4880</v>
      </c>
      <c r="B4881" t="s">
        <v>12</v>
      </c>
      <c r="C4881" t="s">
        <v>16</v>
      </c>
      <c r="D4881" s="2">
        <v>45548</v>
      </c>
      <c r="E4881">
        <v>1</v>
      </c>
      <c r="F4881">
        <v>0</v>
      </c>
      <c r="G4881">
        <v>0</v>
      </c>
      <c r="H4881">
        <v>39.54</v>
      </c>
      <c r="I4881" t="s">
        <v>24</v>
      </c>
      <c r="J4881" t="s">
        <v>38</v>
      </c>
      <c r="K4881">
        <v>82481</v>
      </c>
      <c r="L4881">
        <v>112500</v>
      </c>
    </row>
    <row r="4882" spans="1:12" x14ac:dyDescent="0.25">
      <c r="A4882">
        <v>4881</v>
      </c>
      <c r="B4882" t="s">
        <v>10</v>
      </c>
      <c r="C4882" t="s">
        <v>17</v>
      </c>
      <c r="D4882" s="2">
        <v>45594</v>
      </c>
      <c r="E4882">
        <v>1</v>
      </c>
      <c r="F4882">
        <v>1</v>
      </c>
      <c r="G4882">
        <v>1</v>
      </c>
      <c r="H4882">
        <v>17.399999999999999</v>
      </c>
      <c r="I4882" t="s">
        <v>21</v>
      </c>
      <c r="J4882" t="s">
        <v>38</v>
      </c>
      <c r="K4882">
        <v>146895</v>
      </c>
      <c r="L4882">
        <v>181689</v>
      </c>
    </row>
    <row r="4883" spans="1:12" x14ac:dyDescent="0.25">
      <c r="A4883">
        <v>4882</v>
      </c>
      <c r="B4883" t="s">
        <v>14</v>
      </c>
      <c r="C4883" t="s">
        <v>18</v>
      </c>
      <c r="D4883" s="2">
        <v>45328</v>
      </c>
      <c r="E4883">
        <v>1</v>
      </c>
      <c r="F4883">
        <v>0</v>
      </c>
      <c r="G4883">
        <v>0</v>
      </c>
      <c r="H4883">
        <v>139.80000000000001</v>
      </c>
      <c r="I4883" t="s">
        <v>25</v>
      </c>
      <c r="J4883" t="s">
        <v>36</v>
      </c>
      <c r="K4883">
        <v>64074</v>
      </c>
      <c r="L4883">
        <v>152879</v>
      </c>
    </row>
    <row r="4884" spans="1:12" x14ac:dyDescent="0.25">
      <c r="A4884">
        <v>4883</v>
      </c>
      <c r="B4884" t="s">
        <v>12</v>
      </c>
      <c r="C4884" t="s">
        <v>18</v>
      </c>
      <c r="D4884" s="2">
        <v>45619</v>
      </c>
      <c r="E4884">
        <v>1</v>
      </c>
      <c r="F4884">
        <v>1</v>
      </c>
      <c r="G4884">
        <v>0</v>
      </c>
      <c r="H4884">
        <v>106.85</v>
      </c>
      <c r="I4884" t="s">
        <v>26</v>
      </c>
      <c r="J4884" t="s">
        <v>38</v>
      </c>
      <c r="K4884">
        <v>46606</v>
      </c>
      <c r="L4884">
        <v>201934</v>
      </c>
    </row>
    <row r="4885" spans="1:12" x14ac:dyDescent="0.25">
      <c r="A4885">
        <v>4884</v>
      </c>
      <c r="B4885" t="s">
        <v>12</v>
      </c>
      <c r="C4885" t="s">
        <v>17</v>
      </c>
      <c r="D4885" s="2">
        <v>45503</v>
      </c>
      <c r="E4885">
        <v>1</v>
      </c>
      <c r="F4885">
        <v>1</v>
      </c>
      <c r="G4885">
        <v>1</v>
      </c>
      <c r="H4885">
        <v>15.94</v>
      </c>
      <c r="I4885" t="s">
        <v>21</v>
      </c>
      <c r="J4885" t="s">
        <v>38</v>
      </c>
      <c r="K4885">
        <v>125629</v>
      </c>
      <c r="L4885">
        <v>92585</v>
      </c>
    </row>
    <row r="4886" spans="1:12" x14ac:dyDescent="0.25">
      <c r="A4886">
        <v>4885</v>
      </c>
      <c r="B4886" t="s">
        <v>9</v>
      </c>
      <c r="C4886" t="s">
        <v>16</v>
      </c>
      <c r="D4886" s="2">
        <v>45466</v>
      </c>
      <c r="E4886">
        <v>1</v>
      </c>
      <c r="F4886">
        <v>1</v>
      </c>
      <c r="G4886">
        <v>1</v>
      </c>
      <c r="H4886">
        <v>59.44</v>
      </c>
      <c r="I4886" t="s">
        <v>21</v>
      </c>
      <c r="J4886" t="s">
        <v>36</v>
      </c>
      <c r="K4886">
        <v>111832</v>
      </c>
      <c r="L4886">
        <v>223034</v>
      </c>
    </row>
    <row r="4887" spans="1:12" x14ac:dyDescent="0.25">
      <c r="A4887">
        <v>4886</v>
      </c>
      <c r="B4887" t="s">
        <v>11</v>
      </c>
      <c r="C4887" t="s">
        <v>19</v>
      </c>
      <c r="D4887" s="2">
        <v>45494</v>
      </c>
      <c r="E4887">
        <v>1</v>
      </c>
      <c r="F4887">
        <v>1</v>
      </c>
      <c r="G4887">
        <v>1</v>
      </c>
      <c r="H4887">
        <v>26.63</v>
      </c>
      <c r="I4887" t="s">
        <v>21</v>
      </c>
      <c r="J4887" t="s">
        <v>36</v>
      </c>
      <c r="K4887">
        <v>11527</v>
      </c>
      <c r="L4887">
        <v>72654</v>
      </c>
    </row>
    <row r="4888" spans="1:12" x14ac:dyDescent="0.25">
      <c r="A4888">
        <v>4887</v>
      </c>
      <c r="B4888" t="s">
        <v>15</v>
      </c>
      <c r="C4888" t="s">
        <v>20</v>
      </c>
      <c r="D4888" s="2">
        <v>45371</v>
      </c>
      <c r="E4888">
        <v>1</v>
      </c>
      <c r="F4888">
        <v>1</v>
      </c>
      <c r="G4888">
        <v>1</v>
      </c>
      <c r="H4888">
        <v>52.69</v>
      </c>
      <c r="I4888" t="s">
        <v>21</v>
      </c>
      <c r="J4888" t="s">
        <v>37</v>
      </c>
      <c r="K4888">
        <v>85295</v>
      </c>
      <c r="L4888">
        <v>203717</v>
      </c>
    </row>
    <row r="4889" spans="1:12" x14ac:dyDescent="0.25">
      <c r="A4889">
        <v>4888</v>
      </c>
      <c r="B4889" t="s">
        <v>10</v>
      </c>
      <c r="C4889" t="s">
        <v>16</v>
      </c>
      <c r="D4889" s="2">
        <v>45620</v>
      </c>
      <c r="E4889">
        <v>1</v>
      </c>
      <c r="F4889">
        <v>1</v>
      </c>
      <c r="G4889">
        <v>1</v>
      </c>
      <c r="H4889">
        <v>100.06</v>
      </c>
      <c r="I4889" t="s">
        <v>21</v>
      </c>
      <c r="J4889" t="s">
        <v>38</v>
      </c>
      <c r="K4889">
        <v>126164</v>
      </c>
      <c r="L4889">
        <v>123056</v>
      </c>
    </row>
    <row r="4890" spans="1:12" x14ac:dyDescent="0.25">
      <c r="A4890">
        <v>4889</v>
      </c>
      <c r="B4890" t="s">
        <v>10</v>
      </c>
      <c r="C4890" t="s">
        <v>20</v>
      </c>
      <c r="D4890" s="2">
        <v>45559</v>
      </c>
      <c r="E4890">
        <v>1</v>
      </c>
      <c r="F4890">
        <v>1</v>
      </c>
      <c r="G4890">
        <v>0</v>
      </c>
      <c r="H4890">
        <v>55.15</v>
      </c>
      <c r="I4890" t="s">
        <v>22</v>
      </c>
      <c r="J4890" t="s">
        <v>36</v>
      </c>
      <c r="K4890">
        <v>63138</v>
      </c>
      <c r="L4890">
        <v>248037</v>
      </c>
    </row>
    <row r="4891" spans="1:12" x14ac:dyDescent="0.25">
      <c r="A4891">
        <v>4890</v>
      </c>
      <c r="B4891" t="s">
        <v>12</v>
      </c>
      <c r="C4891" t="s">
        <v>16</v>
      </c>
      <c r="D4891" s="2">
        <v>45438</v>
      </c>
      <c r="E4891">
        <v>1</v>
      </c>
      <c r="F4891">
        <v>1</v>
      </c>
      <c r="G4891">
        <v>1</v>
      </c>
      <c r="H4891">
        <v>75.39</v>
      </c>
      <c r="I4891" t="s">
        <v>21</v>
      </c>
      <c r="J4891" t="s">
        <v>37</v>
      </c>
      <c r="K4891">
        <v>63741</v>
      </c>
      <c r="L4891">
        <v>158697</v>
      </c>
    </row>
    <row r="4892" spans="1:12" x14ac:dyDescent="0.25">
      <c r="A4892">
        <v>4891</v>
      </c>
      <c r="B4892" t="s">
        <v>11</v>
      </c>
      <c r="C4892" t="s">
        <v>20</v>
      </c>
      <c r="D4892" s="2">
        <v>45337</v>
      </c>
      <c r="E4892">
        <v>1</v>
      </c>
      <c r="F4892">
        <v>1</v>
      </c>
      <c r="G4892">
        <v>0</v>
      </c>
      <c r="H4892">
        <v>13.11</v>
      </c>
      <c r="I4892" t="s">
        <v>26</v>
      </c>
      <c r="J4892" t="s">
        <v>36</v>
      </c>
      <c r="K4892">
        <v>6006</v>
      </c>
      <c r="L4892">
        <v>54106</v>
      </c>
    </row>
    <row r="4893" spans="1:12" x14ac:dyDescent="0.25">
      <c r="A4893">
        <v>4892</v>
      </c>
      <c r="B4893" t="s">
        <v>10</v>
      </c>
      <c r="C4893" t="s">
        <v>16</v>
      </c>
      <c r="D4893" s="2">
        <v>45395</v>
      </c>
      <c r="E4893">
        <v>1</v>
      </c>
      <c r="F4893">
        <v>1</v>
      </c>
      <c r="G4893">
        <v>1</v>
      </c>
      <c r="H4893">
        <v>68.819999999999993</v>
      </c>
      <c r="I4893" t="s">
        <v>21</v>
      </c>
      <c r="J4893" t="s">
        <v>36</v>
      </c>
      <c r="K4893">
        <v>7815</v>
      </c>
      <c r="L4893">
        <v>50831</v>
      </c>
    </row>
    <row r="4894" spans="1:12" x14ac:dyDescent="0.25">
      <c r="A4894">
        <v>4893</v>
      </c>
      <c r="B4894" t="s">
        <v>10</v>
      </c>
      <c r="C4894" t="s">
        <v>19</v>
      </c>
      <c r="D4894" s="2">
        <v>45501</v>
      </c>
      <c r="E4894">
        <v>1</v>
      </c>
      <c r="F4894">
        <v>1</v>
      </c>
      <c r="G4894">
        <v>1</v>
      </c>
      <c r="H4894">
        <v>77.72</v>
      </c>
      <c r="I4894" t="s">
        <v>21</v>
      </c>
      <c r="J4894" t="s">
        <v>37</v>
      </c>
      <c r="K4894">
        <v>128211</v>
      </c>
      <c r="L4894">
        <v>100839</v>
      </c>
    </row>
    <row r="4895" spans="1:12" x14ac:dyDescent="0.25">
      <c r="A4895">
        <v>4894</v>
      </c>
      <c r="B4895" t="s">
        <v>12</v>
      </c>
      <c r="C4895" t="s">
        <v>17</v>
      </c>
      <c r="D4895" s="2">
        <v>45650</v>
      </c>
      <c r="E4895">
        <v>1</v>
      </c>
      <c r="F4895">
        <v>1</v>
      </c>
      <c r="G4895">
        <v>1</v>
      </c>
      <c r="H4895">
        <v>34.880000000000003</v>
      </c>
      <c r="I4895" t="s">
        <v>21</v>
      </c>
      <c r="J4895" t="s">
        <v>38</v>
      </c>
      <c r="K4895">
        <v>7319</v>
      </c>
      <c r="L4895">
        <v>205939</v>
      </c>
    </row>
    <row r="4896" spans="1:12" x14ac:dyDescent="0.25">
      <c r="A4896">
        <v>4895</v>
      </c>
      <c r="B4896" t="s">
        <v>12</v>
      </c>
      <c r="C4896" t="s">
        <v>20</v>
      </c>
      <c r="D4896" s="2">
        <v>45425</v>
      </c>
      <c r="E4896">
        <v>1</v>
      </c>
      <c r="F4896">
        <v>1</v>
      </c>
      <c r="G4896">
        <v>1</v>
      </c>
      <c r="H4896">
        <v>6.44</v>
      </c>
      <c r="I4896" t="s">
        <v>21</v>
      </c>
      <c r="J4896" t="s">
        <v>37</v>
      </c>
      <c r="K4896">
        <v>124524</v>
      </c>
      <c r="L4896">
        <v>240732</v>
      </c>
    </row>
    <row r="4897" spans="1:12" x14ac:dyDescent="0.25">
      <c r="A4897">
        <v>4896</v>
      </c>
      <c r="B4897" t="s">
        <v>12</v>
      </c>
      <c r="C4897" t="s">
        <v>18</v>
      </c>
      <c r="D4897" s="2">
        <v>45377</v>
      </c>
      <c r="E4897">
        <v>1</v>
      </c>
      <c r="F4897">
        <v>0</v>
      </c>
      <c r="G4897">
        <v>0</v>
      </c>
      <c r="H4897">
        <v>73.209999999999994</v>
      </c>
      <c r="I4897" t="s">
        <v>26</v>
      </c>
      <c r="J4897" t="s">
        <v>37</v>
      </c>
      <c r="K4897">
        <v>85136</v>
      </c>
      <c r="L4897">
        <v>242279</v>
      </c>
    </row>
    <row r="4898" spans="1:12" x14ac:dyDescent="0.25">
      <c r="A4898">
        <v>4897</v>
      </c>
      <c r="B4898" t="s">
        <v>9</v>
      </c>
      <c r="C4898" t="s">
        <v>20</v>
      </c>
      <c r="D4898" s="2">
        <v>45490</v>
      </c>
      <c r="E4898">
        <v>1</v>
      </c>
      <c r="F4898">
        <v>0</v>
      </c>
      <c r="G4898">
        <v>0</v>
      </c>
      <c r="H4898">
        <v>140.82</v>
      </c>
      <c r="I4898" t="s">
        <v>24</v>
      </c>
      <c r="J4898" t="s">
        <v>36</v>
      </c>
      <c r="K4898">
        <v>24978</v>
      </c>
      <c r="L4898">
        <v>61078</v>
      </c>
    </row>
    <row r="4899" spans="1:12" x14ac:dyDescent="0.25">
      <c r="A4899">
        <v>4898</v>
      </c>
      <c r="B4899" t="s">
        <v>9</v>
      </c>
      <c r="C4899" t="s">
        <v>20</v>
      </c>
      <c r="D4899" s="2">
        <v>45582</v>
      </c>
      <c r="E4899">
        <v>1</v>
      </c>
      <c r="F4899">
        <v>1</v>
      </c>
      <c r="G4899">
        <v>1</v>
      </c>
      <c r="H4899">
        <v>139.41</v>
      </c>
      <c r="I4899" t="s">
        <v>21</v>
      </c>
      <c r="J4899" t="s">
        <v>37</v>
      </c>
      <c r="K4899">
        <v>12096</v>
      </c>
      <c r="L4899">
        <v>216879</v>
      </c>
    </row>
    <row r="4900" spans="1:12" x14ac:dyDescent="0.25">
      <c r="A4900">
        <v>4899</v>
      </c>
      <c r="B4900" t="s">
        <v>15</v>
      </c>
      <c r="C4900" t="s">
        <v>17</v>
      </c>
      <c r="D4900" s="2">
        <v>45411</v>
      </c>
      <c r="E4900">
        <v>1</v>
      </c>
      <c r="F4900">
        <v>0</v>
      </c>
      <c r="G4900">
        <v>0</v>
      </c>
      <c r="H4900">
        <v>64.680000000000007</v>
      </c>
      <c r="I4900" t="s">
        <v>25</v>
      </c>
      <c r="J4900" t="s">
        <v>36</v>
      </c>
      <c r="K4900">
        <v>35536</v>
      </c>
      <c r="L4900">
        <v>37594</v>
      </c>
    </row>
    <row r="4901" spans="1:12" x14ac:dyDescent="0.25">
      <c r="A4901">
        <v>4900</v>
      </c>
      <c r="B4901" t="s">
        <v>10</v>
      </c>
      <c r="C4901" t="s">
        <v>16</v>
      </c>
      <c r="D4901" s="2">
        <v>45298</v>
      </c>
      <c r="E4901">
        <v>1</v>
      </c>
      <c r="F4901">
        <v>1</v>
      </c>
      <c r="G4901">
        <v>1</v>
      </c>
      <c r="H4901">
        <v>74.489999999999995</v>
      </c>
      <c r="I4901" t="s">
        <v>21</v>
      </c>
      <c r="J4901" t="s">
        <v>36</v>
      </c>
      <c r="K4901">
        <v>11530</v>
      </c>
      <c r="L4901">
        <v>182928</v>
      </c>
    </row>
    <row r="4902" spans="1:12" x14ac:dyDescent="0.25">
      <c r="A4902">
        <v>4901</v>
      </c>
      <c r="B4902" t="s">
        <v>9</v>
      </c>
      <c r="C4902" t="s">
        <v>18</v>
      </c>
      <c r="D4902" s="2">
        <v>45320</v>
      </c>
      <c r="E4902">
        <v>1</v>
      </c>
      <c r="F4902">
        <v>1</v>
      </c>
      <c r="G4902">
        <v>1</v>
      </c>
      <c r="H4902">
        <v>52.71</v>
      </c>
      <c r="I4902" t="s">
        <v>21</v>
      </c>
      <c r="J4902" t="s">
        <v>36</v>
      </c>
      <c r="K4902">
        <v>96737</v>
      </c>
      <c r="L4902">
        <v>98269</v>
      </c>
    </row>
    <row r="4903" spans="1:12" x14ac:dyDescent="0.25">
      <c r="A4903">
        <v>4902</v>
      </c>
      <c r="B4903" t="s">
        <v>11</v>
      </c>
      <c r="C4903" t="s">
        <v>17</v>
      </c>
      <c r="D4903" s="2">
        <v>45471</v>
      </c>
      <c r="E4903">
        <v>1</v>
      </c>
      <c r="F4903">
        <v>1</v>
      </c>
      <c r="G4903">
        <v>1</v>
      </c>
      <c r="H4903">
        <v>6.45</v>
      </c>
      <c r="I4903" t="s">
        <v>21</v>
      </c>
      <c r="J4903" t="s">
        <v>38</v>
      </c>
      <c r="K4903">
        <v>85378</v>
      </c>
      <c r="L4903">
        <v>144506</v>
      </c>
    </row>
    <row r="4904" spans="1:12" x14ac:dyDescent="0.25">
      <c r="A4904">
        <v>4903</v>
      </c>
      <c r="B4904" t="s">
        <v>9</v>
      </c>
      <c r="C4904" t="s">
        <v>17</v>
      </c>
      <c r="D4904" s="2">
        <v>45654</v>
      </c>
      <c r="E4904">
        <v>1</v>
      </c>
      <c r="F4904">
        <v>1</v>
      </c>
      <c r="G4904">
        <v>1</v>
      </c>
      <c r="H4904">
        <v>81.09</v>
      </c>
      <c r="I4904" t="s">
        <v>21</v>
      </c>
      <c r="J4904" t="s">
        <v>38</v>
      </c>
      <c r="K4904">
        <v>65994</v>
      </c>
      <c r="L4904">
        <v>148671</v>
      </c>
    </row>
    <row r="4905" spans="1:12" x14ac:dyDescent="0.25">
      <c r="A4905">
        <v>4904</v>
      </c>
      <c r="B4905" t="s">
        <v>12</v>
      </c>
      <c r="C4905" t="s">
        <v>17</v>
      </c>
      <c r="D4905" s="2">
        <v>45317</v>
      </c>
      <c r="E4905">
        <v>1</v>
      </c>
      <c r="F4905">
        <v>1</v>
      </c>
      <c r="G4905">
        <v>1</v>
      </c>
      <c r="H4905">
        <v>124</v>
      </c>
      <c r="I4905" t="s">
        <v>21</v>
      </c>
      <c r="J4905" t="s">
        <v>38</v>
      </c>
      <c r="K4905">
        <v>117223</v>
      </c>
      <c r="L4905">
        <v>196630</v>
      </c>
    </row>
    <row r="4906" spans="1:12" x14ac:dyDescent="0.25">
      <c r="A4906">
        <v>4905</v>
      </c>
      <c r="B4906" t="s">
        <v>15</v>
      </c>
      <c r="C4906" t="s">
        <v>16</v>
      </c>
      <c r="D4906" s="2">
        <v>45318</v>
      </c>
      <c r="E4906">
        <v>1</v>
      </c>
      <c r="F4906">
        <v>1</v>
      </c>
      <c r="G4906">
        <v>0</v>
      </c>
      <c r="H4906">
        <v>20.77</v>
      </c>
      <c r="I4906" t="s">
        <v>26</v>
      </c>
      <c r="J4906" t="s">
        <v>36</v>
      </c>
      <c r="K4906">
        <v>64446</v>
      </c>
      <c r="L4906">
        <v>226778</v>
      </c>
    </row>
    <row r="4907" spans="1:12" x14ac:dyDescent="0.25">
      <c r="A4907">
        <v>4906</v>
      </c>
      <c r="B4907" t="s">
        <v>14</v>
      </c>
      <c r="C4907" t="s">
        <v>20</v>
      </c>
      <c r="D4907" s="2">
        <v>45461</v>
      </c>
      <c r="E4907">
        <v>1</v>
      </c>
      <c r="F4907">
        <v>1</v>
      </c>
      <c r="G4907">
        <v>1</v>
      </c>
      <c r="H4907">
        <v>106.4</v>
      </c>
      <c r="I4907" t="s">
        <v>21</v>
      </c>
      <c r="J4907" t="s">
        <v>37</v>
      </c>
      <c r="K4907">
        <v>137635</v>
      </c>
      <c r="L4907">
        <v>212353</v>
      </c>
    </row>
    <row r="4908" spans="1:12" x14ac:dyDescent="0.25">
      <c r="A4908">
        <v>4907</v>
      </c>
      <c r="B4908" t="s">
        <v>9</v>
      </c>
      <c r="C4908" t="s">
        <v>19</v>
      </c>
      <c r="D4908" s="2">
        <v>45515</v>
      </c>
      <c r="E4908">
        <v>1</v>
      </c>
      <c r="F4908">
        <v>1</v>
      </c>
      <c r="G4908">
        <v>1</v>
      </c>
      <c r="H4908">
        <v>35.58</v>
      </c>
      <c r="I4908" t="s">
        <v>21</v>
      </c>
      <c r="J4908" t="s">
        <v>36</v>
      </c>
      <c r="K4908">
        <v>7305</v>
      </c>
      <c r="L4908">
        <v>119081</v>
      </c>
    </row>
    <row r="4909" spans="1:12" x14ac:dyDescent="0.25">
      <c r="A4909">
        <v>4908</v>
      </c>
      <c r="B4909" t="s">
        <v>11</v>
      </c>
      <c r="C4909" t="s">
        <v>18</v>
      </c>
      <c r="D4909" s="2">
        <v>45566</v>
      </c>
      <c r="E4909">
        <v>1</v>
      </c>
      <c r="F4909">
        <v>1</v>
      </c>
      <c r="G4909">
        <v>1</v>
      </c>
      <c r="H4909">
        <v>111.03</v>
      </c>
      <c r="I4909" t="s">
        <v>21</v>
      </c>
      <c r="J4909" t="s">
        <v>38</v>
      </c>
      <c r="K4909">
        <v>95250</v>
      </c>
      <c r="L4909">
        <v>181817</v>
      </c>
    </row>
    <row r="4910" spans="1:12" x14ac:dyDescent="0.25">
      <c r="A4910">
        <v>4909</v>
      </c>
      <c r="B4910" t="s">
        <v>9</v>
      </c>
      <c r="C4910" t="s">
        <v>16</v>
      </c>
      <c r="D4910" s="2">
        <v>45340</v>
      </c>
      <c r="E4910">
        <v>1</v>
      </c>
      <c r="F4910">
        <v>1</v>
      </c>
      <c r="G4910">
        <v>1</v>
      </c>
      <c r="H4910">
        <v>190.35</v>
      </c>
      <c r="I4910" t="s">
        <v>21</v>
      </c>
      <c r="J4910" t="s">
        <v>36</v>
      </c>
      <c r="K4910">
        <v>41707</v>
      </c>
      <c r="L4910">
        <v>194407</v>
      </c>
    </row>
    <row r="4911" spans="1:12" x14ac:dyDescent="0.25">
      <c r="A4911">
        <v>4910</v>
      </c>
      <c r="B4911" t="s">
        <v>14</v>
      </c>
      <c r="C4911" t="s">
        <v>19</v>
      </c>
      <c r="D4911" s="2">
        <v>45518</v>
      </c>
      <c r="E4911">
        <v>1</v>
      </c>
      <c r="F4911">
        <v>1</v>
      </c>
      <c r="G4911">
        <v>1</v>
      </c>
      <c r="H4911">
        <v>59.93</v>
      </c>
      <c r="I4911" t="s">
        <v>21</v>
      </c>
      <c r="J4911" t="s">
        <v>37</v>
      </c>
      <c r="K4911">
        <v>102525</v>
      </c>
      <c r="L4911">
        <v>54386</v>
      </c>
    </row>
    <row r="4912" spans="1:12" x14ac:dyDescent="0.25">
      <c r="A4912">
        <v>4911</v>
      </c>
      <c r="B4912" t="s">
        <v>12</v>
      </c>
      <c r="C4912" t="s">
        <v>16</v>
      </c>
      <c r="D4912" s="2">
        <v>45416</v>
      </c>
      <c r="E4912">
        <v>1</v>
      </c>
      <c r="F4912">
        <v>0</v>
      </c>
      <c r="G4912">
        <v>0</v>
      </c>
      <c r="H4912">
        <v>128.36000000000001</v>
      </c>
      <c r="I4912" t="s">
        <v>22</v>
      </c>
      <c r="J4912" t="s">
        <v>37</v>
      </c>
      <c r="K4912">
        <v>106190</v>
      </c>
      <c r="L4912">
        <v>165024</v>
      </c>
    </row>
    <row r="4913" spans="1:12" x14ac:dyDescent="0.25">
      <c r="A4913">
        <v>4912</v>
      </c>
      <c r="B4913" t="s">
        <v>11</v>
      </c>
      <c r="C4913" t="s">
        <v>20</v>
      </c>
      <c r="D4913" s="2">
        <v>45345</v>
      </c>
      <c r="E4913">
        <v>1</v>
      </c>
      <c r="F4913">
        <v>0</v>
      </c>
      <c r="G4913">
        <v>0</v>
      </c>
      <c r="H4913">
        <v>62.99</v>
      </c>
      <c r="I4913" t="s">
        <v>26</v>
      </c>
      <c r="J4913" t="s">
        <v>37</v>
      </c>
      <c r="K4913">
        <v>84666</v>
      </c>
      <c r="L4913">
        <v>50998</v>
      </c>
    </row>
    <row r="4914" spans="1:12" x14ac:dyDescent="0.25">
      <c r="A4914">
        <v>4913</v>
      </c>
      <c r="B4914" t="s">
        <v>12</v>
      </c>
      <c r="C4914" t="s">
        <v>16</v>
      </c>
      <c r="D4914" s="2">
        <v>45505</v>
      </c>
      <c r="E4914">
        <v>1</v>
      </c>
      <c r="F4914">
        <v>1</v>
      </c>
      <c r="G4914">
        <v>1</v>
      </c>
      <c r="H4914">
        <v>24.15</v>
      </c>
      <c r="I4914" t="s">
        <v>21</v>
      </c>
      <c r="J4914" t="s">
        <v>36</v>
      </c>
      <c r="K4914">
        <v>118224</v>
      </c>
      <c r="L4914">
        <v>81440</v>
      </c>
    </row>
    <row r="4915" spans="1:12" x14ac:dyDescent="0.25">
      <c r="A4915">
        <v>4914</v>
      </c>
      <c r="B4915" t="s">
        <v>12</v>
      </c>
      <c r="C4915" t="s">
        <v>16</v>
      </c>
      <c r="D4915" s="2">
        <v>45435</v>
      </c>
      <c r="E4915">
        <v>1</v>
      </c>
      <c r="F4915">
        <v>1</v>
      </c>
      <c r="G4915">
        <v>1</v>
      </c>
      <c r="H4915">
        <v>79.64</v>
      </c>
      <c r="I4915" t="s">
        <v>21</v>
      </c>
      <c r="J4915" t="s">
        <v>36</v>
      </c>
      <c r="K4915">
        <v>22247</v>
      </c>
      <c r="L4915">
        <v>140960</v>
      </c>
    </row>
    <row r="4916" spans="1:12" x14ac:dyDescent="0.25">
      <c r="A4916">
        <v>4915</v>
      </c>
      <c r="B4916" t="s">
        <v>13</v>
      </c>
      <c r="C4916" t="s">
        <v>20</v>
      </c>
      <c r="D4916" s="2">
        <v>45465</v>
      </c>
      <c r="E4916">
        <v>1</v>
      </c>
      <c r="F4916">
        <v>1</v>
      </c>
      <c r="G4916">
        <v>1</v>
      </c>
      <c r="H4916">
        <v>22.54</v>
      </c>
      <c r="I4916" t="s">
        <v>21</v>
      </c>
      <c r="J4916" t="s">
        <v>36</v>
      </c>
      <c r="K4916">
        <v>78448</v>
      </c>
      <c r="L4916">
        <v>107695</v>
      </c>
    </row>
    <row r="4917" spans="1:12" x14ac:dyDescent="0.25">
      <c r="A4917">
        <v>4916</v>
      </c>
      <c r="B4917" t="s">
        <v>11</v>
      </c>
      <c r="C4917" t="s">
        <v>18</v>
      </c>
      <c r="D4917" s="2">
        <v>45294</v>
      </c>
      <c r="E4917">
        <v>1</v>
      </c>
      <c r="F4917">
        <v>1</v>
      </c>
      <c r="G4917">
        <v>1</v>
      </c>
      <c r="H4917">
        <v>61.86</v>
      </c>
      <c r="I4917" t="s">
        <v>21</v>
      </c>
      <c r="J4917" t="s">
        <v>36</v>
      </c>
      <c r="K4917">
        <v>145599</v>
      </c>
      <c r="L4917">
        <v>26324</v>
      </c>
    </row>
    <row r="4918" spans="1:12" x14ac:dyDescent="0.25">
      <c r="A4918">
        <v>4917</v>
      </c>
      <c r="B4918" t="s">
        <v>13</v>
      </c>
      <c r="C4918" t="s">
        <v>20</v>
      </c>
      <c r="D4918" s="2">
        <v>45423</v>
      </c>
      <c r="E4918">
        <v>1</v>
      </c>
      <c r="F4918">
        <v>1</v>
      </c>
      <c r="G4918">
        <v>0</v>
      </c>
      <c r="H4918">
        <v>105.26</v>
      </c>
      <c r="I4918" t="s">
        <v>24</v>
      </c>
      <c r="J4918" t="s">
        <v>37</v>
      </c>
      <c r="K4918">
        <v>97736</v>
      </c>
      <c r="L4918">
        <v>76102</v>
      </c>
    </row>
    <row r="4919" spans="1:12" x14ac:dyDescent="0.25">
      <c r="A4919">
        <v>4918</v>
      </c>
      <c r="B4919" t="s">
        <v>9</v>
      </c>
      <c r="C4919" t="s">
        <v>19</v>
      </c>
      <c r="D4919" s="2">
        <v>45641</v>
      </c>
      <c r="E4919">
        <v>1</v>
      </c>
      <c r="F4919">
        <v>1</v>
      </c>
      <c r="G4919">
        <v>1</v>
      </c>
      <c r="H4919">
        <v>100.63</v>
      </c>
      <c r="I4919" t="s">
        <v>21</v>
      </c>
      <c r="J4919" t="s">
        <v>36</v>
      </c>
      <c r="K4919">
        <v>120361</v>
      </c>
      <c r="L4919">
        <v>21489</v>
      </c>
    </row>
    <row r="4920" spans="1:12" x14ac:dyDescent="0.25">
      <c r="A4920">
        <v>4919</v>
      </c>
      <c r="B4920" t="s">
        <v>9</v>
      </c>
      <c r="C4920" t="s">
        <v>16</v>
      </c>
      <c r="D4920" s="2">
        <v>45544</v>
      </c>
      <c r="E4920">
        <v>1</v>
      </c>
      <c r="F4920">
        <v>1</v>
      </c>
      <c r="G4920">
        <v>1</v>
      </c>
      <c r="H4920">
        <v>64.42</v>
      </c>
      <c r="I4920" t="s">
        <v>21</v>
      </c>
      <c r="J4920" t="s">
        <v>36</v>
      </c>
      <c r="K4920">
        <v>37857</v>
      </c>
      <c r="L4920">
        <v>220667</v>
      </c>
    </row>
    <row r="4921" spans="1:12" x14ac:dyDescent="0.25">
      <c r="A4921">
        <v>4920</v>
      </c>
      <c r="B4921" t="s">
        <v>11</v>
      </c>
      <c r="C4921" t="s">
        <v>19</v>
      </c>
      <c r="D4921" s="2">
        <v>45303</v>
      </c>
      <c r="E4921">
        <v>1</v>
      </c>
      <c r="F4921">
        <v>1</v>
      </c>
      <c r="G4921">
        <v>0</v>
      </c>
      <c r="H4921">
        <v>139.55000000000001</v>
      </c>
      <c r="I4921" t="s">
        <v>26</v>
      </c>
      <c r="J4921" t="s">
        <v>36</v>
      </c>
      <c r="K4921">
        <v>127719</v>
      </c>
      <c r="L4921">
        <v>89845</v>
      </c>
    </row>
    <row r="4922" spans="1:12" x14ac:dyDescent="0.25">
      <c r="A4922">
        <v>4921</v>
      </c>
      <c r="B4922" t="s">
        <v>15</v>
      </c>
      <c r="C4922" t="s">
        <v>18</v>
      </c>
      <c r="D4922" s="2">
        <v>45309</v>
      </c>
      <c r="E4922">
        <v>1</v>
      </c>
      <c r="F4922">
        <v>0</v>
      </c>
      <c r="G4922">
        <v>0</v>
      </c>
      <c r="H4922">
        <v>38.119999999999997</v>
      </c>
      <c r="I4922" t="s">
        <v>24</v>
      </c>
      <c r="J4922" t="s">
        <v>37</v>
      </c>
      <c r="K4922">
        <v>51190</v>
      </c>
      <c r="L4922">
        <v>179767</v>
      </c>
    </row>
    <row r="4923" spans="1:12" x14ac:dyDescent="0.25">
      <c r="A4923">
        <v>4922</v>
      </c>
      <c r="B4923" t="s">
        <v>14</v>
      </c>
      <c r="C4923" t="s">
        <v>17</v>
      </c>
      <c r="D4923" s="2">
        <v>45650</v>
      </c>
      <c r="E4923">
        <v>1</v>
      </c>
      <c r="F4923">
        <v>0</v>
      </c>
      <c r="G4923">
        <v>0</v>
      </c>
      <c r="H4923">
        <v>121.32</v>
      </c>
      <c r="I4923" t="s">
        <v>23</v>
      </c>
      <c r="J4923" t="s">
        <v>36</v>
      </c>
      <c r="K4923">
        <v>105969</v>
      </c>
      <c r="L4923">
        <v>30456</v>
      </c>
    </row>
    <row r="4924" spans="1:12" x14ac:dyDescent="0.25">
      <c r="A4924">
        <v>4923</v>
      </c>
      <c r="B4924" t="s">
        <v>10</v>
      </c>
      <c r="C4924" t="s">
        <v>16</v>
      </c>
      <c r="D4924" s="2">
        <v>45639</v>
      </c>
      <c r="E4924">
        <v>1</v>
      </c>
      <c r="F4924">
        <v>1</v>
      </c>
      <c r="G4924">
        <v>1</v>
      </c>
      <c r="H4924">
        <v>23.86</v>
      </c>
      <c r="I4924" t="s">
        <v>21</v>
      </c>
      <c r="J4924" t="s">
        <v>36</v>
      </c>
      <c r="K4924">
        <v>78809</v>
      </c>
      <c r="L4924">
        <v>86341</v>
      </c>
    </row>
    <row r="4925" spans="1:12" x14ac:dyDescent="0.25">
      <c r="A4925">
        <v>4924</v>
      </c>
      <c r="B4925" t="s">
        <v>11</v>
      </c>
      <c r="C4925" t="s">
        <v>16</v>
      </c>
      <c r="D4925" s="2">
        <v>45594</v>
      </c>
      <c r="E4925">
        <v>1</v>
      </c>
      <c r="F4925">
        <v>1</v>
      </c>
      <c r="G4925">
        <v>1</v>
      </c>
      <c r="H4925">
        <v>17.100000000000001</v>
      </c>
      <c r="I4925" t="s">
        <v>21</v>
      </c>
      <c r="J4925" t="s">
        <v>37</v>
      </c>
      <c r="K4925">
        <v>46905</v>
      </c>
      <c r="L4925">
        <v>111771</v>
      </c>
    </row>
    <row r="4926" spans="1:12" x14ac:dyDescent="0.25">
      <c r="A4926">
        <v>4925</v>
      </c>
      <c r="B4926" t="s">
        <v>14</v>
      </c>
      <c r="C4926" t="s">
        <v>16</v>
      </c>
      <c r="D4926" s="2">
        <v>45314</v>
      </c>
      <c r="E4926">
        <v>1</v>
      </c>
      <c r="F4926">
        <v>0</v>
      </c>
      <c r="G4926">
        <v>0</v>
      </c>
      <c r="H4926">
        <v>12.86</v>
      </c>
      <c r="I4926" t="s">
        <v>25</v>
      </c>
      <c r="J4926" t="s">
        <v>38</v>
      </c>
      <c r="K4926">
        <v>138365</v>
      </c>
      <c r="L4926">
        <v>152238</v>
      </c>
    </row>
    <row r="4927" spans="1:12" x14ac:dyDescent="0.25">
      <c r="A4927">
        <v>4926</v>
      </c>
      <c r="B4927" t="s">
        <v>15</v>
      </c>
      <c r="C4927" t="s">
        <v>17</v>
      </c>
      <c r="D4927" s="2">
        <v>45416</v>
      </c>
      <c r="E4927">
        <v>1</v>
      </c>
      <c r="F4927">
        <v>1</v>
      </c>
      <c r="G4927">
        <v>1</v>
      </c>
      <c r="H4927">
        <v>34.79</v>
      </c>
      <c r="I4927" t="s">
        <v>21</v>
      </c>
      <c r="J4927" t="s">
        <v>36</v>
      </c>
      <c r="K4927">
        <v>136082</v>
      </c>
      <c r="L4927">
        <v>168603</v>
      </c>
    </row>
    <row r="4928" spans="1:12" x14ac:dyDescent="0.25">
      <c r="A4928">
        <v>4927</v>
      </c>
      <c r="B4928" t="s">
        <v>10</v>
      </c>
      <c r="C4928" t="s">
        <v>17</v>
      </c>
      <c r="D4928" s="2">
        <v>45435</v>
      </c>
      <c r="E4928">
        <v>1</v>
      </c>
      <c r="F4928">
        <v>1</v>
      </c>
      <c r="G4928">
        <v>1</v>
      </c>
      <c r="H4928">
        <v>131.77000000000001</v>
      </c>
      <c r="I4928" t="s">
        <v>21</v>
      </c>
      <c r="J4928" t="s">
        <v>36</v>
      </c>
      <c r="K4928">
        <v>21128</v>
      </c>
      <c r="L4928">
        <v>162486</v>
      </c>
    </row>
    <row r="4929" spans="1:12" x14ac:dyDescent="0.25">
      <c r="A4929">
        <v>4928</v>
      </c>
      <c r="B4929" t="s">
        <v>15</v>
      </c>
      <c r="C4929" t="s">
        <v>19</v>
      </c>
      <c r="D4929" s="2">
        <v>45569</v>
      </c>
      <c r="E4929">
        <v>1</v>
      </c>
      <c r="F4929">
        <v>1</v>
      </c>
      <c r="G4929">
        <v>1</v>
      </c>
      <c r="H4929">
        <v>8.58</v>
      </c>
      <c r="I4929" t="s">
        <v>21</v>
      </c>
      <c r="J4929" t="s">
        <v>38</v>
      </c>
      <c r="K4929">
        <v>56432</v>
      </c>
      <c r="L4929">
        <v>247492</v>
      </c>
    </row>
    <row r="4930" spans="1:12" x14ac:dyDescent="0.25">
      <c r="A4930">
        <v>4929</v>
      </c>
      <c r="B4930" t="s">
        <v>12</v>
      </c>
      <c r="C4930" t="s">
        <v>17</v>
      </c>
      <c r="D4930" s="2">
        <v>45426</v>
      </c>
      <c r="E4930">
        <v>1</v>
      </c>
      <c r="F4930">
        <v>0</v>
      </c>
      <c r="G4930">
        <v>0</v>
      </c>
      <c r="H4930">
        <v>33.65</v>
      </c>
      <c r="I4930" t="s">
        <v>23</v>
      </c>
      <c r="J4930" t="s">
        <v>38</v>
      </c>
      <c r="K4930">
        <v>20084</v>
      </c>
      <c r="L4930">
        <v>75272</v>
      </c>
    </row>
    <row r="4931" spans="1:12" x14ac:dyDescent="0.25">
      <c r="A4931">
        <v>4930</v>
      </c>
      <c r="B4931" t="s">
        <v>9</v>
      </c>
      <c r="C4931" t="s">
        <v>19</v>
      </c>
      <c r="D4931" s="2">
        <v>45453</v>
      </c>
      <c r="E4931">
        <v>1</v>
      </c>
      <c r="F4931">
        <v>0</v>
      </c>
      <c r="G4931">
        <v>0</v>
      </c>
      <c r="H4931">
        <v>130.43</v>
      </c>
      <c r="I4931" t="s">
        <v>25</v>
      </c>
      <c r="J4931" t="s">
        <v>37</v>
      </c>
      <c r="K4931">
        <v>124220</v>
      </c>
      <c r="L4931">
        <v>130117</v>
      </c>
    </row>
    <row r="4932" spans="1:12" x14ac:dyDescent="0.25">
      <c r="A4932">
        <v>4931</v>
      </c>
      <c r="B4932" t="s">
        <v>9</v>
      </c>
      <c r="C4932" t="s">
        <v>16</v>
      </c>
      <c r="D4932" s="2">
        <v>45631</v>
      </c>
      <c r="E4932">
        <v>1</v>
      </c>
      <c r="F4932">
        <v>1</v>
      </c>
      <c r="G4932">
        <v>1</v>
      </c>
      <c r="H4932">
        <v>40.61</v>
      </c>
      <c r="I4932" t="s">
        <v>21</v>
      </c>
      <c r="J4932" t="s">
        <v>37</v>
      </c>
      <c r="K4932">
        <v>74077</v>
      </c>
      <c r="L4932">
        <v>238308</v>
      </c>
    </row>
    <row r="4933" spans="1:12" x14ac:dyDescent="0.25">
      <c r="A4933">
        <v>4932</v>
      </c>
      <c r="B4933" t="s">
        <v>12</v>
      </c>
      <c r="C4933" t="s">
        <v>16</v>
      </c>
      <c r="D4933" s="2">
        <v>45601</v>
      </c>
      <c r="E4933">
        <v>1</v>
      </c>
      <c r="F4933">
        <v>1</v>
      </c>
      <c r="G4933">
        <v>1</v>
      </c>
      <c r="H4933">
        <v>90.39</v>
      </c>
      <c r="I4933" t="s">
        <v>21</v>
      </c>
      <c r="J4933" t="s">
        <v>37</v>
      </c>
      <c r="K4933">
        <v>106729</v>
      </c>
      <c r="L4933">
        <v>154276</v>
      </c>
    </row>
    <row r="4934" spans="1:12" x14ac:dyDescent="0.25">
      <c r="A4934">
        <v>4933</v>
      </c>
      <c r="B4934" t="s">
        <v>10</v>
      </c>
      <c r="C4934" t="s">
        <v>19</v>
      </c>
      <c r="D4934" s="2">
        <v>45536</v>
      </c>
      <c r="E4934">
        <v>1</v>
      </c>
      <c r="F4934">
        <v>1</v>
      </c>
      <c r="G4934">
        <v>1</v>
      </c>
      <c r="H4934">
        <v>42.68</v>
      </c>
      <c r="I4934" t="s">
        <v>21</v>
      </c>
      <c r="J4934" t="s">
        <v>37</v>
      </c>
      <c r="K4934">
        <v>136841</v>
      </c>
      <c r="L4934">
        <v>163362</v>
      </c>
    </row>
    <row r="4935" spans="1:12" x14ac:dyDescent="0.25">
      <c r="A4935">
        <v>4934</v>
      </c>
      <c r="B4935" t="s">
        <v>15</v>
      </c>
      <c r="C4935" t="s">
        <v>16</v>
      </c>
      <c r="D4935" s="2">
        <v>45507</v>
      </c>
      <c r="E4935">
        <v>1</v>
      </c>
      <c r="F4935">
        <v>1</v>
      </c>
      <c r="G4935">
        <v>1</v>
      </c>
      <c r="H4935">
        <v>32.71</v>
      </c>
      <c r="I4935" t="s">
        <v>21</v>
      </c>
      <c r="J4935" t="s">
        <v>36</v>
      </c>
      <c r="K4935">
        <v>26110</v>
      </c>
      <c r="L4935">
        <v>180160</v>
      </c>
    </row>
    <row r="4936" spans="1:12" x14ac:dyDescent="0.25">
      <c r="A4936">
        <v>4935</v>
      </c>
      <c r="B4936" t="s">
        <v>14</v>
      </c>
      <c r="C4936" t="s">
        <v>17</v>
      </c>
      <c r="D4936" s="2">
        <v>45566</v>
      </c>
      <c r="E4936">
        <v>1</v>
      </c>
      <c r="F4936">
        <v>1</v>
      </c>
      <c r="G4936">
        <v>1</v>
      </c>
      <c r="H4936">
        <v>95.54</v>
      </c>
      <c r="I4936" t="s">
        <v>21</v>
      </c>
      <c r="J4936" t="s">
        <v>36</v>
      </c>
      <c r="K4936">
        <v>146641</v>
      </c>
      <c r="L4936">
        <v>71630</v>
      </c>
    </row>
    <row r="4937" spans="1:12" x14ac:dyDescent="0.25">
      <c r="A4937">
        <v>4936</v>
      </c>
      <c r="B4937" t="s">
        <v>9</v>
      </c>
      <c r="C4937" t="s">
        <v>19</v>
      </c>
      <c r="D4937" s="2">
        <v>45462</v>
      </c>
      <c r="E4937">
        <v>1</v>
      </c>
      <c r="F4937">
        <v>1</v>
      </c>
      <c r="G4937">
        <v>1</v>
      </c>
      <c r="H4937">
        <v>92.8</v>
      </c>
      <c r="I4937" t="s">
        <v>21</v>
      </c>
      <c r="J4937" t="s">
        <v>36</v>
      </c>
      <c r="K4937">
        <v>25438</v>
      </c>
      <c r="L4937">
        <v>198022</v>
      </c>
    </row>
    <row r="4938" spans="1:12" x14ac:dyDescent="0.25">
      <c r="A4938">
        <v>4937</v>
      </c>
      <c r="B4938" t="s">
        <v>14</v>
      </c>
      <c r="C4938" t="s">
        <v>20</v>
      </c>
      <c r="D4938" s="2">
        <v>45548</v>
      </c>
      <c r="E4938">
        <v>1</v>
      </c>
      <c r="F4938">
        <v>0</v>
      </c>
      <c r="G4938">
        <v>0</v>
      </c>
      <c r="H4938">
        <v>67.62</v>
      </c>
      <c r="I4938" t="s">
        <v>22</v>
      </c>
      <c r="J4938" t="s">
        <v>38</v>
      </c>
      <c r="K4938">
        <v>33026</v>
      </c>
      <c r="L4938">
        <v>240530</v>
      </c>
    </row>
    <row r="4939" spans="1:12" x14ac:dyDescent="0.25">
      <c r="A4939">
        <v>4938</v>
      </c>
      <c r="B4939" t="s">
        <v>12</v>
      </c>
      <c r="C4939" t="s">
        <v>17</v>
      </c>
      <c r="D4939" s="2">
        <v>45556</v>
      </c>
      <c r="E4939">
        <v>1</v>
      </c>
      <c r="F4939">
        <v>1</v>
      </c>
      <c r="G4939">
        <v>1</v>
      </c>
      <c r="H4939">
        <v>55</v>
      </c>
      <c r="I4939" t="s">
        <v>21</v>
      </c>
      <c r="J4939" t="s">
        <v>38</v>
      </c>
      <c r="K4939">
        <v>105476</v>
      </c>
      <c r="L4939">
        <v>162069</v>
      </c>
    </row>
    <row r="4940" spans="1:12" x14ac:dyDescent="0.25">
      <c r="A4940">
        <v>4939</v>
      </c>
      <c r="B4940" t="s">
        <v>15</v>
      </c>
      <c r="C4940" t="s">
        <v>17</v>
      </c>
      <c r="D4940" s="2">
        <v>45298</v>
      </c>
      <c r="E4940">
        <v>1</v>
      </c>
      <c r="F4940">
        <v>1</v>
      </c>
      <c r="G4940">
        <v>0</v>
      </c>
      <c r="H4940">
        <v>48.6</v>
      </c>
      <c r="I4940" t="s">
        <v>25</v>
      </c>
      <c r="J4940" t="s">
        <v>36</v>
      </c>
      <c r="K4940">
        <v>96899</v>
      </c>
      <c r="L4940">
        <v>90718</v>
      </c>
    </row>
    <row r="4941" spans="1:12" x14ac:dyDescent="0.25">
      <c r="A4941">
        <v>4940</v>
      </c>
      <c r="B4941" t="s">
        <v>13</v>
      </c>
      <c r="C4941" t="s">
        <v>19</v>
      </c>
      <c r="D4941" s="2">
        <v>45572</v>
      </c>
      <c r="E4941">
        <v>1</v>
      </c>
      <c r="F4941">
        <v>1</v>
      </c>
      <c r="G4941">
        <v>1</v>
      </c>
      <c r="H4941">
        <v>23.46</v>
      </c>
      <c r="I4941" t="s">
        <v>21</v>
      </c>
      <c r="J4941" t="s">
        <v>38</v>
      </c>
      <c r="K4941">
        <v>68119</v>
      </c>
      <c r="L4941">
        <v>188059</v>
      </c>
    </row>
    <row r="4942" spans="1:12" x14ac:dyDescent="0.25">
      <c r="A4942">
        <v>4941</v>
      </c>
      <c r="B4942" t="s">
        <v>10</v>
      </c>
      <c r="C4942" t="s">
        <v>18</v>
      </c>
      <c r="D4942" s="2">
        <v>45436</v>
      </c>
      <c r="E4942">
        <v>1</v>
      </c>
      <c r="F4942">
        <v>0</v>
      </c>
      <c r="G4942">
        <v>0</v>
      </c>
      <c r="H4942">
        <v>160.38999999999999</v>
      </c>
      <c r="I4942" t="s">
        <v>22</v>
      </c>
      <c r="J4942" t="s">
        <v>36</v>
      </c>
      <c r="K4942">
        <v>78859</v>
      </c>
      <c r="L4942">
        <v>51953</v>
      </c>
    </row>
    <row r="4943" spans="1:12" x14ac:dyDescent="0.25">
      <c r="A4943">
        <v>4942</v>
      </c>
      <c r="B4943" t="s">
        <v>15</v>
      </c>
      <c r="C4943" t="s">
        <v>16</v>
      </c>
      <c r="D4943" s="2">
        <v>45568</v>
      </c>
      <c r="E4943">
        <v>1</v>
      </c>
      <c r="F4943">
        <v>1</v>
      </c>
      <c r="G4943">
        <v>1</v>
      </c>
      <c r="H4943">
        <v>69.260000000000005</v>
      </c>
      <c r="I4943" t="s">
        <v>21</v>
      </c>
      <c r="J4943" t="s">
        <v>38</v>
      </c>
      <c r="K4943">
        <v>29912</v>
      </c>
      <c r="L4943">
        <v>215521</v>
      </c>
    </row>
    <row r="4944" spans="1:12" x14ac:dyDescent="0.25">
      <c r="A4944">
        <v>4943</v>
      </c>
      <c r="B4944" t="s">
        <v>15</v>
      </c>
      <c r="C4944" t="s">
        <v>20</v>
      </c>
      <c r="D4944" s="2">
        <v>45309</v>
      </c>
      <c r="E4944">
        <v>1</v>
      </c>
      <c r="F4944">
        <v>1</v>
      </c>
      <c r="G4944">
        <v>1</v>
      </c>
      <c r="H4944">
        <v>38.24</v>
      </c>
      <c r="I4944" t="s">
        <v>21</v>
      </c>
      <c r="J4944" t="s">
        <v>37</v>
      </c>
      <c r="K4944">
        <v>105708</v>
      </c>
      <c r="L4944">
        <v>172765</v>
      </c>
    </row>
    <row r="4945" spans="1:12" x14ac:dyDescent="0.25">
      <c r="A4945">
        <v>4944</v>
      </c>
      <c r="B4945" t="s">
        <v>12</v>
      </c>
      <c r="C4945" t="s">
        <v>19</v>
      </c>
      <c r="D4945" s="2">
        <v>45609</v>
      </c>
      <c r="E4945">
        <v>1</v>
      </c>
      <c r="F4945">
        <v>1</v>
      </c>
      <c r="G4945">
        <v>1</v>
      </c>
      <c r="H4945">
        <v>20.5</v>
      </c>
      <c r="I4945" t="s">
        <v>21</v>
      </c>
      <c r="J4945" t="s">
        <v>36</v>
      </c>
      <c r="K4945">
        <v>121889</v>
      </c>
      <c r="L4945">
        <v>117176</v>
      </c>
    </row>
    <row r="4946" spans="1:12" x14ac:dyDescent="0.25">
      <c r="A4946">
        <v>4945</v>
      </c>
      <c r="B4946" t="s">
        <v>14</v>
      </c>
      <c r="C4946" t="s">
        <v>18</v>
      </c>
      <c r="D4946" s="2">
        <v>45465</v>
      </c>
      <c r="E4946">
        <v>1</v>
      </c>
      <c r="F4946">
        <v>0</v>
      </c>
      <c r="G4946">
        <v>0</v>
      </c>
      <c r="H4946">
        <v>39.74</v>
      </c>
      <c r="I4946" t="s">
        <v>26</v>
      </c>
      <c r="J4946" t="s">
        <v>37</v>
      </c>
      <c r="K4946">
        <v>113964</v>
      </c>
      <c r="L4946">
        <v>117599</v>
      </c>
    </row>
    <row r="4947" spans="1:12" x14ac:dyDescent="0.25">
      <c r="A4947">
        <v>4946</v>
      </c>
      <c r="B4947" t="s">
        <v>9</v>
      </c>
      <c r="C4947" t="s">
        <v>17</v>
      </c>
      <c r="D4947" s="2">
        <v>45439</v>
      </c>
      <c r="E4947">
        <v>1</v>
      </c>
      <c r="F4947">
        <v>0</v>
      </c>
      <c r="G4947">
        <v>0</v>
      </c>
      <c r="H4947">
        <v>42.57</v>
      </c>
      <c r="I4947" t="s">
        <v>25</v>
      </c>
      <c r="J4947" t="s">
        <v>38</v>
      </c>
      <c r="K4947">
        <v>64741</v>
      </c>
      <c r="L4947">
        <v>136971</v>
      </c>
    </row>
    <row r="4948" spans="1:12" x14ac:dyDescent="0.25">
      <c r="A4948">
        <v>4947</v>
      </c>
      <c r="B4948" t="s">
        <v>15</v>
      </c>
      <c r="C4948" t="s">
        <v>17</v>
      </c>
      <c r="D4948" s="2">
        <v>45401</v>
      </c>
      <c r="E4948">
        <v>1</v>
      </c>
      <c r="F4948">
        <v>1</v>
      </c>
      <c r="G4948">
        <v>1</v>
      </c>
      <c r="H4948">
        <v>109.48</v>
      </c>
      <c r="I4948" t="s">
        <v>21</v>
      </c>
      <c r="J4948" t="s">
        <v>38</v>
      </c>
      <c r="K4948">
        <v>56933</v>
      </c>
      <c r="L4948">
        <v>105700</v>
      </c>
    </row>
    <row r="4949" spans="1:12" x14ac:dyDescent="0.25">
      <c r="A4949">
        <v>4948</v>
      </c>
      <c r="B4949" t="s">
        <v>14</v>
      </c>
      <c r="C4949" t="s">
        <v>17</v>
      </c>
      <c r="D4949" s="2">
        <v>45380</v>
      </c>
      <c r="E4949">
        <v>1</v>
      </c>
      <c r="F4949">
        <v>1</v>
      </c>
      <c r="G4949">
        <v>1</v>
      </c>
      <c r="H4949">
        <v>53.35</v>
      </c>
      <c r="I4949" t="s">
        <v>21</v>
      </c>
      <c r="J4949" t="s">
        <v>38</v>
      </c>
      <c r="K4949">
        <v>126217</v>
      </c>
      <c r="L4949">
        <v>48722</v>
      </c>
    </row>
    <row r="4950" spans="1:12" x14ac:dyDescent="0.25">
      <c r="A4950">
        <v>4949</v>
      </c>
      <c r="B4950" t="s">
        <v>12</v>
      </c>
      <c r="C4950" t="s">
        <v>19</v>
      </c>
      <c r="D4950" s="2">
        <v>45316</v>
      </c>
      <c r="E4950">
        <v>1</v>
      </c>
      <c r="F4950">
        <v>1</v>
      </c>
      <c r="G4950">
        <v>1</v>
      </c>
      <c r="H4950">
        <v>71.97</v>
      </c>
      <c r="I4950" t="s">
        <v>21</v>
      </c>
      <c r="J4950" t="s">
        <v>36</v>
      </c>
      <c r="K4950">
        <v>106885</v>
      </c>
      <c r="L4950">
        <v>20875</v>
      </c>
    </row>
    <row r="4951" spans="1:12" x14ac:dyDescent="0.25">
      <c r="A4951">
        <v>4950</v>
      </c>
      <c r="B4951" t="s">
        <v>11</v>
      </c>
      <c r="C4951" t="s">
        <v>16</v>
      </c>
      <c r="D4951" s="2">
        <v>45430</v>
      </c>
      <c r="E4951">
        <v>1</v>
      </c>
      <c r="F4951">
        <v>1</v>
      </c>
      <c r="G4951">
        <v>1</v>
      </c>
      <c r="H4951">
        <v>44.9</v>
      </c>
      <c r="I4951" t="s">
        <v>21</v>
      </c>
      <c r="J4951" t="s">
        <v>36</v>
      </c>
      <c r="K4951">
        <v>23930</v>
      </c>
      <c r="L4951">
        <v>88288</v>
      </c>
    </row>
    <row r="4952" spans="1:12" x14ac:dyDescent="0.25">
      <c r="A4952">
        <v>4951</v>
      </c>
      <c r="B4952" t="s">
        <v>11</v>
      </c>
      <c r="C4952" t="s">
        <v>17</v>
      </c>
      <c r="D4952" s="2">
        <v>45499</v>
      </c>
      <c r="E4952">
        <v>1</v>
      </c>
      <c r="F4952">
        <v>0</v>
      </c>
      <c r="G4952">
        <v>0</v>
      </c>
      <c r="H4952">
        <v>114.39</v>
      </c>
      <c r="I4952" t="s">
        <v>25</v>
      </c>
      <c r="J4952" t="s">
        <v>37</v>
      </c>
      <c r="K4952">
        <v>96144</v>
      </c>
      <c r="L4952">
        <v>118140</v>
      </c>
    </row>
    <row r="4953" spans="1:12" x14ac:dyDescent="0.25">
      <c r="A4953">
        <v>4952</v>
      </c>
      <c r="B4953" t="s">
        <v>13</v>
      </c>
      <c r="C4953" t="s">
        <v>16</v>
      </c>
      <c r="D4953" s="2">
        <v>45551</v>
      </c>
      <c r="E4953">
        <v>1</v>
      </c>
      <c r="F4953">
        <v>1</v>
      </c>
      <c r="G4953">
        <v>1</v>
      </c>
      <c r="H4953">
        <v>19.010000000000002</v>
      </c>
      <c r="I4953" t="s">
        <v>21</v>
      </c>
      <c r="J4953" t="s">
        <v>38</v>
      </c>
      <c r="K4953">
        <v>80313</v>
      </c>
      <c r="L4953">
        <v>175303</v>
      </c>
    </row>
    <row r="4954" spans="1:12" x14ac:dyDescent="0.25">
      <c r="A4954">
        <v>4953</v>
      </c>
      <c r="B4954" t="s">
        <v>13</v>
      </c>
      <c r="C4954" t="s">
        <v>17</v>
      </c>
      <c r="D4954" s="2">
        <v>45568</v>
      </c>
      <c r="E4954">
        <v>1</v>
      </c>
      <c r="F4954">
        <v>1</v>
      </c>
      <c r="G4954">
        <v>1</v>
      </c>
      <c r="H4954">
        <v>240.57</v>
      </c>
      <c r="I4954" t="s">
        <v>21</v>
      </c>
      <c r="J4954" t="s">
        <v>38</v>
      </c>
      <c r="K4954">
        <v>34910</v>
      </c>
      <c r="L4954">
        <v>95129</v>
      </c>
    </row>
    <row r="4955" spans="1:12" x14ac:dyDescent="0.25">
      <c r="A4955">
        <v>4954</v>
      </c>
      <c r="B4955" t="s">
        <v>15</v>
      </c>
      <c r="C4955" t="s">
        <v>17</v>
      </c>
      <c r="D4955" s="2">
        <v>45298</v>
      </c>
      <c r="E4955">
        <v>1</v>
      </c>
      <c r="F4955">
        <v>1</v>
      </c>
      <c r="G4955">
        <v>1</v>
      </c>
      <c r="H4955">
        <v>87.84</v>
      </c>
      <c r="I4955" t="s">
        <v>21</v>
      </c>
      <c r="J4955" t="s">
        <v>37</v>
      </c>
      <c r="K4955">
        <v>104044</v>
      </c>
      <c r="L4955">
        <v>145554</v>
      </c>
    </row>
    <row r="4956" spans="1:12" x14ac:dyDescent="0.25">
      <c r="A4956">
        <v>4955</v>
      </c>
      <c r="B4956" t="s">
        <v>9</v>
      </c>
      <c r="C4956" t="s">
        <v>19</v>
      </c>
      <c r="D4956" s="2">
        <v>45587</v>
      </c>
      <c r="E4956">
        <v>1</v>
      </c>
      <c r="F4956">
        <v>1</v>
      </c>
      <c r="G4956">
        <v>1</v>
      </c>
      <c r="H4956">
        <v>74.09</v>
      </c>
      <c r="I4956" t="s">
        <v>21</v>
      </c>
      <c r="J4956" t="s">
        <v>36</v>
      </c>
      <c r="K4956">
        <v>53866</v>
      </c>
      <c r="L4956">
        <v>82882</v>
      </c>
    </row>
    <row r="4957" spans="1:12" x14ac:dyDescent="0.25">
      <c r="A4957">
        <v>4956</v>
      </c>
      <c r="B4957" t="s">
        <v>11</v>
      </c>
      <c r="C4957" t="s">
        <v>20</v>
      </c>
      <c r="D4957" s="2">
        <v>45427</v>
      </c>
      <c r="E4957">
        <v>1</v>
      </c>
      <c r="F4957">
        <v>1</v>
      </c>
      <c r="G4957">
        <v>1</v>
      </c>
      <c r="H4957">
        <v>14.41</v>
      </c>
      <c r="I4957" t="s">
        <v>21</v>
      </c>
      <c r="J4957" t="s">
        <v>36</v>
      </c>
      <c r="K4957">
        <v>148255</v>
      </c>
      <c r="L4957">
        <v>201163</v>
      </c>
    </row>
    <row r="4958" spans="1:12" x14ac:dyDescent="0.25">
      <c r="A4958">
        <v>4957</v>
      </c>
      <c r="B4958" t="s">
        <v>11</v>
      </c>
      <c r="C4958" t="s">
        <v>18</v>
      </c>
      <c r="D4958" s="2">
        <v>45479</v>
      </c>
      <c r="E4958">
        <v>1</v>
      </c>
      <c r="F4958">
        <v>1</v>
      </c>
      <c r="G4958">
        <v>1</v>
      </c>
      <c r="H4958">
        <v>101.95</v>
      </c>
      <c r="I4958" t="s">
        <v>21</v>
      </c>
      <c r="J4958" t="s">
        <v>36</v>
      </c>
      <c r="K4958">
        <v>64450</v>
      </c>
      <c r="L4958">
        <v>60303</v>
      </c>
    </row>
    <row r="4959" spans="1:12" x14ac:dyDescent="0.25">
      <c r="A4959">
        <v>4958</v>
      </c>
      <c r="B4959" t="s">
        <v>9</v>
      </c>
      <c r="C4959" t="s">
        <v>20</v>
      </c>
      <c r="D4959" s="2">
        <v>45630</v>
      </c>
      <c r="E4959">
        <v>1</v>
      </c>
      <c r="F4959">
        <v>1</v>
      </c>
      <c r="G4959">
        <v>1</v>
      </c>
      <c r="H4959">
        <v>52.57</v>
      </c>
      <c r="I4959" t="s">
        <v>21</v>
      </c>
      <c r="J4959" t="s">
        <v>36</v>
      </c>
      <c r="K4959">
        <v>7905</v>
      </c>
      <c r="L4959">
        <v>180909</v>
      </c>
    </row>
    <row r="4960" spans="1:12" x14ac:dyDescent="0.25">
      <c r="A4960">
        <v>4959</v>
      </c>
      <c r="B4960" t="s">
        <v>12</v>
      </c>
      <c r="C4960" t="s">
        <v>17</v>
      </c>
      <c r="D4960" s="2">
        <v>45320</v>
      </c>
      <c r="E4960">
        <v>1</v>
      </c>
      <c r="F4960">
        <v>1</v>
      </c>
      <c r="G4960">
        <v>0</v>
      </c>
      <c r="H4960">
        <v>50.2</v>
      </c>
      <c r="I4960" t="s">
        <v>25</v>
      </c>
      <c r="J4960" t="s">
        <v>37</v>
      </c>
      <c r="K4960">
        <v>78934</v>
      </c>
      <c r="L4960">
        <v>127427</v>
      </c>
    </row>
    <row r="4961" spans="1:12" x14ac:dyDescent="0.25">
      <c r="A4961">
        <v>4960</v>
      </c>
      <c r="B4961" t="s">
        <v>15</v>
      </c>
      <c r="C4961" t="s">
        <v>16</v>
      </c>
      <c r="D4961" s="2">
        <v>45329</v>
      </c>
      <c r="E4961">
        <v>1</v>
      </c>
      <c r="F4961">
        <v>1</v>
      </c>
      <c r="G4961">
        <v>1</v>
      </c>
      <c r="H4961">
        <v>39.590000000000003</v>
      </c>
      <c r="I4961" t="s">
        <v>21</v>
      </c>
      <c r="J4961" t="s">
        <v>38</v>
      </c>
      <c r="K4961">
        <v>147226</v>
      </c>
      <c r="L4961">
        <v>157417</v>
      </c>
    </row>
    <row r="4962" spans="1:12" x14ac:dyDescent="0.25">
      <c r="A4962">
        <v>4961</v>
      </c>
      <c r="B4962" t="s">
        <v>9</v>
      </c>
      <c r="C4962" t="s">
        <v>20</v>
      </c>
      <c r="D4962" s="2">
        <v>45533</v>
      </c>
      <c r="E4962">
        <v>1</v>
      </c>
      <c r="F4962">
        <v>1</v>
      </c>
      <c r="G4962">
        <v>1</v>
      </c>
      <c r="H4962">
        <v>15.78</v>
      </c>
      <c r="I4962" t="s">
        <v>21</v>
      </c>
      <c r="J4962" t="s">
        <v>37</v>
      </c>
      <c r="K4962">
        <v>111185</v>
      </c>
      <c r="L4962">
        <v>140536</v>
      </c>
    </row>
    <row r="4963" spans="1:12" x14ac:dyDescent="0.25">
      <c r="A4963">
        <v>4962</v>
      </c>
      <c r="B4963" t="s">
        <v>13</v>
      </c>
      <c r="C4963" t="s">
        <v>19</v>
      </c>
      <c r="D4963" s="2">
        <v>45476</v>
      </c>
      <c r="E4963">
        <v>1</v>
      </c>
      <c r="F4963">
        <v>0</v>
      </c>
      <c r="G4963">
        <v>0</v>
      </c>
      <c r="H4963">
        <v>8.77</v>
      </c>
      <c r="I4963" t="s">
        <v>24</v>
      </c>
      <c r="J4963" t="s">
        <v>38</v>
      </c>
      <c r="K4963">
        <v>55844</v>
      </c>
      <c r="L4963">
        <v>23622</v>
      </c>
    </row>
    <row r="4964" spans="1:12" x14ac:dyDescent="0.25">
      <c r="A4964">
        <v>4963</v>
      </c>
      <c r="B4964" t="s">
        <v>12</v>
      </c>
      <c r="C4964" t="s">
        <v>18</v>
      </c>
      <c r="D4964" s="2">
        <v>45548</v>
      </c>
      <c r="E4964">
        <v>1</v>
      </c>
      <c r="F4964">
        <v>1</v>
      </c>
      <c r="G4964">
        <v>1</v>
      </c>
      <c r="H4964">
        <v>36.74</v>
      </c>
      <c r="I4964" t="s">
        <v>21</v>
      </c>
      <c r="J4964" t="s">
        <v>36</v>
      </c>
      <c r="K4964">
        <v>99912</v>
      </c>
      <c r="L4964">
        <v>242404</v>
      </c>
    </row>
    <row r="4965" spans="1:12" x14ac:dyDescent="0.25">
      <c r="A4965">
        <v>4964</v>
      </c>
      <c r="B4965" t="s">
        <v>9</v>
      </c>
      <c r="C4965" t="s">
        <v>16</v>
      </c>
      <c r="D4965" s="2">
        <v>45557</v>
      </c>
      <c r="E4965">
        <v>1</v>
      </c>
      <c r="F4965">
        <v>1</v>
      </c>
      <c r="G4965">
        <v>1</v>
      </c>
      <c r="H4965">
        <v>29.03</v>
      </c>
      <c r="I4965" t="s">
        <v>21</v>
      </c>
      <c r="J4965" t="s">
        <v>38</v>
      </c>
      <c r="K4965">
        <v>111598</v>
      </c>
      <c r="L4965">
        <v>181972</v>
      </c>
    </row>
    <row r="4966" spans="1:12" x14ac:dyDescent="0.25">
      <c r="A4966">
        <v>4965</v>
      </c>
      <c r="B4966" t="s">
        <v>15</v>
      </c>
      <c r="C4966" t="s">
        <v>19</v>
      </c>
      <c r="D4966" s="2">
        <v>45579</v>
      </c>
      <c r="E4966">
        <v>1</v>
      </c>
      <c r="F4966">
        <v>1</v>
      </c>
      <c r="G4966">
        <v>0</v>
      </c>
      <c r="H4966">
        <v>23.7</v>
      </c>
      <c r="I4966" t="s">
        <v>23</v>
      </c>
      <c r="J4966" t="s">
        <v>37</v>
      </c>
      <c r="K4966">
        <v>124472</v>
      </c>
      <c r="L4966">
        <v>100046</v>
      </c>
    </row>
    <row r="4967" spans="1:12" x14ac:dyDescent="0.25">
      <c r="A4967">
        <v>4966</v>
      </c>
      <c r="B4967" t="s">
        <v>10</v>
      </c>
      <c r="C4967" t="s">
        <v>16</v>
      </c>
      <c r="D4967" s="2">
        <v>45543</v>
      </c>
      <c r="E4967">
        <v>1</v>
      </c>
      <c r="F4967">
        <v>1</v>
      </c>
      <c r="G4967">
        <v>1</v>
      </c>
      <c r="H4967">
        <v>159.44999999999999</v>
      </c>
      <c r="I4967" t="s">
        <v>21</v>
      </c>
      <c r="J4967" t="s">
        <v>36</v>
      </c>
      <c r="K4967">
        <v>54081</v>
      </c>
      <c r="L4967">
        <v>201644</v>
      </c>
    </row>
    <row r="4968" spans="1:12" x14ac:dyDescent="0.25">
      <c r="A4968">
        <v>4967</v>
      </c>
      <c r="B4968" t="s">
        <v>15</v>
      </c>
      <c r="C4968" t="s">
        <v>18</v>
      </c>
      <c r="D4968" s="2">
        <v>45294</v>
      </c>
      <c r="E4968">
        <v>1</v>
      </c>
      <c r="F4968">
        <v>1</v>
      </c>
      <c r="G4968">
        <v>1</v>
      </c>
      <c r="H4968">
        <v>76.34</v>
      </c>
      <c r="I4968" t="s">
        <v>21</v>
      </c>
      <c r="J4968" t="s">
        <v>37</v>
      </c>
      <c r="K4968">
        <v>26259</v>
      </c>
      <c r="L4968">
        <v>204185</v>
      </c>
    </row>
    <row r="4969" spans="1:12" x14ac:dyDescent="0.25">
      <c r="A4969">
        <v>4968</v>
      </c>
      <c r="B4969" t="s">
        <v>15</v>
      </c>
      <c r="C4969" t="s">
        <v>17</v>
      </c>
      <c r="D4969" s="2">
        <v>45555</v>
      </c>
      <c r="E4969">
        <v>1</v>
      </c>
      <c r="F4969">
        <v>1</v>
      </c>
      <c r="G4969">
        <v>1</v>
      </c>
      <c r="H4969">
        <v>139.46</v>
      </c>
      <c r="I4969" t="s">
        <v>21</v>
      </c>
      <c r="J4969" t="s">
        <v>38</v>
      </c>
      <c r="K4969">
        <v>61867</v>
      </c>
      <c r="L4969">
        <v>51439</v>
      </c>
    </row>
    <row r="4970" spans="1:12" x14ac:dyDescent="0.25">
      <c r="A4970">
        <v>4969</v>
      </c>
      <c r="B4970" t="s">
        <v>13</v>
      </c>
      <c r="C4970" t="s">
        <v>18</v>
      </c>
      <c r="D4970" s="2">
        <v>45505</v>
      </c>
      <c r="E4970">
        <v>1</v>
      </c>
      <c r="F4970">
        <v>1</v>
      </c>
      <c r="G4970">
        <v>1</v>
      </c>
      <c r="H4970">
        <v>68.39</v>
      </c>
      <c r="I4970" t="s">
        <v>21</v>
      </c>
      <c r="J4970" t="s">
        <v>36</v>
      </c>
      <c r="K4970">
        <v>147105</v>
      </c>
      <c r="L4970">
        <v>54456</v>
      </c>
    </row>
    <row r="4971" spans="1:12" x14ac:dyDescent="0.25">
      <c r="A4971">
        <v>4970</v>
      </c>
      <c r="B4971" t="s">
        <v>10</v>
      </c>
      <c r="C4971" t="s">
        <v>16</v>
      </c>
      <c r="D4971" s="2">
        <v>45473</v>
      </c>
      <c r="E4971">
        <v>1</v>
      </c>
      <c r="F4971">
        <v>1</v>
      </c>
      <c r="G4971">
        <v>1</v>
      </c>
      <c r="H4971">
        <v>57.82</v>
      </c>
      <c r="I4971" t="s">
        <v>21</v>
      </c>
      <c r="J4971" t="s">
        <v>38</v>
      </c>
      <c r="K4971">
        <v>37333</v>
      </c>
      <c r="L4971">
        <v>149728</v>
      </c>
    </row>
    <row r="4972" spans="1:12" x14ac:dyDescent="0.25">
      <c r="A4972">
        <v>4971</v>
      </c>
      <c r="B4972" t="s">
        <v>14</v>
      </c>
      <c r="C4972" t="s">
        <v>19</v>
      </c>
      <c r="D4972" s="2">
        <v>45481</v>
      </c>
      <c r="E4972">
        <v>1</v>
      </c>
      <c r="F4972">
        <v>1</v>
      </c>
      <c r="G4972">
        <v>1</v>
      </c>
      <c r="H4972">
        <v>201.2</v>
      </c>
      <c r="I4972" t="s">
        <v>21</v>
      </c>
      <c r="J4972" t="s">
        <v>38</v>
      </c>
      <c r="K4972">
        <v>35904</v>
      </c>
      <c r="L4972">
        <v>124779</v>
      </c>
    </row>
    <row r="4973" spans="1:12" x14ac:dyDescent="0.25">
      <c r="A4973">
        <v>4972</v>
      </c>
      <c r="B4973" t="s">
        <v>14</v>
      </c>
      <c r="C4973" t="s">
        <v>20</v>
      </c>
      <c r="D4973" s="2">
        <v>45358</v>
      </c>
      <c r="E4973">
        <v>1</v>
      </c>
      <c r="F4973">
        <v>0</v>
      </c>
      <c r="G4973">
        <v>0</v>
      </c>
      <c r="H4973">
        <v>113.07</v>
      </c>
      <c r="I4973" t="s">
        <v>23</v>
      </c>
      <c r="J4973" t="s">
        <v>37</v>
      </c>
      <c r="K4973">
        <v>42662</v>
      </c>
      <c r="L4973">
        <v>110091</v>
      </c>
    </row>
    <row r="4974" spans="1:12" x14ac:dyDescent="0.25">
      <c r="A4974">
        <v>4973</v>
      </c>
      <c r="B4974" t="s">
        <v>12</v>
      </c>
      <c r="C4974" t="s">
        <v>17</v>
      </c>
      <c r="D4974" s="2">
        <v>45439</v>
      </c>
      <c r="E4974">
        <v>1</v>
      </c>
      <c r="F4974">
        <v>0</v>
      </c>
      <c r="G4974">
        <v>0</v>
      </c>
      <c r="H4974">
        <v>18.97</v>
      </c>
      <c r="I4974" t="s">
        <v>26</v>
      </c>
      <c r="J4974" t="s">
        <v>38</v>
      </c>
      <c r="K4974">
        <v>48245</v>
      </c>
      <c r="L4974">
        <v>168167</v>
      </c>
    </row>
    <row r="4975" spans="1:12" x14ac:dyDescent="0.25">
      <c r="A4975">
        <v>4974</v>
      </c>
      <c r="B4975" t="s">
        <v>11</v>
      </c>
      <c r="C4975" t="s">
        <v>18</v>
      </c>
      <c r="D4975" s="2">
        <v>45302</v>
      </c>
      <c r="E4975">
        <v>1</v>
      </c>
      <c r="F4975">
        <v>1</v>
      </c>
      <c r="G4975">
        <v>1</v>
      </c>
      <c r="H4975">
        <v>121.07</v>
      </c>
      <c r="I4975" t="s">
        <v>21</v>
      </c>
      <c r="J4975" t="s">
        <v>36</v>
      </c>
      <c r="K4975">
        <v>61755</v>
      </c>
      <c r="L4975">
        <v>152707</v>
      </c>
    </row>
    <row r="4976" spans="1:12" x14ac:dyDescent="0.25">
      <c r="A4976">
        <v>4975</v>
      </c>
      <c r="B4976" t="s">
        <v>13</v>
      </c>
      <c r="C4976" t="s">
        <v>18</v>
      </c>
      <c r="D4976" s="2">
        <v>45560</v>
      </c>
      <c r="E4976">
        <v>1</v>
      </c>
      <c r="F4976">
        <v>1</v>
      </c>
      <c r="G4976">
        <v>1</v>
      </c>
      <c r="H4976">
        <v>47.41</v>
      </c>
      <c r="I4976" t="s">
        <v>21</v>
      </c>
      <c r="J4976" t="s">
        <v>36</v>
      </c>
      <c r="K4976">
        <v>71748</v>
      </c>
      <c r="L4976">
        <v>112043</v>
      </c>
    </row>
    <row r="4977" spans="1:12" x14ac:dyDescent="0.25">
      <c r="A4977">
        <v>4976</v>
      </c>
      <c r="B4977" t="s">
        <v>15</v>
      </c>
      <c r="C4977" t="s">
        <v>18</v>
      </c>
      <c r="D4977" s="2">
        <v>45443</v>
      </c>
      <c r="E4977">
        <v>1</v>
      </c>
      <c r="F4977">
        <v>1</v>
      </c>
      <c r="G4977">
        <v>1</v>
      </c>
      <c r="H4977">
        <v>172.73</v>
      </c>
      <c r="I4977" t="s">
        <v>21</v>
      </c>
      <c r="J4977" t="s">
        <v>38</v>
      </c>
      <c r="K4977">
        <v>76788</v>
      </c>
      <c r="L4977">
        <v>241541</v>
      </c>
    </row>
    <row r="4978" spans="1:12" x14ac:dyDescent="0.25">
      <c r="A4978">
        <v>4977</v>
      </c>
      <c r="B4978" t="s">
        <v>11</v>
      </c>
      <c r="C4978" t="s">
        <v>18</v>
      </c>
      <c r="D4978" s="2">
        <v>45638</v>
      </c>
      <c r="E4978">
        <v>1</v>
      </c>
      <c r="F4978">
        <v>1</v>
      </c>
      <c r="G4978">
        <v>1</v>
      </c>
      <c r="H4978">
        <v>74.16</v>
      </c>
      <c r="I4978" t="s">
        <v>21</v>
      </c>
      <c r="J4978" t="s">
        <v>38</v>
      </c>
      <c r="K4978">
        <v>85446</v>
      </c>
      <c r="L4978">
        <v>239589</v>
      </c>
    </row>
    <row r="4979" spans="1:12" x14ac:dyDescent="0.25">
      <c r="A4979">
        <v>4978</v>
      </c>
      <c r="B4979" t="s">
        <v>12</v>
      </c>
      <c r="C4979" t="s">
        <v>19</v>
      </c>
      <c r="D4979" s="2">
        <v>45409</v>
      </c>
      <c r="E4979">
        <v>1</v>
      </c>
      <c r="F4979">
        <v>0</v>
      </c>
      <c r="G4979">
        <v>0</v>
      </c>
      <c r="H4979">
        <v>19.559999999999999</v>
      </c>
      <c r="I4979" t="s">
        <v>25</v>
      </c>
      <c r="J4979" t="s">
        <v>37</v>
      </c>
      <c r="K4979">
        <v>34158</v>
      </c>
      <c r="L4979">
        <v>157101</v>
      </c>
    </row>
    <row r="4980" spans="1:12" x14ac:dyDescent="0.25">
      <c r="A4980">
        <v>4979</v>
      </c>
      <c r="B4980" t="s">
        <v>9</v>
      </c>
      <c r="C4980" t="s">
        <v>16</v>
      </c>
      <c r="D4980" s="2">
        <v>45555</v>
      </c>
      <c r="E4980">
        <v>1</v>
      </c>
      <c r="F4980">
        <v>1</v>
      </c>
      <c r="G4980">
        <v>1</v>
      </c>
      <c r="H4980">
        <v>176.12</v>
      </c>
      <c r="I4980" t="s">
        <v>21</v>
      </c>
      <c r="J4980" t="s">
        <v>38</v>
      </c>
      <c r="K4980">
        <v>15347</v>
      </c>
      <c r="L4980">
        <v>153174</v>
      </c>
    </row>
    <row r="4981" spans="1:12" x14ac:dyDescent="0.25">
      <c r="A4981">
        <v>4980</v>
      </c>
      <c r="B4981" t="s">
        <v>11</v>
      </c>
      <c r="C4981" t="s">
        <v>17</v>
      </c>
      <c r="D4981" s="2">
        <v>45422</v>
      </c>
      <c r="E4981">
        <v>1</v>
      </c>
      <c r="F4981">
        <v>0</v>
      </c>
      <c r="G4981">
        <v>0</v>
      </c>
      <c r="H4981">
        <v>59</v>
      </c>
      <c r="I4981" t="s">
        <v>26</v>
      </c>
      <c r="J4981" t="s">
        <v>36</v>
      </c>
      <c r="K4981">
        <v>65286</v>
      </c>
      <c r="L4981">
        <v>106220</v>
      </c>
    </row>
    <row r="4982" spans="1:12" x14ac:dyDescent="0.25">
      <c r="A4982">
        <v>4981</v>
      </c>
      <c r="B4982" t="s">
        <v>13</v>
      </c>
      <c r="C4982" t="s">
        <v>18</v>
      </c>
      <c r="D4982" s="2">
        <v>45475</v>
      </c>
      <c r="E4982">
        <v>1</v>
      </c>
      <c r="F4982">
        <v>1</v>
      </c>
      <c r="G4982">
        <v>1</v>
      </c>
      <c r="H4982">
        <v>57.5</v>
      </c>
      <c r="I4982" t="s">
        <v>21</v>
      </c>
      <c r="J4982" t="s">
        <v>37</v>
      </c>
      <c r="K4982">
        <v>147535</v>
      </c>
      <c r="L4982">
        <v>205130</v>
      </c>
    </row>
    <row r="4983" spans="1:12" x14ac:dyDescent="0.25">
      <c r="A4983">
        <v>4982</v>
      </c>
      <c r="B4983" t="s">
        <v>15</v>
      </c>
      <c r="C4983" t="s">
        <v>17</v>
      </c>
      <c r="D4983" s="2">
        <v>45353</v>
      </c>
      <c r="E4983">
        <v>1</v>
      </c>
      <c r="F4983">
        <v>0</v>
      </c>
      <c r="G4983">
        <v>0</v>
      </c>
      <c r="H4983">
        <v>147.53</v>
      </c>
      <c r="I4983" t="s">
        <v>24</v>
      </c>
      <c r="J4983" t="s">
        <v>37</v>
      </c>
      <c r="K4983">
        <v>90045</v>
      </c>
      <c r="L4983">
        <v>57101</v>
      </c>
    </row>
    <row r="4984" spans="1:12" x14ac:dyDescent="0.25">
      <c r="A4984">
        <v>4983</v>
      </c>
      <c r="B4984" t="s">
        <v>15</v>
      </c>
      <c r="C4984" t="s">
        <v>20</v>
      </c>
      <c r="D4984" s="2">
        <v>45591</v>
      </c>
      <c r="E4984">
        <v>1</v>
      </c>
      <c r="F4984">
        <v>1</v>
      </c>
      <c r="G4984">
        <v>1</v>
      </c>
      <c r="H4984">
        <v>113.78</v>
      </c>
      <c r="I4984" t="s">
        <v>21</v>
      </c>
      <c r="J4984" t="s">
        <v>38</v>
      </c>
      <c r="K4984">
        <v>75456</v>
      </c>
      <c r="L4984">
        <v>26822</v>
      </c>
    </row>
    <row r="4985" spans="1:12" x14ac:dyDescent="0.25">
      <c r="A4985">
        <v>4984</v>
      </c>
      <c r="B4985" t="s">
        <v>15</v>
      </c>
      <c r="C4985" t="s">
        <v>19</v>
      </c>
      <c r="D4985" s="2">
        <v>45503</v>
      </c>
      <c r="E4985">
        <v>1</v>
      </c>
      <c r="F4985">
        <v>1</v>
      </c>
      <c r="G4985">
        <v>0</v>
      </c>
      <c r="H4985">
        <v>4.63</v>
      </c>
      <c r="I4985" t="s">
        <v>26</v>
      </c>
      <c r="J4985" t="s">
        <v>38</v>
      </c>
      <c r="K4985">
        <v>35990</v>
      </c>
      <c r="L4985">
        <v>104670</v>
      </c>
    </row>
    <row r="4986" spans="1:12" x14ac:dyDescent="0.25">
      <c r="A4986">
        <v>4985</v>
      </c>
      <c r="B4986" t="s">
        <v>15</v>
      </c>
      <c r="C4986" t="s">
        <v>18</v>
      </c>
      <c r="D4986" s="2">
        <v>45540</v>
      </c>
      <c r="E4986">
        <v>1</v>
      </c>
      <c r="F4986">
        <v>1</v>
      </c>
      <c r="G4986">
        <v>1</v>
      </c>
      <c r="H4986">
        <v>29.1</v>
      </c>
      <c r="I4986" t="s">
        <v>21</v>
      </c>
      <c r="J4986" t="s">
        <v>37</v>
      </c>
      <c r="K4986">
        <v>102497</v>
      </c>
      <c r="L4986">
        <v>128307</v>
      </c>
    </row>
    <row r="4987" spans="1:12" x14ac:dyDescent="0.25">
      <c r="A4987">
        <v>4986</v>
      </c>
      <c r="B4987" t="s">
        <v>9</v>
      </c>
      <c r="C4987" t="s">
        <v>20</v>
      </c>
      <c r="D4987" s="2">
        <v>45537</v>
      </c>
      <c r="E4987">
        <v>1</v>
      </c>
      <c r="F4987">
        <v>1</v>
      </c>
      <c r="G4987">
        <v>1</v>
      </c>
      <c r="H4987">
        <v>171.34</v>
      </c>
      <c r="I4987" t="s">
        <v>21</v>
      </c>
      <c r="J4987" t="s">
        <v>38</v>
      </c>
      <c r="K4987">
        <v>35123</v>
      </c>
      <c r="L4987">
        <v>240090</v>
      </c>
    </row>
    <row r="4988" spans="1:12" x14ac:dyDescent="0.25">
      <c r="A4988">
        <v>4987</v>
      </c>
      <c r="B4988" t="s">
        <v>14</v>
      </c>
      <c r="C4988" t="s">
        <v>19</v>
      </c>
      <c r="D4988" s="2">
        <v>45548</v>
      </c>
      <c r="E4988">
        <v>1</v>
      </c>
      <c r="F4988">
        <v>1</v>
      </c>
      <c r="G4988">
        <v>1</v>
      </c>
      <c r="H4988">
        <v>52.45</v>
      </c>
      <c r="I4988" t="s">
        <v>21</v>
      </c>
      <c r="J4988" t="s">
        <v>38</v>
      </c>
      <c r="K4988">
        <v>100647</v>
      </c>
      <c r="L4988">
        <v>202415</v>
      </c>
    </row>
    <row r="4989" spans="1:12" x14ac:dyDescent="0.25">
      <c r="A4989">
        <v>4988</v>
      </c>
      <c r="B4989" t="s">
        <v>10</v>
      </c>
      <c r="C4989" t="s">
        <v>20</v>
      </c>
      <c r="D4989" s="2">
        <v>45393</v>
      </c>
      <c r="E4989">
        <v>1</v>
      </c>
      <c r="F4989">
        <v>0</v>
      </c>
      <c r="G4989">
        <v>0</v>
      </c>
      <c r="H4989">
        <v>263.26</v>
      </c>
      <c r="I4989" t="s">
        <v>24</v>
      </c>
      <c r="J4989" t="s">
        <v>37</v>
      </c>
      <c r="K4989">
        <v>69235</v>
      </c>
      <c r="L4989">
        <v>168849</v>
      </c>
    </row>
    <row r="4990" spans="1:12" x14ac:dyDescent="0.25">
      <c r="A4990">
        <v>4989</v>
      </c>
      <c r="B4990" t="s">
        <v>12</v>
      </c>
      <c r="C4990" t="s">
        <v>16</v>
      </c>
      <c r="D4990" s="2">
        <v>45406</v>
      </c>
      <c r="E4990">
        <v>1</v>
      </c>
      <c r="F4990">
        <v>1</v>
      </c>
      <c r="G4990">
        <v>1</v>
      </c>
      <c r="H4990">
        <v>76.25</v>
      </c>
      <c r="I4990" t="s">
        <v>21</v>
      </c>
      <c r="J4990" t="s">
        <v>37</v>
      </c>
      <c r="K4990">
        <v>50025</v>
      </c>
      <c r="L4990">
        <v>188289</v>
      </c>
    </row>
    <row r="4991" spans="1:12" x14ac:dyDescent="0.25">
      <c r="A4991">
        <v>4990</v>
      </c>
      <c r="B4991" t="s">
        <v>15</v>
      </c>
      <c r="C4991" t="s">
        <v>18</v>
      </c>
      <c r="D4991" s="2">
        <v>45294</v>
      </c>
      <c r="E4991">
        <v>1</v>
      </c>
      <c r="F4991">
        <v>1</v>
      </c>
      <c r="G4991">
        <v>1</v>
      </c>
      <c r="H4991">
        <v>116.54</v>
      </c>
      <c r="I4991" t="s">
        <v>21</v>
      </c>
      <c r="J4991" t="s">
        <v>37</v>
      </c>
      <c r="K4991">
        <v>105507</v>
      </c>
      <c r="L4991">
        <v>34100</v>
      </c>
    </row>
    <row r="4992" spans="1:12" x14ac:dyDescent="0.25">
      <c r="A4992">
        <v>4991</v>
      </c>
      <c r="B4992" t="s">
        <v>13</v>
      </c>
      <c r="C4992" t="s">
        <v>17</v>
      </c>
      <c r="D4992" s="2">
        <v>45478</v>
      </c>
      <c r="E4992">
        <v>1</v>
      </c>
      <c r="F4992">
        <v>1</v>
      </c>
      <c r="G4992">
        <v>1</v>
      </c>
      <c r="H4992">
        <v>104.41</v>
      </c>
      <c r="I4992" t="s">
        <v>21</v>
      </c>
      <c r="J4992" t="s">
        <v>38</v>
      </c>
      <c r="K4992">
        <v>68938</v>
      </c>
      <c r="L4992">
        <v>31332</v>
      </c>
    </row>
    <row r="4993" spans="1:12" x14ac:dyDescent="0.25">
      <c r="A4993">
        <v>4992</v>
      </c>
      <c r="B4993" t="s">
        <v>15</v>
      </c>
      <c r="C4993" t="s">
        <v>16</v>
      </c>
      <c r="D4993" s="2">
        <v>45564</v>
      </c>
      <c r="E4993">
        <v>1</v>
      </c>
      <c r="F4993">
        <v>0</v>
      </c>
      <c r="G4993">
        <v>0</v>
      </c>
      <c r="H4993">
        <v>7.57</v>
      </c>
      <c r="I4993" t="s">
        <v>24</v>
      </c>
      <c r="J4993" t="s">
        <v>38</v>
      </c>
      <c r="K4993">
        <v>8724</v>
      </c>
      <c r="L4993">
        <v>35115</v>
      </c>
    </row>
    <row r="4994" spans="1:12" x14ac:dyDescent="0.25">
      <c r="A4994">
        <v>4993</v>
      </c>
      <c r="B4994" t="s">
        <v>11</v>
      </c>
      <c r="C4994" t="s">
        <v>18</v>
      </c>
      <c r="D4994" s="2">
        <v>45637</v>
      </c>
      <c r="E4994">
        <v>1</v>
      </c>
      <c r="F4994">
        <v>1</v>
      </c>
      <c r="G4994">
        <v>1</v>
      </c>
      <c r="H4994">
        <v>63.45</v>
      </c>
      <c r="I4994" t="s">
        <v>21</v>
      </c>
      <c r="J4994" t="s">
        <v>38</v>
      </c>
      <c r="K4994">
        <v>80422</v>
      </c>
      <c r="L4994">
        <v>238679</v>
      </c>
    </row>
    <row r="4995" spans="1:12" x14ac:dyDescent="0.25">
      <c r="A4995">
        <v>4994</v>
      </c>
      <c r="B4995" t="s">
        <v>12</v>
      </c>
      <c r="C4995" t="s">
        <v>16</v>
      </c>
      <c r="D4995" s="2">
        <v>45295</v>
      </c>
      <c r="E4995">
        <v>1</v>
      </c>
      <c r="F4995">
        <v>1</v>
      </c>
      <c r="G4995">
        <v>1</v>
      </c>
      <c r="H4995">
        <v>14.17</v>
      </c>
      <c r="I4995" t="s">
        <v>21</v>
      </c>
      <c r="J4995" t="s">
        <v>38</v>
      </c>
      <c r="K4995">
        <v>25194</v>
      </c>
      <c r="L4995">
        <v>58366</v>
      </c>
    </row>
    <row r="4996" spans="1:12" x14ac:dyDescent="0.25">
      <c r="A4996">
        <v>4995</v>
      </c>
      <c r="B4996" t="s">
        <v>13</v>
      </c>
      <c r="C4996" t="s">
        <v>16</v>
      </c>
      <c r="D4996" s="2">
        <v>45569</v>
      </c>
      <c r="E4996">
        <v>1</v>
      </c>
      <c r="F4996">
        <v>1</v>
      </c>
      <c r="G4996">
        <v>1</v>
      </c>
      <c r="H4996">
        <v>132.99</v>
      </c>
      <c r="I4996" t="s">
        <v>21</v>
      </c>
      <c r="J4996" t="s">
        <v>38</v>
      </c>
      <c r="K4996">
        <v>62324</v>
      </c>
      <c r="L4996">
        <v>227913</v>
      </c>
    </row>
    <row r="4997" spans="1:12" x14ac:dyDescent="0.25">
      <c r="A4997">
        <v>4996</v>
      </c>
      <c r="B4997" t="s">
        <v>13</v>
      </c>
      <c r="C4997" t="s">
        <v>19</v>
      </c>
      <c r="D4997" s="2">
        <v>45516</v>
      </c>
      <c r="E4997">
        <v>1</v>
      </c>
      <c r="F4997">
        <v>0</v>
      </c>
      <c r="G4997">
        <v>0</v>
      </c>
      <c r="H4997">
        <v>91.9</v>
      </c>
      <c r="I4997" t="s">
        <v>26</v>
      </c>
      <c r="J4997" t="s">
        <v>37</v>
      </c>
      <c r="K4997">
        <v>71317</v>
      </c>
      <c r="L4997">
        <v>148775</v>
      </c>
    </row>
    <row r="4998" spans="1:12" x14ac:dyDescent="0.25">
      <c r="A4998">
        <v>4997</v>
      </c>
      <c r="B4998" t="s">
        <v>15</v>
      </c>
      <c r="C4998" t="s">
        <v>18</v>
      </c>
      <c r="D4998" s="2">
        <v>45361</v>
      </c>
      <c r="E4998">
        <v>1</v>
      </c>
      <c r="F4998">
        <v>1</v>
      </c>
      <c r="G4998">
        <v>1</v>
      </c>
      <c r="H4998">
        <v>76.95</v>
      </c>
      <c r="I4998" t="s">
        <v>21</v>
      </c>
      <c r="J4998" t="s">
        <v>37</v>
      </c>
      <c r="K4998">
        <v>85572</v>
      </c>
      <c r="L4998">
        <v>27082</v>
      </c>
    </row>
    <row r="4999" spans="1:12" x14ac:dyDescent="0.25">
      <c r="A4999">
        <v>4998</v>
      </c>
      <c r="B4999" t="s">
        <v>9</v>
      </c>
      <c r="C4999" t="s">
        <v>19</v>
      </c>
      <c r="D4999" s="2">
        <v>45311</v>
      </c>
      <c r="E4999">
        <v>1</v>
      </c>
      <c r="F4999">
        <v>0</v>
      </c>
      <c r="G4999">
        <v>0</v>
      </c>
      <c r="H4999">
        <v>187.93</v>
      </c>
      <c r="I4999" t="s">
        <v>22</v>
      </c>
      <c r="J4999" t="s">
        <v>36</v>
      </c>
      <c r="K4999">
        <v>49844</v>
      </c>
      <c r="L4999">
        <v>129786</v>
      </c>
    </row>
    <row r="5000" spans="1:12" x14ac:dyDescent="0.25">
      <c r="A5000">
        <v>4999</v>
      </c>
      <c r="B5000" t="s">
        <v>10</v>
      </c>
      <c r="C5000" t="s">
        <v>19</v>
      </c>
      <c r="D5000" s="2">
        <v>45376</v>
      </c>
      <c r="E5000">
        <v>1</v>
      </c>
      <c r="F5000">
        <v>1</v>
      </c>
      <c r="G5000">
        <v>1</v>
      </c>
      <c r="H5000">
        <v>197.37</v>
      </c>
      <c r="I5000" t="s">
        <v>21</v>
      </c>
      <c r="J5000" t="s">
        <v>38</v>
      </c>
      <c r="K5000">
        <v>76138</v>
      </c>
      <c r="L5000">
        <v>171462</v>
      </c>
    </row>
    <row r="5001" spans="1:12" x14ac:dyDescent="0.25">
      <c r="A5001">
        <v>5000</v>
      </c>
      <c r="B5001" t="s">
        <v>12</v>
      </c>
      <c r="C5001" t="s">
        <v>17</v>
      </c>
      <c r="D5001" s="2">
        <v>45630</v>
      </c>
      <c r="E5001">
        <v>1</v>
      </c>
      <c r="F5001">
        <v>1</v>
      </c>
      <c r="G5001">
        <v>1</v>
      </c>
      <c r="H5001">
        <v>28</v>
      </c>
      <c r="I5001" t="s">
        <v>21</v>
      </c>
      <c r="J5001" t="s">
        <v>37</v>
      </c>
      <c r="K5001">
        <v>94935</v>
      </c>
      <c r="L5001">
        <v>239581</v>
      </c>
    </row>
    <row r="5002" spans="1:12" x14ac:dyDescent="0.25">
      <c r="A5002">
        <v>5001</v>
      </c>
      <c r="B5002" t="s">
        <v>10</v>
      </c>
      <c r="C5002" t="s">
        <v>18</v>
      </c>
      <c r="D5002" s="2">
        <v>45418</v>
      </c>
      <c r="E5002">
        <v>1</v>
      </c>
      <c r="F5002">
        <v>1</v>
      </c>
      <c r="G5002">
        <v>1</v>
      </c>
      <c r="H5002">
        <v>92.21</v>
      </c>
      <c r="I5002" t="s">
        <v>21</v>
      </c>
      <c r="J5002" t="s">
        <v>36</v>
      </c>
      <c r="K5002">
        <v>115338</v>
      </c>
      <c r="L5002">
        <v>223664</v>
      </c>
    </row>
    <row r="5003" spans="1:12" x14ac:dyDescent="0.25">
      <c r="A5003">
        <v>5002</v>
      </c>
      <c r="B5003" t="s">
        <v>12</v>
      </c>
      <c r="C5003" t="s">
        <v>19</v>
      </c>
      <c r="D5003" s="2">
        <v>45484</v>
      </c>
      <c r="E5003">
        <v>1</v>
      </c>
      <c r="F5003">
        <v>1</v>
      </c>
      <c r="G5003">
        <v>1</v>
      </c>
      <c r="H5003">
        <v>16.38</v>
      </c>
      <c r="I5003" t="s">
        <v>21</v>
      </c>
      <c r="J5003" t="s">
        <v>38</v>
      </c>
      <c r="K5003">
        <v>73190</v>
      </c>
      <c r="L5003">
        <v>189244</v>
      </c>
    </row>
    <row r="5004" spans="1:12" x14ac:dyDescent="0.25">
      <c r="A5004">
        <v>5003</v>
      </c>
      <c r="B5004" t="s">
        <v>13</v>
      </c>
      <c r="C5004" t="s">
        <v>20</v>
      </c>
      <c r="D5004" s="2">
        <v>45309</v>
      </c>
      <c r="E5004">
        <v>1</v>
      </c>
      <c r="F5004">
        <v>1</v>
      </c>
      <c r="G5004">
        <v>1</v>
      </c>
      <c r="H5004">
        <v>96.32</v>
      </c>
      <c r="I5004" t="s">
        <v>21</v>
      </c>
      <c r="J5004" t="s">
        <v>38</v>
      </c>
      <c r="K5004">
        <v>80568</v>
      </c>
      <c r="L5004">
        <v>96950</v>
      </c>
    </row>
    <row r="5005" spans="1:12" x14ac:dyDescent="0.25">
      <c r="A5005">
        <v>5004</v>
      </c>
      <c r="B5005" t="s">
        <v>15</v>
      </c>
      <c r="C5005" t="s">
        <v>18</v>
      </c>
      <c r="D5005" s="2">
        <v>45531</v>
      </c>
      <c r="E5005">
        <v>1</v>
      </c>
      <c r="F5005">
        <v>1</v>
      </c>
      <c r="G5005">
        <v>1</v>
      </c>
      <c r="H5005">
        <v>56.28</v>
      </c>
      <c r="I5005" t="s">
        <v>21</v>
      </c>
      <c r="J5005" t="s">
        <v>36</v>
      </c>
      <c r="K5005">
        <v>73694</v>
      </c>
      <c r="L5005">
        <v>234544</v>
      </c>
    </row>
    <row r="5006" spans="1:12" x14ac:dyDescent="0.25">
      <c r="A5006">
        <v>5005</v>
      </c>
      <c r="B5006" t="s">
        <v>15</v>
      </c>
      <c r="C5006" t="s">
        <v>20</v>
      </c>
      <c r="D5006" s="2">
        <v>45581</v>
      </c>
      <c r="E5006">
        <v>1</v>
      </c>
      <c r="F5006">
        <v>0</v>
      </c>
      <c r="G5006">
        <v>0</v>
      </c>
      <c r="H5006">
        <v>26.02</v>
      </c>
      <c r="I5006" t="s">
        <v>23</v>
      </c>
      <c r="J5006" t="s">
        <v>38</v>
      </c>
      <c r="K5006">
        <v>36836</v>
      </c>
      <c r="L5006">
        <v>129633</v>
      </c>
    </row>
    <row r="5007" spans="1:12" x14ac:dyDescent="0.25">
      <c r="A5007">
        <v>5006</v>
      </c>
      <c r="B5007" t="s">
        <v>10</v>
      </c>
      <c r="C5007" t="s">
        <v>17</v>
      </c>
      <c r="D5007" s="2">
        <v>45375</v>
      </c>
      <c r="E5007">
        <v>1</v>
      </c>
      <c r="F5007">
        <v>0</v>
      </c>
      <c r="G5007">
        <v>0</v>
      </c>
      <c r="H5007">
        <v>377.32</v>
      </c>
      <c r="I5007" t="s">
        <v>23</v>
      </c>
      <c r="J5007" t="s">
        <v>38</v>
      </c>
      <c r="K5007">
        <v>145776</v>
      </c>
      <c r="L5007">
        <v>29167</v>
      </c>
    </row>
    <row r="5008" spans="1:12" x14ac:dyDescent="0.25">
      <c r="A5008">
        <v>5007</v>
      </c>
      <c r="B5008" t="s">
        <v>13</v>
      </c>
      <c r="C5008" t="s">
        <v>19</v>
      </c>
      <c r="D5008" s="2">
        <v>45613</v>
      </c>
      <c r="E5008">
        <v>1</v>
      </c>
      <c r="F5008">
        <v>0</v>
      </c>
      <c r="G5008">
        <v>0</v>
      </c>
      <c r="H5008">
        <v>67.56</v>
      </c>
      <c r="I5008" t="s">
        <v>23</v>
      </c>
      <c r="J5008" t="s">
        <v>38</v>
      </c>
      <c r="K5008">
        <v>111160</v>
      </c>
      <c r="L5008">
        <v>161178</v>
      </c>
    </row>
    <row r="5009" spans="1:12" x14ac:dyDescent="0.25">
      <c r="A5009">
        <v>5008</v>
      </c>
      <c r="B5009" t="s">
        <v>12</v>
      </c>
      <c r="C5009" t="s">
        <v>20</v>
      </c>
      <c r="D5009" s="2">
        <v>45612</v>
      </c>
      <c r="E5009">
        <v>1</v>
      </c>
      <c r="F5009">
        <v>0</v>
      </c>
      <c r="G5009">
        <v>0</v>
      </c>
      <c r="H5009">
        <v>129.18</v>
      </c>
      <c r="I5009" t="s">
        <v>23</v>
      </c>
      <c r="J5009" t="s">
        <v>37</v>
      </c>
      <c r="K5009">
        <v>30565</v>
      </c>
      <c r="L5009">
        <v>216708</v>
      </c>
    </row>
    <row r="5010" spans="1:12" x14ac:dyDescent="0.25">
      <c r="A5010">
        <v>5009</v>
      </c>
      <c r="B5010" t="s">
        <v>13</v>
      </c>
      <c r="C5010" t="s">
        <v>19</v>
      </c>
      <c r="D5010" s="2">
        <v>45410</v>
      </c>
      <c r="E5010">
        <v>1</v>
      </c>
      <c r="F5010">
        <v>1</v>
      </c>
      <c r="G5010">
        <v>1</v>
      </c>
      <c r="H5010">
        <v>148.78</v>
      </c>
      <c r="I5010" t="s">
        <v>21</v>
      </c>
      <c r="J5010" t="s">
        <v>37</v>
      </c>
      <c r="K5010">
        <v>48990</v>
      </c>
      <c r="L5010">
        <v>208413</v>
      </c>
    </row>
    <row r="5011" spans="1:12" x14ac:dyDescent="0.25">
      <c r="A5011">
        <v>5010</v>
      </c>
      <c r="B5011" t="s">
        <v>11</v>
      </c>
      <c r="C5011" t="s">
        <v>18</v>
      </c>
      <c r="D5011" s="2">
        <v>45543</v>
      </c>
      <c r="E5011">
        <v>1</v>
      </c>
      <c r="F5011">
        <v>1</v>
      </c>
      <c r="G5011">
        <v>1</v>
      </c>
      <c r="H5011">
        <v>53.69</v>
      </c>
      <c r="I5011" t="s">
        <v>21</v>
      </c>
      <c r="J5011" t="s">
        <v>36</v>
      </c>
      <c r="K5011">
        <v>99413</v>
      </c>
      <c r="L5011">
        <v>52379</v>
      </c>
    </row>
    <row r="5012" spans="1:12" x14ac:dyDescent="0.25">
      <c r="A5012">
        <v>5011</v>
      </c>
      <c r="B5012" t="s">
        <v>13</v>
      </c>
      <c r="C5012" t="s">
        <v>19</v>
      </c>
      <c r="D5012" s="2">
        <v>45404</v>
      </c>
      <c r="E5012">
        <v>1</v>
      </c>
      <c r="F5012">
        <v>1</v>
      </c>
      <c r="G5012">
        <v>1</v>
      </c>
      <c r="H5012">
        <v>80.739999999999995</v>
      </c>
      <c r="I5012" t="s">
        <v>21</v>
      </c>
      <c r="J5012" t="s">
        <v>36</v>
      </c>
      <c r="K5012">
        <v>60246</v>
      </c>
      <c r="L5012">
        <v>23437</v>
      </c>
    </row>
    <row r="5013" spans="1:12" x14ac:dyDescent="0.25">
      <c r="A5013">
        <v>5012</v>
      </c>
      <c r="B5013" t="s">
        <v>12</v>
      </c>
      <c r="C5013" t="s">
        <v>18</v>
      </c>
      <c r="D5013" s="2">
        <v>45439</v>
      </c>
      <c r="E5013">
        <v>1</v>
      </c>
      <c r="F5013">
        <v>1</v>
      </c>
      <c r="G5013">
        <v>1</v>
      </c>
      <c r="H5013">
        <v>94.16</v>
      </c>
      <c r="I5013" t="s">
        <v>21</v>
      </c>
      <c r="J5013" t="s">
        <v>36</v>
      </c>
      <c r="K5013">
        <v>64230</v>
      </c>
      <c r="L5013">
        <v>182753</v>
      </c>
    </row>
    <row r="5014" spans="1:12" x14ac:dyDescent="0.25">
      <c r="A5014">
        <v>5013</v>
      </c>
      <c r="B5014" t="s">
        <v>12</v>
      </c>
      <c r="C5014" t="s">
        <v>18</v>
      </c>
      <c r="D5014" s="2">
        <v>45357</v>
      </c>
      <c r="E5014">
        <v>1</v>
      </c>
      <c r="F5014">
        <v>1</v>
      </c>
      <c r="G5014">
        <v>1</v>
      </c>
      <c r="H5014">
        <v>56.96</v>
      </c>
      <c r="I5014" t="s">
        <v>21</v>
      </c>
      <c r="J5014" t="s">
        <v>38</v>
      </c>
      <c r="K5014">
        <v>107492</v>
      </c>
      <c r="L5014">
        <v>106581</v>
      </c>
    </row>
    <row r="5015" spans="1:12" x14ac:dyDescent="0.25">
      <c r="A5015">
        <v>5014</v>
      </c>
      <c r="B5015" t="s">
        <v>11</v>
      </c>
      <c r="C5015" t="s">
        <v>19</v>
      </c>
      <c r="D5015" s="2">
        <v>45599</v>
      </c>
      <c r="E5015">
        <v>1</v>
      </c>
      <c r="F5015">
        <v>1</v>
      </c>
      <c r="G5015">
        <v>0</v>
      </c>
      <c r="H5015">
        <v>83.25</v>
      </c>
      <c r="I5015" t="s">
        <v>22</v>
      </c>
      <c r="J5015" t="s">
        <v>36</v>
      </c>
      <c r="K5015">
        <v>26556</v>
      </c>
      <c r="L5015">
        <v>209385</v>
      </c>
    </row>
    <row r="5016" spans="1:12" x14ac:dyDescent="0.25">
      <c r="A5016">
        <v>5015</v>
      </c>
      <c r="B5016" t="s">
        <v>15</v>
      </c>
      <c r="C5016" t="s">
        <v>18</v>
      </c>
      <c r="D5016" s="2">
        <v>45330</v>
      </c>
      <c r="E5016">
        <v>1</v>
      </c>
      <c r="F5016">
        <v>0</v>
      </c>
      <c r="G5016">
        <v>0</v>
      </c>
      <c r="H5016">
        <v>40.72</v>
      </c>
      <c r="I5016" t="s">
        <v>24</v>
      </c>
      <c r="J5016" t="s">
        <v>36</v>
      </c>
      <c r="K5016">
        <v>97604</v>
      </c>
      <c r="L5016">
        <v>23965</v>
      </c>
    </row>
    <row r="5017" spans="1:12" x14ac:dyDescent="0.25">
      <c r="A5017">
        <v>5016</v>
      </c>
      <c r="B5017" t="s">
        <v>10</v>
      </c>
      <c r="C5017" t="s">
        <v>19</v>
      </c>
      <c r="D5017" s="2">
        <v>45417</v>
      </c>
      <c r="E5017">
        <v>1</v>
      </c>
      <c r="F5017">
        <v>1</v>
      </c>
      <c r="G5017">
        <v>1</v>
      </c>
      <c r="H5017">
        <v>41.07</v>
      </c>
      <c r="I5017" t="s">
        <v>21</v>
      </c>
      <c r="J5017" t="s">
        <v>36</v>
      </c>
      <c r="K5017">
        <v>59402</v>
      </c>
      <c r="L5017">
        <v>34106</v>
      </c>
    </row>
    <row r="5018" spans="1:12" x14ac:dyDescent="0.25">
      <c r="A5018">
        <v>5017</v>
      </c>
      <c r="B5018" t="s">
        <v>13</v>
      </c>
      <c r="C5018" t="s">
        <v>17</v>
      </c>
      <c r="D5018" s="2">
        <v>45422</v>
      </c>
      <c r="E5018">
        <v>1</v>
      </c>
      <c r="F5018">
        <v>1</v>
      </c>
      <c r="G5018">
        <v>1</v>
      </c>
      <c r="H5018">
        <v>46.38</v>
      </c>
      <c r="I5018" t="s">
        <v>21</v>
      </c>
      <c r="J5018" t="s">
        <v>38</v>
      </c>
      <c r="K5018">
        <v>103091</v>
      </c>
      <c r="L5018">
        <v>236351</v>
      </c>
    </row>
    <row r="5019" spans="1:12" x14ac:dyDescent="0.25">
      <c r="A5019">
        <v>5018</v>
      </c>
      <c r="B5019" t="s">
        <v>9</v>
      </c>
      <c r="C5019" t="s">
        <v>16</v>
      </c>
      <c r="D5019" s="2">
        <v>45438</v>
      </c>
      <c r="E5019">
        <v>1</v>
      </c>
      <c r="F5019">
        <v>1</v>
      </c>
      <c r="G5019">
        <v>1</v>
      </c>
      <c r="H5019">
        <v>6.19</v>
      </c>
      <c r="I5019" t="s">
        <v>21</v>
      </c>
      <c r="J5019" t="s">
        <v>38</v>
      </c>
      <c r="K5019">
        <v>62130</v>
      </c>
      <c r="L5019">
        <v>201382</v>
      </c>
    </row>
    <row r="5020" spans="1:12" x14ac:dyDescent="0.25">
      <c r="A5020">
        <v>5019</v>
      </c>
      <c r="B5020" t="s">
        <v>15</v>
      </c>
      <c r="C5020" t="s">
        <v>16</v>
      </c>
      <c r="D5020" s="2">
        <v>45314</v>
      </c>
      <c r="E5020">
        <v>1</v>
      </c>
      <c r="F5020">
        <v>1</v>
      </c>
      <c r="G5020">
        <v>1</v>
      </c>
      <c r="H5020">
        <v>103.57</v>
      </c>
      <c r="I5020" t="s">
        <v>21</v>
      </c>
      <c r="J5020" t="s">
        <v>38</v>
      </c>
      <c r="K5020">
        <v>43509</v>
      </c>
      <c r="L5020">
        <v>152098</v>
      </c>
    </row>
    <row r="5021" spans="1:12" x14ac:dyDescent="0.25">
      <c r="A5021">
        <v>5020</v>
      </c>
      <c r="B5021" t="s">
        <v>9</v>
      </c>
      <c r="C5021" t="s">
        <v>16</v>
      </c>
      <c r="D5021" s="2">
        <v>45478</v>
      </c>
      <c r="E5021">
        <v>1</v>
      </c>
      <c r="F5021">
        <v>1</v>
      </c>
      <c r="G5021">
        <v>1</v>
      </c>
      <c r="H5021">
        <v>27.89</v>
      </c>
      <c r="I5021" t="s">
        <v>21</v>
      </c>
      <c r="J5021" t="s">
        <v>36</v>
      </c>
      <c r="K5021">
        <v>46975</v>
      </c>
      <c r="L5021">
        <v>42312</v>
      </c>
    </row>
    <row r="5022" spans="1:12" x14ac:dyDescent="0.25">
      <c r="A5022">
        <v>5021</v>
      </c>
      <c r="B5022" t="s">
        <v>11</v>
      </c>
      <c r="C5022" t="s">
        <v>19</v>
      </c>
      <c r="D5022" s="2">
        <v>45591</v>
      </c>
      <c r="E5022">
        <v>1</v>
      </c>
      <c r="F5022">
        <v>1</v>
      </c>
      <c r="G5022">
        <v>1</v>
      </c>
      <c r="H5022">
        <v>156.22999999999999</v>
      </c>
      <c r="I5022" t="s">
        <v>21</v>
      </c>
      <c r="J5022" t="s">
        <v>38</v>
      </c>
      <c r="K5022">
        <v>88366</v>
      </c>
      <c r="L5022">
        <v>234551</v>
      </c>
    </row>
    <row r="5023" spans="1:12" x14ac:dyDescent="0.25">
      <c r="A5023">
        <v>5022</v>
      </c>
      <c r="B5023" t="s">
        <v>14</v>
      </c>
      <c r="C5023" t="s">
        <v>18</v>
      </c>
      <c r="D5023" s="2">
        <v>45407</v>
      </c>
      <c r="E5023">
        <v>1</v>
      </c>
      <c r="F5023">
        <v>1</v>
      </c>
      <c r="G5023">
        <v>1</v>
      </c>
      <c r="H5023">
        <v>75.05</v>
      </c>
      <c r="I5023" t="s">
        <v>21</v>
      </c>
      <c r="J5023" t="s">
        <v>38</v>
      </c>
      <c r="K5023">
        <v>73472</v>
      </c>
      <c r="L5023">
        <v>92415</v>
      </c>
    </row>
    <row r="5024" spans="1:12" x14ac:dyDescent="0.25">
      <c r="A5024">
        <v>5023</v>
      </c>
      <c r="B5024" t="s">
        <v>14</v>
      </c>
      <c r="C5024" t="s">
        <v>16</v>
      </c>
      <c r="D5024" s="2">
        <v>45298</v>
      </c>
      <c r="E5024">
        <v>1</v>
      </c>
      <c r="F5024">
        <v>0</v>
      </c>
      <c r="G5024">
        <v>0</v>
      </c>
      <c r="H5024">
        <v>24.71</v>
      </c>
      <c r="I5024" t="s">
        <v>22</v>
      </c>
      <c r="J5024" t="s">
        <v>38</v>
      </c>
      <c r="K5024">
        <v>39933</v>
      </c>
      <c r="L5024">
        <v>34399</v>
      </c>
    </row>
    <row r="5025" spans="1:12" x14ac:dyDescent="0.25">
      <c r="A5025">
        <v>5024</v>
      </c>
      <c r="B5025" t="s">
        <v>13</v>
      </c>
      <c r="C5025" t="s">
        <v>20</v>
      </c>
      <c r="D5025" s="2">
        <v>45499</v>
      </c>
      <c r="E5025">
        <v>1</v>
      </c>
      <c r="F5025">
        <v>0</v>
      </c>
      <c r="G5025">
        <v>0</v>
      </c>
      <c r="H5025">
        <v>95.61</v>
      </c>
      <c r="I5025" t="s">
        <v>24</v>
      </c>
      <c r="J5025" t="s">
        <v>36</v>
      </c>
      <c r="K5025">
        <v>87072</v>
      </c>
      <c r="L5025">
        <v>234133</v>
      </c>
    </row>
    <row r="5026" spans="1:12" x14ac:dyDescent="0.25">
      <c r="A5026">
        <v>5025</v>
      </c>
      <c r="B5026" t="s">
        <v>14</v>
      </c>
      <c r="C5026" t="s">
        <v>17</v>
      </c>
      <c r="D5026" s="2">
        <v>45381</v>
      </c>
      <c r="E5026">
        <v>1</v>
      </c>
      <c r="F5026">
        <v>1</v>
      </c>
      <c r="G5026">
        <v>1</v>
      </c>
      <c r="H5026">
        <v>50.52</v>
      </c>
      <c r="I5026" t="s">
        <v>21</v>
      </c>
      <c r="J5026" t="s">
        <v>36</v>
      </c>
      <c r="K5026">
        <v>125206</v>
      </c>
      <c r="L5026">
        <v>242562</v>
      </c>
    </row>
    <row r="5027" spans="1:12" x14ac:dyDescent="0.25">
      <c r="A5027">
        <v>5026</v>
      </c>
      <c r="B5027" t="s">
        <v>10</v>
      </c>
      <c r="C5027" t="s">
        <v>16</v>
      </c>
      <c r="D5027" s="2">
        <v>45311</v>
      </c>
      <c r="E5027">
        <v>1</v>
      </c>
      <c r="F5027">
        <v>1</v>
      </c>
      <c r="G5027">
        <v>1</v>
      </c>
      <c r="H5027">
        <v>63.74</v>
      </c>
      <c r="I5027" t="s">
        <v>21</v>
      </c>
      <c r="J5027" t="s">
        <v>38</v>
      </c>
      <c r="K5027">
        <v>118194</v>
      </c>
      <c r="L5027">
        <v>113240</v>
      </c>
    </row>
    <row r="5028" spans="1:12" x14ac:dyDescent="0.25">
      <c r="A5028">
        <v>5027</v>
      </c>
      <c r="B5028" t="s">
        <v>13</v>
      </c>
      <c r="C5028" t="s">
        <v>17</v>
      </c>
      <c r="D5028" s="2">
        <v>45372</v>
      </c>
      <c r="E5028">
        <v>1</v>
      </c>
      <c r="F5028">
        <v>0</v>
      </c>
      <c r="G5028">
        <v>0</v>
      </c>
      <c r="H5028">
        <v>34.51</v>
      </c>
      <c r="I5028" t="s">
        <v>26</v>
      </c>
      <c r="J5028" t="s">
        <v>38</v>
      </c>
      <c r="K5028">
        <v>61923</v>
      </c>
      <c r="L5028">
        <v>172551</v>
      </c>
    </row>
    <row r="5029" spans="1:12" x14ac:dyDescent="0.25">
      <c r="A5029">
        <v>5028</v>
      </c>
      <c r="B5029" t="s">
        <v>13</v>
      </c>
      <c r="C5029" t="s">
        <v>20</v>
      </c>
      <c r="D5029" s="2">
        <v>45316</v>
      </c>
      <c r="E5029">
        <v>1</v>
      </c>
      <c r="F5029">
        <v>0</v>
      </c>
      <c r="G5029">
        <v>0</v>
      </c>
      <c r="H5029">
        <v>30.5</v>
      </c>
      <c r="I5029" t="s">
        <v>22</v>
      </c>
      <c r="J5029" t="s">
        <v>38</v>
      </c>
      <c r="K5029">
        <v>89749</v>
      </c>
      <c r="L5029">
        <v>159471</v>
      </c>
    </row>
    <row r="5030" spans="1:12" x14ac:dyDescent="0.25">
      <c r="A5030">
        <v>5029</v>
      </c>
      <c r="B5030" t="s">
        <v>11</v>
      </c>
      <c r="C5030" t="s">
        <v>19</v>
      </c>
      <c r="D5030" s="2">
        <v>45643</v>
      </c>
      <c r="E5030">
        <v>1</v>
      </c>
      <c r="F5030">
        <v>0</v>
      </c>
      <c r="G5030">
        <v>0</v>
      </c>
      <c r="H5030">
        <v>43.07</v>
      </c>
      <c r="I5030" t="s">
        <v>26</v>
      </c>
      <c r="J5030" t="s">
        <v>37</v>
      </c>
      <c r="K5030">
        <v>118440</v>
      </c>
      <c r="L5030">
        <v>145078</v>
      </c>
    </row>
    <row r="5031" spans="1:12" x14ac:dyDescent="0.25">
      <c r="A5031">
        <v>5030</v>
      </c>
      <c r="B5031" t="s">
        <v>13</v>
      </c>
      <c r="C5031" t="s">
        <v>17</v>
      </c>
      <c r="D5031" s="2">
        <v>45642</v>
      </c>
      <c r="E5031">
        <v>1</v>
      </c>
      <c r="F5031">
        <v>1</v>
      </c>
      <c r="G5031">
        <v>1</v>
      </c>
      <c r="H5031">
        <v>94.61</v>
      </c>
      <c r="I5031" t="s">
        <v>21</v>
      </c>
      <c r="J5031" t="s">
        <v>37</v>
      </c>
      <c r="K5031">
        <v>33375</v>
      </c>
      <c r="L5031">
        <v>235391</v>
      </c>
    </row>
    <row r="5032" spans="1:12" x14ac:dyDescent="0.25">
      <c r="A5032">
        <v>5031</v>
      </c>
      <c r="B5032" t="s">
        <v>15</v>
      </c>
      <c r="C5032" t="s">
        <v>17</v>
      </c>
      <c r="D5032" s="2">
        <v>45307</v>
      </c>
      <c r="E5032">
        <v>1</v>
      </c>
      <c r="F5032">
        <v>0</v>
      </c>
      <c r="G5032">
        <v>0</v>
      </c>
      <c r="H5032">
        <v>52.77</v>
      </c>
      <c r="I5032" t="s">
        <v>26</v>
      </c>
      <c r="J5032" t="s">
        <v>37</v>
      </c>
      <c r="K5032">
        <v>116055</v>
      </c>
      <c r="L5032">
        <v>60901</v>
      </c>
    </row>
    <row r="5033" spans="1:12" x14ac:dyDescent="0.25">
      <c r="A5033">
        <v>5032</v>
      </c>
      <c r="B5033" t="s">
        <v>10</v>
      </c>
      <c r="C5033" t="s">
        <v>17</v>
      </c>
      <c r="D5033" s="2">
        <v>45642</v>
      </c>
      <c r="E5033">
        <v>1</v>
      </c>
      <c r="F5033">
        <v>1</v>
      </c>
      <c r="G5033">
        <v>1</v>
      </c>
      <c r="H5033">
        <v>214.26</v>
      </c>
      <c r="I5033" t="s">
        <v>21</v>
      </c>
      <c r="J5033" t="s">
        <v>36</v>
      </c>
      <c r="K5033">
        <v>79879</v>
      </c>
      <c r="L5033">
        <v>177920</v>
      </c>
    </row>
    <row r="5034" spans="1:12" x14ac:dyDescent="0.25">
      <c r="A5034">
        <v>5033</v>
      </c>
      <c r="B5034" t="s">
        <v>11</v>
      </c>
      <c r="C5034" t="s">
        <v>16</v>
      </c>
      <c r="D5034" s="2">
        <v>45312</v>
      </c>
      <c r="E5034">
        <v>1</v>
      </c>
      <c r="F5034">
        <v>1</v>
      </c>
      <c r="G5034">
        <v>1</v>
      </c>
      <c r="H5034">
        <v>52.08</v>
      </c>
      <c r="I5034" t="s">
        <v>21</v>
      </c>
      <c r="J5034" t="s">
        <v>37</v>
      </c>
      <c r="K5034">
        <v>52174</v>
      </c>
      <c r="L5034">
        <v>128695</v>
      </c>
    </row>
    <row r="5035" spans="1:12" x14ac:dyDescent="0.25">
      <c r="A5035">
        <v>5034</v>
      </c>
      <c r="B5035" t="s">
        <v>12</v>
      </c>
      <c r="C5035" t="s">
        <v>19</v>
      </c>
      <c r="D5035" s="2">
        <v>45384</v>
      </c>
      <c r="E5035">
        <v>1</v>
      </c>
      <c r="F5035">
        <v>1</v>
      </c>
      <c r="G5035">
        <v>0</v>
      </c>
      <c r="H5035">
        <v>95.01</v>
      </c>
      <c r="I5035" t="s">
        <v>24</v>
      </c>
      <c r="J5035" t="s">
        <v>36</v>
      </c>
      <c r="K5035">
        <v>141984</v>
      </c>
      <c r="L5035">
        <v>26529</v>
      </c>
    </row>
    <row r="5036" spans="1:12" x14ac:dyDescent="0.25">
      <c r="A5036">
        <v>5035</v>
      </c>
      <c r="B5036" t="s">
        <v>11</v>
      </c>
      <c r="C5036" t="s">
        <v>19</v>
      </c>
      <c r="D5036" s="2">
        <v>45365</v>
      </c>
      <c r="E5036">
        <v>1</v>
      </c>
      <c r="F5036">
        <v>0</v>
      </c>
      <c r="G5036">
        <v>0</v>
      </c>
      <c r="H5036">
        <v>65.56</v>
      </c>
      <c r="I5036" t="s">
        <v>24</v>
      </c>
      <c r="J5036" t="s">
        <v>38</v>
      </c>
      <c r="K5036">
        <v>45722</v>
      </c>
      <c r="L5036">
        <v>234765</v>
      </c>
    </row>
    <row r="5037" spans="1:12" x14ac:dyDescent="0.25">
      <c r="A5037">
        <v>5036</v>
      </c>
      <c r="B5037" t="s">
        <v>11</v>
      </c>
      <c r="C5037" t="s">
        <v>20</v>
      </c>
      <c r="D5037" s="2">
        <v>45547</v>
      </c>
      <c r="E5037">
        <v>1</v>
      </c>
      <c r="F5037">
        <v>0</v>
      </c>
      <c r="G5037">
        <v>0</v>
      </c>
      <c r="H5037">
        <v>106.23</v>
      </c>
      <c r="I5037" t="s">
        <v>26</v>
      </c>
      <c r="J5037" t="s">
        <v>37</v>
      </c>
      <c r="K5037">
        <v>55069</v>
      </c>
      <c r="L5037">
        <v>228965</v>
      </c>
    </row>
    <row r="5038" spans="1:12" x14ac:dyDescent="0.25">
      <c r="A5038">
        <v>5037</v>
      </c>
      <c r="B5038" t="s">
        <v>14</v>
      </c>
      <c r="C5038" t="s">
        <v>20</v>
      </c>
      <c r="D5038" s="2">
        <v>45572</v>
      </c>
      <c r="E5038">
        <v>1</v>
      </c>
      <c r="F5038">
        <v>0</v>
      </c>
      <c r="G5038">
        <v>0</v>
      </c>
      <c r="H5038">
        <v>90.54</v>
      </c>
      <c r="I5038" t="s">
        <v>25</v>
      </c>
      <c r="J5038" t="s">
        <v>38</v>
      </c>
      <c r="K5038">
        <v>142642</v>
      </c>
      <c r="L5038">
        <v>222436</v>
      </c>
    </row>
    <row r="5039" spans="1:12" x14ac:dyDescent="0.25">
      <c r="A5039">
        <v>5038</v>
      </c>
      <c r="B5039" t="s">
        <v>9</v>
      </c>
      <c r="C5039" t="s">
        <v>20</v>
      </c>
      <c r="D5039" s="2">
        <v>45510</v>
      </c>
      <c r="E5039">
        <v>1</v>
      </c>
      <c r="F5039">
        <v>1</v>
      </c>
      <c r="G5039">
        <v>1</v>
      </c>
      <c r="H5039">
        <v>102.51</v>
      </c>
      <c r="I5039" t="s">
        <v>21</v>
      </c>
      <c r="J5039" t="s">
        <v>36</v>
      </c>
      <c r="K5039">
        <v>78094</v>
      </c>
      <c r="L5039">
        <v>214417</v>
      </c>
    </row>
    <row r="5040" spans="1:12" x14ac:dyDescent="0.25">
      <c r="A5040">
        <v>5039</v>
      </c>
      <c r="B5040" t="s">
        <v>15</v>
      </c>
      <c r="C5040" t="s">
        <v>16</v>
      </c>
      <c r="D5040" s="2">
        <v>45519</v>
      </c>
      <c r="E5040">
        <v>1</v>
      </c>
      <c r="F5040">
        <v>1</v>
      </c>
      <c r="G5040">
        <v>0</v>
      </c>
      <c r="H5040">
        <v>63.43</v>
      </c>
      <c r="I5040" t="s">
        <v>24</v>
      </c>
      <c r="J5040" t="s">
        <v>36</v>
      </c>
      <c r="K5040">
        <v>43784</v>
      </c>
      <c r="L5040">
        <v>53946</v>
      </c>
    </row>
    <row r="5041" spans="1:12" x14ac:dyDescent="0.25">
      <c r="A5041">
        <v>5040</v>
      </c>
      <c r="B5041" t="s">
        <v>15</v>
      </c>
      <c r="C5041" t="s">
        <v>19</v>
      </c>
      <c r="D5041" s="2">
        <v>45584</v>
      </c>
      <c r="E5041">
        <v>1</v>
      </c>
      <c r="F5041">
        <v>1</v>
      </c>
      <c r="G5041">
        <v>1</v>
      </c>
      <c r="H5041">
        <v>48.13</v>
      </c>
      <c r="I5041" t="s">
        <v>21</v>
      </c>
      <c r="J5041" t="s">
        <v>38</v>
      </c>
      <c r="K5041">
        <v>51128</v>
      </c>
      <c r="L5041">
        <v>226983</v>
      </c>
    </row>
    <row r="5042" spans="1:12" x14ac:dyDescent="0.25">
      <c r="A5042">
        <v>5041</v>
      </c>
      <c r="B5042" t="s">
        <v>13</v>
      </c>
      <c r="C5042" t="s">
        <v>20</v>
      </c>
      <c r="D5042" s="2">
        <v>45329</v>
      </c>
      <c r="E5042">
        <v>1</v>
      </c>
      <c r="F5042">
        <v>0</v>
      </c>
      <c r="G5042">
        <v>0</v>
      </c>
      <c r="H5042">
        <v>41.94</v>
      </c>
      <c r="I5042" t="s">
        <v>25</v>
      </c>
      <c r="J5042" t="s">
        <v>37</v>
      </c>
      <c r="K5042">
        <v>62551</v>
      </c>
      <c r="L5042">
        <v>152442</v>
      </c>
    </row>
    <row r="5043" spans="1:12" x14ac:dyDescent="0.25">
      <c r="A5043">
        <v>5042</v>
      </c>
      <c r="B5043" t="s">
        <v>11</v>
      </c>
      <c r="C5043" t="s">
        <v>20</v>
      </c>
      <c r="D5043" s="2">
        <v>45321</v>
      </c>
      <c r="E5043">
        <v>1</v>
      </c>
      <c r="F5043">
        <v>1</v>
      </c>
      <c r="G5043">
        <v>1</v>
      </c>
      <c r="H5043">
        <v>38.299999999999997</v>
      </c>
      <c r="I5043" t="s">
        <v>21</v>
      </c>
      <c r="J5043" t="s">
        <v>36</v>
      </c>
      <c r="K5043">
        <v>17092</v>
      </c>
      <c r="L5043">
        <v>82242</v>
      </c>
    </row>
    <row r="5044" spans="1:12" x14ac:dyDescent="0.25">
      <c r="A5044">
        <v>5043</v>
      </c>
      <c r="B5044" t="s">
        <v>10</v>
      </c>
      <c r="C5044" t="s">
        <v>19</v>
      </c>
      <c r="D5044" s="2">
        <v>45655</v>
      </c>
      <c r="E5044">
        <v>1</v>
      </c>
      <c r="F5044">
        <v>1</v>
      </c>
      <c r="G5044">
        <v>1</v>
      </c>
      <c r="H5044">
        <v>73.64</v>
      </c>
      <c r="I5044" t="s">
        <v>21</v>
      </c>
      <c r="J5044" t="s">
        <v>38</v>
      </c>
      <c r="K5044">
        <v>18191</v>
      </c>
      <c r="L5044">
        <v>170309</v>
      </c>
    </row>
    <row r="5045" spans="1:12" x14ac:dyDescent="0.25">
      <c r="A5045">
        <v>5044</v>
      </c>
      <c r="B5045" t="s">
        <v>15</v>
      </c>
      <c r="C5045" t="s">
        <v>17</v>
      </c>
      <c r="D5045" s="2">
        <v>45396</v>
      </c>
      <c r="E5045">
        <v>1</v>
      </c>
      <c r="F5045">
        <v>0</v>
      </c>
      <c r="G5045">
        <v>0</v>
      </c>
      <c r="H5045">
        <v>156.07</v>
      </c>
      <c r="I5045" t="s">
        <v>22</v>
      </c>
      <c r="J5045" t="s">
        <v>36</v>
      </c>
      <c r="K5045">
        <v>136217</v>
      </c>
      <c r="L5045">
        <v>128822</v>
      </c>
    </row>
    <row r="5046" spans="1:12" x14ac:dyDescent="0.25">
      <c r="A5046">
        <v>5045</v>
      </c>
      <c r="B5046" t="s">
        <v>10</v>
      </c>
      <c r="C5046" t="s">
        <v>20</v>
      </c>
      <c r="D5046" s="2">
        <v>45369</v>
      </c>
      <c r="E5046">
        <v>1</v>
      </c>
      <c r="F5046">
        <v>0</v>
      </c>
      <c r="G5046">
        <v>0</v>
      </c>
      <c r="H5046">
        <v>33.24</v>
      </c>
      <c r="I5046" t="s">
        <v>23</v>
      </c>
      <c r="J5046" t="s">
        <v>36</v>
      </c>
      <c r="K5046">
        <v>143196</v>
      </c>
      <c r="L5046">
        <v>81801</v>
      </c>
    </row>
    <row r="5047" spans="1:12" x14ac:dyDescent="0.25">
      <c r="A5047">
        <v>5046</v>
      </c>
      <c r="B5047" t="s">
        <v>14</v>
      </c>
      <c r="C5047" t="s">
        <v>17</v>
      </c>
      <c r="D5047" s="2">
        <v>45471</v>
      </c>
      <c r="E5047">
        <v>1</v>
      </c>
      <c r="F5047">
        <v>1</v>
      </c>
      <c r="G5047">
        <v>1</v>
      </c>
      <c r="H5047">
        <v>36.56</v>
      </c>
      <c r="I5047" t="s">
        <v>21</v>
      </c>
      <c r="J5047" t="s">
        <v>38</v>
      </c>
      <c r="K5047">
        <v>86470</v>
      </c>
      <c r="L5047">
        <v>114896</v>
      </c>
    </row>
    <row r="5048" spans="1:12" x14ac:dyDescent="0.25">
      <c r="A5048">
        <v>5047</v>
      </c>
      <c r="B5048" t="s">
        <v>13</v>
      </c>
      <c r="C5048" t="s">
        <v>20</v>
      </c>
      <c r="D5048" s="2">
        <v>45560</v>
      </c>
      <c r="E5048">
        <v>1</v>
      </c>
      <c r="F5048">
        <v>1</v>
      </c>
      <c r="G5048">
        <v>1</v>
      </c>
      <c r="H5048">
        <v>101.42</v>
      </c>
      <c r="I5048" t="s">
        <v>21</v>
      </c>
      <c r="J5048" t="s">
        <v>36</v>
      </c>
      <c r="K5048">
        <v>75055</v>
      </c>
      <c r="L5048">
        <v>203574</v>
      </c>
    </row>
    <row r="5049" spans="1:12" x14ac:dyDescent="0.25">
      <c r="A5049">
        <v>5048</v>
      </c>
      <c r="B5049" t="s">
        <v>12</v>
      </c>
      <c r="C5049" t="s">
        <v>18</v>
      </c>
      <c r="D5049" s="2">
        <v>45478</v>
      </c>
      <c r="E5049">
        <v>1</v>
      </c>
      <c r="F5049">
        <v>0</v>
      </c>
      <c r="G5049">
        <v>0</v>
      </c>
      <c r="H5049">
        <v>73.010000000000005</v>
      </c>
      <c r="I5049" t="s">
        <v>26</v>
      </c>
      <c r="J5049" t="s">
        <v>37</v>
      </c>
      <c r="K5049">
        <v>139038</v>
      </c>
      <c r="L5049">
        <v>36115</v>
      </c>
    </row>
    <row r="5050" spans="1:12" x14ac:dyDescent="0.25">
      <c r="A5050">
        <v>5049</v>
      </c>
      <c r="B5050" t="s">
        <v>14</v>
      </c>
      <c r="C5050" t="s">
        <v>17</v>
      </c>
      <c r="D5050" s="2">
        <v>45639</v>
      </c>
      <c r="E5050">
        <v>1</v>
      </c>
      <c r="F5050">
        <v>1</v>
      </c>
      <c r="G5050">
        <v>1</v>
      </c>
      <c r="H5050">
        <v>71.17</v>
      </c>
      <c r="I5050" t="s">
        <v>21</v>
      </c>
      <c r="J5050" t="s">
        <v>38</v>
      </c>
      <c r="K5050">
        <v>142909</v>
      </c>
      <c r="L5050">
        <v>99316</v>
      </c>
    </row>
    <row r="5051" spans="1:12" x14ac:dyDescent="0.25">
      <c r="A5051">
        <v>5050</v>
      </c>
      <c r="B5051" t="s">
        <v>9</v>
      </c>
      <c r="C5051" t="s">
        <v>17</v>
      </c>
      <c r="D5051" s="2">
        <v>45484</v>
      </c>
      <c r="E5051">
        <v>1</v>
      </c>
      <c r="F5051">
        <v>0</v>
      </c>
      <c r="G5051">
        <v>0</v>
      </c>
      <c r="H5051">
        <v>18.53</v>
      </c>
      <c r="I5051" t="s">
        <v>26</v>
      </c>
      <c r="J5051" t="s">
        <v>37</v>
      </c>
      <c r="K5051">
        <v>57920</v>
      </c>
      <c r="L5051">
        <v>33523</v>
      </c>
    </row>
    <row r="5052" spans="1:12" x14ac:dyDescent="0.25">
      <c r="A5052">
        <v>5051</v>
      </c>
      <c r="B5052" t="s">
        <v>9</v>
      </c>
      <c r="C5052" t="s">
        <v>18</v>
      </c>
      <c r="D5052" s="2">
        <v>45470</v>
      </c>
      <c r="E5052">
        <v>1</v>
      </c>
      <c r="F5052">
        <v>0</v>
      </c>
      <c r="G5052">
        <v>0</v>
      </c>
      <c r="H5052">
        <v>17.170000000000002</v>
      </c>
      <c r="I5052" t="s">
        <v>26</v>
      </c>
      <c r="J5052" t="s">
        <v>37</v>
      </c>
      <c r="K5052">
        <v>141684</v>
      </c>
      <c r="L5052">
        <v>98804</v>
      </c>
    </row>
    <row r="5053" spans="1:12" x14ac:dyDescent="0.25">
      <c r="A5053">
        <v>5052</v>
      </c>
      <c r="B5053" t="s">
        <v>11</v>
      </c>
      <c r="C5053" t="s">
        <v>17</v>
      </c>
      <c r="D5053" s="2">
        <v>45390</v>
      </c>
      <c r="E5053">
        <v>1</v>
      </c>
      <c r="F5053">
        <v>0</v>
      </c>
      <c r="G5053">
        <v>0</v>
      </c>
      <c r="H5053">
        <v>34.01</v>
      </c>
      <c r="I5053" t="s">
        <v>23</v>
      </c>
      <c r="J5053" t="s">
        <v>37</v>
      </c>
      <c r="K5053">
        <v>66070</v>
      </c>
      <c r="L5053">
        <v>71891</v>
      </c>
    </row>
    <row r="5054" spans="1:12" x14ac:dyDescent="0.25">
      <c r="A5054">
        <v>5053</v>
      </c>
      <c r="B5054" t="s">
        <v>14</v>
      </c>
      <c r="C5054" t="s">
        <v>20</v>
      </c>
      <c r="D5054" s="2">
        <v>45360</v>
      </c>
      <c r="E5054">
        <v>1</v>
      </c>
      <c r="F5054">
        <v>1</v>
      </c>
      <c r="G5054">
        <v>1</v>
      </c>
      <c r="H5054">
        <v>32.020000000000003</v>
      </c>
      <c r="I5054" t="s">
        <v>21</v>
      </c>
      <c r="J5054" t="s">
        <v>37</v>
      </c>
      <c r="K5054">
        <v>15787</v>
      </c>
      <c r="L5054">
        <v>111028</v>
      </c>
    </row>
    <row r="5055" spans="1:12" x14ac:dyDescent="0.25">
      <c r="A5055">
        <v>5054</v>
      </c>
      <c r="B5055" t="s">
        <v>13</v>
      </c>
      <c r="C5055" t="s">
        <v>17</v>
      </c>
      <c r="D5055" s="2">
        <v>45310</v>
      </c>
      <c r="E5055">
        <v>1</v>
      </c>
      <c r="F5055">
        <v>0</v>
      </c>
      <c r="G5055">
        <v>0</v>
      </c>
      <c r="H5055">
        <v>24.96</v>
      </c>
      <c r="I5055" t="s">
        <v>25</v>
      </c>
      <c r="J5055" t="s">
        <v>37</v>
      </c>
      <c r="K5055">
        <v>130114</v>
      </c>
      <c r="L5055">
        <v>214580</v>
      </c>
    </row>
    <row r="5056" spans="1:12" x14ac:dyDescent="0.25">
      <c r="A5056">
        <v>5055</v>
      </c>
      <c r="B5056" t="s">
        <v>9</v>
      </c>
      <c r="C5056" t="s">
        <v>18</v>
      </c>
      <c r="D5056" s="2">
        <v>45510</v>
      </c>
      <c r="E5056">
        <v>1</v>
      </c>
      <c r="F5056">
        <v>1</v>
      </c>
      <c r="G5056">
        <v>1</v>
      </c>
      <c r="H5056">
        <v>128.85</v>
      </c>
      <c r="I5056" t="s">
        <v>21</v>
      </c>
      <c r="J5056" t="s">
        <v>37</v>
      </c>
      <c r="K5056">
        <v>45454</v>
      </c>
      <c r="L5056">
        <v>120305</v>
      </c>
    </row>
    <row r="5057" spans="1:12" x14ac:dyDescent="0.25">
      <c r="A5057">
        <v>5056</v>
      </c>
      <c r="B5057" t="s">
        <v>12</v>
      </c>
      <c r="C5057" t="s">
        <v>20</v>
      </c>
      <c r="D5057" s="2">
        <v>45457</v>
      </c>
      <c r="E5057">
        <v>1</v>
      </c>
      <c r="F5057">
        <v>0</v>
      </c>
      <c r="G5057">
        <v>0</v>
      </c>
      <c r="H5057">
        <v>36.68</v>
      </c>
      <c r="I5057" t="s">
        <v>23</v>
      </c>
      <c r="J5057" t="s">
        <v>38</v>
      </c>
      <c r="K5057">
        <v>15459</v>
      </c>
      <c r="L5057">
        <v>245026</v>
      </c>
    </row>
    <row r="5058" spans="1:12" x14ac:dyDescent="0.25">
      <c r="A5058">
        <v>5057</v>
      </c>
      <c r="B5058" t="s">
        <v>9</v>
      </c>
      <c r="C5058" t="s">
        <v>18</v>
      </c>
      <c r="D5058" s="2">
        <v>45396</v>
      </c>
      <c r="E5058">
        <v>1</v>
      </c>
      <c r="F5058">
        <v>1</v>
      </c>
      <c r="G5058">
        <v>1</v>
      </c>
      <c r="H5058">
        <v>32.89</v>
      </c>
      <c r="I5058" t="s">
        <v>21</v>
      </c>
      <c r="J5058" t="s">
        <v>36</v>
      </c>
      <c r="K5058">
        <v>82681</v>
      </c>
      <c r="L5058">
        <v>181354</v>
      </c>
    </row>
    <row r="5059" spans="1:12" x14ac:dyDescent="0.25">
      <c r="A5059">
        <v>5058</v>
      </c>
      <c r="B5059" t="s">
        <v>12</v>
      </c>
      <c r="C5059" t="s">
        <v>19</v>
      </c>
      <c r="D5059" s="2">
        <v>45507</v>
      </c>
      <c r="E5059">
        <v>1</v>
      </c>
      <c r="F5059">
        <v>1</v>
      </c>
      <c r="G5059">
        <v>1</v>
      </c>
      <c r="H5059">
        <v>86.38</v>
      </c>
      <c r="I5059" t="s">
        <v>21</v>
      </c>
      <c r="J5059" t="s">
        <v>38</v>
      </c>
      <c r="K5059">
        <v>104901</v>
      </c>
      <c r="L5059">
        <v>108968</v>
      </c>
    </row>
    <row r="5060" spans="1:12" x14ac:dyDescent="0.25">
      <c r="A5060">
        <v>5059</v>
      </c>
      <c r="B5060" t="s">
        <v>12</v>
      </c>
      <c r="C5060" t="s">
        <v>19</v>
      </c>
      <c r="D5060" s="2">
        <v>45419</v>
      </c>
      <c r="E5060">
        <v>1</v>
      </c>
      <c r="F5060">
        <v>1</v>
      </c>
      <c r="G5060">
        <v>0</v>
      </c>
      <c r="H5060">
        <v>122.04</v>
      </c>
      <c r="I5060" t="s">
        <v>24</v>
      </c>
      <c r="J5060" t="s">
        <v>38</v>
      </c>
      <c r="K5060">
        <v>136819</v>
      </c>
      <c r="L5060">
        <v>95587</v>
      </c>
    </row>
    <row r="5061" spans="1:12" x14ac:dyDescent="0.25">
      <c r="A5061">
        <v>5060</v>
      </c>
      <c r="B5061" t="s">
        <v>12</v>
      </c>
      <c r="C5061" t="s">
        <v>17</v>
      </c>
      <c r="D5061" s="2">
        <v>45501</v>
      </c>
      <c r="E5061">
        <v>1</v>
      </c>
      <c r="F5061">
        <v>1</v>
      </c>
      <c r="G5061">
        <v>1</v>
      </c>
      <c r="H5061">
        <v>26.63</v>
      </c>
      <c r="I5061" t="s">
        <v>21</v>
      </c>
      <c r="J5061" t="s">
        <v>38</v>
      </c>
      <c r="K5061">
        <v>126739</v>
      </c>
      <c r="L5061">
        <v>58278</v>
      </c>
    </row>
    <row r="5062" spans="1:12" x14ac:dyDescent="0.25">
      <c r="A5062">
        <v>5061</v>
      </c>
      <c r="B5062" t="s">
        <v>10</v>
      </c>
      <c r="C5062" t="s">
        <v>19</v>
      </c>
      <c r="D5062" s="2">
        <v>45397</v>
      </c>
      <c r="E5062">
        <v>1</v>
      </c>
      <c r="F5062">
        <v>1</v>
      </c>
      <c r="G5062">
        <v>1</v>
      </c>
      <c r="H5062">
        <v>151.91</v>
      </c>
      <c r="I5062" t="s">
        <v>21</v>
      </c>
      <c r="J5062" t="s">
        <v>38</v>
      </c>
      <c r="K5062">
        <v>146352</v>
      </c>
      <c r="L5062">
        <v>146474</v>
      </c>
    </row>
    <row r="5063" spans="1:12" x14ac:dyDescent="0.25">
      <c r="A5063">
        <v>5062</v>
      </c>
      <c r="B5063" t="s">
        <v>10</v>
      </c>
      <c r="C5063" t="s">
        <v>17</v>
      </c>
      <c r="D5063" s="2">
        <v>45338</v>
      </c>
      <c r="E5063">
        <v>1</v>
      </c>
      <c r="F5063">
        <v>1</v>
      </c>
      <c r="G5063">
        <v>1</v>
      </c>
      <c r="H5063">
        <v>76.680000000000007</v>
      </c>
      <c r="I5063" t="s">
        <v>21</v>
      </c>
      <c r="J5063" t="s">
        <v>38</v>
      </c>
      <c r="K5063">
        <v>118606</v>
      </c>
      <c r="L5063">
        <v>81083</v>
      </c>
    </row>
    <row r="5064" spans="1:12" x14ac:dyDescent="0.25">
      <c r="A5064">
        <v>5063</v>
      </c>
      <c r="B5064" t="s">
        <v>11</v>
      </c>
      <c r="C5064" t="s">
        <v>16</v>
      </c>
      <c r="D5064" s="2">
        <v>45625</v>
      </c>
      <c r="E5064">
        <v>1</v>
      </c>
      <c r="F5064">
        <v>0</v>
      </c>
      <c r="G5064">
        <v>0</v>
      </c>
      <c r="H5064">
        <v>95.7</v>
      </c>
      <c r="I5064" t="s">
        <v>23</v>
      </c>
      <c r="J5064" t="s">
        <v>37</v>
      </c>
      <c r="K5064">
        <v>110959</v>
      </c>
      <c r="L5064">
        <v>56691</v>
      </c>
    </row>
    <row r="5065" spans="1:12" x14ac:dyDescent="0.25">
      <c r="A5065">
        <v>5064</v>
      </c>
      <c r="B5065" t="s">
        <v>13</v>
      </c>
      <c r="C5065" t="s">
        <v>19</v>
      </c>
      <c r="D5065" s="2">
        <v>45547</v>
      </c>
      <c r="E5065">
        <v>1</v>
      </c>
      <c r="F5065">
        <v>0</v>
      </c>
      <c r="G5065">
        <v>0</v>
      </c>
      <c r="H5065">
        <v>40.83</v>
      </c>
      <c r="I5065" t="s">
        <v>26</v>
      </c>
      <c r="J5065" t="s">
        <v>37</v>
      </c>
      <c r="K5065">
        <v>97810</v>
      </c>
      <c r="L5065">
        <v>164544</v>
      </c>
    </row>
    <row r="5066" spans="1:12" x14ac:dyDescent="0.25">
      <c r="A5066">
        <v>5065</v>
      </c>
      <c r="B5066" t="s">
        <v>14</v>
      </c>
      <c r="C5066" t="s">
        <v>17</v>
      </c>
      <c r="D5066" s="2">
        <v>45387</v>
      </c>
      <c r="E5066">
        <v>1</v>
      </c>
      <c r="F5066">
        <v>1</v>
      </c>
      <c r="G5066">
        <v>1</v>
      </c>
      <c r="H5066">
        <v>110.21</v>
      </c>
      <c r="I5066" t="s">
        <v>21</v>
      </c>
      <c r="J5066" t="s">
        <v>38</v>
      </c>
      <c r="K5066">
        <v>112771</v>
      </c>
      <c r="L5066">
        <v>65253</v>
      </c>
    </row>
    <row r="5067" spans="1:12" x14ac:dyDescent="0.25">
      <c r="A5067">
        <v>5066</v>
      </c>
      <c r="B5067" t="s">
        <v>12</v>
      </c>
      <c r="C5067" t="s">
        <v>18</v>
      </c>
      <c r="D5067" s="2">
        <v>45380</v>
      </c>
      <c r="E5067">
        <v>1</v>
      </c>
      <c r="F5067">
        <v>1</v>
      </c>
      <c r="G5067">
        <v>1</v>
      </c>
      <c r="H5067">
        <v>22.62</v>
      </c>
      <c r="I5067" t="s">
        <v>21</v>
      </c>
      <c r="J5067" t="s">
        <v>37</v>
      </c>
      <c r="K5067">
        <v>116314</v>
      </c>
      <c r="L5067">
        <v>118784</v>
      </c>
    </row>
    <row r="5068" spans="1:12" x14ac:dyDescent="0.25">
      <c r="A5068">
        <v>5067</v>
      </c>
      <c r="B5068" t="s">
        <v>15</v>
      </c>
      <c r="C5068" t="s">
        <v>16</v>
      </c>
      <c r="D5068" s="2">
        <v>45521</v>
      </c>
      <c r="E5068">
        <v>1</v>
      </c>
      <c r="F5068">
        <v>1</v>
      </c>
      <c r="G5068">
        <v>1</v>
      </c>
      <c r="H5068">
        <v>178.64</v>
      </c>
      <c r="I5068" t="s">
        <v>21</v>
      </c>
      <c r="J5068" t="s">
        <v>37</v>
      </c>
      <c r="K5068">
        <v>149518</v>
      </c>
      <c r="L5068">
        <v>225536</v>
      </c>
    </row>
    <row r="5069" spans="1:12" x14ac:dyDescent="0.25">
      <c r="A5069">
        <v>5068</v>
      </c>
      <c r="B5069" t="s">
        <v>15</v>
      </c>
      <c r="C5069" t="s">
        <v>19</v>
      </c>
      <c r="D5069" s="2">
        <v>45304</v>
      </c>
      <c r="E5069">
        <v>1</v>
      </c>
      <c r="F5069">
        <v>1</v>
      </c>
      <c r="G5069">
        <v>1</v>
      </c>
      <c r="H5069">
        <v>68.39</v>
      </c>
      <c r="I5069" t="s">
        <v>21</v>
      </c>
      <c r="J5069" t="s">
        <v>38</v>
      </c>
      <c r="K5069">
        <v>79096</v>
      </c>
      <c r="L5069">
        <v>184317</v>
      </c>
    </row>
    <row r="5070" spans="1:12" x14ac:dyDescent="0.25">
      <c r="A5070">
        <v>5069</v>
      </c>
      <c r="B5070" t="s">
        <v>13</v>
      </c>
      <c r="C5070" t="s">
        <v>17</v>
      </c>
      <c r="D5070" s="2">
        <v>45341</v>
      </c>
      <c r="E5070">
        <v>1</v>
      </c>
      <c r="F5070">
        <v>1</v>
      </c>
      <c r="G5070">
        <v>1</v>
      </c>
      <c r="H5070">
        <v>108.72</v>
      </c>
      <c r="I5070" t="s">
        <v>21</v>
      </c>
      <c r="J5070" t="s">
        <v>37</v>
      </c>
      <c r="K5070">
        <v>69815</v>
      </c>
      <c r="L5070">
        <v>195438</v>
      </c>
    </row>
    <row r="5071" spans="1:12" x14ac:dyDescent="0.25">
      <c r="A5071">
        <v>5070</v>
      </c>
      <c r="B5071" t="s">
        <v>9</v>
      </c>
      <c r="C5071" t="s">
        <v>18</v>
      </c>
      <c r="D5071" s="2">
        <v>45643</v>
      </c>
      <c r="E5071">
        <v>1</v>
      </c>
      <c r="F5071">
        <v>1</v>
      </c>
      <c r="G5071">
        <v>1</v>
      </c>
      <c r="H5071">
        <v>187.98</v>
      </c>
      <c r="I5071" t="s">
        <v>21</v>
      </c>
      <c r="J5071" t="s">
        <v>36</v>
      </c>
      <c r="K5071">
        <v>88453</v>
      </c>
      <c r="L5071">
        <v>192375</v>
      </c>
    </row>
    <row r="5072" spans="1:12" x14ac:dyDescent="0.25">
      <c r="A5072">
        <v>5071</v>
      </c>
      <c r="B5072" t="s">
        <v>11</v>
      </c>
      <c r="C5072" t="s">
        <v>20</v>
      </c>
      <c r="D5072" s="2">
        <v>45443</v>
      </c>
      <c r="E5072">
        <v>1</v>
      </c>
      <c r="F5072">
        <v>0</v>
      </c>
      <c r="G5072">
        <v>0</v>
      </c>
      <c r="H5072">
        <v>97.3</v>
      </c>
      <c r="I5072" t="s">
        <v>26</v>
      </c>
      <c r="J5072" t="s">
        <v>37</v>
      </c>
      <c r="K5072">
        <v>90572</v>
      </c>
      <c r="L5072">
        <v>125821</v>
      </c>
    </row>
    <row r="5073" spans="1:12" x14ac:dyDescent="0.25">
      <c r="A5073">
        <v>5072</v>
      </c>
      <c r="B5073" t="s">
        <v>13</v>
      </c>
      <c r="C5073" t="s">
        <v>20</v>
      </c>
      <c r="D5073" s="2">
        <v>45444</v>
      </c>
      <c r="E5073">
        <v>1</v>
      </c>
      <c r="F5073">
        <v>1</v>
      </c>
      <c r="G5073">
        <v>1</v>
      </c>
      <c r="H5073">
        <v>33.01</v>
      </c>
      <c r="I5073" t="s">
        <v>21</v>
      </c>
      <c r="J5073" t="s">
        <v>36</v>
      </c>
      <c r="K5073">
        <v>104354</v>
      </c>
      <c r="L5073">
        <v>249084</v>
      </c>
    </row>
    <row r="5074" spans="1:12" x14ac:dyDescent="0.25">
      <c r="A5074">
        <v>5073</v>
      </c>
      <c r="B5074" t="s">
        <v>13</v>
      </c>
      <c r="C5074" t="s">
        <v>20</v>
      </c>
      <c r="D5074" s="2">
        <v>45430</v>
      </c>
      <c r="E5074">
        <v>1</v>
      </c>
      <c r="F5074">
        <v>1</v>
      </c>
      <c r="G5074">
        <v>1</v>
      </c>
      <c r="H5074">
        <v>254.09</v>
      </c>
      <c r="I5074" t="s">
        <v>21</v>
      </c>
      <c r="J5074" t="s">
        <v>38</v>
      </c>
      <c r="K5074">
        <v>64801</v>
      </c>
      <c r="L5074">
        <v>222466</v>
      </c>
    </row>
    <row r="5075" spans="1:12" x14ac:dyDescent="0.25">
      <c r="A5075">
        <v>5074</v>
      </c>
      <c r="B5075" t="s">
        <v>10</v>
      </c>
      <c r="C5075" t="s">
        <v>17</v>
      </c>
      <c r="D5075" s="2">
        <v>45644</v>
      </c>
      <c r="E5075">
        <v>1</v>
      </c>
      <c r="F5075">
        <v>1</v>
      </c>
      <c r="G5075">
        <v>1</v>
      </c>
      <c r="H5075">
        <v>48.21</v>
      </c>
      <c r="I5075" t="s">
        <v>21</v>
      </c>
      <c r="J5075" t="s">
        <v>36</v>
      </c>
      <c r="K5075">
        <v>12689</v>
      </c>
      <c r="L5075">
        <v>29700</v>
      </c>
    </row>
    <row r="5076" spans="1:12" x14ac:dyDescent="0.25">
      <c r="A5076">
        <v>5075</v>
      </c>
      <c r="B5076" t="s">
        <v>14</v>
      </c>
      <c r="C5076" t="s">
        <v>18</v>
      </c>
      <c r="D5076" s="2">
        <v>45495</v>
      </c>
      <c r="E5076">
        <v>1</v>
      </c>
      <c r="F5076">
        <v>1</v>
      </c>
      <c r="G5076">
        <v>1</v>
      </c>
      <c r="H5076">
        <v>107.18</v>
      </c>
      <c r="I5076" t="s">
        <v>21</v>
      </c>
      <c r="J5076" t="s">
        <v>38</v>
      </c>
      <c r="K5076">
        <v>125684</v>
      </c>
      <c r="L5076">
        <v>97235</v>
      </c>
    </row>
    <row r="5077" spans="1:12" x14ac:dyDescent="0.25">
      <c r="A5077">
        <v>5076</v>
      </c>
      <c r="B5077" t="s">
        <v>11</v>
      </c>
      <c r="C5077" t="s">
        <v>18</v>
      </c>
      <c r="D5077" s="2">
        <v>45556</v>
      </c>
      <c r="E5077">
        <v>1</v>
      </c>
      <c r="F5077">
        <v>1</v>
      </c>
      <c r="G5077">
        <v>1</v>
      </c>
      <c r="H5077">
        <v>75.84</v>
      </c>
      <c r="I5077" t="s">
        <v>21</v>
      </c>
      <c r="J5077" t="s">
        <v>36</v>
      </c>
      <c r="K5077">
        <v>84318</v>
      </c>
      <c r="L5077">
        <v>76065</v>
      </c>
    </row>
    <row r="5078" spans="1:12" x14ac:dyDescent="0.25">
      <c r="A5078">
        <v>5077</v>
      </c>
      <c r="B5078" t="s">
        <v>11</v>
      </c>
      <c r="C5078" t="s">
        <v>20</v>
      </c>
      <c r="D5078" s="2">
        <v>45514</v>
      </c>
      <c r="E5078">
        <v>1</v>
      </c>
      <c r="F5078">
        <v>1</v>
      </c>
      <c r="G5078">
        <v>1</v>
      </c>
      <c r="H5078">
        <v>11.43</v>
      </c>
      <c r="I5078" t="s">
        <v>21</v>
      </c>
      <c r="J5078" t="s">
        <v>36</v>
      </c>
      <c r="K5078">
        <v>38051</v>
      </c>
      <c r="L5078">
        <v>146564</v>
      </c>
    </row>
    <row r="5079" spans="1:12" x14ac:dyDescent="0.25">
      <c r="A5079">
        <v>5078</v>
      </c>
      <c r="B5079" t="s">
        <v>11</v>
      </c>
      <c r="C5079" t="s">
        <v>19</v>
      </c>
      <c r="D5079" s="2">
        <v>45579</v>
      </c>
      <c r="E5079">
        <v>1</v>
      </c>
      <c r="F5079">
        <v>1</v>
      </c>
      <c r="G5079">
        <v>1</v>
      </c>
      <c r="H5079">
        <v>31.99</v>
      </c>
      <c r="I5079" t="s">
        <v>21</v>
      </c>
      <c r="J5079" t="s">
        <v>38</v>
      </c>
      <c r="K5079">
        <v>12859</v>
      </c>
      <c r="L5079">
        <v>88451</v>
      </c>
    </row>
    <row r="5080" spans="1:12" x14ac:dyDescent="0.25">
      <c r="A5080">
        <v>5079</v>
      </c>
      <c r="B5080" t="s">
        <v>15</v>
      </c>
      <c r="C5080" t="s">
        <v>19</v>
      </c>
      <c r="D5080" s="2">
        <v>45587</v>
      </c>
      <c r="E5080">
        <v>1</v>
      </c>
      <c r="F5080">
        <v>1</v>
      </c>
      <c r="G5080">
        <v>1</v>
      </c>
      <c r="H5080">
        <v>7.99</v>
      </c>
      <c r="I5080" t="s">
        <v>21</v>
      </c>
      <c r="J5080" t="s">
        <v>36</v>
      </c>
      <c r="K5080">
        <v>31566</v>
      </c>
      <c r="L5080">
        <v>25709</v>
      </c>
    </row>
    <row r="5081" spans="1:12" x14ac:dyDescent="0.25">
      <c r="A5081">
        <v>5080</v>
      </c>
      <c r="B5081" t="s">
        <v>11</v>
      </c>
      <c r="C5081" t="s">
        <v>18</v>
      </c>
      <c r="D5081" s="2">
        <v>45442</v>
      </c>
      <c r="E5081">
        <v>1</v>
      </c>
      <c r="F5081">
        <v>1</v>
      </c>
      <c r="G5081">
        <v>1</v>
      </c>
      <c r="H5081">
        <v>112.32</v>
      </c>
      <c r="I5081" t="s">
        <v>21</v>
      </c>
      <c r="J5081" t="s">
        <v>37</v>
      </c>
      <c r="K5081">
        <v>70902</v>
      </c>
      <c r="L5081">
        <v>209950</v>
      </c>
    </row>
    <row r="5082" spans="1:12" x14ac:dyDescent="0.25">
      <c r="A5082">
        <v>5081</v>
      </c>
      <c r="B5082" t="s">
        <v>10</v>
      </c>
      <c r="C5082" t="s">
        <v>16</v>
      </c>
      <c r="D5082" s="2">
        <v>45574</v>
      </c>
      <c r="E5082">
        <v>1</v>
      </c>
      <c r="F5082">
        <v>1</v>
      </c>
      <c r="G5082">
        <v>1</v>
      </c>
      <c r="H5082">
        <v>104.37</v>
      </c>
      <c r="I5082" t="s">
        <v>21</v>
      </c>
      <c r="J5082" t="s">
        <v>36</v>
      </c>
      <c r="K5082">
        <v>84009</v>
      </c>
      <c r="L5082">
        <v>137210</v>
      </c>
    </row>
    <row r="5083" spans="1:12" x14ac:dyDescent="0.25">
      <c r="A5083">
        <v>5082</v>
      </c>
      <c r="B5083" t="s">
        <v>12</v>
      </c>
      <c r="C5083" t="s">
        <v>20</v>
      </c>
      <c r="D5083" s="2">
        <v>45632</v>
      </c>
      <c r="E5083">
        <v>1</v>
      </c>
      <c r="F5083">
        <v>1</v>
      </c>
      <c r="G5083">
        <v>0</v>
      </c>
      <c r="H5083">
        <v>19.809999999999999</v>
      </c>
      <c r="I5083" t="s">
        <v>26</v>
      </c>
      <c r="J5083" t="s">
        <v>37</v>
      </c>
      <c r="K5083">
        <v>39822</v>
      </c>
      <c r="L5083">
        <v>138850</v>
      </c>
    </row>
    <row r="5084" spans="1:12" x14ac:dyDescent="0.25">
      <c r="A5084">
        <v>5083</v>
      </c>
      <c r="B5084" t="s">
        <v>10</v>
      </c>
      <c r="C5084" t="s">
        <v>17</v>
      </c>
      <c r="D5084" s="2">
        <v>45610</v>
      </c>
      <c r="E5084">
        <v>1</v>
      </c>
      <c r="F5084">
        <v>1</v>
      </c>
      <c r="G5084">
        <v>1</v>
      </c>
      <c r="H5084">
        <v>170.49</v>
      </c>
      <c r="I5084" t="s">
        <v>21</v>
      </c>
      <c r="J5084" t="s">
        <v>36</v>
      </c>
      <c r="K5084">
        <v>128633</v>
      </c>
      <c r="L5084">
        <v>171127</v>
      </c>
    </row>
    <row r="5085" spans="1:12" x14ac:dyDescent="0.25">
      <c r="A5085">
        <v>5084</v>
      </c>
      <c r="B5085" t="s">
        <v>10</v>
      </c>
      <c r="C5085" t="s">
        <v>19</v>
      </c>
      <c r="D5085" s="2">
        <v>45636</v>
      </c>
      <c r="E5085">
        <v>1</v>
      </c>
      <c r="F5085">
        <v>1</v>
      </c>
      <c r="G5085">
        <v>1</v>
      </c>
      <c r="H5085">
        <v>116.95</v>
      </c>
      <c r="I5085" t="s">
        <v>21</v>
      </c>
      <c r="J5085" t="s">
        <v>37</v>
      </c>
      <c r="K5085">
        <v>131194</v>
      </c>
      <c r="L5085">
        <v>226597</v>
      </c>
    </row>
    <row r="5086" spans="1:12" x14ac:dyDescent="0.25">
      <c r="A5086">
        <v>5085</v>
      </c>
      <c r="B5086" t="s">
        <v>14</v>
      </c>
      <c r="C5086" t="s">
        <v>16</v>
      </c>
      <c r="D5086" s="2">
        <v>45355</v>
      </c>
      <c r="E5086">
        <v>1</v>
      </c>
      <c r="F5086">
        <v>1</v>
      </c>
      <c r="G5086">
        <v>0</v>
      </c>
      <c r="H5086">
        <v>57.6</v>
      </c>
      <c r="I5086" t="s">
        <v>23</v>
      </c>
      <c r="J5086" t="s">
        <v>37</v>
      </c>
      <c r="K5086">
        <v>117816</v>
      </c>
      <c r="L5086">
        <v>161107</v>
      </c>
    </row>
    <row r="5087" spans="1:12" x14ac:dyDescent="0.25">
      <c r="A5087">
        <v>5086</v>
      </c>
      <c r="B5087" t="s">
        <v>11</v>
      </c>
      <c r="C5087" t="s">
        <v>17</v>
      </c>
      <c r="D5087" s="2">
        <v>45427</v>
      </c>
      <c r="E5087">
        <v>1</v>
      </c>
      <c r="F5087">
        <v>1</v>
      </c>
      <c r="G5087">
        <v>0</v>
      </c>
      <c r="H5087">
        <v>122.79</v>
      </c>
      <c r="I5087" t="s">
        <v>22</v>
      </c>
      <c r="J5087" t="s">
        <v>38</v>
      </c>
      <c r="K5087">
        <v>135894</v>
      </c>
      <c r="L5087">
        <v>121128</v>
      </c>
    </row>
    <row r="5088" spans="1:12" x14ac:dyDescent="0.25">
      <c r="A5088">
        <v>5087</v>
      </c>
      <c r="B5088" t="s">
        <v>14</v>
      </c>
      <c r="C5088" t="s">
        <v>16</v>
      </c>
      <c r="D5088" s="2">
        <v>45360</v>
      </c>
      <c r="E5088">
        <v>1</v>
      </c>
      <c r="F5088">
        <v>1</v>
      </c>
      <c r="G5088">
        <v>1</v>
      </c>
      <c r="H5088">
        <v>133.19999999999999</v>
      </c>
      <c r="I5088" t="s">
        <v>21</v>
      </c>
      <c r="J5088" t="s">
        <v>36</v>
      </c>
      <c r="K5088">
        <v>39800</v>
      </c>
      <c r="L5088">
        <v>77325</v>
      </c>
    </row>
    <row r="5089" spans="1:12" x14ac:dyDescent="0.25">
      <c r="A5089">
        <v>5088</v>
      </c>
      <c r="B5089" t="s">
        <v>15</v>
      </c>
      <c r="C5089" t="s">
        <v>17</v>
      </c>
      <c r="D5089" s="2">
        <v>45296</v>
      </c>
      <c r="E5089">
        <v>1</v>
      </c>
      <c r="F5089">
        <v>1</v>
      </c>
      <c r="G5089">
        <v>1</v>
      </c>
      <c r="H5089">
        <v>331.63</v>
      </c>
      <c r="I5089" t="s">
        <v>21</v>
      </c>
      <c r="J5089" t="s">
        <v>36</v>
      </c>
      <c r="K5089">
        <v>131529</v>
      </c>
      <c r="L5089">
        <v>142628</v>
      </c>
    </row>
    <row r="5090" spans="1:12" x14ac:dyDescent="0.25">
      <c r="A5090">
        <v>5089</v>
      </c>
      <c r="B5090" t="s">
        <v>11</v>
      </c>
      <c r="C5090" t="s">
        <v>16</v>
      </c>
      <c r="D5090" s="2">
        <v>45546</v>
      </c>
      <c r="E5090">
        <v>1</v>
      </c>
      <c r="F5090">
        <v>1</v>
      </c>
      <c r="G5090">
        <v>1</v>
      </c>
      <c r="H5090">
        <v>76.42</v>
      </c>
      <c r="I5090" t="s">
        <v>21</v>
      </c>
      <c r="J5090" t="s">
        <v>38</v>
      </c>
      <c r="K5090">
        <v>84342</v>
      </c>
      <c r="L5090">
        <v>230322</v>
      </c>
    </row>
    <row r="5091" spans="1:12" x14ac:dyDescent="0.25">
      <c r="A5091">
        <v>5090</v>
      </c>
      <c r="B5091" t="s">
        <v>12</v>
      </c>
      <c r="C5091" t="s">
        <v>17</v>
      </c>
      <c r="D5091" s="2">
        <v>45470</v>
      </c>
      <c r="E5091">
        <v>1</v>
      </c>
      <c r="F5091">
        <v>0</v>
      </c>
      <c r="G5091">
        <v>0</v>
      </c>
      <c r="H5091">
        <v>60.39</v>
      </c>
      <c r="I5091" t="s">
        <v>23</v>
      </c>
      <c r="J5091" t="s">
        <v>36</v>
      </c>
      <c r="K5091">
        <v>89364</v>
      </c>
      <c r="L5091">
        <v>65451</v>
      </c>
    </row>
    <row r="5092" spans="1:12" x14ac:dyDescent="0.25">
      <c r="A5092">
        <v>5091</v>
      </c>
      <c r="B5092" t="s">
        <v>10</v>
      </c>
      <c r="C5092" t="s">
        <v>20</v>
      </c>
      <c r="D5092" s="2">
        <v>45583</v>
      </c>
      <c r="E5092">
        <v>1</v>
      </c>
      <c r="F5092">
        <v>1</v>
      </c>
      <c r="G5092">
        <v>1</v>
      </c>
      <c r="H5092">
        <v>205.89</v>
      </c>
      <c r="I5092" t="s">
        <v>21</v>
      </c>
      <c r="J5092" t="s">
        <v>36</v>
      </c>
      <c r="K5092">
        <v>120487</v>
      </c>
      <c r="L5092">
        <v>113670</v>
      </c>
    </row>
    <row r="5093" spans="1:12" x14ac:dyDescent="0.25">
      <c r="A5093">
        <v>5092</v>
      </c>
      <c r="B5093" t="s">
        <v>12</v>
      </c>
      <c r="C5093" t="s">
        <v>19</v>
      </c>
      <c r="D5093" s="2">
        <v>45532</v>
      </c>
      <c r="E5093">
        <v>1</v>
      </c>
      <c r="F5093">
        <v>1</v>
      </c>
      <c r="G5093">
        <v>0</v>
      </c>
      <c r="H5093">
        <v>41.79</v>
      </c>
      <c r="I5093" t="s">
        <v>25</v>
      </c>
      <c r="J5093" t="s">
        <v>38</v>
      </c>
      <c r="K5093">
        <v>138374</v>
      </c>
      <c r="L5093">
        <v>22144</v>
      </c>
    </row>
    <row r="5094" spans="1:12" x14ac:dyDescent="0.25">
      <c r="A5094">
        <v>5093</v>
      </c>
      <c r="B5094" t="s">
        <v>9</v>
      </c>
      <c r="C5094" t="s">
        <v>16</v>
      </c>
      <c r="D5094" s="2">
        <v>45565</v>
      </c>
      <c r="E5094">
        <v>1</v>
      </c>
      <c r="F5094">
        <v>1</v>
      </c>
      <c r="G5094">
        <v>1</v>
      </c>
      <c r="H5094">
        <v>55.99</v>
      </c>
      <c r="I5094" t="s">
        <v>21</v>
      </c>
      <c r="J5094" t="s">
        <v>36</v>
      </c>
      <c r="K5094">
        <v>120052</v>
      </c>
      <c r="L5094">
        <v>81443</v>
      </c>
    </row>
    <row r="5095" spans="1:12" x14ac:dyDescent="0.25">
      <c r="A5095">
        <v>5094</v>
      </c>
      <c r="B5095" t="s">
        <v>10</v>
      </c>
      <c r="C5095" t="s">
        <v>16</v>
      </c>
      <c r="D5095" s="2">
        <v>45457</v>
      </c>
      <c r="E5095">
        <v>1</v>
      </c>
      <c r="F5095">
        <v>1</v>
      </c>
      <c r="G5095">
        <v>1</v>
      </c>
      <c r="H5095">
        <v>99</v>
      </c>
      <c r="I5095" t="s">
        <v>21</v>
      </c>
      <c r="J5095" t="s">
        <v>36</v>
      </c>
      <c r="K5095">
        <v>29282</v>
      </c>
      <c r="L5095">
        <v>64753</v>
      </c>
    </row>
    <row r="5096" spans="1:12" x14ac:dyDescent="0.25">
      <c r="A5096">
        <v>5095</v>
      </c>
      <c r="B5096" t="s">
        <v>12</v>
      </c>
      <c r="C5096" t="s">
        <v>19</v>
      </c>
      <c r="D5096" s="2">
        <v>45635</v>
      </c>
      <c r="E5096">
        <v>1</v>
      </c>
      <c r="F5096">
        <v>0</v>
      </c>
      <c r="G5096">
        <v>0</v>
      </c>
      <c r="H5096">
        <v>46.77</v>
      </c>
      <c r="I5096" t="s">
        <v>25</v>
      </c>
      <c r="J5096" t="s">
        <v>36</v>
      </c>
      <c r="K5096">
        <v>103966</v>
      </c>
      <c r="L5096">
        <v>208938</v>
      </c>
    </row>
    <row r="5097" spans="1:12" x14ac:dyDescent="0.25">
      <c r="A5097">
        <v>5096</v>
      </c>
      <c r="B5097" t="s">
        <v>13</v>
      </c>
      <c r="C5097" t="s">
        <v>18</v>
      </c>
      <c r="D5097" s="2">
        <v>45359</v>
      </c>
      <c r="E5097">
        <v>1</v>
      </c>
      <c r="F5097">
        <v>1</v>
      </c>
      <c r="G5097">
        <v>1</v>
      </c>
      <c r="H5097">
        <v>24.25</v>
      </c>
      <c r="I5097" t="s">
        <v>21</v>
      </c>
      <c r="J5097" t="s">
        <v>38</v>
      </c>
      <c r="K5097">
        <v>144734</v>
      </c>
      <c r="L5097">
        <v>170824</v>
      </c>
    </row>
    <row r="5098" spans="1:12" x14ac:dyDescent="0.25">
      <c r="A5098">
        <v>5097</v>
      </c>
      <c r="B5098" t="s">
        <v>14</v>
      </c>
      <c r="C5098" t="s">
        <v>18</v>
      </c>
      <c r="D5098" s="2">
        <v>45564</v>
      </c>
      <c r="E5098">
        <v>1</v>
      </c>
      <c r="F5098">
        <v>1</v>
      </c>
      <c r="G5098">
        <v>1</v>
      </c>
      <c r="H5098">
        <v>15.89</v>
      </c>
      <c r="I5098" t="s">
        <v>21</v>
      </c>
      <c r="J5098" t="s">
        <v>37</v>
      </c>
      <c r="K5098">
        <v>133784</v>
      </c>
      <c r="L5098">
        <v>245270</v>
      </c>
    </row>
    <row r="5099" spans="1:12" x14ac:dyDescent="0.25">
      <c r="A5099">
        <v>5098</v>
      </c>
      <c r="B5099" t="s">
        <v>11</v>
      </c>
      <c r="C5099" t="s">
        <v>17</v>
      </c>
      <c r="D5099" s="2">
        <v>45588</v>
      </c>
      <c r="E5099">
        <v>1</v>
      </c>
      <c r="F5099">
        <v>1</v>
      </c>
      <c r="G5099">
        <v>1</v>
      </c>
      <c r="H5099">
        <v>24.47</v>
      </c>
      <c r="I5099" t="s">
        <v>21</v>
      </c>
      <c r="J5099" t="s">
        <v>36</v>
      </c>
      <c r="K5099">
        <v>94116</v>
      </c>
      <c r="L5099">
        <v>208044</v>
      </c>
    </row>
    <row r="5100" spans="1:12" x14ac:dyDescent="0.25">
      <c r="A5100">
        <v>5099</v>
      </c>
      <c r="B5100" t="s">
        <v>10</v>
      </c>
      <c r="C5100" t="s">
        <v>18</v>
      </c>
      <c r="D5100" s="2">
        <v>45592</v>
      </c>
      <c r="E5100">
        <v>1</v>
      </c>
      <c r="F5100">
        <v>1</v>
      </c>
      <c r="G5100">
        <v>1</v>
      </c>
      <c r="H5100">
        <v>55.95</v>
      </c>
      <c r="I5100" t="s">
        <v>21</v>
      </c>
      <c r="J5100" t="s">
        <v>36</v>
      </c>
      <c r="K5100">
        <v>119755</v>
      </c>
      <c r="L5100">
        <v>249186</v>
      </c>
    </row>
    <row r="5101" spans="1:12" x14ac:dyDescent="0.25">
      <c r="A5101">
        <v>5100</v>
      </c>
      <c r="B5101" t="s">
        <v>14</v>
      </c>
      <c r="C5101" t="s">
        <v>16</v>
      </c>
      <c r="D5101" s="2">
        <v>45362</v>
      </c>
      <c r="E5101">
        <v>1</v>
      </c>
      <c r="F5101">
        <v>1</v>
      </c>
      <c r="G5101">
        <v>1</v>
      </c>
      <c r="H5101">
        <v>47.07</v>
      </c>
      <c r="I5101" t="s">
        <v>21</v>
      </c>
      <c r="J5101" t="s">
        <v>37</v>
      </c>
      <c r="K5101">
        <v>97278</v>
      </c>
      <c r="L5101">
        <v>192138</v>
      </c>
    </row>
    <row r="5102" spans="1:12" x14ac:dyDescent="0.25">
      <c r="A5102">
        <v>5101</v>
      </c>
      <c r="B5102" t="s">
        <v>15</v>
      </c>
      <c r="C5102" t="s">
        <v>17</v>
      </c>
      <c r="D5102" s="2">
        <v>45453</v>
      </c>
      <c r="E5102">
        <v>1</v>
      </c>
      <c r="F5102">
        <v>0</v>
      </c>
      <c r="G5102">
        <v>0</v>
      </c>
      <c r="H5102">
        <v>89.01</v>
      </c>
      <c r="I5102" t="s">
        <v>22</v>
      </c>
      <c r="J5102" t="s">
        <v>38</v>
      </c>
      <c r="K5102">
        <v>88465</v>
      </c>
      <c r="L5102">
        <v>186742</v>
      </c>
    </row>
    <row r="5103" spans="1:12" x14ac:dyDescent="0.25">
      <c r="A5103">
        <v>5102</v>
      </c>
      <c r="B5103" t="s">
        <v>14</v>
      </c>
      <c r="C5103" t="s">
        <v>20</v>
      </c>
      <c r="D5103" s="2">
        <v>45343</v>
      </c>
      <c r="E5103">
        <v>1</v>
      </c>
      <c r="F5103">
        <v>1</v>
      </c>
      <c r="G5103">
        <v>1</v>
      </c>
      <c r="H5103">
        <v>71.819999999999993</v>
      </c>
      <c r="I5103" t="s">
        <v>21</v>
      </c>
      <c r="J5103" t="s">
        <v>38</v>
      </c>
      <c r="K5103">
        <v>84159</v>
      </c>
      <c r="L5103">
        <v>149767</v>
      </c>
    </row>
    <row r="5104" spans="1:12" x14ac:dyDescent="0.25">
      <c r="A5104">
        <v>5103</v>
      </c>
      <c r="B5104" t="s">
        <v>10</v>
      </c>
      <c r="C5104" t="s">
        <v>18</v>
      </c>
      <c r="D5104" s="2">
        <v>45634</v>
      </c>
      <c r="E5104">
        <v>1</v>
      </c>
      <c r="F5104">
        <v>1</v>
      </c>
      <c r="G5104">
        <v>1</v>
      </c>
      <c r="H5104">
        <v>114.5</v>
      </c>
      <c r="I5104" t="s">
        <v>21</v>
      </c>
      <c r="J5104" t="s">
        <v>37</v>
      </c>
      <c r="K5104">
        <v>74083</v>
      </c>
      <c r="L5104">
        <v>65224</v>
      </c>
    </row>
    <row r="5105" spans="1:12" x14ac:dyDescent="0.25">
      <c r="A5105">
        <v>5104</v>
      </c>
      <c r="B5105" t="s">
        <v>14</v>
      </c>
      <c r="C5105" t="s">
        <v>16</v>
      </c>
      <c r="D5105" s="2">
        <v>45522</v>
      </c>
      <c r="E5105">
        <v>1</v>
      </c>
      <c r="F5105">
        <v>1</v>
      </c>
      <c r="G5105">
        <v>1</v>
      </c>
      <c r="H5105">
        <v>69.62</v>
      </c>
      <c r="I5105" t="s">
        <v>21</v>
      </c>
      <c r="J5105" t="s">
        <v>38</v>
      </c>
      <c r="K5105">
        <v>42101</v>
      </c>
      <c r="L5105">
        <v>214428</v>
      </c>
    </row>
    <row r="5106" spans="1:12" x14ac:dyDescent="0.25">
      <c r="A5106">
        <v>5105</v>
      </c>
      <c r="B5106" t="s">
        <v>14</v>
      </c>
      <c r="C5106" t="s">
        <v>16</v>
      </c>
      <c r="D5106" s="2">
        <v>45639</v>
      </c>
      <c r="E5106">
        <v>1</v>
      </c>
      <c r="F5106">
        <v>1</v>
      </c>
      <c r="G5106">
        <v>1</v>
      </c>
      <c r="H5106">
        <v>133.62</v>
      </c>
      <c r="I5106" t="s">
        <v>21</v>
      </c>
      <c r="J5106" t="s">
        <v>37</v>
      </c>
      <c r="K5106">
        <v>114595</v>
      </c>
      <c r="L5106">
        <v>79705</v>
      </c>
    </row>
    <row r="5107" spans="1:12" x14ac:dyDescent="0.25">
      <c r="A5107">
        <v>5106</v>
      </c>
      <c r="B5107" t="s">
        <v>9</v>
      </c>
      <c r="C5107" t="s">
        <v>16</v>
      </c>
      <c r="D5107" s="2">
        <v>45492</v>
      </c>
      <c r="E5107">
        <v>1</v>
      </c>
      <c r="F5107">
        <v>1</v>
      </c>
      <c r="G5107">
        <v>1</v>
      </c>
      <c r="H5107">
        <v>130.05000000000001</v>
      </c>
      <c r="I5107" t="s">
        <v>21</v>
      </c>
      <c r="J5107" t="s">
        <v>36</v>
      </c>
      <c r="K5107">
        <v>84513</v>
      </c>
      <c r="L5107">
        <v>162464</v>
      </c>
    </row>
    <row r="5108" spans="1:12" x14ac:dyDescent="0.25">
      <c r="A5108">
        <v>5107</v>
      </c>
      <c r="B5108" t="s">
        <v>11</v>
      </c>
      <c r="C5108" t="s">
        <v>20</v>
      </c>
      <c r="D5108" s="2">
        <v>45611</v>
      </c>
      <c r="E5108">
        <v>1</v>
      </c>
      <c r="F5108">
        <v>1</v>
      </c>
      <c r="G5108">
        <v>1</v>
      </c>
      <c r="H5108">
        <v>17.920000000000002</v>
      </c>
      <c r="I5108" t="s">
        <v>21</v>
      </c>
      <c r="J5108" t="s">
        <v>37</v>
      </c>
      <c r="K5108">
        <v>43823</v>
      </c>
      <c r="L5108">
        <v>45395</v>
      </c>
    </row>
    <row r="5109" spans="1:12" x14ac:dyDescent="0.25">
      <c r="A5109">
        <v>5108</v>
      </c>
      <c r="B5109" t="s">
        <v>10</v>
      </c>
      <c r="C5109" t="s">
        <v>20</v>
      </c>
      <c r="D5109" s="2">
        <v>45507</v>
      </c>
      <c r="E5109">
        <v>1</v>
      </c>
      <c r="F5109">
        <v>1</v>
      </c>
      <c r="G5109">
        <v>1</v>
      </c>
      <c r="H5109">
        <v>109.68</v>
      </c>
      <c r="I5109" t="s">
        <v>21</v>
      </c>
      <c r="J5109" t="s">
        <v>37</v>
      </c>
      <c r="K5109">
        <v>8122</v>
      </c>
      <c r="L5109">
        <v>81190</v>
      </c>
    </row>
    <row r="5110" spans="1:12" x14ac:dyDescent="0.25">
      <c r="A5110">
        <v>5109</v>
      </c>
      <c r="B5110" t="s">
        <v>12</v>
      </c>
      <c r="C5110" t="s">
        <v>20</v>
      </c>
      <c r="D5110" s="2">
        <v>45572</v>
      </c>
      <c r="E5110">
        <v>1</v>
      </c>
      <c r="F5110">
        <v>0</v>
      </c>
      <c r="G5110">
        <v>0</v>
      </c>
      <c r="H5110">
        <v>71.040000000000006</v>
      </c>
      <c r="I5110" t="s">
        <v>24</v>
      </c>
      <c r="J5110" t="s">
        <v>37</v>
      </c>
      <c r="K5110">
        <v>92958</v>
      </c>
      <c r="L5110">
        <v>68793</v>
      </c>
    </row>
    <row r="5111" spans="1:12" x14ac:dyDescent="0.25">
      <c r="A5111">
        <v>5110</v>
      </c>
      <c r="B5111" t="s">
        <v>9</v>
      </c>
      <c r="C5111" t="s">
        <v>17</v>
      </c>
      <c r="D5111" s="2">
        <v>45384</v>
      </c>
      <c r="E5111">
        <v>1</v>
      </c>
      <c r="F5111">
        <v>1</v>
      </c>
      <c r="G5111">
        <v>0</v>
      </c>
      <c r="H5111">
        <v>68.41</v>
      </c>
      <c r="I5111" t="s">
        <v>23</v>
      </c>
      <c r="J5111" t="s">
        <v>36</v>
      </c>
      <c r="K5111">
        <v>19371</v>
      </c>
      <c r="L5111">
        <v>195755</v>
      </c>
    </row>
    <row r="5112" spans="1:12" x14ac:dyDescent="0.25">
      <c r="A5112">
        <v>5111</v>
      </c>
      <c r="B5112" t="s">
        <v>14</v>
      </c>
      <c r="C5112" t="s">
        <v>18</v>
      </c>
      <c r="D5112" s="2">
        <v>45457</v>
      </c>
      <c r="E5112">
        <v>1</v>
      </c>
      <c r="F5112">
        <v>1</v>
      </c>
      <c r="G5112">
        <v>1</v>
      </c>
      <c r="H5112">
        <v>81.239999999999995</v>
      </c>
      <c r="I5112" t="s">
        <v>21</v>
      </c>
      <c r="J5112" t="s">
        <v>38</v>
      </c>
      <c r="K5112">
        <v>26552</v>
      </c>
      <c r="L5112">
        <v>240231</v>
      </c>
    </row>
    <row r="5113" spans="1:12" x14ac:dyDescent="0.25">
      <c r="A5113">
        <v>5112</v>
      </c>
      <c r="B5113" t="s">
        <v>11</v>
      </c>
      <c r="C5113" t="s">
        <v>17</v>
      </c>
      <c r="D5113" s="2">
        <v>45484</v>
      </c>
      <c r="E5113">
        <v>1</v>
      </c>
      <c r="F5113">
        <v>1</v>
      </c>
      <c r="G5113">
        <v>1</v>
      </c>
      <c r="H5113">
        <v>102.49</v>
      </c>
      <c r="I5113" t="s">
        <v>21</v>
      </c>
      <c r="J5113" t="s">
        <v>36</v>
      </c>
      <c r="K5113">
        <v>144878</v>
      </c>
      <c r="L5113">
        <v>58792</v>
      </c>
    </row>
    <row r="5114" spans="1:12" x14ac:dyDescent="0.25">
      <c r="A5114">
        <v>5113</v>
      </c>
      <c r="B5114" t="s">
        <v>15</v>
      </c>
      <c r="C5114" t="s">
        <v>19</v>
      </c>
      <c r="D5114" s="2">
        <v>45619</v>
      </c>
      <c r="E5114">
        <v>1</v>
      </c>
      <c r="F5114">
        <v>1</v>
      </c>
      <c r="G5114">
        <v>1</v>
      </c>
      <c r="H5114">
        <v>40.11</v>
      </c>
      <c r="I5114" t="s">
        <v>21</v>
      </c>
      <c r="J5114" t="s">
        <v>38</v>
      </c>
      <c r="K5114">
        <v>116830</v>
      </c>
      <c r="L5114">
        <v>56029</v>
      </c>
    </row>
    <row r="5115" spans="1:12" x14ac:dyDescent="0.25">
      <c r="A5115">
        <v>5114</v>
      </c>
      <c r="B5115" t="s">
        <v>13</v>
      </c>
      <c r="C5115" t="s">
        <v>18</v>
      </c>
      <c r="D5115" s="2">
        <v>45485</v>
      </c>
      <c r="E5115">
        <v>1</v>
      </c>
      <c r="F5115">
        <v>1</v>
      </c>
      <c r="G5115">
        <v>1</v>
      </c>
      <c r="H5115">
        <v>36.75</v>
      </c>
      <c r="I5115" t="s">
        <v>21</v>
      </c>
      <c r="J5115" t="s">
        <v>36</v>
      </c>
      <c r="K5115">
        <v>44955</v>
      </c>
      <c r="L5115">
        <v>67356</v>
      </c>
    </row>
    <row r="5116" spans="1:12" x14ac:dyDescent="0.25">
      <c r="A5116">
        <v>5115</v>
      </c>
      <c r="B5116" t="s">
        <v>14</v>
      </c>
      <c r="C5116" t="s">
        <v>18</v>
      </c>
      <c r="D5116" s="2">
        <v>45529</v>
      </c>
      <c r="E5116">
        <v>1</v>
      </c>
      <c r="F5116">
        <v>0</v>
      </c>
      <c r="G5116">
        <v>0</v>
      </c>
      <c r="H5116">
        <v>46.96</v>
      </c>
      <c r="I5116" t="s">
        <v>22</v>
      </c>
      <c r="J5116" t="s">
        <v>37</v>
      </c>
      <c r="K5116">
        <v>111077</v>
      </c>
      <c r="L5116">
        <v>108923</v>
      </c>
    </row>
    <row r="5117" spans="1:12" x14ac:dyDescent="0.25">
      <c r="A5117">
        <v>5116</v>
      </c>
      <c r="B5117" t="s">
        <v>11</v>
      </c>
      <c r="C5117" t="s">
        <v>17</v>
      </c>
      <c r="D5117" s="2">
        <v>45580</v>
      </c>
      <c r="E5117">
        <v>1</v>
      </c>
      <c r="F5117">
        <v>1</v>
      </c>
      <c r="G5117">
        <v>1</v>
      </c>
      <c r="H5117">
        <v>71.599999999999994</v>
      </c>
      <c r="I5117" t="s">
        <v>21</v>
      </c>
      <c r="J5117" t="s">
        <v>38</v>
      </c>
      <c r="K5117">
        <v>8584</v>
      </c>
      <c r="L5117">
        <v>108131</v>
      </c>
    </row>
    <row r="5118" spans="1:12" x14ac:dyDescent="0.25">
      <c r="A5118">
        <v>5117</v>
      </c>
      <c r="B5118" t="s">
        <v>10</v>
      </c>
      <c r="C5118" t="s">
        <v>20</v>
      </c>
      <c r="D5118" s="2">
        <v>45589</v>
      </c>
      <c r="E5118">
        <v>1</v>
      </c>
      <c r="F5118">
        <v>1</v>
      </c>
      <c r="G5118">
        <v>1</v>
      </c>
      <c r="H5118">
        <v>33.4</v>
      </c>
      <c r="I5118" t="s">
        <v>21</v>
      </c>
      <c r="J5118" t="s">
        <v>38</v>
      </c>
      <c r="K5118">
        <v>110751</v>
      </c>
      <c r="L5118">
        <v>230782</v>
      </c>
    </row>
    <row r="5119" spans="1:12" x14ac:dyDescent="0.25">
      <c r="A5119">
        <v>5118</v>
      </c>
      <c r="B5119" t="s">
        <v>14</v>
      </c>
      <c r="C5119" t="s">
        <v>16</v>
      </c>
      <c r="D5119" s="2">
        <v>45365</v>
      </c>
      <c r="E5119">
        <v>1</v>
      </c>
      <c r="F5119">
        <v>1</v>
      </c>
      <c r="G5119">
        <v>1</v>
      </c>
      <c r="H5119">
        <v>32.35</v>
      </c>
      <c r="I5119" t="s">
        <v>21</v>
      </c>
      <c r="J5119" t="s">
        <v>36</v>
      </c>
      <c r="K5119">
        <v>17937</v>
      </c>
      <c r="L5119">
        <v>205519</v>
      </c>
    </row>
    <row r="5120" spans="1:12" x14ac:dyDescent="0.25">
      <c r="A5120">
        <v>5119</v>
      </c>
      <c r="B5120" t="s">
        <v>15</v>
      </c>
      <c r="C5120" t="s">
        <v>20</v>
      </c>
      <c r="D5120" s="2">
        <v>45311</v>
      </c>
      <c r="E5120">
        <v>1</v>
      </c>
      <c r="F5120">
        <v>0</v>
      </c>
      <c r="G5120">
        <v>0</v>
      </c>
      <c r="H5120">
        <v>19.600000000000001</v>
      </c>
      <c r="I5120" t="s">
        <v>23</v>
      </c>
      <c r="J5120" t="s">
        <v>36</v>
      </c>
      <c r="K5120">
        <v>140570</v>
      </c>
      <c r="L5120">
        <v>60452</v>
      </c>
    </row>
    <row r="5121" spans="1:12" x14ac:dyDescent="0.25">
      <c r="A5121">
        <v>5120</v>
      </c>
      <c r="B5121" t="s">
        <v>10</v>
      </c>
      <c r="C5121" t="s">
        <v>19</v>
      </c>
      <c r="D5121" s="2">
        <v>45476</v>
      </c>
      <c r="E5121">
        <v>1</v>
      </c>
      <c r="F5121">
        <v>0</v>
      </c>
      <c r="G5121">
        <v>0</v>
      </c>
      <c r="H5121">
        <v>34.54</v>
      </c>
      <c r="I5121" t="s">
        <v>25</v>
      </c>
      <c r="J5121" t="s">
        <v>38</v>
      </c>
      <c r="K5121">
        <v>120198</v>
      </c>
      <c r="L5121">
        <v>128871</v>
      </c>
    </row>
    <row r="5122" spans="1:12" x14ac:dyDescent="0.25">
      <c r="A5122">
        <v>5121</v>
      </c>
      <c r="B5122" t="s">
        <v>13</v>
      </c>
      <c r="C5122" t="s">
        <v>18</v>
      </c>
      <c r="D5122" s="2">
        <v>45296</v>
      </c>
      <c r="E5122">
        <v>1</v>
      </c>
      <c r="F5122">
        <v>1</v>
      </c>
      <c r="G5122">
        <v>1</v>
      </c>
      <c r="H5122">
        <v>8.25</v>
      </c>
      <c r="I5122" t="s">
        <v>21</v>
      </c>
      <c r="J5122" t="s">
        <v>37</v>
      </c>
      <c r="K5122">
        <v>68328</v>
      </c>
      <c r="L5122">
        <v>188090</v>
      </c>
    </row>
    <row r="5123" spans="1:12" x14ac:dyDescent="0.25">
      <c r="A5123">
        <v>5122</v>
      </c>
      <c r="B5123" t="s">
        <v>9</v>
      </c>
      <c r="C5123" t="s">
        <v>17</v>
      </c>
      <c r="D5123" s="2">
        <v>45613</v>
      </c>
      <c r="E5123">
        <v>1</v>
      </c>
      <c r="F5123">
        <v>1</v>
      </c>
      <c r="G5123">
        <v>1</v>
      </c>
      <c r="H5123">
        <v>48.28</v>
      </c>
      <c r="I5123" t="s">
        <v>21</v>
      </c>
      <c r="J5123" t="s">
        <v>36</v>
      </c>
      <c r="K5123">
        <v>37695</v>
      </c>
      <c r="L5123">
        <v>199045</v>
      </c>
    </row>
    <row r="5124" spans="1:12" x14ac:dyDescent="0.25">
      <c r="A5124">
        <v>5123</v>
      </c>
      <c r="B5124" t="s">
        <v>10</v>
      </c>
      <c r="C5124" t="s">
        <v>19</v>
      </c>
      <c r="D5124" s="2">
        <v>45603</v>
      </c>
      <c r="E5124">
        <v>1</v>
      </c>
      <c r="F5124">
        <v>0</v>
      </c>
      <c r="G5124">
        <v>0</v>
      </c>
      <c r="H5124">
        <v>111.95</v>
      </c>
      <c r="I5124" t="s">
        <v>25</v>
      </c>
      <c r="J5124" t="s">
        <v>37</v>
      </c>
      <c r="K5124">
        <v>36625</v>
      </c>
      <c r="L5124">
        <v>57205</v>
      </c>
    </row>
    <row r="5125" spans="1:12" x14ac:dyDescent="0.25">
      <c r="A5125">
        <v>5124</v>
      </c>
      <c r="B5125" t="s">
        <v>9</v>
      </c>
      <c r="C5125" t="s">
        <v>20</v>
      </c>
      <c r="D5125" s="2">
        <v>45372</v>
      </c>
      <c r="E5125">
        <v>1</v>
      </c>
      <c r="F5125">
        <v>1</v>
      </c>
      <c r="G5125">
        <v>1</v>
      </c>
      <c r="H5125">
        <v>50.04</v>
      </c>
      <c r="I5125" t="s">
        <v>21</v>
      </c>
      <c r="J5125" t="s">
        <v>38</v>
      </c>
      <c r="K5125">
        <v>136810</v>
      </c>
      <c r="L5125">
        <v>108050</v>
      </c>
    </row>
    <row r="5126" spans="1:12" x14ac:dyDescent="0.25">
      <c r="A5126">
        <v>5125</v>
      </c>
      <c r="B5126" t="s">
        <v>14</v>
      </c>
      <c r="C5126" t="s">
        <v>19</v>
      </c>
      <c r="D5126" s="2">
        <v>45474</v>
      </c>
      <c r="E5126">
        <v>1</v>
      </c>
      <c r="F5126">
        <v>1</v>
      </c>
      <c r="G5126">
        <v>1</v>
      </c>
      <c r="H5126">
        <v>121.48</v>
      </c>
      <c r="I5126" t="s">
        <v>21</v>
      </c>
      <c r="J5126" t="s">
        <v>37</v>
      </c>
      <c r="K5126">
        <v>53351</v>
      </c>
      <c r="L5126">
        <v>70217</v>
      </c>
    </row>
    <row r="5127" spans="1:12" x14ac:dyDescent="0.25">
      <c r="A5127">
        <v>5126</v>
      </c>
      <c r="B5127" t="s">
        <v>14</v>
      </c>
      <c r="C5127" t="s">
        <v>16</v>
      </c>
      <c r="D5127" s="2">
        <v>45490</v>
      </c>
      <c r="E5127">
        <v>1</v>
      </c>
      <c r="F5127">
        <v>1</v>
      </c>
      <c r="G5127">
        <v>1</v>
      </c>
      <c r="H5127">
        <v>65.45</v>
      </c>
      <c r="I5127" t="s">
        <v>21</v>
      </c>
      <c r="J5127" t="s">
        <v>37</v>
      </c>
      <c r="K5127">
        <v>5895</v>
      </c>
      <c r="L5127">
        <v>90731</v>
      </c>
    </row>
    <row r="5128" spans="1:12" x14ac:dyDescent="0.25">
      <c r="A5128">
        <v>5127</v>
      </c>
      <c r="B5128" t="s">
        <v>9</v>
      </c>
      <c r="C5128" t="s">
        <v>20</v>
      </c>
      <c r="D5128" s="2">
        <v>45342</v>
      </c>
      <c r="E5128">
        <v>1</v>
      </c>
      <c r="F5128">
        <v>0</v>
      </c>
      <c r="G5128">
        <v>0</v>
      </c>
      <c r="H5128">
        <v>49.77</v>
      </c>
      <c r="I5128" t="s">
        <v>26</v>
      </c>
      <c r="J5128" t="s">
        <v>38</v>
      </c>
      <c r="K5128">
        <v>138458</v>
      </c>
      <c r="L5128">
        <v>113510</v>
      </c>
    </row>
    <row r="5129" spans="1:12" x14ac:dyDescent="0.25">
      <c r="A5129">
        <v>5128</v>
      </c>
      <c r="B5129" t="s">
        <v>10</v>
      </c>
      <c r="C5129" t="s">
        <v>18</v>
      </c>
      <c r="D5129" s="2">
        <v>45591</v>
      </c>
      <c r="E5129">
        <v>1</v>
      </c>
      <c r="F5129">
        <v>1</v>
      </c>
      <c r="G5129">
        <v>1</v>
      </c>
      <c r="H5129">
        <v>134.11000000000001</v>
      </c>
      <c r="I5129" t="s">
        <v>21</v>
      </c>
      <c r="J5129" t="s">
        <v>37</v>
      </c>
      <c r="K5129">
        <v>103122</v>
      </c>
      <c r="L5129">
        <v>93376</v>
      </c>
    </row>
    <row r="5130" spans="1:12" x14ac:dyDescent="0.25">
      <c r="A5130">
        <v>5129</v>
      </c>
      <c r="B5130" t="s">
        <v>9</v>
      </c>
      <c r="C5130" t="s">
        <v>20</v>
      </c>
      <c r="D5130" s="2">
        <v>45654</v>
      </c>
      <c r="E5130">
        <v>1</v>
      </c>
      <c r="F5130">
        <v>1</v>
      </c>
      <c r="G5130">
        <v>1</v>
      </c>
      <c r="H5130">
        <v>114.59</v>
      </c>
      <c r="I5130" t="s">
        <v>21</v>
      </c>
      <c r="J5130" t="s">
        <v>36</v>
      </c>
      <c r="K5130">
        <v>13926</v>
      </c>
      <c r="L5130">
        <v>217611</v>
      </c>
    </row>
    <row r="5131" spans="1:12" x14ac:dyDescent="0.25">
      <c r="A5131">
        <v>5130</v>
      </c>
      <c r="B5131" t="s">
        <v>9</v>
      </c>
      <c r="C5131" t="s">
        <v>20</v>
      </c>
      <c r="D5131" s="2">
        <v>45423</v>
      </c>
      <c r="E5131">
        <v>1</v>
      </c>
      <c r="F5131">
        <v>1</v>
      </c>
      <c r="G5131">
        <v>1</v>
      </c>
      <c r="H5131">
        <v>11.65</v>
      </c>
      <c r="I5131" t="s">
        <v>21</v>
      </c>
      <c r="J5131" t="s">
        <v>38</v>
      </c>
      <c r="K5131">
        <v>115098</v>
      </c>
      <c r="L5131">
        <v>147792</v>
      </c>
    </row>
    <row r="5132" spans="1:12" x14ac:dyDescent="0.25">
      <c r="A5132">
        <v>5131</v>
      </c>
      <c r="B5132" t="s">
        <v>9</v>
      </c>
      <c r="C5132" t="s">
        <v>17</v>
      </c>
      <c r="D5132" s="2">
        <v>45419</v>
      </c>
      <c r="E5132">
        <v>1</v>
      </c>
      <c r="F5132">
        <v>1</v>
      </c>
      <c r="G5132">
        <v>1</v>
      </c>
      <c r="H5132">
        <v>24.18</v>
      </c>
      <c r="I5132" t="s">
        <v>21</v>
      </c>
      <c r="J5132" t="s">
        <v>37</v>
      </c>
      <c r="K5132">
        <v>37053</v>
      </c>
      <c r="L5132">
        <v>147226</v>
      </c>
    </row>
    <row r="5133" spans="1:12" x14ac:dyDescent="0.25">
      <c r="A5133">
        <v>5132</v>
      </c>
      <c r="B5133" t="s">
        <v>13</v>
      </c>
      <c r="C5133" t="s">
        <v>17</v>
      </c>
      <c r="D5133" s="2">
        <v>45575</v>
      </c>
      <c r="E5133">
        <v>1</v>
      </c>
      <c r="F5133">
        <v>1</v>
      </c>
      <c r="G5133">
        <v>1</v>
      </c>
      <c r="H5133">
        <v>47.65</v>
      </c>
      <c r="I5133" t="s">
        <v>21</v>
      </c>
      <c r="J5133" t="s">
        <v>37</v>
      </c>
      <c r="K5133">
        <v>55859</v>
      </c>
      <c r="L5133">
        <v>128041</v>
      </c>
    </row>
    <row r="5134" spans="1:12" x14ac:dyDescent="0.25">
      <c r="A5134">
        <v>5133</v>
      </c>
      <c r="B5134" t="s">
        <v>9</v>
      </c>
      <c r="C5134" t="s">
        <v>16</v>
      </c>
      <c r="D5134" s="2">
        <v>45417</v>
      </c>
      <c r="E5134">
        <v>1</v>
      </c>
      <c r="F5134">
        <v>1</v>
      </c>
      <c r="G5134">
        <v>1</v>
      </c>
      <c r="H5134">
        <v>80.11</v>
      </c>
      <c r="I5134" t="s">
        <v>21</v>
      </c>
      <c r="J5134" t="s">
        <v>37</v>
      </c>
      <c r="K5134">
        <v>54186</v>
      </c>
      <c r="L5134">
        <v>36534</v>
      </c>
    </row>
    <row r="5135" spans="1:12" x14ac:dyDescent="0.25">
      <c r="A5135">
        <v>5134</v>
      </c>
      <c r="B5135" t="s">
        <v>12</v>
      </c>
      <c r="C5135" t="s">
        <v>16</v>
      </c>
      <c r="D5135" s="2">
        <v>45389</v>
      </c>
      <c r="E5135">
        <v>1</v>
      </c>
      <c r="F5135">
        <v>0</v>
      </c>
      <c r="G5135">
        <v>0</v>
      </c>
      <c r="H5135">
        <v>73.430000000000007</v>
      </c>
      <c r="I5135" t="s">
        <v>26</v>
      </c>
      <c r="J5135" t="s">
        <v>36</v>
      </c>
      <c r="K5135">
        <v>23363</v>
      </c>
      <c r="L5135">
        <v>51646</v>
      </c>
    </row>
    <row r="5136" spans="1:12" x14ac:dyDescent="0.25">
      <c r="A5136">
        <v>5135</v>
      </c>
      <c r="B5136" t="s">
        <v>15</v>
      </c>
      <c r="C5136" t="s">
        <v>18</v>
      </c>
      <c r="D5136" s="2">
        <v>45377</v>
      </c>
      <c r="E5136">
        <v>1</v>
      </c>
      <c r="F5136">
        <v>0</v>
      </c>
      <c r="G5136">
        <v>0</v>
      </c>
      <c r="H5136">
        <v>43.67</v>
      </c>
      <c r="I5136" t="s">
        <v>24</v>
      </c>
      <c r="J5136" t="s">
        <v>37</v>
      </c>
      <c r="K5136">
        <v>67634</v>
      </c>
      <c r="L5136">
        <v>51172</v>
      </c>
    </row>
    <row r="5137" spans="1:12" x14ac:dyDescent="0.25">
      <c r="A5137">
        <v>5136</v>
      </c>
      <c r="B5137" t="s">
        <v>12</v>
      </c>
      <c r="C5137" t="s">
        <v>16</v>
      </c>
      <c r="D5137" s="2">
        <v>45546</v>
      </c>
      <c r="E5137">
        <v>1</v>
      </c>
      <c r="F5137">
        <v>1</v>
      </c>
      <c r="G5137">
        <v>1</v>
      </c>
      <c r="H5137">
        <v>113.29</v>
      </c>
      <c r="I5137" t="s">
        <v>21</v>
      </c>
      <c r="J5137" t="s">
        <v>37</v>
      </c>
      <c r="K5137">
        <v>67974</v>
      </c>
      <c r="L5137">
        <v>159757</v>
      </c>
    </row>
    <row r="5138" spans="1:12" x14ac:dyDescent="0.25">
      <c r="A5138">
        <v>5137</v>
      </c>
      <c r="B5138" t="s">
        <v>10</v>
      </c>
      <c r="C5138" t="s">
        <v>20</v>
      </c>
      <c r="D5138" s="2">
        <v>45573</v>
      </c>
      <c r="E5138">
        <v>1</v>
      </c>
      <c r="F5138">
        <v>1</v>
      </c>
      <c r="G5138">
        <v>0</v>
      </c>
      <c r="H5138">
        <v>63.85</v>
      </c>
      <c r="I5138" t="s">
        <v>24</v>
      </c>
      <c r="J5138" t="s">
        <v>38</v>
      </c>
      <c r="K5138">
        <v>70926</v>
      </c>
      <c r="L5138">
        <v>151687</v>
      </c>
    </row>
    <row r="5139" spans="1:12" x14ac:dyDescent="0.25">
      <c r="A5139">
        <v>5138</v>
      </c>
      <c r="B5139" t="s">
        <v>9</v>
      </c>
      <c r="C5139" t="s">
        <v>19</v>
      </c>
      <c r="D5139" s="2">
        <v>45374</v>
      </c>
      <c r="E5139">
        <v>1</v>
      </c>
      <c r="F5139">
        <v>1</v>
      </c>
      <c r="G5139">
        <v>1</v>
      </c>
      <c r="H5139">
        <v>9.6</v>
      </c>
      <c r="I5139" t="s">
        <v>21</v>
      </c>
      <c r="J5139" t="s">
        <v>37</v>
      </c>
      <c r="K5139">
        <v>76535</v>
      </c>
      <c r="L5139">
        <v>241180</v>
      </c>
    </row>
    <row r="5140" spans="1:12" x14ac:dyDescent="0.25">
      <c r="A5140">
        <v>5139</v>
      </c>
      <c r="B5140" t="s">
        <v>15</v>
      </c>
      <c r="C5140" t="s">
        <v>20</v>
      </c>
      <c r="D5140" s="2">
        <v>45391</v>
      </c>
      <c r="E5140">
        <v>1</v>
      </c>
      <c r="F5140">
        <v>1</v>
      </c>
      <c r="G5140">
        <v>0</v>
      </c>
      <c r="H5140">
        <v>94.27</v>
      </c>
      <c r="I5140" t="s">
        <v>25</v>
      </c>
      <c r="J5140" t="s">
        <v>37</v>
      </c>
      <c r="K5140">
        <v>49504</v>
      </c>
      <c r="L5140">
        <v>86763</v>
      </c>
    </row>
    <row r="5141" spans="1:12" x14ac:dyDescent="0.25">
      <c r="A5141">
        <v>5140</v>
      </c>
      <c r="B5141" t="s">
        <v>12</v>
      </c>
      <c r="C5141" t="s">
        <v>16</v>
      </c>
      <c r="D5141" s="2">
        <v>45378</v>
      </c>
      <c r="E5141">
        <v>1</v>
      </c>
      <c r="F5141">
        <v>1</v>
      </c>
      <c r="G5141">
        <v>1</v>
      </c>
      <c r="H5141">
        <v>25.38</v>
      </c>
      <c r="I5141" t="s">
        <v>21</v>
      </c>
      <c r="J5141" t="s">
        <v>38</v>
      </c>
      <c r="K5141">
        <v>143105</v>
      </c>
      <c r="L5141">
        <v>26772</v>
      </c>
    </row>
    <row r="5142" spans="1:12" x14ac:dyDescent="0.25">
      <c r="A5142">
        <v>5141</v>
      </c>
      <c r="B5142" t="s">
        <v>15</v>
      </c>
      <c r="C5142" t="s">
        <v>18</v>
      </c>
      <c r="D5142" s="2">
        <v>45454</v>
      </c>
      <c r="E5142">
        <v>1</v>
      </c>
      <c r="F5142">
        <v>0</v>
      </c>
      <c r="G5142">
        <v>0</v>
      </c>
      <c r="H5142">
        <v>173.85</v>
      </c>
      <c r="I5142" t="s">
        <v>25</v>
      </c>
      <c r="J5142" t="s">
        <v>38</v>
      </c>
      <c r="K5142">
        <v>141301</v>
      </c>
      <c r="L5142">
        <v>242561</v>
      </c>
    </row>
    <row r="5143" spans="1:12" x14ac:dyDescent="0.25">
      <c r="A5143">
        <v>5142</v>
      </c>
      <c r="B5143" t="s">
        <v>11</v>
      </c>
      <c r="C5143" t="s">
        <v>17</v>
      </c>
      <c r="D5143" s="2">
        <v>45572</v>
      </c>
      <c r="E5143">
        <v>1</v>
      </c>
      <c r="F5143">
        <v>1</v>
      </c>
      <c r="G5143">
        <v>1</v>
      </c>
      <c r="H5143">
        <v>32.35</v>
      </c>
      <c r="I5143" t="s">
        <v>21</v>
      </c>
      <c r="J5143" t="s">
        <v>37</v>
      </c>
      <c r="K5143">
        <v>71415</v>
      </c>
      <c r="L5143">
        <v>58894</v>
      </c>
    </row>
    <row r="5144" spans="1:12" x14ac:dyDescent="0.25">
      <c r="A5144">
        <v>5143</v>
      </c>
      <c r="B5144" t="s">
        <v>11</v>
      </c>
      <c r="C5144" t="s">
        <v>17</v>
      </c>
      <c r="D5144" s="2">
        <v>45599</v>
      </c>
      <c r="E5144">
        <v>1</v>
      </c>
      <c r="F5144">
        <v>1</v>
      </c>
      <c r="G5144">
        <v>1</v>
      </c>
      <c r="H5144">
        <v>92.79</v>
      </c>
      <c r="I5144" t="s">
        <v>21</v>
      </c>
      <c r="J5144" t="s">
        <v>37</v>
      </c>
      <c r="K5144">
        <v>46637</v>
      </c>
      <c r="L5144">
        <v>54254</v>
      </c>
    </row>
    <row r="5145" spans="1:12" x14ac:dyDescent="0.25">
      <c r="A5145">
        <v>5144</v>
      </c>
      <c r="B5145" t="s">
        <v>9</v>
      </c>
      <c r="C5145" t="s">
        <v>18</v>
      </c>
      <c r="D5145" s="2">
        <v>45507</v>
      </c>
      <c r="E5145">
        <v>1</v>
      </c>
      <c r="F5145">
        <v>1</v>
      </c>
      <c r="G5145">
        <v>1</v>
      </c>
      <c r="H5145">
        <v>176.12</v>
      </c>
      <c r="I5145" t="s">
        <v>21</v>
      </c>
      <c r="J5145" t="s">
        <v>38</v>
      </c>
      <c r="K5145">
        <v>79374</v>
      </c>
      <c r="L5145">
        <v>25366</v>
      </c>
    </row>
    <row r="5146" spans="1:12" x14ac:dyDescent="0.25">
      <c r="A5146">
        <v>5145</v>
      </c>
      <c r="B5146" t="s">
        <v>14</v>
      </c>
      <c r="C5146" t="s">
        <v>20</v>
      </c>
      <c r="D5146" s="2">
        <v>45485</v>
      </c>
      <c r="E5146">
        <v>1</v>
      </c>
      <c r="F5146">
        <v>1</v>
      </c>
      <c r="G5146">
        <v>0</v>
      </c>
      <c r="H5146">
        <v>29.39</v>
      </c>
      <c r="I5146" t="s">
        <v>23</v>
      </c>
      <c r="J5146" t="s">
        <v>38</v>
      </c>
      <c r="K5146">
        <v>46524</v>
      </c>
      <c r="L5146">
        <v>247969</v>
      </c>
    </row>
    <row r="5147" spans="1:12" x14ac:dyDescent="0.25">
      <c r="A5147">
        <v>5146</v>
      </c>
      <c r="B5147" t="s">
        <v>11</v>
      </c>
      <c r="C5147" t="s">
        <v>19</v>
      </c>
      <c r="D5147" s="2">
        <v>45374</v>
      </c>
      <c r="E5147">
        <v>1</v>
      </c>
      <c r="F5147">
        <v>1</v>
      </c>
      <c r="G5147">
        <v>1</v>
      </c>
      <c r="H5147">
        <v>148.47999999999999</v>
      </c>
      <c r="I5147" t="s">
        <v>21</v>
      </c>
      <c r="J5147" t="s">
        <v>36</v>
      </c>
      <c r="K5147">
        <v>97633</v>
      </c>
      <c r="L5147">
        <v>217527</v>
      </c>
    </row>
    <row r="5148" spans="1:12" x14ac:dyDescent="0.25">
      <c r="A5148">
        <v>5147</v>
      </c>
      <c r="B5148" t="s">
        <v>11</v>
      </c>
      <c r="C5148" t="s">
        <v>20</v>
      </c>
      <c r="D5148" s="2">
        <v>45548</v>
      </c>
      <c r="E5148">
        <v>1</v>
      </c>
      <c r="F5148">
        <v>1</v>
      </c>
      <c r="G5148">
        <v>1</v>
      </c>
      <c r="H5148">
        <v>26.36</v>
      </c>
      <c r="I5148" t="s">
        <v>21</v>
      </c>
      <c r="J5148" t="s">
        <v>37</v>
      </c>
      <c r="K5148">
        <v>73927</v>
      </c>
      <c r="L5148">
        <v>176865</v>
      </c>
    </row>
    <row r="5149" spans="1:12" x14ac:dyDescent="0.25">
      <c r="A5149">
        <v>5148</v>
      </c>
      <c r="B5149" t="s">
        <v>14</v>
      </c>
      <c r="C5149" t="s">
        <v>20</v>
      </c>
      <c r="D5149" s="2">
        <v>45587</v>
      </c>
      <c r="E5149">
        <v>1</v>
      </c>
      <c r="F5149">
        <v>1</v>
      </c>
      <c r="G5149">
        <v>0</v>
      </c>
      <c r="H5149">
        <v>40.54</v>
      </c>
      <c r="I5149" t="s">
        <v>23</v>
      </c>
      <c r="J5149" t="s">
        <v>36</v>
      </c>
      <c r="K5149">
        <v>94401</v>
      </c>
      <c r="L5149">
        <v>234080</v>
      </c>
    </row>
    <row r="5150" spans="1:12" x14ac:dyDescent="0.25">
      <c r="A5150">
        <v>5149</v>
      </c>
      <c r="B5150" t="s">
        <v>11</v>
      </c>
      <c r="C5150" t="s">
        <v>17</v>
      </c>
      <c r="D5150" s="2">
        <v>45631</v>
      </c>
      <c r="E5150">
        <v>1</v>
      </c>
      <c r="F5150">
        <v>1</v>
      </c>
      <c r="G5150">
        <v>1</v>
      </c>
      <c r="H5150">
        <v>69.69</v>
      </c>
      <c r="I5150" t="s">
        <v>21</v>
      </c>
      <c r="J5150" t="s">
        <v>36</v>
      </c>
      <c r="K5150">
        <v>91736</v>
      </c>
      <c r="L5150">
        <v>74034</v>
      </c>
    </row>
    <row r="5151" spans="1:12" x14ac:dyDescent="0.25">
      <c r="A5151">
        <v>5150</v>
      </c>
      <c r="B5151" t="s">
        <v>10</v>
      </c>
      <c r="C5151" t="s">
        <v>16</v>
      </c>
      <c r="D5151" s="2">
        <v>45556</v>
      </c>
      <c r="E5151">
        <v>1</v>
      </c>
      <c r="F5151">
        <v>0</v>
      </c>
      <c r="G5151">
        <v>0</v>
      </c>
      <c r="H5151">
        <v>71.27</v>
      </c>
      <c r="I5151" t="s">
        <v>26</v>
      </c>
      <c r="J5151" t="s">
        <v>36</v>
      </c>
      <c r="K5151">
        <v>125758</v>
      </c>
      <c r="L5151">
        <v>236882</v>
      </c>
    </row>
    <row r="5152" spans="1:12" x14ac:dyDescent="0.25">
      <c r="A5152">
        <v>5151</v>
      </c>
      <c r="B5152" t="s">
        <v>10</v>
      </c>
      <c r="C5152" t="s">
        <v>20</v>
      </c>
      <c r="D5152" s="2">
        <v>45646</v>
      </c>
      <c r="E5152">
        <v>1</v>
      </c>
      <c r="F5152">
        <v>1</v>
      </c>
      <c r="G5152">
        <v>1</v>
      </c>
      <c r="H5152">
        <v>41.77</v>
      </c>
      <c r="I5152" t="s">
        <v>21</v>
      </c>
      <c r="J5152" t="s">
        <v>37</v>
      </c>
      <c r="K5152">
        <v>61267</v>
      </c>
      <c r="L5152">
        <v>216341</v>
      </c>
    </row>
    <row r="5153" spans="1:12" x14ac:dyDescent="0.25">
      <c r="A5153">
        <v>5152</v>
      </c>
      <c r="B5153" t="s">
        <v>14</v>
      </c>
      <c r="C5153" t="s">
        <v>20</v>
      </c>
      <c r="D5153" s="2">
        <v>45619</v>
      </c>
      <c r="E5153">
        <v>1</v>
      </c>
      <c r="F5153">
        <v>1</v>
      </c>
      <c r="G5153">
        <v>1</v>
      </c>
      <c r="H5153">
        <v>160.30000000000001</v>
      </c>
      <c r="I5153" t="s">
        <v>21</v>
      </c>
      <c r="J5153" t="s">
        <v>37</v>
      </c>
      <c r="K5153">
        <v>37582</v>
      </c>
      <c r="L5153">
        <v>64046</v>
      </c>
    </row>
    <row r="5154" spans="1:12" x14ac:dyDescent="0.25">
      <c r="A5154">
        <v>5153</v>
      </c>
      <c r="B5154" t="s">
        <v>10</v>
      </c>
      <c r="C5154" t="s">
        <v>20</v>
      </c>
      <c r="D5154" s="2">
        <v>45447</v>
      </c>
      <c r="E5154">
        <v>1</v>
      </c>
      <c r="F5154">
        <v>1</v>
      </c>
      <c r="G5154">
        <v>1</v>
      </c>
      <c r="H5154">
        <v>24.59</v>
      </c>
      <c r="I5154" t="s">
        <v>21</v>
      </c>
      <c r="J5154" t="s">
        <v>38</v>
      </c>
      <c r="K5154">
        <v>129944</v>
      </c>
      <c r="L5154">
        <v>24071</v>
      </c>
    </row>
    <row r="5155" spans="1:12" x14ac:dyDescent="0.25">
      <c r="A5155">
        <v>5154</v>
      </c>
      <c r="B5155" t="s">
        <v>9</v>
      </c>
      <c r="C5155" t="s">
        <v>18</v>
      </c>
      <c r="D5155" s="2">
        <v>45629</v>
      </c>
      <c r="E5155">
        <v>1</v>
      </c>
      <c r="F5155">
        <v>1</v>
      </c>
      <c r="G5155">
        <v>1</v>
      </c>
      <c r="H5155">
        <v>53.21</v>
      </c>
      <c r="I5155" t="s">
        <v>21</v>
      </c>
      <c r="J5155" t="s">
        <v>38</v>
      </c>
      <c r="K5155">
        <v>149807</v>
      </c>
      <c r="L5155">
        <v>156199</v>
      </c>
    </row>
    <row r="5156" spans="1:12" x14ac:dyDescent="0.25">
      <c r="A5156">
        <v>5155</v>
      </c>
      <c r="B5156" t="s">
        <v>15</v>
      </c>
      <c r="C5156" t="s">
        <v>16</v>
      </c>
      <c r="D5156" s="2">
        <v>45592</v>
      </c>
      <c r="E5156">
        <v>1</v>
      </c>
      <c r="F5156">
        <v>1</v>
      </c>
      <c r="G5156">
        <v>1</v>
      </c>
      <c r="H5156">
        <v>78.41</v>
      </c>
      <c r="I5156" t="s">
        <v>21</v>
      </c>
      <c r="J5156" t="s">
        <v>38</v>
      </c>
      <c r="K5156">
        <v>17639</v>
      </c>
      <c r="L5156">
        <v>40778</v>
      </c>
    </row>
    <row r="5157" spans="1:12" x14ac:dyDescent="0.25">
      <c r="A5157">
        <v>5156</v>
      </c>
      <c r="B5157" t="s">
        <v>12</v>
      </c>
      <c r="C5157" t="s">
        <v>20</v>
      </c>
      <c r="D5157" s="2">
        <v>45346</v>
      </c>
      <c r="E5157">
        <v>1</v>
      </c>
      <c r="F5157">
        <v>0</v>
      </c>
      <c r="G5157">
        <v>0</v>
      </c>
      <c r="H5157">
        <v>116.19</v>
      </c>
      <c r="I5157" t="s">
        <v>22</v>
      </c>
      <c r="J5157" t="s">
        <v>36</v>
      </c>
      <c r="K5157">
        <v>57400</v>
      </c>
      <c r="L5157">
        <v>110922</v>
      </c>
    </row>
    <row r="5158" spans="1:12" x14ac:dyDescent="0.25">
      <c r="A5158">
        <v>5157</v>
      </c>
      <c r="B5158" t="s">
        <v>9</v>
      </c>
      <c r="C5158" t="s">
        <v>18</v>
      </c>
      <c r="D5158" s="2">
        <v>45558</v>
      </c>
      <c r="E5158">
        <v>1</v>
      </c>
      <c r="F5158">
        <v>1</v>
      </c>
      <c r="G5158">
        <v>1</v>
      </c>
      <c r="H5158">
        <v>202.64</v>
      </c>
      <c r="I5158" t="s">
        <v>21</v>
      </c>
      <c r="J5158" t="s">
        <v>37</v>
      </c>
      <c r="K5158">
        <v>56230</v>
      </c>
      <c r="L5158">
        <v>85147</v>
      </c>
    </row>
    <row r="5159" spans="1:12" x14ac:dyDescent="0.25">
      <c r="A5159">
        <v>5158</v>
      </c>
      <c r="B5159" t="s">
        <v>15</v>
      </c>
      <c r="C5159" t="s">
        <v>18</v>
      </c>
      <c r="D5159" s="2">
        <v>45392</v>
      </c>
      <c r="E5159">
        <v>1</v>
      </c>
      <c r="F5159">
        <v>0</v>
      </c>
      <c r="G5159">
        <v>0</v>
      </c>
      <c r="H5159">
        <v>115.97</v>
      </c>
      <c r="I5159" t="s">
        <v>22</v>
      </c>
      <c r="J5159" t="s">
        <v>36</v>
      </c>
      <c r="K5159">
        <v>27573</v>
      </c>
      <c r="L5159">
        <v>74351</v>
      </c>
    </row>
    <row r="5160" spans="1:12" x14ac:dyDescent="0.25">
      <c r="A5160">
        <v>5159</v>
      </c>
      <c r="B5160" t="s">
        <v>13</v>
      </c>
      <c r="C5160" t="s">
        <v>20</v>
      </c>
      <c r="D5160" s="2">
        <v>45487</v>
      </c>
      <c r="E5160">
        <v>1</v>
      </c>
      <c r="F5160">
        <v>1</v>
      </c>
      <c r="G5160">
        <v>1</v>
      </c>
      <c r="H5160">
        <v>68.02</v>
      </c>
      <c r="I5160" t="s">
        <v>21</v>
      </c>
      <c r="J5160" t="s">
        <v>37</v>
      </c>
      <c r="K5160">
        <v>115487</v>
      </c>
      <c r="L5160">
        <v>44453</v>
      </c>
    </row>
    <row r="5161" spans="1:12" x14ac:dyDescent="0.25">
      <c r="A5161">
        <v>5160</v>
      </c>
      <c r="B5161" t="s">
        <v>14</v>
      </c>
      <c r="C5161" t="s">
        <v>18</v>
      </c>
      <c r="D5161" s="2">
        <v>45595</v>
      </c>
      <c r="E5161">
        <v>1</v>
      </c>
      <c r="F5161">
        <v>1</v>
      </c>
      <c r="G5161">
        <v>1</v>
      </c>
      <c r="H5161">
        <v>104.32</v>
      </c>
      <c r="I5161" t="s">
        <v>21</v>
      </c>
      <c r="J5161" t="s">
        <v>36</v>
      </c>
      <c r="K5161">
        <v>108092</v>
      </c>
      <c r="L5161">
        <v>40910</v>
      </c>
    </row>
    <row r="5162" spans="1:12" x14ac:dyDescent="0.25">
      <c r="A5162">
        <v>5161</v>
      </c>
      <c r="B5162" t="s">
        <v>9</v>
      </c>
      <c r="C5162" t="s">
        <v>20</v>
      </c>
      <c r="D5162" s="2">
        <v>45366</v>
      </c>
      <c r="E5162">
        <v>1</v>
      </c>
      <c r="F5162">
        <v>0</v>
      </c>
      <c r="G5162">
        <v>0</v>
      </c>
      <c r="H5162">
        <v>28.23</v>
      </c>
      <c r="I5162" t="s">
        <v>22</v>
      </c>
      <c r="J5162" t="s">
        <v>36</v>
      </c>
      <c r="K5162">
        <v>21720</v>
      </c>
      <c r="L5162">
        <v>100231</v>
      </c>
    </row>
    <row r="5163" spans="1:12" x14ac:dyDescent="0.25">
      <c r="A5163">
        <v>5162</v>
      </c>
      <c r="B5163" t="s">
        <v>11</v>
      </c>
      <c r="C5163" t="s">
        <v>17</v>
      </c>
      <c r="D5163" s="2">
        <v>45489</v>
      </c>
      <c r="E5163">
        <v>1</v>
      </c>
      <c r="F5163">
        <v>1</v>
      </c>
      <c r="G5163">
        <v>1</v>
      </c>
      <c r="H5163">
        <v>77.16</v>
      </c>
      <c r="I5163" t="s">
        <v>21</v>
      </c>
      <c r="J5163" t="s">
        <v>38</v>
      </c>
      <c r="K5163">
        <v>129186</v>
      </c>
      <c r="L5163">
        <v>76819</v>
      </c>
    </row>
    <row r="5164" spans="1:12" x14ac:dyDescent="0.25">
      <c r="A5164">
        <v>5163</v>
      </c>
      <c r="B5164" t="s">
        <v>15</v>
      </c>
      <c r="C5164" t="s">
        <v>18</v>
      </c>
      <c r="D5164" s="2">
        <v>45471</v>
      </c>
      <c r="E5164">
        <v>1</v>
      </c>
      <c r="F5164">
        <v>0</v>
      </c>
      <c r="G5164">
        <v>0</v>
      </c>
      <c r="H5164">
        <v>76.06</v>
      </c>
      <c r="I5164" t="s">
        <v>24</v>
      </c>
      <c r="J5164" t="s">
        <v>38</v>
      </c>
      <c r="K5164">
        <v>49270</v>
      </c>
      <c r="L5164">
        <v>202919</v>
      </c>
    </row>
    <row r="5165" spans="1:12" x14ac:dyDescent="0.25">
      <c r="A5165">
        <v>5164</v>
      </c>
      <c r="B5165" t="s">
        <v>15</v>
      </c>
      <c r="C5165" t="s">
        <v>16</v>
      </c>
      <c r="D5165" s="2">
        <v>45356</v>
      </c>
      <c r="E5165">
        <v>1</v>
      </c>
      <c r="F5165">
        <v>1</v>
      </c>
      <c r="G5165">
        <v>1</v>
      </c>
      <c r="H5165">
        <v>32.07</v>
      </c>
      <c r="I5165" t="s">
        <v>21</v>
      </c>
      <c r="J5165" t="s">
        <v>37</v>
      </c>
      <c r="K5165">
        <v>22663</v>
      </c>
      <c r="L5165">
        <v>168512</v>
      </c>
    </row>
    <row r="5166" spans="1:12" x14ac:dyDescent="0.25">
      <c r="A5166">
        <v>5165</v>
      </c>
      <c r="B5166" t="s">
        <v>14</v>
      </c>
      <c r="C5166" t="s">
        <v>18</v>
      </c>
      <c r="D5166" s="2">
        <v>45652</v>
      </c>
      <c r="E5166">
        <v>1</v>
      </c>
      <c r="F5166">
        <v>1</v>
      </c>
      <c r="G5166">
        <v>1</v>
      </c>
      <c r="H5166">
        <v>58.29</v>
      </c>
      <c r="I5166" t="s">
        <v>21</v>
      </c>
      <c r="J5166" t="s">
        <v>37</v>
      </c>
      <c r="K5166">
        <v>18489</v>
      </c>
      <c r="L5166">
        <v>167672</v>
      </c>
    </row>
    <row r="5167" spans="1:12" x14ac:dyDescent="0.25">
      <c r="A5167">
        <v>5166</v>
      </c>
      <c r="B5167" t="s">
        <v>14</v>
      </c>
      <c r="C5167" t="s">
        <v>16</v>
      </c>
      <c r="D5167" s="2">
        <v>45342</v>
      </c>
      <c r="E5167">
        <v>1</v>
      </c>
      <c r="F5167">
        <v>1</v>
      </c>
      <c r="G5167">
        <v>0</v>
      </c>
      <c r="H5167">
        <v>145.21</v>
      </c>
      <c r="I5167" t="s">
        <v>25</v>
      </c>
      <c r="J5167" t="s">
        <v>38</v>
      </c>
      <c r="K5167">
        <v>71127</v>
      </c>
      <c r="L5167">
        <v>173994</v>
      </c>
    </row>
    <row r="5168" spans="1:12" x14ac:dyDescent="0.25">
      <c r="A5168">
        <v>5167</v>
      </c>
      <c r="B5168" t="s">
        <v>11</v>
      </c>
      <c r="C5168" t="s">
        <v>19</v>
      </c>
      <c r="D5168" s="2">
        <v>45618</v>
      </c>
      <c r="E5168">
        <v>1</v>
      </c>
      <c r="F5168">
        <v>1</v>
      </c>
      <c r="G5168">
        <v>1</v>
      </c>
      <c r="H5168">
        <v>107.71</v>
      </c>
      <c r="I5168" t="s">
        <v>21</v>
      </c>
      <c r="J5168" t="s">
        <v>38</v>
      </c>
      <c r="K5168">
        <v>64281</v>
      </c>
      <c r="L5168">
        <v>172144</v>
      </c>
    </row>
    <row r="5169" spans="1:12" x14ac:dyDescent="0.25">
      <c r="A5169">
        <v>5168</v>
      </c>
      <c r="B5169" t="s">
        <v>11</v>
      </c>
      <c r="C5169" t="s">
        <v>19</v>
      </c>
      <c r="D5169" s="2">
        <v>45634</v>
      </c>
      <c r="E5169">
        <v>1</v>
      </c>
      <c r="F5169">
        <v>0</v>
      </c>
      <c r="G5169">
        <v>0</v>
      </c>
      <c r="H5169">
        <v>47.7</v>
      </c>
      <c r="I5169" t="s">
        <v>24</v>
      </c>
      <c r="J5169" t="s">
        <v>37</v>
      </c>
      <c r="K5169">
        <v>109540</v>
      </c>
      <c r="L5169">
        <v>229894</v>
      </c>
    </row>
    <row r="5170" spans="1:12" x14ac:dyDescent="0.25">
      <c r="A5170">
        <v>5169</v>
      </c>
      <c r="B5170" t="s">
        <v>13</v>
      </c>
      <c r="C5170" t="s">
        <v>17</v>
      </c>
      <c r="D5170" s="2">
        <v>45442</v>
      </c>
      <c r="E5170">
        <v>1</v>
      </c>
      <c r="F5170">
        <v>0</v>
      </c>
      <c r="G5170">
        <v>0</v>
      </c>
      <c r="H5170">
        <v>101.2</v>
      </c>
      <c r="I5170" t="s">
        <v>25</v>
      </c>
      <c r="J5170" t="s">
        <v>37</v>
      </c>
      <c r="K5170">
        <v>84435</v>
      </c>
      <c r="L5170">
        <v>91912</v>
      </c>
    </row>
    <row r="5171" spans="1:12" x14ac:dyDescent="0.25">
      <c r="A5171">
        <v>5170</v>
      </c>
      <c r="B5171" t="s">
        <v>11</v>
      </c>
      <c r="C5171" t="s">
        <v>19</v>
      </c>
      <c r="D5171" s="2">
        <v>45572</v>
      </c>
      <c r="E5171">
        <v>1</v>
      </c>
      <c r="F5171">
        <v>1</v>
      </c>
      <c r="G5171">
        <v>0</v>
      </c>
      <c r="H5171">
        <v>66.75</v>
      </c>
      <c r="I5171" t="s">
        <v>24</v>
      </c>
      <c r="J5171" t="s">
        <v>37</v>
      </c>
      <c r="K5171">
        <v>108008</v>
      </c>
      <c r="L5171">
        <v>88961</v>
      </c>
    </row>
    <row r="5172" spans="1:12" x14ac:dyDescent="0.25">
      <c r="A5172">
        <v>5171</v>
      </c>
      <c r="B5172" t="s">
        <v>11</v>
      </c>
      <c r="C5172" t="s">
        <v>17</v>
      </c>
      <c r="D5172" s="2">
        <v>45600</v>
      </c>
      <c r="E5172">
        <v>1</v>
      </c>
      <c r="F5172">
        <v>1</v>
      </c>
      <c r="G5172">
        <v>1</v>
      </c>
      <c r="H5172">
        <v>21.67</v>
      </c>
      <c r="I5172" t="s">
        <v>21</v>
      </c>
      <c r="J5172" t="s">
        <v>38</v>
      </c>
      <c r="K5172">
        <v>33523</v>
      </c>
      <c r="L5172">
        <v>121011</v>
      </c>
    </row>
    <row r="5173" spans="1:12" x14ac:dyDescent="0.25">
      <c r="A5173">
        <v>5172</v>
      </c>
      <c r="B5173" t="s">
        <v>12</v>
      </c>
      <c r="C5173" t="s">
        <v>18</v>
      </c>
      <c r="D5173" s="2">
        <v>45409</v>
      </c>
      <c r="E5173">
        <v>1</v>
      </c>
      <c r="F5173">
        <v>1</v>
      </c>
      <c r="G5173">
        <v>0</v>
      </c>
      <c r="H5173">
        <v>78.12</v>
      </c>
      <c r="I5173" t="s">
        <v>22</v>
      </c>
      <c r="J5173" t="s">
        <v>37</v>
      </c>
      <c r="K5173">
        <v>86201</v>
      </c>
      <c r="L5173">
        <v>191455</v>
      </c>
    </row>
    <row r="5174" spans="1:12" x14ac:dyDescent="0.25">
      <c r="A5174">
        <v>5173</v>
      </c>
      <c r="B5174" t="s">
        <v>10</v>
      </c>
      <c r="C5174" t="s">
        <v>18</v>
      </c>
      <c r="D5174" s="2">
        <v>45372</v>
      </c>
      <c r="E5174">
        <v>1</v>
      </c>
      <c r="F5174">
        <v>1</v>
      </c>
      <c r="G5174">
        <v>1</v>
      </c>
      <c r="H5174">
        <v>128.04</v>
      </c>
      <c r="I5174" t="s">
        <v>21</v>
      </c>
      <c r="J5174" t="s">
        <v>36</v>
      </c>
      <c r="K5174">
        <v>80443</v>
      </c>
      <c r="L5174">
        <v>26752</v>
      </c>
    </row>
    <row r="5175" spans="1:12" x14ac:dyDescent="0.25">
      <c r="A5175">
        <v>5174</v>
      </c>
      <c r="B5175" t="s">
        <v>14</v>
      </c>
      <c r="C5175" t="s">
        <v>20</v>
      </c>
      <c r="D5175" s="2">
        <v>45528</v>
      </c>
      <c r="E5175">
        <v>1</v>
      </c>
      <c r="F5175">
        <v>1</v>
      </c>
      <c r="G5175">
        <v>1</v>
      </c>
      <c r="H5175">
        <v>83.29</v>
      </c>
      <c r="I5175" t="s">
        <v>21</v>
      </c>
      <c r="J5175" t="s">
        <v>38</v>
      </c>
      <c r="K5175">
        <v>67060</v>
      </c>
      <c r="L5175">
        <v>136744</v>
      </c>
    </row>
    <row r="5176" spans="1:12" x14ac:dyDescent="0.25">
      <c r="A5176">
        <v>5175</v>
      </c>
      <c r="B5176" t="s">
        <v>11</v>
      </c>
      <c r="C5176" t="s">
        <v>17</v>
      </c>
      <c r="D5176" s="2">
        <v>45574</v>
      </c>
      <c r="E5176">
        <v>1</v>
      </c>
      <c r="F5176">
        <v>1</v>
      </c>
      <c r="G5176">
        <v>0</v>
      </c>
      <c r="H5176">
        <v>32.119999999999997</v>
      </c>
      <c r="I5176" t="s">
        <v>23</v>
      </c>
      <c r="J5176" t="s">
        <v>36</v>
      </c>
      <c r="K5176">
        <v>15472</v>
      </c>
      <c r="L5176">
        <v>217448</v>
      </c>
    </row>
    <row r="5177" spans="1:12" x14ac:dyDescent="0.25">
      <c r="A5177">
        <v>5176</v>
      </c>
      <c r="B5177" t="s">
        <v>14</v>
      </c>
      <c r="C5177" t="s">
        <v>20</v>
      </c>
      <c r="D5177" s="2">
        <v>45547</v>
      </c>
      <c r="E5177">
        <v>1</v>
      </c>
      <c r="F5177">
        <v>1</v>
      </c>
      <c r="G5177">
        <v>1</v>
      </c>
      <c r="H5177">
        <v>9.99</v>
      </c>
      <c r="I5177" t="s">
        <v>21</v>
      </c>
      <c r="J5177" t="s">
        <v>36</v>
      </c>
      <c r="K5177">
        <v>71875</v>
      </c>
      <c r="L5177">
        <v>110860</v>
      </c>
    </row>
    <row r="5178" spans="1:12" x14ac:dyDescent="0.25">
      <c r="A5178">
        <v>5177</v>
      </c>
      <c r="B5178" t="s">
        <v>12</v>
      </c>
      <c r="C5178" t="s">
        <v>16</v>
      </c>
      <c r="D5178" s="2">
        <v>45501</v>
      </c>
      <c r="E5178">
        <v>1</v>
      </c>
      <c r="F5178">
        <v>1</v>
      </c>
      <c r="G5178">
        <v>1</v>
      </c>
      <c r="H5178">
        <v>194.36</v>
      </c>
      <c r="I5178" t="s">
        <v>21</v>
      </c>
      <c r="J5178" t="s">
        <v>38</v>
      </c>
      <c r="K5178">
        <v>115393</v>
      </c>
      <c r="L5178">
        <v>221698</v>
      </c>
    </row>
    <row r="5179" spans="1:12" x14ac:dyDescent="0.25">
      <c r="A5179">
        <v>5178</v>
      </c>
      <c r="B5179" t="s">
        <v>15</v>
      </c>
      <c r="C5179" t="s">
        <v>17</v>
      </c>
      <c r="D5179" s="2">
        <v>45616</v>
      </c>
      <c r="E5179">
        <v>1</v>
      </c>
      <c r="F5179">
        <v>0</v>
      </c>
      <c r="G5179">
        <v>0</v>
      </c>
      <c r="H5179">
        <v>102.87</v>
      </c>
      <c r="I5179" t="s">
        <v>22</v>
      </c>
      <c r="J5179" t="s">
        <v>36</v>
      </c>
      <c r="K5179">
        <v>35300</v>
      </c>
      <c r="L5179">
        <v>164036</v>
      </c>
    </row>
    <row r="5180" spans="1:12" x14ac:dyDescent="0.25">
      <c r="A5180">
        <v>5179</v>
      </c>
      <c r="B5180" t="s">
        <v>10</v>
      </c>
      <c r="C5180" t="s">
        <v>18</v>
      </c>
      <c r="D5180" s="2">
        <v>45476</v>
      </c>
      <c r="E5180">
        <v>1</v>
      </c>
      <c r="F5180">
        <v>1</v>
      </c>
      <c r="G5180">
        <v>0</v>
      </c>
      <c r="H5180">
        <v>39.159999999999997</v>
      </c>
      <c r="I5180" t="s">
        <v>26</v>
      </c>
      <c r="J5180" t="s">
        <v>38</v>
      </c>
      <c r="K5180">
        <v>73775</v>
      </c>
      <c r="L5180">
        <v>26468</v>
      </c>
    </row>
    <row r="5181" spans="1:12" x14ac:dyDescent="0.25">
      <c r="A5181">
        <v>5180</v>
      </c>
      <c r="B5181" t="s">
        <v>11</v>
      </c>
      <c r="C5181" t="s">
        <v>19</v>
      </c>
      <c r="D5181" s="2">
        <v>45538</v>
      </c>
      <c r="E5181">
        <v>1</v>
      </c>
      <c r="F5181">
        <v>0</v>
      </c>
      <c r="G5181">
        <v>0</v>
      </c>
      <c r="H5181">
        <v>183.61</v>
      </c>
      <c r="I5181" t="s">
        <v>26</v>
      </c>
      <c r="J5181" t="s">
        <v>37</v>
      </c>
      <c r="K5181">
        <v>88636</v>
      </c>
      <c r="L5181">
        <v>81330</v>
      </c>
    </row>
    <row r="5182" spans="1:12" x14ac:dyDescent="0.25">
      <c r="A5182">
        <v>5181</v>
      </c>
      <c r="B5182" t="s">
        <v>12</v>
      </c>
      <c r="C5182" t="s">
        <v>17</v>
      </c>
      <c r="D5182" s="2">
        <v>45575</v>
      </c>
      <c r="E5182">
        <v>1</v>
      </c>
      <c r="F5182">
        <v>0</v>
      </c>
      <c r="G5182">
        <v>0</v>
      </c>
      <c r="H5182">
        <v>49.84</v>
      </c>
      <c r="I5182" t="s">
        <v>22</v>
      </c>
      <c r="J5182" t="s">
        <v>38</v>
      </c>
      <c r="K5182">
        <v>76595</v>
      </c>
      <c r="L5182">
        <v>46588</v>
      </c>
    </row>
    <row r="5183" spans="1:12" x14ac:dyDescent="0.25">
      <c r="A5183">
        <v>5182</v>
      </c>
      <c r="B5183" t="s">
        <v>11</v>
      </c>
      <c r="C5183" t="s">
        <v>16</v>
      </c>
      <c r="D5183" s="2">
        <v>45653</v>
      </c>
      <c r="E5183">
        <v>1</v>
      </c>
      <c r="F5183">
        <v>1</v>
      </c>
      <c r="G5183">
        <v>1</v>
      </c>
      <c r="H5183">
        <v>67.64</v>
      </c>
      <c r="I5183" t="s">
        <v>21</v>
      </c>
      <c r="J5183" t="s">
        <v>37</v>
      </c>
      <c r="K5183">
        <v>92703</v>
      </c>
      <c r="L5183">
        <v>84097</v>
      </c>
    </row>
    <row r="5184" spans="1:12" x14ac:dyDescent="0.25">
      <c r="A5184">
        <v>5183</v>
      </c>
      <c r="B5184" t="s">
        <v>14</v>
      </c>
      <c r="C5184" t="s">
        <v>18</v>
      </c>
      <c r="D5184" s="2">
        <v>45606</v>
      </c>
      <c r="E5184">
        <v>1</v>
      </c>
      <c r="F5184">
        <v>0</v>
      </c>
      <c r="G5184">
        <v>0</v>
      </c>
      <c r="H5184">
        <v>131.69</v>
      </c>
      <c r="I5184" t="s">
        <v>22</v>
      </c>
      <c r="J5184" t="s">
        <v>36</v>
      </c>
      <c r="K5184">
        <v>7499</v>
      </c>
      <c r="L5184">
        <v>200407</v>
      </c>
    </row>
    <row r="5185" spans="1:12" x14ac:dyDescent="0.25">
      <c r="A5185">
        <v>5184</v>
      </c>
      <c r="B5185" t="s">
        <v>9</v>
      </c>
      <c r="C5185" t="s">
        <v>20</v>
      </c>
      <c r="D5185" s="2">
        <v>45655</v>
      </c>
      <c r="E5185">
        <v>1</v>
      </c>
      <c r="F5185">
        <v>1</v>
      </c>
      <c r="G5185">
        <v>1</v>
      </c>
      <c r="H5185">
        <v>30.85</v>
      </c>
      <c r="I5185" t="s">
        <v>21</v>
      </c>
      <c r="J5185" t="s">
        <v>38</v>
      </c>
      <c r="K5185">
        <v>147462</v>
      </c>
      <c r="L5185">
        <v>211073</v>
      </c>
    </row>
    <row r="5186" spans="1:12" x14ac:dyDescent="0.25">
      <c r="A5186">
        <v>5185</v>
      </c>
      <c r="B5186" t="s">
        <v>15</v>
      </c>
      <c r="C5186" t="s">
        <v>20</v>
      </c>
      <c r="D5186" s="2">
        <v>45419</v>
      </c>
      <c r="E5186">
        <v>1</v>
      </c>
      <c r="F5186">
        <v>1</v>
      </c>
      <c r="G5186">
        <v>1</v>
      </c>
      <c r="H5186">
        <v>18.3</v>
      </c>
      <c r="I5186" t="s">
        <v>21</v>
      </c>
      <c r="J5186" t="s">
        <v>36</v>
      </c>
      <c r="K5186">
        <v>43338</v>
      </c>
      <c r="L5186">
        <v>205357</v>
      </c>
    </row>
    <row r="5187" spans="1:12" x14ac:dyDescent="0.25">
      <c r="A5187">
        <v>5186</v>
      </c>
      <c r="B5187" t="s">
        <v>14</v>
      </c>
      <c r="C5187" t="s">
        <v>18</v>
      </c>
      <c r="D5187" s="2">
        <v>45606</v>
      </c>
      <c r="E5187">
        <v>1</v>
      </c>
      <c r="F5187">
        <v>1</v>
      </c>
      <c r="G5187">
        <v>1</v>
      </c>
      <c r="H5187">
        <v>93.17</v>
      </c>
      <c r="I5187" t="s">
        <v>21</v>
      </c>
      <c r="J5187" t="s">
        <v>38</v>
      </c>
      <c r="K5187">
        <v>62308</v>
      </c>
      <c r="L5187">
        <v>143588</v>
      </c>
    </row>
    <row r="5188" spans="1:12" x14ac:dyDescent="0.25">
      <c r="A5188">
        <v>5187</v>
      </c>
      <c r="B5188" t="s">
        <v>13</v>
      </c>
      <c r="C5188" t="s">
        <v>19</v>
      </c>
      <c r="D5188" s="2">
        <v>45337</v>
      </c>
      <c r="E5188">
        <v>1</v>
      </c>
      <c r="F5188">
        <v>1</v>
      </c>
      <c r="G5188">
        <v>1</v>
      </c>
      <c r="H5188">
        <v>39.01</v>
      </c>
      <c r="I5188" t="s">
        <v>21</v>
      </c>
      <c r="J5188" t="s">
        <v>38</v>
      </c>
      <c r="K5188">
        <v>11072</v>
      </c>
      <c r="L5188">
        <v>179143</v>
      </c>
    </row>
    <row r="5189" spans="1:12" x14ac:dyDescent="0.25">
      <c r="A5189">
        <v>5188</v>
      </c>
      <c r="B5189" t="s">
        <v>9</v>
      </c>
      <c r="C5189" t="s">
        <v>17</v>
      </c>
      <c r="D5189" s="2">
        <v>45400</v>
      </c>
      <c r="E5189">
        <v>1</v>
      </c>
      <c r="F5189">
        <v>1</v>
      </c>
      <c r="G5189">
        <v>0</v>
      </c>
      <c r="H5189">
        <v>41.35</v>
      </c>
      <c r="I5189" t="s">
        <v>24</v>
      </c>
      <c r="J5189" t="s">
        <v>36</v>
      </c>
      <c r="K5189">
        <v>9610</v>
      </c>
      <c r="L5189">
        <v>66015</v>
      </c>
    </row>
    <row r="5190" spans="1:12" x14ac:dyDescent="0.25">
      <c r="A5190">
        <v>5189</v>
      </c>
      <c r="B5190" t="s">
        <v>11</v>
      </c>
      <c r="C5190" t="s">
        <v>20</v>
      </c>
      <c r="D5190" s="2">
        <v>45413</v>
      </c>
      <c r="E5190">
        <v>1</v>
      </c>
      <c r="F5190">
        <v>0</v>
      </c>
      <c r="G5190">
        <v>0</v>
      </c>
      <c r="H5190">
        <v>108.61</v>
      </c>
      <c r="I5190" t="s">
        <v>23</v>
      </c>
      <c r="J5190" t="s">
        <v>38</v>
      </c>
      <c r="K5190">
        <v>61092</v>
      </c>
      <c r="L5190">
        <v>146710</v>
      </c>
    </row>
    <row r="5191" spans="1:12" x14ac:dyDescent="0.25">
      <c r="A5191">
        <v>5190</v>
      </c>
      <c r="B5191" t="s">
        <v>11</v>
      </c>
      <c r="C5191" t="s">
        <v>18</v>
      </c>
      <c r="D5191" s="2">
        <v>45596</v>
      </c>
      <c r="E5191">
        <v>1</v>
      </c>
      <c r="F5191">
        <v>1</v>
      </c>
      <c r="G5191">
        <v>1</v>
      </c>
      <c r="H5191">
        <v>12.63</v>
      </c>
      <c r="I5191" t="s">
        <v>21</v>
      </c>
      <c r="J5191" t="s">
        <v>38</v>
      </c>
      <c r="K5191">
        <v>13823</v>
      </c>
      <c r="L5191">
        <v>97017</v>
      </c>
    </row>
    <row r="5192" spans="1:12" x14ac:dyDescent="0.25">
      <c r="A5192">
        <v>5191</v>
      </c>
      <c r="B5192" t="s">
        <v>9</v>
      </c>
      <c r="C5192" t="s">
        <v>20</v>
      </c>
      <c r="D5192" s="2">
        <v>45505</v>
      </c>
      <c r="E5192">
        <v>1</v>
      </c>
      <c r="F5192">
        <v>1</v>
      </c>
      <c r="G5192">
        <v>0</v>
      </c>
      <c r="H5192">
        <v>46.26</v>
      </c>
      <c r="I5192" t="s">
        <v>22</v>
      </c>
      <c r="J5192" t="s">
        <v>36</v>
      </c>
      <c r="K5192">
        <v>85409</v>
      </c>
      <c r="L5192">
        <v>238484</v>
      </c>
    </row>
    <row r="5193" spans="1:12" x14ac:dyDescent="0.25">
      <c r="A5193">
        <v>5192</v>
      </c>
      <c r="B5193" t="s">
        <v>9</v>
      </c>
      <c r="C5193" t="s">
        <v>20</v>
      </c>
      <c r="D5193" s="2">
        <v>45602</v>
      </c>
      <c r="E5193">
        <v>1</v>
      </c>
      <c r="F5193">
        <v>0</v>
      </c>
      <c r="G5193">
        <v>0</v>
      </c>
      <c r="H5193">
        <v>35.03</v>
      </c>
      <c r="I5193" t="s">
        <v>23</v>
      </c>
      <c r="J5193" t="s">
        <v>36</v>
      </c>
      <c r="K5193">
        <v>53429</v>
      </c>
      <c r="L5193">
        <v>138050</v>
      </c>
    </row>
    <row r="5194" spans="1:12" x14ac:dyDescent="0.25">
      <c r="A5194">
        <v>5193</v>
      </c>
      <c r="B5194" t="s">
        <v>12</v>
      </c>
      <c r="C5194" t="s">
        <v>17</v>
      </c>
      <c r="D5194" s="2">
        <v>45480</v>
      </c>
      <c r="E5194">
        <v>1</v>
      </c>
      <c r="F5194">
        <v>1</v>
      </c>
      <c r="G5194">
        <v>1</v>
      </c>
      <c r="H5194">
        <v>15.8</v>
      </c>
      <c r="I5194" t="s">
        <v>21</v>
      </c>
      <c r="J5194" t="s">
        <v>38</v>
      </c>
      <c r="K5194">
        <v>124386</v>
      </c>
      <c r="L5194">
        <v>44151</v>
      </c>
    </row>
    <row r="5195" spans="1:12" x14ac:dyDescent="0.25">
      <c r="A5195">
        <v>5194</v>
      </c>
      <c r="B5195" t="s">
        <v>11</v>
      </c>
      <c r="C5195" t="s">
        <v>20</v>
      </c>
      <c r="D5195" s="2">
        <v>45617</v>
      </c>
      <c r="E5195">
        <v>1</v>
      </c>
      <c r="F5195">
        <v>1</v>
      </c>
      <c r="G5195">
        <v>1</v>
      </c>
      <c r="H5195">
        <v>14.37</v>
      </c>
      <c r="I5195" t="s">
        <v>21</v>
      </c>
      <c r="J5195" t="s">
        <v>36</v>
      </c>
      <c r="K5195">
        <v>130835</v>
      </c>
      <c r="L5195">
        <v>137548</v>
      </c>
    </row>
    <row r="5196" spans="1:12" x14ac:dyDescent="0.25">
      <c r="A5196">
        <v>5195</v>
      </c>
      <c r="B5196" t="s">
        <v>14</v>
      </c>
      <c r="C5196" t="s">
        <v>16</v>
      </c>
      <c r="D5196" s="2">
        <v>45372</v>
      </c>
      <c r="E5196">
        <v>1</v>
      </c>
      <c r="F5196">
        <v>1</v>
      </c>
      <c r="G5196">
        <v>1</v>
      </c>
      <c r="H5196">
        <v>89.81</v>
      </c>
      <c r="I5196" t="s">
        <v>21</v>
      </c>
      <c r="J5196" t="s">
        <v>36</v>
      </c>
      <c r="K5196">
        <v>32130</v>
      </c>
      <c r="L5196">
        <v>227165</v>
      </c>
    </row>
    <row r="5197" spans="1:12" x14ac:dyDescent="0.25">
      <c r="A5197">
        <v>5196</v>
      </c>
      <c r="B5197" t="s">
        <v>14</v>
      </c>
      <c r="C5197" t="s">
        <v>16</v>
      </c>
      <c r="D5197" s="2">
        <v>45338</v>
      </c>
      <c r="E5197">
        <v>1</v>
      </c>
      <c r="F5197">
        <v>1</v>
      </c>
      <c r="G5197">
        <v>1</v>
      </c>
      <c r="H5197">
        <v>81.8</v>
      </c>
      <c r="I5197" t="s">
        <v>21</v>
      </c>
      <c r="J5197" t="s">
        <v>38</v>
      </c>
      <c r="K5197">
        <v>27571</v>
      </c>
      <c r="L5197">
        <v>66627</v>
      </c>
    </row>
    <row r="5198" spans="1:12" x14ac:dyDescent="0.25">
      <c r="A5198">
        <v>5197</v>
      </c>
      <c r="B5198" t="s">
        <v>13</v>
      </c>
      <c r="C5198" t="s">
        <v>17</v>
      </c>
      <c r="D5198" s="2">
        <v>45366</v>
      </c>
      <c r="E5198">
        <v>1</v>
      </c>
      <c r="F5198">
        <v>1</v>
      </c>
      <c r="G5198">
        <v>0</v>
      </c>
      <c r="H5198">
        <v>65.739999999999995</v>
      </c>
      <c r="I5198" t="s">
        <v>24</v>
      </c>
      <c r="J5198" t="s">
        <v>36</v>
      </c>
      <c r="K5198">
        <v>66982</v>
      </c>
      <c r="L5198">
        <v>105395</v>
      </c>
    </row>
    <row r="5199" spans="1:12" x14ac:dyDescent="0.25">
      <c r="A5199">
        <v>5198</v>
      </c>
      <c r="B5199" t="s">
        <v>11</v>
      </c>
      <c r="C5199" t="s">
        <v>16</v>
      </c>
      <c r="D5199" s="2">
        <v>45523</v>
      </c>
      <c r="E5199">
        <v>1</v>
      </c>
      <c r="F5199">
        <v>1</v>
      </c>
      <c r="G5199">
        <v>1</v>
      </c>
      <c r="H5199">
        <v>36.130000000000003</v>
      </c>
      <c r="I5199" t="s">
        <v>21</v>
      </c>
      <c r="J5199" t="s">
        <v>37</v>
      </c>
      <c r="K5199">
        <v>35689</v>
      </c>
      <c r="L5199">
        <v>68037</v>
      </c>
    </row>
    <row r="5200" spans="1:12" x14ac:dyDescent="0.25">
      <c r="A5200">
        <v>5199</v>
      </c>
      <c r="B5200" t="s">
        <v>15</v>
      </c>
      <c r="C5200" t="s">
        <v>18</v>
      </c>
      <c r="D5200" s="2">
        <v>45332</v>
      </c>
      <c r="E5200">
        <v>1</v>
      </c>
      <c r="F5200">
        <v>1</v>
      </c>
      <c r="G5200">
        <v>1</v>
      </c>
      <c r="H5200">
        <v>43.03</v>
      </c>
      <c r="I5200" t="s">
        <v>21</v>
      </c>
      <c r="J5200" t="s">
        <v>36</v>
      </c>
      <c r="K5200">
        <v>23423</v>
      </c>
      <c r="L5200">
        <v>128988</v>
      </c>
    </row>
    <row r="5201" spans="1:12" x14ac:dyDescent="0.25">
      <c r="A5201">
        <v>5200</v>
      </c>
      <c r="B5201" t="s">
        <v>15</v>
      </c>
      <c r="C5201" t="s">
        <v>18</v>
      </c>
      <c r="D5201" s="2">
        <v>45393</v>
      </c>
      <c r="E5201">
        <v>1</v>
      </c>
      <c r="F5201">
        <v>1</v>
      </c>
      <c r="G5201">
        <v>1</v>
      </c>
      <c r="H5201">
        <v>162.35</v>
      </c>
      <c r="I5201" t="s">
        <v>21</v>
      </c>
      <c r="J5201" t="s">
        <v>36</v>
      </c>
      <c r="K5201">
        <v>16644</v>
      </c>
      <c r="L5201">
        <v>134498</v>
      </c>
    </row>
    <row r="5202" spans="1:12" x14ac:dyDescent="0.25">
      <c r="A5202">
        <v>5201</v>
      </c>
      <c r="B5202" t="s">
        <v>9</v>
      </c>
      <c r="C5202" t="s">
        <v>18</v>
      </c>
      <c r="D5202" s="2">
        <v>45580</v>
      </c>
      <c r="E5202">
        <v>1</v>
      </c>
      <c r="F5202">
        <v>1</v>
      </c>
      <c r="G5202">
        <v>1</v>
      </c>
      <c r="H5202">
        <v>99.39</v>
      </c>
      <c r="I5202" t="s">
        <v>21</v>
      </c>
      <c r="J5202" t="s">
        <v>37</v>
      </c>
      <c r="K5202">
        <v>45825</v>
      </c>
      <c r="L5202">
        <v>240097</v>
      </c>
    </row>
    <row r="5203" spans="1:12" x14ac:dyDescent="0.25">
      <c r="A5203">
        <v>5202</v>
      </c>
      <c r="B5203" t="s">
        <v>9</v>
      </c>
      <c r="C5203" t="s">
        <v>17</v>
      </c>
      <c r="D5203" s="2">
        <v>45318</v>
      </c>
      <c r="E5203">
        <v>1</v>
      </c>
      <c r="F5203">
        <v>0</v>
      </c>
      <c r="G5203">
        <v>0</v>
      </c>
      <c r="H5203">
        <v>111.38</v>
      </c>
      <c r="I5203" t="s">
        <v>23</v>
      </c>
      <c r="J5203" t="s">
        <v>36</v>
      </c>
      <c r="K5203">
        <v>81691</v>
      </c>
      <c r="L5203">
        <v>208705</v>
      </c>
    </row>
    <row r="5204" spans="1:12" x14ac:dyDescent="0.25">
      <c r="A5204">
        <v>5203</v>
      </c>
      <c r="B5204" t="s">
        <v>11</v>
      </c>
      <c r="C5204" t="s">
        <v>18</v>
      </c>
      <c r="D5204" s="2">
        <v>45635</v>
      </c>
      <c r="E5204">
        <v>1</v>
      </c>
      <c r="F5204">
        <v>1</v>
      </c>
      <c r="G5204">
        <v>1</v>
      </c>
      <c r="H5204">
        <v>86.66</v>
      </c>
      <c r="I5204" t="s">
        <v>21</v>
      </c>
      <c r="J5204" t="s">
        <v>36</v>
      </c>
      <c r="K5204">
        <v>102873</v>
      </c>
      <c r="L5204">
        <v>214463</v>
      </c>
    </row>
    <row r="5205" spans="1:12" x14ac:dyDescent="0.25">
      <c r="A5205">
        <v>5204</v>
      </c>
      <c r="B5205" t="s">
        <v>13</v>
      </c>
      <c r="C5205" t="s">
        <v>16</v>
      </c>
      <c r="D5205" s="2">
        <v>45529</v>
      </c>
      <c r="E5205">
        <v>1</v>
      </c>
      <c r="F5205">
        <v>1</v>
      </c>
      <c r="G5205">
        <v>1</v>
      </c>
      <c r="H5205">
        <v>27.39</v>
      </c>
      <c r="I5205" t="s">
        <v>21</v>
      </c>
      <c r="J5205" t="s">
        <v>38</v>
      </c>
      <c r="K5205">
        <v>112863</v>
      </c>
      <c r="L5205">
        <v>90821</v>
      </c>
    </row>
    <row r="5206" spans="1:12" x14ac:dyDescent="0.25">
      <c r="A5206">
        <v>5205</v>
      </c>
      <c r="B5206" t="s">
        <v>12</v>
      </c>
      <c r="C5206" t="s">
        <v>16</v>
      </c>
      <c r="D5206" s="2">
        <v>45354</v>
      </c>
      <c r="E5206">
        <v>1</v>
      </c>
      <c r="F5206">
        <v>1</v>
      </c>
      <c r="G5206">
        <v>1</v>
      </c>
      <c r="H5206">
        <v>5.37</v>
      </c>
      <c r="I5206" t="s">
        <v>21</v>
      </c>
      <c r="J5206" t="s">
        <v>38</v>
      </c>
      <c r="K5206">
        <v>99737</v>
      </c>
      <c r="L5206">
        <v>52219</v>
      </c>
    </row>
    <row r="5207" spans="1:12" x14ac:dyDescent="0.25">
      <c r="A5207">
        <v>5206</v>
      </c>
      <c r="B5207" t="s">
        <v>11</v>
      </c>
      <c r="C5207" t="s">
        <v>17</v>
      </c>
      <c r="D5207" s="2">
        <v>45456</v>
      </c>
      <c r="E5207">
        <v>1</v>
      </c>
      <c r="F5207">
        <v>1</v>
      </c>
      <c r="G5207">
        <v>0</v>
      </c>
      <c r="H5207">
        <v>69.28</v>
      </c>
      <c r="I5207" t="s">
        <v>24</v>
      </c>
      <c r="J5207" t="s">
        <v>38</v>
      </c>
      <c r="K5207">
        <v>44874</v>
      </c>
      <c r="L5207">
        <v>133095</v>
      </c>
    </row>
    <row r="5208" spans="1:12" x14ac:dyDescent="0.25">
      <c r="A5208">
        <v>5207</v>
      </c>
      <c r="B5208" t="s">
        <v>9</v>
      </c>
      <c r="C5208" t="s">
        <v>17</v>
      </c>
      <c r="D5208" s="2">
        <v>45329</v>
      </c>
      <c r="E5208">
        <v>1</v>
      </c>
      <c r="F5208">
        <v>0</v>
      </c>
      <c r="G5208">
        <v>0</v>
      </c>
      <c r="H5208">
        <v>97.39</v>
      </c>
      <c r="I5208" t="s">
        <v>24</v>
      </c>
      <c r="J5208" t="s">
        <v>36</v>
      </c>
      <c r="K5208">
        <v>93984</v>
      </c>
      <c r="L5208">
        <v>168640</v>
      </c>
    </row>
    <row r="5209" spans="1:12" x14ac:dyDescent="0.25">
      <c r="A5209">
        <v>5208</v>
      </c>
      <c r="B5209" t="s">
        <v>11</v>
      </c>
      <c r="C5209" t="s">
        <v>20</v>
      </c>
      <c r="D5209" s="2">
        <v>45469</v>
      </c>
      <c r="E5209">
        <v>1</v>
      </c>
      <c r="F5209">
        <v>1</v>
      </c>
      <c r="G5209">
        <v>1</v>
      </c>
      <c r="H5209">
        <v>75.89</v>
      </c>
      <c r="I5209" t="s">
        <v>21</v>
      </c>
      <c r="J5209" t="s">
        <v>36</v>
      </c>
      <c r="K5209">
        <v>31232</v>
      </c>
      <c r="L5209">
        <v>138063</v>
      </c>
    </row>
    <row r="5210" spans="1:12" x14ac:dyDescent="0.25">
      <c r="A5210">
        <v>5209</v>
      </c>
      <c r="B5210" t="s">
        <v>14</v>
      </c>
      <c r="C5210" t="s">
        <v>16</v>
      </c>
      <c r="D5210" s="2">
        <v>45417</v>
      </c>
      <c r="E5210">
        <v>1</v>
      </c>
      <c r="F5210">
        <v>1</v>
      </c>
      <c r="G5210">
        <v>1</v>
      </c>
      <c r="H5210">
        <v>98.42</v>
      </c>
      <c r="I5210" t="s">
        <v>21</v>
      </c>
      <c r="J5210" t="s">
        <v>38</v>
      </c>
      <c r="K5210">
        <v>100066</v>
      </c>
      <c r="L5210">
        <v>196326</v>
      </c>
    </row>
    <row r="5211" spans="1:12" x14ac:dyDescent="0.25">
      <c r="A5211">
        <v>5210</v>
      </c>
      <c r="B5211" t="s">
        <v>9</v>
      </c>
      <c r="C5211" t="s">
        <v>20</v>
      </c>
      <c r="D5211" s="2">
        <v>45426</v>
      </c>
      <c r="E5211">
        <v>1</v>
      </c>
      <c r="F5211">
        <v>1</v>
      </c>
      <c r="G5211">
        <v>1</v>
      </c>
      <c r="H5211">
        <v>147.35</v>
      </c>
      <c r="I5211" t="s">
        <v>21</v>
      </c>
      <c r="J5211" t="s">
        <v>36</v>
      </c>
      <c r="K5211">
        <v>122220</v>
      </c>
      <c r="L5211">
        <v>207302</v>
      </c>
    </row>
    <row r="5212" spans="1:12" x14ac:dyDescent="0.25">
      <c r="A5212">
        <v>5211</v>
      </c>
      <c r="B5212" t="s">
        <v>9</v>
      </c>
      <c r="C5212" t="s">
        <v>19</v>
      </c>
      <c r="D5212" s="2">
        <v>45376</v>
      </c>
      <c r="E5212">
        <v>1</v>
      </c>
      <c r="F5212">
        <v>0</v>
      </c>
      <c r="G5212">
        <v>0</v>
      </c>
      <c r="H5212">
        <v>43.65</v>
      </c>
      <c r="I5212" t="s">
        <v>26</v>
      </c>
      <c r="J5212" t="s">
        <v>36</v>
      </c>
      <c r="K5212">
        <v>46903</v>
      </c>
      <c r="L5212">
        <v>141605</v>
      </c>
    </row>
    <row r="5213" spans="1:12" x14ac:dyDescent="0.25">
      <c r="A5213">
        <v>5212</v>
      </c>
      <c r="B5213" t="s">
        <v>13</v>
      </c>
      <c r="C5213" t="s">
        <v>16</v>
      </c>
      <c r="D5213" s="2">
        <v>45509</v>
      </c>
      <c r="E5213">
        <v>1</v>
      </c>
      <c r="F5213">
        <v>1</v>
      </c>
      <c r="G5213">
        <v>1</v>
      </c>
      <c r="H5213">
        <v>48.15</v>
      </c>
      <c r="I5213" t="s">
        <v>21</v>
      </c>
      <c r="J5213" t="s">
        <v>37</v>
      </c>
      <c r="K5213">
        <v>83763</v>
      </c>
      <c r="L5213">
        <v>30981</v>
      </c>
    </row>
    <row r="5214" spans="1:12" x14ac:dyDescent="0.25">
      <c r="A5214">
        <v>5213</v>
      </c>
      <c r="B5214" t="s">
        <v>9</v>
      </c>
      <c r="C5214" t="s">
        <v>19</v>
      </c>
      <c r="D5214" s="2">
        <v>45364</v>
      </c>
      <c r="E5214">
        <v>1</v>
      </c>
      <c r="F5214">
        <v>0</v>
      </c>
      <c r="G5214">
        <v>0</v>
      </c>
      <c r="H5214">
        <v>32.840000000000003</v>
      </c>
      <c r="I5214" t="s">
        <v>22</v>
      </c>
      <c r="J5214" t="s">
        <v>38</v>
      </c>
      <c r="K5214">
        <v>77308</v>
      </c>
      <c r="L5214">
        <v>149671</v>
      </c>
    </row>
    <row r="5215" spans="1:12" x14ac:dyDescent="0.25">
      <c r="A5215">
        <v>5214</v>
      </c>
      <c r="B5215" t="s">
        <v>9</v>
      </c>
      <c r="C5215" t="s">
        <v>18</v>
      </c>
      <c r="D5215" s="2">
        <v>45413</v>
      </c>
      <c r="E5215">
        <v>1</v>
      </c>
      <c r="F5215">
        <v>1</v>
      </c>
      <c r="G5215">
        <v>1</v>
      </c>
      <c r="H5215">
        <v>89.91</v>
      </c>
      <c r="I5215" t="s">
        <v>21</v>
      </c>
      <c r="J5215" t="s">
        <v>36</v>
      </c>
      <c r="K5215">
        <v>29681</v>
      </c>
      <c r="L5215">
        <v>50742</v>
      </c>
    </row>
    <row r="5216" spans="1:12" x14ac:dyDescent="0.25">
      <c r="A5216">
        <v>5215</v>
      </c>
      <c r="B5216" t="s">
        <v>13</v>
      </c>
      <c r="C5216" t="s">
        <v>20</v>
      </c>
      <c r="D5216" s="2">
        <v>45422</v>
      </c>
      <c r="E5216">
        <v>1</v>
      </c>
      <c r="F5216">
        <v>1</v>
      </c>
      <c r="G5216">
        <v>1</v>
      </c>
      <c r="H5216">
        <v>146.43</v>
      </c>
      <c r="I5216" t="s">
        <v>21</v>
      </c>
      <c r="J5216" t="s">
        <v>38</v>
      </c>
      <c r="K5216">
        <v>114296</v>
      </c>
      <c r="L5216">
        <v>213209</v>
      </c>
    </row>
    <row r="5217" spans="1:12" x14ac:dyDescent="0.25">
      <c r="A5217">
        <v>5216</v>
      </c>
      <c r="B5217" t="s">
        <v>12</v>
      </c>
      <c r="C5217" t="s">
        <v>17</v>
      </c>
      <c r="D5217" s="2">
        <v>45495</v>
      </c>
      <c r="E5217">
        <v>1</v>
      </c>
      <c r="F5217">
        <v>1</v>
      </c>
      <c r="G5217">
        <v>1</v>
      </c>
      <c r="H5217">
        <v>21.2</v>
      </c>
      <c r="I5217" t="s">
        <v>21</v>
      </c>
      <c r="J5217" t="s">
        <v>38</v>
      </c>
      <c r="K5217">
        <v>38441</v>
      </c>
      <c r="L5217">
        <v>135478</v>
      </c>
    </row>
    <row r="5218" spans="1:12" x14ac:dyDescent="0.25">
      <c r="A5218">
        <v>5217</v>
      </c>
      <c r="B5218" t="s">
        <v>11</v>
      </c>
      <c r="C5218" t="s">
        <v>18</v>
      </c>
      <c r="D5218" s="2">
        <v>45484</v>
      </c>
      <c r="E5218">
        <v>1</v>
      </c>
      <c r="F5218">
        <v>1</v>
      </c>
      <c r="G5218">
        <v>1</v>
      </c>
      <c r="H5218">
        <v>75.98</v>
      </c>
      <c r="I5218" t="s">
        <v>21</v>
      </c>
      <c r="J5218" t="s">
        <v>37</v>
      </c>
      <c r="K5218">
        <v>39462</v>
      </c>
      <c r="L5218">
        <v>21343</v>
      </c>
    </row>
    <row r="5219" spans="1:12" x14ac:dyDescent="0.25">
      <c r="A5219">
        <v>5218</v>
      </c>
      <c r="B5219" t="s">
        <v>9</v>
      </c>
      <c r="C5219" t="s">
        <v>16</v>
      </c>
      <c r="D5219" s="2">
        <v>45618</v>
      </c>
      <c r="E5219">
        <v>1</v>
      </c>
      <c r="F5219">
        <v>1</v>
      </c>
      <c r="G5219">
        <v>1</v>
      </c>
      <c r="H5219">
        <v>18.23</v>
      </c>
      <c r="I5219" t="s">
        <v>21</v>
      </c>
      <c r="J5219" t="s">
        <v>37</v>
      </c>
      <c r="K5219">
        <v>123823</v>
      </c>
      <c r="L5219">
        <v>104220</v>
      </c>
    </row>
    <row r="5220" spans="1:12" x14ac:dyDescent="0.25">
      <c r="A5220">
        <v>5219</v>
      </c>
      <c r="B5220" t="s">
        <v>15</v>
      </c>
      <c r="C5220" t="s">
        <v>18</v>
      </c>
      <c r="D5220" s="2">
        <v>45587</v>
      </c>
      <c r="E5220">
        <v>1</v>
      </c>
      <c r="F5220">
        <v>1</v>
      </c>
      <c r="G5220">
        <v>1</v>
      </c>
      <c r="H5220">
        <v>180.79</v>
      </c>
      <c r="I5220" t="s">
        <v>21</v>
      </c>
      <c r="J5220" t="s">
        <v>38</v>
      </c>
      <c r="K5220">
        <v>137343</v>
      </c>
      <c r="L5220">
        <v>184348</v>
      </c>
    </row>
    <row r="5221" spans="1:12" x14ac:dyDescent="0.25">
      <c r="A5221">
        <v>5220</v>
      </c>
      <c r="B5221" t="s">
        <v>11</v>
      </c>
      <c r="C5221" t="s">
        <v>17</v>
      </c>
      <c r="D5221" s="2">
        <v>45563</v>
      </c>
      <c r="E5221">
        <v>1</v>
      </c>
      <c r="F5221">
        <v>1</v>
      </c>
      <c r="G5221">
        <v>1</v>
      </c>
      <c r="H5221">
        <v>43.88</v>
      </c>
      <c r="I5221" t="s">
        <v>21</v>
      </c>
      <c r="J5221" t="s">
        <v>38</v>
      </c>
      <c r="K5221">
        <v>42565</v>
      </c>
      <c r="L5221">
        <v>65263</v>
      </c>
    </row>
    <row r="5222" spans="1:12" x14ac:dyDescent="0.25">
      <c r="A5222">
        <v>5221</v>
      </c>
      <c r="B5222" t="s">
        <v>14</v>
      </c>
      <c r="C5222" t="s">
        <v>19</v>
      </c>
      <c r="D5222" s="2">
        <v>45635</v>
      </c>
      <c r="E5222">
        <v>1</v>
      </c>
      <c r="F5222">
        <v>0</v>
      </c>
      <c r="G5222">
        <v>0</v>
      </c>
      <c r="H5222">
        <v>58.6</v>
      </c>
      <c r="I5222" t="s">
        <v>25</v>
      </c>
      <c r="J5222" t="s">
        <v>38</v>
      </c>
      <c r="K5222">
        <v>12951</v>
      </c>
      <c r="L5222">
        <v>61926</v>
      </c>
    </row>
    <row r="5223" spans="1:12" x14ac:dyDescent="0.25">
      <c r="A5223">
        <v>5222</v>
      </c>
      <c r="B5223" t="s">
        <v>13</v>
      </c>
      <c r="C5223" t="s">
        <v>17</v>
      </c>
      <c r="D5223" s="2">
        <v>45316</v>
      </c>
      <c r="E5223">
        <v>1</v>
      </c>
      <c r="F5223">
        <v>1</v>
      </c>
      <c r="G5223">
        <v>1</v>
      </c>
      <c r="H5223">
        <v>71.19</v>
      </c>
      <c r="I5223" t="s">
        <v>21</v>
      </c>
      <c r="J5223" t="s">
        <v>38</v>
      </c>
      <c r="K5223">
        <v>11482</v>
      </c>
      <c r="L5223">
        <v>226961</v>
      </c>
    </row>
    <row r="5224" spans="1:12" x14ac:dyDescent="0.25">
      <c r="A5224">
        <v>5223</v>
      </c>
      <c r="B5224" t="s">
        <v>14</v>
      </c>
      <c r="C5224" t="s">
        <v>18</v>
      </c>
      <c r="D5224" s="2">
        <v>45396</v>
      </c>
      <c r="E5224">
        <v>1</v>
      </c>
      <c r="F5224">
        <v>1</v>
      </c>
      <c r="G5224">
        <v>1</v>
      </c>
      <c r="H5224">
        <v>173.08</v>
      </c>
      <c r="I5224" t="s">
        <v>21</v>
      </c>
      <c r="J5224" t="s">
        <v>36</v>
      </c>
      <c r="K5224">
        <v>5078</v>
      </c>
      <c r="L5224">
        <v>130247</v>
      </c>
    </row>
    <row r="5225" spans="1:12" x14ac:dyDescent="0.25">
      <c r="A5225">
        <v>5224</v>
      </c>
      <c r="B5225" t="s">
        <v>11</v>
      </c>
      <c r="C5225" t="s">
        <v>20</v>
      </c>
      <c r="D5225" s="2">
        <v>45435</v>
      </c>
      <c r="E5225">
        <v>1</v>
      </c>
      <c r="F5225">
        <v>1</v>
      </c>
      <c r="G5225">
        <v>1</v>
      </c>
      <c r="H5225">
        <v>151.19</v>
      </c>
      <c r="I5225" t="s">
        <v>21</v>
      </c>
      <c r="J5225" t="s">
        <v>36</v>
      </c>
      <c r="K5225">
        <v>81270</v>
      </c>
      <c r="L5225">
        <v>93115</v>
      </c>
    </row>
    <row r="5226" spans="1:12" x14ac:dyDescent="0.25">
      <c r="A5226">
        <v>5225</v>
      </c>
      <c r="B5226" t="s">
        <v>9</v>
      </c>
      <c r="C5226" t="s">
        <v>16</v>
      </c>
      <c r="D5226" s="2">
        <v>45335</v>
      </c>
      <c r="E5226">
        <v>1</v>
      </c>
      <c r="F5226">
        <v>1</v>
      </c>
      <c r="G5226">
        <v>0</v>
      </c>
      <c r="H5226">
        <v>3.96</v>
      </c>
      <c r="I5226" t="s">
        <v>26</v>
      </c>
      <c r="J5226" t="s">
        <v>36</v>
      </c>
      <c r="K5226">
        <v>148632</v>
      </c>
      <c r="L5226">
        <v>156074</v>
      </c>
    </row>
    <row r="5227" spans="1:12" x14ac:dyDescent="0.25">
      <c r="A5227">
        <v>5226</v>
      </c>
      <c r="B5227" t="s">
        <v>11</v>
      </c>
      <c r="C5227" t="s">
        <v>16</v>
      </c>
      <c r="D5227" s="2">
        <v>45443</v>
      </c>
      <c r="E5227">
        <v>1</v>
      </c>
      <c r="F5227">
        <v>1</v>
      </c>
      <c r="G5227">
        <v>1</v>
      </c>
      <c r="H5227">
        <v>45.95</v>
      </c>
      <c r="I5227" t="s">
        <v>21</v>
      </c>
      <c r="J5227" t="s">
        <v>37</v>
      </c>
      <c r="K5227">
        <v>94054</v>
      </c>
      <c r="L5227">
        <v>243810</v>
      </c>
    </row>
    <row r="5228" spans="1:12" x14ac:dyDescent="0.25">
      <c r="A5228">
        <v>5227</v>
      </c>
      <c r="B5228" t="s">
        <v>13</v>
      </c>
      <c r="C5228" t="s">
        <v>18</v>
      </c>
      <c r="D5228" s="2">
        <v>45551</v>
      </c>
      <c r="E5228">
        <v>1</v>
      </c>
      <c r="F5228">
        <v>1</v>
      </c>
      <c r="G5228">
        <v>1</v>
      </c>
      <c r="H5228">
        <v>49.64</v>
      </c>
      <c r="I5228" t="s">
        <v>21</v>
      </c>
      <c r="J5228" t="s">
        <v>36</v>
      </c>
      <c r="K5228">
        <v>77461</v>
      </c>
      <c r="L5228">
        <v>195811</v>
      </c>
    </row>
    <row r="5229" spans="1:12" x14ac:dyDescent="0.25">
      <c r="A5229">
        <v>5228</v>
      </c>
      <c r="B5229" t="s">
        <v>13</v>
      </c>
      <c r="C5229" t="s">
        <v>18</v>
      </c>
      <c r="D5229" s="2">
        <v>45545</v>
      </c>
      <c r="E5229">
        <v>1</v>
      </c>
      <c r="F5229">
        <v>1</v>
      </c>
      <c r="G5229">
        <v>1</v>
      </c>
      <c r="H5229">
        <v>78.290000000000006</v>
      </c>
      <c r="I5229" t="s">
        <v>21</v>
      </c>
      <c r="J5229" t="s">
        <v>37</v>
      </c>
      <c r="K5229">
        <v>135929</v>
      </c>
      <c r="L5229">
        <v>241840</v>
      </c>
    </row>
    <row r="5230" spans="1:12" x14ac:dyDescent="0.25">
      <c r="A5230">
        <v>5229</v>
      </c>
      <c r="B5230" t="s">
        <v>9</v>
      </c>
      <c r="C5230" t="s">
        <v>16</v>
      </c>
      <c r="D5230" s="2">
        <v>45453</v>
      </c>
      <c r="E5230">
        <v>1</v>
      </c>
      <c r="F5230">
        <v>1</v>
      </c>
      <c r="G5230">
        <v>1</v>
      </c>
      <c r="H5230">
        <v>55.49</v>
      </c>
      <c r="I5230" t="s">
        <v>21</v>
      </c>
      <c r="J5230" t="s">
        <v>36</v>
      </c>
      <c r="K5230">
        <v>98147</v>
      </c>
      <c r="L5230">
        <v>115331</v>
      </c>
    </row>
    <row r="5231" spans="1:12" x14ac:dyDescent="0.25">
      <c r="A5231">
        <v>5230</v>
      </c>
      <c r="B5231" t="s">
        <v>15</v>
      </c>
      <c r="C5231" t="s">
        <v>18</v>
      </c>
      <c r="D5231" s="2">
        <v>45422</v>
      </c>
      <c r="E5231">
        <v>1</v>
      </c>
      <c r="F5231">
        <v>1</v>
      </c>
      <c r="G5231">
        <v>1</v>
      </c>
      <c r="H5231">
        <v>100.44</v>
      </c>
      <c r="I5231" t="s">
        <v>21</v>
      </c>
      <c r="J5231" t="s">
        <v>38</v>
      </c>
      <c r="K5231">
        <v>69513</v>
      </c>
      <c r="L5231">
        <v>206272</v>
      </c>
    </row>
    <row r="5232" spans="1:12" x14ac:dyDescent="0.25">
      <c r="A5232">
        <v>5231</v>
      </c>
      <c r="B5232" t="s">
        <v>10</v>
      </c>
      <c r="C5232" t="s">
        <v>20</v>
      </c>
      <c r="D5232" s="2">
        <v>45571</v>
      </c>
      <c r="E5232">
        <v>1</v>
      </c>
      <c r="F5232">
        <v>0</v>
      </c>
      <c r="G5232">
        <v>0</v>
      </c>
      <c r="H5232">
        <v>24.17</v>
      </c>
      <c r="I5232" t="s">
        <v>22</v>
      </c>
      <c r="J5232" t="s">
        <v>38</v>
      </c>
      <c r="K5232">
        <v>85268</v>
      </c>
      <c r="L5232">
        <v>146451</v>
      </c>
    </row>
    <row r="5233" spans="1:12" x14ac:dyDescent="0.25">
      <c r="A5233">
        <v>5232</v>
      </c>
      <c r="B5233" t="s">
        <v>11</v>
      </c>
      <c r="C5233" t="s">
        <v>16</v>
      </c>
      <c r="D5233" s="2">
        <v>45430</v>
      </c>
      <c r="E5233">
        <v>1</v>
      </c>
      <c r="F5233">
        <v>1</v>
      </c>
      <c r="G5233">
        <v>1</v>
      </c>
      <c r="H5233">
        <v>48.86</v>
      </c>
      <c r="I5233" t="s">
        <v>21</v>
      </c>
      <c r="J5233" t="s">
        <v>37</v>
      </c>
      <c r="K5233">
        <v>14174</v>
      </c>
      <c r="L5233">
        <v>128564</v>
      </c>
    </row>
    <row r="5234" spans="1:12" x14ac:dyDescent="0.25">
      <c r="A5234">
        <v>5233</v>
      </c>
      <c r="B5234" t="s">
        <v>9</v>
      </c>
      <c r="C5234" t="s">
        <v>19</v>
      </c>
      <c r="D5234" s="2">
        <v>45343</v>
      </c>
      <c r="E5234">
        <v>1</v>
      </c>
      <c r="F5234">
        <v>1</v>
      </c>
      <c r="G5234">
        <v>1</v>
      </c>
      <c r="H5234">
        <v>56.95</v>
      </c>
      <c r="I5234" t="s">
        <v>21</v>
      </c>
      <c r="J5234" t="s">
        <v>38</v>
      </c>
      <c r="K5234">
        <v>29957</v>
      </c>
      <c r="L5234">
        <v>56038</v>
      </c>
    </row>
    <row r="5235" spans="1:12" x14ac:dyDescent="0.25">
      <c r="A5235">
        <v>5234</v>
      </c>
      <c r="B5235" t="s">
        <v>11</v>
      </c>
      <c r="C5235" t="s">
        <v>18</v>
      </c>
      <c r="D5235" s="2">
        <v>45433</v>
      </c>
      <c r="E5235">
        <v>1</v>
      </c>
      <c r="F5235">
        <v>1</v>
      </c>
      <c r="G5235">
        <v>1</v>
      </c>
      <c r="H5235">
        <v>20.21</v>
      </c>
      <c r="I5235" t="s">
        <v>21</v>
      </c>
      <c r="J5235" t="s">
        <v>38</v>
      </c>
      <c r="K5235">
        <v>62168</v>
      </c>
      <c r="L5235">
        <v>101078</v>
      </c>
    </row>
    <row r="5236" spans="1:12" x14ac:dyDescent="0.25">
      <c r="A5236">
        <v>5235</v>
      </c>
      <c r="B5236" t="s">
        <v>11</v>
      </c>
      <c r="C5236" t="s">
        <v>18</v>
      </c>
      <c r="D5236" s="2">
        <v>45381</v>
      </c>
      <c r="E5236">
        <v>1</v>
      </c>
      <c r="F5236">
        <v>1</v>
      </c>
      <c r="G5236">
        <v>1</v>
      </c>
      <c r="H5236">
        <v>92.5</v>
      </c>
      <c r="I5236" t="s">
        <v>21</v>
      </c>
      <c r="J5236" t="s">
        <v>38</v>
      </c>
      <c r="K5236">
        <v>61658</v>
      </c>
      <c r="L5236">
        <v>56270</v>
      </c>
    </row>
    <row r="5237" spans="1:12" x14ac:dyDescent="0.25">
      <c r="A5237">
        <v>5236</v>
      </c>
      <c r="B5237" t="s">
        <v>13</v>
      </c>
      <c r="C5237" t="s">
        <v>20</v>
      </c>
      <c r="D5237" s="2">
        <v>45451</v>
      </c>
      <c r="E5237">
        <v>1</v>
      </c>
      <c r="F5237">
        <v>1</v>
      </c>
      <c r="G5237">
        <v>1</v>
      </c>
      <c r="H5237">
        <v>26.67</v>
      </c>
      <c r="I5237" t="s">
        <v>21</v>
      </c>
      <c r="J5237" t="s">
        <v>36</v>
      </c>
      <c r="K5237">
        <v>70999</v>
      </c>
      <c r="L5237">
        <v>239824</v>
      </c>
    </row>
    <row r="5238" spans="1:12" x14ac:dyDescent="0.25">
      <c r="A5238">
        <v>5237</v>
      </c>
      <c r="B5238" t="s">
        <v>12</v>
      </c>
      <c r="C5238" t="s">
        <v>20</v>
      </c>
      <c r="D5238" s="2">
        <v>45454</v>
      </c>
      <c r="E5238">
        <v>1</v>
      </c>
      <c r="F5238">
        <v>1</v>
      </c>
      <c r="G5238">
        <v>1</v>
      </c>
      <c r="H5238">
        <v>52.03</v>
      </c>
      <c r="I5238" t="s">
        <v>21</v>
      </c>
      <c r="J5238" t="s">
        <v>36</v>
      </c>
      <c r="K5238">
        <v>146874</v>
      </c>
      <c r="L5238">
        <v>142268</v>
      </c>
    </row>
    <row r="5239" spans="1:12" x14ac:dyDescent="0.25">
      <c r="A5239">
        <v>5238</v>
      </c>
      <c r="B5239" t="s">
        <v>10</v>
      </c>
      <c r="C5239" t="s">
        <v>19</v>
      </c>
      <c r="D5239" s="2">
        <v>45608</v>
      </c>
      <c r="E5239">
        <v>1</v>
      </c>
      <c r="F5239">
        <v>1</v>
      </c>
      <c r="G5239">
        <v>1</v>
      </c>
      <c r="H5239">
        <v>33.14</v>
      </c>
      <c r="I5239" t="s">
        <v>21</v>
      </c>
      <c r="J5239" t="s">
        <v>36</v>
      </c>
      <c r="K5239">
        <v>40422</v>
      </c>
      <c r="L5239">
        <v>174755</v>
      </c>
    </row>
    <row r="5240" spans="1:12" x14ac:dyDescent="0.25">
      <c r="A5240">
        <v>5239</v>
      </c>
      <c r="B5240" t="s">
        <v>9</v>
      </c>
      <c r="C5240" t="s">
        <v>17</v>
      </c>
      <c r="D5240" s="2">
        <v>45403</v>
      </c>
      <c r="E5240">
        <v>1</v>
      </c>
      <c r="F5240">
        <v>1</v>
      </c>
      <c r="G5240">
        <v>1</v>
      </c>
      <c r="H5240">
        <v>13.72</v>
      </c>
      <c r="I5240" t="s">
        <v>21</v>
      </c>
      <c r="J5240" t="s">
        <v>38</v>
      </c>
      <c r="K5240">
        <v>79560</v>
      </c>
      <c r="L5240">
        <v>206665</v>
      </c>
    </row>
    <row r="5241" spans="1:12" x14ac:dyDescent="0.25">
      <c r="A5241">
        <v>5240</v>
      </c>
      <c r="B5241" t="s">
        <v>11</v>
      </c>
      <c r="C5241" t="s">
        <v>19</v>
      </c>
      <c r="D5241" s="2">
        <v>45397</v>
      </c>
      <c r="E5241">
        <v>1</v>
      </c>
      <c r="F5241">
        <v>0</v>
      </c>
      <c r="G5241">
        <v>0</v>
      </c>
      <c r="H5241">
        <v>203.78</v>
      </c>
      <c r="I5241" t="s">
        <v>26</v>
      </c>
      <c r="J5241" t="s">
        <v>36</v>
      </c>
      <c r="K5241">
        <v>42288</v>
      </c>
      <c r="L5241">
        <v>25844</v>
      </c>
    </row>
    <row r="5242" spans="1:12" x14ac:dyDescent="0.25">
      <c r="A5242">
        <v>5241</v>
      </c>
      <c r="B5242" t="s">
        <v>12</v>
      </c>
      <c r="C5242" t="s">
        <v>18</v>
      </c>
      <c r="D5242" s="2">
        <v>45564</v>
      </c>
      <c r="E5242">
        <v>1</v>
      </c>
      <c r="F5242">
        <v>0</v>
      </c>
      <c r="G5242">
        <v>0</v>
      </c>
      <c r="H5242">
        <v>26.07</v>
      </c>
      <c r="I5242" t="s">
        <v>24</v>
      </c>
      <c r="J5242" t="s">
        <v>36</v>
      </c>
      <c r="K5242">
        <v>6968</v>
      </c>
      <c r="L5242">
        <v>216444</v>
      </c>
    </row>
    <row r="5243" spans="1:12" x14ac:dyDescent="0.25">
      <c r="A5243">
        <v>5242</v>
      </c>
      <c r="B5243" t="s">
        <v>9</v>
      </c>
      <c r="C5243" t="s">
        <v>19</v>
      </c>
      <c r="D5243" s="2">
        <v>45522</v>
      </c>
      <c r="E5243">
        <v>1</v>
      </c>
      <c r="F5243">
        <v>1</v>
      </c>
      <c r="G5243">
        <v>1</v>
      </c>
      <c r="H5243">
        <v>14.19</v>
      </c>
      <c r="I5243" t="s">
        <v>21</v>
      </c>
      <c r="J5243" t="s">
        <v>36</v>
      </c>
      <c r="K5243">
        <v>21757</v>
      </c>
      <c r="L5243">
        <v>65266</v>
      </c>
    </row>
    <row r="5244" spans="1:12" x14ac:dyDescent="0.25">
      <c r="A5244">
        <v>5243</v>
      </c>
      <c r="B5244" t="s">
        <v>10</v>
      </c>
      <c r="C5244" t="s">
        <v>16</v>
      </c>
      <c r="D5244" s="2">
        <v>45466</v>
      </c>
      <c r="E5244">
        <v>1</v>
      </c>
      <c r="F5244">
        <v>1</v>
      </c>
      <c r="G5244">
        <v>1</v>
      </c>
      <c r="H5244">
        <v>141.84</v>
      </c>
      <c r="I5244" t="s">
        <v>21</v>
      </c>
      <c r="J5244" t="s">
        <v>38</v>
      </c>
      <c r="K5244">
        <v>31554</v>
      </c>
      <c r="L5244">
        <v>108056</v>
      </c>
    </row>
    <row r="5245" spans="1:12" x14ac:dyDescent="0.25">
      <c r="A5245">
        <v>5244</v>
      </c>
      <c r="B5245" t="s">
        <v>10</v>
      </c>
      <c r="C5245" t="s">
        <v>16</v>
      </c>
      <c r="D5245" s="2">
        <v>45374</v>
      </c>
      <c r="E5245">
        <v>1</v>
      </c>
      <c r="F5245">
        <v>1</v>
      </c>
      <c r="G5245">
        <v>0</v>
      </c>
      <c r="H5245">
        <v>84.87</v>
      </c>
      <c r="I5245" t="s">
        <v>25</v>
      </c>
      <c r="J5245" t="s">
        <v>37</v>
      </c>
      <c r="K5245">
        <v>7529</v>
      </c>
      <c r="L5245">
        <v>78740</v>
      </c>
    </row>
    <row r="5246" spans="1:12" x14ac:dyDescent="0.25">
      <c r="A5246">
        <v>5245</v>
      </c>
      <c r="B5246" t="s">
        <v>14</v>
      </c>
      <c r="C5246" t="s">
        <v>16</v>
      </c>
      <c r="D5246" s="2">
        <v>45509</v>
      </c>
      <c r="E5246">
        <v>1</v>
      </c>
      <c r="F5246">
        <v>1</v>
      </c>
      <c r="G5246">
        <v>1</v>
      </c>
      <c r="H5246">
        <v>47.56</v>
      </c>
      <c r="I5246" t="s">
        <v>21</v>
      </c>
      <c r="J5246" t="s">
        <v>36</v>
      </c>
      <c r="K5246">
        <v>132403</v>
      </c>
      <c r="L5246">
        <v>202620</v>
      </c>
    </row>
    <row r="5247" spans="1:12" x14ac:dyDescent="0.25">
      <c r="A5247">
        <v>5246</v>
      </c>
      <c r="B5247" t="s">
        <v>9</v>
      </c>
      <c r="C5247" t="s">
        <v>18</v>
      </c>
      <c r="D5247" s="2">
        <v>45346</v>
      </c>
      <c r="E5247">
        <v>1</v>
      </c>
      <c r="F5247">
        <v>1</v>
      </c>
      <c r="G5247">
        <v>1</v>
      </c>
      <c r="H5247">
        <v>36.68</v>
      </c>
      <c r="I5247" t="s">
        <v>21</v>
      </c>
      <c r="J5247" t="s">
        <v>36</v>
      </c>
      <c r="K5247">
        <v>103454</v>
      </c>
      <c r="L5247">
        <v>155602</v>
      </c>
    </row>
    <row r="5248" spans="1:12" x14ac:dyDescent="0.25">
      <c r="A5248">
        <v>5247</v>
      </c>
      <c r="B5248" t="s">
        <v>9</v>
      </c>
      <c r="C5248" t="s">
        <v>18</v>
      </c>
      <c r="D5248" s="2">
        <v>45503</v>
      </c>
      <c r="E5248">
        <v>1</v>
      </c>
      <c r="F5248">
        <v>1</v>
      </c>
      <c r="G5248">
        <v>1</v>
      </c>
      <c r="H5248">
        <v>34.229999999999997</v>
      </c>
      <c r="I5248" t="s">
        <v>21</v>
      </c>
      <c r="J5248" t="s">
        <v>38</v>
      </c>
      <c r="K5248">
        <v>109851</v>
      </c>
      <c r="L5248">
        <v>238356</v>
      </c>
    </row>
    <row r="5249" spans="1:12" x14ac:dyDescent="0.25">
      <c r="A5249">
        <v>5248</v>
      </c>
      <c r="B5249" t="s">
        <v>10</v>
      </c>
      <c r="C5249" t="s">
        <v>20</v>
      </c>
      <c r="D5249" s="2">
        <v>45556</v>
      </c>
      <c r="E5249">
        <v>1</v>
      </c>
      <c r="F5249">
        <v>1</v>
      </c>
      <c r="G5249">
        <v>1</v>
      </c>
      <c r="H5249">
        <v>245.6</v>
      </c>
      <c r="I5249" t="s">
        <v>21</v>
      </c>
      <c r="J5249" t="s">
        <v>37</v>
      </c>
      <c r="K5249">
        <v>46500</v>
      </c>
      <c r="L5249">
        <v>188335</v>
      </c>
    </row>
    <row r="5250" spans="1:12" x14ac:dyDescent="0.25">
      <c r="A5250">
        <v>5249</v>
      </c>
      <c r="B5250" t="s">
        <v>9</v>
      </c>
      <c r="C5250" t="s">
        <v>16</v>
      </c>
      <c r="D5250" s="2">
        <v>45326</v>
      </c>
      <c r="E5250">
        <v>1</v>
      </c>
      <c r="F5250">
        <v>1</v>
      </c>
      <c r="G5250">
        <v>1</v>
      </c>
      <c r="H5250">
        <v>36.03</v>
      </c>
      <c r="I5250" t="s">
        <v>21</v>
      </c>
      <c r="J5250" t="s">
        <v>38</v>
      </c>
      <c r="K5250">
        <v>10969</v>
      </c>
      <c r="L5250">
        <v>84184</v>
      </c>
    </row>
    <row r="5251" spans="1:12" x14ac:dyDescent="0.25">
      <c r="A5251">
        <v>5250</v>
      </c>
      <c r="B5251" t="s">
        <v>12</v>
      </c>
      <c r="C5251" t="s">
        <v>17</v>
      </c>
      <c r="D5251" s="2">
        <v>45547</v>
      </c>
      <c r="E5251">
        <v>1</v>
      </c>
      <c r="F5251">
        <v>1</v>
      </c>
      <c r="G5251">
        <v>1</v>
      </c>
      <c r="H5251">
        <v>32.32</v>
      </c>
      <c r="I5251" t="s">
        <v>21</v>
      </c>
      <c r="J5251" t="s">
        <v>38</v>
      </c>
      <c r="K5251">
        <v>98600</v>
      </c>
      <c r="L5251">
        <v>79190</v>
      </c>
    </row>
    <row r="5252" spans="1:12" x14ac:dyDescent="0.25">
      <c r="A5252">
        <v>5251</v>
      </c>
      <c r="B5252" t="s">
        <v>15</v>
      </c>
      <c r="C5252" t="s">
        <v>17</v>
      </c>
      <c r="D5252" s="2">
        <v>45348</v>
      </c>
      <c r="E5252">
        <v>1</v>
      </c>
      <c r="F5252">
        <v>1</v>
      </c>
      <c r="G5252">
        <v>1</v>
      </c>
      <c r="H5252">
        <v>260.75</v>
      </c>
      <c r="I5252" t="s">
        <v>21</v>
      </c>
      <c r="J5252" t="s">
        <v>38</v>
      </c>
      <c r="K5252">
        <v>35547</v>
      </c>
      <c r="L5252">
        <v>234277</v>
      </c>
    </row>
    <row r="5253" spans="1:12" x14ac:dyDescent="0.25">
      <c r="A5253">
        <v>5252</v>
      </c>
      <c r="B5253" t="s">
        <v>10</v>
      </c>
      <c r="C5253" t="s">
        <v>19</v>
      </c>
      <c r="D5253" s="2">
        <v>45565</v>
      </c>
      <c r="E5253">
        <v>1</v>
      </c>
      <c r="F5253">
        <v>0</v>
      </c>
      <c r="G5253">
        <v>0</v>
      </c>
      <c r="H5253">
        <v>52.26</v>
      </c>
      <c r="I5253" t="s">
        <v>26</v>
      </c>
      <c r="J5253" t="s">
        <v>36</v>
      </c>
      <c r="K5253">
        <v>98036</v>
      </c>
      <c r="L5253">
        <v>229189</v>
      </c>
    </row>
    <row r="5254" spans="1:12" x14ac:dyDescent="0.25">
      <c r="A5254">
        <v>5253</v>
      </c>
      <c r="B5254" t="s">
        <v>11</v>
      </c>
      <c r="C5254" t="s">
        <v>18</v>
      </c>
      <c r="D5254" s="2">
        <v>45511</v>
      </c>
      <c r="E5254">
        <v>1</v>
      </c>
      <c r="F5254">
        <v>1</v>
      </c>
      <c r="G5254">
        <v>1</v>
      </c>
      <c r="H5254">
        <v>40.93</v>
      </c>
      <c r="I5254" t="s">
        <v>21</v>
      </c>
      <c r="J5254" t="s">
        <v>37</v>
      </c>
      <c r="K5254">
        <v>45271</v>
      </c>
      <c r="L5254">
        <v>160716</v>
      </c>
    </row>
    <row r="5255" spans="1:12" x14ac:dyDescent="0.25">
      <c r="A5255">
        <v>5254</v>
      </c>
      <c r="B5255" t="s">
        <v>15</v>
      </c>
      <c r="C5255" t="s">
        <v>20</v>
      </c>
      <c r="D5255" s="2">
        <v>45304</v>
      </c>
      <c r="E5255">
        <v>1</v>
      </c>
      <c r="F5255">
        <v>1</v>
      </c>
      <c r="G5255">
        <v>1</v>
      </c>
      <c r="H5255">
        <v>105.01</v>
      </c>
      <c r="I5255" t="s">
        <v>21</v>
      </c>
      <c r="J5255" t="s">
        <v>36</v>
      </c>
      <c r="K5255">
        <v>47550</v>
      </c>
      <c r="L5255">
        <v>119142</v>
      </c>
    </row>
    <row r="5256" spans="1:12" x14ac:dyDescent="0.25">
      <c r="A5256">
        <v>5255</v>
      </c>
      <c r="B5256" t="s">
        <v>14</v>
      </c>
      <c r="C5256" t="s">
        <v>17</v>
      </c>
      <c r="D5256" s="2">
        <v>45381</v>
      </c>
      <c r="E5256">
        <v>1</v>
      </c>
      <c r="F5256">
        <v>1</v>
      </c>
      <c r="G5256">
        <v>1</v>
      </c>
      <c r="H5256">
        <v>65.13</v>
      </c>
      <c r="I5256" t="s">
        <v>21</v>
      </c>
      <c r="J5256" t="s">
        <v>37</v>
      </c>
      <c r="K5256">
        <v>60570</v>
      </c>
      <c r="L5256">
        <v>65536</v>
      </c>
    </row>
    <row r="5257" spans="1:12" x14ac:dyDescent="0.25">
      <c r="A5257">
        <v>5256</v>
      </c>
      <c r="B5257" t="s">
        <v>15</v>
      </c>
      <c r="C5257" t="s">
        <v>17</v>
      </c>
      <c r="D5257" s="2">
        <v>45336</v>
      </c>
      <c r="E5257">
        <v>1</v>
      </c>
      <c r="F5257">
        <v>1</v>
      </c>
      <c r="G5257">
        <v>0</v>
      </c>
      <c r="H5257">
        <v>80.45</v>
      </c>
      <c r="I5257" t="s">
        <v>24</v>
      </c>
      <c r="J5257" t="s">
        <v>38</v>
      </c>
      <c r="K5257">
        <v>65608</v>
      </c>
      <c r="L5257">
        <v>180406</v>
      </c>
    </row>
    <row r="5258" spans="1:12" x14ac:dyDescent="0.25">
      <c r="A5258">
        <v>5257</v>
      </c>
      <c r="B5258" t="s">
        <v>9</v>
      </c>
      <c r="C5258" t="s">
        <v>19</v>
      </c>
      <c r="D5258" s="2">
        <v>45353</v>
      </c>
      <c r="E5258">
        <v>1</v>
      </c>
      <c r="F5258">
        <v>0</v>
      </c>
      <c r="G5258">
        <v>0</v>
      </c>
      <c r="H5258">
        <v>87.58</v>
      </c>
      <c r="I5258" t="s">
        <v>23</v>
      </c>
      <c r="J5258" t="s">
        <v>38</v>
      </c>
      <c r="K5258">
        <v>53739</v>
      </c>
      <c r="L5258">
        <v>171549</v>
      </c>
    </row>
    <row r="5259" spans="1:12" x14ac:dyDescent="0.25">
      <c r="A5259">
        <v>5258</v>
      </c>
      <c r="B5259" t="s">
        <v>14</v>
      </c>
      <c r="C5259" t="s">
        <v>17</v>
      </c>
      <c r="D5259" s="2">
        <v>45342</v>
      </c>
      <c r="E5259">
        <v>1</v>
      </c>
      <c r="F5259">
        <v>1</v>
      </c>
      <c r="G5259">
        <v>1</v>
      </c>
      <c r="H5259">
        <v>139.02000000000001</v>
      </c>
      <c r="I5259" t="s">
        <v>21</v>
      </c>
      <c r="J5259" t="s">
        <v>36</v>
      </c>
      <c r="K5259">
        <v>68100</v>
      </c>
      <c r="L5259">
        <v>103676</v>
      </c>
    </row>
    <row r="5260" spans="1:12" x14ac:dyDescent="0.25">
      <c r="A5260">
        <v>5259</v>
      </c>
      <c r="B5260" t="s">
        <v>9</v>
      </c>
      <c r="C5260" t="s">
        <v>16</v>
      </c>
      <c r="D5260" s="2">
        <v>45479</v>
      </c>
      <c r="E5260">
        <v>1</v>
      </c>
      <c r="F5260">
        <v>1</v>
      </c>
      <c r="G5260">
        <v>1</v>
      </c>
      <c r="H5260">
        <v>49</v>
      </c>
      <c r="I5260" t="s">
        <v>21</v>
      </c>
      <c r="J5260" t="s">
        <v>36</v>
      </c>
      <c r="K5260">
        <v>10797</v>
      </c>
      <c r="L5260">
        <v>142623</v>
      </c>
    </row>
    <row r="5261" spans="1:12" x14ac:dyDescent="0.25">
      <c r="A5261">
        <v>5260</v>
      </c>
      <c r="B5261" t="s">
        <v>15</v>
      </c>
      <c r="C5261" t="s">
        <v>20</v>
      </c>
      <c r="D5261" s="2">
        <v>45446</v>
      </c>
      <c r="E5261">
        <v>1</v>
      </c>
      <c r="F5261">
        <v>1</v>
      </c>
      <c r="G5261">
        <v>1</v>
      </c>
      <c r="H5261">
        <v>21.79</v>
      </c>
      <c r="I5261" t="s">
        <v>21</v>
      </c>
      <c r="J5261" t="s">
        <v>38</v>
      </c>
      <c r="K5261">
        <v>123232</v>
      </c>
      <c r="L5261">
        <v>229616</v>
      </c>
    </row>
    <row r="5262" spans="1:12" x14ac:dyDescent="0.25">
      <c r="A5262">
        <v>5261</v>
      </c>
      <c r="B5262" t="s">
        <v>12</v>
      </c>
      <c r="C5262" t="s">
        <v>18</v>
      </c>
      <c r="D5262" s="2">
        <v>45432</v>
      </c>
      <c r="E5262">
        <v>1</v>
      </c>
      <c r="F5262">
        <v>1</v>
      </c>
      <c r="G5262">
        <v>1</v>
      </c>
      <c r="H5262">
        <v>59.92</v>
      </c>
      <c r="I5262" t="s">
        <v>21</v>
      </c>
      <c r="J5262" t="s">
        <v>38</v>
      </c>
      <c r="K5262">
        <v>139229</v>
      </c>
      <c r="L5262">
        <v>201613</v>
      </c>
    </row>
    <row r="5263" spans="1:12" x14ac:dyDescent="0.25">
      <c r="A5263">
        <v>5262</v>
      </c>
      <c r="B5263" t="s">
        <v>9</v>
      </c>
      <c r="C5263" t="s">
        <v>17</v>
      </c>
      <c r="D5263" s="2">
        <v>45305</v>
      </c>
      <c r="E5263">
        <v>1</v>
      </c>
      <c r="F5263">
        <v>1</v>
      </c>
      <c r="G5263">
        <v>0</v>
      </c>
      <c r="H5263">
        <v>75.19</v>
      </c>
      <c r="I5263" t="s">
        <v>23</v>
      </c>
      <c r="J5263" t="s">
        <v>37</v>
      </c>
      <c r="K5263">
        <v>11689</v>
      </c>
      <c r="L5263">
        <v>224906</v>
      </c>
    </row>
    <row r="5264" spans="1:12" x14ac:dyDescent="0.25">
      <c r="A5264">
        <v>5263</v>
      </c>
      <c r="B5264" t="s">
        <v>11</v>
      </c>
      <c r="C5264" t="s">
        <v>18</v>
      </c>
      <c r="D5264" s="2">
        <v>45511</v>
      </c>
      <c r="E5264">
        <v>1</v>
      </c>
      <c r="F5264">
        <v>1</v>
      </c>
      <c r="G5264">
        <v>1</v>
      </c>
      <c r="H5264">
        <v>33.21</v>
      </c>
      <c r="I5264" t="s">
        <v>21</v>
      </c>
      <c r="J5264" t="s">
        <v>37</v>
      </c>
      <c r="K5264">
        <v>140228</v>
      </c>
      <c r="L5264">
        <v>130334</v>
      </c>
    </row>
    <row r="5265" spans="1:12" x14ac:dyDescent="0.25">
      <c r="A5265">
        <v>5264</v>
      </c>
      <c r="B5265" t="s">
        <v>9</v>
      </c>
      <c r="C5265" t="s">
        <v>17</v>
      </c>
      <c r="D5265" s="2">
        <v>45424</v>
      </c>
      <c r="E5265">
        <v>1</v>
      </c>
      <c r="F5265">
        <v>1</v>
      </c>
      <c r="G5265">
        <v>1</v>
      </c>
      <c r="H5265">
        <v>49.41</v>
      </c>
      <c r="I5265" t="s">
        <v>21</v>
      </c>
      <c r="J5265" t="s">
        <v>36</v>
      </c>
      <c r="K5265">
        <v>15847</v>
      </c>
      <c r="L5265">
        <v>169643</v>
      </c>
    </row>
    <row r="5266" spans="1:12" x14ac:dyDescent="0.25">
      <c r="A5266">
        <v>5265</v>
      </c>
      <c r="B5266" t="s">
        <v>15</v>
      </c>
      <c r="C5266" t="s">
        <v>17</v>
      </c>
      <c r="D5266" s="2">
        <v>45457</v>
      </c>
      <c r="E5266">
        <v>1</v>
      </c>
      <c r="F5266">
        <v>1</v>
      </c>
      <c r="G5266">
        <v>1</v>
      </c>
      <c r="H5266">
        <v>35.03</v>
      </c>
      <c r="I5266" t="s">
        <v>21</v>
      </c>
      <c r="J5266" t="s">
        <v>37</v>
      </c>
      <c r="K5266">
        <v>32538</v>
      </c>
      <c r="L5266">
        <v>70808</v>
      </c>
    </row>
    <row r="5267" spans="1:12" x14ac:dyDescent="0.25">
      <c r="A5267">
        <v>5266</v>
      </c>
      <c r="B5267" t="s">
        <v>10</v>
      </c>
      <c r="C5267" t="s">
        <v>18</v>
      </c>
      <c r="D5267" s="2">
        <v>45639</v>
      </c>
      <c r="E5267">
        <v>1</v>
      </c>
      <c r="F5267">
        <v>1</v>
      </c>
      <c r="G5267">
        <v>1</v>
      </c>
      <c r="H5267">
        <v>196.69</v>
      </c>
      <c r="I5267" t="s">
        <v>21</v>
      </c>
      <c r="J5267" t="s">
        <v>38</v>
      </c>
      <c r="K5267">
        <v>90824</v>
      </c>
      <c r="L5267">
        <v>125422</v>
      </c>
    </row>
    <row r="5268" spans="1:12" x14ac:dyDescent="0.25">
      <c r="A5268">
        <v>5267</v>
      </c>
      <c r="B5268" t="s">
        <v>10</v>
      </c>
      <c r="C5268" t="s">
        <v>20</v>
      </c>
      <c r="D5268" s="2">
        <v>45471</v>
      </c>
      <c r="E5268">
        <v>1</v>
      </c>
      <c r="F5268">
        <v>1</v>
      </c>
      <c r="G5268">
        <v>1</v>
      </c>
      <c r="H5268">
        <v>96.91</v>
      </c>
      <c r="I5268" t="s">
        <v>21</v>
      </c>
      <c r="J5268" t="s">
        <v>38</v>
      </c>
      <c r="K5268">
        <v>88648</v>
      </c>
      <c r="L5268">
        <v>125506</v>
      </c>
    </row>
    <row r="5269" spans="1:12" x14ac:dyDescent="0.25">
      <c r="A5269">
        <v>5268</v>
      </c>
      <c r="B5269" t="s">
        <v>10</v>
      </c>
      <c r="C5269" t="s">
        <v>19</v>
      </c>
      <c r="D5269" s="2">
        <v>45513</v>
      </c>
      <c r="E5269">
        <v>1</v>
      </c>
      <c r="F5269">
        <v>1</v>
      </c>
      <c r="G5269">
        <v>0</v>
      </c>
      <c r="H5269">
        <v>101.97</v>
      </c>
      <c r="I5269" t="s">
        <v>23</v>
      </c>
      <c r="J5269" t="s">
        <v>38</v>
      </c>
      <c r="K5269">
        <v>12945</v>
      </c>
      <c r="L5269">
        <v>203186</v>
      </c>
    </row>
    <row r="5270" spans="1:12" x14ac:dyDescent="0.25">
      <c r="A5270">
        <v>5269</v>
      </c>
      <c r="B5270" t="s">
        <v>11</v>
      </c>
      <c r="C5270" t="s">
        <v>19</v>
      </c>
      <c r="D5270" s="2">
        <v>45305</v>
      </c>
      <c r="E5270">
        <v>1</v>
      </c>
      <c r="F5270">
        <v>1</v>
      </c>
      <c r="G5270">
        <v>1</v>
      </c>
      <c r="H5270">
        <v>120.46</v>
      </c>
      <c r="I5270" t="s">
        <v>21</v>
      </c>
      <c r="J5270" t="s">
        <v>38</v>
      </c>
      <c r="K5270">
        <v>136267</v>
      </c>
      <c r="L5270">
        <v>195304</v>
      </c>
    </row>
    <row r="5271" spans="1:12" x14ac:dyDescent="0.25">
      <c r="A5271">
        <v>5270</v>
      </c>
      <c r="B5271" t="s">
        <v>10</v>
      </c>
      <c r="C5271" t="s">
        <v>20</v>
      </c>
      <c r="D5271" s="2">
        <v>45575</v>
      </c>
      <c r="E5271">
        <v>1</v>
      </c>
      <c r="F5271">
        <v>1</v>
      </c>
      <c r="G5271">
        <v>1</v>
      </c>
      <c r="H5271">
        <v>92.98</v>
      </c>
      <c r="I5271" t="s">
        <v>21</v>
      </c>
      <c r="J5271" t="s">
        <v>37</v>
      </c>
      <c r="K5271">
        <v>141294</v>
      </c>
      <c r="L5271">
        <v>153867</v>
      </c>
    </row>
    <row r="5272" spans="1:12" x14ac:dyDescent="0.25">
      <c r="A5272">
        <v>5271</v>
      </c>
      <c r="B5272" t="s">
        <v>13</v>
      </c>
      <c r="C5272" t="s">
        <v>17</v>
      </c>
      <c r="D5272" s="2">
        <v>45295</v>
      </c>
      <c r="E5272">
        <v>1</v>
      </c>
      <c r="F5272">
        <v>1</v>
      </c>
      <c r="G5272">
        <v>1</v>
      </c>
      <c r="H5272">
        <v>41.57</v>
      </c>
      <c r="I5272" t="s">
        <v>21</v>
      </c>
      <c r="J5272" t="s">
        <v>36</v>
      </c>
      <c r="K5272">
        <v>82712</v>
      </c>
      <c r="L5272">
        <v>231771</v>
      </c>
    </row>
    <row r="5273" spans="1:12" x14ac:dyDescent="0.25">
      <c r="A5273">
        <v>5272</v>
      </c>
      <c r="B5273" t="s">
        <v>15</v>
      </c>
      <c r="C5273" t="s">
        <v>19</v>
      </c>
      <c r="D5273" s="2">
        <v>45602</v>
      </c>
      <c r="E5273">
        <v>1</v>
      </c>
      <c r="F5273">
        <v>0</v>
      </c>
      <c r="G5273">
        <v>0</v>
      </c>
      <c r="H5273">
        <v>83.17</v>
      </c>
      <c r="I5273" t="s">
        <v>24</v>
      </c>
      <c r="J5273" t="s">
        <v>38</v>
      </c>
      <c r="K5273">
        <v>69898</v>
      </c>
      <c r="L5273">
        <v>32912</v>
      </c>
    </row>
    <row r="5274" spans="1:12" x14ac:dyDescent="0.25">
      <c r="A5274">
        <v>5273</v>
      </c>
      <c r="B5274" t="s">
        <v>13</v>
      </c>
      <c r="C5274" t="s">
        <v>20</v>
      </c>
      <c r="D5274" s="2">
        <v>45504</v>
      </c>
      <c r="E5274">
        <v>1</v>
      </c>
      <c r="F5274">
        <v>1</v>
      </c>
      <c r="G5274">
        <v>1</v>
      </c>
      <c r="H5274">
        <v>57.11</v>
      </c>
      <c r="I5274" t="s">
        <v>21</v>
      </c>
      <c r="J5274" t="s">
        <v>37</v>
      </c>
      <c r="K5274">
        <v>43718</v>
      </c>
      <c r="L5274">
        <v>35746</v>
      </c>
    </row>
    <row r="5275" spans="1:12" x14ac:dyDescent="0.25">
      <c r="A5275">
        <v>5274</v>
      </c>
      <c r="B5275" t="s">
        <v>12</v>
      </c>
      <c r="C5275" t="s">
        <v>19</v>
      </c>
      <c r="D5275" s="2">
        <v>45328</v>
      </c>
      <c r="E5275">
        <v>1</v>
      </c>
      <c r="F5275">
        <v>0</v>
      </c>
      <c r="G5275">
        <v>0</v>
      </c>
      <c r="H5275">
        <v>126.2</v>
      </c>
      <c r="I5275" t="s">
        <v>22</v>
      </c>
      <c r="J5275" t="s">
        <v>36</v>
      </c>
      <c r="K5275">
        <v>146161</v>
      </c>
      <c r="L5275">
        <v>135718</v>
      </c>
    </row>
    <row r="5276" spans="1:12" x14ac:dyDescent="0.25">
      <c r="A5276">
        <v>5275</v>
      </c>
      <c r="B5276" t="s">
        <v>10</v>
      </c>
      <c r="C5276" t="s">
        <v>16</v>
      </c>
      <c r="D5276" s="2">
        <v>45390</v>
      </c>
      <c r="E5276">
        <v>1</v>
      </c>
      <c r="F5276">
        <v>0</v>
      </c>
      <c r="G5276">
        <v>0</v>
      </c>
      <c r="H5276">
        <v>45.02</v>
      </c>
      <c r="I5276" t="s">
        <v>24</v>
      </c>
      <c r="J5276" t="s">
        <v>37</v>
      </c>
      <c r="K5276">
        <v>23986</v>
      </c>
      <c r="L5276">
        <v>236541</v>
      </c>
    </row>
    <row r="5277" spans="1:12" x14ac:dyDescent="0.25">
      <c r="A5277">
        <v>5276</v>
      </c>
      <c r="B5277" t="s">
        <v>15</v>
      </c>
      <c r="C5277" t="s">
        <v>20</v>
      </c>
      <c r="D5277" s="2">
        <v>45656</v>
      </c>
      <c r="E5277">
        <v>1</v>
      </c>
      <c r="F5277">
        <v>0</v>
      </c>
      <c r="G5277">
        <v>0</v>
      </c>
      <c r="H5277">
        <v>102.14</v>
      </c>
      <c r="I5277" t="s">
        <v>26</v>
      </c>
      <c r="J5277" t="s">
        <v>36</v>
      </c>
      <c r="K5277">
        <v>53556</v>
      </c>
      <c r="L5277">
        <v>21199</v>
      </c>
    </row>
    <row r="5278" spans="1:12" x14ac:dyDescent="0.25">
      <c r="A5278">
        <v>5277</v>
      </c>
      <c r="B5278" t="s">
        <v>9</v>
      </c>
      <c r="C5278" t="s">
        <v>20</v>
      </c>
      <c r="D5278" s="2">
        <v>45488</v>
      </c>
      <c r="E5278">
        <v>1</v>
      </c>
      <c r="F5278">
        <v>1</v>
      </c>
      <c r="G5278">
        <v>1</v>
      </c>
      <c r="H5278">
        <v>37.630000000000003</v>
      </c>
      <c r="I5278" t="s">
        <v>21</v>
      </c>
      <c r="J5278" t="s">
        <v>38</v>
      </c>
      <c r="K5278">
        <v>33660</v>
      </c>
      <c r="L5278">
        <v>206413</v>
      </c>
    </row>
    <row r="5279" spans="1:12" x14ac:dyDescent="0.25">
      <c r="A5279">
        <v>5278</v>
      </c>
      <c r="B5279" t="s">
        <v>12</v>
      </c>
      <c r="C5279" t="s">
        <v>20</v>
      </c>
      <c r="D5279" s="2">
        <v>45445</v>
      </c>
      <c r="E5279">
        <v>1</v>
      </c>
      <c r="F5279">
        <v>1</v>
      </c>
      <c r="G5279">
        <v>1</v>
      </c>
      <c r="H5279">
        <v>44.46</v>
      </c>
      <c r="I5279" t="s">
        <v>21</v>
      </c>
      <c r="J5279" t="s">
        <v>37</v>
      </c>
      <c r="K5279">
        <v>90770</v>
      </c>
      <c r="L5279">
        <v>119132</v>
      </c>
    </row>
    <row r="5280" spans="1:12" x14ac:dyDescent="0.25">
      <c r="A5280">
        <v>5279</v>
      </c>
      <c r="B5280" t="s">
        <v>10</v>
      </c>
      <c r="C5280" t="s">
        <v>20</v>
      </c>
      <c r="D5280" s="2">
        <v>45606</v>
      </c>
      <c r="E5280">
        <v>1</v>
      </c>
      <c r="F5280">
        <v>1</v>
      </c>
      <c r="G5280">
        <v>0</v>
      </c>
      <c r="H5280">
        <v>71.27</v>
      </c>
      <c r="I5280" t="s">
        <v>24</v>
      </c>
      <c r="J5280" t="s">
        <v>38</v>
      </c>
      <c r="K5280">
        <v>64964</v>
      </c>
      <c r="L5280">
        <v>122505</v>
      </c>
    </row>
    <row r="5281" spans="1:12" x14ac:dyDescent="0.25">
      <c r="A5281">
        <v>5280</v>
      </c>
      <c r="B5281" t="s">
        <v>13</v>
      </c>
      <c r="C5281" t="s">
        <v>16</v>
      </c>
      <c r="D5281" s="2">
        <v>45525</v>
      </c>
      <c r="E5281">
        <v>1</v>
      </c>
      <c r="F5281">
        <v>1</v>
      </c>
      <c r="G5281">
        <v>1</v>
      </c>
      <c r="H5281">
        <v>59.5</v>
      </c>
      <c r="I5281" t="s">
        <v>21</v>
      </c>
      <c r="J5281" t="s">
        <v>36</v>
      </c>
      <c r="K5281">
        <v>63980</v>
      </c>
      <c r="L5281">
        <v>169640</v>
      </c>
    </row>
    <row r="5282" spans="1:12" x14ac:dyDescent="0.25">
      <c r="A5282">
        <v>5281</v>
      </c>
      <c r="B5282" t="s">
        <v>13</v>
      </c>
      <c r="C5282" t="s">
        <v>16</v>
      </c>
      <c r="D5282" s="2">
        <v>45605</v>
      </c>
      <c r="E5282">
        <v>1</v>
      </c>
      <c r="F5282">
        <v>1</v>
      </c>
      <c r="G5282">
        <v>1</v>
      </c>
      <c r="H5282">
        <v>23.71</v>
      </c>
      <c r="I5282" t="s">
        <v>21</v>
      </c>
      <c r="J5282" t="s">
        <v>38</v>
      </c>
      <c r="K5282">
        <v>8533</v>
      </c>
      <c r="L5282">
        <v>242358</v>
      </c>
    </row>
    <row r="5283" spans="1:12" x14ac:dyDescent="0.25">
      <c r="A5283">
        <v>5282</v>
      </c>
      <c r="B5283" t="s">
        <v>11</v>
      </c>
      <c r="C5283" t="s">
        <v>20</v>
      </c>
      <c r="D5283" s="2">
        <v>45394</v>
      </c>
      <c r="E5283">
        <v>1</v>
      </c>
      <c r="F5283">
        <v>1</v>
      </c>
      <c r="G5283">
        <v>1</v>
      </c>
      <c r="H5283">
        <v>34.17</v>
      </c>
      <c r="I5283" t="s">
        <v>21</v>
      </c>
      <c r="J5283" t="s">
        <v>36</v>
      </c>
      <c r="K5283">
        <v>50457</v>
      </c>
      <c r="L5283">
        <v>150561</v>
      </c>
    </row>
    <row r="5284" spans="1:12" x14ac:dyDescent="0.25">
      <c r="A5284">
        <v>5283</v>
      </c>
      <c r="B5284" t="s">
        <v>12</v>
      </c>
      <c r="C5284" t="s">
        <v>19</v>
      </c>
      <c r="D5284" s="2">
        <v>45529</v>
      </c>
      <c r="E5284">
        <v>1</v>
      </c>
      <c r="F5284">
        <v>1</v>
      </c>
      <c r="G5284">
        <v>1</v>
      </c>
      <c r="H5284">
        <v>50.19</v>
      </c>
      <c r="I5284" t="s">
        <v>21</v>
      </c>
      <c r="J5284" t="s">
        <v>36</v>
      </c>
      <c r="K5284">
        <v>148450</v>
      </c>
      <c r="L5284">
        <v>197254</v>
      </c>
    </row>
    <row r="5285" spans="1:12" x14ac:dyDescent="0.25">
      <c r="A5285">
        <v>5284</v>
      </c>
      <c r="B5285" t="s">
        <v>14</v>
      </c>
      <c r="C5285" t="s">
        <v>17</v>
      </c>
      <c r="D5285" s="2">
        <v>45527</v>
      </c>
      <c r="E5285">
        <v>1</v>
      </c>
      <c r="F5285">
        <v>0</v>
      </c>
      <c r="G5285">
        <v>0</v>
      </c>
      <c r="H5285">
        <v>103.09</v>
      </c>
      <c r="I5285" t="s">
        <v>26</v>
      </c>
      <c r="J5285" t="s">
        <v>38</v>
      </c>
      <c r="K5285">
        <v>61883</v>
      </c>
      <c r="L5285">
        <v>155648</v>
      </c>
    </row>
    <row r="5286" spans="1:12" x14ac:dyDescent="0.25">
      <c r="A5286">
        <v>5285</v>
      </c>
      <c r="B5286" t="s">
        <v>10</v>
      </c>
      <c r="C5286" t="s">
        <v>18</v>
      </c>
      <c r="D5286" s="2">
        <v>45450</v>
      </c>
      <c r="E5286">
        <v>1</v>
      </c>
      <c r="F5286">
        <v>1</v>
      </c>
      <c r="G5286">
        <v>1</v>
      </c>
      <c r="H5286">
        <v>142.22</v>
      </c>
      <c r="I5286" t="s">
        <v>21</v>
      </c>
      <c r="J5286" t="s">
        <v>38</v>
      </c>
      <c r="K5286">
        <v>97936</v>
      </c>
      <c r="L5286">
        <v>144581</v>
      </c>
    </row>
    <row r="5287" spans="1:12" x14ac:dyDescent="0.25">
      <c r="A5287">
        <v>5286</v>
      </c>
      <c r="B5287" t="s">
        <v>11</v>
      </c>
      <c r="C5287" t="s">
        <v>18</v>
      </c>
      <c r="D5287" s="2">
        <v>45346</v>
      </c>
      <c r="E5287">
        <v>1</v>
      </c>
      <c r="F5287">
        <v>0</v>
      </c>
      <c r="G5287">
        <v>0</v>
      </c>
      <c r="H5287">
        <v>34.409999999999997</v>
      </c>
      <c r="I5287" t="s">
        <v>23</v>
      </c>
      <c r="J5287" t="s">
        <v>37</v>
      </c>
      <c r="K5287">
        <v>94883</v>
      </c>
      <c r="L5287">
        <v>216569</v>
      </c>
    </row>
    <row r="5288" spans="1:12" x14ac:dyDescent="0.25">
      <c r="A5288">
        <v>5287</v>
      </c>
      <c r="B5288" t="s">
        <v>12</v>
      </c>
      <c r="C5288" t="s">
        <v>20</v>
      </c>
      <c r="D5288" s="2">
        <v>45486</v>
      </c>
      <c r="E5288">
        <v>1</v>
      </c>
      <c r="F5288">
        <v>1</v>
      </c>
      <c r="G5288">
        <v>1</v>
      </c>
      <c r="H5288">
        <v>137.66999999999999</v>
      </c>
      <c r="I5288" t="s">
        <v>21</v>
      </c>
      <c r="J5288" t="s">
        <v>37</v>
      </c>
      <c r="K5288">
        <v>76241</v>
      </c>
      <c r="L5288">
        <v>159505</v>
      </c>
    </row>
    <row r="5289" spans="1:12" x14ac:dyDescent="0.25">
      <c r="A5289">
        <v>5288</v>
      </c>
      <c r="B5289" t="s">
        <v>14</v>
      </c>
      <c r="C5289" t="s">
        <v>17</v>
      </c>
      <c r="D5289" s="2">
        <v>45447</v>
      </c>
      <c r="E5289">
        <v>1</v>
      </c>
      <c r="F5289">
        <v>0</v>
      </c>
      <c r="G5289">
        <v>0</v>
      </c>
      <c r="H5289">
        <v>73.56</v>
      </c>
      <c r="I5289" t="s">
        <v>26</v>
      </c>
      <c r="J5289" t="s">
        <v>37</v>
      </c>
      <c r="K5289">
        <v>110143</v>
      </c>
      <c r="L5289">
        <v>248596</v>
      </c>
    </row>
    <row r="5290" spans="1:12" x14ac:dyDescent="0.25">
      <c r="A5290">
        <v>5289</v>
      </c>
      <c r="B5290" t="s">
        <v>13</v>
      </c>
      <c r="C5290" t="s">
        <v>18</v>
      </c>
      <c r="D5290" s="2">
        <v>45650</v>
      </c>
      <c r="E5290">
        <v>1</v>
      </c>
      <c r="F5290">
        <v>0</v>
      </c>
      <c r="G5290">
        <v>0</v>
      </c>
      <c r="H5290">
        <v>126.03</v>
      </c>
      <c r="I5290" t="s">
        <v>23</v>
      </c>
      <c r="J5290" t="s">
        <v>36</v>
      </c>
      <c r="K5290">
        <v>114676</v>
      </c>
      <c r="L5290">
        <v>241768</v>
      </c>
    </row>
    <row r="5291" spans="1:12" x14ac:dyDescent="0.25">
      <c r="A5291">
        <v>5290</v>
      </c>
      <c r="B5291" t="s">
        <v>13</v>
      </c>
      <c r="C5291" t="s">
        <v>17</v>
      </c>
      <c r="D5291" s="2">
        <v>45605</v>
      </c>
      <c r="E5291">
        <v>1</v>
      </c>
      <c r="F5291">
        <v>1</v>
      </c>
      <c r="G5291">
        <v>1</v>
      </c>
      <c r="H5291">
        <v>21.41</v>
      </c>
      <c r="I5291" t="s">
        <v>21</v>
      </c>
      <c r="J5291" t="s">
        <v>36</v>
      </c>
      <c r="K5291">
        <v>60825</v>
      </c>
      <c r="L5291">
        <v>154905</v>
      </c>
    </row>
    <row r="5292" spans="1:12" x14ac:dyDescent="0.25">
      <c r="A5292">
        <v>5291</v>
      </c>
      <c r="B5292" t="s">
        <v>9</v>
      </c>
      <c r="C5292" t="s">
        <v>20</v>
      </c>
      <c r="D5292" s="2">
        <v>45356</v>
      </c>
      <c r="E5292">
        <v>1</v>
      </c>
      <c r="F5292">
        <v>1</v>
      </c>
      <c r="G5292">
        <v>1</v>
      </c>
      <c r="H5292">
        <v>141.16</v>
      </c>
      <c r="I5292" t="s">
        <v>21</v>
      </c>
      <c r="J5292" t="s">
        <v>36</v>
      </c>
      <c r="K5292">
        <v>137139</v>
      </c>
      <c r="L5292">
        <v>108208</v>
      </c>
    </row>
    <row r="5293" spans="1:12" x14ac:dyDescent="0.25">
      <c r="A5293">
        <v>5292</v>
      </c>
      <c r="B5293" t="s">
        <v>10</v>
      </c>
      <c r="C5293" t="s">
        <v>16</v>
      </c>
      <c r="D5293" s="2">
        <v>45361</v>
      </c>
      <c r="E5293">
        <v>1</v>
      </c>
      <c r="F5293">
        <v>1</v>
      </c>
      <c r="G5293">
        <v>0</v>
      </c>
      <c r="H5293">
        <v>42.09</v>
      </c>
      <c r="I5293" t="s">
        <v>25</v>
      </c>
      <c r="J5293" t="s">
        <v>36</v>
      </c>
      <c r="K5293">
        <v>139445</v>
      </c>
      <c r="L5293">
        <v>76582</v>
      </c>
    </row>
    <row r="5294" spans="1:12" x14ac:dyDescent="0.25">
      <c r="A5294">
        <v>5293</v>
      </c>
      <c r="B5294" t="s">
        <v>15</v>
      </c>
      <c r="C5294" t="s">
        <v>18</v>
      </c>
      <c r="D5294" s="2">
        <v>45519</v>
      </c>
      <c r="E5294">
        <v>1</v>
      </c>
      <c r="F5294">
        <v>1</v>
      </c>
      <c r="G5294">
        <v>1</v>
      </c>
      <c r="H5294">
        <v>44.65</v>
      </c>
      <c r="I5294" t="s">
        <v>21</v>
      </c>
      <c r="J5294" t="s">
        <v>37</v>
      </c>
      <c r="K5294">
        <v>66233</v>
      </c>
      <c r="L5294">
        <v>108372</v>
      </c>
    </row>
    <row r="5295" spans="1:12" x14ac:dyDescent="0.25">
      <c r="A5295">
        <v>5294</v>
      </c>
      <c r="B5295" t="s">
        <v>9</v>
      </c>
      <c r="C5295" t="s">
        <v>17</v>
      </c>
      <c r="D5295" s="2">
        <v>45590</v>
      </c>
      <c r="E5295">
        <v>1</v>
      </c>
      <c r="F5295">
        <v>0</v>
      </c>
      <c r="G5295">
        <v>0</v>
      </c>
      <c r="H5295">
        <v>35.020000000000003</v>
      </c>
      <c r="I5295" t="s">
        <v>22</v>
      </c>
      <c r="J5295" t="s">
        <v>38</v>
      </c>
      <c r="K5295">
        <v>71621</v>
      </c>
      <c r="L5295">
        <v>215840</v>
      </c>
    </row>
    <row r="5296" spans="1:12" x14ac:dyDescent="0.25">
      <c r="A5296">
        <v>5295</v>
      </c>
      <c r="B5296" t="s">
        <v>14</v>
      </c>
      <c r="C5296" t="s">
        <v>20</v>
      </c>
      <c r="D5296" s="2">
        <v>45381</v>
      </c>
      <c r="E5296">
        <v>1</v>
      </c>
      <c r="F5296">
        <v>0</v>
      </c>
      <c r="G5296">
        <v>0</v>
      </c>
      <c r="H5296">
        <v>13.67</v>
      </c>
      <c r="I5296" t="s">
        <v>24</v>
      </c>
      <c r="J5296" t="s">
        <v>37</v>
      </c>
      <c r="K5296">
        <v>94871</v>
      </c>
      <c r="L5296">
        <v>178106</v>
      </c>
    </row>
    <row r="5297" spans="1:12" x14ac:dyDescent="0.25">
      <c r="A5297">
        <v>5296</v>
      </c>
      <c r="B5297" t="s">
        <v>14</v>
      </c>
      <c r="C5297" t="s">
        <v>19</v>
      </c>
      <c r="D5297" s="2">
        <v>45338</v>
      </c>
      <c r="E5297">
        <v>1</v>
      </c>
      <c r="F5297">
        <v>0</v>
      </c>
      <c r="G5297">
        <v>0</v>
      </c>
      <c r="H5297">
        <v>41.74</v>
      </c>
      <c r="I5297" t="s">
        <v>23</v>
      </c>
      <c r="J5297" t="s">
        <v>36</v>
      </c>
      <c r="K5297">
        <v>5527</v>
      </c>
      <c r="L5297">
        <v>33498</v>
      </c>
    </row>
    <row r="5298" spans="1:12" x14ac:dyDescent="0.25">
      <c r="A5298">
        <v>5297</v>
      </c>
      <c r="B5298" t="s">
        <v>15</v>
      </c>
      <c r="C5298" t="s">
        <v>16</v>
      </c>
      <c r="D5298" s="2">
        <v>45302</v>
      </c>
      <c r="E5298">
        <v>1</v>
      </c>
      <c r="F5298">
        <v>1</v>
      </c>
      <c r="G5298">
        <v>1</v>
      </c>
      <c r="H5298">
        <v>35.369999999999997</v>
      </c>
      <c r="I5298" t="s">
        <v>21</v>
      </c>
      <c r="J5298" t="s">
        <v>38</v>
      </c>
      <c r="K5298">
        <v>22559</v>
      </c>
      <c r="L5298">
        <v>40248</v>
      </c>
    </row>
    <row r="5299" spans="1:12" x14ac:dyDescent="0.25">
      <c r="A5299">
        <v>5298</v>
      </c>
      <c r="B5299" t="s">
        <v>9</v>
      </c>
      <c r="C5299" t="s">
        <v>20</v>
      </c>
      <c r="D5299" s="2">
        <v>45353</v>
      </c>
      <c r="E5299">
        <v>1</v>
      </c>
      <c r="F5299">
        <v>1</v>
      </c>
      <c r="G5299">
        <v>1</v>
      </c>
      <c r="H5299">
        <v>46.78</v>
      </c>
      <c r="I5299" t="s">
        <v>21</v>
      </c>
      <c r="J5299" t="s">
        <v>37</v>
      </c>
      <c r="K5299">
        <v>44384</v>
      </c>
      <c r="L5299">
        <v>115230</v>
      </c>
    </row>
    <row r="5300" spans="1:12" x14ac:dyDescent="0.25">
      <c r="A5300">
        <v>5299</v>
      </c>
      <c r="B5300" t="s">
        <v>15</v>
      </c>
      <c r="C5300" t="s">
        <v>16</v>
      </c>
      <c r="D5300" s="2">
        <v>45642</v>
      </c>
      <c r="E5300">
        <v>1</v>
      </c>
      <c r="F5300">
        <v>1</v>
      </c>
      <c r="G5300">
        <v>1</v>
      </c>
      <c r="H5300">
        <v>57.79</v>
      </c>
      <c r="I5300" t="s">
        <v>21</v>
      </c>
      <c r="J5300" t="s">
        <v>36</v>
      </c>
      <c r="K5300">
        <v>59724</v>
      </c>
      <c r="L5300">
        <v>29749</v>
      </c>
    </row>
    <row r="5301" spans="1:12" x14ac:dyDescent="0.25">
      <c r="A5301">
        <v>5300</v>
      </c>
      <c r="B5301" t="s">
        <v>10</v>
      </c>
      <c r="C5301" t="s">
        <v>16</v>
      </c>
      <c r="D5301" s="2">
        <v>45521</v>
      </c>
      <c r="E5301">
        <v>1</v>
      </c>
      <c r="F5301">
        <v>0</v>
      </c>
      <c r="G5301">
        <v>0</v>
      </c>
      <c r="H5301">
        <v>105.04</v>
      </c>
      <c r="I5301" t="s">
        <v>24</v>
      </c>
      <c r="J5301" t="s">
        <v>38</v>
      </c>
      <c r="K5301">
        <v>123510</v>
      </c>
      <c r="L5301">
        <v>167991</v>
      </c>
    </row>
    <row r="5302" spans="1:12" x14ac:dyDescent="0.25">
      <c r="A5302">
        <v>5301</v>
      </c>
      <c r="B5302" t="s">
        <v>13</v>
      </c>
      <c r="C5302" t="s">
        <v>16</v>
      </c>
      <c r="D5302" s="2">
        <v>45610</v>
      </c>
      <c r="E5302">
        <v>1</v>
      </c>
      <c r="F5302">
        <v>1</v>
      </c>
      <c r="G5302">
        <v>1</v>
      </c>
      <c r="H5302">
        <v>27.77</v>
      </c>
      <c r="I5302" t="s">
        <v>21</v>
      </c>
      <c r="J5302" t="s">
        <v>37</v>
      </c>
      <c r="K5302">
        <v>120988</v>
      </c>
      <c r="L5302">
        <v>154333</v>
      </c>
    </row>
    <row r="5303" spans="1:12" x14ac:dyDescent="0.25">
      <c r="A5303">
        <v>5302</v>
      </c>
      <c r="B5303" t="s">
        <v>9</v>
      </c>
      <c r="C5303" t="s">
        <v>20</v>
      </c>
      <c r="D5303" s="2">
        <v>45410</v>
      </c>
      <c r="E5303">
        <v>1</v>
      </c>
      <c r="F5303">
        <v>1</v>
      </c>
      <c r="G5303">
        <v>1</v>
      </c>
      <c r="H5303">
        <v>67.31</v>
      </c>
      <c r="I5303" t="s">
        <v>21</v>
      </c>
      <c r="J5303" t="s">
        <v>38</v>
      </c>
      <c r="K5303">
        <v>34388</v>
      </c>
      <c r="L5303">
        <v>174205</v>
      </c>
    </row>
    <row r="5304" spans="1:12" x14ac:dyDescent="0.25">
      <c r="A5304">
        <v>5303</v>
      </c>
      <c r="B5304" t="s">
        <v>12</v>
      </c>
      <c r="C5304" t="s">
        <v>17</v>
      </c>
      <c r="D5304" s="2">
        <v>45574</v>
      </c>
      <c r="E5304">
        <v>1</v>
      </c>
      <c r="F5304">
        <v>0</v>
      </c>
      <c r="G5304">
        <v>0</v>
      </c>
      <c r="H5304">
        <v>73.569999999999993</v>
      </c>
      <c r="I5304" t="s">
        <v>26</v>
      </c>
      <c r="J5304" t="s">
        <v>38</v>
      </c>
      <c r="K5304">
        <v>45996</v>
      </c>
      <c r="L5304">
        <v>181035</v>
      </c>
    </row>
    <row r="5305" spans="1:12" x14ac:dyDescent="0.25">
      <c r="A5305">
        <v>5304</v>
      </c>
      <c r="B5305" t="s">
        <v>10</v>
      </c>
      <c r="C5305" t="s">
        <v>17</v>
      </c>
      <c r="D5305" s="2">
        <v>45437</v>
      </c>
      <c r="E5305">
        <v>1</v>
      </c>
      <c r="F5305">
        <v>1</v>
      </c>
      <c r="G5305">
        <v>1</v>
      </c>
      <c r="H5305">
        <v>55.36</v>
      </c>
      <c r="I5305" t="s">
        <v>21</v>
      </c>
      <c r="J5305" t="s">
        <v>37</v>
      </c>
      <c r="K5305">
        <v>127023</v>
      </c>
      <c r="L5305">
        <v>192606</v>
      </c>
    </row>
    <row r="5306" spans="1:12" x14ac:dyDescent="0.25">
      <c r="A5306">
        <v>5305</v>
      </c>
      <c r="B5306" t="s">
        <v>14</v>
      </c>
      <c r="C5306" t="s">
        <v>19</v>
      </c>
      <c r="D5306" s="2">
        <v>45378</v>
      </c>
      <c r="E5306">
        <v>1</v>
      </c>
      <c r="F5306">
        <v>0</v>
      </c>
      <c r="G5306">
        <v>0</v>
      </c>
      <c r="H5306">
        <v>43.17</v>
      </c>
      <c r="I5306" t="s">
        <v>24</v>
      </c>
      <c r="J5306" t="s">
        <v>37</v>
      </c>
      <c r="K5306">
        <v>84326</v>
      </c>
      <c r="L5306">
        <v>232188</v>
      </c>
    </row>
    <row r="5307" spans="1:12" x14ac:dyDescent="0.25">
      <c r="A5307">
        <v>5306</v>
      </c>
      <c r="B5307" t="s">
        <v>13</v>
      </c>
      <c r="C5307" t="s">
        <v>17</v>
      </c>
      <c r="D5307" s="2">
        <v>45484</v>
      </c>
      <c r="E5307">
        <v>1</v>
      </c>
      <c r="F5307">
        <v>1</v>
      </c>
      <c r="G5307">
        <v>1</v>
      </c>
      <c r="H5307">
        <v>64.61</v>
      </c>
      <c r="I5307" t="s">
        <v>21</v>
      </c>
      <c r="J5307" t="s">
        <v>37</v>
      </c>
      <c r="K5307">
        <v>34019</v>
      </c>
      <c r="L5307">
        <v>52429</v>
      </c>
    </row>
    <row r="5308" spans="1:12" x14ac:dyDescent="0.25">
      <c r="A5308">
        <v>5307</v>
      </c>
      <c r="B5308" t="s">
        <v>11</v>
      </c>
      <c r="C5308" t="s">
        <v>20</v>
      </c>
      <c r="D5308" s="2">
        <v>45313</v>
      </c>
      <c r="E5308">
        <v>1</v>
      </c>
      <c r="F5308">
        <v>1</v>
      </c>
      <c r="G5308">
        <v>1</v>
      </c>
      <c r="H5308">
        <v>51.68</v>
      </c>
      <c r="I5308" t="s">
        <v>21</v>
      </c>
      <c r="J5308" t="s">
        <v>38</v>
      </c>
      <c r="K5308">
        <v>49365</v>
      </c>
      <c r="L5308">
        <v>109367</v>
      </c>
    </row>
    <row r="5309" spans="1:12" x14ac:dyDescent="0.25">
      <c r="A5309">
        <v>5308</v>
      </c>
      <c r="B5309" t="s">
        <v>9</v>
      </c>
      <c r="C5309" t="s">
        <v>16</v>
      </c>
      <c r="D5309" s="2">
        <v>45498</v>
      </c>
      <c r="E5309">
        <v>1</v>
      </c>
      <c r="F5309">
        <v>1</v>
      </c>
      <c r="G5309">
        <v>1</v>
      </c>
      <c r="H5309">
        <v>42.44</v>
      </c>
      <c r="I5309" t="s">
        <v>21</v>
      </c>
      <c r="J5309" t="s">
        <v>37</v>
      </c>
      <c r="K5309">
        <v>127556</v>
      </c>
      <c r="L5309">
        <v>228723</v>
      </c>
    </row>
    <row r="5310" spans="1:12" x14ac:dyDescent="0.25">
      <c r="A5310">
        <v>5309</v>
      </c>
      <c r="B5310" t="s">
        <v>9</v>
      </c>
      <c r="C5310" t="s">
        <v>19</v>
      </c>
      <c r="D5310" s="2">
        <v>45332</v>
      </c>
      <c r="E5310">
        <v>1</v>
      </c>
      <c r="F5310">
        <v>1</v>
      </c>
      <c r="G5310">
        <v>1</v>
      </c>
      <c r="H5310">
        <v>48.99</v>
      </c>
      <c r="I5310" t="s">
        <v>21</v>
      </c>
      <c r="J5310" t="s">
        <v>36</v>
      </c>
      <c r="K5310">
        <v>92262</v>
      </c>
      <c r="L5310">
        <v>52759</v>
      </c>
    </row>
    <row r="5311" spans="1:12" x14ac:dyDescent="0.25">
      <c r="A5311">
        <v>5310</v>
      </c>
      <c r="B5311" t="s">
        <v>14</v>
      </c>
      <c r="C5311" t="s">
        <v>20</v>
      </c>
      <c r="D5311" s="2">
        <v>45399</v>
      </c>
      <c r="E5311">
        <v>1</v>
      </c>
      <c r="F5311">
        <v>1</v>
      </c>
      <c r="G5311">
        <v>1</v>
      </c>
      <c r="H5311">
        <v>71.459999999999994</v>
      </c>
      <c r="I5311" t="s">
        <v>21</v>
      </c>
      <c r="J5311" t="s">
        <v>37</v>
      </c>
      <c r="K5311">
        <v>97392</v>
      </c>
      <c r="L5311">
        <v>87598</v>
      </c>
    </row>
    <row r="5312" spans="1:12" x14ac:dyDescent="0.25">
      <c r="A5312">
        <v>5311</v>
      </c>
      <c r="B5312" t="s">
        <v>13</v>
      </c>
      <c r="C5312" t="s">
        <v>17</v>
      </c>
      <c r="D5312" s="2">
        <v>45344</v>
      </c>
      <c r="E5312">
        <v>1</v>
      </c>
      <c r="F5312">
        <v>1</v>
      </c>
      <c r="G5312">
        <v>0</v>
      </c>
      <c r="H5312">
        <v>128.75</v>
      </c>
      <c r="I5312" t="s">
        <v>26</v>
      </c>
      <c r="J5312" t="s">
        <v>38</v>
      </c>
      <c r="K5312">
        <v>21701</v>
      </c>
      <c r="L5312">
        <v>219465</v>
      </c>
    </row>
    <row r="5313" spans="1:12" x14ac:dyDescent="0.25">
      <c r="A5313">
        <v>5312</v>
      </c>
      <c r="B5313" t="s">
        <v>9</v>
      </c>
      <c r="C5313" t="s">
        <v>17</v>
      </c>
      <c r="D5313" s="2">
        <v>45571</v>
      </c>
      <c r="E5313">
        <v>1</v>
      </c>
      <c r="F5313">
        <v>1</v>
      </c>
      <c r="G5313">
        <v>1</v>
      </c>
      <c r="H5313">
        <v>115.02</v>
      </c>
      <c r="I5313" t="s">
        <v>21</v>
      </c>
      <c r="J5313" t="s">
        <v>38</v>
      </c>
      <c r="K5313">
        <v>137621</v>
      </c>
      <c r="L5313">
        <v>120054</v>
      </c>
    </row>
    <row r="5314" spans="1:12" x14ac:dyDescent="0.25">
      <c r="A5314">
        <v>5313</v>
      </c>
      <c r="B5314" t="s">
        <v>9</v>
      </c>
      <c r="C5314" t="s">
        <v>19</v>
      </c>
      <c r="D5314" s="2">
        <v>45425</v>
      </c>
      <c r="E5314">
        <v>1</v>
      </c>
      <c r="F5314">
        <v>1</v>
      </c>
      <c r="G5314">
        <v>1</v>
      </c>
      <c r="H5314">
        <v>116.08</v>
      </c>
      <c r="I5314" t="s">
        <v>21</v>
      </c>
      <c r="J5314" t="s">
        <v>36</v>
      </c>
      <c r="K5314">
        <v>96943</v>
      </c>
      <c r="L5314">
        <v>99882</v>
      </c>
    </row>
    <row r="5315" spans="1:12" x14ac:dyDescent="0.25">
      <c r="A5315">
        <v>5314</v>
      </c>
      <c r="B5315" t="s">
        <v>9</v>
      </c>
      <c r="C5315" t="s">
        <v>17</v>
      </c>
      <c r="D5315" s="2">
        <v>45455</v>
      </c>
      <c r="E5315">
        <v>1</v>
      </c>
      <c r="F5315">
        <v>1</v>
      </c>
      <c r="G5315">
        <v>1</v>
      </c>
      <c r="H5315">
        <v>42.7</v>
      </c>
      <c r="I5315" t="s">
        <v>21</v>
      </c>
      <c r="J5315" t="s">
        <v>36</v>
      </c>
      <c r="K5315">
        <v>91169</v>
      </c>
      <c r="L5315">
        <v>190224</v>
      </c>
    </row>
    <row r="5316" spans="1:12" x14ac:dyDescent="0.25">
      <c r="A5316">
        <v>5315</v>
      </c>
      <c r="B5316" t="s">
        <v>14</v>
      </c>
      <c r="C5316" t="s">
        <v>17</v>
      </c>
      <c r="D5316" s="2">
        <v>45459</v>
      </c>
      <c r="E5316">
        <v>1</v>
      </c>
      <c r="F5316">
        <v>1</v>
      </c>
      <c r="G5316">
        <v>1</v>
      </c>
      <c r="H5316">
        <v>24.91</v>
      </c>
      <c r="I5316" t="s">
        <v>21</v>
      </c>
      <c r="J5316" t="s">
        <v>38</v>
      </c>
      <c r="K5316">
        <v>61491</v>
      </c>
      <c r="L5316">
        <v>186320</v>
      </c>
    </row>
    <row r="5317" spans="1:12" x14ac:dyDescent="0.25">
      <c r="A5317">
        <v>5316</v>
      </c>
      <c r="B5317" t="s">
        <v>11</v>
      </c>
      <c r="C5317" t="s">
        <v>19</v>
      </c>
      <c r="D5317" s="2">
        <v>45453</v>
      </c>
      <c r="E5317">
        <v>1</v>
      </c>
      <c r="F5317">
        <v>1</v>
      </c>
      <c r="G5317">
        <v>0</v>
      </c>
      <c r="H5317">
        <v>133.54</v>
      </c>
      <c r="I5317" t="s">
        <v>23</v>
      </c>
      <c r="J5317" t="s">
        <v>36</v>
      </c>
      <c r="K5317">
        <v>31983</v>
      </c>
      <c r="L5317">
        <v>106529</v>
      </c>
    </row>
    <row r="5318" spans="1:12" x14ac:dyDescent="0.25">
      <c r="A5318">
        <v>5317</v>
      </c>
      <c r="B5318" t="s">
        <v>13</v>
      </c>
      <c r="C5318" t="s">
        <v>17</v>
      </c>
      <c r="D5318" s="2">
        <v>45510</v>
      </c>
      <c r="E5318">
        <v>1</v>
      </c>
      <c r="F5318">
        <v>1</v>
      </c>
      <c r="G5318">
        <v>1</v>
      </c>
      <c r="H5318">
        <v>75.73</v>
      </c>
      <c r="I5318" t="s">
        <v>21</v>
      </c>
      <c r="J5318" t="s">
        <v>38</v>
      </c>
      <c r="K5318">
        <v>79662</v>
      </c>
      <c r="L5318">
        <v>208727</v>
      </c>
    </row>
    <row r="5319" spans="1:12" x14ac:dyDescent="0.25">
      <c r="A5319">
        <v>5318</v>
      </c>
      <c r="B5319" t="s">
        <v>14</v>
      </c>
      <c r="C5319" t="s">
        <v>20</v>
      </c>
      <c r="D5319" s="2">
        <v>45601</v>
      </c>
      <c r="E5319">
        <v>1</v>
      </c>
      <c r="F5319">
        <v>0</v>
      </c>
      <c r="G5319">
        <v>0</v>
      </c>
      <c r="H5319">
        <v>21.94</v>
      </c>
      <c r="I5319" t="s">
        <v>24</v>
      </c>
      <c r="J5319" t="s">
        <v>37</v>
      </c>
      <c r="K5319">
        <v>83444</v>
      </c>
      <c r="L5319">
        <v>113448</v>
      </c>
    </row>
    <row r="5320" spans="1:12" x14ac:dyDescent="0.25">
      <c r="A5320">
        <v>5319</v>
      </c>
      <c r="B5320" t="s">
        <v>13</v>
      </c>
      <c r="C5320" t="s">
        <v>18</v>
      </c>
      <c r="D5320" s="2">
        <v>45552</v>
      </c>
      <c r="E5320">
        <v>1</v>
      </c>
      <c r="F5320">
        <v>0</v>
      </c>
      <c r="G5320">
        <v>0</v>
      </c>
      <c r="H5320">
        <v>97.43</v>
      </c>
      <c r="I5320" t="s">
        <v>24</v>
      </c>
      <c r="J5320" t="s">
        <v>36</v>
      </c>
      <c r="K5320">
        <v>128654</v>
      </c>
      <c r="L5320">
        <v>63671</v>
      </c>
    </row>
    <row r="5321" spans="1:12" x14ac:dyDescent="0.25">
      <c r="A5321">
        <v>5320</v>
      </c>
      <c r="B5321" t="s">
        <v>10</v>
      </c>
      <c r="C5321" t="s">
        <v>16</v>
      </c>
      <c r="D5321" s="2">
        <v>45502</v>
      </c>
      <c r="E5321">
        <v>1</v>
      </c>
      <c r="F5321">
        <v>1</v>
      </c>
      <c r="G5321">
        <v>1</v>
      </c>
      <c r="H5321">
        <v>36.53</v>
      </c>
      <c r="I5321" t="s">
        <v>21</v>
      </c>
      <c r="J5321" t="s">
        <v>38</v>
      </c>
      <c r="K5321">
        <v>56073</v>
      </c>
      <c r="L5321">
        <v>74120</v>
      </c>
    </row>
    <row r="5322" spans="1:12" x14ac:dyDescent="0.25">
      <c r="A5322">
        <v>5321</v>
      </c>
      <c r="B5322" t="s">
        <v>11</v>
      </c>
      <c r="C5322" t="s">
        <v>19</v>
      </c>
      <c r="D5322" s="2">
        <v>45293</v>
      </c>
      <c r="E5322">
        <v>1</v>
      </c>
      <c r="F5322">
        <v>0</v>
      </c>
      <c r="G5322">
        <v>0</v>
      </c>
      <c r="H5322">
        <v>41.23</v>
      </c>
      <c r="I5322" t="s">
        <v>22</v>
      </c>
      <c r="J5322" t="s">
        <v>36</v>
      </c>
      <c r="K5322">
        <v>53876</v>
      </c>
      <c r="L5322">
        <v>190615</v>
      </c>
    </row>
    <row r="5323" spans="1:12" x14ac:dyDescent="0.25">
      <c r="A5323">
        <v>5322</v>
      </c>
      <c r="B5323" t="s">
        <v>13</v>
      </c>
      <c r="C5323" t="s">
        <v>17</v>
      </c>
      <c r="D5323" s="2">
        <v>45296</v>
      </c>
      <c r="E5323">
        <v>1</v>
      </c>
      <c r="F5323">
        <v>1</v>
      </c>
      <c r="G5323">
        <v>1</v>
      </c>
      <c r="H5323">
        <v>28.33</v>
      </c>
      <c r="I5323" t="s">
        <v>21</v>
      </c>
      <c r="J5323" t="s">
        <v>36</v>
      </c>
      <c r="K5323">
        <v>32364</v>
      </c>
      <c r="L5323">
        <v>216661</v>
      </c>
    </row>
    <row r="5324" spans="1:12" x14ac:dyDescent="0.25">
      <c r="A5324">
        <v>5323</v>
      </c>
      <c r="B5324" t="s">
        <v>13</v>
      </c>
      <c r="C5324" t="s">
        <v>19</v>
      </c>
      <c r="D5324" s="2">
        <v>45574</v>
      </c>
      <c r="E5324">
        <v>1</v>
      </c>
      <c r="F5324">
        <v>1</v>
      </c>
      <c r="G5324">
        <v>0</v>
      </c>
      <c r="H5324">
        <v>233.31</v>
      </c>
      <c r="I5324" t="s">
        <v>24</v>
      </c>
      <c r="J5324" t="s">
        <v>37</v>
      </c>
      <c r="K5324">
        <v>21039</v>
      </c>
      <c r="L5324">
        <v>182163</v>
      </c>
    </row>
    <row r="5325" spans="1:12" x14ac:dyDescent="0.25">
      <c r="A5325">
        <v>5324</v>
      </c>
      <c r="B5325" t="s">
        <v>15</v>
      </c>
      <c r="C5325" t="s">
        <v>16</v>
      </c>
      <c r="D5325" s="2">
        <v>45334</v>
      </c>
      <c r="E5325">
        <v>1</v>
      </c>
      <c r="F5325">
        <v>1</v>
      </c>
      <c r="G5325">
        <v>1</v>
      </c>
      <c r="H5325">
        <v>39.380000000000003</v>
      </c>
      <c r="I5325" t="s">
        <v>21</v>
      </c>
      <c r="J5325" t="s">
        <v>37</v>
      </c>
      <c r="K5325">
        <v>117883</v>
      </c>
      <c r="L5325">
        <v>188542</v>
      </c>
    </row>
    <row r="5326" spans="1:12" x14ac:dyDescent="0.25">
      <c r="A5326">
        <v>5325</v>
      </c>
      <c r="B5326" t="s">
        <v>14</v>
      </c>
      <c r="C5326" t="s">
        <v>17</v>
      </c>
      <c r="D5326" s="2">
        <v>45430</v>
      </c>
      <c r="E5326">
        <v>1</v>
      </c>
      <c r="F5326">
        <v>0</v>
      </c>
      <c r="G5326">
        <v>0</v>
      </c>
      <c r="H5326">
        <v>56.73</v>
      </c>
      <c r="I5326" t="s">
        <v>24</v>
      </c>
      <c r="J5326" t="s">
        <v>38</v>
      </c>
      <c r="K5326">
        <v>53730</v>
      </c>
      <c r="L5326">
        <v>179565</v>
      </c>
    </row>
    <row r="5327" spans="1:12" x14ac:dyDescent="0.25">
      <c r="A5327">
        <v>5326</v>
      </c>
      <c r="B5327" t="s">
        <v>13</v>
      </c>
      <c r="C5327" t="s">
        <v>16</v>
      </c>
      <c r="D5327" s="2">
        <v>45375</v>
      </c>
      <c r="E5327">
        <v>1</v>
      </c>
      <c r="F5327">
        <v>1</v>
      </c>
      <c r="G5327">
        <v>1</v>
      </c>
      <c r="H5327">
        <v>53</v>
      </c>
      <c r="I5327" t="s">
        <v>21</v>
      </c>
      <c r="J5327" t="s">
        <v>36</v>
      </c>
      <c r="K5327">
        <v>73494</v>
      </c>
      <c r="L5327">
        <v>223444</v>
      </c>
    </row>
    <row r="5328" spans="1:12" x14ac:dyDescent="0.25">
      <c r="A5328">
        <v>5327</v>
      </c>
      <c r="B5328" t="s">
        <v>13</v>
      </c>
      <c r="C5328" t="s">
        <v>17</v>
      </c>
      <c r="D5328" s="2">
        <v>45330</v>
      </c>
      <c r="E5328">
        <v>1</v>
      </c>
      <c r="F5328">
        <v>1</v>
      </c>
      <c r="G5328">
        <v>1</v>
      </c>
      <c r="H5328">
        <v>189.3</v>
      </c>
      <c r="I5328" t="s">
        <v>21</v>
      </c>
      <c r="J5328" t="s">
        <v>36</v>
      </c>
      <c r="K5328">
        <v>66083</v>
      </c>
      <c r="L5328">
        <v>34978</v>
      </c>
    </row>
    <row r="5329" spans="1:12" x14ac:dyDescent="0.25">
      <c r="A5329">
        <v>5328</v>
      </c>
      <c r="B5329" t="s">
        <v>12</v>
      </c>
      <c r="C5329" t="s">
        <v>19</v>
      </c>
      <c r="D5329" s="2">
        <v>45596</v>
      </c>
      <c r="E5329">
        <v>1</v>
      </c>
      <c r="F5329">
        <v>0</v>
      </c>
      <c r="G5329">
        <v>0</v>
      </c>
      <c r="H5329">
        <v>65.930000000000007</v>
      </c>
      <c r="I5329" t="s">
        <v>25</v>
      </c>
      <c r="J5329" t="s">
        <v>36</v>
      </c>
      <c r="K5329">
        <v>102422</v>
      </c>
      <c r="L5329">
        <v>173895</v>
      </c>
    </row>
    <row r="5330" spans="1:12" x14ac:dyDescent="0.25">
      <c r="A5330">
        <v>5329</v>
      </c>
      <c r="B5330" t="s">
        <v>15</v>
      </c>
      <c r="C5330" t="s">
        <v>17</v>
      </c>
      <c r="D5330" s="2">
        <v>45347</v>
      </c>
      <c r="E5330">
        <v>1</v>
      </c>
      <c r="F5330">
        <v>1</v>
      </c>
      <c r="G5330">
        <v>1</v>
      </c>
      <c r="H5330">
        <v>162.75</v>
      </c>
      <c r="I5330" t="s">
        <v>21</v>
      </c>
      <c r="J5330" t="s">
        <v>36</v>
      </c>
      <c r="K5330">
        <v>20882</v>
      </c>
      <c r="L5330">
        <v>220499</v>
      </c>
    </row>
    <row r="5331" spans="1:12" x14ac:dyDescent="0.25">
      <c r="A5331">
        <v>5330</v>
      </c>
      <c r="B5331" t="s">
        <v>9</v>
      </c>
      <c r="C5331" t="s">
        <v>16</v>
      </c>
      <c r="D5331" s="2">
        <v>45549</v>
      </c>
      <c r="E5331">
        <v>1</v>
      </c>
      <c r="F5331">
        <v>1</v>
      </c>
      <c r="G5331">
        <v>1</v>
      </c>
      <c r="H5331">
        <v>58.24</v>
      </c>
      <c r="I5331" t="s">
        <v>21</v>
      </c>
      <c r="J5331" t="s">
        <v>38</v>
      </c>
      <c r="K5331">
        <v>43545</v>
      </c>
      <c r="L5331">
        <v>129735</v>
      </c>
    </row>
    <row r="5332" spans="1:12" x14ac:dyDescent="0.25">
      <c r="A5332">
        <v>5331</v>
      </c>
      <c r="B5332" t="s">
        <v>11</v>
      </c>
      <c r="C5332" t="s">
        <v>17</v>
      </c>
      <c r="D5332" s="2">
        <v>45301</v>
      </c>
      <c r="E5332">
        <v>1</v>
      </c>
      <c r="F5332">
        <v>1</v>
      </c>
      <c r="G5332">
        <v>1</v>
      </c>
      <c r="H5332">
        <v>67.14</v>
      </c>
      <c r="I5332" t="s">
        <v>21</v>
      </c>
      <c r="J5332" t="s">
        <v>38</v>
      </c>
      <c r="K5332">
        <v>33506</v>
      </c>
      <c r="L5332">
        <v>98346</v>
      </c>
    </row>
    <row r="5333" spans="1:12" x14ac:dyDescent="0.25">
      <c r="A5333">
        <v>5332</v>
      </c>
      <c r="B5333" t="s">
        <v>15</v>
      </c>
      <c r="C5333" t="s">
        <v>19</v>
      </c>
      <c r="D5333" s="2">
        <v>45329</v>
      </c>
      <c r="E5333">
        <v>1</v>
      </c>
      <c r="F5333">
        <v>0</v>
      </c>
      <c r="G5333">
        <v>0</v>
      </c>
      <c r="H5333">
        <v>45.39</v>
      </c>
      <c r="I5333" t="s">
        <v>26</v>
      </c>
      <c r="J5333" t="s">
        <v>36</v>
      </c>
      <c r="K5333">
        <v>52323</v>
      </c>
      <c r="L5333">
        <v>81478</v>
      </c>
    </row>
    <row r="5334" spans="1:12" x14ac:dyDescent="0.25">
      <c r="A5334">
        <v>5333</v>
      </c>
      <c r="B5334" t="s">
        <v>12</v>
      </c>
      <c r="C5334" t="s">
        <v>17</v>
      </c>
      <c r="D5334" s="2">
        <v>45623</v>
      </c>
      <c r="E5334">
        <v>1</v>
      </c>
      <c r="F5334">
        <v>1</v>
      </c>
      <c r="G5334">
        <v>1</v>
      </c>
      <c r="H5334">
        <v>41.87</v>
      </c>
      <c r="I5334" t="s">
        <v>21</v>
      </c>
      <c r="J5334" t="s">
        <v>37</v>
      </c>
      <c r="K5334">
        <v>25473</v>
      </c>
      <c r="L5334">
        <v>209545</v>
      </c>
    </row>
    <row r="5335" spans="1:12" x14ac:dyDescent="0.25">
      <c r="A5335">
        <v>5334</v>
      </c>
      <c r="B5335" t="s">
        <v>14</v>
      </c>
      <c r="C5335" t="s">
        <v>16</v>
      </c>
      <c r="D5335" s="2">
        <v>45610</v>
      </c>
      <c r="E5335">
        <v>1</v>
      </c>
      <c r="F5335">
        <v>1</v>
      </c>
      <c r="G5335">
        <v>1</v>
      </c>
      <c r="H5335">
        <v>18.75</v>
      </c>
      <c r="I5335" t="s">
        <v>21</v>
      </c>
      <c r="J5335" t="s">
        <v>38</v>
      </c>
      <c r="K5335">
        <v>130524</v>
      </c>
      <c r="L5335">
        <v>182653</v>
      </c>
    </row>
    <row r="5336" spans="1:12" x14ac:dyDescent="0.25">
      <c r="A5336">
        <v>5335</v>
      </c>
      <c r="B5336" t="s">
        <v>14</v>
      </c>
      <c r="C5336" t="s">
        <v>19</v>
      </c>
      <c r="D5336" s="2">
        <v>45570</v>
      </c>
      <c r="E5336">
        <v>1</v>
      </c>
      <c r="F5336">
        <v>0</v>
      </c>
      <c r="G5336">
        <v>0</v>
      </c>
      <c r="H5336">
        <v>114.16</v>
      </c>
      <c r="I5336" t="s">
        <v>22</v>
      </c>
      <c r="J5336" t="s">
        <v>37</v>
      </c>
      <c r="K5336">
        <v>132940</v>
      </c>
      <c r="L5336">
        <v>100594</v>
      </c>
    </row>
    <row r="5337" spans="1:12" x14ac:dyDescent="0.25">
      <c r="A5337">
        <v>5336</v>
      </c>
      <c r="B5337" t="s">
        <v>13</v>
      </c>
      <c r="C5337" t="s">
        <v>17</v>
      </c>
      <c r="D5337" s="2">
        <v>45421</v>
      </c>
      <c r="E5337">
        <v>1</v>
      </c>
      <c r="F5337">
        <v>0</v>
      </c>
      <c r="G5337">
        <v>0</v>
      </c>
      <c r="H5337">
        <v>281.41000000000003</v>
      </c>
      <c r="I5337" t="s">
        <v>23</v>
      </c>
      <c r="J5337" t="s">
        <v>36</v>
      </c>
      <c r="K5337">
        <v>49229</v>
      </c>
      <c r="L5337">
        <v>69409</v>
      </c>
    </row>
    <row r="5338" spans="1:12" x14ac:dyDescent="0.25">
      <c r="A5338">
        <v>5337</v>
      </c>
      <c r="B5338" t="s">
        <v>11</v>
      </c>
      <c r="C5338" t="s">
        <v>16</v>
      </c>
      <c r="D5338" s="2">
        <v>45473</v>
      </c>
      <c r="E5338">
        <v>1</v>
      </c>
      <c r="F5338">
        <v>1</v>
      </c>
      <c r="G5338">
        <v>1</v>
      </c>
      <c r="H5338">
        <v>136.86000000000001</v>
      </c>
      <c r="I5338" t="s">
        <v>21</v>
      </c>
      <c r="J5338" t="s">
        <v>38</v>
      </c>
      <c r="K5338">
        <v>108002</v>
      </c>
      <c r="L5338">
        <v>26286</v>
      </c>
    </row>
    <row r="5339" spans="1:12" x14ac:dyDescent="0.25">
      <c r="A5339">
        <v>5338</v>
      </c>
      <c r="B5339" t="s">
        <v>14</v>
      </c>
      <c r="C5339" t="s">
        <v>19</v>
      </c>
      <c r="D5339" s="2">
        <v>45384</v>
      </c>
      <c r="E5339">
        <v>1</v>
      </c>
      <c r="F5339">
        <v>0</v>
      </c>
      <c r="G5339">
        <v>0</v>
      </c>
      <c r="H5339">
        <v>79.41</v>
      </c>
      <c r="I5339" t="s">
        <v>25</v>
      </c>
      <c r="J5339" t="s">
        <v>38</v>
      </c>
      <c r="K5339">
        <v>101897</v>
      </c>
      <c r="L5339">
        <v>204986</v>
      </c>
    </row>
    <row r="5340" spans="1:12" x14ac:dyDescent="0.25">
      <c r="A5340">
        <v>5339</v>
      </c>
      <c r="B5340" t="s">
        <v>12</v>
      </c>
      <c r="C5340" t="s">
        <v>19</v>
      </c>
      <c r="D5340" s="2">
        <v>45590</v>
      </c>
      <c r="E5340">
        <v>1</v>
      </c>
      <c r="F5340">
        <v>1</v>
      </c>
      <c r="G5340">
        <v>0</v>
      </c>
      <c r="H5340">
        <v>45.92</v>
      </c>
      <c r="I5340" t="s">
        <v>23</v>
      </c>
      <c r="J5340" t="s">
        <v>37</v>
      </c>
      <c r="K5340">
        <v>143475</v>
      </c>
      <c r="L5340">
        <v>203299</v>
      </c>
    </row>
    <row r="5341" spans="1:12" x14ac:dyDescent="0.25">
      <c r="A5341">
        <v>5340</v>
      </c>
      <c r="B5341" t="s">
        <v>15</v>
      </c>
      <c r="C5341" t="s">
        <v>18</v>
      </c>
      <c r="D5341" s="2">
        <v>45381</v>
      </c>
      <c r="E5341">
        <v>1</v>
      </c>
      <c r="F5341">
        <v>1</v>
      </c>
      <c r="G5341">
        <v>1</v>
      </c>
      <c r="H5341">
        <v>78.78</v>
      </c>
      <c r="I5341" t="s">
        <v>21</v>
      </c>
      <c r="J5341" t="s">
        <v>36</v>
      </c>
      <c r="K5341">
        <v>108881</v>
      </c>
      <c r="L5341">
        <v>58540</v>
      </c>
    </row>
    <row r="5342" spans="1:12" x14ac:dyDescent="0.25">
      <c r="A5342">
        <v>5341</v>
      </c>
      <c r="B5342" t="s">
        <v>14</v>
      </c>
      <c r="C5342" t="s">
        <v>20</v>
      </c>
      <c r="D5342" s="2">
        <v>45403</v>
      </c>
      <c r="E5342">
        <v>1</v>
      </c>
      <c r="F5342">
        <v>0</v>
      </c>
      <c r="G5342">
        <v>0</v>
      </c>
      <c r="H5342">
        <v>69.52</v>
      </c>
      <c r="I5342" t="s">
        <v>26</v>
      </c>
      <c r="J5342" t="s">
        <v>37</v>
      </c>
      <c r="K5342">
        <v>142918</v>
      </c>
      <c r="L5342">
        <v>215946</v>
      </c>
    </row>
    <row r="5343" spans="1:12" x14ac:dyDescent="0.25">
      <c r="A5343">
        <v>5342</v>
      </c>
      <c r="B5343" t="s">
        <v>14</v>
      </c>
      <c r="C5343" t="s">
        <v>17</v>
      </c>
      <c r="D5343" s="2">
        <v>45349</v>
      </c>
      <c r="E5343">
        <v>1</v>
      </c>
      <c r="F5343">
        <v>1</v>
      </c>
      <c r="G5343">
        <v>0</v>
      </c>
      <c r="H5343">
        <v>137.75</v>
      </c>
      <c r="I5343" t="s">
        <v>25</v>
      </c>
      <c r="J5343" t="s">
        <v>37</v>
      </c>
      <c r="K5343">
        <v>7546</v>
      </c>
      <c r="L5343">
        <v>228037</v>
      </c>
    </row>
    <row r="5344" spans="1:12" x14ac:dyDescent="0.25">
      <c r="A5344">
        <v>5343</v>
      </c>
      <c r="B5344" t="s">
        <v>11</v>
      </c>
      <c r="C5344" t="s">
        <v>16</v>
      </c>
      <c r="D5344" s="2">
        <v>45368</v>
      </c>
      <c r="E5344">
        <v>1</v>
      </c>
      <c r="F5344">
        <v>1</v>
      </c>
      <c r="G5344">
        <v>1</v>
      </c>
      <c r="H5344">
        <v>23.73</v>
      </c>
      <c r="I5344" t="s">
        <v>21</v>
      </c>
      <c r="J5344" t="s">
        <v>37</v>
      </c>
      <c r="K5344">
        <v>31816</v>
      </c>
      <c r="L5344">
        <v>172112</v>
      </c>
    </row>
    <row r="5345" spans="1:12" x14ac:dyDescent="0.25">
      <c r="A5345">
        <v>5344</v>
      </c>
      <c r="B5345" t="s">
        <v>13</v>
      </c>
      <c r="C5345" t="s">
        <v>16</v>
      </c>
      <c r="D5345" s="2">
        <v>45425</v>
      </c>
      <c r="E5345">
        <v>1</v>
      </c>
      <c r="F5345">
        <v>1</v>
      </c>
      <c r="G5345">
        <v>1</v>
      </c>
      <c r="H5345">
        <v>53.07</v>
      </c>
      <c r="I5345" t="s">
        <v>21</v>
      </c>
      <c r="J5345" t="s">
        <v>37</v>
      </c>
      <c r="K5345">
        <v>124840</v>
      </c>
      <c r="L5345">
        <v>156744</v>
      </c>
    </row>
    <row r="5346" spans="1:12" x14ac:dyDescent="0.25">
      <c r="A5346">
        <v>5345</v>
      </c>
      <c r="B5346" t="s">
        <v>13</v>
      </c>
      <c r="C5346" t="s">
        <v>17</v>
      </c>
      <c r="D5346" s="2">
        <v>45396</v>
      </c>
      <c r="E5346">
        <v>1</v>
      </c>
      <c r="F5346">
        <v>1</v>
      </c>
      <c r="G5346">
        <v>1</v>
      </c>
      <c r="H5346">
        <v>241.55</v>
      </c>
      <c r="I5346" t="s">
        <v>21</v>
      </c>
      <c r="J5346" t="s">
        <v>37</v>
      </c>
      <c r="K5346">
        <v>141616</v>
      </c>
      <c r="L5346">
        <v>159355</v>
      </c>
    </row>
    <row r="5347" spans="1:12" x14ac:dyDescent="0.25">
      <c r="A5347">
        <v>5346</v>
      </c>
      <c r="B5347" t="s">
        <v>11</v>
      </c>
      <c r="C5347" t="s">
        <v>16</v>
      </c>
      <c r="D5347" s="2">
        <v>45475</v>
      </c>
      <c r="E5347">
        <v>1</v>
      </c>
      <c r="F5347">
        <v>1</v>
      </c>
      <c r="G5347">
        <v>1</v>
      </c>
      <c r="H5347">
        <v>145.82</v>
      </c>
      <c r="I5347" t="s">
        <v>21</v>
      </c>
      <c r="J5347" t="s">
        <v>38</v>
      </c>
      <c r="K5347">
        <v>78153</v>
      </c>
      <c r="L5347">
        <v>160893</v>
      </c>
    </row>
    <row r="5348" spans="1:12" x14ac:dyDescent="0.25">
      <c r="A5348">
        <v>5347</v>
      </c>
      <c r="B5348" t="s">
        <v>15</v>
      </c>
      <c r="C5348" t="s">
        <v>20</v>
      </c>
      <c r="D5348" s="2">
        <v>45494</v>
      </c>
      <c r="E5348">
        <v>1</v>
      </c>
      <c r="F5348">
        <v>1</v>
      </c>
      <c r="G5348">
        <v>1</v>
      </c>
      <c r="H5348">
        <v>57.08</v>
      </c>
      <c r="I5348" t="s">
        <v>21</v>
      </c>
      <c r="J5348" t="s">
        <v>37</v>
      </c>
      <c r="K5348">
        <v>62711</v>
      </c>
      <c r="L5348">
        <v>152595</v>
      </c>
    </row>
    <row r="5349" spans="1:12" x14ac:dyDescent="0.25">
      <c r="A5349">
        <v>5348</v>
      </c>
      <c r="B5349" t="s">
        <v>14</v>
      </c>
      <c r="C5349" t="s">
        <v>18</v>
      </c>
      <c r="D5349" s="2">
        <v>45598</v>
      </c>
      <c r="E5349">
        <v>1</v>
      </c>
      <c r="F5349">
        <v>1</v>
      </c>
      <c r="G5349">
        <v>1</v>
      </c>
      <c r="H5349">
        <v>37.07</v>
      </c>
      <c r="I5349" t="s">
        <v>21</v>
      </c>
      <c r="J5349" t="s">
        <v>37</v>
      </c>
      <c r="K5349">
        <v>6105</v>
      </c>
      <c r="L5349">
        <v>159665</v>
      </c>
    </row>
    <row r="5350" spans="1:12" x14ac:dyDescent="0.25">
      <c r="A5350">
        <v>5349</v>
      </c>
      <c r="B5350" t="s">
        <v>13</v>
      </c>
      <c r="C5350" t="s">
        <v>18</v>
      </c>
      <c r="D5350" s="2">
        <v>45508</v>
      </c>
      <c r="E5350">
        <v>1</v>
      </c>
      <c r="F5350">
        <v>0</v>
      </c>
      <c r="G5350">
        <v>0</v>
      </c>
      <c r="H5350">
        <v>79.459999999999994</v>
      </c>
      <c r="I5350" t="s">
        <v>22</v>
      </c>
      <c r="J5350" t="s">
        <v>37</v>
      </c>
      <c r="K5350">
        <v>145462</v>
      </c>
      <c r="L5350">
        <v>176749</v>
      </c>
    </row>
    <row r="5351" spans="1:12" x14ac:dyDescent="0.25">
      <c r="A5351">
        <v>5350</v>
      </c>
      <c r="B5351" t="s">
        <v>13</v>
      </c>
      <c r="C5351" t="s">
        <v>19</v>
      </c>
      <c r="D5351" s="2">
        <v>45441</v>
      </c>
      <c r="E5351">
        <v>1</v>
      </c>
      <c r="F5351">
        <v>0</v>
      </c>
      <c r="G5351">
        <v>0</v>
      </c>
      <c r="H5351">
        <v>36.409999999999997</v>
      </c>
      <c r="I5351" t="s">
        <v>26</v>
      </c>
      <c r="J5351" t="s">
        <v>36</v>
      </c>
      <c r="K5351">
        <v>72342</v>
      </c>
      <c r="L5351">
        <v>52060</v>
      </c>
    </row>
    <row r="5352" spans="1:12" x14ac:dyDescent="0.25">
      <c r="A5352">
        <v>5351</v>
      </c>
      <c r="B5352" t="s">
        <v>9</v>
      </c>
      <c r="C5352" t="s">
        <v>17</v>
      </c>
      <c r="D5352" s="2">
        <v>45464</v>
      </c>
      <c r="E5352">
        <v>1</v>
      </c>
      <c r="F5352">
        <v>1</v>
      </c>
      <c r="G5352">
        <v>1</v>
      </c>
      <c r="H5352">
        <v>72.38</v>
      </c>
      <c r="I5352" t="s">
        <v>21</v>
      </c>
      <c r="J5352" t="s">
        <v>36</v>
      </c>
      <c r="K5352">
        <v>115379</v>
      </c>
      <c r="L5352">
        <v>215390</v>
      </c>
    </row>
    <row r="5353" spans="1:12" x14ac:dyDescent="0.25">
      <c r="A5353">
        <v>5352</v>
      </c>
      <c r="B5353" t="s">
        <v>10</v>
      </c>
      <c r="C5353" t="s">
        <v>18</v>
      </c>
      <c r="D5353" s="2">
        <v>45505</v>
      </c>
      <c r="E5353">
        <v>1</v>
      </c>
      <c r="F5353">
        <v>1</v>
      </c>
      <c r="G5353">
        <v>1</v>
      </c>
      <c r="H5353">
        <v>48.54</v>
      </c>
      <c r="I5353" t="s">
        <v>21</v>
      </c>
      <c r="J5353" t="s">
        <v>36</v>
      </c>
      <c r="K5353">
        <v>58069</v>
      </c>
      <c r="L5353">
        <v>221260</v>
      </c>
    </row>
    <row r="5354" spans="1:12" x14ac:dyDescent="0.25">
      <c r="A5354">
        <v>5353</v>
      </c>
      <c r="B5354" t="s">
        <v>13</v>
      </c>
      <c r="C5354" t="s">
        <v>16</v>
      </c>
      <c r="D5354" s="2">
        <v>45619</v>
      </c>
      <c r="E5354">
        <v>1</v>
      </c>
      <c r="F5354">
        <v>1</v>
      </c>
      <c r="G5354">
        <v>1</v>
      </c>
      <c r="H5354">
        <v>52.76</v>
      </c>
      <c r="I5354" t="s">
        <v>21</v>
      </c>
      <c r="J5354" t="s">
        <v>37</v>
      </c>
      <c r="K5354">
        <v>11889</v>
      </c>
      <c r="L5354">
        <v>240023</v>
      </c>
    </row>
    <row r="5355" spans="1:12" x14ac:dyDescent="0.25">
      <c r="A5355">
        <v>5354</v>
      </c>
      <c r="B5355" t="s">
        <v>10</v>
      </c>
      <c r="C5355" t="s">
        <v>19</v>
      </c>
      <c r="D5355" s="2">
        <v>45542</v>
      </c>
      <c r="E5355">
        <v>1</v>
      </c>
      <c r="F5355">
        <v>0</v>
      </c>
      <c r="G5355">
        <v>0</v>
      </c>
      <c r="H5355">
        <v>117.28</v>
      </c>
      <c r="I5355" t="s">
        <v>26</v>
      </c>
      <c r="J5355" t="s">
        <v>37</v>
      </c>
      <c r="K5355">
        <v>31970</v>
      </c>
      <c r="L5355">
        <v>242418</v>
      </c>
    </row>
    <row r="5356" spans="1:12" x14ac:dyDescent="0.25">
      <c r="A5356">
        <v>5355</v>
      </c>
      <c r="B5356" t="s">
        <v>15</v>
      </c>
      <c r="C5356" t="s">
        <v>18</v>
      </c>
      <c r="D5356" s="2">
        <v>45313</v>
      </c>
      <c r="E5356">
        <v>1</v>
      </c>
      <c r="F5356">
        <v>1</v>
      </c>
      <c r="G5356">
        <v>1</v>
      </c>
      <c r="H5356">
        <v>86.92</v>
      </c>
      <c r="I5356" t="s">
        <v>21</v>
      </c>
      <c r="J5356" t="s">
        <v>38</v>
      </c>
      <c r="K5356">
        <v>127391</v>
      </c>
      <c r="L5356">
        <v>159733</v>
      </c>
    </row>
    <row r="5357" spans="1:12" x14ac:dyDescent="0.25">
      <c r="A5357">
        <v>5356</v>
      </c>
      <c r="B5357" t="s">
        <v>13</v>
      </c>
      <c r="C5357" t="s">
        <v>19</v>
      </c>
      <c r="D5357" s="2">
        <v>45468</v>
      </c>
      <c r="E5357">
        <v>1</v>
      </c>
      <c r="F5357">
        <v>0</v>
      </c>
      <c r="G5357">
        <v>0</v>
      </c>
      <c r="H5357">
        <v>92.68</v>
      </c>
      <c r="I5357" t="s">
        <v>24</v>
      </c>
      <c r="J5357" t="s">
        <v>38</v>
      </c>
      <c r="K5357">
        <v>57443</v>
      </c>
      <c r="L5357">
        <v>63881</v>
      </c>
    </row>
    <row r="5358" spans="1:12" x14ac:dyDescent="0.25">
      <c r="A5358">
        <v>5357</v>
      </c>
      <c r="B5358" t="s">
        <v>15</v>
      </c>
      <c r="C5358" t="s">
        <v>17</v>
      </c>
      <c r="D5358" s="2">
        <v>45484</v>
      </c>
      <c r="E5358">
        <v>1</v>
      </c>
      <c r="F5358">
        <v>1</v>
      </c>
      <c r="G5358">
        <v>1</v>
      </c>
      <c r="H5358">
        <v>76.150000000000006</v>
      </c>
      <c r="I5358" t="s">
        <v>21</v>
      </c>
      <c r="J5358" t="s">
        <v>37</v>
      </c>
      <c r="K5358">
        <v>114847</v>
      </c>
      <c r="L5358">
        <v>163083</v>
      </c>
    </row>
    <row r="5359" spans="1:12" x14ac:dyDescent="0.25">
      <c r="A5359">
        <v>5358</v>
      </c>
      <c r="B5359" t="s">
        <v>15</v>
      </c>
      <c r="C5359" t="s">
        <v>18</v>
      </c>
      <c r="D5359" s="2">
        <v>45536</v>
      </c>
      <c r="E5359">
        <v>1</v>
      </c>
      <c r="F5359">
        <v>1</v>
      </c>
      <c r="G5359">
        <v>1</v>
      </c>
      <c r="H5359">
        <v>61.7</v>
      </c>
      <c r="I5359" t="s">
        <v>21</v>
      </c>
      <c r="J5359" t="s">
        <v>38</v>
      </c>
      <c r="K5359">
        <v>80621</v>
      </c>
      <c r="L5359">
        <v>46483</v>
      </c>
    </row>
    <row r="5360" spans="1:12" x14ac:dyDescent="0.25">
      <c r="A5360">
        <v>5359</v>
      </c>
      <c r="B5360" t="s">
        <v>9</v>
      </c>
      <c r="C5360" t="s">
        <v>16</v>
      </c>
      <c r="D5360" s="2">
        <v>45293</v>
      </c>
      <c r="E5360">
        <v>1</v>
      </c>
      <c r="F5360">
        <v>0</v>
      </c>
      <c r="G5360">
        <v>0</v>
      </c>
      <c r="H5360">
        <v>91.4</v>
      </c>
      <c r="I5360" t="s">
        <v>23</v>
      </c>
      <c r="J5360" t="s">
        <v>38</v>
      </c>
      <c r="K5360">
        <v>16869</v>
      </c>
      <c r="L5360">
        <v>199375</v>
      </c>
    </row>
    <row r="5361" spans="1:12" x14ac:dyDescent="0.25">
      <c r="A5361">
        <v>5360</v>
      </c>
      <c r="B5361" t="s">
        <v>12</v>
      </c>
      <c r="C5361" t="s">
        <v>20</v>
      </c>
      <c r="D5361" s="2">
        <v>45555</v>
      </c>
      <c r="E5361">
        <v>1</v>
      </c>
      <c r="F5361">
        <v>1</v>
      </c>
      <c r="G5361">
        <v>1</v>
      </c>
      <c r="H5361">
        <v>72.069999999999993</v>
      </c>
      <c r="I5361" t="s">
        <v>21</v>
      </c>
      <c r="J5361" t="s">
        <v>37</v>
      </c>
      <c r="K5361">
        <v>84766</v>
      </c>
      <c r="L5361">
        <v>83351</v>
      </c>
    </row>
    <row r="5362" spans="1:12" x14ac:dyDescent="0.25">
      <c r="A5362">
        <v>5361</v>
      </c>
      <c r="B5362" t="s">
        <v>13</v>
      </c>
      <c r="C5362" t="s">
        <v>19</v>
      </c>
      <c r="D5362" s="2">
        <v>45525</v>
      </c>
      <c r="E5362">
        <v>1</v>
      </c>
      <c r="F5362">
        <v>1</v>
      </c>
      <c r="G5362">
        <v>1</v>
      </c>
      <c r="H5362">
        <v>126.98</v>
      </c>
      <c r="I5362" t="s">
        <v>21</v>
      </c>
      <c r="J5362" t="s">
        <v>37</v>
      </c>
      <c r="K5362">
        <v>126368</v>
      </c>
      <c r="L5362">
        <v>80780</v>
      </c>
    </row>
    <row r="5363" spans="1:12" x14ac:dyDescent="0.25">
      <c r="A5363">
        <v>5362</v>
      </c>
      <c r="B5363" t="s">
        <v>11</v>
      </c>
      <c r="C5363" t="s">
        <v>20</v>
      </c>
      <c r="D5363" s="2">
        <v>45468</v>
      </c>
      <c r="E5363">
        <v>1</v>
      </c>
      <c r="F5363">
        <v>0</v>
      </c>
      <c r="G5363">
        <v>0</v>
      </c>
      <c r="H5363">
        <v>82.03</v>
      </c>
      <c r="I5363" t="s">
        <v>23</v>
      </c>
      <c r="J5363" t="s">
        <v>37</v>
      </c>
      <c r="K5363">
        <v>17664</v>
      </c>
      <c r="L5363">
        <v>222207</v>
      </c>
    </row>
    <row r="5364" spans="1:12" x14ac:dyDescent="0.25">
      <c r="A5364">
        <v>5363</v>
      </c>
      <c r="B5364" t="s">
        <v>10</v>
      </c>
      <c r="C5364" t="s">
        <v>20</v>
      </c>
      <c r="D5364" s="2">
        <v>45441</v>
      </c>
      <c r="E5364">
        <v>1</v>
      </c>
      <c r="F5364">
        <v>0</v>
      </c>
      <c r="G5364">
        <v>0</v>
      </c>
      <c r="H5364">
        <v>110.05</v>
      </c>
      <c r="I5364" t="s">
        <v>23</v>
      </c>
      <c r="J5364" t="s">
        <v>36</v>
      </c>
      <c r="K5364">
        <v>135686</v>
      </c>
      <c r="L5364">
        <v>232100</v>
      </c>
    </row>
    <row r="5365" spans="1:12" x14ac:dyDescent="0.25">
      <c r="A5365">
        <v>5364</v>
      </c>
      <c r="B5365" t="s">
        <v>15</v>
      </c>
      <c r="C5365" t="s">
        <v>20</v>
      </c>
      <c r="D5365" s="2">
        <v>45303</v>
      </c>
      <c r="E5365">
        <v>1</v>
      </c>
      <c r="F5365">
        <v>1</v>
      </c>
      <c r="G5365">
        <v>1</v>
      </c>
      <c r="H5365">
        <v>74.930000000000007</v>
      </c>
      <c r="I5365" t="s">
        <v>21</v>
      </c>
      <c r="J5365" t="s">
        <v>37</v>
      </c>
      <c r="K5365">
        <v>143882</v>
      </c>
      <c r="L5365">
        <v>149353</v>
      </c>
    </row>
    <row r="5366" spans="1:12" x14ac:dyDescent="0.25">
      <c r="A5366">
        <v>5365</v>
      </c>
      <c r="B5366" t="s">
        <v>13</v>
      </c>
      <c r="C5366" t="s">
        <v>20</v>
      </c>
      <c r="D5366" s="2">
        <v>45638</v>
      </c>
      <c r="E5366">
        <v>1</v>
      </c>
      <c r="F5366">
        <v>1</v>
      </c>
      <c r="G5366">
        <v>1</v>
      </c>
      <c r="H5366">
        <v>33.770000000000003</v>
      </c>
      <c r="I5366" t="s">
        <v>21</v>
      </c>
      <c r="J5366" t="s">
        <v>38</v>
      </c>
      <c r="K5366">
        <v>116179</v>
      </c>
      <c r="L5366">
        <v>145420</v>
      </c>
    </row>
    <row r="5367" spans="1:12" x14ac:dyDescent="0.25">
      <c r="A5367">
        <v>5366</v>
      </c>
      <c r="B5367" t="s">
        <v>10</v>
      </c>
      <c r="C5367" t="s">
        <v>19</v>
      </c>
      <c r="D5367" s="2">
        <v>45334</v>
      </c>
      <c r="E5367">
        <v>1</v>
      </c>
      <c r="F5367">
        <v>0</v>
      </c>
      <c r="G5367">
        <v>0</v>
      </c>
      <c r="H5367">
        <v>31.54</v>
      </c>
      <c r="I5367" t="s">
        <v>23</v>
      </c>
      <c r="J5367" t="s">
        <v>37</v>
      </c>
      <c r="K5367">
        <v>121864</v>
      </c>
      <c r="L5367">
        <v>213997</v>
      </c>
    </row>
    <row r="5368" spans="1:12" x14ac:dyDescent="0.25">
      <c r="A5368">
        <v>5367</v>
      </c>
      <c r="B5368" t="s">
        <v>15</v>
      </c>
      <c r="C5368" t="s">
        <v>18</v>
      </c>
      <c r="D5368" s="2">
        <v>45540</v>
      </c>
      <c r="E5368">
        <v>1</v>
      </c>
      <c r="F5368">
        <v>1</v>
      </c>
      <c r="G5368">
        <v>1</v>
      </c>
      <c r="H5368">
        <v>78.09</v>
      </c>
      <c r="I5368" t="s">
        <v>21</v>
      </c>
      <c r="J5368" t="s">
        <v>38</v>
      </c>
      <c r="K5368">
        <v>35459</v>
      </c>
      <c r="L5368">
        <v>219458</v>
      </c>
    </row>
    <row r="5369" spans="1:12" x14ac:dyDescent="0.25">
      <c r="A5369">
        <v>5368</v>
      </c>
      <c r="B5369" t="s">
        <v>12</v>
      </c>
      <c r="C5369" t="s">
        <v>16</v>
      </c>
      <c r="D5369" s="2">
        <v>45447</v>
      </c>
      <c r="E5369">
        <v>1</v>
      </c>
      <c r="F5369">
        <v>1</v>
      </c>
      <c r="G5369">
        <v>1</v>
      </c>
      <c r="H5369">
        <v>35.14</v>
      </c>
      <c r="I5369" t="s">
        <v>21</v>
      </c>
      <c r="J5369" t="s">
        <v>37</v>
      </c>
      <c r="K5369">
        <v>65625</v>
      </c>
      <c r="L5369">
        <v>138820</v>
      </c>
    </row>
    <row r="5370" spans="1:12" x14ac:dyDescent="0.25">
      <c r="A5370">
        <v>5369</v>
      </c>
      <c r="B5370" t="s">
        <v>11</v>
      </c>
      <c r="C5370" t="s">
        <v>18</v>
      </c>
      <c r="D5370" s="2">
        <v>45571</v>
      </c>
      <c r="E5370">
        <v>1</v>
      </c>
      <c r="F5370">
        <v>1</v>
      </c>
      <c r="G5370">
        <v>1</v>
      </c>
      <c r="H5370">
        <v>56.59</v>
      </c>
      <c r="I5370" t="s">
        <v>21</v>
      </c>
      <c r="J5370" t="s">
        <v>36</v>
      </c>
      <c r="K5370">
        <v>89654</v>
      </c>
      <c r="L5370">
        <v>208662</v>
      </c>
    </row>
    <row r="5371" spans="1:12" x14ac:dyDescent="0.25">
      <c r="A5371">
        <v>5370</v>
      </c>
      <c r="B5371" t="s">
        <v>12</v>
      </c>
      <c r="C5371" t="s">
        <v>17</v>
      </c>
      <c r="D5371" s="2">
        <v>45468</v>
      </c>
      <c r="E5371">
        <v>1</v>
      </c>
      <c r="F5371">
        <v>1</v>
      </c>
      <c r="G5371">
        <v>1</v>
      </c>
      <c r="H5371">
        <v>55.24</v>
      </c>
      <c r="I5371" t="s">
        <v>21</v>
      </c>
      <c r="J5371" t="s">
        <v>37</v>
      </c>
      <c r="K5371">
        <v>65623</v>
      </c>
      <c r="L5371">
        <v>70475</v>
      </c>
    </row>
    <row r="5372" spans="1:12" x14ac:dyDescent="0.25">
      <c r="A5372">
        <v>5371</v>
      </c>
      <c r="B5372" t="s">
        <v>11</v>
      </c>
      <c r="C5372" t="s">
        <v>18</v>
      </c>
      <c r="D5372" s="2">
        <v>45483</v>
      </c>
      <c r="E5372">
        <v>1</v>
      </c>
      <c r="F5372">
        <v>1</v>
      </c>
      <c r="G5372">
        <v>1</v>
      </c>
      <c r="H5372">
        <v>51.37</v>
      </c>
      <c r="I5372" t="s">
        <v>21</v>
      </c>
      <c r="J5372" t="s">
        <v>38</v>
      </c>
      <c r="K5372">
        <v>75604</v>
      </c>
      <c r="L5372">
        <v>134648</v>
      </c>
    </row>
    <row r="5373" spans="1:12" x14ac:dyDescent="0.25">
      <c r="A5373">
        <v>5372</v>
      </c>
      <c r="B5373" t="s">
        <v>13</v>
      </c>
      <c r="C5373" t="s">
        <v>20</v>
      </c>
      <c r="D5373" s="2">
        <v>45328</v>
      </c>
      <c r="E5373">
        <v>1</v>
      </c>
      <c r="F5373">
        <v>1</v>
      </c>
      <c r="G5373">
        <v>1</v>
      </c>
      <c r="H5373">
        <v>70.849999999999994</v>
      </c>
      <c r="I5373" t="s">
        <v>21</v>
      </c>
      <c r="J5373" t="s">
        <v>38</v>
      </c>
      <c r="K5373">
        <v>117705</v>
      </c>
      <c r="L5373">
        <v>194109</v>
      </c>
    </row>
    <row r="5374" spans="1:12" x14ac:dyDescent="0.25">
      <c r="A5374">
        <v>5373</v>
      </c>
      <c r="B5374" t="s">
        <v>15</v>
      </c>
      <c r="C5374" t="s">
        <v>20</v>
      </c>
      <c r="D5374" s="2">
        <v>45643</v>
      </c>
      <c r="E5374">
        <v>1</v>
      </c>
      <c r="F5374">
        <v>1</v>
      </c>
      <c r="G5374">
        <v>1</v>
      </c>
      <c r="H5374">
        <v>83.23</v>
      </c>
      <c r="I5374" t="s">
        <v>21</v>
      </c>
      <c r="J5374" t="s">
        <v>38</v>
      </c>
      <c r="K5374">
        <v>17613</v>
      </c>
      <c r="L5374">
        <v>90115</v>
      </c>
    </row>
    <row r="5375" spans="1:12" x14ac:dyDescent="0.25">
      <c r="A5375">
        <v>5374</v>
      </c>
      <c r="B5375" t="s">
        <v>15</v>
      </c>
      <c r="C5375" t="s">
        <v>20</v>
      </c>
      <c r="D5375" s="2">
        <v>45413</v>
      </c>
      <c r="E5375">
        <v>1</v>
      </c>
      <c r="F5375">
        <v>1</v>
      </c>
      <c r="G5375">
        <v>1</v>
      </c>
      <c r="H5375">
        <v>62.12</v>
      </c>
      <c r="I5375" t="s">
        <v>21</v>
      </c>
      <c r="J5375" t="s">
        <v>38</v>
      </c>
      <c r="K5375">
        <v>101117</v>
      </c>
      <c r="L5375">
        <v>171322</v>
      </c>
    </row>
    <row r="5376" spans="1:12" x14ac:dyDescent="0.25">
      <c r="A5376">
        <v>5375</v>
      </c>
      <c r="B5376" t="s">
        <v>15</v>
      </c>
      <c r="C5376" t="s">
        <v>17</v>
      </c>
      <c r="D5376" s="2">
        <v>45549</v>
      </c>
      <c r="E5376">
        <v>1</v>
      </c>
      <c r="F5376">
        <v>1</v>
      </c>
      <c r="G5376">
        <v>1</v>
      </c>
      <c r="H5376">
        <v>158.6</v>
      </c>
      <c r="I5376" t="s">
        <v>21</v>
      </c>
      <c r="J5376" t="s">
        <v>38</v>
      </c>
      <c r="K5376">
        <v>112739</v>
      </c>
      <c r="L5376">
        <v>96889</v>
      </c>
    </row>
    <row r="5377" spans="1:12" x14ac:dyDescent="0.25">
      <c r="A5377">
        <v>5376</v>
      </c>
      <c r="B5377" t="s">
        <v>11</v>
      </c>
      <c r="C5377" t="s">
        <v>17</v>
      </c>
      <c r="D5377" s="2">
        <v>45446</v>
      </c>
      <c r="E5377">
        <v>1</v>
      </c>
      <c r="F5377">
        <v>1</v>
      </c>
      <c r="G5377">
        <v>1</v>
      </c>
      <c r="H5377">
        <v>50.96</v>
      </c>
      <c r="I5377" t="s">
        <v>21</v>
      </c>
      <c r="J5377" t="s">
        <v>36</v>
      </c>
      <c r="K5377">
        <v>23392</v>
      </c>
      <c r="L5377">
        <v>175595</v>
      </c>
    </row>
    <row r="5378" spans="1:12" x14ac:dyDescent="0.25">
      <c r="A5378">
        <v>5377</v>
      </c>
      <c r="B5378" t="s">
        <v>9</v>
      </c>
      <c r="C5378" t="s">
        <v>16</v>
      </c>
      <c r="D5378" s="2">
        <v>45400</v>
      </c>
      <c r="E5378">
        <v>1</v>
      </c>
      <c r="F5378">
        <v>1</v>
      </c>
      <c r="G5378">
        <v>1</v>
      </c>
      <c r="H5378">
        <v>5.0999999999999996</v>
      </c>
      <c r="I5378" t="s">
        <v>21</v>
      </c>
      <c r="J5378" t="s">
        <v>36</v>
      </c>
      <c r="K5378">
        <v>48984</v>
      </c>
      <c r="L5378">
        <v>215566</v>
      </c>
    </row>
    <row r="5379" spans="1:12" x14ac:dyDescent="0.25">
      <c r="A5379">
        <v>5378</v>
      </c>
      <c r="B5379" t="s">
        <v>9</v>
      </c>
      <c r="C5379" t="s">
        <v>18</v>
      </c>
      <c r="D5379" s="2">
        <v>45521</v>
      </c>
      <c r="E5379">
        <v>1</v>
      </c>
      <c r="F5379">
        <v>1</v>
      </c>
      <c r="G5379">
        <v>0</v>
      </c>
      <c r="H5379">
        <v>23.02</v>
      </c>
      <c r="I5379" t="s">
        <v>23</v>
      </c>
      <c r="J5379" t="s">
        <v>37</v>
      </c>
      <c r="K5379">
        <v>56681</v>
      </c>
      <c r="L5379">
        <v>207736</v>
      </c>
    </row>
    <row r="5380" spans="1:12" x14ac:dyDescent="0.25">
      <c r="A5380">
        <v>5379</v>
      </c>
      <c r="B5380" t="s">
        <v>12</v>
      </c>
      <c r="C5380" t="s">
        <v>17</v>
      </c>
      <c r="D5380" s="2">
        <v>45315</v>
      </c>
      <c r="E5380">
        <v>1</v>
      </c>
      <c r="F5380">
        <v>1</v>
      </c>
      <c r="G5380">
        <v>1</v>
      </c>
      <c r="H5380">
        <v>26.27</v>
      </c>
      <c r="I5380" t="s">
        <v>21</v>
      </c>
      <c r="J5380" t="s">
        <v>36</v>
      </c>
      <c r="K5380">
        <v>28200</v>
      </c>
      <c r="L5380">
        <v>122751</v>
      </c>
    </row>
    <row r="5381" spans="1:12" x14ac:dyDescent="0.25">
      <c r="A5381">
        <v>5380</v>
      </c>
      <c r="B5381" t="s">
        <v>10</v>
      </c>
      <c r="C5381" t="s">
        <v>19</v>
      </c>
      <c r="D5381" s="2">
        <v>45627</v>
      </c>
      <c r="E5381">
        <v>1</v>
      </c>
      <c r="F5381">
        <v>0</v>
      </c>
      <c r="G5381">
        <v>0</v>
      </c>
      <c r="H5381">
        <v>68.599999999999994</v>
      </c>
      <c r="I5381" t="s">
        <v>22</v>
      </c>
      <c r="J5381" t="s">
        <v>37</v>
      </c>
      <c r="K5381">
        <v>24392</v>
      </c>
      <c r="L5381">
        <v>211302</v>
      </c>
    </row>
    <row r="5382" spans="1:12" x14ac:dyDescent="0.25">
      <c r="A5382">
        <v>5381</v>
      </c>
      <c r="B5382" t="s">
        <v>14</v>
      </c>
      <c r="C5382" t="s">
        <v>20</v>
      </c>
      <c r="D5382" s="2">
        <v>45650</v>
      </c>
      <c r="E5382">
        <v>1</v>
      </c>
      <c r="F5382">
        <v>1</v>
      </c>
      <c r="G5382">
        <v>1</v>
      </c>
      <c r="H5382">
        <v>116.62</v>
      </c>
      <c r="I5382" t="s">
        <v>21</v>
      </c>
      <c r="J5382" t="s">
        <v>37</v>
      </c>
      <c r="K5382">
        <v>110025</v>
      </c>
      <c r="L5382">
        <v>175480</v>
      </c>
    </row>
    <row r="5383" spans="1:12" x14ac:dyDescent="0.25">
      <c r="A5383">
        <v>5382</v>
      </c>
      <c r="B5383" t="s">
        <v>13</v>
      </c>
      <c r="C5383" t="s">
        <v>18</v>
      </c>
      <c r="D5383" s="2">
        <v>45574</v>
      </c>
      <c r="E5383">
        <v>1</v>
      </c>
      <c r="F5383">
        <v>1</v>
      </c>
      <c r="G5383">
        <v>1</v>
      </c>
      <c r="H5383">
        <v>11.21</v>
      </c>
      <c r="I5383" t="s">
        <v>21</v>
      </c>
      <c r="J5383" t="s">
        <v>36</v>
      </c>
      <c r="K5383">
        <v>76405</v>
      </c>
      <c r="L5383">
        <v>130411</v>
      </c>
    </row>
    <row r="5384" spans="1:12" x14ac:dyDescent="0.25">
      <c r="A5384">
        <v>5383</v>
      </c>
      <c r="B5384" t="s">
        <v>9</v>
      </c>
      <c r="C5384" t="s">
        <v>19</v>
      </c>
      <c r="D5384" s="2">
        <v>45481</v>
      </c>
      <c r="E5384">
        <v>1</v>
      </c>
      <c r="F5384">
        <v>0</v>
      </c>
      <c r="G5384">
        <v>0</v>
      </c>
      <c r="H5384">
        <v>35.96</v>
      </c>
      <c r="I5384" t="s">
        <v>25</v>
      </c>
      <c r="J5384" t="s">
        <v>38</v>
      </c>
      <c r="K5384">
        <v>54968</v>
      </c>
      <c r="L5384">
        <v>214650</v>
      </c>
    </row>
    <row r="5385" spans="1:12" x14ac:dyDescent="0.25">
      <c r="A5385">
        <v>5384</v>
      </c>
      <c r="B5385" t="s">
        <v>13</v>
      </c>
      <c r="C5385" t="s">
        <v>17</v>
      </c>
      <c r="D5385" s="2">
        <v>45424</v>
      </c>
      <c r="E5385">
        <v>1</v>
      </c>
      <c r="F5385">
        <v>0</v>
      </c>
      <c r="G5385">
        <v>0</v>
      </c>
      <c r="H5385">
        <v>42.97</v>
      </c>
      <c r="I5385" t="s">
        <v>22</v>
      </c>
      <c r="J5385" t="s">
        <v>36</v>
      </c>
      <c r="K5385">
        <v>77978</v>
      </c>
      <c r="L5385">
        <v>196711</v>
      </c>
    </row>
    <row r="5386" spans="1:12" x14ac:dyDescent="0.25">
      <c r="A5386">
        <v>5385</v>
      </c>
      <c r="B5386" t="s">
        <v>13</v>
      </c>
      <c r="C5386" t="s">
        <v>20</v>
      </c>
      <c r="D5386" s="2">
        <v>45498</v>
      </c>
      <c r="E5386">
        <v>1</v>
      </c>
      <c r="F5386">
        <v>1</v>
      </c>
      <c r="G5386">
        <v>1</v>
      </c>
      <c r="H5386">
        <v>161.47</v>
      </c>
      <c r="I5386" t="s">
        <v>21</v>
      </c>
      <c r="J5386" t="s">
        <v>37</v>
      </c>
      <c r="K5386">
        <v>68937</v>
      </c>
      <c r="L5386">
        <v>117024</v>
      </c>
    </row>
    <row r="5387" spans="1:12" x14ac:dyDescent="0.25">
      <c r="A5387">
        <v>5386</v>
      </c>
      <c r="B5387" t="s">
        <v>10</v>
      </c>
      <c r="C5387" t="s">
        <v>17</v>
      </c>
      <c r="D5387" s="2">
        <v>45490</v>
      </c>
      <c r="E5387">
        <v>1</v>
      </c>
      <c r="F5387">
        <v>1</v>
      </c>
      <c r="G5387">
        <v>1</v>
      </c>
      <c r="H5387">
        <v>87.79</v>
      </c>
      <c r="I5387" t="s">
        <v>21</v>
      </c>
      <c r="J5387" t="s">
        <v>38</v>
      </c>
      <c r="K5387">
        <v>26949</v>
      </c>
      <c r="L5387">
        <v>123601</v>
      </c>
    </row>
    <row r="5388" spans="1:12" x14ac:dyDescent="0.25">
      <c r="A5388">
        <v>5387</v>
      </c>
      <c r="B5388" t="s">
        <v>12</v>
      </c>
      <c r="C5388" t="s">
        <v>16</v>
      </c>
      <c r="D5388" s="2">
        <v>45317</v>
      </c>
      <c r="E5388">
        <v>1</v>
      </c>
      <c r="F5388">
        <v>1</v>
      </c>
      <c r="G5388">
        <v>1</v>
      </c>
      <c r="H5388">
        <v>54.91</v>
      </c>
      <c r="I5388" t="s">
        <v>21</v>
      </c>
      <c r="J5388" t="s">
        <v>37</v>
      </c>
      <c r="K5388">
        <v>146006</v>
      </c>
      <c r="L5388">
        <v>199787</v>
      </c>
    </row>
    <row r="5389" spans="1:12" x14ac:dyDescent="0.25">
      <c r="A5389">
        <v>5388</v>
      </c>
      <c r="B5389" t="s">
        <v>10</v>
      </c>
      <c r="C5389" t="s">
        <v>16</v>
      </c>
      <c r="D5389" s="2">
        <v>45352</v>
      </c>
      <c r="E5389">
        <v>1</v>
      </c>
      <c r="F5389">
        <v>0</v>
      </c>
      <c r="G5389">
        <v>0</v>
      </c>
      <c r="H5389">
        <v>158.46</v>
      </c>
      <c r="I5389" t="s">
        <v>24</v>
      </c>
      <c r="J5389" t="s">
        <v>38</v>
      </c>
      <c r="K5389">
        <v>35512</v>
      </c>
      <c r="L5389">
        <v>148898</v>
      </c>
    </row>
    <row r="5390" spans="1:12" x14ac:dyDescent="0.25">
      <c r="A5390">
        <v>5389</v>
      </c>
      <c r="B5390" t="s">
        <v>14</v>
      </c>
      <c r="C5390" t="s">
        <v>20</v>
      </c>
      <c r="D5390" s="2">
        <v>45501</v>
      </c>
      <c r="E5390">
        <v>1</v>
      </c>
      <c r="F5390">
        <v>0</v>
      </c>
      <c r="G5390">
        <v>0</v>
      </c>
      <c r="H5390">
        <v>25.44</v>
      </c>
      <c r="I5390" t="s">
        <v>24</v>
      </c>
      <c r="J5390" t="s">
        <v>38</v>
      </c>
      <c r="K5390">
        <v>30002</v>
      </c>
      <c r="L5390">
        <v>239627</v>
      </c>
    </row>
    <row r="5391" spans="1:12" x14ac:dyDescent="0.25">
      <c r="A5391">
        <v>5390</v>
      </c>
      <c r="B5391" t="s">
        <v>13</v>
      </c>
      <c r="C5391" t="s">
        <v>17</v>
      </c>
      <c r="D5391" s="2">
        <v>45382</v>
      </c>
      <c r="E5391">
        <v>1</v>
      </c>
      <c r="F5391">
        <v>0</v>
      </c>
      <c r="G5391">
        <v>0</v>
      </c>
      <c r="H5391">
        <v>36.36</v>
      </c>
      <c r="I5391" t="s">
        <v>26</v>
      </c>
      <c r="J5391" t="s">
        <v>36</v>
      </c>
      <c r="K5391">
        <v>107775</v>
      </c>
      <c r="L5391">
        <v>203085</v>
      </c>
    </row>
    <row r="5392" spans="1:12" x14ac:dyDescent="0.25">
      <c r="A5392">
        <v>5391</v>
      </c>
      <c r="B5392" t="s">
        <v>11</v>
      </c>
      <c r="C5392" t="s">
        <v>18</v>
      </c>
      <c r="D5392" s="2">
        <v>45353</v>
      </c>
      <c r="E5392">
        <v>1</v>
      </c>
      <c r="F5392">
        <v>0</v>
      </c>
      <c r="G5392">
        <v>0</v>
      </c>
      <c r="H5392">
        <v>6.23</v>
      </c>
      <c r="I5392" t="s">
        <v>26</v>
      </c>
      <c r="J5392" t="s">
        <v>38</v>
      </c>
      <c r="K5392">
        <v>114326</v>
      </c>
      <c r="L5392">
        <v>218390</v>
      </c>
    </row>
    <row r="5393" spans="1:12" x14ac:dyDescent="0.25">
      <c r="A5393">
        <v>5392</v>
      </c>
      <c r="B5393" t="s">
        <v>13</v>
      </c>
      <c r="C5393" t="s">
        <v>17</v>
      </c>
      <c r="D5393" s="2">
        <v>45438</v>
      </c>
      <c r="E5393">
        <v>1</v>
      </c>
      <c r="F5393">
        <v>1</v>
      </c>
      <c r="G5393">
        <v>1</v>
      </c>
      <c r="H5393">
        <v>77.53</v>
      </c>
      <c r="I5393" t="s">
        <v>21</v>
      </c>
      <c r="J5393" t="s">
        <v>37</v>
      </c>
      <c r="K5393">
        <v>36249</v>
      </c>
      <c r="L5393">
        <v>88173</v>
      </c>
    </row>
    <row r="5394" spans="1:12" x14ac:dyDescent="0.25">
      <c r="A5394">
        <v>5393</v>
      </c>
      <c r="B5394" t="s">
        <v>13</v>
      </c>
      <c r="C5394" t="s">
        <v>16</v>
      </c>
      <c r="D5394" s="2">
        <v>45595</v>
      </c>
      <c r="E5394">
        <v>1</v>
      </c>
      <c r="F5394">
        <v>1</v>
      </c>
      <c r="G5394">
        <v>1</v>
      </c>
      <c r="H5394">
        <v>77.27</v>
      </c>
      <c r="I5394" t="s">
        <v>21</v>
      </c>
      <c r="J5394" t="s">
        <v>36</v>
      </c>
      <c r="K5394">
        <v>140189</v>
      </c>
      <c r="L5394">
        <v>206089</v>
      </c>
    </row>
    <row r="5395" spans="1:12" x14ac:dyDescent="0.25">
      <c r="A5395">
        <v>5394</v>
      </c>
      <c r="B5395" t="s">
        <v>9</v>
      </c>
      <c r="C5395" t="s">
        <v>19</v>
      </c>
      <c r="D5395" s="2">
        <v>45405</v>
      </c>
      <c r="E5395">
        <v>1</v>
      </c>
      <c r="F5395">
        <v>1</v>
      </c>
      <c r="G5395">
        <v>0</v>
      </c>
      <c r="H5395">
        <v>29.41</v>
      </c>
      <c r="I5395" t="s">
        <v>23</v>
      </c>
      <c r="J5395" t="s">
        <v>38</v>
      </c>
      <c r="K5395">
        <v>46969</v>
      </c>
      <c r="L5395">
        <v>97821</v>
      </c>
    </row>
    <row r="5396" spans="1:12" x14ac:dyDescent="0.25">
      <c r="A5396">
        <v>5395</v>
      </c>
      <c r="B5396" t="s">
        <v>9</v>
      </c>
      <c r="C5396" t="s">
        <v>20</v>
      </c>
      <c r="D5396" s="2">
        <v>45646</v>
      </c>
      <c r="E5396">
        <v>1</v>
      </c>
      <c r="F5396">
        <v>1</v>
      </c>
      <c r="G5396">
        <v>1</v>
      </c>
      <c r="H5396">
        <v>57.52</v>
      </c>
      <c r="I5396" t="s">
        <v>21</v>
      </c>
      <c r="J5396" t="s">
        <v>37</v>
      </c>
      <c r="K5396">
        <v>65912</v>
      </c>
      <c r="L5396">
        <v>77509</v>
      </c>
    </row>
    <row r="5397" spans="1:12" x14ac:dyDescent="0.25">
      <c r="A5397">
        <v>5396</v>
      </c>
      <c r="B5397" t="s">
        <v>9</v>
      </c>
      <c r="C5397" t="s">
        <v>19</v>
      </c>
      <c r="D5397" s="2">
        <v>45395</v>
      </c>
      <c r="E5397">
        <v>1</v>
      </c>
      <c r="F5397">
        <v>1</v>
      </c>
      <c r="G5397">
        <v>1</v>
      </c>
      <c r="H5397">
        <v>46.95</v>
      </c>
      <c r="I5397" t="s">
        <v>21</v>
      </c>
      <c r="J5397" t="s">
        <v>36</v>
      </c>
      <c r="K5397">
        <v>23547</v>
      </c>
      <c r="L5397">
        <v>168896</v>
      </c>
    </row>
    <row r="5398" spans="1:12" x14ac:dyDescent="0.25">
      <c r="A5398">
        <v>5397</v>
      </c>
      <c r="B5398" t="s">
        <v>12</v>
      </c>
      <c r="C5398" t="s">
        <v>17</v>
      </c>
      <c r="D5398" s="2">
        <v>45612</v>
      </c>
      <c r="E5398">
        <v>1</v>
      </c>
      <c r="F5398">
        <v>0</v>
      </c>
      <c r="G5398">
        <v>0</v>
      </c>
      <c r="H5398">
        <v>70.48</v>
      </c>
      <c r="I5398" t="s">
        <v>26</v>
      </c>
      <c r="J5398" t="s">
        <v>36</v>
      </c>
      <c r="K5398">
        <v>56442</v>
      </c>
      <c r="L5398">
        <v>99719</v>
      </c>
    </row>
    <row r="5399" spans="1:12" x14ac:dyDescent="0.25">
      <c r="A5399">
        <v>5398</v>
      </c>
      <c r="B5399" t="s">
        <v>9</v>
      </c>
      <c r="C5399" t="s">
        <v>20</v>
      </c>
      <c r="D5399" s="2">
        <v>45558</v>
      </c>
      <c r="E5399">
        <v>1</v>
      </c>
      <c r="F5399">
        <v>0</v>
      </c>
      <c r="G5399">
        <v>0</v>
      </c>
      <c r="H5399">
        <v>35.69</v>
      </c>
      <c r="I5399" t="s">
        <v>23</v>
      </c>
      <c r="J5399" t="s">
        <v>36</v>
      </c>
      <c r="K5399">
        <v>101439</v>
      </c>
      <c r="L5399">
        <v>207691</v>
      </c>
    </row>
    <row r="5400" spans="1:12" x14ac:dyDescent="0.25">
      <c r="A5400">
        <v>5399</v>
      </c>
      <c r="B5400" t="s">
        <v>10</v>
      </c>
      <c r="C5400" t="s">
        <v>17</v>
      </c>
      <c r="D5400" s="2">
        <v>45348</v>
      </c>
      <c r="E5400">
        <v>1</v>
      </c>
      <c r="F5400">
        <v>0</v>
      </c>
      <c r="G5400">
        <v>0</v>
      </c>
      <c r="H5400">
        <v>103.22</v>
      </c>
      <c r="I5400" t="s">
        <v>26</v>
      </c>
      <c r="J5400" t="s">
        <v>37</v>
      </c>
      <c r="K5400">
        <v>8720</v>
      </c>
      <c r="L5400">
        <v>116706</v>
      </c>
    </row>
    <row r="5401" spans="1:12" x14ac:dyDescent="0.25">
      <c r="A5401">
        <v>5400</v>
      </c>
      <c r="B5401" t="s">
        <v>15</v>
      </c>
      <c r="C5401" t="s">
        <v>20</v>
      </c>
      <c r="D5401" s="2">
        <v>45564</v>
      </c>
      <c r="E5401">
        <v>1</v>
      </c>
      <c r="F5401">
        <v>1</v>
      </c>
      <c r="G5401">
        <v>1</v>
      </c>
      <c r="H5401">
        <v>46.74</v>
      </c>
      <c r="I5401" t="s">
        <v>21</v>
      </c>
      <c r="J5401" t="s">
        <v>37</v>
      </c>
      <c r="K5401">
        <v>25537</v>
      </c>
      <c r="L5401">
        <v>227229</v>
      </c>
    </row>
    <row r="5402" spans="1:12" x14ac:dyDescent="0.25">
      <c r="A5402">
        <v>5401</v>
      </c>
      <c r="B5402" t="s">
        <v>13</v>
      </c>
      <c r="C5402" t="s">
        <v>17</v>
      </c>
      <c r="D5402" s="2">
        <v>45635</v>
      </c>
      <c r="E5402">
        <v>1</v>
      </c>
      <c r="F5402">
        <v>1</v>
      </c>
      <c r="G5402">
        <v>1</v>
      </c>
      <c r="H5402">
        <v>46.99</v>
      </c>
      <c r="I5402" t="s">
        <v>21</v>
      </c>
      <c r="J5402" t="s">
        <v>37</v>
      </c>
      <c r="K5402">
        <v>100671</v>
      </c>
      <c r="L5402">
        <v>185152</v>
      </c>
    </row>
    <row r="5403" spans="1:12" x14ac:dyDescent="0.25">
      <c r="A5403">
        <v>5402</v>
      </c>
      <c r="B5403" t="s">
        <v>11</v>
      </c>
      <c r="C5403" t="s">
        <v>19</v>
      </c>
      <c r="D5403" s="2">
        <v>45351</v>
      </c>
      <c r="E5403">
        <v>1</v>
      </c>
      <c r="F5403">
        <v>1</v>
      </c>
      <c r="G5403">
        <v>0</v>
      </c>
      <c r="H5403">
        <v>23.34</v>
      </c>
      <c r="I5403" t="s">
        <v>25</v>
      </c>
      <c r="J5403" t="s">
        <v>36</v>
      </c>
      <c r="K5403">
        <v>70167</v>
      </c>
      <c r="L5403">
        <v>26092</v>
      </c>
    </row>
    <row r="5404" spans="1:12" x14ac:dyDescent="0.25">
      <c r="A5404">
        <v>5403</v>
      </c>
      <c r="B5404" t="s">
        <v>11</v>
      </c>
      <c r="C5404" t="s">
        <v>19</v>
      </c>
      <c r="D5404" s="2">
        <v>45407</v>
      </c>
      <c r="E5404">
        <v>1</v>
      </c>
      <c r="F5404">
        <v>1</v>
      </c>
      <c r="G5404">
        <v>1</v>
      </c>
      <c r="H5404">
        <v>89.77</v>
      </c>
      <c r="I5404" t="s">
        <v>21</v>
      </c>
      <c r="J5404" t="s">
        <v>36</v>
      </c>
      <c r="K5404">
        <v>48419</v>
      </c>
      <c r="L5404">
        <v>206354</v>
      </c>
    </row>
    <row r="5405" spans="1:12" x14ac:dyDescent="0.25">
      <c r="A5405">
        <v>5404</v>
      </c>
      <c r="B5405" t="s">
        <v>10</v>
      </c>
      <c r="C5405" t="s">
        <v>17</v>
      </c>
      <c r="D5405" s="2">
        <v>45397</v>
      </c>
      <c r="E5405">
        <v>1</v>
      </c>
      <c r="F5405">
        <v>0</v>
      </c>
      <c r="G5405">
        <v>0</v>
      </c>
      <c r="H5405">
        <v>73.03</v>
      </c>
      <c r="I5405" t="s">
        <v>24</v>
      </c>
      <c r="J5405" t="s">
        <v>37</v>
      </c>
      <c r="K5405">
        <v>88737</v>
      </c>
      <c r="L5405">
        <v>225197</v>
      </c>
    </row>
    <row r="5406" spans="1:12" x14ac:dyDescent="0.25">
      <c r="A5406">
        <v>5405</v>
      </c>
      <c r="B5406" t="s">
        <v>12</v>
      </c>
      <c r="C5406" t="s">
        <v>19</v>
      </c>
      <c r="D5406" s="2">
        <v>45480</v>
      </c>
      <c r="E5406">
        <v>1</v>
      </c>
      <c r="F5406">
        <v>0</v>
      </c>
      <c r="G5406">
        <v>0</v>
      </c>
      <c r="H5406">
        <v>53.48</v>
      </c>
      <c r="I5406" t="s">
        <v>22</v>
      </c>
      <c r="J5406" t="s">
        <v>38</v>
      </c>
      <c r="K5406">
        <v>6742</v>
      </c>
      <c r="L5406">
        <v>195056</v>
      </c>
    </row>
    <row r="5407" spans="1:12" x14ac:dyDescent="0.25">
      <c r="A5407">
        <v>5406</v>
      </c>
      <c r="B5407" t="s">
        <v>9</v>
      </c>
      <c r="C5407" t="s">
        <v>20</v>
      </c>
      <c r="D5407" s="2">
        <v>45583</v>
      </c>
      <c r="E5407">
        <v>1</v>
      </c>
      <c r="F5407">
        <v>1</v>
      </c>
      <c r="G5407">
        <v>1</v>
      </c>
      <c r="H5407">
        <v>20.14</v>
      </c>
      <c r="I5407" t="s">
        <v>21</v>
      </c>
      <c r="J5407" t="s">
        <v>38</v>
      </c>
      <c r="K5407">
        <v>20007</v>
      </c>
      <c r="L5407">
        <v>180605</v>
      </c>
    </row>
    <row r="5408" spans="1:12" x14ac:dyDescent="0.25">
      <c r="A5408">
        <v>5407</v>
      </c>
      <c r="B5408" t="s">
        <v>12</v>
      </c>
      <c r="C5408" t="s">
        <v>19</v>
      </c>
      <c r="D5408" s="2">
        <v>45459</v>
      </c>
      <c r="E5408">
        <v>1</v>
      </c>
      <c r="F5408">
        <v>0</v>
      </c>
      <c r="G5408">
        <v>0</v>
      </c>
      <c r="H5408">
        <v>190.47</v>
      </c>
      <c r="I5408" t="s">
        <v>24</v>
      </c>
      <c r="J5408" t="s">
        <v>38</v>
      </c>
      <c r="K5408">
        <v>111311</v>
      </c>
      <c r="L5408">
        <v>91635</v>
      </c>
    </row>
    <row r="5409" spans="1:12" x14ac:dyDescent="0.25">
      <c r="A5409">
        <v>5408</v>
      </c>
      <c r="B5409" t="s">
        <v>13</v>
      </c>
      <c r="C5409" t="s">
        <v>19</v>
      </c>
      <c r="D5409" s="2">
        <v>45613</v>
      </c>
      <c r="E5409">
        <v>1</v>
      </c>
      <c r="F5409">
        <v>1</v>
      </c>
      <c r="G5409">
        <v>1</v>
      </c>
      <c r="H5409">
        <v>40.700000000000003</v>
      </c>
      <c r="I5409" t="s">
        <v>21</v>
      </c>
      <c r="J5409" t="s">
        <v>36</v>
      </c>
      <c r="K5409">
        <v>126022</v>
      </c>
      <c r="L5409">
        <v>68181</v>
      </c>
    </row>
    <row r="5410" spans="1:12" x14ac:dyDescent="0.25">
      <c r="A5410">
        <v>5409</v>
      </c>
      <c r="B5410" t="s">
        <v>14</v>
      </c>
      <c r="C5410" t="s">
        <v>19</v>
      </c>
      <c r="D5410" s="2">
        <v>45494</v>
      </c>
      <c r="E5410">
        <v>1</v>
      </c>
      <c r="F5410">
        <v>1</v>
      </c>
      <c r="G5410">
        <v>1</v>
      </c>
      <c r="H5410">
        <v>54.24</v>
      </c>
      <c r="I5410" t="s">
        <v>21</v>
      </c>
      <c r="J5410" t="s">
        <v>36</v>
      </c>
      <c r="K5410">
        <v>128962</v>
      </c>
      <c r="L5410">
        <v>194894</v>
      </c>
    </row>
    <row r="5411" spans="1:12" x14ac:dyDescent="0.25">
      <c r="A5411">
        <v>5410</v>
      </c>
      <c r="B5411" t="s">
        <v>15</v>
      </c>
      <c r="C5411" t="s">
        <v>16</v>
      </c>
      <c r="D5411" s="2">
        <v>45513</v>
      </c>
      <c r="E5411">
        <v>1</v>
      </c>
      <c r="F5411">
        <v>1</v>
      </c>
      <c r="G5411">
        <v>1</v>
      </c>
      <c r="H5411">
        <v>59.18</v>
      </c>
      <c r="I5411" t="s">
        <v>21</v>
      </c>
      <c r="J5411" t="s">
        <v>36</v>
      </c>
      <c r="K5411">
        <v>14627</v>
      </c>
      <c r="L5411">
        <v>197787</v>
      </c>
    </row>
    <row r="5412" spans="1:12" x14ac:dyDescent="0.25">
      <c r="A5412">
        <v>5411</v>
      </c>
      <c r="B5412" t="s">
        <v>11</v>
      </c>
      <c r="C5412" t="s">
        <v>18</v>
      </c>
      <c r="D5412" s="2">
        <v>45542</v>
      </c>
      <c r="E5412">
        <v>1</v>
      </c>
      <c r="F5412">
        <v>1</v>
      </c>
      <c r="G5412">
        <v>1</v>
      </c>
      <c r="H5412">
        <v>57.98</v>
      </c>
      <c r="I5412" t="s">
        <v>21</v>
      </c>
      <c r="J5412" t="s">
        <v>38</v>
      </c>
      <c r="K5412">
        <v>86637</v>
      </c>
      <c r="L5412">
        <v>84929</v>
      </c>
    </row>
    <row r="5413" spans="1:12" x14ac:dyDescent="0.25">
      <c r="A5413">
        <v>5412</v>
      </c>
      <c r="B5413" t="s">
        <v>9</v>
      </c>
      <c r="C5413" t="s">
        <v>18</v>
      </c>
      <c r="D5413" s="2">
        <v>45410</v>
      </c>
      <c r="E5413">
        <v>1</v>
      </c>
      <c r="F5413">
        <v>1</v>
      </c>
      <c r="G5413">
        <v>1</v>
      </c>
      <c r="H5413">
        <v>44.66</v>
      </c>
      <c r="I5413" t="s">
        <v>21</v>
      </c>
      <c r="J5413" t="s">
        <v>38</v>
      </c>
      <c r="K5413">
        <v>111212</v>
      </c>
      <c r="L5413">
        <v>183612</v>
      </c>
    </row>
    <row r="5414" spans="1:12" x14ac:dyDescent="0.25">
      <c r="A5414">
        <v>5413</v>
      </c>
      <c r="B5414" t="s">
        <v>14</v>
      </c>
      <c r="C5414" t="s">
        <v>19</v>
      </c>
      <c r="D5414" s="2">
        <v>45531</v>
      </c>
      <c r="E5414">
        <v>1</v>
      </c>
      <c r="F5414">
        <v>1</v>
      </c>
      <c r="G5414">
        <v>1</v>
      </c>
      <c r="H5414">
        <v>10.77</v>
      </c>
      <c r="I5414" t="s">
        <v>21</v>
      </c>
      <c r="J5414" t="s">
        <v>36</v>
      </c>
      <c r="K5414">
        <v>143664</v>
      </c>
      <c r="L5414">
        <v>127458</v>
      </c>
    </row>
    <row r="5415" spans="1:12" x14ac:dyDescent="0.25">
      <c r="A5415">
        <v>5414</v>
      </c>
      <c r="B5415" t="s">
        <v>13</v>
      </c>
      <c r="C5415" t="s">
        <v>16</v>
      </c>
      <c r="D5415" s="2">
        <v>45548</v>
      </c>
      <c r="E5415">
        <v>1</v>
      </c>
      <c r="F5415">
        <v>1</v>
      </c>
      <c r="G5415">
        <v>1</v>
      </c>
      <c r="H5415">
        <v>54.92</v>
      </c>
      <c r="I5415" t="s">
        <v>21</v>
      </c>
      <c r="J5415" t="s">
        <v>38</v>
      </c>
      <c r="K5415">
        <v>8300</v>
      </c>
      <c r="L5415">
        <v>110041</v>
      </c>
    </row>
    <row r="5416" spans="1:12" x14ac:dyDescent="0.25">
      <c r="A5416">
        <v>5415</v>
      </c>
      <c r="B5416" t="s">
        <v>12</v>
      </c>
      <c r="C5416" t="s">
        <v>19</v>
      </c>
      <c r="D5416" s="2">
        <v>45351</v>
      </c>
      <c r="E5416">
        <v>1</v>
      </c>
      <c r="F5416">
        <v>1</v>
      </c>
      <c r="G5416">
        <v>1</v>
      </c>
      <c r="H5416">
        <v>4.0199999999999996</v>
      </c>
      <c r="I5416" t="s">
        <v>21</v>
      </c>
      <c r="J5416" t="s">
        <v>36</v>
      </c>
      <c r="K5416">
        <v>64629</v>
      </c>
      <c r="L5416">
        <v>89182</v>
      </c>
    </row>
    <row r="5417" spans="1:12" x14ac:dyDescent="0.25">
      <c r="A5417">
        <v>5416</v>
      </c>
      <c r="B5417" t="s">
        <v>15</v>
      </c>
      <c r="C5417" t="s">
        <v>16</v>
      </c>
      <c r="D5417" s="2">
        <v>45563</v>
      </c>
      <c r="E5417">
        <v>1</v>
      </c>
      <c r="F5417">
        <v>1</v>
      </c>
      <c r="G5417">
        <v>1</v>
      </c>
      <c r="H5417">
        <v>109.9</v>
      </c>
      <c r="I5417" t="s">
        <v>21</v>
      </c>
      <c r="J5417" t="s">
        <v>37</v>
      </c>
      <c r="K5417">
        <v>26628</v>
      </c>
      <c r="L5417">
        <v>194847</v>
      </c>
    </row>
    <row r="5418" spans="1:12" x14ac:dyDescent="0.25">
      <c r="A5418">
        <v>5417</v>
      </c>
      <c r="B5418" t="s">
        <v>15</v>
      </c>
      <c r="C5418" t="s">
        <v>17</v>
      </c>
      <c r="D5418" s="2">
        <v>45375</v>
      </c>
      <c r="E5418">
        <v>1</v>
      </c>
      <c r="F5418">
        <v>1</v>
      </c>
      <c r="G5418">
        <v>1</v>
      </c>
      <c r="H5418">
        <v>21.54</v>
      </c>
      <c r="I5418" t="s">
        <v>21</v>
      </c>
      <c r="J5418" t="s">
        <v>36</v>
      </c>
      <c r="K5418">
        <v>123300</v>
      </c>
      <c r="L5418">
        <v>190652</v>
      </c>
    </row>
    <row r="5419" spans="1:12" x14ac:dyDescent="0.25">
      <c r="A5419">
        <v>5418</v>
      </c>
      <c r="B5419" t="s">
        <v>12</v>
      </c>
      <c r="C5419" t="s">
        <v>20</v>
      </c>
      <c r="D5419" s="2">
        <v>45560</v>
      </c>
      <c r="E5419">
        <v>1</v>
      </c>
      <c r="F5419">
        <v>0</v>
      </c>
      <c r="G5419">
        <v>0</v>
      </c>
      <c r="H5419">
        <v>19.46</v>
      </c>
      <c r="I5419" t="s">
        <v>23</v>
      </c>
      <c r="J5419" t="s">
        <v>36</v>
      </c>
      <c r="K5419">
        <v>65034</v>
      </c>
      <c r="L5419">
        <v>114566</v>
      </c>
    </row>
    <row r="5420" spans="1:12" x14ac:dyDescent="0.25">
      <c r="A5420">
        <v>5419</v>
      </c>
      <c r="B5420" t="s">
        <v>10</v>
      </c>
      <c r="C5420" t="s">
        <v>19</v>
      </c>
      <c r="D5420" s="2">
        <v>45449</v>
      </c>
      <c r="E5420">
        <v>1</v>
      </c>
      <c r="F5420">
        <v>0</v>
      </c>
      <c r="G5420">
        <v>0</v>
      </c>
      <c r="H5420">
        <v>50.66</v>
      </c>
      <c r="I5420" t="s">
        <v>22</v>
      </c>
      <c r="J5420" t="s">
        <v>37</v>
      </c>
      <c r="K5420">
        <v>67918</v>
      </c>
      <c r="L5420">
        <v>225395</v>
      </c>
    </row>
    <row r="5421" spans="1:12" x14ac:dyDescent="0.25">
      <c r="A5421">
        <v>5420</v>
      </c>
      <c r="B5421" t="s">
        <v>10</v>
      </c>
      <c r="C5421" t="s">
        <v>19</v>
      </c>
      <c r="D5421" s="2">
        <v>45415</v>
      </c>
      <c r="E5421">
        <v>1</v>
      </c>
      <c r="F5421">
        <v>1</v>
      </c>
      <c r="G5421">
        <v>1</v>
      </c>
      <c r="H5421">
        <v>38.71</v>
      </c>
      <c r="I5421" t="s">
        <v>21</v>
      </c>
      <c r="J5421" t="s">
        <v>36</v>
      </c>
      <c r="K5421">
        <v>128939</v>
      </c>
      <c r="L5421">
        <v>199685</v>
      </c>
    </row>
    <row r="5422" spans="1:12" x14ac:dyDescent="0.25">
      <c r="A5422">
        <v>5421</v>
      </c>
      <c r="B5422" t="s">
        <v>10</v>
      </c>
      <c r="C5422" t="s">
        <v>20</v>
      </c>
      <c r="D5422" s="2">
        <v>45523</v>
      </c>
      <c r="E5422">
        <v>1</v>
      </c>
      <c r="F5422">
        <v>1</v>
      </c>
      <c r="G5422">
        <v>1</v>
      </c>
      <c r="H5422">
        <v>80.95</v>
      </c>
      <c r="I5422" t="s">
        <v>21</v>
      </c>
      <c r="J5422" t="s">
        <v>36</v>
      </c>
      <c r="K5422">
        <v>111684</v>
      </c>
      <c r="L5422">
        <v>150590</v>
      </c>
    </row>
    <row r="5423" spans="1:12" x14ac:dyDescent="0.25">
      <c r="A5423">
        <v>5422</v>
      </c>
      <c r="B5423" t="s">
        <v>13</v>
      </c>
      <c r="C5423" t="s">
        <v>18</v>
      </c>
      <c r="D5423" s="2">
        <v>45620</v>
      </c>
      <c r="E5423">
        <v>1</v>
      </c>
      <c r="F5423">
        <v>0</v>
      </c>
      <c r="G5423">
        <v>0</v>
      </c>
      <c r="H5423">
        <v>50.75</v>
      </c>
      <c r="I5423" t="s">
        <v>25</v>
      </c>
      <c r="J5423" t="s">
        <v>36</v>
      </c>
      <c r="K5423">
        <v>50383</v>
      </c>
      <c r="L5423">
        <v>150631</v>
      </c>
    </row>
    <row r="5424" spans="1:12" x14ac:dyDescent="0.25">
      <c r="A5424">
        <v>5423</v>
      </c>
      <c r="B5424" t="s">
        <v>12</v>
      </c>
      <c r="C5424" t="s">
        <v>18</v>
      </c>
      <c r="D5424" s="2">
        <v>45428</v>
      </c>
      <c r="E5424">
        <v>1</v>
      </c>
      <c r="F5424">
        <v>1</v>
      </c>
      <c r="G5424">
        <v>1</v>
      </c>
      <c r="H5424">
        <v>69.02</v>
      </c>
      <c r="I5424" t="s">
        <v>21</v>
      </c>
      <c r="J5424" t="s">
        <v>36</v>
      </c>
      <c r="K5424">
        <v>107453</v>
      </c>
      <c r="L5424">
        <v>132610</v>
      </c>
    </row>
    <row r="5425" spans="1:12" x14ac:dyDescent="0.25">
      <c r="A5425">
        <v>5424</v>
      </c>
      <c r="B5425" t="s">
        <v>14</v>
      </c>
      <c r="C5425" t="s">
        <v>18</v>
      </c>
      <c r="D5425" s="2">
        <v>45470</v>
      </c>
      <c r="E5425">
        <v>1</v>
      </c>
      <c r="F5425">
        <v>1</v>
      </c>
      <c r="G5425">
        <v>1</v>
      </c>
      <c r="H5425">
        <v>47.26</v>
      </c>
      <c r="I5425" t="s">
        <v>21</v>
      </c>
      <c r="J5425" t="s">
        <v>36</v>
      </c>
      <c r="K5425">
        <v>89224</v>
      </c>
      <c r="L5425">
        <v>57961</v>
      </c>
    </row>
    <row r="5426" spans="1:12" x14ac:dyDescent="0.25">
      <c r="A5426">
        <v>5425</v>
      </c>
      <c r="B5426" t="s">
        <v>9</v>
      </c>
      <c r="C5426" t="s">
        <v>17</v>
      </c>
      <c r="D5426" s="2">
        <v>45635</v>
      </c>
      <c r="E5426">
        <v>1</v>
      </c>
      <c r="F5426">
        <v>1</v>
      </c>
      <c r="G5426">
        <v>1</v>
      </c>
      <c r="H5426">
        <v>104.47</v>
      </c>
      <c r="I5426" t="s">
        <v>21</v>
      </c>
      <c r="J5426" t="s">
        <v>36</v>
      </c>
      <c r="K5426">
        <v>44379</v>
      </c>
      <c r="L5426">
        <v>165609</v>
      </c>
    </row>
    <row r="5427" spans="1:12" x14ac:dyDescent="0.25">
      <c r="A5427">
        <v>5426</v>
      </c>
      <c r="B5427" t="s">
        <v>11</v>
      </c>
      <c r="C5427" t="s">
        <v>18</v>
      </c>
      <c r="D5427" s="2">
        <v>45562</v>
      </c>
      <c r="E5427">
        <v>1</v>
      </c>
      <c r="F5427">
        <v>1</v>
      </c>
      <c r="G5427">
        <v>1</v>
      </c>
      <c r="H5427">
        <v>32.840000000000003</v>
      </c>
      <c r="I5427" t="s">
        <v>21</v>
      </c>
      <c r="J5427" t="s">
        <v>37</v>
      </c>
      <c r="K5427">
        <v>123563</v>
      </c>
      <c r="L5427">
        <v>236673</v>
      </c>
    </row>
    <row r="5428" spans="1:12" x14ac:dyDescent="0.25">
      <c r="A5428">
        <v>5427</v>
      </c>
      <c r="B5428" t="s">
        <v>13</v>
      </c>
      <c r="C5428" t="s">
        <v>19</v>
      </c>
      <c r="D5428" s="2">
        <v>45450</v>
      </c>
      <c r="E5428">
        <v>1</v>
      </c>
      <c r="F5428">
        <v>1</v>
      </c>
      <c r="G5428">
        <v>1</v>
      </c>
      <c r="H5428">
        <v>78.53</v>
      </c>
      <c r="I5428" t="s">
        <v>21</v>
      </c>
      <c r="J5428" t="s">
        <v>37</v>
      </c>
      <c r="K5428">
        <v>68730</v>
      </c>
      <c r="L5428">
        <v>119336</v>
      </c>
    </row>
    <row r="5429" spans="1:12" x14ac:dyDescent="0.25">
      <c r="A5429">
        <v>5428</v>
      </c>
      <c r="B5429" t="s">
        <v>11</v>
      </c>
      <c r="C5429" t="s">
        <v>20</v>
      </c>
      <c r="D5429" s="2">
        <v>45342</v>
      </c>
      <c r="E5429">
        <v>1</v>
      </c>
      <c r="F5429">
        <v>1</v>
      </c>
      <c r="G5429">
        <v>1</v>
      </c>
      <c r="H5429">
        <v>54.12</v>
      </c>
      <c r="I5429" t="s">
        <v>21</v>
      </c>
      <c r="J5429" t="s">
        <v>36</v>
      </c>
      <c r="K5429">
        <v>142447</v>
      </c>
      <c r="L5429">
        <v>44327</v>
      </c>
    </row>
    <row r="5430" spans="1:12" x14ac:dyDescent="0.25">
      <c r="A5430">
        <v>5429</v>
      </c>
      <c r="B5430" t="s">
        <v>15</v>
      </c>
      <c r="C5430" t="s">
        <v>18</v>
      </c>
      <c r="D5430" s="2">
        <v>45318</v>
      </c>
      <c r="E5430">
        <v>1</v>
      </c>
      <c r="F5430">
        <v>1</v>
      </c>
      <c r="G5430">
        <v>1</v>
      </c>
      <c r="H5430">
        <v>68.92</v>
      </c>
      <c r="I5430" t="s">
        <v>21</v>
      </c>
      <c r="J5430" t="s">
        <v>38</v>
      </c>
      <c r="K5430">
        <v>40908</v>
      </c>
      <c r="L5430">
        <v>69296</v>
      </c>
    </row>
    <row r="5431" spans="1:12" x14ac:dyDescent="0.25">
      <c r="A5431">
        <v>5430</v>
      </c>
      <c r="B5431" t="s">
        <v>12</v>
      </c>
      <c r="C5431" t="s">
        <v>20</v>
      </c>
      <c r="D5431" s="2">
        <v>45487</v>
      </c>
      <c r="E5431">
        <v>1</v>
      </c>
      <c r="F5431">
        <v>1</v>
      </c>
      <c r="G5431">
        <v>1</v>
      </c>
      <c r="H5431">
        <v>79.13</v>
      </c>
      <c r="I5431" t="s">
        <v>21</v>
      </c>
      <c r="J5431" t="s">
        <v>38</v>
      </c>
      <c r="K5431">
        <v>79131</v>
      </c>
      <c r="L5431">
        <v>198004</v>
      </c>
    </row>
    <row r="5432" spans="1:12" x14ac:dyDescent="0.25">
      <c r="A5432">
        <v>5431</v>
      </c>
      <c r="B5432" t="s">
        <v>15</v>
      </c>
      <c r="C5432" t="s">
        <v>16</v>
      </c>
      <c r="D5432" s="2">
        <v>45524</v>
      </c>
      <c r="E5432">
        <v>1</v>
      </c>
      <c r="F5432">
        <v>1</v>
      </c>
      <c r="G5432">
        <v>1</v>
      </c>
      <c r="H5432">
        <v>21.83</v>
      </c>
      <c r="I5432" t="s">
        <v>21</v>
      </c>
      <c r="J5432" t="s">
        <v>36</v>
      </c>
      <c r="K5432">
        <v>45398</v>
      </c>
      <c r="L5432">
        <v>141506</v>
      </c>
    </row>
    <row r="5433" spans="1:12" x14ac:dyDescent="0.25">
      <c r="A5433">
        <v>5432</v>
      </c>
      <c r="B5433" t="s">
        <v>15</v>
      </c>
      <c r="C5433" t="s">
        <v>17</v>
      </c>
      <c r="D5433" s="2">
        <v>45473</v>
      </c>
      <c r="E5433">
        <v>1</v>
      </c>
      <c r="F5433">
        <v>1</v>
      </c>
      <c r="G5433">
        <v>0</v>
      </c>
      <c r="H5433">
        <v>65.599999999999994</v>
      </c>
      <c r="I5433" t="s">
        <v>26</v>
      </c>
      <c r="J5433" t="s">
        <v>37</v>
      </c>
      <c r="K5433">
        <v>44181</v>
      </c>
      <c r="L5433">
        <v>174643</v>
      </c>
    </row>
    <row r="5434" spans="1:12" x14ac:dyDescent="0.25">
      <c r="A5434">
        <v>5433</v>
      </c>
      <c r="B5434" t="s">
        <v>15</v>
      </c>
      <c r="C5434" t="s">
        <v>17</v>
      </c>
      <c r="D5434" s="2">
        <v>45629</v>
      </c>
      <c r="E5434">
        <v>1</v>
      </c>
      <c r="F5434">
        <v>1</v>
      </c>
      <c r="G5434">
        <v>1</v>
      </c>
      <c r="H5434">
        <v>11.72</v>
      </c>
      <c r="I5434" t="s">
        <v>21</v>
      </c>
      <c r="J5434" t="s">
        <v>37</v>
      </c>
      <c r="K5434">
        <v>75875</v>
      </c>
      <c r="L5434">
        <v>50789</v>
      </c>
    </row>
    <row r="5435" spans="1:12" x14ac:dyDescent="0.25">
      <c r="A5435">
        <v>5434</v>
      </c>
      <c r="B5435" t="s">
        <v>13</v>
      </c>
      <c r="C5435" t="s">
        <v>18</v>
      </c>
      <c r="D5435" s="2">
        <v>45598</v>
      </c>
      <c r="E5435">
        <v>1</v>
      </c>
      <c r="F5435">
        <v>0</v>
      </c>
      <c r="G5435">
        <v>0</v>
      </c>
      <c r="H5435">
        <v>31.41</v>
      </c>
      <c r="I5435" t="s">
        <v>25</v>
      </c>
      <c r="J5435" t="s">
        <v>36</v>
      </c>
      <c r="K5435">
        <v>94143</v>
      </c>
      <c r="L5435">
        <v>159349</v>
      </c>
    </row>
    <row r="5436" spans="1:12" x14ac:dyDescent="0.25">
      <c r="A5436">
        <v>5435</v>
      </c>
      <c r="B5436" t="s">
        <v>13</v>
      </c>
      <c r="C5436" t="s">
        <v>16</v>
      </c>
      <c r="D5436" s="2">
        <v>45313</v>
      </c>
      <c r="E5436">
        <v>1</v>
      </c>
      <c r="F5436">
        <v>1</v>
      </c>
      <c r="G5436">
        <v>1</v>
      </c>
      <c r="H5436">
        <v>82.87</v>
      </c>
      <c r="I5436" t="s">
        <v>21</v>
      </c>
      <c r="J5436" t="s">
        <v>37</v>
      </c>
      <c r="K5436">
        <v>86168</v>
      </c>
      <c r="L5436">
        <v>45373</v>
      </c>
    </row>
    <row r="5437" spans="1:12" x14ac:dyDescent="0.25">
      <c r="A5437">
        <v>5436</v>
      </c>
      <c r="B5437" t="s">
        <v>11</v>
      </c>
      <c r="C5437" t="s">
        <v>19</v>
      </c>
      <c r="D5437" s="2">
        <v>45416</v>
      </c>
      <c r="E5437">
        <v>1</v>
      </c>
      <c r="F5437">
        <v>1</v>
      </c>
      <c r="G5437">
        <v>1</v>
      </c>
      <c r="H5437">
        <v>48.85</v>
      </c>
      <c r="I5437" t="s">
        <v>21</v>
      </c>
      <c r="J5437" t="s">
        <v>38</v>
      </c>
      <c r="K5437">
        <v>91841</v>
      </c>
      <c r="L5437">
        <v>153098</v>
      </c>
    </row>
    <row r="5438" spans="1:12" x14ac:dyDescent="0.25">
      <c r="A5438">
        <v>5437</v>
      </c>
      <c r="B5438" t="s">
        <v>10</v>
      </c>
      <c r="C5438" t="s">
        <v>20</v>
      </c>
      <c r="D5438" s="2">
        <v>45616</v>
      </c>
      <c r="E5438">
        <v>1</v>
      </c>
      <c r="F5438">
        <v>0</v>
      </c>
      <c r="G5438">
        <v>0</v>
      </c>
      <c r="H5438">
        <v>151.97999999999999</v>
      </c>
      <c r="I5438" t="s">
        <v>24</v>
      </c>
      <c r="J5438" t="s">
        <v>37</v>
      </c>
      <c r="K5438">
        <v>136907</v>
      </c>
      <c r="L5438">
        <v>149653</v>
      </c>
    </row>
    <row r="5439" spans="1:12" x14ac:dyDescent="0.25">
      <c r="A5439">
        <v>5438</v>
      </c>
      <c r="B5439" t="s">
        <v>12</v>
      </c>
      <c r="C5439" t="s">
        <v>19</v>
      </c>
      <c r="D5439" s="2">
        <v>45445</v>
      </c>
      <c r="E5439">
        <v>1</v>
      </c>
      <c r="F5439">
        <v>1</v>
      </c>
      <c r="G5439">
        <v>1</v>
      </c>
      <c r="H5439">
        <v>40.56</v>
      </c>
      <c r="I5439" t="s">
        <v>21</v>
      </c>
      <c r="J5439" t="s">
        <v>37</v>
      </c>
      <c r="K5439">
        <v>111867</v>
      </c>
      <c r="L5439">
        <v>195850</v>
      </c>
    </row>
    <row r="5440" spans="1:12" x14ac:dyDescent="0.25">
      <c r="A5440">
        <v>5439</v>
      </c>
      <c r="B5440" t="s">
        <v>9</v>
      </c>
      <c r="C5440" t="s">
        <v>19</v>
      </c>
      <c r="D5440" s="2">
        <v>45638</v>
      </c>
      <c r="E5440">
        <v>1</v>
      </c>
      <c r="F5440">
        <v>1</v>
      </c>
      <c r="G5440">
        <v>1</v>
      </c>
      <c r="H5440">
        <v>12.68</v>
      </c>
      <c r="I5440" t="s">
        <v>21</v>
      </c>
      <c r="J5440" t="s">
        <v>37</v>
      </c>
      <c r="K5440">
        <v>90044</v>
      </c>
      <c r="L5440">
        <v>147935</v>
      </c>
    </row>
    <row r="5441" spans="1:12" x14ac:dyDescent="0.25">
      <c r="A5441">
        <v>5440</v>
      </c>
      <c r="B5441" t="s">
        <v>11</v>
      </c>
      <c r="C5441" t="s">
        <v>17</v>
      </c>
      <c r="D5441" s="2">
        <v>45305</v>
      </c>
      <c r="E5441">
        <v>1</v>
      </c>
      <c r="F5441">
        <v>1</v>
      </c>
      <c r="G5441">
        <v>1</v>
      </c>
      <c r="H5441">
        <v>50.03</v>
      </c>
      <c r="I5441" t="s">
        <v>21</v>
      </c>
      <c r="J5441" t="s">
        <v>37</v>
      </c>
      <c r="K5441">
        <v>18324</v>
      </c>
      <c r="L5441">
        <v>33324</v>
      </c>
    </row>
    <row r="5442" spans="1:12" x14ac:dyDescent="0.25">
      <c r="A5442">
        <v>5441</v>
      </c>
      <c r="B5442" t="s">
        <v>14</v>
      </c>
      <c r="C5442" t="s">
        <v>20</v>
      </c>
      <c r="D5442" s="2">
        <v>45536</v>
      </c>
      <c r="E5442">
        <v>1</v>
      </c>
      <c r="F5442">
        <v>1</v>
      </c>
      <c r="G5442">
        <v>0</v>
      </c>
      <c r="H5442">
        <v>101.96</v>
      </c>
      <c r="I5442" t="s">
        <v>22</v>
      </c>
      <c r="J5442" t="s">
        <v>36</v>
      </c>
      <c r="K5442">
        <v>52162</v>
      </c>
      <c r="L5442">
        <v>228133</v>
      </c>
    </row>
    <row r="5443" spans="1:12" x14ac:dyDescent="0.25">
      <c r="A5443">
        <v>5442</v>
      </c>
      <c r="B5443" t="s">
        <v>12</v>
      </c>
      <c r="C5443" t="s">
        <v>17</v>
      </c>
      <c r="D5443" s="2">
        <v>45545</v>
      </c>
      <c r="E5443">
        <v>1</v>
      </c>
      <c r="F5443">
        <v>1</v>
      </c>
      <c r="G5443">
        <v>1</v>
      </c>
      <c r="H5443">
        <v>32.49</v>
      </c>
      <c r="I5443" t="s">
        <v>21</v>
      </c>
      <c r="J5443" t="s">
        <v>38</v>
      </c>
      <c r="K5443">
        <v>51323</v>
      </c>
      <c r="L5443">
        <v>219495</v>
      </c>
    </row>
    <row r="5444" spans="1:12" x14ac:dyDescent="0.25">
      <c r="A5444">
        <v>5443</v>
      </c>
      <c r="B5444" t="s">
        <v>12</v>
      </c>
      <c r="C5444" t="s">
        <v>16</v>
      </c>
      <c r="D5444" s="2">
        <v>45636</v>
      </c>
      <c r="E5444">
        <v>1</v>
      </c>
      <c r="F5444">
        <v>1</v>
      </c>
      <c r="G5444">
        <v>1</v>
      </c>
      <c r="H5444">
        <v>52.08</v>
      </c>
      <c r="I5444" t="s">
        <v>21</v>
      </c>
      <c r="J5444" t="s">
        <v>36</v>
      </c>
      <c r="K5444">
        <v>101084</v>
      </c>
      <c r="L5444">
        <v>43348</v>
      </c>
    </row>
    <row r="5445" spans="1:12" x14ac:dyDescent="0.25">
      <c r="A5445">
        <v>5444</v>
      </c>
      <c r="B5445" t="s">
        <v>10</v>
      </c>
      <c r="C5445" t="s">
        <v>19</v>
      </c>
      <c r="D5445" s="2">
        <v>45361</v>
      </c>
      <c r="E5445">
        <v>1</v>
      </c>
      <c r="F5445">
        <v>1</v>
      </c>
      <c r="G5445">
        <v>1</v>
      </c>
      <c r="H5445">
        <v>44.99</v>
      </c>
      <c r="I5445" t="s">
        <v>21</v>
      </c>
      <c r="J5445" t="s">
        <v>37</v>
      </c>
      <c r="K5445">
        <v>119339</v>
      </c>
      <c r="L5445">
        <v>27348</v>
      </c>
    </row>
    <row r="5446" spans="1:12" x14ac:dyDescent="0.25">
      <c r="A5446">
        <v>5445</v>
      </c>
      <c r="B5446" t="s">
        <v>9</v>
      </c>
      <c r="C5446" t="s">
        <v>18</v>
      </c>
      <c r="D5446" s="2">
        <v>45571</v>
      </c>
      <c r="E5446">
        <v>1</v>
      </c>
      <c r="F5446">
        <v>0</v>
      </c>
      <c r="G5446">
        <v>0</v>
      </c>
      <c r="H5446">
        <v>71.849999999999994</v>
      </c>
      <c r="I5446" t="s">
        <v>24</v>
      </c>
      <c r="J5446" t="s">
        <v>37</v>
      </c>
      <c r="K5446">
        <v>22895</v>
      </c>
      <c r="L5446">
        <v>130450</v>
      </c>
    </row>
    <row r="5447" spans="1:12" x14ac:dyDescent="0.25">
      <c r="A5447">
        <v>5446</v>
      </c>
      <c r="B5447" t="s">
        <v>12</v>
      </c>
      <c r="C5447" t="s">
        <v>18</v>
      </c>
      <c r="D5447" s="2">
        <v>45603</v>
      </c>
      <c r="E5447">
        <v>1</v>
      </c>
      <c r="F5447">
        <v>1</v>
      </c>
      <c r="G5447">
        <v>1</v>
      </c>
      <c r="H5447">
        <v>43.51</v>
      </c>
      <c r="I5447" t="s">
        <v>21</v>
      </c>
      <c r="J5447" t="s">
        <v>38</v>
      </c>
      <c r="K5447">
        <v>79631</v>
      </c>
      <c r="L5447">
        <v>67617</v>
      </c>
    </row>
    <row r="5448" spans="1:12" x14ac:dyDescent="0.25">
      <c r="A5448">
        <v>5447</v>
      </c>
      <c r="B5448" t="s">
        <v>15</v>
      </c>
      <c r="C5448" t="s">
        <v>18</v>
      </c>
      <c r="D5448" s="2">
        <v>45358</v>
      </c>
      <c r="E5448">
        <v>1</v>
      </c>
      <c r="F5448">
        <v>0</v>
      </c>
      <c r="G5448">
        <v>0</v>
      </c>
      <c r="H5448">
        <v>181.51</v>
      </c>
      <c r="I5448" t="s">
        <v>26</v>
      </c>
      <c r="J5448" t="s">
        <v>36</v>
      </c>
      <c r="K5448">
        <v>76447</v>
      </c>
      <c r="L5448">
        <v>80105</v>
      </c>
    </row>
    <row r="5449" spans="1:12" x14ac:dyDescent="0.25">
      <c r="A5449">
        <v>5448</v>
      </c>
      <c r="B5449" t="s">
        <v>11</v>
      </c>
      <c r="C5449" t="s">
        <v>20</v>
      </c>
      <c r="D5449" s="2">
        <v>45445</v>
      </c>
      <c r="E5449">
        <v>1</v>
      </c>
      <c r="F5449">
        <v>1</v>
      </c>
      <c r="G5449">
        <v>1</v>
      </c>
      <c r="H5449">
        <v>131.55000000000001</v>
      </c>
      <c r="I5449" t="s">
        <v>21</v>
      </c>
      <c r="J5449" t="s">
        <v>36</v>
      </c>
      <c r="K5449">
        <v>59497</v>
      </c>
      <c r="L5449">
        <v>135066</v>
      </c>
    </row>
    <row r="5450" spans="1:12" x14ac:dyDescent="0.25">
      <c r="A5450">
        <v>5449</v>
      </c>
      <c r="B5450" t="s">
        <v>14</v>
      </c>
      <c r="C5450" t="s">
        <v>20</v>
      </c>
      <c r="D5450" s="2">
        <v>45449</v>
      </c>
      <c r="E5450">
        <v>1</v>
      </c>
      <c r="F5450">
        <v>0</v>
      </c>
      <c r="G5450">
        <v>0</v>
      </c>
      <c r="H5450">
        <v>114.7</v>
      </c>
      <c r="I5450" t="s">
        <v>22</v>
      </c>
      <c r="J5450" t="s">
        <v>37</v>
      </c>
      <c r="K5450">
        <v>46025</v>
      </c>
      <c r="L5450">
        <v>32385</v>
      </c>
    </row>
    <row r="5451" spans="1:12" x14ac:dyDescent="0.25">
      <c r="A5451">
        <v>5450</v>
      </c>
      <c r="B5451" t="s">
        <v>13</v>
      </c>
      <c r="C5451" t="s">
        <v>16</v>
      </c>
      <c r="D5451" s="2">
        <v>45525</v>
      </c>
      <c r="E5451">
        <v>1</v>
      </c>
      <c r="F5451">
        <v>1</v>
      </c>
      <c r="G5451">
        <v>1</v>
      </c>
      <c r="H5451">
        <v>62.62</v>
      </c>
      <c r="I5451" t="s">
        <v>21</v>
      </c>
      <c r="J5451" t="s">
        <v>37</v>
      </c>
      <c r="K5451">
        <v>125455</v>
      </c>
      <c r="L5451">
        <v>92306</v>
      </c>
    </row>
    <row r="5452" spans="1:12" x14ac:dyDescent="0.25">
      <c r="A5452">
        <v>5451</v>
      </c>
      <c r="B5452" t="s">
        <v>9</v>
      </c>
      <c r="C5452" t="s">
        <v>16</v>
      </c>
      <c r="D5452" s="2">
        <v>45370</v>
      </c>
      <c r="E5452">
        <v>1</v>
      </c>
      <c r="F5452">
        <v>0</v>
      </c>
      <c r="G5452">
        <v>0</v>
      </c>
      <c r="H5452">
        <v>84.15</v>
      </c>
      <c r="I5452" t="s">
        <v>22</v>
      </c>
      <c r="J5452" t="s">
        <v>38</v>
      </c>
      <c r="K5452">
        <v>148443</v>
      </c>
      <c r="L5452">
        <v>30396</v>
      </c>
    </row>
    <row r="5453" spans="1:12" x14ac:dyDescent="0.25">
      <c r="A5453">
        <v>5452</v>
      </c>
      <c r="B5453" t="s">
        <v>9</v>
      </c>
      <c r="C5453" t="s">
        <v>16</v>
      </c>
      <c r="D5453" s="2">
        <v>45517</v>
      </c>
      <c r="E5453">
        <v>1</v>
      </c>
      <c r="F5453">
        <v>1</v>
      </c>
      <c r="G5453">
        <v>0</v>
      </c>
      <c r="H5453">
        <v>22.09</v>
      </c>
      <c r="I5453" t="s">
        <v>26</v>
      </c>
      <c r="J5453" t="s">
        <v>37</v>
      </c>
      <c r="K5453">
        <v>10065</v>
      </c>
      <c r="L5453">
        <v>92300</v>
      </c>
    </row>
    <row r="5454" spans="1:12" x14ac:dyDescent="0.25">
      <c r="A5454">
        <v>5453</v>
      </c>
      <c r="B5454" t="s">
        <v>11</v>
      </c>
      <c r="C5454" t="s">
        <v>16</v>
      </c>
      <c r="D5454" s="2">
        <v>45565</v>
      </c>
      <c r="E5454">
        <v>1</v>
      </c>
      <c r="F5454">
        <v>0</v>
      </c>
      <c r="G5454">
        <v>0</v>
      </c>
      <c r="H5454">
        <v>107.44</v>
      </c>
      <c r="I5454" t="s">
        <v>23</v>
      </c>
      <c r="J5454" t="s">
        <v>36</v>
      </c>
      <c r="K5454">
        <v>120384</v>
      </c>
      <c r="L5454">
        <v>32753</v>
      </c>
    </row>
    <row r="5455" spans="1:12" x14ac:dyDescent="0.25">
      <c r="A5455">
        <v>5454</v>
      </c>
      <c r="B5455" t="s">
        <v>10</v>
      </c>
      <c r="C5455" t="s">
        <v>17</v>
      </c>
      <c r="D5455" s="2">
        <v>45390</v>
      </c>
      <c r="E5455">
        <v>1</v>
      </c>
      <c r="F5455">
        <v>0</v>
      </c>
      <c r="G5455">
        <v>0</v>
      </c>
      <c r="H5455">
        <v>14.69</v>
      </c>
      <c r="I5455" t="s">
        <v>23</v>
      </c>
      <c r="J5455" t="s">
        <v>37</v>
      </c>
      <c r="K5455">
        <v>147861</v>
      </c>
      <c r="L5455">
        <v>132198</v>
      </c>
    </row>
    <row r="5456" spans="1:12" x14ac:dyDescent="0.25">
      <c r="A5456">
        <v>5455</v>
      </c>
      <c r="B5456" t="s">
        <v>15</v>
      </c>
      <c r="C5456" t="s">
        <v>16</v>
      </c>
      <c r="D5456" s="2">
        <v>45368</v>
      </c>
      <c r="E5456">
        <v>1</v>
      </c>
      <c r="F5456">
        <v>1</v>
      </c>
      <c r="G5456">
        <v>1</v>
      </c>
      <c r="H5456">
        <v>128.81</v>
      </c>
      <c r="I5456" t="s">
        <v>21</v>
      </c>
      <c r="J5456" t="s">
        <v>38</v>
      </c>
      <c r="K5456">
        <v>64779</v>
      </c>
      <c r="L5456">
        <v>206570</v>
      </c>
    </row>
    <row r="5457" spans="1:12" x14ac:dyDescent="0.25">
      <c r="A5457">
        <v>5456</v>
      </c>
      <c r="B5457" t="s">
        <v>12</v>
      </c>
      <c r="C5457" t="s">
        <v>17</v>
      </c>
      <c r="D5457" s="2">
        <v>45505</v>
      </c>
      <c r="E5457">
        <v>1</v>
      </c>
      <c r="F5457">
        <v>1</v>
      </c>
      <c r="G5457">
        <v>0</v>
      </c>
      <c r="H5457">
        <v>39.04</v>
      </c>
      <c r="I5457" t="s">
        <v>26</v>
      </c>
      <c r="J5457" t="s">
        <v>38</v>
      </c>
      <c r="K5457">
        <v>125557</v>
      </c>
      <c r="L5457">
        <v>109077</v>
      </c>
    </row>
    <row r="5458" spans="1:12" x14ac:dyDescent="0.25">
      <c r="A5458">
        <v>5457</v>
      </c>
      <c r="B5458" t="s">
        <v>10</v>
      </c>
      <c r="C5458" t="s">
        <v>19</v>
      </c>
      <c r="D5458" s="2">
        <v>45556</v>
      </c>
      <c r="E5458">
        <v>1</v>
      </c>
      <c r="F5458">
        <v>1</v>
      </c>
      <c r="G5458">
        <v>1</v>
      </c>
      <c r="H5458">
        <v>76.33</v>
      </c>
      <c r="I5458" t="s">
        <v>21</v>
      </c>
      <c r="J5458" t="s">
        <v>37</v>
      </c>
      <c r="K5458">
        <v>120413</v>
      </c>
      <c r="L5458">
        <v>53359</v>
      </c>
    </row>
    <row r="5459" spans="1:12" x14ac:dyDescent="0.25">
      <c r="A5459">
        <v>5458</v>
      </c>
      <c r="B5459" t="s">
        <v>12</v>
      </c>
      <c r="C5459" t="s">
        <v>19</v>
      </c>
      <c r="D5459" s="2">
        <v>45431</v>
      </c>
      <c r="E5459">
        <v>1</v>
      </c>
      <c r="F5459">
        <v>1</v>
      </c>
      <c r="G5459">
        <v>1</v>
      </c>
      <c r="H5459">
        <v>58.23</v>
      </c>
      <c r="I5459" t="s">
        <v>21</v>
      </c>
      <c r="J5459" t="s">
        <v>38</v>
      </c>
      <c r="K5459">
        <v>113471</v>
      </c>
      <c r="L5459">
        <v>102470</v>
      </c>
    </row>
    <row r="5460" spans="1:12" x14ac:dyDescent="0.25">
      <c r="A5460">
        <v>5459</v>
      </c>
      <c r="B5460" t="s">
        <v>9</v>
      </c>
      <c r="C5460" t="s">
        <v>17</v>
      </c>
      <c r="D5460" s="2">
        <v>45423</v>
      </c>
      <c r="E5460">
        <v>1</v>
      </c>
      <c r="F5460">
        <v>0</v>
      </c>
      <c r="G5460">
        <v>0</v>
      </c>
      <c r="H5460">
        <v>101.31</v>
      </c>
      <c r="I5460" t="s">
        <v>26</v>
      </c>
      <c r="J5460" t="s">
        <v>37</v>
      </c>
      <c r="K5460">
        <v>123838</v>
      </c>
      <c r="L5460">
        <v>44025</v>
      </c>
    </row>
    <row r="5461" spans="1:12" x14ac:dyDescent="0.25">
      <c r="A5461">
        <v>5460</v>
      </c>
      <c r="B5461" t="s">
        <v>9</v>
      </c>
      <c r="C5461" t="s">
        <v>19</v>
      </c>
      <c r="D5461" s="2">
        <v>45548</v>
      </c>
      <c r="E5461">
        <v>1</v>
      </c>
      <c r="F5461">
        <v>1</v>
      </c>
      <c r="G5461">
        <v>1</v>
      </c>
      <c r="H5461">
        <v>130.88</v>
      </c>
      <c r="I5461" t="s">
        <v>21</v>
      </c>
      <c r="J5461" t="s">
        <v>37</v>
      </c>
      <c r="K5461">
        <v>51903</v>
      </c>
      <c r="L5461">
        <v>202704</v>
      </c>
    </row>
    <row r="5462" spans="1:12" x14ac:dyDescent="0.25">
      <c r="A5462">
        <v>5461</v>
      </c>
      <c r="B5462" t="s">
        <v>9</v>
      </c>
      <c r="C5462" t="s">
        <v>17</v>
      </c>
      <c r="D5462" s="2">
        <v>45588</v>
      </c>
      <c r="E5462">
        <v>1</v>
      </c>
      <c r="F5462">
        <v>1</v>
      </c>
      <c r="G5462">
        <v>1</v>
      </c>
      <c r="H5462">
        <v>73.73</v>
      </c>
      <c r="I5462" t="s">
        <v>21</v>
      </c>
      <c r="J5462" t="s">
        <v>38</v>
      </c>
      <c r="K5462">
        <v>73210</v>
      </c>
      <c r="L5462">
        <v>210229</v>
      </c>
    </row>
    <row r="5463" spans="1:12" x14ac:dyDescent="0.25">
      <c r="A5463">
        <v>5462</v>
      </c>
      <c r="B5463" t="s">
        <v>13</v>
      </c>
      <c r="C5463" t="s">
        <v>17</v>
      </c>
      <c r="D5463" s="2">
        <v>45482</v>
      </c>
      <c r="E5463">
        <v>1</v>
      </c>
      <c r="F5463">
        <v>1</v>
      </c>
      <c r="G5463">
        <v>1</v>
      </c>
      <c r="H5463">
        <v>100.25</v>
      </c>
      <c r="I5463" t="s">
        <v>21</v>
      </c>
      <c r="J5463" t="s">
        <v>38</v>
      </c>
      <c r="K5463">
        <v>66827</v>
      </c>
      <c r="L5463">
        <v>137789</v>
      </c>
    </row>
    <row r="5464" spans="1:12" x14ac:dyDescent="0.25">
      <c r="A5464">
        <v>5463</v>
      </c>
      <c r="B5464" t="s">
        <v>9</v>
      </c>
      <c r="C5464" t="s">
        <v>19</v>
      </c>
      <c r="D5464" s="2">
        <v>45589</v>
      </c>
      <c r="E5464">
        <v>1</v>
      </c>
      <c r="F5464">
        <v>1</v>
      </c>
      <c r="G5464">
        <v>1</v>
      </c>
      <c r="H5464">
        <v>42.05</v>
      </c>
      <c r="I5464" t="s">
        <v>21</v>
      </c>
      <c r="J5464" t="s">
        <v>37</v>
      </c>
      <c r="K5464">
        <v>130056</v>
      </c>
      <c r="L5464">
        <v>215996</v>
      </c>
    </row>
    <row r="5465" spans="1:12" x14ac:dyDescent="0.25">
      <c r="A5465">
        <v>5464</v>
      </c>
      <c r="B5465" t="s">
        <v>10</v>
      </c>
      <c r="C5465" t="s">
        <v>18</v>
      </c>
      <c r="D5465" s="2">
        <v>45548</v>
      </c>
      <c r="E5465">
        <v>1</v>
      </c>
      <c r="F5465">
        <v>1</v>
      </c>
      <c r="G5465">
        <v>0</v>
      </c>
      <c r="H5465">
        <v>21.26</v>
      </c>
      <c r="I5465" t="s">
        <v>24</v>
      </c>
      <c r="J5465" t="s">
        <v>37</v>
      </c>
      <c r="K5465">
        <v>72992</v>
      </c>
      <c r="L5465">
        <v>119687</v>
      </c>
    </row>
    <row r="5466" spans="1:12" x14ac:dyDescent="0.25">
      <c r="A5466">
        <v>5465</v>
      </c>
      <c r="B5466" t="s">
        <v>10</v>
      </c>
      <c r="C5466" t="s">
        <v>18</v>
      </c>
      <c r="D5466" s="2">
        <v>45529</v>
      </c>
      <c r="E5466">
        <v>1</v>
      </c>
      <c r="F5466">
        <v>1</v>
      </c>
      <c r="G5466">
        <v>1</v>
      </c>
      <c r="H5466">
        <v>126.7</v>
      </c>
      <c r="I5466" t="s">
        <v>21</v>
      </c>
      <c r="J5466" t="s">
        <v>37</v>
      </c>
      <c r="K5466">
        <v>28290</v>
      </c>
      <c r="L5466">
        <v>187687</v>
      </c>
    </row>
    <row r="5467" spans="1:12" x14ac:dyDescent="0.25">
      <c r="A5467">
        <v>5466</v>
      </c>
      <c r="B5467" t="s">
        <v>15</v>
      </c>
      <c r="C5467" t="s">
        <v>19</v>
      </c>
      <c r="D5467" s="2">
        <v>45339</v>
      </c>
      <c r="E5467">
        <v>1</v>
      </c>
      <c r="F5467">
        <v>1</v>
      </c>
      <c r="G5467">
        <v>1</v>
      </c>
      <c r="H5467">
        <v>98.92</v>
      </c>
      <c r="I5467" t="s">
        <v>21</v>
      </c>
      <c r="J5467" t="s">
        <v>36</v>
      </c>
      <c r="K5467">
        <v>69534</v>
      </c>
      <c r="L5467">
        <v>194184</v>
      </c>
    </row>
    <row r="5468" spans="1:12" x14ac:dyDescent="0.25">
      <c r="A5468">
        <v>5467</v>
      </c>
      <c r="B5468" t="s">
        <v>11</v>
      </c>
      <c r="C5468" t="s">
        <v>19</v>
      </c>
      <c r="D5468" s="2">
        <v>45435</v>
      </c>
      <c r="E5468">
        <v>1</v>
      </c>
      <c r="F5468">
        <v>1</v>
      </c>
      <c r="G5468">
        <v>0</v>
      </c>
      <c r="H5468">
        <v>48.72</v>
      </c>
      <c r="I5468" t="s">
        <v>22</v>
      </c>
      <c r="J5468" t="s">
        <v>38</v>
      </c>
      <c r="K5468">
        <v>61232</v>
      </c>
      <c r="L5468">
        <v>145706</v>
      </c>
    </row>
    <row r="5469" spans="1:12" x14ac:dyDescent="0.25">
      <c r="A5469">
        <v>5468</v>
      </c>
      <c r="B5469" t="s">
        <v>15</v>
      </c>
      <c r="C5469" t="s">
        <v>20</v>
      </c>
      <c r="D5469" s="2">
        <v>45327</v>
      </c>
      <c r="E5469">
        <v>1</v>
      </c>
      <c r="F5469">
        <v>0</v>
      </c>
      <c r="G5469">
        <v>0</v>
      </c>
      <c r="H5469">
        <v>89.03</v>
      </c>
      <c r="I5469" t="s">
        <v>24</v>
      </c>
      <c r="J5469" t="s">
        <v>36</v>
      </c>
      <c r="K5469">
        <v>113581</v>
      </c>
      <c r="L5469">
        <v>82930</v>
      </c>
    </row>
    <row r="5470" spans="1:12" x14ac:dyDescent="0.25">
      <c r="A5470">
        <v>5469</v>
      </c>
      <c r="B5470" t="s">
        <v>9</v>
      </c>
      <c r="C5470" t="s">
        <v>20</v>
      </c>
      <c r="D5470" s="2">
        <v>45338</v>
      </c>
      <c r="E5470">
        <v>1</v>
      </c>
      <c r="F5470">
        <v>1</v>
      </c>
      <c r="G5470">
        <v>1</v>
      </c>
      <c r="H5470">
        <v>64.89</v>
      </c>
      <c r="I5470" t="s">
        <v>21</v>
      </c>
      <c r="J5470" t="s">
        <v>37</v>
      </c>
      <c r="K5470">
        <v>86209</v>
      </c>
      <c r="L5470">
        <v>243215</v>
      </c>
    </row>
    <row r="5471" spans="1:12" x14ac:dyDescent="0.25">
      <c r="A5471">
        <v>5470</v>
      </c>
      <c r="B5471" t="s">
        <v>10</v>
      </c>
      <c r="C5471" t="s">
        <v>20</v>
      </c>
      <c r="D5471" s="2">
        <v>45459</v>
      </c>
      <c r="E5471">
        <v>1</v>
      </c>
      <c r="F5471">
        <v>1</v>
      </c>
      <c r="G5471">
        <v>1</v>
      </c>
      <c r="H5471">
        <v>139.88</v>
      </c>
      <c r="I5471" t="s">
        <v>21</v>
      </c>
      <c r="J5471" t="s">
        <v>36</v>
      </c>
      <c r="K5471">
        <v>146966</v>
      </c>
      <c r="L5471">
        <v>25013</v>
      </c>
    </row>
    <row r="5472" spans="1:12" x14ac:dyDescent="0.25">
      <c r="A5472">
        <v>5471</v>
      </c>
      <c r="B5472" t="s">
        <v>11</v>
      </c>
      <c r="C5472" t="s">
        <v>16</v>
      </c>
      <c r="D5472" s="2">
        <v>45544</v>
      </c>
      <c r="E5472">
        <v>1</v>
      </c>
      <c r="F5472">
        <v>1</v>
      </c>
      <c r="G5472">
        <v>1</v>
      </c>
      <c r="H5472">
        <v>8.2899999999999991</v>
      </c>
      <c r="I5472" t="s">
        <v>21</v>
      </c>
      <c r="J5472" t="s">
        <v>37</v>
      </c>
      <c r="K5472">
        <v>97556</v>
      </c>
      <c r="L5472">
        <v>126735</v>
      </c>
    </row>
    <row r="5473" spans="1:12" x14ac:dyDescent="0.25">
      <c r="A5473">
        <v>5472</v>
      </c>
      <c r="B5473" t="s">
        <v>10</v>
      </c>
      <c r="C5473" t="s">
        <v>20</v>
      </c>
      <c r="D5473" s="2">
        <v>45479</v>
      </c>
      <c r="E5473">
        <v>1</v>
      </c>
      <c r="F5473">
        <v>1</v>
      </c>
      <c r="G5473">
        <v>1</v>
      </c>
      <c r="H5473">
        <v>177.01</v>
      </c>
      <c r="I5473" t="s">
        <v>21</v>
      </c>
      <c r="J5473" t="s">
        <v>38</v>
      </c>
      <c r="K5473">
        <v>33555</v>
      </c>
      <c r="L5473">
        <v>48258</v>
      </c>
    </row>
    <row r="5474" spans="1:12" x14ac:dyDescent="0.25">
      <c r="A5474">
        <v>5473</v>
      </c>
      <c r="B5474" t="s">
        <v>12</v>
      </c>
      <c r="C5474" t="s">
        <v>20</v>
      </c>
      <c r="D5474" s="2">
        <v>45437</v>
      </c>
      <c r="E5474">
        <v>1</v>
      </c>
      <c r="F5474">
        <v>1</v>
      </c>
      <c r="G5474">
        <v>1</v>
      </c>
      <c r="H5474">
        <v>51.98</v>
      </c>
      <c r="I5474" t="s">
        <v>21</v>
      </c>
      <c r="J5474" t="s">
        <v>36</v>
      </c>
      <c r="K5474">
        <v>23635</v>
      </c>
      <c r="L5474">
        <v>234333</v>
      </c>
    </row>
    <row r="5475" spans="1:12" x14ac:dyDescent="0.25">
      <c r="A5475">
        <v>5474</v>
      </c>
      <c r="B5475" t="s">
        <v>9</v>
      </c>
      <c r="C5475" t="s">
        <v>20</v>
      </c>
      <c r="D5475" s="2">
        <v>45326</v>
      </c>
      <c r="E5475">
        <v>1</v>
      </c>
      <c r="F5475">
        <v>0</v>
      </c>
      <c r="G5475">
        <v>0</v>
      </c>
      <c r="H5475">
        <v>177.64</v>
      </c>
      <c r="I5475" t="s">
        <v>25</v>
      </c>
      <c r="J5475" t="s">
        <v>36</v>
      </c>
      <c r="K5475">
        <v>70834</v>
      </c>
      <c r="L5475">
        <v>122045</v>
      </c>
    </row>
    <row r="5476" spans="1:12" x14ac:dyDescent="0.25">
      <c r="A5476">
        <v>5475</v>
      </c>
      <c r="B5476" t="s">
        <v>9</v>
      </c>
      <c r="C5476" t="s">
        <v>17</v>
      </c>
      <c r="D5476" s="2">
        <v>45517</v>
      </c>
      <c r="E5476">
        <v>1</v>
      </c>
      <c r="F5476">
        <v>1</v>
      </c>
      <c r="G5476">
        <v>0</v>
      </c>
      <c r="H5476">
        <v>97.49</v>
      </c>
      <c r="I5476" t="s">
        <v>22</v>
      </c>
      <c r="J5476" t="s">
        <v>36</v>
      </c>
      <c r="K5476">
        <v>101176</v>
      </c>
      <c r="L5476">
        <v>67126</v>
      </c>
    </row>
    <row r="5477" spans="1:12" x14ac:dyDescent="0.25">
      <c r="A5477">
        <v>5476</v>
      </c>
      <c r="B5477" t="s">
        <v>9</v>
      </c>
      <c r="C5477" t="s">
        <v>20</v>
      </c>
      <c r="D5477" s="2">
        <v>45589</v>
      </c>
      <c r="E5477">
        <v>1</v>
      </c>
      <c r="F5477">
        <v>1</v>
      </c>
      <c r="G5477">
        <v>1</v>
      </c>
      <c r="H5477">
        <v>78.709999999999994</v>
      </c>
      <c r="I5477" t="s">
        <v>21</v>
      </c>
      <c r="J5477" t="s">
        <v>37</v>
      </c>
      <c r="K5477">
        <v>44364</v>
      </c>
      <c r="L5477">
        <v>117438</v>
      </c>
    </row>
    <row r="5478" spans="1:12" x14ac:dyDescent="0.25">
      <c r="A5478">
        <v>5477</v>
      </c>
      <c r="B5478" t="s">
        <v>13</v>
      </c>
      <c r="C5478" t="s">
        <v>18</v>
      </c>
      <c r="D5478" s="2">
        <v>45475</v>
      </c>
      <c r="E5478">
        <v>1</v>
      </c>
      <c r="F5478">
        <v>0</v>
      </c>
      <c r="G5478">
        <v>0</v>
      </c>
      <c r="H5478">
        <v>12.98</v>
      </c>
      <c r="I5478" t="s">
        <v>24</v>
      </c>
      <c r="J5478" t="s">
        <v>38</v>
      </c>
      <c r="K5478">
        <v>95147</v>
      </c>
      <c r="L5478">
        <v>41651</v>
      </c>
    </row>
    <row r="5479" spans="1:12" x14ac:dyDescent="0.25">
      <c r="A5479">
        <v>5478</v>
      </c>
      <c r="B5479" t="s">
        <v>12</v>
      </c>
      <c r="C5479" t="s">
        <v>18</v>
      </c>
      <c r="D5479" s="2">
        <v>45380</v>
      </c>
      <c r="E5479">
        <v>1</v>
      </c>
      <c r="F5479">
        <v>1</v>
      </c>
      <c r="G5479">
        <v>1</v>
      </c>
      <c r="H5479">
        <v>34.770000000000003</v>
      </c>
      <c r="I5479" t="s">
        <v>21</v>
      </c>
      <c r="J5479" t="s">
        <v>36</v>
      </c>
      <c r="K5479">
        <v>57113</v>
      </c>
      <c r="L5479">
        <v>139202</v>
      </c>
    </row>
    <row r="5480" spans="1:12" x14ac:dyDescent="0.25">
      <c r="A5480">
        <v>5479</v>
      </c>
      <c r="B5480" t="s">
        <v>9</v>
      </c>
      <c r="C5480" t="s">
        <v>16</v>
      </c>
      <c r="D5480" s="2">
        <v>45590</v>
      </c>
      <c r="E5480">
        <v>1</v>
      </c>
      <c r="F5480">
        <v>1</v>
      </c>
      <c r="G5480">
        <v>1</v>
      </c>
      <c r="H5480">
        <v>51.07</v>
      </c>
      <c r="I5480" t="s">
        <v>21</v>
      </c>
      <c r="J5480" t="s">
        <v>38</v>
      </c>
      <c r="K5480">
        <v>143779</v>
      </c>
      <c r="L5480">
        <v>134448</v>
      </c>
    </row>
    <row r="5481" spans="1:12" x14ac:dyDescent="0.25">
      <c r="A5481">
        <v>5480</v>
      </c>
      <c r="B5481" t="s">
        <v>13</v>
      </c>
      <c r="C5481" t="s">
        <v>20</v>
      </c>
      <c r="D5481" s="2">
        <v>45409</v>
      </c>
      <c r="E5481">
        <v>1</v>
      </c>
      <c r="F5481">
        <v>1</v>
      </c>
      <c r="G5481">
        <v>1</v>
      </c>
      <c r="H5481">
        <v>32.82</v>
      </c>
      <c r="I5481" t="s">
        <v>21</v>
      </c>
      <c r="J5481" t="s">
        <v>37</v>
      </c>
      <c r="K5481">
        <v>131775</v>
      </c>
      <c r="L5481">
        <v>205174</v>
      </c>
    </row>
    <row r="5482" spans="1:12" x14ac:dyDescent="0.25">
      <c r="A5482">
        <v>5481</v>
      </c>
      <c r="B5482" t="s">
        <v>13</v>
      </c>
      <c r="C5482" t="s">
        <v>16</v>
      </c>
      <c r="D5482" s="2">
        <v>45461</v>
      </c>
      <c r="E5482">
        <v>1</v>
      </c>
      <c r="F5482">
        <v>0</v>
      </c>
      <c r="G5482">
        <v>0</v>
      </c>
      <c r="H5482">
        <v>170.65</v>
      </c>
      <c r="I5482" t="s">
        <v>25</v>
      </c>
      <c r="J5482" t="s">
        <v>38</v>
      </c>
      <c r="K5482">
        <v>20490</v>
      </c>
      <c r="L5482">
        <v>26334</v>
      </c>
    </row>
    <row r="5483" spans="1:12" x14ac:dyDescent="0.25">
      <c r="A5483">
        <v>5482</v>
      </c>
      <c r="B5483" t="s">
        <v>9</v>
      </c>
      <c r="C5483" t="s">
        <v>17</v>
      </c>
      <c r="D5483" s="2">
        <v>45565</v>
      </c>
      <c r="E5483">
        <v>1</v>
      </c>
      <c r="F5483">
        <v>1</v>
      </c>
      <c r="G5483">
        <v>1</v>
      </c>
      <c r="H5483">
        <v>135.02000000000001</v>
      </c>
      <c r="I5483" t="s">
        <v>21</v>
      </c>
      <c r="J5483" t="s">
        <v>37</v>
      </c>
      <c r="K5483">
        <v>17097</v>
      </c>
      <c r="L5483">
        <v>146150</v>
      </c>
    </row>
    <row r="5484" spans="1:12" x14ac:dyDescent="0.25">
      <c r="A5484">
        <v>5483</v>
      </c>
      <c r="B5484" t="s">
        <v>10</v>
      </c>
      <c r="C5484" t="s">
        <v>19</v>
      </c>
      <c r="D5484" s="2">
        <v>45633</v>
      </c>
      <c r="E5484">
        <v>1</v>
      </c>
      <c r="F5484">
        <v>0</v>
      </c>
      <c r="G5484">
        <v>0</v>
      </c>
      <c r="H5484">
        <v>56.07</v>
      </c>
      <c r="I5484" t="s">
        <v>24</v>
      </c>
      <c r="J5484" t="s">
        <v>37</v>
      </c>
      <c r="K5484">
        <v>25380</v>
      </c>
      <c r="L5484">
        <v>129417</v>
      </c>
    </row>
    <row r="5485" spans="1:12" x14ac:dyDescent="0.25">
      <c r="A5485">
        <v>5484</v>
      </c>
      <c r="B5485" t="s">
        <v>12</v>
      </c>
      <c r="C5485" t="s">
        <v>17</v>
      </c>
      <c r="D5485" s="2">
        <v>45528</v>
      </c>
      <c r="E5485">
        <v>1</v>
      </c>
      <c r="F5485">
        <v>0</v>
      </c>
      <c r="G5485">
        <v>0</v>
      </c>
      <c r="H5485">
        <v>26.81</v>
      </c>
      <c r="I5485" t="s">
        <v>24</v>
      </c>
      <c r="J5485" t="s">
        <v>38</v>
      </c>
      <c r="K5485">
        <v>99807</v>
      </c>
      <c r="L5485">
        <v>165369</v>
      </c>
    </row>
    <row r="5486" spans="1:12" x14ac:dyDescent="0.25">
      <c r="A5486">
        <v>5485</v>
      </c>
      <c r="B5486" t="s">
        <v>14</v>
      </c>
      <c r="C5486" t="s">
        <v>20</v>
      </c>
      <c r="D5486" s="2">
        <v>45596</v>
      </c>
      <c r="E5486">
        <v>1</v>
      </c>
      <c r="F5486">
        <v>0</v>
      </c>
      <c r="G5486">
        <v>0</v>
      </c>
      <c r="H5486">
        <v>71.290000000000006</v>
      </c>
      <c r="I5486" t="s">
        <v>26</v>
      </c>
      <c r="J5486" t="s">
        <v>38</v>
      </c>
      <c r="K5486">
        <v>130566</v>
      </c>
      <c r="L5486">
        <v>58651</v>
      </c>
    </row>
    <row r="5487" spans="1:12" x14ac:dyDescent="0.25">
      <c r="A5487">
        <v>5486</v>
      </c>
      <c r="B5487" t="s">
        <v>13</v>
      </c>
      <c r="C5487" t="s">
        <v>16</v>
      </c>
      <c r="D5487" s="2">
        <v>45348</v>
      </c>
      <c r="E5487">
        <v>1</v>
      </c>
      <c r="F5487">
        <v>1</v>
      </c>
      <c r="G5487">
        <v>1</v>
      </c>
      <c r="H5487">
        <v>137.74</v>
      </c>
      <c r="I5487" t="s">
        <v>21</v>
      </c>
      <c r="J5487" t="s">
        <v>36</v>
      </c>
      <c r="K5487">
        <v>78737</v>
      </c>
      <c r="L5487">
        <v>117814</v>
      </c>
    </row>
    <row r="5488" spans="1:12" x14ac:dyDescent="0.25">
      <c r="A5488">
        <v>5487</v>
      </c>
      <c r="B5488" t="s">
        <v>14</v>
      </c>
      <c r="C5488" t="s">
        <v>18</v>
      </c>
      <c r="D5488" s="2">
        <v>45638</v>
      </c>
      <c r="E5488">
        <v>1</v>
      </c>
      <c r="F5488">
        <v>1</v>
      </c>
      <c r="G5488">
        <v>0</v>
      </c>
      <c r="H5488">
        <v>55.92</v>
      </c>
      <c r="I5488" t="s">
        <v>24</v>
      </c>
      <c r="J5488" t="s">
        <v>38</v>
      </c>
      <c r="K5488">
        <v>87536</v>
      </c>
      <c r="L5488">
        <v>198969</v>
      </c>
    </row>
    <row r="5489" spans="1:12" x14ac:dyDescent="0.25">
      <c r="A5489">
        <v>5488</v>
      </c>
      <c r="B5489" t="s">
        <v>13</v>
      </c>
      <c r="C5489" t="s">
        <v>19</v>
      </c>
      <c r="D5489" s="2">
        <v>45321</v>
      </c>
      <c r="E5489">
        <v>1</v>
      </c>
      <c r="F5489">
        <v>1</v>
      </c>
      <c r="G5489">
        <v>1</v>
      </c>
      <c r="H5489">
        <v>136.21</v>
      </c>
      <c r="I5489" t="s">
        <v>21</v>
      </c>
      <c r="J5489" t="s">
        <v>37</v>
      </c>
      <c r="K5489">
        <v>25937</v>
      </c>
      <c r="L5489">
        <v>201545</v>
      </c>
    </row>
    <row r="5490" spans="1:12" x14ac:dyDescent="0.25">
      <c r="A5490">
        <v>5489</v>
      </c>
      <c r="B5490" t="s">
        <v>11</v>
      </c>
      <c r="C5490" t="s">
        <v>16</v>
      </c>
      <c r="D5490" s="2">
        <v>45461</v>
      </c>
      <c r="E5490">
        <v>1</v>
      </c>
      <c r="F5490">
        <v>1</v>
      </c>
      <c r="G5490">
        <v>1</v>
      </c>
      <c r="H5490">
        <v>81.459999999999994</v>
      </c>
      <c r="I5490" t="s">
        <v>21</v>
      </c>
      <c r="J5490" t="s">
        <v>36</v>
      </c>
      <c r="K5490">
        <v>137416</v>
      </c>
      <c r="L5490">
        <v>126197</v>
      </c>
    </row>
    <row r="5491" spans="1:12" x14ac:dyDescent="0.25">
      <c r="A5491">
        <v>5490</v>
      </c>
      <c r="B5491" t="s">
        <v>11</v>
      </c>
      <c r="C5491" t="s">
        <v>17</v>
      </c>
      <c r="D5491" s="2">
        <v>45406</v>
      </c>
      <c r="E5491">
        <v>1</v>
      </c>
      <c r="F5491">
        <v>1</v>
      </c>
      <c r="G5491">
        <v>1</v>
      </c>
      <c r="H5491">
        <v>47.9</v>
      </c>
      <c r="I5491" t="s">
        <v>21</v>
      </c>
      <c r="J5491" t="s">
        <v>37</v>
      </c>
      <c r="K5491">
        <v>75135</v>
      </c>
      <c r="L5491">
        <v>90196</v>
      </c>
    </row>
    <row r="5492" spans="1:12" x14ac:dyDescent="0.25">
      <c r="A5492">
        <v>5491</v>
      </c>
      <c r="B5492" t="s">
        <v>13</v>
      </c>
      <c r="C5492" t="s">
        <v>16</v>
      </c>
      <c r="D5492" s="2">
        <v>45311</v>
      </c>
      <c r="E5492">
        <v>1</v>
      </c>
      <c r="F5492">
        <v>0</v>
      </c>
      <c r="G5492">
        <v>0</v>
      </c>
      <c r="H5492">
        <v>31.28</v>
      </c>
      <c r="I5492" t="s">
        <v>25</v>
      </c>
      <c r="J5492" t="s">
        <v>38</v>
      </c>
      <c r="K5492">
        <v>81293</v>
      </c>
      <c r="L5492">
        <v>112653</v>
      </c>
    </row>
    <row r="5493" spans="1:12" x14ac:dyDescent="0.25">
      <c r="A5493">
        <v>5492</v>
      </c>
      <c r="B5493" t="s">
        <v>10</v>
      </c>
      <c r="C5493" t="s">
        <v>18</v>
      </c>
      <c r="D5493" s="2">
        <v>45310</v>
      </c>
      <c r="E5493">
        <v>1</v>
      </c>
      <c r="F5493">
        <v>1</v>
      </c>
      <c r="G5493">
        <v>1</v>
      </c>
      <c r="H5493">
        <v>115.96</v>
      </c>
      <c r="I5493" t="s">
        <v>21</v>
      </c>
      <c r="J5493" t="s">
        <v>36</v>
      </c>
      <c r="K5493">
        <v>7161</v>
      </c>
      <c r="L5493">
        <v>203236</v>
      </c>
    </row>
    <row r="5494" spans="1:12" x14ac:dyDescent="0.25">
      <c r="A5494">
        <v>5493</v>
      </c>
      <c r="B5494" t="s">
        <v>15</v>
      </c>
      <c r="C5494" t="s">
        <v>18</v>
      </c>
      <c r="D5494" s="2">
        <v>45648</v>
      </c>
      <c r="E5494">
        <v>1</v>
      </c>
      <c r="F5494">
        <v>1</v>
      </c>
      <c r="G5494">
        <v>1</v>
      </c>
      <c r="H5494">
        <v>114.06</v>
      </c>
      <c r="I5494" t="s">
        <v>21</v>
      </c>
      <c r="J5494" t="s">
        <v>37</v>
      </c>
      <c r="K5494">
        <v>94897</v>
      </c>
      <c r="L5494">
        <v>162717</v>
      </c>
    </row>
    <row r="5495" spans="1:12" x14ac:dyDescent="0.25">
      <c r="A5495">
        <v>5494</v>
      </c>
      <c r="B5495" t="s">
        <v>11</v>
      </c>
      <c r="C5495" t="s">
        <v>20</v>
      </c>
      <c r="D5495" s="2">
        <v>45655</v>
      </c>
      <c r="E5495">
        <v>1</v>
      </c>
      <c r="F5495">
        <v>0</v>
      </c>
      <c r="G5495">
        <v>0</v>
      </c>
      <c r="H5495">
        <v>26.14</v>
      </c>
      <c r="I5495" t="s">
        <v>22</v>
      </c>
      <c r="J5495" t="s">
        <v>38</v>
      </c>
      <c r="K5495">
        <v>9864</v>
      </c>
      <c r="L5495">
        <v>155417</v>
      </c>
    </row>
    <row r="5496" spans="1:12" x14ac:dyDescent="0.25">
      <c r="A5496">
        <v>5495</v>
      </c>
      <c r="B5496" t="s">
        <v>15</v>
      </c>
      <c r="C5496" t="s">
        <v>20</v>
      </c>
      <c r="D5496" s="2">
        <v>45444</v>
      </c>
      <c r="E5496">
        <v>1</v>
      </c>
      <c r="F5496">
        <v>0</v>
      </c>
      <c r="G5496">
        <v>0</v>
      </c>
      <c r="H5496">
        <v>25.03</v>
      </c>
      <c r="I5496" t="s">
        <v>26</v>
      </c>
      <c r="J5496" t="s">
        <v>37</v>
      </c>
      <c r="K5496">
        <v>143575</v>
      </c>
      <c r="L5496">
        <v>222002</v>
      </c>
    </row>
    <row r="5497" spans="1:12" x14ac:dyDescent="0.25">
      <c r="A5497">
        <v>5496</v>
      </c>
      <c r="B5497" t="s">
        <v>12</v>
      </c>
      <c r="C5497" t="s">
        <v>18</v>
      </c>
      <c r="D5497" s="2">
        <v>45576</v>
      </c>
      <c r="E5497">
        <v>1</v>
      </c>
      <c r="F5497">
        <v>1</v>
      </c>
      <c r="G5497">
        <v>1</v>
      </c>
      <c r="H5497">
        <v>124.25</v>
      </c>
      <c r="I5497" t="s">
        <v>21</v>
      </c>
      <c r="J5497" t="s">
        <v>37</v>
      </c>
      <c r="K5497">
        <v>124946</v>
      </c>
      <c r="L5497">
        <v>67796</v>
      </c>
    </row>
    <row r="5498" spans="1:12" x14ac:dyDescent="0.25">
      <c r="A5498">
        <v>5497</v>
      </c>
      <c r="B5498" t="s">
        <v>11</v>
      </c>
      <c r="C5498" t="s">
        <v>19</v>
      </c>
      <c r="D5498" s="2">
        <v>45627</v>
      </c>
      <c r="E5498">
        <v>1</v>
      </c>
      <c r="F5498">
        <v>1</v>
      </c>
      <c r="G5498">
        <v>1</v>
      </c>
      <c r="H5498">
        <v>52.26</v>
      </c>
      <c r="I5498" t="s">
        <v>21</v>
      </c>
      <c r="J5498" t="s">
        <v>36</v>
      </c>
      <c r="K5498">
        <v>40922</v>
      </c>
      <c r="L5498">
        <v>220946</v>
      </c>
    </row>
    <row r="5499" spans="1:12" x14ac:dyDescent="0.25">
      <c r="A5499">
        <v>5498</v>
      </c>
      <c r="B5499" t="s">
        <v>15</v>
      </c>
      <c r="C5499" t="s">
        <v>19</v>
      </c>
      <c r="D5499" s="2">
        <v>45483</v>
      </c>
      <c r="E5499">
        <v>1</v>
      </c>
      <c r="F5499">
        <v>1</v>
      </c>
      <c r="G5499">
        <v>1</v>
      </c>
      <c r="H5499">
        <v>20.09</v>
      </c>
      <c r="I5499" t="s">
        <v>21</v>
      </c>
      <c r="J5499" t="s">
        <v>37</v>
      </c>
      <c r="K5499">
        <v>18809</v>
      </c>
      <c r="L5499">
        <v>72424</v>
      </c>
    </row>
    <row r="5500" spans="1:12" x14ac:dyDescent="0.25">
      <c r="A5500">
        <v>5499</v>
      </c>
      <c r="B5500" t="s">
        <v>13</v>
      </c>
      <c r="C5500" t="s">
        <v>17</v>
      </c>
      <c r="D5500" s="2">
        <v>45559</v>
      </c>
      <c r="E5500">
        <v>1</v>
      </c>
      <c r="F5500">
        <v>1</v>
      </c>
      <c r="G5500">
        <v>1</v>
      </c>
      <c r="H5500">
        <v>80.430000000000007</v>
      </c>
      <c r="I5500" t="s">
        <v>21</v>
      </c>
      <c r="J5500" t="s">
        <v>36</v>
      </c>
      <c r="K5500">
        <v>92756</v>
      </c>
      <c r="L5500">
        <v>140572</v>
      </c>
    </row>
    <row r="5501" spans="1:12" x14ac:dyDescent="0.25">
      <c r="A5501">
        <v>5500</v>
      </c>
      <c r="B5501" t="s">
        <v>10</v>
      </c>
      <c r="C5501" t="s">
        <v>18</v>
      </c>
      <c r="D5501" s="2">
        <v>45512</v>
      </c>
      <c r="E5501">
        <v>1</v>
      </c>
      <c r="F5501">
        <v>1</v>
      </c>
      <c r="G5501">
        <v>1</v>
      </c>
      <c r="H5501">
        <v>192.44</v>
      </c>
      <c r="I5501" t="s">
        <v>21</v>
      </c>
      <c r="J5501" t="s">
        <v>37</v>
      </c>
      <c r="K5501">
        <v>142997</v>
      </c>
      <c r="L5501">
        <v>60026</v>
      </c>
    </row>
    <row r="5502" spans="1:12" x14ac:dyDescent="0.25">
      <c r="A5502">
        <v>5501</v>
      </c>
      <c r="B5502" t="s">
        <v>9</v>
      </c>
      <c r="C5502" t="s">
        <v>20</v>
      </c>
      <c r="D5502" s="2">
        <v>45592</v>
      </c>
      <c r="E5502">
        <v>1</v>
      </c>
      <c r="F5502">
        <v>1</v>
      </c>
      <c r="G5502">
        <v>1</v>
      </c>
      <c r="H5502">
        <v>289.88</v>
      </c>
      <c r="I5502" t="s">
        <v>21</v>
      </c>
      <c r="J5502" t="s">
        <v>37</v>
      </c>
      <c r="K5502">
        <v>128331</v>
      </c>
      <c r="L5502">
        <v>219017</v>
      </c>
    </row>
    <row r="5503" spans="1:12" x14ac:dyDescent="0.25">
      <c r="A5503">
        <v>5502</v>
      </c>
      <c r="B5503" t="s">
        <v>13</v>
      </c>
      <c r="C5503" t="s">
        <v>17</v>
      </c>
      <c r="D5503" s="2">
        <v>45479</v>
      </c>
      <c r="E5503">
        <v>1</v>
      </c>
      <c r="F5503">
        <v>1</v>
      </c>
      <c r="G5503">
        <v>1</v>
      </c>
      <c r="H5503">
        <v>60.05</v>
      </c>
      <c r="I5503" t="s">
        <v>21</v>
      </c>
      <c r="J5503" t="s">
        <v>37</v>
      </c>
      <c r="K5503">
        <v>145568</v>
      </c>
      <c r="L5503">
        <v>246194</v>
      </c>
    </row>
    <row r="5504" spans="1:12" x14ac:dyDescent="0.25">
      <c r="A5504">
        <v>5503</v>
      </c>
      <c r="B5504" t="s">
        <v>9</v>
      </c>
      <c r="C5504" t="s">
        <v>17</v>
      </c>
      <c r="D5504" s="2">
        <v>45462</v>
      </c>
      <c r="E5504">
        <v>1</v>
      </c>
      <c r="F5504">
        <v>0</v>
      </c>
      <c r="G5504">
        <v>0</v>
      </c>
      <c r="H5504">
        <v>146.52000000000001</v>
      </c>
      <c r="I5504" t="s">
        <v>26</v>
      </c>
      <c r="J5504" t="s">
        <v>38</v>
      </c>
      <c r="K5504">
        <v>127443</v>
      </c>
      <c r="L5504">
        <v>164126</v>
      </c>
    </row>
    <row r="5505" spans="1:12" x14ac:dyDescent="0.25">
      <c r="A5505">
        <v>5504</v>
      </c>
      <c r="B5505" t="s">
        <v>10</v>
      </c>
      <c r="C5505" t="s">
        <v>18</v>
      </c>
      <c r="D5505" s="2">
        <v>45391</v>
      </c>
      <c r="E5505">
        <v>1</v>
      </c>
      <c r="F5505">
        <v>1</v>
      </c>
      <c r="G5505">
        <v>1</v>
      </c>
      <c r="H5505">
        <v>18.18</v>
      </c>
      <c r="I5505" t="s">
        <v>21</v>
      </c>
      <c r="J5505" t="s">
        <v>36</v>
      </c>
      <c r="K5505">
        <v>41290</v>
      </c>
      <c r="L5505">
        <v>38924</v>
      </c>
    </row>
    <row r="5506" spans="1:12" x14ac:dyDescent="0.25">
      <c r="A5506">
        <v>5505</v>
      </c>
      <c r="B5506" t="s">
        <v>15</v>
      </c>
      <c r="C5506" t="s">
        <v>16</v>
      </c>
      <c r="D5506" s="2">
        <v>45325</v>
      </c>
      <c r="E5506">
        <v>1</v>
      </c>
      <c r="F5506">
        <v>1</v>
      </c>
      <c r="G5506">
        <v>1</v>
      </c>
      <c r="H5506">
        <v>30.94</v>
      </c>
      <c r="I5506" t="s">
        <v>21</v>
      </c>
      <c r="J5506" t="s">
        <v>37</v>
      </c>
      <c r="K5506">
        <v>53007</v>
      </c>
      <c r="L5506">
        <v>202605</v>
      </c>
    </row>
    <row r="5507" spans="1:12" x14ac:dyDescent="0.25">
      <c r="A5507">
        <v>5506</v>
      </c>
      <c r="B5507" t="s">
        <v>13</v>
      </c>
      <c r="C5507" t="s">
        <v>19</v>
      </c>
      <c r="D5507" s="2">
        <v>45345</v>
      </c>
      <c r="E5507">
        <v>1</v>
      </c>
      <c r="F5507">
        <v>1</v>
      </c>
      <c r="G5507">
        <v>1</v>
      </c>
      <c r="H5507">
        <v>60.91</v>
      </c>
      <c r="I5507" t="s">
        <v>21</v>
      </c>
      <c r="J5507" t="s">
        <v>38</v>
      </c>
      <c r="K5507">
        <v>30828</v>
      </c>
      <c r="L5507">
        <v>217978</v>
      </c>
    </row>
    <row r="5508" spans="1:12" x14ac:dyDescent="0.25">
      <c r="A5508">
        <v>5507</v>
      </c>
      <c r="B5508" t="s">
        <v>9</v>
      </c>
      <c r="C5508" t="s">
        <v>20</v>
      </c>
      <c r="D5508" s="2">
        <v>45651</v>
      </c>
      <c r="E5508">
        <v>1</v>
      </c>
      <c r="F5508">
        <v>0</v>
      </c>
      <c r="G5508">
        <v>0</v>
      </c>
      <c r="H5508">
        <v>20.28</v>
      </c>
      <c r="I5508" t="s">
        <v>25</v>
      </c>
      <c r="J5508" t="s">
        <v>38</v>
      </c>
      <c r="K5508">
        <v>113025</v>
      </c>
      <c r="L5508">
        <v>249129</v>
      </c>
    </row>
    <row r="5509" spans="1:12" x14ac:dyDescent="0.25">
      <c r="A5509">
        <v>5508</v>
      </c>
      <c r="B5509" t="s">
        <v>13</v>
      </c>
      <c r="C5509" t="s">
        <v>17</v>
      </c>
      <c r="D5509" s="2">
        <v>45582</v>
      </c>
      <c r="E5509">
        <v>1</v>
      </c>
      <c r="F5509">
        <v>0</v>
      </c>
      <c r="G5509">
        <v>0</v>
      </c>
      <c r="H5509">
        <v>31.62</v>
      </c>
      <c r="I5509" t="s">
        <v>23</v>
      </c>
      <c r="J5509" t="s">
        <v>36</v>
      </c>
      <c r="K5509">
        <v>107559</v>
      </c>
      <c r="L5509">
        <v>198379</v>
      </c>
    </row>
    <row r="5510" spans="1:12" x14ac:dyDescent="0.25">
      <c r="A5510">
        <v>5509</v>
      </c>
      <c r="B5510" t="s">
        <v>13</v>
      </c>
      <c r="C5510" t="s">
        <v>19</v>
      </c>
      <c r="D5510" s="2">
        <v>45515</v>
      </c>
      <c r="E5510">
        <v>1</v>
      </c>
      <c r="F5510">
        <v>1</v>
      </c>
      <c r="G5510">
        <v>1</v>
      </c>
      <c r="H5510">
        <v>35.22</v>
      </c>
      <c r="I5510" t="s">
        <v>21</v>
      </c>
      <c r="J5510" t="s">
        <v>36</v>
      </c>
      <c r="K5510">
        <v>21272</v>
      </c>
      <c r="L5510">
        <v>139119</v>
      </c>
    </row>
    <row r="5511" spans="1:12" x14ac:dyDescent="0.25">
      <c r="A5511">
        <v>5510</v>
      </c>
      <c r="B5511" t="s">
        <v>12</v>
      </c>
      <c r="C5511" t="s">
        <v>17</v>
      </c>
      <c r="D5511" s="2">
        <v>45448</v>
      </c>
      <c r="E5511">
        <v>1</v>
      </c>
      <c r="F5511">
        <v>1</v>
      </c>
      <c r="G5511">
        <v>1</v>
      </c>
      <c r="H5511">
        <v>2.2999999999999998</v>
      </c>
      <c r="I5511" t="s">
        <v>21</v>
      </c>
      <c r="J5511" t="s">
        <v>38</v>
      </c>
      <c r="K5511">
        <v>102989</v>
      </c>
      <c r="L5511">
        <v>103061</v>
      </c>
    </row>
    <row r="5512" spans="1:12" x14ac:dyDescent="0.25">
      <c r="A5512">
        <v>5511</v>
      </c>
      <c r="B5512" t="s">
        <v>14</v>
      </c>
      <c r="C5512" t="s">
        <v>16</v>
      </c>
      <c r="D5512" s="2">
        <v>45638</v>
      </c>
      <c r="E5512">
        <v>1</v>
      </c>
      <c r="F5512">
        <v>1</v>
      </c>
      <c r="G5512">
        <v>1</v>
      </c>
      <c r="H5512">
        <v>108.55</v>
      </c>
      <c r="I5512" t="s">
        <v>21</v>
      </c>
      <c r="J5512" t="s">
        <v>37</v>
      </c>
      <c r="K5512">
        <v>106180</v>
      </c>
      <c r="L5512">
        <v>245348</v>
      </c>
    </row>
    <row r="5513" spans="1:12" x14ac:dyDescent="0.25">
      <c r="A5513">
        <v>5512</v>
      </c>
      <c r="B5513" t="s">
        <v>11</v>
      </c>
      <c r="C5513" t="s">
        <v>16</v>
      </c>
      <c r="D5513" s="2">
        <v>45573</v>
      </c>
      <c r="E5513">
        <v>1</v>
      </c>
      <c r="F5513">
        <v>1</v>
      </c>
      <c r="G5513">
        <v>1</v>
      </c>
      <c r="H5513">
        <v>23.54</v>
      </c>
      <c r="I5513" t="s">
        <v>21</v>
      </c>
      <c r="J5513" t="s">
        <v>37</v>
      </c>
      <c r="K5513">
        <v>70043</v>
      </c>
      <c r="L5513">
        <v>165341</v>
      </c>
    </row>
    <row r="5514" spans="1:12" x14ac:dyDescent="0.25">
      <c r="A5514">
        <v>5513</v>
      </c>
      <c r="B5514" t="s">
        <v>12</v>
      </c>
      <c r="C5514" t="s">
        <v>19</v>
      </c>
      <c r="D5514" s="2">
        <v>45485</v>
      </c>
      <c r="E5514">
        <v>1</v>
      </c>
      <c r="F5514">
        <v>0</v>
      </c>
      <c r="G5514">
        <v>0</v>
      </c>
      <c r="H5514">
        <v>40.229999999999997</v>
      </c>
      <c r="I5514" t="s">
        <v>24</v>
      </c>
      <c r="J5514" t="s">
        <v>36</v>
      </c>
      <c r="K5514">
        <v>58926</v>
      </c>
      <c r="L5514">
        <v>118799</v>
      </c>
    </row>
    <row r="5515" spans="1:12" x14ac:dyDescent="0.25">
      <c r="A5515">
        <v>5514</v>
      </c>
      <c r="B5515" t="s">
        <v>9</v>
      </c>
      <c r="C5515" t="s">
        <v>19</v>
      </c>
      <c r="D5515" s="2">
        <v>45555</v>
      </c>
      <c r="E5515">
        <v>1</v>
      </c>
      <c r="F5515">
        <v>1</v>
      </c>
      <c r="G5515">
        <v>1</v>
      </c>
      <c r="H5515">
        <v>89.81</v>
      </c>
      <c r="I5515" t="s">
        <v>21</v>
      </c>
      <c r="J5515" t="s">
        <v>37</v>
      </c>
      <c r="K5515">
        <v>58008</v>
      </c>
      <c r="L5515">
        <v>112274</v>
      </c>
    </row>
    <row r="5516" spans="1:12" x14ac:dyDescent="0.25">
      <c r="A5516">
        <v>5515</v>
      </c>
      <c r="B5516" t="s">
        <v>15</v>
      </c>
      <c r="C5516" t="s">
        <v>17</v>
      </c>
      <c r="D5516" s="2">
        <v>45316</v>
      </c>
      <c r="E5516">
        <v>1</v>
      </c>
      <c r="F5516">
        <v>0</v>
      </c>
      <c r="G5516">
        <v>0</v>
      </c>
      <c r="H5516">
        <v>93.69</v>
      </c>
      <c r="I5516" t="s">
        <v>24</v>
      </c>
      <c r="J5516" t="s">
        <v>36</v>
      </c>
      <c r="K5516">
        <v>51703</v>
      </c>
      <c r="L5516">
        <v>143538</v>
      </c>
    </row>
    <row r="5517" spans="1:12" x14ac:dyDescent="0.25">
      <c r="A5517">
        <v>5516</v>
      </c>
      <c r="B5517" t="s">
        <v>15</v>
      </c>
      <c r="C5517" t="s">
        <v>19</v>
      </c>
      <c r="D5517" s="2">
        <v>45324</v>
      </c>
      <c r="E5517">
        <v>1</v>
      </c>
      <c r="F5517">
        <v>1</v>
      </c>
      <c r="G5517">
        <v>1</v>
      </c>
      <c r="H5517">
        <v>103.05</v>
      </c>
      <c r="I5517" t="s">
        <v>21</v>
      </c>
      <c r="J5517" t="s">
        <v>36</v>
      </c>
      <c r="K5517">
        <v>33612</v>
      </c>
      <c r="L5517">
        <v>63339</v>
      </c>
    </row>
    <row r="5518" spans="1:12" x14ac:dyDescent="0.25">
      <c r="A5518">
        <v>5517</v>
      </c>
      <c r="B5518" t="s">
        <v>11</v>
      </c>
      <c r="C5518" t="s">
        <v>17</v>
      </c>
      <c r="D5518" s="2">
        <v>45455</v>
      </c>
      <c r="E5518">
        <v>1</v>
      </c>
      <c r="F5518">
        <v>1</v>
      </c>
      <c r="G5518">
        <v>1</v>
      </c>
      <c r="H5518">
        <v>14.72</v>
      </c>
      <c r="I5518" t="s">
        <v>21</v>
      </c>
      <c r="J5518" t="s">
        <v>36</v>
      </c>
      <c r="K5518">
        <v>111194</v>
      </c>
      <c r="L5518">
        <v>202889</v>
      </c>
    </row>
    <row r="5519" spans="1:12" x14ac:dyDescent="0.25">
      <c r="A5519">
        <v>5518</v>
      </c>
      <c r="B5519" t="s">
        <v>10</v>
      </c>
      <c r="C5519" t="s">
        <v>17</v>
      </c>
      <c r="D5519" s="2">
        <v>45353</v>
      </c>
      <c r="E5519">
        <v>1</v>
      </c>
      <c r="F5519">
        <v>1</v>
      </c>
      <c r="G5519">
        <v>1</v>
      </c>
      <c r="H5519">
        <v>47.48</v>
      </c>
      <c r="I5519" t="s">
        <v>21</v>
      </c>
      <c r="J5519" t="s">
        <v>37</v>
      </c>
      <c r="K5519">
        <v>22108</v>
      </c>
      <c r="L5519">
        <v>116961</v>
      </c>
    </row>
    <row r="5520" spans="1:12" x14ac:dyDescent="0.25">
      <c r="A5520">
        <v>5519</v>
      </c>
      <c r="B5520" t="s">
        <v>13</v>
      </c>
      <c r="C5520" t="s">
        <v>20</v>
      </c>
      <c r="D5520" s="2">
        <v>45358</v>
      </c>
      <c r="E5520">
        <v>1</v>
      </c>
      <c r="F5520">
        <v>1</v>
      </c>
      <c r="G5520">
        <v>1</v>
      </c>
      <c r="H5520">
        <v>185.25</v>
      </c>
      <c r="I5520" t="s">
        <v>21</v>
      </c>
      <c r="J5520" t="s">
        <v>36</v>
      </c>
      <c r="K5520">
        <v>65260</v>
      </c>
      <c r="L5520">
        <v>215853</v>
      </c>
    </row>
    <row r="5521" spans="1:12" x14ac:dyDescent="0.25">
      <c r="A5521">
        <v>5520</v>
      </c>
      <c r="B5521" t="s">
        <v>10</v>
      </c>
      <c r="C5521" t="s">
        <v>16</v>
      </c>
      <c r="D5521" s="2">
        <v>45547</v>
      </c>
      <c r="E5521">
        <v>1</v>
      </c>
      <c r="F5521">
        <v>1</v>
      </c>
      <c r="G5521">
        <v>1</v>
      </c>
      <c r="H5521">
        <v>86.1</v>
      </c>
      <c r="I5521" t="s">
        <v>21</v>
      </c>
      <c r="J5521" t="s">
        <v>36</v>
      </c>
      <c r="K5521">
        <v>149972</v>
      </c>
      <c r="L5521">
        <v>100535</v>
      </c>
    </row>
    <row r="5522" spans="1:12" x14ac:dyDescent="0.25">
      <c r="A5522">
        <v>5521</v>
      </c>
      <c r="B5522" t="s">
        <v>13</v>
      </c>
      <c r="C5522" t="s">
        <v>17</v>
      </c>
      <c r="D5522" s="2">
        <v>45578</v>
      </c>
      <c r="E5522">
        <v>1</v>
      </c>
      <c r="F5522">
        <v>0</v>
      </c>
      <c r="G5522">
        <v>0</v>
      </c>
      <c r="H5522">
        <v>88.69</v>
      </c>
      <c r="I5522" t="s">
        <v>23</v>
      </c>
      <c r="J5522" t="s">
        <v>38</v>
      </c>
      <c r="K5522">
        <v>68256</v>
      </c>
      <c r="L5522">
        <v>84173</v>
      </c>
    </row>
    <row r="5523" spans="1:12" x14ac:dyDescent="0.25">
      <c r="A5523">
        <v>5522</v>
      </c>
      <c r="B5523" t="s">
        <v>11</v>
      </c>
      <c r="C5523" t="s">
        <v>19</v>
      </c>
      <c r="D5523" s="2">
        <v>45458</v>
      </c>
      <c r="E5523">
        <v>1</v>
      </c>
      <c r="F5523">
        <v>1</v>
      </c>
      <c r="G5523">
        <v>1</v>
      </c>
      <c r="H5523">
        <v>12.14</v>
      </c>
      <c r="I5523" t="s">
        <v>21</v>
      </c>
      <c r="J5523" t="s">
        <v>37</v>
      </c>
      <c r="K5523">
        <v>78330</v>
      </c>
      <c r="L5523">
        <v>101438</v>
      </c>
    </row>
    <row r="5524" spans="1:12" x14ac:dyDescent="0.25">
      <c r="A5524">
        <v>5523</v>
      </c>
      <c r="B5524" t="s">
        <v>15</v>
      </c>
      <c r="C5524" t="s">
        <v>16</v>
      </c>
      <c r="D5524" s="2">
        <v>45434</v>
      </c>
      <c r="E5524">
        <v>1</v>
      </c>
      <c r="F5524">
        <v>1</v>
      </c>
      <c r="G5524">
        <v>1</v>
      </c>
      <c r="H5524">
        <v>136.09</v>
      </c>
      <c r="I5524" t="s">
        <v>21</v>
      </c>
      <c r="J5524" t="s">
        <v>37</v>
      </c>
      <c r="K5524">
        <v>87817</v>
      </c>
      <c r="L5524">
        <v>207578</v>
      </c>
    </row>
    <row r="5525" spans="1:12" x14ac:dyDescent="0.25">
      <c r="A5525">
        <v>5524</v>
      </c>
      <c r="B5525" t="s">
        <v>15</v>
      </c>
      <c r="C5525" t="s">
        <v>20</v>
      </c>
      <c r="D5525" s="2">
        <v>45296</v>
      </c>
      <c r="E5525">
        <v>1</v>
      </c>
      <c r="F5525">
        <v>1</v>
      </c>
      <c r="G5525">
        <v>1</v>
      </c>
      <c r="H5525">
        <v>21.68</v>
      </c>
      <c r="I5525" t="s">
        <v>21</v>
      </c>
      <c r="J5525" t="s">
        <v>37</v>
      </c>
      <c r="K5525">
        <v>22788</v>
      </c>
      <c r="L5525">
        <v>138933</v>
      </c>
    </row>
    <row r="5526" spans="1:12" x14ac:dyDescent="0.25">
      <c r="A5526">
        <v>5525</v>
      </c>
      <c r="B5526" t="s">
        <v>15</v>
      </c>
      <c r="C5526" t="s">
        <v>19</v>
      </c>
      <c r="D5526" s="2">
        <v>45584</v>
      </c>
      <c r="E5526">
        <v>1</v>
      </c>
      <c r="F5526">
        <v>1</v>
      </c>
      <c r="G5526">
        <v>1</v>
      </c>
      <c r="H5526">
        <v>31.21</v>
      </c>
      <c r="I5526" t="s">
        <v>21</v>
      </c>
      <c r="J5526" t="s">
        <v>36</v>
      </c>
      <c r="K5526">
        <v>148424</v>
      </c>
      <c r="L5526">
        <v>60762</v>
      </c>
    </row>
    <row r="5527" spans="1:12" x14ac:dyDescent="0.25">
      <c r="A5527">
        <v>5526</v>
      </c>
      <c r="B5527" t="s">
        <v>9</v>
      </c>
      <c r="C5527" t="s">
        <v>18</v>
      </c>
      <c r="D5527" s="2">
        <v>45441</v>
      </c>
      <c r="E5527">
        <v>1</v>
      </c>
      <c r="F5527">
        <v>1</v>
      </c>
      <c r="G5527">
        <v>1</v>
      </c>
      <c r="H5527">
        <v>37.950000000000003</v>
      </c>
      <c r="I5527" t="s">
        <v>21</v>
      </c>
      <c r="J5527" t="s">
        <v>38</v>
      </c>
      <c r="K5527">
        <v>47088</v>
      </c>
      <c r="L5527">
        <v>68786</v>
      </c>
    </row>
    <row r="5528" spans="1:12" x14ac:dyDescent="0.25">
      <c r="A5528">
        <v>5527</v>
      </c>
      <c r="B5528" t="s">
        <v>13</v>
      </c>
      <c r="C5528" t="s">
        <v>19</v>
      </c>
      <c r="D5528" s="2">
        <v>45620</v>
      </c>
      <c r="E5528">
        <v>1</v>
      </c>
      <c r="F5528">
        <v>1</v>
      </c>
      <c r="G5528">
        <v>0</v>
      </c>
      <c r="H5528">
        <v>7.46</v>
      </c>
      <c r="I5528" t="s">
        <v>23</v>
      </c>
      <c r="J5528" t="s">
        <v>38</v>
      </c>
      <c r="K5528">
        <v>122939</v>
      </c>
      <c r="L5528">
        <v>90435</v>
      </c>
    </row>
    <row r="5529" spans="1:12" x14ac:dyDescent="0.25">
      <c r="A5529">
        <v>5528</v>
      </c>
      <c r="B5529" t="s">
        <v>9</v>
      </c>
      <c r="C5529" t="s">
        <v>20</v>
      </c>
      <c r="D5529" s="2">
        <v>45410</v>
      </c>
      <c r="E5529">
        <v>1</v>
      </c>
      <c r="F5529">
        <v>1</v>
      </c>
      <c r="G5529">
        <v>0</v>
      </c>
      <c r="H5529">
        <v>95.62</v>
      </c>
      <c r="I5529" t="s">
        <v>26</v>
      </c>
      <c r="J5529" t="s">
        <v>37</v>
      </c>
      <c r="K5529">
        <v>41713</v>
      </c>
      <c r="L5529">
        <v>135549</v>
      </c>
    </row>
    <row r="5530" spans="1:12" x14ac:dyDescent="0.25">
      <c r="A5530">
        <v>5529</v>
      </c>
      <c r="B5530" t="s">
        <v>9</v>
      </c>
      <c r="C5530" t="s">
        <v>19</v>
      </c>
      <c r="D5530" s="2">
        <v>45525</v>
      </c>
      <c r="E5530">
        <v>1</v>
      </c>
      <c r="F5530">
        <v>1</v>
      </c>
      <c r="G5530">
        <v>1</v>
      </c>
      <c r="H5530">
        <v>19.47</v>
      </c>
      <c r="I5530" t="s">
        <v>21</v>
      </c>
      <c r="J5530" t="s">
        <v>36</v>
      </c>
      <c r="K5530">
        <v>65508</v>
      </c>
      <c r="L5530">
        <v>89148</v>
      </c>
    </row>
    <row r="5531" spans="1:12" x14ac:dyDescent="0.25">
      <c r="A5531">
        <v>5530</v>
      </c>
      <c r="B5531" t="s">
        <v>14</v>
      </c>
      <c r="C5531" t="s">
        <v>16</v>
      </c>
      <c r="D5531" s="2">
        <v>45402</v>
      </c>
      <c r="E5531">
        <v>1</v>
      </c>
      <c r="F5531">
        <v>1</v>
      </c>
      <c r="G5531">
        <v>1</v>
      </c>
      <c r="H5531">
        <v>154.25</v>
      </c>
      <c r="I5531" t="s">
        <v>21</v>
      </c>
      <c r="J5531" t="s">
        <v>38</v>
      </c>
      <c r="K5531">
        <v>88069</v>
      </c>
      <c r="L5531">
        <v>246518</v>
      </c>
    </row>
    <row r="5532" spans="1:12" x14ac:dyDescent="0.25">
      <c r="A5532">
        <v>5531</v>
      </c>
      <c r="B5532" t="s">
        <v>15</v>
      </c>
      <c r="C5532" t="s">
        <v>19</v>
      </c>
      <c r="D5532" s="2">
        <v>45361</v>
      </c>
      <c r="E5532">
        <v>1</v>
      </c>
      <c r="F5532">
        <v>1</v>
      </c>
      <c r="G5532">
        <v>1</v>
      </c>
      <c r="H5532">
        <v>96.33</v>
      </c>
      <c r="I5532" t="s">
        <v>21</v>
      </c>
      <c r="J5532" t="s">
        <v>38</v>
      </c>
      <c r="K5532">
        <v>48558</v>
      </c>
      <c r="L5532">
        <v>76026</v>
      </c>
    </row>
    <row r="5533" spans="1:12" x14ac:dyDescent="0.25">
      <c r="A5533">
        <v>5532</v>
      </c>
      <c r="B5533" t="s">
        <v>13</v>
      </c>
      <c r="C5533" t="s">
        <v>20</v>
      </c>
      <c r="D5533" s="2">
        <v>45403</v>
      </c>
      <c r="E5533">
        <v>1</v>
      </c>
      <c r="F5533">
        <v>1</v>
      </c>
      <c r="G5533">
        <v>0</v>
      </c>
      <c r="H5533">
        <v>40.81</v>
      </c>
      <c r="I5533" t="s">
        <v>24</v>
      </c>
      <c r="J5533" t="s">
        <v>37</v>
      </c>
      <c r="K5533">
        <v>6937</v>
      </c>
      <c r="L5533">
        <v>214263</v>
      </c>
    </row>
    <row r="5534" spans="1:12" x14ac:dyDescent="0.25">
      <c r="A5534">
        <v>5533</v>
      </c>
      <c r="B5534" t="s">
        <v>13</v>
      </c>
      <c r="C5534" t="s">
        <v>18</v>
      </c>
      <c r="D5534" s="2">
        <v>45511</v>
      </c>
      <c r="E5534">
        <v>1</v>
      </c>
      <c r="F5534">
        <v>0</v>
      </c>
      <c r="G5534">
        <v>0</v>
      </c>
      <c r="H5534">
        <v>45.04</v>
      </c>
      <c r="I5534" t="s">
        <v>25</v>
      </c>
      <c r="J5534" t="s">
        <v>38</v>
      </c>
      <c r="K5534">
        <v>120637</v>
      </c>
      <c r="L5534">
        <v>155181</v>
      </c>
    </row>
    <row r="5535" spans="1:12" x14ac:dyDescent="0.25">
      <c r="A5535">
        <v>5534</v>
      </c>
      <c r="B5535" t="s">
        <v>11</v>
      </c>
      <c r="C5535" t="s">
        <v>18</v>
      </c>
      <c r="D5535" s="2">
        <v>45631</v>
      </c>
      <c r="E5535">
        <v>1</v>
      </c>
      <c r="F5535">
        <v>1</v>
      </c>
      <c r="G5535">
        <v>1</v>
      </c>
      <c r="H5535">
        <v>48.03</v>
      </c>
      <c r="I5535" t="s">
        <v>21</v>
      </c>
      <c r="J5535" t="s">
        <v>37</v>
      </c>
      <c r="K5535">
        <v>127492</v>
      </c>
      <c r="L5535">
        <v>161267</v>
      </c>
    </row>
    <row r="5536" spans="1:12" x14ac:dyDescent="0.25">
      <c r="A5536">
        <v>5535</v>
      </c>
      <c r="B5536" t="s">
        <v>9</v>
      </c>
      <c r="C5536" t="s">
        <v>18</v>
      </c>
      <c r="D5536" s="2">
        <v>45353</v>
      </c>
      <c r="E5536">
        <v>1</v>
      </c>
      <c r="F5536">
        <v>1</v>
      </c>
      <c r="G5536">
        <v>1</v>
      </c>
      <c r="H5536">
        <v>46.81</v>
      </c>
      <c r="I5536" t="s">
        <v>21</v>
      </c>
      <c r="J5536" t="s">
        <v>37</v>
      </c>
      <c r="K5536">
        <v>135241</v>
      </c>
      <c r="L5536">
        <v>219070</v>
      </c>
    </row>
    <row r="5537" spans="1:12" x14ac:dyDescent="0.25">
      <c r="A5537">
        <v>5536</v>
      </c>
      <c r="B5537" t="s">
        <v>9</v>
      </c>
      <c r="C5537" t="s">
        <v>16</v>
      </c>
      <c r="D5537" s="2">
        <v>45364</v>
      </c>
      <c r="E5537">
        <v>1</v>
      </c>
      <c r="F5537">
        <v>1</v>
      </c>
      <c r="G5537">
        <v>1</v>
      </c>
      <c r="H5537">
        <v>222.54</v>
      </c>
      <c r="I5537" t="s">
        <v>21</v>
      </c>
      <c r="J5537" t="s">
        <v>37</v>
      </c>
      <c r="K5537">
        <v>55590</v>
      </c>
      <c r="L5537">
        <v>54364</v>
      </c>
    </row>
    <row r="5538" spans="1:12" x14ac:dyDescent="0.25">
      <c r="A5538">
        <v>5537</v>
      </c>
      <c r="B5538" t="s">
        <v>14</v>
      </c>
      <c r="C5538" t="s">
        <v>19</v>
      </c>
      <c r="D5538" s="2">
        <v>45408</v>
      </c>
      <c r="E5538">
        <v>1</v>
      </c>
      <c r="F5538">
        <v>1</v>
      </c>
      <c r="G5538">
        <v>1</v>
      </c>
      <c r="H5538">
        <v>112.43</v>
      </c>
      <c r="I5538" t="s">
        <v>21</v>
      </c>
      <c r="J5538" t="s">
        <v>38</v>
      </c>
      <c r="K5538">
        <v>68726</v>
      </c>
      <c r="L5538">
        <v>77171</v>
      </c>
    </row>
    <row r="5539" spans="1:12" x14ac:dyDescent="0.25">
      <c r="A5539">
        <v>5538</v>
      </c>
      <c r="B5539" t="s">
        <v>14</v>
      </c>
      <c r="C5539" t="s">
        <v>19</v>
      </c>
      <c r="D5539" s="2">
        <v>45344</v>
      </c>
      <c r="E5539">
        <v>1</v>
      </c>
      <c r="F5539">
        <v>1</v>
      </c>
      <c r="G5539">
        <v>1</v>
      </c>
      <c r="H5539">
        <v>93.74</v>
      </c>
      <c r="I5539" t="s">
        <v>21</v>
      </c>
      <c r="J5539" t="s">
        <v>37</v>
      </c>
      <c r="K5539">
        <v>64439</v>
      </c>
      <c r="L5539">
        <v>137811</v>
      </c>
    </row>
    <row r="5540" spans="1:12" x14ac:dyDescent="0.25">
      <c r="A5540">
        <v>5539</v>
      </c>
      <c r="B5540" t="s">
        <v>15</v>
      </c>
      <c r="C5540" t="s">
        <v>19</v>
      </c>
      <c r="D5540" s="2">
        <v>45627</v>
      </c>
      <c r="E5540">
        <v>1</v>
      </c>
      <c r="F5540">
        <v>1</v>
      </c>
      <c r="G5540">
        <v>1</v>
      </c>
      <c r="H5540">
        <v>95.71</v>
      </c>
      <c r="I5540" t="s">
        <v>21</v>
      </c>
      <c r="J5540" t="s">
        <v>38</v>
      </c>
      <c r="K5540">
        <v>145852</v>
      </c>
      <c r="L5540">
        <v>121560</v>
      </c>
    </row>
    <row r="5541" spans="1:12" x14ac:dyDescent="0.25">
      <c r="A5541">
        <v>5540</v>
      </c>
      <c r="B5541" t="s">
        <v>15</v>
      </c>
      <c r="C5541" t="s">
        <v>17</v>
      </c>
      <c r="D5541" s="2">
        <v>45532</v>
      </c>
      <c r="E5541">
        <v>1</v>
      </c>
      <c r="F5541">
        <v>1</v>
      </c>
      <c r="G5541">
        <v>1</v>
      </c>
      <c r="H5541">
        <v>58.59</v>
      </c>
      <c r="I5541" t="s">
        <v>21</v>
      </c>
      <c r="J5541" t="s">
        <v>38</v>
      </c>
      <c r="K5541">
        <v>88217</v>
      </c>
      <c r="L5541">
        <v>188420</v>
      </c>
    </row>
    <row r="5542" spans="1:12" x14ac:dyDescent="0.25">
      <c r="A5542">
        <v>5541</v>
      </c>
      <c r="B5542" t="s">
        <v>12</v>
      </c>
      <c r="C5542" t="s">
        <v>20</v>
      </c>
      <c r="D5542" s="2">
        <v>45457</v>
      </c>
      <c r="E5542">
        <v>1</v>
      </c>
      <c r="F5542">
        <v>1</v>
      </c>
      <c r="G5542">
        <v>1</v>
      </c>
      <c r="H5542">
        <v>44.36</v>
      </c>
      <c r="I5542" t="s">
        <v>21</v>
      </c>
      <c r="J5542" t="s">
        <v>38</v>
      </c>
      <c r="K5542">
        <v>34252</v>
      </c>
      <c r="L5542">
        <v>165037</v>
      </c>
    </row>
    <row r="5543" spans="1:12" x14ac:dyDescent="0.25">
      <c r="A5543">
        <v>5542</v>
      </c>
      <c r="B5543" t="s">
        <v>11</v>
      </c>
      <c r="C5543" t="s">
        <v>16</v>
      </c>
      <c r="D5543" s="2">
        <v>45591</v>
      </c>
      <c r="E5543">
        <v>1</v>
      </c>
      <c r="F5543">
        <v>1</v>
      </c>
      <c r="G5543">
        <v>1</v>
      </c>
      <c r="H5543">
        <v>27.27</v>
      </c>
      <c r="I5543" t="s">
        <v>21</v>
      </c>
      <c r="J5543" t="s">
        <v>37</v>
      </c>
      <c r="K5543">
        <v>8409</v>
      </c>
      <c r="L5543">
        <v>185279</v>
      </c>
    </row>
    <row r="5544" spans="1:12" x14ac:dyDescent="0.25">
      <c r="A5544">
        <v>5543</v>
      </c>
      <c r="B5544" t="s">
        <v>13</v>
      </c>
      <c r="C5544" t="s">
        <v>19</v>
      </c>
      <c r="D5544" s="2">
        <v>45349</v>
      </c>
      <c r="E5544">
        <v>1</v>
      </c>
      <c r="F5544">
        <v>0</v>
      </c>
      <c r="G5544">
        <v>0</v>
      </c>
      <c r="H5544">
        <v>198.23</v>
      </c>
      <c r="I5544" t="s">
        <v>25</v>
      </c>
      <c r="J5544" t="s">
        <v>38</v>
      </c>
      <c r="K5544">
        <v>82048</v>
      </c>
      <c r="L5544">
        <v>48966</v>
      </c>
    </row>
    <row r="5545" spans="1:12" x14ac:dyDescent="0.25">
      <c r="A5545">
        <v>5544</v>
      </c>
      <c r="B5545" t="s">
        <v>11</v>
      </c>
      <c r="C5545" t="s">
        <v>18</v>
      </c>
      <c r="D5545" s="2">
        <v>45594</v>
      </c>
      <c r="E5545">
        <v>1</v>
      </c>
      <c r="F5545">
        <v>1</v>
      </c>
      <c r="G5545">
        <v>1</v>
      </c>
      <c r="H5545">
        <v>144.22999999999999</v>
      </c>
      <c r="I5545" t="s">
        <v>21</v>
      </c>
      <c r="J5545" t="s">
        <v>36</v>
      </c>
      <c r="K5545">
        <v>67198</v>
      </c>
      <c r="L5545">
        <v>161902</v>
      </c>
    </row>
    <row r="5546" spans="1:12" x14ac:dyDescent="0.25">
      <c r="A5546">
        <v>5545</v>
      </c>
      <c r="B5546" t="s">
        <v>12</v>
      </c>
      <c r="C5546" t="s">
        <v>20</v>
      </c>
      <c r="D5546" s="2">
        <v>45629</v>
      </c>
      <c r="E5546">
        <v>1</v>
      </c>
      <c r="F5546">
        <v>1</v>
      </c>
      <c r="G5546">
        <v>0</v>
      </c>
      <c r="H5546">
        <v>132.56</v>
      </c>
      <c r="I5546" t="s">
        <v>26</v>
      </c>
      <c r="J5546" t="s">
        <v>38</v>
      </c>
      <c r="K5546">
        <v>17129</v>
      </c>
      <c r="L5546">
        <v>79152</v>
      </c>
    </row>
    <row r="5547" spans="1:12" x14ac:dyDescent="0.25">
      <c r="A5547">
        <v>5546</v>
      </c>
      <c r="B5547" t="s">
        <v>14</v>
      </c>
      <c r="C5547" t="s">
        <v>16</v>
      </c>
      <c r="D5547" s="2">
        <v>45491</v>
      </c>
      <c r="E5547">
        <v>1</v>
      </c>
      <c r="F5547">
        <v>1</v>
      </c>
      <c r="G5547">
        <v>1</v>
      </c>
      <c r="H5547">
        <v>37.33</v>
      </c>
      <c r="I5547" t="s">
        <v>21</v>
      </c>
      <c r="J5547" t="s">
        <v>37</v>
      </c>
      <c r="K5547">
        <v>102468</v>
      </c>
      <c r="L5547">
        <v>197859</v>
      </c>
    </row>
    <row r="5548" spans="1:12" x14ac:dyDescent="0.25">
      <c r="A5548">
        <v>5547</v>
      </c>
      <c r="B5548" t="s">
        <v>11</v>
      </c>
      <c r="C5548" t="s">
        <v>19</v>
      </c>
      <c r="D5548" s="2">
        <v>45513</v>
      </c>
      <c r="E5548">
        <v>1</v>
      </c>
      <c r="F5548">
        <v>1</v>
      </c>
      <c r="G5548">
        <v>1</v>
      </c>
      <c r="H5548">
        <v>96.92</v>
      </c>
      <c r="I5548" t="s">
        <v>21</v>
      </c>
      <c r="J5548" t="s">
        <v>36</v>
      </c>
      <c r="K5548">
        <v>131033</v>
      </c>
      <c r="L5548">
        <v>116293</v>
      </c>
    </row>
    <row r="5549" spans="1:12" x14ac:dyDescent="0.25">
      <c r="A5549">
        <v>5548</v>
      </c>
      <c r="B5549" t="s">
        <v>13</v>
      </c>
      <c r="C5549" t="s">
        <v>20</v>
      </c>
      <c r="D5549" s="2">
        <v>45460</v>
      </c>
      <c r="E5549">
        <v>1</v>
      </c>
      <c r="F5549">
        <v>1</v>
      </c>
      <c r="G5549">
        <v>1</v>
      </c>
      <c r="H5549">
        <v>28.22</v>
      </c>
      <c r="I5549" t="s">
        <v>21</v>
      </c>
      <c r="J5549" t="s">
        <v>36</v>
      </c>
      <c r="K5549">
        <v>78523</v>
      </c>
      <c r="L5549">
        <v>129574</v>
      </c>
    </row>
    <row r="5550" spans="1:12" x14ac:dyDescent="0.25">
      <c r="A5550">
        <v>5549</v>
      </c>
      <c r="B5550" t="s">
        <v>9</v>
      </c>
      <c r="C5550" t="s">
        <v>18</v>
      </c>
      <c r="D5550" s="2">
        <v>45621</v>
      </c>
      <c r="E5550">
        <v>1</v>
      </c>
      <c r="F5550">
        <v>1</v>
      </c>
      <c r="G5550">
        <v>1</v>
      </c>
      <c r="H5550">
        <v>108.64</v>
      </c>
      <c r="I5550" t="s">
        <v>21</v>
      </c>
      <c r="J5550" t="s">
        <v>38</v>
      </c>
      <c r="K5550">
        <v>142381</v>
      </c>
      <c r="L5550">
        <v>108569</v>
      </c>
    </row>
    <row r="5551" spans="1:12" x14ac:dyDescent="0.25">
      <c r="A5551">
        <v>5550</v>
      </c>
      <c r="B5551" t="s">
        <v>14</v>
      </c>
      <c r="C5551" t="s">
        <v>18</v>
      </c>
      <c r="D5551" s="2">
        <v>45488</v>
      </c>
      <c r="E5551">
        <v>1</v>
      </c>
      <c r="F5551">
        <v>0</v>
      </c>
      <c r="G5551">
        <v>0</v>
      </c>
      <c r="H5551">
        <v>52.5</v>
      </c>
      <c r="I5551" t="s">
        <v>22</v>
      </c>
      <c r="J5551" t="s">
        <v>36</v>
      </c>
      <c r="K5551">
        <v>50921</v>
      </c>
      <c r="L5551">
        <v>209374</v>
      </c>
    </row>
    <row r="5552" spans="1:12" x14ac:dyDescent="0.25">
      <c r="A5552">
        <v>5551</v>
      </c>
      <c r="B5552" t="s">
        <v>13</v>
      </c>
      <c r="C5552" t="s">
        <v>18</v>
      </c>
      <c r="D5552" s="2">
        <v>45330</v>
      </c>
      <c r="E5552">
        <v>1</v>
      </c>
      <c r="F5552">
        <v>1</v>
      </c>
      <c r="G5552">
        <v>0</v>
      </c>
      <c r="H5552">
        <v>45.57</v>
      </c>
      <c r="I5552" t="s">
        <v>23</v>
      </c>
      <c r="J5552" t="s">
        <v>38</v>
      </c>
      <c r="K5552">
        <v>135518</v>
      </c>
      <c r="L5552">
        <v>170097</v>
      </c>
    </row>
    <row r="5553" spans="1:12" x14ac:dyDescent="0.25">
      <c r="A5553">
        <v>5552</v>
      </c>
      <c r="B5553" t="s">
        <v>12</v>
      </c>
      <c r="C5553" t="s">
        <v>19</v>
      </c>
      <c r="D5553" s="2">
        <v>45401</v>
      </c>
      <c r="E5553">
        <v>1</v>
      </c>
      <c r="F5553">
        <v>0</v>
      </c>
      <c r="G5553">
        <v>0</v>
      </c>
      <c r="H5553">
        <v>40.42</v>
      </c>
      <c r="I5553" t="s">
        <v>26</v>
      </c>
      <c r="J5553" t="s">
        <v>38</v>
      </c>
      <c r="K5553">
        <v>66417</v>
      </c>
      <c r="L5553">
        <v>158576</v>
      </c>
    </row>
    <row r="5554" spans="1:12" x14ac:dyDescent="0.25">
      <c r="A5554">
        <v>5553</v>
      </c>
      <c r="B5554" t="s">
        <v>11</v>
      </c>
      <c r="C5554" t="s">
        <v>19</v>
      </c>
      <c r="D5554" s="2">
        <v>45320</v>
      </c>
      <c r="E5554">
        <v>1</v>
      </c>
      <c r="F5554">
        <v>1</v>
      </c>
      <c r="G5554">
        <v>1</v>
      </c>
      <c r="H5554">
        <v>40.1</v>
      </c>
      <c r="I5554" t="s">
        <v>21</v>
      </c>
      <c r="J5554" t="s">
        <v>36</v>
      </c>
      <c r="K5554">
        <v>102178</v>
      </c>
      <c r="L5554">
        <v>187986</v>
      </c>
    </row>
    <row r="5555" spans="1:12" x14ac:dyDescent="0.25">
      <c r="A5555">
        <v>5554</v>
      </c>
      <c r="B5555" t="s">
        <v>13</v>
      </c>
      <c r="C5555" t="s">
        <v>18</v>
      </c>
      <c r="D5555" s="2">
        <v>45640</v>
      </c>
      <c r="E5555">
        <v>1</v>
      </c>
      <c r="F5555">
        <v>1</v>
      </c>
      <c r="G5555">
        <v>1</v>
      </c>
      <c r="H5555">
        <v>26.15</v>
      </c>
      <c r="I5555" t="s">
        <v>21</v>
      </c>
      <c r="J5555" t="s">
        <v>36</v>
      </c>
      <c r="K5555">
        <v>78536</v>
      </c>
      <c r="L5555">
        <v>213466</v>
      </c>
    </row>
    <row r="5556" spans="1:12" x14ac:dyDescent="0.25">
      <c r="A5556">
        <v>5555</v>
      </c>
      <c r="B5556" t="s">
        <v>11</v>
      </c>
      <c r="C5556" t="s">
        <v>19</v>
      </c>
      <c r="D5556" s="2">
        <v>45465</v>
      </c>
      <c r="E5556">
        <v>1</v>
      </c>
      <c r="F5556">
        <v>1</v>
      </c>
      <c r="G5556">
        <v>1</v>
      </c>
      <c r="H5556">
        <v>124.4</v>
      </c>
      <c r="I5556" t="s">
        <v>21</v>
      </c>
      <c r="J5556" t="s">
        <v>37</v>
      </c>
      <c r="K5556">
        <v>21693</v>
      </c>
      <c r="L5556">
        <v>107894</v>
      </c>
    </row>
    <row r="5557" spans="1:12" x14ac:dyDescent="0.25">
      <c r="A5557">
        <v>5556</v>
      </c>
      <c r="B5557" t="s">
        <v>12</v>
      </c>
      <c r="C5557" t="s">
        <v>20</v>
      </c>
      <c r="D5557" s="2">
        <v>45555</v>
      </c>
      <c r="E5557">
        <v>1</v>
      </c>
      <c r="F5557">
        <v>0</v>
      </c>
      <c r="G5557">
        <v>0</v>
      </c>
      <c r="H5557">
        <v>38.04</v>
      </c>
      <c r="I5557" t="s">
        <v>24</v>
      </c>
      <c r="J5557" t="s">
        <v>38</v>
      </c>
      <c r="K5557">
        <v>102699</v>
      </c>
      <c r="L5557">
        <v>140304</v>
      </c>
    </row>
    <row r="5558" spans="1:12" x14ac:dyDescent="0.25">
      <c r="A5558">
        <v>5557</v>
      </c>
      <c r="B5558" t="s">
        <v>14</v>
      </c>
      <c r="C5558" t="s">
        <v>20</v>
      </c>
      <c r="D5558" s="2">
        <v>45507</v>
      </c>
      <c r="E5558">
        <v>1</v>
      </c>
      <c r="F5558">
        <v>1</v>
      </c>
      <c r="G5558">
        <v>1</v>
      </c>
      <c r="H5558">
        <v>145.30000000000001</v>
      </c>
      <c r="I5558" t="s">
        <v>21</v>
      </c>
      <c r="J5558" t="s">
        <v>36</v>
      </c>
      <c r="K5558">
        <v>86680</v>
      </c>
      <c r="L5558">
        <v>90082</v>
      </c>
    </row>
    <row r="5559" spans="1:12" x14ac:dyDescent="0.25">
      <c r="A5559">
        <v>5558</v>
      </c>
      <c r="B5559" t="s">
        <v>14</v>
      </c>
      <c r="C5559" t="s">
        <v>16</v>
      </c>
      <c r="D5559" s="2">
        <v>45568</v>
      </c>
      <c r="E5559">
        <v>1</v>
      </c>
      <c r="F5559">
        <v>1</v>
      </c>
      <c r="G5559">
        <v>1</v>
      </c>
      <c r="H5559">
        <v>66.33</v>
      </c>
      <c r="I5559" t="s">
        <v>21</v>
      </c>
      <c r="J5559" t="s">
        <v>38</v>
      </c>
      <c r="K5559">
        <v>104825</v>
      </c>
      <c r="L5559">
        <v>244975</v>
      </c>
    </row>
    <row r="5560" spans="1:12" x14ac:dyDescent="0.25">
      <c r="A5560">
        <v>5559</v>
      </c>
      <c r="B5560" t="s">
        <v>9</v>
      </c>
      <c r="C5560" t="s">
        <v>20</v>
      </c>
      <c r="D5560" s="2">
        <v>45616</v>
      </c>
      <c r="E5560">
        <v>1</v>
      </c>
      <c r="F5560">
        <v>1</v>
      </c>
      <c r="G5560">
        <v>1</v>
      </c>
      <c r="H5560">
        <v>36.89</v>
      </c>
      <c r="I5560" t="s">
        <v>21</v>
      </c>
      <c r="J5560" t="s">
        <v>37</v>
      </c>
      <c r="K5560">
        <v>80330</v>
      </c>
      <c r="L5560">
        <v>150531</v>
      </c>
    </row>
    <row r="5561" spans="1:12" x14ac:dyDescent="0.25">
      <c r="A5561">
        <v>5560</v>
      </c>
      <c r="B5561" t="s">
        <v>14</v>
      </c>
      <c r="C5561" t="s">
        <v>20</v>
      </c>
      <c r="D5561" s="2">
        <v>45643</v>
      </c>
      <c r="E5561">
        <v>1</v>
      </c>
      <c r="F5561">
        <v>1</v>
      </c>
      <c r="G5561">
        <v>0</v>
      </c>
      <c r="H5561">
        <v>116.22</v>
      </c>
      <c r="I5561" t="s">
        <v>26</v>
      </c>
      <c r="J5561" t="s">
        <v>36</v>
      </c>
      <c r="K5561">
        <v>114879</v>
      </c>
      <c r="L5561">
        <v>224382</v>
      </c>
    </row>
    <row r="5562" spans="1:12" x14ac:dyDescent="0.25">
      <c r="A5562">
        <v>5561</v>
      </c>
      <c r="B5562" t="s">
        <v>15</v>
      </c>
      <c r="C5562" t="s">
        <v>19</v>
      </c>
      <c r="D5562" s="2">
        <v>45412</v>
      </c>
      <c r="E5562">
        <v>1</v>
      </c>
      <c r="F5562">
        <v>1</v>
      </c>
      <c r="G5562">
        <v>1</v>
      </c>
      <c r="H5562">
        <v>86.16</v>
      </c>
      <c r="I5562" t="s">
        <v>21</v>
      </c>
      <c r="J5562" t="s">
        <v>36</v>
      </c>
      <c r="K5562">
        <v>116008</v>
      </c>
      <c r="L5562">
        <v>206457</v>
      </c>
    </row>
    <row r="5563" spans="1:12" x14ac:dyDescent="0.25">
      <c r="A5563">
        <v>5562</v>
      </c>
      <c r="B5563" t="s">
        <v>9</v>
      </c>
      <c r="C5563" t="s">
        <v>20</v>
      </c>
      <c r="D5563" s="2">
        <v>45503</v>
      </c>
      <c r="E5563">
        <v>1</v>
      </c>
      <c r="F5563">
        <v>1</v>
      </c>
      <c r="G5563">
        <v>1</v>
      </c>
      <c r="H5563">
        <v>121.37</v>
      </c>
      <c r="I5563" t="s">
        <v>21</v>
      </c>
      <c r="J5563" t="s">
        <v>38</v>
      </c>
      <c r="K5563">
        <v>5986</v>
      </c>
      <c r="L5563">
        <v>217014</v>
      </c>
    </row>
    <row r="5564" spans="1:12" x14ac:dyDescent="0.25">
      <c r="A5564">
        <v>5563</v>
      </c>
      <c r="B5564" t="s">
        <v>9</v>
      </c>
      <c r="C5564" t="s">
        <v>20</v>
      </c>
      <c r="D5564" s="2">
        <v>45373</v>
      </c>
      <c r="E5564">
        <v>1</v>
      </c>
      <c r="F5564">
        <v>1</v>
      </c>
      <c r="G5564">
        <v>1</v>
      </c>
      <c r="H5564">
        <v>37.450000000000003</v>
      </c>
      <c r="I5564" t="s">
        <v>21</v>
      </c>
      <c r="J5564" t="s">
        <v>36</v>
      </c>
      <c r="K5564">
        <v>48582</v>
      </c>
      <c r="L5564">
        <v>189964</v>
      </c>
    </row>
    <row r="5565" spans="1:12" x14ac:dyDescent="0.25">
      <c r="A5565">
        <v>5564</v>
      </c>
      <c r="B5565" t="s">
        <v>13</v>
      </c>
      <c r="C5565" t="s">
        <v>20</v>
      </c>
      <c r="D5565" s="2">
        <v>45455</v>
      </c>
      <c r="E5565">
        <v>1</v>
      </c>
      <c r="F5565">
        <v>0</v>
      </c>
      <c r="G5565">
        <v>0</v>
      </c>
      <c r="H5565">
        <v>41.78</v>
      </c>
      <c r="I5565" t="s">
        <v>23</v>
      </c>
      <c r="J5565" t="s">
        <v>36</v>
      </c>
      <c r="K5565">
        <v>140252</v>
      </c>
      <c r="L5565">
        <v>196336</v>
      </c>
    </row>
    <row r="5566" spans="1:12" x14ac:dyDescent="0.25">
      <c r="A5566">
        <v>5565</v>
      </c>
      <c r="B5566" t="s">
        <v>14</v>
      </c>
      <c r="C5566" t="s">
        <v>20</v>
      </c>
      <c r="D5566" s="2">
        <v>45535</v>
      </c>
      <c r="E5566">
        <v>1</v>
      </c>
      <c r="F5566">
        <v>1</v>
      </c>
      <c r="G5566">
        <v>1</v>
      </c>
      <c r="H5566">
        <v>82.03</v>
      </c>
      <c r="I5566" t="s">
        <v>21</v>
      </c>
      <c r="J5566" t="s">
        <v>37</v>
      </c>
      <c r="K5566">
        <v>20586</v>
      </c>
      <c r="L5566">
        <v>108454</v>
      </c>
    </row>
    <row r="5567" spans="1:12" x14ac:dyDescent="0.25">
      <c r="A5567">
        <v>5566</v>
      </c>
      <c r="B5567" t="s">
        <v>11</v>
      </c>
      <c r="C5567" t="s">
        <v>19</v>
      </c>
      <c r="D5567" s="2">
        <v>45454</v>
      </c>
      <c r="E5567">
        <v>1</v>
      </c>
      <c r="F5567">
        <v>1</v>
      </c>
      <c r="G5567">
        <v>1</v>
      </c>
      <c r="H5567">
        <v>12.39</v>
      </c>
      <c r="I5567" t="s">
        <v>21</v>
      </c>
      <c r="J5567" t="s">
        <v>36</v>
      </c>
      <c r="K5567">
        <v>82876</v>
      </c>
      <c r="L5567">
        <v>164948</v>
      </c>
    </row>
    <row r="5568" spans="1:12" x14ac:dyDescent="0.25">
      <c r="A5568">
        <v>5567</v>
      </c>
      <c r="B5568" t="s">
        <v>11</v>
      </c>
      <c r="C5568" t="s">
        <v>17</v>
      </c>
      <c r="D5568" s="2">
        <v>45580</v>
      </c>
      <c r="E5568">
        <v>1</v>
      </c>
      <c r="F5568">
        <v>1</v>
      </c>
      <c r="G5568">
        <v>1</v>
      </c>
      <c r="H5568">
        <v>65.319999999999993</v>
      </c>
      <c r="I5568" t="s">
        <v>21</v>
      </c>
      <c r="J5568" t="s">
        <v>36</v>
      </c>
      <c r="K5568">
        <v>52998</v>
      </c>
      <c r="L5568">
        <v>243039</v>
      </c>
    </row>
    <row r="5569" spans="1:12" x14ac:dyDescent="0.25">
      <c r="A5569">
        <v>5568</v>
      </c>
      <c r="B5569" t="s">
        <v>13</v>
      </c>
      <c r="C5569" t="s">
        <v>17</v>
      </c>
      <c r="D5569" s="2">
        <v>45420</v>
      </c>
      <c r="E5569">
        <v>1</v>
      </c>
      <c r="F5569">
        <v>1</v>
      </c>
      <c r="G5569">
        <v>1</v>
      </c>
      <c r="H5569">
        <v>38.19</v>
      </c>
      <c r="I5569" t="s">
        <v>21</v>
      </c>
      <c r="J5569" t="s">
        <v>38</v>
      </c>
      <c r="K5569">
        <v>65349</v>
      </c>
      <c r="L5569">
        <v>226918</v>
      </c>
    </row>
    <row r="5570" spans="1:12" x14ac:dyDescent="0.25">
      <c r="A5570">
        <v>5569</v>
      </c>
      <c r="B5570" t="s">
        <v>12</v>
      </c>
      <c r="C5570" t="s">
        <v>16</v>
      </c>
      <c r="D5570" s="2">
        <v>45301</v>
      </c>
      <c r="E5570">
        <v>1</v>
      </c>
      <c r="F5570">
        <v>1</v>
      </c>
      <c r="G5570">
        <v>1</v>
      </c>
      <c r="H5570">
        <v>66.319999999999993</v>
      </c>
      <c r="I5570" t="s">
        <v>21</v>
      </c>
      <c r="J5570" t="s">
        <v>36</v>
      </c>
      <c r="K5570">
        <v>57268</v>
      </c>
      <c r="L5570">
        <v>107452</v>
      </c>
    </row>
    <row r="5571" spans="1:12" x14ac:dyDescent="0.25">
      <c r="A5571">
        <v>5570</v>
      </c>
      <c r="B5571" t="s">
        <v>15</v>
      </c>
      <c r="C5571" t="s">
        <v>20</v>
      </c>
      <c r="D5571" s="2">
        <v>45459</v>
      </c>
      <c r="E5571">
        <v>1</v>
      </c>
      <c r="F5571">
        <v>0</v>
      </c>
      <c r="G5571">
        <v>0</v>
      </c>
      <c r="H5571">
        <v>66.38</v>
      </c>
      <c r="I5571" t="s">
        <v>23</v>
      </c>
      <c r="J5571" t="s">
        <v>38</v>
      </c>
      <c r="K5571">
        <v>126221</v>
      </c>
      <c r="L5571">
        <v>86578</v>
      </c>
    </row>
    <row r="5572" spans="1:12" x14ac:dyDescent="0.25">
      <c r="A5572">
        <v>5571</v>
      </c>
      <c r="B5572" t="s">
        <v>10</v>
      </c>
      <c r="C5572" t="s">
        <v>16</v>
      </c>
      <c r="D5572" s="2">
        <v>45642</v>
      </c>
      <c r="E5572">
        <v>1</v>
      </c>
      <c r="F5572">
        <v>0</v>
      </c>
      <c r="G5572">
        <v>0</v>
      </c>
      <c r="H5572">
        <v>64.95</v>
      </c>
      <c r="I5572" t="s">
        <v>26</v>
      </c>
      <c r="J5572" t="s">
        <v>38</v>
      </c>
      <c r="K5572">
        <v>34921</v>
      </c>
      <c r="L5572">
        <v>77538</v>
      </c>
    </row>
    <row r="5573" spans="1:12" x14ac:dyDescent="0.25">
      <c r="A5573">
        <v>5572</v>
      </c>
      <c r="B5573" t="s">
        <v>14</v>
      </c>
      <c r="C5573" t="s">
        <v>17</v>
      </c>
      <c r="D5573" s="2">
        <v>45550</v>
      </c>
      <c r="E5573">
        <v>1</v>
      </c>
      <c r="F5573">
        <v>1</v>
      </c>
      <c r="G5573">
        <v>1</v>
      </c>
      <c r="H5573">
        <v>196.84</v>
      </c>
      <c r="I5573" t="s">
        <v>21</v>
      </c>
      <c r="J5573" t="s">
        <v>37</v>
      </c>
      <c r="K5573">
        <v>108092</v>
      </c>
      <c r="L5573">
        <v>44461</v>
      </c>
    </row>
    <row r="5574" spans="1:12" x14ac:dyDescent="0.25">
      <c r="A5574">
        <v>5573</v>
      </c>
      <c r="B5574" t="s">
        <v>11</v>
      </c>
      <c r="C5574" t="s">
        <v>17</v>
      </c>
      <c r="D5574" s="2">
        <v>45457</v>
      </c>
      <c r="E5574">
        <v>1</v>
      </c>
      <c r="F5574">
        <v>1</v>
      </c>
      <c r="G5574">
        <v>1</v>
      </c>
      <c r="H5574">
        <v>31.19</v>
      </c>
      <c r="I5574" t="s">
        <v>21</v>
      </c>
      <c r="J5574" t="s">
        <v>37</v>
      </c>
      <c r="K5574">
        <v>50789</v>
      </c>
      <c r="L5574">
        <v>53459</v>
      </c>
    </row>
    <row r="5575" spans="1:12" x14ac:dyDescent="0.25">
      <c r="A5575">
        <v>5574</v>
      </c>
      <c r="B5575" t="s">
        <v>11</v>
      </c>
      <c r="C5575" t="s">
        <v>16</v>
      </c>
      <c r="D5575" s="2">
        <v>45543</v>
      </c>
      <c r="E5575">
        <v>1</v>
      </c>
      <c r="F5575">
        <v>1</v>
      </c>
      <c r="G5575">
        <v>1</v>
      </c>
      <c r="H5575">
        <v>23.63</v>
      </c>
      <c r="I5575" t="s">
        <v>21</v>
      </c>
      <c r="J5575" t="s">
        <v>36</v>
      </c>
      <c r="K5575">
        <v>10717</v>
      </c>
      <c r="L5575">
        <v>77291</v>
      </c>
    </row>
    <row r="5576" spans="1:12" x14ac:dyDescent="0.25">
      <c r="A5576">
        <v>5575</v>
      </c>
      <c r="B5576" t="s">
        <v>11</v>
      </c>
      <c r="C5576" t="s">
        <v>17</v>
      </c>
      <c r="D5576" s="2">
        <v>45556</v>
      </c>
      <c r="E5576">
        <v>1</v>
      </c>
      <c r="F5576">
        <v>1</v>
      </c>
      <c r="G5576">
        <v>1</v>
      </c>
      <c r="H5576">
        <v>36.92</v>
      </c>
      <c r="I5576" t="s">
        <v>21</v>
      </c>
      <c r="J5576" t="s">
        <v>37</v>
      </c>
      <c r="K5576">
        <v>9956</v>
      </c>
      <c r="L5576">
        <v>197984</v>
      </c>
    </row>
    <row r="5577" spans="1:12" x14ac:dyDescent="0.25">
      <c r="A5577">
        <v>5576</v>
      </c>
      <c r="B5577" t="s">
        <v>15</v>
      </c>
      <c r="C5577" t="s">
        <v>18</v>
      </c>
      <c r="D5577" s="2">
        <v>45654</v>
      </c>
      <c r="E5577">
        <v>1</v>
      </c>
      <c r="F5577">
        <v>1</v>
      </c>
      <c r="G5577">
        <v>1</v>
      </c>
      <c r="H5577">
        <v>10.54</v>
      </c>
      <c r="I5577" t="s">
        <v>21</v>
      </c>
      <c r="J5577" t="s">
        <v>36</v>
      </c>
      <c r="K5577">
        <v>32620</v>
      </c>
      <c r="L5577">
        <v>209985</v>
      </c>
    </row>
    <row r="5578" spans="1:12" x14ac:dyDescent="0.25">
      <c r="A5578">
        <v>5577</v>
      </c>
      <c r="B5578" t="s">
        <v>9</v>
      </c>
      <c r="C5578" t="s">
        <v>18</v>
      </c>
      <c r="D5578" s="2">
        <v>45581</v>
      </c>
      <c r="E5578">
        <v>1</v>
      </c>
      <c r="F5578">
        <v>1</v>
      </c>
      <c r="G5578">
        <v>1</v>
      </c>
      <c r="H5578">
        <v>72.17</v>
      </c>
      <c r="I5578" t="s">
        <v>21</v>
      </c>
      <c r="J5578" t="s">
        <v>38</v>
      </c>
      <c r="K5578">
        <v>107382</v>
      </c>
      <c r="L5578">
        <v>77289</v>
      </c>
    </row>
    <row r="5579" spans="1:12" x14ac:dyDescent="0.25">
      <c r="A5579">
        <v>5578</v>
      </c>
      <c r="B5579" t="s">
        <v>11</v>
      </c>
      <c r="C5579" t="s">
        <v>18</v>
      </c>
      <c r="D5579" s="2">
        <v>45360</v>
      </c>
      <c r="E5579">
        <v>1</v>
      </c>
      <c r="F5579">
        <v>1</v>
      </c>
      <c r="G5579">
        <v>1</v>
      </c>
      <c r="H5579">
        <v>102.21</v>
      </c>
      <c r="I5579" t="s">
        <v>21</v>
      </c>
      <c r="J5579" t="s">
        <v>36</v>
      </c>
      <c r="K5579">
        <v>134948</v>
      </c>
      <c r="L5579">
        <v>234429</v>
      </c>
    </row>
    <row r="5580" spans="1:12" x14ac:dyDescent="0.25">
      <c r="A5580">
        <v>5579</v>
      </c>
      <c r="B5580" t="s">
        <v>15</v>
      </c>
      <c r="C5580" t="s">
        <v>19</v>
      </c>
      <c r="D5580" s="2">
        <v>45339</v>
      </c>
      <c r="E5580">
        <v>1</v>
      </c>
      <c r="F5580">
        <v>1</v>
      </c>
      <c r="G5580">
        <v>0</v>
      </c>
      <c r="H5580">
        <v>46.64</v>
      </c>
      <c r="I5580" t="s">
        <v>22</v>
      </c>
      <c r="J5580" t="s">
        <v>36</v>
      </c>
      <c r="K5580">
        <v>16067</v>
      </c>
      <c r="L5580">
        <v>54058</v>
      </c>
    </row>
    <row r="5581" spans="1:12" x14ac:dyDescent="0.25">
      <c r="A5581">
        <v>5580</v>
      </c>
      <c r="B5581" t="s">
        <v>13</v>
      </c>
      <c r="C5581" t="s">
        <v>20</v>
      </c>
      <c r="D5581" s="2">
        <v>45449</v>
      </c>
      <c r="E5581">
        <v>1</v>
      </c>
      <c r="F5581">
        <v>1</v>
      </c>
      <c r="G5581">
        <v>1</v>
      </c>
      <c r="H5581">
        <v>100.14</v>
      </c>
      <c r="I5581" t="s">
        <v>21</v>
      </c>
      <c r="J5581" t="s">
        <v>38</v>
      </c>
      <c r="K5581">
        <v>94941</v>
      </c>
      <c r="L5581">
        <v>156889</v>
      </c>
    </row>
    <row r="5582" spans="1:12" x14ac:dyDescent="0.25">
      <c r="A5582">
        <v>5581</v>
      </c>
      <c r="B5582" t="s">
        <v>9</v>
      </c>
      <c r="C5582" t="s">
        <v>17</v>
      </c>
      <c r="D5582" s="2">
        <v>45361</v>
      </c>
      <c r="E5582">
        <v>1</v>
      </c>
      <c r="F5582">
        <v>0</v>
      </c>
      <c r="G5582">
        <v>0</v>
      </c>
      <c r="H5582">
        <v>87.68</v>
      </c>
      <c r="I5582" t="s">
        <v>22</v>
      </c>
      <c r="J5582" t="s">
        <v>38</v>
      </c>
      <c r="K5582">
        <v>25892</v>
      </c>
      <c r="L5582">
        <v>196422</v>
      </c>
    </row>
    <row r="5583" spans="1:12" x14ac:dyDescent="0.25">
      <c r="A5583">
        <v>5582</v>
      </c>
      <c r="B5583" t="s">
        <v>12</v>
      </c>
      <c r="C5583" t="s">
        <v>19</v>
      </c>
      <c r="D5583" s="2">
        <v>45350</v>
      </c>
      <c r="E5583">
        <v>1</v>
      </c>
      <c r="F5583">
        <v>1</v>
      </c>
      <c r="G5583">
        <v>1</v>
      </c>
      <c r="H5583">
        <v>110.74</v>
      </c>
      <c r="I5583" t="s">
        <v>21</v>
      </c>
      <c r="J5583" t="s">
        <v>36</v>
      </c>
      <c r="K5583">
        <v>84883</v>
      </c>
      <c r="L5583">
        <v>117085</v>
      </c>
    </row>
    <row r="5584" spans="1:12" x14ac:dyDescent="0.25">
      <c r="A5584">
        <v>5583</v>
      </c>
      <c r="B5584" t="s">
        <v>11</v>
      </c>
      <c r="C5584" t="s">
        <v>18</v>
      </c>
      <c r="D5584" s="2">
        <v>45337</v>
      </c>
      <c r="E5584">
        <v>1</v>
      </c>
      <c r="F5584">
        <v>1</v>
      </c>
      <c r="G5584">
        <v>0</v>
      </c>
      <c r="H5584">
        <v>40.17</v>
      </c>
      <c r="I5584" t="s">
        <v>24</v>
      </c>
      <c r="J5584" t="s">
        <v>37</v>
      </c>
      <c r="K5584">
        <v>143835</v>
      </c>
      <c r="L5584">
        <v>198696</v>
      </c>
    </row>
    <row r="5585" spans="1:12" x14ac:dyDescent="0.25">
      <c r="A5585">
        <v>5584</v>
      </c>
      <c r="B5585" t="s">
        <v>15</v>
      </c>
      <c r="C5585" t="s">
        <v>17</v>
      </c>
      <c r="D5585" s="2">
        <v>45489</v>
      </c>
      <c r="E5585">
        <v>1</v>
      </c>
      <c r="F5585">
        <v>1</v>
      </c>
      <c r="G5585">
        <v>1</v>
      </c>
      <c r="H5585">
        <v>44.06</v>
      </c>
      <c r="I5585" t="s">
        <v>21</v>
      </c>
      <c r="J5585" t="s">
        <v>37</v>
      </c>
      <c r="K5585">
        <v>110441</v>
      </c>
      <c r="L5585">
        <v>118215</v>
      </c>
    </row>
    <row r="5586" spans="1:12" x14ac:dyDescent="0.25">
      <c r="A5586">
        <v>5585</v>
      </c>
      <c r="B5586" t="s">
        <v>14</v>
      </c>
      <c r="C5586" t="s">
        <v>19</v>
      </c>
      <c r="D5586" s="2">
        <v>45374</v>
      </c>
      <c r="E5586">
        <v>1</v>
      </c>
      <c r="F5586">
        <v>1</v>
      </c>
      <c r="G5586">
        <v>1</v>
      </c>
      <c r="H5586">
        <v>66.23</v>
      </c>
      <c r="I5586" t="s">
        <v>21</v>
      </c>
      <c r="J5586" t="s">
        <v>38</v>
      </c>
      <c r="K5586">
        <v>45597</v>
      </c>
      <c r="L5586">
        <v>182069</v>
      </c>
    </row>
    <row r="5587" spans="1:12" x14ac:dyDescent="0.25">
      <c r="A5587">
        <v>5586</v>
      </c>
      <c r="B5587" t="s">
        <v>14</v>
      </c>
      <c r="C5587" t="s">
        <v>17</v>
      </c>
      <c r="D5587" s="2">
        <v>45407</v>
      </c>
      <c r="E5587">
        <v>1</v>
      </c>
      <c r="F5587">
        <v>1</v>
      </c>
      <c r="G5587">
        <v>1</v>
      </c>
      <c r="H5587">
        <v>52.87</v>
      </c>
      <c r="I5587" t="s">
        <v>21</v>
      </c>
      <c r="J5587" t="s">
        <v>36</v>
      </c>
      <c r="K5587">
        <v>24975</v>
      </c>
      <c r="L5587">
        <v>233416</v>
      </c>
    </row>
    <row r="5588" spans="1:12" x14ac:dyDescent="0.25">
      <c r="A5588">
        <v>5587</v>
      </c>
      <c r="B5588" t="s">
        <v>14</v>
      </c>
      <c r="C5588" t="s">
        <v>20</v>
      </c>
      <c r="D5588" s="2">
        <v>45422</v>
      </c>
      <c r="E5588">
        <v>1</v>
      </c>
      <c r="F5588">
        <v>1</v>
      </c>
      <c r="G5588">
        <v>1</v>
      </c>
      <c r="H5588">
        <v>205.77</v>
      </c>
      <c r="I5588" t="s">
        <v>21</v>
      </c>
      <c r="J5588" t="s">
        <v>38</v>
      </c>
      <c r="K5588">
        <v>76411</v>
      </c>
      <c r="L5588">
        <v>52906</v>
      </c>
    </row>
    <row r="5589" spans="1:12" x14ac:dyDescent="0.25">
      <c r="A5589">
        <v>5588</v>
      </c>
      <c r="B5589" t="s">
        <v>11</v>
      </c>
      <c r="C5589" t="s">
        <v>18</v>
      </c>
      <c r="D5589" s="2">
        <v>45575</v>
      </c>
      <c r="E5589">
        <v>1</v>
      </c>
      <c r="F5589">
        <v>1</v>
      </c>
      <c r="G5589">
        <v>1</v>
      </c>
      <c r="H5589">
        <v>25.12</v>
      </c>
      <c r="I5589" t="s">
        <v>21</v>
      </c>
      <c r="J5589" t="s">
        <v>37</v>
      </c>
      <c r="K5589">
        <v>116756</v>
      </c>
      <c r="L5589">
        <v>242619</v>
      </c>
    </row>
    <row r="5590" spans="1:12" x14ac:dyDescent="0.25">
      <c r="A5590">
        <v>5589</v>
      </c>
      <c r="B5590" t="s">
        <v>10</v>
      </c>
      <c r="C5590" t="s">
        <v>20</v>
      </c>
      <c r="D5590" s="2">
        <v>45650</v>
      </c>
      <c r="E5590">
        <v>1</v>
      </c>
      <c r="F5590">
        <v>1</v>
      </c>
      <c r="G5590">
        <v>1</v>
      </c>
      <c r="H5590">
        <v>83.1</v>
      </c>
      <c r="I5590" t="s">
        <v>21</v>
      </c>
      <c r="J5590" t="s">
        <v>36</v>
      </c>
      <c r="K5590">
        <v>14519</v>
      </c>
      <c r="L5590">
        <v>32419</v>
      </c>
    </row>
    <row r="5591" spans="1:12" x14ac:dyDescent="0.25">
      <c r="A5591">
        <v>5590</v>
      </c>
      <c r="B5591" t="s">
        <v>9</v>
      </c>
      <c r="C5591" t="s">
        <v>17</v>
      </c>
      <c r="D5591" s="2">
        <v>45634</v>
      </c>
      <c r="E5591">
        <v>1</v>
      </c>
      <c r="F5591">
        <v>1</v>
      </c>
      <c r="G5591">
        <v>1</v>
      </c>
      <c r="H5591">
        <v>69.099999999999994</v>
      </c>
      <c r="I5591" t="s">
        <v>21</v>
      </c>
      <c r="J5591" t="s">
        <v>38</v>
      </c>
      <c r="K5591">
        <v>109406</v>
      </c>
      <c r="L5591">
        <v>92823</v>
      </c>
    </row>
    <row r="5592" spans="1:12" x14ac:dyDescent="0.25">
      <c r="A5592">
        <v>5591</v>
      </c>
      <c r="B5592" t="s">
        <v>12</v>
      </c>
      <c r="C5592" t="s">
        <v>20</v>
      </c>
      <c r="D5592" s="2">
        <v>45511</v>
      </c>
      <c r="E5592">
        <v>1</v>
      </c>
      <c r="F5592">
        <v>0</v>
      </c>
      <c r="G5592">
        <v>0</v>
      </c>
      <c r="H5592">
        <v>91.01</v>
      </c>
      <c r="I5592" t="s">
        <v>23</v>
      </c>
      <c r="J5592" t="s">
        <v>36</v>
      </c>
      <c r="K5592">
        <v>83009</v>
      </c>
      <c r="L5592">
        <v>96445</v>
      </c>
    </row>
    <row r="5593" spans="1:12" x14ac:dyDescent="0.25">
      <c r="A5593">
        <v>5592</v>
      </c>
      <c r="B5593" t="s">
        <v>15</v>
      </c>
      <c r="C5593" t="s">
        <v>16</v>
      </c>
      <c r="D5593" s="2">
        <v>45444</v>
      </c>
      <c r="E5593">
        <v>1</v>
      </c>
      <c r="F5593">
        <v>0</v>
      </c>
      <c r="G5593">
        <v>0</v>
      </c>
      <c r="H5593">
        <v>74.459999999999994</v>
      </c>
      <c r="I5593" t="s">
        <v>23</v>
      </c>
      <c r="J5593" t="s">
        <v>37</v>
      </c>
      <c r="K5593">
        <v>91380</v>
      </c>
      <c r="L5593">
        <v>44314</v>
      </c>
    </row>
    <row r="5594" spans="1:12" x14ac:dyDescent="0.25">
      <c r="A5594">
        <v>5593</v>
      </c>
      <c r="B5594" t="s">
        <v>9</v>
      </c>
      <c r="C5594" t="s">
        <v>20</v>
      </c>
      <c r="D5594" s="2">
        <v>45543</v>
      </c>
      <c r="E5594">
        <v>1</v>
      </c>
      <c r="F5594">
        <v>1</v>
      </c>
      <c r="G5594">
        <v>1</v>
      </c>
      <c r="H5594">
        <v>84.14</v>
      </c>
      <c r="I5594" t="s">
        <v>21</v>
      </c>
      <c r="J5594" t="s">
        <v>38</v>
      </c>
      <c r="K5594">
        <v>114754</v>
      </c>
      <c r="L5594">
        <v>29661</v>
      </c>
    </row>
    <row r="5595" spans="1:12" x14ac:dyDescent="0.25">
      <c r="A5595">
        <v>5594</v>
      </c>
      <c r="B5595" t="s">
        <v>12</v>
      </c>
      <c r="C5595" t="s">
        <v>16</v>
      </c>
      <c r="D5595" s="2">
        <v>45589</v>
      </c>
      <c r="E5595">
        <v>1</v>
      </c>
      <c r="F5595">
        <v>1</v>
      </c>
      <c r="G5595">
        <v>1</v>
      </c>
      <c r="H5595">
        <v>164.84</v>
      </c>
      <c r="I5595" t="s">
        <v>21</v>
      </c>
      <c r="J5595" t="s">
        <v>37</v>
      </c>
      <c r="K5595">
        <v>36806</v>
      </c>
      <c r="L5595">
        <v>245633</v>
      </c>
    </row>
    <row r="5596" spans="1:12" x14ac:dyDescent="0.25">
      <c r="A5596">
        <v>5595</v>
      </c>
      <c r="B5596" t="s">
        <v>14</v>
      </c>
      <c r="C5596" t="s">
        <v>18</v>
      </c>
      <c r="D5596" s="2">
        <v>45533</v>
      </c>
      <c r="E5596">
        <v>1</v>
      </c>
      <c r="F5596">
        <v>1</v>
      </c>
      <c r="G5596">
        <v>1</v>
      </c>
      <c r="H5596">
        <v>163.5</v>
      </c>
      <c r="I5596" t="s">
        <v>21</v>
      </c>
      <c r="J5596" t="s">
        <v>36</v>
      </c>
      <c r="K5596">
        <v>123761</v>
      </c>
      <c r="L5596">
        <v>200544</v>
      </c>
    </row>
    <row r="5597" spans="1:12" x14ac:dyDescent="0.25">
      <c r="A5597">
        <v>5596</v>
      </c>
      <c r="B5597" t="s">
        <v>9</v>
      </c>
      <c r="C5597" t="s">
        <v>19</v>
      </c>
      <c r="D5597" s="2">
        <v>45648</v>
      </c>
      <c r="E5597">
        <v>1</v>
      </c>
      <c r="F5597">
        <v>0</v>
      </c>
      <c r="G5597">
        <v>0</v>
      </c>
      <c r="H5597">
        <v>47.63</v>
      </c>
      <c r="I5597" t="s">
        <v>22</v>
      </c>
      <c r="J5597" t="s">
        <v>36</v>
      </c>
      <c r="K5597">
        <v>18712</v>
      </c>
      <c r="L5597">
        <v>245942</v>
      </c>
    </row>
    <row r="5598" spans="1:12" x14ac:dyDescent="0.25">
      <c r="A5598">
        <v>5597</v>
      </c>
      <c r="B5598" t="s">
        <v>14</v>
      </c>
      <c r="C5598" t="s">
        <v>19</v>
      </c>
      <c r="D5598" s="2">
        <v>45607</v>
      </c>
      <c r="E5598">
        <v>1</v>
      </c>
      <c r="F5598">
        <v>0</v>
      </c>
      <c r="G5598">
        <v>0</v>
      </c>
      <c r="H5598">
        <v>38.229999999999997</v>
      </c>
      <c r="I5598" t="s">
        <v>24</v>
      </c>
      <c r="J5598" t="s">
        <v>38</v>
      </c>
      <c r="K5598">
        <v>106727</v>
      </c>
      <c r="L5598">
        <v>115228</v>
      </c>
    </row>
    <row r="5599" spans="1:12" x14ac:dyDescent="0.25">
      <c r="A5599">
        <v>5598</v>
      </c>
      <c r="B5599" t="s">
        <v>12</v>
      </c>
      <c r="C5599" t="s">
        <v>17</v>
      </c>
      <c r="D5599" s="2">
        <v>45425</v>
      </c>
      <c r="E5599">
        <v>1</v>
      </c>
      <c r="F5599">
        <v>1</v>
      </c>
      <c r="G5599">
        <v>1</v>
      </c>
      <c r="H5599">
        <v>39.96</v>
      </c>
      <c r="I5599" t="s">
        <v>21</v>
      </c>
      <c r="J5599" t="s">
        <v>38</v>
      </c>
      <c r="K5599">
        <v>34189</v>
      </c>
      <c r="L5599">
        <v>248512</v>
      </c>
    </row>
    <row r="5600" spans="1:12" x14ac:dyDescent="0.25">
      <c r="A5600">
        <v>5599</v>
      </c>
      <c r="B5600" t="s">
        <v>12</v>
      </c>
      <c r="C5600" t="s">
        <v>19</v>
      </c>
      <c r="D5600" s="2">
        <v>45475</v>
      </c>
      <c r="E5600">
        <v>1</v>
      </c>
      <c r="F5600">
        <v>1</v>
      </c>
      <c r="G5600">
        <v>1</v>
      </c>
      <c r="H5600">
        <v>14.11</v>
      </c>
      <c r="I5600" t="s">
        <v>21</v>
      </c>
      <c r="J5600" t="s">
        <v>37</v>
      </c>
      <c r="K5600">
        <v>103323</v>
      </c>
      <c r="L5600">
        <v>50572</v>
      </c>
    </row>
    <row r="5601" spans="1:12" x14ac:dyDescent="0.25">
      <c r="A5601">
        <v>5600</v>
      </c>
      <c r="B5601" t="s">
        <v>12</v>
      </c>
      <c r="C5601" t="s">
        <v>16</v>
      </c>
      <c r="D5601" s="2">
        <v>45463</v>
      </c>
      <c r="E5601">
        <v>1</v>
      </c>
      <c r="F5601">
        <v>1</v>
      </c>
      <c r="G5601">
        <v>0</v>
      </c>
      <c r="H5601">
        <v>93.37</v>
      </c>
      <c r="I5601" t="s">
        <v>22</v>
      </c>
      <c r="J5601" t="s">
        <v>38</v>
      </c>
      <c r="K5601">
        <v>102097</v>
      </c>
      <c r="L5601">
        <v>113341</v>
      </c>
    </row>
    <row r="5602" spans="1:12" x14ac:dyDescent="0.25">
      <c r="A5602">
        <v>5601</v>
      </c>
      <c r="B5602" t="s">
        <v>14</v>
      </c>
      <c r="C5602" t="s">
        <v>20</v>
      </c>
      <c r="D5602" s="2">
        <v>45442</v>
      </c>
      <c r="E5602">
        <v>1</v>
      </c>
      <c r="F5602">
        <v>1</v>
      </c>
      <c r="G5602">
        <v>1</v>
      </c>
      <c r="H5602">
        <v>88.36</v>
      </c>
      <c r="I5602" t="s">
        <v>21</v>
      </c>
      <c r="J5602" t="s">
        <v>37</v>
      </c>
      <c r="K5602">
        <v>86037</v>
      </c>
      <c r="L5602">
        <v>224454</v>
      </c>
    </row>
    <row r="5603" spans="1:12" x14ac:dyDescent="0.25">
      <c r="A5603">
        <v>5602</v>
      </c>
      <c r="B5603" t="s">
        <v>9</v>
      </c>
      <c r="C5603" t="s">
        <v>17</v>
      </c>
      <c r="D5603" s="2">
        <v>45468</v>
      </c>
      <c r="E5603">
        <v>1</v>
      </c>
      <c r="F5603">
        <v>1</v>
      </c>
      <c r="G5603">
        <v>0</v>
      </c>
      <c r="H5603">
        <v>12.74</v>
      </c>
      <c r="I5603" t="s">
        <v>24</v>
      </c>
      <c r="J5603" t="s">
        <v>38</v>
      </c>
      <c r="K5603">
        <v>52259</v>
      </c>
      <c r="L5603">
        <v>38330</v>
      </c>
    </row>
    <row r="5604" spans="1:12" x14ac:dyDescent="0.25">
      <c r="A5604">
        <v>5603</v>
      </c>
      <c r="B5604" t="s">
        <v>9</v>
      </c>
      <c r="C5604" t="s">
        <v>19</v>
      </c>
      <c r="D5604" s="2">
        <v>45346</v>
      </c>
      <c r="E5604">
        <v>1</v>
      </c>
      <c r="F5604">
        <v>0</v>
      </c>
      <c r="G5604">
        <v>0</v>
      </c>
      <c r="H5604">
        <v>71.38</v>
      </c>
      <c r="I5604" t="s">
        <v>22</v>
      </c>
      <c r="J5604" t="s">
        <v>36</v>
      </c>
      <c r="K5604">
        <v>92586</v>
      </c>
      <c r="L5604">
        <v>80594</v>
      </c>
    </row>
    <row r="5605" spans="1:12" x14ac:dyDescent="0.25">
      <c r="A5605">
        <v>5604</v>
      </c>
      <c r="B5605" t="s">
        <v>9</v>
      </c>
      <c r="C5605" t="s">
        <v>20</v>
      </c>
      <c r="D5605" s="2">
        <v>45321</v>
      </c>
      <c r="E5605">
        <v>1</v>
      </c>
      <c r="F5605">
        <v>1</v>
      </c>
      <c r="G5605">
        <v>1</v>
      </c>
      <c r="H5605">
        <v>91.2</v>
      </c>
      <c r="I5605" t="s">
        <v>21</v>
      </c>
      <c r="J5605" t="s">
        <v>36</v>
      </c>
      <c r="K5605">
        <v>88005</v>
      </c>
      <c r="L5605">
        <v>40110</v>
      </c>
    </row>
    <row r="5606" spans="1:12" x14ac:dyDescent="0.25">
      <c r="A5606">
        <v>5605</v>
      </c>
      <c r="B5606" t="s">
        <v>14</v>
      </c>
      <c r="C5606" t="s">
        <v>16</v>
      </c>
      <c r="D5606" s="2">
        <v>45587</v>
      </c>
      <c r="E5606">
        <v>1</v>
      </c>
      <c r="F5606">
        <v>1</v>
      </c>
      <c r="G5606">
        <v>1</v>
      </c>
      <c r="H5606">
        <v>84.8</v>
      </c>
      <c r="I5606" t="s">
        <v>21</v>
      </c>
      <c r="J5606" t="s">
        <v>38</v>
      </c>
      <c r="K5606">
        <v>26735</v>
      </c>
      <c r="L5606">
        <v>190859</v>
      </c>
    </row>
    <row r="5607" spans="1:12" x14ac:dyDescent="0.25">
      <c r="A5607">
        <v>5606</v>
      </c>
      <c r="B5607" t="s">
        <v>15</v>
      </c>
      <c r="C5607" t="s">
        <v>16</v>
      </c>
      <c r="D5607" s="2">
        <v>45518</v>
      </c>
      <c r="E5607">
        <v>1</v>
      </c>
      <c r="F5607">
        <v>1</v>
      </c>
      <c r="G5607">
        <v>1</v>
      </c>
      <c r="H5607">
        <v>113.93</v>
      </c>
      <c r="I5607" t="s">
        <v>21</v>
      </c>
      <c r="J5607" t="s">
        <v>37</v>
      </c>
      <c r="K5607">
        <v>132831</v>
      </c>
      <c r="L5607">
        <v>128965</v>
      </c>
    </row>
    <row r="5608" spans="1:12" x14ac:dyDescent="0.25">
      <c r="A5608">
        <v>5607</v>
      </c>
      <c r="B5608" t="s">
        <v>12</v>
      </c>
      <c r="C5608" t="s">
        <v>18</v>
      </c>
      <c r="D5608" s="2">
        <v>45415</v>
      </c>
      <c r="E5608">
        <v>1</v>
      </c>
      <c r="F5608">
        <v>1</v>
      </c>
      <c r="G5608">
        <v>1</v>
      </c>
      <c r="H5608">
        <v>120.23</v>
      </c>
      <c r="I5608" t="s">
        <v>21</v>
      </c>
      <c r="J5608" t="s">
        <v>38</v>
      </c>
      <c r="K5608">
        <v>47147</v>
      </c>
      <c r="L5608">
        <v>28994</v>
      </c>
    </row>
    <row r="5609" spans="1:12" x14ac:dyDescent="0.25">
      <c r="A5609">
        <v>5608</v>
      </c>
      <c r="B5609" t="s">
        <v>14</v>
      </c>
      <c r="C5609" t="s">
        <v>18</v>
      </c>
      <c r="D5609" s="2">
        <v>45461</v>
      </c>
      <c r="E5609">
        <v>1</v>
      </c>
      <c r="F5609">
        <v>1</v>
      </c>
      <c r="G5609">
        <v>1</v>
      </c>
      <c r="H5609">
        <v>84.93</v>
      </c>
      <c r="I5609" t="s">
        <v>21</v>
      </c>
      <c r="J5609" t="s">
        <v>38</v>
      </c>
      <c r="K5609">
        <v>111686</v>
      </c>
      <c r="L5609">
        <v>224076</v>
      </c>
    </row>
    <row r="5610" spans="1:12" x14ac:dyDescent="0.25">
      <c r="A5610">
        <v>5609</v>
      </c>
      <c r="B5610" t="s">
        <v>14</v>
      </c>
      <c r="C5610" t="s">
        <v>20</v>
      </c>
      <c r="D5610" s="2">
        <v>45381</v>
      </c>
      <c r="E5610">
        <v>1</v>
      </c>
      <c r="F5610">
        <v>0</v>
      </c>
      <c r="G5610">
        <v>0</v>
      </c>
      <c r="H5610">
        <v>125.71</v>
      </c>
      <c r="I5610" t="s">
        <v>23</v>
      </c>
      <c r="J5610" t="s">
        <v>37</v>
      </c>
      <c r="K5610">
        <v>138349</v>
      </c>
      <c r="L5610">
        <v>134303</v>
      </c>
    </row>
    <row r="5611" spans="1:12" x14ac:dyDescent="0.25">
      <c r="A5611">
        <v>5610</v>
      </c>
      <c r="B5611" t="s">
        <v>13</v>
      </c>
      <c r="C5611" t="s">
        <v>18</v>
      </c>
      <c r="D5611" s="2">
        <v>45596</v>
      </c>
      <c r="E5611">
        <v>1</v>
      </c>
      <c r="F5611">
        <v>1</v>
      </c>
      <c r="G5611">
        <v>1</v>
      </c>
      <c r="H5611">
        <v>22.93</v>
      </c>
      <c r="I5611" t="s">
        <v>21</v>
      </c>
      <c r="J5611" t="s">
        <v>38</v>
      </c>
      <c r="K5611">
        <v>14792</v>
      </c>
      <c r="L5611">
        <v>77416</v>
      </c>
    </row>
    <row r="5612" spans="1:12" x14ac:dyDescent="0.25">
      <c r="A5612">
        <v>5611</v>
      </c>
      <c r="B5612" t="s">
        <v>13</v>
      </c>
      <c r="C5612" t="s">
        <v>18</v>
      </c>
      <c r="D5612" s="2">
        <v>45444</v>
      </c>
      <c r="E5612">
        <v>1</v>
      </c>
      <c r="F5612">
        <v>1</v>
      </c>
      <c r="G5612">
        <v>0</v>
      </c>
      <c r="H5612">
        <v>24.36</v>
      </c>
      <c r="I5612" t="s">
        <v>23</v>
      </c>
      <c r="J5612" t="s">
        <v>36</v>
      </c>
      <c r="K5612">
        <v>49233</v>
      </c>
      <c r="L5612">
        <v>135803</v>
      </c>
    </row>
    <row r="5613" spans="1:12" x14ac:dyDescent="0.25">
      <c r="A5613">
        <v>5612</v>
      </c>
      <c r="B5613" t="s">
        <v>10</v>
      </c>
      <c r="C5613" t="s">
        <v>20</v>
      </c>
      <c r="D5613" s="2">
        <v>45376</v>
      </c>
      <c r="E5613">
        <v>1</v>
      </c>
      <c r="F5613">
        <v>1</v>
      </c>
      <c r="G5613">
        <v>1</v>
      </c>
      <c r="H5613">
        <v>94.5</v>
      </c>
      <c r="I5613" t="s">
        <v>21</v>
      </c>
      <c r="J5613" t="s">
        <v>36</v>
      </c>
      <c r="K5613">
        <v>66127</v>
      </c>
      <c r="L5613">
        <v>225070</v>
      </c>
    </row>
    <row r="5614" spans="1:12" x14ac:dyDescent="0.25">
      <c r="A5614">
        <v>5613</v>
      </c>
      <c r="B5614" t="s">
        <v>11</v>
      </c>
      <c r="C5614" t="s">
        <v>18</v>
      </c>
      <c r="D5614" s="2">
        <v>45428</v>
      </c>
      <c r="E5614">
        <v>1</v>
      </c>
      <c r="F5614">
        <v>1</v>
      </c>
      <c r="G5614">
        <v>1</v>
      </c>
      <c r="H5614">
        <v>116.91</v>
      </c>
      <c r="I5614" t="s">
        <v>21</v>
      </c>
      <c r="J5614" t="s">
        <v>38</v>
      </c>
      <c r="K5614">
        <v>68678</v>
      </c>
      <c r="L5614">
        <v>129637</v>
      </c>
    </row>
    <row r="5615" spans="1:12" x14ac:dyDescent="0.25">
      <c r="A5615">
        <v>5614</v>
      </c>
      <c r="B5615" t="s">
        <v>10</v>
      </c>
      <c r="C5615" t="s">
        <v>19</v>
      </c>
      <c r="D5615" s="2">
        <v>45493</v>
      </c>
      <c r="E5615">
        <v>1</v>
      </c>
      <c r="F5615">
        <v>1</v>
      </c>
      <c r="G5615">
        <v>1</v>
      </c>
      <c r="H5615">
        <v>46.44</v>
      </c>
      <c r="I5615" t="s">
        <v>21</v>
      </c>
      <c r="J5615" t="s">
        <v>37</v>
      </c>
      <c r="K5615">
        <v>27930</v>
      </c>
      <c r="L5615">
        <v>151365</v>
      </c>
    </row>
    <row r="5616" spans="1:12" x14ac:dyDescent="0.25">
      <c r="A5616">
        <v>5615</v>
      </c>
      <c r="B5616" t="s">
        <v>13</v>
      </c>
      <c r="C5616" t="s">
        <v>17</v>
      </c>
      <c r="D5616" s="2">
        <v>45636</v>
      </c>
      <c r="E5616">
        <v>1</v>
      </c>
      <c r="F5616">
        <v>1</v>
      </c>
      <c r="G5616">
        <v>1</v>
      </c>
      <c r="H5616">
        <v>64.88</v>
      </c>
      <c r="I5616" t="s">
        <v>21</v>
      </c>
      <c r="J5616" t="s">
        <v>36</v>
      </c>
      <c r="K5616">
        <v>5687</v>
      </c>
      <c r="L5616">
        <v>72422</v>
      </c>
    </row>
    <row r="5617" spans="1:12" x14ac:dyDescent="0.25">
      <c r="A5617">
        <v>5616</v>
      </c>
      <c r="B5617" t="s">
        <v>14</v>
      </c>
      <c r="C5617" t="s">
        <v>17</v>
      </c>
      <c r="D5617" s="2">
        <v>45439</v>
      </c>
      <c r="E5617">
        <v>1</v>
      </c>
      <c r="F5617">
        <v>1</v>
      </c>
      <c r="G5617">
        <v>1</v>
      </c>
      <c r="H5617">
        <v>181.15</v>
      </c>
      <c r="I5617" t="s">
        <v>21</v>
      </c>
      <c r="J5617" t="s">
        <v>38</v>
      </c>
      <c r="K5617">
        <v>45377</v>
      </c>
      <c r="L5617">
        <v>149319</v>
      </c>
    </row>
    <row r="5618" spans="1:12" x14ac:dyDescent="0.25">
      <c r="A5618">
        <v>5617</v>
      </c>
      <c r="B5618" t="s">
        <v>11</v>
      </c>
      <c r="C5618" t="s">
        <v>20</v>
      </c>
      <c r="D5618" s="2">
        <v>45480</v>
      </c>
      <c r="E5618">
        <v>1</v>
      </c>
      <c r="F5618">
        <v>0</v>
      </c>
      <c r="G5618">
        <v>0</v>
      </c>
      <c r="H5618">
        <v>16.16</v>
      </c>
      <c r="I5618" t="s">
        <v>26</v>
      </c>
      <c r="J5618" t="s">
        <v>38</v>
      </c>
      <c r="K5618">
        <v>117436</v>
      </c>
      <c r="L5618">
        <v>199481</v>
      </c>
    </row>
    <row r="5619" spans="1:12" x14ac:dyDescent="0.25">
      <c r="A5619">
        <v>5618</v>
      </c>
      <c r="B5619" t="s">
        <v>12</v>
      </c>
      <c r="C5619" t="s">
        <v>19</v>
      </c>
      <c r="D5619" s="2">
        <v>45427</v>
      </c>
      <c r="E5619">
        <v>1</v>
      </c>
      <c r="F5619">
        <v>0</v>
      </c>
      <c r="G5619">
        <v>0</v>
      </c>
      <c r="H5619">
        <v>64.47</v>
      </c>
      <c r="I5619" t="s">
        <v>24</v>
      </c>
      <c r="J5619" t="s">
        <v>36</v>
      </c>
      <c r="K5619">
        <v>121177</v>
      </c>
      <c r="L5619">
        <v>64427</v>
      </c>
    </row>
    <row r="5620" spans="1:12" x14ac:dyDescent="0.25">
      <c r="A5620">
        <v>5619</v>
      </c>
      <c r="B5620" t="s">
        <v>10</v>
      </c>
      <c r="C5620" t="s">
        <v>16</v>
      </c>
      <c r="D5620" s="2">
        <v>45418</v>
      </c>
      <c r="E5620">
        <v>1</v>
      </c>
      <c r="F5620">
        <v>1</v>
      </c>
      <c r="G5620">
        <v>1</v>
      </c>
      <c r="H5620">
        <v>85.48</v>
      </c>
      <c r="I5620" t="s">
        <v>21</v>
      </c>
      <c r="J5620" t="s">
        <v>37</v>
      </c>
      <c r="K5620">
        <v>136641</v>
      </c>
      <c r="L5620">
        <v>186550</v>
      </c>
    </row>
    <row r="5621" spans="1:12" x14ac:dyDescent="0.25">
      <c r="A5621">
        <v>5620</v>
      </c>
      <c r="B5621" t="s">
        <v>12</v>
      </c>
      <c r="C5621" t="s">
        <v>16</v>
      </c>
      <c r="D5621" s="2">
        <v>45350</v>
      </c>
      <c r="E5621">
        <v>1</v>
      </c>
      <c r="F5621">
        <v>0</v>
      </c>
      <c r="G5621">
        <v>0</v>
      </c>
      <c r="H5621">
        <v>39.369999999999997</v>
      </c>
      <c r="I5621" t="s">
        <v>24</v>
      </c>
      <c r="J5621" t="s">
        <v>37</v>
      </c>
      <c r="K5621">
        <v>57756</v>
      </c>
      <c r="L5621">
        <v>90063</v>
      </c>
    </row>
    <row r="5622" spans="1:12" x14ac:dyDescent="0.25">
      <c r="A5622">
        <v>5621</v>
      </c>
      <c r="B5622" t="s">
        <v>11</v>
      </c>
      <c r="C5622" t="s">
        <v>19</v>
      </c>
      <c r="D5622" s="2">
        <v>45632</v>
      </c>
      <c r="E5622">
        <v>1</v>
      </c>
      <c r="F5622">
        <v>1</v>
      </c>
      <c r="G5622">
        <v>1</v>
      </c>
      <c r="H5622">
        <v>74.78</v>
      </c>
      <c r="I5622" t="s">
        <v>21</v>
      </c>
      <c r="J5622" t="s">
        <v>38</v>
      </c>
      <c r="K5622">
        <v>36698</v>
      </c>
      <c r="L5622">
        <v>47332</v>
      </c>
    </row>
    <row r="5623" spans="1:12" x14ac:dyDescent="0.25">
      <c r="A5623">
        <v>5622</v>
      </c>
      <c r="B5623" t="s">
        <v>9</v>
      </c>
      <c r="C5623" t="s">
        <v>20</v>
      </c>
      <c r="D5623" s="2">
        <v>45443</v>
      </c>
      <c r="E5623">
        <v>1</v>
      </c>
      <c r="F5623">
        <v>1</v>
      </c>
      <c r="G5623">
        <v>1</v>
      </c>
      <c r="H5623">
        <v>81.349999999999994</v>
      </c>
      <c r="I5623" t="s">
        <v>21</v>
      </c>
      <c r="J5623" t="s">
        <v>38</v>
      </c>
      <c r="K5623">
        <v>71305</v>
      </c>
      <c r="L5623">
        <v>155767</v>
      </c>
    </row>
    <row r="5624" spans="1:12" x14ac:dyDescent="0.25">
      <c r="A5624">
        <v>5623</v>
      </c>
      <c r="B5624" t="s">
        <v>11</v>
      </c>
      <c r="C5624" t="s">
        <v>18</v>
      </c>
      <c r="D5624" s="2">
        <v>45397</v>
      </c>
      <c r="E5624">
        <v>1</v>
      </c>
      <c r="F5624">
        <v>1</v>
      </c>
      <c r="G5624">
        <v>1</v>
      </c>
      <c r="H5624">
        <v>102.14</v>
      </c>
      <c r="I5624" t="s">
        <v>21</v>
      </c>
      <c r="J5624" t="s">
        <v>37</v>
      </c>
      <c r="K5624">
        <v>71088</v>
      </c>
      <c r="L5624">
        <v>81717</v>
      </c>
    </row>
    <row r="5625" spans="1:12" x14ac:dyDescent="0.25">
      <c r="A5625">
        <v>5624</v>
      </c>
      <c r="B5625" t="s">
        <v>9</v>
      </c>
      <c r="C5625" t="s">
        <v>19</v>
      </c>
      <c r="D5625" s="2">
        <v>45534</v>
      </c>
      <c r="E5625">
        <v>1</v>
      </c>
      <c r="F5625">
        <v>0</v>
      </c>
      <c r="G5625">
        <v>0</v>
      </c>
      <c r="H5625">
        <v>127.81</v>
      </c>
      <c r="I5625" t="s">
        <v>25</v>
      </c>
      <c r="J5625" t="s">
        <v>37</v>
      </c>
      <c r="K5625">
        <v>111912</v>
      </c>
      <c r="L5625">
        <v>112138</v>
      </c>
    </row>
    <row r="5626" spans="1:12" x14ac:dyDescent="0.25">
      <c r="A5626">
        <v>5625</v>
      </c>
      <c r="B5626" t="s">
        <v>11</v>
      </c>
      <c r="C5626" t="s">
        <v>20</v>
      </c>
      <c r="D5626" s="2">
        <v>45547</v>
      </c>
      <c r="E5626">
        <v>1</v>
      </c>
      <c r="F5626">
        <v>1</v>
      </c>
      <c r="G5626">
        <v>1</v>
      </c>
      <c r="H5626">
        <v>15.64</v>
      </c>
      <c r="I5626" t="s">
        <v>21</v>
      </c>
      <c r="J5626" t="s">
        <v>37</v>
      </c>
      <c r="K5626">
        <v>124406</v>
      </c>
      <c r="L5626">
        <v>146395</v>
      </c>
    </row>
    <row r="5627" spans="1:12" x14ac:dyDescent="0.25">
      <c r="A5627">
        <v>5626</v>
      </c>
      <c r="B5627" t="s">
        <v>14</v>
      </c>
      <c r="C5627" t="s">
        <v>19</v>
      </c>
      <c r="D5627" s="2">
        <v>45599</v>
      </c>
      <c r="E5627">
        <v>1</v>
      </c>
      <c r="F5627">
        <v>0</v>
      </c>
      <c r="G5627">
        <v>0</v>
      </c>
      <c r="H5627">
        <v>143.71</v>
      </c>
      <c r="I5627" t="s">
        <v>23</v>
      </c>
      <c r="J5627" t="s">
        <v>37</v>
      </c>
      <c r="K5627">
        <v>10236</v>
      </c>
      <c r="L5627">
        <v>204720</v>
      </c>
    </row>
    <row r="5628" spans="1:12" x14ac:dyDescent="0.25">
      <c r="A5628">
        <v>5627</v>
      </c>
      <c r="B5628" t="s">
        <v>13</v>
      </c>
      <c r="C5628" t="s">
        <v>19</v>
      </c>
      <c r="D5628" s="2">
        <v>45620</v>
      </c>
      <c r="E5628">
        <v>1</v>
      </c>
      <c r="F5628">
        <v>1</v>
      </c>
      <c r="G5628">
        <v>1</v>
      </c>
      <c r="H5628">
        <v>136.91</v>
      </c>
      <c r="I5628" t="s">
        <v>21</v>
      </c>
      <c r="J5628" t="s">
        <v>36</v>
      </c>
      <c r="K5628">
        <v>36469</v>
      </c>
      <c r="L5628">
        <v>139963</v>
      </c>
    </row>
    <row r="5629" spans="1:12" x14ac:dyDescent="0.25">
      <c r="A5629">
        <v>5628</v>
      </c>
      <c r="B5629" t="s">
        <v>15</v>
      </c>
      <c r="C5629" t="s">
        <v>16</v>
      </c>
      <c r="D5629" s="2">
        <v>45575</v>
      </c>
      <c r="E5629">
        <v>1</v>
      </c>
      <c r="F5629">
        <v>1</v>
      </c>
      <c r="G5629">
        <v>1</v>
      </c>
      <c r="H5629">
        <v>24.68</v>
      </c>
      <c r="I5629" t="s">
        <v>21</v>
      </c>
      <c r="J5629" t="s">
        <v>36</v>
      </c>
      <c r="K5629">
        <v>13415</v>
      </c>
      <c r="L5629">
        <v>57915</v>
      </c>
    </row>
    <row r="5630" spans="1:12" x14ac:dyDescent="0.25">
      <c r="A5630">
        <v>5629</v>
      </c>
      <c r="B5630" t="s">
        <v>10</v>
      </c>
      <c r="C5630" t="s">
        <v>19</v>
      </c>
      <c r="D5630" s="2">
        <v>45318</v>
      </c>
      <c r="E5630">
        <v>1</v>
      </c>
      <c r="F5630">
        <v>1</v>
      </c>
      <c r="G5630">
        <v>0</v>
      </c>
      <c r="H5630">
        <v>43.58</v>
      </c>
      <c r="I5630" t="s">
        <v>23</v>
      </c>
      <c r="J5630" t="s">
        <v>38</v>
      </c>
      <c r="K5630">
        <v>81954</v>
      </c>
      <c r="L5630">
        <v>173608</v>
      </c>
    </row>
    <row r="5631" spans="1:12" x14ac:dyDescent="0.25">
      <c r="A5631">
        <v>5630</v>
      </c>
      <c r="B5631" t="s">
        <v>14</v>
      </c>
      <c r="C5631" t="s">
        <v>17</v>
      </c>
      <c r="D5631" s="2">
        <v>45334</v>
      </c>
      <c r="E5631">
        <v>1</v>
      </c>
      <c r="F5631">
        <v>1</v>
      </c>
      <c r="G5631">
        <v>0</v>
      </c>
      <c r="H5631">
        <v>366.62</v>
      </c>
      <c r="I5631" t="s">
        <v>25</v>
      </c>
      <c r="J5631" t="s">
        <v>37</v>
      </c>
      <c r="K5631">
        <v>105286</v>
      </c>
      <c r="L5631">
        <v>228202</v>
      </c>
    </row>
    <row r="5632" spans="1:12" x14ac:dyDescent="0.25">
      <c r="A5632">
        <v>5631</v>
      </c>
      <c r="B5632" t="s">
        <v>15</v>
      </c>
      <c r="C5632" t="s">
        <v>16</v>
      </c>
      <c r="D5632" s="2">
        <v>45350</v>
      </c>
      <c r="E5632">
        <v>1</v>
      </c>
      <c r="F5632">
        <v>1</v>
      </c>
      <c r="G5632">
        <v>1</v>
      </c>
      <c r="H5632">
        <v>124.22</v>
      </c>
      <c r="I5632" t="s">
        <v>21</v>
      </c>
      <c r="J5632" t="s">
        <v>38</v>
      </c>
      <c r="K5632">
        <v>115146</v>
      </c>
      <c r="L5632">
        <v>230980</v>
      </c>
    </row>
    <row r="5633" spans="1:12" x14ac:dyDescent="0.25">
      <c r="A5633">
        <v>5632</v>
      </c>
      <c r="B5633" t="s">
        <v>12</v>
      </c>
      <c r="C5633" t="s">
        <v>17</v>
      </c>
      <c r="D5633" s="2">
        <v>45327</v>
      </c>
      <c r="E5633">
        <v>1</v>
      </c>
      <c r="F5633">
        <v>0</v>
      </c>
      <c r="G5633">
        <v>0</v>
      </c>
      <c r="H5633">
        <v>52.35</v>
      </c>
      <c r="I5633" t="s">
        <v>26</v>
      </c>
      <c r="J5633" t="s">
        <v>38</v>
      </c>
      <c r="K5633">
        <v>130993</v>
      </c>
      <c r="L5633">
        <v>107492</v>
      </c>
    </row>
    <row r="5634" spans="1:12" x14ac:dyDescent="0.25">
      <c r="A5634">
        <v>5633</v>
      </c>
      <c r="B5634" t="s">
        <v>13</v>
      </c>
      <c r="C5634" t="s">
        <v>16</v>
      </c>
      <c r="D5634" s="2">
        <v>45653</v>
      </c>
      <c r="E5634">
        <v>1</v>
      </c>
      <c r="F5634">
        <v>1</v>
      </c>
      <c r="G5634">
        <v>1</v>
      </c>
      <c r="H5634">
        <v>39.51</v>
      </c>
      <c r="I5634" t="s">
        <v>21</v>
      </c>
      <c r="J5634" t="s">
        <v>37</v>
      </c>
      <c r="K5634">
        <v>42757</v>
      </c>
      <c r="L5634">
        <v>112307</v>
      </c>
    </row>
    <row r="5635" spans="1:12" x14ac:dyDescent="0.25">
      <c r="A5635">
        <v>5634</v>
      </c>
      <c r="B5635" t="s">
        <v>15</v>
      </c>
      <c r="C5635" t="s">
        <v>19</v>
      </c>
      <c r="D5635" s="2">
        <v>45327</v>
      </c>
      <c r="E5635">
        <v>1</v>
      </c>
      <c r="F5635">
        <v>1</v>
      </c>
      <c r="G5635">
        <v>1</v>
      </c>
      <c r="H5635">
        <v>37.78</v>
      </c>
      <c r="I5635" t="s">
        <v>21</v>
      </c>
      <c r="J5635" t="s">
        <v>37</v>
      </c>
      <c r="K5635">
        <v>68736</v>
      </c>
      <c r="L5635">
        <v>168638</v>
      </c>
    </row>
    <row r="5636" spans="1:12" x14ac:dyDescent="0.25">
      <c r="A5636">
        <v>5635</v>
      </c>
      <c r="B5636" t="s">
        <v>15</v>
      </c>
      <c r="C5636" t="s">
        <v>18</v>
      </c>
      <c r="D5636" s="2">
        <v>45375</v>
      </c>
      <c r="E5636">
        <v>1</v>
      </c>
      <c r="F5636">
        <v>1</v>
      </c>
      <c r="G5636">
        <v>1</v>
      </c>
      <c r="H5636">
        <v>88.1</v>
      </c>
      <c r="I5636" t="s">
        <v>21</v>
      </c>
      <c r="J5636" t="s">
        <v>38</v>
      </c>
      <c r="K5636">
        <v>91909</v>
      </c>
      <c r="L5636">
        <v>173190</v>
      </c>
    </row>
    <row r="5637" spans="1:12" x14ac:dyDescent="0.25">
      <c r="A5637">
        <v>5636</v>
      </c>
      <c r="B5637" t="s">
        <v>15</v>
      </c>
      <c r="C5637" t="s">
        <v>16</v>
      </c>
      <c r="D5637" s="2">
        <v>45646</v>
      </c>
      <c r="E5637">
        <v>1</v>
      </c>
      <c r="F5637">
        <v>1</v>
      </c>
      <c r="G5637">
        <v>1</v>
      </c>
      <c r="H5637">
        <v>67.900000000000006</v>
      </c>
      <c r="I5637" t="s">
        <v>21</v>
      </c>
      <c r="J5637" t="s">
        <v>38</v>
      </c>
      <c r="K5637">
        <v>130640</v>
      </c>
      <c r="L5637">
        <v>188611</v>
      </c>
    </row>
    <row r="5638" spans="1:12" x14ac:dyDescent="0.25">
      <c r="A5638">
        <v>5637</v>
      </c>
      <c r="B5638" t="s">
        <v>11</v>
      </c>
      <c r="C5638" t="s">
        <v>20</v>
      </c>
      <c r="D5638" s="2">
        <v>45355</v>
      </c>
      <c r="E5638">
        <v>1</v>
      </c>
      <c r="F5638">
        <v>1</v>
      </c>
      <c r="G5638">
        <v>1</v>
      </c>
      <c r="H5638">
        <v>28.14</v>
      </c>
      <c r="I5638" t="s">
        <v>21</v>
      </c>
      <c r="J5638" t="s">
        <v>37</v>
      </c>
      <c r="K5638">
        <v>115731</v>
      </c>
      <c r="L5638">
        <v>184972</v>
      </c>
    </row>
    <row r="5639" spans="1:12" x14ac:dyDescent="0.25">
      <c r="A5639">
        <v>5638</v>
      </c>
      <c r="B5639" t="s">
        <v>13</v>
      </c>
      <c r="C5639" t="s">
        <v>20</v>
      </c>
      <c r="D5639" s="2">
        <v>45567</v>
      </c>
      <c r="E5639">
        <v>1</v>
      </c>
      <c r="F5639">
        <v>1</v>
      </c>
      <c r="G5639">
        <v>1</v>
      </c>
      <c r="H5639">
        <v>174.01</v>
      </c>
      <c r="I5639" t="s">
        <v>21</v>
      </c>
      <c r="J5639" t="s">
        <v>38</v>
      </c>
      <c r="K5639">
        <v>20517</v>
      </c>
      <c r="L5639">
        <v>76133</v>
      </c>
    </row>
    <row r="5640" spans="1:12" x14ac:dyDescent="0.25">
      <c r="A5640">
        <v>5639</v>
      </c>
      <c r="B5640" t="s">
        <v>9</v>
      </c>
      <c r="C5640" t="s">
        <v>20</v>
      </c>
      <c r="D5640" s="2">
        <v>45523</v>
      </c>
      <c r="E5640">
        <v>1</v>
      </c>
      <c r="F5640">
        <v>1</v>
      </c>
      <c r="G5640">
        <v>1</v>
      </c>
      <c r="H5640">
        <v>103.39</v>
      </c>
      <c r="I5640" t="s">
        <v>21</v>
      </c>
      <c r="J5640" t="s">
        <v>37</v>
      </c>
      <c r="K5640">
        <v>149596</v>
      </c>
      <c r="L5640">
        <v>135688</v>
      </c>
    </row>
    <row r="5641" spans="1:12" x14ac:dyDescent="0.25">
      <c r="A5641">
        <v>5640</v>
      </c>
      <c r="B5641" t="s">
        <v>9</v>
      </c>
      <c r="C5641" t="s">
        <v>20</v>
      </c>
      <c r="D5641" s="2">
        <v>45533</v>
      </c>
      <c r="E5641">
        <v>1</v>
      </c>
      <c r="F5641">
        <v>1</v>
      </c>
      <c r="G5641">
        <v>1</v>
      </c>
      <c r="H5641">
        <v>86.8</v>
      </c>
      <c r="I5641" t="s">
        <v>21</v>
      </c>
      <c r="J5641" t="s">
        <v>36</v>
      </c>
      <c r="K5641">
        <v>80141</v>
      </c>
      <c r="L5641">
        <v>138325</v>
      </c>
    </row>
    <row r="5642" spans="1:12" x14ac:dyDescent="0.25">
      <c r="A5642">
        <v>5641</v>
      </c>
      <c r="B5642" t="s">
        <v>12</v>
      </c>
      <c r="C5642" t="s">
        <v>20</v>
      </c>
      <c r="D5642" s="2">
        <v>45427</v>
      </c>
      <c r="E5642">
        <v>1</v>
      </c>
      <c r="F5642">
        <v>1</v>
      </c>
      <c r="G5642">
        <v>1</v>
      </c>
      <c r="H5642">
        <v>120.99</v>
      </c>
      <c r="I5642" t="s">
        <v>21</v>
      </c>
      <c r="J5642" t="s">
        <v>38</v>
      </c>
      <c r="K5642">
        <v>21200</v>
      </c>
      <c r="L5642">
        <v>234423</v>
      </c>
    </row>
    <row r="5643" spans="1:12" x14ac:dyDescent="0.25">
      <c r="A5643">
        <v>5642</v>
      </c>
      <c r="B5643" t="s">
        <v>13</v>
      </c>
      <c r="C5643" t="s">
        <v>18</v>
      </c>
      <c r="D5643" s="2">
        <v>45353</v>
      </c>
      <c r="E5643">
        <v>1</v>
      </c>
      <c r="F5643">
        <v>1</v>
      </c>
      <c r="G5643">
        <v>1</v>
      </c>
      <c r="H5643">
        <v>63.68</v>
      </c>
      <c r="I5643" t="s">
        <v>21</v>
      </c>
      <c r="J5643" t="s">
        <v>36</v>
      </c>
      <c r="K5643">
        <v>16264</v>
      </c>
      <c r="L5643">
        <v>102762</v>
      </c>
    </row>
    <row r="5644" spans="1:12" x14ac:dyDescent="0.25">
      <c r="A5644">
        <v>5643</v>
      </c>
      <c r="B5644" t="s">
        <v>12</v>
      </c>
      <c r="C5644" t="s">
        <v>20</v>
      </c>
      <c r="D5644" s="2">
        <v>45602</v>
      </c>
      <c r="E5644">
        <v>1</v>
      </c>
      <c r="F5644">
        <v>0</v>
      </c>
      <c r="G5644">
        <v>0</v>
      </c>
      <c r="H5644">
        <v>91.97</v>
      </c>
      <c r="I5644" t="s">
        <v>26</v>
      </c>
      <c r="J5644" t="s">
        <v>38</v>
      </c>
      <c r="K5644">
        <v>116996</v>
      </c>
      <c r="L5644">
        <v>101469</v>
      </c>
    </row>
    <row r="5645" spans="1:12" x14ac:dyDescent="0.25">
      <c r="A5645">
        <v>5644</v>
      </c>
      <c r="B5645" t="s">
        <v>14</v>
      </c>
      <c r="C5645" t="s">
        <v>16</v>
      </c>
      <c r="D5645" s="2">
        <v>45572</v>
      </c>
      <c r="E5645">
        <v>1</v>
      </c>
      <c r="F5645">
        <v>1</v>
      </c>
      <c r="G5645">
        <v>1</v>
      </c>
      <c r="H5645">
        <v>8.49</v>
      </c>
      <c r="I5645" t="s">
        <v>21</v>
      </c>
      <c r="J5645" t="s">
        <v>38</v>
      </c>
      <c r="K5645">
        <v>141622</v>
      </c>
      <c r="L5645">
        <v>192639</v>
      </c>
    </row>
    <row r="5646" spans="1:12" x14ac:dyDescent="0.25">
      <c r="A5646">
        <v>5645</v>
      </c>
      <c r="B5646" t="s">
        <v>15</v>
      </c>
      <c r="C5646" t="s">
        <v>19</v>
      </c>
      <c r="D5646" s="2">
        <v>45483</v>
      </c>
      <c r="E5646">
        <v>1</v>
      </c>
      <c r="F5646">
        <v>1</v>
      </c>
      <c r="G5646">
        <v>0</v>
      </c>
      <c r="H5646">
        <v>23.09</v>
      </c>
      <c r="I5646" t="s">
        <v>24</v>
      </c>
      <c r="J5646" t="s">
        <v>38</v>
      </c>
      <c r="K5646">
        <v>54169</v>
      </c>
      <c r="L5646">
        <v>137806</v>
      </c>
    </row>
    <row r="5647" spans="1:12" x14ac:dyDescent="0.25">
      <c r="A5647">
        <v>5646</v>
      </c>
      <c r="B5647" t="s">
        <v>9</v>
      </c>
      <c r="C5647" t="s">
        <v>16</v>
      </c>
      <c r="D5647" s="2">
        <v>45622</v>
      </c>
      <c r="E5647">
        <v>1</v>
      </c>
      <c r="F5647">
        <v>1</v>
      </c>
      <c r="G5647">
        <v>1</v>
      </c>
      <c r="H5647">
        <v>137.4</v>
      </c>
      <c r="I5647" t="s">
        <v>21</v>
      </c>
      <c r="J5647" t="s">
        <v>37</v>
      </c>
      <c r="K5647">
        <v>20222</v>
      </c>
      <c r="L5647">
        <v>60438</v>
      </c>
    </row>
    <row r="5648" spans="1:12" x14ac:dyDescent="0.25">
      <c r="A5648">
        <v>5647</v>
      </c>
      <c r="B5648" t="s">
        <v>12</v>
      </c>
      <c r="C5648" t="s">
        <v>19</v>
      </c>
      <c r="D5648" s="2">
        <v>45342</v>
      </c>
      <c r="E5648">
        <v>1</v>
      </c>
      <c r="F5648">
        <v>1</v>
      </c>
      <c r="G5648">
        <v>0</v>
      </c>
      <c r="H5648">
        <v>99.87</v>
      </c>
      <c r="I5648" t="s">
        <v>24</v>
      </c>
      <c r="J5648" t="s">
        <v>37</v>
      </c>
      <c r="K5648">
        <v>82171</v>
      </c>
      <c r="L5648">
        <v>97164</v>
      </c>
    </row>
    <row r="5649" spans="1:12" x14ac:dyDescent="0.25">
      <c r="A5649">
        <v>5648</v>
      </c>
      <c r="B5649" t="s">
        <v>10</v>
      </c>
      <c r="C5649" t="s">
        <v>17</v>
      </c>
      <c r="D5649" s="2">
        <v>45348</v>
      </c>
      <c r="E5649">
        <v>1</v>
      </c>
      <c r="F5649">
        <v>0</v>
      </c>
      <c r="G5649">
        <v>0</v>
      </c>
      <c r="H5649">
        <v>103.82</v>
      </c>
      <c r="I5649" t="s">
        <v>22</v>
      </c>
      <c r="J5649" t="s">
        <v>38</v>
      </c>
      <c r="K5649">
        <v>74245</v>
      </c>
      <c r="L5649">
        <v>211214</v>
      </c>
    </row>
    <row r="5650" spans="1:12" x14ac:dyDescent="0.25">
      <c r="A5650">
        <v>5649</v>
      </c>
      <c r="B5650" t="s">
        <v>12</v>
      </c>
      <c r="C5650" t="s">
        <v>19</v>
      </c>
      <c r="D5650" s="2">
        <v>45531</v>
      </c>
      <c r="E5650">
        <v>1</v>
      </c>
      <c r="F5650">
        <v>0</v>
      </c>
      <c r="G5650">
        <v>0</v>
      </c>
      <c r="H5650">
        <v>73.59</v>
      </c>
      <c r="I5650" t="s">
        <v>25</v>
      </c>
      <c r="J5650" t="s">
        <v>37</v>
      </c>
      <c r="K5650">
        <v>51515</v>
      </c>
      <c r="L5650">
        <v>211525</v>
      </c>
    </row>
    <row r="5651" spans="1:12" x14ac:dyDescent="0.25">
      <c r="A5651">
        <v>5650</v>
      </c>
      <c r="B5651" t="s">
        <v>10</v>
      </c>
      <c r="C5651" t="s">
        <v>17</v>
      </c>
      <c r="D5651" s="2">
        <v>45440</v>
      </c>
      <c r="E5651">
        <v>1</v>
      </c>
      <c r="F5651">
        <v>1</v>
      </c>
      <c r="G5651">
        <v>0</v>
      </c>
      <c r="H5651">
        <v>166.08</v>
      </c>
      <c r="I5651" t="s">
        <v>22</v>
      </c>
      <c r="J5651" t="s">
        <v>36</v>
      </c>
      <c r="K5651">
        <v>40888</v>
      </c>
      <c r="L5651">
        <v>172868</v>
      </c>
    </row>
    <row r="5652" spans="1:12" x14ac:dyDescent="0.25">
      <c r="A5652">
        <v>5651</v>
      </c>
      <c r="B5652" t="s">
        <v>12</v>
      </c>
      <c r="C5652" t="s">
        <v>16</v>
      </c>
      <c r="D5652" s="2">
        <v>45346</v>
      </c>
      <c r="E5652">
        <v>1</v>
      </c>
      <c r="F5652">
        <v>1</v>
      </c>
      <c r="G5652">
        <v>1</v>
      </c>
      <c r="H5652">
        <v>70.58</v>
      </c>
      <c r="I5652" t="s">
        <v>21</v>
      </c>
      <c r="J5652" t="s">
        <v>37</v>
      </c>
      <c r="K5652">
        <v>6296</v>
      </c>
      <c r="L5652">
        <v>187266</v>
      </c>
    </row>
    <row r="5653" spans="1:12" x14ac:dyDescent="0.25">
      <c r="A5653">
        <v>5652</v>
      </c>
      <c r="B5653" t="s">
        <v>15</v>
      </c>
      <c r="C5653" t="s">
        <v>19</v>
      </c>
      <c r="D5653" s="2">
        <v>45535</v>
      </c>
      <c r="E5653">
        <v>1</v>
      </c>
      <c r="F5653">
        <v>1</v>
      </c>
      <c r="G5653">
        <v>1</v>
      </c>
      <c r="H5653">
        <v>74.59</v>
      </c>
      <c r="I5653" t="s">
        <v>21</v>
      </c>
      <c r="J5653" t="s">
        <v>37</v>
      </c>
      <c r="K5653">
        <v>15084</v>
      </c>
      <c r="L5653">
        <v>27419</v>
      </c>
    </row>
    <row r="5654" spans="1:12" x14ac:dyDescent="0.25">
      <c r="A5654">
        <v>5653</v>
      </c>
      <c r="B5654" t="s">
        <v>10</v>
      </c>
      <c r="C5654" t="s">
        <v>16</v>
      </c>
      <c r="D5654" s="2">
        <v>45543</v>
      </c>
      <c r="E5654">
        <v>1</v>
      </c>
      <c r="F5654">
        <v>1</v>
      </c>
      <c r="G5654">
        <v>1</v>
      </c>
      <c r="H5654">
        <v>0.95</v>
      </c>
      <c r="I5654" t="s">
        <v>21</v>
      </c>
      <c r="J5654" t="s">
        <v>38</v>
      </c>
      <c r="K5654">
        <v>92281</v>
      </c>
      <c r="L5654">
        <v>65226</v>
      </c>
    </row>
    <row r="5655" spans="1:12" x14ac:dyDescent="0.25">
      <c r="A5655">
        <v>5654</v>
      </c>
      <c r="B5655" t="s">
        <v>11</v>
      </c>
      <c r="C5655" t="s">
        <v>19</v>
      </c>
      <c r="D5655" s="2">
        <v>45391</v>
      </c>
      <c r="E5655">
        <v>1</v>
      </c>
      <c r="F5655">
        <v>0</v>
      </c>
      <c r="G5655">
        <v>0</v>
      </c>
      <c r="H5655">
        <v>91.79</v>
      </c>
      <c r="I5655" t="s">
        <v>26</v>
      </c>
      <c r="J5655" t="s">
        <v>37</v>
      </c>
      <c r="K5655">
        <v>50600</v>
      </c>
      <c r="L5655">
        <v>42363</v>
      </c>
    </row>
    <row r="5656" spans="1:12" x14ac:dyDescent="0.25">
      <c r="A5656">
        <v>5655</v>
      </c>
      <c r="B5656" t="s">
        <v>15</v>
      </c>
      <c r="C5656" t="s">
        <v>18</v>
      </c>
      <c r="D5656" s="2">
        <v>45393</v>
      </c>
      <c r="E5656">
        <v>1</v>
      </c>
      <c r="F5656">
        <v>1</v>
      </c>
      <c r="G5656">
        <v>1</v>
      </c>
      <c r="H5656">
        <v>68.66</v>
      </c>
      <c r="I5656" t="s">
        <v>21</v>
      </c>
      <c r="J5656" t="s">
        <v>37</v>
      </c>
      <c r="K5656">
        <v>106376</v>
      </c>
      <c r="L5656">
        <v>42585</v>
      </c>
    </row>
    <row r="5657" spans="1:12" x14ac:dyDescent="0.25">
      <c r="A5657">
        <v>5656</v>
      </c>
      <c r="B5657" t="s">
        <v>12</v>
      </c>
      <c r="C5657" t="s">
        <v>19</v>
      </c>
      <c r="D5657" s="2">
        <v>45418</v>
      </c>
      <c r="E5657">
        <v>1</v>
      </c>
      <c r="F5657">
        <v>1</v>
      </c>
      <c r="G5657">
        <v>1</v>
      </c>
      <c r="H5657">
        <v>57.16</v>
      </c>
      <c r="I5657" t="s">
        <v>21</v>
      </c>
      <c r="J5657" t="s">
        <v>36</v>
      </c>
      <c r="K5657">
        <v>99726</v>
      </c>
      <c r="L5657">
        <v>126453</v>
      </c>
    </row>
    <row r="5658" spans="1:12" x14ac:dyDescent="0.25">
      <c r="A5658">
        <v>5657</v>
      </c>
      <c r="B5658" t="s">
        <v>13</v>
      </c>
      <c r="C5658" t="s">
        <v>16</v>
      </c>
      <c r="D5658" s="2">
        <v>45376</v>
      </c>
      <c r="E5658">
        <v>1</v>
      </c>
      <c r="F5658">
        <v>1</v>
      </c>
      <c r="G5658">
        <v>1</v>
      </c>
      <c r="H5658">
        <v>122.71</v>
      </c>
      <c r="I5658" t="s">
        <v>21</v>
      </c>
      <c r="J5658" t="s">
        <v>36</v>
      </c>
      <c r="K5658">
        <v>97226</v>
      </c>
      <c r="L5658">
        <v>42740</v>
      </c>
    </row>
    <row r="5659" spans="1:12" x14ac:dyDescent="0.25">
      <c r="A5659">
        <v>5658</v>
      </c>
      <c r="B5659" t="s">
        <v>13</v>
      </c>
      <c r="C5659" t="s">
        <v>18</v>
      </c>
      <c r="D5659" s="2">
        <v>45335</v>
      </c>
      <c r="E5659">
        <v>1</v>
      </c>
      <c r="F5659">
        <v>1</v>
      </c>
      <c r="G5659">
        <v>1</v>
      </c>
      <c r="H5659">
        <v>61.26</v>
      </c>
      <c r="I5659" t="s">
        <v>21</v>
      </c>
      <c r="J5659" t="s">
        <v>38</v>
      </c>
      <c r="K5659">
        <v>106055</v>
      </c>
      <c r="L5659">
        <v>64055</v>
      </c>
    </row>
    <row r="5660" spans="1:12" x14ac:dyDescent="0.25">
      <c r="A5660">
        <v>5659</v>
      </c>
      <c r="B5660" t="s">
        <v>13</v>
      </c>
      <c r="C5660" t="s">
        <v>18</v>
      </c>
      <c r="D5660" s="2">
        <v>45548</v>
      </c>
      <c r="E5660">
        <v>1</v>
      </c>
      <c r="F5660">
        <v>1</v>
      </c>
      <c r="G5660">
        <v>1</v>
      </c>
      <c r="H5660">
        <v>32.33</v>
      </c>
      <c r="I5660" t="s">
        <v>21</v>
      </c>
      <c r="J5660" t="s">
        <v>36</v>
      </c>
      <c r="K5660">
        <v>104560</v>
      </c>
      <c r="L5660">
        <v>146925</v>
      </c>
    </row>
    <row r="5661" spans="1:12" x14ac:dyDescent="0.25">
      <c r="A5661">
        <v>5660</v>
      </c>
      <c r="B5661" t="s">
        <v>15</v>
      </c>
      <c r="C5661" t="s">
        <v>17</v>
      </c>
      <c r="D5661" s="2">
        <v>45560</v>
      </c>
      <c r="E5661">
        <v>1</v>
      </c>
      <c r="F5661">
        <v>0</v>
      </c>
      <c r="G5661">
        <v>0</v>
      </c>
      <c r="H5661">
        <v>88.04</v>
      </c>
      <c r="I5661" t="s">
        <v>23</v>
      </c>
      <c r="J5661" t="s">
        <v>36</v>
      </c>
      <c r="K5661">
        <v>73675</v>
      </c>
      <c r="L5661">
        <v>248506</v>
      </c>
    </row>
    <row r="5662" spans="1:12" x14ac:dyDescent="0.25">
      <c r="A5662">
        <v>5661</v>
      </c>
      <c r="B5662" t="s">
        <v>15</v>
      </c>
      <c r="C5662" t="s">
        <v>18</v>
      </c>
      <c r="D5662" s="2">
        <v>45601</v>
      </c>
      <c r="E5662">
        <v>1</v>
      </c>
      <c r="F5662">
        <v>1</v>
      </c>
      <c r="G5662">
        <v>1</v>
      </c>
      <c r="H5662">
        <v>146.04</v>
      </c>
      <c r="I5662" t="s">
        <v>21</v>
      </c>
      <c r="J5662" t="s">
        <v>38</v>
      </c>
      <c r="K5662">
        <v>120449</v>
      </c>
      <c r="L5662">
        <v>108231</v>
      </c>
    </row>
    <row r="5663" spans="1:12" x14ac:dyDescent="0.25">
      <c r="A5663">
        <v>5662</v>
      </c>
      <c r="B5663" t="s">
        <v>15</v>
      </c>
      <c r="C5663" t="s">
        <v>16</v>
      </c>
      <c r="D5663" s="2">
        <v>45456</v>
      </c>
      <c r="E5663">
        <v>1</v>
      </c>
      <c r="F5663">
        <v>1</v>
      </c>
      <c r="G5663">
        <v>1</v>
      </c>
      <c r="H5663">
        <v>24.66</v>
      </c>
      <c r="I5663" t="s">
        <v>21</v>
      </c>
      <c r="J5663" t="s">
        <v>36</v>
      </c>
      <c r="K5663">
        <v>75698</v>
      </c>
      <c r="L5663">
        <v>233803</v>
      </c>
    </row>
    <row r="5664" spans="1:12" x14ac:dyDescent="0.25">
      <c r="A5664">
        <v>5663</v>
      </c>
      <c r="B5664" t="s">
        <v>13</v>
      </c>
      <c r="C5664" t="s">
        <v>16</v>
      </c>
      <c r="D5664" s="2">
        <v>45495</v>
      </c>
      <c r="E5664">
        <v>1</v>
      </c>
      <c r="F5664">
        <v>1</v>
      </c>
      <c r="G5664">
        <v>1</v>
      </c>
      <c r="H5664">
        <v>74.989999999999995</v>
      </c>
      <c r="I5664" t="s">
        <v>21</v>
      </c>
      <c r="J5664" t="s">
        <v>36</v>
      </c>
      <c r="K5664">
        <v>135988</v>
      </c>
      <c r="L5664">
        <v>109296</v>
      </c>
    </row>
    <row r="5665" spans="1:12" x14ac:dyDescent="0.25">
      <c r="A5665">
        <v>5664</v>
      </c>
      <c r="B5665" t="s">
        <v>9</v>
      </c>
      <c r="C5665" t="s">
        <v>19</v>
      </c>
      <c r="D5665" s="2">
        <v>45447</v>
      </c>
      <c r="E5665">
        <v>1</v>
      </c>
      <c r="F5665">
        <v>1</v>
      </c>
      <c r="G5665">
        <v>0</v>
      </c>
      <c r="H5665">
        <v>73.12</v>
      </c>
      <c r="I5665" t="s">
        <v>26</v>
      </c>
      <c r="J5665" t="s">
        <v>38</v>
      </c>
      <c r="K5665">
        <v>28993</v>
      </c>
      <c r="L5665">
        <v>132755</v>
      </c>
    </row>
    <row r="5666" spans="1:12" x14ac:dyDescent="0.25">
      <c r="A5666">
        <v>5665</v>
      </c>
      <c r="B5666" t="s">
        <v>9</v>
      </c>
      <c r="C5666" t="s">
        <v>17</v>
      </c>
      <c r="D5666" s="2">
        <v>45295</v>
      </c>
      <c r="E5666">
        <v>1</v>
      </c>
      <c r="F5666">
        <v>1</v>
      </c>
      <c r="G5666">
        <v>0</v>
      </c>
      <c r="H5666">
        <v>49.6</v>
      </c>
      <c r="I5666" t="s">
        <v>24</v>
      </c>
      <c r="J5666" t="s">
        <v>37</v>
      </c>
      <c r="K5666">
        <v>144714</v>
      </c>
      <c r="L5666">
        <v>172511</v>
      </c>
    </row>
    <row r="5667" spans="1:12" x14ac:dyDescent="0.25">
      <c r="A5667">
        <v>5666</v>
      </c>
      <c r="B5667" t="s">
        <v>15</v>
      </c>
      <c r="C5667" t="s">
        <v>19</v>
      </c>
      <c r="D5667" s="2">
        <v>45400</v>
      </c>
      <c r="E5667">
        <v>1</v>
      </c>
      <c r="F5667">
        <v>1</v>
      </c>
      <c r="G5667">
        <v>1</v>
      </c>
      <c r="H5667">
        <v>75.680000000000007</v>
      </c>
      <c r="I5667" t="s">
        <v>21</v>
      </c>
      <c r="J5667" t="s">
        <v>36</v>
      </c>
      <c r="K5667">
        <v>76400</v>
      </c>
      <c r="L5667">
        <v>127631</v>
      </c>
    </row>
    <row r="5668" spans="1:12" x14ac:dyDescent="0.25">
      <c r="A5668">
        <v>5667</v>
      </c>
      <c r="B5668" t="s">
        <v>10</v>
      </c>
      <c r="C5668" t="s">
        <v>18</v>
      </c>
      <c r="D5668" s="2">
        <v>45607</v>
      </c>
      <c r="E5668">
        <v>1</v>
      </c>
      <c r="F5668">
        <v>1</v>
      </c>
      <c r="G5668">
        <v>1</v>
      </c>
      <c r="H5668">
        <v>70.150000000000006</v>
      </c>
      <c r="I5668" t="s">
        <v>21</v>
      </c>
      <c r="J5668" t="s">
        <v>37</v>
      </c>
      <c r="K5668">
        <v>64146</v>
      </c>
      <c r="L5668">
        <v>35038</v>
      </c>
    </row>
    <row r="5669" spans="1:12" x14ac:dyDescent="0.25">
      <c r="A5669">
        <v>5668</v>
      </c>
      <c r="B5669" t="s">
        <v>10</v>
      </c>
      <c r="C5669" t="s">
        <v>20</v>
      </c>
      <c r="D5669" s="2">
        <v>45385</v>
      </c>
      <c r="E5669">
        <v>1</v>
      </c>
      <c r="F5669">
        <v>0</v>
      </c>
      <c r="G5669">
        <v>0</v>
      </c>
      <c r="H5669">
        <v>67.849999999999994</v>
      </c>
      <c r="I5669" t="s">
        <v>22</v>
      </c>
      <c r="J5669" t="s">
        <v>36</v>
      </c>
      <c r="K5669">
        <v>149596</v>
      </c>
      <c r="L5669">
        <v>118324</v>
      </c>
    </row>
    <row r="5670" spans="1:12" x14ac:dyDescent="0.25">
      <c r="A5670">
        <v>5669</v>
      </c>
      <c r="B5670" t="s">
        <v>15</v>
      </c>
      <c r="C5670" t="s">
        <v>16</v>
      </c>
      <c r="D5670" s="2">
        <v>45332</v>
      </c>
      <c r="E5670">
        <v>1</v>
      </c>
      <c r="F5670">
        <v>1</v>
      </c>
      <c r="G5670">
        <v>1</v>
      </c>
      <c r="H5670">
        <v>63.93</v>
      </c>
      <c r="I5670" t="s">
        <v>21</v>
      </c>
      <c r="J5670" t="s">
        <v>38</v>
      </c>
      <c r="K5670">
        <v>37278</v>
      </c>
      <c r="L5670">
        <v>143228</v>
      </c>
    </row>
    <row r="5671" spans="1:12" x14ac:dyDescent="0.25">
      <c r="A5671">
        <v>5670</v>
      </c>
      <c r="B5671" t="s">
        <v>11</v>
      </c>
      <c r="C5671" t="s">
        <v>18</v>
      </c>
      <c r="D5671" s="2">
        <v>45407</v>
      </c>
      <c r="E5671">
        <v>1</v>
      </c>
      <c r="F5671">
        <v>1</v>
      </c>
      <c r="G5671">
        <v>1</v>
      </c>
      <c r="H5671">
        <v>218.09</v>
      </c>
      <c r="I5671" t="s">
        <v>21</v>
      </c>
      <c r="J5671" t="s">
        <v>38</v>
      </c>
      <c r="K5671">
        <v>64373</v>
      </c>
      <c r="L5671">
        <v>221446</v>
      </c>
    </row>
    <row r="5672" spans="1:12" x14ac:dyDescent="0.25">
      <c r="A5672">
        <v>5671</v>
      </c>
      <c r="B5672" t="s">
        <v>11</v>
      </c>
      <c r="C5672" t="s">
        <v>19</v>
      </c>
      <c r="D5672" s="2">
        <v>45435</v>
      </c>
      <c r="E5672">
        <v>1</v>
      </c>
      <c r="F5672">
        <v>1</v>
      </c>
      <c r="G5672">
        <v>1</v>
      </c>
      <c r="H5672">
        <v>40.33</v>
      </c>
      <c r="I5672" t="s">
        <v>21</v>
      </c>
      <c r="J5672" t="s">
        <v>38</v>
      </c>
      <c r="K5672">
        <v>34423</v>
      </c>
      <c r="L5672">
        <v>152729</v>
      </c>
    </row>
    <row r="5673" spans="1:12" x14ac:dyDescent="0.25">
      <c r="A5673">
        <v>5672</v>
      </c>
      <c r="B5673" t="s">
        <v>15</v>
      </c>
      <c r="C5673" t="s">
        <v>18</v>
      </c>
      <c r="D5673" s="2">
        <v>45450</v>
      </c>
      <c r="E5673">
        <v>1</v>
      </c>
      <c r="F5673">
        <v>1</v>
      </c>
      <c r="G5673">
        <v>1</v>
      </c>
      <c r="H5673">
        <v>172.76</v>
      </c>
      <c r="I5673" t="s">
        <v>21</v>
      </c>
      <c r="J5673" t="s">
        <v>36</v>
      </c>
      <c r="K5673">
        <v>50269</v>
      </c>
      <c r="L5673">
        <v>100992</v>
      </c>
    </row>
    <row r="5674" spans="1:12" x14ac:dyDescent="0.25">
      <c r="A5674">
        <v>5673</v>
      </c>
      <c r="B5674" t="s">
        <v>13</v>
      </c>
      <c r="C5674" t="s">
        <v>16</v>
      </c>
      <c r="D5674" s="2">
        <v>45528</v>
      </c>
      <c r="E5674">
        <v>1</v>
      </c>
      <c r="F5674">
        <v>1</v>
      </c>
      <c r="G5674">
        <v>1</v>
      </c>
      <c r="H5674">
        <v>83.64</v>
      </c>
      <c r="I5674" t="s">
        <v>21</v>
      </c>
      <c r="J5674" t="s">
        <v>38</v>
      </c>
      <c r="K5674">
        <v>31113</v>
      </c>
      <c r="L5674">
        <v>215612</v>
      </c>
    </row>
    <row r="5675" spans="1:12" x14ac:dyDescent="0.25">
      <c r="A5675">
        <v>5674</v>
      </c>
      <c r="B5675" t="s">
        <v>14</v>
      </c>
      <c r="C5675" t="s">
        <v>20</v>
      </c>
      <c r="D5675" s="2">
        <v>45479</v>
      </c>
      <c r="E5675">
        <v>1</v>
      </c>
      <c r="F5675">
        <v>1</v>
      </c>
      <c r="G5675">
        <v>1</v>
      </c>
      <c r="H5675">
        <v>56.54</v>
      </c>
      <c r="I5675" t="s">
        <v>21</v>
      </c>
      <c r="J5675" t="s">
        <v>38</v>
      </c>
      <c r="K5675">
        <v>40356</v>
      </c>
      <c r="L5675">
        <v>89062</v>
      </c>
    </row>
    <row r="5676" spans="1:12" x14ac:dyDescent="0.25">
      <c r="A5676">
        <v>5675</v>
      </c>
      <c r="B5676" t="s">
        <v>11</v>
      </c>
      <c r="C5676" t="s">
        <v>20</v>
      </c>
      <c r="D5676" s="2">
        <v>45568</v>
      </c>
      <c r="E5676">
        <v>1</v>
      </c>
      <c r="F5676">
        <v>0</v>
      </c>
      <c r="G5676">
        <v>0</v>
      </c>
      <c r="H5676">
        <v>85.49</v>
      </c>
      <c r="I5676" t="s">
        <v>22</v>
      </c>
      <c r="J5676" t="s">
        <v>36</v>
      </c>
      <c r="K5676">
        <v>129074</v>
      </c>
      <c r="L5676">
        <v>103994</v>
      </c>
    </row>
    <row r="5677" spans="1:12" x14ac:dyDescent="0.25">
      <c r="A5677">
        <v>5676</v>
      </c>
      <c r="B5677" t="s">
        <v>15</v>
      </c>
      <c r="C5677" t="s">
        <v>18</v>
      </c>
      <c r="D5677" s="2">
        <v>45654</v>
      </c>
      <c r="E5677">
        <v>1</v>
      </c>
      <c r="F5677">
        <v>1</v>
      </c>
      <c r="G5677">
        <v>1</v>
      </c>
      <c r="H5677">
        <v>39.630000000000003</v>
      </c>
      <c r="I5677" t="s">
        <v>21</v>
      </c>
      <c r="J5677" t="s">
        <v>37</v>
      </c>
      <c r="K5677">
        <v>147169</v>
      </c>
      <c r="L5677">
        <v>66302</v>
      </c>
    </row>
    <row r="5678" spans="1:12" x14ac:dyDescent="0.25">
      <c r="A5678">
        <v>5677</v>
      </c>
      <c r="B5678" t="s">
        <v>15</v>
      </c>
      <c r="C5678" t="s">
        <v>18</v>
      </c>
      <c r="D5678" s="2">
        <v>45416</v>
      </c>
      <c r="E5678">
        <v>1</v>
      </c>
      <c r="F5678">
        <v>1</v>
      </c>
      <c r="G5678">
        <v>1</v>
      </c>
      <c r="H5678">
        <v>20.79</v>
      </c>
      <c r="I5678" t="s">
        <v>21</v>
      </c>
      <c r="J5678" t="s">
        <v>37</v>
      </c>
      <c r="K5678">
        <v>129317</v>
      </c>
      <c r="L5678">
        <v>27791</v>
      </c>
    </row>
    <row r="5679" spans="1:12" x14ac:dyDescent="0.25">
      <c r="A5679">
        <v>5678</v>
      </c>
      <c r="B5679" t="s">
        <v>13</v>
      </c>
      <c r="C5679" t="s">
        <v>17</v>
      </c>
      <c r="D5679" s="2">
        <v>45522</v>
      </c>
      <c r="E5679">
        <v>1</v>
      </c>
      <c r="F5679">
        <v>1</v>
      </c>
      <c r="G5679">
        <v>1</v>
      </c>
      <c r="H5679">
        <v>25.69</v>
      </c>
      <c r="I5679" t="s">
        <v>21</v>
      </c>
      <c r="J5679" t="s">
        <v>37</v>
      </c>
      <c r="K5679">
        <v>47185</v>
      </c>
      <c r="L5679">
        <v>193251</v>
      </c>
    </row>
    <row r="5680" spans="1:12" x14ac:dyDescent="0.25">
      <c r="A5680">
        <v>5679</v>
      </c>
      <c r="B5680" t="s">
        <v>14</v>
      </c>
      <c r="C5680" t="s">
        <v>19</v>
      </c>
      <c r="D5680" s="2">
        <v>45441</v>
      </c>
      <c r="E5680">
        <v>1</v>
      </c>
      <c r="F5680">
        <v>1</v>
      </c>
      <c r="G5680">
        <v>1</v>
      </c>
      <c r="H5680">
        <v>202.46</v>
      </c>
      <c r="I5680" t="s">
        <v>21</v>
      </c>
      <c r="J5680" t="s">
        <v>37</v>
      </c>
      <c r="K5680">
        <v>59369</v>
      </c>
      <c r="L5680">
        <v>158957</v>
      </c>
    </row>
    <row r="5681" spans="1:12" x14ac:dyDescent="0.25">
      <c r="A5681">
        <v>5680</v>
      </c>
      <c r="B5681" t="s">
        <v>15</v>
      </c>
      <c r="C5681" t="s">
        <v>17</v>
      </c>
      <c r="D5681" s="2">
        <v>45583</v>
      </c>
      <c r="E5681">
        <v>1</v>
      </c>
      <c r="F5681">
        <v>0</v>
      </c>
      <c r="G5681">
        <v>0</v>
      </c>
      <c r="H5681">
        <v>45.56</v>
      </c>
      <c r="I5681" t="s">
        <v>26</v>
      </c>
      <c r="J5681" t="s">
        <v>36</v>
      </c>
      <c r="K5681">
        <v>140033</v>
      </c>
      <c r="L5681">
        <v>247160</v>
      </c>
    </row>
    <row r="5682" spans="1:12" x14ac:dyDescent="0.25">
      <c r="A5682">
        <v>5681</v>
      </c>
      <c r="B5682" t="s">
        <v>11</v>
      </c>
      <c r="C5682" t="s">
        <v>16</v>
      </c>
      <c r="D5682" s="2">
        <v>45408</v>
      </c>
      <c r="E5682">
        <v>1</v>
      </c>
      <c r="F5682">
        <v>1</v>
      </c>
      <c r="G5682">
        <v>1</v>
      </c>
      <c r="H5682">
        <v>41.11</v>
      </c>
      <c r="I5682" t="s">
        <v>21</v>
      </c>
      <c r="J5682" t="s">
        <v>37</v>
      </c>
      <c r="K5682">
        <v>71332</v>
      </c>
      <c r="L5682">
        <v>135974</v>
      </c>
    </row>
    <row r="5683" spans="1:12" x14ac:dyDescent="0.25">
      <c r="A5683">
        <v>5682</v>
      </c>
      <c r="B5683" t="s">
        <v>10</v>
      </c>
      <c r="C5683" t="s">
        <v>17</v>
      </c>
      <c r="D5683" s="2">
        <v>45399</v>
      </c>
      <c r="E5683">
        <v>1</v>
      </c>
      <c r="F5683">
        <v>1</v>
      </c>
      <c r="G5683">
        <v>0</v>
      </c>
      <c r="H5683">
        <v>131.32</v>
      </c>
      <c r="I5683" t="s">
        <v>22</v>
      </c>
      <c r="J5683" t="s">
        <v>38</v>
      </c>
      <c r="K5683">
        <v>112708</v>
      </c>
      <c r="L5683">
        <v>96718</v>
      </c>
    </row>
    <row r="5684" spans="1:12" x14ac:dyDescent="0.25">
      <c r="A5684">
        <v>5683</v>
      </c>
      <c r="B5684" t="s">
        <v>12</v>
      </c>
      <c r="C5684" t="s">
        <v>18</v>
      </c>
      <c r="D5684" s="2">
        <v>45455</v>
      </c>
      <c r="E5684">
        <v>1</v>
      </c>
      <c r="F5684">
        <v>0</v>
      </c>
      <c r="G5684">
        <v>0</v>
      </c>
      <c r="H5684">
        <v>49.39</v>
      </c>
      <c r="I5684" t="s">
        <v>23</v>
      </c>
      <c r="J5684" t="s">
        <v>38</v>
      </c>
      <c r="K5684">
        <v>72209</v>
      </c>
      <c r="L5684">
        <v>193584</v>
      </c>
    </row>
    <row r="5685" spans="1:12" x14ac:dyDescent="0.25">
      <c r="A5685">
        <v>5684</v>
      </c>
      <c r="B5685" t="s">
        <v>11</v>
      </c>
      <c r="C5685" t="s">
        <v>19</v>
      </c>
      <c r="D5685" s="2">
        <v>45643</v>
      </c>
      <c r="E5685">
        <v>1</v>
      </c>
      <c r="F5685">
        <v>0</v>
      </c>
      <c r="G5685">
        <v>0</v>
      </c>
      <c r="H5685">
        <v>14.32</v>
      </c>
      <c r="I5685" t="s">
        <v>24</v>
      </c>
      <c r="J5685" t="s">
        <v>37</v>
      </c>
      <c r="K5685">
        <v>7985</v>
      </c>
      <c r="L5685">
        <v>175187</v>
      </c>
    </row>
    <row r="5686" spans="1:12" x14ac:dyDescent="0.25">
      <c r="A5686">
        <v>5685</v>
      </c>
      <c r="B5686" t="s">
        <v>13</v>
      </c>
      <c r="C5686" t="s">
        <v>17</v>
      </c>
      <c r="D5686" s="2">
        <v>45412</v>
      </c>
      <c r="E5686">
        <v>1</v>
      </c>
      <c r="F5686">
        <v>1</v>
      </c>
      <c r="G5686">
        <v>0</v>
      </c>
      <c r="H5686">
        <v>63.56</v>
      </c>
      <c r="I5686" t="s">
        <v>26</v>
      </c>
      <c r="J5686" t="s">
        <v>36</v>
      </c>
      <c r="K5686">
        <v>89206</v>
      </c>
      <c r="L5686">
        <v>211276</v>
      </c>
    </row>
    <row r="5687" spans="1:12" x14ac:dyDescent="0.25">
      <c r="A5687">
        <v>5686</v>
      </c>
      <c r="B5687" t="s">
        <v>15</v>
      </c>
      <c r="C5687" t="s">
        <v>19</v>
      </c>
      <c r="D5687" s="2">
        <v>45579</v>
      </c>
      <c r="E5687">
        <v>1</v>
      </c>
      <c r="F5687">
        <v>0</v>
      </c>
      <c r="G5687">
        <v>0</v>
      </c>
      <c r="H5687">
        <v>40.25</v>
      </c>
      <c r="I5687" t="s">
        <v>25</v>
      </c>
      <c r="J5687" t="s">
        <v>38</v>
      </c>
      <c r="K5687">
        <v>18699</v>
      </c>
      <c r="L5687">
        <v>42699</v>
      </c>
    </row>
    <row r="5688" spans="1:12" x14ac:dyDescent="0.25">
      <c r="A5688">
        <v>5687</v>
      </c>
      <c r="B5688" t="s">
        <v>15</v>
      </c>
      <c r="C5688" t="s">
        <v>19</v>
      </c>
      <c r="D5688" s="2">
        <v>45457</v>
      </c>
      <c r="E5688">
        <v>1</v>
      </c>
      <c r="F5688">
        <v>0</v>
      </c>
      <c r="G5688">
        <v>0</v>
      </c>
      <c r="H5688">
        <v>103.73</v>
      </c>
      <c r="I5688" t="s">
        <v>25</v>
      </c>
      <c r="J5688" t="s">
        <v>38</v>
      </c>
      <c r="K5688">
        <v>46512</v>
      </c>
      <c r="L5688">
        <v>113572</v>
      </c>
    </row>
    <row r="5689" spans="1:12" x14ac:dyDescent="0.25">
      <c r="A5689">
        <v>5688</v>
      </c>
      <c r="B5689" t="s">
        <v>12</v>
      </c>
      <c r="C5689" t="s">
        <v>20</v>
      </c>
      <c r="D5689" s="2">
        <v>45638</v>
      </c>
      <c r="E5689">
        <v>1</v>
      </c>
      <c r="F5689">
        <v>1</v>
      </c>
      <c r="G5689">
        <v>1</v>
      </c>
      <c r="H5689">
        <v>35.520000000000003</v>
      </c>
      <c r="I5689" t="s">
        <v>21</v>
      </c>
      <c r="J5689" t="s">
        <v>38</v>
      </c>
      <c r="K5689">
        <v>80093</v>
      </c>
      <c r="L5689">
        <v>78467</v>
      </c>
    </row>
    <row r="5690" spans="1:12" x14ac:dyDescent="0.25">
      <c r="A5690">
        <v>5689</v>
      </c>
      <c r="B5690" t="s">
        <v>15</v>
      </c>
      <c r="C5690" t="s">
        <v>18</v>
      </c>
      <c r="D5690" s="2">
        <v>45546</v>
      </c>
      <c r="E5690">
        <v>1</v>
      </c>
      <c r="F5690">
        <v>1</v>
      </c>
      <c r="G5690">
        <v>1</v>
      </c>
      <c r="H5690">
        <v>54.73</v>
      </c>
      <c r="I5690" t="s">
        <v>21</v>
      </c>
      <c r="J5690" t="s">
        <v>36</v>
      </c>
      <c r="K5690">
        <v>10226</v>
      </c>
      <c r="L5690">
        <v>21407</v>
      </c>
    </row>
    <row r="5691" spans="1:12" x14ac:dyDescent="0.25">
      <c r="A5691">
        <v>5690</v>
      </c>
      <c r="B5691" t="s">
        <v>9</v>
      </c>
      <c r="C5691" t="s">
        <v>16</v>
      </c>
      <c r="D5691" s="2">
        <v>45613</v>
      </c>
      <c r="E5691">
        <v>1</v>
      </c>
      <c r="F5691">
        <v>0</v>
      </c>
      <c r="G5691">
        <v>0</v>
      </c>
      <c r="H5691">
        <v>39.67</v>
      </c>
      <c r="I5691" t="s">
        <v>23</v>
      </c>
      <c r="J5691" t="s">
        <v>38</v>
      </c>
      <c r="K5691">
        <v>142734</v>
      </c>
      <c r="L5691">
        <v>84803</v>
      </c>
    </row>
    <row r="5692" spans="1:12" x14ac:dyDescent="0.25">
      <c r="A5692">
        <v>5691</v>
      </c>
      <c r="B5692" t="s">
        <v>10</v>
      </c>
      <c r="C5692" t="s">
        <v>19</v>
      </c>
      <c r="D5692" s="2">
        <v>45544</v>
      </c>
      <c r="E5692">
        <v>1</v>
      </c>
      <c r="F5692">
        <v>1</v>
      </c>
      <c r="G5692">
        <v>0</v>
      </c>
      <c r="H5692">
        <v>33.61</v>
      </c>
      <c r="I5692" t="s">
        <v>22</v>
      </c>
      <c r="J5692" t="s">
        <v>36</v>
      </c>
      <c r="K5692">
        <v>85796</v>
      </c>
      <c r="L5692">
        <v>111781</v>
      </c>
    </row>
    <row r="5693" spans="1:12" x14ac:dyDescent="0.25">
      <c r="A5693">
        <v>5692</v>
      </c>
      <c r="B5693" t="s">
        <v>10</v>
      </c>
      <c r="C5693" t="s">
        <v>18</v>
      </c>
      <c r="D5693" s="2">
        <v>45471</v>
      </c>
      <c r="E5693">
        <v>1</v>
      </c>
      <c r="F5693">
        <v>1</v>
      </c>
      <c r="G5693">
        <v>1</v>
      </c>
      <c r="H5693">
        <v>67.92</v>
      </c>
      <c r="I5693" t="s">
        <v>21</v>
      </c>
      <c r="J5693" t="s">
        <v>37</v>
      </c>
      <c r="K5693">
        <v>62594</v>
      </c>
      <c r="L5693">
        <v>92287</v>
      </c>
    </row>
    <row r="5694" spans="1:12" x14ac:dyDescent="0.25">
      <c r="A5694">
        <v>5693</v>
      </c>
      <c r="B5694" t="s">
        <v>15</v>
      </c>
      <c r="C5694" t="s">
        <v>17</v>
      </c>
      <c r="D5694" s="2">
        <v>45292</v>
      </c>
      <c r="E5694">
        <v>1</v>
      </c>
      <c r="F5694">
        <v>1</v>
      </c>
      <c r="G5694">
        <v>0</v>
      </c>
      <c r="H5694">
        <v>60.72</v>
      </c>
      <c r="I5694" t="s">
        <v>24</v>
      </c>
      <c r="J5694" t="s">
        <v>36</v>
      </c>
      <c r="K5694">
        <v>141833</v>
      </c>
      <c r="L5694">
        <v>95915</v>
      </c>
    </row>
    <row r="5695" spans="1:12" x14ac:dyDescent="0.25">
      <c r="A5695">
        <v>5694</v>
      </c>
      <c r="B5695" t="s">
        <v>13</v>
      </c>
      <c r="C5695" t="s">
        <v>20</v>
      </c>
      <c r="D5695" s="2">
        <v>45409</v>
      </c>
      <c r="E5695">
        <v>1</v>
      </c>
      <c r="F5695">
        <v>1</v>
      </c>
      <c r="G5695">
        <v>1</v>
      </c>
      <c r="H5695">
        <v>91.3</v>
      </c>
      <c r="I5695" t="s">
        <v>21</v>
      </c>
      <c r="J5695" t="s">
        <v>37</v>
      </c>
      <c r="K5695">
        <v>58755</v>
      </c>
      <c r="L5695">
        <v>59498</v>
      </c>
    </row>
    <row r="5696" spans="1:12" x14ac:dyDescent="0.25">
      <c r="A5696">
        <v>5695</v>
      </c>
      <c r="B5696" t="s">
        <v>10</v>
      </c>
      <c r="C5696" t="s">
        <v>16</v>
      </c>
      <c r="D5696" s="2">
        <v>45504</v>
      </c>
      <c r="E5696">
        <v>1</v>
      </c>
      <c r="F5696">
        <v>1</v>
      </c>
      <c r="G5696">
        <v>1</v>
      </c>
      <c r="H5696">
        <v>78.63</v>
      </c>
      <c r="I5696" t="s">
        <v>21</v>
      </c>
      <c r="J5696" t="s">
        <v>36</v>
      </c>
      <c r="K5696">
        <v>73682</v>
      </c>
      <c r="L5696">
        <v>125531</v>
      </c>
    </row>
    <row r="5697" spans="1:12" x14ac:dyDescent="0.25">
      <c r="A5697">
        <v>5696</v>
      </c>
      <c r="B5697" t="s">
        <v>10</v>
      </c>
      <c r="C5697" t="s">
        <v>20</v>
      </c>
      <c r="D5697" s="2">
        <v>45555</v>
      </c>
      <c r="E5697">
        <v>1</v>
      </c>
      <c r="F5697">
        <v>1</v>
      </c>
      <c r="G5697">
        <v>1</v>
      </c>
      <c r="H5697">
        <v>75.87</v>
      </c>
      <c r="I5697" t="s">
        <v>21</v>
      </c>
      <c r="J5697" t="s">
        <v>36</v>
      </c>
      <c r="K5697">
        <v>7266</v>
      </c>
      <c r="L5697">
        <v>178969</v>
      </c>
    </row>
    <row r="5698" spans="1:12" x14ac:dyDescent="0.25">
      <c r="A5698">
        <v>5697</v>
      </c>
      <c r="B5698" t="s">
        <v>9</v>
      </c>
      <c r="C5698" t="s">
        <v>18</v>
      </c>
      <c r="D5698" s="2">
        <v>45456</v>
      </c>
      <c r="E5698">
        <v>1</v>
      </c>
      <c r="F5698">
        <v>1</v>
      </c>
      <c r="G5698">
        <v>1</v>
      </c>
      <c r="H5698">
        <v>104.6</v>
      </c>
      <c r="I5698" t="s">
        <v>21</v>
      </c>
      <c r="J5698" t="s">
        <v>37</v>
      </c>
      <c r="K5698">
        <v>10434</v>
      </c>
      <c r="L5698">
        <v>75935</v>
      </c>
    </row>
    <row r="5699" spans="1:12" x14ac:dyDescent="0.25">
      <c r="A5699">
        <v>5698</v>
      </c>
      <c r="B5699" t="s">
        <v>11</v>
      </c>
      <c r="C5699" t="s">
        <v>18</v>
      </c>
      <c r="D5699" s="2">
        <v>45586</v>
      </c>
      <c r="E5699">
        <v>1</v>
      </c>
      <c r="F5699">
        <v>1</v>
      </c>
      <c r="G5699">
        <v>0</v>
      </c>
      <c r="H5699">
        <v>163.96</v>
      </c>
      <c r="I5699" t="s">
        <v>25</v>
      </c>
      <c r="J5699" t="s">
        <v>36</v>
      </c>
      <c r="K5699">
        <v>58432</v>
      </c>
      <c r="L5699">
        <v>81837</v>
      </c>
    </row>
    <row r="5700" spans="1:12" x14ac:dyDescent="0.25">
      <c r="A5700">
        <v>5699</v>
      </c>
      <c r="B5700" t="s">
        <v>13</v>
      </c>
      <c r="C5700" t="s">
        <v>18</v>
      </c>
      <c r="D5700" s="2">
        <v>45655</v>
      </c>
      <c r="E5700">
        <v>1</v>
      </c>
      <c r="F5700">
        <v>1</v>
      </c>
      <c r="G5700">
        <v>1</v>
      </c>
      <c r="H5700">
        <v>253.07</v>
      </c>
      <c r="I5700" t="s">
        <v>21</v>
      </c>
      <c r="J5700" t="s">
        <v>38</v>
      </c>
      <c r="K5700">
        <v>125750</v>
      </c>
      <c r="L5700">
        <v>229580</v>
      </c>
    </row>
    <row r="5701" spans="1:12" x14ac:dyDescent="0.25">
      <c r="A5701">
        <v>5700</v>
      </c>
      <c r="B5701" t="s">
        <v>11</v>
      </c>
      <c r="C5701" t="s">
        <v>19</v>
      </c>
      <c r="D5701" s="2">
        <v>45421</v>
      </c>
      <c r="E5701">
        <v>1</v>
      </c>
      <c r="F5701">
        <v>0</v>
      </c>
      <c r="G5701">
        <v>0</v>
      </c>
      <c r="H5701">
        <v>49.03</v>
      </c>
      <c r="I5701" t="s">
        <v>22</v>
      </c>
      <c r="J5701" t="s">
        <v>37</v>
      </c>
      <c r="K5701">
        <v>73192</v>
      </c>
      <c r="L5701">
        <v>76212</v>
      </c>
    </row>
    <row r="5702" spans="1:12" x14ac:dyDescent="0.25">
      <c r="A5702">
        <v>5701</v>
      </c>
      <c r="B5702" t="s">
        <v>14</v>
      </c>
      <c r="C5702" t="s">
        <v>19</v>
      </c>
      <c r="D5702" s="2">
        <v>45466</v>
      </c>
      <c r="E5702">
        <v>1</v>
      </c>
      <c r="F5702">
        <v>1</v>
      </c>
      <c r="G5702">
        <v>1</v>
      </c>
      <c r="H5702">
        <v>67.03</v>
      </c>
      <c r="I5702" t="s">
        <v>21</v>
      </c>
      <c r="J5702" t="s">
        <v>37</v>
      </c>
      <c r="K5702">
        <v>146205</v>
      </c>
      <c r="L5702">
        <v>54860</v>
      </c>
    </row>
    <row r="5703" spans="1:12" x14ac:dyDescent="0.25">
      <c r="A5703">
        <v>5702</v>
      </c>
      <c r="B5703" t="s">
        <v>15</v>
      </c>
      <c r="C5703" t="s">
        <v>20</v>
      </c>
      <c r="D5703" s="2">
        <v>45513</v>
      </c>
      <c r="E5703">
        <v>1</v>
      </c>
      <c r="F5703">
        <v>1</v>
      </c>
      <c r="G5703">
        <v>0</v>
      </c>
      <c r="H5703">
        <v>86.05</v>
      </c>
      <c r="I5703" t="s">
        <v>24</v>
      </c>
      <c r="J5703" t="s">
        <v>36</v>
      </c>
      <c r="K5703">
        <v>85744</v>
      </c>
      <c r="L5703">
        <v>165021</v>
      </c>
    </row>
    <row r="5704" spans="1:12" x14ac:dyDescent="0.25">
      <c r="A5704">
        <v>5703</v>
      </c>
      <c r="B5704" t="s">
        <v>10</v>
      </c>
      <c r="C5704" t="s">
        <v>18</v>
      </c>
      <c r="D5704" s="2">
        <v>45586</v>
      </c>
      <c r="E5704">
        <v>1</v>
      </c>
      <c r="F5704">
        <v>1</v>
      </c>
      <c r="G5704">
        <v>1</v>
      </c>
      <c r="H5704">
        <v>111.32</v>
      </c>
      <c r="I5704" t="s">
        <v>21</v>
      </c>
      <c r="J5704" t="s">
        <v>37</v>
      </c>
      <c r="K5704">
        <v>27299</v>
      </c>
      <c r="L5704">
        <v>245499</v>
      </c>
    </row>
    <row r="5705" spans="1:12" x14ac:dyDescent="0.25">
      <c r="A5705">
        <v>5704</v>
      </c>
      <c r="B5705" t="s">
        <v>12</v>
      </c>
      <c r="C5705" t="s">
        <v>18</v>
      </c>
      <c r="D5705" s="2">
        <v>45343</v>
      </c>
      <c r="E5705">
        <v>1</v>
      </c>
      <c r="F5705">
        <v>1</v>
      </c>
      <c r="G5705">
        <v>1</v>
      </c>
      <c r="H5705">
        <v>47.22</v>
      </c>
      <c r="I5705" t="s">
        <v>21</v>
      </c>
      <c r="J5705" t="s">
        <v>37</v>
      </c>
      <c r="K5705">
        <v>49663</v>
      </c>
      <c r="L5705">
        <v>213614</v>
      </c>
    </row>
    <row r="5706" spans="1:12" x14ac:dyDescent="0.25">
      <c r="A5706">
        <v>5705</v>
      </c>
      <c r="B5706" t="s">
        <v>12</v>
      </c>
      <c r="C5706" t="s">
        <v>19</v>
      </c>
      <c r="D5706" s="2">
        <v>45546</v>
      </c>
      <c r="E5706">
        <v>1</v>
      </c>
      <c r="F5706">
        <v>0</v>
      </c>
      <c r="G5706">
        <v>0</v>
      </c>
      <c r="H5706">
        <v>25.72</v>
      </c>
      <c r="I5706" t="s">
        <v>22</v>
      </c>
      <c r="J5706" t="s">
        <v>36</v>
      </c>
      <c r="K5706">
        <v>148732</v>
      </c>
      <c r="L5706">
        <v>62025</v>
      </c>
    </row>
    <row r="5707" spans="1:12" x14ac:dyDescent="0.25">
      <c r="A5707">
        <v>5706</v>
      </c>
      <c r="B5707" t="s">
        <v>9</v>
      </c>
      <c r="C5707" t="s">
        <v>20</v>
      </c>
      <c r="D5707" s="2">
        <v>45641</v>
      </c>
      <c r="E5707">
        <v>1</v>
      </c>
      <c r="F5707">
        <v>1</v>
      </c>
      <c r="G5707">
        <v>1</v>
      </c>
      <c r="H5707">
        <v>178.36</v>
      </c>
      <c r="I5707" t="s">
        <v>21</v>
      </c>
      <c r="J5707" t="s">
        <v>37</v>
      </c>
      <c r="K5707">
        <v>142813</v>
      </c>
      <c r="L5707">
        <v>241623</v>
      </c>
    </row>
    <row r="5708" spans="1:12" x14ac:dyDescent="0.25">
      <c r="A5708">
        <v>5707</v>
      </c>
      <c r="B5708" t="s">
        <v>13</v>
      </c>
      <c r="C5708" t="s">
        <v>17</v>
      </c>
      <c r="D5708" s="2">
        <v>45495</v>
      </c>
      <c r="E5708">
        <v>1</v>
      </c>
      <c r="F5708">
        <v>1</v>
      </c>
      <c r="G5708">
        <v>1</v>
      </c>
      <c r="H5708">
        <v>46.91</v>
      </c>
      <c r="I5708" t="s">
        <v>21</v>
      </c>
      <c r="J5708" t="s">
        <v>36</v>
      </c>
      <c r="K5708">
        <v>45168</v>
      </c>
      <c r="L5708">
        <v>89820</v>
      </c>
    </row>
    <row r="5709" spans="1:12" x14ac:dyDescent="0.25">
      <c r="A5709">
        <v>5708</v>
      </c>
      <c r="B5709" t="s">
        <v>10</v>
      </c>
      <c r="C5709" t="s">
        <v>20</v>
      </c>
      <c r="D5709" s="2">
        <v>45640</v>
      </c>
      <c r="E5709">
        <v>1</v>
      </c>
      <c r="F5709">
        <v>1</v>
      </c>
      <c r="G5709">
        <v>1</v>
      </c>
      <c r="H5709">
        <v>108.8</v>
      </c>
      <c r="I5709" t="s">
        <v>21</v>
      </c>
      <c r="J5709" t="s">
        <v>37</v>
      </c>
      <c r="K5709">
        <v>118675</v>
      </c>
      <c r="L5709">
        <v>166517</v>
      </c>
    </row>
    <row r="5710" spans="1:12" x14ac:dyDescent="0.25">
      <c r="A5710">
        <v>5709</v>
      </c>
      <c r="B5710" t="s">
        <v>10</v>
      </c>
      <c r="C5710" t="s">
        <v>17</v>
      </c>
      <c r="D5710" s="2">
        <v>45345</v>
      </c>
      <c r="E5710">
        <v>1</v>
      </c>
      <c r="F5710">
        <v>1</v>
      </c>
      <c r="G5710">
        <v>1</v>
      </c>
      <c r="H5710">
        <v>39.67</v>
      </c>
      <c r="I5710" t="s">
        <v>21</v>
      </c>
      <c r="J5710" t="s">
        <v>36</v>
      </c>
      <c r="K5710">
        <v>110064</v>
      </c>
      <c r="L5710">
        <v>110091</v>
      </c>
    </row>
    <row r="5711" spans="1:12" x14ac:dyDescent="0.25">
      <c r="A5711">
        <v>5710</v>
      </c>
      <c r="B5711" t="s">
        <v>13</v>
      </c>
      <c r="C5711" t="s">
        <v>19</v>
      </c>
      <c r="D5711" s="2">
        <v>45484</v>
      </c>
      <c r="E5711">
        <v>1</v>
      </c>
      <c r="F5711">
        <v>0</v>
      </c>
      <c r="G5711">
        <v>0</v>
      </c>
      <c r="H5711">
        <v>18.73</v>
      </c>
      <c r="I5711" t="s">
        <v>22</v>
      </c>
      <c r="J5711" t="s">
        <v>36</v>
      </c>
      <c r="K5711">
        <v>70392</v>
      </c>
      <c r="L5711">
        <v>84433</v>
      </c>
    </row>
    <row r="5712" spans="1:12" x14ac:dyDescent="0.25">
      <c r="A5712">
        <v>5711</v>
      </c>
      <c r="B5712" t="s">
        <v>14</v>
      </c>
      <c r="C5712" t="s">
        <v>16</v>
      </c>
      <c r="D5712" s="2">
        <v>45562</v>
      </c>
      <c r="E5712">
        <v>1</v>
      </c>
      <c r="F5712">
        <v>0</v>
      </c>
      <c r="G5712">
        <v>0</v>
      </c>
      <c r="H5712">
        <v>73.7</v>
      </c>
      <c r="I5712" t="s">
        <v>26</v>
      </c>
      <c r="J5712" t="s">
        <v>36</v>
      </c>
      <c r="K5712">
        <v>140724</v>
      </c>
      <c r="L5712">
        <v>100514</v>
      </c>
    </row>
    <row r="5713" spans="1:12" x14ac:dyDescent="0.25">
      <c r="A5713">
        <v>5712</v>
      </c>
      <c r="B5713" t="s">
        <v>11</v>
      </c>
      <c r="C5713" t="s">
        <v>16</v>
      </c>
      <c r="D5713" s="2">
        <v>45615</v>
      </c>
      <c r="E5713">
        <v>1</v>
      </c>
      <c r="F5713">
        <v>1</v>
      </c>
      <c r="G5713">
        <v>1</v>
      </c>
      <c r="H5713">
        <v>71.53</v>
      </c>
      <c r="I5713" t="s">
        <v>21</v>
      </c>
      <c r="J5713" t="s">
        <v>37</v>
      </c>
      <c r="K5713">
        <v>67984</v>
      </c>
      <c r="L5713">
        <v>235964</v>
      </c>
    </row>
    <row r="5714" spans="1:12" x14ac:dyDescent="0.25">
      <c r="A5714">
        <v>5713</v>
      </c>
      <c r="B5714" t="s">
        <v>10</v>
      </c>
      <c r="C5714" t="s">
        <v>18</v>
      </c>
      <c r="D5714" s="2">
        <v>45573</v>
      </c>
      <c r="E5714">
        <v>1</v>
      </c>
      <c r="F5714">
        <v>1</v>
      </c>
      <c r="G5714">
        <v>1</v>
      </c>
      <c r="H5714">
        <v>129.32</v>
      </c>
      <c r="I5714" t="s">
        <v>21</v>
      </c>
      <c r="J5714" t="s">
        <v>36</v>
      </c>
      <c r="K5714">
        <v>69320</v>
      </c>
      <c r="L5714">
        <v>221911</v>
      </c>
    </row>
    <row r="5715" spans="1:12" x14ac:dyDescent="0.25">
      <c r="A5715">
        <v>5714</v>
      </c>
      <c r="B5715" t="s">
        <v>9</v>
      </c>
      <c r="C5715" t="s">
        <v>18</v>
      </c>
      <c r="D5715" s="2">
        <v>45423</v>
      </c>
      <c r="E5715">
        <v>1</v>
      </c>
      <c r="F5715">
        <v>1</v>
      </c>
      <c r="G5715">
        <v>1</v>
      </c>
      <c r="H5715">
        <v>62.28</v>
      </c>
      <c r="I5715" t="s">
        <v>21</v>
      </c>
      <c r="J5715" t="s">
        <v>37</v>
      </c>
      <c r="K5715">
        <v>24782</v>
      </c>
      <c r="L5715">
        <v>83841</v>
      </c>
    </row>
    <row r="5716" spans="1:12" x14ac:dyDescent="0.25">
      <c r="A5716">
        <v>5715</v>
      </c>
      <c r="B5716" t="s">
        <v>10</v>
      </c>
      <c r="C5716" t="s">
        <v>18</v>
      </c>
      <c r="D5716" s="2">
        <v>45439</v>
      </c>
      <c r="E5716">
        <v>1</v>
      </c>
      <c r="F5716">
        <v>1</v>
      </c>
      <c r="G5716">
        <v>1</v>
      </c>
      <c r="H5716">
        <v>92.73</v>
      </c>
      <c r="I5716" t="s">
        <v>21</v>
      </c>
      <c r="J5716" t="s">
        <v>36</v>
      </c>
      <c r="K5716">
        <v>81528</v>
      </c>
      <c r="L5716">
        <v>120295</v>
      </c>
    </row>
    <row r="5717" spans="1:12" x14ac:dyDescent="0.25">
      <c r="A5717">
        <v>5716</v>
      </c>
      <c r="B5717" t="s">
        <v>14</v>
      </c>
      <c r="C5717" t="s">
        <v>20</v>
      </c>
      <c r="D5717" s="2">
        <v>45302</v>
      </c>
      <c r="E5717">
        <v>1</v>
      </c>
      <c r="F5717">
        <v>1</v>
      </c>
      <c r="G5717">
        <v>1</v>
      </c>
      <c r="H5717">
        <v>102.13</v>
      </c>
      <c r="I5717" t="s">
        <v>21</v>
      </c>
      <c r="J5717" t="s">
        <v>36</v>
      </c>
      <c r="K5717">
        <v>8090</v>
      </c>
      <c r="L5717">
        <v>115227</v>
      </c>
    </row>
    <row r="5718" spans="1:12" x14ac:dyDescent="0.25">
      <c r="A5718">
        <v>5717</v>
      </c>
      <c r="B5718" t="s">
        <v>15</v>
      </c>
      <c r="C5718" t="s">
        <v>19</v>
      </c>
      <c r="D5718" s="2">
        <v>45492</v>
      </c>
      <c r="E5718">
        <v>1</v>
      </c>
      <c r="F5718">
        <v>1</v>
      </c>
      <c r="G5718">
        <v>1</v>
      </c>
      <c r="H5718">
        <v>36.11</v>
      </c>
      <c r="I5718" t="s">
        <v>21</v>
      </c>
      <c r="J5718" t="s">
        <v>36</v>
      </c>
      <c r="K5718">
        <v>110185</v>
      </c>
      <c r="L5718">
        <v>46778</v>
      </c>
    </row>
    <row r="5719" spans="1:12" x14ac:dyDescent="0.25">
      <c r="A5719">
        <v>5718</v>
      </c>
      <c r="B5719" t="s">
        <v>10</v>
      </c>
      <c r="C5719" t="s">
        <v>19</v>
      </c>
      <c r="D5719" s="2">
        <v>45385</v>
      </c>
      <c r="E5719">
        <v>1</v>
      </c>
      <c r="F5719">
        <v>0</v>
      </c>
      <c r="G5719">
        <v>0</v>
      </c>
      <c r="H5719">
        <v>50.67</v>
      </c>
      <c r="I5719" t="s">
        <v>24</v>
      </c>
      <c r="J5719" t="s">
        <v>36</v>
      </c>
      <c r="K5719">
        <v>22946</v>
      </c>
      <c r="L5719">
        <v>41625</v>
      </c>
    </row>
    <row r="5720" spans="1:12" x14ac:dyDescent="0.25">
      <c r="A5720">
        <v>5719</v>
      </c>
      <c r="B5720" t="s">
        <v>11</v>
      </c>
      <c r="C5720" t="s">
        <v>16</v>
      </c>
      <c r="D5720" s="2">
        <v>45595</v>
      </c>
      <c r="E5720">
        <v>1</v>
      </c>
      <c r="F5720">
        <v>0</v>
      </c>
      <c r="G5720">
        <v>0</v>
      </c>
      <c r="H5720">
        <v>60.17</v>
      </c>
      <c r="I5720" t="s">
        <v>24</v>
      </c>
      <c r="J5720" t="s">
        <v>37</v>
      </c>
      <c r="K5720">
        <v>100689</v>
      </c>
      <c r="L5720">
        <v>186124</v>
      </c>
    </row>
    <row r="5721" spans="1:12" x14ac:dyDescent="0.25">
      <c r="A5721">
        <v>5720</v>
      </c>
      <c r="B5721" t="s">
        <v>9</v>
      </c>
      <c r="C5721" t="s">
        <v>20</v>
      </c>
      <c r="D5721" s="2">
        <v>45605</v>
      </c>
      <c r="E5721">
        <v>1</v>
      </c>
      <c r="F5721">
        <v>1</v>
      </c>
      <c r="G5721">
        <v>1</v>
      </c>
      <c r="H5721">
        <v>21.59</v>
      </c>
      <c r="I5721" t="s">
        <v>21</v>
      </c>
      <c r="J5721" t="s">
        <v>38</v>
      </c>
      <c r="K5721">
        <v>45832</v>
      </c>
      <c r="L5721">
        <v>33361</v>
      </c>
    </row>
    <row r="5722" spans="1:12" x14ac:dyDescent="0.25">
      <c r="A5722">
        <v>5721</v>
      </c>
      <c r="B5722" t="s">
        <v>15</v>
      </c>
      <c r="C5722" t="s">
        <v>19</v>
      </c>
      <c r="D5722" s="2">
        <v>45353</v>
      </c>
      <c r="E5722">
        <v>1</v>
      </c>
      <c r="F5722">
        <v>1</v>
      </c>
      <c r="G5722">
        <v>1</v>
      </c>
      <c r="H5722">
        <v>49.56</v>
      </c>
      <c r="I5722" t="s">
        <v>21</v>
      </c>
      <c r="J5722" t="s">
        <v>36</v>
      </c>
      <c r="K5722">
        <v>132648</v>
      </c>
      <c r="L5722">
        <v>137517</v>
      </c>
    </row>
    <row r="5723" spans="1:12" x14ac:dyDescent="0.25">
      <c r="A5723">
        <v>5722</v>
      </c>
      <c r="B5723" t="s">
        <v>10</v>
      </c>
      <c r="C5723" t="s">
        <v>18</v>
      </c>
      <c r="D5723" s="2">
        <v>45343</v>
      </c>
      <c r="E5723">
        <v>1</v>
      </c>
      <c r="F5723">
        <v>1</v>
      </c>
      <c r="G5723">
        <v>1</v>
      </c>
      <c r="H5723">
        <v>20.34</v>
      </c>
      <c r="I5723" t="s">
        <v>21</v>
      </c>
      <c r="J5723" t="s">
        <v>36</v>
      </c>
      <c r="K5723">
        <v>20906</v>
      </c>
      <c r="L5723">
        <v>192787</v>
      </c>
    </row>
    <row r="5724" spans="1:12" x14ac:dyDescent="0.25">
      <c r="A5724">
        <v>5723</v>
      </c>
      <c r="B5724" t="s">
        <v>15</v>
      </c>
      <c r="C5724" t="s">
        <v>19</v>
      </c>
      <c r="D5724" s="2">
        <v>45478</v>
      </c>
      <c r="E5724">
        <v>1</v>
      </c>
      <c r="F5724">
        <v>1</v>
      </c>
      <c r="G5724">
        <v>1</v>
      </c>
      <c r="H5724">
        <v>41.11</v>
      </c>
      <c r="I5724" t="s">
        <v>21</v>
      </c>
      <c r="J5724" t="s">
        <v>38</v>
      </c>
      <c r="K5724">
        <v>143491</v>
      </c>
      <c r="L5724">
        <v>89513</v>
      </c>
    </row>
    <row r="5725" spans="1:12" x14ac:dyDescent="0.25">
      <c r="A5725">
        <v>5724</v>
      </c>
      <c r="B5725" t="s">
        <v>9</v>
      </c>
      <c r="C5725" t="s">
        <v>17</v>
      </c>
      <c r="D5725" s="2">
        <v>45630</v>
      </c>
      <c r="E5725">
        <v>1</v>
      </c>
      <c r="F5725">
        <v>0</v>
      </c>
      <c r="G5725">
        <v>0</v>
      </c>
      <c r="H5725">
        <v>54.55</v>
      </c>
      <c r="I5725" t="s">
        <v>26</v>
      </c>
      <c r="J5725" t="s">
        <v>38</v>
      </c>
      <c r="K5725">
        <v>146867</v>
      </c>
      <c r="L5725">
        <v>44155</v>
      </c>
    </row>
    <row r="5726" spans="1:12" x14ac:dyDescent="0.25">
      <c r="A5726">
        <v>5725</v>
      </c>
      <c r="B5726" t="s">
        <v>10</v>
      </c>
      <c r="C5726" t="s">
        <v>19</v>
      </c>
      <c r="D5726" s="2">
        <v>45596</v>
      </c>
      <c r="E5726">
        <v>1</v>
      </c>
      <c r="F5726">
        <v>1</v>
      </c>
      <c r="G5726">
        <v>1</v>
      </c>
      <c r="H5726">
        <v>35.92</v>
      </c>
      <c r="I5726" t="s">
        <v>21</v>
      </c>
      <c r="J5726" t="s">
        <v>36</v>
      </c>
      <c r="K5726">
        <v>84390</v>
      </c>
      <c r="L5726">
        <v>99500</v>
      </c>
    </row>
    <row r="5727" spans="1:12" x14ac:dyDescent="0.25">
      <c r="A5727">
        <v>5726</v>
      </c>
      <c r="B5727" t="s">
        <v>10</v>
      </c>
      <c r="C5727" t="s">
        <v>16</v>
      </c>
      <c r="D5727" s="2">
        <v>45572</v>
      </c>
      <c r="E5727">
        <v>1</v>
      </c>
      <c r="F5727">
        <v>1</v>
      </c>
      <c r="G5727">
        <v>1</v>
      </c>
      <c r="H5727">
        <v>74.8</v>
      </c>
      <c r="I5727" t="s">
        <v>21</v>
      </c>
      <c r="J5727" t="s">
        <v>36</v>
      </c>
      <c r="K5727">
        <v>92771</v>
      </c>
      <c r="L5727">
        <v>184894</v>
      </c>
    </row>
    <row r="5728" spans="1:12" x14ac:dyDescent="0.25">
      <c r="A5728">
        <v>5727</v>
      </c>
      <c r="B5728" t="s">
        <v>14</v>
      </c>
      <c r="C5728" t="s">
        <v>17</v>
      </c>
      <c r="D5728" s="2">
        <v>45455</v>
      </c>
      <c r="E5728">
        <v>1</v>
      </c>
      <c r="F5728">
        <v>0</v>
      </c>
      <c r="G5728">
        <v>0</v>
      </c>
      <c r="H5728">
        <v>68.150000000000006</v>
      </c>
      <c r="I5728" t="s">
        <v>24</v>
      </c>
      <c r="J5728" t="s">
        <v>38</v>
      </c>
      <c r="K5728">
        <v>36746</v>
      </c>
      <c r="L5728">
        <v>40983</v>
      </c>
    </row>
    <row r="5729" spans="1:12" x14ac:dyDescent="0.25">
      <c r="A5729">
        <v>5728</v>
      </c>
      <c r="B5729" t="s">
        <v>15</v>
      </c>
      <c r="C5729" t="s">
        <v>18</v>
      </c>
      <c r="D5729" s="2">
        <v>45580</v>
      </c>
      <c r="E5729">
        <v>1</v>
      </c>
      <c r="F5729">
        <v>1</v>
      </c>
      <c r="G5729">
        <v>1</v>
      </c>
      <c r="H5729">
        <v>62.14</v>
      </c>
      <c r="I5729" t="s">
        <v>21</v>
      </c>
      <c r="J5729" t="s">
        <v>36</v>
      </c>
      <c r="K5729">
        <v>31741</v>
      </c>
      <c r="L5729">
        <v>236893</v>
      </c>
    </row>
    <row r="5730" spans="1:12" x14ac:dyDescent="0.25">
      <c r="A5730">
        <v>5729</v>
      </c>
      <c r="B5730" t="s">
        <v>10</v>
      </c>
      <c r="C5730" t="s">
        <v>19</v>
      </c>
      <c r="D5730" s="2">
        <v>45579</v>
      </c>
      <c r="E5730">
        <v>1</v>
      </c>
      <c r="F5730">
        <v>1</v>
      </c>
      <c r="G5730">
        <v>0</v>
      </c>
      <c r="H5730">
        <v>45.45</v>
      </c>
      <c r="I5730" t="s">
        <v>26</v>
      </c>
      <c r="J5730" t="s">
        <v>36</v>
      </c>
      <c r="K5730">
        <v>113103</v>
      </c>
      <c r="L5730">
        <v>90920</v>
      </c>
    </row>
    <row r="5731" spans="1:12" x14ac:dyDescent="0.25">
      <c r="A5731">
        <v>5730</v>
      </c>
      <c r="B5731" t="s">
        <v>14</v>
      </c>
      <c r="C5731" t="s">
        <v>18</v>
      </c>
      <c r="D5731" s="2">
        <v>45312</v>
      </c>
      <c r="E5731">
        <v>1</v>
      </c>
      <c r="F5731">
        <v>1</v>
      </c>
      <c r="G5731">
        <v>1</v>
      </c>
      <c r="H5731">
        <v>33.659999999999997</v>
      </c>
      <c r="I5731" t="s">
        <v>21</v>
      </c>
      <c r="J5731" t="s">
        <v>38</v>
      </c>
      <c r="K5731">
        <v>27427</v>
      </c>
      <c r="L5731">
        <v>141303</v>
      </c>
    </row>
    <row r="5732" spans="1:12" x14ac:dyDescent="0.25">
      <c r="A5732">
        <v>5731</v>
      </c>
      <c r="B5732" t="s">
        <v>12</v>
      </c>
      <c r="C5732" t="s">
        <v>16</v>
      </c>
      <c r="D5732" s="2">
        <v>45542</v>
      </c>
      <c r="E5732">
        <v>1</v>
      </c>
      <c r="F5732">
        <v>0</v>
      </c>
      <c r="G5732">
        <v>0</v>
      </c>
      <c r="H5732">
        <v>113.71</v>
      </c>
      <c r="I5732" t="s">
        <v>26</v>
      </c>
      <c r="J5732" t="s">
        <v>37</v>
      </c>
      <c r="K5732">
        <v>80411</v>
      </c>
      <c r="L5732">
        <v>249173</v>
      </c>
    </row>
    <row r="5733" spans="1:12" x14ac:dyDescent="0.25">
      <c r="A5733">
        <v>5732</v>
      </c>
      <c r="B5733" t="s">
        <v>14</v>
      </c>
      <c r="C5733" t="s">
        <v>20</v>
      </c>
      <c r="D5733" s="2">
        <v>45297</v>
      </c>
      <c r="E5733">
        <v>1</v>
      </c>
      <c r="F5733">
        <v>1</v>
      </c>
      <c r="G5733">
        <v>1</v>
      </c>
      <c r="H5733">
        <v>46.13</v>
      </c>
      <c r="I5733" t="s">
        <v>21</v>
      </c>
      <c r="J5733" t="s">
        <v>36</v>
      </c>
      <c r="K5733">
        <v>94656</v>
      </c>
      <c r="L5733">
        <v>126222</v>
      </c>
    </row>
    <row r="5734" spans="1:12" x14ac:dyDescent="0.25">
      <c r="A5734">
        <v>5733</v>
      </c>
      <c r="B5734" t="s">
        <v>9</v>
      </c>
      <c r="C5734" t="s">
        <v>20</v>
      </c>
      <c r="D5734" s="2">
        <v>45531</v>
      </c>
      <c r="E5734">
        <v>1</v>
      </c>
      <c r="F5734">
        <v>1</v>
      </c>
      <c r="G5734">
        <v>1</v>
      </c>
      <c r="H5734">
        <v>171.24</v>
      </c>
      <c r="I5734" t="s">
        <v>21</v>
      </c>
      <c r="J5734" t="s">
        <v>37</v>
      </c>
      <c r="K5734">
        <v>41700</v>
      </c>
      <c r="L5734">
        <v>83175</v>
      </c>
    </row>
    <row r="5735" spans="1:12" x14ac:dyDescent="0.25">
      <c r="A5735">
        <v>5734</v>
      </c>
      <c r="B5735" t="s">
        <v>11</v>
      </c>
      <c r="C5735" t="s">
        <v>19</v>
      </c>
      <c r="D5735" s="2">
        <v>45442</v>
      </c>
      <c r="E5735">
        <v>1</v>
      </c>
      <c r="F5735">
        <v>0</v>
      </c>
      <c r="G5735">
        <v>0</v>
      </c>
      <c r="H5735">
        <v>60.26</v>
      </c>
      <c r="I5735" t="s">
        <v>22</v>
      </c>
      <c r="J5735" t="s">
        <v>37</v>
      </c>
      <c r="K5735">
        <v>110876</v>
      </c>
      <c r="L5735">
        <v>209141</v>
      </c>
    </row>
    <row r="5736" spans="1:12" x14ac:dyDescent="0.25">
      <c r="A5736">
        <v>5735</v>
      </c>
      <c r="B5736" t="s">
        <v>12</v>
      </c>
      <c r="C5736" t="s">
        <v>17</v>
      </c>
      <c r="D5736" s="2">
        <v>45398</v>
      </c>
      <c r="E5736">
        <v>1</v>
      </c>
      <c r="F5736">
        <v>1</v>
      </c>
      <c r="G5736">
        <v>0</v>
      </c>
      <c r="H5736">
        <v>124.35</v>
      </c>
      <c r="I5736" t="s">
        <v>24</v>
      </c>
      <c r="J5736" t="s">
        <v>38</v>
      </c>
      <c r="K5736">
        <v>33026</v>
      </c>
      <c r="L5736">
        <v>236513</v>
      </c>
    </row>
    <row r="5737" spans="1:12" x14ac:dyDescent="0.25">
      <c r="A5737">
        <v>5736</v>
      </c>
      <c r="B5737" t="s">
        <v>9</v>
      </c>
      <c r="C5737" t="s">
        <v>16</v>
      </c>
      <c r="D5737" s="2">
        <v>45576</v>
      </c>
      <c r="E5737">
        <v>1</v>
      </c>
      <c r="F5737">
        <v>1</v>
      </c>
      <c r="G5737">
        <v>1</v>
      </c>
      <c r="H5737">
        <v>109.26</v>
      </c>
      <c r="I5737" t="s">
        <v>21</v>
      </c>
      <c r="J5737" t="s">
        <v>38</v>
      </c>
      <c r="K5737">
        <v>40493</v>
      </c>
      <c r="L5737">
        <v>109137</v>
      </c>
    </row>
    <row r="5738" spans="1:12" x14ac:dyDescent="0.25">
      <c r="A5738">
        <v>5737</v>
      </c>
      <c r="B5738" t="s">
        <v>12</v>
      </c>
      <c r="C5738" t="s">
        <v>18</v>
      </c>
      <c r="D5738" s="2">
        <v>45633</v>
      </c>
      <c r="E5738">
        <v>1</v>
      </c>
      <c r="F5738">
        <v>1</v>
      </c>
      <c r="G5738">
        <v>1</v>
      </c>
      <c r="H5738">
        <v>127.16</v>
      </c>
      <c r="I5738" t="s">
        <v>21</v>
      </c>
      <c r="J5738" t="s">
        <v>37</v>
      </c>
      <c r="K5738">
        <v>49551</v>
      </c>
      <c r="L5738">
        <v>233428</v>
      </c>
    </row>
    <row r="5739" spans="1:12" x14ac:dyDescent="0.25">
      <c r="A5739">
        <v>5738</v>
      </c>
      <c r="B5739" t="s">
        <v>12</v>
      </c>
      <c r="C5739" t="s">
        <v>18</v>
      </c>
      <c r="D5739" s="2">
        <v>45653</v>
      </c>
      <c r="E5739">
        <v>1</v>
      </c>
      <c r="F5739">
        <v>1</v>
      </c>
      <c r="G5739">
        <v>1</v>
      </c>
      <c r="H5739">
        <v>41.39</v>
      </c>
      <c r="I5739" t="s">
        <v>21</v>
      </c>
      <c r="J5739" t="s">
        <v>38</v>
      </c>
      <c r="K5739">
        <v>39402</v>
      </c>
      <c r="L5739">
        <v>134946</v>
      </c>
    </row>
    <row r="5740" spans="1:12" x14ac:dyDescent="0.25">
      <c r="A5740">
        <v>5739</v>
      </c>
      <c r="B5740" t="s">
        <v>11</v>
      </c>
      <c r="C5740" t="s">
        <v>18</v>
      </c>
      <c r="D5740" s="2">
        <v>45368</v>
      </c>
      <c r="E5740">
        <v>1</v>
      </c>
      <c r="F5740">
        <v>1</v>
      </c>
      <c r="G5740">
        <v>1</v>
      </c>
      <c r="H5740">
        <v>63.96</v>
      </c>
      <c r="I5740" t="s">
        <v>21</v>
      </c>
      <c r="J5740" t="s">
        <v>36</v>
      </c>
      <c r="K5740">
        <v>12747</v>
      </c>
      <c r="L5740">
        <v>145320</v>
      </c>
    </row>
    <row r="5741" spans="1:12" x14ac:dyDescent="0.25">
      <c r="A5741">
        <v>5740</v>
      </c>
      <c r="B5741" t="s">
        <v>9</v>
      </c>
      <c r="C5741" t="s">
        <v>19</v>
      </c>
      <c r="D5741" s="2">
        <v>45445</v>
      </c>
      <c r="E5741">
        <v>1</v>
      </c>
      <c r="F5741">
        <v>0</v>
      </c>
      <c r="G5741">
        <v>0</v>
      </c>
      <c r="H5741">
        <v>69.52</v>
      </c>
      <c r="I5741" t="s">
        <v>22</v>
      </c>
      <c r="J5741" t="s">
        <v>38</v>
      </c>
      <c r="K5741">
        <v>73475</v>
      </c>
      <c r="L5741">
        <v>60479</v>
      </c>
    </row>
    <row r="5742" spans="1:12" x14ac:dyDescent="0.25">
      <c r="A5742">
        <v>5741</v>
      </c>
      <c r="B5742" t="s">
        <v>12</v>
      </c>
      <c r="C5742" t="s">
        <v>19</v>
      </c>
      <c r="D5742" s="2">
        <v>45574</v>
      </c>
      <c r="E5742">
        <v>1</v>
      </c>
      <c r="F5742">
        <v>1</v>
      </c>
      <c r="G5742">
        <v>1</v>
      </c>
      <c r="H5742">
        <v>11.23</v>
      </c>
      <c r="I5742" t="s">
        <v>21</v>
      </c>
      <c r="J5742" t="s">
        <v>38</v>
      </c>
      <c r="K5742">
        <v>102430</v>
      </c>
      <c r="L5742">
        <v>177953</v>
      </c>
    </row>
    <row r="5743" spans="1:12" x14ac:dyDescent="0.25">
      <c r="A5743">
        <v>5742</v>
      </c>
      <c r="B5743" t="s">
        <v>12</v>
      </c>
      <c r="C5743" t="s">
        <v>20</v>
      </c>
      <c r="D5743" s="2">
        <v>45362</v>
      </c>
      <c r="E5743">
        <v>1</v>
      </c>
      <c r="F5743">
        <v>1</v>
      </c>
      <c r="G5743">
        <v>0</v>
      </c>
      <c r="H5743">
        <v>24.09</v>
      </c>
      <c r="I5743" t="s">
        <v>25</v>
      </c>
      <c r="J5743" t="s">
        <v>36</v>
      </c>
      <c r="K5743">
        <v>95024</v>
      </c>
      <c r="L5743">
        <v>102708</v>
      </c>
    </row>
    <row r="5744" spans="1:12" x14ac:dyDescent="0.25">
      <c r="A5744">
        <v>5743</v>
      </c>
      <c r="B5744" t="s">
        <v>15</v>
      </c>
      <c r="C5744" t="s">
        <v>16</v>
      </c>
      <c r="D5744" s="2">
        <v>45294</v>
      </c>
      <c r="E5744">
        <v>1</v>
      </c>
      <c r="F5744">
        <v>0</v>
      </c>
      <c r="G5744">
        <v>0</v>
      </c>
      <c r="H5744">
        <v>84.77</v>
      </c>
      <c r="I5744" t="s">
        <v>25</v>
      </c>
      <c r="J5744" t="s">
        <v>37</v>
      </c>
      <c r="K5744">
        <v>40655</v>
      </c>
      <c r="L5744">
        <v>31799</v>
      </c>
    </row>
    <row r="5745" spans="1:12" x14ac:dyDescent="0.25">
      <c r="A5745">
        <v>5744</v>
      </c>
      <c r="B5745" t="s">
        <v>11</v>
      </c>
      <c r="C5745" t="s">
        <v>19</v>
      </c>
      <c r="D5745" s="2">
        <v>45554</v>
      </c>
      <c r="E5745">
        <v>1</v>
      </c>
      <c r="F5745">
        <v>0</v>
      </c>
      <c r="G5745">
        <v>0</v>
      </c>
      <c r="H5745">
        <v>95.82</v>
      </c>
      <c r="I5745" t="s">
        <v>26</v>
      </c>
      <c r="J5745" t="s">
        <v>38</v>
      </c>
      <c r="K5745">
        <v>95112</v>
      </c>
      <c r="L5745">
        <v>65063</v>
      </c>
    </row>
    <row r="5746" spans="1:12" x14ac:dyDescent="0.25">
      <c r="A5746">
        <v>5745</v>
      </c>
      <c r="B5746" t="s">
        <v>14</v>
      </c>
      <c r="C5746" t="s">
        <v>17</v>
      </c>
      <c r="D5746" s="2">
        <v>45508</v>
      </c>
      <c r="E5746">
        <v>1</v>
      </c>
      <c r="F5746">
        <v>1</v>
      </c>
      <c r="G5746">
        <v>1</v>
      </c>
      <c r="H5746">
        <v>118.9</v>
      </c>
      <c r="I5746" t="s">
        <v>21</v>
      </c>
      <c r="J5746" t="s">
        <v>37</v>
      </c>
      <c r="K5746">
        <v>95131</v>
      </c>
      <c r="L5746">
        <v>126787</v>
      </c>
    </row>
    <row r="5747" spans="1:12" x14ac:dyDescent="0.25">
      <c r="A5747">
        <v>5746</v>
      </c>
      <c r="B5747" t="s">
        <v>10</v>
      </c>
      <c r="C5747" t="s">
        <v>18</v>
      </c>
      <c r="D5747" s="2">
        <v>45441</v>
      </c>
      <c r="E5747">
        <v>1</v>
      </c>
      <c r="F5747">
        <v>1</v>
      </c>
      <c r="G5747">
        <v>1</v>
      </c>
      <c r="H5747">
        <v>56.06</v>
      </c>
      <c r="I5747" t="s">
        <v>21</v>
      </c>
      <c r="J5747" t="s">
        <v>37</v>
      </c>
      <c r="K5747">
        <v>66087</v>
      </c>
      <c r="L5747">
        <v>77113</v>
      </c>
    </row>
    <row r="5748" spans="1:12" x14ac:dyDescent="0.25">
      <c r="A5748">
        <v>5747</v>
      </c>
      <c r="B5748" t="s">
        <v>9</v>
      </c>
      <c r="C5748" t="s">
        <v>17</v>
      </c>
      <c r="D5748" s="2">
        <v>45635</v>
      </c>
      <c r="E5748">
        <v>1</v>
      </c>
      <c r="F5748">
        <v>1</v>
      </c>
      <c r="G5748">
        <v>1</v>
      </c>
      <c r="H5748">
        <v>61.8</v>
      </c>
      <c r="I5748" t="s">
        <v>21</v>
      </c>
      <c r="J5748" t="s">
        <v>37</v>
      </c>
      <c r="K5748">
        <v>9035</v>
      </c>
      <c r="L5748">
        <v>180691</v>
      </c>
    </row>
    <row r="5749" spans="1:12" x14ac:dyDescent="0.25">
      <c r="A5749">
        <v>5748</v>
      </c>
      <c r="B5749" t="s">
        <v>14</v>
      </c>
      <c r="C5749" t="s">
        <v>18</v>
      </c>
      <c r="D5749" s="2">
        <v>45310</v>
      </c>
      <c r="E5749">
        <v>1</v>
      </c>
      <c r="F5749">
        <v>1</v>
      </c>
      <c r="G5749">
        <v>1</v>
      </c>
      <c r="H5749">
        <v>137.74</v>
      </c>
      <c r="I5749" t="s">
        <v>21</v>
      </c>
      <c r="J5749" t="s">
        <v>38</v>
      </c>
      <c r="K5749">
        <v>110072</v>
      </c>
      <c r="L5749">
        <v>32174</v>
      </c>
    </row>
    <row r="5750" spans="1:12" x14ac:dyDescent="0.25">
      <c r="A5750">
        <v>5749</v>
      </c>
      <c r="B5750" t="s">
        <v>11</v>
      </c>
      <c r="C5750" t="s">
        <v>16</v>
      </c>
      <c r="D5750" s="2">
        <v>45457</v>
      </c>
      <c r="E5750">
        <v>1</v>
      </c>
      <c r="F5750">
        <v>1</v>
      </c>
      <c r="G5750">
        <v>1</v>
      </c>
      <c r="H5750">
        <v>43.95</v>
      </c>
      <c r="I5750" t="s">
        <v>21</v>
      </c>
      <c r="J5750" t="s">
        <v>38</v>
      </c>
      <c r="K5750">
        <v>143019</v>
      </c>
      <c r="L5750">
        <v>189927</v>
      </c>
    </row>
    <row r="5751" spans="1:12" x14ac:dyDescent="0.25">
      <c r="A5751">
        <v>5750</v>
      </c>
      <c r="B5751" t="s">
        <v>11</v>
      </c>
      <c r="C5751" t="s">
        <v>17</v>
      </c>
      <c r="D5751" s="2">
        <v>45311</v>
      </c>
      <c r="E5751">
        <v>1</v>
      </c>
      <c r="F5751">
        <v>1</v>
      </c>
      <c r="G5751">
        <v>0</v>
      </c>
      <c r="H5751">
        <v>211.03</v>
      </c>
      <c r="I5751" t="s">
        <v>23</v>
      </c>
      <c r="J5751" t="s">
        <v>37</v>
      </c>
      <c r="K5751">
        <v>148362</v>
      </c>
      <c r="L5751">
        <v>131526</v>
      </c>
    </row>
    <row r="5752" spans="1:12" x14ac:dyDescent="0.25">
      <c r="A5752">
        <v>5751</v>
      </c>
      <c r="B5752" t="s">
        <v>14</v>
      </c>
      <c r="C5752" t="s">
        <v>16</v>
      </c>
      <c r="D5752" s="2">
        <v>45522</v>
      </c>
      <c r="E5752">
        <v>1</v>
      </c>
      <c r="F5752">
        <v>1</v>
      </c>
      <c r="G5752">
        <v>1</v>
      </c>
      <c r="H5752">
        <v>164.05</v>
      </c>
      <c r="I5752" t="s">
        <v>21</v>
      </c>
      <c r="J5752" t="s">
        <v>36</v>
      </c>
      <c r="K5752">
        <v>42961</v>
      </c>
      <c r="L5752">
        <v>197038</v>
      </c>
    </row>
    <row r="5753" spans="1:12" x14ac:dyDescent="0.25">
      <c r="A5753">
        <v>5752</v>
      </c>
      <c r="B5753" t="s">
        <v>10</v>
      </c>
      <c r="C5753" t="s">
        <v>18</v>
      </c>
      <c r="D5753" s="2">
        <v>45404</v>
      </c>
      <c r="E5753">
        <v>1</v>
      </c>
      <c r="F5753">
        <v>1</v>
      </c>
      <c r="G5753">
        <v>1</v>
      </c>
      <c r="H5753">
        <v>103.44</v>
      </c>
      <c r="I5753" t="s">
        <v>21</v>
      </c>
      <c r="J5753" t="s">
        <v>37</v>
      </c>
      <c r="K5753">
        <v>111992</v>
      </c>
      <c r="L5753">
        <v>236967</v>
      </c>
    </row>
    <row r="5754" spans="1:12" x14ac:dyDescent="0.25">
      <c r="A5754">
        <v>5753</v>
      </c>
      <c r="B5754" t="s">
        <v>15</v>
      </c>
      <c r="C5754" t="s">
        <v>20</v>
      </c>
      <c r="D5754" s="2">
        <v>45375</v>
      </c>
      <c r="E5754">
        <v>1</v>
      </c>
      <c r="F5754">
        <v>1</v>
      </c>
      <c r="G5754">
        <v>1</v>
      </c>
      <c r="H5754">
        <v>33.47</v>
      </c>
      <c r="I5754" t="s">
        <v>21</v>
      </c>
      <c r="J5754" t="s">
        <v>36</v>
      </c>
      <c r="K5754">
        <v>16238</v>
      </c>
      <c r="L5754">
        <v>198772</v>
      </c>
    </row>
    <row r="5755" spans="1:12" x14ac:dyDescent="0.25">
      <c r="A5755">
        <v>5754</v>
      </c>
      <c r="B5755" t="s">
        <v>15</v>
      </c>
      <c r="C5755" t="s">
        <v>19</v>
      </c>
      <c r="D5755" s="2">
        <v>45577</v>
      </c>
      <c r="E5755">
        <v>1</v>
      </c>
      <c r="F5755">
        <v>1</v>
      </c>
      <c r="G5755">
        <v>1</v>
      </c>
      <c r="H5755">
        <v>38.04</v>
      </c>
      <c r="I5755" t="s">
        <v>21</v>
      </c>
      <c r="J5755" t="s">
        <v>38</v>
      </c>
      <c r="K5755">
        <v>22614</v>
      </c>
      <c r="L5755">
        <v>156348</v>
      </c>
    </row>
    <row r="5756" spans="1:12" x14ac:dyDescent="0.25">
      <c r="A5756">
        <v>5755</v>
      </c>
      <c r="B5756" t="s">
        <v>14</v>
      </c>
      <c r="C5756" t="s">
        <v>17</v>
      </c>
      <c r="D5756" s="2">
        <v>45404</v>
      </c>
      <c r="E5756">
        <v>1</v>
      </c>
      <c r="F5756">
        <v>1</v>
      </c>
      <c r="G5756">
        <v>1</v>
      </c>
      <c r="H5756">
        <v>103.39</v>
      </c>
      <c r="I5756" t="s">
        <v>21</v>
      </c>
      <c r="J5756" t="s">
        <v>38</v>
      </c>
      <c r="K5756">
        <v>18822</v>
      </c>
      <c r="L5756">
        <v>87875</v>
      </c>
    </row>
    <row r="5757" spans="1:12" x14ac:dyDescent="0.25">
      <c r="A5757">
        <v>5756</v>
      </c>
      <c r="B5757" t="s">
        <v>15</v>
      </c>
      <c r="C5757" t="s">
        <v>20</v>
      </c>
      <c r="D5757" s="2">
        <v>45337</v>
      </c>
      <c r="E5757">
        <v>1</v>
      </c>
      <c r="F5757">
        <v>1</v>
      </c>
      <c r="G5757">
        <v>1</v>
      </c>
      <c r="H5757">
        <v>116.86</v>
      </c>
      <c r="I5757" t="s">
        <v>21</v>
      </c>
      <c r="J5757" t="s">
        <v>38</v>
      </c>
      <c r="K5757">
        <v>105782</v>
      </c>
      <c r="L5757">
        <v>114359</v>
      </c>
    </row>
    <row r="5758" spans="1:12" x14ac:dyDescent="0.25">
      <c r="A5758">
        <v>5757</v>
      </c>
      <c r="B5758" t="s">
        <v>11</v>
      </c>
      <c r="C5758" t="s">
        <v>17</v>
      </c>
      <c r="D5758" s="2">
        <v>45545</v>
      </c>
      <c r="E5758">
        <v>1</v>
      </c>
      <c r="F5758">
        <v>1</v>
      </c>
      <c r="G5758">
        <v>1</v>
      </c>
      <c r="H5758">
        <v>132.28</v>
      </c>
      <c r="I5758" t="s">
        <v>21</v>
      </c>
      <c r="J5758" t="s">
        <v>37</v>
      </c>
      <c r="K5758">
        <v>135000</v>
      </c>
      <c r="L5758">
        <v>167302</v>
      </c>
    </row>
    <row r="5759" spans="1:12" x14ac:dyDescent="0.25">
      <c r="A5759">
        <v>5758</v>
      </c>
      <c r="B5759" t="s">
        <v>10</v>
      </c>
      <c r="C5759" t="s">
        <v>16</v>
      </c>
      <c r="D5759" s="2">
        <v>45305</v>
      </c>
      <c r="E5759">
        <v>1</v>
      </c>
      <c r="F5759">
        <v>1</v>
      </c>
      <c r="G5759">
        <v>1</v>
      </c>
      <c r="H5759">
        <v>62.38</v>
      </c>
      <c r="I5759" t="s">
        <v>21</v>
      </c>
      <c r="J5759" t="s">
        <v>38</v>
      </c>
      <c r="K5759">
        <v>42882</v>
      </c>
      <c r="L5759">
        <v>90207</v>
      </c>
    </row>
    <row r="5760" spans="1:12" x14ac:dyDescent="0.25">
      <c r="A5760">
        <v>5759</v>
      </c>
      <c r="B5760" t="s">
        <v>15</v>
      </c>
      <c r="C5760" t="s">
        <v>20</v>
      </c>
      <c r="D5760" s="2">
        <v>45356</v>
      </c>
      <c r="E5760">
        <v>1</v>
      </c>
      <c r="F5760">
        <v>1</v>
      </c>
      <c r="G5760">
        <v>1</v>
      </c>
      <c r="H5760">
        <v>83.51</v>
      </c>
      <c r="I5760" t="s">
        <v>21</v>
      </c>
      <c r="J5760" t="s">
        <v>37</v>
      </c>
      <c r="K5760">
        <v>103499</v>
      </c>
      <c r="L5760">
        <v>162005</v>
      </c>
    </row>
    <row r="5761" spans="1:12" x14ac:dyDescent="0.25">
      <c r="A5761">
        <v>5760</v>
      </c>
      <c r="B5761" t="s">
        <v>12</v>
      </c>
      <c r="C5761" t="s">
        <v>16</v>
      </c>
      <c r="D5761" s="2">
        <v>45438</v>
      </c>
      <c r="E5761">
        <v>1</v>
      </c>
      <c r="F5761">
        <v>1</v>
      </c>
      <c r="G5761">
        <v>1</v>
      </c>
      <c r="H5761">
        <v>27.25</v>
      </c>
      <c r="I5761" t="s">
        <v>21</v>
      </c>
      <c r="J5761" t="s">
        <v>38</v>
      </c>
      <c r="K5761">
        <v>84148</v>
      </c>
      <c r="L5761">
        <v>123960</v>
      </c>
    </row>
    <row r="5762" spans="1:12" x14ac:dyDescent="0.25">
      <c r="A5762">
        <v>5761</v>
      </c>
      <c r="B5762" t="s">
        <v>11</v>
      </c>
      <c r="C5762" t="s">
        <v>20</v>
      </c>
      <c r="D5762" s="2">
        <v>45633</v>
      </c>
      <c r="E5762">
        <v>1</v>
      </c>
      <c r="F5762">
        <v>0</v>
      </c>
      <c r="G5762">
        <v>0</v>
      </c>
      <c r="H5762">
        <v>54.73</v>
      </c>
      <c r="I5762" t="s">
        <v>23</v>
      </c>
      <c r="J5762" t="s">
        <v>37</v>
      </c>
      <c r="K5762">
        <v>14817</v>
      </c>
      <c r="L5762">
        <v>26513</v>
      </c>
    </row>
    <row r="5763" spans="1:12" x14ac:dyDescent="0.25">
      <c r="A5763">
        <v>5762</v>
      </c>
      <c r="B5763" t="s">
        <v>13</v>
      </c>
      <c r="C5763" t="s">
        <v>19</v>
      </c>
      <c r="D5763" s="2">
        <v>45592</v>
      </c>
      <c r="E5763">
        <v>1</v>
      </c>
      <c r="F5763">
        <v>1</v>
      </c>
      <c r="G5763">
        <v>1</v>
      </c>
      <c r="H5763">
        <v>44.19</v>
      </c>
      <c r="I5763" t="s">
        <v>21</v>
      </c>
      <c r="J5763" t="s">
        <v>37</v>
      </c>
      <c r="K5763">
        <v>6379</v>
      </c>
      <c r="L5763">
        <v>122551</v>
      </c>
    </row>
    <row r="5764" spans="1:12" x14ac:dyDescent="0.25">
      <c r="A5764">
        <v>5763</v>
      </c>
      <c r="B5764" t="s">
        <v>15</v>
      </c>
      <c r="C5764" t="s">
        <v>20</v>
      </c>
      <c r="D5764" s="2">
        <v>45545</v>
      </c>
      <c r="E5764">
        <v>1</v>
      </c>
      <c r="F5764">
        <v>0</v>
      </c>
      <c r="G5764">
        <v>0</v>
      </c>
      <c r="H5764">
        <v>18.14</v>
      </c>
      <c r="I5764" t="s">
        <v>26</v>
      </c>
      <c r="J5764" t="s">
        <v>38</v>
      </c>
      <c r="K5764">
        <v>144882</v>
      </c>
      <c r="L5764">
        <v>30135</v>
      </c>
    </row>
    <row r="5765" spans="1:12" x14ac:dyDescent="0.25">
      <c r="A5765">
        <v>5764</v>
      </c>
      <c r="B5765" t="s">
        <v>14</v>
      </c>
      <c r="C5765" t="s">
        <v>19</v>
      </c>
      <c r="D5765" s="2">
        <v>45577</v>
      </c>
      <c r="E5765">
        <v>1</v>
      </c>
      <c r="F5765">
        <v>1</v>
      </c>
      <c r="G5765">
        <v>1</v>
      </c>
      <c r="H5765">
        <v>181.93</v>
      </c>
      <c r="I5765" t="s">
        <v>21</v>
      </c>
      <c r="J5765" t="s">
        <v>36</v>
      </c>
      <c r="K5765">
        <v>129916</v>
      </c>
      <c r="L5765">
        <v>158486</v>
      </c>
    </row>
    <row r="5766" spans="1:12" x14ac:dyDescent="0.25">
      <c r="A5766">
        <v>5765</v>
      </c>
      <c r="B5766" t="s">
        <v>11</v>
      </c>
      <c r="C5766" t="s">
        <v>20</v>
      </c>
      <c r="D5766" s="2">
        <v>45509</v>
      </c>
      <c r="E5766">
        <v>1</v>
      </c>
      <c r="F5766">
        <v>1</v>
      </c>
      <c r="G5766">
        <v>1</v>
      </c>
      <c r="H5766">
        <v>33.96</v>
      </c>
      <c r="I5766" t="s">
        <v>21</v>
      </c>
      <c r="J5766" t="s">
        <v>37</v>
      </c>
      <c r="K5766">
        <v>110163</v>
      </c>
      <c r="L5766">
        <v>203600</v>
      </c>
    </row>
    <row r="5767" spans="1:12" x14ac:dyDescent="0.25">
      <c r="A5767">
        <v>5766</v>
      </c>
      <c r="B5767" t="s">
        <v>9</v>
      </c>
      <c r="C5767" t="s">
        <v>20</v>
      </c>
      <c r="D5767" s="2">
        <v>45547</v>
      </c>
      <c r="E5767">
        <v>1</v>
      </c>
      <c r="F5767">
        <v>1</v>
      </c>
      <c r="G5767">
        <v>1</v>
      </c>
      <c r="H5767">
        <v>42.78</v>
      </c>
      <c r="I5767" t="s">
        <v>21</v>
      </c>
      <c r="J5767" t="s">
        <v>37</v>
      </c>
      <c r="K5767">
        <v>100284</v>
      </c>
      <c r="L5767">
        <v>176053</v>
      </c>
    </row>
    <row r="5768" spans="1:12" x14ac:dyDescent="0.25">
      <c r="A5768">
        <v>5767</v>
      </c>
      <c r="B5768" t="s">
        <v>13</v>
      </c>
      <c r="C5768" t="s">
        <v>20</v>
      </c>
      <c r="D5768" s="2">
        <v>45628</v>
      </c>
      <c r="E5768">
        <v>1</v>
      </c>
      <c r="F5768">
        <v>0</v>
      </c>
      <c r="G5768">
        <v>0</v>
      </c>
      <c r="H5768">
        <v>79.13</v>
      </c>
      <c r="I5768" t="s">
        <v>26</v>
      </c>
      <c r="J5768" t="s">
        <v>36</v>
      </c>
      <c r="K5768">
        <v>28898</v>
      </c>
      <c r="L5768">
        <v>155890</v>
      </c>
    </row>
    <row r="5769" spans="1:12" x14ac:dyDescent="0.25">
      <c r="A5769">
        <v>5768</v>
      </c>
      <c r="B5769" t="s">
        <v>12</v>
      </c>
      <c r="C5769" t="s">
        <v>17</v>
      </c>
      <c r="D5769" s="2">
        <v>45490</v>
      </c>
      <c r="E5769">
        <v>1</v>
      </c>
      <c r="F5769">
        <v>1</v>
      </c>
      <c r="G5769">
        <v>0</v>
      </c>
      <c r="H5769">
        <v>53.17</v>
      </c>
      <c r="I5769" t="s">
        <v>25</v>
      </c>
      <c r="J5769" t="s">
        <v>37</v>
      </c>
      <c r="K5769">
        <v>121971</v>
      </c>
      <c r="L5769">
        <v>231911</v>
      </c>
    </row>
    <row r="5770" spans="1:12" x14ac:dyDescent="0.25">
      <c r="A5770">
        <v>5769</v>
      </c>
      <c r="B5770" t="s">
        <v>15</v>
      </c>
      <c r="C5770" t="s">
        <v>16</v>
      </c>
      <c r="D5770" s="2">
        <v>45509</v>
      </c>
      <c r="E5770">
        <v>1</v>
      </c>
      <c r="F5770">
        <v>1</v>
      </c>
      <c r="G5770">
        <v>1</v>
      </c>
      <c r="H5770">
        <v>32.15</v>
      </c>
      <c r="I5770" t="s">
        <v>21</v>
      </c>
      <c r="J5770" t="s">
        <v>37</v>
      </c>
      <c r="K5770">
        <v>36374</v>
      </c>
      <c r="L5770">
        <v>68724</v>
      </c>
    </row>
    <row r="5771" spans="1:12" x14ac:dyDescent="0.25">
      <c r="A5771">
        <v>5770</v>
      </c>
      <c r="B5771" t="s">
        <v>15</v>
      </c>
      <c r="C5771" t="s">
        <v>18</v>
      </c>
      <c r="D5771" s="2">
        <v>45379</v>
      </c>
      <c r="E5771">
        <v>1</v>
      </c>
      <c r="F5771">
        <v>1</v>
      </c>
      <c r="G5771">
        <v>1</v>
      </c>
      <c r="H5771">
        <v>71.66</v>
      </c>
      <c r="I5771" t="s">
        <v>21</v>
      </c>
      <c r="J5771" t="s">
        <v>37</v>
      </c>
      <c r="K5771">
        <v>141751</v>
      </c>
      <c r="L5771">
        <v>131709</v>
      </c>
    </row>
    <row r="5772" spans="1:12" x14ac:dyDescent="0.25">
      <c r="A5772">
        <v>5771</v>
      </c>
      <c r="B5772" t="s">
        <v>15</v>
      </c>
      <c r="C5772" t="s">
        <v>17</v>
      </c>
      <c r="D5772" s="2">
        <v>45396</v>
      </c>
      <c r="E5772">
        <v>1</v>
      </c>
      <c r="F5772">
        <v>1</v>
      </c>
      <c r="G5772">
        <v>1</v>
      </c>
      <c r="H5772">
        <v>60.6</v>
      </c>
      <c r="I5772" t="s">
        <v>21</v>
      </c>
      <c r="J5772" t="s">
        <v>36</v>
      </c>
      <c r="K5772">
        <v>104222</v>
      </c>
      <c r="L5772">
        <v>194709</v>
      </c>
    </row>
    <row r="5773" spans="1:12" x14ac:dyDescent="0.25">
      <c r="A5773">
        <v>5772</v>
      </c>
      <c r="B5773" t="s">
        <v>14</v>
      </c>
      <c r="C5773" t="s">
        <v>17</v>
      </c>
      <c r="D5773" s="2">
        <v>45489</v>
      </c>
      <c r="E5773">
        <v>1</v>
      </c>
      <c r="F5773">
        <v>1</v>
      </c>
      <c r="G5773">
        <v>1</v>
      </c>
      <c r="H5773">
        <v>49.95</v>
      </c>
      <c r="I5773" t="s">
        <v>21</v>
      </c>
      <c r="J5773" t="s">
        <v>38</v>
      </c>
      <c r="K5773">
        <v>115323</v>
      </c>
      <c r="L5773">
        <v>79947</v>
      </c>
    </row>
    <row r="5774" spans="1:12" x14ac:dyDescent="0.25">
      <c r="A5774">
        <v>5773</v>
      </c>
      <c r="B5774" t="s">
        <v>9</v>
      </c>
      <c r="C5774" t="s">
        <v>16</v>
      </c>
      <c r="D5774" s="2">
        <v>45571</v>
      </c>
      <c r="E5774">
        <v>1</v>
      </c>
      <c r="F5774">
        <v>1</v>
      </c>
      <c r="G5774">
        <v>1</v>
      </c>
      <c r="H5774">
        <v>78.75</v>
      </c>
      <c r="I5774" t="s">
        <v>21</v>
      </c>
      <c r="J5774" t="s">
        <v>36</v>
      </c>
      <c r="K5774">
        <v>26812</v>
      </c>
      <c r="L5774">
        <v>125148</v>
      </c>
    </row>
    <row r="5775" spans="1:12" x14ac:dyDescent="0.25">
      <c r="A5775">
        <v>5774</v>
      </c>
      <c r="B5775" t="s">
        <v>14</v>
      </c>
      <c r="C5775" t="s">
        <v>20</v>
      </c>
      <c r="D5775" s="2">
        <v>45562</v>
      </c>
      <c r="E5775">
        <v>1</v>
      </c>
      <c r="F5775">
        <v>0</v>
      </c>
      <c r="G5775">
        <v>0</v>
      </c>
      <c r="H5775">
        <v>159.53</v>
      </c>
      <c r="I5775" t="s">
        <v>24</v>
      </c>
      <c r="J5775" t="s">
        <v>38</v>
      </c>
      <c r="K5775">
        <v>36291</v>
      </c>
      <c r="L5775">
        <v>89072</v>
      </c>
    </row>
    <row r="5776" spans="1:12" x14ac:dyDescent="0.25">
      <c r="A5776">
        <v>5775</v>
      </c>
      <c r="B5776" t="s">
        <v>12</v>
      </c>
      <c r="C5776" t="s">
        <v>19</v>
      </c>
      <c r="D5776" s="2">
        <v>45546</v>
      </c>
      <c r="E5776">
        <v>1</v>
      </c>
      <c r="F5776">
        <v>1</v>
      </c>
      <c r="G5776">
        <v>1</v>
      </c>
      <c r="H5776">
        <v>97.88</v>
      </c>
      <c r="I5776" t="s">
        <v>21</v>
      </c>
      <c r="J5776" t="s">
        <v>38</v>
      </c>
      <c r="K5776">
        <v>31978</v>
      </c>
      <c r="L5776">
        <v>195683</v>
      </c>
    </row>
    <row r="5777" spans="1:12" x14ac:dyDescent="0.25">
      <c r="A5777">
        <v>5776</v>
      </c>
      <c r="B5777" t="s">
        <v>12</v>
      </c>
      <c r="C5777" t="s">
        <v>16</v>
      </c>
      <c r="D5777" s="2">
        <v>45609</v>
      </c>
      <c r="E5777">
        <v>1</v>
      </c>
      <c r="F5777">
        <v>0</v>
      </c>
      <c r="G5777">
        <v>0</v>
      </c>
      <c r="H5777">
        <v>35.29</v>
      </c>
      <c r="I5777" t="s">
        <v>23</v>
      </c>
      <c r="J5777" t="s">
        <v>38</v>
      </c>
      <c r="K5777">
        <v>116292</v>
      </c>
      <c r="L5777">
        <v>206844</v>
      </c>
    </row>
    <row r="5778" spans="1:12" x14ac:dyDescent="0.25">
      <c r="A5778">
        <v>5777</v>
      </c>
      <c r="B5778" t="s">
        <v>13</v>
      </c>
      <c r="C5778" t="s">
        <v>17</v>
      </c>
      <c r="D5778" s="2">
        <v>45417</v>
      </c>
      <c r="E5778">
        <v>1</v>
      </c>
      <c r="F5778">
        <v>0</v>
      </c>
      <c r="G5778">
        <v>0</v>
      </c>
      <c r="H5778">
        <v>163.06</v>
      </c>
      <c r="I5778" t="s">
        <v>25</v>
      </c>
      <c r="J5778" t="s">
        <v>37</v>
      </c>
      <c r="K5778">
        <v>17194</v>
      </c>
      <c r="L5778">
        <v>47345</v>
      </c>
    </row>
    <row r="5779" spans="1:12" x14ac:dyDescent="0.25">
      <c r="A5779">
        <v>5778</v>
      </c>
      <c r="B5779" t="s">
        <v>13</v>
      </c>
      <c r="C5779" t="s">
        <v>17</v>
      </c>
      <c r="D5779" s="2">
        <v>45617</v>
      </c>
      <c r="E5779">
        <v>1</v>
      </c>
      <c r="F5779">
        <v>1</v>
      </c>
      <c r="G5779">
        <v>1</v>
      </c>
      <c r="H5779">
        <v>23.55</v>
      </c>
      <c r="I5779" t="s">
        <v>21</v>
      </c>
      <c r="J5779" t="s">
        <v>38</v>
      </c>
      <c r="K5779">
        <v>41546</v>
      </c>
      <c r="L5779">
        <v>226376</v>
      </c>
    </row>
    <row r="5780" spans="1:12" x14ac:dyDescent="0.25">
      <c r="A5780">
        <v>5779</v>
      </c>
      <c r="B5780" t="s">
        <v>12</v>
      </c>
      <c r="C5780" t="s">
        <v>18</v>
      </c>
      <c r="D5780" s="2">
        <v>45546</v>
      </c>
      <c r="E5780">
        <v>1</v>
      </c>
      <c r="F5780">
        <v>0</v>
      </c>
      <c r="G5780">
        <v>0</v>
      </c>
      <c r="H5780">
        <v>49.48</v>
      </c>
      <c r="I5780" t="s">
        <v>22</v>
      </c>
      <c r="J5780" t="s">
        <v>37</v>
      </c>
      <c r="K5780">
        <v>17620</v>
      </c>
      <c r="L5780">
        <v>77634</v>
      </c>
    </row>
    <row r="5781" spans="1:12" x14ac:dyDescent="0.25">
      <c r="A5781">
        <v>5780</v>
      </c>
      <c r="B5781" t="s">
        <v>10</v>
      </c>
      <c r="C5781" t="s">
        <v>18</v>
      </c>
      <c r="D5781" s="2">
        <v>45466</v>
      </c>
      <c r="E5781">
        <v>1</v>
      </c>
      <c r="F5781">
        <v>1</v>
      </c>
      <c r="G5781">
        <v>1</v>
      </c>
      <c r="H5781">
        <v>31.86</v>
      </c>
      <c r="I5781" t="s">
        <v>21</v>
      </c>
      <c r="J5781" t="s">
        <v>37</v>
      </c>
      <c r="K5781">
        <v>33071</v>
      </c>
      <c r="L5781">
        <v>244706</v>
      </c>
    </row>
    <row r="5782" spans="1:12" x14ac:dyDescent="0.25">
      <c r="A5782">
        <v>5781</v>
      </c>
      <c r="B5782" t="s">
        <v>11</v>
      </c>
      <c r="C5782" t="s">
        <v>20</v>
      </c>
      <c r="D5782" s="2">
        <v>45307</v>
      </c>
      <c r="E5782">
        <v>1</v>
      </c>
      <c r="F5782">
        <v>0</v>
      </c>
      <c r="G5782">
        <v>0</v>
      </c>
      <c r="H5782">
        <v>84.17</v>
      </c>
      <c r="I5782" t="s">
        <v>25</v>
      </c>
      <c r="J5782" t="s">
        <v>38</v>
      </c>
      <c r="K5782">
        <v>132218</v>
      </c>
      <c r="L5782">
        <v>243948</v>
      </c>
    </row>
    <row r="5783" spans="1:12" x14ac:dyDescent="0.25">
      <c r="A5783">
        <v>5782</v>
      </c>
      <c r="B5783" t="s">
        <v>11</v>
      </c>
      <c r="C5783" t="s">
        <v>19</v>
      </c>
      <c r="D5783" s="2">
        <v>45429</v>
      </c>
      <c r="E5783">
        <v>1</v>
      </c>
      <c r="F5783">
        <v>1</v>
      </c>
      <c r="G5783">
        <v>1</v>
      </c>
      <c r="H5783">
        <v>48.03</v>
      </c>
      <c r="I5783" t="s">
        <v>21</v>
      </c>
      <c r="J5783" t="s">
        <v>36</v>
      </c>
      <c r="K5783">
        <v>26519</v>
      </c>
      <c r="L5783">
        <v>208425</v>
      </c>
    </row>
    <row r="5784" spans="1:12" x14ac:dyDescent="0.25">
      <c r="A5784">
        <v>5783</v>
      </c>
      <c r="B5784" t="s">
        <v>11</v>
      </c>
      <c r="C5784" t="s">
        <v>17</v>
      </c>
      <c r="D5784" s="2">
        <v>45602</v>
      </c>
      <c r="E5784">
        <v>1</v>
      </c>
      <c r="F5784">
        <v>1</v>
      </c>
      <c r="G5784">
        <v>0</v>
      </c>
      <c r="H5784">
        <v>27.59</v>
      </c>
      <c r="I5784" t="s">
        <v>24</v>
      </c>
      <c r="J5784" t="s">
        <v>36</v>
      </c>
      <c r="K5784">
        <v>6894</v>
      </c>
      <c r="L5784">
        <v>63410</v>
      </c>
    </row>
    <row r="5785" spans="1:12" x14ac:dyDescent="0.25">
      <c r="A5785">
        <v>5784</v>
      </c>
      <c r="B5785" t="s">
        <v>13</v>
      </c>
      <c r="C5785" t="s">
        <v>20</v>
      </c>
      <c r="D5785" s="2">
        <v>45636</v>
      </c>
      <c r="E5785">
        <v>1</v>
      </c>
      <c r="F5785">
        <v>0</v>
      </c>
      <c r="G5785">
        <v>0</v>
      </c>
      <c r="H5785">
        <v>119.92</v>
      </c>
      <c r="I5785" t="s">
        <v>26</v>
      </c>
      <c r="J5785" t="s">
        <v>38</v>
      </c>
      <c r="K5785">
        <v>74166</v>
      </c>
      <c r="L5785">
        <v>179276</v>
      </c>
    </row>
    <row r="5786" spans="1:12" x14ac:dyDescent="0.25">
      <c r="A5786">
        <v>5785</v>
      </c>
      <c r="B5786" t="s">
        <v>9</v>
      </c>
      <c r="C5786" t="s">
        <v>18</v>
      </c>
      <c r="D5786" s="2">
        <v>45571</v>
      </c>
      <c r="E5786">
        <v>1</v>
      </c>
      <c r="F5786">
        <v>1</v>
      </c>
      <c r="G5786">
        <v>1</v>
      </c>
      <c r="H5786">
        <v>14.68</v>
      </c>
      <c r="I5786" t="s">
        <v>21</v>
      </c>
      <c r="J5786" t="s">
        <v>37</v>
      </c>
      <c r="K5786">
        <v>111655</v>
      </c>
      <c r="L5786">
        <v>108757</v>
      </c>
    </row>
    <row r="5787" spans="1:12" x14ac:dyDescent="0.25">
      <c r="A5787">
        <v>5786</v>
      </c>
      <c r="B5787" t="s">
        <v>14</v>
      </c>
      <c r="C5787" t="s">
        <v>20</v>
      </c>
      <c r="D5787" s="2">
        <v>45344</v>
      </c>
      <c r="E5787">
        <v>1</v>
      </c>
      <c r="F5787">
        <v>0</v>
      </c>
      <c r="G5787">
        <v>0</v>
      </c>
      <c r="H5787">
        <v>166</v>
      </c>
      <c r="I5787" t="s">
        <v>22</v>
      </c>
      <c r="J5787" t="s">
        <v>36</v>
      </c>
      <c r="K5787">
        <v>34308</v>
      </c>
      <c r="L5787">
        <v>114199</v>
      </c>
    </row>
    <row r="5788" spans="1:12" x14ac:dyDescent="0.25">
      <c r="A5788">
        <v>5787</v>
      </c>
      <c r="B5788" t="s">
        <v>13</v>
      </c>
      <c r="C5788" t="s">
        <v>17</v>
      </c>
      <c r="D5788" s="2">
        <v>45458</v>
      </c>
      <c r="E5788">
        <v>1</v>
      </c>
      <c r="F5788">
        <v>1</v>
      </c>
      <c r="G5788">
        <v>1</v>
      </c>
      <c r="H5788">
        <v>210.72</v>
      </c>
      <c r="I5788" t="s">
        <v>21</v>
      </c>
      <c r="J5788" t="s">
        <v>38</v>
      </c>
      <c r="K5788">
        <v>69310</v>
      </c>
      <c r="L5788">
        <v>181852</v>
      </c>
    </row>
    <row r="5789" spans="1:12" x14ac:dyDescent="0.25">
      <c r="A5789">
        <v>5788</v>
      </c>
      <c r="B5789" t="s">
        <v>13</v>
      </c>
      <c r="C5789" t="s">
        <v>18</v>
      </c>
      <c r="D5789" s="2">
        <v>45540</v>
      </c>
      <c r="E5789">
        <v>1</v>
      </c>
      <c r="F5789">
        <v>1</v>
      </c>
      <c r="G5789">
        <v>1</v>
      </c>
      <c r="H5789">
        <v>30.55</v>
      </c>
      <c r="I5789" t="s">
        <v>21</v>
      </c>
      <c r="J5789" t="s">
        <v>36</v>
      </c>
      <c r="K5789">
        <v>82108</v>
      </c>
      <c r="L5789">
        <v>117936</v>
      </c>
    </row>
    <row r="5790" spans="1:12" x14ac:dyDescent="0.25">
      <c r="A5790">
        <v>5789</v>
      </c>
      <c r="B5790" t="s">
        <v>15</v>
      </c>
      <c r="C5790" t="s">
        <v>20</v>
      </c>
      <c r="D5790" s="2">
        <v>45643</v>
      </c>
      <c r="E5790">
        <v>1</v>
      </c>
      <c r="F5790">
        <v>1</v>
      </c>
      <c r="G5790">
        <v>1</v>
      </c>
      <c r="H5790">
        <v>57.93</v>
      </c>
      <c r="I5790" t="s">
        <v>21</v>
      </c>
      <c r="J5790" t="s">
        <v>36</v>
      </c>
      <c r="K5790">
        <v>54422</v>
      </c>
      <c r="L5790">
        <v>217929</v>
      </c>
    </row>
    <row r="5791" spans="1:12" x14ac:dyDescent="0.25">
      <c r="A5791">
        <v>5790</v>
      </c>
      <c r="B5791" t="s">
        <v>14</v>
      </c>
      <c r="C5791" t="s">
        <v>20</v>
      </c>
      <c r="D5791" s="2">
        <v>45418</v>
      </c>
      <c r="E5791">
        <v>1</v>
      </c>
      <c r="F5791">
        <v>1</v>
      </c>
      <c r="G5791">
        <v>1</v>
      </c>
      <c r="H5791">
        <v>93.78</v>
      </c>
      <c r="I5791" t="s">
        <v>21</v>
      </c>
      <c r="J5791" t="s">
        <v>38</v>
      </c>
      <c r="K5791">
        <v>53557</v>
      </c>
      <c r="L5791">
        <v>61024</v>
      </c>
    </row>
    <row r="5792" spans="1:12" x14ac:dyDescent="0.25">
      <c r="A5792">
        <v>5791</v>
      </c>
      <c r="B5792" t="s">
        <v>15</v>
      </c>
      <c r="C5792" t="s">
        <v>17</v>
      </c>
      <c r="D5792" s="2">
        <v>45427</v>
      </c>
      <c r="E5792">
        <v>1</v>
      </c>
      <c r="F5792">
        <v>1</v>
      </c>
      <c r="G5792">
        <v>1</v>
      </c>
      <c r="H5792">
        <v>25.52</v>
      </c>
      <c r="I5792" t="s">
        <v>21</v>
      </c>
      <c r="J5792" t="s">
        <v>36</v>
      </c>
      <c r="K5792">
        <v>66764</v>
      </c>
      <c r="L5792">
        <v>162852</v>
      </c>
    </row>
    <row r="5793" spans="1:12" x14ac:dyDescent="0.25">
      <c r="A5793">
        <v>5792</v>
      </c>
      <c r="B5793" t="s">
        <v>9</v>
      </c>
      <c r="C5793" t="s">
        <v>19</v>
      </c>
      <c r="D5793" s="2">
        <v>45540</v>
      </c>
      <c r="E5793">
        <v>1</v>
      </c>
      <c r="F5793">
        <v>1</v>
      </c>
      <c r="G5793">
        <v>0</v>
      </c>
      <c r="H5793">
        <v>94.79</v>
      </c>
      <c r="I5793" t="s">
        <v>22</v>
      </c>
      <c r="J5793" t="s">
        <v>37</v>
      </c>
      <c r="K5793">
        <v>59944</v>
      </c>
      <c r="L5793">
        <v>218497</v>
      </c>
    </row>
    <row r="5794" spans="1:12" x14ac:dyDescent="0.25">
      <c r="A5794">
        <v>5793</v>
      </c>
      <c r="B5794" t="s">
        <v>11</v>
      </c>
      <c r="C5794" t="s">
        <v>20</v>
      </c>
      <c r="D5794" s="2">
        <v>45507</v>
      </c>
      <c r="E5794">
        <v>1</v>
      </c>
      <c r="F5794">
        <v>1</v>
      </c>
      <c r="G5794">
        <v>1</v>
      </c>
      <c r="H5794">
        <v>120.1</v>
      </c>
      <c r="I5794" t="s">
        <v>21</v>
      </c>
      <c r="J5794" t="s">
        <v>38</v>
      </c>
      <c r="K5794">
        <v>10399</v>
      </c>
      <c r="L5794">
        <v>196491</v>
      </c>
    </row>
    <row r="5795" spans="1:12" x14ac:dyDescent="0.25">
      <c r="A5795">
        <v>5794</v>
      </c>
      <c r="B5795" t="s">
        <v>15</v>
      </c>
      <c r="C5795" t="s">
        <v>17</v>
      </c>
      <c r="D5795" s="2">
        <v>45574</v>
      </c>
      <c r="E5795">
        <v>1</v>
      </c>
      <c r="F5795">
        <v>1</v>
      </c>
      <c r="G5795">
        <v>0</v>
      </c>
      <c r="H5795">
        <v>24.66</v>
      </c>
      <c r="I5795" t="s">
        <v>24</v>
      </c>
      <c r="J5795" t="s">
        <v>37</v>
      </c>
      <c r="K5795">
        <v>134077</v>
      </c>
      <c r="L5795">
        <v>163831</v>
      </c>
    </row>
    <row r="5796" spans="1:12" x14ac:dyDescent="0.25">
      <c r="A5796">
        <v>5795</v>
      </c>
      <c r="B5796" t="s">
        <v>9</v>
      </c>
      <c r="C5796" t="s">
        <v>16</v>
      </c>
      <c r="D5796" s="2">
        <v>45409</v>
      </c>
      <c r="E5796">
        <v>1</v>
      </c>
      <c r="F5796">
        <v>1</v>
      </c>
      <c r="G5796">
        <v>1</v>
      </c>
      <c r="H5796">
        <v>92.74</v>
      </c>
      <c r="I5796" t="s">
        <v>21</v>
      </c>
      <c r="J5796" t="s">
        <v>38</v>
      </c>
      <c r="K5796">
        <v>64153</v>
      </c>
      <c r="L5796">
        <v>58954</v>
      </c>
    </row>
    <row r="5797" spans="1:12" x14ac:dyDescent="0.25">
      <c r="A5797">
        <v>5796</v>
      </c>
      <c r="B5797" t="s">
        <v>15</v>
      </c>
      <c r="C5797" t="s">
        <v>19</v>
      </c>
      <c r="D5797" s="2">
        <v>45582</v>
      </c>
      <c r="E5797">
        <v>1</v>
      </c>
      <c r="F5797">
        <v>1</v>
      </c>
      <c r="G5797">
        <v>1</v>
      </c>
      <c r="H5797">
        <v>7.25</v>
      </c>
      <c r="I5797" t="s">
        <v>21</v>
      </c>
      <c r="J5797" t="s">
        <v>37</v>
      </c>
      <c r="K5797">
        <v>47049</v>
      </c>
      <c r="L5797">
        <v>103070</v>
      </c>
    </row>
    <row r="5798" spans="1:12" x14ac:dyDescent="0.25">
      <c r="A5798">
        <v>5797</v>
      </c>
      <c r="B5798" t="s">
        <v>15</v>
      </c>
      <c r="C5798" t="s">
        <v>17</v>
      </c>
      <c r="D5798" s="2">
        <v>45317</v>
      </c>
      <c r="E5798">
        <v>1</v>
      </c>
      <c r="F5798">
        <v>1</v>
      </c>
      <c r="G5798">
        <v>1</v>
      </c>
      <c r="H5798">
        <v>51.8</v>
      </c>
      <c r="I5798" t="s">
        <v>21</v>
      </c>
      <c r="J5798" t="s">
        <v>37</v>
      </c>
      <c r="K5798">
        <v>116148</v>
      </c>
      <c r="L5798">
        <v>201019</v>
      </c>
    </row>
    <row r="5799" spans="1:12" x14ac:dyDescent="0.25">
      <c r="A5799">
        <v>5798</v>
      </c>
      <c r="B5799" t="s">
        <v>9</v>
      </c>
      <c r="C5799" t="s">
        <v>18</v>
      </c>
      <c r="D5799" s="2">
        <v>45525</v>
      </c>
      <c r="E5799">
        <v>1</v>
      </c>
      <c r="F5799">
        <v>1</v>
      </c>
      <c r="G5799">
        <v>0</v>
      </c>
      <c r="H5799">
        <v>30.27</v>
      </c>
      <c r="I5799" t="s">
        <v>22</v>
      </c>
      <c r="J5799" t="s">
        <v>38</v>
      </c>
      <c r="K5799">
        <v>104093</v>
      </c>
      <c r="L5799">
        <v>167633</v>
      </c>
    </row>
    <row r="5800" spans="1:12" x14ac:dyDescent="0.25">
      <c r="A5800">
        <v>5799</v>
      </c>
      <c r="B5800" t="s">
        <v>12</v>
      </c>
      <c r="C5800" t="s">
        <v>17</v>
      </c>
      <c r="D5800" s="2">
        <v>45302</v>
      </c>
      <c r="E5800">
        <v>1</v>
      </c>
      <c r="F5800">
        <v>0</v>
      </c>
      <c r="G5800">
        <v>0</v>
      </c>
      <c r="H5800">
        <v>38.56</v>
      </c>
      <c r="I5800" t="s">
        <v>24</v>
      </c>
      <c r="J5800" t="s">
        <v>38</v>
      </c>
      <c r="K5800">
        <v>122983</v>
      </c>
      <c r="L5800">
        <v>84180</v>
      </c>
    </row>
    <row r="5801" spans="1:12" x14ac:dyDescent="0.25">
      <c r="A5801">
        <v>5800</v>
      </c>
      <c r="B5801" t="s">
        <v>14</v>
      </c>
      <c r="C5801" t="s">
        <v>19</v>
      </c>
      <c r="D5801" s="2">
        <v>45469</v>
      </c>
      <c r="E5801">
        <v>1</v>
      </c>
      <c r="F5801">
        <v>1</v>
      </c>
      <c r="G5801">
        <v>1</v>
      </c>
      <c r="H5801">
        <v>117.75</v>
      </c>
      <c r="I5801" t="s">
        <v>21</v>
      </c>
      <c r="J5801" t="s">
        <v>38</v>
      </c>
      <c r="K5801">
        <v>69357</v>
      </c>
      <c r="L5801">
        <v>188488</v>
      </c>
    </row>
    <row r="5802" spans="1:12" x14ac:dyDescent="0.25">
      <c r="A5802">
        <v>5801</v>
      </c>
      <c r="B5802" t="s">
        <v>14</v>
      </c>
      <c r="C5802" t="s">
        <v>19</v>
      </c>
      <c r="D5802" s="2">
        <v>45541</v>
      </c>
      <c r="E5802">
        <v>1</v>
      </c>
      <c r="F5802">
        <v>1</v>
      </c>
      <c r="G5802">
        <v>1</v>
      </c>
      <c r="H5802">
        <v>81.05</v>
      </c>
      <c r="I5802" t="s">
        <v>21</v>
      </c>
      <c r="J5802" t="s">
        <v>38</v>
      </c>
      <c r="K5802">
        <v>50982</v>
      </c>
      <c r="L5802">
        <v>44146</v>
      </c>
    </row>
    <row r="5803" spans="1:12" x14ac:dyDescent="0.25">
      <c r="A5803">
        <v>5802</v>
      </c>
      <c r="B5803" t="s">
        <v>9</v>
      </c>
      <c r="C5803" t="s">
        <v>17</v>
      </c>
      <c r="D5803" s="2">
        <v>45393</v>
      </c>
      <c r="E5803">
        <v>1</v>
      </c>
      <c r="F5803">
        <v>1</v>
      </c>
      <c r="G5803">
        <v>1</v>
      </c>
      <c r="H5803">
        <v>256.12</v>
      </c>
      <c r="I5803" t="s">
        <v>21</v>
      </c>
      <c r="J5803" t="s">
        <v>36</v>
      </c>
      <c r="K5803">
        <v>130502</v>
      </c>
      <c r="L5803">
        <v>50086</v>
      </c>
    </row>
    <row r="5804" spans="1:12" x14ac:dyDescent="0.25">
      <c r="A5804">
        <v>5803</v>
      </c>
      <c r="B5804" t="s">
        <v>11</v>
      </c>
      <c r="C5804" t="s">
        <v>19</v>
      </c>
      <c r="D5804" s="2">
        <v>45548</v>
      </c>
      <c r="E5804">
        <v>1</v>
      </c>
      <c r="F5804">
        <v>0</v>
      </c>
      <c r="G5804">
        <v>0</v>
      </c>
      <c r="H5804">
        <v>323.33999999999997</v>
      </c>
      <c r="I5804" t="s">
        <v>25</v>
      </c>
      <c r="J5804" t="s">
        <v>38</v>
      </c>
      <c r="K5804">
        <v>40404</v>
      </c>
      <c r="L5804">
        <v>177692</v>
      </c>
    </row>
    <row r="5805" spans="1:12" x14ac:dyDescent="0.25">
      <c r="A5805">
        <v>5804</v>
      </c>
      <c r="B5805" t="s">
        <v>15</v>
      </c>
      <c r="C5805" t="s">
        <v>16</v>
      </c>
      <c r="D5805" s="2">
        <v>45543</v>
      </c>
      <c r="E5805">
        <v>1</v>
      </c>
      <c r="F5805">
        <v>1</v>
      </c>
      <c r="G5805">
        <v>1</v>
      </c>
      <c r="H5805">
        <v>53.99</v>
      </c>
      <c r="I5805" t="s">
        <v>21</v>
      </c>
      <c r="J5805" t="s">
        <v>37</v>
      </c>
      <c r="K5805">
        <v>34116</v>
      </c>
      <c r="L5805">
        <v>57144</v>
      </c>
    </row>
    <row r="5806" spans="1:12" x14ac:dyDescent="0.25">
      <c r="A5806">
        <v>5805</v>
      </c>
      <c r="B5806" t="s">
        <v>13</v>
      </c>
      <c r="C5806" t="s">
        <v>19</v>
      </c>
      <c r="D5806" s="2">
        <v>45519</v>
      </c>
      <c r="E5806">
        <v>1</v>
      </c>
      <c r="F5806">
        <v>0</v>
      </c>
      <c r="G5806">
        <v>0</v>
      </c>
      <c r="H5806">
        <v>29.65</v>
      </c>
      <c r="I5806" t="s">
        <v>22</v>
      </c>
      <c r="J5806" t="s">
        <v>36</v>
      </c>
      <c r="K5806">
        <v>108022</v>
      </c>
      <c r="L5806">
        <v>173952</v>
      </c>
    </row>
    <row r="5807" spans="1:12" x14ac:dyDescent="0.25">
      <c r="A5807">
        <v>5806</v>
      </c>
      <c r="B5807" t="s">
        <v>12</v>
      </c>
      <c r="C5807" t="s">
        <v>20</v>
      </c>
      <c r="D5807" s="2">
        <v>45552</v>
      </c>
      <c r="E5807">
        <v>1</v>
      </c>
      <c r="F5807">
        <v>1</v>
      </c>
      <c r="G5807">
        <v>0</v>
      </c>
      <c r="H5807">
        <v>132.72999999999999</v>
      </c>
      <c r="I5807" t="s">
        <v>24</v>
      </c>
      <c r="J5807" t="s">
        <v>38</v>
      </c>
      <c r="K5807">
        <v>49366</v>
      </c>
      <c r="L5807">
        <v>95384</v>
      </c>
    </row>
    <row r="5808" spans="1:12" x14ac:dyDescent="0.25">
      <c r="A5808">
        <v>5807</v>
      </c>
      <c r="B5808" t="s">
        <v>10</v>
      </c>
      <c r="C5808" t="s">
        <v>19</v>
      </c>
      <c r="D5808" s="2">
        <v>45331</v>
      </c>
      <c r="E5808">
        <v>1</v>
      </c>
      <c r="F5808">
        <v>1</v>
      </c>
      <c r="G5808">
        <v>1</v>
      </c>
      <c r="H5808">
        <v>57.47</v>
      </c>
      <c r="I5808" t="s">
        <v>21</v>
      </c>
      <c r="J5808" t="s">
        <v>37</v>
      </c>
      <c r="K5808">
        <v>115644</v>
      </c>
      <c r="L5808">
        <v>209214</v>
      </c>
    </row>
    <row r="5809" spans="1:12" x14ac:dyDescent="0.25">
      <c r="A5809">
        <v>5808</v>
      </c>
      <c r="B5809" t="s">
        <v>11</v>
      </c>
      <c r="C5809" t="s">
        <v>18</v>
      </c>
      <c r="D5809" s="2">
        <v>45642</v>
      </c>
      <c r="E5809">
        <v>1</v>
      </c>
      <c r="F5809">
        <v>0</v>
      </c>
      <c r="G5809">
        <v>0</v>
      </c>
      <c r="H5809">
        <v>99.18</v>
      </c>
      <c r="I5809" t="s">
        <v>22</v>
      </c>
      <c r="J5809" t="s">
        <v>38</v>
      </c>
      <c r="K5809">
        <v>70150</v>
      </c>
      <c r="L5809">
        <v>173398</v>
      </c>
    </row>
    <row r="5810" spans="1:12" x14ac:dyDescent="0.25">
      <c r="A5810">
        <v>5809</v>
      </c>
      <c r="B5810" t="s">
        <v>10</v>
      </c>
      <c r="C5810" t="s">
        <v>16</v>
      </c>
      <c r="D5810" s="2">
        <v>45601</v>
      </c>
      <c r="E5810">
        <v>1</v>
      </c>
      <c r="F5810">
        <v>1</v>
      </c>
      <c r="G5810">
        <v>1</v>
      </c>
      <c r="H5810">
        <v>70.75</v>
      </c>
      <c r="I5810" t="s">
        <v>21</v>
      </c>
      <c r="J5810" t="s">
        <v>37</v>
      </c>
      <c r="K5810">
        <v>97387</v>
      </c>
      <c r="L5810">
        <v>96622</v>
      </c>
    </row>
    <row r="5811" spans="1:12" x14ac:dyDescent="0.25">
      <c r="A5811">
        <v>5810</v>
      </c>
      <c r="B5811" t="s">
        <v>9</v>
      </c>
      <c r="C5811" t="s">
        <v>16</v>
      </c>
      <c r="D5811" s="2">
        <v>45511</v>
      </c>
      <c r="E5811">
        <v>1</v>
      </c>
      <c r="F5811">
        <v>1</v>
      </c>
      <c r="G5811">
        <v>1</v>
      </c>
      <c r="H5811">
        <v>42.75</v>
      </c>
      <c r="I5811" t="s">
        <v>21</v>
      </c>
      <c r="J5811" t="s">
        <v>38</v>
      </c>
      <c r="K5811">
        <v>96504</v>
      </c>
      <c r="L5811">
        <v>99087</v>
      </c>
    </row>
    <row r="5812" spans="1:12" x14ac:dyDescent="0.25">
      <c r="A5812">
        <v>5811</v>
      </c>
      <c r="B5812" t="s">
        <v>15</v>
      </c>
      <c r="C5812" t="s">
        <v>19</v>
      </c>
      <c r="D5812" s="2">
        <v>45331</v>
      </c>
      <c r="E5812">
        <v>1</v>
      </c>
      <c r="F5812">
        <v>1</v>
      </c>
      <c r="G5812">
        <v>0</v>
      </c>
      <c r="H5812">
        <v>50.92</v>
      </c>
      <c r="I5812" t="s">
        <v>22</v>
      </c>
      <c r="J5812" t="s">
        <v>36</v>
      </c>
      <c r="K5812">
        <v>142532</v>
      </c>
      <c r="L5812">
        <v>205166</v>
      </c>
    </row>
    <row r="5813" spans="1:12" x14ac:dyDescent="0.25">
      <c r="A5813">
        <v>5812</v>
      </c>
      <c r="B5813" t="s">
        <v>13</v>
      </c>
      <c r="C5813" t="s">
        <v>17</v>
      </c>
      <c r="D5813" s="2">
        <v>45525</v>
      </c>
      <c r="E5813">
        <v>1</v>
      </c>
      <c r="F5813">
        <v>0</v>
      </c>
      <c r="G5813">
        <v>0</v>
      </c>
      <c r="H5813">
        <v>128.19</v>
      </c>
      <c r="I5813" t="s">
        <v>22</v>
      </c>
      <c r="J5813" t="s">
        <v>37</v>
      </c>
      <c r="K5813">
        <v>89627</v>
      </c>
      <c r="L5813">
        <v>28176</v>
      </c>
    </row>
    <row r="5814" spans="1:12" x14ac:dyDescent="0.25">
      <c r="A5814">
        <v>5813</v>
      </c>
      <c r="B5814" t="s">
        <v>15</v>
      </c>
      <c r="C5814" t="s">
        <v>16</v>
      </c>
      <c r="D5814" s="2">
        <v>45505</v>
      </c>
      <c r="E5814">
        <v>1</v>
      </c>
      <c r="F5814">
        <v>1</v>
      </c>
      <c r="G5814">
        <v>1</v>
      </c>
      <c r="H5814">
        <v>61.29</v>
      </c>
      <c r="I5814" t="s">
        <v>21</v>
      </c>
      <c r="J5814" t="s">
        <v>36</v>
      </c>
      <c r="K5814">
        <v>128699</v>
      </c>
      <c r="L5814">
        <v>232333</v>
      </c>
    </row>
    <row r="5815" spans="1:12" x14ac:dyDescent="0.25">
      <c r="A5815">
        <v>5814</v>
      </c>
      <c r="B5815" t="s">
        <v>13</v>
      </c>
      <c r="C5815" t="s">
        <v>20</v>
      </c>
      <c r="D5815" s="2">
        <v>45492</v>
      </c>
      <c r="E5815">
        <v>1</v>
      </c>
      <c r="F5815">
        <v>1</v>
      </c>
      <c r="G5815">
        <v>1</v>
      </c>
      <c r="H5815">
        <v>36.9</v>
      </c>
      <c r="I5815" t="s">
        <v>21</v>
      </c>
      <c r="J5815" t="s">
        <v>37</v>
      </c>
      <c r="K5815">
        <v>141280</v>
      </c>
      <c r="L5815">
        <v>24392</v>
      </c>
    </row>
    <row r="5816" spans="1:12" x14ac:dyDescent="0.25">
      <c r="A5816">
        <v>5815</v>
      </c>
      <c r="B5816" t="s">
        <v>12</v>
      </c>
      <c r="C5816" t="s">
        <v>20</v>
      </c>
      <c r="D5816" s="2">
        <v>45349</v>
      </c>
      <c r="E5816">
        <v>1</v>
      </c>
      <c r="F5816">
        <v>1</v>
      </c>
      <c r="G5816">
        <v>1</v>
      </c>
      <c r="H5816">
        <v>55.21</v>
      </c>
      <c r="I5816" t="s">
        <v>21</v>
      </c>
      <c r="J5816" t="s">
        <v>38</v>
      </c>
      <c r="K5816">
        <v>125126</v>
      </c>
      <c r="L5816">
        <v>221673</v>
      </c>
    </row>
    <row r="5817" spans="1:12" x14ac:dyDescent="0.25">
      <c r="A5817">
        <v>5816</v>
      </c>
      <c r="B5817" t="s">
        <v>11</v>
      </c>
      <c r="C5817" t="s">
        <v>18</v>
      </c>
      <c r="D5817" s="2">
        <v>45509</v>
      </c>
      <c r="E5817">
        <v>1</v>
      </c>
      <c r="F5817">
        <v>1</v>
      </c>
      <c r="G5817">
        <v>0</v>
      </c>
      <c r="H5817">
        <v>6.05</v>
      </c>
      <c r="I5817" t="s">
        <v>22</v>
      </c>
      <c r="J5817" t="s">
        <v>36</v>
      </c>
      <c r="K5817">
        <v>33097</v>
      </c>
      <c r="L5817">
        <v>172369</v>
      </c>
    </row>
    <row r="5818" spans="1:12" x14ac:dyDescent="0.25">
      <c r="A5818">
        <v>5817</v>
      </c>
      <c r="B5818" t="s">
        <v>12</v>
      </c>
      <c r="C5818" t="s">
        <v>18</v>
      </c>
      <c r="D5818" s="2">
        <v>45341</v>
      </c>
      <c r="E5818">
        <v>1</v>
      </c>
      <c r="F5818">
        <v>1</v>
      </c>
      <c r="G5818">
        <v>1</v>
      </c>
      <c r="H5818">
        <v>25.21</v>
      </c>
      <c r="I5818" t="s">
        <v>21</v>
      </c>
      <c r="J5818" t="s">
        <v>36</v>
      </c>
      <c r="K5818">
        <v>44564</v>
      </c>
      <c r="L5818">
        <v>158898</v>
      </c>
    </row>
    <row r="5819" spans="1:12" x14ac:dyDescent="0.25">
      <c r="A5819">
        <v>5818</v>
      </c>
      <c r="B5819" t="s">
        <v>12</v>
      </c>
      <c r="C5819" t="s">
        <v>19</v>
      </c>
      <c r="D5819" s="2">
        <v>45594</v>
      </c>
      <c r="E5819">
        <v>1</v>
      </c>
      <c r="F5819">
        <v>1</v>
      </c>
      <c r="G5819">
        <v>1</v>
      </c>
      <c r="H5819">
        <v>22.97</v>
      </c>
      <c r="I5819" t="s">
        <v>21</v>
      </c>
      <c r="J5819" t="s">
        <v>36</v>
      </c>
      <c r="K5819">
        <v>19907</v>
      </c>
      <c r="L5819">
        <v>209124</v>
      </c>
    </row>
    <row r="5820" spans="1:12" x14ac:dyDescent="0.25">
      <c r="A5820">
        <v>5819</v>
      </c>
      <c r="B5820" t="s">
        <v>9</v>
      </c>
      <c r="C5820" t="s">
        <v>17</v>
      </c>
      <c r="D5820" s="2">
        <v>45378</v>
      </c>
      <c r="E5820">
        <v>1</v>
      </c>
      <c r="F5820">
        <v>0</v>
      </c>
      <c r="G5820">
        <v>0</v>
      </c>
      <c r="H5820">
        <v>118.82</v>
      </c>
      <c r="I5820" t="s">
        <v>22</v>
      </c>
      <c r="J5820" t="s">
        <v>38</v>
      </c>
      <c r="K5820">
        <v>22515</v>
      </c>
      <c r="L5820">
        <v>166793</v>
      </c>
    </row>
    <row r="5821" spans="1:12" x14ac:dyDescent="0.25">
      <c r="A5821">
        <v>5820</v>
      </c>
      <c r="B5821" t="s">
        <v>10</v>
      </c>
      <c r="C5821" t="s">
        <v>17</v>
      </c>
      <c r="D5821" s="2">
        <v>45595</v>
      </c>
      <c r="E5821">
        <v>1</v>
      </c>
      <c r="F5821">
        <v>0</v>
      </c>
      <c r="G5821">
        <v>0</v>
      </c>
      <c r="H5821">
        <v>378.82</v>
      </c>
      <c r="I5821" t="s">
        <v>25</v>
      </c>
      <c r="J5821" t="s">
        <v>38</v>
      </c>
      <c r="K5821">
        <v>34251</v>
      </c>
      <c r="L5821">
        <v>138978</v>
      </c>
    </row>
    <row r="5822" spans="1:12" x14ac:dyDescent="0.25">
      <c r="A5822">
        <v>5821</v>
      </c>
      <c r="B5822" t="s">
        <v>14</v>
      </c>
      <c r="C5822" t="s">
        <v>18</v>
      </c>
      <c r="D5822" s="2">
        <v>45500</v>
      </c>
      <c r="E5822">
        <v>1</v>
      </c>
      <c r="F5822">
        <v>1</v>
      </c>
      <c r="G5822">
        <v>1</v>
      </c>
      <c r="H5822">
        <v>61.64</v>
      </c>
      <c r="I5822" t="s">
        <v>21</v>
      </c>
      <c r="J5822" t="s">
        <v>38</v>
      </c>
      <c r="K5822">
        <v>51998</v>
      </c>
      <c r="L5822">
        <v>108656</v>
      </c>
    </row>
    <row r="5823" spans="1:12" x14ac:dyDescent="0.25">
      <c r="A5823">
        <v>5822</v>
      </c>
      <c r="B5823" t="s">
        <v>9</v>
      </c>
      <c r="C5823" t="s">
        <v>17</v>
      </c>
      <c r="D5823" s="2">
        <v>45591</v>
      </c>
      <c r="E5823">
        <v>1</v>
      </c>
      <c r="F5823">
        <v>1</v>
      </c>
      <c r="G5823">
        <v>1</v>
      </c>
      <c r="H5823">
        <v>42.73</v>
      </c>
      <c r="I5823" t="s">
        <v>21</v>
      </c>
      <c r="J5823" t="s">
        <v>36</v>
      </c>
      <c r="K5823">
        <v>87411</v>
      </c>
      <c r="L5823">
        <v>59819</v>
      </c>
    </row>
    <row r="5824" spans="1:12" x14ac:dyDescent="0.25">
      <c r="A5824">
        <v>5823</v>
      </c>
      <c r="B5824" t="s">
        <v>15</v>
      </c>
      <c r="C5824" t="s">
        <v>17</v>
      </c>
      <c r="D5824" s="2">
        <v>45402</v>
      </c>
      <c r="E5824">
        <v>1</v>
      </c>
      <c r="F5824">
        <v>1</v>
      </c>
      <c r="G5824">
        <v>1</v>
      </c>
      <c r="H5824">
        <v>65.02</v>
      </c>
      <c r="I5824" t="s">
        <v>21</v>
      </c>
      <c r="J5824" t="s">
        <v>36</v>
      </c>
      <c r="K5824">
        <v>76035</v>
      </c>
      <c r="L5824">
        <v>96084</v>
      </c>
    </row>
    <row r="5825" spans="1:12" x14ac:dyDescent="0.25">
      <c r="A5825">
        <v>5824</v>
      </c>
      <c r="B5825" t="s">
        <v>13</v>
      </c>
      <c r="C5825" t="s">
        <v>19</v>
      </c>
      <c r="D5825" s="2">
        <v>45588</v>
      </c>
      <c r="E5825">
        <v>1</v>
      </c>
      <c r="F5825">
        <v>1</v>
      </c>
      <c r="G5825">
        <v>1</v>
      </c>
      <c r="H5825">
        <v>42.63</v>
      </c>
      <c r="I5825" t="s">
        <v>21</v>
      </c>
      <c r="J5825" t="s">
        <v>38</v>
      </c>
      <c r="K5825">
        <v>38065</v>
      </c>
      <c r="L5825">
        <v>45834</v>
      </c>
    </row>
    <row r="5826" spans="1:12" x14ac:dyDescent="0.25">
      <c r="A5826">
        <v>5825</v>
      </c>
      <c r="B5826" t="s">
        <v>9</v>
      </c>
      <c r="C5826" t="s">
        <v>17</v>
      </c>
      <c r="D5826" s="2">
        <v>45360</v>
      </c>
      <c r="E5826">
        <v>1</v>
      </c>
      <c r="F5826">
        <v>0</v>
      </c>
      <c r="G5826">
        <v>0</v>
      </c>
      <c r="H5826">
        <v>71.89</v>
      </c>
      <c r="I5826" t="s">
        <v>24</v>
      </c>
      <c r="J5826" t="s">
        <v>37</v>
      </c>
      <c r="K5826">
        <v>73394</v>
      </c>
      <c r="L5826">
        <v>144560</v>
      </c>
    </row>
    <row r="5827" spans="1:12" x14ac:dyDescent="0.25">
      <c r="A5827">
        <v>5826</v>
      </c>
      <c r="B5827" t="s">
        <v>15</v>
      </c>
      <c r="C5827" t="s">
        <v>19</v>
      </c>
      <c r="D5827" s="2">
        <v>45623</v>
      </c>
      <c r="E5827">
        <v>1</v>
      </c>
      <c r="F5827">
        <v>1</v>
      </c>
      <c r="G5827">
        <v>0</v>
      </c>
      <c r="H5827">
        <v>179.02</v>
      </c>
      <c r="I5827" t="s">
        <v>26</v>
      </c>
      <c r="J5827" t="s">
        <v>37</v>
      </c>
      <c r="K5827">
        <v>106351</v>
      </c>
      <c r="L5827">
        <v>65093</v>
      </c>
    </row>
    <row r="5828" spans="1:12" x14ac:dyDescent="0.25">
      <c r="A5828">
        <v>5827</v>
      </c>
      <c r="B5828" t="s">
        <v>15</v>
      </c>
      <c r="C5828" t="s">
        <v>18</v>
      </c>
      <c r="D5828" s="2">
        <v>45545</v>
      </c>
      <c r="E5828">
        <v>1</v>
      </c>
      <c r="F5828">
        <v>1</v>
      </c>
      <c r="G5828">
        <v>1</v>
      </c>
      <c r="H5828">
        <v>116.26</v>
      </c>
      <c r="I5828" t="s">
        <v>21</v>
      </c>
      <c r="J5828" t="s">
        <v>36</v>
      </c>
      <c r="K5828">
        <v>125214</v>
      </c>
      <c r="L5828">
        <v>202211</v>
      </c>
    </row>
    <row r="5829" spans="1:12" x14ac:dyDescent="0.25">
      <c r="A5829">
        <v>5828</v>
      </c>
      <c r="B5829" t="s">
        <v>10</v>
      </c>
      <c r="C5829" t="s">
        <v>16</v>
      </c>
      <c r="D5829" s="2">
        <v>45646</v>
      </c>
      <c r="E5829">
        <v>1</v>
      </c>
      <c r="F5829">
        <v>1</v>
      </c>
      <c r="G5829">
        <v>1</v>
      </c>
      <c r="H5829">
        <v>109.96</v>
      </c>
      <c r="I5829" t="s">
        <v>21</v>
      </c>
      <c r="J5829" t="s">
        <v>38</v>
      </c>
      <c r="K5829">
        <v>129999</v>
      </c>
      <c r="L5829">
        <v>28691</v>
      </c>
    </row>
    <row r="5830" spans="1:12" x14ac:dyDescent="0.25">
      <c r="A5830">
        <v>5829</v>
      </c>
      <c r="B5830" t="s">
        <v>12</v>
      </c>
      <c r="C5830" t="s">
        <v>19</v>
      </c>
      <c r="D5830" s="2">
        <v>45608</v>
      </c>
      <c r="E5830">
        <v>1</v>
      </c>
      <c r="F5830">
        <v>0</v>
      </c>
      <c r="G5830">
        <v>0</v>
      </c>
      <c r="H5830">
        <v>50.76</v>
      </c>
      <c r="I5830" t="s">
        <v>23</v>
      </c>
      <c r="J5830" t="s">
        <v>36</v>
      </c>
      <c r="K5830">
        <v>67337</v>
      </c>
      <c r="L5830">
        <v>199136</v>
      </c>
    </row>
    <row r="5831" spans="1:12" x14ac:dyDescent="0.25">
      <c r="A5831">
        <v>5830</v>
      </c>
      <c r="B5831" t="s">
        <v>13</v>
      </c>
      <c r="C5831" t="s">
        <v>18</v>
      </c>
      <c r="D5831" s="2">
        <v>45523</v>
      </c>
      <c r="E5831">
        <v>1</v>
      </c>
      <c r="F5831">
        <v>1</v>
      </c>
      <c r="G5831">
        <v>1</v>
      </c>
      <c r="H5831">
        <v>121.18</v>
      </c>
      <c r="I5831" t="s">
        <v>21</v>
      </c>
      <c r="J5831" t="s">
        <v>38</v>
      </c>
      <c r="K5831">
        <v>22283</v>
      </c>
      <c r="L5831">
        <v>248475</v>
      </c>
    </row>
    <row r="5832" spans="1:12" x14ac:dyDescent="0.25">
      <c r="A5832">
        <v>5831</v>
      </c>
      <c r="B5832" t="s">
        <v>12</v>
      </c>
      <c r="C5832" t="s">
        <v>18</v>
      </c>
      <c r="D5832" s="2">
        <v>45597</v>
      </c>
      <c r="E5832">
        <v>1</v>
      </c>
      <c r="F5832">
        <v>1</v>
      </c>
      <c r="G5832">
        <v>1</v>
      </c>
      <c r="H5832">
        <v>55.71</v>
      </c>
      <c r="I5832" t="s">
        <v>21</v>
      </c>
      <c r="J5832" t="s">
        <v>37</v>
      </c>
      <c r="K5832">
        <v>14741</v>
      </c>
      <c r="L5832">
        <v>124515</v>
      </c>
    </row>
    <row r="5833" spans="1:12" x14ac:dyDescent="0.25">
      <c r="A5833">
        <v>5832</v>
      </c>
      <c r="B5833" t="s">
        <v>14</v>
      </c>
      <c r="C5833" t="s">
        <v>17</v>
      </c>
      <c r="D5833" s="2">
        <v>45455</v>
      </c>
      <c r="E5833">
        <v>1</v>
      </c>
      <c r="F5833">
        <v>1</v>
      </c>
      <c r="G5833">
        <v>1</v>
      </c>
      <c r="H5833">
        <v>32.369999999999997</v>
      </c>
      <c r="I5833" t="s">
        <v>21</v>
      </c>
      <c r="J5833" t="s">
        <v>38</v>
      </c>
      <c r="K5833">
        <v>68697</v>
      </c>
      <c r="L5833">
        <v>121613</v>
      </c>
    </row>
    <row r="5834" spans="1:12" x14ac:dyDescent="0.25">
      <c r="A5834">
        <v>5833</v>
      </c>
      <c r="B5834" t="s">
        <v>12</v>
      </c>
      <c r="C5834" t="s">
        <v>19</v>
      </c>
      <c r="D5834" s="2">
        <v>45502</v>
      </c>
      <c r="E5834">
        <v>1</v>
      </c>
      <c r="F5834">
        <v>1</v>
      </c>
      <c r="G5834">
        <v>1</v>
      </c>
      <c r="H5834">
        <v>72.08</v>
      </c>
      <c r="I5834" t="s">
        <v>21</v>
      </c>
      <c r="J5834" t="s">
        <v>36</v>
      </c>
      <c r="K5834">
        <v>51422</v>
      </c>
      <c r="L5834">
        <v>221180</v>
      </c>
    </row>
    <row r="5835" spans="1:12" x14ac:dyDescent="0.25">
      <c r="A5835">
        <v>5834</v>
      </c>
      <c r="B5835" t="s">
        <v>15</v>
      </c>
      <c r="C5835" t="s">
        <v>19</v>
      </c>
      <c r="D5835" s="2">
        <v>45555</v>
      </c>
      <c r="E5835">
        <v>1</v>
      </c>
      <c r="F5835">
        <v>1</v>
      </c>
      <c r="G5835">
        <v>0</v>
      </c>
      <c r="H5835">
        <v>97.09</v>
      </c>
      <c r="I5835" t="s">
        <v>23</v>
      </c>
      <c r="J5835" t="s">
        <v>38</v>
      </c>
      <c r="K5835">
        <v>115058</v>
      </c>
      <c r="L5835">
        <v>52057</v>
      </c>
    </row>
    <row r="5836" spans="1:12" x14ac:dyDescent="0.25">
      <c r="A5836">
        <v>5835</v>
      </c>
      <c r="B5836" t="s">
        <v>12</v>
      </c>
      <c r="C5836" t="s">
        <v>19</v>
      </c>
      <c r="D5836" s="2">
        <v>45339</v>
      </c>
      <c r="E5836">
        <v>1</v>
      </c>
      <c r="F5836">
        <v>1</v>
      </c>
      <c r="G5836">
        <v>1</v>
      </c>
      <c r="H5836">
        <v>38.82</v>
      </c>
      <c r="I5836" t="s">
        <v>21</v>
      </c>
      <c r="J5836" t="s">
        <v>37</v>
      </c>
      <c r="K5836">
        <v>61704</v>
      </c>
      <c r="L5836">
        <v>241145</v>
      </c>
    </row>
    <row r="5837" spans="1:12" x14ac:dyDescent="0.25">
      <c r="A5837">
        <v>5836</v>
      </c>
      <c r="B5837" t="s">
        <v>10</v>
      </c>
      <c r="C5837" t="s">
        <v>19</v>
      </c>
      <c r="D5837" s="2">
        <v>45405</v>
      </c>
      <c r="E5837">
        <v>1</v>
      </c>
      <c r="F5837">
        <v>1</v>
      </c>
      <c r="G5837">
        <v>1</v>
      </c>
      <c r="H5837">
        <v>78.260000000000005</v>
      </c>
      <c r="I5837" t="s">
        <v>21</v>
      </c>
      <c r="J5837" t="s">
        <v>38</v>
      </c>
      <c r="K5837">
        <v>142421</v>
      </c>
      <c r="L5837">
        <v>168443</v>
      </c>
    </row>
    <row r="5838" spans="1:12" x14ac:dyDescent="0.25">
      <c r="A5838">
        <v>5837</v>
      </c>
      <c r="B5838" t="s">
        <v>12</v>
      </c>
      <c r="C5838" t="s">
        <v>16</v>
      </c>
      <c r="D5838" s="2">
        <v>45486</v>
      </c>
      <c r="E5838">
        <v>1</v>
      </c>
      <c r="F5838">
        <v>1</v>
      </c>
      <c r="G5838">
        <v>1</v>
      </c>
      <c r="H5838">
        <v>155.78</v>
      </c>
      <c r="I5838" t="s">
        <v>21</v>
      </c>
      <c r="J5838" t="s">
        <v>36</v>
      </c>
      <c r="K5838">
        <v>83731</v>
      </c>
      <c r="L5838">
        <v>27018</v>
      </c>
    </row>
    <row r="5839" spans="1:12" x14ac:dyDescent="0.25">
      <c r="A5839">
        <v>5838</v>
      </c>
      <c r="B5839" t="s">
        <v>15</v>
      </c>
      <c r="C5839" t="s">
        <v>17</v>
      </c>
      <c r="D5839" s="2">
        <v>45380</v>
      </c>
      <c r="E5839">
        <v>1</v>
      </c>
      <c r="F5839">
        <v>1</v>
      </c>
      <c r="G5839">
        <v>1</v>
      </c>
      <c r="H5839">
        <v>135.91999999999999</v>
      </c>
      <c r="I5839" t="s">
        <v>21</v>
      </c>
      <c r="J5839" t="s">
        <v>38</v>
      </c>
      <c r="K5839">
        <v>53104</v>
      </c>
      <c r="L5839">
        <v>47641</v>
      </c>
    </row>
    <row r="5840" spans="1:12" x14ac:dyDescent="0.25">
      <c r="A5840">
        <v>5839</v>
      </c>
      <c r="B5840" t="s">
        <v>14</v>
      </c>
      <c r="C5840" t="s">
        <v>19</v>
      </c>
      <c r="D5840" s="2">
        <v>45486</v>
      </c>
      <c r="E5840">
        <v>1</v>
      </c>
      <c r="F5840">
        <v>1</v>
      </c>
      <c r="G5840">
        <v>1</v>
      </c>
      <c r="H5840">
        <v>4.47</v>
      </c>
      <c r="I5840" t="s">
        <v>21</v>
      </c>
      <c r="J5840" t="s">
        <v>37</v>
      </c>
      <c r="K5840">
        <v>147087</v>
      </c>
      <c r="L5840">
        <v>208163</v>
      </c>
    </row>
    <row r="5841" spans="1:12" x14ac:dyDescent="0.25">
      <c r="A5841">
        <v>5840</v>
      </c>
      <c r="B5841" t="s">
        <v>10</v>
      </c>
      <c r="C5841" t="s">
        <v>19</v>
      </c>
      <c r="D5841" s="2">
        <v>45558</v>
      </c>
      <c r="E5841">
        <v>1</v>
      </c>
      <c r="F5841">
        <v>0</v>
      </c>
      <c r="G5841">
        <v>0</v>
      </c>
      <c r="H5841">
        <v>87.65</v>
      </c>
      <c r="I5841" t="s">
        <v>25</v>
      </c>
      <c r="J5841" t="s">
        <v>38</v>
      </c>
      <c r="K5841">
        <v>133474</v>
      </c>
      <c r="L5841">
        <v>91881</v>
      </c>
    </row>
    <row r="5842" spans="1:12" x14ac:dyDescent="0.25">
      <c r="A5842">
        <v>5841</v>
      </c>
      <c r="B5842" t="s">
        <v>15</v>
      </c>
      <c r="C5842" t="s">
        <v>19</v>
      </c>
      <c r="D5842" s="2">
        <v>45404</v>
      </c>
      <c r="E5842">
        <v>1</v>
      </c>
      <c r="F5842">
        <v>1</v>
      </c>
      <c r="G5842">
        <v>1</v>
      </c>
      <c r="H5842">
        <v>81.03</v>
      </c>
      <c r="I5842" t="s">
        <v>21</v>
      </c>
      <c r="J5842" t="s">
        <v>38</v>
      </c>
      <c r="K5842">
        <v>149186</v>
      </c>
      <c r="L5842">
        <v>237180</v>
      </c>
    </row>
    <row r="5843" spans="1:12" x14ac:dyDescent="0.25">
      <c r="A5843">
        <v>5842</v>
      </c>
      <c r="B5843" t="s">
        <v>14</v>
      </c>
      <c r="C5843" t="s">
        <v>17</v>
      </c>
      <c r="D5843" s="2">
        <v>45438</v>
      </c>
      <c r="E5843">
        <v>1</v>
      </c>
      <c r="F5843">
        <v>0</v>
      </c>
      <c r="G5843">
        <v>0</v>
      </c>
      <c r="H5843">
        <v>207.02</v>
      </c>
      <c r="I5843" t="s">
        <v>24</v>
      </c>
      <c r="J5843" t="s">
        <v>37</v>
      </c>
      <c r="K5843">
        <v>106891</v>
      </c>
      <c r="L5843">
        <v>230748</v>
      </c>
    </row>
    <row r="5844" spans="1:12" x14ac:dyDescent="0.25">
      <c r="A5844">
        <v>5843</v>
      </c>
      <c r="B5844" t="s">
        <v>13</v>
      </c>
      <c r="C5844" t="s">
        <v>18</v>
      </c>
      <c r="D5844" s="2">
        <v>45610</v>
      </c>
      <c r="E5844">
        <v>1</v>
      </c>
      <c r="F5844">
        <v>1</v>
      </c>
      <c r="G5844">
        <v>1</v>
      </c>
      <c r="H5844">
        <v>44.33</v>
      </c>
      <c r="I5844" t="s">
        <v>21</v>
      </c>
      <c r="J5844" t="s">
        <v>36</v>
      </c>
      <c r="K5844">
        <v>108288</v>
      </c>
      <c r="L5844">
        <v>151034</v>
      </c>
    </row>
    <row r="5845" spans="1:12" x14ac:dyDescent="0.25">
      <c r="A5845">
        <v>5844</v>
      </c>
      <c r="B5845" t="s">
        <v>11</v>
      </c>
      <c r="C5845" t="s">
        <v>18</v>
      </c>
      <c r="D5845" s="2">
        <v>45462</v>
      </c>
      <c r="E5845">
        <v>1</v>
      </c>
      <c r="F5845">
        <v>0</v>
      </c>
      <c r="G5845">
        <v>0</v>
      </c>
      <c r="H5845">
        <v>14.74</v>
      </c>
      <c r="I5845" t="s">
        <v>26</v>
      </c>
      <c r="J5845" t="s">
        <v>38</v>
      </c>
      <c r="K5845">
        <v>88480</v>
      </c>
      <c r="L5845">
        <v>141675</v>
      </c>
    </row>
    <row r="5846" spans="1:12" x14ac:dyDescent="0.25">
      <c r="A5846">
        <v>5845</v>
      </c>
      <c r="B5846" t="s">
        <v>14</v>
      </c>
      <c r="C5846" t="s">
        <v>18</v>
      </c>
      <c r="D5846" s="2">
        <v>45303</v>
      </c>
      <c r="E5846">
        <v>1</v>
      </c>
      <c r="F5846">
        <v>1</v>
      </c>
      <c r="G5846">
        <v>1</v>
      </c>
      <c r="H5846">
        <v>15.04</v>
      </c>
      <c r="I5846" t="s">
        <v>21</v>
      </c>
      <c r="J5846" t="s">
        <v>36</v>
      </c>
      <c r="K5846">
        <v>42006</v>
      </c>
      <c r="L5846">
        <v>237698</v>
      </c>
    </row>
    <row r="5847" spans="1:12" x14ac:dyDescent="0.25">
      <c r="A5847">
        <v>5846</v>
      </c>
      <c r="B5847" t="s">
        <v>11</v>
      </c>
      <c r="C5847" t="s">
        <v>19</v>
      </c>
      <c r="D5847" s="2">
        <v>45604</v>
      </c>
      <c r="E5847">
        <v>1</v>
      </c>
      <c r="F5847">
        <v>1</v>
      </c>
      <c r="G5847">
        <v>0</v>
      </c>
      <c r="H5847">
        <v>20.84</v>
      </c>
      <c r="I5847" t="s">
        <v>22</v>
      </c>
      <c r="J5847" t="s">
        <v>37</v>
      </c>
      <c r="K5847">
        <v>137569</v>
      </c>
      <c r="L5847">
        <v>97501</v>
      </c>
    </row>
    <row r="5848" spans="1:12" x14ac:dyDescent="0.25">
      <c r="A5848">
        <v>5847</v>
      </c>
      <c r="B5848" t="s">
        <v>15</v>
      </c>
      <c r="C5848" t="s">
        <v>16</v>
      </c>
      <c r="D5848" s="2">
        <v>45496</v>
      </c>
      <c r="E5848">
        <v>1</v>
      </c>
      <c r="F5848">
        <v>1</v>
      </c>
      <c r="G5848">
        <v>1</v>
      </c>
      <c r="H5848">
        <v>100.32</v>
      </c>
      <c r="I5848" t="s">
        <v>21</v>
      </c>
      <c r="J5848" t="s">
        <v>37</v>
      </c>
      <c r="K5848">
        <v>37200</v>
      </c>
      <c r="L5848">
        <v>190448</v>
      </c>
    </row>
    <row r="5849" spans="1:12" x14ac:dyDescent="0.25">
      <c r="A5849">
        <v>5848</v>
      </c>
      <c r="B5849" t="s">
        <v>11</v>
      </c>
      <c r="C5849" t="s">
        <v>18</v>
      </c>
      <c r="D5849" s="2">
        <v>45409</v>
      </c>
      <c r="E5849">
        <v>1</v>
      </c>
      <c r="F5849">
        <v>1</v>
      </c>
      <c r="G5849">
        <v>1</v>
      </c>
      <c r="H5849">
        <v>99.16</v>
      </c>
      <c r="I5849" t="s">
        <v>21</v>
      </c>
      <c r="J5849" t="s">
        <v>37</v>
      </c>
      <c r="K5849">
        <v>81565</v>
      </c>
      <c r="L5849">
        <v>54820</v>
      </c>
    </row>
    <row r="5850" spans="1:12" x14ac:dyDescent="0.25">
      <c r="A5850">
        <v>5849</v>
      </c>
      <c r="B5850" t="s">
        <v>13</v>
      </c>
      <c r="C5850" t="s">
        <v>18</v>
      </c>
      <c r="D5850" s="2">
        <v>45354</v>
      </c>
      <c r="E5850">
        <v>1</v>
      </c>
      <c r="F5850">
        <v>0</v>
      </c>
      <c r="G5850">
        <v>0</v>
      </c>
      <c r="H5850">
        <v>180.66</v>
      </c>
      <c r="I5850" t="s">
        <v>25</v>
      </c>
      <c r="J5850" t="s">
        <v>37</v>
      </c>
      <c r="K5850">
        <v>95086</v>
      </c>
      <c r="L5850">
        <v>55013</v>
      </c>
    </row>
    <row r="5851" spans="1:12" x14ac:dyDescent="0.25">
      <c r="A5851">
        <v>5850</v>
      </c>
      <c r="B5851" t="s">
        <v>9</v>
      </c>
      <c r="C5851" t="s">
        <v>18</v>
      </c>
      <c r="D5851" s="2">
        <v>45650</v>
      </c>
      <c r="E5851">
        <v>1</v>
      </c>
      <c r="F5851">
        <v>1</v>
      </c>
      <c r="G5851">
        <v>1</v>
      </c>
      <c r="H5851">
        <v>111.69</v>
      </c>
      <c r="I5851" t="s">
        <v>21</v>
      </c>
      <c r="J5851" t="s">
        <v>36</v>
      </c>
      <c r="K5851">
        <v>15353</v>
      </c>
      <c r="L5851">
        <v>228621</v>
      </c>
    </row>
    <row r="5852" spans="1:12" x14ac:dyDescent="0.25">
      <c r="A5852">
        <v>5851</v>
      </c>
      <c r="B5852" t="s">
        <v>10</v>
      </c>
      <c r="C5852" t="s">
        <v>16</v>
      </c>
      <c r="D5852" s="2">
        <v>45423</v>
      </c>
      <c r="E5852">
        <v>1</v>
      </c>
      <c r="F5852">
        <v>1</v>
      </c>
      <c r="G5852">
        <v>1</v>
      </c>
      <c r="H5852">
        <v>6.08</v>
      </c>
      <c r="I5852" t="s">
        <v>21</v>
      </c>
      <c r="J5852" t="s">
        <v>37</v>
      </c>
      <c r="K5852">
        <v>105994</v>
      </c>
      <c r="L5852">
        <v>83814</v>
      </c>
    </row>
    <row r="5853" spans="1:12" x14ac:dyDescent="0.25">
      <c r="A5853">
        <v>5852</v>
      </c>
      <c r="B5853" t="s">
        <v>9</v>
      </c>
      <c r="C5853" t="s">
        <v>17</v>
      </c>
      <c r="D5853" s="2">
        <v>45519</v>
      </c>
      <c r="E5853">
        <v>1</v>
      </c>
      <c r="F5853">
        <v>0</v>
      </c>
      <c r="G5853">
        <v>0</v>
      </c>
      <c r="H5853">
        <v>93.24</v>
      </c>
      <c r="I5853" t="s">
        <v>26</v>
      </c>
      <c r="J5853" t="s">
        <v>38</v>
      </c>
      <c r="K5853">
        <v>94386</v>
      </c>
      <c r="L5853">
        <v>193491</v>
      </c>
    </row>
    <row r="5854" spans="1:12" x14ac:dyDescent="0.25">
      <c r="A5854">
        <v>5853</v>
      </c>
      <c r="B5854" t="s">
        <v>11</v>
      </c>
      <c r="C5854" t="s">
        <v>18</v>
      </c>
      <c r="D5854" s="2">
        <v>45648</v>
      </c>
      <c r="E5854">
        <v>1</v>
      </c>
      <c r="F5854">
        <v>1</v>
      </c>
      <c r="G5854">
        <v>1</v>
      </c>
      <c r="H5854">
        <v>183.97</v>
      </c>
      <c r="I5854" t="s">
        <v>21</v>
      </c>
      <c r="J5854" t="s">
        <v>38</v>
      </c>
      <c r="K5854">
        <v>125433</v>
      </c>
      <c r="L5854">
        <v>47720</v>
      </c>
    </row>
    <row r="5855" spans="1:12" x14ac:dyDescent="0.25">
      <c r="A5855">
        <v>5854</v>
      </c>
      <c r="B5855" t="s">
        <v>9</v>
      </c>
      <c r="C5855" t="s">
        <v>19</v>
      </c>
      <c r="D5855" s="2">
        <v>45419</v>
      </c>
      <c r="E5855">
        <v>1</v>
      </c>
      <c r="F5855">
        <v>0</v>
      </c>
      <c r="G5855">
        <v>0</v>
      </c>
      <c r="H5855">
        <v>57.52</v>
      </c>
      <c r="I5855" t="s">
        <v>24</v>
      </c>
      <c r="J5855" t="s">
        <v>38</v>
      </c>
      <c r="K5855">
        <v>75372</v>
      </c>
      <c r="L5855">
        <v>111095</v>
      </c>
    </row>
    <row r="5856" spans="1:12" x14ac:dyDescent="0.25">
      <c r="A5856">
        <v>5855</v>
      </c>
      <c r="B5856" t="s">
        <v>14</v>
      </c>
      <c r="C5856" t="s">
        <v>18</v>
      </c>
      <c r="D5856" s="2">
        <v>45636</v>
      </c>
      <c r="E5856">
        <v>1</v>
      </c>
      <c r="F5856">
        <v>0</v>
      </c>
      <c r="G5856">
        <v>0</v>
      </c>
      <c r="H5856">
        <v>70.3</v>
      </c>
      <c r="I5856" t="s">
        <v>22</v>
      </c>
      <c r="J5856" t="s">
        <v>37</v>
      </c>
      <c r="K5856">
        <v>14745</v>
      </c>
      <c r="L5856">
        <v>43427</v>
      </c>
    </row>
    <row r="5857" spans="1:12" x14ac:dyDescent="0.25">
      <c r="A5857">
        <v>5856</v>
      </c>
      <c r="B5857" t="s">
        <v>13</v>
      </c>
      <c r="C5857" t="s">
        <v>16</v>
      </c>
      <c r="D5857" s="2">
        <v>45363</v>
      </c>
      <c r="E5857">
        <v>1</v>
      </c>
      <c r="F5857">
        <v>1</v>
      </c>
      <c r="G5857">
        <v>1</v>
      </c>
      <c r="H5857">
        <v>60.09</v>
      </c>
      <c r="I5857" t="s">
        <v>21</v>
      </c>
      <c r="J5857" t="s">
        <v>38</v>
      </c>
      <c r="K5857">
        <v>147784</v>
      </c>
      <c r="L5857">
        <v>203922</v>
      </c>
    </row>
    <row r="5858" spans="1:12" x14ac:dyDescent="0.25">
      <c r="A5858">
        <v>5857</v>
      </c>
      <c r="B5858" t="s">
        <v>15</v>
      </c>
      <c r="C5858" t="s">
        <v>17</v>
      </c>
      <c r="D5858" s="2">
        <v>45640</v>
      </c>
      <c r="E5858">
        <v>1</v>
      </c>
      <c r="F5858">
        <v>1</v>
      </c>
      <c r="G5858">
        <v>1</v>
      </c>
      <c r="H5858">
        <v>29.18</v>
      </c>
      <c r="I5858" t="s">
        <v>21</v>
      </c>
      <c r="J5858" t="s">
        <v>37</v>
      </c>
      <c r="K5858">
        <v>74537</v>
      </c>
      <c r="L5858">
        <v>222201</v>
      </c>
    </row>
    <row r="5859" spans="1:12" x14ac:dyDescent="0.25">
      <c r="A5859">
        <v>5858</v>
      </c>
      <c r="B5859" t="s">
        <v>11</v>
      </c>
      <c r="C5859" t="s">
        <v>18</v>
      </c>
      <c r="D5859" s="2">
        <v>45482</v>
      </c>
      <c r="E5859">
        <v>1</v>
      </c>
      <c r="F5859">
        <v>1</v>
      </c>
      <c r="G5859">
        <v>1</v>
      </c>
      <c r="H5859">
        <v>34.799999999999997</v>
      </c>
      <c r="I5859" t="s">
        <v>21</v>
      </c>
      <c r="J5859" t="s">
        <v>37</v>
      </c>
      <c r="K5859">
        <v>126657</v>
      </c>
      <c r="L5859">
        <v>74882</v>
      </c>
    </row>
    <row r="5860" spans="1:12" x14ac:dyDescent="0.25">
      <c r="A5860">
        <v>5859</v>
      </c>
      <c r="B5860" t="s">
        <v>12</v>
      </c>
      <c r="C5860" t="s">
        <v>18</v>
      </c>
      <c r="D5860" s="2">
        <v>45397</v>
      </c>
      <c r="E5860">
        <v>1</v>
      </c>
      <c r="F5860">
        <v>0</v>
      </c>
      <c r="G5860">
        <v>0</v>
      </c>
      <c r="H5860">
        <v>16.59</v>
      </c>
      <c r="I5860" t="s">
        <v>24</v>
      </c>
      <c r="J5860" t="s">
        <v>37</v>
      </c>
      <c r="K5860">
        <v>102070</v>
      </c>
      <c r="L5860">
        <v>186700</v>
      </c>
    </row>
    <row r="5861" spans="1:12" x14ac:dyDescent="0.25">
      <c r="A5861">
        <v>5860</v>
      </c>
      <c r="B5861" t="s">
        <v>9</v>
      </c>
      <c r="C5861" t="s">
        <v>19</v>
      </c>
      <c r="D5861" s="2">
        <v>45530</v>
      </c>
      <c r="E5861">
        <v>1</v>
      </c>
      <c r="F5861">
        <v>1</v>
      </c>
      <c r="G5861">
        <v>1</v>
      </c>
      <c r="H5861">
        <v>99.14</v>
      </c>
      <c r="I5861" t="s">
        <v>21</v>
      </c>
      <c r="J5861" t="s">
        <v>36</v>
      </c>
      <c r="K5861">
        <v>30746</v>
      </c>
      <c r="L5861">
        <v>196797</v>
      </c>
    </row>
    <row r="5862" spans="1:12" x14ac:dyDescent="0.25">
      <c r="A5862">
        <v>5861</v>
      </c>
      <c r="B5862" t="s">
        <v>10</v>
      </c>
      <c r="C5862" t="s">
        <v>20</v>
      </c>
      <c r="D5862" s="2">
        <v>45543</v>
      </c>
      <c r="E5862">
        <v>1</v>
      </c>
      <c r="F5862">
        <v>1</v>
      </c>
      <c r="G5862">
        <v>1</v>
      </c>
      <c r="H5862">
        <v>27.04</v>
      </c>
      <c r="I5862" t="s">
        <v>21</v>
      </c>
      <c r="J5862" t="s">
        <v>38</v>
      </c>
      <c r="K5862">
        <v>39395</v>
      </c>
      <c r="L5862">
        <v>147384</v>
      </c>
    </row>
    <row r="5863" spans="1:12" x14ac:dyDescent="0.25">
      <c r="A5863">
        <v>5862</v>
      </c>
      <c r="B5863" t="s">
        <v>13</v>
      </c>
      <c r="C5863" t="s">
        <v>17</v>
      </c>
      <c r="D5863" s="2">
        <v>45490</v>
      </c>
      <c r="E5863">
        <v>1</v>
      </c>
      <c r="F5863">
        <v>0</v>
      </c>
      <c r="G5863">
        <v>0</v>
      </c>
      <c r="H5863">
        <v>109.67</v>
      </c>
      <c r="I5863" t="s">
        <v>23</v>
      </c>
      <c r="J5863" t="s">
        <v>36</v>
      </c>
      <c r="K5863">
        <v>16584</v>
      </c>
      <c r="L5863">
        <v>26825</v>
      </c>
    </row>
    <row r="5864" spans="1:12" x14ac:dyDescent="0.25">
      <c r="A5864">
        <v>5863</v>
      </c>
      <c r="B5864" t="s">
        <v>9</v>
      </c>
      <c r="C5864" t="s">
        <v>16</v>
      </c>
      <c r="D5864" s="2">
        <v>45306</v>
      </c>
      <c r="E5864">
        <v>1</v>
      </c>
      <c r="F5864">
        <v>1</v>
      </c>
      <c r="G5864">
        <v>1</v>
      </c>
      <c r="H5864">
        <v>29.87</v>
      </c>
      <c r="I5864" t="s">
        <v>21</v>
      </c>
      <c r="J5864" t="s">
        <v>37</v>
      </c>
      <c r="K5864">
        <v>64162</v>
      </c>
      <c r="L5864">
        <v>178776</v>
      </c>
    </row>
    <row r="5865" spans="1:12" x14ac:dyDescent="0.25">
      <c r="A5865">
        <v>5864</v>
      </c>
      <c r="B5865" t="s">
        <v>12</v>
      </c>
      <c r="C5865" t="s">
        <v>19</v>
      </c>
      <c r="D5865" s="2">
        <v>45471</v>
      </c>
      <c r="E5865">
        <v>1</v>
      </c>
      <c r="F5865">
        <v>1</v>
      </c>
      <c r="G5865">
        <v>1</v>
      </c>
      <c r="H5865">
        <v>91</v>
      </c>
      <c r="I5865" t="s">
        <v>21</v>
      </c>
      <c r="J5865" t="s">
        <v>37</v>
      </c>
      <c r="K5865">
        <v>24586</v>
      </c>
      <c r="L5865">
        <v>122521</v>
      </c>
    </row>
    <row r="5866" spans="1:12" x14ac:dyDescent="0.25">
      <c r="A5866">
        <v>5865</v>
      </c>
      <c r="B5866" t="s">
        <v>11</v>
      </c>
      <c r="C5866" t="s">
        <v>18</v>
      </c>
      <c r="D5866" s="2">
        <v>45579</v>
      </c>
      <c r="E5866">
        <v>1</v>
      </c>
      <c r="F5866">
        <v>0</v>
      </c>
      <c r="G5866">
        <v>0</v>
      </c>
      <c r="H5866">
        <v>121.39</v>
      </c>
      <c r="I5866" t="s">
        <v>22</v>
      </c>
      <c r="J5866" t="s">
        <v>38</v>
      </c>
      <c r="K5866">
        <v>80521</v>
      </c>
      <c r="L5866">
        <v>30012</v>
      </c>
    </row>
    <row r="5867" spans="1:12" x14ac:dyDescent="0.25">
      <c r="A5867">
        <v>5866</v>
      </c>
      <c r="B5867" t="s">
        <v>11</v>
      </c>
      <c r="C5867" t="s">
        <v>18</v>
      </c>
      <c r="D5867" s="2">
        <v>45338</v>
      </c>
      <c r="E5867">
        <v>1</v>
      </c>
      <c r="F5867">
        <v>1</v>
      </c>
      <c r="G5867">
        <v>1</v>
      </c>
      <c r="H5867">
        <v>29.03</v>
      </c>
      <c r="I5867" t="s">
        <v>21</v>
      </c>
      <c r="J5867" t="s">
        <v>36</v>
      </c>
      <c r="K5867">
        <v>91363</v>
      </c>
      <c r="L5867">
        <v>61279</v>
      </c>
    </row>
    <row r="5868" spans="1:12" x14ac:dyDescent="0.25">
      <c r="A5868">
        <v>5867</v>
      </c>
      <c r="B5868" t="s">
        <v>10</v>
      </c>
      <c r="C5868" t="s">
        <v>20</v>
      </c>
      <c r="D5868" s="2">
        <v>45436</v>
      </c>
      <c r="E5868">
        <v>1</v>
      </c>
      <c r="F5868">
        <v>1</v>
      </c>
      <c r="G5868">
        <v>1</v>
      </c>
      <c r="H5868">
        <v>19.09</v>
      </c>
      <c r="I5868" t="s">
        <v>21</v>
      </c>
      <c r="J5868" t="s">
        <v>37</v>
      </c>
      <c r="K5868">
        <v>34225</v>
      </c>
      <c r="L5868">
        <v>36385</v>
      </c>
    </row>
    <row r="5869" spans="1:12" x14ac:dyDescent="0.25">
      <c r="A5869">
        <v>5868</v>
      </c>
      <c r="B5869" t="s">
        <v>10</v>
      </c>
      <c r="C5869" t="s">
        <v>20</v>
      </c>
      <c r="D5869" s="2">
        <v>45613</v>
      </c>
      <c r="E5869">
        <v>1</v>
      </c>
      <c r="F5869">
        <v>1</v>
      </c>
      <c r="G5869">
        <v>1</v>
      </c>
      <c r="H5869">
        <v>64.66</v>
      </c>
      <c r="I5869" t="s">
        <v>21</v>
      </c>
      <c r="J5869" t="s">
        <v>38</v>
      </c>
      <c r="K5869">
        <v>34817</v>
      </c>
      <c r="L5869">
        <v>170820</v>
      </c>
    </row>
    <row r="5870" spans="1:12" x14ac:dyDescent="0.25">
      <c r="A5870">
        <v>5869</v>
      </c>
      <c r="B5870" t="s">
        <v>12</v>
      </c>
      <c r="C5870" t="s">
        <v>17</v>
      </c>
      <c r="D5870" s="2">
        <v>45632</v>
      </c>
      <c r="E5870">
        <v>1</v>
      </c>
      <c r="F5870">
        <v>1</v>
      </c>
      <c r="G5870">
        <v>1</v>
      </c>
      <c r="H5870">
        <v>69.98</v>
      </c>
      <c r="I5870" t="s">
        <v>21</v>
      </c>
      <c r="J5870" t="s">
        <v>36</v>
      </c>
      <c r="K5870">
        <v>93020</v>
      </c>
      <c r="L5870">
        <v>204439</v>
      </c>
    </row>
    <row r="5871" spans="1:12" x14ac:dyDescent="0.25">
      <c r="A5871">
        <v>5870</v>
      </c>
      <c r="B5871" t="s">
        <v>11</v>
      </c>
      <c r="C5871" t="s">
        <v>18</v>
      </c>
      <c r="D5871" s="2">
        <v>45514</v>
      </c>
      <c r="E5871">
        <v>1</v>
      </c>
      <c r="F5871">
        <v>1</v>
      </c>
      <c r="G5871">
        <v>1</v>
      </c>
      <c r="H5871">
        <v>115.19</v>
      </c>
      <c r="I5871" t="s">
        <v>21</v>
      </c>
      <c r="J5871" t="s">
        <v>37</v>
      </c>
      <c r="K5871">
        <v>63787</v>
      </c>
      <c r="L5871">
        <v>33669</v>
      </c>
    </row>
    <row r="5872" spans="1:12" x14ac:dyDescent="0.25">
      <c r="A5872">
        <v>5871</v>
      </c>
      <c r="B5872" t="s">
        <v>13</v>
      </c>
      <c r="C5872" t="s">
        <v>17</v>
      </c>
      <c r="D5872" s="2">
        <v>45294</v>
      </c>
      <c r="E5872">
        <v>1</v>
      </c>
      <c r="F5872">
        <v>0</v>
      </c>
      <c r="G5872">
        <v>0</v>
      </c>
      <c r="H5872">
        <v>50.25</v>
      </c>
      <c r="I5872" t="s">
        <v>24</v>
      </c>
      <c r="J5872" t="s">
        <v>36</v>
      </c>
      <c r="K5872">
        <v>9988</v>
      </c>
      <c r="L5872">
        <v>208108</v>
      </c>
    </row>
    <row r="5873" spans="1:12" x14ac:dyDescent="0.25">
      <c r="A5873">
        <v>5872</v>
      </c>
      <c r="B5873" t="s">
        <v>9</v>
      </c>
      <c r="C5873" t="s">
        <v>19</v>
      </c>
      <c r="D5873" s="2">
        <v>45487</v>
      </c>
      <c r="E5873">
        <v>1</v>
      </c>
      <c r="F5873">
        <v>1</v>
      </c>
      <c r="G5873">
        <v>0</v>
      </c>
      <c r="H5873">
        <v>98.04</v>
      </c>
      <c r="I5873" t="s">
        <v>26</v>
      </c>
      <c r="J5873" t="s">
        <v>38</v>
      </c>
      <c r="K5873">
        <v>120124</v>
      </c>
      <c r="L5873">
        <v>177849</v>
      </c>
    </row>
    <row r="5874" spans="1:12" x14ac:dyDescent="0.25">
      <c r="A5874">
        <v>5873</v>
      </c>
      <c r="B5874" t="s">
        <v>12</v>
      </c>
      <c r="C5874" t="s">
        <v>16</v>
      </c>
      <c r="D5874" s="2">
        <v>45580</v>
      </c>
      <c r="E5874">
        <v>1</v>
      </c>
      <c r="F5874">
        <v>1</v>
      </c>
      <c r="G5874">
        <v>1</v>
      </c>
      <c r="H5874">
        <v>63.24</v>
      </c>
      <c r="I5874" t="s">
        <v>21</v>
      </c>
      <c r="J5874" t="s">
        <v>38</v>
      </c>
      <c r="K5874">
        <v>5584</v>
      </c>
      <c r="L5874">
        <v>215813</v>
      </c>
    </row>
    <row r="5875" spans="1:12" x14ac:dyDescent="0.25">
      <c r="A5875">
        <v>5874</v>
      </c>
      <c r="B5875" t="s">
        <v>10</v>
      </c>
      <c r="C5875" t="s">
        <v>17</v>
      </c>
      <c r="D5875" s="2">
        <v>45501</v>
      </c>
      <c r="E5875">
        <v>1</v>
      </c>
      <c r="F5875">
        <v>0</v>
      </c>
      <c r="G5875">
        <v>0</v>
      </c>
      <c r="H5875">
        <v>81.319999999999993</v>
      </c>
      <c r="I5875" t="s">
        <v>26</v>
      </c>
      <c r="J5875" t="s">
        <v>38</v>
      </c>
      <c r="K5875">
        <v>6744</v>
      </c>
      <c r="L5875">
        <v>141639</v>
      </c>
    </row>
    <row r="5876" spans="1:12" x14ac:dyDescent="0.25">
      <c r="A5876">
        <v>5875</v>
      </c>
      <c r="B5876" t="s">
        <v>15</v>
      </c>
      <c r="C5876" t="s">
        <v>18</v>
      </c>
      <c r="D5876" s="2">
        <v>45561</v>
      </c>
      <c r="E5876">
        <v>1</v>
      </c>
      <c r="F5876">
        <v>1</v>
      </c>
      <c r="G5876">
        <v>1</v>
      </c>
      <c r="H5876">
        <v>173.51</v>
      </c>
      <c r="I5876" t="s">
        <v>21</v>
      </c>
      <c r="J5876" t="s">
        <v>38</v>
      </c>
      <c r="K5876">
        <v>21844</v>
      </c>
      <c r="L5876">
        <v>183999</v>
      </c>
    </row>
    <row r="5877" spans="1:12" x14ac:dyDescent="0.25">
      <c r="A5877">
        <v>5876</v>
      </c>
      <c r="B5877" t="s">
        <v>11</v>
      </c>
      <c r="C5877" t="s">
        <v>17</v>
      </c>
      <c r="D5877" s="2">
        <v>45436</v>
      </c>
      <c r="E5877">
        <v>1</v>
      </c>
      <c r="F5877">
        <v>1</v>
      </c>
      <c r="G5877">
        <v>1</v>
      </c>
      <c r="H5877">
        <v>46.07</v>
      </c>
      <c r="I5877" t="s">
        <v>21</v>
      </c>
      <c r="J5877" t="s">
        <v>38</v>
      </c>
      <c r="K5877">
        <v>36347</v>
      </c>
      <c r="L5877">
        <v>115307</v>
      </c>
    </row>
    <row r="5878" spans="1:12" x14ac:dyDescent="0.25">
      <c r="A5878">
        <v>5877</v>
      </c>
      <c r="B5878" t="s">
        <v>14</v>
      </c>
      <c r="C5878" t="s">
        <v>20</v>
      </c>
      <c r="D5878" s="2">
        <v>45545</v>
      </c>
      <c r="E5878">
        <v>1</v>
      </c>
      <c r="F5878">
        <v>1</v>
      </c>
      <c r="G5878">
        <v>1</v>
      </c>
      <c r="H5878">
        <v>43.25</v>
      </c>
      <c r="I5878" t="s">
        <v>21</v>
      </c>
      <c r="J5878" t="s">
        <v>37</v>
      </c>
      <c r="K5878">
        <v>105831</v>
      </c>
      <c r="L5878">
        <v>78067</v>
      </c>
    </row>
    <row r="5879" spans="1:12" x14ac:dyDescent="0.25">
      <c r="A5879">
        <v>5878</v>
      </c>
      <c r="B5879" t="s">
        <v>12</v>
      </c>
      <c r="C5879" t="s">
        <v>16</v>
      </c>
      <c r="D5879" s="2">
        <v>45656</v>
      </c>
      <c r="E5879">
        <v>1</v>
      </c>
      <c r="F5879">
        <v>1</v>
      </c>
      <c r="G5879">
        <v>1</v>
      </c>
      <c r="H5879">
        <v>52.75</v>
      </c>
      <c r="I5879" t="s">
        <v>21</v>
      </c>
      <c r="J5879" t="s">
        <v>37</v>
      </c>
      <c r="K5879">
        <v>46873</v>
      </c>
      <c r="L5879">
        <v>83444</v>
      </c>
    </row>
    <row r="5880" spans="1:12" x14ac:dyDescent="0.25">
      <c r="A5880">
        <v>5879</v>
      </c>
      <c r="B5880" t="s">
        <v>12</v>
      </c>
      <c r="C5880" t="s">
        <v>18</v>
      </c>
      <c r="D5880" s="2">
        <v>45570</v>
      </c>
      <c r="E5880">
        <v>1</v>
      </c>
      <c r="F5880">
        <v>1</v>
      </c>
      <c r="G5880">
        <v>1</v>
      </c>
      <c r="H5880">
        <v>41.69</v>
      </c>
      <c r="I5880" t="s">
        <v>21</v>
      </c>
      <c r="J5880" t="s">
        <v>38</v>
      </c>
      <c r="K5880">
        <v>33758</v>
      </c>
      <c r="L5880">
        <v>228430</v>
      </c>
    </row>
    <row r="5881" spans="1:12" x14ac:dyDescent="0.25">
      <c r="A5881">
        <v>5880</v>
      </c>
      <c r="B5881" t="s">
        <v>13</v>
      </c>
      <c r="C5881" t="s">
        <v>17</v>
      </c>
      <c r="D5881" s="2">
        <v>45631</v>
      </c>
      <c r="E5881">
        <v>1</v>
      </c>
      <c r="F5881">
        <v>1</v>
      </c>
      <c r="G5881">
        <v>0</v>
      </c>
      <c r="H5881">
        <v>25.89</v>
      </c>
      <c r="I5881" t="s">
        <v>24</v>
      </c>
      <c r="J5881" t="s">
        <v>36</v>
      </c>
      <c r="K5881">
        <v>42938</v>
      </c>
      <c r="L5881">
        <v>239516</v>
      </c>
    </row>
    <row r="5882" spans="1:12" x14ac:dyDescent="0.25">
      <c r="A5882">
        <v>5881</v>
      </c>
      <c r="B5882" t="s">
        <v>14</v>
      </c>
      <c r="C5882" t="s">
        <v>16</v>
      </c>
      <c r="D5882" s="2">
        <v>45409</v>
      </c>
      <c r="E5882">
        <v>1</v>
      </c>
      <c r="F5882">
        <v>1</v>
      </c>
      <c r="G5882">
        <v>1</v>
      </c>
      <c r="H5882">
        <v>122.03</v>
      </c>
      <c r="I5882" t="s">
        <v>21</v>
      </c>
      <c r="J5882" t="s">
        <v>37</v>
      </c>
      <c r="K5882">
        <v>35620</v>
      </c>
      <c r="L5882">
        <v>77731</v>
      </c>
    </row>
    <row r="5883" spans="1:12" x14ac:dyDescent="0.25">
      <c r="A5883">
        <v>5882</v>
      </c>
      <c r="B5883" t="s">
        <v>11</v>
      </c>
      <c r="C5883" t="s">
        <v>17</v>
      </c>
      <c r="D5883" s="2">
        <v>45453</v>
      </c>
      <c r="E5883">
        <v>1</v>
      </c>
      <c r="F5883">
        <v>1</v>
      </c>
      <c r="G5883">
        <v>1</v>
      </c>
      <c r="H5883">
        <v>49.69</v>
      </c>
      <c r="I5883" t="s">
        <v>21</v>
      </c>
      <c r="J5883" t="s">
        <v>36</v>
      </c>
      <c r="K5883">
        <v>47934</v>
      </c>
      <c r="L5883">
        <v>195195</v>
      </c>
    </row>
    <row r="5884" spans="1:12" x14ac:dyDescent="0.25">
      <c r="A5884">
        <v>5883</v>
      </c>
      <c r="B5884" t="s">
        <v>12</v>
      </c>
      <c r="C5884" t="s">
        <v>18</v>
      </c>
      <c r="D5884" s="2">
        <v>45424</v>
      </c>
      <c r="E5884">
        <v>1</v>
      </c>
      <c r="F5884">
        <v>1</v>
      </c>
      <c r="G5884">
        <v>1</v>
      </c>
      <c r="H5884">
        <v>57.48</v>
      </c>
      <c r="I5884" t="s">
        <v>21</v>
      </c>
      <c r="J5884" t="s">
        <v>37</v>
      </c>
      <c r="K5884">
        <v>108544</v>
      </c>
      <c r="L5884">
        <v>90046</v>
      </c>
    </row>
    <row r="5885" spans="1:12" x14ac:dyDescent="0.25">
      <c r="A5885">
        <v>5884</v>
      </c>
      <c r="B5885" t="s">
        <v>12</v>
      </c>
      <c r="C5885" t="s">
        <v>18</v>
      </c>
      <c r="D5885" s="2">
        <v>45459</v>
      </c>
      <c r="E5885">
        <v>1</v>
      </c>
      <c r="F5885">
        <v>1</v>
      </c>
      <c r="G5885">
        <v>1</v>
      </c>
      <c r="H5885">
        <v>74.17</v>
      </c>
      <c r="I5885" t="s">
        <v>21</v>
      </c>
      <c r="J5885" t="s">
        <v>37</v>
      </c>
      <c r="K5885">
        <v>12152</v>
      </c>
      <c r="L5885">
        <v>123046</v>
      </c>
    </row>
    <row r="5886" spans="1:12" x14ac:dyDescent="0.25">
      <c r="A5886">
        <v>5885</v>
      </c>
      <c r="B5886" t="s">
        <v>9</v>
      </c>
      <c r="C5886" t="s">
        <v>17</v>
      </c>
      <c r="D5886" s="2">
        <v>45650</v>
      </c>
      <c r="E5886">
        <v>1</v>
      </c>
      <c r="F5886">
        <v>0</v>
      </c>
      <c r="G5886">
        <v>0</v>
      </c>
      <c r="H5886">
        <v>71.92</v>
      </c>
      <c r="I5886" t="s">
        <v>26</v>
      </c>
      <c r="J5886" t="s">
        <v>38</v>
      </c>
      <c r="K5886">
        <v>39016</v>
      </c>
      <c r="L5886">
        <v>103463</v>
      </c>
    </row>
    <row r="5887" spans="1:12" x14ac:dyDescent="0.25">
      <c r="A5887">
        <v>5886</v>
      </c>
      <c r="B5887" t="s">
        <v>9</v>
      </c>
      <c r="C5887" t="s">
        <v>17</v>
      </c>
      <c r="D5887" s="2">
        <v>45643</v>
      </c>
      <c r="E5887">
        <v>1</v>
      </c>
      <c r="F5887">
        <v>1</v>
      </c>
      <c r="G5887">
        <v>1</v>
      </c>
      <c r="H5887">
        <v>69.47</v>
      </c>
      <c r="I5887" t="s">
        <v>21</v>
      </c>
      <c r="J5887" t="s">
        <v>36</v>
      </c>
      <c r="K5887">
        <v>96141</v>
      </c>
      <c r="L5887">
        <v>25953</v>
      </c>
    </row>
    <row r="5888" spans="1:12" x14ac:dyDescent="0.25">
      <c r="A5888">
        <v>5887</v>
      </c>
      <c r="B5888" t="s">
        <v>10</v>
      </c>
      <c r="C5888" t="s">
        <v>17</v>
      </c>
      <c r="D5888" s="2">
        <v>45425</v>
      </c>
      <c r="E5888">
        <v>1</v>
      </c>
      <c r="F5888">
        <v>0</v>
      </c>
      <c r="G5888">
        <v>0</v>
      </c>
      <c r="H5888">
        <v>31.47</v>
      </c>
      <c r="I5888" t="s">
        <v>24</v>
      </c>
      <c r="J5888" t="s">
        <v>38</v>
      </c>
      <c r="K5888">
        <v>122493</v>
      </c>
      <c r="L5888">
        <v>168888</v>
      </c>
    </row>
    <row r="5889" spans="1:12" x14ac:dyDescent="0.25">
      <c r="A5889">
        <v>5888</v>
      </c>
      <c r="B5889" t="s">
        <v>14</v>
      </c>
      <c r="C5889" t="s">
        <v>19</v>
      </c>
      <c r="D5889" s="2">
        <v>45364</v>
      </c>
      <c r="E5889">
        <v>1</v>
      </c>
      <c r="F5889">
        <v>1</v>
      </c>
      <c r="G5889">
        <v>1</v>
      </c>
      <c r="H5889">
        <v>62.6</v>
      </c>
      <c r="I5889" t="s">
        <v>21</v>
      </c>
      <c r="J5889" t="s">
        <v>38</v>
      </c>
      <c r="K5889">
        <v>25617</v>
      </c>
      <c r="L5889">
        <v>44264</v>
      </c>
    </row>
    <row r="5890" spans="1:12" x14ac:dyDescent="0.25">
      <c r="A5890">
        <v>5889</v>
      </c>
      <c r="B5890" t="s">
        <v>13</v>
      </c>
      <c r="C5890" t="s">
        <v>17</v>
      </c>
      <c r="D5890" s="2">
        <v>45502</v>
      </c>
      <c r="E5890">
        <v>1</v>
      </c>
      <c r="F5890">
        <v>1</v>
      </c>
      <c r="G5890">
        <v>1</v>
      </c>
      <c r="H5890">
        <v>108.5</v>
      </c>
      <c r="I5890" t="s">
        <v>21</v>
      </c>
      <c r="J5890" t="s">
        <v>36</v>
      </c>
      <c r="K5890">
        <v>65045</v>
      </c>
      <c r="L5890">
        <v>93512</v>
      </c>
    </row>
    <row r="5891" spans="1:12" x14ac:dyDescent="0.25">
      <c r="A5891">
        <v>5890</v>
      </c>
      <c r="B5891" t="s">
        <v>11</v>
      </c>
      <c r="C5891" t="s">
        <v>19</v>
      </c>
      <c r="D5891" s="2">
        <v>45627</v>
      </c>
      <c r="E5891">
        <v>1</v>
      </c>
      <c r="F5891">
        <v>1</v>
      </c>
      <c r="G5891">
        <v>1</v>
      </c>
      <c r="H5891">
        <v>16.5</v>
      </c>
      <c r="I5891" t="s">
        <v>21</v>
      </c>
      <c r="J5891" t="s">
        <v>36</v>
      </c>
      <c r="K5891">
        <v>40066</v>
      </c>
      <c r="L5891">
        <v>61242</v>
      </c>
    </row>
    <row r="5892" spans="1:12" x14ac:dyDescent="0.25">
      <c r="A5892">
        <v>5891</v>
      </c>
      <c r="B5892" t="s">
        <v>14</v>
      </c>
      <c r="C5892" t="s">
        <v>16</v>
      </c>
      <c r="D5892" s="2">
        <v>45586</v>
      </c>
      <c r="E5892">
        <v>1</v>
      </c>
      <c r="F5892">
        <v>1</v>
      </c>
      <c r="G5892">
        <v>1</v>
      </c>
      <c r="H5892">
        <v>24.18</v>
      </c>
      <c r="I5892" t="s">
        <v>21</v>
      </c>
      <c r="J5892" t="s">
        <v>36</v>
      </c>
      <c r="K5892">
        <v>114673</v>
      </c>
      <c r="L5892">
        <v>167806</v>
      </c>
    </row>
    <row r="5893" spans="1:12" x14ac:dyDescent="0.25">
      <c r="A5893">
        <v>5892</v>
      </c>
      <c r="B5893" t="s">
        <v>9</v>
      </c>
      <c r="C5893" t="s">
        <v>19</v>
      </c>
      <c r="D5893" s="2">
        <v>45321</v>
      </c>
      <c r="E5893">
        <v>1</v>
      </c>
      <c r="F5893">
        <v>0</v>
      </c>
      <c r="G5893">
        <v>0</v>
      </c>
      <c r="H5893">
        <v>65.34</v>
      </c>
      <c r="I5893" t="s">
        <v>25</v>
      </c>
      <c r="J5893" t="s">
        <v>37</v>
      </c>
      <c r="K5893">
        <v>50568</v>
      </c>
      <c r="L5893">
        <v>112875</v>
      </c>
    </row>
    <row r="5894" spans="1:12" x14ac:dyDescent="0.25">
      <c r="A5894">
        <v>5893</v>
      </c>
      <c r="B5894" t="s">
        <v>11</v>
      </c>
      <c r="C5894" t="s">
        <v>20</v>
      </c>
      <c r="D5894" s="2">
        <v>45513</v>
      </c>
      <c r="E5894">
        <v>1</v>
      </c>
      <c r="F5894">
        <v>1</v>
      </c>
      <c r="G5894">
        <v>1</v>
      </c>
      <c r="H5894">
        <v>231.68</v>
      </c>
      <c r="I5894" t="s">
        <v>21</v>
      </c>
      <c r="J5894" t="s">
        <v>36</v>
      </c>
      <c r="K5894">
        <v>100277</v>
      </c>
      <c r="L5894">
        <v>30774</v>
      </c>
    </row>
    <row r="5895" spans="1:12" x14ac:dyDescent="0.25">
      <c r="A5895">
        <v>5894</v>
      </c>
      <c r="B5895" t="s">
        <v>12</v>
      </c>
      <c r="C5895" t="s">
        <v>17</v>
      </c>
      <c r="D5895" s="2">
        <v>45474</v>
      </c>
      <c r="E5895">
        <v>1</v>
      </c>
      <c r="F5895">
        <v>1</v>
      </c>
      <c r="G5895">
        <v>0</v>
      </c>
      <c r="H5895">
        <v>127.88</v>
      </c>
      <c r="I5895" t="s">
        <v>25</v>
      </c>
      <c r="J5895" t="s">
        <v>36</v>
      </c>
      <c r="K5895">
        <v>131774</v>
      </c>
      <c r="L5895">
        <v>88367</v>
      </c>
    </row>
    <row r="5896" spans="1:12" x14ac:dyDescent="0.25">
      <c r="A5896">
        <v>5895</v>
      </c>
      <c r="B5896" t="s">
        <v>14</v>
      </c>
      <c r="C5896" t="s">
        <v>17</v>
      </c>
      <c r="D5896" s="2">
        <v>45346</v>
      </c>
      <c r="E5896">
        <v>1</v>
      </c>
      <c r="F5896">
        <v>0</v>
      </c>
      <c r="G5896">
        <v>0</v>
      </c>
      <c r="H5896">
        <v>127.5</v>
      </c>
      <c r="I5896" t="s">
        <v>23</v>
      </c>
      <c r="J5896" t="s">
        <v>36</v>
      </c>
      <c r="K5896">
        <v>143737</v>
      </c>
      <c r="L5896">
        <v>66042</v>
      </c>
    </row>
    <row r="5897" spans="1:12" x14ac:dyDescent="0.25">
      <c r="A5897">
        <v>5896</v>
      </c>
      <c r="B5897" t="s">
        <v>10</v>
      </c>
      <c r="C5897" t="s">
        <v>19</v>
      </c>
      <c r="D5897" s="2">
        <v>45434</v>
      </c>
      <c r="E5897">
        <v>1</v>
      </c>
      <c r="F5897">
        <v>1</v>
      </c>
      <c r="G5897">
        <v>1</v>
      </c>
      <c r="H5897">
        <v>158.97999999999999</v>
      </c>
      <c r="I5897" t="s">
        <v>21</v>
      </c>
      <c r="J5897" t="s">
        <v>36</v>
      </c>
      <c r="K5897">
        <v>115706</v>
      </c>
      <c r="L5897">
        <v>140431</v>
      </c>
    </row>
    <row r="5898" spans="1:12" x14ac:dyDescent="0.25">
      <c r="A5898">
        <v>5897</v>
      </c>
      <c r="B5898" t="s">
        <v>13</v>
      </c>
      <c r="C5898" t="s">
        <v>17</v>
      </c>
      <c r="D5898" s="2">
        <v>45560</v>
      </c>
      <c r="E5898">
        <v>1</v>
      </c>
      <c r="F5898">
        <v>0</v>
      </c>
      <c r="G5898">
        <v>0</v>
      </c>
      <c r="H5898">
        <v>77.56</v>
      </c>
      <c r="I5898" t="s">
        <v>25</v>
      </c>
      <c r="J5898" t="s">
        <v>38</v>
      </c>
      <c r="K5898">
        <v>124884</v>
      </c>
      <c r="L5898">
        <v>84844</v>
      </c>
    </row>
    <row r="5899" spans="1:12" x14ac:dyDescent="0.25">
      <c r="A5899">
        <v>5898</v>
      </c>
      <c r="B5899" t="s">
        <v>15</v>
      </c>
      <c r="C5899" t="s">
        <v>19</v>
      </c>
      <c r="D5899" s="2">
        <v>45362</v>
      </c>
      <c r="E5899">
        <v>1</v>
      </c>
      <c r="F5899">
        <v>1</v>
      </c>
      <c r="G5899">
        <v>1</v>
      </c>
      <c r="H5899">
        <v>28.55</v>
      </c>
      <c r="I5899" t="s">
        <v>21</v>
      </c>
      <c r="J5899" t="s">
        <v>37</v>
      </c>
      <c r="K5899">
        <v>26720</v>
      </c>
      <c r="L5899">
        <v>163187</v>
      </c>
    </row>
    <row r="5900" spans="1:12" x14ac:dyDescent="0.25">
      <c r="A5900">
        <v>5899</v>
      </c>
      <c r="B5900" t="s">
        <v>12</v>
      </c>
      <c r="C5900" t="s">
        <v>16</v>
      </c>
      <c r="D5900" s="2">
        <v>45458</v>
      </c>
      <c r="E5900">
        <v>1</v>
      </c>
      <c r="F5900">
        <v>1</v>
      </c>
      <c r="G5900">
        <v>1</v>
      </c>
      <c r="H5900">
        <v>84.53</v>
      </c>
      <c r="I5900" t="s">
        <v>21</v>
      </c>
      <c r="J5900" t="s">
        <v>37</v>
      </c>
      <c r="K5900">
        <v>122712</v>
      </c>
      <c r="L5900">
        <v>107415</v>
      </c>
    </row>
    <row r="5901" spans="1:12" x14ac:dyDescent="0.25">
      <c r="A5901">
        <v>5900</v>
      </c>
      <c r="B5901" t="s">
        <v>9</v>
      </c>
      <c r="C5901" t="s">
        <v>17</v>
      </c>
      <c r="D5901" s="2">
        <v>45377</v>
      </c>
      <c r="E5901">
        <v>1</v>
      </c>
      <c r="F5901">
        <v>0</v>
      </c>
      <c r="G5901">
        <v>0</v>
      </c>
      <c r="H5901">
        <v>54.14</v>
      </c>
      <c r="I5901" t="s">
        <v>25</v>
      </c>
      <c r="J5901" t="s">
        <v>36</v>
      </c>
      <c r="K5901">
        <v>32917</v>
      </c>
      <c r="L5901">
        <v>204784</v>
      </c>
    </row>
    <row r="5902" spans="1:12" x14ac:dyDescent="0.25">
      <c r="A5902">
        <v>5901</v>
      </c>
      <c r="B5902" t="s">
        <v>14</v>
      </c>
      <c r="C5902" t="s">
        <v>16</v>
      </c>
      <c r="D5902" s="2">
        <v>45317</v>
      </c>
      <c r="E5902">
        <v>1</v>
      </c>
      <c r="F5902">
        <v>1</v>
      </c>
      <c r="G5902">
        <v>0</v>
      </c>
      <c r="H5902">
        <v>22.03</v>
      </c>
      <c r="I5902" t="s">
        <v>26</v>
      </c>
      <c r="J5902" t="s">
        <v>37</v>
      </c>
      <c r="K5902">
        <v>12455</v>
      </c>
      <c r="L5902">
        <v>150338</v>
      </c>
    </row>
    <row r="5903" spans="1:12" x14ac:dyDescent="0.25">
      <c r="A5903">
        <v>5902</v>
      </c>
      <c r="B5903" t="s">
        <v>13</v>
      </c>
      <c r="C5903" t="s">
        <v>20</v>
      </c>
      <c r="D5903" s="2">
        <v>45337</v>
      </c>
      <c r="E5903">
        <v>1</v>
      </c>
      <c r="F5903">
        <v>1</v>
      </c>
      <c r="G5903">
        <v>1</v>
      </c>
      <c r="H5903">
        <v>78.63</v>
      </c>
      <c r="I5903" t="s">
        <v>21</v>
      </c>
      <c r="J5903" t="s">
        <v>37</v>
      </c>
      <c r="K5903">
        <v>140897</v>
      </c>
      <c r="L5903">
        <v>179466</v>
      </c>
    </row>
    <row r="5904" spans="1:12" x14ac:dyDescent="0.25">
      <c r="A5904">
        <v>5903</v>
      </c>
      <c r="B5904" t="s">
        <v>14</v>
      </c>
      <c r="C5904" t="s">
        <v>17</v>
      </c>
      <c r="D5904" s="2">
        <v>45564</v>
      </c>
      <c r="E5904">
        <v>1</v>
      </c>
      <c r="F5904">
        <v>1</v>
      </c>
      <c r="G5904">
        <v>1</v>
      </c>
      <c r="H5904">
        <v>30.2</v>
      </c>
      <c r="I5904" t="s">
        <v>21</v>
      </c>
      <c r="J5904" t="s">
        <v>38</v>
      </c>
      <c r="K5904">
        <v>92297</v>
      </c>
      <c r="L5904">
        <v>65341</v>
      </c>
    </row>
    <row r="5905" spans="1:12" x14ac:dyDescent="0.25">
      <c r="A5905">
        <v>5904</v>
      </c>
      <c r="B5905" t="s">
        <v>10</v>
      </c>
      <c r="C5905" t="s">
        <v>20</v>
      </c>
      <c r="D5905" s="2">
        <v>45607</v>
      </c>
      <c r="E5905">
        <v>1</v>
      </c>
      <c r="F5905">
        <v>1</v>
      </c>
      <c r="G5905">
        <v>1</v>
      </c>
      <c r="H5905">
        <v>50.61</v>
      </c>
      <c r="I5905" t="s">
        <v>21</v>
      </c>
      <c r="J5905" t="s">
        <v>36</v>
      </c>
      <c r="K5905">
        <v>82205</v>
      </c>
      <c r="L5905">
        <v>48866</v>
      </c>
    </row>
    <row r="5906" spans="1:12" x14ac:dyDescent="0.25">
      <c r="A5906">
        <v>5905</v>
      </c>
      <c r="B5906" t="s">
        <v>15</v>
      </c>
      <c r="C5906" t="s">
        <v>17</v>
      </c>
      <c r="D5906" s="2">
        <v>45333</v>
      </c>
      <c r="E5906">
        <v>1</v>
      </c>
      <c r="F5906">
        <v>0</v>
      </c>
      <c r="G5906">
        <v>0</v>
      </c>
      <c r="H5906">
        <v>49.88</v>
      </c>
      <c r="I5906" t="s">
        <v>24</v>
      </c>
      <c r="J5906" t="s">
        <v>38</v>
      </c>
      <c r="K5906">
        <v>24119</v>
      </c>
      <c r="L5906">
        <v>198357</v>
      </c>
    </row>
    <row r="5907" spans="1:12" x14ac:dyDescent="0.25">
      <c r="A5907">
        <v>5906</v>
      </c>
      <c r="B5907" t="s">
        <v>15</v>
      </c>
      <c r="C5907" t="s">
        <v>16</v>
      </c>
      <c r="D5907" s="2">
        <v>45540</v>
      </c>
      <c r="E5907">
        <v>1</v>
      </c>
      <c r="F5907">
        <v>1</v>
      </c>
      <c r="G5907">
        <v>1</v>
      </c>
      <c r="H5907">
        <v>76.650000000000006</v>
      </c>
      <c r="I5907" t="s">
        <v>21</v>
      </c>
      <c r="J5907" t="s">
        <v>38</v>
      </c>
      <c r="K5907">
        <v>86643</v>
      </c>
      <c r="L5907">
        <v>202172</v>
      </c>
    </row>
    <row r="5908" spans="1:12" x14ac:dyDescent="0.25">
      <c r="A5908">
        <v>5907</v>
      </c>
      <c r="B5908" t="s">
        <v>9</v>
      </c>
      <c r="C5908" t="s">
        <v>18</v>
      </c>
      <c r="D5908" s="2">
        <v>45572</v>
      </c>
      <c r="E5908">
        <v>1</v>
      </c>
      <c r="F5908">
        <v>1</v>
      </c>
      <c r="G5908">
        <v>1</v>
      </c>
      <c r="H5908">
        <v>31.97</v>
      </c>
      <c r="I5908" t="s">
        <v>21</v>
      </c>
      <c r="J5908" t="s">
        <v>36</v>
      </c>
      <c r="K5908">
        <v>28377</v>
      </c>
      <c r="L5908">
        <v>44683</v>
      </c>
    </row>
    <row r="5909" spans="1:12" x14ac:dyDescent="0.25">
      <c r="A5909">
        <v>5908</v>
      </c>
      <c r="B5909" t="s">
        <v>14</v>
      </c>
      <c r="C5909" t="s">
        <v>18</v>
      </c>
      <c r="D5909" s="2">
        <v>45639</v>
      </c>
      <c r="E5909">
        <v>1</v>
      </c>
      <c r="F5909">
        <v>1</v>
      </c>
      <c r="G5909">
        <v>1</v>
      </c>
      <c r="H5909">
        <v>186.78</v>
      </c>
      <c r="I5909" t="s">
        <v>21</v>
      </c>
      <c r="J5909" t="s">
        <v>37</v>
      </c>
      <c r="K5909">
        <v>85580</v>
      </c>
      <c r="L5909">
        <v>132269</v>
      </c>
    </row>
    <row r="5910" spans="1:12" x14ac:dyDescent="0.25">
      <c r="A5910">
        <v>5909</v>
      </c>
      <c r="B5910" t="s">
        <v>15</v>
      </c>
      <c r="C5910" t="s">
        <v>17</v>
      </c>
      <c r="D5910" s="2">
        <v>45427</v>
      </c>
      <c r="E5910">
        <v>1</v>
      </c>
      <c r="F5910">
        <v>1</v>
      </c>
      <c r="G5910">
        <v>1</v>
      </c>
      <c r="H5910">
        <v>59.45</v>
      </c>
      <c r="I5910" t="s">
        <v>21</v>
      </c>
      <c r="J5910" t="s">
        <v>38</v>
      </c>
      <c r="K5910">
        <v>41660</v>
      </c>
      <c r="L5910">
        <v>37761</v>
      </c>
    </row>
    <row r="5911" spans="1:12" x14ac:dyDescent="0.25">
      <c r="A5911">
        <v>5910</v>
      </c>
      <c r="B5911" t="s">
        <v>10</v>
      </c>
      <c r="C5911" t="s">
        <v>20</v>
      </c>
      <c r="D5911" s="2">
        <v>45348</v>
      </c>
      <c r="E5911">
        <v>1</v>
      </c>
      <c r="F5911">
        <v>0</v>
      </c>
      <c r="G5911">
        <v>0</v>
      </c>
      <c r="H5911">
        <v>5.18</v>
      </c>
      <c r="I5911" t="s">
        <v>22</v>
      </c>
      <c r="J5911" t="s">
        <v>36</v>
      </c>
      <c r="K5911">
        <v>124613</v>
      </c>
      <c r="L5911">
        <v>206244</v>
      </c>
    </row>
    <row r="5912" spans="1:12" x14ac:dyDescent="0.25">
      <c r="A5912">
        <v>5911</v>
      </c>
      <c r="B5912" t="s">
        <v>13</v>
      </c>
      <c r="C5912" t="s">
        <v>20</v>
      </c>
      <c r="D5912" s="2">
        <v>45432</v>
      </c>
      <c r="E5912">
        <v>1</v>
      </c>
      <c r="F5912">
        <v>1</v>
      </c>
      <c r="G5912">
        <v>1</v>
      </c>
      <c r="H5912">
        <v>126.81</v>
      </c>
      <c r="I5912" t="s">
        <v>21</v>
      </c>
      <c r="J5912" t="s">
        <v>37</v>
      </c>
      <c r="K5912">
        <v>51531</v>
      </c>
      <c r="L5912">
        <v>234130</v>
      </c>
    </row>
    <row r="5913" spans="1:12" x14ac:dyDescent="0.25">
      <c r="A5913">
        <v>5912</v>
      </c>
      <c r="B5913" t="s">
        <v>9</v>
      </c>
      <c r="C5913" t="s">
        <v>16</v>
      </c>
      <c r="D5913" s="2">
        <v>45395</v>
      </c>
      <c r="E5913">
        <v>1</v>
      </c>
      <c r="F5913">
        <v>1</v>
      </c>
      <c r="G5913">
        <v>1</v>
      </c>
      <c r="H5913">
        <v>29.87</v>
      </c>
      <c r="I5913" t="s">
        <v>21</v>
      </c>
      <c r="J5913" t="s">
        <v>36</v>
      </c>
      <c r="K5913">
        <v>127202</v>
      </c>
      <c r="L5913">
        <v>72176</v>
      </c>
    </row>
    <row r="5914" spans="1:12" x14ac:dyDescent="0.25">
      <c r="A5914">
        <v>5913</v>
      </c>
      <c r="B5914" t="s">
        <v>13</v>
      </c>
      <c r="C5914" t="s">
        <v>16</v>
      </c>
      <c r="D5914" s="2">
        <v>45314</v>
      </c>
      <c r="E5914">
        <v>1</v>
      </c>
      <c r="F5914">
        <v>1</v>
      </c>
      <c r="G5914">
        <v>1</v>
      </c>
      <c r="H5914">
        <v>119.81</v>
      </c>
      <c r="I5914" t="s">
        <v>21</v>
      </c>
      <c r="J5914" t="s">
        <v>38</v>
      </c>
      <c r="K5914">
        <v>104599</v>
      </c>
      <c r="L5914">
        <v>185833</v>
      </c>
    </row>
    <row r="5915" spans="1:12" x14ac:dyDescent="0.25">
      <c r="A5915">
        <v>5914</v>
      </c>
      <c r="B5915" t="s">
        <v>11</v>
      </c>
      <c r="C5915" t="s">
        <v>20</v>
      </c>
      <c r="D5915" s="2">
        <v>45353</v>
      </c>
      <c r="E5915">
        <v>1</v>
      </c>
      <c r="F5915">
        <v>0</v>
      </c>
      <c r="G5915">
        <v>0</v>
      </c>
      <c r="H5915">
        <v>47.89</v>
      </c>
      <c r="I5915" t="s">
        <v>26</v>
      </c>
      <c r="J5915" t="s">
        <v>37</v>
      </c>
      <c r="K5915">
        <v>11739</v>
      </c>
      <c r="L5915">
        <v>120438</v>
      </c>
    </row>
    <row r="5916" spans="1:12" x14ac:dyDescent="0.25">
      <c r="A5916">
        <v>5915</v>
      </c>
      <c r="B5916" t="s">
        <v>15</v>
      </c>
      <c r="C5916" t="s">
        <v>17</v>
      </c>
      <c r="D5916" s="2">
        <v>45526</v>
      </c>
      <c r="E5916">
        <v>1</v>
      </c>
      <c r="F5916">
        <v>1</v>
      </c>
      <c r="G5916">
        <v>1</v>
      </c>
      <c r="H5916">
        <v>25.46</v>
      </c>
      <c r="I5916" t="s">
        <v>21</v>
      </c>
      <c r="J5916" t="s">
        <v>37</v>
      </c>
      <c r="K5916">
        <v>28898</v>
      </c>
      <c r="L5916">
        <v>219564</v>
      </c>
    </row>
    <row r="5917" spans="1:12" x14ac:dyDescent="0.25">
      <c r="A5917">
        <v>5916</v>
      </c>
      <c r="B5917" t="s">
        <v>11</v>
      </c>
      <c r="C5917" t="s">
        <v>17</v>
      </c>
      <c r="D5917" s="2">
        <v>45344</v>
      </c>
      <c r="E5917">
        <v>1</v>
      </c>
      <c r="F5917">
        <v>1</v>
      </c>
      <c r="G5917">
        <v>1</v>
      </c>
      <c r="H5917">
        <v>46.04</v>
      </c>
      <c r="I5917" t="s">
        <v>21</v>
      </c>
      <c r="J5917" t="s">
        <v>37</v>
      </c>
      <c r="K5917">
        <v>31283</v>
      </c>
      <c r="L5917">
        <v>80789</v>
      </c>
    </row>
    <row r="5918" spans="1:12" x14ac:dyDescent="0.25">
      <c r="A5918">
        <v>5917</v>
      </c>
      <c r="B5918" t="s">
        <v>15</v>
      </c>
      <c r="C5918" t="s">
        <v>20</v>
      </c>
      <c r="D5918" s="2">
        <v>45539</v>
      </c>
      <c r="E5918">
        <v>1</v>
      </c>
      <c r="F5918">
        <v>0</v>
      </c>
      <c r="G5918">
        <v>0</v>
      </c>
      <c r="H5918">
        <v>9.69</v>
      </c>
      <c r="I5918" t="s">
        <v>22</v>
      </c>
      <c r="J5918" t="s">
        <v>38</v>
      </c>
      <c r="K5918">
        <v>101818</v>
      </c>
      <c r="L5918">
        <v>140743</v>
      </c>
    </row>
    <row r="5919" spans="1:12" x14ac:dyDescent="0.25">
      <c r="A5919">
        <v>5918</v>
      </c>
      <c r="B5919" t="s">
        <v>10</v>
      </c>
      <c r="C5919" t="s">
        <v>17</v>
      </c>
      <c r="D5919" s="2">
        <v>45616</v>
      </c>
      <c r="E5919">
        <v>1</v>
      </c>
      <c r="F5919">
        <v>1</v>
      </c>
      <c r="G5919">
        <v>1</v>
      </c>
      <c r="H5919">
        <v>140.63</v>
      </c>
      <c r="I5919" t="s">
        <v>21</v>
      </c>
      <c r="J5919" t="s">
        <v>37</v>
      </c>
      <c r="K5919">
        <v>72411</v>
      </c>
      <c r="L5919">
        <v>124229</v>
      </c>
    </row>
    <row r="5920" spans="1:12" x14ac:dyDescent="0.25">
      <c r="A5920">
        <v>5919</v>
      </c>
      <c r="B5920" t="s">
        <v>15</v>
      </c>
      <c r="C5920" t="s">
        <v>19</v>
      </c>
      <c r="D5920" s="2">
        <v>45411</v>
      </c>
      <c r="E5920">
        <v>1</v>
      </c>
      <c r="F5920">
        <v>0</v>
      </c>
      <c r="G5920">
        <v>0</v>
      </c>
      <c r="H5920">
        <v>99.78</v>
      </c>
      <c r="I5920" t="s">
        <v>25</v>
      </c>
      <c r="J5920" t="s">
        <v>36</v>
      </c>
      <c r="K5920">
        <v>122826</v>
      </c>
      <c r="L5920">
        <v>148116</v>
      </c>
    </row>
    <row r="5921" spans="1:12" x14ac:dyDescent="0.25">
      <c r="A5921">
        <v>5920</v>
      </c>
      <c r="B5921" t="s">
        <v>9</v>
      </c>
      <c r="C5921" t="s">
        <v>17</v>
      </c>
      <c r="D5921" s="2">
        <v>45543</v>
      </c>
      <c r="E5921">
        <v>1</v>
      </c>
      <c r="F5921">
        <v>1</v>
      </c>
      <c r="G5921">
        <v>0</v>
      </c>
      <c r="H5921">
        <v>41.44</v>
      </c>
      <c r="I5921" t="s">
        <v>22</v>
      </c>
      <c r="J5921" t="s">
        <v>36</v>
      </c>
      <c r="K5921">
        <v>129820</v>
      </c>
      <c r="L5921">
        <v>75813</v>
      </c>
    </row>
    <row r="5922" spans="1:12" x14ac:dyDescent="0.25">
      <c r="A5922">
        <v>5921</v>
      </c>
      <c r="B5922" t="s">
        <v>11</v>
      </c>
      <c r="C5922" t="s">
        <v>19</v>
      </c>
      <c r="D5922" s="2">
        <v>45385</v>
      </c>
      <c r="E5922">
        <v>1</v>
      </c>
      <c r="F5922">
        <v>1</v>
      </c>
      <c r="G5922">
        <v>1</v>
      </c>
      <c r="H5922">
        <v>36.19</v>
      </c>
      <c r="I5922" t="s">
        <v>21</v>
      </c>
      <c r="J5922" t="s">
        <v>38</v>
      </c>
      <c r="K5922">
        <v>30561</v>
      </c>
      <c r="L5922">
        <v>91746</v>
      </c>
    </row>
    <row r="5923" spans="1:12" x14ac:dyDescent="0.25">
      <c r="A5923">
        <v>5922</v>
      </c>
      <c r="B5923" t="s">
        <v>14</v>
      </c>
      <c r="C5923" t="s">
        <v>19</v>
      </c>
      <c r="D5923" s="2">
        <v>45530</v>
      </c>
      <c r="E5923">
        <v>1</v>
      </c>
      <c r="F5923">
        <v>1</v>
      </c>
      <c r="G5923">
        <v>1</v>
      </c>
      <c r="H5923">
        <v>94.88</v>
      </c>
      <c r="I5923" t="s">
        <v>21</v>
      </c>
      <c r="J5923" t="s">
        <v>36</v>
      </c>
      <c r="K5923">
        <v>35079</v>
      </c>
      <c r="L5923">
        <v>165548</v>
      </c>
    </row>
    <row r="5924" spans="1:12" x14ac:dyDescent="0.25">
      <c r="A5924">
        <v>5923</v>
      </c>
      <c r="B5924" t="s">
        <v>9</v>
      </c>
      <c r="C5924" t="s">
        <v>20</v>
      </c>
      <c r="D5924" s="2">
        <v>45543</v>
      </c>
      <c r="E5924">
        <v>1</v>
      </c>
      <c r="F5924">
        <v>1</v>
      </c>
      <c r="G5924">
        <v>1</v>
      </c>
      <c r="H5924">
        <v>51.83</v>
      </c>
      <c r="I5924" t="s">
        <v>21</v>
      </c>
      <c r="J5924" t="s">
        <v>37</v>
      </c>
      <c r="K5924">
        <v>73702</v>
      </c>
      <c r="L5924">
        <v>247991</v>
      </c>
    </row>
    <row r="5925" spans="1:12" x14ac:dyDescent="0.25">
      <c r="A5925">
        <v>5924</v>
      </c>
      <c r="B5925" t="s">
        <v>13</v>
      </c>
      <c r="C5925" t="s">
        <v>20</v>
      </c>
      <c r="D5925" s="2">
        <v>45346</v>
      </c>
      <c r="E5925">
        <v>1</v>
      </c>
      <c r="F5925">
        <v>1</v>
      </c>
      <c r="G5925">
        <v>1</v>
      </c>
      <c r="H5925">
        <v>133.37</v>
      </c>
      <c r="I5925" t="s">
        <v>21</v>
      </c>
      <c r="J5925" t="s">
        <v>37</v>
      </c>
      <c r="K5925">
        <v>64854</v>
      </c>
      <c r="L5925">
        <v>46200</v>
      </c>
    </row>
    <row r="5926" spans="1:12" x14ac:dyDescent="0.25">
      <c r="A5926">
        <v>5925</v>
      </c>
      <c r="B5926" t="s">
        <v>15</v>
      </c>
      <c r="C5926" t="s">
        <v>18</v>
      </c>
      <c r="D5926" s="2">
        <v>45606</v>
      </c>
      <c r="E5926">
        <v>1</v>
      </c>
      <c r="F5926">
        <v>1</v>
      </c>
      <c r="G5926">
        <v>1</v>
      </c>
      <c r="H5926">
        <v>171.24</v>
      </c>
      <c r="I5926" t="s">
        <v>21</v>
      </c>
      <c r="J5926" t="s">
        <v>38</v>
      </c>
      <c r="K5926">
        <v>98966</v>
      </c>
      <c r="L5926">
        <v>194526</v>
      </c>
    </row>
    <row r="5927" spans="1:12" x14ac:dyDescent="0.25">
      <c r="A5927">
        <v>5926</v>
      </c>
      <c r="B5927" t="s">
        <v>13</v>
      </c>
      <c r="C5927" t="s">
        <v>17</v>
      </c>
      <c r="D5927" s="2">
        <v>45471</v>
      </c>
      <c r="E5927">
        <v>1</v>
      </c>
      <c r="F5927">
        <v>0</v>
      </c>
      <c r="G5927">
        <v>0</v>
      </c>
      <c r="H5927">
        <v>23.67</v>
      </c>
      <c r="I5927" t="s">
        <v>25</v>
      </c>
      <c r="J5927" t="s">
        <v>37</v>
      </c>
      <c r="K5927">
        <v>144654</v>
      </c>
      <c r="L5927">
        <v>125858</v>
      </c>
    </row>
    <row r="5928" spans="1:12" x14ac:dyDescent="0.25">
      <c r="A5928">
        <v>5927</v>
      </c>
      <c r="B5928" t="s">
        <v>10</v>
      </c>
      <c r="C5928" t="s">
        <v>20</v>
      </c>
      <c r="D5928" s="2">
        <v>45632</v>
      </c>
      <c r="E5928">
        <v>1</v>
      </c>
      <c r="F5928">
        <v>1</v>
      </c>
      <c r="G5928">
        <v>1</v>
      </c>
      <c r="H5928">
        <v>19.13</v>
      </c>
      <c r="I5928" t="s">
        <v>21</v>
      </c>
      <c r="J5928" t="s">
        <v>37</v>
      </c>
      <c r="K5928">
        <v>34215</v>
      </c>
      <c r="L5928">
        <v>198701</v>
      </c>
    </row>
    <row r="5929" spans="1:12" x14ac:dyDescent="0.25">
      <c r="A5929">
        <v>5928</v>
      </c>
      <c r="B5929" t="s">
        <v>14</v>
      </c>
      <c r="C5929" t="s">
        <v>16</v>
      </c>
      <c r="D5929" s="2">
        <v>45520</v>
      </c>
      <c r="E5929">
        <v>1</v>
      </c>
      <c r="F5929">
        <v>1</v>
      </c>
      <c r="G5929">
        <v>1</v>
      </c>
      <c r="H5929">
        <v>44.81</v>
      </c>
      <c r="I5929" t="s">
        <v>21</v>
      </c>
      <c r="J5929" t="s">
        <v>36</v>
      </c>
      <c r="K5929">
        <v>83874</v>
      </c>
      <c r="L5929">
        <v>103992</v>
      </c>
    </row>
    <row r="5930" spans="1:12" x14ac:dyDescent="0.25">
      <c r="A5930">
        <v>5929</v>
      </c>
      <c r="B5930" t="s">
        <v>15</v>
      </c>
      <c r="C5930" t="s">
        <v>16</v>
      </c>
      <c r="D5930" s="2">
        <v>45378</v>
      </c>
      <c r="E5930">
        <v>1</v>
      </c>
      <c r="F5930">
        <v>1</v>
      </c>
      <c r="G5930">
        <v>1</v>
      </c>
      <c r="H5930">
        <v>88.71</v>
      </c>
      <c r="I5930" t="s">
        <v>21</v>
      </c>
      <c r="J5930" t="s">
        <v>36</v>
      </c>
      <c r="K5930">
        <v>119165</v>
      </c>
      <c r="L5930">
        <v>131587</v>
      </c>
    </row>
    <row r="5931" spans="1:12" x14ac:dyDescent="0.25">
      <c r="A5931">
        <v>5930</v>
      </c>
      <c r="B5931" t="s">
        <v>11</v>
      </c>
      <c r="C5931" t="s">
        <v>18</v>
      </c>
      <c r="D5931" s="2">
        <v>45562</v>
      </c>
      <c r="E5931">
        <v>1</v>
      </c>
      <c r="F5931">
        <v>1</v>
      </c>
      <c r="G5931">
        <v>1</v>
      </c>
      <c r="H5931">
        <v>51.1</v>
      </c>
      <c r="I5931" t="s">
        <v>21</v>
      </c>
      <c r="J5931" t="s">
        <v>38</v>
      </c>
      <c r="K5931">
        <v>115326</v>
      </c>
      <c r="L5931">
        <v>58530</v>
      </c>
    </row>
    <row r="5932" spans="1:12" x14ac:dyDescent="0.25">
      <c r="A5932">
        <v>5931</v>
      </c>
      <c r="B5932" t="s">
        <v>13</v>
      </c>
      <c r="C5932" t="s">
        <v>17</v>
      </c>
      <c r="D5932" s="2">
        <v>45445</v>
      </c>
      <c r="E5932">
        <v>1</v>
      </c>
      <c r="F5932">
        <v>1</v>
      </c>
      <c r="G5932">
        <v>1</v>
      </c>
      <c r="H5932">
        <v>79.02</v>
      </c>
      <c r="I5932" t="s">
        <v>21</v>
      </c>
      <c r="J5932" t="s">
        <v>37</v>
      </c>
      <c r="K5932">
        <v>65436</v>
      </c>
      <c r="L5932">
        <v>135586</v>
      </c>
    </row>
    <row r="5933" spans="1:12" x14ac:dyDescent="0.25">
      <c r="A5933">
        <v>5932</v>
      </c>
      <c r="B5933" t="s">
        <v>15</v>
      </c>
      <c r="C5933" t="s">
        <v>17</v>
      </c>
      <c r="D5933" s="2">
        <v>45465</v>
      </c>
      <c r="E5933">
        <v>1</v>
      </c>
      <c r="F5933">
        <v>1</v>
      </c>
      <c r="G5933">
        <v>1</v>
      </c>
      <c r="H5933">
        <v>26.91</v>
      </c>
      <c r="I5933" t="s">
        <v>21</v>
      </c>
      <c r="J5933" t="s">
        <v>38</v>
      </c>
      <c r="K5933">
        <v>69360</v>
      </c>
      <c r="L5933">
        <v>202301</v>
      </c>
    </row>
    <row r="5934" spans="1:12" x14ac:dyDescent="0.25">
      <c r="A5934">
        <v>5933</v>
      </c>
      <c r="B5934" t="s">
        <v>9</v>
      </c>
      <c r="C5934" t="s">
        <v>19</v>
      </c>
      <c r="D5934" s="2">
        <v>45500</v>
      </c>
      <c r="E5934">
        <v>1</v>
      </c>
      <c r="F5934">
        <v>0</v>
      </c>
      <c r="G5934">
        <v>0</v>
      </c>
      <c r="H5934">
        <v>141.87</v>
      </c>
      <c r="I5934" t="s">
        <v>25</v>
      </c>
      <c r="J5934" t="s">
        <v>37</v>
      </c>
      <c r="K5934">
        <v>6813</v>
      </c>
      <c r="L5934">
        <v>48081</v>
      </c>
    </row>
    <row r="5935" spans="1:12" x14ac:dyDescent="0.25">
      <c r="A5935">
        <v>5934</v>
      </c>
      <c r="B5935" t="s">
        <v>11</v>
      </c>
      <c r="C5935" t="s">
        <v>17</v>
      </c>
      <c r="D5935" s="2">
        <v>45656</v>
      </c>
      <c r="E5935">
        <v>1</v>
      </c>
      <c r="F5935">
        <v>1</v>
      </c>
      <c r="G5935">
        <v>0</v>
      </c>
      <c r="H5935">
        <v>41.49</v>
      </c>
      <c r="I5935" t="s">
        <v>24</v>
      </c>
      <c r="J5935" t="s">
        <v>37</v>
      </c>
      <c r="K5935">
        <v>113948</v>
      </c>
      <c r="L5935">
        <v>91717</v>
      </c>
    </row>
    <row r="5936" spans="1:12" x14ac:dyDescent="0.25">
      <c r="A5936">
        <v>5935</v>
      </c>
      <c r="B5936" t="s">
        <v>9</v>
      </c>
      <c r="C5936" t="s">
        <v>18</v>
      </c>
      <c r="D5936" s="2">
        <v>45401</v>
      </c>
      <c r="E5936">
        <v>1</v>
      </c>
      <c r="F5936">
        <v>1</v>
      </c>
      <c r="G5936">
        <v>1</v>
      </c>
      <c r="H5936">
        <v>46.39</v>
      </c>
      <c r="I5936" t="s">
        <v>21</v>
      </c>
      <c r="J5936" t="s">
        <v>37</v>
      </c>
      <c r="K5936">
        <v>119738</v>
      </c>
      <c r="L5936">
        <v>239245</v>
      </c>
    </row>
    <row r="5937" spans="1:12" x14ac:dyDescent="0.25">
      <c r="A5937">
        <v>5936</v>
      </c>
      <c r="B5937" t="s">
        <v>15</v>
      </c>
      <c r="C5937" t="s">
        <v>17</v>
      </c>
      <c r="D5937" s="2">
        <v>45485</v>
      </c>
      <c r="E5937">
        <v>1</v>
      </c>
      <c r="F5937">
        <v>1</v>
      </c>
      <c r="G5937">
        <v>0</v>
      </c>
      <c r="H5937">
        <v>51.01</v>
      </c>
      <c r="I5937" t="s">
        <v>23</v>
      </c>
      <c r="J5937" t="s">
        <v>38</v>
      </c>
      <c r="K5937">
        <v>83114</v>
      </c>
      <c r="L5937">
        <v>180635</v>
      </c>
    </row>
    <row r="5938" spans="1:12" x14ac:dyDescent="0.25">
      <c r="A5938">
        <v>5937</v>
      </c>
      <c r="B5938" t="s">
        <v>9</v>
      </c>
      <c r="C5938" t="s">
        <v>20</v>
      </c>
      <c r="D5938" s="2">
        <v>45556</v>
      </c>
      <c r="E5938">
        <v>1</v>
      </c>
      <c r="F5938">
        <v>1</v>
      </c>
      <c r="G5938">
        <v>1</v>
      </c>
      <c r="H5938">
        <v>47.99</v>
      </c>
      <c r="I5938" t="s">
        <v>21</v>
      </c>
      <c r="J5938" t="s">
        <v>36</v>
      </c>
      <c r="K5938">
        <v>93102</v>
      </c>
      <c r="L5938">
        <v>115652</v>
      </c>
    </row>
    <row r="5939" spans="1:12" x14ac:dyDescent="0.25">
      <c r="A5939">
        <v>5938</v>
      </c>
      <c r="B5939" t="s">
        <v>12</v>
      </c>
      <c r="C5939" t="s">
        <v>19</v>
      </c>
      <c r="D5939" s="2">
        <v>45533</v>
      </c>
      <c r="E5939">
        <v>1</v>
      </c>
      <c r="F5939">
        <v>0</v>
      </c>
      <c r="G5939">
        <v>0</v>
      </c>
      <c r="H5939">
        <v>172.37</v>
      </c>
      <c r="I5939" t="s">
        <v>22</v>
      </c>
      <c r="J5939" t="s">
        <v>37</v>
      </c>
      <c r="K5939">
        <v>96243</v>
      </c>
      <c r="L5939">
        <v>68854</v>
      </c>
    </row>
    <row r="5940" spans="1:12" x14ac:dyDescent="0.25">
      <c r="A5940">
        <v>5939</v>
      </c>
      <c r="B5940" t="s">
        <v>14</v>
      </c>
      <c r="C5940" t="s">
        <v>18</v>
      </c>
      <c r="D5940" s="2">
        <v>45316</v>
      </c>
      <c r="E5940">
        <v>1</v>
      </c>
      <c r="F5940">
        <v>0</v>
      </c>
      <c r="G5940">
        <v>0</v>
      </c>
      <c r="H5940">
        <v>31.69</v>
      </c>
      <c r="I5940" t="s">
        <v>25</v>
      </c>
      <c r="J5940" t="s">
        <v>38</v>
      </c>
      <c r="K5940">
        <v>10892</v>
      </c>
      <c r="L5940">
        <v>235645</v>
      </c>
    </row>
    <row r="5941" spans="1:12" x14ac:dyDescent="0.25">
      <c r="A5941">
        <v>5940</v>
      </c>
      <c r="B5941" t="s">
        <v>10</v>
      </c>
      <c r="C5941" t="s">
        <v>19</v>
      </c>
      <c r="D5941" s="2">
        <v>45585</v>
      </c>
      <c r="E5941">
        <v>1</v>
      </c>
      <c r="F5941">
        <v>0</v>
      </c>
      <c r="G5941">
        <v>0</v>
      </c>
      <c r="H5941">
        <v>49.91</v>
      </c>
      <c r="I5941" t="s">
        <v>25</v>
      </c>
      <c r="J5941" t="s">
        <v>38</v>
      </c>
      <c r="K5941">
        <v>104214</v>
      </c>
      <c r="L5941">
        <v>167901</v>
      </c>
    </row>
    <row r="5942" spans="1:12" x14ac:dyDescent="0.25">
      <c r="A5942">
        <v>5941</v>
      </c>
      <c r="B5942" t="s">
        <v>11</v>
      </c>
      <c r="C5942" t="s">
        <v>18</v>
      </c>
      <c r="D5942" s="2">
        <v>45425</v>
      </c>
      <c r="E5942">
        <v>1</v>
      </c>
      <c r="F5942">
        <v>1</v>
      </c>
      <c r="G5942">
        <v>1</v>
      </c>
      <c r="H5942">
        <v>64.040000000000006</v>
      </c>
      <c r="I5942" t="s">
        <v>21</v>
      </c>
      <c r="J5942" t="s">
        <v>36</v>
      </c>
      <c r="K5942">
        <v>28135</v>
      </c>
      <c r="L5942">
        <v>172931</v>
      </c>
    </row>
    <row r="5943" spans="1:12" x14ac:dyDescent="0.25">
      <c r="A5943">
        <v>5942</v>
      </c>
      <c r="B5943" t="s">
        <v>10</v>
      </c>
      <c r="C5943" t="s">
        <v>18</v>
      </c>
      <c r="D5943" s="2">
        <v>45418</v>
      </c>
      <c r="E5943">
        <v>1</v>
      </c>
      <c r="F5943">
        <v>1</v>
      </c>
      <c r="G5943">
        <v>1</v>
      </c>
      <c r="H5943">
        <v>20.16</v>
      </c>
      <c r="I5943" t="s">
        <v>21</v>
      </c>
      <c r="J5943" t="s">
        <v>36</v>
      </c>
      <c r="K5943">
        <v>32741</v>
      </c>
      <c r="L5943">
        <v>233231</v>
      </c>
    </row>
    <row r="5944" spans="1:12" x14ac:dyDescent="0.25">
      <c r="A5944">
        <v>5943</v>
      </c>
      <c r="B5944" t="s">
        <v>9</v>
      </c>
      <c r="C5944" t="s">
        <v>19</v>
      </c>
      <c r="D5944" s="2">
        <v>45380</v>
      </c>
      <c r="E5944">
        <v>1</v>
      </c>
      <c r="F5944">
        <v>1</v>
      </c>
      <c r="G5944">
        <v>1</v>
      </c>
      <c r="H5944">
        <v>58.37</v>
      </c>
      <c r="I5944" t="s">
        <v>21</v>
      </c>
      <c r="J5944" t="s">
        <v>38</v>
      </c>
      <c r="K5944">
        <v>61344</v>
      </c>
      <c r="L5944">
        <v>192433</v>
      </c>
    </row>
    <row r="5945" spans="1:12" x14ac:dyDescent="0.25">
      <c r="A5945">
        <v>5944</v>
      </c>
      <c r="B5945" t="s">
        <v>10</v>
      </c>
      <c r="C5945" t="s">
        <v>20</v>
      </c>
      <c r="D5945" s="2">
        <v>45639</v>
      </c>
      <c r="E5945">
        <v>1</v>
      </c>
      <c r="F5945">
        <v>1</v>
      </c>
      <c r="G5945">
        <v>1</v>
      </c>
      <c r="H5945">
        <v>78.59</v>
      </c>
      <c r="I5945" t="s">
        <v>21</v>
      </c>
      <c r="J5945" t="s">
        <v>36</v>
      </c>
      <c r="K5945">
        <v>89037</v>
      </c>
      <c r="L5945">
        <v>131499</v>
      </c>
    </row>
    <row r="5946" spans="1:12" x14ac:dyDescent="0.25">
      <c r="A5946">
        <v>5945</v>
      </c>
      <c r="B5946" t="s">
        <v>15</v>
      </c>
      <c r="C5946" t="s">
        <v>18</v>
      </c>
      <c r="D5946" s="2">
        <v>45434</v>
      </c>
      <c r="E5946">
        <v>1</v>
      </c>
      <c r="F5946">
        <v>1</v>
      </c>
      <c r="G5946">
        <v>1</v>
      </c>
      <c r="H5946">
        <v>119.49</v>
      </c>
      <c r="I5946" t="s">
        <v>21</v>
      </c>
      <c r="J5946" t="s">
        <v>36</v>
      </c>
      <c r="K5946">
        <v>110155</v>
      </c>
      <c r="L5946">
        <v>55820</v>
      </c>
    </row>
    <row r="5947" spans="1:12" x14ac:dyDescent="0.25">
      <c r="A5947">
        <v>5946</v>
      </c>
      <c r="B5947" t="s">
        <v>9</v>
      </c>
      <c r="C5947" t="s">
        <v>16</v>
      </c>
      <c r="D5947" s="2">
        <v>45598</v>
      </c>
      <c r="E5947">
        <v>1</v>
      </c>
      <c r="F5947">
        <v>1</v>
      </c>
      <c r="G5947">
        <v>1</v>
      </c>
      <c r="H5947">
        <v>49.07</v>
      </c>
      <c r="I5947" t="s">
        <v>21</v>
      </c>
      <c r="J5947" t="s">
        <v>38</v>
      </c>
      <c r="K5947">
        <v>107305</v>
      </c>
      <c r="L5947">
        <v>202644</v>
      </c>
    </row>
    <row r="5948" spans="1:12" x14ac:dyDescent="0.25">
      <c r="A5948">
        <v>5947</v>
      </c>
      <c r="B5948" t="s">
        <v>15</v>
      </c>
      <c r="C5948" t="s">
        <v>19</v>
      </c>
      <c r="D5948" s="2">
        <v>45353</v>
      </c>
      <c r="E5948">
        <v>1</v>
      </c>
      <c r="F5948">
        <v>1</v>
      </c>
      <c r="G5948">
        <v>0</v>
      </c>
      <c r="H5948">
        <v>52.23</v>
      </c>
      <c r="I5948" t="s">
        <v>25</v>
      </c>
      <c r="J5948" t="s">
        <v>37</v>
      </c>
      <c r="K5948">
        <v>120327</v>
      </c>
      <c r="L5948">
        <v>237730</v>
      </c>
    </row>
    <row r="5949" spans="1:12" x14ac:dyDescent="0.25">
      <c r="A5949">
        <v>5948</v>
      </c>
      <c r="B5949" t="s">
        <v>15</v>
      </c>
      <c r="C5949" t="s">
        <v>19</v>
      </c>
      <c r="D5949" s="2">
        <v>45492</v>
      </c>
      <c r="E5949">
        <v>1</v>
      </c>
      <c r="F5949">
        <v>1</v>
      </c>
      <c r="G5949">
        <v>1</v>
      </c>
      <c r="H5949">
        <v>71.84</v>
      </c>
      <c r="I5949" t="s">
        <v>21</v>
      </c>
      <c r="J5949" t="s">
        <v>37</v>
      </c>
      <c r="K5949">
        <v>120475</v>
      </c>
      <c r="L5949">
        <v>61543</v>
      </c>
    </row>
    <row r="5950" spans="1:12" x14ac:dyDescent="0.25">
      <c r="A5950">
        <v>5949</v>
      </c>
      <c r="B5950" t="s">
        <v>12</v>
      </c>
      <c r="C5950" t="s">
        <v>17</v>
      </c>
      <c r="D5950" s="2">
        <v>45558</v>
      </c>
      <c r="E5950">
        <v>1</v>
      </c>
      <c r="F5950">
        <v>1</v>
      </c>
      <c r="G5950">
        <v>1</v>
      </c>
      <c r="H5950">
        <v>49.26</v>
      </c>
      <c r="I5950" t="s">
        <v>21</v>
      </c>
      <c r="J5950" t="s">
        <v>38</v>
      </c>
      <c r="K5950">
        <v>93999</v>
      </c>
      <c r="L5950">
        <v>44202</v>
      </c>
    </row>
    <row r="5951" spans="1:12" x14ac:dyDescent="0.25">
      <c r="A5951">
        <v>5950</v>
      </c>
      <c r="B5951" t="s">
        <v>9</v>
      </c>
      <c r="C5951" t="s">
        <v>20</v>
      </c>
      <c r="D5951" s="2">
        <v>45421</v>
      </c>
      <c r="E5951">
        <v>1</v>
      </c>
      <c r="F5951">
        <v>1</v>
      </c>
      <c r="G5951">
        <v>1</v>
      </c>
      <c r="H5951">
        <v>104.27</v>
      </c>
      <c r="I5951" t="s">
        <v>21</v>
      </c>
      <c r="J5951" t="s">
        <v>36</v>
      </c>
      <c r="K5951">
        <v>48211</v>
      </c>
      <c r="L5951">
        <v>213052</v>
      </c>
    </row>
    <row r="5952" spans="1:12" x14ac:dyDescent="0.25">
      <c r="A5952">
        <v>5951</v>
      </c>
      <c r="B5952" t="s">
        <v>14</v>
      </c>
      <c r="C5952" t="s">
        <v>18</v>
      </c>
      <c r="D5952" s="2">
        <v>45471</v>
      </c>
      <c r="E5952">
        <v>1</v>
      </c>
      <c r="F5952">
        <v>1</v>
      </c>
      <c r="G5952">
        <v>1</v>
      </c>
      <c r="H5952">
        <v>22.97</v>
      </c>
      <c r="I5952" t="s">
        <v>21</v>
      </c>
      <c r="J5952" t="s">
        <v>38</v>
      </c>
      <c r="K5952">
        <v>96758</v>
      </c>
      <c r="L5952">
        <v>232013</v>
      </c>
    </row>
    <row r="5953" spans="1:12" x14ac:dyDescent="0.25">
      <c r="A5953">
        <v>5952</v>
      </c>
      <c r="B5953" t="s">
        <v>11</v>
      </c>
      <c r="C5953" t="s">
        <v>19</v>
      </c>
      <c r="D5953" s="2">
        <v>45343</v>
      </c>
      <c r="E5953">
        <v>1</v>
      </c>
      <c r="F5953">
        <v>0</v>
      </c>
      <c r="G5953">
        <v>0</v>
      </c>
      <c r="H5953">
        <v>190.47</v>
      </c>
      <c r="I5953" t="s">
        <v>24</v>
      </c>
      <c r="J5953" t="s">
        <v>36</v>
      </c>
      <c r="K5953">
        <v>111089</v>
      </c>
      <c r="L5953">
        <v>186885</v>
      </c>
    </row>
    <row r="5954" spans="1:12" x14ac:dyDescent="0.25">
      <c r="A5954">
        <v>5953</v>
      </c>
      <c r="B5954" t="s">
        <v>13</v>
      </c>
      <c r="C5954" t="s">
        <v>16</v>
      </c>
      <c r="D5954" s="2">
        <v>45364</v>
      </c>
      <c r="E5954">
        <v>1</v>
      </c>
      <c r="F5954">
        <v>1</v>
      </c>
      <c r="G5954">
        <v>1</v>
      </c>
      <c r="H5954">
        <v>94.34</v>
      </c>
      <c r="I5954" t="s">
        <v>21</v>
      </c>
      <c r="J5954" t="s">
        <v>37</v>
      </c>
      <c r="K5954">
        <v>110837</v>
      </c>
      <c r="L5954">
        <v>127325</v>
      </c>
    </row>
    <row r="5955" spans="1:12" x14ac:dyDescent="0.25">
      <c r="A5955">
        <v>5954</v>
      </c>
      <c r="B5955" t="s">
        <v>14</v>
      </c>
      <c r="C5955" t="s">
        <v>20</v>
      </c>
      <c r="D5955" s="2">
        <v>45293</v>
      </c>
      <c r="E5955">
        <v>1</v>
      </c>
      <c r="F5955">
        <v>0</v>
      </c>
      <c r="G5955">
        <v>0</v>
      </c>
      <c r="H5955">
        <v>7.8</v>
      </c>
      <c r="I5955" t="s">
        <v>24</v>
      </c>
      <c r="J5955" t="s">
        <v>37</v>
      </c>
      <c r="K5955">
        <v>100899</v>
      </c>
      <c r="L5955">
        <v>112295</v>
      </c>
    </row>
    <row r="5956" spans="1:12" x14ac:dyDescent="0.25">
      <c r="A5956">
        <v>5955</v>
      </c>
      <c r="B5956" t="s">
        <v>12</v>
      </c>
      <c r="C5956" t="s">
        <v>17</v>
      </c>
      <c r="D5956" s="2">
        <v>45408</v>
      </c>
      <c r="E5956">
        <v>1</v>
      </c>
      <c r="F5956">
        <v>0</v>
      </c>
      <c r="G5956">
        <v>0</v>
      </c>
      <c r="H5956">
        <v>68.3</v>
      </c>
      <c r="I5956" t="s">
        <v>23</v>
      </c>
      <c r="J5956" t="s">
        <v>37</v>
      </c>
      <c r="K5956">
        <v>133973</v>
      </c>
      <c r="L5956">
        <v>107192</v>
      </c>
    </row>
    <row r="5957" spans="1:12" x14ac:dyDescent="0.25">
      <c r="A5957">
        <v>5956</v>
      </c>
      <c r="B5957" t="s">
        <v>14</v>
      </c>
      <c r="C5957" t="s">
        <v>18</v>
      </c>
      <c r="D5957" s="2">
        <v>45490</v>
      </c>
      <c r="E5957">
        <v>1</v>
      </c>
      <c r="F5957">
        <v>0</v>
      </c>
      <c r="G5957">
        <v>0</v>
      </c>
      <c r="H5957">
        <v>106.32</v>
      </c>
      <c r="I5957" t="s">
        <v>23</v>
      </c>
      <c r="J5957" t="s">
        <v>38</v>
      </c>
      <c r="K5957">
        <v>88798</v>
      </c>
      <c r="L5957">
        <v>82477</v>
      </c>
    </row>
    <row r="5958" spans="1:12" x14ac:dyDescent="0.25">
      <c r="A5958">
        <v>5957</v>
      </c>
      <c r="B5958" t="s">
        <v>14</v>
      </c>
      <c r="C5958" t="s">
        <v>16</v>
      </c>
      <c r="D5958" s="2">
        <v>45488</v>
      </c>
      <c r="E5958">
        <v>1</v>
      </c>
      <c r="F5958">
        <v>0</v>
      </c>
      <c r="G5958">
        <v>0</v>
      </c>
      <c r="H5958">
        <v>74.349999999999994</v>
      </c>
      <c r="I5958" t="s">
        <v>26</v>
      </c>
      <c r="J5958" t="s">
        <v>37</v>
      </c>
      <c r="K5958">
        <v>90821</v>
      </c>
      <c r="L5958">
        <v>70708</v>
      </c>
    </row>
    <row r="5959" spans="1:12" x14ac:dyDescent="0.25">
      <c r="A5959">
        <v>5958</v>
      </c>
      <c r="B5959" t="s">
        <v>9</v>
      </c>
      <c r="C5959" t="s">
        <v>20</v>
      </c>
      <c r="D5959" s="2">
        <v>45646</v>
      </c>
      <c r="E5959">
        <v>1</v>
      </c>
      <c r="F5959">
        <v>1</v>
      </c>
      <c r="G5959">
        <v>1</v>
      </c>
      <c r="H5959">
        <v>80.97</v>
      </c>
      <c r="I5959" t="s">
        <v>21</v>
      </c>
      <c r="J5959" t="s">
        <v>36</v>
      </c>
      <c r="K5959">
        <v>47829</v>
      </c>
      <c r="L5959">
        <v>246177</v>
      </c>
    </row>
    <row r="5960" spans="1:12" x14ac:dyDescent="0.25">
      <c r="A5960">
        <v>5959</v>
      </c>
      <c r="B5960" t="s">
        <v>9</v>
      </c>
      <c r="C5960" t="s">
        <v>17</v>
      </c>
      <c r="D5960" s="2">
        <v>45529</v>
      </c>
      <c r="E5960">
        <v>1</v>
      </c>
      <c r="F5960">
        <v>1</v>
      </c>
      <c r="G5960">
        <v>1</v>
      </c>
      <c r="H5960">
        <v>83.85</v>
      </c>
      <c r="I5960" t="s">
        <v>21</v>
      </c>
      <c r="J5960" t="s">
        <v>37</v>
      </c>
      <c r="K5960">
        <v>47738</v>
      </c>
      <c r="L5960">
        <v>242855</v>
      </c>
    </row>
    <row r="5961" spans="1:12" x14ac:dyDescent="0.25">
      <c r="A5961">
        <v>5960</v>
      </c>
      <c r="B5961" t="s">
        <v>12</v>
      </c>
      <c r="C5961" t="s">
        <v>18</v>
      </c>
      <c r="D5961" s="2">
        <v>45522</v>
      </c>
      <c r="E5961">
        <v>1</v>
      </c>
      <c r="F5961">
        <v>1</v>
      </c>
      <c r="G5961">
        <v>0</v>
      </c>
      <c r="H5961">
        <v>292.07</v>
      </c>
      <c r="I5961" t="s">
        <v>25</v>
      </c>
      <c r="J5961" t="s">
        <v>38</v>
      </c>
      <c r="K5961">
        <v>59695</v>
      </c>
      <c r="L5961">
        <v>86468</v>
      </c>
    </row>
    <row r="5962" spans="1:12" x14ac:dyDescent="0.25">
      <c r="A5962">
        <v>5961</v>
      </c>
      <c r="B5962" t="s">
        <v>15</v>
      </c>
      <c r="C5962" t="s">
        <v>17</v>
      </c>
      <c r="D5962" s="2">
        <v>45295</v>
      </c>
      <c r="E5962">
        <v>1</v>
      </c>
      <c r="F5962">
        <v>0</v>
      </c>
      <c r="G5962">
        <v>0</v>
      </c>
      <c r="H5962">
        <v>88.98</v>
      </c>
      <c r="I5962" t="s">
        <v>23</v>
      </c>
      <c r="J5962" t="s">
        <v>36</v>
      </c>
      <c r="K5962">
        <v>83049</v>
      </c>
      <c r="L5962">
        <v>203572</v>
      </c>
    </row>
    <row r="5963" spans="1:12" x14ac:dyDescent="0.25">
      <c r="A5963">
        <v>5962</v>
      </c>
      <c r="B5963" t="s">
        <v>13</v>
      </c>
      <c r="C5963" t="s">
        <v>18</v>
      </c>
      <c r="D5963" s="2">
        <v>45306</v>
      </c>
      <c r="E5963">
        <v>1</v>
      </c>
      <c r="F5963">
        <v>0</v>
      </c>
      <c r="G5963">
        <v>0</v>
      </c>
      <c r="H5963">
        <v>40.46</v>
      </c>
      <c r="I5963" t="s">
        <v>22</v>
      </c>
      <c r="J5963" t="s">
        <v>37</v>
      </c>
      <c r="K5963">
        <v>83907</v>
      </c>
      <c r="L5963">
        <v>26801</v>
      </c>
    </row>
    <row r="5964" spans="1:12" x14ac:dyDescent="0.25">
      <c r="A5964">
        <v>5963</v>
      </c>
      <c r="B5964" t="s">
        <v>11</v>
      </c>
      <c r="C5964" t="s">
        <v>16</v>
      </c>
      <c r="D5964" s="2">
        <v>45413</v>
      </c>
      <c r="E5964">
        <v>1</v>
      </c>
      <c r="F5964">
        <v>1</v>
      </c>
      <c r="G5964">
        <v>1</v>
      </c>
      <c r="H5964">
        <v>55.31</v>
      </c>
      <c r="I5964" t="s">
        <v>21</v>
      </c>
      <c r="J5964" t="s">
        <v>36</v>
      </c>
      <c r="K5964">
        <v>84845</v>
      </c>
      <c r="L5964">
        <v>147247</v>
      </c>
    </row>
    <row r="5965" spans="1:12" x14ac:dyDescent="0.25">
      <c r="A5965">
        <v>5964</v>
      </c>
      <c r="B5965" t="s">
        <v>11</v>
      </c>
      <c r="C5965" t="s">
        <v>16</v>
      </c>
      <c r="D5965" s="2">
        <v>45549</v>
      </c>
      <c r="E5965">
        <v>1</v>
      </c>
      <c r="F5965">
        <v>0</v>
      </c>
      <c r="G5965">
        <v>0</v>
      </c>
      <c r="H5965">
        <v>55.96</v>
      </c>
      <c r="I5965" t="s">
        <v>25</v>
      </c>
      <c r="J5965" t="s">
        <v>38</v>
      </c>
      <c r="K5965">
        <v>46317</v>
      </c>
      <c r="L5965">
        <v>58629</v>
      </c>
    </row>
    <row r="5966" spans="1:12" x14ac:dyDescent="0.25">
      <c r="A5966">
        <v>5965</v>
      </c>
      <c r="B5966" t="s">
        <v>10</v>
      </c>
      <c r="C5966" t="s">
        <v>18</v>
      </c>
      <c r="D5966" s="2">
        <v>45567</v>
      </c>
      <c r="E5966">
        <v>1</v>
      </c>
      <c r="F5966">
        <v>1</v>
      </c>
      <c r="G5966">
        <v>1</v>
      </c>
      <c r="H5966">
        <v>75.540000000000006</v>
      </c>
      <c r="I5966" t="s">
        <v>21</v>
      </c>
      <c r="J5966" t="s">
        <v>36</v>
      </c>
      <c r="K5966">
        <v>9786</v>
      </c>
      <c r="L5966">
        <v>99111</v>
      </c>
    </row>
    <row r="5967" spans="1:12" x14ac:dyDescent="0.25">
      <c r="A5967">
        <v>5966</v>
      </c>
      <c r="B5967" t="s">
        <v>11</v>
      </c>
      <c r="C5967" t="s">
        <v>18</v>
      </c>
      <c r="D5967" s="2">
        <v>45597</v>
      </c>
      <c r="E5967">
        <v>1</v>
      </c>
      <c r="F5967">
        <v>1</v>
      </c>
      <c r="G5967">
        <v>1</v>
      </c>
      <c r="H5967">
        <v>26.33</v>
      </c>
      <c r="I5967" t="s">
        <v>21</v>
      </c>
      <c r="J5967" t="s">
        <v>36</v>
      </c>
      <c r="K5967">
        <v>84173</v>
      </c>
      <c r="L5967">
        <v>202999</v>
      </c>
    </row>
    <row r="5968" spans="1:12" x14ac:dyDescent="0.25">
      <c r="A5968">
        <v>5967</v>
      </c>
      <c r="B5968" t="s">
        <v>11</v>
      </c>
      <c r="C5968" t="s">
        <v>16</v>
      </c>
      <c r="D5968" s="2">
        <v>45367</v>
      </c>
      <c r="E5968">
        <v>1</v>
      </c>
      <c r="F5968">
        <v>1</v>
      </c>
      <c r="G5968">
        <v>1</v>
      </c>
      <c r="H5968">
        <v>175.39</v>
      </c>
      <c r="I5968" t="s">
        <v>21</v>
      </c>
      <c r="J5968" t="s">
        <v>36</v>
      </c>
      <c r="K5968">
        <v>131874</v>
      </c>
      <c r="L5968">
        <v>144561</v>
      </c>
    </row>
    <row r="5969" spans="1:12" x14ac:dyDescent="0.25">
      <c r="A5969">
        <v>5968</v>
      </c>
      <c r="B5969" t="s">
        <v>14</v>
      </c>
      <c r="C5969" t="s">
        <v>20</v>
      </c>
      <c r="D5969" s="2">
        <v>45314</v>
      </c>
      <c r="E5969">
        <v>1</v>
      </c>
      <c r="F5969">
        <v>1</v>
      </c>
      <c r="G5969">
        <v>1</v>
      </c>
      <c r="H5969">
        <v>62.85</v>
      </c>
      <c r="I5969" t="s">
        <v>21</v>
      </c>
      <c r="J5969" t="s">
        <v>38</v>
      </c>
      <c r="K5969">
        <v>49070</v>
      </c>
      <c r="L5969">
        <v>163789</v>
      </c>
    </row>
    <row r="5970" spans="1:12" x14ac:dyDescent="0.25">
      <c r="A5970">
        <v>5969</v>
      </c>
      <c r="B5970" t="s">
        <v>15</v>
      </c>
      <c r="C5970" t="s">
        <v>20</v>
      </c>
      <c r="D5970" s="2">
        <v>45353</v>
      </c>
      <c r="E5970">
        <v>1</v>
      </c>
      <c r="F5970">
        <v>1</v>
      </c>
      <c r="G5970">
        <v>1</v>
      </c>
      <c r="H5970">
        <v>164.18</v>
      </c>
      <c r="I5970" t="s">
        <v>21</v>
      </c>
      <c r="J5970" t="s">
        <v>37</v>
      </c>
      <c r="K5970">
        <v>121986</v>
      </c>
      <c r="L5970">
        <v>232804</v>
      </c>
    </row>
    <row r="5971" spans="1:12" x14ac:dyDescent="0.25">
      <c r="A5971">
        <v>5970</v>
      </c>
      <c r="B5971" t="s">
        <v>13</v>
      </c>
      <c r="C5971" t="s">
        <v>19</v>
      </c>
      <c r="D5971" s="2">
        <v>45296</v>
      </c>
      <c r="E5971">
        <v>1</v>
      </c>
      <c r="F5971">
        <v>1</v>
      </c>
      <c r="G5971">
        <v>1</v>
      </c>
      <c r="H5971">
        <v>142.05000000000001</v>
      </c>
      <c r="I5971" t="s">
        <v>21</v>
      </c>
      <c r="J5971" t="s">
        <v>38</v>
      </c>
      <c r="K5971">
        <v>106668</v>
      </c>
      <c r="L5971">
        <v>92913</v>
      </c>
    </row>
    <row r="5972" spans="1:12" x14ac:dyDescent="0.25">
      <c r="A5972">
        <v>5971</v>
      </c>
      <c r="B5972" t="s">
        <v>12</v>
      </c>
      <c r="C5972" t="s">
        <v>17</v>
      </c>
      <c r="D5972" s="2">
        <v>45637</v>
      </c>
      <c r="E5972">
        <v>1</v>
      </c>
      <c r="F5972">
        <v>1</v>
      </c>
      <c r="G5972">
        <v>0</v>
      </c>
      <c r="H5972">
        <v>104.3</v>
      </c>
      <c r="I5972" t="s">
        <v>25</v>
      </c>
      <c r="J5972" t="s">
        <v>37</v>
      </c>
      <c r="K5972">
        <v>98014</v>
      </c>
      <c r="L5972">
        <v>134782</v>
      </c>
    </row>
    <row r="5973" spans="1:12" x14ac:dyDescent="0.25">
      <c r="A5973">
        <v>5972</v>
      </c>
      <c r="B5973" t="s">
        <v>11</v>
      </c>
      <c r="C5973" t="s">
        <v>18</v>
      </c>
      <c r="D5973" s="2">
        <v>45415</v>
      </c>
      <c r="E5973">
        <v>1</v>
      </c>
      <c r="F5973">
        <v>1</v>
      </c>
      <c r="G5973">
        <v>1</v>
      </c>
      <c r="H5973">
        <v>26.48</v>
      </c>
      <c r="I5973" t="s">
        <v>21</v>
      </c>
      <c r="J5973" t="s">
        <v>36</v>
      </c>
      <c r="K5973">
        <v>74245</v>
      </c>
      <c r="L5973">
        <v>44303</v>
      </c>
    </row>
    <row r="5974" spans="1:12" x14ac:dyDescent="0.25">
      <c r="A5974">
        <v>5973</v>
      </c>
      <c r="B5974" t="s">
        <v>14</v>
      </c>
      <c r="C5974" t="s">
        <v>18</v>
      </c>
      <c r="D5974" s="2">
        <v>45352</v>
      </c>
      <c r="E5974">
        <v>1</v>
      </c>
      <c r="F5974">
        <v>1</v>
      </c>
      <c r="G5974">
        <v>1</v>
      </c>
      <c r="H5974">
        <v>133</v>
      </c>
      <c r="I5974" t="s">
        <v>21</v>
      </c>
      <c r="J5974" t="s">
        <v>37</v>
      </c>
      <c r="K5974">
        <v>82497</v>
      </c>
      <c r="L5974">
        <v>124800</v>
      </c>
    </row>
    <row r="5975" spans="1:12" x14ac:dyDescent="0.25">
      <c r="A5975">
        <v>5974</v>
      </c>
      <c r="B5975" t="s">
        <v>10</v>
      </c>
      <c r="C5975" t="s">
        <v>20</v>
      </c>
      <c r="D5975" s="2">
        <v>45469</v>
      </c>
      <c r="E5975">
        <v>1</v>
      </c>
      <c r="F5975">
        <v>1</v>
      </c>
      <c r="G5975">
        <v>1</v>
      </c>
      <c r="H5975">
        <v>51.97</v>
      </c>
      <c r="I5975" t="s">
        <v>21</v>
      </c>
      <c r="J5975" t="s">
        <v>38</v>
      </c>
      <c r="K5975">
        <v>132061</v>
      </c>
      <c r="L5975">
        <v>199944</v>
      </c>
    </row>
    <row r="5976" spans="1:12" x14ac:dyDescent="0.25">
      <c r="A5976">
        <v>5975</v>
      </c>
      <c r="B5976" t="s">
        <v>11</v>
      </c>
      <c r="C5976" t="s">
        <v>19</v>
      </c>
      <c r="D5976" s="2">
        <v>45319</v>
      </c>
      <c r="E5976">
        <v>1</v>
      </c>
      <c r="F5976">
        <v>1</v>
      </c>
      <c r="G5976">
        <v>1</v>
      </c>
      <c r="H5976">
        <v>126.96</v>
      </c>
      <c r="I5976" t="s">
        <v>21</v>
      </c>
      <c r="J5976" t="s">
        <v>36</v>
      </c>
      <c r="K5976">
        <v>8811</v>
      </c>
      <c r="L5976">
        <v>56844</v>
      </c>
    </row>
    <row r="5977" spans="1:12" x14ac:dyDescent="0.25">
      <c r="A5977">
        <v>5976</v>
      </c>
      <c r="B5977" t="s">
        <v>15</v>
      </c>
      <c r="C5977" t="s">
        <v>16</v>
      </c>
      <c r="D5977" s="2">
        <v>45447</v>
      </c>
      <c r="E5977">
        <v>1</v>
      </c>
      <c r="F5977">
        <v>1</v>
      </c>
      <c r="G5977">
        <v>1</v>
      </c>
      <c r="H5977">
        <v>62.98</v>
      </c>
      <c r="I5977" t="s">
        <v>21</v>
      </c>
      <c r="J5977" t="s">
        <v>37</v>
      </c>
      <c r="K5977">
        <v>128045</v>
      </c>
      <c r="L5977">
        <v>39641</v>
      </c>
    </row>
    <row r="5978" spans="1:12" x14ac:dyDescent="0.25">
      <c r="A5978">
        <v>5977</v>
      </c>
      <c r="B5978" t="s">
        <v>13</v>
      </c>
      <c r="C5978" t="s">
        <v>18</v>
      </c>
      <c r="D5978" s="2">
        <v>45650</v>
      </c>
      <c r="E5978">
        <v>1</v>
      </c>
      <c r="F5978">
        <v>1</v>
      </c>
      <c r="G5978">
        <v>1</v>
      </c>
      <c r="H5978">
        <v>119.49</v>
      </c>
      <c r="I5978" t="s">
        <v>21</v>
      </c>
      <c r="J5978" t="s">
        <v>37</v>
      </c>
      <c r="K5978">
        <v>34061</v>
      </c>
      <c r="L5978">
        <v>175530</v>
      </c>
    </row>
    <row r="5979" spans="1:12" x14ac:dyDescent="0.25">
      <c r="A5979">
        <v>5978</v>
      </c>
      <c r="B5979" t="s">
        <v>12</v>
      </c>
      <c r="C5979" t="s">
        <v>17</v>
      </c>
      <c r="D5979" s="2">
        <v>45362</v>
      </c>
      <c r="E5979">
        <v>1</v>
      </c>
      <c r="F5979">
        <v>1</v>
      </c>
      <c r="G5979">
        <v>1</v>
      </c>
      <c r="H5979">
        <v>39.520000000000003</v>
      </c>
      <c r="I5979" t="s">
        <v>21</v>
      </c>
      <c r="J5979" t="s">
        <v>37</v>
      </c>
      <c r="K5979">
        <v>96511</v>
      </c>
      <c r="L5979">
        <v>142452</v>
      </c>
    </row>
    <row r="5980" spans="1:12" x14ac:dyDescent="0.25">
      <c r="A5980">
        <v>5979</v>
      </c>
      <c r="B5980" t="s">
        <v>12</v>
      </c>
      <c r="C5980" t="s">
        <v>16</v>
      </c>
      <c r="D5980" s="2">
        <v>45483</v>
      </c>
      <c r="E5980">
        <v>1</v>
      </c>
      <c r="F5980">
        <v>1</v>
      </c>
      <c r="G5980">
        <v>1</v>
      </c>
      <c r="H5980">
        <v>59.8</v>
      </c>
      <c r="I5980" t="s">
        <v>21</v>
      </c>
      <c r="J5980" t="s">
        <v>37</v>
      </c>
      <c r="K5980">
        <v>39347</v>
      </c>
      <c r="L5980">
        <v>229574</v>
      </c>
    </row>
    <row r="5981" spans="1:12" x14ac:dyDescent="0.25">
      <c r="A5981">
        <v>5980</v>
      </c>
      <c r="B5981" t="s">
        <v>12</v>
      </c>
      <c r="C5981" t="s">
        <v>19</v>
      </c>
      <c r="D5981" s="2">
        <v>45571</v>
      </c>
      <c r="E5981">
        <v>1</v>
      </c>
      <c r="F5981">
        <v>1</v>
      </c>
      <c r="G5981">
        <v>1</v>
      </c>
      <c r="H5981">
        <v>33.93</v>
      </c>
      <c r="I5981" t="s">
        <v>21</v>
      </c>
      <c r="J5981" t="s">
        <v>36</v>
      </c>
      <c r="K5981">
        <v>105773</v>
      </c>
      <c r="L5981">
        <v>55644</v>
      </c>
    </row>
    <row r="5982" spans="1:12" x14ac:dyDescent="0.25">
      <c r="A5982">
        <v>5981</v>
      </c>
      <c r="B5982" t="s">
        <v>10</v>
      </c>
      <c r="C5982" t="s">
        <v>19</v>
      </c>
      <c r="D5982" s="2">
        <v>45345</v>
      </c>
      <c r="E5982">
        <v>1</v>
      </c>
      <c r="F5982">
        <v>0</v>
      </c>
      <c r="G5982">
        <v>0</v>
      </c>
      <c r="H5982">
        <v>33.46</v>
      </c>
      <c r="I5982" t="s">
        <v>26</v>
      </c>
      <c r="J5982" t="s">
        <v>36</v>
      </c>
      <c r="K5982">
        <v>8205</v>
      </c>
      <c r="L5982">
        <v>128518</v>
      </c>
    </row>
    <row r="5983" spans="1:12" x14ac:dyDescent="0.25">
      <c r="A5983">
        <v>5982</v>
      </c>
      <c r="B5983" t="s">
        <v>13</v>
      </c>
      <c r="C5983" t="s">
        <v>17</v>
      </c>
      <c r="D5983" s="2">
        <v>45374</v>
      </c>
      <c r="E5983">
        <v>1</v>
      </c>
      <c r="F5983">
        <v>0</v>
      </c>
      <c r="G5983">
        <v>0</v>
      </c>
      <c r="H5983">
        <v>65.63</v>
      </c>
      <c r="I5983" t="s">
        <v>23</v>
      </c>
      <c r="J5983" t="s">
        <v>36</v>
      </c>
      <c r="K5983">
        <v>12947</v>
      </c>
      <c r="L5983">
        <v>148596</v>
      </c>
    </row>
    <row r="5984" spans="1:12" x14ac:dyDescent="0.25">
      <c r="A5984">
        <v>5983</v>
      </c>
      <c r="B5984" t="s">
        <v>13</v>
      </c>
      <c r="C5984" t="s">
        <v>19</v>
      </c>
      <c r="D5984" s="2">
        <v>45303</v>
      </c>
      <c r="E5984">
        <v>1</v>
      </c>
      <c r="F5984">
        <v>1</v>
      </c>
      <c r="G5984">
        <v>1</v>
      </c>
      <c r="H5984">
        <v>86.88</v>
      </c>
      <c r="I5984" t="s">
        <v>21</v>
      </c>
      <c r="J5984" t="s">
        <v>38</v>
      </c>
      <c r="K5984">
        <v>110086</v>
      </c>
      <c r="L5984">
        <v>34387</v>
      </c>
    </row>
    <row r="5985" spans="1:12" x14ac:dyDescent="0.25">
      <c r="A5985">
        <v>5984</v>
      </c>
      <c r="B5985" t="s">
        <v>14</v>
      </c>
      <c r="C5985" t="s">
        <v>17</v>
      </c>
      <c r="D5985" s="2">
        <v>45469</v>
      </c>
      <c r="E5985">
        <v>1</v>
      </c>
      <c r="F5985">
        <v>1</v>
      </c>
      <c r="G5985">
        <v>0</v>
      </c>
      <c r="H5985">
        <v>62.47</v>
      </c>
      <c r="I5985" t="s">
        <v>26</v>
      </c>
      <c r="J5985" t="s">
        <v>37</v>
      </c>
      <c r="K5985">
        <v>61540</v>
      </c>
      <c r="L5985">
        <v>213071</v>
      </c>
    </row>
    <row r="5986" spans="1:12" x14ac:dyDescent="0.25">
      <c r="A5986">
        <v>5985</v>
      </c>
      <c r="B5986" t="s">
        <v>14</v>
      </c>
      <c r="C5986" t="s">
        <v>18</v>
      </c>
      <c r="D5986" s="2">
        <v>45591</v>
      </c>
      <c r="E5986">
        <v>1</v>
      </c>
      <c r="F5986">
        <v>1</v>
      </c>
      <c r="G5986">
        <v>1</v>
      </c>
      <c r="H5986">
        <v>31.83</v>
      </c>
      <c r="I5986" t="s">
        <v>21</v>
      </c>
      <c r="J5986" t="s">
        <v>36</v>
      </c>
      <c r="K5986">
        <v>114810</v>
      </c>
      <c r="L5986">
        <v>174262</v>
      </c>
    </row>
    <row r="5987" spans="1:12" x14ac:dyDescent="0.25">
      <c r="A5987">
        <v>5986</v>
      </c>
      <c r="B5987" t="s">
        <v>11</v>
      </c>
      <c r="C5987" t="s">
        <v>16</v>
      </c>
      <c r="D5987" s="2">
        <v>45412</v>
      </c>
      <c r="E5987">
        <v>1</v>
      </c>
      <c r="F5987">
        <v>1</v>
      </c>
      <c r="G5987">
        <v>1</v>
      </c>
      <c r="H5987">
        <v>173.76</v>
      </c>
      <c r="I5987" t="s">
        <v>21</v>
      </c>
      <c r="J5987" t="s">
        <v>38</v>
      </c>
      <c r="K5987">
        <v>6361</v>
      </c>
      <c r="L5987">
        <v>228984</v>
      </c>
    </row>
    <row r="5988" spans="1:12" x14ac:dyDescent="0.25">
      <c r="A5988">
        <v>5987</v>
      </c>
      <c r="B5988" t="s">
        <v>11</v>
      </c>
      <c r="C5988" t="s">
        <v>20</v>
      </c>
      <c r="D5988" s="2">
        <v>45457</v>
      </c>
      <c r="E5988">
        <v>1</v>
      </c>
      <c r="F5988">
        <v>1</v>
      </c>
      <c r="G5988">
        <v>1</v>
      </c>
      <c r="H5988">
        <v>50.12</v>
      </c>
      <c r="I5988" t="s">
        <v>21</v>
      </c>
      <c r="J5988" t="s">
        <v>36</v>
      </c>
      <c r="K5988">
        <v>112806</v>
      </c>
      <c r="L5988">
        <v>148959</v>
      </c>
    </row>
    <row r="5989" spans="1:12" x14ac:dyDescent="0.25">
      <c r="A5989">
        <v>5988</v>
      </c>
      <c r="B5989" t="s">
        <v>11</v>
      </c>
      <c r="C5989" t="s">
        <v>20</v>
      </c>
      <c r="D5989" s="2">
        <v>45413</v>
      </c>
      <c r="E5989">
        <v>1</v>
      </c>
      <c r="F5989">
        <v>0</v>
      </c>
      <c r="G5989">
        <v>0</v>
      </c>
      <c r="H5989">
        <v>210.1</v>
      </c>
      <c r="I5989" t="s">
        <v>23</v>
      </c>
      <c r="J5989" t="s">
        <v>36</v>
      </c>
      <c r="K5989">
        <v>88088</v>
      </c>
      <c r="L5989">
        <v>93529</v>
      </c>
    </row>
    <row r="5990" spans="1:12" x14ac:dyDescent="0.25">
      <c r="A5990">
        <v>5989</v>
      </c>
      <c r="B5990" t="s">
        <v>13</v>
      </c>
      <c r="C5990" t="s">
        <v>17</v>
      </c>
      <c r="D5990" s="2">
        <v>45344</v>
      </c>
      <c r="E5990">
        <v>1</v>
      </c>
      <c r="F5990">
        <v>1</v>
      </c>
      <c r="G5990">
        <v>1</v>
      </c>
      <c r="H5990">
        <v>28.92</v>
      </c>
      <c r="I5990" t="s">
        <v>21</v>
      </c>
      <c r="J5990" t="s">
        <v>36</v>
      </c>
      <c r="K5990">
        <v>123361</v>
      </c>
      <c r="L5990">
        <v>34640</v>
      </c>
    </row>
    <row r="5991" spans="1:12" x14ac:dyDescent="0.25">
      <c r="A5991">
        <v>5990</v>
      </c>
      <c r="B5991" t="s">
        <v>12</v>
      </c>
      <c r="C5991" t="s">
        <v>18</v>
      </c>
      <c r="D5991" s="2">
        <v>45453</v>
      </c>
      <c r="E5991">
        <v>1</v>
      </c>
      <c r="F5991">
        <v>1</v>
      </c>
      <c r="G5991">
        <v>1</v>
      </c>
      <c r="H5991">
        <v>21.84</v>
      </c>
      <c r="I5991" t="s">
        <v>21</v>
      </c>
      <c r="J5991" t="s">
        <v>38</v>
      </c>
      <c r="K5991">
        <v>61270</v>
      </c>
      <c r="L5991">
        <v>160886</v>
      </c>
    </row>
    <row r="5992" spans="1:12" x14ac:dyDescent="0.25">
      <c r="A5992">
        <v>5991</v>
      </c>
      <c r="B5992" t="s">
        <v>12</v>
      </c>
      <c r="C5992" t="s">
        <v>19</v>
      </c>
      <c r="D5992" s="2">
        <v>45573</v>
      </c>
      <c r="E5992">
        <v>1</v>
      </c>
      <c r="F5992">
        <v>0</v>
      </c>
      <c r="G5992">
        <v>0</v>
      </c>
      <c r="H5992">
        <v>96.22</v>
      </c>
      <c r="I5992" t="s">
        <v>24</v>
      </c>
      <c r="J5992" t="s">
        <v>38</v>
      </c>
      <c r="K5992">
        <v>100424</v>
      </c>
      <c r="L5992">
        <v>180732</v>
      </c>
    </row>
    <row r="5993" spans="1:12" x14ac:dyDescent="0.25">
      <c r="A5993">
        <v>5992</v>
      </c>
      <c r="B5993" t="s">
        <v>15</v>
      </c>
      <c r="C5993" t="s">
        <v>17</v>
      </c>
      <c r="D5993" s="2">
        <v>45589</v>
      </c>
      <c r="E5993">
        <v>1</v>
      </c>
      <c r="F5993">
        <v>1</v>
      </c>
      <c r="G5993">
        <v>1</v>
      </c>
      <c r="H5993">
        <v>116.37</v>
      </c>
      <c r="I5993" t="s">
        <v>21</v>
      </c>
      <c r="J5993" t="s">
        <v>38</v>
      </c>
      <c r="K5993">
        <v>107246</v>
      </c>
      <c r="L5993">
        <v>236657</v>
      </c>
    </row>
    <row r="5994" spans="1:12" x14ac:dyDescent="0.25">
      <c r="A5994">
        <v>5993</v>
      </c>
      <c r="B5994" t="s">
        <v>15</v>
      </c>
      <c r="C5994" t="s">
        <v>18</v>
      </c>
      <c r="D5994" s="2">
        <v>45451</v>
      </c>
      <c r="E5994">
        <v>1</v>
      </c>
      <c r="F5994">
        <v>1</v>
      </c>
      <c r="G5994">
        <v>1</v>
      </c>
      <c r="H5994">
        <v>140.57</v>
      </c>
      <c r="I5994" t="s">
        <v>21</v>
      </c>
      <c r="J5994" t="s">
        <v>38</v>
      </c>
      <c r="K5994">
        <v>113306</v>
      </c>
      <c r="L5994">
        <v>170580</v>
      </c>
    </row>
    <row r="5995" spans="1:12" x14ac:dyDescent="0.25">
      <c r="A5995">
        <v>5994</v>
      </c>
      <c r="B5995" t="s">
        <v>15</v>
      </c>
      <c r="C5995" t="s">
        <v>17</v>
      </c>
      <c r="D5995" s="2">
        <v>45628</v>
      </c>
      <c r="E5995">
        <v>1</v>
      </c>
      <c r="F5995">
        <v>1</v>
      </c>
      <c r="G5995">
        <v>1</v>
      </c>
      <c r="H5995">
        <v>43.55</v>
      </c>
      <c r="I5995" t="s">
        <v>21</v>
      </c>
      <c r="J5995" t="s">
        <v>37</v>
      </c>
      <c r="K5995">
        <v>140590</v>
      </c>
      <c r="L5995">
        <v>233159</v>
      </c>
    </row>
    <row r="5996" spans="1:12" x14ac:dyDescent="0.25">
      <c r="A5996">
        <v>5995</v>
      </c>
      <c r="B5996" t="s">
        <v>14</v>
      </c>
      <c r="C5996" t="s">
        <v>17</v>
      </c>
      <c r="D5996" s="2">
        <v>45460</v>
      </c>
      <c r="E5996">
        <v>1</v>
      </c>
      <c r="F5996">
        <v>1</v>
      </c>
      <c r="G5996">
        <v>0</v>
      </c>
      <c r="H5996">
        <v>163.36000000000001</v>
      </c>
      <c r="I5996" t="s">
        <v>22</v>
      </c>
      <c r="J5996" t="s">
        <v>38</v>
      </c>
      <c r="K5996">
        <v>17304</v>
      </c>
      <c r="L5996">
        <v>118102</v>
      </c>
    </row>
    <row r="5997" spans="1:12" x14ac:dyDescent="0.25">
      <c r="A5997">
        <v>5996</v>
      </c>
      <c r="B5997" t="s">
        <v>9</v>
      </c>
      <c r="C5997" t="s">
        <v>20</v>
      </c>
      <c r="D5997" s="2">
        <v>45316</v>
      </c>
      <c r="E5997">
        <v>1</v>
      </c>
      <c r="F5997">
        <v>1</v>
      </c>
      <c r="G5997">
        <v>1</v>
      </c>
      <c r="H5997">
        <v>121.83</v>
      </c>
      <c r="I5997" t="s">
        <v>21</v>
      </c>
      <c r="J5997" t="s">
        <v>38</v>
      </c>
      <c r="K5997">
        <v>13449</v>
      </c>
      <c r="L5997">
        <v>90637</v>
      </c>
    </row>
    <row r="5998" spans="1:12" x14ac:dyDescent="0.25">
      <c r="A5998">
        <v>5997</v>
      </c>
      <c r="B5998" t="s">
        <v>9</v>
      </c>
      <c r="C5998" t="s">
        <v>17</v>
      </c>
      <c r="D5998" s="2">
        <v>45524</v>
      </c>
      <c r="E5998">
        <v>1</v>
      </c>
      <c r="F5998">
        <v>1</v>
      </c>
      <c r="G5998">
        <v>1</v>
      </c>
      <c r="H5998">
        <v>44.5</v>
      </c>
      <c r="I5998" t="s">
        <v>21</v>
      </c>
      <c r="J5998" t="s">
        <v>36</v>
      </c>
      <c r="K5998">
        <v>74286</v>
      </c>
      <c r="L5998">
        <v>96047</v>
      </c>
    </row>
    <row r="5999" spans="1:12" x14ac:dyDescent="0.25">
      <c r="A5999">
        <v>5998</v>
      </c>
      <c r="B5999" t="s">
        <v>10</v>
      </c>
      <c r="C5999" t="s">
        <v>18</v>
      </c>
      <c r="D5999" s="2">
        <v>45359</v>
      </c>
      <c r="E5999">
        <v>1</v>
      </c>
      <c r="F5999">
        <v>1</v>
      </c>
      <c r="G5999">
        <v>1</v>
      </c>
      <c r="H5999">
        <v>25.65</v>
      </c>
      <c r="I5999" t="s">
        <v>21</v>
      </c>
      <c r="J5999" t="s">
        <v>38</v>
      </c>
      <c r="K5999">
        <v>123935</v>
      </c>
      <c r="L5999">
        <v>228880</v>
      </c>
    </row>
    <row r="6000" spans="1:12" x14ac:dyDescent="0.25">
      <c r="A6000">
        <v>5999</v>
      </c>
      <c r="B6000" t="s">
        <v>10</v>
      </c>
      <c r="C6000" t="s">
        <v>16</v>
      </c>
      <c r="D6000" s="2">
        <v>45497</v>
      </c>
      <c r="E6000">
        <v>1</v>
      </c>
      <c r="F6000">
        <v>1</v>
      </c>
      <c r="G6000">
        <v>1</v>
      </c>
      <c r="H6000">
        <v>39.18</v>
      </c>
      <c r="I6000" t="s">
        <v>21</v>
      </c>
      <c r="J6000" t="s">
        <v>38</v>
      </c>
      <c r="K6000">
        <v>15524</v>
      </c>
      <c r="L6000">
        <v>178380</v>
      </c>
    </row>
    <row r="6001" spans="1:12" x14ac:dyDescent="0.25">
      <c r="A6001">
        <v>6000</v>
      </c>
      <c r="B6001" t="s">
        <v>13</v>
      </c>
      <c r="C6001" t="s">
        <v>19</v>
      </c>
      <c r="D6001" s="2">
        <v>45525</v>
      </c>
      <c r="E6001">
        <v>1</v>
      </c>
      <c r="F6001">
        <v>1</v>
      </c>
      <c r="G6001">
        <v>1</v>
      </c>
      <c r="H6001">
        <v>165.34</v>
      </c>
      <c r="I6001" t="s">
        <v>21</v>
      </c>
      <c r="J6001" t="s">
        <v>36</v>
      </c>
      <c r="K6001">
        <v>51805</v>
      </c>
      <c r="L6001">
        <v>41297</v>
      </c>
    </row>
    <row r="6002" spans="1:12" x14ac:dyDescent="0.25">
      <c r="A6002">
        <v>6001</v>
      </c>
      <c r="B6002" t="s">
        <v>11</v>
      </c>
      <c r="C6002" t="s">
        <v>18</v>
      </c>
      <c r="D6002" s="2">
        <v>45344</v>
      </c>
      <c r="E6002">
        <v>1</v>
      </c>
      <c r="F6002">
        <v>1</v>
      </c>
      <c r="G6002">
        <v>1</v>
      </c>
      <c r="H6002">
        <v>35.03</v>
      </c>
      <c r="I6002" t="s">
        <v>21</v>
      </c>
      <c r="J6002" t="s">
        <v>38</v>
      </c>
      <c r="K6002">
        <v>93706</v>
      </c>
      <c r="L6002">
        <v>208507</v>
      </c>
    </row>
    <row r="6003" spans="1:12" x14ac:dyDescent="0.25">
      <c r="A6003">
        <v>6002</v>
      </c>
      <c r="B6003" t="s">
        <v>13</v>
      </c>
      <c r="C6003" t="s">
        <v>20</v>
      </c>
      <c r="D6003" s="2">
        <v>45333</v>
      </c>
      <c r="E6003">
        <v>1</v>
      </c>
      <c r="F6003">
        <v>1</v>
      </c>
      <c r="G6003">
        <v>1</v>
      </c>
      <c r="H6003">
        <v>26.26</v>
      </c>
      <c r="I6003" t="s">
        <v>21</v>
      </c>
      <c r="J6003" t="s">
        <v>36</v>
      </c>
      <c r="K6003">
        <v>38975</v>
      </c>
      <c r="L6003">
        <v>185105</v>
      </c>
    </row>
    <row r="6004" spans="1:12" x14ac:dyDescent="0.25">
      <c r="A6004">
        <v>6003</v>
      </c>
      <c r="B6004" t="s">
        <v>14</v>
      </c>
      <c r="C6004" t="s">
        <v>20</v>
      </c>
      <c r="D6004" s="2">
        <v>45642</v>
      </c>
      <c r="E6004">
        <v>1</v>
      </c>
      <c r="F6004">
        <v>1</v>
      </c>
      <c r="G6004">
        <v>1</v>
      </c>
      <c r="H6004">
        <v>23.63</v>
      </c>
      <c r="I6004" t="s">
        <v>21</v>
      </c>
      <c r="J6004" t="s">
        <v>38</v>
      </c>
      <c r="K6004">
        <v>75952</v>
      </c>
      <c r="L6004">
        <v>194497</v>
      </c>
    </row>
    <row r="6005" spans="1:12" x14ac:dyDescent="0.25">
      <c r="A6005">
        <v>6004</v>
      </c>
      <c r="B6005" t="s">
        <v>9</v>
      </c>
      <c r="C6005" t="s">
        <v>16</v>
      </c>
      <c r="D6005" s="2">
        <v>45527</v>
      </c>
      <c r="E6005">
        <v>1</v>
      </c>
      <c r="F6005">
        <v>1</v>
      </c>
      <c r="G6005">
        <v>1</v>
      </c>
      <c r="H6005">
        <v>111.16</v>
      </c>
      <c r="I6005" t="s">
        <v>21</v>
      </c>
      <c r="J6005" t="s">
        <v>37</v>
      </c>
      <c r="K6005">
        <v>69709</v>
      </c>
      <c r="L6005">
        <v>94887</v>
      </c>
    </row>
    <row r="6006" spans="1:12" x14ac:dyDescent="0.25">
      <c r="A6006">
        <v>6005</v>
      </c>
      <c r="B6006" t="s">
        <v>10</v>
      </c>
      <c r="C6006" t="s">
        <v>19</v>
      </c>
      <c r="D6006" s="2">
        <v>45619</v>
      </c>
      <c r="E6006">
        <v>1</v>
      </c>
      <c r="F6006">
        <v>1</v>
      </c>
      <c r="G6006">
        <v>1</v>
      </c>
      <c r="H6006">
        <v>100.17</v>
      </c>
      <c r="I6006" t="s">
        <v>21</v>
      </c>
      <c r="J6006" t="s">
        <v>36</v>
      </c>
      <c r="K6006">
        <v>21006</v>
      </c>
      <c r="L6006">
        <v>60102</v>
      </c>
    </row>
    <row r="6007" spans="1:12" x14ac:dyDescent="0.25">
      <c r="A6007">
        <v>6006</v>
      </c>
      <c r="B6007" t="s">
        <v>13</v>
      </c>
      <c r="C6007" t="s">
        <v>16</v>
      </c>
      <c r="D6007" s="2">
        <v>45478</v>
      </c>
      <c r="E6007">
        <v>1</v>
      </c>
      <c r="F6007">
        <v>1</v>
      </c>
      <c r="G6007">
        <v>1</v>
      </c>
      <c r="H6007">
        <v>55.28</v>
      </c>
      <c r="I6007" t="s">
        <v>21</v>
      </c>
      <c r="J6007" t="s">
        <v>36</v>
      </c>
      <c r="K6007">
        <v>47220</v>
      </c>
      <c r="L6007">
        <v>227720</v>
      </c>
    </row>
    <row r="6008" spans="1:12" x14ac:dyDescent="0.25">
      <c r="A6008">
        <v>6007</v>
      </c>
      <c r="B6008" t="s">
        <v>15</v>
      </c>
      <c r="C6008" t="s">
        <v>20</v>
      </c>
      <c r="D6008" s="2">
        <v>45410</v>
      </c>
      <c r="E6008">
        <v>1</v>
      </c>
      <c r="F6008">
        <v>1</v>
      </c>
      <c r="G6008">
        <v>1</v>
      </c>
      <c r="H6008">
        <v>70.3</v>
      </c>
      <c r="I6008" t="s">
        <v>21</v>
      </c>
      <c r="J6008" t="s">
        <v>37</v>
      </c>
      <c r="K6008">
        <v>29790</v>
      </c>
      <c r="L6008">
        <v>54311</v>
      </c>
    </row>
    <row r="6009" spans="1:12" x14ac:dyDescent="0.25">
      <c r="A6009">
        <v>6008</v>
      </c>
      <c r="B6009" t="s">
        <v>13</v>
      </c>
      <c r="C6009" t="s">
        <v>16</v>
      </c>
      <c r="D6009" s="2">
        <v>45387</v>
      </c>
      <c r="E6009">
        <v>1</v>
      </c>
      <c r="F6009">
        <v>1</v>
      </c>
      <c r="G6009">
        <v>1</v>
      </c>
      <c r="H6009">
        <v>73.569999999999993</v>
      </c>
      <c r="I6009" t="s">
        <v>21</v>
      </c>
      <c r="J6009" t="s">
        <v>37</v>
      </c>
      <c r="K6009">
        <v>82592</v>
      </c>
      <c r="L6009">
        <v>94632</v>
      </c>
    </row>
    <row r="6010" spans="1:12" x14ac:dyDescent="0.25">
      <c r="A6010">
        <v>6009</v>
      </c>
      <c r="B6010" t="s">
        <v>14</v>
      </c>
      <c r="C6010" t="s">
        <v>17</v>
      </c>
      <c r="D6010" s="2">
        <v>45514</v>
      </c>
      <c r="E6010">
        <v>1</v>
      </c>
      <c r="F6010">
        <v>1</v>
      </c>
      <c r="G6010">
        <v>1</v>
      </c>
      <c r="H6010">
        <v>83.63</v>
      </c>
      <c r="I6010" t="s">
        <v>21</v>
      </c>
      <c r="J6010" t="s">
        <v>38</v>
      </c>
      <c r="K6010">
        <v>56106</v>
      </c>
      <c r="L6010">
        <v>153290</v>
      </c>
    </row>
    <row r="6011" spans="1:12" x14ac:dyDescent="0.25">
      <c r="A6011">
        <v>6010</v>
      </c>
      <c r="B6011" t="s">
        <v>12</v>
      </c>
      <c r="C6011" t="s">
        <v>20</v>
      </c>
      <c r="D6011" s="2">
        <v>45585</v>
      </c>
      <c r="E6011">
        <v>1</v>
      </c>
      <c r="F6011">
        <v>1</v>
      </c>
      <c r="G6011">
        <v>1</v>
      </c>
      <c r="H6011">
        <v>171.5</v>
      </c>
      <c r="I6011" t="s">
        <v>21</v>
      </c>
      <c r="J6011" t="s">
        <v>37</v>
      </c>
      <c r="K6011">
        <v>119918</v>
      </c>
      <c r="L6011">
        <v>113979</v>
      </c>
    </row>
    <row r="6012" spans="1:12" x14ac:dyDescent="0.25">
      <c r="A6012">
        <v>6011</v>
      </c>
      <c r="B6012" t="s">
        <v>9</v>
      </c>
      <c r="C6012" t="s">
        <v>17</v>
      </c>
      <c r="D6012" s="2">
        <v>45369</v>
      </c>
      <c r="E6012">
        <v>1</v>
      </c>
      <c r="F6012">
        <v>1</v>
      </c>
      <c r="G6012">
        <v>0</v>
      </c>
      <c r="H6012">
        <v>96.98</v>
      </c>
      <c r="I6012" t="s">
        <v>25</v>
      </c>
      <c r="J6012" t="s">
        <v>38</v>
      </c>
      <c r="K6012">
        <v>93551</v>
      </c>
      <c r="L6012">
        <v>248512</v>
      </c>
    </row>
    <row r="6013" spans="1:12" x14ac:dyDescent="0.25">
      <c r="A6013">
        <v>6012</v>
      </c>
      <c r="B6013" t="s">
        <v>12</v>
      </c>
      <c r="C6013" t="s">
        <v>17</v>
      </c>
      <c r="D6013" s="2">
        <v>45346</v>
      </c>
      <c r="E6013">
        <v>1</v>
      </c>
      <c r="F6013">
        <v>1</v>
      </c>
      <c r="G6013">
        <v>1</v>
      </c>
      <c r="H6013">
        <v>44.08</v>
      </c>
      <c r="I6013" t="s">
        <v>21</v>
      </c>
      <c r="J6013" t="s">
        <v>38</v>
      </c>
      <c r="K6013">
        <v>109292</v>
      </c>
      <c r="L6013">
        <v>191047</v>
      </c>
    </row>
    <row r="6014" spans="1:12" x14ac:dyDescent="0.25">
      <c r="A6014">
        <v>6013</v>
      </c>
      <c r="B6014" t="s">
        <v>13</v>
      </c>
      <c r="C6014" t="s">
        <v>17</v>
      </c>
      <c r="D6014" s="2">
        <v>45476</v>
      </c>
      <c r="E6014">
        <v>1</v>
      </c>
      <c r="F6014">
        <v>1</v>
      </c>
      <c r="G6014">
        <v>1</v>
      </c>
      <c r="H6014">
        <v>43.54</v>
      </c>
      <c r="I6014" t="s">
        <v>21</v>
      </c>
      <c r="J6014" t="s">
        <v>38</v>
      </c>
      <c r="K6014">
        <v>27831</v>
      </c>
      <c r="L6014">
        <v>211681</v>
      </c>
    </row>
    <row r="6015" spans="1:12" x14ac:dyDescent="0.25">
      <c r="A6015">
        <v>6014</v>
      </c>
      <c r="B6015" t="s">
        <v>13</v>
      </c>
      <c r="C6015" t="s">
        <v>18</v>
      </c>
      <c r="D6015" s="2">
        <v>45386</v>
      </c>
      <c r="E6015">
        <v>1</v>
      </c>
      <c r="F6015">
        <v>1</v>
      </c>
      <c r="G6015">
        <v>1</v>
      </c>
      <c r="H6015">
        <v>33.46</v>
      </c>
      <c r="I6015" t="s">
        <v>21</v>
      </c>
      <c r="J6015" t="s">
        <v>37</v>
      </c>
      <c r="K6015">
        <v>11592</v>
      </c>
      <c r="L6015">
        <v>87690</v>
      </c>
    </row>
    <row r="6016" spans="1:12" x14ac:dyDescent="0.25">
      <c r="A6016">
        <v>6015</v>
      </c>
      <c r="B6016" t="s">
        <v>12</v>
      </c>
      <c r="C6016" t="s">
        <v>20</v>
      </c>
      <c r="D6016" s="2">
        <v>45605</v>
      </c>
      <c r="E6016">
        <v>1</v>
      </c>
      <c r="F6016">
        <v>0</v>
      </c>
      <c r="G6016">
        <v>0</v>
      </c>
      <c r="H6016">
        <v>46.58</v>
      </c>
      <c r="I6016" t="s">
        <v>26</v>
      </c>
      <c r="J6016" t="s">
        <v>36</v>
      </c>
      <c r="K6016">
        <v>11291</v>
      </c>
      <c r="L6016">
        <v>30300</v>
      </c>
    </row>
    <row r="6017" spans="1:12" x14ac:dyDescent="0.25">
      <c r="A6017">
        <v>6016</v>
      </c>
      <c r="B6017" t="s">
        <v>13</v>
      </c>
      <c r="C6017" t="s">
        <v>17</v>
      </c>
      <c r="D6017" s="2">
        <v>45573</v>
      </c>
      <c r="E6017">
        <v>1</v>
      </c>
      <c r="F6017">
        <v>1</v>
      </c>
      <c r="G6017">
        <v>1</v>
      </c>
      <c r="H6017">
        <v>106.25</v>
      </c>
      <c r="I6017" t="s">
        <v>21</v>
      </c>
      <c r="J6017" t="s">
        <v>36</v>
      </c>
      <c r="K6017">
        <v>19925</v>
      </c>
      <c r="L6017">
        <v>31834</v>
      </c>
    </row>
    <row r="6018" spans="1:12" x14ac:dyDescent="0.25">
      <c r="A6018">
        <v>6017</v>
      </c>
      <c r="B6018" t="s">
        <v>10</v>
      </c>
      <c r="C6018" t="s">
        <v>18</v>
      </c>
      <c r="D6018" s="2">
        <v>45334</v>
      </c>
      <c r="E6018">
        <v>1</v>
      </c>
      <c r="F6018">
        <v>1</v>
      </c>
      <c r="G6018">
        <v>0</v>
      </c>
      <c r="H6018">
        <v>131.38</v>
      </c>
      <c r="I6018" t="s">
        <v>22</v>
      </c>
      <c r="J6018" t="s">
        <v>38</v>
      </c>
      <c r="K6018">
        <v>10146</v>
      </c>
      <c r="L6018">
        <v>78503</v>
      </c>
    </row>
    <row r="6019" spans="1:12" x14ac:dyDescent="0.25">
      <c r="A6019">
        <v>6018</v>
      </c>
      <c r="B6019" t="s">
        <v>11</v>
      </c>
      <c r="C6019" t="s">
        <v>19</v>
      </c>
      <c r="D6019" s="2">
        <v>45620</v>
      </c>
      <c r="E6019">
        <v>1</v>
      </c>
      <c r="F6019">
        <v>1</v>
      </c>
      <c r="G6019">
        <v>1</v>
      </c>
      <c r="H6019">
        <v>110.44</v>
      </c>
      <c r="I6019" t="s">
        <v>21</v>
      </c>
      <c r="J6019" t="s">
        <v>38</v>
      </c>
      <c r="K6019">
        <v>13845</v>
      </c>
      <c r="L6019">
        <v>177301</v>
      </c>
    </row>
    <row r="6020" spans="1:12" x14ac:dyDescent="0.25">
      <c r="A6020">
        <v>6019</v>
      </c>
      <c r="B6020" t="s">
        <v>14</v>
      </c>
      <c r="C6020" t="s">
        <v>18</v>
      </c>
      <c r="D6020" s="2">
        <v>45611</v>
      </c>
      <c r="E6020">
        <v>1</v>
      </c>
      <c r="F6020">
        <v>1</v>
      </c>
      <c r="G6020">
        <v>1</v>
      </c>
      <c r="H6020">
        <v>163.61000000000001</v>
      </c>
      <c r="I6020" t="s">
        <v>21</v>
      </c>
      <c r="J6020" t="s">
        <v>37</v>
      </c>
      <c r="K6020">
        <v>74922</v>
      </c>
      <c r="L6020">
        <v>220896</v>
      </c>
    </row>
    <row r="6021" spans="1:12" x14ac:dyDescent="0.25">
      <c r="A6021">
        <v>6020</v>
      </c>
      <c r="B6021" t="s">
        <v>14</v>
      </c>
      <c r="C6021" t="s">
        <v>20</v>
      </c>
      <c r="D6021" s="2">
        <v>45549</v>
      </c>
      <c r="E6021">
        <v>1</v>
      </c>
      <c r="F6021">
        <v>1</v>
      </c>
      <c r="G6021">
        <v>1</v>
      </c>
      <c r="H6021">
        <v>62.08</v>
      </c>
      <c r="I6021" t="s">
        <v>21</v>
      </c>
      <c r="J6021" t="s">
        <v>36</v>
      </c>
      <c r="K6021">
        <v>75872</v>
      </c>
      <c r="L6021">
        <v>174705</v>
      </c>
    </row>
    <row r="6022" spans="1:12" x14ac:dyDescent="0.25">
      <c r="A6022">
        <v>6021</v>
      </c>
      <c r="B6022" t="s">
        <v>14</v>
      </c>
      <c r="C6022" t="s">
        <v>20</v>
      </c>
      <c r="D6022" s="2">
        <v>45530</v>
      </c>
      <c r="E6022">
        <v>1</v>
      </c>
      <c r="F6022">
        <v>1</v>
      </c>
      <c r="G6022">
        <v>1</v>
      </c>
      <c r="H6022">
        <v>45.48</v>
      </c>
      <c r="I6022" t="s">
        <v>21</v>
      </c>
      <c r="J6022" t="s">
        <v>38</v>
      </c>
      <c r="K6022">
        <v>20805</v>
      </c>
      <c r="L6022">
        <v>22472</v>
      </c>
    </row>
    <row r="6023" spans="1:12" x14ac:dyDescent="0.25">
      <c r="A6023">
        <v>6022</v>
      </c>
      <c r="B6023" t="s">
        <v>13</v>
      </c>
      <c r="C6023" t="s">
        <v>17</v>
      </c>
      <c r="D6023" s="2">
        <v>45530</v>
      </c>
      <c r="E6023">
        <v>1</v>
      </c>
      <c r="F6023">
        <v>0</v>
      </c>
      <c r="G6023">
        <v>0</v>
      </c>
      <c r="H6023">
        <v>256.60000000000002</v>
      </c>
      <c r="I6023" t="s">
        <v>23</v>
      </c>
      <c r="J6023" t="s">
        <v>37</v>
      </c>
      <c r="K6023">
        <v>113455</v>
      </c>
      <c r="L6023">
        <v>125103</v>
      </c>
    </row>
    <row r="6024" spans="1:12" x14ac:dyDescent="0.25">
      <c r="A6024">
        <v>6023</v>
      </c>
      <c r="B6024" t="s">
        <v>13</v>
      </c>
      <c r="C6024" t="s">
        <v>18</v>
      </c>
      <c r="D6024" s="2">
        <v>45323</v>
      </c>
      <c r="E6024">
        <v>1</v>
      </c>
      <c r="F6024">
        <v>0</v>
      </c>
      <c r="G6024">
        <v>0</v>
      </c>
      <c r="H6024">
        <v>36.299999999999997</v>
      </c>
      <c r="I6024" t="s">
        <v>22</v>
      </c>
      <c r="J6024" t="s">
        <v>38</v>
      </c>
      <c r="K6024">
        <v>6115</v>
      </c>
      <c r="L6024">
        <v>169526</v>
      </c>
    </row>
    <row r="6025" spans="1:12" x14ac:dyDescent="0.25">
      <c r="A6025">
        <v>6024</v>
      </c>
      <c r="B6025" t="s">
        <v>10</v>
      </c>
      <c r="C6025" t="s">
        <v>19</v>
      </c>
      <c r="D6025" s="2">
        <v>45574</v>
      </c>
      <c r="E6025">
        <v>1</v>
      </c>
      <c r="F6025">
        <v>1</v>
      </c>
      <c r="G6025">
        <v>1</v>
      </c>
      <c r="H6025">
        <v>71.290000000000006</v>
      </c>
      <c r="I6025" t="s">
        <v>21</v>
      </c>
      <c r="J6025" t="s">
        <v>37</v>
      </c>
      <c r="K6025">
        <v>128026</v>
      </c>
      <c r="L6025">
        <v>240263</v>
      </c>
    </row>
    <row r="6026" spans="1:12" x14ac:dyDescent="0.25">
      <c r="A6026">
        <v>6025</v>
      </c>
      <c r="B6026" t="s">
        <v>14</v>
      </c>
      <c r="C6026" t="s">
        <v>18</v>
      </c>
      <c r="D6026" s="2">
        <v>45608</v>
      </c>
      <c r="E6026">
        <v>1</v>
      </c>
      <c r="F6026">
        <v>1</v>
      </c>
      <c r="G6026">
        <v>1</v>
      </c>
      <c r="H6026">
        <v>150.63999999999999</v>
      </c>
      <c r="I6026" t="s">
        <v>21</v>
      </c>
      <c r="J6026" t="s">
        <v>36</v>
      </c>
      <c r="K6026">
        <v>44076</v>
      </c>
      <c r="L6026">
        <v>110612</v>
      </c>
    </row>
    <row r="6027" spans="1:12" x14ac:dyDescent="0.25">
      <c r="A6027">
        <v>6026</v>
      </c>
      <c r="B6027" t="s">
        <v>11</v>
      </c>
      <c r="C6027" t="s">
        <v>19</v>
      </c>
      <c r="D6027" s="2">
        <v>45449</v>
      </c>
      <c r="E6027">
        <v>1</v>
      </c>
      <c r="F6027">
        <v>1</v>
      </c>
      <c r="G6027">
        <v>1</v>
      </c>
      <c r="H6027">
        <v>90.31</v>
      </c>
      <c r="I6027" t="s">
        <v>21</v>
      </c>
      <c r="J6027" t="s">
        <v>38</v>
      </c>
      <c r="K6027">
        <v>100639</v>
      </c>
      <c r="L6027">
        <v>221725</v>
      </c>
    </row>
    <row r="6028" spans="1:12" x14ac:dyDescent="0.25">
      <c r="A6028">
        <v>6027</v>
      </c>
      <c r="B6028" t="s">
        <v>9</v>
      </c>
      <c r="C6028" t="s">
        <v>18</v>
      </c>
      <c r="D6028" s="2">
        <v>45382</v>
      </c>
      <c r="E6028">
        <v>1</v>
      </c>
      <c r="F6028">
        <v>1</v>
      </c>
      <c r="G6028">
        <v>1</v>
      </c>
      <c r="H6028">
        <v>37.6</v>
      </c>
      <c r="I6028" t="s">
        <v>21</v>
      </c>
      <c r="J6028" t="s">
        <v>36</v>
      </c>
      <c r="K6028">
        <v>140055</v>
      </c>
      <c r="L6028">
        <v>180082</v>
      </c>
    </row>
    <row r="6029" spans="1:12" x14ac:dyDescent="0.25">
      <c r="A6029">
        <v>6028</v>
      </c>
      <c r="B6029" t="s">
        <v>12</v>
      </c>
      <c r="C6029" t="s">
        <v>18</v>
      </c>
      <c r="D6029" s="2">
        <v>45321</v>
      </c>
      <c r="E6029">
        <v>1</v>
      </c>
      <c r="F6029">
        <v>1</v>
      </c>
      <c r="G6029">
        <v>1</v>
      </c>
      <c r="H6029">
        <v>84.77</v>
      </c>
      <c r="I6029" t="s">
        <v>21</v>
      </c>
      <c r="J6029" t="s">
        <v>36</v>
      </c>
      <c r="K6029">
        <v>91262</v>
      </c>
      <c r="L6029">
        <v>85086</v>
      </c>
    </row>
    <row r="6030" spans="1:12" x14ac:dyDescent="0.25">
      <c r="A6030">
        <v>6029</v>
      </c>
      <c r="B6030" t="s">
        <v>12</v>
      </c>
      <c r="C6030" t="s">
        <v>18</v>
      </c>
      <c r="D6030" s="2">
        <v>45642</v>
      </c>
      <c r="E6030">
        <v>1</v>
      </c>
      <c r="F6030">
        <v>1</v>
      </c>
      <c r="G6030">
        <v>1</v>
      </c>
      <c r="H6030">
        <v>19.72</v>
      </c>
      <c r="I6030" t="s">
        <v>21</v>
      </c>
      <c r="J6030" t="s">
        <v>36</v>
      </c>
      <c r="K6030">
        <v>64234</v>
      </c>
      <c r="L6030">
        <v>104018</v>
      </c>
    </row>
    <row r="6031" spans="1:12" x14ac:dyDescent="0.25">
      <c r="A6031">
        <v>6030</v>
      </c>
      <c r="B6031" t="s">
        <v>14</v>
      </c>
      <c r="C6031" t="s">
        <v>20</v>
      </c>
      <c r="D6031" s="2">
        <v>45373</v>
      </c>
      <c r="E6031">
        <v>1</v>
      </c>
      <c r="F6031">
        <v>0</v>
      </c>
      <c r="G6031">
        <v>0</v>
      </c>
      <c r="H6031">
        <v>150.99</v>
      </c>
      <c r="I6031" t="s">
        <v>26</v>
      </c>
      <c r="J6031" t="s">
        <v>36</v>
      </c>
      <c r="K6031">
        <v>129814</v>
      </c>
      <c r="L6031">
        <v>210788</v>
      </c>
    </row>
    <row r="6032" spans="1:12" x14ac:dyDescent="0.25">
      <c r="A6032">
        <v>6031</v>
      </c>
      <c r="B6032" t="s">
        <v>12</v>
      </c>
      <c r="C6032" t="s">
        <v>19</v>
      </c>
      <c r="D6032" s="2">
        <v>45553</v>
      </c>
      <c r="E6032">
        <v>1</v>
      </c>
      <c r="F6032">
        <v>0</v>
      </c>
      <c r="G6032">
        <v>0</v>
      </c>
      <c r="H6032">
        <v>79.47</v>
      </c>
      <c r="I6032" t="s">
        <v>22</v>
      </c>
      <c r="J6032" t="s">
        <v>38</v>
      </c>
      <c r="K6032">
        <v>42342</v>
      </c>
      <c r="L6032">
        <v>190541</v>
      </c>
    </row>
    <row r="6033" spans="1:12" x14ac:dyDescent="0.25">
      <c r="A6033">
        <v>6032</v>
      </c>
      <c r="B6033" t="s">
        <v>14</v>
      </c>
      <c r="C6033" t="s">
        <v>17</v>
      </c>
      <c r="D6033" s="2">
        <v>45535</v>
      </c>
      <c r="E6033">
        <v>1</v>
      </c>
      <c r="F6033">
        <v>1</v>
      </c>
      <c r="G6033">
        <v>1</v>
      </c>
      <c r="H6033">
        <v>62.6</v>
      </c>
      <c r="I6033" t="s">
        <v>21</v>
      </c>
      <c r="J6033" t="s">
        <v>37</v>
      </c>
      <c r="K6033">
        <v>43743</v>
      </c>
      <c r="L6033">
        <v>55591</v>
      </c>
    </row>
    <row r="6034" spans="1:12" x14ac:dyDescent="0.25">
      <c r="A6034">
        <v>6033</v>
      </c>
      <c r="B6034" t="s">
        <v>11</v>
      </c>
      <c r="C6034" t="s">
        <v>19</v>
      </c>
      <c r="D6034" s="2">
        <v>45489</v>
      </c>
      <c r="E6034">
        <v>1</v>
      </c>
      <c r="F6034">
        <v>0</v>
      </c>
      <c r="G6034">
        <v>0</v>
      </c>
      <c r="H6034">
        <v>106.64</v>
      </c>
      <c r="I6034" t="s">
        <v>22</v>
      </c>
      <c r="J6034" t="s">
        <v>37</v>
      </c>
      <c r="K6034">
        <v>8003</v>
      </c>
      <c r="L6034">
        <v>182099</v>
      </c>
    </row>
    <row r="6035" spans="1:12" x14ac:dyDescent="0.25">
      <c r="A6035">
        <v>6034</v>
      </c>
      <c r="B6035" t="s">
        <v>14</v>
      </c>
      <c r="C6035" t="s">
        <v>16</v>
      </c>
      <c r="D6035" s="2">
        <v>45595</v>
      </c>
      <c r="E6035">
        <v>1</v>
      </c>
      <c r="F6035">
        <v>1</v>
      </c>
      <c r="G6035">
        <v>1</v>
      </c>
      <c r="H6035">
        <v>39.17</v>
      </c>
      <c r="I6035" t="s">
        <v>21</v>
      </c>
      <c r="J6035" t="s">
        <v>36</v>
      </c>
      <c r="K6035">
        <v>35822</v>
      </c>
      <c r="L6035">
        <v>200580</v>
      </c>
    </row>
    <row r="6036" spans="1:12" x14ac:dyDescent="0.25">
      <c r="A6036">
        <v>6035</v>
      </c>
      <c r="B6036" t="s">
        <v>15</v>
      </c>
      <c r="C6036" t="s">
        <v>19</v>
      </c>
      <c r="D6036" s="2">
        <v>45608</v>
      </c>
      <c r="E6036">
        <v>1</v>
      </c>
      <c r="F6036">
        <v>1</v>
      </c>
      <c r="G6036">
        <v>1</v>
      </c>
      <c r="H6036">
        <v>203.84</v>
      </c>
      <c r="I6036" t="s">
        <v>21</v>
      </c>
      <c r="J6036" t="s">
        <v>36</v>
      </c>
      <c r="K6036">
        <v>129461</v>
      </c>
      <c r="L6036">
        <v>32098</v>
      </c>
    </row>
    <row r="6037" spans="1:12" x14ac:dyDescent="0.25">
      <c r="A6037">
        <v>6036</v>
      </c>
      <c r="B6037" t="s">
        <v>9</v>
      </c>
      <c r="C6037" t="s">
        <v>16</v>
      </c>
      <c r="D6037" s="2">
        <v>45402</v>
      </c>
      <c r="E6037">
        <v>1</v>
      </c>
      <c r="F6037">
        <v>0</v>
      </c>
      <c r="G6037">
        <v>0</v>
      </c>
      <c r="H6037">
        <v>158.19</v>
      </c>
      <c r="I6037" t="s">
        <v>23</v>
      </c>
      <c r="J6037" t="s">
        <v>37</v>
      </c>
      <c r="K6037">
        <v>34914</v>
      </c>
      <c r="L6037">
        <v>74064</v>
      </c>
    </row>
    <row r="6038" spans="1:12" x14ac:dyDescent="0.25">
      <c r="A6038">
        <v>6037</v>
      </c>
      <c r="B6038" t="s">
        <v>14</v>
      </c>
      <c r="C6038" t="s">
        <v>17</v>
      </c>
      <c r="D6038" s="2">
        <v>45343</v>
      </c>
      <c r="E6038">
        <v>1</v>
      </c>
      <c r="F6038">
        <v>1</v>
      </c>
      <c r="G6038">
        <v>1</v>
      </c>
      <c r="H6038">
        <v>98.04</v>
      </c>
      <c r="I6038" t="s">
        <v>21</v>
      </c>
      <c r="J6038" t="s">
        <v>37</v>
      </c>
      <c r="K6038">
        <v>37629</v>
      </c>
      <c r="L6038">
        <v>117159</v>
      </c>
    </row>
    <row r="6039" spans="1:12" x14ac:dyDescent="0.25">
      <c r="A6039">
        <v>6038</v>
      </c>
      <c r="B6039" t="s">
        <v>12</v>
      </c>
      <c r="C6039" t="s">
        <v>17</v>
      </c>
      <c r="D6039" s="2">
        <v>45429</v>
      </c>
      <c r="E6039">
        <v>1</v>
      </c>
      <c r="F6039">
        <v>0</v>
      </c>
      <c r="G6039">
        <v>0</v>
      </c>
      <c r="H6039">
        <v>20.07</v>
      </c>
      <c r="I6039" t="s">
        <v>24</v>
      </c>
      <c r="J6039" t="s">
        <v>36</v>
      </c>
      <c r="K6039">
        <v>62223</v>
      </c>
      <c r="L6039">
        <v>132731</v>
      </c>
    </row>
    <row r="6040" spans="1:12" x14ac:dyDescent="0.25">
      <c r="A6040">
        <v>6039</v>
      </c>
      <c r="B6040" t="s">
        <v>12</v>
      </c>
      <c r="C6040" t="s">
        <v>18</v>
      </c>
      <c r="D6040" s="2">
        <v>45294</v>
      </c>
      <c r="E6040">
        <v>1</v>
      </c>
      <c r="F6040">
        <v>1</v>
      </c>
      <c r="G6040">
        <v>1</v>
      </c>
      <c r="H6040">
        <v>15.61</v>
      </c>
      <c r="I6040" t="s">
        <v>21</v>
      </c>
      <c r="J6040" t="s">
        <v>38</v>
      </c>
      <c r="K6040">
        <v>7497</v>
      </c>
      <c r="L6040">
        <v>75230</v>
      </c>
    </row>
    <row r="6041" spans="1:12" x14ac:dyDescent="0.25">
      <c r="A6041">
        <v>6040</v>
      </c>
      <c r="B6041" t="s">
        <v>12</v>
      </c>
      <c r="C6041" t="s">
        <v>20</v>
      </c>
      <c r="D6041" s="2">
        <v>45337</v>
      </c>
      <c r="E6041">
        <v>1</v>
      </c>
      <c r="F6041">
        <v>1</v>
      </c>
      <c r="G6041">
        <v>1</v>
      </c>
      <c r="H6041">
        <v>24.58</v>
      </c>
      <c r="I6041" t="s">
        <v>21</v>
      </c>
      <c r="J6041" t="s">
        <v>37</v>
      </c>
      <c r="K6041">
        <v>118598</v>
      </c>
      <c r="L6041">
        <v>172243</v>
      </c>
    </row>
    <row r="6042" spans="1:12" x14ac:dyDescent="0.25">
      <c r="A6042">
        <v>6041</v>
      </c>
      <c r="B6042" t="s">
        <v>11</v>
      </c>
      <c r="C6042" t="s">
        <v>20</v>
      </c>
      <c r="D6042" s="2">
        <v>45482</v>
      </c>
      <c r="E6042">
        <v>1</v>
      </c>
      <c r="F6042">
        <v>1</v>
      </c>
      <c r="G6042">
        <v>1</v>
      </c>
      <c r="H6042">
        <v>54.61</v>
      </c>
      <c r="I6042" t="s">
        <v>21</v>
      </c>
      <c r="J6042" t="s">
        <v>38</v>
      </c>
      <c r="K6042">
        <v>137840</v>
      </c>
      <c r="L6042">
        <v>92362</v>
      </c>
    </row>
    <row r="6043" spans="1:12" x14ac:dyDescent="0.25">
      <c r="A6043">
        <v>6042</v>
      </c>
      <c r="B6043" t="s">
        <v>13</v>
      </c>
      <c r="C6043" t="s">
        <v>19</v>
      </c>
      <c r="D6043" s="2">
        <v>45487</v>
      </c>
      <c r="E6043">
        <v>1</v>
      </c>
      <c r="F6043">
        <v>0</v>
      </c>
      <c r="G6043">
        <v>0</v>
      </c>
      <c r="H6043">
        <v>80.48</v>
      </c>
      <c r="I6043" t="s">
        <v>22</v>
      </c>
      <c r="J6043" t="s">
        <v>36</v>
      </c>
      <c r="K6043">
        <v>81441</v>
      </c>
      <c r="L6043">
        <v>174346</v>
      </c>
    </row>
    <row r="6044" spans="1:12" x14ac:dyDescent="0.25">
      <c r="A6044">
        <v>6043</v>
      </c>
      <c r="B6044" t="s">
        <v>9</v>
      </c>
      <c r="C6044" t="s">
        <v>20</v>
      </c>
      <c r="D6044" s="2">
        <v>45427</v>
      </c>
      <c r="E6044">
        <v>1</v>
      </c>
      <c r="F6044">
        <v>0</v>
      </c>
      <c r="G6044">
        <v>0</v>
      </c>
      <c r="H6044">
        <v>157.66</v>
      </c>
      <c r="I6044" t="s">
        <v>25</v>
      </c>
      <c r="J6044" t="s">
        <v>38</v>
      </c>
      <c r="K6044">
        <v>144399</v>
      </c>
      <c r="L6044">
        <v>138335</v>
      </c>
    </row>
    <row r="6045" spans="1:12" x14ac:dyDescent="0.25">
      <c r="A6045">
        <v>6044</v>
      </c>
      <c r="B6045" t="s">
        <v>11</v>
      </c>
      <c r="C6045" t="s">
        <v>17</v>
      </c>
      <c r="D6045" s="2">
        <v>45450</v>
      </c>
      <c r="E6045">
        <v>1</v>
      </c>
      <c r="F6045">
        <v>1</v>
      </c>
      <c r="G6045">
        <v>1</v>
      </c>
      <c r="H6045">
        <v>45.35</v>
      </c>
      <c r="I6045" t="s">
        <v>21</v>
      </c>
      <c r="J6045" t="s">
        <v>38</v>
      </c>
      <c r="K6045">
        <v>61843</v>
      </c>
      <c r="L6045">
        <v>115119</v>
      </c>
    </row>
    <row r="6046" spans="1:12" x14ac:dyDescent="0.25">
      <c r="A6046">
        <v>6045</v>
      </c>
      <c r="B6046" t="s">
        <v>14</v>
      </c>
      <c r="C6046" t="s">
        <v>18</v>
      </c>
      <c r="D6046" s="2">
        <v>45625</v>
      </c>
      <c r="E6046">
        <v>1</v>
      </c>
      <c r="F6046">
        <v>0</v>
      </c>
      <c r="G6046">
        <v>0</v>
      </c>
      <c r="H6046">
        <v>110.57</v>
      </c>
      <c r="I6046" t="s">
        <v>25</v>
      </c>
      <c r="J6046" t="s">
        <v>36</v>
      </c>
      <c r="K6046">
        <v>115528</v>
      </c>
      <c r="L6046">
        <v>81038</v>
      </c>
    </row>
    <row r="6047" spans="1:12" x14ac:dyDescent="0.25">
      <c r="A6047">
        <v>6046</v>
      </c>
      <c r="B6047" t="s">
        <v>15</v>
      </c>
      <c r="C6047" t="s">
        <v>18</v>
      </c>
      <c r="D6047" s="2">
        <v>45542</v>
      </c>
      <c r="E6047">
        <v>1</v>
      </c>
      <c r="F6047">
        <v>1</v>
      </c>
      <c r="G6047">
        <v>1</v>
      </c>
      <c r="H6047">
        <v>34.58</v>
      </c>
      <c r="I6047" t="s">
        <v>21</v>
      </c>
      <c r="J6047" t="s">
        <v>36</v>
      </c>
      <c r="K6047">
        <v>132369</v>
      </c>
      <c r="L6047">
        <v>216579</v>
      </c>
    </row>
    <row r="6048" spans="1:12" x14ac:dyDescent="0.25">
      <c r="A6048">
        <v>6047</v>
      </c>
      <c r="B6048" t="s">
        <v>11</v>
      </c>
      <c r="C6048" t="s">
        <v>17</v>
      </c>
      <c r="D6048" s="2">
        <v>45353</v>
      </c>
      <c r="E6048">
        <v>1</v>
      </c>
      <c r="F6048">
        <v>1</v>
      </c>
      <c r="G6048">
        <v>1</v>
      </c>
      <c r="H6048">
        <v>55.5</v>
      </c>
      <c r="I6048" t="s">
        <v>21</v>
      </c>
      <c r="J6048" t="s">
        <v>38</v>
      </c>
      <c r="K6048">
        <v>116813</v>
      </c>
      <c r="L6048">
        <v>156662</v>
      </c>
    </row>
    <row r="6049" spans="1:12" x14ac:dyDescent="0.25">
      <c r="A6049">
        <v>6048</v>
      </c>
      <c r="B6049" t="s">
        <v>9</v>
      </c>
      <c r="C6049" t="s">
        <v>18</v>
      </c>
      <c r="D6049" s="2">
        <v>45640</v>
      </c>
      <c r="E6049">
        <v>1</v>
      </c>
      <c r="F6049">
        <v>1</v>
      </c>
      <c r="G6049">
        <v>0</v>
      </c>
      <c r="H6049">
        <v>22.71</v>
      </c>
      <c r="I6049" t="s">
        <v>24</v>
      </c>
      <c r="J6049" t="s">
        <v>36</v>
      </c>
      <c r="K6049">
        <v>79618</v>
      </c>
      <c r="L6049">
        <v>128289</v>
      </c>
    </row>
    <row r="6050" spans="1:12" x14ac:dyDescent="0.25">
      <c r="A6050">
        <v>6049</v>
      </c>
      <c r="B6050" t="s">
        <v>10</v>
      </c>
      <c r="C6050" t="s">
        <v>18</v>
      </c>
      <c r="D6050" s="2">
        <v>45600</v>
      </c>
      <c r="E6050">
        <v>1</v>
      </c>
      <c r="F6050">
        <v>1</v>
      </c>
      <c r="G6050">
        <v>1</v>
      </c>
      <c r="H6050">
        <v>100.84</v>
      </c>
      <c r="I6050" t="s">
        <v>21</v>
      </c>
      <c r="J6050" t="s">
        <v>38</v>
      </c>
      <c r="K6050">
        <v>37724</v>
      </c>
      <c r="L6050">
        <v>194795</v>
      </c>
    </row>
    <row r="6051" spans="1:12" x14ac:dyDescent="0.25">
      <c r="A6051">
        <v>6050</v>
      </c>
      <c r="B6051" t="s">
        <v>9</v>
      </c>
      <c r="C6051" t="s">
        <v>18</v>
      </c>
      <c r="D6051" s="2">
        <v>45328</v>
      </c>
      <c r="E6051">
        <v>1</v>
      </c>
      <c r="F6051">
        <v>1</v>
      </c>
      <c r="G6051">
        <v>1</v>
      </c>
      <c r="H6051">
        <v>20.88</v>
      </c>
      <c r="I6051" t="s">
        <v>21</v>
      </c>
      <c r="J6051" t="s">
        <v>37</v>
      </c>
      <c r="K6051">
        <v>54226</v>
      </c>
      <c r="L6051">
        <v>116174</v>
      </c>
    </row>
    <row r="6052" spans="1:12" x14ac:dyDescent="0.25">
      <c r="A6052">
        <v>6051</v>
      </c>
      <c r="B6052" t="s">
        <v>14</v>
      </c>
      <c r="C6052" t="s">
        <v>20</v>
      </c>
      <c r="D6052" s="2">
        <v>45546</v>
      </c>
      <c r="E6052">
        <v>1</v>
      </c>
      <c r="F6052">
        <v>1</v>
      </c>
      <c r="G6052">
        <v>1</v>
      </c>
      <c r="H6052">
        <v>51.5</v>
      </c>
      <c r="I6052" t="s">
        <v>21</v>
      </c>
      <c r="J6052" t="s">
        <v>38</v>
      </c>
      <c r="K6052">
        <v>18976</v>
      </c>
      <c r="L6052">
        <v>146274</v>
      </c>
    </row>
    <row r="6053" spans="1:12" x14ac:dyDescent="0.25">
      <c r="A6053">
        <v>6052</v>
      </c>
      <c r="B6053" t="s">
        <v>15</v>
      </c>
      <c r="C6053" t="s">
        <v>16</v>
      </c>
      <c r="D6053" s="2">
        <v>45303</v>
      </c>
      <c r="E6053">
        <v>1</v>
      </c>
      <c r="F6053">
        <v>1</v>
      </c>
      <c r="G6053">
        <v>1</v>
      </c>
      <c r="H6053">
        <v>51.79</v>
      </c>
      <c r="I6053" t="s">
        <v>21</v>
      </c>
      <c r="J6053" t="s">
        <v>37</v>
      </c>
      <c r="K6053">
        <v>130262</v>
      </c>
      <c r="L6053">
        <v>227767</v>
      </c>
    </row>
    <row r="6054" spans="1:12" x14ac:dyDescent="0.25">
      <c r="A6054">
        <v>6053</v>
      </c>
      <c r="B6054" t="s">
        <v>13</v>
      </c>
      <c r="C6054" t="s">
        <v>20</v>
      </c>
      <c r="D6054" s="2">
        <v>45630</v>
      </c>
      <c r="E6054">
        <v>1</v>
      </c>
      <c r="F6054">
        <v>1</v>
      </c>
      <c r="G6054">
        <v>1</v>
      </c>
      <c r="H6054">
        <v>100.71</v>
      </c>
      <c r="I6054" t="s">
        <v>21</v>
      </c>
      <c r="J6054" t="s">
        <v>37</v>
      </c>
      <c r="K6054">
        <v>141496</v>
      </c>
      <c r="L6054">
        <v>138982</v>
      </c>
    </row>
    <row r="6055" spans="1:12" x14ac:dyDescent="0.25">
      <c r="A6055">
        <v>6054</v>
      </c>
      <c r="B6055" t="s">
        <v>10</v>
      </c>
      <c r="C6055" t="s">
        <v>17</v>
      </c>
      <c r="D6055" s="2">
        <v>45429</v>
      </c>
      <c r="E6055">
        <v>1</v>
      </c>
      <c r="F6055">
        <v>1</v>
      </c>
      <c r="G6055">
        <v>0</v>
      </c>
      <c r="H6055">
        <v>42.26</v>
      </c>
      <c r="I6055" t="s">
        <v>26</v>
      </c>
      <c r="J6055" t="s">
        <v>36</v>
      </c>
      <c r="K6055">
        <v>114556</v>
      </c>
      <c r="L6055">
        <v>36479</v>
      </c>
    </row>
    <row r="6056" spans="1:12" x14ac:dyDescent="0.25">
      <c r="A6056">
        <v>6055</v>
      </c>
      <c r="B6056" t="s">
        <v>15</v>
      </c>
      <c r="C6056" t="s">
        <v>20</v>
      </c>
      <c r="D6056" s="2">
        <v>45642</v>
      </c>
      <c r="E6056">
        <v>1</v>
      </c>
      <c r="F6056">
        <v>1</v>
      </c>
      <c r="G6056">
        <v>1</v>
      </c>
      <c r="H6056">
        <v>36.409999999999997</v>
      </c>
      <c r="I6056" t="s">
        <v>21</v>
      </c>
      <c r="J6056" t="s">
        <v>38</v>
      </c>
      <c r="K6056">
        <v>76056</v>
      </c>
      <c r="L6056">
        <v>237448</v>
      </c>
    </row>
    <row r="6057" spans="1:12" x14ac:dyDescent="0.25">
      <c r="A6057">
        <v>6056</v>
      </c>
      <c r="B6057" t="s">
        <v>14</v>
      </c>
      <c r="C6057" t="s">
        <v>19</v>
      </c>
      <c r="D6057" s="2">
        <v>45459</v>
      </c>
      <c r="E6057">
        <v>1</v>
      </c>
      <c r="F6057">
        <v>1</v>
      </c>
      <c r="G6057">
        <v>1</v>
      </c>
      <c r="H6057">
        <v>96.05</v>
      </c>
      <c r="I6057" t="s">
        <v>21</v>
      </c>
      <c r="J6057" t="s">
        <v>37</v>
      </c>
      <c r="K6057">
        <v>142275</v>
      </c>
      <c r="L6057">
        <v>62433</v>
      </c>
    </row>
    <row r="6058" spans="1:12" x14ac:dyDescent="0.25">
      <c r="A6058">
        <v>6057</v>
      </c>
      <c r="B6058" t="s">
        <v>13</v>
      </c>
      <c r="C6058" t="s">
        <v>19</v>
      </c>
      <c r="D6058" s="2">
        <v>45375</v>
      </c>
      <c r="E6058">
        <v>1</v>
      </c>
      <c r="F6058">
        <v>0</v>
      </c>
      <c r="G6058">
        <v>0</v>
      </c>
      <c r="H6058">
        <v>143.16</v>
      </c>
      <c r="I6058" t="s">
        <v>25</v>
      </c>
      <c r="J6058" t="s">
        <v>37</v>
      </c>
      <c r="K6058">
        <v>119174</v>
      </c>
      <c r="L6058">
        <v>194191</v>
      </c>
    </row>
    <row r="6059" spans="1:12" x14ac:dyDescent="0.25">
      <c r="A6059">
        <v>6058</v>
      </c>
      <c r="B6059" t="s">
        <v>15</v>
      </c>
      <c r="C6059" t="s">
        <v>17</v>
      </c>
      <c r="D6059" s="2">
        <v>45505</v>
      </c>
      <c r="E6059">
        <v>1</v>
      </c>
      <c r="F6059">
        <v>1</v>
      </c>
      <c r="G6059">
        <v>1</v>
      </c>
      <c r="H6059">
        <v>26.9</v>
      </c>
      <c r="I6059" t="s">
        <v>21</v>
      </c>
      <c r="J6059" t="s">
        <v>37</v>
      </c>
      <c r="K6059">
        <v>145402</v>
      </c>
      <c r="L6059">
        <v>110423</v>
      </c>
    </row>
    <row r="6060" spans="1:12" x14ac:dyDescent="0.25">
      <c r="A6060">
        <v>6059</v>
      </c>
      <c r="B6060" t="s">
        <v>9</v>
      </c>
      <c r="C6060" t="s">
        <v>18</v>
      </c>
      <c r="D6060" s="2">
        <v>45641</v>
      </c>
      <c r="E6060">
        <v>1</v>
      </c>
      <c r="F6060">
        <v>1</v>
      </c>
      <c r="G6060">
        <v>1</v>
      </c>
      <c r="H6060">
        <v>207.02</v>
      </c>
      <c r="I6060" t="s">
        <v>21</v>
      </c>
      <c r="J6060" t="s">
        <v>38</v>
      </c>
      <c r="K6060">
        <v>6102</v>
      </c>
      <c r="L6060">
        <v>120531</v>
      </c>
    </row>
    <row r="6061" spans="1:12" x14ac:dyDescent="0.25">
      <c r="A6061">
        <v>6060</v>
      </c>
      <c r="B6061" t="s">
        <v>11</v>
      </c>
      <c r="C6061" t="s">
        <v>18</v>
      </c>
      <c r="D6061" s="2">
        <v>45502</v>
      </c>
      <c r="E6061">
        <v>1</v>
      </c>
      <c r="F6061">
        <v>1</v>
      </c>
      <c r="G6061">
        <v>1</v>
      </c>
      <c r="H6061">
        <v>108.92</v>
      </c>
      <c r="I6061" t="s">
        <v>21</v>
      </c>
      <c r="J6061" t="s">
        <v>37</v>
      </c>
      <c r="K6061">
        <v>97835</v>
      </c>
      <c r="L6061">
        <v>34104</v>
      </c>
    </row>
    <row r="6062" spans="1:12" x14ac:dyDescent="0.25">
      <c r="A6062">
        <v>6061</v>
      </c>
      <c r="B6062" t="s">
        <v>9</v>
      </c>
      <c r="C6062" t="s">
        <v>20</v>
      </c>
      <c r="D6062" s="2">
        <v>45332</v>
      </c>
      <c r="E6062">
        <v>1</v>
      </c>
      <c r="F6062">
        <v>0</v>
      </c>
      <c r="G6062">
        <v>0</v>
      </c>
      <c r="H6062">
        <v>86.41</v>
      </c>
      <c r="I6062" t="s">
        <v>22</v>
      </c>
      <c r="J6062" t="s">
        <v>36</v>
      </c>
      <c r="K6062">
        <v>14295</v>
      </c>
      <c r="L6062">
        <v>116817</v>
      </c>
    </row>
    <row r="6063" spans="1:12" x14ac:dyDescent="0.25">
      <c r="A6063">
        <v>6062</v>
      </c>
      <c r="B6063" t="s">
        <v>11</v>
      </c>
      <c r="C6063" t="s">
        <v>18</v>
      </c>
      <c r="D6063" s="2">
        <v>45646</v>
      </c>
      <c r="E6063">
        <v>1</v>
      </c>
      <c r="F6063">
        <v>1</v>
      </c>
      <c r="G6063">
        <v>1</v>
      </c>
      <c r="H6063">
        <v>114.91</v>
      </c>
      <c r="I6063" t="s">
        <v>21</v>
      </c>
      <c r="J6063" t="s">
        <v>38</v>
      </c>
      <c r="K6063">
        <v>95745</v>
      </c>
      <c r="L6063">
        <v>99045</v>
      </c>
    </row>
    <row r="6064" spans="1:12" x14ac:dyDescent="0.25">
      <c r="A6064">
        <v>6063</v>
      </c>
      <c r="B6064" t="s">
        <v>14</v>
      </c>
      <c r="C6064" t="s">
        <v>19</v>
      </c>
      <c r="D6064" s="2">
        <v>45641</v>
      </c>
      <c r="E6064">
        <v>1</v>
      </c>
      <c r="F6064">
        <v>0</v>
      </c>
      <c r="G6064">
        <v>0</v>
      </c>
      <c r="H6064">
        <v>239.7</v>
      </c>
      <c r="I6064" t="s">
        <v>26</v>
      </c>
      <c r="J6064" t="s">
        <v>38</v>
      </c>
      <c r="K6064">
        <v>107942</v>
      </c>
      <c r="L6064">
        <v>161497</v>
      </c>
    </row>
    <row r="6065" spans="1:12" x14ac:dyDescent="0.25">
      <c r="A6065">
        <v>6064</v>
      </c>
      <c r="B6065" t="s">
        <v>15</v>
      </c>
      <c r="C6065" t="s">
        <v>20</v>
      </c>
      <c r="D6065" s="2">
        <v>45588</v>
      </c>
      <c r="E6065">
        <v>1</v>
      </c>
      <c r="F6065">
        <v>0</v>
      </c>
      <c r="G6065">
        <v>0</v>
      </c>
      <c r="H6065">
        <v>77.72</v>
      </c>
      <c r="I6065" t="s">
        <v>23</v>
      </c>
      <c r="J6065" t="s">
        <v>36</v>
      </c>
      <c r="K6065">
        <v>125296</v>
      </c>
      <c r="L6065">
        <v>237512</v>
      </c>
    </row>
    <row r="6066" spans="1:12" x14ac:dyDescent="0.25">
      <c r="A6066">
        <v>6065</v>
      </c>
      <c r="B6066" t="s">
        <v>12</v>
      </c>
      <c r="C6066" t="s">
        <v>19</v>
      </c>
      <c r="D6066" s="2">
        <v>45468</v>
      </c>
      <c r="E6066">
        <v>1</v>
      </c>
      <c r="F6066">
        <v>1</v>
      </c>
      <c r="G6066">
        <v>1</v>
      </c>
      <c r="H6066">
        <v>94.91</v>
      </c>
      <c r="I6066" t="s">
        <v>21</v>
      </c>
      <c r="J6066" t="s">
        <v>37</v>
      </c>
      <c r="K6066">
        <v>90838</v>
      </c>
      <c r="L6066">
        <v>168729</v>
      </c>
    </row>
    <row r="6067" spans="1:12" x14ac:dyDescent="0.25">
      <c r="A6067">
        <v>6066</v>
      </c>
      <c r="B6067" t="s">
        <v>14</v>
      </c>
      <c r="C6067" t="s">
        <v>19</v>
      </c>
      <c r="D6067" s="2">
        <v>45385</v>
      </c>
      <c r="E6067">
        <v>1</v>
      </c>
      <c r="F6067">
        <v>1</v>
      </c>
      <c r="G6067">
        <v>1</v>
      </c>
      <c r="H6067">
        <v>26.15</v>
      </c>
      <c r="I6067" t="s">
        <v>21</v>
      </c>
      <c r="J6067" t="s">
        <v>36</v>
      </c>
      <c r="K6067">
        <v>49177</v>
      </c>
      <c r="L6067">
        <v>23184</v>
      </c>
    </row>
    <row r="6068" spans="1:12" x14ac:dyDescent="0.25">
      <c r="A6068">
        <v>6067</v>
      </c>
      <c r="B6068" t="s">
        <v>11</v>
      </c>
      <c r="C6068" t="s">
        <v>19</v>
      </c>
      <c r="D6068" s="2">
        <v>45436</v>
      </c>
      <c r="E6068">
        <v>1</v>
      </c>
      <c r="F6068">
        <v>0</v>
      </c>
      <c r="G6068">
        <v>0</v>
      </c>
      <c r="H6068">
        <v>129.96</v>
      </c>
      <c r="I6068" t="s">
        <v>25</v>
      </c>
      <c r="J6068" t="s">
        <v>37</v>
      </c>
      <c r="K6068">
        <v>103749</v>
      </c>
      <c r="L6068">
        <v>138787</v>
      </c>
    </row>
    <row r="6069" spans="1:12" x14ac:dyDescent="0.25">
      <c r="A6069">
        <v>6068</v>
      </c>
      <c r="B6069" t="s">
        <v>13</v>
      </c>
      <c r="C6069" t="s">
        <v>18</v>
      </c>
      <c r="D6069" s="2">
        <v>45520</v>
      </c>
      <c r="E6069">
        <v>1</v>
      </c>
      <c r="F6069">
        <v>1</v>
      </c>
      <c r="G6069">
        <v>1</v>
      </c>
      <c r="H6069">
        <v>53.22</v>
      </c>
      <c r="I6069" t="s">
        <v>21</v>
      </c>
      <c r="J6069" t="s">
        <v>36</v>
      </c>
      <c r="K6069">
        <v>51979</v>
      </c>
      <c r="L6069">
        <v>236108</v>
      </c>
    </row>
    <row r="6070" spans="1:12" x14ac:dyDescent="0.25">
      <c r="A6070">
        <v>6069</v>
      </c>
      <c r="B6070" t="s">
        <v>11</v>
      </c>
      <c r="C6070" t="s">
        <v>17</v>
      </c>
      <c r="D6070" s="2">
        <v>45385</v>
      </c>
      <c r="E6070">
        <v>1</v>
      </c>
      <c r="F6070">
        <v>1</v>
      </c>
      <c r="G6070">
        <v>1</v>
      </c>
      <c r="H6070">
        <v>137.30000000000001</v>
      </c>
      <c r="I6070" t="s">
        <v>21</v>
      </c>
      <c r="J6070" t="s">
        <v>36</v>
      </c>
      <c r="K6070">
        <v>53334</v>
      </c>
      <c r="L6070">
        <v>223047</v>
      </c>
    </row>
    <row r="6071" spans="1:12" x14ac:dyDescent="0.25">
      <c r="A6071">
        <v>6070</v>
      </c>
      <c r="B6071" t="s">
        <v>13</v>
      </c>
      <c r="C6071" t="s">
        <v>20</v>
      </c>
      <c r="D6071" s="2">
        <v>45395</v>
      </c>
      <c r="E6071">
        <v>1</v>
      </c>
      <c r="F6071">
        <v>1</v>
      </c>
      <c r="G6071">
        <v>1</v>
      </c>
      <c r="H6071">
        <v>72.17</v>
      </c>
      <c r="I6071" t="s">
        <v>21</v>
      </c>
      <c r="J6071" t="s">
        <v>36</v>
      </c>
      <c r="K6071">
        <v>11189</v>
      </c>
      <c r="L6071">
        <v>240476</v>
      </c>
    </row>
    <row r="6072" spans="1:12" x14ac:dyDescent="0.25">
      <c r="A6072">
        <v>6071</v>
      </c>
      <c r="B6072" t="s">
        <v>15</v>
      </c>
      <c r="C6072" t="s">
        <v>17</v>
      </c>
      <c r="D6072" s="2">
        <v>45530</v>
      </c>
      <c r="E6072">
        <v>1</v>
      </c>
      <c r="F6072">
        <v>1</v>
      </c>
      <c r="G6072">
        <v>1</v>
      </c>
      <c r="H6072">
        <v>82.05</v>
      </c>
      <c r="I6072" t="s">
        <v>21</v>
      </c>
      <c r="J6072" t="s">
        <v>37</v>
      </c>
      <c r="K6072">
        <v>113831</v>
      </c>
      <c r="L6072">
        <v>114868</v>
      </c>
    </row>
    <row r="6073" spans="1:12" x14ac:dyDescent="0.25">
      <c r="A6073">
        <v>6072</v>
      </c>
      <c r="B6073" t="s">
        <v>12</v>
      </c>
      <c r="C6073" t="s">
        <v>16</v>
      </c>
      <c r="D6073" s="2">
        <v>45295</v>
      </c>
      <c r="E6073">
        <v>1</v>
      </c>
      <c r="F6073">
        <v>0</v>
      </c>
      <c r="G6073">
        <v>0</v>
      </c>
      <c r="H6073">
        <v>18.89</v>
      </c>
      <c r="I6073" t="s">
        <v>25</v>
      </c>
      <c r="J6073" t="s">
        <v>36</v>
      </c>
      <c r="K6073">
        <v>89398</v>
      </c>
      <c r="L6073">
        <v>216516</v>
      </c>
    </row>
    <row r="6074" spans="1:12" x14ac:dyDescent="0.25">
      <c r="A6074">
        <v>6073</v>
      </c>
      <c r="B6074" t="s">
        <v>14</v>
      </c>
      <c r="C6074" t="s">
        <v>19</v>
      </c>
      <c r="D6074" s="2">
        <v>45550</v>
      </c>
      <c r="E6074">
        <v>1</v>
      </c>
      <c r="F6074">
        <v>0</v>
      </c>
      <c r="G6074">
        <v>0</v>
      </c>
      <c r="H6074">
        <v>158.29</v>
      </c>
      <c r="I6074" t="s">
        <v>24</v>
      </c>
      <c r="J6074" t="s">
        <v>37</v>
      </c>
      <c r="K6074">
        <v>35192</v>
      </c>
      <c r="L6074">
        <v>242637</v>
      </c>
    </row>
    <row r="6075" spans="1:12" x14ac:dyDescent="0.25">
      <c r="A6075">
        <v>6074</v>
      </c>
      <c r="B6075" t="s">
        <v>11</v>
      </c>
      <c r="C6075" t="s">
        <v>17</v>
      </c>
      <c r="D6075" s="2">
        <v>45595</v>
      </c>
      <c r="E6075">
        <v>1</v>
      </c>
      <c r="F6075">
        <v>1</v>
      </c>
      <c r="G6075">
        <v>1</v>
      </c>
      <c r="H6075">
        <v>113.34</v>
      </c>
      <c r="I6075" t="s">
        <v>21</v>
      </c>
      <c r="J6075" t="s">
        <v>38</v>
      </c>
      <c r="K6075">
        <v>57166</v>
      </c>
      <c r="L6075">
        <v>243432</v>
      </c>
    </row>
    <row r="6076" spans="1:12" x14ac:dyDescent="0.25">
      <c r="A6076">
        <v>6075</v>
      </c>
      <c r="B6076" t="s">
        <v>14</v>
      </c>
      <c r="C6076" t="s">
        <v>20</v>
      </c>
      <c r="D6076" s="2">
        <v>45560</v>
      </c>
      <c r="E6076">
        <v>1</v>
      </c>
      <c r="F6076">
        <v>0</v>
      </c>
      <c r="G6076">
        <v>0</v>
      </c>
      <c r="H6076">
        <v>52.91</v>
      </c>
      <c r="I6076" t="s">
        <v>22</v>
      </c>
      <c r="J6076" t="s">
        <v>37</v>
      </c>
      <c r="K6076">
        <v>141479</v>
      </c>
      <c r="L6076">
        <v>46264</v>
      </c>
    </row>
    <row r="6077" spans="1:12" x14ac:dyDescent="0.25">
      <c r="A6077">
        <v>6076</v>
      </c>
      <c r="B6077" t="s">
        <v>9</v>
      </c>
      <c r="C6077" t="s">
        <v>17</v>
      </c>
      <c r="D6077" s="2">
        <v>45513</v>
      </c>
      <c r="E6077">
        <v>1</v>
      </c>
      <c r="F6077">
        <v>0</v>
      </c>
      <c r="G6077">
        <v>0</v>
      </c>
      <c r="H6077">
        <v>240.66</v>
      </c>
      <c r="I6077" t="s">
        <v>22</v>
      </c>
      <c r="J6077" t="s">
        <v>37</v>
      </c>
      <c r="K6077">
        <v>102469</v>
      </c>
      <c r="L6077">
        <v>67309</v>
      </c>
    </row>
    <row r="6078" spans="1:12" x14ac:dyDescent="0.25">
      <c r="A6078">
        <v>6077</v>
      </c>
      <c r="B6078" t="s">
        <v>11</v>
      </c>
      <c r="C6078" t="s">
        <v>17</v>
      </c>
      <c r="D6078" s="2">
        <v>45512</v>
      </c>
      <c r="E6078">
        <v>1</v>
      </c>
      <c r="F6078">
        <v>1</v>
      </c>
      <c r="G6078">
        <v>1</v>
      </c>
      <c r="H6078">
        <v>96.26</v>
      </c>
      <c r="I6078" t="s">
        <v>21</v>
      </c>
      <c r="J6078" t="s">
        <v>37</v>
      </c>
      <c r="K6078">
        <v>50529</v>
      </c>
      <c r="L6078">
        <v>101824</v>
      </c>
    </row>
    <row r="6079" spans="1:12" x14ac:dyDescent="0.25">
      <c r="A6079">
        <v>6078</v>
      </c>
      <c r="B6079" t="s">
        <v>14</v>
      </c>
      <c r="C6079" t="s">
        <v>20</v>
      </c>
      <c r="D6079" s="2">
        <v>45482</v>
      </c>
      <c r="E6079">
        <v>1</v>
      </c>
      <c r="F6079">
        <v>1</v>
      </c>
      <c r="G6079">
        <v>1</v>
      </c>
      <c r="H6079">
        <v>154.06</v>
      </c>
      <c r="I6079" t="s">
        <v>21</v>
      </c>
      <c r="J6079" t="s">
        <v>38</v>
      </c>
      <c r="K6079">
        <v>13306</v>
      </c>
      <c r="L6079">
        <v>46496</v>
      </c>
    </row>
    <row r="6080" spans="1:12" x14ac:dyDescent="0.25">
      <c r="A6080">
        <v>6079</v>
      </c>
      <c r="B6080" t="s">
        <v>14</v>
      </c>
      <c r="C6080" t="s">
        <v>18</v>
      </c>
      <c r="D6080" s="2">
        <v>45463</v>
      </c>
      <c r="E6080">
        <v>1</v>
      </c>
      <c r="F6080">
        <v>1</v>
      </c>
      <c r="G6080">
        <v>1</v>
      </c>
      <c r="H6080">
        <v>61.15</v>
      </c>
      <c r="I6080" t="s">
        <v>21</v>
      </c>
      <c r="J6080" t="s">
        <v>36</v>
      </c>
      <c r="K6080">
        <v>84978</v>
      </c>
      <c r="L6080">
        <v>86353</v>
      </c>
    </row>
    <row r="6081" spans="1:12" x14ac:dyDescent="0.25">
      <c r="A6081">
        <v>6080</v>
      </c>
      <c r="B6081" t="s">
        <v>13</v>
      </c>
      <c r="C6081" t="s">
        <v>16</v>
      </c>
      <c r="D6081" s="2">
        <v>45603</v>
      </c>
      <c r="E6081">
        <v>1</v>
      </c>
      <c r="F6081">
        <v>1</v>
      </c>
      <c r="G6081">
        <v>1</v>
      </c>
      <c r="H6081">
        <v>146.32</v>
      </c>
      <c r="I6081" t="s">
        <v>21</v>
      </c>
      <c r="J6081" t="s">
        <v>37</v>
      </c>
      <c r="K6081">
        <v>47104</v>
      </c>
      <c r="L6081">
        <v>39722</v>
      </c>
    </row>
    <row r="6082" spans="1:12" x14ac:dyDescent="0.25">
      <c r="A6082">
        <v>6081</v>
      </c>
      <c r="B6082" t="s">
        <v>12</v>
      </c>
      <c r="C6082" t="s">
        <v>17</v>
      </c>
      <c r="D6082" s="2">
        <v>45646</v>
      </c>
      <c r="E6082">
        <v>1</v>
      </c>
      <c r="F6082">
        <v>1</v>
      </c>
      <c r="G6082">
        <v>1</v>
      </c>
      <c r="H6082">
        <v>36.630000000000003</v>
      </c>
      <c r="I6082" t="s">
        <v>21</v>
      </c>
      <c r="J6082" t="s">
        <v>36</v>
      </c>
      <c r="K6082">
        <v>107488</v>
      </c>
      <c r="L6082">
        <v>63367</v>
      </c>
    </row>
    <row r="6083" spans="1:12" x14ac:dyDescent="0.25">
      <c r="A6083">
        <v>6082</v>
      </c>
      <c r="B6083" t="s">
        <v>13</v>
      </c>
      <c r="C6083" t="s">
        <v>19</v>
      </c>
      <c r="D6083" s="2">
        <v>45417</v>
      </c>
      <c r="E6083">
        <v>1</v>
      </c>
      <c r="F6083">
        <v>0</v>
      </c>
      <c r="G6083">
        <v>0</v>
      </c>
      <c r="H6083">
        <v>39.07</v>
      </c>
      <c r="I6083" t="s">
        <v>23</v>
      </c>
      <c r="J6083" t="s">
        <v>37</v>
      </c>
      <c r="K6083">
        <v>119690</v>
      </c>
      <c r="L6083">
        <v>248578</v>
      </c>
    </row>
    <row r="6084" spans="1:12" x14ac:dyDescent="0.25">
      <c r="A6084">
        <v>6083</v>
      </c>
      <c r="B6084" t="s">
        <v>12</v>
      </c>
      <c r="C6084" t="s">
        <v>16</v>
      </c>
      <c r="D6084" s="2">
        <v>45572</v>
      </c>
      <c r="E6084">
        <v>1</v>
      </c>
      <c r="F6084">
        <v>0</v>
      </c>
      <c r="G6084">
        <v>0</v>
      </c>
      <c r="H6084">
        <v>70.34</v>
      </c>
      <c r="I6084" t="s">
        <v>25</v>
      </c>
      <c r="J6084" t="s">
        <v>36</v>
      </c>
      <c r="K6084">
        <v>77161</v>
      </c>
      <c r="L6084">
        <v>103938</v>
      </c>
    </row>
    <row r="6085" spans="1:12" x14ac:dyDescent="0.25">
      <c r="A6085">
        <v>6084</v>
      </c>
      <c r="B6085" t="s">
        <v>10</v>
      </c>
      <c r="C6085" t="s">
        <v>20</v>
      </c>
      <c r="D6085" s="2">
        <v>45575</v>
      </c>
      <c r="E6085">
        <v>1</v>
      </c>
      <c r="F6085">
        <v>1</v>
      </c>
      <c r="G6085">
        <v>1</v>
      </c>
      <c r="H6085">
        <v>25.29</v>
      </c>
      <c r="I6085" t="s">
        <v>21</v>
      </c>
      <c r="J6085" t="s">
        <v>36</v>
      </c>
      <c r="K6085">
        <v>38545</v>
      </c>
      <c r="L6085">
        <v>102140</v>
      </c>
    </row>
    <row r="6086" spans="1:12" x14ac:dyDescent="0.25">
      <c r="A6086">
        <v>6085</v>
      </c>
      <c r="B6086" t="s">
        <v>14</v>
      </c>
      <c r="C6086" t="s">
        <v>19</v>
      </c>
      <c r="D6086" s="2">
        <v>45292</v>
      </c>
      <c r="E6086">
        <v>1</v>
      </c>
      <c r="F6086">
        <v>1</v>
      </c>
      <c r="G6086">
        <v>1</v>
      </c>
      <c r="H6086">
        <v>137.46</v>
      </c>
      <c r="I6086" t="s">
        <v>21</v>
      </c>
      <c r="J6086" t="s">
        <v>37</v>
      </c>
      <c r="K6086">
        <v>31826</v>
      </c>
      <c r="L6086">
        <v>206954</v>
      </c>
    </row>
    <row r="6087" spans="1:12" x14ac:dyDescent="0.25">
      <c r="A6087">
        <v>6086</v>
      </c>
      <c r="B6087" t="s">
        <v>15</v>
      </c>
      <c r="C6087" t="s">
        <v>16</v>
      </c>
      <c r="D6087" s="2">
        <v>45384</v>
      </c>
      <c r="E6087">
        <v>1</v>
      </c>
      <c r="F6087">
        <v>0</v>
      </c>
      <c r="G6087">
        <v>0</v>
      </c>
      <c r="H6087">
        <v>35.28</v>
      </c>
      <c r="I6087" t="s">
        <v>26</v>
      </c>
      <c r="J6087" t="s">
        <v>38</v>
      </c>
      <c r="K6087">
        <v>113174</v>
      </c>
      <c r="L6087">
        <v>147412</v>
      </c>
    </row>
    <row r="6088" spans="1:12" x14ac:dyDescent="0.25">
      <c r="A6088">
        <v>6087</v>
      </c>
      <c r="B6088" t="s">
        <v>10</v>
      </c>
      <c r="C6088" t="s">
        <v>17</v>
      </c>
      <c r="D6088" s="2">
        <v>45434</v>
      </c>
      <c r="E6088">
        <v>1</v>
      </c>
      <c r="F6088">
        <v>0</v>
      </c>
      <c r="G6088">
        <v>0</v>
      </c>
      <c r="H6088">
        <v>122.59</v>
      </c>
      <c r="I6088" t="s">
        <v>24</v>
      </c>
      <c r="J6088" t="s">
        <v>37</v>
      </c>
      <c r="K6088">
        <v>46403</v>
      </c>
      <c r="L6088">
        <v>111974</v>
      </c>
    </row>
    <row r="6089" spans="1:12" x14ac:dyDescent="0.25">
      <c r="A6089">
        <v>6088</v>
      </c>
      <c r="B6089" t="s">
        <v>13</v>
      </c>
      <c r="C6089" t="s">
        <v>17</v>
      </c>
      <c r="D6089" s="2">
        <v>45428</v>
      </c>
      <c r="E6089">
        <v>1</v>
      </c>
      <c r="F6089">
        <v>0</v>
      </c>
      <c r="G6089">
        <v>0</v>
      </c>
      <c r="H6089">
        <v>64.239999999999995</v>
      </c>
      <c r="I6089" t="s">
        <v>22</v>
      </c>
      <c r="J6089" t="s">
        <v>36</v>
      </c>
      <c r="K6089">
        <v>126205</v>
      </c>
      <c r="L6089">
        <v>72127</v>
      </c>
    </row>
    <row r="6090" spans="1:12" x14ac:dyDescent="0.25">
      <c r="A6090">
        <v>6089</v>
      </c>
      <c r="B6090" t="s">
        <v>15</v>
      </c>
      <c r="C6090" t="s">
        <v>18</v>
      </c>
      <c r="D6090" s="2">
        <v>45522</v>
      </c>
      <c r="E6090">
        <v>1</v>
      </c>
      <c r="F6090">
        <v>1</v>
      </c>
      <c r="G6090">
        <v>1</v>
      </c>
      <c r="H6090">
        <v>39.42</v>
      </c>
      <c r="I6090" t="s">
        <v>21</v>
      </c>
      <c r="J6090" t="s">
        <v>37</v>
      </c>
      <c r="K6090">
        <v>7878</v>
      </c>
      <c r="L6090">
        <v>30667</v>
      </c>
    </row>
    <row r="6091" spans="1:12" x14ac:dyDescent="0.25">
      <c r="A6091">
        <v>6090</v>
      </c>
      <c r="B6091" t="s">
        <v>10</v>
      </c>
      <c r="C6091" t="s">
        <v>17</v>
      </c>
      <c r="D6091" s="2">
        <v>45303</v>
      </c>
      <c r="E6091">
        <v>1</v>
      </c>
      <c r="F6091">
        <v>1</v>
      </c>
      <c r="G6091">
        <v>1</v>
      </c>
      <c r="H6091">
        <v>34.409999999999997</v>
      </c>
      <c r="I6091" t="s">
        <v>21</v>
      </c>
      <c r="J6091" t="s">
        <v>36</v>
      </c>
      <c r="K6091">
        <v>28715</v>
      </c>
      <c r="L6091">
        <v>39241</v>
      </c>
    </row>
    <row r="6092" spans="1:12" x14ac:dyDescent="0.25">
      <c r="A6092">
        <v>6091</v>
      </c>
      <c r="B6092" t="s">
        <v>13</v>
      </c>
      <c r="C6092" t="s">
        <v>17</v>
      </c>
      <c r="D6092" s="2">
        <v>45516</v>
      </c>
      <c r="E6092">
        <v>1</v>
      </c>
      <c r="F6092">
        <v>0</v>
      </c>
      <c r="G6092">
        <v>0</v>
      </c>
      <c r="H6092">
        <v>39.020000000000003</v>
      </c>
      <c r="I6092" t="s">
        <v>26</v>
      </c>
      <c r="J6092" t="s">
        <v>38</v>
      </c>
      <c r="K6092">
        <v>131936</v>
      </c>
      <c r="L6092">
        <v>112599</v>
      </c>
    </row>
    <row r="6093" spans="1:12" x14ac:dyDescent="0.25">
      <c r="A6093">
        <v>6092</v>
      </c>
      <c r="B6093" t="s">
        <v>11</v>
      </c>
      <c r="C6093" t="s">
        <v>16</v>
      </c>
      <c r="D6093" s="2">
        <v>45626</v>
      </c>
      <c r="E6093">
        <v>1</v>
      </c>
      <c r="F6093">
        <v>1</v>
      </c>
      <c r="G6093">
        <v>1</v>
      </c>
      <c r="H6093">
        <v>133.94999999999999</v>
      </c>
      <c r="I6093" t="s">
        <v>21</v>
      </c>
      <c r="J6093" t="s">
        <v>38</v>
      </c>
      <c r="K6093">
        <v>22207</v>
      </c>
      <c r="L6093">
        <v>155959</v>
      </c>
    </row>
    <row r="6094" spans="1:12" x14ac:dyDescent="0.25">
      <c r="A6094">
        <v>6093</v>
      </c>
      <c r="B6094" t="s">
        <v>11</v>
      </c>
      <c r="C6094" t="s">
        <v>16</v>
      </c>
      <c r="D6094" s="2">
        <v>45636</v>
      </c>
      <c r="E6094">
        <v>1</v>
      </c>
      <c r="F6094">
        <v>1</v>
      </c>
      <c r="G6094">
        <v>1</v>
      </c>
      <c r="H6094">
        <v>44.1</v>
      </c>
      <c r="I6094" t="s">
        <v>21</v>
      </c>
      <c r="J6094" t="s">
        <v>37</v>
      </c>
      <c r="K6094">
        <v>41923</v>
      </c>
      <c r="L6094">
        <v>58112</v>
      </c>
    </row>
    <row r="6095" spans="1:12" x14ac:dyDescent="0.25">
      <c r="A6095">
        <v>6094</v>
      </c>
      <c r="B6095" t="s">
        <v>11</v>
      </c>
      <c r="C6095" t="s">
        <v>18</v>
      </c>
      <c r="D6095" s="2">
        <v>45385</v>
      </c>
      <c r="E6095">
        <v>1</v>
      </c>
      <c r="F6095">
        <v>1</v>
      </c>
      <c r="G6095">
        <v>1</v>
      </c>
      <c r="H6095">
        <v>23.92</v>
      </c>
      <c r="I6095" t="s">
        <v>21</v>
      </c>
      <c r="J6095" t="s">
        <v>36</v>
      </c>
      <c r="K6095">
        <v>18922</v>
      </c>
      <c r="L6095">
        <v>225244</v>
      </c>
    </row>
    <row r="6096" spans="1:12" x14ac:dyDescent="0.25">
      <c r="A6096">
        <v>6095</v>
      </c>
      <c r="B6096" t="s">
        <v>12</v>
      </c>
      <c r="C6096" t="s">
        <v>16</v>
      </c>
      <c r="D6096" s="2">
        <v>45345</v>
      </c>
      <c r="E6096">
        <v>1</v>
      </c>
      <c r="F6096">
        <v>1</v>
      </c>
      <c r="G6096">
        <v>1</v>
      </c>
      <c r="H6096">
        <v>27.63</v>
      </c>
      <c r="I6096" t="s">
        <v>21</v>
      </c>
      <c r="J6096" t="s">
        <v>37</v>
      </c>
      <c r="K6096">
        <v>35337</v>
      </c>
      <c r="L6096">
        <v>196256</v>
      </c>
    </row>
    <row r="6097" spans="1:12" x14ac:dyDescent="0.25">
      <c r="A6097">
        <v>6096</v>
      </c>
      <c r="B6097" t="s">
        <v>14</v>
      </c>
      <c r="C6097" t="s">
        <v>20</v>
      </c>
      <c r="D6097" s="2">
        <v>45371</v>
      </c>
      <c r="E6097">
        <v>1</v>
      </c>
      <c r="F6097">
        <v>0</v>
      </c>
      <c r="G6097">
        <v>0</v>
      </c>
      <c r="H6097">
        <v>59.4</v>
      </c>
      <c r="I6097" t="s">
        <v>24</v>
      </c>
      <c r="J6097" t="s">
        <v>38</v>
      </c>
      <c r="K6097">
        <v>80953</v>
      </c>
      <c r="L6097">
        <v>71740</v>
      </c>
    </row>
    <row r="6098" spans="1:12" x14ac:dyDescent="0.25">
      <c r="A6098">
        <v>6097</v>
      </c>
      <c r="B6098" t="s">
        <v>11</v>
      </c>
      <c r="C6098" t="s">
        <v>17</v>
      </c>
      <c r="D6098" s="2">
        <v>45447</v>
      </c>
      <c r="E6098">
        <v>1</v>
      </c>
      <c r="F6098">
        <v>1</v>
      </c>
      <c r="G6098">
        <v>1</v>
      </c>
      <c r="H6098">
        <v>9.8699999999999992</v>
      </c>
      <c r="I6098" t="s">
        <v>21</v>
      </c>
      <c r="J6098" t="s">
        <v>38</v>
      </c>
      <c r="K6098">
        <v>39663</v>
      </c>
      <c r="L6098">
        <v>198785</v>
      </c>
    </row>
    <row r="6099" spans="1:12" x14ac:dyDescent="0.25">
      <c r="A6099">
        <v>6098</v>
      </c>
      <c r="B6099" t="s">
        <v>10</v>
      </c>
      <c r="C6099" t="s">
        <v>20</v>
      </c>
      <c r="D6099" s="2">
        <v>45578</v>
      </c>
      <c r="E6099">
        <v>1</v>
      </c>
      <c r="F6099">
        <v>1</v>
      </c>
      <c r="G6099">
        <v>1</v>
      </c>
      <c r="H6099">
        <v>196.43</v>
      </c>
      <c r="I6099" t="s">
        <v>21</v>
      </c>
      <c r="J6099" t="s">
        <v>37</v>
      </c>
      <c r="K6099">
        <v>61459</v>
      </c>
      <c r="L6099">
        <v>36055</v>
      </c>
    </row>
    <row r="6100" spans="1:12" x14ac:dyDescent="0.25">
      <c r="A6100">
        <v>6099</v>
      </c>
      <c r="B6100" t="s">
        <v>11</v>
      </c>
      <c r="C6100" t="s">
        <v>18</v>
      </c>
      <c r="D6100" s="2">
        <v>45656</v>
      </c>
      <c r="E6100">
        <v>1</v>
      </c>
      <c r="F6100">
        <v>1</v>
      </c>
      <c r="G6100">
        <v>1</v>
      </c>
      <c r="H6100">
        <v>55.61</v>
      </c>
      <c r="I6100" t="s">
        <v>21</v>
      </c>
      <c r="J6100" t="s">
        <v>37</v>
      </c>
      <c r="K6100">
        <v>30863</v>
      </c>
      <c r="L6100">
        <v>194561</v>
      </c>
    </row>
    <row r="6101" spans="1:12" x14ac:dyDescent="0.25">
      <c r="A6101">
        <v>6100</v>
      </c>
      <c r="B6101" t="s">
        <v>13</v>
      </c>
      <c r="C6101" t="s">
        <v>18</v>
      </c>
      <c r="D6101" s="2">
        <v>45377</v>
      </c>
      <c r="E6101">
        <v>1</v>
      </c>
      <c r="F6101">
        <v>0</v>
      </c>
      <c r="G6101">
        <v>0</v>
      </c>
      <c r="H6101">
        <v>20.96</v>
      </c>
      <c r="I6101" t="s">
        <v>24</v>
      </c>
      <c r="J6101" t="s">
        <v>38</v>
      </c>
      <c r="K6101">
        <v>76012</v>
      </c>
      <c r="L6101">
        <v>83446</v>
      </c>
    </row>
    <row r="6102" spans="1:12" x14ac:dyDescent="0.25">
      <c r="A6102">
        <v>6101</v>
      </c>
      <c r="B6102" t="s">
        <v>10</v>
      </c>
      <c r="C6102" t="s">
        <v>20</v>
      </c>
      <c r="D6102" s="2">
        <v>45637</v>
      </c>
      <c r="E6102">
        <v>1</v>
      </c>
      <c r="F6102">
        <v>1</v>
      </c>
      <c r="G6102">
        <v>1</v>
      </c>
      <c r="H6102">
        <v>94.29</v>
      </c>
      <c r="I6102" t="s">
        <v>21</v>
      </c>
      <c r="J6102" t="s">
        <v>37</v>
      </c>
      <c r="K6102">
        <v>99059</v>
      </c>
      <c r="L6102">
        <v>194703</v>
      </c>
    </row>
    <row r="6103" spans="1:12" x14ac:dyDescent="0.25">
      <c r="A6103">
        <v>6102</v>
      </c>
      <c r="B6103" t="s">
        <v>15</v>
      </c>
      <c r="C6103" t="s">
        <v>19</v>
      </c>
      <c r="D6103" s="2">
        <v>45525</v>
      </c>
      <c r="E6103">
        <v>1</v>
      </c>
      <c r="F6103">
        <v>1</v>
      </c>
      <c r="G6103">
        <v>1</v>
      </c>
      <c r="H6103">
        <v>17.649999999999999</v>
      </c>
      <c r="I6103" t="s">
        <v>21</v>
      </c>
      <c r="J6103" t="s">
        <v>38</v>
      </c>
      <c r="K6103">
        <v>129674</v>
      </c>
      <c r="L6103">
        <v>119485</v>
      </c>
    </row>
    <row r="6104" spans="1:12" x14ac:dyDescent="0.25">
      <c r="A6104">
        <v>6103</v>
      </c>
      <c r="B6104" t="s">
        <v>12</v>
      </c>
      <c r="C6104" t="s">
        <v>17</v>
      </c>
      <c r="D6104" s="2">
        <v>45633</v>
      </c>
      <c r="E6104">
        <v>1</v>
      </c>
      <c r="F6104">
        <v>1</v>
      </c>
      <c r="G6104">
        <v>1</v>
      </c>
      <c r="H6104">
        <v>43.11</v>
      </c>
      <c r="I6104" t="s">
        <v>21</v>
      </c>
      <c r="J6104" t="s">
        <v>38</v>
      </c>
      <c r="K6104">
        <v>129951</v>
      </c>
      <c r="L6104">
        <v>82898</v>
      </c>
    </row>
    <row r="6105" spans="1:12" x14ac:dyDescent="0.25">
      <c r="A6105">
        <v>6104</v>
      </c>
      <c r="B6105" t="s">
        <v>14</v>
      </c>
      <c r="C6105" t="s">
        <v>19</v>
      </c>
      <c r="D6105" s="2">
        <v>45319</v>
      </c>
      <c r="E6105">
        <v>1</v>
      </c>
      <c r="F6105">
        <v>1</v>
      </c>
      <c r="G6105">
        <v>1</v>
      </c>
      <c r="H6105">
        <v>77.42</v>
      </c>
      <c r="I6105" t="s">
        <v>21</v>
      </c>
      <c r="J6105" t="s">
        <v>36</v>
      </c>
      <c r="K6105">
        <v>24152</v>
      </c>
      <c r="L6105">
        <v>81106</v>
      </c>
    </row>
    <row r="6106" spans="1:12" x14ac:dyDescent="0.25">
      <c r="A6106">
        <v>6105</v>
      </c>
      <c r="B6106" t="s">
        <v>10</v>
      </c>
      <c r="C6106" t="s">
        <v>18</v>
      </c>
      <c r="D6106" s="2">
        <v>45623</v>
      </c>
      <c r="E6106">
        <v>1</v>
      </c>
      <c r="F6106">
        <v>1</v>
      </c>
      <c r="G6106">
        <v>0</v>
      </c>
      <c r="H6106">
        <v>18.670000000000002</v>
      </c>
      <c r="I6106" t="s">
        <v>23</v>
      </c>
      <c r="J6106" t="s">
        <v>37</v>
      </c>
      <c r="K6106">
        <v>120148</v>
      </c>
      <c r="L6106">
        <v>192970</v>
      </c>
    </row>
    <row r="6107" spans="1:12" x14ac:dyDescent="0.25">
      <c r="A6107">
        <v>6106</v>
      </c>
      <c r="B6107" t="s">
        <v>10</v>
      </c>
      <c r="C6107" t="s">
        <v>18</v>
      </c>
      <c r="D6107" s="2">
        <v>45484</v>
      </c>
      <c r="E6107">
        <v>1</v>
      </c>
      <c r="F6107">
        <v>1</v>
      </c>
      <c r="G6107">
        <v>0</v>
      </c>
      <c r="H6107">
        <v>35.840000000000003</v>
      </c>
      <c r="I6107" t="s">
        <v>23</v>
      </c>
      <c r="J6107" t="s">
        <v>38</v>
      </c>
      <c r="K6107">
        <v>122630</v>
      </c>
      <c r="L6107">
        <v>178996</v>
      </c>
    </row>
    <row r="6108" spans="1:12" x14ac:dyDescent="0.25">
      <c r="A6108">
        <v>6107</v>
      </c>
      <c r="B6108" t="s">
        <v>14</v>
      </c>
      <c r="C6108" t="s">
        <v>18</v>
      </c>
      <c r="D6108" s="2">
        <v>45370</v>
      </c>
      <c r="E6108">
        <v>1</v>
      </c>
      <c r="F6108">
        <v>1</v>
      </c>
      <c r="G6108">
        <v>1</v>
      </c>
      <c r="H6108">
        <v>30.32</v>
      </c>
      <c r="I6108" t="s">
        <v>21</v>
      </c>
      <c r="J6108" t="s">
        <v>37</v>
      </c>
      <c r="K6108">
        <v>31658</v>
      </c>
      <c r="L6108">
        <v>228670</v>
      </c>
    </row>
    <row r="6109" spans="1:12" x14ac:dyDescent="0.25">
      <c r="A6109">
        <v>6108</v>
      </c>
      <c r="B6109" t="s">
        <v>13</v>
      </c>
      <c r="C6109" t="s">
        <v>16</v>
      </c>
      <c r="D6109" s="2">
        <v>45524</v>
      </c>
      <c r="E6109">
        <v>1</v>
      </c>
      <c r="F6109">
        <v>1</v>
      </c>
      <c r="G6109">
        <v>1</v>
      </c>
      <c r="H6109">
        <v>89.63</v>
      </c>
      <c r="I6109" t="s">
        <v>21</v>
      </c>
      <c r="J6109" t="s">
        <v>37</v>
      </c>
      <c r="K6109">
        <v>29618</v>
      </c>
      <c r="L6109">
        <v>26229</v>
      </c>
    </row>
    <row r="6110" spans="1:12" x14ac:dyDescent="0.25">
      <c r="A6110">
        <v>6109</v>
      </c>
      <c r="B6110" t="s">
        <v>15</v>
      </c>
      <c r="C6110" t="s">
        <v>16</v>
      </c>
      <c r="D6110" s="2">
        <v>45593</v>
      </c>
      <c r="E6110">
        <v>1</v>
      </c>
      <c r="F6110">
        <v>1</v>
      </c>
      <c r="G6110">
        <v>1</v>
      </c>
      <c r="H6110">
        <v>61.79</v>
      </c>
      <c r="I6110" t="s">
        <v>21</v>
      </c>
      <c r="J6110" t="s">
        <v>37</v>
      </c>
      <c r="K6110">
        <v>102434</v>
      </c>
      <c r="L6110">
        <v>122507</v>
      </c>
    </row>
    <row r="6111" spans="1:12" x14ac:dyDescent="0.25">
      <c r="A6111">
        <v>6110</v>
      </c>
      <c r="B6111" t="s">
        <v>12</v>
      </c>
      <c r="C6111" t="s">
        <v>17</v>
      </c>
      <c r="D6111" s="2">
        <v>45428</v>
      </c>
      <c r="E6111">
        <v>1</v>
      </c>
      <c r="F6111">
        <v>0</v>
      </c>
      <c r="G6111">
        <v>0</v>
      </c>
      <c r="H6111">
        <v>44.39</v>
      </c>
      <c r="I6111" t="s">
        <v>24</v>
      </c>
      <c r="J6111" t="s">
        <v>36</v>
      </c>
      <c r="K6111">
        <v>27328</v>
      </c>
      <c r="L6111">
        <v>242863</v>
      </c>
    </row>
    <row r="6112" spans="1:12" x14ac:dyDescent="0.25">
      <c r="A6112">
        <v>6111</v>
      </c>
      <c r="B6112" t="s">
        <v>10</v>
      </c>
      <c r="C6112" t="s">
        <v>19</v>
      </c>
      <c r="D6112" s="2">
        <v>45360</v>
      </c>
      <c r="E6112">
        <v>1</v>
      </c>
      <c r="F6112">
        <v>0</v>
      </c>
      <c r="G6112">
        <v>0</v>
      </c>
      <c r="H6112">
        <v>61.21</v>
      </c>
      <c r="I6112" t="s">
        <v>22</v>
      </c>
      <c r="J6112" t="s">
        <v>37</v>
      </c>
      <c r="K6112">
        <v>107443</v>
      </c>
      <c r="L6112">
        <v>138756</v>
      </c>
    </row>
    <row r="6113" spans="1:12" x14ac:dyDescent="0.25">
      <c r="A6113">
        <v>6112</v>
      </c>
      <c r="B6113" t="s">
        <v>13</v>
      </c>
      <c r="C6113" t="s">
        <v>17</v>
      </c>
      <c r="D6113" s="2">
        <v>45443</v>
      </c>
      <c r="E6113">
        <v>1</v>
      </c>
      <c r="F6113">
        <v>0</v>
      </c>
      <c r="G6113">
        <v>0</v>
      </c>
      <c r="H6113">
        <v>99.37</v>
      </c>
      <c r="I6113" t="s">
        <v>24</v>
      </c>
      <c r="J6113" t="s">
        <v>37</v>
      </c>
      <c r="K6113">
        <v>137716</v>
      </c>
      <c r="L6113">
        <v>174753</v>
      </c>
    </row>
    <row r="6114" spans="1:12" x14ac:dyDescent="0.25">
      <c r="A6114">
        <v>6113</v>
      </c>
      <c r="B6114" t="s">
        <v>12</v>
      </c>
      <c r="C6114" t="s">
        <v>16</v>
      </c>
      <c r="D6114" s="2">
        <v>45611</v>
      </c>
      <c r="E6114">
        <v>1</v>
      </c>
      <c r="F6114">
        <v>1</v>
      </c>
      <c r="G6114">
        <v>1</v>
      </c>
      <c r="H6114">
        <v>115.08</v>
      </c>
      <c r="I6114" t="s">
        <v>21</v>
      </c>
      <c r="J6114" t="s">
        <v>36</v>
      </c>
      <c r="K6114">
        <v>144555</v>
      </c>
      <c r="L6114">
        <v>159451</v>
      </c>
    </row>
    <row r="6115" spans="1:12" x14ac:dyDescent="0.25">
      <c r="A6115">
        <v>6114</v>
      </c>
      <c r="B6115" t="s">
        <v>10</v>
      </c>
      <c r="C6115" t="s">
        <v>16</v>
      </c>
      <c r="D6115" s="2">
        <v>45300</v>
      </c>
      <c r="E6115">
        <v>1</v>
      </c>
      <c r="F6115">
        <v>1</v>
      </c>
      <c r="G6115">
        <v>1</v>
      </c>
      <c r="H6115">
        <v>157.94999999999999</v>
      </c>
      <c r="I6115" t="s">
        <v>21</v>
      </c>
      <c r="J6115" t="s">
        <v>36</v>
      </c>
      <c r="K6115">
        <v>65048</v>
      </c>
      <c r="L6115">
        <v>55609</v>
      </c>
    </row>
    <row r="6116" spans="1:12" x14ac:dyDescent="0.25">
      <c r="A6116">
        <v>6115</v>
      </c>
      <c r="B6116" t="s">
        <v>13</v>
      </c>
      <c r="C6116" t="s">
        <v>20</v>
      </c>
      <c r="D6116" s="2">
        <v>45472</v>
      </c>
      <c r="E6116">
        <v>1</v>
      </c>
      <c r="F6116">
        <v>1</v>
      </c>
      <c r="G6116">
        <v>1</v>
      </c>
      <c r="H6116">
        <v>160.33000000000001</v>
      </c>
      <c r="I6116" t="s">
        <v>21</v>
      </c>
      <c r="J6116" t="s">
        <v>37</v>
      </c>
      <c r="K6116">
        <v>138988</v>
      </c>
      <c r="L6116">
        <v>22109</v>
      </c>
    </row>
    <row r="6117" spans="1:12" x14ac:dyDescent="0.25">
      <c r="A6117">
        <v>6116</v>
      </c>
      <c r="B6117" t="s">
        <v>12</v>
      </c>
      <c r="C6117" t="s">
        <v>17</v>
      </c>
      <c r="D6117" s="2">
        <v>45435</v>
      </c>
      <c r="E6117">
        <v>1</v>
      </c>
      <c r="F6117">
        <v>1</v>
      </c>
      <c r="G6117">
        <v>0</v>
      </c>
      <c r="H6117">
        <v>47.74</v>
      </c>
      <c r="I6117" t="s">
        <v>23</v>
      </c>
      <c r="J6117" t="s">
        <v>38</v>
      </c>
      <c r="K6117">
        <v>94615</v>
      </c>
      <c r="L6117">
        <v>43440</v>
      </c>
    </row>
    <row r="6118" spans="1:12" x14ac:dyDescent="0.25">
      <c r="A6118">
        <v>6117</v>
      </c>
      <c r="B6118" t="s">
        <v>9</v>
      </c>
      <c r="C6118" t="s">
        <v>20</v>
      </c>
      <c r="D6118" s="2">
        <v>45327</v>
      </c>
      <c r="E6118">
        <v>1</v>
      </c>
      <c r="F6118">
        <v>1</v>
      </c>
      <c r="G6118">
        <v>0</v>
      </c>
      <c r="H6118">
        <v>22.35</v>
      </c>
      <c r="I6118" t="s">
        <v>23</v>
      </c>
      <c r="J6118" t="s">
        <v>37</v>
      </c>
      <c r="K6118">
        <v>125135</v>
      </c>
      <c r="L6118">
        <v>163552</v>
      </c>
    </row>
    <row r="6119" spans="1:12" x14ac:dyDescent="0.25">
      <c r="A6119">
        <v>6118</v>
      </c>
      <c r="B6119" t="s">
        <v>11</v>
      </c>
      <c r="C6119" t="s">
        <v>19</v>
      </c>
      <c r="D6119" s="2">
        <v>45498</v>
      </c>
      <c r="E6119">
        <v>1</v>
      </c>
      <c r="F6119">
        <v>1</v>
      </c>
      <c r="G6119">
        <v>0</v>
      </c>
      <c r="H6119">
        <v>93.13</v>
      </c>
      <c r="I6119" t="s">
        <v>23</v>
      </c>
      <c r="J6119" t="s">
        <v>38</v>
      </c>
      <c r="K6119">
        <v>101955</v>
      </c>
      <c r="L6119">
        <v>218420</v>
      </c>
    </row>
    <row r="6120" spans="1:12" x14ac:dyDescent="0.25">
      <c r="A6120">
        <v>6119</v>
      </c>
      <c r="B6120" t="s">
        <v>12</v>
      </c>
      <c r="C6120" t="s">
        <v>19</v>
      </c>
      <c r="D6120" s="2">
        <v>45613</v>
      </c>
      <c r="E6120">
        <v>1</v>
      </c>
      <c r="F6120">
        <v>1</v>
      </c>
      <c r="G6120">
        <v>1</v>
      </c>
      <c r="H6120">
        <v>26.42</v>
      </c>
      <c r="I6120" t="s">
        <v>21</v>
      </c>
      <c r="J6120" t="s">
        <v>38</v>
      </c>
      <c r="K6120">
        <v>97114</v>
      </c>
      <c r="L6120">
        <v>168862</v>
      </c>
    </row>
    <row r="6121" spans="1:12" x14ac:dyDescent="0.25">
      <c r="A6121">
        <v>6120</v>
      </c>
      <c r="B6121" t="s">
        <v>9</v>
      </c>
      <c r="C6121" t="s">
        <v>16</v>
      </c>
      <c r="D6121" s="2">
        <v>45568</v>
      </c>
      <c r="E6121">
        <v>1</v>
      </c>
      <c r="F6121">
        <v>1</v>
      </c>
      <c r="G6121">
        <v>1</v>
      </c>
      <c r="H6121">
        <v>43.37</v>
      </c>
      <c r="I6121" t="s">
        <v>21</v>
      </c>
      <c r="J6121" t="s">
        <v>38</v>
      </c>
      <c r="K6121">
        <v>66025</v>
      </c>
      <c r="L6121">
        <v>228377</v>
      </c>
    </row>
    <row r="6122" spans="1:12" x14ac:dyDescent="0.25">
      <c r="A6122">
        <v>6121</v>
      </c>
      <c r="B6122" t="s">
        <v>11</v>
      </c>
      <c r="C6122" t="s">
        <v>17</v>
      </c>
      <c r="D6122" s="2">
        <v>45402</v>
      </c>
      <c r="E6122">
        <v>1</v>
      </c>
      <c r="F6122">
        <v>0</v>
      </c>
      <c r="G6122">
        <v>0</v>
      </c>
      <c r="H6122">
        <v>118.25</v>
      </c>
      <c r="I6122" t="s">
        <v>22</v>
      </c>
      <c r="J6122" t="s">
        <v>38</v>
      </c>
      <c r="K6122">
        <v>141366</v>
      </c>
      <c r="L6122">
        <v>240111</v>
      </c>
    </row>
    <row r="6123" spans="1:12" x14ac:dyDescent="0.25">
      <c r="A6123">
        <v>6122</v>
      </c>
      <c r="B6123" t="s">
        <v>11</v>
      </c>
      <c r="C6123" t="s">
        <v>20</v>
      </c>
      <c r="D6123" s="2">
        <v>45546</v>
      </c>
      <c r="E6123">
        <v>1</v>
      </c>
      <c r="F6123">
        <v>1</v>
      </c>
      <c r="G6123">
        <v>1</v>
      </c>
      <c r="H6123">
        <v>194.76</v>
      </c>
      <c r="I6123" t="s">
        <v>21</v>
      </c>
      <c r="J6123" t="s">
        <v>37</v>
      </c>
      <c r="K6123">
        <v>87338</v>
      </c>
      <c r="L6123">
        <v>214255</v>
      </c>
    </row>
    <row r="6124" spans="1:12" x14ac:dyDescent="0.25">
      <c r="A6124">
        <v>6123</v>
      </c>
      <c r="B6124" t="s">
        <v>14</v>
      </c>
      <c r="C6124" t="s">
        <v>19</v>
      </c>
      <c r="D6124" s="2">
        <v>45311</v>
      </c>
      <c r="E6124">
        <v>1</v>
      </c>
      <c r="F6124">
        <v>1</v>
      </c>
      <c r="G6124">
        <v>1</v>
      </c>
      <c r="H6124">
        <v>31.32</v>
      </c>
      <c r="I6124" t="s">
        <v>21</v>
      </c>
      <c r="J6124" t="s">
        <v>36</v>
      </c>
      <c r="K6124">
        <v>47137</v>
      </c>
      <c r="L6124">
        <v>226060</v>
      </c>
    </row>
    <row r="6125" spans="1:12" x14ac:dyDescent="0.25">
      <c r="A6125">
        <v>6124</v>
      </c>
      <c r="B6125" t="s">
        <v>10</v>
      </c>
      <c r="C6125" t="s">
        <v>20</v>
      </c>
      <c r="D6125" s="2">
        <v>45404</v>
      </c>
      <c r="E6125">
        <v>1</v>
      </c>
      <c r="F6125">
        <v>1</v>
      </c>
      <c r="G6125">
        <v>0</v>
      </c>
      <c r="H6125">
        <v>10.84</v>
      </c>
      <c r="I6125" t="s">
        <v>22</v>
      </c>
      <c r="J6125" t="s">
        <v>36</v>
      </c>
      <c r="K6125">
        <v>51302</v>
      </c>
      <c r="L6125">
        <v>217812</v>
      </c>
    </row>
    <row r="6126" spans="1:12" x14ac:dyDescent="0.25">
      <c r="A6126">
        <v>6125</v>
      </c>
      <c r="B6126" t="s">
        <v>12</v>
      </c>
      <c r="C6126" t="s">
        <v>18</v>
      </c>
      <c r="D6126" s="2">
        <v>45587</v>
      </c>
      <c r="E6126">
        <v>1</v>
      </c>
      <c r="F6126">
        <v>1</v>
      </c>
      <c r="G6126">
        <v>1</v>
      </c>
      <c r="H6126">
        <v>85.38</v>
      </c>
      <c r="I6126" t="s">
        <v>21</v>
      </c>
      <c r="J6126" t="s">
        <v>38</v>
      </c>
      <c r="K6126">
        <v>49827</v>
      </c>
      <c r="L6126">
        <v>55840</v>
      </c>
    </row>
    <row r="6127" spans="1:12" x14ac:dyDescent="0.25">
      <c r="A6127">
        <v>6126</v>
      </c>
      <c r="B6127" t="s">
        <v>14</v>
      </c>
      <c r="C6127" t="s">
        <v>20</v>
      </c>
      <c r="D6127" s="2">
        <v>45628</v>
      </c>
      <c r="E6127">
        <v>1</v>
      </c>
      <c r="F6127">
        <v>1</v>
      </c>
      <c r="G6127">
        <v>1</v>
      </c>
      <c r="H6127">
        <v>67.599999999999994</v>
      </c>
      <c r="I6127" t="s">
        <v>21</v>
      </c>
      <c r="J6127" t="s">
        <v>36</v>
      </c>
      <c r="K6127">
        <v>85442</v>
      </c>
      <c r="L6127">
        <v>33909</v>
      </c>
    </row>
    <row r="6128" spans="1:12" x14ac:dyDescent="0.25">
      <c r="A6128">
        <v>6127</v>
      </c>
      <c r="B6128" t="s">
        <v>14</v>
      </c>
      <c r="C6128" t="s">
        <v>19</v>
      </c>
      <c r="D6128" s="2">
        <v>45491</v>
      </c>
      <c r="E6128">
        <v>1</v>
      </c>
      <c r="F6128">
        <v>1</v>
      </c>
      <c r="G6128">
        <v>1</v>
      </c>
      <c r="H6128">
        <v>32.49</v>
      </c>
      <c r="I6128" t="s">
        <v>21</v>
      </c>
      <c r="J6128" t="s">
        <v>38</v>
      </c>
      <c r="K6128">
        <v>121861</v>
      </c>
      <c r="L6128">
        <v>246609</v>
      </c>
    </row>
    <row r="6129" spans="1:12" x14ac:dyDescent="0.25">
      <c r="A6129">
        <v>6128</v>
      </c>
      <c r="B6129" t="s">
        <v>12</v>
      </c>
      <c r="C6129" t="s">
        <v>19</v>
      </c>
      <c r="D6129" s="2">
        <v>45484</v>
      </c>
      <c r="E6129">
        <v>1</v>
      </c>
      <c r="F6129">
        <v>1</v>
      </c>
      <c r="G6129">
        <v>1</v>
      </c>
      <c r="H6129">
        <v>65.28</v>
      </c>
      <c r="I6129" t="s">
        <v>21</v>
      </c>
      <c r="J6129" t="s">
        <v>37</v>
      </c>
      <c r="K6129">
        <v>17737</v>
      </c>
      <c r="L6129">
        <v>39931</v>
      </c>
    </row>
    <row r="6130" spans="1:12" x14ac:dyDescent="0.25">
      <c r="A6130">
        <v>6129</v>
      </c>
      <c r="B6130" t="s">
        <v>9</v>
      </c>
      <c r="C6130" t="s">
        <v>17</v>
      </c>
      <c r="D6130" s="2">
        <v>45511</v>
      </c>
      <c r="E6130">
        <v>1</v>
      </c>
      <c r="F6130">
        <v>0</v>
      </c>
      <c r="G6130">
        <v>0</v>
      </c>
      <c r="H6130">
        <v>89.37</v>
      </c>
      <c r="I6130" t="s">
        <v>24</v>
      </c>
      <c r="J6130" t="s">
        <v>37</v>
      </c>
      <c r="K6130">
        <v>102219</v>
      </c>
      <c r="L6130">
        <v>36257</v>
      </c>
    </row>
    <row r="6131" spans="1:12" x14ac:dyDescent="0.25">
      <c r="A6131">
        <v>6130</v>
      </c>
      <c r="B6131" t="s">
        <v>9</v>
      </c>
      <c r="C6131" t="s">
        <v>18</v>
      </c>
      <c r="D6131" s="2">
        <v>45317</v>
      </c>
      <c r="E6131">
        <v>1</v>
      </c>
      <c r="F6131">
        <v>1</v>
      </c>
      <c r="G6131">
        <v>1</v>
      </c>
      <c r="H6131">
        <v>67.510000000000005</v>
      </c>
      <c r="I6131" t="s">
        <v>21</v>
      </c>
      <c r="J6131" t="s">
        <v>38</v>
      </c>
      <c r="K6131">
        <v>81274</v>
      </c>
      <c r="L6131">
        <v>109937</v>
      </c>
    </row>
    <row r="6132" spans="1:12" x14ac:dyDescent="0.25">
      <c r="A6132">
        <v>6131</v>
      </c>
      <c r="B6132" t="s">
        <v>12</v>
      </c>
      <c r="C6132" t="s">
        <v>16</v>
      </c>
      <c r="D6132" s="2">
        <v>45526</v>
      </c>
      <c r="E6132">
        <v>1</v>
      </c>
      <c r="F6132">
        <v>1</v>
      </c>
      <c r="G6132">
        <v>1</v>
      </c>
      <c r="H6132">
        <v>48.93</v>
      </c>
      <c r="I6132" t="s">
        <v>21</v>
      </c>
      <c r="J6132" t="s">
        <v>38</v>
      </c>
      <c r="K6132">
        <v>143797</v>
      </c>
      <c r="L6132">
        <v>107987</v>
      </c>
    </row>
    <row r="6133" spans="1:12" x14ac:dyDescent="0.25">
      <c r="A6133">
        <v>6132</v>
      </c>
      <c r="B6133" t="s">
        <v>12</v>
      </c>
      <c r="C6133" t="s">
        <v>17</v>
      </c>
      <c r="D6133" s="2">
        <v>45471</v>
      </c>
      <c r="E6133">
        <v>1</v>
      </c>
      <c r="F6133">
        <v>0</v>
      </c>
      <c r="G6133">
        <v>0</v>
      </c>
      <c r="H6133">
        <v>88.36</v>
      </c>
      <c r="I6133" t="s">
        <v>23</v>
      </c>
      <c r="J6133" t="s">
        <v>36</v>
      </c>
      <c r="K6133">
        <v>99634</v>
      </c>
      <c r="L6133">
        <v>149381</v>
      </c>
    </row>
    <row r="6134" spans="1:12" x14ac:dyDescent="0.25">
      <c r="A6134">
        <v>6133</v>
      </c>
      <c r="B6134" t="s">
        <v>9</v>
      </c>
      <c r="C6134" t="s">
        <v>18</v>
      </c>
      <c r="D6134" s="2">
        <v>45654</v>
      </c>
      <c r="E6134">
        <v>1</v>
      </c>
      <c r="F6134">
        <v>1</v>
      </c>
      <c r="G6134">
        <v>1</v>
      </c>
      <c r="H6134">
        <v>28.4</v>
      </c>
      <c r="I6134" t="s">
        <v>21</v>
      </c>
      <c r="J6134" t="s">
        <v>36</v>
      </c>
      <c r="K6134">
        <v>135467</v>
      </c>
      <c r="L6134">
        <v>100677</v>
      </c>
    </row>
    <row r="6135" spans="1:12" x14ac:dyDescent="0.25">
      <c r="A6135">
        <v>6134</v>
      </c>
      <c r="B6135" t="s">
        <v>14</v>
      </c>
      <c r="C6135" t="s">
        <v>19</v>
      </c>
      <c r="D6135" s="2">
        <v>45328</v>
      </c>
      <c r="E6135">
        <v>1</v>
      </c>
      <c r="F6135">
        <v>1</v>
      </c>
      <c r="G6135">
        <v>1</v>
      </c>
      <c r="H6135">
        <v>56.34</v>
      </c>
      <c r="I6135" t="s">
        <v>21</v>
      </c>
      <c r="J6135" t="s">
        <v>38</v>
      </c>
      <c r="K6135">
        <v>40940</v>
      </c>
      <c r="L6135">
        <v>39927</v>
      </c>
    </row>
    <row r="6136" spans="1:12" x14ac:dyDescent="0.25">
      <c r="A6136">
        <v>6135</v>
      </c>
      <c r="B6136" t="s">
        <v>11</v>
      </c>
      <c r="C6136" t="s">
        <v>19</v>
      </c>
      <c r="D6136" s="2">
        <v>45467</v>
      </c>
      <c r="E6136">
        <v>1</v>
      </c>
      <c r="F6136">
        <v>1</v>
      </c>
      <c r="G6136">
        <v>1</v>
      </c>
      <c r="H6136">
        <v>195.54</v>
      </c>
      <c r="I6136" t="s">
        <v>21</v>
      </c>
      <c r="J6136" t="s">
        <v>37</v>
      </c>
      <c r="K6136">
        <v>66950</v>
      </c>
      <c r="L6136">
        <v>117167</v>
      </c>
    </row>
    <row r="6137" spans="1:12" x14ac:dyDescent="0.25">
      <c r="A6137">
        <v>6136</v>
      </c>
      <c r="B6137" t="s">
        <v>9</v>
      </c>
      <c r="C6137" t="s">
        <v>16</v>
      </c>
      <c r="D6137" s="2">
        <v>45597</v>
      </c>
      <c r="E6137">
        <v>1</v>
      </c>
      <c r="F6137">
        <v>1</v>
      </c>
      <c r="G6137">
        <v>1</v>
      </c>
      <c r="H6137">
        <v>113.88</v>
      </c>
      <c r="I6137" t="s">
        <v>21</v>
      </c>
      <c r="J6137" t="s">
        <v>36</v>
      </c>
      <c r="K6137">
        <v>47771</v>
      </c>
      <c r="L6137">
        <v>183648</v>
      </c>
    </row>
    <row r="6138" spans="1:12" x14ac:dyDescent="0.25">
      <c r="A6138">
        <v>6137</v>
      </c>
      <c r="B6138" t="s">
        <v>9</v>
      </c>
      <c r="C6138" t="s">
        <v>20</v>
      </c>
      <c r="D6138" s="2">
        <v>45302</v>
      </c>
      <c r="E6138">
        <v>1</v>
      </c>
      <c r="F6138">
        <v>1</v>
      </c>
      <c r="G6138">
        <v>1</v>
      </c>
      <c r="H6138">
        <v>76.319999999999993</v>
      </c>
      <c r="I6138" t="s">
        <v>21</v>
      </c>
      <c r="J6138" t="s">
        <v>37</v>
      </c>
      <c r="K6138">
        <v>64097</v>
      </c>
      <c r="L6138">
        <v>102626</v>
      </c>
    </row>
    <row r="6139" spans="1:12" x14ac:dyDescent="0.25">
      <c r="A6139">
        <v>6138</v>
      </c>
      <c r="B6139" t="s">
        <v>9</v>
      </c>
      <c r="C6139" t="s">
        <v>16</v>
      </c>
      <c r="D6139" s="2">
        <v>45441</v>
      </c>
      <c r="E6139">
        <v>1</v>
      </c>
      <c r="F6139">
        <v>1</v>
      </c>
      <c r="G6139">
        <v>1</v>
      </c>
      <c r="H6139">
        <v>44.2</v>
      </c>
      <c r="I6139" t="s">
        <v>21</v>
      </c>
      <c r="J6139" t="s">
        <v>37</v>
      </c>
      <c r="K6139">
        <v>117894</v>
      </c>
      <c r="L6139">
        <v>152894</v>
      </c>
    </row>
    <row r="6140" spans="1:12" x14ac:dyDescent="0.25">
      <c r="A6140">
        <v>6139</v>
      </c>
      <c r="B6140" t="s">
        <v>15</v>
      </c>
      <c r="C6140" t="s">
        <v>19</v>
      </c>
      <c r="D6140" s="2">
        <v>45493</v>
      </c>
      <c r="E6140">
        <v>1</v>
      </c>
      <c r="F6140">
        <v>1</v>
      </c>
      <c r="G6140">
        <v>0</v>
      </c>
      <c r="H6140">
        <v>11.3</v>
      </c>
      <c r="I6140" t="s">
        <v>22</v>
      </c>
      <c r="J6140" t="s">
        <v>37</v>
      </c>
      <c r="K6140">
        <v>142025</v>
      </c>
      <c r="L6140">
        <v>81549</v>
      </c>
    </row>
    <row r="6141" spans="1:12" x14ac:dyDescent="0.25">
      <c r="A6141">
        <v>6140</v>
      </c>
      <c r="B6141" t="s">
        <v>15</v>
      </c>
      <c r="C6141" t="s">
        <v>18</v>
      </c>
      <c r="D6141" s="2">
        <v>45433</v>
      </c>
      <c r="E6141">
        <v>1</v>
      </c>
      <c r="F6141">
        <v>1</v>
      </c>
      <c r="G6141">
        <v>1</v>
      </c>
      <c r="H6141">
        <v>51.87</v>
      </c>
      <c r="I6141" t="s">
        <v>21</v>
      </c>
      <c r="J6141" t="s">
        <v>38</v>
      </c>
      <c r="K6141">
        <v>16961</v>
      </c>
      <c r="L6141">
        <v>146538</v>
      </c>
    </row>
    <row r="6142" spans="1:12" x14ac:dyDescent="0.25">
      <c r="A6142">
        <v>6141</v>
      </c>
      <c r="B6142" t="s">
        <v>11</v>
      </c>
      <c r="C6142" t="s">
        <v>20</v>
      </c>
      <c r="D6142" s="2">
        <v>45304</v>
      </c>
      <c r="E6142">
        <v>1</v>
      </c>
      <c r="F6142">
        <v>1</v>
      </c>
      <c r="G6142">
        <v>0</v>
      </c>
      <c r="H6142">
        <v>48.01</v>
      </c>
      <c r="I6142" t="s">
        <v>22</v>
      </c>
      <c r="J6142" t="s">
        <v>36</v>
      </c>
      <c r="K6142">
        <v>38441</v>
      </c>
      <c r="L6142">
        <v>107390</v>
      </c>
    </row>
    <row r="6143" spans="1:12" x14ac:dyDescent="0.25">
      <c r="A6143">
        <v>6142</v>
      </c>
      <c r="B6143" t="s">
        <v>13</v>
      </c>
      <c r="C6143" t="s">
        <v>20</v>
      </c>
      <c r="D6143" s="2">
        <v>45653</v>
      </c>
      <c r="E6143">
        <v>1</v>
      </c>
      <c r="F6143">
        <v>1</v>
      </c>
      <c r="G6143">
        <v>1</v>
      </c>
      <c r="H6143">
        <v>11.46</v>
      </c>
      <c r="I6143" t="s">
        <v>21</v>
      </c>
      <c r="J6143" t="s">
        <v>37</v>
      </c>
      <c r="K6143">
        <v>60717</v>
      </c>
      <c r="L6143">
        <v>50918</v>
      </c>
    </row>
    <row r="6144" spans="1:12" x14ac:dyDescent="0.25">
      <c r="A6144">
        <v>6143</v>
      </c>
      <c r="B6144" t="s">
        <v>9</v>
      </c>
      <c r="C6144" t="s">
        <v>19</v>
      </c>
      <c r="D6144" s="2">
        <v>45385</v>
      </c>
      <c r="E6144">
        <v>1</v>
      </c>
      <c r="F6144">
        <v>1</v>
      </c>
      <c r="G6144">
        <v>1</v>
      </c>
      <c r="H6144">
        <v>50.84</v>
      </c>
      <c r="I6144" t="s">
        <v>21</v>
      </c>
      <c r="J6144" t="s">
        <v>36</v>
      </c>
      <c r="K6144">
        <v>17317</v>
      </c>
      <c r="L6144">
        <v>74668</v>
      </c>
    </row>
    <row r="6145" spans="1:12" x14ac:dyDescent="0.25">
      <c r="A6145">
        <v>6144</v>
      </c>
      <c r="B6145" t="s">
        <v>13</v>
      </c>
      <c r="C6145" t="s">
        <v>16</v>
      </c>
      <c r="D6145" s="2">
        <v>45627</v>
      </c>
      <c r="E6145">
        <v>1</v>
      </c>
      <c r="F6145">
        <v>1</v>
      </c>
      <c r="G6145">
        <v>1</v>
      </c>
      <c r="H6145">
        <v>180.25</v>
      </c>
      <c r="I6145" t="s">
        <v>21</v>
      </c>
      <c r="J6145" t="s">
        <v>37</v>
      </c>
      <c r="K6145">
        <v>101725</v>
      </c>
      <c r="L6145">
        <v>57938</v>
      </c>
    </row>
    <row r="6146" spans="1:12" x14ac:dyDescent="0.25">
      <c r="A6146">
        <v>6145</v>
      </c>
      <c r="B6146" t="s">
        <v>15</v>
      </c>
      <c r="C6146" t="s">
        <v>19</v>
      </c>
      <c r="D6146" s="2">
        <v>45342</v>
      </c>
      <c r="E6146">
        <v>1</v>
      </c>
      <c r="F6146">
        <v>1</v>
      </c>
      <c r="G6146">
        <v>1</v>
      </c>
      <c r="H6146">
        <v>146.9</v>
      </c>
      <c r="I6146" t="s">
        <v>21</v>
      </c>
      <c r="J6146" t="s">
        <v>37</v>
      </c>
      <c r="K6146">
        <v>124331</v>
      </c>
      <c r="L6146">
        <v>107314</v>
      </c>
    </row>
    <row r="6147" spans="1:12" x14ac:dyDescent="0.25">
      <c r="A6147">
        <v>6146</v>
      </c>
      <c r="B6147" t="s">
        <v>13</v>
      </c>
      <c r="C6147" t="s">
        <v>18</v>
      </c>
      <c r="D6147" s="2">
        <v>45569</v>
      </c>
      <c r="E6147">
        <v>1</v>
      </c>
      <c r="F6147">
        <v>1</v>
      </c>
      <c r="G6147">
        <v>0</v>
      </c>
      <c r="H6147">
        <v>68.36</v>
      </c>
      <c r="I6147" t="s">
        <v>24</v>
      </c>
      <c r="J6147" t="s">
        <v>38</v>
      </c>
      <c r="K6147">
        <v>15507</v>
      </c>
      <c r="L6147">
        <v>112461</v>
      </c>
    </row>
    <row r="6148" spans="1:12" x14ac:dyDescent="0.25">
      <c r="A6148">
        <v>6147</v>
      </c>
      <c r="B6148" t="s">
        <v>14</v>
      </c>
      <c r="C6148" t="s">
        <v>19</v>
      </c>
      <c r="D6148" s="2">
        <v>45495</v>
      </c>
      <c r="E6148">
        <v>1</v>
      </c>
      <c r="F6148">
        <v>1</v>
      </c>
      <c r="G6148">
        <v>1</v>
      </c>
      <c r="H6148">
        <v>175.15</v>
      </c>
      <c r="I6148" t="s">
        <v>21</v>
      </c>
      <c r="J6148" t="s">
        <v>36</v>
      </c>
      <c r="K6148">
        <v>84788</v>
      </c>
      <c r="L6148">
        <v>195318</v>
      </c>
    </row>
    <row r="6149" spans="1:12" x14ac:dyDescent="0.25">
      <c r="A6149">
        <v>6148</v>
      </c>
      <c r="B6149" t="s">
        <v>12</v>
      </c>
      <c r="C6149" t="s">
        <v>20</v>
      </c>
      <c r="D6149" s="2">
        <v>45298</v>
      </c>
      <c r="E6149">
        <v>1</v>
      </c>
      <c r="F6149">
        <v>1</v>
      </c>
      <c r="G6149">
        <v>1</v>
      </c>
      <c r="H6149">
        <v>51.15</v>
      </c>
      <c r="I6149" t="s">
        <v>21</v>
      </c>
      <c r="J6149" t="s">
        <v>38</v>
      </c>
      <c r="K6149">
        <v>141068</v>
      </c>
      <c r="L6149">
        <v>44856</v>
      </c>
    </row>
    <row r="6150" spans="1:12" x14ac:dyDescent="0.25">
      <c r="A6150">
        <v>6149</v>
      </c>
      <c r="B6150" t="s">
        <v>12</v>
      </c>
      <c r="C6150" t="s">
        <v>19</v>
      </c>
      <c r="D6150" s="2">
        <v>45613</v>
      </c>
      <c r="E6150">
        <v>1</v>
      </c>
      <c r="F6150">
        <v>1</v>
      </c>
      <c r="G6150">
        <v>1</v>
      </c>
      <c r="H6150">
        <v>64.48</v>
      </c>
      <c r="I6150" t="s">
        <v>21</v>
      </c>
      <c r="J6150" t="s">
        <v>36</v>
      </c>
      <c r="K6150">
        <v>113579</v>
      </c>
      <c r="L6150">
        <v>157189</v>
      </c>
    </row>
    <row r="6151" spans="1:12" x14ac:dyDescent="0.25">
      <c r="A6151">
        <v>6150</v>
      </c>
      <c r="B6151" t="s">
        <v>11</v>
      </c>
      <c r="C6151" t="s">
        <v>16</v>
      </c>
      <c r="D6151" s="2">
        <v>45399</v>
      </c>
      <c r="E6151">
        <v>1</v>
      </c>
      <c r="F6151">
        <v>1</v>
      </c>
      <c r="G6151">
        <v>1</v>
      </c>
      <c r="H6151">
        <v>36.11</v>
      </c>
      <c r="I6151" t="s">
        <v>21</v>
      </c>
      <c r="J6151" t="s">
        <v>36</v>
      </c>
      <c r="K6151">
        <v>44561</v>
      </c>
      <c r="L6151">
        <v>50534</v>
      </c>
    </row>
    <row r="6152" spans="1:12" x14ac:dyDescent="0.25">
      <c r="A6152">
        <v>6151</v>
      </c>
      <c r="B6152" t="s">
        <v>13</v>
      </c>
      <c r="C6152" t="s">
        <v>19</v>
      </c>
      <c r="D6152" s="2">
        <v>45531</v>
      </c>
      <c r="E6152">
        <v>1</v>
      </c>
      <c r="F6152">
        <v>1</v>
      </c>
      <c r="G6152">
        <v>1</v>
      </c>
      <c r="H6152">
        <v>210.99</v>
      </c>
      <c r="I6152" t="s">
        <v>21</v>
      </c>
      <c r="J6152" t="s">
        <v>38</v>
      </c>
      <c r="K6152">
        <v>70006</v>
      </c>
      <c r="L6152">
        <v>76906</v>
      </c>
    </row>
    <row r="6153" spans="1:12" x14ac:dyDescent="0.25">
      <c r="A6153">
        <v>6152</v>
      </c>
      <c r="B6153" t="s">
        <v>9</v>
      </c>
      <c r="C6153" t="s">
        <v>17</v>
      </c>
      <c r="D6153" s="2">
        <v>45623</v>
      </c>
      <c r="E6153">
        <v>1</v>
      </c>
      <c r="F6153">
        <v>1</v>
      </c>
      <c r="G6153">
        <v>1</v>
      </c>
      <c r="H6153">
        <v>52.37</v>
      </c>
      <c r="I6153" t="s">
        <v>21</v>
      </c>
      <c r="J6153" t="s">
        <v>36</v>
      </c>
      <c r="K6153">
        <v>76879</v>
      </c>
      <c r="L6153">
        <v>214227</v>
      </c>
    </row>
    <row r="6154" spans="1:12" x14ac:dyDescent="0.25">
      <c r="A6154">
        <v>6153</v>
      </c>
      <c r="B6154" t="s">
        <v>9</v>
      </c>
      <c r="C6154" t="s">
        <v>19</v>
      </c>
      <c r="D6154" s="2">
        <v>45410</v>
      </c>
      <c r="E6154">
        <v>1</v>
      </c>
      <c r="F6154">
        <v>1</v>
      </c>
      <c r="G6154">
        <v>0</v>
      </c>
      <c r="H6154">
        <v>114.98</v>
      </c>
      <c r="I6154" t="s">
        <v>23</v>
      </c>
      <c r="J6154" t="s">
        <v>37</v>
      </c>
      <c r="K6154">
        <v>7346</v>
      </c>
      <c r="L6154">
        <v>69379</v>
      </c>
    </row>
    <row r="6155" spans="1:12" x14ac:dyDescent="0.25">
      <c r="A6155">
        <v>6154</v>
      </c>
      <c r="B6155" t="s">
        <v>11</v>
      </c>
      <c r="C6155" t="s">
        <v>19</v>
      </c>
      <c r="D6155" s="2">
        <v>45354</v>
      </c>
      <c r="E6155">
        <v>1</v>
      </c>
      <c r="F6155">
        <v>1</v>
      </c>
      <c r="G6155">
        <v>1</v>
      </c>
      <c r="H6155">
        <v>40.5</v>
      </c>
      <c r="I6155" t="s">
        <v>21</v>
      </c>
      <c r="J6155" t="s">
        <v>37</v>
      </c>
      <c r="K6155">
        <v>82221</v>
      </c>
      <c r="L6155">
        <v>189314</v>
      </c>
    </row>
    <row r="6156" spans="1:12" x14ac:dyDescent="0.25">
      <c r="A6156">
        <v>6155</v>
      </c>
      <c r="B6156" t="s">
        <v>13</v>
      </c>
      <c r="C6156" t="s">
        <v>18</v>
      </c>
      <c r="D6156" s="2">
        <v>45407</v>
      </c>
      <c r="E6156">
        <v>1</v>
      </c>
      <c r="F6156">
        <v>1</v>
      </c>
      <c r="G6156">
        <v>1</v>
      </c>
      <c r="H6156">
        <v>94.83</v>
      </c>
      <c r="I6156" t="s">
        <v>21</v>
      </c>
      <c r="J6156" t="s">
        <v>37</v>
      </c>
      <c r="K6156">
        <v>34427</v>
      </c>
      <c r="L6156">
        <v>153478</v>
      </c>
    </row>
    <row r="6157" spans="1:12" x14ac:dyDescent="0.25">
      <c r="A6157">
        <v>6156</v>
      </c>
      <c r="B6157" t="s">
        <v>10</v>
      </c>
      <c r="C6157" t="s">
        <v>16</v>
      </c>
      <c r="D6157" s="2">
        <v>45395</v>
      </c>
      <c r="E6157">
        <v>1</v>
      </c>
      <c r="F6157">
        <v>1</v>
      </c>
      <c r="G6157">
        <v>0</v>
      </c>
      <c r="H6157">
        <v>90.54</v>
      </c>
      <c r="I6157" t="s">
        <v>24</v>
      </c>
      <c r="J6157" t="s">
        <v>36</v>
      </c>
      <c r="K6157">
        <v>65143</v>
      </c>
      <c r="L6157">
        <v>110300</v>
      </c>
    </row>
    <row r="6158" spans="1:12" x14ac:dyDescent="0.25">
      <c r="A6158">
        <v>6157</v>
      </c>
      <c r="B6158" t="s">
        <v>11</v>
      </c>
      <c r="C6158" t="s">
        <v>20</v>
      </c>
      <c r="D6158" s="2">
        <v>45572</v>
      </c>
      <c r="E6158">
        <v>1</v>
      </c>
      <c r="F6158">
        <v>0</v>
      </c>
      <c r="G6158">
        <v>0</v>
      </c>
      <c r="H6158">
        <v>26.53</v>
      </c>
      <c r="I6158" t="s">
        <v>23</v>
      </c>
      <c r="J6158" t="s">
        <v>38</v>
      </c>
      <c r="K6158">
        <v>97341</v>
      </c>
      <c r="L6158">
        <v>33809</v>
      </c>
    </row>
    <row r="6159" spans="1:12" x14ac:dyDescent="0.25">
      <c r="A6159">
        <v>6158</v>
      </c>
      <c r="B6159" t="s">
        <v>9</v>
      </c>
      <c r="C6159" t="s">
        <v>20</v>
      </c>
      <c r="D6159" s="2">
        <v>45351</v>
      </c>
      <c r="E6159">
        <v>1</v>
      </c>
      <c r="F6159">
        <v>1</v>
      </c>
      <c r="G6159">
        <v>0</v>
      </c>
      <c r="H6159">
        <v>174.15</v>
      </c>
      <c r="I6159" t="s">
        <v>25</v>
      </c>
      <c r="J6159" t="s">
        <v>36</v>
      </c>
      <c r="K6159">
        <v>50355</v>
      </c>
      <c r="L6159">
        <v>205683</v>
      </c>
    </row>
    <row r="6160" spans="1:12" x14ac:dyDescent="0.25">
      <c r="A6160">
        <v>6159</v>
      </c>
      <c r="B6160" t="s">
        <v>14</v>
      </c>
      <c r="C6160" t="s">
        <v>17</v>
      </c>
      <c r="D6160" s="2">
        <v>45507</v>
      </c>
      <c r="E6160">
        <v>1</v>
      </c>
      <c r="F6160">
        <v>1</v>
      </c>
      <c r="G6160">
        <v>1</v>
      </c>
      <c r="H6160">
        <v>14.93</v>
      </c>
      <c r="I6160" t="s">
        <v>21</v>
      </c>
      <c r="J6160" t="s">
        <v>37</v>
      </c>
      <c r="K6160">
        <v>129959</v>
      </c>
      <c r="L6160">
        <v>138158</v>
      </c>
    </row>
    <row r="6161" spans="1:12" x14ac:dyDescent="0.25">
      <c r="A6161">
        <v>6160</v>
      </c>
      <c r="B6161" t="s">
        <v>14</v>
      </c>
      <c r="C6161" t="s">
        <v>17</v>
      </c>
      <c r="D6161" s="2">
        <v>45619</v>
      </c>
      <c r="E6161">
        <v>1</v>
      </c>
      <c r="F6161">
        <v>0</v>
      </c>
      <c r="G6161">
        <v>0</v>
      </c>
      <c r="H6161">
        <v>92.5</v>
      </c>
      <c r="I6161" t="s">
        <v>25</v>
      </c>
      <c r="J6161" t="s">
        <v>38</v>
      </c>
      <c r="K6161">
        <v>36653</v>
      </c>
      <c r="L6161">
        <v>224934</v>
      </c>
    </row>
    <row r="6162" spans="1:12" x14ac:dyDescent="0.25">
      <c r="A6162">
        <v>6161</v>
      </c>
      <c r="B6162" t="s">
        <v>11</v>
      </c>
      <c r="C6162" t="s">
        <v>20</v>
      </c>
      <c r="D6162" s="2">
        <v>45513</v>
      </c>
      <c r="E6162">
        <v>1</v>
      </c>
      <c r="F6162">
        <v>1</v>
      </c>
      <c r="G6162">
        <v>1</v>
      </c>
      <c r="H6162">
        <v>37.53</v>
      </c>
      <c r="I6162" t="s">
        <v>21</v>
      </c>
      <c r="J6162" t="s">
        <v>36</v>
      </c>
      <c r="K6162">
        <v>29566</v>
      </c>
      <c r="L6162">
        <v>205327</v>
      </c>
    </row>
    <row r="6163" spans="1:12" x14ac:dyDescent="0.25">
      <c r="A6163">
        <v>6162</v>
      </c>
      <c r="B6163" t="s">
        <v>13</v>
      </c>
      <c r="C6163" t="s">
        <v>20</v>
      </c>
      <c r="D6163" s="2">
        <v>45593</v>
      </c>
      <c r="E6163">
        <v>1</v>
      </c>
      <c r="F6163">
        <v>0</v>
      </c>
      <c r="G6163">
        <v>0</v>
      </c>
      <c r="H6163">
        <v>83.38</v>
      </c>
      <c r="I6163" t="s">
        <v>23</v>
      </c>
      <c r="J6163" t="s">
        <v>38</v>
      </c>
      <c r="K6163">
        <v>48217</v>
      </c>
      <c r="L6163">
        <v>138129</v>
      </c>
    </row>
    <row r="6164" spans="1:12" x14ac:dyDescent="0.25">
      <c r="A6164">
        <v>6163</v>
      </c>
      <c r="B6164" t="s">
        <v>12</v>
      </c>
      <c r="C6164" t="s">
        <v>19</v>
      </c>
      <c r="D6164" s="2">
        <v>45481</v>
      </c>
      <c r="E6164">
        <v>1</v>
      </c>
      <c r="F6164">
        <v>1</v>
      </c>
      <c r="G6164">
        <v>1</v>
      </c>
      <c r="H6164">
        <v>42.86</v>
      </c>
      <c r="I6164" t="s">
        <v>21</v>
      </c>
      <c r="J6164" t="s">
        <v>36</v>
      </c>
      <c r="K6164">
        <v>126984</v>
      </c>
      <c r="L6164">
        <v>197615</v>
      </c>
    </row>
    <row r="6165" spans="1:12" x14ac:dyDescent="0.25">
      <c r="A6165">
        <v>6164</v>
      </c>
      <c r="B6165" t="s">
        <v>10</v>
      </c>
      <c r="C6165" t="s">
        <v>20</v>
      </c>
      <c r="D6165" s="2">
        <v>45435</v>
      </c>
      <c r="E6165">
        <v>1</v>
      </c>
      <c r="F6165">
        <v>1</v>
      </c>
      <c r="G6165">
        <v>1</v>
      </c>
      <c r="H6165">
        <v>31.79</v>
      </c>
      <c r="I6165" t="s">
        <v>21</v>
      </c>
      <c r="J6165" t="s">
        <v>38</v>
      </c>
      <c r="K6165">
        <v>56086</v>
      </c>
      <c r="L6165">
        <v>95300</v>
      </c>
    </row>
    <row r="6166" spans="1:12" x14ac:dyDescent="0.25">
      <c r="A6166">
        <v>6165</v>
      </c>
      <c r="B6166" t="s">
        <v>13</v>
      </c>
      <c r="C6166" t="s">
        <v>20</v>
      </c>
      <c r="D6166" s="2">
        <v>45502</v>
      </c>
      <c r="E6166">
        <v>1</v>
      </c>
      <c r="F6166">
        <v>1</v>
      </c>
      <c r="G6166">
        <v>1</v>
      </c>
      <c r="H6166">
        <v>59.6</v>
      </c>
      <c r="I6166" t="s">
        <v>21</v>
      </c>
      <c r="J6166" t="s">
        <v>36</v>
      </c>
      <c r="K6166">
        <v>102433</v>
      </c>
      <c r="L6166">
        <v>37049</v>
      </c>
    </row>
    <row r="6167" spans="1:12" x14ac:dyDescent="0.25">
      <c r="A6167">
        <v>6166</v>
      </c>
      <c r="B6167" t="s">
        <v>13</v>
      </c>
      <c r="C6167" t="s">
        <v>20</v>
      </c>
      <c r="D6167" s="2">
        <v>45595</v>
      </c>
      <c r="E6167">
        <v>1</v>
      </c>
      <c r="F6167">
        <v>0</v>
      </c>
      <c r="G6167">
        <v>0</v>
      </c>
      <c r="H6167">
        <v>199.01</v>
      </c>
      <c r="I6167" t="s">
        <v>23</v>
      </c>
      <c r="J6167" t="s">
        <v>36</v>
      </c>
      <c r="K6167">
        <v>18066</v>
      </c>
      <c r="L6167">
        <v>96414</v>
      </c>
    </row>
    <row r="6168" spans="1:12" x14ac:dyDescent="0.25">
      <c r="A6168">
        <v>6167</v>
      </c>
      <c r="B6168" t="s">
        <v>15</v>
      </c>
      <c r="C6168" t="s">
        <v>17</v>
      </c>
      <c r="D6168" s="2">
        <v>45524</v>
      </c>
      <c r="E6168">
        <v>1</v>
      </c>
      <c r="F6168">
        <v>1</v>
      </c>
      <c r="G6168">
        <v>1</v>
      </c>
      <c r="H6168">
        <v>128.47</v>
      </c>
      <c r="I6168" t="s">
        <v>21</v>
      </c>
      <c r="J6168" t="s">
        <v>36</v>
      </c>
      <c r="K6168">
        <v>48583</v>
      </c>
      <c r="L6168">
        <v>243137</v>
      </c>
    </row>
    <row r="6169" spans="1:12" x14ac:dyDescent="0.25">
      <c r="A6169">
        <v>6168</v>
      </c>
      <c r="B6169" t="s">
        <v>11</v>
      </c>
      <c r="C6169" t="s">
        <v>17</v>
      </c>
      <c r="D6169" s="2">
        <v>45323</v>
      </c>
      <c r="E6169">
        <v>1</v>
      </c>
      <c r="F6169">
        <v>1</v>
      </c>
      <c r="G6169">
        <v>1</v>
      </c>
      <c r="H6169">
        <v>43.21</v>
      </c>
      <c r="I6169" t="s">
        <v>21</v>
      </c>
      <c r="J6169" t="s">
        <v>36</v>
      </c>
      <c r="K6169">
        <v>147066</v>
      </c>
      <c r="L6169">
        <v>80556</v>
      </c>
    </row>
    <row r="6170" spans="1:12" x14ac:dyDescent="0.25">
      <c r="A6170">
        <v>6169</v>
      </c>
      <c r="B6170" t="s">
        <v>14</v>
      </c>
      <c r="C6170" t="s">
        <v>19</v>
      </c>
      <c r="D6170" s="2">
        <v>45326</v>
      </c>
      <c r="E6170">
        <v>1</v>
      </c>
      <c r="F6170">
        <v>1</v>
      </c>
      <c r="G6170">
        <v>1</v>
      </c>
      <c r="H6170">
        <v>39.909999999999997</v>
      </c>
      <c r="I6170" t="s">
        <v>21</v>
      </c>
      <c r="J6170" t="s">
        <v>37</v>
      </c>
      <c r="K6170">
        <v>79371</v>
      </c>
      <c r="L6170">
        <v>115591</v>
      </c>
    </row>
    <row r="6171" spans="1:12" x14ac:dyDescent="0.25">
      <c r="A6171">
        <v>6170</v>
      </c>
      <c r="B6171" t="s">
        <v>13</v>
      </c>
      <c r="C6171" t="s">
        <v>18</v>
      </c>
      <c r="D6171" s="2">
        <v>45383</v>
      </c>
      <c r="E6171">
        <v>1</v>
      </c>
      <c r="F6171">
        <v>1</v>
      </c>
      <c r="G6171">
        <v>1</v>
      </c>
      <c r="H6171">
        <v>135.25</v>
      </c>
      <c r="I6171" t="s">
        <v>21</v>
      </c>
      <c r="J6171" t="s">
        <v>38</v>
      </c>
      <c r="K6171">
        <v>67282</v>
      </c>
      <c r="L6171">
        <v>165155</v>
      </c>
    </row>
    <row r="6172" spans="1:12" x14ac:dyDescent="0.25">
      <c r="A6172">
        <v>6171</v>
      </c>
      <c r="B6172" t="s">
        <v>13</v>
      </c>
      <c r="C6172" t="s">
        <v>18</v>
      </c>
      <c r="D6172" s="2">
        <v>45505</v>
      </c>
      <c r="E6172">
        <v>1</v>
      </c>
      <c r="F6172">
        <v>1</v>
      </c>
      <c r="G6172">
        <v>1</v>
      </c>
      <c r="H6172">
        <v>57.27</v>
      </c>
      <c r="I6172" t="s">
        <v>21</v>
      </c>
      <c r="J6172" t="s">
        <v>36</v>
      </c>
      <c r="K6172">
        <v>94339</v>
      </c>
      <c r="L6172">
        <v>150083</v>
      </c>
    </row>
    <row r="6173" spans="1:12" x14ac:dyDescent="0.25">
      <c r="A6173">
        <v>6172</v>
      </c>
      <c r="B6173" t="s">
        <v>14</v>
      </c>
      <c r="C6173" t="s">
        <v>17</v>
      </c>
      <c r="D6173" s="2">
        <v>45644</v>
      </c>
      <c r="E6173">
        <v>1</v>
      </c>
      <c r="F6173">
        <v>0</v>
      </c>
      <c r="G6173">
        <v>0</v>
      </c>
      <c r="H6173">
        <v>22.48</v>
      </c>
      <c r="I6173" t="s">
        <v>26</v>
      </c>
      <c r="J6173" t="s">
        <v>38</v>
      </c>
      <c r="K6173">
        <v>63664</v>
      </c>
      <c r="L6173">
        <v>103750</v>
      </c>
    </row>
    <row r="6174" spans="1:12" x14ac:dyDescent="0.25">
      <c r="A6174">
        <v>6173</v>
      </c>
      <c r="B6174" t="s">
        <v>14</v>
      </c>
      <c r="C6174" t="s">
        <v>19</v>
      </c>
      <c r="D6174" s="2">
        <v>45322</v>
      </c>
      <c r="E6174">
        <v>1</v>
      </c>
      <c r="F6174">
        <v>1</v>
      </c>
      <c r="G6174">
        <v>1</v>
      </c>
      <c r="H6174">
        <v>75.739999999999995</v>
      </c>
      <c r="I6174" t="s">
        <v>21</v>
      </c>
      <c r="J6174" t="s">
        <v>38</v>
      </c>
      <c r="K6174">
        <v>100264</v>
      </c>
      <c r="L6174">
        <v>217229</v>
      </c>
    </row>
    <row r="6175" spans="1:12" x14ac:dyDescent="0.25">
      <c r="A6175">
        <v>6174</v>
      </c>
      <c r="B6175" t="s">
        <v>13</v>
      </c>
      <c r="C6175" t="s">
        <v>17</v>
      </c>
      <c r="D6175" s="2">
        <v>45646</v>
      </c>
      <c r="E6175">
        <v>1</v>
      </c>
      <c r="F6175">
        <v>1</v>
      </c>
      <c r="G6175">
        <v>1</v>
      </c>
      <c r="H6175">
        <v>43.59</v>
      </c>
      <c r="I6175" t="s">
        <v>21</v>
      </c>
      <c r="J6175" t="s">
        <v>38</v>
      </c>
      <c r="K6175">
        <v>21244</v>
      </c>
      <c r="L6175">
        <v>203784</v>
      </c>
    </row>
    <row r="6176" spans="1:12" x14ac:dyDescent="0.25">
      <c r="A6176">
        <v>6175</v>
      </c>
      <c r="B6176" t="s">
        <v>12</v>
      </c>
      <c r="C6176" t="s">
        <v>19</v>
      </c>
      <c r="D6176" s="2">
        <v>45573</v>
      </c>
      <c r="E6176">
        <v>1</v>
      </c>
      <c r="F6176">
        <v>1</v>
      </c>
      <c r="G6176">
        <v>1</v>
      </c>
      <c r="H6176">
        <v>57.83</v>
      </c>
      <c r="I6176" t="s">
        <v>21</v>
      </c>
      <c r="J6176" t="s">
        <v>38</v>
      </c>
      <c r="K6176">
        <v>70578</v>
      </c>
      <c r="L6176">
        <v>123392</v>
      </c>
    </row>
    <row r="6177" spans="1:12" x14ac:dyDescent="0.25">
      <c r="A6177">
        <v>6176</v>
      </c>
      <c r="B6177" t="s">
        <v>14</v>
      </c>
      <c r="C6177" t="s">
        <v>19</v>
      </c>
      <c r="D6177" s="2">
        <v>45441</v>
      </c>
      <c r="E6177">
        <v>1</v>
      </c>
      <c r="F6177">
        <v>0</v>
      </c>
      <c r="G6177">
        <v>0</v>
      </c>
      <c r="H6177">
        <v>134.16999999999999</v>
      </c>
      <c r="I6177" t="s">
        <v>25</v>
      </c>
      <c r="J6177" t="s">
        <v>37</v>
      </c>
      <c r="K6177">
        <v>17464</v>
      </c>
      <c r="L6177">
        <v>33366</v>
      </c>
    </row>
    <row r="6178" spans="1:12" x14ac:dyDescent="0.25">
      <c r="A6178">
        <v>6177</v>
      </c>
      <c r="B6178" t="s">
        <v>11</v>
      </c>
      <c r="C6178" t="s">
        <v>20</v>
      </c>
      <c r="D6178" s="2">
        <v>45344</v>
      </c>
      <c r="E6178">
        <v>1</v>
      </c>
      <c r="F6178">
        <v>1</v>
      </c>
      <c r="G6178">
        <v>1</v>
      </c>
      <c r="H6178">
        <v>7.21</v>
      </c>
      <c r="I6178" t="s">
        <v>21</v>
      </c>
      <c r="J6178" t="s">
        <v>36</v>
      </c>
      <c r="K6178">
        <v>10747</v>
      </c>
      <c r="L6178">
        <v>170393</v>
      </c>
    </row>
    <row r="6179" spans="1:12" x14ac:dyDescent="0.25">
      <c r="A6179">
        <v>6178</v>
      </c>
      <c r="B6179" t="s">
        <v>9</v>
      </c>
      <c r="C6179" t="s">
        <v>18</v>
      </c>
      <c r="D6179" s="2">
        <v>45349</v>
      </c>
      <c r="E6179">
        <v>1</v>
      </c>
      <c r="F6179">
        <v>1</v>
      </c>
      <c r="G6179">
        <v>1</v>
      </c>
      <c r="H6179">
        <v>145.72</v>
      </c>
      <c r="I6179" t="s">
        <v>21</v>
      </c>
      <c r="J6179" t="s">
        <v>37</v>
      </c>
      <c r="K6179">
        <v>108179</v>
      </c>
      <c r="L6179">
        <v>117343</v>
      </c>
    </row>
    <row r="6180" spans="1:12" x14ac:dyDescent="0.25">
      <c r="A6180">
        <v>6179</v>
      </c>
      <c r="B6180" t="s">
        <v>9</v>
      </c>
      <c r="C6180" t="s">
        <v>17</v>
      </c>
      <c r="D6180" s="2">
        <v>45392</v>
      </c>
      <c r="E6180">
        <v>1</v>
      </c>
      <c r="F6180">
        <v>1</v>
      </c>
      <c r="G6180">
        <v>1</v>
      </c>
      <c r="H6180">
        <v>61.2</v>
      </c>
      <c r="I6180" t="s">
        <v>21</v>
      </c>
      <c r="J6180" t="s">
        <v>37</v>
      </c>
      <c r="K6180">
        <v>18357</v>
      </c>
      <c r="L6180">
        <v>222396</v>
      </c>
    </row>
    <row r="6181" spans="1:12" x14ac:dyDescent="0.25">
      <c r="A6181">
        <v>6180</v>
      </c>
      <c r="B6181" t="s">
        <v>15</v>
      </c>
      <c r="C6181" t="s">
        <v>17</v>
      </c>
      <c r="D6181" s="2">
        <v>45460</v>
      </c>
      <c r="E6181">
        <v>1</v>
      </c>
      <c r="F6181">
        <v>1</v>
      </c>
      <c r="G6181">
        <v>1</v>
      </c>
      <c r="H6181">
        <v>36.979999999999997</v>
      </c>
      <c r="I6181" t="s">
        <v>21</v>
      </c>
      <c r="J6181" t="s">
        <v>36</v>
      </c>
      <c r="K6181">
        <v>94316</v>
      </c>
      <c r="L6181">
        <v>124538</v>
      </c>
    </row>
    <row r="6182" spans="1:12" x14ac:dyDescent="0.25">
      <c r="A6182">
        <v>6181</v>
      </c>
      <c r="B6182" t="s">
        <v>10</v>
      </c>
      <c r="C6182" t="s">
        <v>17</v>
      </c>
      <c r="D6182" s="2">
        <v>45298</v>
      </c>
      <c r="E6182">
        <v>1</v>
      </c>
      <c r="F6182">
        <v>1</v>
      </c>
      <c r="G6182">
        <v>1</v>
      </c>
      <c r="H6182">
        <v>72.239999999999995</v>
      </c>
      <c r="I6182" t="s">
        <v>21</v>
      </c>
      <c r="J6182" t="s">
        <v>38</v>
      </c>
      <c r="K6182">
        <v>72591</v>
      </c>
      <c r="L6182">
        <v>222452</v>
      </c>
    </row>
    <row r="6183" spans="1:12" x14ac:dyDescent="0.25">
      <c r="A6183">
        <v>6182</v>
      </c>
      <c r="B6183" t="s">
        <v>14</v>
      </c>
      <c r="C6183" t="s">
        <v>16</v>
      </c>
      <c r="D6183" s="2">
        <v>45504</v>
      </c>
      <c r="E6183">
        <v>1</v>
      </c>
      <c r="F6183">
        <v>1</v>
      </c>
      <c r="G6183">
        <v>1</v>
      </c>
      <c r="H6183">
        <v>43.12</v>
      </c>
      <c r="I6183" t="s">
        <v>21</v>
      </c>
      <c r="J6183" t="s">
        <v>37</v>
      </c>
      <c r="K6183">
        <v>108630</v>
      </c>
      <c r="L6183">
        <v>205144</v>
      </c>
    </row>
    <row r="6184" spans="1:12" x14ac:dyDescent="0.25">
      <c r="A6184">
        <v>6183</v>
      </c>
      <c r="B6184" t="s">
        <v>15</v>
      </c>
      <c r="C6184" t="s">
        <v>16</v>
      </c>
      <c r="D6184" s="2">
        <v>45589</v>
      </c>
      <c r="E6184">
        <v>1</v>
      </c>
      <c r="F6184">
        <v>1</v>
      </c>
      <c r="G6184">
        <v>1</v>
      </c>
      <c r="H6184">
        <v>119.95</v>
      </c>
      <c r="I6184" t="s">
        <v>21</v>
      </c>
      <c r="J6184" t="s">
        <v>37</v>
      </c>
      <c r="K6184">
        <v>71922</v>
      </c>
      <c r="L6184">
        <v>28162</v>
      </c>
    </row>
    <row r="6185" spans="1:12" x14ac:dyDescent="0.25">
      <c r="A6185">
        <v>6184</v>
      </c>
      <c r="B6185" t="s">
        <v>11</v>
      </c>
      <c r="C6185" t="s">
        <v>19</v>
      </c>
      <c r="D6185" s="2">
        <v>45331</v>
      </c>
      <c r="E6185">
        <v>1</v>
      </c>
      <c r="F6185">
        <v>1</v>
      </c>
      <c r="G6185">
        <v>1</v>
      </c>
      <c r="H6185">
        <v>40.729999999999997</v>
      </c>
      <c r="I6185" t="s">
        <v>21</v>
      </c>
      <c r="J6185" t="s">
        <v>36</v>
      </c>
      <c r="K6185">
        <v>38840</v>
      </c>
      <c r="L6185">
        <v>221722</v>
      </c>
    </row>
    <row r="6186" spans="1:12" x14ac:dyDescent="0.25">
      <c r="A6186">
        <v>6185</v>
      </c>
      <c r="B6186" t="s">
        <v>9</v>
      </c>
      <c r="C6186" t="s">
        <v>16</v>
      </c>
      <c r="D6186" s="2">
        <v>45566</v>
      </c>
      <c r="E6186">
        <v>1</v>
      </c>
      <c r="F6186">
        <v>1</v>
      </c>
      <c r="G6186">
        <v>1</v>
      </c>
      <c r="H6186">
        <v>44.58</v>
      </c>
      <c r="I6186" t="s">
        <v>21</v>
      </c>
      <c r="J6186" t="s">
        <v>36</v>
      </c>
      <c r="K6186">
        <v>145953</v>
      </c>
      <c r="L6186">
        <v>249979</v>
      </c>
    </row>
    <row r="6187" spans="1:12" x14ac:dyDescent="0.25">
      <c r="A6187">
        <v>6186</v>
      </c>
      <c r="B6187" t="s">
        <v>10</v>
      </c>
      <c r="C6187" t="s">
        <v>19</v>
      </c>
      <c r="D6187" s="2">
        <v>45516</v>
      </c>
      <c r="E6187">
        <v>1</v>
      </c>
      <c r="F6187">
        <v>1</v>
      </c>
      <c r="G6187">
        <v>1</v>
      </c>
      <c r="H6187">
        <v>37.479999999999997</v>
      </c>
      <c r="I6187" t="s">
        <v>21</v>
      </c>
      <c r="J6187" t="s">
        <v>37</v>
      </c>
      <c r="K6187">
        <v>142839</v>
      </c>
      <c r="L6187">
        <v>59373</v>
      </c>
    </row>
    <row r="6188" spans="1:12" x14ac:dyDescent="0.25">
      <c r="A6188">
        <v>6187</v>
      </c>
      <c r="B6188" t="s">
        <v>9</v>
      </c>
      <c r="C6188" t="s">
        <v>20</v>
      </c>
      <c r="D6188" s="2">
        <v>45518</v>
      </c>
      <c r="E6188">
        <v>1</v>
      </c>
      <c r="F6188">
        <v>1</v>
      </c>
      <c r="G6188">
        <v>1</v>
      </c>
      <c r="H6188">
        <v>20.84</v>
      </c>
      <c r="I6188" t="s">
        <v>21</v>
      </c>
      <c r="J6188" t="s">
        <v>38</v>
      </c>
      <c r="K6188">
        <v>41554</v>
      </c>
      <c r="L6188">
        <v>215858</v>
      </c>
    </row>
    <row r="6189" spans="1:12" x14ac:dyDescent="0.25">
      <c r="A6189">
        <v>6188</v>
      </c>
      <c r="B6189" t="s">
        <v>12</v>
      </c>
      <c r="C6189" t="s">
        <v>20</v>
      </c>
      <c r="D6189" s="2">
        <v>45591</v>
      </c>
      <c r="E6189">
        <v>1</v>
      </c>
      <c r="F6189">
        <v>0</v>
      </c>
      <c r="G6189">
        <v>0</v>
      </c>
      <c r="H6189">
        <v>125.19</v>
      </c>
      <c r="I6189" t="s">
        <v>25</v>
      </c>
      <c r="J6189" t="s">
        <v>38</v>
      </c>
      <c r="K6189">
        <v>97001</v>
      </c>
      <c r="L6189">
        <v>150835</v>
      </c>
    </row>
    <row r="6190" spans="1:12" x14ac:dyDescent="0.25">
      <c r="A6190">
        <v>6189</v>
      </c>
      <c r="B6190" t="s">
        <v>14</v>
      </c>
      <c r="C6190" t="s">
        <v>19</v>
      </c>
      <c r="D6190" s="2">
        <v>45469</v>
      </c>
      <c r="E6190">
        <v>1</v>
      </c>
      <c r="F6190">
        <v>1</v>
      </c>
      <c r="G6190">
        <v>1</v>
      </c>
      <c r="H6190">
        <v>31.5</v>
      </c>
      <c r="I6190" t="s">
        <v>21</v>
      </c>
      <c r="J6190" t="s">
        <v>37</v>
      </c>
      <c r="K6190">
        <v>15282</v>
      </c>
      <c r="L6190">
        <v>30366</v>
      </c>
    </row>
    <row r="6191" spans="1:12" x14ac:dyDescent="0.25">
      <c r="A6191">
        <v>6190</v>
      </c>
      <c r="B6191" t="s">
        <v>12</v>
      </c>
      <c r="C6191" t="s">
        <v>17</v>
      </c>
      <c r="D6191" s="2">
        <v>45362</v>
      </c>
      <c r="E6191">
        <v>1</v>
      </c>
      <c r="F6191">
        <v>1</v>
      </c>
      <c r="G6191">
        <v>1</v>
      </c>
      <c r="H6191">
        <v>272.42</v>
      </c>
      <c r="I6191" t="s">
        <v>21</v>
      </c>
      <c r="J6191" t="s">
        <v>36</v>
      </c>
      <c r="K6191">
        <v>107465</v>
      </c>
      <c r="L6191">
        <v>186656</v>
      </c>
    </row>
    <row r="6192" spans="1:12" x14ac:dyDescent="0.25">
      <c r="A6192">
        <v>6191</v>
      </c>
      <c r="B6192" t="s">
        <v>9</v>
      </c>
      <c r="C6192" t="s">
        <v>20</v>
      </c>
      <c r="D6192" s="2">
        <v>45478</v>
      </c>
      <c r="E6192">
        <v>1</v>
      </c>
      <c r="F6192">
        <v>1</v>
      </c>
      <c r="G6192">
        <v>1</v>
      </c>
      <c r="H6192">
        <v>33.86</v>
      </c>
      <c r="I6192" t="s">
        <v>21</v>
      </c>
      <c r="J6192" t="s">
        <v>38</v>
      </c>
      <c r="K6192">
        <v>67937</v>
      </c>
      <c r="L6192">
        <v>218217</v>
      </c>
    </row>
    <row r="6193" spans="1:12" x14ac:dyDescent="0.25">
      <c r="A6193">
        <v>6192</v>
      </c>
      <c r="B6193" t="s">
        <v>13</v>
      </c>
      <c r="C6193" t="s">
        <v>17</v>
      </c>
      <c r="D6193" s="2">
        <v>45629</v>
      </c>
      <c r="E6193">
        <v>1</v>
      </c>
      <c r="F6193">
        <v>0</v>
      </c>
      <c r="G6193">
        <v>0</v>
      </c>
      <c r="H6193">
        <v>48.94</v>
      </c>
      <c r="I6193" t="s">
        <v>24</v>
      </c>
      <c r="J6193" t="s">
        <v>36</v>
      </c>
      <c r="K6193">
        <v>41011</v>
      </c>
      <c r="L6193">
        <v>120762</v>
      </c>
    </row>
    <row r="6194" spans="1:12" x14ac:dyDescent="0.25">
      <c r="A6194">
        <v>6193</v>
      </c>
      <c r="B6194" t="s">
        <v>9</v>
      </c>
      <c r="C6194" t="s">
        <v>16</v>
      </c>
      <c r="D6194" s="2">
        <v>45521</v>
      </c>
      <c r="E6194">
        <v>1</v>
      </c>
      <c r="F6194">
        <v>1</v>
      </c>
      <c r="G6194">
        <v>1</v>
      </c>
      <c r="H6194">
        <v>73.56</v>
      </c>
      <c r="I6194" t="s">
        <v>21</v>
      </c>
      <c r="J6194" t="s">
        <v>38</v>
      </c>
      <c r="K6194">
        <v>30666</v>
      </c>
      <c r="L6194">
        <v>243094</v>
      </c>
    </row>
    <row r="6195" spans="1:12" x14ac:dyDescent="0.25">
      <c r="A6195">
        <v>6194</v>
      </c>
      <c r="B6195" t="s">
        <v>15</v>
      </c>
      <c r="C6195" t="s">
        <v>16</v>
      </c>
      <c r="D6195" s="2">
        <v>45639</v>
      </c>
      <c r="E6195">
        <v>1</v>
      </c>
      <c r="F6195">
        <v>1</v>
      </c>
      <c r="G6195">
        <v>1</v>
      </c>
      <c r="H6195">
        <v>107.37</v>
      </c>
      <c r="I6195" t="s">
        <v>21</v>
      </c>
      <c r="J6195" t="s">
        <v>38</v>
      </c>
      <c r="K6195">
        <v>6288</v>
      </c>
      <c r="L6195">
        <v>163041</v>
      </c>
    </row>
    <row r="6196" spans="1:12" x14ac:dyDescent="0.25">
      <c r="A6196">
        <v>6195</v>
      </c>
      <c r="B6196" t="s">
        <v>11</v>
      </c>
      <c r="C6196" t="s">
        <v>16</v>
      </c>
      <c r="D6196" s="2">
        <v>45349</v>
      </c>
      <c r="E6196">
        <v>1</v>
      </c>
      <c r="F6196">
        <v>0</v>
      </c>
      <c r="G6196">
        <v>0</v>
      </c>
      <c r="H6196">
        <v>22.2</v>
      </c>
      <c r="I6196" t="s">
        <v>25</v>
      </c>
      <c r="J6196" t="s">
        <v>38</v>
      </c>
      <c r="K6196">
        <v>136429</v>
      </c>
      <c r="L6196">
        <v>182178</v>
      </c>
    </row>
    <row r="6197" spans="1:12" x14ac:dyDescent="0.25">
      <c r="A6197">
        <v>6196</v>
      </c>
      <c r="B6197" t="s">
        <v>14</v>
      </c>
      <c r="C6197" t="s">
        <v>20</v>
      </c>
      <c r="D6197" s="2">
        <v>45474</v>
      </c>
      <c r="E6197">
        <v>1</v>
      </c>
      <c r="F6197">
        <v>1</v>
      </c>
      <c r="G6197">
        <v>1</v>
      </c>
      <c r="H6197">
        <v>21.92</v>
      </c>
      <c r="I6197" t="s">
        <v>21</v>
      </c>
      <c r="J6197" t="s">
        <v>36</v>
      </c>
      <c r="K6197">
        <v>128457</v>
      </c>
      <c r="L6197">
        <v>138655</v>
      </c>
    </row>
    <row r="6198" spans="1:12" x14ac:dyDescent="0.25">
      <c r="A6198">
        <v>6197</v>
      </c>
      <c r="B6198" t="s">
        <v>13</v>
      </c>
      <c r="C6198" t="s">
        <v>19</v>
      </c>
      <c r="D6198" s="2">
        <v>45635</v>
      </c>
      <c r="E6198">
        <v>1</v>
      </c>
      <c r="F6198">
        <v>1</v>
      </c>
      <c r="G6198">
        <v>1</v>
      </c>
      <c r="H6198">
        <v>58.69</v>
      </c>
      <c r="I6198" t="s">
        <v>21</v>
      </c>
      <c r="J6198" t="s">
        <v>38</v>
      </c>
      <c r="K6198">
        <v>60397</v>
      </c>
      <c r="L6198">
        <v>210390</v>
      </c>
    </row>
    <row r="6199" spans="1:12" x14ac:dyDescent="0.25">
      <c r="A6199">
        <v>6198</v>
      </c>
      <c r="B6199" t="s">
        <v>13</v>
      </c>
      <c r="C6199" t="s">
        <v>16</v>
      </c>
      <c r="D6199" s="2">
        <v>45553</v>
      </c>
      <c r="E6199">
        <v>1</v>
      </c>
      <c r="F6199">
        <v>1</v>
      </c>
      <c r="G6199">
        <v>1</v>
      </c>
      <c r="H6199">
        <v>86.06</v>
      </c>
      <c r="I6199" t="s">
        <v>21</v>
      </c>
      <c r="J6199" t="s">
        <v>36</v>
      </c>
      <c r="K6199">
        <v>71464</v>
      </c>
      <c r="L6199">
        <v>222109</v>
      </c>
    </row>
    <row r="6200" spans="1:12" x14ac:dyDescent="0.25">
      <c r="A6200">
        <v>6199</v>
      </c>
      <c r="B6200" t="s">
        <v>9</v>
      </c>
      <c r="C6200" t="s">
        <v>19</v>
      </c>
      <c r="D6200" s="2">
        <v>45469</v>
      </c>
      <c r="E6200">
        <v>1</v>
      </c>
      <c r="F6200">
        <v>1</v>
      </c>
      <c r="G6200">
        <v>1</v>
      </c>
      <c r="H6200">
        <v>84.27</v>
      </c>
      <c r="I6200" t="s">
        <v>21</v>
      </c>
      <c r="J6200" t="s">
        <v>36</v>
      </c>
      <c r="K6200">
        <v>102959</v>
      </c>
      <c r="L6200">
        <v>125314</v>
      </c>
    </row>
    <row r="6201" spans="1:12" x14ac:dyDescent="0.25">
      <c r="A6201">
        <v>6200</v>
      </c>
      <c r="B6201" t="s">
        <v>9</v>
      </c>
      <c r="C6201" t="s">
        <v>17</v>
      </c>
      <c r="D6201" s="2">
        <v>45392</v>
      </c>
      <c r="E6201">
        <v>1</v>
      </c>
      <c r="F6201">
        <v>1</v>
      </c>
      <c r="G6201">
        <v>1</v>
      </c>
      <c r="H6201">
        <v>125.32</v>
      </c>
      <c r="I6201" t="s">
        <v>21</v>
      </c>
      <c r="J6201" t="s">
        <v>37</v>
      </c>
      <c r="K6201">
        <v>7287</v>
      </c>
      <c r="L6201">
        <v>39259</v>
      </c>
    </row>
    <row r="6202" spans="1:12" x14ac:dyDescent="0.25">
      <c r="A6202">
        <v>6201</v>
      </c>
      <c r="B6202" t="s">
        <v>9</v>
      </c>
      <c r="C6202" t="s">
        <v>19</v>
      </c>
      <c r="D6202" s="2">
        <v>45615</v>
      </c>
      <c r="E6202">
        <v>1</v>
      </c>
      <c r="F6202">
        <v>1</v>
      </c>
      <c r="G6202">
        <v>1</v>
      </c>
      <c r="H6202">
        <v>36.979999999999997</v>
      </c>
      <c r="I6202" t="s">
        <v>21</v>
      </c>
      <c r="J6202" t="s">
        <v>36</v>
      </c>
      <c r="K6202">
        <v>63947</v>
      </c>
      <c r="L6202">
        <v>182538</v>
      </c>
    </row>
    <row r="6203" spans="1:12" x14ac:dyDescent="0.25">
      <c r="A6203">
        <v>6202</v>
      </c>
      <c r="B6203" t="s">
        <v>11</v>
      </c>
      <c r="C6203" t="s">
        <v>20</v>
      </c>
      <c r="D6203" s="2">
        <v>45533</v>
      </c>
      <c r="E6203">
        <v>1</v>
      </c>
      <c r="F6203">
        <v>1</v>
      </c>
      <c r="G6203">
        <v>0</v>
      </c>
      <c r="H6203">
        <v>195.42</v>
      </c>
      <c r="I6203" t="s">
        <v>23</v>
      </c>
      <c r="J6203" t="s">
        <v>38</v>
      </c>
      <c r="K6203">
        <v>15791</v>
      </c>
      <c r="L6203">
        <v>114507</v>
      </c>
    </row>
    <row r="6204" spans="1:12" x14ac:dyDescent="0.25">
      <c r="A6204">
        <v>6203</v>
      </c>
      <c r="B6204" t="s">
        <v>12</v>
      </c>
      <c r="C6204" t="s">
        <v>20</v>
      </c>
      <c r="D6204" s="2">
        <v>45438</v>
      </c>
      <c r="E6204">
        <v>1</v>
      </c>
      <c r="F6204">
        <v>0</v>
      </c>
      <c r="G6204">
        <v>0</v>
      </c>
      <c r="H6204">
        <v>164.51</v>
      </c>
      <c r="I6204" t="s">
        <v>23</v>
      </c>
      <c r="J6204" t="s">
        <v>36</v>
      </c>
      <c r="K6204">
        <v>120476</v>
      </c>
      <c r="L6204">
        <v>233189</v>
      </c>
    </row>
    <row r="6205" spans="1:12" x14ac:dyDescent="0.25">
      <c r="A6205">
        <v>6204</v>
      </c>
      <c r="B6205" t="s">
        <v>12</v>
      </c>
      <c r="C6205" t="s">
        <v>19</v>
      </c>
      <c r="D6205" s="2">
        <v>45623</v>
      </c>
      <c r="E6205">
        <v>1</v>
      </c>
      <c r="F6205">
        <v>1</v>
      </c>
      <c r="G6205">
        <v>0</v>
      </c>
      <c r="H6205">
        <v>64.14</v>
      </c>
      <c r="I6205" t="s">
        <v>23</v>
      </c>
      <c r="J6205" t="s">
        <v>36</v>
      </c>
      <c r="K6205">
        <v>146222</v>
      </c>
      <c r="L6205">
        <v>230335</v>
      </c>
    </row>
    <row r="6206" spans="1:12" x14ac:dyDescent="0.25">
      <c r="A6206">
        <v>6205</v>
      </c>
      <c r="B6206" t="s">
        <v>10</v>
      </c>
      <c r="C6206" t="s">
        <v>18</v>
      </c>
      <c r="D6206" s="2">
        <v>45526</v>
      </c>
      <c r="E6206">
        <v>1</v>
      </c>
      <c r="F6206">
        <v>0</v>
      </c>
      <c r="G6206">
        <v>0</v>
      </c>
      <c r="H6206">
        <v>25.5</v>
      </c>
      <c r="I6206" t="s">
        <v>23</v>
      </c>
      <c r="J6206" t="s">
        <v>37</v>
      </c>
      <c r="K6206">
        <v>116014</v>
      </c>
      <c r="L6206">
        <v>242267</v>
      </c>
    </row>
    <row r="6207" spans="1:12" x14ac:dyDescent="0.25">
      <c r="A6207">
        <v>6206</v>
      </c>
      <c r="B6207" t="s">
        <v>12</v>
      </c>
      <c r="C6207" t="s">
        <v>17</v>
      </c>
      <c r="D6207" s="2">
        <v>45542</v>
      </c>
      <c r="E6207">
        <v>1</v>
      </c>
      <c r="F6207">
        <v>1</v>
      </c>
      <c r="G6207">
        <v>1</v>
      </c>
      <c r="H6207">
        <v>83.88</v>
      </c>
      <c r="I6207" t="s">
        <v>21</v>
      </c>
      <c r="J6207" t="s">
        <v>37</v>
      </c>
      <c r="K6207">
        <v>86371</v>
      </c>
      <c r="L6207">
        <v>224494</v>
      </c>
    </row>
    <row r="6208" spans="1:12" x14ac:dyDescent="0.25">
      <c r="A6208">
        <v>6207</v>
      </c>
      <c r="B6208" t="s">
        <v>14</v>
      </c>
      <c r="C6208" t="s">
        <v>19</v>
      </c>
      <c r="D6208" s="2">
        <v>45389</v>
      </c>
      <c r="E6208">
        <v>1</v>
      </c>
      <c r="F6208">
        <v>0</v>
      </c>
      <c r="G6208">
        <v>0</v>
      </c>
      <c r="H6208">
        <v>106.79</v>
      </c>
      <c r="I6208" t="s">
        <v>25</v>
      </c>
      <c r="J6208" t="s">
        <v>36</v>
      </c>
      <c r="K6208">
        <v>37460</v>
      </c>
      <c r="L6208">
        <v>157522</v>
      </c>
    </row>
    <row r="6209" spans="1:12" x14ac:dyDescent="0.25">
      <c r="A6209">
        <v>6208</v>
      </c>
      <c r="B6209" t="s">
        <v>15</v>
      </c>
      <c r="C6209" t="s">
        <v>17</v>
      </c>
      <c r="D6209" s="2">
        <v>45501</v>
      </c>
      <c r="E6209">
        <v>1</v>
      </c>
      <c r="F6209">
        <v>1</v>
      </c>
      <c r="G6209">
        <v>1</v>
      </c>
      <c r="H6209">
        <v>164.89</v>
      </c>
      <c r="I6209" t="s">
        <v>21</v>
      </c>
      <c r="J6209" t="s">
        <v>37</v>
      </c>
      <c r="K6209">
        <v>31586</v>
      </c>
      <c r="L6209">
        <v>185474</v>
      </c>
    </row>
    <row r="6210" spans="1:12" x14ac:dyDescent="0.25">
      <c r="A6210">
        <v>6209</v>
      </c>
      <c r="B6210" t="s">
        <v>15</v>
      </c>
      <c r="C6210" t="s">
        <v>16</v>
      </c>
      <c r="D6210" s="2">
        <v>45426</v>
      </c>
      <c r="E6210">
        <v>1</v>
      </c>
      <c r="F6210">
        <v>0</v>
      </c>
      <c r="G6210">
        <v>0</v>
      </c>
      <c r="H6210">
        <v>106.12</v>
      </c>
      <c r="I6210" t="s">
        <v>22</v>
      </c>
      <c r="J6210" t="s">
        <v>37</v>
      </c>
      <c r="K6210">
        <v>6927</v>
      </c>
      <c r="L6210">
        <v>86103</v>
      </c>
    </row>
    <row r="6211" spans="1:12" x14ac:dyDescent="0.25">
      <c r="A6211">
        <v>6210</v>
      </c>
      <c r="B6211" t="s">
        <v>10</v>
      </c>
      <c r="C6211" t="s">
        <v>17</v>
      </c>
      <c r="D6211" s="2">
        <v>45440</v>
      </c>
      <c r="E6211">
        <v>1</v>
      </c>
      <c r="F6211">
        <v>1</v>
      </c>
      <c r="G6211">
        <v>1</v>
      </c>
      <c r="H6211">
        <v>61.87</v>
      </c>
      <c r="I6211" t="s">
        <v>21</v>
      </c>
      <c r="J6211" t="s">
        <v>38</v>
      </c>
      <c r="K6211">
        <v>73028</v>
      </c>
      <c r="L6211">
        <v>49401</v>
      </c>
    </row>
    <row r="6212" spans="1:12" x14ac:dyDescent="0.25">
      <c r="A6212">
        <v>6211</v>
      </c>
      <c r="B6212" t="s">
        <v>10</v>
      </c>
      <c r="C6212" t="s">
        <v>18</v>
      </c>
      <c r="D6212" s="2">
        <v>45556</v>
      </c>
      <c r="E6212">
        <v>1</v>
      </c>
      <c r="F6212">
        <v>1</v>
      </c>
      <c r="G6212">
        <v>1</v>
      </c>
      <c r="H6212">
        <v>99.26</v>
      </c>
      <c r="I6212" t="s">
        <v>21</v>
      </c>
      <c r="J6212" t="s">
        <v>37</v>
      </c>
      <c r="K6212">
        <v>44204</v>
      </c>
      <c r="L6212">
        <v>39174</v>
      </c>
    </row>
    <row r="6213" spans="1:12" x14ac:dyDescent="0.25">
      <c r="A6213">
        <v>6212</v>
      </c>
      <c r="B6213" t="s">
        <v>15</v>
      </c>
      <c r="C6213" t="s">
        <v>20</v>
      </c>
      <c r="D6213" s="2">
        <v>45383</v>
      </c>
      <c r="E6213">
        <v>1</v>
      </c>
      <c r="F6213">
        <v>1</v>
      </c>
      <c r="G6213">
        <v>1</v>
      </c>
      <c r="H6213">
        <v>52.85</v>
      </c>
      <c r="I6213" t="s">
        <v>21</v>
      </c>
      <c r="J6213" t="s">
        <v>38</v>
      </c>
      <c r="K6213">
        <v>29507</v>
      </c>
      <c r="L6213">
        <v>241945</v>
      </c>
    </row>
    <row r="6214" spans="1:12" x14ac:dyDescent="0.25">
      <c r="A6214">
        <v>6213</v>
      </c>
      <c r="B6214" t="s">
        <v>9</v>
      </c>
      <c r="C6214" t="s">
        <v>18</v>
      </c>
      <c r="D6214" s="2">
        <v>45552</v>
      </c>
      <c r="E6214">
        <v>1</v>
      </c>
      <c r="F6214">
        <v>1</v>
      </c>
      <c r="G6214">
        <v>1</v>
      </c>
      <c r="H6214">
        <v>88.41</v>
      </c>
      <c r="I6214" t="s">
        <v>21</v>
      </c>
      <c r="J6214" t="s">
        <v>36</v>
      </c>
      <c r="K6214">
        <v>34854</v>
      </c>
      <c r="L6214">
        <v>227742</v>
      </c>
    </row>
    <row r="6215" spans="1:12" x14ac:dyDescent="0.25">
      <c r="A6215">
        <v>6214</v>
      </c>
      <c r="B6215" t="s">
        <v>14</v>
      </c>
      <c r="C6215" t="s">
        <v>17</v>
      </c>
      <c r="D6215" s="2">
        <v>45426</v>
      </c>
      <c r="E6215">
        <v>1</v>
      </c>
      <c r="F6215">
        <v>1</v>
      </c>
      <c r="G6215">
        <v>1</v>
      </c>
      <c r="H6215">
        <v>146.72</v>
      </c>
      <c r="I6215" t="s">
        <v>21</v>
      </c>
      <c r="J6215" t="s">
        <v>36</v>
      </c>
      <c r="K6215">
        <v>41800</v>
      </c>
      <c r="L6215">
        <v>53317</v>
      </c>
    </row>
    <row r="6216" spans="1:12" x14ac:dyDescent="0.25">
      <c r="A6216">
        <v>6215</v>
      </c>
      <c r="B6216" t="s">
        <v>10</v>
      </c>
      <c r="C6216" t="s">
        <v>20</v>
      </c>
      <c r="D6216" s="2">
        <v>45400</v>
      </c>
      <c r="E6216">
        <v>1</v>
      </c>
      <c r="F6216">
        <v>1</v>
      </c>
      <c r="G6216">
        <v>1</v>
      </c>
      <c r="H6216">
        <v>7.9</v>
      </c>
      <c r="I6216" t="s">
        <v>21</v>
      </c>
      <c r="J6216" t="s">
        <v>37</v>
      </c>
      <c r="K6216">
        <v>28921</v>
      </c>
      <c r="L6216">
        <v>37148</v>
      </c>
    </row>
    <row r="6217" spans="1:12" x14ac:dyDescent="0.25">
      <c r="A6217">
        <v>6216</v>
      </c>
      <c r="B6217" t="s">
        <v>14</v>
      </c>
      <c r="C6217" t="s">
        <v>17</v>
      </c>
      <c r="D6217" s="2">
        <v>45344</v>
      </c>
      <c r="E6217">
        <v>1</v>
      </c>
      <c r="F6217">
        <v>1</v>
      </c>
      <c r="G6217">
        <v>1</v>
      </c>
      <c r="H6217">
        <v>40.75</v>
      </c>
      <c r="I6217" t="s">
        <v>21</v>
      </c>
      <c r="J6217" t="s">
        <v>38</v>
      </c>
      <c r="K6217">
        <v>141325</v>
      </c>
      <c r="L6217">
        <v>44505</v>
      </c>
    </row>
    <row r="6218" spans="1:12" x14ac:dyDescent="0.25">
      <c r="A6218">
        <v>6217</v>
      </c>
      <c r="B6218" t="s">
        <v>15</v>
      </c>
      <c r="C6218" t="s">
        <v>16</v>
      </c>
      <c r="D6218" s="2">
        <v>45472</v>
      </c>
      <c r="E6218">
        <v>1</v>
      </c>
      <c r="F6218">
        <v>1</v>
      </c>
      <c r="G6218">
        <v>1</v>
      </c>
      <c r="H6218">
        <v>29.64</v>
      </c>
      <c r="I6218" t="s">
        <v>21</v>
      </c>
      <c r="J6218" t="s">
        <v>38</v>
      </c>
      <c r="K6218">
        <v>63527</v>
      </c>
      <c r="L6218">
        <v>235942</v>
      </c>
    </row>
    <row r="6219" spans="1:12" x14ac:dyDescent="0.25">
      <c r="A6219">
        <v>6218</v>
      </c>
      <c r="B6219" t="s">
        <v>14</v>
      </c>
      <c r="C6219" t="s">
        <v>20</v>
      </c>
      <c r="D6219" s="2">
        <v>45585</v>
      </c>
      <c r="E6219">
        <v>1</v>
      </c>
      <c r="F6219">
        <v>1</v>
      </c>
      <c r="G6219">
        <v>1</v>
      </c>
      <c r="H6219">
        <v>32</v>
      </c>
      <c r="I6219" t="s">
        <v>21</v>
      </c>
      <c r="J6219" t="s">
        <v>36</v>
      </c>
      <c r="K6219">
        <v>5434</v>
      </c>
      <c r="L6219">
        <v>165659</v>
      </c>
    </row>
    <row r="6220" spans="1:12" x14ac:dyDescent="0.25">
      <c r="A6220">
        <v>6219</v>
      </c>
      <c r="B6220" t="s">
        <v>11</v>
      </c>
      <c r="C6220" t="s">
        <v>19</v>
      </c>
      <c r="D6220" s="2">
        <v>45371</v>
      </c>
      <c r="E6220">
        <v>1</v>
      </c>
      <c r="F6220">
        <v>1</v>
      </c>
      <c r="G6220">
        <v>1</v>
      </c>
      <c r="H6220">
        <v>147.34</v>
      </c>
      <c r="I6220" t="s">
        <v>21</v>
      </c>
      <c r="J6220" t="s">
        <v>38</v>
      </c>
      <c r="K6220">
        <v>41649</v>
      </c>
      <c r="L6220">
        <v>74876</v>
      </c>
    </row>
    <row r="6221" spans="1:12" x14ac:dyDescent="0.25">
      <c r="A6221">
        <v>6220</v>
      </c>
      <c r="B6221" t="s">
        <v>11</v>
      </c>
      <c r="C6221" t="s">
        <v>18</v>
      </c>
      <c r="D6221" s="2">
        <v>45466</v>
      </c>
      <c r="E6221">
        <v>1</v>
      </c>
      <c r="F6221">
        <v>1</v>
      </c>
      <c r="G6221">
        <v>1</v>
      </c>
      <c r="H6221">
        <v>204.57</v>
      </c>
      <c r="I6221" t="s">
        <v>21</v>
      </c>
      <c r="J6221" t="s">
        <v>37</v>
      </c>
      <c r="K6221">
        <v>62295</v>
      </c>
      <c r="L6221">
        <v>50685</v>
      </c>
    </row>
    <row r="6222" spans="1:12" x14ac:dyDescent="0.25">
      <c r="A6222">
        <v>6221</v>
      </c>
      <c r="B6222" t="s">
        <v>9</v>
      </c>
      <c r="C6222" t="s">
        <v>18</v>
      </c>
      <c r="D6222" s="2">
        <v>45637</v>
      </c>
      <c r="E6222">
        <v>1</v>
      </c>
      <c r="F6222">
        <v>1</v>
      </c>
      <c r="G6222">
        <v>1</v>
      </c>
      <c r="H6222">
        <v>87.47</v>
      </c>
      <c r="I6222" t="s">
        <v>21</v>
      </c>
      <c r="J6222" t="s">
        <v>37</v>
      </c>
      <c r="K6222">
        <v>79176</v>
      </c>
      <c r="L6222">
        <v>158958</v>
      </c>
    </row>
    <row r="6223" spans="1:12" x14ac:dyDescent="0.25">
      <c r="A6223">
        <v>6222</v>
      </c>
      <c r="B6223" t="s">
        <v>12</v>
      </c>
      <c r="C6223" t="s">
        <v>20</v>
      </c>
      <c r="D6223" s="2">
        <v>45392</v>
      </c>
      <c r="E6223">
        <v>1</v>
      </c>
      <c r="F6223">
        <v>1</v>
      </c>
      <c r="G6223">
        <v>1</v>
      </c>
      <c r="H6223">
        <v>40.590000000000003</v>
      </c>
      <c r="I6223" t="s">
        <v>21</v>
      </c>
      <c r="J6223" t="s">
        <v>36</v>
      </c>
      <c r="K6223">
        <v>84066</v>
      </c>
      <c r="L6223">
        <v>150801</v>
      </c>
    </row>
    <row r="6224" spans="1:12" x14ac:dyDescent="0.25">
      <c r="A6224">
        <v>6223</v>
      </c>
      <c r="B6224" t="s">
        <v>11</v>
      </c>
      <c r="C6224" t="s">
        <v>20</v>
      </c>
      <c r="D6224" s="2">
        <v>45550</v>
      </c>
      <c r="E6224">
        <v>1</v>
      </c>
      <c r="F6224">
        <v>1</v>
      </c>
      <c r="G6224">
        <v>1</v>
      </c>
      <c r="H6224">
        <v>99.7</v>
      </c>
      <c r="I6224" t="s">
        <v>21</v>
      </c>
      <c r="J6224" t="s">
        <v>38</v>
      </c>
      <c r="K6224">
        <v>105562</v>
      </c>
      <c r="L6224">
        <v>75899</v>
      </c>
    </row>
    <row r="6225" spans="1:12" x14ac:dyDescent="0.25">
      <c r="A6225">
        <v>6224</v>
      </c>
      <c r="B6225" t="s">
        <v>12</v>
      </c>
      <c r="C6225" t="s">
        <v>16</v>
      </c>
      <c r="D6225" s="2">
        <v>45302</v>
      </c>
      <c r="E6225">
        <v>1</v>
      </c>
      <c r="F6225">
        <v>1</v>
      </c>
      <c r="G6225">
        <v>0</v>
      </c>
      <c r="H6225">
        <v>78.06</v>
      </c>
      <c r="I6225" t="s">
        <v>23</v>
      </c>
      <c r="J6225" t="s">
        <v>38</v>
      </c>
      <c r="K6225">
        <v>149763</v>
      </c>
      <c r="L6225">
        <v>156886</v>
      </c>
    </row>
    <row r="6226" spans="1:12" x14ac:dyDescent="0.25">
      <c r="A6226">
        <v>6225</v>
      </c>
      <c r="B6226" t="s">
        <v>15</v>
      </c>
      <c r="C6226" t="s">
        <v>16</v>
      </c>
      <c r="D6226" s="2">
        <v>45437</v>
      </c>
      <c r="E6226">
        <v>1</v>
      </c>
      <c r="F6226">
        <v>0</v>
      </c>
      <c r="G6226">
        <v>0</v>
      </c>
      <c r="H6226">
        <v>94.97</v>
      </c>
      <c r="I6226" t="s">
        <v>24</v>
      </c>
      <c r="J6226" t="s">
        <v>38</v>
      </c>
      <c r="K6226">
        <v>26242</v>
      </c>
      <c r="L6226">
        <v>232370</v>
      </c>
    </row>
    <row r="6227" spans="1:12" x14ac:dyDescent="0.25">
      <c r="A6227">
        <v>6226</v>
      </c>
      <c r="B6227" t="s">
        <v>9</v>
      </c>
      <c r="C6227" t="s">
        <v>19</v>
      </c>
      <c r="D6227" s="2">
        <v>45619</v>
      </c>
      <c r="E6227">
        <v>1</v>
      </c>
      <c r="F6227">
        <v>0</v>
      </c>
      <c r="G6227">
        <v>0</v>
      </c>
      <c r="H6227">
        <v>102.79</v>
      </c>
      <c r="I6227" t="s">
        <v>26</v>
      </c>
      <c r="J6227" t="s">
        <v>36</v>
      </c>
      <c r="K6227">
        <v>74979</v>
      </c>
      <c r="L6227">
        <v>93533</v>
      </c>
    </row>
    <row r="6228" spans="1:12" x14ac:dyDescent="0.25">
      <c r="A6228">
        <v>6227</v>
      </c>
      <c r="B6228" t="s">
        <v>13</v>
      </c>
      <c r="C6228" t="s">
        <v>19</v>
      </c>
      <c r="D6228" s="2">
        <v>45460</v>
      </c>
      <c r="E6228">
        <v>1</v>
      </c>
      <c r="F6228">
        <v>1</v>
      </c>
      <c r="G6228">
        <v>1</v>
      </c>
      <c r="H6228">
        <v>14.34</v>
      </c>
      <c r="I6228" t="s">
        <v>21</v>
      </c>
      <c r="J6228" t="s">
        <v>36</v>
      </c>
      <c r="K6228">
        <v>68666</v>
      </c>
      <c r="L6228">
        <v>52335</v>
      </c>
    </row>
    <row r="6229" spans="1:12" x14ac:dyDescent="0.25">
      <c r="A6229">
        <v>6228</v>
      </c>
      <c r="B6229" t="s">
        <v>15</v>
      </c>
      <c r="C6229" t="s">
        <v>18</v>
      </c>
      <c r="D6229" s="2">
        <v>45500</v>
      </c>
      <c r="E6229">
        <v>1</v>
      </c>
      <c r="F6229">
        <v>1</v>
      </c>
      <c r="G6229">
        <v>1</v>
      </c>
      <c r="H6229">
        <v>152.94</v>
      </c>
      <c r="I6229" t="s">
        <v>21</v>
      </c>
      <c r="J6229" t="s">
        <v>36</v>
      </c>
      <c r="K6229">
        <v>43208</v>
      </c>
      <c r="L6229">
        <v>98425</v>
      </c>
    </row>
    <row r="6230" spans="1:12" x14ac:dyDescent="0.25">
      <c r="A6230">
        <v>6229</v>
      </c>
      <c r="B6230" t="s">
        <v>14</v>
      </c>
      <c r="C6230" t="s">
        <v>16</v>
      </c>
      <c r="D6230" s="2">
        <v>45379</v>
      </c>
      <c r="E6230">
        <v>1</v>
      </c>
      <c r="F6230">
        <v>1</v>
      </c>
      <c r="G6230">
        <v>1</v>
      </c>
      <c r="H6230">
        <v>123.2</v>
      </c>
      <c r="I6230" t="s">
        <v>21</v>
      </c>
      <c r="J6230" t="s">
        <v>36</v>
      </c>
      <c r="K6230">
        <v>147432</v>
      </c>
      <c r="L6230">
        <v>239895</v>
      </c>
    </row>
    <row r="6231" spans="1:12" x14ac:dyDescent="0.25">
      <c r="A6231">
        <v>6230</v>
      </c>
      <c r="B6231" t="s">
        <v>11</v>
      </c>
      <c r="C6231" t="s">
        <v>18</v>
      </c>
      <c r="D6231" s="2">
        <v>45573</v>
      </c>
      <c r="E6231">
        <v>1</v>
      </c>
      <c r="F6231">
        <v>0</v>
      </c>
      <c r="G6231">
        <v>0</v>
      </c>
      <c r="H6231">
        <v>44.36</v>
      </c>
      <c r="I6231" t="s">
        <v>24</v>
      </c>
      <c r="J6231" t="s">
        <v>38</v>
      </c>
      <c r="K6231">
        <v>93406</v>
      </c>
      <c r="L6231">
        <v>201579</v>
      </c>
    </row>
    <row r="6232" spans="1:12" x14ac:dyDescent="0.25">
      <c r="A6232">
        <v>6231</v>
      </c>
      <c r="B6232" t="s">
        <v>12</v>
      </c>
      <c r="C6232" t="s">
        <v>19</v>
      </c>
      <c r="D6232" s="2">
        <v>45585</v>
      </c>
      <c r="E6232">
        <v>1</v>
      </c>
      <c r="F6232">
        <v>1</v>
      </c>
      <c r="G6232">
        <v>1</v>
      </c>
      <c r="H6232">
        <v>41.17</v>
      </c>
      <c r="I6232" t="s">
        <v>21</v>
      </c>
      <c r="J6232" t="s">
        <v>37</v>
      </c>
      <c r="K6232">
        <v>43578</v>
      </c>
      <c r="L6232">
        <v>96861</v>
      </c>
    </row>
    <row r="6233" spans="1:12" x14ac:dyDescent="0.25">
      <c r="A6233">
        <v>6232</v>
      </c>
      <c r="B6233" t="s">
        <v>9</v>
      </c>
      <c r="C6233" t="s">
        <v>17</v>
      </c>
      <c r="D6233" s="2">
        <v>45606</v>
      </c>
      <c r="E6233">
        <v>1</v>
      </c>
      <c r="F6233">
        <v>1</v>
      </c>
      <c r="G6233">
        <v>1</v>
      </c>
      <c r="H6233">
        <v>96.92</v>
      </c>
      <c r="I6233" t="s">
        <v>21</v>
      </c>
      <c r="J6233" t="s">
        <v>36</v>
      </c>
      <c r="K6233">
        <v>87009</v>
      </c>
      <c r="L6233">
        <v>238912</v>
      </c>
    </row>
    <row r="6234" spans="1:12" x14ac:dyDescent="0.25">
      <c r="A6234">
        <v>6233</v>
      </c>
      <c r="B6234" t="s">
        <v>9</v>
      </c>
      <c r="C6234" t="s">
        <v>17</v>
      </c>
      <c r="D6234" s="2">
        <v>45617</v>
      </c>
      <c r="E6234">
        <v>1</v>
      </c>
      <c r="F6234">
        <v>1</v>
      </c>
      <c r="G6234">
        <v>1</v>
      </c>
      <c r="H6234">
        <v>50.88</v>
      </c>
      <c r="I6234" t="s">
        <v>21</v>
      </c>
      <c r="J6234" t="s">
        <v>36</v>
      </c>
      <c r="K6234">
        <v>141925</v>
      </c>
      <c r="L6234">
        <v>90553</v>
      </c>
    </row>
    <row r="6235" spans="1:12" x14ac:dyDescent="0.25">
      <c r="A6235">
        <v>6234</v>
      </c>
      <c r="B6235" t="s">
        <v>12</v>
      </c>
      <c r="C6235" t="s">
        <v>17</v>
      </c>
      <c r="D6235" s="2">
        <v>45443</v>
      </c>
      <c r="E6235">
        <v>1</v>
      </c>
      <c r="F6235">
        <v>0</v>
      </c>
      <c r="G6235">
        <v>0</v>
      </c>
      <c r="H6235">
        <v>30.01</v>
      </c>
      <c r="I6235" t="s">
        <v>25</v>
      </c>
      <c r="J6235" t="s">
        <v>36</v>
      </c>
      <c r="K6235">
        <v>64006</v>
      </c>
      <c r="L6235">
        <v>188977</v>
      </c>
    </row>
    <row r="6236" spans="1:12" x14ac:dyDescent="0.25">
      <c r="A6236">
        <v>6235</v>
      </c>
      <c r="B6236" t="s">
        <v>10</v>
      </c>
      <c r="C6236" t="s">
        <v>19</v>
      </c>
      <c r="D6236" s="2">
        <v>45450</v>
      </c>
      <c r="E6236">
        <v>1</v>
      </c>
      <c r="F6236">
        <v>1</v>
      </c>
      <c r="G6236">
        <v>1</v>
      </c>
      <c r="H6236">
        <v>20.32</v>
      </c>
      <c r="I6236" t="s">
        <v>21</v>
      </c>
      <c r="J6236" t="s">
        <v>37</v>
      </c>
      <c r="K6236">
        <v>138457</v>
      </c>
      <c r="L6236">
        <v>216679</v>
      </c>
    </row>
    <row r="6237" spans="1:12" x14ac:dyDescent="0.25">
      <c r="A6237">
        <v>6236</v>
      </c>
      <c r="B6237" t="s">
        <v>10</v>
      </c>
      <c r="C6237" t="s">
        <v>16</v>
      </c>
      <c r="D6237" s="2">
        <v>45395</v>
      </c>
      <c r="E6237">
        <v>1</v>
      </c>
      <c r="F6237">
        <v>1</v>
      </c>
      <c r="G6237">
        <v>1</v>
      </c>
      <c r="H6237">
        <v>152.29</v>
      </c>
      <c r="I6237" t="s">
        <v>21</v>
      </c>
      <c r="J6237" t="s">
        <v>36</v>
      </c>
      <c r="K6237">
        <v>71409</v>
      </c>
      <c r="L6237">
        <v>84073</v>
      </c>
    </row>
    <row r="6238" spans="1:12" x14ac:dyDescent="0.25">
      <c r="A6238">
        <v>6237</v>
      </c>
      <c r="B6238" t="s">
        <v>11</v>
      </c>
      <c r="C6238" t="s">
        <v>19</v>
      </c>
      <c r="D6238" s="2">
        <v>45469</v>
      </c>
      <c r="E6238">
        <v>1</v>
      </c>
      <c r="F6238">
        <v>0</v>
      </c>
      <c r="G6238">
        <v>0</v>
      </c>
      <c r="H6238">
        <v>124.87</v>
      </c>
      <c r="I6238" t="s">
        <v>23</v>
      </c>
      <c r="J6238" t="s">
        <v>38</v>
      </c>
      <c r="K6238">
        <v>127510</v>
      </c>
      <c r="L6238">
        <v>131832</v>
      </c>
    </row>
    <row r="6239" spans="1:12" x14ac:dyDescent="0.25">
      <c r="A6239">
        <v>6238</v>
      </c>
      <c r="B6239" t="s">
        <v>13</v>
      </c>
      <c r="C6239" t="s">
        <v>19</v>
      </c>
      <c r="D6239" s="2">
        <v>45649</v>
      </c>
      <c r="E6239">
        <v>1</v>
      </c>
      <c r="F6239">
        <v>0</v>
      </c>
      <c r="G6239">
        <v>0</v>
      </c>
      <c r="H6239">
        <v>152.44999999999999</v>
      </c>
      <c r="I6239" t="s">
        <v>26</v>
      </c>
      <c r="J6239" t="s">
        <v>36</v>
      </c>
      <c r="K6239">
        <v>56020</v>
      </c>
      <c r="L6239">
        <v>185493</v>
      </c>
    </row>
    <row r="6240" spans="1:12" x14ac:dyDescent="0.25">
      <c r="A6240">
        <v>6239</v>
      </c>
      <c r="B6240" t="s">
        <v>11</v>
      </c>
      <c r="C6240" t="s">
        <v>17</v>
      </c>
      <c r="D6240" s="2">
        <v>45359</v>
      </c>
      <c r="E6240">
        <v>1</v>
      </c>
      <c r="F6240">
        <v>1</v>
      </c>
      <c r="G6240">
        <v>1</v>
      </c>
      <c r="H6240">
        <v>24.98</v>
      </c>
      <c r="I6240" t="s">
        <v>21</v>
      </c>
      <c r="J6240" t="s">
        <v>37</v>
      </c>
      <c r="K6240">
        <v>71044</v>
      </c>
      <c r="L6240">
        <v>70476</v>
      </c>
    </row>
    <row r="6241" spans="1:12" x14ac:dyDescent="0.25">
      <c r="A6241">
        <v>6240</v>
      </c>
      <c r="B6241" t="s">
        <v>13</v>
      </c>
      <c r="C6241" t="s">
        <v>16</v>
      </c>
      <c r="D6241" s="2">
        <v>45472</v>
      </c>
      <c r="E6241">
        <v>1</v>
      </c>
      <c r="F6241">
        <v>1</v>
      </c>
      <c r="G6241">
        <v>1</v>
      </c>
      <c r="H6241">
        <v>66.67</v>
      </c>
      <c r="I6241" t="s">
        <v>21</v>
      </c>
      <c r="J6241" t="s">
        <v>36</v>
      </c>
      <c r="K6241">
        <v>129910</v>
      </c>
      <c r="L6241">
        <v>178443</v>
      </c>
    </row>
    <row r="6242" spans="1:12" x14ac:dyDescent="0.25">
      <c r="A6242">
        <v>6241</v>
      </c>
      <c r="B6242" t="s">
        <v>10</v>
      </c>
      <c r="C6242" t="s">
        <v>16</v>
      </c>
      <c r="D6242" s="2">
        <v>45329</v>
      </c>
      <c r="E6242">
        <v>1</v>
      </c>
      <c r="F6242">
        <v>1</v>
      </c>
      <c r="G6242">
        <v>1</v>
      </c>
      <c r="H6242">
        <v>181.94</v>
      </c>
      <c r="I6242" t="s">
        <v>21</v>
      </c>
      <c r="J6242" t="s">
        <v>36</v>
      </c>
      <c r="K6242">
        <v>147307</v>
      </c>
      <c r="L6242">
        <v>98432</v>
      </c>
    </row>
    <row r="6243" spans="1:12" x14ac:dyDescent="0.25">
      <c r="A6243">
        <v>6242</v>
      </c>
      <c r="B6243" t="s">
        <v>14</v>
      </c>
      <c r="C6243" t="s">
        <v>19</v>
      </c>
      <c r="D6243" s="2">
        <v>45506</v>
      </c>
      <c r="E6243">
        <v>1</v>
      </c>
      <c r="F6243">
        <v>1</v>
      </c>
      <c r="G6243">
        <v>1</v>
      </c>
      <c r="H6243">
        <v>102.26</v>
      </c>
      <c r="I6243" t="s">
        <v>21</v>
      </c>
      <c r="J6243" t="s">
        <v>36</v>
      </c>
      <c r="K6243">
        <v>38353</v>
      </c>
      <c r="L6243">
        <v>134474</v>
      </c>
    </row>
    <row r="6244" spans="1:12" x14ac:dyDescent="0.25">
      <c r="A6244">
        <v>6243</v>
      </c>
      <c r="B6244" t="s">
        <v>11</v>
      </c>
      <c r="C6244" t="s">
        <v>19</v>
      </c>
      <c r="D6244" s="2">
        <v>45460</v>
      </c>
      <c r="E6244">
        <v>1</v>
      </c>
      <c r="F6244">
        <v>0</v>
      </c>
      <c r="G6244">
        <v>0</v>
      </c>
      <c r="H6244">
        <v>79.930000000000007</v>
      </c>
      <c r="I6244" t="s">
        <v>26</v>
      </c>
      <c r="J6244" t="s">
        <v>36</v>
      </c>
      <c r="K6244">
        <v>15705</v>
      </c>
      <c r="L6244">
        <v>205570</v>
      </c>
    </row>
    <row r="6245" spans="1:12" x14ac:dyDescent="0.25">
      <c r="A6245">
        <v>6244</v>
      </c>
      <c r="B6245" t="s">
        <v>12</v>
      </c>
      <c r="C6245" t="s">
        <v>18</v>
      </c>
      <c r="D6245" s="2">
        <v>45648</v>
      </c>
      <c r="E6245">
        <v>1</v>
      </c>
      <c r="F6245">
        <v>1</v>
      </c>
      <c r="G6245">
        <v>1</v>
      </c>
      <c r="H6245">
        <v>61.73</v>
      </c>
      <c r="I6245" t="s">
        <v>21</v>
      </c>
      <c r="J6245" t="s">
        <v>36</v>
      </c>
      <c r="K6245">
        <v>52516</v>
      </c>
      <c r="L6245">
        <v>24446</v>
      </c>
    </row>
    <row r="6246" spans="1:12" x14ac:dyDescent="0.25">
      <c r="A6246">
        <v>6245</v>
      </c>
      <c r="B6246" t="s">
        <v>15</v>
      </c>
      <c r="C6246" t="s">
        <v>16</v>
      </c>
      <c r="D6246" s="2">
        <v>45574</v>
      </c>
      <c r="E6246">
        <v>1</v>
      </c>
      <c r="F6246">
        <v>1</v>
      </c>
      <c r="G6246">
        <v>1</v>
      </c>
      <c r="H6246">
        <v>113.3</v>
      </c>
      <c r="I6246" t="s">
        <v>21</v>
      </c>
      <c r="J6246" t="s">
        <v>38</v>
      </c>
      <c r="K6246">
        <v>30416</v>
      </c>
      <c r="L6246">
        <v>87768</v>
      </c>
    </row>
    <row r="6247" spans="1:12" x14ac:dyDescent="0.25">
      <c r="A6247">
        <v>6246</v>
      </c>
      <c r="B6247" t="s">
        <v>13</v>
      </c>
      <c r="C6247" t="s">
        <v>17</v>
      </c>
      <c r="D6247" s="2">
        <v>45398</v>
      </c>
      <c r="E6247">
        <v>1</v>
      </c>
      <c r="F6247">
        <v>0</v>
      </c>
      <c r="G6247">
        <v>0</v>
      </c>
      <c r="H6247">
        <v>62.51</v>
      </c>
      <c r="I6247" t="s">
        <v>26</v>
      </c>
      <c r="J6247" t="s">
        <v>36</v>
      </c>
      <c r="K6247">
        <v>20978</v>
      </c>
      <c r="L6247">
        <v>170701</v>
      </c>
    </row>
    <row r="6248" spans="1:12" x14ac:dyDescent="0.25">
      <c r="A6248">
        <v>6247</v>
      </c>
      <c r="B6248" t="s">
        <v>10</v>
      </c>
      <c r="C6248" t="s">
        <v>18</v>
      </c>
      <c r="D6248" s="2">
        <v>45599</v>
      </c>
      <c r="E6248">
        <v>1</v>
      </c>
      <c r="F6248">
        <v>1</v>
      </c>
      <c r="G6248">
        <v>1</v>
      </c>
      <c r="H6248">
        <v>81.37</v>
      </c>
      <c r="I6248" t="s">
        <v>21</v>
      </c>
      <c r="J6248" t="s">
        <v>36</v>
      </c>
      <c r="K6248">
        <v>5502</v>
      </c>
      <c r="L6248">
        <v>179619</v>
      </c>
    </row>
    <row r="6249" spans="1:12" x14ac:dyDescent="0.25">
      <c r="A6249">
        <v>6248</v>
      </c>
      <c r="B6249" t="s">
        <v>14</v>
      </c>
      <c r="C6249" t="s">
        <v>18</v>
      </c>
      <c r="D6249" s="2">
        <v>45566</v>
      </c>
      <c r="E6249">
        <v>1</v>
      </c>
      <c r="F6249">
        <v>1</v>
      </c>
      <c r="G6249">
        <v>1</v>
      </c>
      <c r="H6249">
        <v>90.94</v>
      </c>
      <c r="I6249" t="s">
        <v>21</v>
      </c>
      <c r="J6249" t="s">
        <v>37</v>
      </c>
      <c r="K6249">
        <v>63946</v>
      </c>
      <c r="L6249">
        <v>109898</v>
      </c>
    </row>
    <row r="6250" spans="1:12" x14ac:dyDescent="0.25">
      <c r="A6250">
        <v>6249</v>
      </c>
      <c r="B6250" t="s">
        <v>11</v>
      </c>
      <c r="C6250" t="s">
        <v>19</v>
      </c>
      <c r="D6250" s="2">
        <v>45611</v>
      </c>
      <c r="E6250">
        <v>1</v>
      </c>
      <c r="F6250">
        <v>1</v>
      </c>
      <c r="G6250">
        <v>1</v>
      </c>
      <c r="H6250">
        <v>40.880000000000003</v>
      </c>
      <c r="I6250" t="s">
        <v>21</v>
      </c>
      <c r="J6250" t="s">
        <v>37</v>
      </c>
      <c r="K6250">
        <v>115272</v>
      </c>
      <c r="L6250">
        <v>109402</v>
      </c>
    </row>
    <row r="6251" spans="1:12" x14ac:dyDescent="0.25">
      <c r="A6251">
        <v>6250</v>
      </c>
      <c r="B6251" t="s">
        <v>13</v>
      </c>
      <c r="C6251" t="s">
        <v>20</v>
      </c>
      <c r="D6251" s="2">
        <v>45536</v>
      </c>
      <c r="E6251">
        <v>1</v>
      </c>
      <c r="F6251">
        <v>1</v>
      </c>
      <c r="G6251">
        <v>1</v>
      </c>
      <c r="H6251">
        <v>51.07</v>
      </c>
      <c r="I6251" t="s">
        <v>21</v>
      </c>
      <c r="J6251" t="s">
        <v>37</v>
      </c>
      <c r="K6251">
        <v>103948</v>
      </c>
      <c r="L6251">
        <v>234243</v>
      </c>
    </row>
    <row r="6252" spans="1:12" x14ac:dyDescent="0.25">
      <c r="A6252">
        <v>6251</v>
      </c>
      <c r="B6252" t="s">
        <v>11</v>
      </c>
      <c r="C6252" t="s">
        <v>20</v>
      </c>
      <c r="D6252" s="2">
        <v>45364</v>
      </c>
      <c r="E6252">
        <v>1</v>
      </c>
      <c r="F6252">
        <v>1</v>
      </c>
      <c r="G6252">
        <v>1</v>
      </c>
      <c r="H6252">
        <v>42.46</v>
      </c>
      <c r="I6252" t="s">
        <v>21</v>
      </c>
      <c r="J6252" t="s">
        <v>36</v>
      </c>
      <c r="K6252">
        <v>58955</v>
      </c>
      <c r="L6252">
        <v>181745</v>
      </c>
    </row>
    <row r="6253" spans="1:12" x14ac:dyDescent="0.25">
      <c r="A6253">
        <v>6252</v>
      </c>
      <c r="B6253" t="s">
        <v>9</v>
      </c>
      <c r="C6253" t="s">
        <v>20</v>
      </c>
      <c r="D6253" s="2">
        <v>45530</v>
      </c>
      <c r="E6253">
        <v>1</v>
      </c>
      <c r="F6253">
        <v>1</v>
      </c>
      <c r="G6253">
        <v>1</v>
      </c>
      <c r="H6253">
        <v>119.31</v>
      </c>
      <c r="I6253" t="s">
        <v>21</v>
      </c>
      <c r="J6253" t="s">
        <v>37</v>
      </c>
      <c r="K6253">
        <v>95456</v>
      </c>
      <c r="L6253">
        <v>208450</v>
      </c>
    </row>
    <row r="6254" spans="1:12" x14ac:dyDescent="0.25">
      <c r="A6254">
        <v>6253</v>
      </c>
      <c r="B6254" t="s">
        <v>10</v>
      </c>
      <c r="C6254" t="s">
        <v>18</v>
      </c>
      <c r="D6254" s="2">
        <v>45344</v>
      </c>
      <c r="E6254">
        <v>1</v>
      </c>
      <c r="F6254">
        <v>1</v>
      </c>
      <c r="G6254">
        <v>1</v>
      </c>
      <c r="H6254">
        <v>16.52</v>
      </c>
      <c r="I6254" t="s">
        <v>21</v>
      </c>
      <c r="J6254" t="s">
        <v>36</v>
      </c>
      <c r="K6254">
        <v>110910</v>
      </c>
      <c r="L6254">
        <v>70123</v>
      </c>
    </row>
    <row r="6255" spans="1:12" x14ac:dyDescent="0.25">
      <c r="A6255">
        <v>6254</v>
      </c>
      <c r="B6255" t="s">
        <v>13</v>
      </c>
      <c r="C6255" t="s">
        <v>18</v>
      </c>
      <c r="D6255" s="2">
        <v>45378</v>
      </c>
      <c r="E6255">
        <v>1</v>
      </c>
      <c r="F6255">
        <v>1</v>
      </c>
      <c r="G6255">
        <v>1</v>
      </c>
      <c r="H6255">
        <v>28.94</v>
      </c>
      <c r="I6255" t="s">
        <v>21</v>
      </c>
      <c r="J6255" t="s">
        <v>37</v>
      </c>
      <c r="K6255">
        <v>21974</v>
      </c>
      <c r="L6255">
        <v>248061</v>
      </c>
    </row>
    <row r="6256" spans="1:12" x14ac:dyDescent="0.25">
      <c r="A6256">
        <v>6255</v>
      </c>
      <c r="B6256" t="s">
        <v>12</v>
      </c>
      <c r="C6256" t="s">
        <v>20</v>
      </c>
      <c r="D6256" s="2">
        <v>45616</v>
      </c>
      <c r="E6256">
        <v>1</v>
      </c>
      <c r="F6256">
        <v>1</v>
      </c>
      <c r="G6256">
        <v>1</v>
      </c>
      <c r="H6256">
        <v>87.6</v>
      </c>
      <c r="I6256" t="s">
        <v>21</v>
      </c>
      <c r="J6256" t="s">
        <v>36</v>
      </c>
      <c r="K6256">
        <v>143478</v>
      </c>
      <c r="L6256">
        <v>76026</v>
      </c>
    </row>
    <row r="6257" spans="1:12" x14ac:dyDescent="0.25">
      <c r="A6257">
        <v>6256</v>
      </c>
      <c r="B6257" t="s">
        <v>15</v>
      </c>
      <c r="C6257" t="s">
        <v>19</v>
      </c>
      <c r="D6257" s="2">
        <v>45645</v>
      </c>
      <c r="E6257">
        <v>1</v>
      </c>
      <c r="F6257">
        <v>1</v>
      </c>
      <c r="G6257">
        <v>1</v>
      </c>
      <c r="H6257">
        <v>93.04</v>
      </c>
      <c r="I6257" t="s">
        <v>21</v>
      </c>
      <c r="J6257" t="s">
        <v>36</v>
      </c>
      <c r="K6257">
        <v>88622</v>
      </c>
      <c r="L6257">
        <v>153401</v>
      </c>
    </row>
    <row r="6258" spans="1:12" x14ac:dyDescent="0.25">
      <c r="A6258">
        <v>6257</v>
      </c>
      <c r="B6258" t="s">
        <v>9</v>
      </c>
      <c r="C6258" t="s">
        <v>19</v>
      </c>
      <c r="D6258" s="2">
        <v>45574</v>
      </c>
      <c r="E6258">
        <v>1</v>
      </c>
      <c r="F6258">
        <v>1</v>
      </c>
      <c r="G6258">
        <v>0</v>
      </c>
      <c r="H6258">
        <v>88.53</v>
      </c>
      <c r="I6258" t="s">
        <v>24</v>
      </c>
      <c r="J6258" t="s">
        <v>38</v>
      </c>
      <c r="K6258">
        <v>107089</v>
      </c>
      <c r="L6258">
        <v>140281</v>
      </c>
    </row>
    <row r="6259" spans="1:12" x14ac:dyDescent="0.25">
      <c r="A6259">
        <v>6258</v>
      </c>
      <c r="B6259" t="s">
        <v>15</v>
      </c>
      <c r="C6259" t="s">
        <v>20</v>
      </c>
      <c r="D6259" s="2">
        <v>45642</v>
      </c>
      <c r="E6259">
        <v>1</v>
      </c>
      <c r="F6259">
        <v>1</v>
      </c>
      <c r="G6259">
        <v>0</v>
      </c>
      <c r="H6259">
        <v>89.89</v>
      </c>
      <c r="I6259" t="s">
        <v>26</v>
      </c>
      <c r="J6259" t="s">
        <v>36</v>
      </c>
      <c r="K6259">
        <v>139623</v>
      </c>
      <c r="L6259">
        <v>94474</v>
      </c>
    </row>
    <row r="6260" spans="1:12" x14ac:dyDescent="0.25">
      <c r="A6260">
        <v>6259</v>
      </c>
      <c r="B6260" t="s">
        <v>11</v>
      </c>
      <c r="C6260" t="s">
        <v>19</v>
      </c>
      <c r="D6260" s="2">
        <v>45309</v>
      </c>
      <c r="E6260">
        <v>1</v>
      </c>
      <c r="F6260">
        <v>1</v>
      </c>
      <c r="G6260">
        <v>0</v>
      </c>
      <c r="H6260">
        <v>76.73</v>
      </c>
      <c r="I6260" t="s">
        <v>22</v>
      </c>
      <c r="J6260" t="s">
        <v>36</v>
      </c>
      <c r="K6260">
        <v>27660</v>
      </c>
      <c r="L6260">
        <v>113754</v>
      </c>
    </row>
    <row r="6261" spans="1:12" x14ac:dyDescent="0.25">
      <c r="A6261">
        <v>6260</v>
      </c>
      <c r="B6261" t="s">
        <v>10</v>
      </c>
      <c r="C6261" t="s">
        <v>17</v>
      </c>
      <c r="D6261" s="2">
        <v>45421</v>
      </c>
      <c r="E6261">
        <v>1</v>
      </c>
      <c r="F6261">
        <v>1</v>
      </c>
      <c r="G6261">
        <v>1</v>
      </c>
      <c r="H6261">
        <v>59.02</v>
      </c>
      <c r="I6261" t="s">
        <v>21</v>
      </c>
      <c r="J6261" t="s">
        <v>38</v>
      </c>
      <c r="K6261">
        <v>124319</v>
      </c>
      <c r="L6261">
        <v>161210</v>
      </c>
    </row>
    <row r="6262" spans="1:12" x14ac:dyDescent="0.25">
      <c r="A6262">
        <v>6261</v>
      </c>
      <c r="B6262" t="s">
        <v>11</v>
      </c>
      <c r="C6262" t="s">
        <v>18</v>
      </c>
      <c r="D6262" s="2">
        <v>45326</v>
      </c>
      <c r="E6262">
        <v>1</v>
      </c>
      <c r="F6262">
        <v>0</v>
      </c>
      <c r="G6262">
        <v>0</v>
      </c>
      <c r="H6262">
        <v>160.75</v>
      </c>
      <c r="I6262" t="s">
        <v>25</v>
      </c>
      <c r="J6262" t="s">
        <v>37</v>
      </c>
      <c r="K6262">
        <v>40338</v>
      </c>
      <c r="L6262">
        <v>23355</v>
      </c>
    </row>
    <row r="6263" spans="1:12" x14ac:dyDescent="0.25">
      <c r="A6263">
        <v>6262</v>
      </c>
      <c r="B6263" t="s">
        <v>14</v>
      </c>
      <c r="C6263" t="s">
        <v>17</v>
      </c>
      <c r="D6263" s="2">
        <v>45479</v>
      </c>
      <c r="E6263">
        <v>1</v>
      </c>
      <c r="F6263">
        <v>1</v>
      </c>
      <c r="G6263">
        <v>1</v>
      </c>
      <c r="H6263">
        <v>16.59</v>
      </c>
      <c r="I6263" t="s">
        <v>21</v>
      </c>
      <c r="J6263" t="s">
        <v>36</v>
      </c>
      <c r="K6263">
        <v>6024</v>
      </c>
      <c r="L6263">
        <v>72654</v>
      </c>
    </row>
    <row r="6264" spans="1:12" x14ac:dyDescent="0.25">
      <c r="A6264">
        <v>6263</v>
      </c>
      <c r="B6264" t="s">
        <v>11</v>
      </c>
      <c r="C6264" t="s">
        <v>16</v>
      </c>
      <c r="D6264" s="2">
        <v>45580</v>
      </c>
      <c r="E6264">
        <v>1</v>
      </c>
      <c r="F6264">
        <v>0</v>
      </c>
      <c r="G6264">
        <v>0</v>
      </c>
      <c r="H6264">
        <v>96.85</v>
      </c>
      <c r="I6264" t="s">
        <v>24</v>
      </c>
      <c r="J6264" t="s">
        <v>37</v>
      </c>
      <c r="K6264">
        <v>39448</v>
      </c>
      <c r="L6264">
        <v>86715</v>
      </c>
    </row>
    <row r="6265" spans="1:12" x14ac:dyDescent="0.25">
      <c r="A6265">
        <v>6264</v>
      </c>
      <c r="B6265" t="s">
        <v>9</v>
      </c>
      <c r="C6265" t="s">
        <v>19</v>
      </c>
      <c r="D6265" s="2">
        <v>45451</v>
      </c>
      <c r="E6265">
        <v>1</v>
      </c>
      <c r="F6265">
        <v>1</v>
      </c>
      <c r="G6265">
        <v>1</v>
      </c>
      <c r="H6265">
        <v>68.78</v>
      </c>
      <c r="I6265" t="s">
        <v>21</v>
      </c>
      <c r="J6265" t="s">
        <v>36</v>
      </c>
      <c r="K6265">
        <v>78140</v>
      </c>
      <c r="L6265">
        <v>107531</v>
      </c>
    </row>
    <row r="6266" spans="1:12" x14ac:dyDescent="0.25">
      <c r="A6266">
        <v>6265</v>
      </c>
      <c r="B6266" t="s">
        <v>11</v>
      </c>
      <c r="C6266" t="s">
        <v>19</v>
      </c>
      <c r="D6266" s="2">
        <v>45615</v>
      </c>
      <c r="E6266">
        <v>1</v>
      </c>
      <c r="F6266">
        <v>1</v>
      </c>
      <c r="G6266">
        <v>1</v>
      </c>
      <c r="H6266">
        <v>106.53</v>
      </c>
      <c r="I6266" t="s">
        <v>21</v>
      </c>
      <c r="J6266" t="s">
        <v>37</v>
      </c>
      <c r="K6266">
        <v>130875</v>
      </c>
      <c r="L6266">
        <v>55790</v>
      </c>
    </row>
    <row r="6267" spans="1:12" x14ac:dyDescent="0.25">
      <c r="A6267">
        <v>6266</v>
      </c>
      <c r="B6267" t="s">
        <v>15</v>
      </c>
      <c r="C6267" t="s">
        <v>19</v>
      </c>
      <c r="D6267" s="2">
        <v>45396</v>
      </c>
      <c r="E6267">
        <v>1</v>
      </c>
      <c r="F6267">
        <v>1</v>
      </c>
      <c r="G6267">
        <v>1</v>
      </c>
      <c r="H6267">
        <v>39.42</v>
      </c>
      <c r="I6267" t="s">
        <v>21</v>
      </c>
      <c r="J6267" t="s">
        <v>38</v>
      </c>
      <c r="K6267">
        <v>110271</v>
      </c>
      <c r="L6267">
        <v>217977</v>
      </c>
    </row>
    <row r="6268" spans="1:12" x14ac:dyDescent="0.25">
      <c r="A6268">
        <v>6267</v>
      </c>
      <c r="B6268" t="s">
        <v>13</v>
      </c>
      <c r="C6268" t="s">
        <v>20</v>
      </c>
      <c r="D6268" s="2">
        <v>45649</v>
      </c>
      <c r="E6268">
        <v>1</v>
      </c>
      <c r="F6268">
        <v>1</v>
      </c>
      <c r="G6268">
        <v>1</v>
      </c>
      <c r="H6268">
        <v>175.45</v>
      </c>
      <c r="I6268" t="s">
        <v>21</v>
      </c>
      <c r="J6268" t="s">
        <v>36</v>
      </c>
      <c r="K6268">
        <v>118149</v>
      </c>
      <c r="L6268">
        <v>206382</v>
      </c>
    </row>
    <row r="6269" spans="1:12" x14ac:dyDescent="0.25">
      <c r="A6269">
        <v>6268</v>
      </c>
      <c r="B6269" t="s">
        <v>15</v>
      </c>
      <c r="C6269" t="s">
        <v>19</v>
      </c>
      <c r="D6269" s="2">
        <v>45592</v>
      </c>
      <c r="E6269">
        <v>1</v>
      </c>
      <c r="F6269">
        <v>1</v>
      </c>
      <c r="G6269">
        <v>1</v>
      </c>
      <c r="H6269">
        <v>43.27</v>
      </c>
      <c r="I6269" t="s">
        <v>21</v>
      </c>
      <c r="J6269" t="s">
        <v>38</v>
      </c>
      <c r="K6269">
        <v>9108</v>
      </c>
      <c r="L6269">
        <v>28565</v>
      </c>
    </row>
    <row r="6270" spans="1:12" x14ac:dyDescent="0.25">
      <c r="A6270">
        <v>6269</v>
      </c>
      <c r="B6270" t="s">
        <v>11</v>
      </c>
      <c r="C6270" t="s">
        <v>18</v>
      </c>
      <c r="D6270" s="2">
        <v>45346</v>
      </c>
      <c r="E6270">
        <v>1</v>
      </c>
      <c r="F6270">
        <v>1</v>
      </c>
      <c r="G6270">
        <v>1</v>
      </c>
      <c r="H6270">
        <v>99.5</v>
      </c>
      <c r="I6270" t="s">
        <v>21</v>
      </c>
      <c r="J6270" t="s">
        <v>38</v>
      </c>
      <c r="K6270">
        <v>46098</v>
      </c>
      <c r="L6270">
        <v>24915</v>
      </c>
    </row>
    <row r="6271" spans="1:12" x14ac:dyDescent="0.25">
      <c r="A6271">
        <v>6270</v>
      </c>
      <c r="B6271" t="s">
        <v>9</v>
      </c>
      <c r="C6271" t="s">
        <v>20</v>
      </c>
      <c r="D6271" s="2">
        <v>45625</v>
      </c>
      <c r="E6271">
        <v>1</v>
      </c>
      <c r="F6271">
        <v>1</v>
      </c>
      <c r="G6271">
        <v>1</v>
      </c>
      <c r="H6271">
        <v>55.19</v>
      </c>
      <c r="I6271" t="s">
        <v>21</v>
      </c>
      <c r="J6271" t="s">
        <v>37</v>
      </c>
      <c r="K6271">
        <v>114797</v>
      </c>
      <c r="L6271">
        <v>197901</v>
      </c>
    </row>
    <row r="6272" spans="1:12" x14ac:dyDescent="0.25">
      <c r="A6272">
        <v>6271</v>
      </c>
      <c r="B6272" t="s">
        <v>11</v>
      </c>
      <c r="C6272" t="s">
        <v>20</v>
      </c>
      <c r="D6272" s="2">
        <v>45611</v>
      </c>
      <c r="E6272">
        <v>1</v>
      </c>
      <c r="F6272">
        <v>1</v>
      </c>
      <c r="G6272">
        <v>1</v>
      </c>
      <c r="H6272">
        <v>46.43</v>
      </c>
      <c r="I6272" t="s">
        <v>21</v>
      </c>
      <c r="J6272" t="s">
        <v>36</v>
      </c>
      <c r="K6272">
        <v>77171</v>
      </c>
      <c r="L6272">
        <v>104470</v>
      </c>
    </row>
    <row r="6273" spans="1:12" x14ac:dyDescent="0.25">
      <c r="A6273">
        <v>6272</v>
      </c>
      <c r="B6273" t="s">
        <v>11</v>
      </c>
      <c r="C6273" t="s">
        <v>18</v>
      </c>
      <c r="D6273" s="2">
        <v>45525</v>
      </c>
      <c r="E6273">
        <v>1</v>
      </c>
      <c r="F6273">
        <v>1</v>
      </c>
      <c r="G6273">
        <v>1</v>
      </c>
      <c r="H6273">
        <v>10.76</v>
      </c>
      <c r="I6273" t="s">
        <v>21</v>
      </c>
      <c r="J6273" t="s">
        <v>36</v>
      </c>
      <c r="K6273">
        <v>107347</v>
      </c>
      <c r="L6273">
        <v>70052</v>
      </c>
    </row>
    <row r="6274" spans="1:12" x14ac:dyDescent="0.25">
      <c r="A6274">
        <v>6273</v>
      </c>
      <c r="B6274" t="s">
        <v>12</v>
      </c>
      <c r="C6274" t="s">
        <v>17</v>
      </c>
      <c r="D6274" s="2">
        <v>45654</v>
      </c>
      <c r="E6274">
        <v>1</v>
      </c>
      <c r="F6274">
        <v>1</v>
      </c>
      <c r="G6274">
        <v>1</v>
      </c>
      <c r="H6274">
        <v>48.56</v>
      </c>
      <c r="I6274" t="s">
        <v>21</v>
      </c>
      <c r="J6274" t="s">
        <v>37</v>
      </c>
      <c r="K6274">
        <v>76315</v>
      </c>
      <c r="L6274">
        <v>247182</v>
      </c>
    </row>
    <row r="6275" spans="1:12" x14ac:dyDescent="0.25">
      <c r="A6275">
        <v>6274</v>
      </c>
      <c r="B6275" t="s">
        <v>9</v>
      </c>
      <c r="C6275" t="s">
        <v>20</v>
      </c>
      <c r="D6275" s="2">
        <v>45588</v>
      </c>
      <c r="E6275">
        <v>1</v>
      </c>
      <c r="F6275">
        <v>0</v>
      </c>
      <c r="G6275">
        <v>0</v>
      </c>
      <c r="H6275">
        <v>156.36000000000001</v>
      </c>
      <c r="I6275" t="s">
        <v>22</v>
      </c>
      <c r="J6275" t="s">
        <v>36</v>
      </c>
      <c r="K6275">
        <v>48967</v>
      </c>
      <c r="L6275">
        <v>88454</v>
      </c>
    </row>
    <row r="6276" spans="1:12" x14ac:dyDescent="0.25">
      <c r="A6276">
        <v>6275</v>
      </c>
      <c r="B6276" t="s">
        <v>12</v>
      </c>
      <c r="C6276" t="s">
        <v>17</v>
      </c>
      <c r="D6276" s="2">
        <v>45614</v>
      </c>
      <c r="E6276">
        <v>1</v>
      </c>
      <c r="F6276">
        <v>1</v>
      </c>
      <c r="G6276">
        <v>1</v>
      </c>
      <c r="H6276">
        <v>185.69</v>
      </c>
      <c r="I6276" t="s">
        <v>21</v>
      </c>
      <c r="J6276" t="s">
        <v>37</v>
      </c>
      <c r="K6276">
        <v>89338</v>
      </c>
      <c r="L6276">
        <v>195309</v>
      </c>
    </row>
    <row r="6277" spans="1:12" x14ac:dyDescent="0.25">
      <c r="A6277">
        <v>6276</v>
      </c>
      <c r="B6277" t="s">
        <v>9</v>
      </c>
      <c r="C6277" t="s">
        <v>16</v>
      </c>
      <c r="D6277" s="2">
        <v>45537</v>
      </c>
      <c r="E6277">
        <v>1</v>
      </c>
      <c r="F6277">
        <v>1</v>
      </c>
      <c r="G6277">
        <v>1</v>
      </c>
      <c r="H6277">
        <v>109.93</v>
      </c>
      <c r="I6277" t="s">
        <v>21</v>
      </c>
      <c r="J6277" t="s">
        <v>36</v>
      </c>
      <c r="K6277">
        <v>138482</v>
      </c>
      <c r="L6277">
        <v>23035</v>
      </c>
    </row>
    <row r="6278" spans="1:12" x14ac:dyDescent="0.25">
      <c r="A6278">
        <v>6277</v>
      </c>
      <c r="B6278" t="s">
        <v>10</v>
      </c>
      <c r="C6278" t="s">
        <v>16</v>
      </c>
      <c r="D6278" s="2">
        <v>45577</v>
      </c>
      <c r="E6278">
        <v>1</v>
      </c>
      <c r="F6278">
        <v>1</v>
      </c>
      <c r="G6278">
        <v>1</v>
      </c>
      <c r="H6278">
        <v>97.24</v>
      </c>
      <c r="I6278" t="s">
        <v>21</v>
      </c>
      <c r="J6278" t="s">
        <v>36</v>
      </c>
      <c r="K6278">
        <v>28741</v>
      </c>
      <c r="L6278">
        <v>59565</v>
      </c>
    </row>
    <row r="6279" spans="1:12" x14ac:dyDescent="0.25">
      <c r="A6279">
        <v>6278</v>
      </c>
      <c r="B6279" t="s">
        <v>15</v>
      </c>
      <c r="C6279" t="s">
        <v>17</v>
      </c>
      <c r="D6279" s="2">
        <v>45510</v>
      </c>
      <c r="E6279">
        <v>1</v>
      </c>
      <c r="F6279">
        <v>1</v>
      </c>
      <c r="G6279">
        <v>1</v>
      </c>
      <c r="H6279">
        <v>103.99</v>
      </c>
      <c r="I6279" t="s">
        <v>21</v>
      </c>
      <c r="J6279" t="s">
        <v>38</v>
      </c>
      <c r="K6279">
        <v>11709</v>
      </c>
      <c r="L6279">
        <v>56477</v>
      </c>
    </row>
    <row r="6280" spans="1:12" x14ac:dyDescent="0.25">
      <c r="A6280">
        <v>6279</v>
      </c>
      <c r="B6280" t="s">
        <v>15</v>
      </c>
      <c r="C6280" t="s">
        <v>19</v>
      </c>
      <c r="D6280" s="2">
        <v>45585</v>
      </c>
      <c r="E6280">
        <v>1</v>
      </c>
      <c r="F6280">
        <v>1</v>
      </c>
      <c r="G6280">
        <v>1</v>
      </c>
      <c r="H6280">
        <v>31.49</v>
      </c>
      <c r="I6280" t="s">
        <v>21</v>
      </c>
      <c r="J6280" t="s">
        <v>37</v>
      </c>
      <c r="K6280">
        <v>60501</v>
      </c>
      <c r="L6280">
        <v>239861</v>
      </c>
    </row>
    <row r="6281" spans="1:12" x14ac:dyDescent="0.25">
      <c r="A6281">
        <v>6280</v>
      </c>
      <c r="B6281" t="s">
        <v>15</v>
      </c>
      <c r="C6281" t="s">
        <v>19</v>
      </c>
      <c r="D6281" s="2">
        <v>45496</v>
      </c>
      <c r="E6281">
        <v>1</v>
      </c>
      <c r="F6281">
        <v>1</v>
      </c>
      <c r="G6281">
        <v>1</v>
      </c>
      <c r="H6281">
        <v>65.239999999999995</v>
      </c>
      <c r="I6281" t="s">
        <v>21</v>
      </c>
      <c r="J6281" t="s">
        <v>38</v>
      </c>
      <c r="K6281">
        <v>19273</v>
      </c>
      <c r="L6281">
        <v>142549</v>
      </c>
    </row>
    <row r="6282" spans="1:12" x14ac:dyDescent="0.25">
      <c r="A6282">
        <v>6281</v>
      </c>
      <c r="B6282" t="s">
        <v>15</v>
      </c>
      <c r="C6282" t="s">
        <v>17</v>
      </c>
      <c r="D6282" s="2">
        <v>45387</v>
      </c>
      <c r="E6282">
        <v>1</v>
      </c>
      <c r="F6282">
        <v>1</v>
      </c>
      <c r="G6282">
        <v>1</v>
      </c>
      <c r="H6282">
        <v>49.37</v>
      </c>
      <c r="I6282" t="s">
        <v>21</v>
      </c>
      <c r="J6282" t="s">
        <v>38</v>
      </c>
      <c r="K6282">
        <v>47424</v>
      </c>
      <c r="L6282">
        <v>147685</v>
      </c>
    </row>
    <row r="6283" spans="1:12" x14ac:dyDescent="0.25">
      <c r="A6283">
        <v>6282</v>
      </c>
      <c r="B6283" t="s">
        <v>15</v>
      </c>
      <c r="C6283" t="s">
        <v>20</v>
      </c>
      <c r="D6283" s="2">
        <v>45503</v>
      </c>
      <c r="E6283">
        <v>1</v>
      </c>
      <c r="F6283">
        <v>1</v>
      </c>
      <c r="G6283">
        <v>0</v>
      </c>
      <c r="H6283">
        <v>41.93</v>
      </c>
      <c r="I6283" t="s">
        <v>22</v>
      </c>
      <c r="J6283" t="s">
        <v>37</v>
      </c>
      <c r="K6283">
        <v>133158</v>
      </c>
      <c r="L6283">
        <v>224768</v>
      </c>
    </row>
    <row r="6284" spans="1:12" x14ac:dyDescent="0.25">
      <c r="A6284">
        <v>6283</v>
      </c>
      <c r="B6284" t="s">
        <v>10</v>
      </c>
      <c r="C6284" t="s">
        <v>17</v>
      </c>
      <c r="D6284" s="2">
        <v>45656</v>
      </c>
      <c r="E6284">
        <v>1</v>
      </c>
      <c r="F6284">
        <v>1</v>
      </c>
      <c r="G6284">
        <v>1</v>
      </c>
      <c r="H6284">
        <v>221.93</v>
      </c>
      <c r="I6284" t="s">
        <v>21</v>
      </c>
      <c r="J6284" t="s">
        <v>37</v>
      </c>
      <c r="K6284">
        <v>111720</v>
      </c>
      <c r="L6284">
        <v>235057</v>
      </c>
    </row>
    <row r="6285" spans="1:12" x14ac:dyDescent="0.25">
      <c r="A6285">
        <v>6284</v>
      </c>
      <c r="B6285" t="s">
        <v>11</v>
      </c>
      <c r="C6285" t="s">
        <v>19</v>
      </c>
      <c r="D6285" s="2">
        <v>45498</v>
      </c>
      <c r="E6285">
        <v>1</v>
      </c>
      <c r="F6285">
        <v>0</v>
      </c>
      <c r="G6285">
        <v>0</v>
      </c>
      <c r="H6285">
        <v>153.74</v>
      </c>
      <c r="I6285" t="s">
        <v>25</v>
      </c>
      <c r="J6285" t="s">
        <v>38</v>
      </c>
      <c r="K6285">
        <v>131588</v>
      </c>
      <c r="L6285">
        <v>151351</v>
      </c>
    </row>
    <row r="6286" spans="1:12" x14ac:dyDescent="0.25">
      <c r="A6286">
        <v>6285</v>
      </c>
      <c r="B6286" t="s">
        <v>14</v>
      </c>
      <c r="C6286" t="s">
        <v>19</v>
      </c>
      <c r="D6286" s="2">
        <v>45630</v>
      </c>
      <c r="E6286">
        <v>1</v>
      </c>
      <c r="F6286">
        <v>1</v>
      </c>
      <c r="G6286">
        <v>1</v>
      </c>
      <c r="H6286">
        <v>20.32</v>
      </c>
      <c r="I6286" t="s">
        <v>21</v>
      </c>
      <c r="J6286" t="s">
        <v>36</v>
      </c>
      <c r="K6286">
        <v>32449</v>
      </c>
      <c r="L6286">
        <v>71360</v>
      </c>
    </row>
    <row r="6287" spans="1:12" x14ac:dyDescent="0.25">
      <c r="A6287">
        <v>6286</v>
      </c>
      <c r="B6287" t="s">
        <v>14</v>
      </c>
      <c r="C6287" t="s">
        <v>20</v>
      </c>
      <c r="D6287" s="2">
        <v>45648</v>
      </c>
      <c r="E6287">
        <v>1</v>
      </c>
      <c r="F6287">
        <v>1</v>
      </c>
      <c r="G6287">
        <v>1</v>
      </c>
      <c r="H6287">
        <v>89.06</v>
      </c>
      <c r="I6287" t="s">
        <v>21</v>
      </c>
      <c r="J6287" t="s">
        <v>36</v>
      </c>
      <c r="K6287">
        <v>43019</v>
      </c>
      <c r="L6287">
        <v>100946</v>
      </c>
    </row>
    <row r="6288" spans="1:12" x14ac:dyDescent="0.25">
      <c r="A6288">
        <v>6287</v>
      </c>
      <c r="B6288" t="s">
        <v>9</v>
      </c>
      <c r="C6288" t="s">
        <v>20</v>
      </c>
      <c r="D6288" s="2">
        <v>45325</v>
      </c>
      <c r="E6288">
        <v>1</v>
      </c>
      <c r="F6288">
        <v>1</v>
      </c>
      <c r="G6288">
        <v>0</v>
      </c>
      <c r="H6288">
        <v>22.67</v>
      </c>
      <c r="I6288" t="s">
        <v>23</v>
      </c>
      <c r="J6288" t="s">
        <v>38</v>
      </c>
      <c r="K6288">
        <v>37714</v>
      </c>
      <c r="L6288">
        <v>244852</v>
      </c>
    </row>
    <row r="6289" spans="1:12" x14ac:dyDescent="0.25">
      <c r="A6289">
        <v>6288</v>
      </c>
      <c r="B6289" t="s">
        <v>15</v>
      </c>
      <c r="C6289" t="s">
        <v>19</v>
      </c>
      <c r="D6289" s="2">
        <v>45654</v>
      </c>
      <c r="E6289">
        <v>1</v>
      </c>
      <c r="F6289">
        <v>1</v>
      </c>
      <c r="G6289">
        <v>1</v>
      </c>
      <c r="H6289">
        <v>34.090000000000003</v>
      </c>
      <c r="I6289" t="s">
        <v>21</v>
      </c>
      <c r="J6289" t="s">
        <v>38</v>
      </c>
      <c r="K6289">
        <v>135471</v>
      </c>
      <c r="L6289">
        <v>91577</v>
      </c>
    </row>
    <row r="6290" spans="1:12" x14ac:dyDescent="0.25">
      <c r="A6290">
        <v>6289</v>
      </c>
      <c r="B6290" t="s">
        <v>12</v>
      </c>
      <c r="C6290" t="s">
        <v>17</v>
      </c>
      <c r="D6290" s="2">
        <v>45411</v>
      </c>
      <c r="E6290">
        <v>1</v>
      </c>
      <c r="F6290">
        <v>1</v>
      </c>
      <c r="G6290">
        <v>1</v>
      </c>
      <c r="H6290">
        <v>139.44</v>
      </c>
      <c r="I6290" t="s">
        <v>21</v>
      </c>
      <c r="J6290" t="s">
        <v>36</v>
      </c>
      <c r="K6290">
        <v>128539</v>
      </c>
      <c r="L6290">
        <v>197290</v>
      </c>
    </row>
    <row r="6291" spans="1:12" x14ac:dyDescent="0.25">
      <c r="A6291">
        <v>6290</v>
      </c>
      <c r="B6291" t="s">
        <v>9</v>
      </c>
      <c r="C6291" t="s">
        <v>16</v>
      </c>
      <c r="D6291" s="2">
        <v>45420</v>
      </c>
      <c r="E6291">
        <v>1</v>
      </c>
      <c r="F6291">
        <v>1</v>
      </c>
      <c r="G6291">
        <v>1</v>
      </c>
      <c r="H6291">
        <v>79.06</v>
      </c>
      <c r="I6291" t="s">
        <v>21</v>
      </c>
      <c r="J6291" t="s">
        <v>36</v>
      </c>
      <c r="K6291">
        <v>131616</v>
      </c>
      <c r="L6291">
        <v>167994</v>
      </c>
    </row>
    <row r="6292" spans="1:12" x14ac:dyDescent="0.25">
      <c r="A6292">
        <v>6291</v>
      </c>
      <c r="B6292" t="s">
        <v>9</v>
      </c>
      <c r="C6292" t="s">
        <v>20</v>
      </c>
      <c r="D6292" s="2">
        <v>45316</v>
      </c>
      <c r="E6292">
        <v>1</v>
      </c>
      <c r="F6292">
        <v>0</v>
      </c>
      <c r="G6292">
        <v>0</v>
      </c>
      <c r="H6292">
        <v>51.36</v>
      </c>
      <c r="I6292" t="s">
        <v>26</v>
      </c>
      <c r="J6292" t="s">
        <v>36</v>
      </c>
      <c r="K6292">
        <v>129528</v>
      </c>
      <c r="L6292">
        <v>113503</v>
      </c>
    </row>
    <row r="6293" spans="1:12" x14ac:dyDescent="0.25">
      <c r="A6293">
        <v>6292</v>
      </c>
      <c r="B6293" t="s">
        <v>12</v>
      </c>
      <c r="C6293" t="s">
        <v>20</v>
      </c>
      <c r="D6293" s="2">
        <v>45343</v>
      </c>
      <c r="E6293">
        <v>1</v>
      </c>
      <c r="F6293">
        <v>1</v>
      </c>
      <c r="G6293">
        <v>1</v>
      </c>
      <c r="H6293">
        <v>127.62</v>
      </c>
      <c r="I6293" t="s">
        <v>21</v>
      </c>
      <c r="J6293" t="s">
        <v>38</v>
      </c>
      <c r="K6293">
        <v>136058</v>
      </c>
      <c r="L6293">
        <v>247987</v>
      </c>
    </row>
    <row r="6294" spans="1:12" x14ac:dyDescent="0.25">
      <c r="A6294">
        <v>6293</v>
      </c>
      <c r="B6294" t="s">
        <v>11</v>
      </c>
      <c r="C6294" t="s">
        <v>16</v>
      </c>
      <c r="D6294" s="2">
        <v>45303</v>
      </c>
      <c r="E6294">
        <v>1</v>
      </c>
      <c r="F6294">
        <v>1</v>
      </c>
      <c r="G6294">
        <v>1</v>
      </c>
      <c r="H6294">
        <v>19.510000000000002</v>
      </c>
      <c r="I6294" t="s">
        <v>21</v>
      </c>
      <c r="J6294" t="s">
        <v>37</v>
      </c>
      <c r="K6294">
        <v>128072</v>
      </c>
      <c r="L6294">
        <v>96883</v>
      </c>
    </row>
    <row r="6295" spans="1:12" x14ac:dyDescent="0.25">
      <c r="A6295">
        <v>6294</v>
      </c>
      <c r="B6295" t="s">
        <v>11</v>
      </c>
      <c r="C6295" t="s">
        <v>16</v>
      </c>
      <c r="D6295" s="2">
        <v>45512</v>
      </c>
      <c r="E6295">
        <v>1</v>
      </c>
      <c r="F6295">
        <v>1</v>
      </c>
      <c r="G6295">
        <v>1</v>
      </c>
      <c r="H6295">
        <v>59.59</v>
      </c>
      <c r="I6295" t="s">
        <v>21</v>
      </c>
      <c r="J6295" t="s">
        <v>36</v>
      </c>
      <c r="K6295">
        <v>101729</v>
      </c>
      <c r="L6295">
        <v>95494</v>
      </c>
    </row>
    <row r="6296" spans="1:12" x14ac:dyDescent="0.25">
      <c r="A6296">
        <v>6295</v>
      </c>
      <c r="B6296" t="s">
        <v>9</v>
      </c>
      <c r="C6296" t="s">
        <v>19</v>
      </c>
      <c r="D6296" s="2">
        <v>45654</v>
      </c>
      <c r="E6296">
        <v>1</v>
      </c>
      <c r="F6296">
        <v>0</v>
      </c>
      <c r="G6296">
        <v>0</v>
      </c>
      <c r="H6296">
        <v>41.31</v>
      </c>
      <c r="I6296" t="s">
        <v>24</v>
      </c>
      <c r="J6296" t="s">
        <v>37</v>
      </c>
      <c r="K6296">
        <v>91353</v>
      </c>
      <c r="L6296">
        <v>40774</v>
      </c>
    </row>
    <row r="6297" spans="1:12" x14ac:dyDescent="0.25">
      <c r="A6297">
        <v>6296</v>
      </c>
      <c r="B6297" t="s">
        <v>10</v>
      </c>
      <c r="C6297" t="s">
        <v>18</v>
      </c>
      <c r="D6297" s="2">
        <v>45503</v>
      </c>
      <c r="E6297">
        <v>1</v>
      </c>
      <c r="F6297">
        <v>1</v>
      </c>
      <c r="G6297">
        <v>1</v>
      </c>
      <c r="H6297">
        <v>109.56</v>
      </c>
      <c r="I6297" t="s">
        <v>21</v>
      </c>
      <c r="J6297" t="s">
        <v>38</v>
      </c>
      <c r="K6297">
        <v>64568</v>
      </c>
      <c r="L6297">
        <v>217595</v>
      </c>
    </row>
    <row r="6298" spans="1:12" x14ac:dyDescent="0.25">
      <c r="A6298">
        <v>6297</v>
      </c>
      <c r="B6298" t="s">
        <v>14</v>
      </c>
      <c r="C6298" t="s">
        <v>17</v>
      </c>
      <c r="D6298" s="2">
        <v>45631</v>
      </c>
      <c r="E6298">
        <v>1</v>
      </c>
      <c r="F6298">
        <v>1</v>
      </c>
      <c r="G6298">
        <v>1</v>
      </c>
      <c r="H6298">
        <v>125.86</v>
      </c>
      <c r="I6298" t="s">
        <v>21</v>
      </c>
      <c r="J6298" t="s">
        <v>37</v>
      </c>
      <c r="K6298">
        <v>143476</v>
      </c>
      <c r="L6298">
        <v>72913</v>
      </c>
    </row>
    <row r="6299" spans="1:12" x14ac:dyDescent="0.25">
      <c r="A6299">
        <v>6298</v>
      </c>
      <c r="B6299" t="s">
        <v>9</v>
      </c>
      <c r="C6299" t="s">
        <v>20</v>
      </c>
      <c r="D6299" s="2">
        <v>45549</v>
      </c>
      <c r="E6299">
        <v>1</v>
      </c>
      <c r="F6299">
        <v>1</v>
      </c>
      <c r="G6299">
        <v>0</v>
      </c>
      <c r="H6299">
        <v>57.62</v>
      </c>
      <c r="I6299" t="s">
        <v>22</v>
      </c>
      <c r="J6299" t="s">
        <v>38</v>
      </c>
      <c r="K6299">
        <v>94941</v>
      </c>
      <c r="L6299">
        <v>161376</v>
      </c>
    </row>
    <row r="6300" spans="1:12" x14ac:dyDescent="0.25">
      <c r="A6300">
        <v>6299</v>
      </c>
      <c r="B6300" t="s">
        <v>14</v>
      </c>
      <c r="C6300" t="s">
        <v>16</v>
      </c>
      <c r="D6300" s="2">
        <v>45299</v>
      </c>
      <c r="E6300">
        <v>1</v>
      </c>
      <c r="F6300">
        <v>1</v>
      </c>
      <c r="G6300">
        <v>1</v>
      </c>
      <c r="H6300">
        <v>129.61000000000001</v>
      </c>
      <c r="I6300" t="s">
        <v>21</v>
      </c>
      <c r="J6300" t="s">
        <v>37</v>
      </c>
      <c r="K6300">
        <v>15359</v>
      </c>
      <c r="L6300">
        <v>146999</v>
      </c>
    </row>
    <row r="6301" spans="1:12" x14ac:dyDescent="0.25">
      <c r="A6301">
        <v>6300</v>
      </c>
      <c r="B6301" t="s">
        <v>11</v>
      </c>
      <c r="C6301" t="s">
        <v>17</v>
      </c>
      <c r="D6301" s="2">
        <v>45294</v>
      </c>
      <c r="E6301">
        <v>1</v>
      </c>
      <c r="F6301">
        <v>0</v>
      </c>
      <c r="G6301">
        <v>0</v>
      </c>
      <c r="H6301">
        <v>81.2</v>
      </c>
      <c r="I6301" t="s">
        <v>22</v>
      </c>
      <c r="J6301" t="s">
        <v>36</v>
      </c>
      <c r="K6301">
        <v>89410</v>
      </c>
      <c r="L6301">
        <v>46825</v>
      </c>
    </row>
    <row r="6302" spans="1:12" x14ac:dyDescent="0.25">
      <c r="A6302">
        <v>6301</v>
      </c>
      <c r="B6302" t="s">
        <v>15</v>
      </c>
      <c r="C6302" t="s">
        <v>18</v>
      </c>
      <c r="D6302" s="2">
        <v>45442</v>
      </c>
      <c r="E6302">
        <v>1</v>
      </c>
      <c r="F6302">
        <v>1</v>
      </c>
      <c r="G6302">
        <v>1</v>
      </c>
      <c r="H6302">
        <v>79.64</v>
      </c>
      <c r="I6302" t="s">
        <v>21</v>
      </c>
      <c r="J6302" t="s">
        <v>37</v>
      </c>
      <c r="K6302">
        <v>121662</v>
      </c>
      <c r="L6302">
        <v>114299</v>
      </c>
    </row>
    <row r="6303" spans="1:12" x14ac:dyDescent="0.25">
      <c r="A6303">
        <v>6302</v>
      </c>
      <c r="B6303" t="s">
        <v>10</v>
      </c>
      <c r="C6303" t="s">
        <v>19</v>
      </c>
      <c r="D6303" s="2">
        <v>45445</v>
      </c>
      <c r="E6303">
        <v>1</v>
      </c>
      <c r="F6303">
        <v>1</v>
      </c>
      <c r="G6303">
        <v>0</v>
      </c>
      <c r="H6303">
        <v>120.1</v>
      </c>
      <c r="I6303" t="s">
        <v>23</v>
      </c>
      <c r="J6303" t="s">
        <v>36</v>
      </c>
      <c r="K6303">
        <v>75656</v>
      </c>
      <c r="L6303">
        <v>242183</v>
      </c>
    </row>
    <row r="6304" spans="1:12" x14ac:dyDescent="0.25">
      <c r="A6304">
        <v>6303</v>
      </c>
      <c r="B6304" t="s">
        <v>14</v>
      </c>
      <c r="C6304" t="s">
        <v>19</v>
      </c>
      <c r="D6304" s="2">
        <v>45515</v>
      </c>
      <c r="E6304">
        <v>1</v>
      </c>
      <c r="F6304">
        <v>1</v>
      </c>
      <c r="G6304">
        <v>1</v>
      </c>
      <c r="H6304">
        <v>2.7</v>
      </c>
      <c r="I6304" t="s">
        <v>21</v>
      </c>
      <c r="J6304" t="s">
        <v>38</v>
      </c>
      <c r="K6304">
        <v>61815</v>
      </c>
      <c r="L6304">
        <v>141781</v>
      </c>
    </row>
    <row r="6305" spans="1:12" x14ac:dyDescent="0.25">
      <c r="A6305">
        <v>6304</v>
      </c>
      <c r="B6305" t="s">
        <v>13</v>
      </c>
      <c r="C6305" t="s">
        <v>20</v>
      </c>
      <c r="D6305" s="2">
        <v>45449</v>
      </c>
      <c r="E6305">
        <v>1</v>
      </c>
      <c r="F6305">
        <v>1</v>
      </c>
      <c r="G6305">
        <v>1</v>
      </c>
      <c r="H6305">
        <v>99.99</v>
      </c>
      <c r="I6305" t="s">
        <v>21</v>
      </c>
      <c r="J6305" t="s">
        <v>38</v>
      </c>
      <c r="K6305">
        <v>114605</v>
      </c>
      <c r="L6305">
        <v>94816</v>
      </c>
    </row>
    <row r="6306" spans="1:12" x14ac:dyDescent="0.25">
      <c r="A6306">
        <v>6305</v>
      </c>
      <c r="B6306" t="s">
        <v>10</v>
      </c>
      <c r="C6306" t="s">
        <v>19</v>
      </c>
      <c r="D6306" s="2">
        <v>45438</v>
      </c>
      <c r="E6306">
        <v>1</v>
      </c>
      <c r="F6306">
        <v>1</v>
      </c>
      <c r="G6306">
        <v>1</v>
      </c>
      <c r="H6306">
        <v>37.57</v>
      </c>
      <c r="I6306" t="s">
        <v>21</v>
      </c>
      <c r="J6306" t="s">
        <v>38</v>
      </c>
      <c r="K6306">
        <v>130860</v>
      </c>
      <c r="L6306">
        <v>63148</v>
      </c>
    </row>
    <row r="6307" spans="1:12" x14ac:dyDescent="0.25">
      <c r="A6307">
        <v>6306</v>
      </c>
      <c r="B6307" t="s">
        <v>13</v>
      </c>
      <c r="C6307" t="s">
        <v>19</v>
      </c>
      <c r="D6307" s="2">
        <v>45492</v>
      </c>
      <c r="E6307">
        <v>1</v>
      </c>
      <c r="F6307">
        <v>1</v>
      </c>
      <c r="G6307">
        <v>1</v>
      </c>
      <c r="H6307">
        <v>54.97</v>
      </c>
      <c r="I6307" t="s">
        <v>21</v>
      </c>
      <c r="J6307" t="s">
        <v>36</v>
      </c>
      <c r="K6307">
        <v>23777</v>
      </c>
      <c r="L6307">
        <v>53179</v>
      </c>
    </row>
    <row r="6308" spans="1:12" x14ac:dyDescent="0.25">
      <c r="A6308">
        <v>6307</v>
      </c>
      <c r="B6308" t="s">
        <v>9</v>
      </c>
      <c r="C6308" t="s">
        <v>19</v>
      </c>
      <c r="D6308" s="2">
        <v>45337</v>
      </c>
      <c r="E6308">
        <v>1</v>
      </c>
      <c r="F6308">
        <v>1</v>
      </c>
      <c r="G6308">
        <v>1</v>
      </c>
      <c r="H6308">
        <v>49</v>
      </c>
      <c r="I6308" t="s">
        <v>21</v>
      </c>
      <c r="J6308" t="s">
        <v>38</v>
      </c>
      <c r="K6308">
        <v>142185</v>
      </c>
      <c r="L6308">
        <v>118618</v>
      </c>
    </row>
    <row r="6309" spans="1:12" x14ac:dyDescent="0.25">
      <c r="A6309">
        <v>6308</v>
      </c>
      <c r="B6309" t="s">
        <v>14</v>
      </c>
      <c r="C6309" t="s">
        <v>18</v>
      </c>
      <c r="D6309" s="2">
        <v>45388</v>
      </c>
      <c r="E6309">
        <v>1</v>
      </c>
      <c r="F6309">
        <v>1</v>
      </c>
      <c r="G6309">
        <v>1</v>
      </c>
      <c r="H6309">
        <v>36.799999999999997</v>
      </c>
      <c r="I6309" t="s">
        <v>21</v>
      </c>
      <c r="J6309" t="s">
        <v>36</v>
      </c>
      <c r="K6309">
        <v>103366</v>
      </c>
      <c r="L6309">
        <v>78372</v>
      </c>
    </row>
    <row r="6310" spans="1:12" x14ac:dyDescent="0.25">
      <c r="A6310">
        <v>6309</v>
      </c>
      <c r="B6310" t="s">
        <v>12</v>
      </c>
      <c r="C6310" t="s">
        <v>19</v>
      </c>
      <c r="D6310" s="2">
        <v>45507</v>
      </c>
      <c r="E6310">
        <v>1</v>
      </c>
      <c r="F6310">
        <v>0</v>
      </c>
      <c r="G6310">
        <v>0</v>
      </c>
      <c r="H6310">
        <v>78.3</v>
      </c>
      <c r="I6310" t="s">
        <v>25</v>
      </c>
      <c r="J6310" t="s">
        <v>38</v>
      </c>
      <c r="K6310">
        <v>72644</v>
      </c>
      <c r="L6310">
        <v>91083</v>
      </c>
    </row>
    <row r="6311" spans="1:12" x14ac:dyDescent="0.25">
      <c r="A6311">
        <v>6310</v>
      </c>
      <c r="B6311" t="s">
        <v>12</v>
      </c>
      <c r="C6311" t="s">
        <v>17</v>
      </c>
      <c r="D6311" s="2">
        <v>45556</v>
      </c>
      <c r="E6311">
        <v>1</v>
      </c>
      <c r="F6311">
        <v>1</v>
      </c>
      <c r="G6311">
        <v>1</v>
      </c>
      <c r="H6311">
        <v>153.47</v>
      </c>
      <c r="I6311" t="s">
        <v>21</v>
      </c>
      <c r="J6311" t="s">
        <v>37</v>
      </c>
      <c r="K6311">
        <v>52902</v>
      </c>
      <c r="L6311">
        <v>178707</v>
      </c>
    </row>
    <row r="6312" spans="1:12" x14ac:dyDescent="0.25">
      <c r="A6312">
        <v>6311</v>
      </c>
      <c r="B6312" t="s">
        <v>14</v>
      </c>
      <c r="C6312" t="s">
        <v>19</v>
      </c>
      <c r="D6312" s="2">
        <v>45507</v>
      </c>
      <c r="E6312">
        <v>1</v>
      </c>
      <c r="F6312">
        <v>1</v>
      </c>
      <c r="G6312">
        <v>0</v>
      </c>
      <c r="H6312">
        <v>13.8</v>
      </c>
      <c r="I6312" t="s">
        <v>26</v>
      </c>
      <c r="J6312" t="s">
        <v>37</v>
      </c>
      <c r="K6312">
        <v>147653</v>
      </c>
      <c r="L6312">
        <v>60690</v>
      </c>
    </row>
    <row r="6313" spans="1:12" x14ac:dyDescent="0.25">
      <c r="A6313">
        <v>6312</v>
      </c>
      <c r="B6313" t="s">
        <v>12</v>
      </c>
      <c r="C6313" t="s">
        <v>19</v>
      </c>
      <c r="D6313" s="2">
        <v>45633</v>
      </c>
      <c r="E6313">
        <v>1</v>
      </c>
      <c r="F6313">
        <v>1</v>
      </c>
      <c r="G6313">
        <v>1</v>
      </c>
      <c r="H6313">
        <v>48.95</v>
      </c>
      <c r="I6313" t="s">
        <v>21</v>
      </c>
      <c r="J6313" t="s">
        <v>38</v>
      </c>
      <c r="K6313">
        <v>69866</v>
      </c>
      <c r="L6313">
        <v>119877</v>
      </c>
    </row>
    <row r="6314" spans="1:12" x14ac:dyDescent="0.25">
      <c r="A6314">
        <v>6313</v>
      </c>
      <c r="B6314" t="s">
        <v>15</v>
      </c>
      <c r="C6314" t="s">
        <v>19</v>
      </c>
      <c r="D6314" s="2">
        <v>45633</v>
      </c>
      <c r="E6314">
        <v>1</v>
      </c>
      <c r="F6314">
        <v>1</v>
      </c>
      <c r="G6314">
        <v>1</v>
      </c>
      <c r="H6314">
        <v>10.64</v>
      </c>
      <c r="I6314" t="s">
        <v>21</v>
      </c>
      <c r="J6314" t="s">
        <v>36</v>
      </c>
      <c r="K6314">
        <v>59692</v>
      </c>
      <c r="L6314">
        <v>32507</v>
      </c>
    </row>
    <row r="6315" spans="1:12" x14ac:dyDescent="0.25">
      <c r="A6315">
        <v>6314</v>
      </c>
      <c r="B6315" t="s">
        <v>12</v>
      </c>
      <c r="C6315" t="s">
        <v>17</v>
      </c>
      <c r="D6315" s="2">
        <v>45364</v>
      </c>
      <c r="E6315">
        <v>1</v>
      </c>
      <c r="F6315">
        <v>0</v>
      </c>
      <c r="G6315">
        <v>0</v>
      </c>
      <c r="H6315">
        <v>31.17</v>
      </c>
      <c r="I6315" t="s">
        <v>22</v>
      </c>
      <c r="J6315" t="s">
        <v>36</v>
      </c>
      <c r="K6315">
        <v>73539</v>
      </c>
      <c r="L6315">
        <v>178414</v>
      </c>
    </row>
    <row r="6316" spans="1:12" x14ac:dyDescent="0.25">
      <c r="A6316">
        <v>6315</v>
      </c>
      <c r="B6316" t="s">
        <v>13</v>
      </c>
      <c r="C6316" t="s">
        <v>17</v>
      </c>
      <c r="D6316" s="2">
        <v>45644</v>
      </c>
      <c r="E6316">
        <v>1</v>
      </c>
      <c r="F6316">
        <v>1</v>
      </c>
      <c r="G6316">
        <v>1</v>
      </c>
      <c r="H6316">
        <v>164.75</v>
      </c>
      <c r="I6316" t="s">
        <v>21</v>
      </c>
      <c r="J6316" t="s">
        <v>37</v>
      </c>
      <c r="K6316">
        <v>7671</v>
      </c>
      <c r="L6316">
        <v>130045</v>
      </c>
    </row>
    <row r="6317" spans="1:12" x14ac:dyDescent="0.25">
      <c r="A6317">
        <v>6316</v>
      </c>
      <c r="B6317" t="s">
        <v>13</v>
      </c>
      <c r="C6317" t="s">
        <v>19</v>
      </c>
      <c r="D6317" s="2">
        <v>45479</v>
      </c>
      <c r="E6317">
        <v>1</v>
      </c>
      <c r="F6317">
        <v>1</v>
      </c>
      <c r="G6317">
        <v>1</v>
      </c>
      <c r="H6317">
        <v>11.3</v>
      </c>
      <c r="I6317" t="s">
        <v>21</v>
      </c>
      <c r="J6317" t="s">
        <v>37</v>
      </c>
      <c r="K6317">
        <v>39748</v>
      </c>
      <c r="L6317">
        <v>128442</v>
      </c>
    </row>
    <row r="6318" spans="1:12" x14ac:dyDescent="0.25">
      <c r="A6318">
        <v>6317</v>
      </c>
      <c r="B6318" t="s">
        <v>12</v>
      </c>
      <c r="C6318" t="s">
        <v>19</v>
      </c>
      <c r="D6318" s="2">
        <v>45551</v>
      </c>
      <c r="E6318">
        <v>1</v>
      </c>
      <c r="F6318">
        <v>1</v>
      </c>
      <c r="G6318">
        <v>0</v>
      </c>
      <c r="H6318">
        <v>96.16</v>
      </c>
      <c r="I6318" t="s">
        <v>22</v>
      </c>
      <c r="J6318" t="s">
        <v>38</v>
      </c>
      <c r="K6318">
        <v>8353</v>
      </c>
      <c r="L6318">
        <v>82751</v>
      </c>
    </row>
    <row r="6319" spans="1:12" x14ac:dyDescent="0.25">
      <c r="A6319">
        <v>6318</v>
      </c>
      <c r="B6319" t="s">
        <v>13</v>
      </c>
      <c r="C6319" t="s">
        <v>19</v>
      </c>
      <c r="D6319" s="2">
        <v>45423</v>
      </c>
      <c r="E6319">
        <v>1</v>
      </c>
      <c r="F6319">
        <v>1</v>
      </c>
      <c r="G6319">
        <v>0</v>
      </c>
      <c r="H6319">
        <v>154.72999999999999</v>
      </c>
      <c r="I6319" t="s">
        <v>23</v>
      </c>
      <c r="J6319" t="s">
        <v>36</v>
      </c>
      <c r="K6319">
        <v>94141</v>
      </c>
      <c r="L6319">
        <v>208440</v>
      </c>
    </row>
    <row r="6320" spans="1:12" x14ac:dyDescent="0.25">
      <c r="A6320">
        <v>6319</v>
      </c>
      <c r="B6320" t="s">
        <v>12</v>
      </c>
      <c r="C6320" t="s">
        <v>18</v>
      </c>
      <c r="D6320" s="2">
        <v>45534</v>
      </c>
      <c r="E6320">
        <v>1</v>
      </c>
      <c r="F6320">
        <v>1</v>
      </c>
      <c r="G6320">
        <v>0</v>
      </c>
      <c r="H6320">
        <v>93.94</v>
      </c>
      <c r="I6320" t="s">
        <v>22</v>
      </c>
      <c r="J6320" t="s">
        <v>37</v>
      </c>
      <c r="K6320">
        <v>137942</v>
      </c>
      <c r="L6320">
        <v>103960</v>
      </c>
    </row>
    <row r="6321" spans="1:12" x14ac:dyDescent="0.25">
      <c r="A6321">
        <v>6320</v>
      </c>
      <c r="B6321" t="s">
        <v>15</v>
      </c>
      <c r="C6321" t="s">
        <v>18</v>
      </c>
      <c r="D6321" s="2">
        <v>45401</v>
      </c>
      <c r="E6321">
        <v>1</v>
      </c>
      <c r="F6321">
        <v>1</v>
      </c>
      <c r="G6321">
        <v>1</v>
      </c>
      <c r="H6321">
        <v>47.07</v>
      </c>
      <c r="I6321" t="s">
        <v>21</v>
      </c>
      <c r="J6321" t="s">
        <v>36</v>
      </c>
      <c r="K6321">
        <v>5349</v>
      </c>
      <c r="L6321">
        <v>161980</v>
      </c>
    </row>
    <row r="6322" spans="1:12" x14ac:dyDescent="0.25">
      <c r="A6322">
        <v>6321</v>
      </c>
      <c r="B6322" t="s">
        <v>15</v>
      </c>
      <c r="C6322" t="s">
        <v>18</v>
      </c>
      <c r="D6322" s="2">
        <v>45461</v>
      </c>
      <c r="E6322">
        <v>1</v>
      </c>
      <c r="F6322">
        <v>1</v>
      </c>
      <c r="G6322">
        <v>1</v>
      </c>
      <c r="H6322">
        <v>103.53</v>
      </c>
      <c r="I6322" t="s">
        <v>21</v>
      </c>
      <c r="J6322" t="s">
        <v>37</v>
      </c>
      <c r="K6322">
        <v>66249</v>
      </c>
      <c r="L6322">
        <v>198649</v>
      </c>
    </row>
    <row r="6323" spans="1:12" x14ac:dyDescent="0.25">
      <c r="A6323">
        <v>6322</v>
      </c>
      <c r="B6323" t="s">
        <v>13</v>
      </c>
      <c r="C6323" t="s">
        <v>17</v>
      </c>
      <c r="D6323" s="2">
        <v>45557</v>
      </c>
      <c r="E6323">
        <v>1</v>
      </c>
      <c r="F6323">
        <v>1</v>
      </c>
      <c r="G6323">
        <v>1</v>
      </c>
      <c r="H6323">
        <v>12.98</v>
      </c>
      <c r="I6323" t="s">
        <v>21</v>
      </c>
      <c r="J6323" t="s">
        <v>36</v>
      </c>
      <c r="K6323">
        <v>132235</v>
      </c>
      <c r="L6323">
        <v>203947</v>
      </c>
    </row>
    <row r="6324" spans="1:12" x14ac:dyDescent="0.25">
      <c r="A6324">
        <v>6323</v>
      </c>
      <c r="B6324" t="s">
        <v>12</v>
      </c>
      <c r="C6324" t="s">
        <v>19</v>
      </c>
      <c r="D6324" s="2">
        <v>45433</v>
      </c>
      <c r="E6324">
        <v>1</v>
      </c>
      <c r="F6324">
        <v>1</v>
      </c>
      <c r="G6324">
        <v>1</v>
      </c>
      <c r="H6324">
        <v>58.74</v>
      </c>
      <c r="I6324" t="s">
        <v>21</v>
      </c>
      <c r="J6324" t="s">
        <v>37</v>
      </c>
      <c r="K6324">
        <v>31226</v>
      </c>
      <c r="L6324">
        <v>56980</v>
      </c>
    </row>
    <row r="6325" spans="1:12" x14ac:dyDescent="0.25">
      <c r="A6325">
        <v>6324</v>
      </c>
      <c r="B6325" t="s">
        <v>9</v>
      </c>
      <c r="C6325" t="s">
        <v>20</v>
      </c>
      <c r="D6325" s="2">
        <v>45496</v>
      </c>
      <c r="E6325">
        <v>1</v>
      </c>
      <c r="F6325">
        <v>0</v>
      </c>
      <c r="G6325">
        <v>0</v>
      </c>
      <c r="H6325">
        <v>85.07</v>
      </c>
      <c r="I6325" t="s">
        <v>23</v>
      </c>
      <c r="J6325" t="s">
        <v>37</v>
      </c>
      <c r="K6325">
        <v>126374</v>
      </c>
      <c r="L6325">
        <v>113924</v>
      </c>
    </row>
    <row r="6326" spans="1:12" x14ac:dyDescent="0.25">
      <c r="A6326">
        <v>6325</v>
      </c>
      <c r="B6326" t="s">
        <v>11</v>
      </c>
      <c r="C6326" t="s">
        <v>18</v>
      </c>
      <c r="D6326" s="2">
        <v>45451</v>
      </c>
      <c r="E6326">
        <v>1</v>
      </c>
      <c r="F6326">
        <v>1</v>
      </c>
      <c r="G6326">
        <v>1</v>
      </c>
      <c r="H6326">
        <v>61.11</v>
      </c>
      <c r="I6326" t="s">
        <v>21</v>
      </c>
      <c r="J6326" t="s">
        <v>38</v>
      </c>
      <c r="K6326">
        <v>27216</v>
      </c>
      <c r="L6326">
        <v>33339</v>
      </c>
    </row>
    <row r="6327" spans="1:12" x14ac:dyDescent="0.25">
      <c r="A6327">
        <v>6326</v>
      </c>
      <c r="B6327" t="s">
        <v>9</v>
      </c>
      <c r="C6327" t="s">
        <v>20</v>
      </c>
      <c r="D6327" s="2">
        <v>45367</v>
      </c>
      <c r="E6327">
        <v>1</v>
      </c>
      <c r="F6327">
        <v>0</v>
      </c>
      <c r="G6327">
        <v>0</v>
      </c>
      <c r="H6327">
        <v>146.87</v>
      </c>
      <c r="I6327" t="s">
        <v>26</v>
      </c>
      <c r="J6327" t="s">
        <v>37</v>
      </c>
      <c r="K6327">
        <v>14397</v>
      </c>
      <c r="L6327">
        <v>94431</v>
      </c>
    </row>
    <row r="6328" spans="1:12" x14ac:dyDescent="0.25">
      <c r="A6328">
        <v>6327</v>
      </c>
      <c r="B6328" t="s">
        <v>11</v>
      </c>
      <c r="C6328" t="s">
        <v>20</v>
      </c>
      <c r="D6328" s="2">
        <v>45397</v>
      </c>
      <c r="E6328">
        <v>1</v>
      </c>
      <c r="F6328">
        <v>1</v>
      </c>
      <c r="G6328">
        <v>1</v>
      </c>
      <c r="H6328">
        <v>6</v>
      </c>
      <c r="I6328" t="s">
        <v>21</v>
      </c>
      <c r="J6328" t="s">
        <v>36</v>
      </c>
      <c r="K6328">
        <v>16641</v>
      </c>
      <c r="L6328">
        <v>124324</v>
      </c>
    </row>
    <row r="6329" spans="1:12" x14ac:dyDescent="0.25">
      <c r="A6329">
        <v>6328</v>
      </c>
      <c r="B6329" t="s">
        <v>13</v>
      </c>
      <c r="C6329" t="s">
        <v>20</v>
      </c>
      <c r="D6329" s="2">
        <v>45439</v>
      </c>
      <c r="E6329">
        <v>1</v>
      </c>
      <c r="F6329">
        <v>1</v>
      </c>
      <c r="G6329">
        <v>1</v>
      </c>
      <c r="H6329">
        <v>52.16</v>
      </c>
      <c r="I6329" t="s">
        <v>21</v>
      </c>
      <c r="J6329" t="s">
        <v>38</v>
      </c>
      <c r="K6329">
        <v>101345</v>
      </c>
      <c r="L6329">
        <v>221286</v>
      </c>
    </row>
    <row r="6330" spans="1:12" x14ac:dyDescent="0.25">
      <c r="A6330">
        <v>6329</v>
      </c>
      <c r="B6330" t="s">
        <v>13</v>
      </c>
      <c r="C6330" t="s">
        <v>16</v>
      </c>
      <c r="D6330" s="2">
        <v>45442</v>
      </c>
      <c r="E6330">
        <v>1</v>
      </c>
      <c r="F6330">
        <v>1</v>
      </c>
      <c r="G6330">
        <v>1</v>
      </c>
      <c r="H6330">
        <v>59.44</v>
      </c>
      <c r="I6330" t="s">
        <v>21</v>
      </c>
      <c r="J6330" t="s">
        <v>38</v>
      </c>
      <c r="K6330">
        <v>129780</v>
      </c>
      <c r="L6330">
        <v>39475</v>
      </c>
    </row>
    <row r="6331" spans="1:12" x14ac:dyDescent="0.25">
      <c r="A6331">
        <v>6330</v>
      </c>
      <c r="B6331" t="s">
        <v>15</v>
      </c>
      <c r="C6331" t="s">
        <v>20</v>
      </c>
      <c r="D6331" s="2">
        <v>45593</v>
      </c>
      <c r="E6331">
        <v>1</v>
      </c>
      <c r="F6331">
        <v>1</v>
      </c>
      <c r="G6331">
        <v>1</v>
      </c>
      <c r="H6331">
        <v>123.77</v>
      </c>
      <c r="I6331" t="s">
        <v>21</v>
      </c>
      <c r="J6331" t="s">
        <v>36</v>
      </c>
      <c r="K6331">
        <v>147335</v>
      </c>
      <c r="L6331">
        <v>185348</v>
      </c>
    </row>
    <row r="6332" spans="1:12" x14ac:dyDescent="0.25">
      <c r="A6332">
        <v>6331</v>
      </c>
      <c r="B6332" t="s">
        <v>14</v>
      </c>
      <c r="C6332" t="s">
        <v>17</v>
      </c>
      <c r="D6332" s="2">
        <v>45382</v>
      </c>
      <c r="E6332">
        <v>1</v>
      </c>
      <c r="F6332">
        <v>0</v>
      </c>
      <c r="G6332">
        <v>0</v>
      </c>
      <c r="H6332">
        <v>61.83</v>
      </c>
      <c r="I6332" t="s">
        <v>24</v>
      </c>
      <c r="J6332" t="s">
        <v>38</v>
      </c>
      <c r="K6332">
        <v>117148</v>
      </c>
      <c r="L6332">
        <v>242813</v>
      </c>
    </row>
    <row r="6333" spans="1:12" x14ac:dyDescent="0.25">
      <c r="A6333">
        <v>6332</v>
      </c>
      <c r="B6333" t="s">
        <v>9</v>
      </c>
      <c r="C6333" t="s">
        <v>20</v>
      </c>
      <c r="D6333" s="2">
        <v>45313</v>
      </c>
      <c r="E6333">
        <v>1</v>
      </c>
      <c r="F6333">
        <v>1</v>
      </c>
      <c r="G6333">
        <v>1</v>
      </c>
      <c r="H6333">
        <v>44.74</v>
      </c>
      <c r="I6333" t="s">
        <v>21</v>
      </c>
      <c r="J6333" t="s">
        <v>36</v>
      </c>
      <c r="K6333">
        <v>37155</v>
      </c>
      <c r="L6333">
        <v>88376</v>
      </c>
    </row>
    <row r="6334" spans="1:12" x14ac:dyDescent="0.25">
      <c r="A6334">
        <v>6333</v>
      </c>
      <c r="B6334" t="s">
        <v>9</v>
      </c>
      <c r="C6334" t="s">
        <v>17</v>
      </c>
      <c r="D6334" s="2">
        <v>45295</v>
      </c>
      <c r="E6334">
        <v>1</v>
      </c>
      <c r="F6334">
        <v>1</v>
      </c>
      <c r="G6334">
        <v>1</v>
      </c>
      <c r="H6334">
        <v>81.58</v>
      </c>
      <c r="I6334" t="s">
        <v>21</v>
      </c>
      <c r="J6334" t="s">
        <v>36</v>
      </c>
      <c r="K6334">
        <v>147222</v>
      </c>
      <c r="L6334">
        <v>56613</v>
      </c>
    </row>
    <row r="6335" spans="1:12" x14ac:dyDescent="0.25">
      <c r="A6335">
        <v>6334</v>
      </c>
      <c r="B6335" t="s">
        <v>9</v>
      </c>
      <c r="C6335" t="s">
        <v>20</v>
      </c>
      <c r="D6335" s="2">
        <v>45557</v>
      </c>
      <c r="E6335">
        <v>1</v>
      </c>
      <c r="F6335">
        <v>1</v>
      </c>
      <c r="G6335">
        <v>1</v>
      </c>
      <c r="H6335">
        <v>56.76</v>
      </c>
      <c r="I6335" t="s">
        <v>21</v>
      </c>
      <c r="J6335" t="s">
        <v>38</v>
      </c>
      <c r="K6335">
        <v>91500</v>
      </c>
      <c r="L6335">
        <v>47562</v>
      </c>
    </row>
    <row r="6336" spans="1:12" x14ac:dyDescent="0.25">
      <c r="A6336">
        <v>6335</v>
      </c>
      <c r="B6336" t="s">
        <v>13</v>
      </c>
      <c r="C6336" t="s">
        <v>18</v>
      </c>
      <c r="D6336" s="2">
        <v>45522</v>
      </c>
      <c r="E6336">
        <v>1</v>
      </c>
      <c r="F6336">
        <v>1</v>
      </c>
      <c r="G6336">
        <v>1</v>
      </c>
      <c r="H6336">
        <v>70.52</v>
      </c>
      <c r="I6336" t="s">
        <v>21</v>
      </c>
      <c r="J6336" t="s">
        <v>36</v>
      </c>
      <c r="K6336">
        <v>54805</v>
      </c>
      <c r="L6336">
        <v>224634</v>
      </c>
    </row>
    <row r="6337" spans="1:12" x14ac:dyDescent="0.25">
      <c r="A6337">
        <v>6336</v>
      </c>
      <c r="B6337" t="s">
        <v>15</v>
      </c>
      <c r="C6337" t="s">
        <v>16</v>
      </c>
      <c r="D6337" s="2">
        <v>45654</v>
      </c>
      <c r="E6337">
        <v>1</v>
      </c>
      <c r="F6337">
        <v>1</v>
      </c>
      <c r="G6337">
        <v>1</v>
      </c>
      <c r="H6337">
        <v>24.99</v>
      </c>
      <c r="I6337" t="s">
        <v>21</v>
      </c>
      <c r="J6337" t="s">
        <v>36</v>
      </c>
      <c r="K6337">
        <v>68181</v>
      </c>
      <c r="L6337">
        <v>202767</v>
      </c>
    </row>
    <row r="6338" spans="1:12" x14ac:dyDescent="0.25">
      <c r="A6338">
        <v>6337</v>
      </c>
      <c r="B6338" t="s">
        <v>11</v>
      </c>
      <c r="C6338" t="s">
        <v>18</v>
      </c>
      <c r="D6338" s="2">
        <v>45397</v>
      </c>
      <c r="E6338">
        <v>1</v>
      </c>
      <c r="F6338">
        <v>1</v>
      </c>
      <c r="G6338">
        <v>1</v>
      </c>
      <c r="H6338">
        <v>117.94</v>
      </c>
      <c r="I6338" t="s">
        <v>21</v>
      </c>
      <c r="J6338" t="s">
        <v>36</v>
      </c>
      <c r="K6338">
        <v>62655</v>
      </c>
      <c r="L6338">
        <v>220487</v>
      </c>
    </row>
    <row r="6339" spans="1:12" x14ac:dyDescent="0.25">
      <c r="A6339">
        <v>6338</v>
      </c>
      <c r="B6339" t="s">
        <v>14</v>
      </c>
      <c r="C6339" t="s">
        <v>20</v>
      </c>
      <c r="D6339" s="2">
        <v>45614</v>
      </c>
      <c r="E6339">
        <v>1</v>
      </c>
      <c r="F6339">
        <v>1</v>
      </c>
      <c r="G6339">
        <v>1</v>
      </c>
      <c r="H6339">
        <v>63.24</v>
      </c>
      <c r="I6339" t="s">
        <v>21</v>
      </c>
      <c r="J6339" t="s">
        <v>36</v>
      </c>
      <c r="K6339">
        <v>131020</v>
      </c>
      <c r="L6339">
        <v>127934</v>
      </c>
    </row>
    <row r="6340" spans="1:12" x14ac:dyDescent="0.25">
      <c r="A6340">
        <v>6339</v>
      </c>
      <c r="B6340" t="s">
        <v>10</v>
      </c>
      <c r="C6340" t="s">
        <v>20</v>
      </c>
      <c r="D6340" s="2">
        <v>45378</v>
      </c>
      <c r="E6340">
        <v>1</v>
      </c>
      <c r="F6340">
        <v>0</v>
      </c>
      <c r="G6340">
        <v>0</v>
      </c>
      <c r="H6340">
        <v>55.28</v>
      </c>
      <c r="I6340" t="s">
        <v>24</v>
      </c>
      <c r="J6340" t="s">
        <v>38</v>
      </c>
      <c r="K6340">
        <v>131098</v>
      </c>
      <c r="L6340">
        <v>50096</v>
      </c>
    </row>
    <row r="6341" spans="1:12" x14ac:dyDescent="0.25">
      <c r="A6341">
        <v>6340</v>
      </c>
      <c r="B6341" t="s">
        <v>12</v>
      </c>
      <c r="C6341" t="s">
        <v>17</v>
      </c>
      <c r="D6341" s="2">
        <v>45468</v>
      </c>
      <c r="E6341">
        <v>1</v>
      </c>
      <c r="F6341">
        <v>1</v>
      </c>
      <c r="G6341">
        <v>1</v>
      </c>
      <c r="H6341">
        <v>80.349999999999994</v>
      </c>
      <c r="I6341" t="s">
        <v>21</v>
      </c>
      <c r="J6341" t="s">
        <v>37</v>
      </c>
      <c r="K6341">
        <v>105897</v>
      </c>
      <c r="L6341">
        <v>81329</v>
      </c>
    </row>
    <row r="6342" spans="1:12" x14ac:dyDescent="0.25">
      <c r="A6342">
        <v>6341</v>
      </c>
      <c r="B6342" t="s">
        <v>12</v>
      </c>
      <c r="C6342" t="s">
        <v>18</v>
      </c>
      <c r="D6342" s="2">
        <v>45612</v>
      </c>
      <c r="E6342">
        <v>1</v>
      </c>
      <c r="F6342">
        <v>0</v>
      </c>
      <c r="G6342">
        <v>0</v>
      </c>
      <c r="H6342">
        <v>24.53</v>
      </c>
      <c r="I6342" t="s">
        <v>23</v>
      </c>
      <c r="J6342" t="s">
        <v>37</v>
      </c>
      <c r="K6342">
        <v>51493</v>
      </c>
      <c r="L6342">
        <v>156860</v>
      </c>
    </row>
    <row r="6343" spans="1:12" x14ac:dyDescent="0.25">
      <c r="A6343">
        <v>6342</v>
      </c>
      <c r="B6343" t="s">
        <v>12</v>
      </c>
      <c r="C6343" t="s">
        <v>18</v>
      </c>
      <c r="D6343" s="2">
        <v>45315</v>
      </c>
      <c r="E6343">
        <v>1</v>
      </c>
      <c r="F6343">
        <v>1</v>
      </c>
      <c r="G6343">
        <v>1</v>
      </c>
      <c r="H6343">
        <v>121.58</v>
      </c>
      <c r="I6343" t="s">
        <v>21</v>
      </c>
      <c r="J6343" t="s">
        <v>38</v>
      </c>
      <c r="K6343">
        <v>56294</v>
      </c>
      <c r="L6343">
        <v>246879</v>
      </c>
    </row>
    <row r="6344" spans="1:12" x14ac:dyDescent="0.25">
      <c r="A6344">
        <v>6343</v>
      </c>
      <c r="B6344" t="s">
        <v>13</v>
      </c>
      <c r="C6344" t="s">
        <v>19</v>
      </c>
      <c r="D6344" s="2">
        <v>45493</v>
      </c>
      <c r="E6344">
        <v>1</v>
      </c>
      <c r="F6344">
        <v>0</v>
      </c>
      <c r="G6344">
        <v>0</v>
      </c>
      <c r="H6344">
        <v>45.7</v>
      </c>
      <c r="I6344" t="s">
        <v>25</v>
      </c>
      <c r="J6344" t="s">
        <v>38</v>
      </c>
      <c r="K6344">
        <v>112132</v>
      </c>
      <c r="L6344">
        <v>219757</v>
      </c>
    </row>
    <row r="6345" spans="1:12" x14ac:dyDescent="0.25">
      <c r="A6345">
        <v>6344</v>
      </c>
      <c r="B6345" t="s">
        <v>12</v>
      </c>
      <c r="C6345" t="s">
        <v>17</v>
      </c>
      <c r="D6345" s="2">
        <v>45397</v>
      </c>
      <c r="E6345">
        <v>1</v>
      </c>
      <c r="F6345">
        <v>0</v>
      </c>
      <c r="G6345">
        <v>0</v>
      </c>
      <c r="H6345">
        <v>69.73</v>
      </c>
      <c r="I6345" t="s">
        <v>24</v>
      </c>
      <c r="J6345" t="s">
        <v>38</v>
      </c>
      <c r="K6345">
        <v>117608</v>
      </c>
      <c r="L6345">
        <v>48953</v>
      </c>
    </row>
    <row r="6346" spans="1:12" x14ac:dyDescent="0.25">
      <c r="A6346">
        <v>6345</v>
      </c>
      <c r="B6346" t="s">
        <v>14</v>
      </c>
      <c r="C6346" t="s">
        <v>20</v>
      </c>
      <c r="D6346" s="2">
        <v>45621</v>
      </c>
      <c r="E6346">
        <v>1</v>
      </c>
      <c r="F6346">
        <v>1</v>
      </c>
      <c r="G6346">
        <v>1</v>
      </c>
      <c r="H6346">
        <v>21</v>
      </c>
      <c r="I6346" t="s">
        <v>21</v>
      </c>
      <c r="J6346" t="s">
        <v>37</v>
      </c>
      <c r="K6346">
        <v>41241</v>
      </c>
      <c r="L6346">
        <v>198110</v>
      </c>
    </row>
    <row r="6347" spans="1:12" x14ac:dyDescent="0.25">
      <c r="A6347">
        <v>6346</v>
      </c>
      <c r="B6347" t="s">
        <v>12</v>
      </c>
      <c r="C6347" t="s">
        <v>19</v>
      </c>
      <c r="D6347" s="2">
        <v>45317</v>
      </c>
      <c r="E6347">
        <v>1</v>
      </c>
      <c r="F6347">
        <v>1</v>
      </c>
      <c r="G6347">
        <v>1</v>
      </c>
      <c r="H6347">
        <v>39.020000000000003</v>
      </c>
      <c r="I6347" t="s">
        <v>21</v>
      </c>
      <c r="J6347" t="s">
        <v>36</v>
      </c>
      <c r="K6347">
        <v>81373</v>
      </c>
      <c r="L6347">
        <v>76067</v>
      </c>
    </row>
    <row r="6348" spans="1:12" x14ac:dyDescent="0.25">
      <c r="A6348">
        <v>6347</v>
      </c>
      <c r="B6348" t="s">
        <v>11</v>
      </c>
      <c r="C6348" t="s">
        <v>19</v>
      </c>
      <c r="D6348" s="2">
        <v>45423</v>
      </c>
      <c r="E6348">
        <v>1</v>
      </c>
      <c r="F6348">
        <v>0</v>
      </c>
      <c r="G6348">
        <v>0</v>
      </c>
      <c r="H6348">
        <v>57.18</v>
      </c>
      <c r="I6348" t="s">
        <v>24</v>
      </c>
      <c r="J6348" t="s">
        <v>36</v>
      </c>
      <c r="K6348">
        <v>69467</v>
      </c>
      <c r="L6348">
        <v>76904</v>
      </c>
    </row>
    <row r="6349" spans="1:12" x14ac:dyDescent="0.25">
      <c r="A6349">
        <v>6348</v>
      </c>
      <c r="B6349" t="s">
        <v>9</v>
      </c>
      <c r="C6349" t="s">
        <v>18</v>
      </c>
      <c r="D6349" s="2">
        <v>45580</v>
      </c>
      <c r="E6349">
        <v>1</v>
      </c>
      <c r="F6349">
        <v>0</v>
      </c>
      <c r="G6349">
        <v>0</v>
      </c>
      <c r="H6349">
        <v>68.489999999999995</v>
      </c>
      <c r="I6349" t="s">
        <v>26</v>
      </c>
      <c r="J6349" t="s">
        <v>36</v>
      </c>
      <c r="K6349">
        <v>9683</v>
      </c>
      <c r="L6349">
        <v>241702</v>
      </c>
    </row>
    <row r="6350" spans="1:12" x14ac:dyDescent="0.25">
      <c r="A6350">
        <v>6349</v>
      </c>
      <c r="B6350" t="s">
        <v>14</v>
      </c>
      <c r="C6350" t="s">
        <v>17</v>
      </c>
      <c r="D6350" s="2">
        <v>45619</v>
      </c>
      <c r="E6350">
        <v>1</v>
      </c>
      <c r="F6350">
        <v>0</v>
      </c>
      <c r="G6350">
        <v>0</v>
      </c>
      <c r="H6350">
        <v>68.33</v>
      </c>
      <c r="I6350" t="s">
        <v>24</v>
      </c>
      <c r="J6350" t="s">
        <v>37</v>
      </c>
      <c r="K6350">
        <v>35617</v>
      </c>
      <c r="L6350">
        <v>46495</v>
      </c>
    </row>
    <row r="6351" spans="1:12" x14ac:dyDescent="0.25">
      <c r="A6351">
        <v>6350</v>
      </c>
      <c r="B6351" t="s">
        <v>12</v>
      </c>
      <c r="C6351" t="s">
        <v>18</v>
      </c>
      <c r="D6351" s="2">
        <v>45604</v>
      </c>
      <c r="E6351">
        <v>1</v>
      </c>
      <c r="F6351">
        <v>1</v>
      </c>
      <c r="G6351">
        <v>1</v>
      </c>
      <c r="H6351">
        <v>78.48</v>
      </c>
      <c r="I6351" t="s">
        <v>21</v>
      </c>
      <c r="J6351" t="s">
        <v>37</v>
      </c>
      <c r="K6351">
        <v>64250</v>
      </c>
      <c r="L6351">
        <v>119601</v>
      </c>
    </row>
    <row r="6352" spans="1:12" x14ac:dyDescent="0.25">
      <c r="A6352">
        <v>6351</v>
      </c>
      <c r="B6352" t="s">
        <v>13</v>
      </c>
      <c r="C6352" t="s">
        <v>18</v>
      </c>
      <c r="D6352" s="2">
        <v>45460</v>
      </c>
      <c r="E6352">
        <v>1</v>
      </c>
      <c r="F6352">
        <v>1</v>
      </c>
      <c r="G6352">
        <v>1</v>
      </c>
      <c r="H6352">
        <v>134.47</v>
      </c>
      <c r="I6352" t="s">
        <v>21</v>
      </c>
      <c r="J6352" t="s">
        <v>37</v>
      </c>
      <c r="K6352">
        <v>110098</v>
      </c>
      <c r="L6352">
        <v>121716</v>
      </c>
    </row>
    <row r="6353" spans="1:12" x14ac:dyDescent="0.25">
      <c r="A6353">
        <v>6352</v>
      </c>
      <c r="B6353" t="s">
        <v>12</v>
      </c>
      <c r="C6353" t="s">
        <v>19</v>
      </c>
      <c r="D6353" s="2">
        <v>45360</v>
      </c>
      <c r="E6353">
        <v>1</v>
      </c>
      <c r="F6353">
        <v>0</v>
      </c>
      <c r="G6353">
        <v>0</v>
      </c>
      <c r="H6353">
        <v>10.65</v>
      </c>
      <c r="I6353" t="s">
        <v>25</v>
      </c>
      <c r="J6353" t="s">
        <v>37</v>
      </c>
      <c r="K6353">
        <v>128115</v>
      </c>
      <c r="L6353">
        <v>173291</v>
      </c>
    </row>
    <row r="6354" spans="1:12" x14ac:dyDescent="0.25">
      <c r="A6354">
        <v>6353</v>
      </c>
      <c r="B6354" t="s">
        <v>14</v>
      </c>
      <c r="C6354" t="s">
        <v>20</v>
      </c>
      <c r="D6354" s="2">
        <v>45512</v>
      </c>
      <c r="E6354">
        <v>1</v>
      </c>
      <c r="F6354">
        <v>1</v>
      </c>
      <c r="G6354">
        <v>1</v>
      </c>
      <c r="H6354">
        <v>109.85</v>
      </c>
      <c r="I6354" t="s">
        <v>21</v>
      </c>
      <c r="J6354" t="s">
        <v>37</v>
      </c>
      <c r="K6354">
        <v>27155</v>
      </c>
      <c r="L6354">
        <v>71809</v>
      </c>
    </row>
    <row r="6355" spans="1:12" x14ac:dyDescent="0.25">
      <c r="A6355">
        <v>6354</v>
      </c>
      <c r="B6355" t="s">
        <v>12</v>
      </c>
      <c r="C6355" t="s">
        <v>17</v>
      </c>
      <c r="D6355" s="2">
        <v>45380</v>
      </c>
      <c r="E6355">
        <v>1</v>
      </c>
      <c r="F6355">
        <v>0</v>
      </c>
      <c r="G6355">
        <v>0</v>
      </c>
      <c r="H6355">
        <v>149.02000000000001</v>
      </c>
      <c r="I6355" t="s">
        <v>25</v>
      </c>
      <c r="J6355" t="s">
        <v>38</v>
      </c>
      <c r="K6355">
        <v>70634</v>
      </c>
      <c r="L6355">
        <v>22145</v>
      </c>
    </row>
    <row r="6356" spans="1:12" x14ac:dyDescent="0.25">
      <c r="A6356">
        <v>6355</v>
      </c>
      <c r="B6356" t="s">
        <v>13</v>
      </c>
      <c r="C6356" t="s">
        <v>17</v>
      </c>
      <c r="D6356" s="2">
        <v>45488</v>
      </c>
      <c r="E6356">
        <v>1</v>
      </c>
      <c r="F6356">
        <v>1</v>
      </c>
      <c r="G6356">
        <v>1</v>
      </c>
      <c r="H6356">
        <v>27.16</v>
      </c>
      <c r="I6356" t="s">
        <v>21</v>
      </c>
      <c r="J6356" t="s">
        <v>36</v>
      </c>
      <c r="K6356">
        <v>36234</v>
      </c>
      <c r="L6356">
        <v>128476</v>
      </c>
    </row>
    <row r="6357" spans="1:12" x14ac:dyDescent="0.25">
      <c r="A6357">
        <v>6356</v>
      </c>
      <c r="B6357" t="s">
        <v>10</v>
      </c>
      <c r="C6357" t="s">
        <v>19</v>
      </c>
      <c r="D6357" s="2">
        <v>45593</v>
      </c>
      <c r="E6357">
        <v>1</v>
      </c>
      <c r="F6357">
        <v>1</v>
      </c>
      <c r="G6357">
        <v>1</v>
      </c>
      <c r="H6357">
        <v>37.450000000000003</v>
      </c>
      <c r="I6357" t="s">
        <v>21</v>
      </c>
      <c r="J6357" t="s">
        <v>36</v>
      </c>
      <c r="K6357">
        <v>19650</v>
      </c>
      <c r="L6357">
        <v>93465</v>
      </c>
    </row>
    <row r="6358" spans="1:12" x14ac:dyDescent="0.25">
      <c r="A6358">
        <v>6357</v>
      </c>
      <c r="B6358" t="s">
        <v>14</v>
      </c>
      <c r="C6358" t="s">
        <v>16</v>
      </c>
      <c r="D6358" s="2">
        <v>45541</v>
      </c>
      <c r="E6358">
        <v>1</v>
      </c>
      <c r="F6358">
        <v>1</v>
      </c>
      <c r="G6358">
        <v>1</v>
      </c>
      <c r="H6358">
        <v>138.47999999999999</v>
      </c>
      <c r="I6358" t="s">
        <v>21</v>
      </c>
      <c r="J6358" t="s">
        <v>36</v>
      </c>
      <c r="K6358">
        <v>9230</v>
      </c>
      <c r="L6358">
        <v>144835</v>
      </c>
    </row>
    <row r="6359" spans="1:12" x14ac:dyDescent="0.25">
      <c r="A6359">
        <v>6358</v>
      </c>
      <c r="B6359" t="s">
        <v>14</v>
      </c>
      <c r="C6359" t="s">
        <v>19</v>
      </c>
      <c r="D6359" s="2">
        <v>45306</v>
      </c>
      <c r="E6359">
        <v>1</v>
      </c>
      <c r="F6359">
        <v>1</v>
      </c>
      <c r="G6359">
        <v>0</v>
      </c>
      <c r="H6359">
        <v>64.959999999999994</v>
      </c>
      <c r="I6359" t="s">
        <v>22</v>
      </c>
      <c r="J6359" t="s">
        <v>36</v>
      </c>
      <c r="K6359">
        <v>80010</v>
      </c>
      <c r="L6359">
        <v>76252</v>
      </c>
    </row>
    <row r="6360" spans="1:12" x14ac:dyDescent="0.25">
      <c r="A6360">
        <v>6359</v>
      </c>
      <c r="B6360" t="s">
        <v>13</v>
      </c>
      <c r="C6360" t="s">
        <v>19</v>
      </c>
      <c r="D6360" s="2">
        <v>45475</v>
      </c>
      <c r="E6360">
        <v>1</v>
      </c>
      <c r="F6360">
        <v>1</v>
      </c>
      <c r="G6360">
        <v>1</v>
      </c>
      <c r="H6360">
        <v>113.35</v>
      </c>
      <c r="I6360" t="s">
        <v>21</v>
      </c>
      <c r="J6360" t="s">
        <v>36</v>
      </c>
      <c r="K6360">
        <v>56093</v>
      </c>
      <c r="L6360">
        <v>235926</v>
      </c>
    </row>
    <row r="6361" spans="1:12" x14ac:dyDescent="0.25">
      <c r="A6361">
        <v>6360</v>
      </c>
      <c r="B6361" t="s">
        <v>11</v>
      </c>
      <c r="C6361" t="s">
        <v>17</v>
      </c>
      <c r="D6361" s="2">
        <v>45481</v>
      </c>
      <c r="E6361">
        <v>1</v>
      </c>
      <c r="F6361">
        <v>1</v>
      </c>
      <c r="G6361">
        <v>1</v>
      </c>
      <c r="H6361">
        <v>65.73</v>
      </c>
      <c r="I6361" t="s">
        <v>21</v>
      </c>
      <c r="J6361" t="s">
        <v>37</v>
      </c>
      <c r="K6361">
        <v>147316</v>
      </c>
      <c r="L6361">
        <v>249082</v>
      </c>
    </row>
    <row r="6362" spans="1:12" x14ac:dyDescent="0.25">
      <c r="A6362">
        <v>6361</v>
      </c>
      <c r="B6362" t="s">
        <v>13</v>
      </c>
      <c r="C6362" t="s">
        <v>18</v>
      </c>
      <c r="D6362" s="2">
        <v>45374</v>
      </c>
      <c r="E6362">
        <v>1</v>
      </c>
      <c r="F6362">
        <v>1</v>
      </c>
      <c r="G6362">
        <v>1</v>
      </c>
      <c r="H6362">
        <v>98.52</v>
      </c>
      <c r="I6362" t="s">
        <v>21</v>
      </c>
      <c r="J6362" t="s">
        <v>38</v>
      </c>
      <c r="K6362">
        <v>116612</v>
      </c>
      <c r="L6362">
        <v>78143</v>
      </c>
    </row>
    <row r="6363" spans="1:12" x14ac:dyDescent="0.25">
      <c r="A6363">
        <v>6362</v>
      </c>
      <c r="B6363" t="s">
        <v>12</v>
      </c>
      <c r="C6363" t="s">
        <v>18</v>
      </c>
      <c r="D6363" s="2">
        <v>45370</v>
      </c>
      <c r="E6363">
        <v>1</v>
      </c>
      <c r="F6363">
        <v>0</v>
      </c>
      <c r="G6363">
        <v>0</v>
      </c>
      <c r="H6363">
        <v>113.24</v>
      </c>
      <c r="I6363" t="s">
        <v>22</v>
      </c>
      <c r="J6363" t="s">
        <v>36</v>
      </c>
      <c r="K6363">
        <v>66976</v>
      </c>
      <c r="L6363">
        <v>120389</v>
      </c>
    </row>
    <row r="6364" spans="1:12" x14ac:dyDescent="0.25">
      <c r="A6364">
        <v>6363</v>
      </c>
      <c r="B6364" t="s">
        <v>14</v>
      </c>
      <c r="C6364" t="s">
        <v>17</v>
      </c>
      <c r="D6364" s="2">
        <v>45639</v>
      </c>
      <c r="E6364">
        <v>1</v>
      </c>
      <c r="F6364">
        <v>1</v>
      </c>
      <c r="G6364">
        <v>1</v>
      </c>
      <c r="H6364">
        <v>92.91</v>
      </c>
      <c r="I6364" t="s">
        <v>21</v>
      </c>
      <c r="J6364" t="s">
        <v>37</v>
      </c>
      <c r="K6364">
        <v>102826</v>
      </c>
      <c r="L6364">
        <v>43748</v>
      </c>
    </row>
    <row r="6365" spans="1:12" x14ac:dyDescent="0.25">
      <c r="A6365">
        <v>6364</v>
      </c>
      <c r="B6365" t="s">
        <v>13</v>
      </c>
      <c r="C6365" t="s">
        <v>20</v>
      </c>
      <c r="D6365" s="2">
        <v>45607</v>
      </c>
      <c r="E6365">
        <v>1</v>
      </c>
      <c r="F6365">
        <v>1</v>
      </c>
      <c r="G6365">
        <v>1</v>
      </c>
      <c r="H6365">
        <v>33.18</v>
      </c>
      <c r="I6365" t="s">
        <v>21</v>
      </c>
      <c r="J6365" t="s">
        <v>37</v>
      </c>
      <c r="K6365">
        <v>74975</v>
      </c>
      <c r="L6365">
        <v>27673</v>
      </c>
    </row>
    <row r="6366" spans="1:12" x14ac:dyDescent="0.25">
      <c r="A6366">
        <v>6365</v>
      </c>
      <c r="B6366" t="s">
        <v>14</v>
      </c>
      <c r="C6366" t="s">
        <v>20</v>
      </c>
      <c r="D6366" s="2">
        <v>45307</v>
      </c>
      <c r="E6366">
        <v>1</v>
      </c>
      <c r="F6366">
        <v>1</v>
      </c>
      <c r="G6366">
        <v>1</v>
      </c>
      <c r="H6366">
        <v>104.36</v>
      </c>
      <c r="I6366" t="s">
        <v>21</v>
      </c>
      <c r="J6366" t="s">
        <v>37</v>
      </c>
      <c r="K6366">
        <v>111428</v>
      </c>
      <c r="L6366">
        <v>96281</v>
      </c>
    </row>
    <row r="6367" spans="1:12" x14ac:dyDescent="0.25">
      <c r="A6367">
        <v>6366</v>
      </c>
      <c r="B6367" t="s">
        <v>12</v>
      </c>
      <c r="C6367" t="s">
        <v>17</v>
      </c>
      <c r="D6367" s="2">
        <v>45532</v>
      </c>
      <c r="E6367">
        <v>1</v>
      </c>
      <c r="F6367">
        <v>1</v>
      </c>
      <c r="G6367">
        <v>1</v>
      </c>
      <c r="H6367">
        <v>83.06</v>
      </c>
      <c r="I6367" t="s">
        <v>21</v>
      </c>
      <c r="J6367" t="s">
        <v>36</v>
      </c>
      <c r="K6367">
        <v>39427</v>
      </c>
      <c r="L6367">
        <v>236776</v>
      </c>
    </row>
    <row r="6368" spans="1:12" x14ac:dyDescent="0.25">
      <c r="A6368">
        <v>6367</v>
      </c>
      <c r="B6368" t="s">
        <v>15</v>
      </c>
      <c r="C6368" t="s">
        <v>19</v>
      </c>
      <c r="D6368" s="2">
        <v>45433</v>
      </c>
      <c r="E6368">
        <v>1</v>
      </c>
      <c r="F6368">
        <v>1</v>
      </c>
      <c r="G6368">
        <v>1</v>
      </c>
      <c r="H6368">
        <v>56.05</v>
      </c>
      <c r="I6368" t="s">
        <v>21</v>
      </c>
      <c r="J6368" t="s">
        <v>38</v>
      </c>
      <c r="K6368">
        <v>29112</v>
      </c>
      <c r="L6368">
        <v>170365</v>
      </c>
    </row>
    <row r="6369" spans="1:12" x14ac:dyDescent="0.25">
      <c r="A6369">
        <v>6368</v>
      </c>
      <c r="B6369" t="s">
        <v>15</v>
      </c>
      <c r="C6369" t="s">
        <v>18</v>
      </c>
      <c r="D6369" s="2">
        <v>45612</v>
      </c>
      <c r="E6369">
        <v>1</v>
      </c>
      <c r="F6369">
        <v>1</v>
      </c>
      <c r="G6369">
        <v>1</v>
      </c>
      <c r="H6369">
        <v>15.9</v>
      </c>
      <c r="I6369" t="s">
        <v>21</v>
      </c>
      <c r="J6369" t="s">
        <v>37</v>
      </c>
      <c r="K6369">
        <v>29165</v>
      </c>
      <c r="L6369">
        <v>26096</v>
      </c>
    </row>
    <row r="6370" spans="1:12" x14ac:dyDescent="0.25">
      <c r="A6370">
        <v>6369</v>
      </c>
      <c r="B6370" t="s">
        <v>15</v>
      </c>
      <c r="C6370" t="s">
        <v>18</v>
      </c>
      <c r="D6370" s="2">
        <v>45611</v>
      </c>
      <c r="E6370">
        <v>1</v>
      </c>
      <c r="F6370">
        <v>1</v>
      </c>
      <c r="G6370">
        <v>1</v>
      </c>
      <c r="H6370">
        <v>61.17</v>
      </c>
      <c r="I6370" t="s">
        <v>21</v>
      </c>
      <c r="J6370" t="s">
        <v>38</v>
      </c>
      <c r="K6370">
        <v>35066</v>
      </c>
      <c r="L6370">
        <v>225688</v>
      </c>
    </row>
    <row r="6371" spans="1:12" x14ac:dyDescent="0.25">
      <c r="A6371">
        <v>6370</v>
      </c>
      <c r="B6371" t="s">
        <v>11</v>
      </c>
      <c r="C6371" t="s">
        <v>19</v>
      </c>
      <c r="D6371" s="2">
        <v>45440</v>
      </c>
      <c r="E6371">
        <v>1</v>
      </c>
      <c r="F6371">
        <v>1</v>
      </c>
      <c r="G6371">
        <v>1</v>
      </c>
      <c r="H6371">
        <v>87.61</v>
      </c>
      <c r="I6371" t="s">
        <v>21</v>
      </c>
      <c r="J6371" t="s">
        <v>38</v>
      </c>
      <c r="K6371">
        <v>37759</v>
      </c>
      <c r="L6371">
        <v>65439</v>
      </c>
    </row>
    <row r="6372" spans="1:12" x14ac:dyDescent="0.25">
      <c r="A6372">
        <v>6371</v>
      </c>
      <c r="B6372" t="s">
        <v>14</v>
      </c>
      <c r="C6372" t="s">
        <v>19</v>
      </c>
      <c r="D6372" s="2">
        <v>45622</v>
      </c>
      <c r="E6372">
        <v>1</v>
      </c>
      <c r="F6372">
        <v>0</v>
      </c>
      <c r="G6372">
        <v>0</v>
      </c>
      <c r="H6372">
        <v>46.69</v>
      </c>
      <c r="I6372" t="s">
        <v>23</v>
      </c>
      <c r="J6372" t="s">
        <v>37</v>
      </c>
      <c r="K6372">
        <v>97683</v>
      </c>
      <c r="L6372">
        <v>236586</v>
      </c>
    </row>
    <row r="6373" spans="1:12" x14ac:dyDescent="0.25">
      <c r="A6373">
        <v>6372</v>
      </c>
      <c r="B6373" t="s">
        <v>13</v>
      </c>
      <c r="C6373" t="s">
        <v>19</v>
      </c>
      <c r="D6373" s="2">
        <v>45514</v>
      </c>
      <c r="E6373">
        <v>1</v>
      </c>
      <c r="F6373">
        <v>1</v>
      </c>
      <c r="G6373">
        <v>1</v>
      </c>
      <c r="H6373">
        <v>75.63</v>
      </c>
      <c r="I6373" t="s">
        <v>21</v>
      </c>
      <c r="J6373" t="s">
        <v>37</v>
      </c>
      <c r="K6373">
        <v>113010</v>
      </c>
      <c r="L6373">
        <v>71685</v>
      </c>
    </row>
    <row r="6374" spans="1:12" x14ac:dyDescent="0.25">
      <c r="A6374">
        <v>6373</v>
      </c>
      <c r="B6374" t="s">
        <v>15</v>
      </c>
      <c r="C6374" t="s">
        <v>16</v>
      </c>
      <c r="D6374" s="2">
        <v>45341</v>
      </c>
      <c r="E6374">
        <v>1</v>
      </c>
      <c r="F6374">
        <v>1</v>
      </c>
      <c r="G6374">
        <v>1</v>
      </c>
      <c r="H6374">
        <v>82.1</v>
      </c>
      <c r="I6374" t="s">
        <v>21</v>
      </c>
      <c r="J6374" t="s">
        <v>38</v>
      </c>
      <c r="K6374">
        <v>118202</v>
      </c>
      <c r="L6374">
        <v>36106</v>
      </c>
    </row>
    <row r="6375" spans="1:12" x14ac:dyDescent="0.25">
      <c r="A6375">
        <v>6374</v>
      </c>
      <c r="B6375" t="s">
        <v>13</v>
      </c>
      <c r="C6375" t="s">
        <v>19</v>
      </c>
      <c r="D6375" s="2">
        <v>45406</v>
      </c>
      <c r="E6375">
        <v>1</v>
      </c>
      <c r="F6375">
        <v>0</v>
      </c>
      <c r="G6375">
        <v>0</v>
      </c>
      <c r="H6375">
        <v>68.88</v>
      </c>
      <c r="I6375" t="s">
        <v>23</v>
      </c>
      <c r="J6375" t="s">
        <v>38</v>
      </c>
      <c r="K6375">
        <v>144900</v>
      </c>
      <c r="L6375">
        <v>102402</v>
      </c>
    </row>
    <row r="6376" spans="1:12" x14ac:dyDescent="0.25">
      <c r="A6376">
        <v>6375</v>
      </c>
      <c r="B6376" t="s">
        <v>10</v>
      </c>
      <c r="C6376" t="s">
        <v>18</v>
      </c>
      <c r="D6376" s="2">
        <v>45499</v>
      </c>
      <c r="E6376">
        <v>1</v>
      </c>
      <c r="F6376">
        <v>1</v>
      </c>
      <c r="G6376">
        <v>1</v>
      </c>
      <c r="H6376">
        <v>331.5</v>
      </c>
      <c r="I6376" t="s">
        <v>21</v>
      </c>
      <c r="J6376" t="s">
        <v>36</v>
      </c>
      <c r="K6376">
        <v>50403</v>
      </c>
      <c r="L6376">
        <v>88595</v>
      </c>
    </row>
    <row r="6377" spans="1:12" x14ac:dyDescent="0.25">
      <c r="A6377">
        <v>6376</v>
      </c>
      <c r="B6377" t="s">
        <v>13</v>
      </c>
      <c r="C6377" t="s">
        <v>19</v>
      </c>
      <c r="D6377" s="2">
        <v>45574</v>
      </c>
      <c r="E6377">
        <v>1</v>
      </c>
      <c r="F6377">
        <v>1</v>
      </c>
      <c r="G6377">
        <v>0</v>
      </c>
      <c r="H6377">
        <v>56.41</v>
      </c>
      <c r="I6377" t="s">
        <v>25</v>
      </c>
      <c r="J6377" t="s">
        <v>37</v>
      </c>
      <c r="K6377">
        <v>41210</v>
      </c>
      <c r="L6377">
        <v>94277</v>
      </c>
    </row>
    <row r="6378" spans="1:12" x14ac:dyDescent="0.25">
      <c r="A6378">
        <v>6377</v>
      </c>
      <c r="B6378" t="s">
        <v>15</v>
      </c>
      <c r="C6378" t="s">
        <v>18</v>
      </c>
      <c r="D6378" s="2">
        <v>45469</v>
      </c>
      <c r="E6378">
        <v>1</v>
      </c>
      <c r="F6378">
        <v>1</v>
      </c>
      <c r="G6378">
        <v>1</v>
      </c>
      <c r="H6378">
        <v>49.07</v>
      </c>
      <c r="I6378" t="s">
        <v>21</v>
      </c>
      <c r="J6378" t="s">
        <v>37</v>
      </c>
      <c r="K6378">
        <v>146752</v>
      </c>
      <c r="L6378">
        <v>146457</v>
      </c>
    </row>
    <row r="6379" spans="1:12" x14ac:dyDescent="0.25">
      <c r="A6379">
        <v>6378</v>
      </c>
      <c r="B6379" t="s">
        <v>12</v>
      </c>
      <c r="C6379" t="s">
        <v>20</v>
      </c>
      <c r="D6379" s="2">
        <v>45363</v>
      </c>
      <c r="E6379">
        <v>1</v>
      </c>
      <c r="F6379">
        <v>0</v>
      </c>
      <c r="G6379">
        <v>0</v>
      </c>
      <c r="H6379">
        <v>107.36</v>
      </c>
      <c r="I6379" t="s">
        <v>24</v>
      </c>
      <c r="J6379" t="s">
        <v>37</v>
      </c>
      <c r="K6379">
        <v>102795</v>
      </c>
      <c r="L6379">
        <v>190570</v>
      </c>
    </row>
    <row r="6380" spans="1:12" x14ac:dyDescent="0.25">
      <c r="A6380">
        <v>6379</v>
      </c>
      <c r="B6380" t="s">
        <v>13</v>
      </c>
      <c r="C6380" t="s">
        <v>19</v>
      </c>
      <c r="D6380" s="2">
        <v>45463</v>
      </c>
      <c r="E6380">
        <v>1</v>
      </c>
      <c r="F6380">
        <v>1</v>
      </c>
      <c r="G6380">
        <v>1</v>
      </c>
      <c r="H6380">
        <v>63.53</v>
      </c>
      <c r="I6380" t="s">
        <v>21</v>
      </c>
      <c r="J6380" t="s">
        <v>36</v>
      </c>
      <c r="K6380">
        <v>103430</v>
      </c>
      <c r="L6380">
        <v>126166</v>
      </c>
    </row>
    <row r="6381" spans="1:12" x14ac:dyDescent="0.25">
      <c r="A6381">
        <v>6380</v>
      </c>
      <c r="B6381" t="s">
        <v>14</v>
      </c>
      <c r="C6381" t="s">
        <v>18</v>
      </c>
      <c r="D6381" s="2">
        <v>45296</v>
      </c>
      <c r="E6381">
        <v>1</v>
      </c>
      <c r="F6381">
        <v>0</v>
      </c>
      <c r="G6381">
        <v>0</v>
      </c>
      <c r="H6381">
        <v>176.2</v>
      </c>
      <c r="I6381" t="s">
        <v>26</v>
      </c>
      <c r="J6381" t="s">
        <v>37</v>
      </c>
      <c r="K6381">
        <v>75702</v>
      </c>
      <c r="L6381">
        <v>90014</v>
      </c>
    </row>
    <row r="6382" spans="1:12" x14ac:dyDescent="0.25">
      <c r="A6382">
        <v>6381</v>
      </c>
      <c r="B6382" t="s">
        <v>10</v>
      </c>
      <c r="C6382" t="s">
        <v>17</v>
      </c>
      <c r="D6382" s="2">
        <v>45400</v>
      </c>
      <c r="E6382">
        <v>1</v>
      </c>
      <c r="F6382">
        <v>1</v>
      </c>
      <c r="G6382">
        <v>1</v>
      </c>
      <c r="H6382">
        <v>42.62</v>
      </c>
      <c r="I6382" t="s">
        <v>21</v>
      </c>
      <c r="J6382" t="s">
        <v>38</v>
      </c>
      <c r="K6382">
        <v>72345</v>
      </c>
      <c r="L6382">
        <v>238497</v>
      </c>
    </row>
    <row r="6383" spans="1:12" x14ac:dyDescent="0.25">
      <c r="A6383">
        <v>6382</v>
      </c>
      <c r="B6383" t="s">
        <v>10</v>
      </c>
      <c r="C6383" t="s">
        <v>18</v>
      </c>
      <c r="D6383" s="2">
        <v>45382</v>
      </c>
      <c r="E6383">
        <v>1</v>
      </c>
      <c r="F6383">
        <v>0</v>
      </c>
      <c r="G6383">
        <v>0</v>
      </c>
      <c r="H6383">
        <v>28.21</v>
      </c>
      <c r="I6383" t="s">
        <v>23</v>
      </c>
      <c r="J6383" t="s">
        <v>37</v>
      </c>
      <c r="K6383">
        <v>5090</v>
      </c>
      <c r="L6383">
        <v>140368</v>
      </c>
    </row>
    <row r="6384" spans="1:12" x14ac:dyDescent="0.25">
      <c r="A6384">
        <v>6383</v>
      </c>
      <c r="B6384" t="s">
        <v>9</v>
      </c>
      <c r="C6384" t="s">
        <v>18</v>
      </c>
      <c r="D6384" s="2">
        <v>45543</v>
      </c>
      <c r="E6384">
        <v>1</v>
      </c>
      <c r="F6384">
        <v>1</v>
      </c>
      <c r="G6384">
        <v>1</v>
      </c>
      <c r="H6384">
        <v>29.32</v>
      </c>
      <c r="I6384" t="s">
        <v>21</v>
      </c>
      <c r="J6384" t="s">
        <v>38</v>
      </c>
      <c r="K6384">
        <v>10471</v>
      </c>
      <c r="L6384">
        <v>63925</v>
      </c>
    </row>
    <row r="6385" spans="1:12" x14ac:dyDescent="0.25">
      <c r="A6385">
        <v>6384</v>
      </c>
      <c r="B6385" t="s">
        <v>9</v>
      </c>
      <c r="C6385" t="s">
        <v>17</v>
      </c>
      <c r="D6385" s="2">
        <v>45542</v>
      </c>
      <c r="E6385">
        <v>1</v>
      </c>
      <c r="F6385">
        <v>1</v>
      </c>
      <c r="G6385">
        <v>1</v>
      </c>
      <c r="H6385">
        <v>67.28</v>
      </c>
      <c r="I6385" t="s">
        <v>21</v>
      </c>
      <c r="J6385" t="s">
        <v>36</v>
      </c>
      <c r="K6385">
        <v>109951</v>
      </c>
      <c r="L6385">
        <v>168072</v>
      </c>
    </row>
    <row r="6386" spans="1:12" x14ac:dyDescent="0.25">
      <c r="A6386">
        <v>6385</v>
      </c>
      <c r="B6386" t="s">
        <v>12</v>
      </c>
      <c r="C6386" t="s">
        <v>18</v>
      </c>
      <c r="D6386" s="2">
        <v>45510</v>
      </c>
      <c r="E6386">
        <v>1</v>
      </c>
      <c r="F6386">
        <v>0</v>
      </c>
      <c r="G6386">
        <v>0</v>
      </c>
      <c r="H6386">
        <v>169.26</v>
      </c>
      <c r="I6386" t="s">
        <v>25</v>
      </c>
      <c r="J6386" t="s">
        <v>37</v>
      </c>
      <c r="K6386">
        <v>86437</v>
      </c>
      <c r="L6386">
        <v>119254</v>
      </c>
    </row>
    <row r="6387" spans="1:12" x14ac:dyDescent="0.25">
      <c r="A6387">
        <v>6386</v>
      </c>
      <c r="B6387" t="s">
        <v>11</v>
      </c>
      <c r="C6387" t="s">
        <v>17</v>
      </c>
      <c r="D6387" s="2">
        <v>45368</v>
      </c>
      <c r="E6387">
        <v>1</v>
      </c>
      <c r="F6387">
        <v>1</v>
      </c>
      <c r="G6387">
        <v>1</v>
      </c>
      <c r="H6387">
        <v>117.79</v>
      </c>
      <c r="I6387" t="s">
        <v>21</v>
      </c>
      <c r="J6387" t="s">
        <v>37</v>
      </c>
      <c r="K6387">
        <v>62696</v>
      </c>
      <c r="L6387">
        <v>78594</v>
      </c>
    </row>
    <row r="6388" spans="1:12" x14ac:dyDescent="0.25">
      <c r="A6388">
        <v>6387</v>
      </c>
      <c r="B6388" t="s">
        <v>14</v>
      </c>
      <c r="C6388" t="s">
        <v>18</v>
      </c>
      <c r="D6388" s="2">
        <v>45432</v>
      </c>
      <c r="E6388">
        <v>1</v>
      </c>
      <c r="F6388">
        <v>1</v>
      </c>
      <c r="G6388">
        <v>1</v>
      </c>
      <c r="H6388">
        <v>76.91</v>
      </c>
      <c r="I6388" t="s">
        <v>21</v>
      </c>
      <c r="J6388" t="s">
        <v>37</v>
      </c>
      <c r="K6388">
        <v>141446</v>
      </c>
      <c r="L6388">
        <v>185729</v>
      </c>
    </row>
    <row r="6389" spans="1:12" x14ac:dyDescent="0.25">
      <c r="A6389">
        <v>6388</v>
      </c>
      <c r="B6389" t="s">
        <v>13</v>
      </c>
      <c r="C6389" t="s">
        <v>17</v>
      </c>
      <c r="D6389" s="2">
        <v>45504</v>
      </c>
      <c r="E6389">
        <v>1</v>
      </c>
      <c r="F6389">
        <v>1</v>
      </c>
      <c r="G6389">
        <v>1</v>
      </c>
      <c r="H6389">
        <v>112.42</v>
      </c>
      <c r="I6389" t="s">
        <v>21</v>
      </c>
      <c r="J6389" t="s">
        <v>37</v>
      </c>
      <c r="K6389">
        <v>113487</v>
      </c>
      <c r="L6389">
        <v>148957</v>
      </c>
    </row>
    <row r="6390" spans="1:12" x14ac:dyDescent="0.25">
      <c r="A6390">
        <v>6389</v>
      </c>
      <c r="B6390" t="s">
        <v>10</v>
      </c>
      <c r="C6390" t="s">
        <v>18</v>
      </c>
      <c r="D6390" s="2">
        <v>45572</v>
      </c>
      <c r="E6390">
        <v>1</v>
      </c>
      <c r="F6390">
        <v>1</v>
      </c>
      <c r="G6390">
        <v>1</v>
      </c>
      <c r="H6390">
        <v>83.93</v>
      </c>
      <c r="I6390" t="s">
        <v>21</v>
      </c>
      <c r="J6390" t="s">
        <v>36</v>
      </c>
      <c r="K6390">
        <v>100702</v>
      </c>
      <c r="L6390">
        <v>153943</v>
      </c>
    </row>
    <row r="6391" spans="1:12" x14ac:dyDescent="0.25">
      <c r="A6391">
        <v>6390</v>
      </c>
      <c r="B6391" t="s">
        <v>14</v>
      </c>
      <c r="C6391" t="s">
        <v>16</v>
      </c>
      <c r="D6391" s="2">
        <v>45360</v>
      </c>
      <c r="E6391">
        <v>1</v>
      </c>
      <c r="F6391">
        <v>1</v>
      </c>
      <c r="G6391">
        <v>1</v>
      </c>
      <c r="H6391">
        <v>77.06</v>
      </c>
      <c r="I6391" t="s">
        <v>21</v>
      </c>
      <c r="J6391" t="s">
        <v>36</v>
      </c>
      <c r="K6391">
        <v>111834</v>
      </c>
      <c r="L6391">
        <v>94905</v>
      </c>
    </row>
    <row r="6392" spans="1:12" x14ac:dyDescent="0.25">
      <c r="A6392">
        <v>6391</v>
      </c>
      <c r="B6392" t="s">
        <v>11</v>
      </c>
      <c r="C6392" t="s">
        <v>19</v>
      </c>
      <c r="D6392" s="2">
        <v>45400</v>
      </c>
      <c r="E6392">
        <v>1</v>
      </c>
      <c r="F6392">
        <v>0</v>
      </c>
      <c r="G6392">
        <v>0</v>
      </c>
      <c r="H6392">
        <v>85.37</v>
      </c>
      <c r="I6392" t="s">
        <v>22</v>
      </c>
      <c r="J6392" t="s">
        <v>36</v>
      </c>
      <c r="K6392">
        <v>22028</v>
      </c>
      <c r="L6392">
        <v>116894</v>
      </c>
    </row>
    <row r="6393" spans="1:12" x14ac:dyDescent="0.25">
      <c r="A6393">
        <v>6392</v>
      </c>
      <c r="B6393" t="s">
        <v>15</v>
      </c>
      <c r="C6393" t="s">
        <v>18</v>
      </c>
      <c r="D6393" s="2">
        <v>45358</v>
      </c>
      <c r="E6393">
        <v>1</v>
      </c>
      <c r="F6393">
        <v>1</v>
      </c>
      <c r="G6393">
        <v>1</v>
      </c>
      <c r="H6393">
        <v>52.46</v>
      </c>
      <c r="I6393" t="s">
        <v>21</v>
      </c>
      <c r="J6393" t="s">
        <v>38</v>
      </c>
      <c r="K6393">
        <v>21482</v>
      </c>
      <c r="L6393">
        <v>221706</v>
      </c>
    </row>
    <row r="6394" spans="1:12" x14ac:dyDescent="0.25">
      <c r="A6394">
        <v>6393</v>
      </c>
      <c r="B6394" t="s">
        <v>11</v>
      </c>
      <c r="C6394" t="s">
        <v>17</v>
      </c>
      <c r="D6394" s="2">
        <v>45397</v>
      </c>
      <c r="E6394">
        <v>1</v>
      </c>
      <c r="F6394">
        <v>1</v>
      </c>
      <c r="G6394">
        <v>1</v>
      </c>
      <c r="H6394">
        <v>173.84</v>
      </c>
      <c r="I6394" t="s">
        <v>21</v>
      </c>
      <c r="J6394" t="s">
        <v>37</v>
      </c>
      <c r="K6394">
        <v>112674</v>
      </c>
      <c r="L6394">
        <v>26055</v>
      </c>
    </row>
    <row r="6395" spans="1:12" x14ac:dyDescent="0.25">
      <c r="A6395">
        <v>6394</v>
      </c>
      <c r="B6395" t="s">
        <v>10</v>
      </c>
      <c r="C6395" t="s">
        <v>16</v>
      </c>
      <c r="D6395" s="2">
        <v>45313</v>
      </c>
      <c r="E6395">
        <v>1</v>
      </c>
      <c r="F6395">
        <v>1</v>
      </c>
      <c r="G6395">
        <v>1</v>
      </c>
      <c r="H6395">
        <v>37.549999999999997</v>
      </c>
      <c r="I6395" t="s">
        <v>21</v>
      </c>
      <c r="J6395" t="s">
        <v>37</v>
      </c>
      <c r="K6395">
        <v>6151</v>
      </c>
      <c r="L6395">
        <v>48911</v>
      </c>
    </row>
    <row r="6396" spans="1:12" x14ac:dyDescent="0.25">
      <c r="A6396">
        <v>6395</v>
      </c>
      <c r="B6396" t="s">
        <v>15</v>
      </c>
      <c r="C6396" t="s">
        <v>17</v>
      </c>
      <c r="D6396" s="2">
        <v>45508</v>
      </c>
      <c r="E6396">
        <v>1</v>
      </c>
      <c r="F6396">
        <v>1</v>
      </c>
      <c r="G6396">
        <v>0</v>
      </c>
      <c r="H6396">
        <v>21.58</v>
      </c>
      <c r="I6396" t="s">
        <v>25</v>
      </c>
      <c r="J6396" t="s">
        <v>38</v>
      </c>
      <c r="K6396">
        <v>136936</v>
      </c>
      <c r="L6396">
        <v>219473</v>
      </c>
    </row>
    <row r="6397" spans="1:12" x14ac:dyDescent="0.25">
      <c r="A6397">
        <v>6396</v>
      </c>
      <c r="B6397" t="s">
        <v>10</v>
      </c>
      <c r="C6397" t="s">
        <v>18</v>
      </c>
      <c r="D6397" s="2">
        <v>45350</v>
      </c>
      <c r="E6397">
        <v>1</v>
      </c>
      <c r="F6397">
        <v>0</v>
      </c>
      <c r="G6397">
        <v>0</v>
      </c>
      <c r="H6397">
        <v>88.93</v>
      </c>
      <c r="I6397" t="s">
        <v>23</v>
      </c>
      <c r="J6397" t="s">
        <v>36</v>
      </c>
      <c r="K6397">
        <v>56071</v>
      </c>
      <c r="L6397">
        <v>123295</v>
      </c>
    </row>
    <row r="6398" spans="1:12" x14ac:dyDescent="0.25">
      <c r="A6398">
        <v>6397</v>
      </c>
      <c r="B6398" t="s">
        <v>15</v>
      </c>
      <c r="C6398" t="s">
        <v>17</v>
      </c>
      <c r="D6398" s="2">
        <v>45645</v>
      </c>
      <c r="E6398">
        <v>1</v>
      </c>
      <c r="F6398">
        <v>0</v>
      </c>
      <c r="G6398">
        <v>0</v>
      </c>
      <c r="H6398">
        <v>93.59</v>
      </c>
      <c r="I6398" t="s">
        <v>23</v>
      </c>
      <c r="J6398" t="s">
        <v>38</v>
      </c>
      <c r="K6398">
        <v>132269</v>
      </c>
      <c r="L6398">
        <v>66868</v>
      </c>
    </row>
    <row r="6399" spans="1:12" x14ac:dyDescent="0.25">
      <c r="A6399">
        <v>6398</v>
      </c>
      <c r="B6399" t="s">
        <v>9</v>
      </c>
      <c r="C6399" t="s">
        <v>18</v>
      </c>
      <c r="D6399" s="2">
        <v>45548</v>
      </c>
      <c r="E6399">
        <v>1</v>
      </c>
      <c r="F6399">
        <v>1</v>
      </c>
      <c r="G6399">
        <v>1</v>
      </c>
      <c r="H6399">
        <v>121</v>
      </c>
      <c r="I6399" t="s">
        <v>21</v>
      </c>
      <c r="J6399" t="s">
        <v>38</v>
      </c>
      <c r="K6399">
        <v>130199</v>
      </c>
      <c r="L6399">
        <v>217625</v>
      </c>
    </row>
    <row r="6400" spans="1:12" x14ac:dyDescent="0.25">
      <c r="A6400">
        <v>6399</v>
      </c>
      <c r="B6400" t="s">
        <v>15</v>
      </c>
      <c r="C6400" t="s">
        <v>19</v>
      </c>
      <c r="D6400" s="2">
        <v>45360</v>
      </c>
      <c r="E6400">
        <v>1</v>
      </c>
      <c r="F6400">
        <v>1</v>
      </c>
      <c r="G6400">
        <v>1</v>
      </c>
      <c r="H6400">
        <v>115.92</v>
      </c>
      <c r="I6400" t="s">
        <v>21</v>
      </c>
      <c r="J6400" t="s">
        <v>37</v>
      </c>
      <c r="K6400">
        <v>76676</v>
      </c>
      <c r="L6400">
        <v>153132</v>
      </c>
    </row>
    <row r="6401" spans="1:12" x14ac:dyDescent="0.25">
      <c r="A6401">
        <v>6400</v>
      </c>
      <c r="B6401" t="s">
        <v>12</v>
      </c>
      <c r="C6401" t="s">
        <v>17</v>
      </c>
      <c r="D6401" s="2">
        <v>45598</v>
      </c>
      <c r="E6401">
        <v>1</v>
      </c>
      <c r="F6401">
        <v>1</v>
      </c>
      <c r="G6401">
        <v>1</v>
      </c>
      <c r="H6401">
        <v>101.26</v>
      </c>
      <c r="I6401" t="s">
        <v>21</v>
      </c>
      <c r="J6401" t="s">
        <v>37</v>
      </c>
      <c r="K6401">
        <v>96899</v>
      </c>
      <c r="L6401">
        <v>228050</v>
      </c>
    </row>
    <row r="6402" spans="1:12" x14ac:dyDescent="0.25">
      <c r="A6402">
        <v>6401</v>
      </c>
      <c r="B6402" t="s">
        <v>9</v>
      </c>
      <c r="C6402" t="s">
        <v>18</v>
      </c>
      <c r="D6402" s="2">
        <v>45516</v>
      </c>
      <c r="E6402">
        <v>1</v>
      </c>
      <c r="F6402">
        <v>1</v>
      </c>
      <c r="G6402">
        <v>1</v>
      </c>
      <c r="H6402">
        <v>114.05</v>
      </c>
      <c r="I6402" t="s">
        <v>21</v>
      </c>
      <c r="J6402" t="s">
        <v>36</v>
      </c>
      <c r="K6402">
        <v>60556</v>
      </c>
      <c r="L6402">
        <v>56350</v>
      </c>
    </row>
    <row r="6403" spans="1:12" x14ac:dyDescent="0.25">
      <c r="A6403">
        <v>6402</v>
      </c>
      <c r="B6403" t="s">
        <v>12</v>
      </c>
      <c r="C6403" t="s">
        <v>20</v>
      </c>
      <c r="D6403" s="2">
        <v>45326</v>
      </c>
      <c r="E6403">
        <v>1</v>
      </c>
      <c r="F6403">
        <v>1</v>
      </c>
      <c r="G6403">
        <v>1</v>
      </c>
      <c r="H6403">
        <v>86.24</v>
      </c>
      <c r="I6403" t="s">
        <v>21</v>
      </c>
      <c r="J6403" t="s">
        <v>36</v>
      </c>
      <c r="K6403">
        <v>114015</v>
      </c>
      <c r="L6403">
        <v>161079</v>
      </c>
    </row>
    <row r="6404" spans="1:12" x14ac:dyDescent="0.25">
      <c r="A6404">
        <v>6403</v>
      </c>
      <c r="B6404" t="s">
        <v>11</v>
      </c>
      <c r="C6404" t="s">
        <v>16</v>
      </c>
      <c r="D6404" s="2">
        <v>45292</v>
      </c>
      <c r="E6404">
        <v>1</v>
      </c>
      <c r="F6404">
        <v>1</v>
      </c>
      <c r="G6404">
        <v>1</v>
      </c>
      <c r="H6404">
        <v>62.48</v>
      </c>
      <c r="I6404" t="s">
        <v>21</v>
      </c>
      <c r="J6404" t="s">
        <v>37</v>
      </c>
      <c r="K6404">
        <v>82707</v>
      </c>
      <c r="L6404">
        <v>117074</v>
      </c>
    </row>
    <row r="6405" spans="1:12" x14ac:dyDescent="0.25">
      <c r="A6405">
        <v>6404</v>
      </c>
      <c r="B6405" t="s">
        <v>13</v>
      </c>
      <c r="C6405" t="s">
        <v>20</v>
      </c>
      <c r="D6405" s="2">
        <v>45604</v>
      </c>
      <c r="E6405">
        <v>1</v>
      </c>
      <c r="F6405">
        <v>1</v>
      </c>
      <c r="G6405">
        <v>1</v>
      </c>
      <c r="H6405">
        <v>37.31</v>
      </c>
      <c r="I6405" t="s">
        <v>21</v>
      </c>
      <c r="J6405" t="s">
        <v>36</v>
      </c>
      <c r="K6405">
        <v>121895</v>
      </c>
      <c r="L6405">
        <v>213333</v>
      </c>
    </row>
    <row r="6406" spans="1:12" x14ac:dyDescent="0.25">
      <c r="A6406">
        <v>6405</v>
      </c>
      <c r="B6406" t="s">
        <v>10</v>
      </c>
      <c r="C6406" t="s">
        <v>18</v>
      </c>
      <c r="D6406" s="2">
        <v>45526</v>
      </c>
      <c r="E6406">
        <v>1</v>
      </c>
      <c r="F6406">
        <v>0</v>
      </c>
      <c r="G6406">
        <v>0</v>
      </c>
      <c r="H6406">
        <v>18.12</v>
      </c>
      <c r="I6406" t="s">
        <v>26</v>
      </c>
      <c r="J6406" t="s">
        <v>37</v>
      </c>
      <c r="K6406">
        <v>115548</v>
      </c>
      <c r="L6406">
        <v>101664</v>
      </c>
    </row>
    <row r="6407" spans="1:12" x14ac:dyDescent="0.25">
      <c r="A6407">
        <v>6406</v>
      </c>
      <c r="B6407" t="s">
        <v>9</v>
      </c>
      <c r="C6407" t="s">
        <v>20</v>
      </c>
      <c r="D6407" s="2">
        <v>45324</v>
      </c>
      <c r="E6407">
        <v>1</v>
      </c>
      <c r="F6407">
        <v>1</v>
      </c>
      <c r="G6407">
        <v>1</v>
      </c>
      <c r="H6407">
        <v>64.89</v>
      </c>
      <c r="I6407" t="s">
        <v>21</v>
      </c>
      <c r="J6407" t="s">
        <v>37</v>
      </c>
      <c r="K6407">
        <v>45640</v>
      </c>
      <c r="L6407">
        <v>77147</v>
      </c>
    </row>
    <row r="6408" spans="1:12" x14ac:dyDescent="0.25">
      <c r="A6408">
        <v>6407</v>
      </c>
      <c r="B6408" t="s">
        <v>9</v>
      </c>
      <c r="C6408" t="s">
        <v>19</v>
      </c>
      <c r="D6408" s="2">
        <v>45385</v>
      </c>
      <c r="E6408">
        <v>1</v>
      </c>
      <c r="F6408">
        <v>1</v>
      </c>
      <c r="G6408">
        <v>1</v>
      </c>
      <c r="H6408">
        <v>26.9</v>
      </c>
      <c r="I6408" t="s">
        <v>21</v>
      </c>
      <c r="J6408" t="s">
        <v>36</v>
      </c>
      <c r="K6408">
        <v>56666</v>
      </c>
      <c r="L6408">
        <v>205344</v>
      </c>
    </row>
    <row r="6409" spans="1:12" x14ac:dyDescent="0.25">
      <c r="A6409">
        <v>6408</v>
      </c>
      <c r="B6409" t="s">
        <v>12</v>
      </c>
      <c r="C6409" t="s">
        <v>17</v>
      </c>
      <c r="D6409" s="2">
        <v>45626</v>
      </c>
      <c r="E6409">
        <v>1</v>
      </c>
      <c r="F6409">
        <v>0</v>
      </c>
      <c r="G6409">
        <v>0</v>
      </c>
      <c r="H6409">
        <v>43.75</v>
      </c>
      <c r="I6409" t="s">
        <v>23</v>
      </c>
      <c r="J6409" t="s">
        <v>36</v>
      </c>
      <c r="K6409">
        <v>133887</v>
      </c>
      <c r="L6409">
        <v>61818</v>
      </c>
    </row>
    <row r="6410" spans="1:12" x14ac:dyDescent="0.25">
      <c r="A6410">
        <v>6409</v>
      </c>
      <c r="B6410" t="s">
        <v>15</v>
      </c>
      <c r="C6410" t="s">
        <v>18</v>
      </c>
      <c r="D6410" s="2">
        <v>45478</v>
      </c>
      <c r="E6410">
        <v>1</v>
      </c>
      <c r="F6410">
        <v>1</v>
      </c>
      <c r="G6410">
        <v>1</v>
      </c>
      <c r="H6410">
        <v>63.32</v>
      </c>
      <c r="I6410" t="s">
        <v>21</v>
      </c>
      <c r="J6410" t="s">
        <v>37</v>
      </c>
      <c r="K6410">
        <v>13149</v>
      </c>
      <c r="L6410">
        <v>150556</v>
      </c>
    </row>
    <row r="6411" spans="1:12" x14ac:dyDescent="0.25">
      <c r="A6411">
        <v>6410</v>
      </c>
      <c r="B6411" t="s">
        <v>13</v>
      </c>
      <c r="C6411" t="s">
        <v>17</v>
      </c>
      <c r="D6411" s="2">
        <v>45579</v>
      </c>
      <c r="E6411">
        <v>1</v>
      </c>
      <c r="F6411">
        <v>1</v>
      </c>
      <c r="G6411">
        <v>0</v>
      </c>
      <c r="H6411">
        <v>89.02</v>
      </c>
      <c r="I6411" t="s">
        <v>24</v>
      </c>
      <c r="J6411" t="s">
        <v>36</v>
      </c>
      <c r="K6411">
        <v>127774</v>
      </c>
      <c r="L6411">
        <v>117691</v>
      </c>
    </row>
    <row r="6412" spans="1:12" x14ac:dyDescent="0.25">
      <c r="A6412">
        <v>6411</v>
      </c>
      <c r="B6412" t="s">
        <v>15</v>
      </c>
      <c r="C6412" t="s">
        <v>19</v>
      </c>
      <c r="D6412" s="2">
        <v>45578</v>
      </c>
      <c r="E6412">
        <v>1</v>
      </c>
      <c r="F6412">
        <v>1</v>
      </c>
      <c r="G6412">
        <v>0</v>
      </c>
      <c r="H6412">
        <v>48.66</v>
      </c>
      <c r="I6412" t="s">
        <v>26</v>
      </c>
      <c r="J6412" t="s">
        <v>37</v>
      </c>
      <c r="K6412">
        <v>57824</v>
      </c>
      <c r="L6412">
        <v>148188</v>
      </c>
    </row>
    <row r="6413" spans="1:12" x14ac:dyDescent="0.25">
      <c r="A6413">
        <v>6412</v>
      </c>
      <c r="B6413" t="s">
        <v>15</v>
      </c>
      <c r="C6413" t="s">
        <v>17</v>
      </c>
      <c r="D6413" s="2">
        <v>45427</v>
      </c>
      <c r="E6413">
        <v>1</v>
      </c>
      <c r="F6413">
        <v>1</v>
      </c>
      <c r="G6413">
        <v>1</v>
      </c>
      <c r="H6413">
        <v>73.13</v>
      </c>
      <c r="I6413" t="s">
        <v>21</v>
      </c>
      <c r="J6413" t="s">
        <v>36</v>
      </c>
      <c r="K6413">
        <v>66620</v>
      </c>
      <c r="L6413">
        <v>167154</v>
      </c>
    </row>
    <row r="6414" spans="1:12" x14ac:dyDescent="0.25">
      <c r="A6414">
        <v>6413</v>
      </c>
      <c r="B6414" t="s">
        <v>11</v>
      </c>
      <c r="C6414" t="s">
        <v>17</v>
      </c>
      <c r="D6414" s="2">
        <v>45562</v>
      </c>
      <c r="E6414">
        <v>1</v>
      </c>
      <c r="F6414">
        <v>1</v>
      </c>
      <c r="G6414">
        <v>1</v>
      </c>
      <c r="H6414">
        <v>124.66</v>
      </c>
      <c r="I6414" t="s">
        <v>21</v>
      </c>
      <c r="J6414" t="s">
        <v>36</v>
      </c>
      <c r="K6414">
        <v>16064</v>
      </c>
      <c r="L6414">
        <v>213509</v>
      </c>
    </row>
    <row r="6415" spans="1:12" x14ac:dyDescent="0.25">
      <c r="A6415">
        <v>6414</v>
      </c>
      <c r="B6415" t="s">
        <v>9</v>
      </c>
      <c r="C6415" t="s">
        <v>18</v>
      </c>
      <c r="D6415" s="2">
        <v>45645</v>
      </c>
      <c r="E6415">
        <v>1</v>
      </c>
      <c r="F6415">
        <v>1</v>
      </c>
      <c r="G6415">
        <v>1</v>
      </c>
      <c r="H6415">
        <v>200.08</v>
      </c>
      <c r="I6415" t="s">
        <v>21</v>
      </c>
      <c r="J6415" t="s">
        <v>36</v>
      </c>
      <c r="K6415">
        <v>52663</v>
      </c>
      <c r="L6415">
        <v>201652</v>
      </c>
    </row>
    <row r="6416" spans="1:12" x14ac:dyDescent="0.25">
      <c r="A6416">
        <v>6415</v>
      </c>
      <c r="B6416" t="s">
        <v>10</v>
      </c>
      <c r="C6416" t="s">
        <v>17</v>
      </c>
      <c r="D6416" s="2">
        <v>45539</v>
      </c>
      <c r="E6416">
        <v>1</v>
      </c>
      <c r="F6416">
        <v>0</v>
      </c>
      <c r="G6416">
        <v>0</v>
      </c>
      <c r="H6416">
        <v>146.5</v>
      </c>
      <c r="I6416" t="s">
        <v>24</v>
      </c>
      <c r="J6416" t="s">
        <v>38</v>
      </c>
      <c r="K6416">
        <v>145112</v>
      </c>
      <c r="L6416">
        <v>188192</v>
      </c>
    </row>
    <row r="6417" spans="1:12" x14ac:dyDescent="0.25">
      <c r="A6417">
        <v>6416</v>
      </c>
      <c r="B6417" t="s">
        <v>14</v>
      </c>
      <c r="C6417" t="s">
        <v>16</v>
      </c>
      <c r="D6417" s="2">
        <v>45309</v>
      </c>
      <c r="E6417">
        <v>1</v>
      </c>
      <c r="F6417">
        <v>1</v>
      </c>
      <c r="G6417">
        <v>1</v>
      </c>
      <c r="H6417">
        <v>38.049999999999997</v>
      </c>
      <c r="I6417" t="s">
        <v>21</v>
      </c>
      <c r="J6417" t="s">
        <v>36</v>
      </c>
      <c r="K6417">
        <v>32284</v>
      </c>
      <c r="L6417">
        <v>112701</v>
      </c>
    </row>
    <row r="6418" spans="1:12" x14ac:dyDescent="0.25">
      <c r="A6418">
        <v>6417</v>
      </c>
      <c r="B6418" t="s">
        <v>15</v>
      </c>
      <c r="C6418" t="s">
        <v>16</v>
      </c>
      <c r="D6418" s="2">
        <v>45493</v>
      </c>
      <c r="E6418">
        <v>1</v>
      </c>
      <c r="F6418">
        <v>1</v>
      </c>
      <c r="G6418">
        <v>0</v>
      </c>
      <c r="H6418">
        <v>8.5500000000000007</v>
      </c>
      <c r="I6418" t="s">
        <v>23</v>
      </c>
      <c r="J6418" t="s">
        <v>36</v>
      </c>
      <c r="K6418">
        <v>141672</v>
      </c>
      <c r="L6418">
        <v>208582</v>
      </c>
    </row>
    <row r="6419" spans="1:12" x14ac:dyDescent="0.25">
      <c r="A6419">
        <v>6418</v>
      </c>
      <c r="B6419" t="s">
        <v>11</v>
      </c>
      <c r="C6419" t="s">
        <v>18</v>
      </c>
      <c r="D6419" s="2">
        <v>45652</v>
      </c>
      <c r="E6419">
        <v>1</v>
      </c>
      <c r="F6419">
        <v>1</v>
      </c>
      <c r="G6419">
        <v>1</v>
      </c>
      <c r="H6419">
        <v>152.34</v>
      </c>
      <c r="I6419" t="s">
        <v>21</v>
      </c>
      <c r="J6419" t="s">
        <v>36</v>
      </c>
      <c r="K6419">
        <v>75035</v>
      </c>
      <c r="L6419">
        <v>228000</v>
      </c>
    </row>
    <row r="6420" spans="1:12" x14ac:dyDescent="0.25">
      <c r="A6420">
        <v>6419</v>
      </c>
      <c r="B6420" t="s">
        <v>11</v>
      </c>
      <c r="C6420" t="s">
        <v>16</v>
      </c>
      <c r="D6420" s="2">
        <v>45313</v>
      </c>
      <c r="E6420">
        <v>1</v>
      </c>
      <c r="F6420">
        <v>0</v>
      </c>
      <c r="G6420">
        <v>0</v>
      </c>
      <c r="H6420">
        <v>23.02</v>
      </c>
      <c r="I6420" t="s">
        <v>23</v>
      </c>
      <c r="J6420" t="s">
        <v>38</v>
      </c>
      <c r="K6420">
        <v>143651</v>
      </c>
      <c r="L6420">
        <v>247771</v>
      </c>
    </row>
    <row r="6421" spans="1:12" x14ac:dyDescent="0.25">
      <c r="A6421">
        <v>6420</v>
      </c>
      <c r="B6421" t="s">
        <v>10</v>
      </c>
      <c r="C6421" t="s">
        <v>17</v>
      </c>
      <c r="D6421" s="2">
        <v>45565</v>
      </c>
      <c r="E6421">
        <v>1</v>
      </c>
      <c r="F6421">
        <v>1</v>
      </c>
      <c r="G6421">
        <v>0</v>
      </c>
      <c r="H6421">
        <v>88.95</v>
      </c>
      <c r="I6421" t="s">
        <v>25</v>
      </c>
      <c r="J6421" t="s">
        <v>36</v>
      </c>
      <c r="K6421">
        <v>72210</v>
      </c>
      <c r="L6421">
        <v>20326</v>
      </c>
    </row>
    <row r="6422" spans="1:12" x14ac:dyDescent="0.25">
      <c r="A6422">
        <v>6421</v>
      </c>
      <c r="B6422" t="s">
        <v>12</v>
      </c>
      <c r="C6422" t="s">
        <v>17</v>
      </c>
      <c r="D6422" s="2">
        <v>45303</v>
      </c>
      <c r="E6422">
        <v>1</v>
      </c>
      <c r="F6422">
        <v>1</v>
      </c>
      <c r="G6422">
        <v>0</v>
      </c>
      <c r="H6422">
        <v>90.42</v>
      </c>
      <c r="I6422" t="s">
        <v>23</v>
      </c>
      <c r="J6422" t="s">
        <v>36</v>
      </c>
      <c r="K6422">
        <v>56243</v>
      </c>
      <c r="L6422">
        <v>190812</v>
      </c>
    </row>
    <row r="6423" spans="1:12" x14ac:dyDescent="0.25">
      <c r="A6423">
        <v>6422</v>
      </c>
      <c r="B6423" t="s">
        <v>15</v>
      </c>
      <c r="C6423" t="s">
        <v>20</v>
      </c>
      <c r="D6423" s="2">
        <v>45513</v>
      </c>
      <c r="E6423">
        <v>1</v>
      </c>
      <c r="F6423">
        <v>1</v>
      </c>
      <c r="G6423">
        <v>1</v>
      </c>
      <c r="H6423">
        <v>74.900000000000006</v>
      </c>
      <c r="I6423" t="s">
        <v>21</v>
      </c>
      <c r="J6423" t="s">
        <v>38</v>
      </c>
      <c r="K6423">
        <v>104273</v>
      </c>
      <c r="L6423">
        <v>156067</v>
      </c>
    </row>
    <row r="6424" spans="1:12" x14ac:dyDescent="0.25">
      <c r="A6424">
        <v>6423</v>
      </c>
      <c r="B6424" t="s">
        <v>15</v>
      </c>
      <c r="C6424" t="s">
        <v>18</v>
      </c>
      <c r="D6424" s="2">
        <v>45518</v>
      </c>
      <c r="E6424">
        <v>1</v>
      </c>
      <c r="F6424">
        <v>1</v>
      </c>
      <c r="G6424">
        <v>1</v>
      </c>
      <c r="H6424">
        <v>117.04</v>
      </c>
      <c r="I6424" t="s">
        <v>21</v>
      </c>
      <c r="J6424" t="s">
        <v>38</v>
      </c>
      <c r="K6424">
        <v>74369</v>
      </c>
      <c r="L6424">
        <v>179038</v>
      </c>
    </row>
    <row r="6425" spans="1:12" x14ac:dyDescent="0.25">
      <c r="A6425">
        <v>6424</v>
      </c>
      <c r="B6425" t="s">
        <v>13</v>
      </c>
      <c r="C6425" t="s">
        <v>16</v>
      </c>
      <c r="D6425" s="2">
        <v>45326</v>
      </c>
      <c r="E6425">
        <v>1</v>
      </c>
      <c r="F6425">
        <v>1</v>
      </c>
      <c r="G6425">
        <v>1</v>
      </c>
      <c r="H6425">
        <v>58.97</v>
      </c>
      <c r="I6425" t="s">
        <v>21</v>
      </c>
      <c r="J6425" t="s">
        <v>37</v>
      </c>
      <c r="K6425">
        <v>139391</v>
      </c>
      <c r="L6425">
        <v>48951</v>
      </c>
    </row>
    <row r="6426" spans="1:12" x14ac:dyDescent="0.25">
      <c r="A6426">
        <v>6425</v>
      </c>
      <c r="B6426" t="s">
        <v>14</v>
      </c>
      <c r="C6426" t="s">
        <v>18</v>
      </c>
      <c r="D6426" s="2">
        <v>45374</v>
      </c>
      <c r="E6426">
        <v>1</v>
      </c>
      <c r="F6426">
        <v>1</v>
      </c>
      <c r="G6426">
        <v>1</v>
      </c>
      <c r="H6426">
        <v>101.83</v>
      </c>
      <c r="I6426" t="s">
        <v>21</v>
      </c>
      <c r="J6426" t="s">
        <v>37</v>
      </c>
      <c r="K6426">
        <v>63060</v>
      </c>
      <c r="L6426">
        <v>147749</v>
      </c>
    </row>
    <row r="6427" spans="1:12" x14ac:dyDescent="0.25">
      <c r="A6427">
        <v>6426</v>
      </c>
      <c r="B6427" t="s">
        <v>13</v>
      </c>
      <c r="C6427" t="s">
        <v>19</v>
      </c>
      <c r="D6427" s="2">
        <v>45385</v>
      </c>
      <c r="E6427">
        <v>1</v>
      </c>
      <c r="F6427">
        <v>1</v>
      </c>
      <c r="G6427">
        <v>1</v>
      </c>
      <c r="H6427">
        <v>246.08</v>
      </c>
      <c r="I6427" t="s">
        <v>21</v>
      </c>
      <c r="J6427" t="s">
        <v>36</v>
      </c>
      <c r="K6427">
        <v>122230</v>
      </c>
      <c r="L6427">
        <v>65525</v>
      </c>
    </row>
    <row r="6428" spans="1:12" x14ac:dyDescent="0.25">
      <c r="A6428">
        <v>6427</v>
      </c>
      <c r="B6428" t="s">
        <v>14</v>
      </c>
      <c r="C6428" t="s">
        <v>19</v>
      </c>
      <c r="D6428" s="2">
        <v>45473</v>
      </c>
      <c r="E6428">
        <v>1</v>
      </c>
      <c r="F6428">
        <v>0</v>
      </c>
      <c r="G6428">
        <v>0</v>
      </c>
      <c r="H6428">
        <v>160.58000000000001</v>
      </c>
      <c r="I6428" t="s">
        <v>26</v>
      </c>
      <c r="J6428" t="s">
        <v>38</v>
      </c>
      <c r="K6428">
        <v>52429</v>
      </c>
      <c r="L6428">
        <v>126832</v>
      </c>
    </row>
    <row r="6429" spans="1:12" x14ac:dyDescent="0.25">
      <c r="A6429">
        <v>6428</v>
      </c>
      <c r="B6429" t="s">
        <v>12</v>
      </c>
      <c r="C6429" t="s">
        <v>20</v>
      </c>
      <c r="D6429" s="2">
        <v>45554</v>
      </c>
      <c r="E6429">
        <v>1</v>
      </c>
      <c r="F6429">
        <v>1</v>
      </c>
      <c r="G6429">
        <v>1</v>
      </c>
      <c r="H6429">
        <v>28.84</v>
      </c>
      <c r="I6429" t="s">
        <v>21</v>
      </c>
      <c r="J6429" t="s">
        <v>37</v>
      </c>
      <c r="K6429">
        <v>21758</v>
      </c>
      <c r="L6429">
        <v>162571</v>
      </c>
    </row>
    <row r="6430" spans="1:12" x14ac:dyDescent="0.25">
      <c r="A6430">
        <v>6429</v>
      </c>
      <c r="B6430" t="s">
        <v>13</v>
      </c>
      <c r="C6430" t="s">
        <v>17</v>
      </c>
      <c r="D6430" s="2">
        <v>45364</v>
      </c>
      <c r="E6430">
        <v>1</v>
      </c>
      <c r="F6430">
        <v>1</v>
      </c>
      <c r="G6430">
        <v>1</v>
      </c>
      <c r="H6430">
        <v>131.43</v>
      </c>
      <c r="I6430" t="s">
        <v>21</v>
      </c>
      <c r="J6430" t="s">
        <v>38</v>
      </c>
      <c r="K6430">
        <v>123677</v>
      </c>
      <c r="L6430">
        <v>35906</v>
      </c>
    </row>
    <row r="6431" spans="1:12" x14ac:dyDescent="0.25">
      <c r="A6431">
        <v>6430</v>
      </c>
      <c r="B6431" t="s">
        <v>13</v>
      </c>
      <c r="C6431" t="s">
        <v>18</v>
      </c>
      <c r="D6431" s="2">
        <v>45411</v>
      </c>
      <c r="E6431">
        <v>1</v>
      </c>
      <c r="F6431">
        <v>0</v>
      </c>
      <c r="G6431">
        <v>0</v>
      </c>
      <c r="H6431">
        <v>63.87</v>
      </c>
      <c r="I6431" t="s">
        <v>26</v>
      </c>
      <c r="J6431" t="s">
        <v>36</v>
      </c>
      <c r="K6431">
        <v>18840</v>
      </c>
      <c r="L6431">
        <v>214950</v>
      </c>
    </row>
    <row r="6432" spans="1:12" x14ac:dyDescent="0.25">
      <c r="A6432">
        <v>6431</v>
      </c>
      <c r="B6432" t="s">
        <v>13</v>
      </c>
      <c r="C6432" t="s">
        <v>20</v>
      </c>
      <c r="D6432" s="2">
        <v>45556</v>
      </c>
      <c r="E6432">
        <v>1</v>
      </c>
      <c r="F6432">
        <v>1</v>
      </c>
      <c r="G6432">
        <v>0</v>
      </c>
      <c r="H6432">
        <v>96.94</v>
      </c>
      <c r="I6432" t="s">
        <v>23</v>
      </c>
      <c r="J6432" t="s">
        <v>38</v>
      </c>
      <c r="K6432">
        <v>33677</v>
      </c>
      <c r="L6432">
        <v>238709</v>
      </c>
    </row>
    <row r="6433" spans="1:12" x14ac:dyDescent="0.25">
      <c r="A6433">
        <v>6432</v>
      </c>
      <c r="B6433" t="s">
        <v>13</v>
      </c>
      <c r="C6433" t="s">
        <v>16</v>
      </c>
      <c r="D6433" s="2">
        <v>45335</v>
      </c>
      <c r="E6433">
        <v>1</v>
      </c>
      <c r="F6433">
        <v>1</v>
      </c>
      <c r="G6433">
        <v>1</v>
      </c>
      <c r="H6433">
        <v>82.79</v>
      </c>
      <c r="I6433" t="s">
        <v>21</v>
      </c>
      <c r="J6433" t="s">
        <v>36</v>
      </c>
      <c r="K6433">
        <v>131843</v>
      </c>
      <c r="L6433">
        <v>22444</v>
      </c>
    </row>
    <row r="6434" spans="1:12" x14ac:dyDescent="0.25">
      <c r="A6434">
        <v>6433</v>
      </c>
      <c r="B6434" t="s">
        <v>12</v>
      </c>
      <c r="C6434" t="s">
        <v>16</v>
      </c>
      <c r="D6434" s="2">
        <v>45413</v>
      </c>
      <c r="E6434">
        <v>1</v>
      </c>
      <c r="F6434">
        <v>1</v>
      </c>
      <c r="G6434">
        <v>1</v>
      </c>
      <c r="H6434">
        <v>30.91</v>
      </c>
      <c r="I6434" t="s">
        <v>21</v>
      </c>
      <c r="J6434" t="s">
        <v>38</v>
      </c>
      <c r="K6434">
        <v>72302</v>
      </c>
      <c r="L6434">
        <v>91245</v>
      </c>
    </row>
    <row r="6435" spans="1:12" x14ac:dyDescent="0.25">
      <c r="A6435">
        <v>6434</v>
      </c>
      <c r="B6435" t="s">
        <v>10</v>
      </c>
      <c r="C6435" t="s">
        <v>17</v>
      </c>
      <c r="D6435" s="2">
        <v>45523</v>
      </c>
      <c r="E6435">
        <v>1</v>
      </c>
      <c r="F6435">
        <v>1</v>
      </c>
      <c r="G6435">
        <v>1</v>
      </c>
      <c r="H6435">
        <v>82.46</v>
      </c>
      <c r="I6435" t="s">
        <v>21</v>
      </c>
      <c r="J6435" t="s">
        <v>38</v>
      </c>
      <c r="K6435">
        <v>14667</v>
      </c>
      <c r="L6435">
        <v>230123</v>
      </c>
    </row>
    <row r="6436" spans="1:12" x14ac:dyDescent="0.25">
      <c r="A6436">
        <v>6435</v>
      </c>
      <c r="B6436" t="s">
        <v>10</v>
      </c>
      <c r="C6436" t="s">
        <v>16</v>
      </c>
      <c r="D6436" s="2">
        <v>45614</v>
      </c>
      <c r="E6436">
        <v>1</v>
      </c>
      <c r="F6436">
        <v>1</v>
      </c>
      <c r="G6436">
        <v>1</v>
      </c>
      <c r="H6436">
        <v>40.229999999999997</v>
      </c>
      <c r="I6436" t="s">
        <v>21</v>
      </c>
      <c r="J6436" t="s">
        <v>37</v>
      </c>
      <c r="K6436">
        <v>149357</v>
      </c>
      <c r="L6436">
        <v>190499</v>
      </c>
    </row>
    <row r="6437" spans="1:12" x14ac:dyDescent="0.25">
      <c r="A6437">
        <v>6436</v>
      </c>
      <c r="B6437" t="s">
        <v>15</v>
      </c>
      <c r="C6437" t="s">
        <v>16</v>
      </c>
      <c r="D6437" s="2">
        <v>45331</v>
      </c>
      <c r="E6437">
        <v>1</v>
      </c>
      <c r="F6437">
        <v>1</v>
      </c>
      <c r="G6437">
        <v>0</v>
      </c>
      <c r="H6437">
        <v>24.23</v>
      </c>
      <c r="I6437" t="s">
        <v>23</v>
      </c>
      <c r="J6437" t="s">
        <v>38</v>
      </c>
      <c r="K6437">
        <v>52878</v>
      </c>
      <c r="L6437">
        <v>139052</v>
      </c>
    </row>
    <row r="6438" spans="1:12" x14ac:dyDescent="0.25">
      <c r="A6438">
        <v>6437</v>
      </c>
      <c r="B6438" t="s">
        <v>14</v>
      </c>
      <c r="C6438" t="s">
        <v>19</v>
      </c>
      <c r="D6438" s="2">
        <v>45336</v>
      </c>
      <c r="E6438">
        <v>1</v>
      </c>
      <c r="F6438">
        <v>1</v>
      </c>
      <c r="G6438">
        <v>1</v>
      </c>
      <c r="H6438">
        <v>194.05</v>
      </c>
      <c r="I6438" t="s">
        <v>21</v>
      </c>
      <c r="J6438" t="s">
        <v>37</v>
      </c>
      <c r="K6438">
        <v>60333</v>
      </c>
      <c r="L6438">
        <v>210137</v>
      </c>
    </row>
    <row r="6439" spans="1:12" x14ac:dyDescent="0.25">
      <c r="A6439">
        <v>6438</v>
      </c>
      <c r="B6439" t="s">
        <v>12</v>
      </c>
      <c r="C6439" t="s">
        <v>19</v>
      </c>
      <c r="D6439" s="2">
        <v>45620</v>
      </c>
      <c r="E6439">
        <v>1</v>
      </c>
      <c r="F6439">
        <v>0</v>
      </c>
      <c r="G6439">
        <v>0</v>
      </c>
      <c r="H6439">
        <v>76.2</v>
      </c>
      <c r="I6439" t="s">
        <v>23</v>
      </c>
      <c r="J6439" t="s">
        <v>36</v>
      </c>
      <c r="K6439">
        <v>89688</v>
      </c>
      <c r="L6439">
        <v>181140</v>
      </c>
    </row>
    <row r="6440" spans="1:12" x14ac:dyDescent="0.25">
      <c r="A6440">
        <v>6439</v>
      </c>
      <c r="B6440" t="s">
        <v>9</v>
      </c>
      <c r="C6440" t="s">
        <v>17</v>
      </c>
      <c r="D6440" s="2">
        <v>45580</v>
      </c>
      <c r="E6440">
        <v>1</v>
      </c>
      <c r="F6440">
        <v>1</v>
      </c>
      <c r="G6440">
        <v>1</v>
      </c>
      <c r="H6440">
        <v>61.73</v>
      </c>
      <c r="I6440" t="s">
        <v>21</v>
      </c>
      <c r="J6440" t="s">
        <v>37</v>
      </c>
      <c r="K6440">
        <v>43654</v>
      </c>
      <c r="L6440">
        <v>124821</v>
      </c>
    </row>
    <row r="6441" spans="1:12" x14ac:dyDescent="0.25">
      <c r="A6441">
        <v>6440</v>
      </c>
      <c r="B6441" t="s">
        <v>11</v>
      </c>
      <c r="C6441" t="s">
        <v>20</v>
      </c>
      <c r="D6441" s="2">
        <v>45403</v>
      </c>
      <c r="E6441">
        <v>1</v>
      </c>
      <c r="F6441">
        <v>1</v>
      </c>
      <c r="G6441">
        <v>1</v>
      </c>
      <c r="H6441">
        <v>49.4</v>
      </c>
      <c r="I6441" t="s">
        <v>21</v>
      </c>
      <c r="J6441" t="s">
        <v>37</v>
      </c>
      <c r="K6441">
        <v>140321</v>
      </c>
      <c r="L6441">
        <v>109328</v>
      </c>
    </row>
    <row r="6442" spans="1:12" x14ac:dyDescent="0.25">
      <c r="A6442">
        <v>6441</v>
      </c>
      <c r="B6442" t="s">
        <v>15</v>
      </c>
      <c r="C6442" t="s">
        <v>20</v>
      </c>
      <c r="D6442" s="2">
        <v>45512</v>
      </c>
      <c r="E6442">
        <v>1</v>
      </c>
      <c r="F6442">
        <v>1</v>
      </c>
      <c r="G6442">
        <v>1</v>
      </c>
      <c r="H6442">
        <v>140.5</v>
      </c>
      <c r="I6442" t="s">
        <v>21</v>
      </c>
      <c r="J6442" t="s">
        <v>38</v>
      </c>
      <c r="K6442">
        <v>76858</v>
      </c>
      <c r="L6442">
        <v>131651</v>
      </c>
    </row>
    <row r="6443" spans="1:12" x14ac:dyDescent="0.25">
      <c r="A6443">
        <v>6442</v>
      </c>
      <c r="B6443" t="s">
        <v>13</v>
      </c>
      <c r="C6443" t="s">
        <v>17</v>
      </c>
      <c r="D6443" s="2">
        <v>45524</v>
      </c>
      <c r="E6443">
        <v>1</v>
      </c>
      <c r="F6443">
        <v>1</v>
      </c>
      <c r="G6443">
        <v>1</v>
      </c>
      <c r="H6443">
        <v>135.96</v>
      </c>
      <c r="I6443" t="s">
        <v>21</v>
      </c>
      <c r="J6443" t="s">
        <v>38</v>
      </c>
      <c r="K6443">
        <v>93207</v>
      </c>
      <c r="L6443">
        <v>167819</v>
      </c>
    </row>
    <row r="6444" spans="1:12" x14ac:dyDescent="0.25">
      <c r="A6444">
        <v>6443</v>
      </c>
      <c r="B6444" t="s">
        <v>11</v>
      </c>
      <c r="C6444" t="s">
        <v>16</v>
      </c>
      <c r="D6444" s="2">
        <v>45526</v>
      </c>
      <c r="E6444">
        <v>1</v>
      </c>
      <c r="F6444">
        <v>1</v>
      </c>
      <c r="G6444">
        <v>1</v>
      </c>
      <c r="H6444">
        <v>41.82</v>
      </c>
      <c r="I6444" t="s">
        <v>21</v>
      </c>
      <c r="J6444" t="s">
        <v>36</v>
      </c>
      <c r="K6444">
        <v>122708</v>
      </c>
      <c r="L6444">
        <v>249867</v>
      </c>
    </row>
    <row r="6445" spans="1:12" x14ac:dyDescent="0.25">
      <c r="A6445">
        <v>6444</v>
      </c>
      <c r="B6445" t="s">
        <v>15</v>
      </c>
      <c r="C6445" t="s">
        <v>17</v>
      </c>
      <c r="D6445" s="2">
        <v>45520</v>
      </c>
      <c r="E6445">
        <v>1</v>
      </c>
      <c r="F6445">
        <v>0</v>
      </c>
      <c r="G6445">
        <v>0</v>
      </c>
      <c r="H6445">
        <v>61.26</v>
      </c>
      <c r="I6445" t="s">
        <v>24</v>
      </c>
      <c r="J6445" t="s">
        <v>38</v>
      </c>
      <c r="K6445">
        <v>136720</v>
      </c>
      <c r="L6445">
        <v>183879</v>
      </c>
    </row>
    <row r="6446" spans="1:12" x14ac:dyDescent="0.25">
      <c r="A6446">
        <v>6445</v>
      </c>
      <c r="B6446" t="s">
        <v>11</v>
      </c>
      <c r="C6446" t="s">
        <v>17</v>
      </c>
      <c r="D6446" s="2">
        <v>45448</v>
      </c>
      <c r="E6446">
        <v>1</v>
      </c>
      <c r="F6446">
        <v>1</v>
      </c>
      <c r="G6446">
        <v>1</v>
      </c>
      <c r="H6446">
        <v>50.54</v>
      </c>
      <c r="I6446" t="s">
        <v>21</v>
      </c>
      <c r="J6446" t="s">
        <v>38</v>
      </c>
      <c r="K6446">
        <v>74147</v>
      </c>
      <c r="L6446">
        <v>104292</v>
      </c>
    </row>
    <row r="6447" spans="1:12" x14ac:dyDescent="0.25">
      <c r="A6447">
        <v>6446</v>
      </c>
      <c r="B6447" t="s">
        <v>14</v>
      </c>
      <c r="C6447" t="s">
        <v>18</v>
      </c>
      <c r="D6447" s="2">
        <v>45498</v>
      </c>
      <c r="E6447">
        <v>1</v>
      </c>
      <c r="F6447">
        <v>0</v>
      </c>
      <c r="G6447">
        <v>0</v>
      </c>
      <c r="H6447">
        <v>9.07</v>
      </c>
      <c r="I6447" t="s">
        <v>23</v>
      </c>
      <c r="J6447" t="s">
        <v>36</v>
      </c>
      <c r="K6447">
        <v>130744</v>
      </c>
      <c r="L6447">
        <v>109645</v>
      </c>
    </row>
    <row r="6448" spans="1:12" x14ac:dyDescent="0.25">
      <c r="A6448">
        <v>6447</v>
      </c>
      <c r="B6448" t="s">
        <v>10</v>
      </c>
      <c r="C6448" t="s">
        <v>17</v>
      </c>
      <c r="D6448" s="2">
        <v>45630</v>
      </c>
      <c r="E6448">
        <v>1</v>
      </c>
      <c r="F6448">
        <v>1</v>
      </c>
      <c r="G6448">
        <v>1</v>
      </c>
      <c r="H6448">
        <v>54.2</v>
      </c>
      <c r="I6448" t="s">
        <v>21</v>
      </c>
      <c r="J6448" t="s">
        <v>37</v>
      </c>
      <c r="K6448">
        <v>55982</v>
      </c>
      <c r="L6448">
        <v>29691</v>
      </c>
    </row>
    <row r="6449" spans="1:12" x14ac:dyDescent="0.25">
      <c r="A6449">
        <v>6448</v>
      </c>
      <c r="B6449" t="s">
        <v>12</v>
      </c>
      <c r="C6449" t="s">
        <v>17</v>
      </c>
      <c r="D6449" s="2">
        <v>45453</v>
      </c>
      <c r="E6449">
        <v>1</v>
      </c>
      <c r="F6449">
        <v>0</v>
      </c>
      <c r="G6449">
        <v>0</v>
      </c>
      <c r="H6449">
        <v>59.54</v>
      </c>
      <c r="I6449" t="s">
        <v>25</v>
      </c>
      <c r="J6449" t="s">
        <v>38</v>
      </c>
      <c r="K6449">
        <v>127247</v>
      </c>
      <c r="L6449">
        <v>52489</v>
      </c>
    </row>
    <row r="6450" spans="1:12" x14ac:dyDescent="0.25">
      <c r="A6450">
        <v>6449</v>
      </c>
      <c r="B6450" t="s">
        <v>9</v>
      </c>
      <c r="C6450" t="s">
        <v>18</v>
      </c>
      <c r="D6450" s="2">
        <v>45537</v>
      </c>
      <c r="E6450">
        <v>1</v>
      </c>
      <c r="F6450">
        <v>1</v>
      </c>
      <c r="G6450">
        <v>1</v>
      </c>
      <c r="H6450">
        <v>97.78</v>
      </c>
      <c r="I6450" t="s">
        <v>21</v>
      </c>
      <c r="J6450" t="s">
        <v>37</v>
      </c>
      <c r="K6450">
        <v>80444</v>
      </c>
      <c r="L6450">
        <v>131965</v>
      </c>
    </row>
    <row r="6451" spans="1:12" x14ac:dyDescent="0.25">
      <c r="A6451">
        <v>6450</v>
      </c>
      <c r="B6451" t="s">
        <v>15</v>
      </c>
      <c r="C6451" t="s">
        <v>16</v>
      </c>
      <c r="D6451" s="2">
        <v>45399</v>
      </c>
      <c r="E6451">
        <v>1</v>
      </c>
      <c r="F6451">
        <v>1</v>
      </c>
      <c r="G6451">
        <v>1</v>
      </c>
      <c r="H6451">
        <v>70.42</v>
      </c>
      <c r="I6451" t="s">
        <v>21</v>
      </c>
      <c r="J6451" t="s">
        <v>38</v>
      </c>
      <c r="K6451">
        <v>90008</v>
      </c>
      <c r="L6451">
        <v>95327</v>
      </c>
    </row>
    <row r="6452" spans="1:12" x14ac:dyDescent="0.25">
      <c r="A6452">
        <v>6451</v>
      </c>
      <c r="B6452" t="s">
        <v>9</v>
      </c>
      <c r="C6452" t="s">
        <v>16</v>
      </c>
      <c r="D6452" s="2">
        <v>45542</v>
      </c>
      <c r="E6452">
        <v>1</v>
      </c>
      <c r="F6452">
        <v>1</v>
      </c>
      <c r="G6452">
        <v>1</v>
      </c>
      <c r="H6452">
        <v>25.97</v>
      </c>
      <c r="I6452" t="s">
        <v>21</v>
      </c>
      <c r="J6452" t="s">
        <v>38</v>
      </c>
      <c r="K6452">
        <v>43302</v>
      </c>
      <c r="L6452">
        <v>69890</v>
      </c>
    </row>
    <row r="6453" spans="1:12" x14ac:dyDescent="0.25">
      <c r="A6453">
        <v>6452</v>
      </c>
      <c r="B6453" t="s">
        <v>9</v>
      </c>
      <c r="C6453" t="s">
        <v>20</v>
      </c>
      <c r="D6453" s="2">
        <v>45386</v>
      </c>
      <c r="E6453">
        <v>1</v>
      </c>
      <c r="F6453">
        <v>0</v>
      </c>
      <c r="G6453">
        <v>0</v>
      </c>
      <c r="H6453">
        <v>45.84</v>
      </c>
      <c r="I6453" t="s">
        <v>23</v>
      </c>
      <c r="J6453" t="s">
        <v>36</v>
      </c>
      <c r="K6453">
        <v>65702</v>
      </c>
      <c r="L6453">
        <v>241730</v>
      </c>
    </row>
    <row r="6454" spans="1:12" x14ac:dyDescent="0.25">
      <c r="A6454">
        <v>6453</v>
      </c>
      <c r="B6454" t="s">
        <v>12</v>
      </c>
      <c r="C6454" t="s">
        <v>19</v>
      </c>
      <c r="D6454" s="2">
        <v>45476</v>
      </c>
      <c r="E6454">
        <v>1</v>
      </c>
      <c r="F6454">
        <v>1</v>
      </c>
      <c r="G6454">
        <v>1</v>
      </c>
      <c r="H6454">
        <v>62.9</v>
      </c>
      <c r="I6454" t="s">
        <v>21</v>
      </c>
      <c r="J6454" t="s">
        <v>37</v>
      </c>
      <c r="K6454">
        <v>123500</v>
      </c>
      <c r="L6454">
        <v>201988</v>
      </c>
    </row>
    <row r="6455" spans="1:12" x14ac:dyDescent="0.25">
      <c r="A6455">
        <v>6454</v>
      </c>
      <c r="B6455" t="s">
        <v>11</v>
      </c>
      <c r="C6455" t="s">
        <v>20</v>
      </c>
      <c r="D6455" s="2">
        <v>45624</v>
      </c>
      <c r="E6455">
        <v>1</v>
      </c>
      <c r="F6455">
        <v>0</v>
      </c>
      <c r="G6455">
        <v>0</v>
      </c>
      <c r="H6455">
        <v>53.3</v>
      </c>
      <c r="I6455" t="s">
        <v>25</v>
      </c>
      <c r="J6455" t="s">
        <v>38</v>
      </c>
      <c r="K6455">
        <v>135606</v>
      </c>
      <c r="L6455">
        <v>23268</v>
      </c>
    </row>
    <row r="6456" spans="1:12" x14ac:dyDescent="0.25">
      <c r="A6456">
        <v>6455</v>
      </c>
      <c r="B6456" t="s">
        <v>14</v>
      </c>
      <c r="C6456" t="s">
        <v>16</v>
      </c>
      <c r="D6456" s="2">
        <v>45557</v>
      </c>
      <c r="E6456">
        <v>1</v>
      </c>
      <c r="F6456">
        <v>0</v>
      </c>
      <c r="G6456">
        <v>0</v>
      </c>
      <c r="H6456">
        <v>82.18</v>
      </c>
      <c r="I6456" t="s">
        <v>24</v>
      </c>
      <c r="J6456" t="s">
        <v>38</v>
      </c>
      <c r="K6456">
        <v>146827</v>
      </c>
      <c r="L6456">
        <v>140498</v>
      </c>
    </row>
    <row r="6457" spans="1:12" x14ac:dyDescent="0.25">
      <c r="A6457">
        <v>6456</v>
      </c>
      <c r="B6457" t="s">
        <v>14</v>
      </c>
      <c r="C6457" t="s">
        <v>20</v>
      </c>
      <c r="D6457" s="2">
        <v>45302</v>
      </c>
      <c r="E6457">
        <v>1</v>
      </c>
      <c r="F6457">
        <v>1</v>
      </c>
      <c r="G6457">
        <v>1</v>
      </c>
      <c r="H6457">
        <v>34.99</v>
      </c>
      <c r="I6457" t="s">
        <v>21</v>
      </c>
      <c r="J6457" t="s">
        <v>36</v>
      </c>
      <c r="K6457">
        <v>147718</v>
      </c>
      <c r="L6457">
        <v>199120</v>
      </c>
    </row>
    <row r="6458" spans="1:12" x14ac:dyDescent="0.25">
      <c r="A6458">
        <v>6457</v>
      </c>
      <c r="B6458" t="s">
        <v>14</v>
      </c>
      <c r="C6458" t="s">
        <v>17</v>
      </c>
      <c r="D6458" s="2">
        <v>45363</v>
      </c>
      <c r="E6458">
        <v>1</v>
      </c>
      <c r="F6458">
        <v>1</v>
      </c>
      <c r="G6458">
        <v>1</v>
      </c>
      <c r="H6458">
        <v>124.58</v>
      </c>
      <c r="I6458" t="s">
        <v>21</v>
      </c>
      <c r="J6458" t="s">
        <v>36</v>
      </c>
      <c r="K6458">
        <v>61408</v>
      </c>
      <c r="L6458">
        <v>126324</v>
      </c>
    </row>
    <row r="6459" spans="1:12" x14ac:dyDescent="0.25">
      <c r="A6459">
        <v>6458</v>
      </c>
      <c r="B6459" t="s">
        <v>10</v>
      </c>
      <c r="C6459" t="s">
        <v>20</v>
      </c>
      <c r="D6459" s="2">
        <v>45527</v>
      </c>
      <c r="E6459">
        <v>1</v>
      </c>
      <c r="F6459">
        <v>0</v>
      </c>
      <c r="G6459">
        <v>0</v>
      </c>
      <c r="H6459">
        <v>81.14</v>
      </c>
      <c r="I6459" t="s">
        <v>25</v>
      </c>
      <c r="J6459" t="s">
        <v>37</v>
      </c>
      <c r="K6459">
        <v>72877</v>
      </c>
      <c r="L6459">
        <v>74305</v>
      </c>
    </row>
    <row r="6460" spans="1:12" x14ac:dyDescent="0.25">
      <c r="A6460">
        <v>6459</v>
      </c>
      <c r="B6460" t="s">
        <v>9</v>
      </c>
      <c r="C6460" t="s">
        <v>17</v>
      </c>
      <c r="D6460" s="2">
        <v>45577</v>
      </c>
      <c r="E6460">
        <v>1</v>
      </c>
      <c r="F6460">
        <v>0</v>
      </c>
      <c r="G6460">
        <v>0</v>
      </c>
      <c r="H6460">
        <v>209.25</v>
      </c>
      <c r="I6460" t="s">
        <v>24</v>
      </c>
      <c r="J6460" t="s">
        <v>38</v>
      </c>
      <c r="K6460">
        <v>68131</v>
      </c>
      <c r="L6460">
        <v>143515</v>
      </c>
    </row>
    <row r="6461" spans="1:12" x14ac:dyDescent="0.25">
      <c r="A6461">
        <v>6460</v>
      </c>
      <c r="B6461" t="s">
        <v>13</v>
      </c>
      <c r="C6461" t="s">
        <v>16</v>
      </c>
      <c r="D6461" s="2">
        <v>45620</v>
      </c>
      <c r="E6461">
        <v>1</v>
      </c>
      <c r="F6461">
        <v>1</v>
      </c>
      <c r="G6461">
        <v>1</v>
      </c>
      <c r="H6461">
        <v>77.5</v>
      </c>
      <c r="I6461" t="s">
        <v>21</v>
      </c>
      <c r="J6461" t="s">
        <v>38</v>
      </c>
      <c r="K6461">
        <v>26132</v>
      </c>
      <c r="L6461">
        <v>213883</v>
      </c>
    </row>
    <row r="6462" spans="1:12" x14ac:dyDescent="0.25">
      <c r="A6462">
        <v>6461</v>
      </c>
      <c r="B6462" t="s">
        <v>9</v>
      </c>
      <c r="C6462" t="s">
        <v>17</v>
      </c>
      <c r="D6462" s="2">
        <v>45402</v>
      </c>
      <c r="E6462">
        <v>1</v>
      </c>
      <c r="F6462">
        <v>1</v>
      </c>
      <c r="G6462">
        <v>1</v>
      </c>
      <c r="H6462">
        <v>62.75</v>
      </c>
      <c r="I6462" t="s">
        <v>21</v>
      </c>
      <c r="J6462" t="s">
        <v>38</v>
      </c>
      <c r="K6462">
        <v>127326</v>
      </c>
      <c r="L6462">
        <v>218948</v>
      </c>
    </row>
    <row r="6463" spans="1:12" x14ac:dyDescent="0.25">
      <c r="A6463">
        <v>6462</v>
      </c>
      <c r="B6463" t="s">
        <v>9</v>
      </c>
      <c r="C6463" t="s">
        <v>19</v>
      </c>
      <c r="D6463" s="2">
        <v>45472</v>
      </c>
      <c r="E6463">
        <v>1</v>
      </c>
      <c r="F6463">
        <v>1</v>
      </c>
      <c r="G6463">
        <v>1</v>
      </c>
      <c r="H6463">
        <v>50.12</v>
      </c>
      <c r="I6463" t="s">
        <v>21</v>
      </c>
      <c r="J6463" t="s">
        <v>37</v>
      </c>
      <c r="K6463">
        <v>102688</v>
      </c>
      <c r="L6463">
        <v>154633</v>
      </c>
    </row>
    <row r="6464" spans="1:12" x14ac:dyDescent="0.25">
      <c r="A6464">
        <v>6463</v>
      </c>
      <c r="B6464" t="s">
        <v>13</v>
      </c>
      <c r="C6464" t="s">
        <v>17</v>
      </c>
      <c r="D6464" s="2">
        <v>45424</v>
      </c>
      <c r="E6464">
        <v>1</v>
      </c>
      <c r="F6464">
        <v>0</v>
      </c>
      <c r="G6464">
        <v>0</v>
      </c>
      <c r="H6464">
        <v>92.11</v>
      </c>
      <c r="I6464" t="s">
        <v>24</v>
      </c>
      <c r="J6464" t="s">
        <v>37</v>
      </c>
      <c r="K6464">
        <v>19723</v>
      </c>
      <c r="L6464">
        <v>46461</v>
      </c>
    </row>
    <row r="6465" spans="1:12" x14ac:dyDescent="0.25">
      <c r="A6465">
        <v>6464</v>
      </c>
      <c r="B6465" t="s">
        <v>14</v>
      </c>
      <c r="C6465" t="s">
        <v>17</v>
      </c>
      <c r="D6465" s="2">
        <v>45466</v>
      </c>
      <c r="E6465">
        <v>1</v>
      </c>
      <c r="F6465">
        <v>1</v>
      </c>
      <c r="G6465">
        <v>1</v>
      </c>
      <c r="H6465">
        <v>64.8</v>
      </c>
      <c r="I6465" t="s">
        <v>21</v>
      </c>
      <c r="J6465" t="s">
        <v>36</v>
      </c>
      <c r="K6465">
        <v>119247</v>
      </c>
      <c r="L6465">
        <v>178618</v>
      </c>
    </row>
    <row r="6466" spans="1:12" x14ac:dyDescent="0.25">
      <c r="A6466">
        <v>6465</v>
      </c>
      <c r="B6466" t="s">
        <v>15</v>
      </c>
      <c r="C6466" t="s">
        <v>18</v>
      </c>
      <c r="D6466" s="2">
        <v>45307</v>
      </c>
      <c r="E6466">
        <v>1</v>
      </c>
      <c r="F6466">
        <v>1</v>
      </c>
      <c r="G6466">
        <v>1</v>
      </c>
      <c r="H6466">
        <v>152.88999999999999</v>
      </c>
      <c r="I6466" t="s">
        <v>21</v>
      </c>
      <c r="J6466" t="s">
        <v>38</v>
      </c>
      <c r="K6466">
        <v>76125</v>
      </c>
      <c r="L6466">
        <v>165470</v>
      </c>
    </row>
    <row r="6467" spans="1:12" x14ac:dyDescent="0.25">
      <c r="A6467">
        <v>6466</v>
      </c>
      <c r="B6467" t="s">
        <v>13</v>
      </c>
      <c r="C6467" t="s">
        <v>20</v>
      </c>
      <c r="D6467" s="2">
        <v>45356</v>
      </c>
      <c r="E6467">
        <v>1</v>
      </c>
      <c r="F6467">
        <v>1</v>
      </c>
      <c r="G6467">
        <v>1</v>
      </c>
      <c r="H6467">
        <v>31.97</v>
      </c>
      <c r="I6467" t="s">
        <v>21</v>
      </c>
      <c r="J6467" t="s">
        <v>36</v>
      </c>
      <c r="K6467">
        <v>50752</v>
      </c>
      <c r="L6467">
        <v>45276</v>
      </c>
    </row>
    <row r="6468" spans="1:12" x14ac:dyDescent="0.25">
      <c r="A6468">
        <v>6467</v>
      </c>
      <c r="B6468" t="s">
        <v>9</v>
      </c>
      <c r="C6468" t="s">
        <v>16</v>
      </c>
      <c r="D6468" s="2">
        <v>45321</v>
      </c>
      <c r="E6468">
        <v>1</v>
      </c>
      <c r="F6468">
        <v>1</v>
      </c>
      <c r="G6468">
        <v>1</v>
      </c>
      <c r="H6468">
        <v>81.28</v>
      </c>
      <c r="I6468" t="s">
        <v>21</v>
      </c>
      <c r="J6468" t="s">
        <v>38</v>
      </c>
      <c r="K6468">
        <v>133680</v>
      </c>
      <c r="L6468">
        <v>235806</v>
      </c>
    </row>
    <row r="6469" spans="1:12" x14ac:dyDescent="0.25">
      <c r="A6469">
        <v>6468</v>
      </c>
      <c r="B6469" t="s">
        <v>14</v>
      </c>
      <c r="C6469" t="s">
        <v>17</v>
      </c>
      <c r="D6469" s="2">
        <v>45298</v>
      </c>
      <c r="E6469">
        <v>1</v>
      </c>
      <c r="F6469">
        <v>1</v>
      </c>
      <c r="G6469">
        <v>0</v>
      </c>
      <c r="H6469">
        <v>71.83</v>
      </c>
      <c r="I6469" t="s">
        <v>22</v>
      </c>
      <c r="J6469" t="s">
        <v>36</v>
      </c>
      <c r="K6469">
        <v>143577</v>
      </c>
      <c r="L6469">
        <v>54065</v>
      </c>
    </row>
    <row r="6470" spans="1:12" x14ac:dyDescent="0.25">
      <c r="A6470">
        <v>6469</v>
      </c>
      <c r="B6470" t="s">
        <v>12</v>
      </c>
      <c r="C6470" t="s">
        <v>16</v>
      </c>
      <c r="D6470" s="2">
        <v>45618</v>
      </c>
      <c r="E6470">
        <v>1</v>
      </c>
      <c r="F6470">
        <v>1</v>
      </c>
      <c r="G6470">
        <v>0</v>
      </c>
      <c r="H6470">
        <v>65.8</v>
      </c>
      <c r="I6470" t="s">
        <v>26</v>
      </c>
      <c r="J6470" t="s">
        <v>36</v>
      </c>
      <c r="K6470">
        <v>72821</v>
      </c>
      <c r="L6470">
        <v>135859</v>
      </c>
    </row>
    <row r="6471" spans="1:12" x14ac:dyDescent="0.25">
      <c r="A6471">
        <v>6470</v>
      </c>
      <c r="B6471" t="s">
        <v>15</v>
      </c>
      <c r="C6471" t="s">
        <v>19</v>
      </c>
      <c r="D6471" s="2">
        <v>45337</v>
      </c>
      <c r="E6471">
        <v>1</v>
      </c>
      <c r="F6471">
        <v>0</v>
      </c>
      <c r="G6471">
        <v>0</v>
      </c>
      <c r="H6471">
        <v>135.41</v>
      </c>
      <c r="I6471" t="s">
        <v>22</v>
      </c>
      <c r="J6471" t="s">
        <v>37</v>
      </c>
      <c r="K6471">
        <v>57464</v>
      </c>
      <c r="L6471">
        <v>119564</v>
      </c>
    </row>
    <row r="6472" spans="1:12" x14ac:dyDescent="0.25">
      <c r="A6472">
        <v>6471</v>
      </c>
      <c r="B6472" t="s">
        <v>15</v>
      </c>
      <c r="C6472" t="s">
        <v>17</v>
      </c>
      <c r="D6472" s="2">
        <v>45334</v>
      </c>
      <c r="E6472">
        <v>1</v>
      </c>
      <c r="F6472">
        <v>0</v>
      </c>
      <c r="G6472">
        <v>0</v>
      </c>
      <c r="H6472">
        <v>212.31</v>
      </c>
      <c r="I6472" t="s">
        <v>23</v>
      </c>
      <c r="J6472" t="s">
        <v>37</v>
      </c>
      <c r="K6472">
        <v>93790</v>
      </c>
      <c r="L6472">
        <v>212135</v>
      </c>
    </row>
    <row r="6473" spans="1:12" x14ac:dyDescent="0.25">
      <c r="A6473">
        <v>6472</v>
      </c>
      <c r="B6473" t="s">
        <v>14</v>
      </c>
      <c r="C6473" t="s">
        <v>20</v>
      </c>
      <c r="D6473" s="2">
        <v>45299</v>
      </c>
      <c r="E6473">
        <v>1</v>
      </c>
      <c r="F6473">
        <v>1</v>
      </c>
      <c r="G6473">
        <v>1</v>
      </c>
      <c r="H6473">
        <v>82.62</v>
      </c>
      <c r="I6473" t="s">
        <v>21</v>
      </c>
      <c r="J6473" t="s">
        <v>38</v>
      </c>
      <c r="K6473">
        <v>147754</v>
      </c>
      <c r="L6473">
        <v>72993</v>
      </c>
    </row>
    <row r="6474" spans="1:12" x14ac:dyDescent="0.25">
      <c r="A6474">
        <v>6473</v>
      </c>
      <c r="B6474" t="s">
        <v>10</v>
      </c>
      <c r="C6474" t="s">
        <v>16</v>
      </c>
      <c r="D6474" s="2">
        <v>45554</v>
      </c>
      <c r="E6474">
        <v>1</v>
      </c>
      <c r="F6474">
        <v>1</v>
      </c>
      <c r="G6474">
        <v>1</v>
      </c>
      <c r="H6474">
        <v>88.7</v>
      </c>
      <c r="I6474" t="s">
        <v>21</v>
      </c>
      <c r="J6474" t="s">
        <v>38</v>
      </c>
      <c r="K6474">
        <v>102333</v>
      </c>
      <c r="L6474">
        <v>223366</v>
      </c>
    </row>
    <row r="6475" spans="1:12" x14ac:dyDescent="0.25">
      <c r="A6475">
        <v>6474</v>
      </c>
      <c r="B6475" t="s">
        <v>12</v>
      </c>
      <c r="C6475" t="s">
        <v>16</v>
      </c>
      <c r="D6475" s="2">
        <v>45652</v>
      </c>
      <c r="E6475">
        <v>1</v>
      </c>
      <c r="F6475">
        <v>1</v>
      </c>
      <c r="G6475">
        <v>1</v>
      </c>
      <c r="H6475">
        <v>98.34</v>
      </c>
      <c r="I6475" t="s">
        <v>21</v>
      </c>
      <c r="J6475" t="s">
        <v>36</v>
      </c>
      <c r="K6475">
        <v>126569</v>
      </c>
      <c r="L6475">
        <v>235799</v>
      </c>
    </row>
    <row r="6476" spans="1:12" x14ac:dyDescent="0.25">
      <c r="A6476">
        <v>6475</v>
      </c>
      <c r="B6476" t="s">
        <v>15</v>
      </c>
      <c r="C6476" t="s">
        <v>16</v>
      </c>
      <c r="D6476" s="2">
        <v>45338</v>
      </c>
      <c r="E6476">
        <v>1</v>
      </c>
      <c r="F6476">
        <v>1</v>
      </c>
      <c r="G6476">
        <v>1</v>
      </c>
      <c r="H6476">
        <v>120.7</v>
      </c>
      <c r="I6476" t="s">
        <v>21</v>
      </c>
      <c r="J6476" t="s">
        <v>37</v>
      </c>
      <c r="K6476">
        <v>130123</v>
      </c>
      <c r="L6476">
        <v>220977</v>
      </c>
    </row>
    <row r="6477" spans="1:12" x14ac:dyDescent="0.25">
      <c r="A6477">
        <v>6476</v>
      </c>
      <c r="B6477" t="s">
        <v>10</v>
      </c>
      <c r="C6477" t="s">
        <v>17</v>
      </c>
      <c r="D6477" s="2">
        <v>45596</v>
      </c>
      <c r="E6477">
        <v>1</v>
      </c>
      <c r="F6477">
        <v>1</v>
      </c>
      <c r="G6477">
        <v>1</v>
      </c>
      <c r="H6477">
        <v>91.87</v>
      </c>
      <c r="I6477" t="s">
        <v>21</v>
      </c>
      <c r="J6477" t="s">
        <v>38</v>
      </c>
      <c r="K6477">
        <v>75767</v>
      </c>
      <c r="L6477">
        <v>76589</v>
      </c>
    </row>
    <row r="6478" spans="1:12" x14ac:dyDescent="0.25">
      <c r="A6478">
        <v>6477</v>
      </c>
      <c r="B6478" t="s">
        <v>14</v>
      </c>
      <c r="C6478" t="s">
        <v>16</v>
      </c>
      <c r="D6478" s="2">
        <v>45590</v>
      </c>
      <c r="E6478">
        <v>1</v>
      </c>
      <c r="F6478">
        <v>1</v>
      </c>
      <c r="G6478">
        <v>1</v>
      </c>
      <c r="H6478">
        <v>144.91</v>
      </c>
      <c r="I6478" t="s">
        <v>21</v>
      </c>
      <c r="J6478" t="s">
        <v>38</v>
      </c>
      <c r="K6478">
        <v>31260</v>
      </c>
      <c r="L6478">
        <v>231334</v>
      </c>
    </row>
    <row r="6479" spans="1:12" x14ac:dyDescent="0.25">
      <c r="A6479">
        <v>6478</v>
      </c>
      <c r="B6479" t="s">
        <v>10</v>
      </c>
      <c r="C6479" t="s">
        <v>18</v>
      </c>
      <c r="D6479" s="2">
        <v>45377</v>
      </c>
      <c r="E6479">
        <v>1</v>
      </c>
      <c r="F6479">
        <v>1</v>
      </c>
      <c r="G6479">
        <v>1</v>
      </c>
      <c r="H6479">
        <v>37.19</v>
      </c>
      <c r="I6479" t="s">
        <v>21</v>
      </c>
      <c r="J6479" t="s">
        <v>38</v>
      </c>
      <c r="K6479">
        <v>25666</v>
      </c>
      <c r="L6479">
        <v>72281</v>
      </c>
    </row>
    <row r="6480" spans="1:12" x14ac:dyDescent="0.25">
      <c r="A6480">
        <v>6479</v>
      </c>
      <c r="B6480" t="s">
        <v>11</v>
      </c>
      <c r="C6480" t="s">
        <v>17</v>
      </c>
      <c r="D6480" s="2">
        <v>45444</v>
      </c>
      <c r="E6480">
        <v>1</v>
      </c>
      <c r="F6480">
        <v>1</v>
      </c>
      <c r="G6480">
        <v>1</v>
      </c>
      <c r="H6480">
        <v>34.82</v>
      </c>
      <c r="I6480" t="s">
        <v>21</v>
      </c>
      <c r="J6480" t="s">
        <v>37</v>
      </c>
      <c r="K6480">
        <v>28617</v>
      </c>
      <c r="L6480">
        <v>100062</v>
      </c>
    </row>
    <row r="6481" spans="1:12" x14ac:dyDescent="0.25">
      <c r="A6481">
        <v>6480</v>
      </c>
      <c r="B6481" t="s">
        <v>15</v>
      </c>
      <c r="C6481" t="s">
        <v>16</v>
      </c>
      <c r="D6481" s="2">
        <v>45497</v>
      </c>
      <c r="E6481">
        <v>1</v>
      </c>
      <c r="F6481">
        <v>1</v>
      </c>
      <c r="G6481">
        <v>1</v>
      </c>
      <c r="H6481">
        <v>168.81</v>
      </c>
      <c r="I6481" t="s">
        <v>21</v>
      </c>
      <c r="J6481" t="s">
        <v>38</v>
      </c>
      <c r="K6481">
        <v>47904</v>
      </c>
      <c r="L6481">
        <v>56773</v>
      </c>
    </row>
    <row r="6482" spans="1:12" x14ac:dyDescent="0.25">
      <c r="A6482">
        <v>6481</v>
      </c>
      <c r="B6482" t="s">
        <v>11</v>
      </c>
      <c r="C6482" t="s">
        <v>20</v>
      </c>
      <c r="D6482" s="2">
        <v>45298</v>
      </c>
      <c r="E6482">
        <v>1</v>
      </c>
      <c r="F6482">
        <v>1</v>
      </c>
      <c r="G6482">
        <v>1</v>
      </c>
      <c r="H6482">
        <v>107.87</v>
      </c>
      <c r="I6482" t="s">
        <v>21</v>
      </c>
      <c r="J6482" t="s">
        <v>36</v>
      </c>
      <c r="K6482">
        <v>91875</v>
      </c>
      <c r="L6482">
        <v>72503</v>
      </c>
    </row>
    <row r="6483" spans="1:12" x14ac:dyDescent="0.25">
      <c r="A6483">
        <v>6482</v>
      </c>
      <c r="B6483" t="s">
        <v>15</v>
      </c>
      <c r="C6483" t="s">
        <v>20</v>
      </c>
      <c r="D6483" s="2">
        <v>45421</v>
      </c>
      <c r="E6483">
        <v>1</v>
      </c>
      <c r="F6483">
        <v>0</v>
      </c>
      <c r="G6483">
        <v>0</v>
      </c>
      <c r="H6483">
        <v>59.58</v>
      </c>
      <c r="I6483" t="s">
        <v>23</v>
      </c>
      <c r="J6483" t="s">
        <v>36</v>
      </c>
      <c r="K6483">
        <v>136514</v>
      </c>
      <c r="L6483">
        <v>76274</v>
      </c>
    </row>
    <row r="6484" spans="1:12" x14ac:dyDescent="0.25">
      <c r="A6484">
        <v>6483</v>
      </c>
      <c r="B6484" t="s">
        <v>10</v>
      </c>
      <c r="C6484" t="s">
        <v>17</v>
      </c>
      <c r="D6484" s="2">
        <v>45454</v>
      </c>
      <c r="E6484">
        <v>1</v>
      </c>
      <c r="F6484">
        <v>1</v>
      </c>
      <c r="G6484">
        <v>1</v>
      </c>
      <c r="H6484">
        <v>54.17</v>
      </c>
      <c r="I6484" t="s">
        <v>21</v>
      </c>
      <c r="J6484" t="s">
        <v>37</v>
      </c>
      <c r="K6484">
        <v>28568</v>
      </c>
      <c r="L6484">
        <v>247303</v>
      </c>
    </row>
    <row r="6485" spans="1:12" x14ac:dyDescent="0.25">
      <c r="A6485">
        <v>6484</v>
      </c>
      <c r="B6485" t="s">
        <v>14</v>
      </c>
      <c r="C6485" t="s">
        <v>18</v>
      </c>
      <c r="D6485" s="2">
        <v>45454</v>
      </c>
      <c r="E6485">
        <v>1</v>
      </c>
      <c r="F6485">
        <v>1</v>
      </c>
      <c r="G6485">
        <v>1</v>
      </c>
      <c r="H6485">
        <v>72.069999999999993</v>
      </c>
      <c r="I6485" t="s">
        <v>21</v>
      </c>
      <c r="J6485" t="s">
        <v>37</v>
      </c>
      <c r="K6485">
        <v>58859</v>
      </c>
      <c r="L6485">
        <v>230937</v>
      </c>
    </row>
    <row r="6486" spans="1:12" x14ac:dyDescent="0.25">
      <c r="A6486">
        <v>6485</v>
      </c>
      <c r="B6486" t="s">
        <v>11</v>
      </c>
      <c r="C6486" t="s">
        <v>17</v>
      </c>
      <c r="D6486" s="2">
        <v>45496</v>
      </c>
      <c r="E6486">
        <v>1</v>
      </c>
      <c r="F6486">
        <v>0</v>
      </c>
      <c r="G6486">
        <v>0</v>
      </c>
      <c r="H6486">
        <v>156.30000000000001</v>
      </c>
      <c r="I6486" t="s">
        <v>22</v>
      </c>
      <c r="J6486" t="s">
        <v>38</v>
      </c>
      <c r="K6486">
        <v>19081</v>
      </c>
      <c r="L6486">
        <v>230162</v>
      </c>
    </row>
    <row r="6487" spans="1:12" x14ac:dyDescent="0.25">
      <c r="A6487">
        <v>6486</v>
      </c>
      <c r="B6487" t="s">
        <v>11</v>
      </c>
      <c r="C6487" t="s">
        <v>19</v>
      </c>
      <c r="D6487" s="2">
        <v>45431</v>
      </c>
      <c r="E6487">
        <v>1</v>
      </c>
      <c r="F6487">
        <v>1</v>
      </c>
      <c r="G6487">
        <v>1</v>
      </c>
      <c r="H6487">
        <v>138.53</v>
      </c>
      <c r="I6487" t="s">
        <v>21</v>
      </c>
      <c r="J6487" t="s">
        <v>37</v>
      </c>
      <c r="K6487">
        <v>46626</v>
      </c>
      <c r="L6487">
        <v>201076</v>
      </c>
    </row>
    <row r="6488" spans="1:12" x14ac:dyDescent="0.25">
      <c r="A6488">
        <v>6487</v>
      </c>
      <c r="B6488" t="s">
        <v>11</v>
      </c>
      <c r="C6488" t="s">
        <v>20</v>
      </c>
      <c r="D6488" s="2">
        <v>45365</v>
      </c>
      <c r="E6488">
        <v>1</v>
      </c>
      <c r="F6488">
        <v>0</v>
      </c>
      <c r="G6488">
        <v>0</v>
      </c>
      <c r="H6488">
        <v>32.159999999999997</v>
      </c>
      <c r="I6488" t="s">
        <v>26</v>
      </c>
      <c r="J6488" t="s">
        <v>37</v>
      </c>
      <c r="K6488">
        <v>18264</v>
      </c>
      <c r="L6488">
        <v>209348</v>
      </c>
    </row>
    <row r="6489" spans="1:12" x14ac:dyDescent="0.25">
      <c r="A6489">
        <v>6488</v>
      </c>
      <c r="B6489" t="s">
        <v>10</v>
      </c>
      <c r="C6489" t="s">
        <v>17</v>
      </c>
      <c r="D6489" s="2">
        <v>45583</v>
      </c>
      <c r="E6489">
        <v>1</v>
      </c>
      <c r="F6489">
        <v>1</v>
      </c>
      <c r="G6489">
        <v>1</v>
      </c>
      <c r="H6489">
        <v>371.01</v>
      </c>
      <c r="I6489" t="s">
        <v>21</v>
      </c>
      <c r="J6489" t="s">
        <v>36</v>
      </c>
      <c r="K6489">
        <v>149550</v>
      </c>
      <c r="L6489">
        <v>232375</v>
      </c>
    </row>
    <row r="6490" spans="1:12" x14ac:dyDescent="0.25">
      <c r="A6490">
        <v>6489</v>
      </c>
      <c r="B6490" t="s">
        <v>15</v>
      </c>
      <c r="C6490" t="s">
        <v>20</v>
      </c>
      <c r="D6490" s="2">
        <v>45639</v>
      </c>
      <c r="E6490">
        <v>1</v>
      </c>
      <c r="F6490">
        <v>0</v>
      </c>
      <c r="G6490">
        <v>0</v>
      </c>
      <c r="H6490">
        <v>52.71</v>
      </c>
      <c r="I6490" t="s">
        <v>26</v>
      </c>
      <c r="J6490" t="s">
        <v>37</v>
      </c>
      <c r="K6490">
        <v>29016</v>
      </c>
      <c r="L6490">
        <v>34274</v>
      </c>
    </row>
    <row r="6491" spans="1:12" x14ac:dyDescent="0.25">
      <c r="A6491">
        <v>6490</v>
      </c>
      <c r="B6491" t="s">
        <v>9</v>
      </c>
      <c r="C6491" t="s">
        <v>19</v>
      </c>
      <c r="D6491" s="2">
        <v>45387</v>
      </c>
      <c r="E6491">
        <v>1</v>
      </c>
      <c r="F6491">
        <v>0</v>
      </c>
      <c r="G6491">
        <v>0</v>
      </c>
      <c r="H6491">
        <v>27.34</v>
      </c>
      <c r="I6491" t="s">
        <v>22</v>
      </c>
      <c r="J6491" t="s">
        <v>36</v>
      </c>
      <c r="K6491">
        <v>10812</v>
      </c>
      <c r="L6491">
        <v>199411</v>
      </c>
    </row>
    <row r="6492" spans="1:12" x14ac:dyDescent="0.25">
      <c r="A6492">
        <v>6491</v>
      </c>
      <c r="B6492" t="s">
        <v>11</v>
      </c>
      <c r="C6492" t="s">
        <v>20</v>
      </c>
      <c r="D6492" s="2">
        <v>45585</v>
      </c>
      <c r="E6492">
        <v>1</v>
      </c>
      <c r="F6492">
        <v>1</v>
      </c>
      <c r="G6492">
        <v>1</v>
      </c>
      <c r="H6492">
        <v>39.159999999999997</v>
      </c>
      <c r="I6492" t="s">
        <v>21</v>
      </c>
      <c r="J6492" t="s">
        <v>37</v>
      </c>
      <c r="K6492">
        <v>125181</v>
      </c>
      <c r="L6492">
        <v>139613</v>
      </c>
    </row>
    <row r="6493" spans="1:12" x14ac:dyDescent="0.25">
      <c r="A6493">
        <v>6492</v>
      </c>
      <c r="B6493" t="s">
        <v>10</v>
      </c>
      <c r="C6493" t="s">
        <v>17</v>
      </c>
      <c r="D6493" s="2">
        <v>45299</v>
      </c>
      <c r="E6493">
        <v>1</v>
      </c>
      <c r="F6493">
        <v>1</v>
      </c>
      <c r="G6493">
        <v>1</v>
      </c>
      <c r="H6493">
        <v>65.64</v>
      </c>
      <c r="I6493" t="s">
        <v>21</v>
      </c>
      <c r="J6493" t="s">
        <v>37</v>
      </c>
      <c r="K6493">
        <v>8381</v>
      </c>
      <c r="L6493">
        <v>230908</v>
      </c>
    </row>
    <row r="6494" spans="1:12" x14ac:dyDescent="0.25">
      <c r="A6494">
        <v>6493</v>
      </c>
      <c r="B6494" t="s">
        <v>12</v>
      </c>
      <c r="C6494" t="s">
        <v>16</v>
      </c>
      <c r="D6494" s="2">
        <v>45579</v>
      </c>
      <c r="E6494">
        <v>1</v>
      </c>
      <c r="F6494">
        <v>1</v>
      </c>
      <c r="G6494">
        <v>1</v>
      </c>
      <c r="H6494">
        <v>42.15</v>
      </c>
      <c r="I6494" t="s">
        <v>21</v>
      </c>
      <c r="J6494" t="s">
        <v>38</v>
      </c>
      <c r="K6494">
        <v>18038</v>
      </c>
      <c r="L6494">
        <v>38567</v>
      </c>
    </row>
    <row r="6495" spans="1:12" x14ac:dyDescent="0.25">
      <c r="A6495">
        <v>6494</v>
      </c>
      <c r="B6495" t="s">
        <v>10</v>
      </c>
      <c r="C6495" t="s">
        <v>16</v>
      </c>
      <c r="D6495" s="2">
        <v>45499</v>
      </c>
      <c r="E6495">
        <v>1</v>
      </c>
      <c r="F6495">
        <v>1</v>
      </c>
      <c r="G6495">
        <v>0</v>
      </c>
      <c r="H6495">
        <v>74.430000000000007</v>
      </c>
      <c r="I6495" t="s">
        <v>23</v>
      </c>
      <c r="J6495" t="s">
        <v>38</v>
      </c>
      <c r="K6495">
        <v>94835</v>
      </c>
      <c r="L6495">
        <v>110550</v>
      </c>
    </row>
    <row r="6496" spans="1:12" x14ac:dyDescent="0.25">
      <c r="A6496">
        <v>6495</v>
      </c>
      <c r="B6496" t="s">
        <v>10</v>
      </c>
      <c r="C6496" t="s">
        <v>17</v>
      </c>
      <c r="D6496" s="2">
        <v>45608</v>
      </c>
      <c r="E6496">
        <v>1</v>
      </c>
      <c r="F6496">
        <v>1</v>
      </c>
      <c r="G6496">
        <v>1</v>
      </c>
      <c r="H6496">
        <v>131.27000000000001</v>
      </c>
      <c r="I6496" t="s">
        <v>21</v>
      </c>
      <c r="J6496" t="s">
        <v>36</v>
      </c>
      <c r="K6496">
        <v>33220</v>
      </c>
      <c r="L6496">
        <v>150260</v>
      </c>
    </row>
    <row r="6497" spans="1:12" x14ac:dyDescent="0.25">
      <c r="A6497">
        <v>6496</v>
      </c>
      <c r="B6497" t="s">
        <v>12</v>
      </c>
      <c r="C6497" t="s">
        <v>20</v>
      </c>
      <c r="D6497" s="2">
        <v>45299</v>
      </c>
      <c r="E6497">
        <v>1</v>
      </c>
      <c r="F6497">
        <v>1</v>
      </c>
      <c r="G6497">
        <v>1</v>
      </c>
      <c r="H6497">
        <v>58.15</v>
      </c>
      <c r="I6497" t="s">
        <v>21</v>
      </c>
      <c r="J6497" t="s">
        <v>37</v>
      </c>
      <c r="K6497">
        <v>78533</v>
      </c>
      <c r="L6497">
        <v>77919</v>
      </c>
    </row>
    <row r="6498" spans="1:12" x14ac:dyDescent="0.25">
      <c r="A6498">
        <v>6497</v>
      </c>
      <c r="B6498" t="s">
        <v>10</v>
      </c>
      <c r="C6498" t="s">
        <v>18</v>
      </c>
      <c r="D6498" s="2">
        <v>45397</v>
      </c>
      <c r="E6498">
        <v>1</v>
      </c>
      <c r="F6498">
        <v>0</v>
      </c>
      <c r="G6498">
        <v>0</v>
      </c>
      <c r="H6498">
        <v>96.08</v>
      </c>
      <c r="I6498" t="s">
        <v>23</v>
      </c>
      <c r="J6498" t="s">
        <v>38</v>
      </c>
      <c r="K6498">
        <v>79399</v>
      </c>
      <c r="L6498">
        <v>186534</v>
      </c>
    </row>
    <row r="6499" spans="1:12" x14ac:dyDescent="0.25">
      <c r="A6499">
        <v>6498</v>
      </c>
      <c r="B6499" t="s">
        <v>11</v>
      </c>
      <c r="C6499" t="s">
        <v>19</v>
      </c>
      <c r="D6499" s="2">
        <v>45337</v>
      </c>
      <c r="E6499">
        <v>1</v>
      </c>
      <c r="F6499">
        <v>0</v>
      </c>
      <c r="G6499">
        <v>0</v>
      </c>
      <c r="H6499">
        <v>49.17</v>
      </c>
      <c r="I6499" t="s">
        <v>26</v>
      </c>
      <c r="J6499" t="s">
        <v>36</v>
      </c>
      <c r="K6499">
        <v>44732</v>
      </c>
      <c r="L6499">
        <v>35858</v>
      </c>
    </row>
    <row r="6500" spans="1:12" x14ac:dyDescent="0.25">
      <c r="A6500">
        <v>6499</v>
      </c>
      <c r="B6500" t="s">
        <v>9</v>
      </c>
      <c r="C6500" t="s">
        <v>19</v>
      </c>
      <c r="D6500" s="2">
        <v>45550</v>
      </c>
      <c r="E6500">
        <v>1</v>
      </c>
      <c r="F6500">
        <v>1</v>
      </c>
      <c r="G6500">
        <v>1</v>
      </c>
      <c r="H6500">
        <v>37.880000000000003</v>
      </c>
      <c r="I6500" t="s">
        <v>21</v>
      </c>
      <c r="J6500" t="s">
        <v>38</v>
      </c>
      <c r="K6500">
        <v>148931</v>
      </c>
      <c r="L6500">
        <v>50519</v>
      </c>
    </row>
    <row r="6501" spans="1:12" x14ac:dyDescent="0.25">
      <c r="A6501">
        <v>6500</v>
      </c>
      <c r="B6501" t="s">
        <v>12</v>
      </c>
      <c r="C6501" t="s">
        <v>19</v>
      </c>
      <c r="D6501" s="2">
        <v>45364</v>
      </c>
      <c r="E6501">
        <v>1</v>
      </c>
      <c r="F6501">
        <v>1</v>
      </c>
      <c r="G6501">
        <v>1</v>
      </c>
      <c r="H6501">
        <v>44.88</v>
      </c>
      <c r="I6501" t="s">
        <v>21</v>
      </c>
      <c r="J6501" t="s">
        <v>36</v>
      </c>
      <c r="K6501">
        <v>46541</v>
      </c>
      <c r="L6501">
        <v>241362</v>
      </c>
    </row>
    <row r="6502" spans="1:12" x14ac:dyDescent="0.25">
      <c r="A6502">
        <v>6501</v>
      </c>
      <c r="B6502" t="s">
        <v>11</v>
      </c>
      <c r="C6502" t="s">
        <v>17</v>
      </c>
      <c r="D6502" s="2">
        <v>45619</v>
      </c>
      <c r="E6502">
        <v>1</v>
      </c>
      <c r="F6502">
        <v>0</v>
      </c>
      <c r="G6502">
        <v>0</v>
      </c>
      <c r="H6502">
        <v>109.25</v>
      </c>
      <c r="I6502" t="s">
        <v>22</v>
      </c>
      <c r="J6502" t="s">
        <v>37</v>
      </c>
      <c r="K6502">
        <v>8830</v>
      </c>
      <c r="L6502">
        <v>194368</v>
      </c>
    </row>
    <row r="6503" spans="1:12" x14ac:dyDescent="0.25">
      <c r="A6503">
        <v>6502</v>
      </c>
      <c r="B6503" t="s">
        <v>13</v>
      </c>
      <c r="C6503" t="s">
        <v>20</v>
      </c>
      <c r="D6503" s="2">
        <v>45521</v>
      </c>
      <c r="E6503">
        <v>1</v>
      </c>
      <c r="F6503">
        <v>0</v>
      </c>
      <c r="G6503">
        <v>0</v>
      </c>
      <c r="H6503">
        <v>37.950000000000003</v>
      </c>
      <c r="I6503" t="s">
        <v>24</v>
      </c>
      <c r="J6503" t="s">
        <v>38</v>
      </c>
      <c r="K6503">
        <v>52629</v>
      </c>
      <c r="L6503">
        <v>244224</v>
      </c>
    </row>
    <row r="6504" spans="1:12" x14ac:dyDescent="0.25">
      <c r="A6504">
        <v>6503</v>
      </c>
      <c r="B6504" t="s">
        <v>10</v>
      </c>
      <c r="C6504" t="s">
        <v>20</v>
      </c>
      <c r="D6504" s="2">
        <v>45360</v>
      </c>
      <c r="E6504">
        <v>1</v>
      </c>
      <c r="F6504">
        <v>1</v>
      </c>
      <c r="G6504">
        <v>1</v>
      </c>
      <c r="H6504">
        <v>82.62</v>
      </c>
      <c r="I6504" t="s">
        <v>21</v>
      </c>
      <c r="J6504" t="s">
        <v>36</v>
      </c>
      <c r="K6504">
        <v>8873</v>
      </c>
      <c r="L6504">
        <v>36897</v>
      </c>
    </row>
    <row r="6505" spans="1:12" x14ac:dyDescent="0.25">
      <c r="A6505">
        <v>6504</v>
      </c>
      <c r="B6505" t="s">
        <v>15</v>
      </c>
      <c r="C6505" t="s">
        <v>19</v>
      </c>
      <c r="D6505" s="2">
        <v>45634</v>
      </c>
      <c r="E6505">
        <v>1</v>
      </c>
      <c r="F6505">
        <v>1</v>
      </c>
      <c r="G6505">
        <v>1</v>
      </c>
      <c r="H6505">
        <v>52.3</v>
      </c>
      <c r="I6505" t="s">
        <v>21</v>
      </c>
      <c r="J6505" t="s">
        <v>36</v>
      </c>
      <c r="K6505">
        <v>103032</v>
      </c>
      <c r="L6505">
        <v>71177</v>
      </c>
    </row>
    <row r="6506" spans="1:12" x14ac:dyDescent="0.25">
      <c r="A6506">
        <v>6505</v>
      </c>
      <c r="B6506" t="s">
        <v>12</v>
      </c>
      <c r="C6506" t="s">
        <v>18</v>
      </c>
      <c r="D6506" s="2">
        <v>45309</v>
      </c>
      <c r="E6506">
        <v>1</v>
      </c>
      <c r="F6506">
        <v>1</v>
      </c>
      <c r="G6506">
        <v>1</v>
      </c>
      <c r="H6506">
        <v>77.75</v>
      </c>
      <c r="I6506" t="s">
        <v>21</v>
      </c>
      <c r="J6506" t="s">
        <v>38</v>
      </c>
      <c r="K6506">
        <v>48857</v>
      </c>
      <c r="L6506">
        <v>23509</v>
      </c>
    </row>
    <row r="6507" spans="1:12" x14ac:dyDescent="0.25">
      <c r="A6507">
        <v>6506</v>
      </c>
      <c r="B6507" t="s">
        <v>13</v>
      </c>
      <c r="C6507" t="s">
        <v>20</v>
      </c>
      <c r="D6507" s="2">
        <v>45356</v>
      </c>
      <c r="E6507">
        <v>1</v>
      </c>
      <c r="F6507">
        <v>1</v>
      </c>
      <c r="G6507">
        <v>1</v>
      </c>
      <c r="H6507">
        <v>2.2200000000000002</v>
      </c>
      <c r="I6507" t="s">
        <v>21</v>
      </c>
      <c r="J6507" t="s">
        <v>36</v>
      </c>
      <c r="K6507">
        <v>56127</v>
      </c>
      <c r="L6507">
        <v>155146</v>
      </c>
    </row>
    <row r="6508" spans="1:12" x14ac:dyDescent="0.25">
      <c r="A6508">
        <v>6507</v>
      </c>
      <c r="B6508" t="s">
        <v>9</v>
      </c>
      <c r="C6508" t="s">
        <v>17</v>
      </c>
      <c r="D6508" s="2">
        <v>45619</v>
      </c>
      <c r="E6508">
        <v>1</v>
      </c>
      <c r="F6508">
        <v>0</v>
      </c>
      <c r="G6508">
        <v>0</v>
      </c>
      <c r="H6508">
        <v>11.79</v>
      </c>
      <c r="I6508" t="s">
        <v>24</v>
      </c>
      <c r="J6508" t="s">
        <v>38</v>
      </c>
      <c r="K6508">
        <v>101816</v>
      </c>
      <c r="L6508">
        <v>84459</v>
      </c>
    </row>
    <row r="6509" spans="1:12" x14ac:dyDescent="0.25">
      <c r="A6509">
        <v>6508</v>
      </c>
      <c r="B6509" t="s">
        <v>12</v>
      </c>
      <c r="C6509" t="s">
        <v>19</v>
      </c>
      <c r="D6509" s="2">
        <v>45651</v>
      </c>
      <c r="E6509">
        <v>1</v>
      </c>
      <c r="F6509">
        <v>1</v>
      </c>
      <c r="G6509">
        <v>0</v>
      </c>
      <c r="H6509">
        <v>41.4</v>
      </c>
      <c r="I6509" t="s">
        <v>22</v>
      </c>
      <c r="J6509" t="s">
        <v>37</v>
      </c>
      <c r="K6509">
        <v>138515</v>
      </c>
      <c r="L6509">
        <v>134636</v>
      </c>
    </row>
    <row r="6510" spans="1:12" x14ac:dyDescent="0.25">
      <c r="A6510">
        <v>6509</v>
      </c>
      <c r="B6510" t="s">
        <v>12</v>
      </c>
      <c r="C6510" t="s">
        <v>19</v>
      </c>
      <c r="D6510" s="2">
        <v>45328</v>
      </c>
      <c r="E6510">
        <v>1</v>
      </c>
      <c r="F6510">
        <v>0</v>
      </c>
      <c r="G6510">
        <v>0</v>
      </c>
      <c r="H6510">
        <v>152.1</v>
      </c>
      <c r="I6510" t="s">
        <v>25</v>
      </c>
      <c r="J6510" t="s">
        <v>36</v>
      </c>
      <c r="K6510">
        <v>21926</v>
      </c>
      <c r="L6510">
        <v>56107</v>
      </c>
    </row>
    <row r="6511" spans="1:12" x14ac:dyDescent="0.25">
      <c r="A6511">
        <v>6510</v>
      </c>
      <c r="B6511" t="s">
        <v>14</v>
      </c>
      <c r="C6511" t="s">
        <v>19</v>
      </c>
      <c r="D6511" s="2">
        <v>45511</v>
      </c>
      <c r="E6511">
        <v>1</v>
      </c>
      <c r="F6511">
        <v>1</v>
      </c>
      <c r="G6511">
        <v>1</v>
      </c>
      <c r="H6511">
        <v>134.34</v>
      </c>
      <c r="I6511" t="s">
        <v>21</v>
      </c>
      <c r="J6511" t="s">
        <v>38</v>
      </c>
      <c r="K6511">
        <v>64054</v>
      </c>
      <c r="L6511">
        <v>185170</v>
      </c>
    </row>
    <row r="6512" spans="1:12" x14ac:dyDescent="0.25">
      <c r="A6512">
        <v>6511</v>
      </c>
      <c r="B6512" t="s">
        <v>14</v>
      </c>
      <c r="C6512" t="s">
        <v>20</v>
      </c>
      <c r="D6512" s="2">
        <v>45595</v>
      </c>
      <c r="E6512">
        <v>1</v>
      </c>
      <c r="F6512">
        <v>1</v>
      </c>
      <c r="G6512">
        <v>1</v>
      </c>
      <c r="H6512">
        <v>98.38</v>
      </c>
      <c r="I6512" t="s">
        <v>21</v>
      </c>
      <c r="J6512" t="s">
        <v>36</v>
      </c>
      <c r="K6512">
        <v>36332</v>
      </c>
      <c r="L6512">
        <v>180229</v>
      </c>
    </row>
    <row r="6513" spans="1:12" x14ac:dyDescent="0.25">
      <c r="A6513">
        <v>6512</v>
      </c>
      <c r="B6513" t="s">
        <v>10</v>
      </c>
      <c r="C6513" t="s">
        <v>20</v>
      </c>
      <c r="D6513" s="2">
        <v>45388</v>
      </c>
      <c r="E6513">
        <v>1</v>
      </c>
      <c r="F6513">
        <v>1</v>
      </c>
      <c r="G6513">
        <v>0</v>
      </c>
      <c r="H6513">
        <v>243.36</v>
      </c>
      <c r="I6513" t="s">
        <v>24</v>
      </c>
      <c r="J6513" t="s">
        <v>37</v>
      </c>
      <c r="K6513">
        <v>89936</v>
      </c>
      <c r="L6513">
        <v>82347</v>
      </c>
    </row>
    <row r="6514" spans="1:12" x14ac:dyDescent="0.25">
      <c r="A6514">
        <v>6513</v>
      </c>
      <c r="B6514" t="s">
        <v>11</v>
      </c>
      <c r="C6514" t="s">
        <v>16</v>
      </c>
      <c r="D6514" s="2">
        <v>45636</v>
      </c>
      <c r="E6514">
        <v>1</v>
      </c>
      <c r="F6514">
        <v>1</v>
      </c>
      <c r="G6514">
        <v>1</v>
      </c>
      <c r="H6514">
        <v>102.05</v>
      </c>
      <c r="I6514" t="s">
        <v>21</v>
      </c>
      <c r="J6514" t="s">
        <v>37</v>
      </c>
      <c r="K6514">
        <v>72229</v>
      </c>
      <c r="L6514">
        <v>143581</v>
      </c>
    </row>
    <row r="6515" spans="1:12" x14ac:dyDescent="0.25">
      <c r="A6515">
        <v>6514</v>
      </c>
      <c r="B6515" t="s">
        <v>15</v>
      </c>
      <c r="C6515" t="s">
        <v>18</v>
      </c>
      <c r="D6515" s="2">
        <v>45478</v>
      </c>
      <c r="E6515">
        <v>1</v>
      </c>
      <c r="F6515">
        <v>1</v>
      </c>
      <c r="G6515">
        <v>1</v>
      </c>
      <c r="H6515">
        <v>55.9</v>
      </c>
      <c r="I6515" t="s">
        <v>21</v>
      </c>
      <c r="J6515" t="s">
        <v>36</v>
      </c>
      <c r="K6515">
        <v>53015</v>
      </c>
      <c r="L6515">
        <v>104933</v>
      </c>
    </row>
    <row r="6516" spans="1:12" x14ac:dyDescent="0.25">
      <c r="A6516">
        <v>6515</v>
      </c>
      <c r="B6516" t="s">
        <v>9</v>
      </c>
      <c r="C6516" t="s">
        <v>20</v>
      </c>
      <c r="D6516" s="2">
        <v>45645</v>
      </c>
      <c r="E6516">
        <v>1</v>
      </c>
      <c r="F6516">
        <v>1</v>
      </c>
      <c r="G6516">
        <v>1</v>
      </c>
      <c r="H6516">
        <v>24.66</v>
      </c>
      <c r="I6516" t="s">
        <v>21</v>
      </c>
      <c r="J6516" t="s">
        <v>38</v>
      </c>
      <c r="K6516">
        <v>127790</v>
      </c>
      <c r="L6516">
        <v>130096</v>
      </c>
    </row>
    <row r="6517" spans="1:12" x14ac:dyDescent="0.25">
      <c r="A6517">
        <v>6516</v>
      </c>
      <c r="B6517" t="s">
        <v>12</v>
      </c>
      <c r="C6517" t="s">
        <v>16</v>
      </c>
      <c r="D6517" s="2">
        <v>45347</v>
      </c>
      <c r="E6517">
        <v>1</v>
      </c>
      <c r="F6517">
        <v>1</v>
      </c>
      <c r="G6517">
        <v>1</v>
      </c>
      <c r="H6517">
        <v>118.13</v>
      </c>
      <c r="I6517" t="s">
        <v>21</v>
      </c>
      <c r="J6517" t="s">
        <v>38</v>
      </c>
      <c r="K6517">
        <v>76941</v>
      </c>
      <c r="L6517">
        <v>101959</v>
      </c>
    </row>
    <row r="6518" spans="1:12" x14ac:dyDescent="0.25">
      <c r="A6518">
        <v>6517</v>
      </c>
      <c r="B6518" t="s">
        <v>9</v>
      </c>
      <c r="C6518" t="s">
        <v>18</v>
      </c>
      <c r="D6518" s="2">
        <v>45342</v>
      </c>
      <c r="E6518">
        <v>1</v>
      </c>
      <c r="F6518">
        <v>1</v>
      </c>
      <c r="G6518">
        <v>1</v>
      </c>
      <c r="H6518">
        <v>88.21</v>
      </c>
      <c r="I6518" t="s">
        <v>21</v>
      </c>
      <c r="J6518" t="s">
        <v>36</v>
      </c>
      <c r="K6518">
        <v>85438</v>
      </c>
      <c r="L6518">
        <v>193598</v>
      </c>
    </row>
    <row r="6519" spans="1:12" x14ac:dyDescent="0.25">
      <c r="A6519">
        <v>6518</v>
      </c>
      <c r="B6519" t="s">
        <v>10</v>
      </c>
      <c r="C6519" t="s">
        <v>16</v>
      </c>
      <c r="D6519" s="2">
        <v>45653</v>
      </c>
      <c r="E6519">
        <v>1</v>
      </c>
      <c r="F6519">
        <v>1</v>
      </c>
      <c r="G6519">
        <v>1</v>
      </c>
      <c r="H6519">
        <v>66.959999999999994</v>
      </c>
      <c r="I6519" t="s">
        <v>21</v>
      </c>
      <c r="J6519" t="s">
        <v>37</v>
      </c>
      <c r="K6519">
        <v>67395</v>
      </c>
      <c r="L6519">
        <v>91212</v>
      </c>
    </row>
    <row r="6520" spans="1:12" x14ac:dyDescent="0.25">
      <c r="A6520">
        <v>6519</v>
      </c>
      <c r="B6520" t="s">
        <v>12</v>
      </c>
      <c r="C6520" t="s">
        <v>20</v>
      </c>
      <c r="D6520" s="2">
        <v>45590</v>
      </c>
      <c r="E6520">
        <v>1</v>
      </c>
      <c r="F6520">
        <v>1</v>
      </c>
      <c r="G6520">
        <v>1</v>
      </c>
      <c r="H6520">
        <v>41.5</v>
      </c>
      <c r="I6520" t="s">
        <v>21</v>
      </c>
      <c r="J6520" t="s">
        <v>38</v>
      </c>
      <c r="K6520">
        <v>61098</v>
      </c>
      <c r="L6520">
        <v>175913</v>
      </c>
    </row>
    <row r="6521" spans="1:12" x14ac:dyDescent="0.25">
      <c r="A6521">
        <v>6520</v>
      </c>
      <c r="B6521" t="s">
        <v>15</v>
      </c>
      <c r="C6521" t="s">
        <v>16</v>
      </c>
      <c r="D6521" s="2">
        <v>45633</v>
      </c>
      <c r="E6521">
        <v>1</v>
      </c>
      <c r="F6521">
        <v>1</v>
      </c>
      <c r="G6521">
        <v>1</v>
      </c>
      <c r="H6521">
        <v>8.99</v>
      </c>
      <c r="I6521" t="s">
        <v>21</v>
      </c>
      <c r="J6521" t="s">
        <v>38</v>
      </c>
      <c r="K6521">
        <v>145066</v>
      </c>
      <c r="L6521">
        <v>152867</v>
      </c>
    </row>
    <row r="6522" spans="1:12" x14ac:dyDescent="0.25">
      <c r="A6522">
        <v>6521</v>
      </c>
      <c r="B6522" t="s">
        <v>9</v>
      </c>
      <c r="C6522" t="s">
        <v>18</v>
      </c>
      <c r="D6522" s="2">
        <v>45292</v>
      </c>
      <c r="E6522">
        <v>1</v>
      </c>
      <c r="F6522">
        <v>1</v>
      </c>
      <c r="G6522">
        <v>1</v>
      </c>
      <c r="H6522">
        <v>157.15</v>
      </c>
      <c r="I6522" t="s">
        <v>21</v>
      </c>
      <c r="J6522" t="s">
        <v>37</v>
      </c>
      <c r="K6522">
        <v>66863</v>
      </c>
      <c r="L6522">
        <v>183357</v>
      </c>
    </row>
    <row r="6523" spans="1:12" x14ac:dyDescent="0.25">
      <c r="A6523">
        <v>6522</v>
      </c>
      <c r="B6523" t="s">
        <v>14</v>
      </c>
      <c r="C6523" t="s">
        <v>16</v>
      </c>
      <c r="D6523" s="2">
        <v>45431</v>
      </c>
      <c r="E6523">
        <v>1</v>
      </c>
      <c r="F6523">
        <v>1</v>
      </c>
      <c r="G6523">
        <v>1</v>
      </c>
      <c r="H6523">
        <v>63.77</v>
      </c>
      <c r="I6523" t="s">
        <v>21</v>
      </c>
      <c r="J6523" t="s">
        <v>37</v>
      </c>
      <c r="K6523">
        <v>104838</v>
      </c>
      <c r="L6523">
        <v>146905</v>
      </c>
    </row>
    <row r="6524" spans="1:12" x14ac:dyDescent="0.25">
      <c r="A6524">
        <v>6523</v>
      </c>
      <c r="B6524" t="s">
        <v>12</v>
      </c>
      <c r="C6524" t="s">
        <v>18</v>
      </c>
      <c r="D6524" s="2">
        <v>45348</v>
      </c>
      <c r="E6524">
        <v>1</v>
      </c>
      <c r="F6524">
        <v>1</v>
      </c>
      <c r="G6524">
        <v>1</v>
      </c>
      <c r="H6524">
        <v>19.600000000000001</v>
      </c>
      <c r="I6524" t="s">
        <v>21</v>
      </c>
      <c r="J6524" t="s">
        <v>37</v>
      </c>
      <c r="K6524">
        <v>139260</v>
      </c>
      <c r="L6524">
        <v>150489</v>
      </c>
    </row>
    <row r="6525" spans="1:12" x14ac:dyDescent="0.25">
      <c r="A6525">
        <v>6524</v>
      </c>
      <c r="B6525" t="s">
        <v>11</v>
      </c>
      <c r="C6525" t="s">
        <v>16</v>
      </c>
      <c r="D6525" s="2">
        <v>45441</v>
      </c>
      <c r="E6525">
        <v>1</v>
      </c>
      <c r="F6525">
        <v>1</v>
      </c>
      <c r="G6525">
        <v>1</v>
      </c>
      <c r="H6525">
        <v>41.07</v>
      </c>
      <c r="I6525" t="s">
        <v>21</v>
      </c>
      <c r="J6525" t="s">
        <v>37</v>
      </c>
      <c r="K6525">
        <v>71898</v>
      </c>
      <c r="L6525">
        <v>155342</v>
      </c>
    </row>
    <row r="6526" spans="1:12" x14ac:dyDescent="0.25">
      <c r="A6526">
        <v>6525</v>
      </c>
      <c r="B6526" t="s">
        <v>10</v>
      </c>
      <c r="C6526" t="s">
        <v>18</v>
      </c>
      <c r="D6526" s="2">
        <v>45588</v>
      </c>
      <c r="E6526">
        <v>1</v>
      </c>
      <c r="F6526">
        <v>1</v>
      </c>
      <c r="G6526">
        <v>1</v>
      </c>
      <c r="H6526">
        <v>225.09</v>
      </c>
      <c r="I6526" t="s">
        <v>21</v>
      </c>
      <c r="J6526" t="s">
        <v>38</v>
      </c>
      <c r="K6526">
        <v>10664</v>
      </c>
      <c r="L6526">
        <v>208416</v>
      </c>
    </row>
    <row r="6527" spans="1:12" x14ac:dyDescent="0.25">
      <c r="A6527">
        <v>6526</v>
      </c>
      <c r="B6527" t="s">
        <v>9</v>
      </c>
      <c r="C6527" t="s">
        <v>16</v>
      </c>
      <c r="D6527" s="2">
        <v>45314</v>
      </c>
      <c r="E6527">
        <v>1</v>
      </c>
      <c r="F6527">
        <v>0</v>
      </c>
      <c r="G6527">
        <v>0</v>
      </c>
      <c r="H6527">
        <v>148.38</v>
      </c>
      <c r="I6527" t="s">
        <v>23</v>
      </c>
      <c r="J6527" t="s">
        <v>38</v>
      </c>
      <c r="K6527">
        <v>92687</v>
      </c>
      <c r="L6527">
        <v>113763</v>
      </c>
    </row>
    <row r="6528" spans="1:12" x14ac:dyDescent="0.25">
      <c r="A6528">
        <v>6527</v>
      </c>
      <c r="B6528" t="s">
        <v>9</v>
      </c>
      <c r="C6528" t="s">
        <v>20</v>
      </c>
      <c r="D6528" s="2">
        <v>45317</v>
      </c>
      <c r="E6528">
        <v>1</v>
      </c>
      <c r="F6528">
        <v>1</v>
      </c>
      <c r="G6528">
        <v>1</v>
      </c>
      <c r="H6528">
        <v>69.36</v>
      </c>
      <c r="I6528" t="s">
        <v>21</v>
      </c>
      <c r="J6528" t="s">
        <v>38</v>
      </c>
      <c r="K6528">
        <v>146141</v>
      </c>
      <c r="L6528">
        <v>227502</v>
      </c>
    </row>
    <row r="6529" spans="1:12" x14ac:dyDescent="0.25">
      <c r="A6529">
        <v>6528</v>
      </c>
      <c r="B6529" t="s">
        <v>14</v>
      </c>
      <c r="C6529" t="s">
        <v>19</v>
      </c>
      <c r="D6529" s="2">
        <v>45608</v>
      </c>
      <c r="E6529">
        <v>1</v>
      </c>
      <c r="F6529">
        <v>1</v>
      </c>
      <c r="G6529">
        <v>1</v>
      </c>
      <c r="H6529">
        <v>40.24</v>
      </c>
      <c r="I6529" t="s">
        <v>21</v>
      </c>
      <c r="J6529" t="s">
        <v>38</v>
      </c>
      <c r="K6529">
        <v>100526</v>
      </c>
      <c r="L6529">
        <v>42662</v>
      </c>
    </row>
    <row r="6530" spans="1:12" x14ac:dyDescent="0.25">
      <c r="A6530">
        <v>6529</v>
      </c>
      <c r="B6530" t="s">
        <v>12</v>
      </c>
      <c r="C6530" t="s">
        <v>17</v>
      </c>
      <c r="D6530" s="2">
        <v>45549</v>
      </c>
      <c r="E6530">
        <v>1</v>
      </c>
      <c r="F6530">
        <v>0</v>
      </c>
      <c r="G6530">
        <v>0</v>
      </c>
      <c r="H6530">
        <v>49.04</v>
      </c>
      <c r="I6530" t="s">
        <v>23</v>
      </c>
      <c r="J6530" t="s">
        <v>38</v>
      </c>
      <c r="K6530">
        <v>39877</v>
      </c>
      <c r="L6530">
        <v>54780</v>
      </c>
    </row>
    <row r="6531" spans="1:12" x14ac:dyDescent="0.25">
      <c r="A6531">
        <v>6530</v>
      </c>
      <c r="B6531" t="s">
        <v>9</v>
      </c>
      <c r="C6531" t="s">
        <v>17</v>
      </c>
      <c r="D6531" s="2">
        <v>45563</v>
      </c>
      <c r="E6531">
        <v>1</v>
      </c>
      <c r="F6531">
        <v>1</v>
      </c>
      <c r="G6531">
        <v>1</v>
      </c>
      <c r="H6531">
        <v>11.21</v>
      </c>
      <c r="I6531" t="s">
        <v>21</v>
      </c>
      <c r="J6531" t="s">
        <v>37</v>
      </c>
      <c r="K6531">
        <v>29434</v>
      </c>
      <c r="L6531">
        <v>105726</v>
      </c>
    </row>
    <row r="6532" spans="1:12" x14ac:dyDescent="0.25">
      <c r="A6532">
        <v>6531</v>
      </c>
      <c r="B6532" t="s">
        <v>12</v>
      </c>
      <c r="C6532" t="s">
        <v>20</v>
      </c>
      <c r="D6532" s="2">
        <v>45535</v>
      </c>
      <c r="E6532">
        <v>1</v>
      </c>
      <c r="F6532">
        <v>1</v>
      </c>
      <c r="G6532">
        <v>1</v>
      </c>
      <c r="H6532">
        <v>85.66</v>
      </c>
      <c r="I6532" t="s">
        <v>21</v>
      </c>
      <c r="J6532" t="s">
        <v>36</v>
      </c>
      <c r="K6532">
        <v>122941</v>
      </c>
      <c r="L6532">
        <v>38804</v>
      </c>
    </row>
    <row r="6533" spans="1:12" x14ac:dyDescent="0.25">
      <c r="A6533">
        <v>6532</v>
      </c>
      <c r="B6533" t="s">
        <v>14</v>
      </c>
      <c r="C6533" t="s">
        <v>16</v>
      </c>
      <c r="D6533" s="2">
        <v>45373</v>
      </c>
      <c r="E6533">
        <v>1</v>
      </c>
      <c r="F6533">
        <v>1</v>
      </c>
      <c r="G6533">
        <v>1</v>
      </c>
      <c r="H6533">
        <v>14.29</v>
      </c>
      <c r="I6533" t="s">
        <v>21</v>
      </c>
      <c r="J6533" t="s">
        <v>38</v>
      </c>
      <c r="K6533">
        <v>69992</v>
      </c>
      <c r="L6533">
        <v>41464</v>
      </c>
    </row>
    <row r="6534" spans="1:12" x14ac:dyDescent="0.25">
      <c r="A6534">
        <v>6533</v>
      </c>
      <c r="B6534" t="s">
        <v>12</v>
      </c>
      <c r="C6534" t="s">
        <v>17</v>
      </c>
      <c r="D6534" s="2">
        <v>45445</v>
      </c>
      <c r="E6534">
        <v>1</v>
      </c>
      <c r="F6534">
        <v>0</v>
      </c>
      <c r="G6534">
        <v>0</v>
      </c>
      <c r="H6534">
        <v>59.77</v>
      </c>
      <c r="I6534" t="s">
        <v>25</v>
      </c>
      <c r="J6534" t="s">
        <v>36</v>
      </c>
      <c r="K6534">
        <v>101257</v>
      </c>
      <c r="L6534">
        <v>66966</v>
      </c>
    </row>
    <row r="6535" spans="1:12" x14ac:dyDescent="0.25">
      <c r="A6535">
        <v>6534</v>
      </c>
      <c r="B6535" t="s">
        <v>13</v>
      </c>
      <c r="C6535" t="s">
        <v>16</v>
      </c>
      <c r="D6535" s="2">
        <v>45333</v>
      </c>
      <c r="E6535">
        <v>1</v>
      </c>
      <c r="F6535">
        <v>0</v>
      </c>
      <c r="G6535">
        <v>0</v>
      </c>
      <c r="H6535">
        <v>55.17</v>
      </c>
      <c r="I6535" t="s">
        <v>26</v>
      </c>
      <c r="J6535" t="s">
        <v>38</v>
      </c>
      <c r="K6535">
        <v>36435</v>
      </c>
      <c r="L6535">
        <v>200992</v>
      </c>
    </row>
    <row r="6536" spans="1:12" x14ac:dyDescent="0.25">
      <c r="A6536">
        <v>6535</v>
      </c>
      <c r="B6536" t="s">
        <v>13</v>
      </c>
      <c r="C6536" t="s">
        <v>19</v>
      </c>
      <c r="D6536" s="2">
        <v>45321</v>
      </c>
      <c r="E6536">
        <v>1</v>
      </c>
      <c r="F6536">
        <v>0</v>
      </c>
      <c r="G6536">
        <v>0</v>
      </c>
      <c r="H6536">
        <v>245.59</v>
      </c>
      <c r="I6536" t="s">
        <v>24</v>
      </c>
      <c r="J6536" t="s">
        <v>37</v>
      </c>
      <c r="K6536">
        <v>82934</v>
      </c>
      <c r="L6536">
        <v>199261</v>
      </c>
    </row>
    <row r="6537" spans="1:12" x14ac:dyDescent="0.25">
      <c r="A6537">
        <v>6536</v>
      </c>
      <c r="B6537" t="s">
        <v>13</v>
      </c>
      <c r="C6537" t="s">
        <v>16</v>
      </c>
      <c r="D6537" s="2">
        <v>45549</v>
      </c>
      <c r="E6537">
        <v>1</v>
      </c>
      <c r="F6537">
        <v>1</v>
      </c>
      <c r="G6537">
        <v>1</v>
      </c>
      <c r="H6537">
        <v>32.71</v>
      </c>
      <c r="I6537" t="s">
        <v>21</v>
      </c>
      <c r="J6537" t="s">
        <v>36</v>
      </c>
      <c r="K6537">
        <v>125353</v>
      </c>
      <c r="L6537">
        <v>60824</v>
      </c>
    </row>
    <row r="6538" spans="1:12" x14ac:dyDescent="0.25">
      <c r="A6538">
        <v>6537</v>
      </c>
      <c r="B6538" t="s">
        <v>14</v>
      </c>
      <c r="C6538" t="s">
        <v>16</v>
      </c>
      <c r="D6538" s="2">
        <v>45422</v>
      </c>
      <c r="E6538">
        <v>1</v>
      </c>
      <c r="F6538">
        <v>1</v>
      </c>
      <c r="G6538">
        <v>1</v>
      </c>
      <c r="H6538">
        <v>51.34</v>
      </c>
      <c r="I6538" t="s">
        <v>21</v>
      </c>
      <c r="J6538" t="s">
        <v>37</v>
      </c>
      <c r="K6538">
        <v>35709</v>
      </c>
      <c r="L6538">
        <v>183222</v>
      </c>
    </row>
    <row r="6539" spans="1:12" x14ac:dyDescent="0.25">
      <c r="A6539">
        <v>6538</v>
      </c>
      <c r="B6539" t="s">
        <v>11</v>
      </c>
      <c r="C6539" t="s">
        <v>19</v>
      </c>
      <c r="D6539" s="2">
        <v>45300</v>
      </c>
      <c r="E6539">
        <v>1</v>
      </c>
      <c r="F6539">
        <v>1</v>
      </c>
      <c r="G6539">
        <v>0</v>
      </c>
      <c r="H6539">
        <v>41.51</v>
      </c>
      <c r="I6539" t="s">
        <v>22</v>
      </c>
      <c r="J6539" t="s">
        <v>37</v>
      </c>
      <c r="K6539">
        <v>115313</v>
      </c>
      <c r="L6539">
        <v>114369</v>
      </c>
    </row>
    <row r="6540" spans="1:12" x14ac:dyDescent="0.25">
      <c r="A6540">
        <v>6539</v>
      </c>
      <c r="B6540" t="s">
        <v>13</v>
      </c>
      <c r="C6540" t="s">
        <v>17</v>
      </c>
      <c r="D6540" s="2">
        <v>45458</v>
      </c>
      <c r="E6540">
        <v>1</v>
      </c>
      <c r="F6540">
        <v>1</v>
      </c>
      <c r="G6540">
        <v>1</v>
      </c>
      <c r="H6540">
        <v>33.42</v>
      </c>
      <c r="I6540" t="s">
        <v>21</v>
      </c>
      <c r="J6540" t="s">
        <v>37</v>
      </c>
      <c r="K6540">
        <v>96971</v>
      </c>
      <c r="L6540">
        <v>174473</v>
      </c>
    </row>
    <row r="6541" spans="1:12" x14ac:dyDescent="0.25">
      <c r="A6541">
        <v>6540</v>
      </c>
      <c r="B6541" t="s">
        <v>12</v>
      </c>
      <c r="C6541" t="s">
        <v>18</v>
      </c>
      <c r="D6541" s="2">
        <v>45631</v>
      </c>
      <c r="E6541">
        <v>1</v>
      </c>
      <c r="F6541">
        <v>0</v>
      </c>
      <c r="G6541">
        <v>0</v>
      </c>
      <c r="H6541">
        <v>8.57</v>
      </c>
      <c r="I6541" t="s">
        <v>25</v>
      </c>
      <c r="J6541" t="s">
        <v>38</v>
      </c>
      <c r="K6541">
        <v>87501</v>
      </c>
      <c r="L6541">
        <v>80220</v>
      </c>
    </row>
    <row r="6542" spans="1:12" x14ac:dyDescent="0.25">
      <c r="A6542">
        <v>6541</v>
      </c>
      <c r="B6542" t="s">
        <v>12</v>
      </c>
      <c r="C6542" t="s">
        <v>16</v>
      </c>
      <c r="D6542" s="2">
        <v>45298</v>
      </c>
      <c r="E6542">
        <v>1</v>
      </c>
      <c r="F6542">
        <v>1</v>
      </c>
      <c r="G6542">
        <v>1</v>
      </c>
      <c r="H6542">
        <v>74.03</v>
      </c>
      <c r="I6542" t="s">
        <v>21</v>
      </c>
      <c r="J6542" t="s">
        <v>37</v>
      </c>
      <c r="K6542">
        <v>64339</v>
      </c>
      <c r="L6542">
        <v>239736</v>
      </c>
    </row>
    <row r="6543" spans="1:12" x14ac:dyDescent="0.25">
      <c r="A6543">
        <v>6542</v>
      </c>
      <c r="B6543" t="s">
        <v>12</v>
      </c>
      <c r="C6543" t="s">
        <v>19</v>
      </c>
      <c r="D6543" s="2">
        <v>45310</v>
      </c>
      <c r="E6543">
        <v>1</v>
      </c>
      <c r="F6543">
        <v>1</v>
      </c>
      <c r="G6543">
        <v>1</v>
      </c>
      <c r="H6543">
        <v>37</v>
      </c>
      <c r="I6543" t="s">
        <v>21</v>
      </c>
      <c r="J6543" t="s">
        <v>37</v>
      </c>
      <c r="K6543">
        <v>118830</v>
      </c>
      <c r="L6543">
        <v>65338</v>
      </c>
    </row>
    <row r="6544" spans="1:12" x14ac:dyDescent="0.25">
      <c r="A6544">
        <v>6543</v>
      </c>
      <c r="B6544" t="s">
        <v>13</v>
      </c>
      <c r="C6544" t="s">
        <v>18</v>
      </c>
      <c r="D6544" s="2">
        <v>45393</v>
      </c>
      <c r="E6544">
        <v>1</v>
      </c>
      <c r="F6544">
        <v>0</v>
      </c>
      <c r="G6544">
        <v>0</v>
      </c>
      <c r="H6544">
        <v>102.69</v>
      </c>
      <c r="I6544" t="s">
        <v>26</v>
      </c>
      <c r="J6544" t="s">
        <v>38</v>
      </c>
      <c r="K6544">
        <v>136210</v>
      </c>
      <c r="L6544">
        <v>40215</v>
      </c>
    </row>
    <row r="6545" spans="1:12" x14ac:dyDescent="0.25">
      <c r="A6545">
        <v>6544</v>
      </c>
      <c r="B6545" t="s">
        <v>9</v>
      </c>
      <c r="C6545" t="s">
        <v>16</v>
      </c>
      <c r="D6545" s="2">
        <v>45540</v>
      </c>
      <c r="E6545">
        <v>1</v>
      </c>
      <c r="F6545">
        <v>1</v>
      </c>
      <c r="G6545">
        <v>1</v>
      </c>
      <c r="H6545">
        <v>75.69</v>
      </c>
      <c r="I6545" t="s">
        <v>21</v>
      </c>
      <c r="J6545" t="s">
        <v>36</v>
      </c>
      <c r="K6545">
        <v>141750</v>
      </c>
      <c r="L6545">
        <v>246656</v>
      </c>
    </row>
    <row r="6546" spans="1:12" x14ac:dyDescent="0.25">
      <c r="A6546">
        <v>6545</v>
      </c>
      <c r="B6546" t="s">
        <v>12</v>
      </c>
      <c r="C6546" t="s">
        <v>16</v>
      </c>
      <c r="D6546" s="2">
        <v>45297</v>
      </c>
      <c r="E6546">
        <v>1</v>
      </c>
      <c r="F6546">
        <v>1</v>
      </c>
      <c r="G6546">
        <v>1</v>
      </c>
      <c r="H6546">
        <v>84.74</v>
      </c>
      <c r="I6546" t="s">
        <v>21</v>
      </c>
      <c r="J6546" t="s">
        <v>38</v>
      </c>
      <c r="K6546">
        <v>5165</v>
      </c>
      <c r="L6546">
        <v>63450</v>
      </c>
    </row>
    <row r="6547" spans="1:12" x14ac:dyDescent="0.25">
      <c r="A6547">
        <v>6546</v>
      </c>
      <c r="B6547" t="s">
        <v>13</v>
      </c>
      <c r="C6547" t="s">
        <v>18</v>
      </c>
      <c r="D6547" s="2">
        <v>45637</v>
      </c>
      <c r="E6547">
        <v>1</v>
      </c>
      <c r="F6547">
        <v>1</v>
      </c>
      <c r="G6547">
        <v>0</v>
      </c>
      <c r="H6547">
        <v>23.39</v>
      </c>
      <c r="I6547" t="s">
        <v>23</v>
      </c>
      <c r="J6547" t="s">
        <v>37</v>
      </c>
      <c r="K6547">
        <v>46091</v>
      </c>
      <c r="L6547">
        <v>53833</v>
      </c>
    </row>
    <row r="6548" spans="1:12" x14ac:dyDescent="0.25">
      <c r="A6548">
        <v>6547</v>
      </c>
      <c r="B6548" t="s">
        <v>12</v>
      </c>
      <c r="C6548" t="s">
        <v>18</v>
      </c>
      <c r="D6548" s="2">
        <v>45617</v>
      </c>
      <c r="E6548">
        <v>1</v>
      </c>
      <c r="F6548">
        <v>1</v>
      </c>
      <c r="G6548">
        <v>0</v>
      </c>
      <c r="H6548">
        <v>160.36000000000001</v>
      </c>
      <c r="I6548" t="s">
        <v>25</v>
      </c>
      <c r="J6548" t="s">
        <v>37</v>
      </c>
      <c r="K6548">
        <v>59832</v>
      </c>
      <c r="L6548">
        <v>190732</v>
      </c>
    </row>
    <row r="6549" spans="1:12" x14ac:dyDescent="0.25">
      <c r="A6549">
        <v>6548</v>
      </c>
      <c r="B6549" t="s">
        <v>11</v>
      </c>
      <c r="C6549" t="s">
        <v>20</v>
      </c>
      <c r="D6549" s="2">
        <v>45564</v>
      </c>
      <c r="E6549">
        <v>1</v>
      </c>
      <c r="F6549">
        <v>1</v>
      </c>
      <c r="G6549">
        <v>1</v>
      </c>
      <c r="H6549">
        <v>95.11</v>
      </c>
      <c r="I6549" t="s">
        <v>21</v>
      </c>
      <c r="J6549" t="s">
        <v>36</v>
      </c>
      <c r="K6549">
        <v>29699</v>
      </c>
      <c r="L6549">
        <v>198734</v>
      </c>
    </row>
    <row r="6550" spans="1:12" x14ac:dyDescent="0.25">
      <c r="A6550">
        <v>6549</v>
      </c>
      <c r="B6550" t="s">
        <v>11</v>
      </c>
      <c r="C6550" t="s">
        <v>17</v>
      </c>
      <c r="D6550" s="2">
        <v>45434</v>
      </c>
      <c r="E6550">
        <v>1</v>
      </c>
      <c r="F6550">
        <v>1</v>
      </c>
      <c r="G6550">
        <v>0</v>
      </c>
      <c r="H6550">
        <v>101.83</v>
      </c>
      <c r="I6550" t="s">
        <v>22</v>
      </c>
      <c r="J6550" t="s">
        <v>37</v>
      </c>
      <c r="K6550">
        <v>139257</v>
      </c>
      <c r="L6550">
        <v>46848</v>
      </c>
    </row>
    <row r="6551" spans="1:12" x14ac:dyDescent="0.25">
      <c r="A6551">
        <v>6550</v>
      </c>
      <c r="B6551" t="s">
        <v>11</v>
      </c>
      <c r="C6551" t="s">
        <v>18</v>
      </c>
      <c r="D6551" s="2">
        <v>45364</v>
      </c>
      <c r="E6551">
        <v>1</v>
      </c>
      <c r="F6551">
        <v>1</v>
      </c>
      <c r="G6551">
        <v>1</v>
      </c>
      <c r="H6551">
        <v>195.49</v>
      </c>
      <c r="I6551" t="s">
        <v>21</v>
      </c>
      <c r="J6551" t="s">
        <v>38</v>
      </c>
      <c r="K6551">
        <v>147186</v>
      </c>
      <c r="L6551">
        <v>248987</v>
      </c>
    </row>
    <row r="6552" spans="1:12" x14ac:dyDescent="0.25">
      <c r="A6552">
        <v>6551</v>
      </c>
      <c r="B6552" t="s">
        <v>10</v>
      </c>
      <c r="C6552" t="s">
        <v>18</v>
      </c>
      <c r="D6552" s="2">
        <v>45490</v>
      </c>
      <c r="E6552">
        <v>1</v>
      </c>
      <c r="F6552">
        <v>1</v>
      </c>
      <c r="G6552">
        <v>1</v>
      </c>
      <c r="H6552">
        <v>73.040000000000006</v>
      </c>
      <c r="I6552" t="s">
        <v>21</v>
      </c>
      <c r="J6552" t="s">
        <v>37</v>
      </c>
      <c r="K6552">
        <v>134384</v>
      </c>
      <c r="L6552">
        <v>26805</v>
      </c>
    </row>
    <row r="6553" spans="1:12" x14ac:dyDescent="0.25">
      <c r="A6553">
        <v>6552</v>
      </c>
      <c r="B6553" t="s">
        <v>11</v>
      </c>
      <c r="C6553" t="s">
        <v>17</v>
      </c>
      <c r="D6553" s="2">
        <v>45395</v>
      </c>
      <c r="E6553">
        <v>1</v>
      </c>
      <c r="F6553">
        <v>1</v>
      </c>
      <c r="G6553">
        <v>1</v>
      </c>
      <c r="H6553">
        <v>55.17</v>
      </c>
      <c r="I6553" t="s">
        <v>21</v>
      </c>
      <c r="J6553" t="s">
        <v>36</v>
      </c>
      <c r="K6553">
        <v>110666</v>
      </c>
      <c r="L6553">
        <v>129322</v>
      </c>
    </row>
    <row r="6554" spans="1:12" x14ac:dyDescent="0.25">
      <c r="A6554">
        <v>6553</v>
      </c>
      <c r="B6554" t="s">
        <v>15</v>
      </c>
      <c r="C6554" t="s">
        <v>17</v>
      </c>
      <c r="D6554" s="2">
        <v>45652</v>
      </c>
      <c r="E6554">
        <v>1</v>
      </c>
      <c r="F6554">
        <v>1</v>
      </c>
      <c r="G6554">
        <v>0</v>
      </c>
      <c r="H6554">
        <v>22.19</v>
      </c>
      <c r="I6554" t="s">
        <v>25</v>
      </c>
      <c r="J6554" t="s">
        <v>37</v>
      </c>
      <c r="K6554">
        <v>65430</v>
      </c>
      <c r="L6554">
        <v>214873</v>
      </c>
    </row>
    <row r="6555" spans="1:12" x14ac:dyDescent="0.25">
      <c r="A6555">
        <v>6554</v>
      </c>
      <c r="B6555" t="s">
        <v>9</v>
      </c>
      <c r="C6555" t="s">
        <v>19</v>
      </c>
      <c r="D6555" s="2">
        <v>45465</v>
      </c>
      <c r="E6555">
        <v>1</v>
      </c>
      <c r="F6555">
        <v>1</v>
      </c>
      <c r="G6555">
        <v>0</v>
      </c>
      <c r="H6555">
        <v>79.06</v>
      </c>
      <c r="I6555" t="s">
        <v>24</v>
      </c>
      <c r="J6555" t="s">
        <v>38</v>
      </c>
      <c r="K6555">
        <v>63762</v>
      </c>
      <c r="L6555">
        <v>157116</v>
      </c>
    </row>
    <row r="6556" spans="1:12" x14ac:dyDescent="0.25">
      <c r="A6556">
        <v>6555</v>
      </c>
      <c r="B6556" t="s">
        <v>11</v>
      </c>
      <c r="C6556" t="s">
        <v>20</v>
      </c>
      <c r="D6556" s="2">
        <v>45440</v>
      </c>
      <c r="E6556">
        <v>1</v>
      </c>
      <c r="F6556">
        <v>1</v>
      </c>
      <c r="G6556">
        <v>1</v>
      </c>
      <c r="H6556">
        <v>47.91</v>
      </c>
      <c r="I6556" t="s">
        <v>21</v>
      </c>
      <c r="J6556" t="s">
        <v>37</v>
      </c>
      <c r="K6556">
        <v>118535</v>
      </c>
      <c r="L6556">
        <v>66221</v>
      </c>
    </row>
    <row r="6557" spans="1:12" x14ac:dyDescent="0.25">
      <c r="A6557">
        <v>6556</v>
      </c>
      <c r="B6557" t="s">
        <v>12</v>
      </c>
      <c r="C6557" t="s">
        <v>16</v>
      </c>
      <c r="D6557" s="2">
        <v>45618</v>
      </c>
      <c r="E6557">
        <v>1</v>
      </c>
      <c r="F6557">
        <v>1</v>
      </c>
      <c r="G6557">
        <v>1</v>
      </c>
      <c r="H6557">
        <v>116.9</v>
      </c>
      <c r="I6557" t="s">
        <v>21</v>
      </c>
      <c r="J6557" t="s">
        <v>36</v>
      </c>
      <c r="K6557">
        <v>93819</v>
      </c>
      <c r="L6557">
        <v>97321</v>
      </c>
    </row>
    <row r="6558" spans="1:12" x14ac:dyDescent="0.25">
      <c r="A6558">
        <v>6557</v>
      </c>
      <c r="B6558" t="s">
        <v>14</v>
      </c>
      <c r="C6558" t="s">
        <v>17</v>
      </c>
      <c r="D6558" s="2">
        <v>45537</v>
      </c>
      <c r="E6558">
        <v>1</v>
      </c>
      <c r="F6558">
        <v>1</v>
      </c>
      <c r="G6558">
        <v>1</v>
      </c>
      <c r="H6558">
        <v>53</v>
      </c>
      <c r="I6558" t="s">
        <v>21</v>
      </c>
      <c r="J6558" t="s">
        <v>38</v>
      </c>
      <c r="K6558">
        <v>104553</v>
      </c>
      <c r="L6558">
        <v>120520</v>
      </c>
    </row>
    <row r="6559" spans="1:12" x14ac:dyDescent="0.25">
      <c r="A6559">
        <v>6558</v>
      </c>
      <c r="B6559" t="s">
        <v>9</v>
      </c>
      <c r="C6559" t="s">
        <v>19</v>
      </c>
      <c r="D6559" s="2">
        <v>45489</v>
      </c>
      <c r="E6559">
        <v>1</v>
      </c>
      <c r="F6559">
        <v>1</v>
      </c>
      <c r="G6559">
        <v>1</v>
      </c>
      <c r="H6559">
        <v>40.03</v>
      </c>
      <c r="I6559" t="s">
        <v>21</v>
      </c>
      <c r="J6559" t="s">
        <v>37</v>
      </c>
      <c r="K6559">
        <v>138029</v>
      </c>
      <c r="L6559">
        <v>51996</v>
      </c>
    </row>
    <row r="6560" spans="1:12" x14ac:dyDescent="0.25">
      <c r="A6560">
        <v>6559</v>
      </c>
      <c r="B6560" t="s">
        <v>14</v>
      </c>
      <c r="C6560" t="s">
        <v>16</v>
      </c>
      <c r="D6560" s="2">
        <v>45624</v>
      </c>
      <c r="E6560">
        <v>1</v>
      </c>
      <c r="F6560">
        <v>1</v>
      </c>
      <c r="G6560">
        <v>1</v>
      </c>
      <c r="H6560">
        <v>102.55</v>
      </c>
      <c r="I6560" t="s">
        <v>21</v>
      </c>
      <c r="J6560" t="s">
        <v>38</v>
      </c>
      <c r="K6560">
        <v>96383</v>
      </c>
      <c r="L6560">
        <v>238736</v>
      </c>
    </row>
    <row r="6561" spans="1:12" x14ac:dyDescent="0.25">
      <c r="A6561">
        <v>6560</v>
      </c>
      <c r="B6561" t="s">
        <v>14</v>
      </c>
      <c r="C6561" t="s">
        <v>20</v>
      </c>
      <c r="D6561" s="2">
        <v>45543</v>
      </c>
      <c r="E6561">
        <v>1</v>
      </c>
      <c r="F6561">
        <v>1</v>
      </c>
      <c r="G6561">
        <v>1</v>
      </c>
      <c r="H6561">
        <v>40.53</v>
      </c>
      <c r="I6561" t="s">
        <v>21</v>
      </c>
      <c r="J6561" t="s">
        <v>36</v>
      </c>
      <c r="K6561">
        <v>11843</v>
      </c>
      <c r="L6561">
        <v>78540</v>
      </c>
    </row>
    <row r="6562" spans="1:12" x14ac:dyDescent="0.25">
      <c r="A6562">
        <v>6561</v>
      </c>
      <c r="B6562" t="s">
        <v>15</v>
      </c>
      <c r="C6562" t="s">
        <v>19</v>
      </c>
      <c r="D6562" s="2">
        <v>45546</v>
      </c>
      <c r="E6562">
        <v>1</v>
      </c>
      <c r="F6562">
        <v>1</v>
      </c>
      <c r="G6562">
        <v>0</v>
      </c>
      <c r="H6562">
        <v>57.5</v>
      </c>
      <c r="I6562" t="s">
        <v>23</v>
      </c>
      <c r="J6562" t="s">
        <v>38</v>
      </c>
      <c r="K6562">
        <v>131103</v>
      </c>
      <c r="L6562">
        <v>188910</v>
      </c>
    </row>
    <row r="6563" spans="1:12" x14ac:dyDescent="0.25">
      <c r="A6563">
        <v>6562</v>
      </c>
      <c r="B6563" t="s">
        <v>14</v>
      </c>
      <c r="C6563" t="s">
        <v>19</v>
      </c>
      <c r="D6563" s="2">
        <v>45357</v>
      </c>
      <c r="E6563">
        <v>1</v>
      </c>
      <c r="F6563">
        <v>0</v>
      </c>
      <c r="G6563">
        <v>0</v>
      </c>
      <c r="H6563">
        <v>64.959999999999994</v>
      </c>
      <c r="I6563" t="s">
        <v>25</v>
      </c>
      <c r="J6563" t="s">
        <v>38</v>
      </c>
      <c r="K6563">
        <v>44052</v>
      </c>
      <c r="L6563">
        <v>197133</v>
      </c>
    </row>
    <row r="6564" spans="1:12" x14ac:dyDescent="0.25">
      <c r="A6564">
        <v>6563</v>
      </c>
      <c r="B6564" t="s">
        <v>15</v>
      </c>
      <c r="C6564" t="s">
        <v>17</v>
      </c>
      <c r="D6564" s="2">
        <v>45455</v>
      </c>
      <c r="E6564">
        <v>1</v>
      </c>
      <c r="F6564">
        <v>1</v>
      </c>
      <c r="G6564">
        <v>1</v>
      </c>
      <c r="H6564">
        <v>80.44</v>
      </c>
      <c r="I6564" t="s">
        <v>21</v>
      </c>
      <c r="J6564" t="s">
        <v>37</v>
      </c>
      <c r="K6564">
        <v>53064</v>
      </c>
      <c r="L6564">
        <v>134637</v>
      </c>
    </row>
    <row r="6565" spans="1:12" x14ac:dyDescent="0.25">
      <c r="A6565">
        <v>6564</v>
      </c>
      <c r="B6565" t="s">
        <v>10</v>
      </c>
      <c r="C6565" t="s">
        <v>16</v>
      </c>
      <c r="D6565" s="2">
        <v>45537</v>
      </c>
      <c r="E6565">
        <v>1</v>
      </c>
      <c r="F6565">
        <v>1</v>
      </c>
      <c r="G6565">
        <v>1</v>
      </c>
      <c r="H6565">
        <v>50.54</v>
      </c>
      <c r="I6565" t="s">
        <v>21</v>
      </c>
      <c r="J6565" t="s">
        <v>38</v>
      </c>
      <c r="K6565">
        <v>87164</v>
      </c>
      <c r="L6565">
        <v>184562</v>
      </c>
    </row>
    <row r="6566" spans="1:12" x14ac:dyDescent="0.25">
      <c r="A6566">
        <v>6565</v>
      </c>
      <c r="B6566" t="s">
        <v>12</v>
      </c>
      <c r="C6566" t="s">
        <v>19</v>
      </c>
      <c r="D6566" s="2">
        <v>45488</v>
      </c>
      <c r="E6566">
        <v>1</v>
      </c>
      <c r="F6566">
        <v>1</v>
      </c>
      <c r="G6566">
        <v>0</v>
      </c>
      <c r="H6566">
        <v>47.92</v>
      </c>
      <c r="I6566" t="s">
        <v>24</v>
      </c>
      <c r="J6566" t="s">
        <v>37</v>
      </c>
      <c r="K6566">
        <v>6281</v>
      </c>
      <c r="L6566">
        <v>47981</v>
      </c>
    </row>
    <row r="6567" spans="1:12" x14ac:dyDescent="0.25">
      <c r="A6567">
        <v>6566</v>
      </c>
      <c r="B6567" t="s">
        <v>10</v>
      </c>
      <c r="C6567" t="s">
        <v>19</v>
      </c>
      <c r="D6567" s="2">
        <v>45596</v>
      </c>
      <c r="E6567">
        <v>1</v>
      </c>
      <c r="F6567">
        <v>1</v>
      </c>
      <c r="G6567">
        <v>1</v>
      </c>
      <c r="H6567">
        <v>43.77</v>
      </c>
      <c r="I6567" t="s">
        <v>21</v>
      </c>
      <c r="J6567" t="s">
        <v>38</v>
      </c>
      <c r="K6567">
        <v>80604</v>
      </c>
      <c r="L6567">
        <v>88487</v>
      </c>
    </row>
    <row r="6568" spans="1:12" x14ac:dyDescent="0.25">
      <c r="A6568">
        <v>6567</v>
      </c>
      <c r="B6568" t="s">
        <v>14</v>
      </c>
      <c r="C6568" t="s">
        <v>16</v>
      </c>
      <c r="D6568" s="2">
        <v>45357</v>
      </c>
      <c r="E6568">
        <v>1</v>
      </c>
      <c r="F6568">
        <v>1</v>
      </c>
      <c r="G6568">
        <v>1</v>
      </c>
      <c r="H6568">
        <v>60.55</v>
      </c>
      <c r="I6568" t="s">
        <v>21</v>
      </c>
      <c r="J6568" t="s">
        <v>36</v>
      </c>
      <c r="K6568">
        <v>47312</v>
      </c>
      <c r="L6568">
        <v>215518</v>
      </c>
    </row>
    <row r="6569" spans="1:12" x14ac:dyDescent="0.25">
      <c r="A6569">
        <v>6568</v>
      </c>
      <c r="B6569" t="s">
        <v>9</v>
      </c>
      <c r="C6569" t="s">
        <v>20</v>
      </c>
      <c r="D6569" s="2">
        <v>45338</v>
      </c>
      <c r="E6569">
        <v>1</v>
      </c>
      <c r="F6569">
        <v>0</v>
      </c>
      <c r="G6569">
        <v>0</v>
      </c>
      <c r="H6569">
        <v>205.09</v>
      </c>
      <c r="I6569" t="s">
        <v>25</v>
      </c>
      <c r="J6569" t="s">
        <v>37</v>
      </c>
      <c r="K6569">
        <v>12616</v>
      </c>
      <c r="L6569">
        <v>208348</v>
      </c>
    </row>
    <row r="6570" spans="1:12" x14ac:dyDescent="0.25">
      <c r="A6570">
        <v>6569</v>
      </c>
      <c r="B6570" t="s">
        <v>11</v>
      </c>
      <c r="C6570" t="s">
        <v>19</v>
      </c>
      <c r="D6570" s="2">
        <v>45608</v>
      </c>
      <c r="E6570">
        <v>1</v>
      </c>
      <c r="F6570">
        <v>1</v>
      </c>
      <c r="G6570">
        <v>1</v>
      </c>
      <c r="H6570">
        <v>51.35</v>
      </c>
      <c r="I6570" t="s">
        <v>21</v>
      </c>
      <c r="J6570" t="s">
        <v>38</v>
      </c>
      <c r="K6570">
        <v>76664</v>
      </c>
      <c r="L6570">
        <v>67035</v>
      </c>
    </row>
    <row r="6571" spans="1:12" x14ac:dyDescent="0.25">
      <c r="A6571">
        <v>6570</v>
      </c>
      <c r="B6571" t="s">
        <v>13</v>
      </c>
      <c r="C6571" t="s">
        <v>18</v>
      </c>
      <c r="D6571" s="2">
        <v>45476</v>
      </c>
      <c r="E6571">
        <v>1</v>
      </c>
      <c r="F6571">
        <v>1</v>
      </c>
      <c r="G6571">
        <v>1</v>
      </c>
      <c r="H6571">
        <v>29.58</v>
      </c>
      <c r="I6571" t="s">
        <v>21</v>
      </c>
      <c r="J6571" t="s">
        <v>37</v>
      </c>
      <c r="K6571">
        <v>95241</v>
      </c>
      <c r="L6571">
        <v>223188</v>
      </c>
    </row>
    <row r="6572" spans="1:12" x14ac:dyDescent="0.25">
      <c r="A6572">
        <v>6571</v>
      </c>
      <c r="B6572" t="s">
        <v>13</v>
      </c>
      <c r="C6572" t="s">
        <v>20</v>
      </c>
      <c r="D6572" s="2">
        <v>45305</v>
      </c>
      <c r="E6572">
        <v>1</v>
      </c>
      <c r="F6572">
        <v>1</v>
      </c>
      <c r="G6572">
        <v>0</v>
      </c>
      <c r="H6572">
        <v>35.869999999999997</v>
      </c>
      <c r="I6572" t="s">
        <v>25</v>
      </c>
      <c r="J6572" t="s">
        <v>38</v>
      </c>
      <c r="K6572">
        <v>145061</v>
      </c>
      <c r="L6572">
        <v>197682</v>
      </c>
    </row>
    <row r="6573" spans="1:12" x14ac:dyDescent="0.25">
      <c r="A6573">
        <v>6572</v>
      </c>
      <c r="B6573" t="s">
        <v>9</v>
      </c>
      <c r="C6573" t="s">
        <v>16</v>
      </c>
      <c r="D6573" s="2">
        <v>45504</v>
      </c>
      <c r="E6573">
        <v>1</v>
      </c>
      <c r="F6573">
        <v>1</v>
      </c>
      <c r="G6573">
        <v>1</v>
      </c>
      <c r="H6573">
        <v>192.14</v>
      </c>
      <c r="I6573" t="s">
        <v>21</v>
      </c>
      <c r="J6573" t="s">
        <v>37</v>
      </c>
      <c r="K6573">
        <v>50445</v>
      </c>
      <c r="L6573">
        <v>55907</v>
      </c>
    </row>
    <row r="6574" spans="1:12" x14ac:dyDescent="0.25">
      <c r="A6574">
        <v>6573</v>
      </c>
      <c r="B6574" t="s">
        <v>15</v>
      </c>
      <c r="C6574" t="s">
        <v>18</v>
      </c>
      <c r="D6574" s="2">
        <v>45439</v>
      </c>
      <c r="E6574">
        <v>1</v>
      </c>
      <c r="F6574">
        <v>1</v>
      </c>
      <c r="G6574">
        <v>1</v>
      </c>
      <c r="H6574">
        <v>105.8</v>
      </c>
      <c r="I6574" t="s">
        <v>21</v>
      </c>
      <c r="J6574" t="s">
        <v>37</v>
      </c>
      <c r="K6574">
        <v>30808</v>
      </c>
      <c r="L6574">
        <v>127658</v>
      </c>
    </row>
    <row r="6575" spans="1:12" x14ac:dyDescent="0.25">
      <c r="A6575">
        <v>6574</v>
      </c>
      <c r="B6575" t="s">
        <v>13</v>
      </c>
      <c r="C6575" t="s">
        <v>17</v>
      </c>
      <c r="D6575" s="2">
        <v>45319</v>
      </c>
      <c r="E6575">
        <v>1</v>
      </c>
      <c r="F6575">
        <v>1</v>
      </c>
      <c r="G6575">
        <v>1</v>
      </c>
      <c r="H6575">
        <v>96</v>
      </c>
      <c r="I6575" t="s">
        <v>21</v>
      </c>
      <c r="J6575" t="s">
        <v>36</v>
      </c>
      <c r="K6575">
        <v>16740</v>
      </c>
      <c r="L6575">
        <v>147538</v>
      </c>
    </row>
    <row r="6576" spans="1:12" x14ac:dyDescent="0.25">
      <c r="A6576">
        <v>6575</v>
      </c>
      <c r="B6576" t="s">
        <v>9</v>
      </c>
      <c r="C6576" t="s">
        <v>17</v>
      </c>
      <c r="D6576" s="2">
        <v>45560</v>
      </c>
      <c r="E6576">
        <v>1</v>
      </c>
      <c r="F6576">
        <v>0</v>
      </c>
      <c r="G6576">
        <v>0</v>
      </c>
      <c r="H6576">
        <v>34.020000000000003</v>
      </c>
      <c r="I6576" t="s">
        <v>23</v>
      </c>
      <c r="J6576" t="s">
        <v>36</v>
      </c>
      <c r="K6576">
        <v>122442</v>
      </c>
      <c r="L6576">
        <v>231015</v>
      </c>
    </row>
    <row r="6577" spans="1:12" x14ac:dyDescent="0.25">
      <c r="A6577">
        <v>6576</v>
      </c>
      <c r="B6577" t="s">
        <v>12</v>
      </c>
      <c r="C6577" t="s">
        <v>16</v>
      </c>
      <c r="D6577" s="2">
        <v>45543</v>
      </c>
      <c r="E6577">
        <v>1</v>
      </c>
      <c r="F6577">
        <v>0</v>
      </c>
      <c r="G6577">
        <v>0</v>
      </c>
      <c r="H6577">
        <v>25.77</v>
      </c>
      <c r="I6577" t="s">
        <v>26</v>
      </c>
      <c r="J6577" t="s">
        <v>36</v>
      </c>
      <c r="K6577">
        <v>112611</v>
      </c>
      <c r="L6577">
        <v>92608</v>
      </c>
    </row>
    <row r="6578" spans="1:12" x14ac:dyDescent="0.25">
      <c r="A6578">
        <v>6577</v>
      </c>
      <c r="B6578" t="s">
        <v>12</v>
      </c>
      <c r="C6578" t="s">
        <v>17</v>
      </c>
      <c r="D6578" s="2">
        <v>45571</v>
      </c>
      <c r="E6578">
        <v>1</v>
      </c>
      <c r="F6578">
        <v>1</v>
      </c>
      <c r="G6578">
        <v>1</v>
      </c>
      <c r="H6578">
        <v>16.27</v>
      </c>
      <c r="I6578" t="s">
        <v>21</v>
      </c>
      <c r="J6578" t="s">
        <v>37</v>
      </c>
      <c r="K6578">
        <v>41133</v>
      </c>
      <c r="L6578">
        <v>190381</v>
      </c>
    </row>
    <row r="6579" spans="1:12" x14ac:dyDescent="0.25">
      <c r="A6579">
        <v>6578</v>
      </c>
      <c r="B6579" t="s">
        <v>11</v>
      </c>
      <c r="C6579" t="s">
        <v>20</v>
      </c>
      <c r="D6579" s="2">
        <v>45339</v>
      </c>
      <c r="E6579">
        <v>1</v>
      </c>
      <c r="F6579">
        <v>1</v>
      </c>
      <c r="G6579">
        <v>0</v>
      </c>
      <c r="H6579">
        <v>87.19</v>
      </c>
      <c r="I6579" t="s">
        <v>23</v>
      </c>
      <c r="J6579" t="s">
        <v>38</v>
      </c>
      <c r="K6579">
        <v>83295</v>
      </c>
      <c r="L6579">
        <v>147450</v>
      </c>
    </row>
    <row r="6580" spans="1:12" x14ac:dyDescent="0.25">
      <c r="A6580">
        <v>6579</v>
      </c>
      <c r="B6580" t="s">
        <v>10</v>
      </c>
      <c r="C6580" t="s">
        <v>17</v>
      </c>
      <c r="D6580" s="2">
        <v>45340</v>
      </c>
      <c r="E6580">
        <v>1</v>
      </c>
      <c r="F6580">
        <v>1</v>
      </c>
      <c r="G6580">
        <v>1</v>
      </c>
      <c r="H6580">
        <v>56.79</v>
      </c>
      <c r="I6580" t="s">
        <v>21</v>
      </c>
      <c r="J6580" t="s">
        <v>38</v>
      </c>
      <c r="K6580">
        <v>10159</v>
      </c>
      <c r="L6580">
        <v>123892</v>
      </c>
    </row>
    <row r="6581" spans="1:12" x14ac:dyDescent="0.25">
      <c r="A6581">
        <v>6580</v>
      </c>
      <c r="B6581" t="s">
        <v>12</v>
      </c>
      <c r="C6581" t="s">
        <v>20</v>
      </c>
      <c r="D6581" s="2">
        <v>45532</v>
      </c>
      <c r="E6581">
        <v>1</v>
      </c>
      <c r="F6581">
        <v>1</v>
      </c>
      <c r="G6581">
        <v>1</v>
      </c>
      <c r="H6581">
        <v>17.34</v>
      </c>
      <c r="I6581" t="s">
        <v>21</v>
      </c>
      <c r="J6581" t="s">
        <v>36</v>
      </c>
      <c r="K6581">
        <v>101662</v>
      </c>
      <c r="L6581">
        <v>181973</v>
      </c>
    </row>
    <row r="6582" spans="1:12" x14ac:dyDescent="0.25">
      <c r="A6582">
        <v>6581</v>
      </c>
      <c r="B6582" t="s">
        <v>9</v>
      </c>
      <c r="C6582" t="s">
        <v>20</v>
      </c>
      <c r="D6582" s="2">
        <v>45630</v>
      </c>
      <c r="E6582">
        <v>1</v>
      </c>
      <c r="F6582">
        <v>1</v>
      </c>
      <c r="G6582">
        <v>1</v>
      </c>
      <c r="H6582">
        <v>130.91</v>
      </c>
      <c r="I6582" t="s">
        <v>21</v>
      </c>
      <c r="J6582" t="s">
        <v>38</v>
      </c>
      <c r="K6582">
        <v>146984</v>
      </c>
      <c r="L6582">
        <v>190392</v>
      </c>
    </row>
    <row r="6583" spans="1:12" x14ac:dyDescent="0.25">
      <c r="A6583">
        <v>6582</v>
      </c>
      <c r="B6583" t="s">
        <v>15</v>
      </c>
      <c r="C6583" t="s">
        <v>19</v>
      </c>
      <c r="D6583" s="2">
        <v>45399</v>
      </c>
      <c r="E6583">
        <v>1</v>
      </c>
      <c r="F6583">
        <v>1</v>
      </c>
      <c r="G6583">
        <v>0</v>
      </c>
      <c r="H6583">
        <v>41.35</v>
      </c>
      <c r="I6583" t="s">
        <v>25</v>
      </c>
      <c r="J6583" t="s">
        <v>36</v>
      </c>
      <c r="K6583">
        <v>53228</v>
      </c>
      <c r="L6583">
        <v>168139</v>
      </c>
    </row>
    <row r="6584" spans="1:12" x14ac:dyDescent="0.25">
      <c r="A6584">
        <v>6583</v>
      </c>
      <c r="B6584" t="s">
        <v>10</v>
      </c>
      <c r="C6584" t="s">
        <v>19</v>
      </c>
      <c r="D6584" s="2">
        <v>45402</v>
      </c>
      <c r="E6584">
        <v>1</v>
      </c>
      <c r="F6584">
        <v>1</v>
      </c>
      <c r="G6584">
        <v>1</v>
      </c>
      <c r="H6584">
        <v>67.180000000000007</v>
      </c>
      <c r="I6584" t="s">
        <v>21</v>
      </c>
      <c r="J6584" t="s">
        <v>38</v>
      </c>
      <c r="K6584">
        <v>102697</v>
      </c>
      <c r="L6584">
        <v>115828</v>
      </c>
    </row>
    <row r="6585" spans="1:12" x14ac:dyDescent="0.25">
      <c r="A6585">
        <v>6584</v>
      </c>
      <c r="B6585" t="s">
        <v>10</v>
      </c>
      <c r="C6585" t="s">
        <v>20</v>
      </c>
      <c r="D6585" s="2">
        <v>45469</v>
      </c>
      <c r="E6585">
        <v>1</v>
      </c>
      <c r="F6585">
        <v>0</v>
      </c>
      <c r="G6585">
        <v>0</v>
      </c>
      <c r="H6585">
        <v>112.45</v>
      </c>
      <c r="I6585" t="s">
        <v>25</v>
      </c>
      <c r="J6585" t="s">
        <v>37</v>
      </c>
      <c r="K6585">
        <v>38821</v>
      </c>
      <c r="L6585">
        <v>224355</v>
      </c>
    </row>
    <row r="6586" spans="1:12" x14ac:dyDescent="0.25">
      <c r="A6586">
        <v>6585</v>
      </c>
      <c r="B6586" t="s">
        <v>13</v>
      </c>
      <c r="C6586" t="s">
        <v>19</v>
      </c>
      <c r="D6586" s="2">
        <v>45498</v>
      </c>
      <c r="E6586">
        <v>1</v>
      </c>
      <c r="F6586">
        <v>0</v>
      </c>
      <c r="G6586">
        <v>0</v>
      </c>
      <c r="H6586">
        <v>79.959999999999994</v>
      </c>
      <c r="I6586" t="s">
        <v>24</v>
      </c>
      <c r="J6586" t="s">
        <v>37</v>
      </c>
      <c r="K6586">
        <v>84976</v>
      </c>
      <c r="L6586">
        <v>38436</v>
      </c>
    </row>
    <row r="6587" spans="1:12" x14ac:dyDescent="0.25">
      <c r="A6587">
        <v>6586</v>
      </c>
      <c r="B6587" t="s">
        <v>15</v>
      </c>
      <c r="C6587" t="s">
        <v>17</v>
      </c>
      <c r="D6587" s="2">
        <v>45299</v>
      </c>
      <c r="E6587">
        <v>1</v>
      </c>
      <c r="F6587">
        <v>1</v>
      </c>
      <c r="G6587">
        <v>1</v>
      </c>
      <c r="H6587">
        <v>73.760000000000005</v>
      </c>
      <c r="I6587" t="s">
        <v>21</v>
      </c>
      <c r="J6587" t="s">
        <v>37</v>
      </c>
      <c r="K6587">
        <v>32084</v>
      </c>
      <c r="L6587">
        <v>21510</v>
      </c>
    </row>
    <row r="6588" spans="1:12" x14ac:dyDescent="0.25">
      <c r="A6588">
        <v>6587</v>
      </c>
      <c r="B6588" t="s">
        <v>15</v>
      </c>
      <c r="C6588" t="s">
        <v>17</v>
      </c>
      <c r="D6588" s="2">
        <v>45609</v>
      </c>
      <c r="E6588">
        <v>1</v>
      </c>
      <c r="F6588">
        <v>1</v>
      </c>
      <c r="G6588">
        <v>1</v>
      </c>
      <c r="H6588">
        <v>34.729999999999997</v>
      </c>
      <c r="I6588" t="s">
        <v>21</v>
      </c>
      <c r="J6588" t="s">
        <v>37</v>
      </c>
      <c r="K6588">
        <v>143702</v>
      </c>
      <c r="L6588">
        <v>95519</v>
      </c>
    </row>
    <row r="6589" spans="1:12" x14ac:dyDescent="0.25">
      <c r="A6589">
        <v>6588</v>
      </c>
      <c r="B6589" t="s">
        <v>15</v>
      </c>
      <c r="C6589" t="s">
        <v>19</v>
      </c>
      <c r="D6589" s="2">
        <v>45642</v>
      </c>
      <c r="E6589">
        <v>1</v>
      </c>
      <c r="F6589">
        <v>1</v>
      </c>
      <c r="G6589">
        <v>1</v>
      </c>
      <c r="H6589">
        <v>191.46</v>
      </c>
      <c r="I6589" t="s">
        <v>21</v>
      </c>
      <c r="J6589" t="s">
        <v>37</v>
      </c>
      <c r="K6589">
        <v>99144</v>
      </c>
      <c r="L6589">
        <v>231968</v>
      </c>
    </row>
    <row r="6590" spans="1:12" x14ac:dyDescent="0.25">
      <c r="A6590">
        <v>6589</v>
      </c>
      <c r="B6590" t="s">
        <v>10</v>
      </c>
      <c r="C6590" t="s">
        <v>16</v>
      </c>
      <c r="D6590" s="2">
        <v>45365</v>
      </c>
      <c r="E6590">
        <v>1</v>
      </c>
      <c r="F6590">
        <v>1</v>
      </c>
      <c r="G6590">
        <v>1</v>
      </c>
      <c r="H6590">
        <v>38.700000000000003</v>
      </c>
      <c r="I6590" t="s">
        <v>21</v>
      </c>
      <c r="J6590" t="s">
        <v>37</v>
      </c>
      <c r="K6590">
        <v>20500</v>
      </c>
      <c r="L6590">
        <v>227259</v>
      </c>
    </row>
    <row r="6591" spans="1:12" x14ac:dyDescent="0.25">
      <c r="A6591">
        <v>6590</v>
      </c>
      <c r="B6591" t="s">
        <v>10</v>
      </c>
      <c r="C6591" t="s">
        <v>17</v>
      </c>
      <c r="D6591" s="2">
        <v>45328</v>
      </c>
      <c r="E6591">
        <v>1</v>
      </c>
      <c r="F6591">
        <v>1</v>
      </c>
      <c r="G6591">
        <v>1</v>
      </c>
      <c r="H6591">
        <v>76.56</v>
      </c>
      <c r="I6591" t="s">
        <v>21</v>
      </c>
      <c r="J6591" t="s">
        <v>38</v>
      </c>
      <c r="K6591">
        <v>63854</v>
      </c>
      <c r="L6591">
        <v>228138</v>
      </c>
    </row>
    <row r="6592" spans="1:12" x14ac:dyDescent="0.25">
      <c r="A6592">
        <v>6591</v>
      </c>
      <c r="B6592" t="s">
        <v>14</v>
      </c>
      <c r="C6592" t="s">
        <v>19</v>
      </c>
      <c r="D6592" s="2">
        <v>45633</v>
      </c>
      <c r="E6592">
        <v>1</v>
      </c>
      <c r="F6592">
        <v>0</v>
      </c>
      <c r="G6592">
        <v>0</v>
      </c>
      <c r="H6592">
        <v>34.840000000000003</v>
      </c>
      <c r="I6592" t="s">
        <v>23</v>
      </c>
      <c r="J6592" t="s">
        <v>36</v>
      </c>
      <c r="K6592">
        <v>146201</v>
      </c>
      <c r="L6592">
        <v>20067</v>
      </c>
    </row>
    <row r="6593" spans="1:12" x14ac:dyDescent="0.25">
      <c r="A6593">
        <v>6592</v>
      </c>
      <c r="B6593" t="s">
        <v>10</v>
      </c>
      <c r="C6593" t="s">
        <v>16</v>
      </c>
      <c r="D6593" s="2">
        <v>45370</v>
      </c>
      <c r="E6593">
        <v>1</v>
      </c>
      <c r="F6593">
        <v>1</v>
      </c>
      <c r="G6593">
        <v>1</v>
      </c>
      <c r="H6593">
        <v>90.04</v>
      </c>
      <c r="I6593" t="s">
        <v>21</v>
      </c>
      <c r="J6593" t="s">
        <v>36</v>
      </c>
      <c r="K6593">
        <v>121298</v>
      </c>
      <c r="L6593">
        <v>20618</v>
      </c>
    </row>
    <row r="6594" spans="1:12" x14ac:dyDescent="0.25">
      <c r="A6594">
        <v>6593</v>
      </c>
      <c r="B6594" t="s">
        <v>12</v>
      </c>
      <c r="C6594" t="s">
        <v>20</v>
      </c>
      <c r="D6594" s="2">
        <v>45387</v>
      </c>
      <c r="E6594">
        <v>1</v>
      </c>
      <c r="F6594">
        <v>1</v>
      </c>
      <c r="G6594">
        <v>1</v>
      </c>
      <c r="H6594">
        <v>93.44</v>
      </c>
      <c r="I6594" t="s">
        <v>21</v>
      </c>
      <c r="J6594" t="s">
        <v>36</v>
      </c>
      <c r="K6594">
        <v>132014</v>
      </c>
      <c r="L6594">
        <v>123438</v>
      </c>
    </row>
    <row r="6595" spans="1:12" x14ac:dyDescent="0.25">
      <c r="A6595">
        <v>6594</v>
      </c>
      <c r="B6595" t="s">
        <v>10</v>
      </c>
      <c r="C6595" t="s">
        <v>18</v>
      </c>
      <c r="D6595" s="2">
        <v>45635</v>
      </c>
      <c r="E6595">
        <v>1</v>
      </c>
      <c r="F6595">
        <v>1</v>
      </c>
      <c r="G6595">
        <v>1</v>
      </c>
      <c r="H6595">
        <v>35.5</v>
      </c>
      <c r="I6595" t="s">
        <v>21</v>
      </c>
      <c r="J6595" t="s">
        <v>36</v>
      </c>
      <c r="K6595">
        <v>137159</v>
      </c>
      <c r="L6595">
        <v>57947</v>
      </c>
    </row>
    <row r="6596" spans="1:12" x14ac:dyDescent="0.25">
      <c r="A6596">
        <v>6595</v>
      </c>
      <c r="B6596" t="s">
        <v>11</v>
      </c>
      <c r="C6596" t="s">
        <v>17</v>
      </c>
      <c r="D6596" s="2">
        <v>45566</v>
      </c>
      <c r="E6596">
        <v>1</v>
      </c>
      <c r="F6596">
        <v>1</v>
      </c>
      <c r="G6596">
        <v>1</v>
      </c>
      <c r="H6596">
        <v>106.98</v>
      </c>
      <c r="I6596" t="s">
        <v>21</v>
      </c>
      <c r="J6596" t="s">
        <v>38</v>
      </c>
      <c r="K6596">
        <v>135194</v>
      </c>
      <c r="L6596">
        <v>191243</v>
      </c>
    </row>
    <row r="6597" spans="1:12" x14ac:dyDescent="0.25">
      <c r="A6597">
        <v>6596</v>
      </c>
      <c r="B6597" t="s">
        <v>11</v>
      </c>
      <c r="C6597" t="s">
        <v>18</v>
      </c>
      <c r="D6597" s="2">
        <v>45418</v>
      </c>
      <c r="E6597">
        <v>1</v>
      </c>
      <c r="F6597">
        <v>1</v>
      </c>
      <c r="G6597">
        <v>1</v>
      </c>
      <c r="H6597">
        <v>82.86</v>
      </c>
      <c r="I6597" t="s">
        <v>21</v>
      </c>
      <c r="J6597" t="s">
        <v>37</v>
      </c>
      <c r="K6597">
        <v>136383</v>
      </c>
      <c r="L6597">
        <v>31018</v>
      </c>
    </row>
    <row r="6598" spans="1:12" x14ac:dyDescent="0.25">
      <c r="A6598">
        <v>6597</v>
      </c>
      <c r="B6598" t="s">
        <v>12</v>
      </c>
      <c r="C6598" t="s">
        <v>19</v>
      </c>
      <c r="D6598" s="2">
        <v>45489</v>
      </c>
      <c r="E6598">
        <v>1</v>
      </c>
      <c r="F6598">
        <v>1</v>
      </c>
      <c r="G6598">
        <v>1</v>
      </c>
      <c r="H6598">
        <v>192.13</v>
      </c>
      <c r="I6598" t="s">
        <v>21</v>
      </c>
      <c r="J6598" t="s">
        <v>36</v>
      </c>
      <c r="K6598">
        <v>71912</v>
      </c>
      <c r="L6598">
        <v>150188</v>
      </c>
    </row>
    <row r="6599" spans="1:12" x14ac:dyDescent="0.25">
      <c r="A6599">
        <v>6598</v>
      </c>
      <c r="B6599" t="s">
        <v>15</v>
      </c>
      <c r="C6599" t="s">
        <v>17</v>
      </c>
      <c r="D6599" s="2">
        <v>45367</v>
      </c>
      <c r="E6599">
        <v>1</v>
      </c>
      <c r="F6599">
        <v>0</v>
      </c>
      <c r="G6599">
        <v>0</v>
      </c>
      <c r="H6599">
        <v>10.18</v>
      </c>
      <c r="I6599" t="s">
        <v>23</v>
      </c>
      <c r="J6599" t="s">
        <v>38</v>
      </c>
      <c r="K6599">
        <v>99023</v>
      </c>
      <c r="L6599">
        <v>63704</v>
      </c>
    </row>
    <row r="6600" spans="1:12" x14ac:dyDescent="0.25">
      <c r="A6600">
        <v>6599</v>
      </c>
      <c r="B6600" t="s">
        <v>11</v>
      </c>
      <c r="C6600" t="s">
        <v>18</v>
      </c>
      <c r="D6600" s="2">
        <v>45502</v>
      </c>
      <c r="E6600">
        <v>1</v>
      </c>
      <c r="F6600">
        <v>0</v>
      </c>
      <c r="G6600">
        <v>0</v>
      </c>
      <c r="H6600">
        <v>55.65</v>
      </c>
      <c r="I6600" t="s">
        <v>24</v>
      </c>
      <c r="J6600" t="s">
        <v>37</v>
      </c>
      <c r="K6600">
        <v>86118</v>
      </c>
      <c r="L6600">
        <v>209743</v>
      </c>
    </row>
    <row r="6601" spans="1:12" x14ac:dyDescent="0.25">
      <c r="A6601">
        <v>6600</v>
      </c>
      <c r="B6601" t="s">
        <v>11</v>
      </c>
      <c r="C6601" t="s">
        <v>18</v>
      </c>
      <c r="D6601" s="2">
        <v>45318</v>
      </c>
      <c r="E6601">
        <v>1</v>
      </c>
      <c r="F6601">
        <v>1</v>
      </c>
      <c r="G6601">
        <v>1</v>
      </c>
      <c r="H6601">
        <v>11.47</v>
      </c>
      <c r="I6601" t="s">
        <v>21</v>
      </c>
      <c r="J6601" t="s">
        <v>37</v>
      </c>
      <c r="K6601">
        <v>138882</v>
      </c>
      <c r="L6601">
        <v>198170</v>
      </c>
    </row>
    <row r="6602" spans="1:12" x14ac:dyDescent="0.25">
      <c r="A6602">
        <v>6601</v>
      </c>
      <c r="B6602" t="s">
        <v>9</v>
      </c>
      <c r="C6602" t="s">
        <v>17</v>
      </c>
      <c r="D6602" s="2">
        <v>45408</v>
      </c>
      <c r="E6602">
        <v>1</v>
      </c>
      <c r="F6602">
        <v>1</v>
      </c>
      <c r="G6602">
        <v>0</v>
      </c>
      <c r="H6602">
        <v>101.53</v>
      </c>
      <c r="I6602" t="s">
        <v>25</v>
      </c>
      <c r="J6602" t="s">
        <v>36</v>
      </c>
      <c r="K6602">
        <v>74368</v>
      </c>
      <c r="L6602">
        <v>68355</v>
      </c>
    </row>
    <row r="6603" spans="1:12" x14ac:dyDescent="0.25">
      <c r="A6603">
        <v>6602</v>
      </c>
      <c r="B6603" t="s">
        <v>12</v>
      </c>
      <c r="C6603" t="s">
        <v>19</v>
      </c>
      <c r="D6603" s="2">
        <v>45293</v>
      </c>
      <c r="E6603">
        <v>1</v>
      </c>
      <c r="F6603">
        <v>1</v>
      </c>
      <c r="G6603">
        <v>1</v>
      </c>
      <c r="H6603">
        <v>36.35</v>
      </c>
      <c r="I6603" t="s">
        <v>21</v>
      </c>
      <c r="J6603" t="s">
        <v>36</v>
      </c>
      <c r="K6603">
        <v>101205</v>
      </c>
      <c r="L6603">
        <v>141976</v>
      </c>
    </row>
    <row r="6604" spans="1:12" x14ac:dyDescent="0.25">
      <c r="A6604">
        <v>6603</v>
      </c>
      <c r="B6604" t="s">
        <v>14</v>
      </c>
      <c r="C6604" t="s">
        <v>20</v>
      </c>
      <c r="D6604" s="2">
        <v>45488</v>
      </c>
      <c r="E6604">
        <v>1</v>
      </c>
      <c r="F6604">
        <v>1</v>
      </c>
      <c r="G6604">
        <v>1</v>
      </c>
      <c r="H6604">
        <v>47</v>
      </c>
      <c r="I6604" t="s">
        <v>21</v>
      </c>
      <c r="J6604" t="s">
        <v>38</v>
      </c>
      <c r="K6604">
        <v>21433</v>
      </c>
      <c r="L6604">
        <v>83661</v>
      </c>
    </row>
    <row r="6605" spans="1:12" x14ac:dyDescent="0.25">
      <c r="A6605">
        <v>6604</v>
      </c>
      <c r="B6605" t="s">
        <v>15</v>
      </c>
      <c r="C6605" t="s">
        <v>19</v>
      </c>
      <c r="D6605" s="2">
        <v>45420</v>
      </c>
      <c r="E6605">
        <v>1</v>
      </c>
      <c r="F6605">
        <v>1</v>
      </c>
      <c r="G6605">
        <v>0</v>
      </c>
      <c r="H6605">
        <v>52.04</v>
      </c>
      <c r="I6605" t="s">
        <v>23</v>
      </c>
      <c r="J6605" t="s">
        <v>38</v>
      </c>
      <c r="K6605">
        <v>38328</v>
      </c>
      <c r="L6605">
        <v>40574</v>
      </c>
    </row>
    <row r="6606" spans="1:12" x14ac:dyDescent="0.25">
      <c r="A6606">
        <v>6605</v>
      </c>
      <c r="B6606" t="s">
        <v>13</v>
      </c>
      <c r="C6606" t="s">
        <v>16</v>
      </c>
      <c r="D6606" s="2">
        <v>45481</v>
      </c>
      <c r="E6606">
        <v>1</v>
      </c>
      <c r="F6606">
        <v>1</v>
      </c>
      <c r="G6606">
        <v>0</v>
      </c>
      <c r="H6606">
        <v>29.11</v>
      </c>
      <c r="I6606" t="s">
        <v>22</v>
      </c>
      <c r="J6606" t="s">
        <v>37</v>
      </c>
      <c r="K6606">
        <v>38275</v>
      </c>
      <c r="L6606">
        <v>135405</v>
      </c>
    </row>
    <row r="6607" spans="1:12" x14ac:dyDescent="0.25">
      <c r="A6607">
        <v>6606</v>
      </c>
      <c r="B6607" t="s">
        <v>15</v>
      </c>
      <c r="C6607" t="s">
        <v>18</v>
      </c>
      <c r="D6607" s="2">
        <v>45371</v>
      </c>
      <c r="E6607">
        <v>1</v>
      </c>
      <c r="F6607">
        <v>1</v>
      </c>
      <c r="G6607">
        <v>1</v>
      </c>
      <c r="H6607">
        <v>49.1</v>
      </c>
      <c r="I6607" t="s">
        <v>21</v>
      </c>
      <c r="J6607" t="s">
        <v>36</v>
      </c>
      <c r="K6607">
        <v>143146</v>
      </c>
      <c r="L6607">
        <v>149168</v>
      </c>
    </row>
    <row r="6608" spans="1:12" x14ac:dyDescent="0.25">
      <c r="A6608">
        <v>6607</v>
      </c>
      <c r="B6608" t="s">
        <v>15</v>
      </c>
      <c r="C6608" t="s">
        <v>17</v>
      </c>
      <c r="D6608" s="2">
        <v>45390</v>
      </c>
      <c r="E6608">
        <v>1</v>
      </c>
      <c r="F6608">
        <v>0</v>
      </c>
      <c r="G6608">
        <v>0</v>
      </c>
      <c r="H6608">
        <v>32.83</v>
      </c>
      <c r="I6608" t="s">
        <v>23</v>
      </c>
      <c r="J6608" t="s">
        <v>37</v>
      </c>
      <c r="K6608">
        <v>135500</v>
      </c>
      <c r="L6608">
        <v>83201</v>
      </c>
    </row>
    <row r="6609" spans="1:12" x14ac:dyDescent="0.25">
      <c r="A6609">
        <v>6608</v>
      </c>
      <c r="B6609" t="s">
        <v>11</v>
      </c>
      <c r="C6609" t="s">
        <v>18</v>
      </c>
      <c r="D6609" s="2">
        <v>45419</v>
      </c>
      <c r="E6609">
        <v>1</v>
      </c>
      <c r="F6609">
        <v>1</v>
      </c>
      <c r="G6609">
        <v>1</v>
      </c>
      <c r="H6609">
        <v>110.94</v>
      </c>
      <c r="I6609" t="s">
        <v>21</v>
      </c>
      <c r="J6609" t="s">
        <v>36</v>
      </c>
      <c r="K6609">
        <v>131673</v>
      </c>
      <c r="L6609">
        <v>63486</v>
      </c>
    </row>
    <row r="6610" spans="1:12" x14ac:dyDescent="0.25">
      <c r="A6610">
        <v>6609</v>
      </c>
      <c r="B6610" t="s">
        <v>11</v>
      </c>
      <c r="C6610" t="s">
        <v>19</v>
      </c>
      <c r="D6610" s="2">
        <v>45456</v>
      </c>
      <c r="E6610">
        <v>1</v>
      </c>
      <c r="F6610">
        <v>1</v>
      </c>
      <c r="G6610">
        <v>0</v>
      </c>
      <c r="H6610">
        <v>6.85</v>
      </c>
      <c r="I6610" t="s">
        <v>25</v>
      </c>
      <c r="J6610" t="s">
        <v>36</v>
      </c>
      <c r="K6610">
        <v>130752</v>
      </c>
      <c r="L6610">
        <v>51398</v>
      </c>
    </row>
    <row r="6611" spans="1:12" x14ac:dyDescent="0.25">
      <c r="A6611">
        <v>6610</v>
      </c>
      <c r="B6611" t="s">
        <v>9</v>
      </c>
      <c r="C6611" t="s">
        <v>20</v>
      </c>
      <c r="D6611" s="2">
        <v>45641</v>
      </c>
      <c r="E6611">
        <v>1</v>
      </c>
      <c r="F6611">
        <v>1</v>
      </c>
      <c r="G6611">
        <v>1</v>
      </c>
      <c r="H6611">
        <v>38.22</v>
      </c>
      <c r="I6611" t="s">
        <v>21</v>
      </c>
      <c r="J6611" t="s">
        <v>37</v>
      </c>
      <c r="K6611">
        <v>104074</v>
      </c>
      <c r="L6611">
        <v>102103</v>
      </c>
    </row>
    <row r="6612" spans="1:12" x14ac:dyDescent="0.25">
      <c r="A6612">
        <v>6611</v>
      </c>
      <c r="B6612" t="s">
        <v>13</v>
      </c>
      <c r="C6612" t="s">
        <v>16</v>
      </c>
      <c r="D6612" s="2">
        <v>45422</v>
      </c>
      <c r="E6612">
        <v>1</v>
      </c>
      <c r="F6612">
        <v>1</v>
      </c>
      <c r="G6612">
        <v>1</v>
      </c>
      <c r="H6612">
        <v>47.94</v>
      </c>
      <c r="I6612" t="s">
        <v>21</v>
      </c>
      <c r="J6612" t="s">
        <v>38</v>
      </c>
      <c r="K6612">
        <v>42791</v>
      </c>
      <c r="L6612">
        <v>118971</v>
      </c>
    </row>
    <row r="6613" spans="1:12" x14ac:dyDescent="0.25">
      <c r="A6613">
        <v>6612</v>
      </c>
      <c r="B6613" t="s">
        <v>11</v>
      </c>
      <c r="C6613" t="s">
        <v>20</v>
      </c>
      <c r="D6613" s="2">
        <v>45623</v>
      </c>
      <c r="E6613">
        <v>1</v>
      </c>
      <c r="F6613">
        <v>1</v>
      </c>
      <c r="G6613">
        <v>1</v>
      </c>
      <c r="H6613">
        <v>64.959999999999994</v>
      </c>
      <c r="I6613" t="s">
        <v>21</v>
      </c>
      <c r="J6613" t="s">
        <v>36</v>
      </c>
      <c r="K6613">
        <v>130587</v>
      </c>
      <c r="L6613">
        <v>130225</v>
      </c>
    </row>
    <row r="6614" spans="1:12" x14ac:dyDescent="0.25">
      <c r="A6614">
        <v>6613</v>
      </c>
      <c r="B6614" t="s">
        <v>11</v>
      </c>
      <c r="C6614" t="s">
        <v>18</v>
      </c>
      <c r="D6614" s="2">
        <v>45577</v>
      </c>
      <c r="E6614">
        <v>1</v>
      </c>
      <c r="F6614">
        <v>0</v>
      </c>
      <c r="G6614">
        <v>0</v>
      </c>
      <c r="H6614">
        <v>37.799999999999997</v>
      </c>
      <c r="I6614" t="s">
        <v>24</v>
      </c>
      <c r="J6614" t="s">
        <v>38</v>
      </c>
      <c r="K6614">
        <v>73465</v>
      </c>
      <c r="L6614">
        <v>164762</v>
      </c>
    </row>
    <row r="6615" spans="1:12" x14ac:dyDescent="0.25">
      <c r="A6615">
        <v>6614</v>
      </c>
      <c r="B6615" t="s">
        <v>15</v>
      </c>
      <c r="C6615" t="s">
        <v>20</v>
      </c>
      <c r="D6615" s="2">
        <v>45641</v>
      </c>
      <c r="E6615">
        <v>1</v>
      </c>
      <c r="F6615">
        <v>1</v>
      </c>
      <c r="G6615">
        <v>1</v>
      </c>
      <c r="H6615">
        <v>161.47</v>
      </c>
      <c r="I6615" t="s">
        <v>21</v>
      </c>
      <c r="J6615" t="s">
        <v>36</v>
      </c>
      <c r="K6615">
        <v>149701</v>
      </c>
      <c r="L6615">
        <v>90319</v>
      </c>
    </row>
    <row r="6616" spans="1:12" x14ac:dyDescent="0.25">
      <c r="A6616">
        <v>6615</v>
      </c>
      <c r="B6616" t="s">
        <v>13</v>
      </c>
      <c r="C6616" t="s">
        <v>18</v>
      </c>
      <c r="D6616" s="2">
        <v>45535</v>
      </c>
      <c r="E6616">
        <v>1</v>
      </c>
      <c r="F6616">
        <v>1</v>
      </c>
      <c r="G6616">
        <v>1</v>
      </c>
      <c r="H6616">
        <v>86.31</v>
      </c>
      <c r="I6616" t="s">
        <v>21</v>
      </c>
      <c r="J6616" t="s">
        <v>37</v>
      </c>
      <c r="K6616">
        <v>142396</v>
      </c>
      <c r="L6616">
        <v>176994</v>
      </c>
    </row>
    <row r="6617" spans="1:12" x14ac:dyDescent="0.25">
      <c r="A6617">
        <v>6616</v>
      </c>
      <c r="B6617" t="s">
        <v>14</v>
      </c>
      <c r="C6617" t="s">
        <v>19</v>
      </c>
      <c r="D6617" s="2">
        <v>45574</v>
      </c>
      <c r="E6617">
        <v>1</v>
      </c>
      <c r="F6617">
        <v>1</v>
      </c>
      <c r="G6617">
        <v>1</v>
      </c>
      <c r="H6617">
        <v>109.2</v>
      </c>
      <c r="I6617" t="s">
        <v>21</v>
      </c>
      <c r="J6617" t="s">
        <v>38</v>
      </c>
      <c r="K6617">
        <v>18524</v>
      </c>
      <c r="L6617">
        <v>128721</v>
      </c>
    </row>
    <row r="6618" spans="1:12" x14ac:dyDescent="0.25">
      <c r="A6618">
        <v>6617</v>
      </c>
      <c r="B6618" t="s">
        <v>13</v>
      </c>
      <c r="C6618" t="s">
        <v>16</v>
      </c>
      <c r="D6618" s="2">
        <v>45506</v>
      </c>
      <c r="E6618">
        <v>1</v>
      </c>
      <c r="F6618">
        <v>1</v>
      </c>
      <c r="G6618">
        <v>1</v>
      </c>
      <c r="H6618">
        <v>10.48</v>
      </c>
      <c r="I6618" t="s">
        <v>21</v>
      </c>
      <c r="J6618" t="s">
        <v>37</v>
      </c>
      <c r="K6618">
        <v>144618</v>
      </c>
      <c r="L6618">
        <v>158685</v>
      </c>
    </row>
    <row r="6619" spans="1:12" x14ac:dyDescent="0.25">
      <c r="A6619">
        <v>6618</v>
      </c>
      <c r="B6619" t="s">
        <v>10</v>
      </c>
      <c r="C6619" t="s">
        <v>20</v>
      </c>
      <c r="D6619" s="2">
        <v>45342</v>
      </c>
      <c r="E6619">
        <v>1</v>
      </c>
      <c r="F6619">
        <v>0</v>
      </c>
      <c r="G6619">
        <v>0</v>
      </c>
      <c r="H6619">
        <v>86.09</v>
      </c>
      <c r="I6619" t="s">
        <v>24</v>
      </c>
      <c r="J6619" t="s">
        <v>36</v>
      </c>
      <c r="K6619">
        <v>143980</v>
      </c>
      <c r="L6619">
        <v>61950</v>
      </c>
    </row>
    <row r="6620" spans="1:12" x14ac:dyDescent="0.25">
      <c r="A6620">
        <v>6619</v>
      </c>
      <c r="B6620" t="s">
        <v>12</v>
      </c>
      <c r="C6620" t="s">
        <v>18</v>
      </c>
      <c r="D6620" s="2">
        <v>45557</v>
      </c>
      <c r="E6620">
        <v>1</v>
      </c>
      <c r="F6620">
        <v>1</v>
      </c>
      <c r="G6620">
        <v>0</v>
      </c>
      <c r="H6620">
        <v>50.23</v>
      </c>
      <c r="I6620" t="s">
        <v>26</v>
      </c>
      <c r="J6620" t="s">
        <v>36</v>
      </c>
      <c r="K6620">
        <v>111355</v>
      </c>
      <c r="L6620">
        <v>88848</v>
      </c>
    </row>
    <row r="6621" spans="1:12" x14ac:dyDescent="0.25">
      <c r="A6621">
        <v>6620</v>
      </c>
      <c r="B6621" t="s">
        <v>10</v>
      </c>
      <c r="C6621" t="s">
        <v>19</v>
      </c>
      <c r="D6621" s="2">
        <v>45616</v>
      </c>
      <c r="E6621">
        <v>1</v>
      </c>
      <c r="F6621">
        <v>1</v>
      </c>
      <c r="G6621">
        <v>0</v>
      </c>
      <c r="H6621">
        <v>105.94</v>
      </c>
      <c r="I6621" t="s">
        <v>23</v>
      </c>
      <c r="J6621" t="s">
        <v>37</v>
      </c>
      <c r="K6621">
        <v>75003</v>
      </c>
      <c r="L6621">
        <v>124968</v>
      </c>
    </row>
    <row r="6622" spans="1:12" x14ac:dyDescent="0.25">
      <c r="A6622">
        <v>6621</v>
      </c>
      <c r="B6622" t="s">
        <v>12</v>
      </c>
      <c r="C6622" t="s">
        <v>16</v>
      </c>
      <c r="D6622" s="2">
        <v>45306</v>
      </c>
      <c r="E6622">
        <v>1</v>
      </c>
      <c r="F6622">
        <v>0</v>
      </c>
      <c r="G6622">
        <v>0</v>
      </c>
      <c r="H6622">
        <v>93.46</v>
      </c>
      <c r="I6622" t="s">
        <v>24</v>
      </c>
      <c r="J6622" t="s">
        <v>38</v>
      </c>
      <c r="K6622">
        <v>68152</v>
      </c>
      <c r="L6622">
        <v>238699</v>
      </c>
    </row>
    <row r="6623" spans="1:12" x14ac:dyDescent="0.25">
      <c r="A6623">
        <v>6622</v>
      </c>
      <c r="B6623" t="s">
        <v>10</v>
      </c>
      <c r="C6623" t="s">
        <v>20</v>
      </c>
      <c r="D6623" s="2">
        <v>45345</v>
      </c>
      <c r="E6623">
        <v>1</v>
      </c>
      <c r="F6623">
        <v>1</v>
      </c>
      <c r="G6623">
        <v>1</v>
      </c>
      <c r="H6623">
        <v>55.42</v>
      </c>
      <c r="I6623" t="s">
        <v>21</v>
      </c>
      <c r="J6623" t="s">
        <v>37</v>
      </c>
      <c r="K6623">
        <v>62047</v>
      </c>
      <c r="L6623">
        <v>42125</v>
      </c>
    </row>
    <row r="6624" spans="1:12" x14ac:dyDescent="0.25">
      <c r="A6624">
        <v>6623</v>
      </c>
      <c r="B6624" t="s">
        <v>9</v>
      </c>
      <c r="C6624" t="s">
        <v>17</v>
      </c>
      <c r="D6624" s="2">
        <v>45449</v>
      </c>
      <c r="E6624">
        <v>1</v>
      </c>
      <c r="F6624">
        <v>0</v>
      </c>
      <c r="G6624">
        <v>0</v>
      </c>
      <c r="H6624">
        <v>124.86</v>
      </c>
      <c r="I6624" t="s">
        <v>24</v>
      </c>
      <c r="J6624" t="s">
        <v>38</v>
      </c>
      <c r="K6624">
        <v>39506</v>
      </c>
      <c r="L6624">
        <v>116083</v>
      </c>
    </row>
    <row r="6625" spans="1:12" x14ac:dyDescent="0.25">
      <c r="A6625">
        <v>6624</v>
      </c>
      <c r="B6625" t="s">
        <v>15</v>
      </c>
      <c r="C6625" t="s">
        <v>19</v>
      </c>
      <c r="D6625" s="2">
        <v>45509</v>
      </c>
      <c r="E6625">
        <v>1</v>
      </c>
      <c r="F6625">
        <v>0</v>
      </c>
      <c r="G6625">
        <v>0</v>
      </c>
      <c r="H6625">
        <v>147.04</v>
      </c>
      <c r="I6625" t="s">
        <v>22</v>
      </c>
      <c r="J6625" t="s">
        <v>36</v>
      </c>
      <c r="K6625">
        <v>51756</v>
      </c>
      <c r="L6625">
        <v>157982</v>
      </c>
    </row>
    <row r="6626" spans="1:12" x14ac:dyDescent="0.25">
      <c r="A6626">
        <v>6625</v>
      </c>
      <c r="B6626" t="s">
        <v>9</v>
      </c>
      <c r="C6626" t="s">
        <v>18</v>
      </c>
      <c r="D6626" s="2">
        <v>45590</v>
      </c>
      <c r="E6626">
        <v>1</v>
      </c>
      <c r="F6626">
        <v>1</v>
      </c>
      <c r="G6626">
        <v>0</v>
      </c>
      <c r="H6626">
        <v>68.84</v>
      </c>
      <c r="I6626" t="s">
        <v>26</v>
      </c>
      <c r="J6626" t="s">
        <v>37</v>
      </c>
      <c r="K6626">
        <v>107254</v>
      </c>
      <c r="L6626">
        <v>102977</v>
      </c>
    </row>
    <row r="6627" spans="1:12" x14ac:dyDescent="0.25">
      <c r="A6627">
        <v>6626</v>
      </c>
      <c r="B6627" t="s">
        <v>15</v>
      </c>
      <c r="C6627" t="s">
        <v>19</v>
      </c>
      <c r="D6627" s="2">
        <v>45564</v>
      </c>
      <c r="E6627">
        <v>1</v>
      </c>
      <c r="F6627">
        <v>1</v>
      </c>
      <c r="G6627">
        <v>1</v>
      </c>
      <c r="H6627">
        <v>166.84</v>
      </c>
      <c r="I6627" t="s">
        <v>21</v>
      </c>
      <c r="J6627" t="s">
        <v>36</v>
      </c>
      <c r="K6627">
        <v>135496</v>
      </c>
      <c r="L6627">
        <v>199171</v>
      </c>
    </row>
    <row r="6628" spans="1:12" x14ac:dyDescent="0.25">
      <c r="A6628">
        <v>6627</v>
      </c>
      <c r="B6628" t="s">
        <v>11</v>
      </c>
      <c r="C6628" t="s">
        <v>17</v>
      </c>
      <c r="D6628" s="2">
        <v>45493</v>
      </c>
      <c r="E6628">
        <v>1</v>
      </c>
      <c r="F6628">
        <v>1</v>
      </c>
      <c r="G6628">
        <v>0</v>
      </c>
      <c r="H6628">
        <v>120.38</v>
      </c>
      <c r="I6628" t="s">
        <v>24</v>
      </c>
      <c r="J6628" t="s">
        <v>38</v>
      </c>
      <c r="K6628">
        <v>66907</v>
      </c>
      <c r="L6628">
        <v>196959</v>
      </c>
    </row>
    <row r="6629" spans="1:12" x14ac:dyDescent="0.25">
      <c r="A6629">
        <v>6628</v>
      </c>
      <c r="B6629" t="s">
        <v>15</v>
      </c>
      <c r="C6629" t="s">
        <v>19</v>
      </c>
      <c r="D6629" s="2">
        <v>45612</v>
      </c>
      <c r="E6629">
        <v>1</v>
      </c>
      <c r="F6629">
        <v>1</v>
      </c>
      <c r="G6629">
        <v>1</v>
      </c>
      <c r="H6629">
        <v>29.71</v>
      </c>
      <c r="I6629" t="s">
        <v>21</v>
      </c>
      <c r="J6629" t="s">
        <v>36</v>
      </c>
      <c r="K6629">
        <v>115938</v>
      </c>
      <c r="L6629">
        <v>189603</v>
      </c>
    </row>
    <row r="6630" spans="1:12" x14ac:dyDescent="0.25">
      <c r="A6630">
        <v>6629</v>
      </c>
      <c r="B6630" t="s">
        <v>14</v>
      </c>
      <c r="C6630" t="s">
        <v>20</v>
      </c>
      <c r="D6630" s="2">
        <v>45589</v>
      </c>
      <c r="E6630">
        <v>1</v>
      </c>
      <c r="F6630">
        <v>1</v>
      </c>
      <c r="G6630">
        <v>1</v>
      </c>
      <c r="H6630">
        <v>107.56</v>
      </c>
      <c r="I6630" t="s">
        <v>21</v>
      </c>
      <c r="J6630" t="s">
        <v>37</v>
      </c>
      <c r="K6630">
        <v>133258</v>
      </c>
      <c r="L6630">
        <v>85406</v>
      </c>
    </row>
    <row r="6631" spans="1:12" x14ac:dyDescent="0.25">
      <c r="A6631">
        <v>6630</v>
      </c>
      <c r="B6631" t="s">
        <v>13</v>
      </c>
      <c r="C6631" t="s">
        <v>18</v>
      </c>
      <c r="D6631" s="2">
        <v>45344</v>
      </c>
      <c r="E6631">
        <v>1</v>
      </c>
      <c r="F6631">
        <v>0</v>
      </c>
      <c r="G6631">
        <v>0</v>
      </c>
      <c r="H6631">
        <v>35.79</v>
      </c>
      <c r="I6631" t="s">
        <v>23</v>
      </c>
      <c r="J6631" t="s">
        <v>37</v>
      </c>
      <c r="K6631">
        <v>65499</v>
      </c>
      <c r="L6631">
        <v>160159</v>
      </c>
    </row>
    <row r="6632" spans="1:12" x14ac:dyDescent="0.25">
      <c r="A6632">
        <v>6631</v>
      </c>
      <c r="B6632" t="s">
        <v>11</v>
      </c>
      <c r="C6632" t="s">
        <v>18</v>
      </c>
      <c r="D6632" s="2">
        <v>45294</v>
      </c>
      <c r="E6632">
        <v>1</v>
      </c>
      <c r="F6632">
        <v>1</v>
      </c>
      <c r="G6632">
        <v>1</v>
      </c>
      <c r="H6632">
        <v>39.67</v>
      </c>
      <c r="I6632" t="s">
        <v>21</v>
      </c>
      <c r="J6632" t="s">
        <v>36</v>
      </c>
      <c r="K6632">
        <v>96953</v>
      </c>
      <c r="L6632">
        <v>177133</v>
      </c>
    </row>
    <row r="6633" spans="1:12" x14ac:dyDescent="0.25">
      <c r="A6633">
        <v>6632</v>
      </c>
      <c r="B6633" t="s">
        <v>14</v>
      </c>
      <c r="C6633" t="s">
        <v>19</v>
      </c>
      <c r="D6633" s="2">
        <v>45325</v>
      </c>
      <c r="E6633">
        <v>1</v>
      </c>
      <c r="F6633">
        <v>1</v>
      </c>
      <c r="G6633">
        <v>1</v>
      </c>
      <c r="H6633">
        <v>21.39</v>
      </c>
      <c r="I6633" t="s">
        <v>21</v>
      </c>
      <c r="J6633" t="s">
        <v>36</v>
      </c>
      <c r="K6633">
        <v>96887</v>
      </c>
      <c r="L6633">
        <v>160158</v>
      </c>
    </row>
    <row r="6634" spans="1:12" x14ac:dyDescent="0.25">
      <c r="A6634">
        <v>6633</v>
      </c>
      <c r="B6634" t="s">
        <v>9</v>
      </c>
      <c r="C6634" t="s">
        <v>16</v>
      </c>
      <c r="D6634" s="2">
        <v>45450</v>
      </c>
      <c r="E6634">
        <v>1</v>
      </c>
      <c r="F6634">
        <v>1</v>
      </c>
      <c r="G6634">
        <v>1</v>
      </c>
      <c r="H6634">
        <v>109.4</v>
      </c>
      <c r="I6634" t="s">
        <v>21</v>
      </c>
      <c r="J6634" t="s">
        <v>36</v>
      </c>
      <c r="K6634">
        <v>43625</v>
      </c>
      <c r="L6634">
        <v>112857</v>
      </c>
    </row>
    <row r="6635" spans="1:12" x14ac:dyDescent="0.25">
      <c r="A6635">
        <v>6634</v>
      </c>
      <c r="B6635" t="s">
        <v>11</v>
      </c>
      <c r="C6635" t="s">
        <v>16</v>
      </c>
      <c r="D6635" s="2">
        <v>45511</v>
      </c>
      <c r="E6635">
        <v>1</v>
      </c>
      <c r="F6635">
        <v>1</v>
      </c>
      <c r="G6635">
        <v>1</v>
      </c>
      <c r="H6635">
        <v>74.88</v>
      </c>
      <c r="I6635" t="s">
        <v>21</v>
      </c>
      <c r="J6635" t="s">
        <v>38</v>
      </c>
      <c r="K6635">
        <v>20853</v>
      </c>
      <c r="L6635">
        <v>35201</v>
      </c>
    </row>
    <row r="6636" spans="1:12" x14ac:dyDescent="0.25">
      <c r="A6636">
        <v>6635</v>
      </c>
      <c r="B6636" t="s">
        <v>12</v>
      </c>
      <c r="C6636" t="s">
        <v>17</v>
      </c>
      <c r="D6636" s="2">
        <v>45318</v>
      </c>
      <c r="E6636">
        <v>1</v>
      </c>
      <c r="F6636">
        <v>1</v>
      </c>
      <c r="G6636">
        <v>1</v>
      </c>
      <c r="H6636">
        <v>39.64</v>
      </c>
      <c r="I6636" t="s">
        <v>21</v>
      </c>
      <c r="J6636" t="s">
        <v>36</v>
      </c>
      <c r="K6636">
        <v>141595</v>
      </c>
      <c r="L6636">
        <v>35113</v>
      </c>
    </row>
    <row r="6637" spans="1:12" x14ac:dyDescent="0.25">
      <c r="A6637">
        <v>6636</v>
      </c>
      <c r="B6637" t="s">
        <v>11</v>
      </c>
      <c r="C6637" t="s">
        <v>17</v>
      </c>
      <c r="D6637" s="2">
        <v>45617</v>
      </c>
      <c r="E6637">
        <v>1</v>
      </c>
      <c r="F6637">
        <v>1</v>
      </c>
      <c r="G6637">
        <v>1</v>
      </c>
      <c r="H6637">
        <v>47.52</v>
      </c>
      <c r="I6637" t="s">
        <v>21</v>
      </c>
      <c r="J6637" t="s">
        <v>37</v>
      </c>
      <c r="K6637">
        <v>64499</v>
      </c>
      <c r="L6637">
        <v>240774</v>
      </c>
    </row>
    <row r="6638" spans="1:12" x14ac:dyDescent="0.25">
      <c r="A6638">
        <v>6637</v>
      </c>
      <c r="B6638" t="s">
        <v>10</v>
      </c>
      <c r="C6638" t="s">
        <v>17</v>
      </c>
      <c r="D6638" s="2">
        <v>45420</v>
      </c>
      <c r="E6638">
        <v>1</v>
      </c>
      <c r="F6638">
        <v>1</v>
      </c>
      <c r="G6638">
        <v>1</v>
      </c>
      <c r="H6638">
        <v>39.14</v>
      </c>
      <c r="I6638" t="s">
        <v>21</v>
      </c>
      <c r="J6638" t="s">
        <v>36</v>
      </c>
      <c r="K6638">
        <v>148238</v>
      </c>
      <c r="L6638">
        <v>43520</v>
      </c>
    </row>
    <row r="6639" spans="1:12" x14ac:dyDescent="0.25">
      <c r="A6639">
        <v>6638</v>
      </c>
      <c r="B6639" t="s">
        <v>11</v>
      </c>
      <c r="C6639" t="s">
        <v>20</v>
      </c>
      <c r="D6639" s="2">
        <v>45323</v>
      </c>
      <c r="E6639">
        <v>1</v>
      </c>
      <c r="F6639">
        <v>1</v>
      </c>
      <c r="G6639">
        <v>1</v>
      </c>
      <c r="H6639">
        <v>59.64</v>
      </c>
      <c r="I6639" t="s">
        <v>21</v>
      </c>
      <c r="J6639" t="s">
        <v>37</v>
      </c>
      <c r="K6639">
        <v>127591</v>
      </c>
      <c r="L6639">
        <v>62883</v>
      </c>
    </row>
    <row r="6640" spans="1:12" x14ac:dyDescent="0.25">
      <c r="A6640">
        <v>6639</v>
      </c>
      <c r="B6640" t="s">
        <v>12</v>
      </c>
      <c r="C6640" t="s">
        <v>18</v>
      </c>
      <c r="D6640" s="2">
        <v>45340</v>
      </c>
      <c r="E6640">
        <v>1</v>
      </c>
      <c r="F6640">
        <v>0</v>
      </c>
      <c r="G6640">
        <v>0</v>
      </c>
      <c r="H6640">
        <v>60.17</v>
      </c>
      <c r="I6640" t="s">
        <v>22</v>
      </c>
      <c r="J6640" t="s">
        <v>37</v>
      </c>
      <c r="K6640">
        <v>117070</v>
      </c>
      <c r="L6640">
        <v>96620</v>
      </c>
    </row>
    <row r="6641" spans="1:12" x14ac:dyDescent="0.25">
      <c r="A6641">
        <v>6640</v>
      </c>
      <c r="B6641" t="s">
        <v>13</v>
      </c>
      <c r="C6641" t="s">
        <v>18</v>
      </c>
      <c r="D6641" s="2">
        <v>45540</v>
      </c>
      <c r="E6641">
        <v>1</v>
      </c>
      <c r="F6641">
        <v>1</v>
      </c>
      <c r="G6641">
        <v>1</v>
      </c>
      <c r="H6641">
        <v>170.05</v>
      </c>
      <c r="I6641" t="s">
        <v>21</v>
      </c>
      <c r="J6641" t="s">
        <v>36</v>
      </c>
      <c r="K6641">
        <v>11952</v>
      </c>
      <c r="L6641">
        <v>58209</v>
      </c>
    </row>
    <row r="6642" spans="1:12" x14ac:dyDescent="0.25">
      <c r="A6642">
        <v>6641</v>
      </c>
      <c r="B6642" t="s">
        <v>12</v>
      </c>
      <c r="C6642" t="s">
        <v>17</v>
      </c>
      <c r="D6642" s="2">
        <v>45606</v>
      </c>
      <c r="E6642">
        <v>1</v>
      </c>
      <c r="F6642">
        <v>0</v>
      </c>
      <c r="G6642">
        <v>0</v>
      </c>
      <c r="H6642">
        <v>30.29</v>
      </c>
      <c r="I6642" t="s">
        <v>22</v>
      </c>
      <c r="J6642" t="s">
        <v>36</v>
      </c>
      <c r="K6642">
        <v>52864</v>
      </c>
      <c r="L6642">
        <v>29556</v>
      </c>
    </row>
    <row r="6643" spans="1:12" x14ac:dyDescent="0.25">
      <c r="A6643">
        <v>6642</v>
      </c>
      <c r="B6643" t="s">
        <v>14</v>
      </c>
      <c r="C6643" t="s">
        <v>18</v>
      </c>
      <c r="D6643" s="2">
        <v>45566</v>
      </c>
      <c r="E6643">
        <v>1</v>
      </c>
      <c r="F6643">
        <v>1</v>
      </c>
      <c r="G6643">
        <v>1</v>
      </c>
      <c r="H6643">
        <v>24.14</v>
      </c>
      <c r="I6643" t="s">
        <v>21</v>
      </c>
      <c r="J6643" t="s">
        <v>36</v>
      </c>
      <c r="K6643">
        <v>116206</v>
      </c>
      <c r="L6643">
        <v>226824</v>
      </c>
    </row>
    <row r="6644" spans="1:12" x14ac:dyDescent="0.25">
      <c r="A6644">
        <v>6643</v>
      </c>
      <c r="B6644" t="s">
        <v>12</v>
      </c>
      <c r="C6644" t="s">
        <v>17</v>
      </c>
      <c r="D6644" s="2">
        <v>45361</v>
      </c>
      <c r="E6644">
        <v>1</v>
      </c>
      <c r="F6644">
        <v>1</v>
      </c>
      <c r="G6644">
        <v>1</v>
      </c>
      <c r="H6644">
        <v>45.89</v>
      </c>
      <c r="I6644" t="s">
        <v>21</v>
      </c>
      <c r="J6644" t="s">
        <v>38</v>
      </c>
      <c r="K6644">
        <v>23180</v>
      </c>
      <c r="L6644">
        <v>184974</v>
      </c>
    </row>
    <row r="6645" spans="1:12" x14ac:dyDescent="0.25">
      <c r="A6645">
        <v>6644</v>
      </c>
      <c r="B6645" t="s">
        <v>11</v>
      </c>
      <c r="C6645" t="s">
        <v>17</v>
      </c>
      <c r="D6645" s="2">
        <v>45334</v>
      </c>
      <c r="E6645">
        <v>1</v>
      </c>
      <c r="F6645">
        <v>1</v>
      </c>
      <c r="G6645">
        <v>1</v>
      </c>
      <c r="H6645">
        <v>45.98</v>
      </c>
      <c r="I6645" t="s">
        <v>21</v>
      </c>
      <c r="J6645" t="s">
        <v>38</v>
      </c>
      <c r="K6645">
        <v>88423</v>
      </c>
      <c r="L6645">
        <v>71057</v>
      </c>
    </row>
    <row r="6646" spans="1:12" x14ac:dyDescent="0.25">
      <c r="A6646">
        <v>6645</v>
      </c>
      <c r="B6646" t="s">
        <v>12</v>
      </c>
      <c r="C6646" t="s">
        <v>17</v>
      </c>
      <c r="D6646" s="2">
        <v>45587</v>
      </c>
      <c r="E6646">
        <v>1</v>
      </c>
      <c r="F6646">
        <v>1</v>
      </c>
      <c r="G6646">
        <v>0</v>
      </c>
      <c r="H6646">
        <v>113.05</v>
      </c>
      <c r="I6646" t="s">
        <v>24</v>
      </c>
      <c r="J6646" t="s">
        <v>38</v>
      </c>
      <c r="K6646">
        <v>94573</v>
      </c>
      <c r="L6646">
        <v>206217</v>
      </c>
    </row>
    <row r="6647" spans="1:12" x14ac:dyDescent="0.25">
      <c r="A6647">
        <v>6646</v>
      </c>
      <c r="B6647" t="s">
        <v>13</v>
      </c>
      <c r="C6647" t="s">
        <v>17</v>
      </c>
      <c r="D6647" s="2">
        <v>45307</v>
      </c>
      <c r="E6647">
        <v>1</v>
      </c>
      <c r="F6647">
        <v>0</v>
      </c>
      <c r="G6647">
        <v>0</v>
      </c>
      <c r="H6647">
        <v>41.63</v>
      </c>
      <c r="I6647" t="s">
        <v>26</v>
      </c>
      <c r="J6647" t="s">
        <v>37</v>
      </c>
      <c r="K6647">
        <v>91670</v>
      </c>
      <c r="L6647">
        <v>228650</v>
      </c>
    </row>
    <row r="6648" spans="1:12" x14ac:dyDescent="0.25">
      <c r="A6648">
        <v>6647</v>
      </c>
      <c r="B6648" t="s">
        <v>10</v>
      </c>
      <c r="C6648" t="s">
        <v>18</v>
      </c>
      <c r="D6648" s="2">
        <v>45340</v>
      </c>
      <c r="E6648">
        <v>1</v>
      </c>
      <c r="F6648">
        <v>1</v>
      </c>
      <c r="G6648">
        <v>1</v>
      </c>
      <c r="H6648">
        <v>70.989999999999995</v>
      </c>
      <c r="I6648" t="s">
        <v>21</v>
      </c>
      <c r="J6648" t="s">
        <v>37</v>
      </c>
      <c r="K6648">
        <v>76792</v>
      </c>
      <c r="L6648">
        <v>180986</v>
      </c>
    </row>
    <row r="6649" spans="1:12" x14ac:dyDescent="0.25">
      <c r="A6649">
        <v>6648</v>
      </c>
      <c r="B6649" t="s">
        <v>15</v>
      </c>
      <c r="C6649" t="s">
        <v>19</v>
      </c>
      <c r="D6649" s="2">
        <v>45444</v>
      </c>
      <c r="E6649">
        <v>1</v>
      </c>
      <c r="F6649">
        <v>1</v>
      </c>
      <c r="G6649">
        <v>1</v>
      </c>
      <c r="H6649">
        <v>7.68</v>
      </c>
      <c r="I6649" t="s">
        <v>21</v>
      </c>
      <c r="J6649" t="s">
        <v>36</v>
      </c>
      <c r="K6649">
        <v>35632</v>
      </c>
      <c r="L6649">
        <v>100057</v>
      </c>
    </row>
    <row r="6650" spans="1:12" x14ac:dyDescent="0.25">
      <c r="A6650">
        <v>6649</v>
      </c>
      <c r="B6650" t="s">
        <v>13</v>
      </c>
      <c r="C6650" t="s">
        <v>17</v>
      </c>
      <c r="D6650" s="2">
        <v>45447</v>
      </c>
      <c r="E6650">
        <v>1</v>
      </c>
      <c r="F6650">
        <v>1</v>
      </c>
      <c r="G6650">
        <v>1</v>
      </c>
      <c r="H6650">
        <v>219.14</v>
      </c>
      <c r="I6650" t="s">
        <v>21</v>
      </c>
      <c r="J6650" t="s">
        <v>37</v>
      </c>
      <c r="K6650">
        <v>120398</v>
      </c>
      <c r="L6650">
        <v>36692</v>
      </c>
    </row>
    <row r="6651" spans="1:12" x14ac:dyDescent="0.25">
      <c r="A6651">
        <v>6650</v>
      </c>
      <c r="B6651" t="s">
        <v>11</v>
      </c>
      <c r="C6651" t="s">
        <v>16</v>
      </c>
      <c r="D6651" s="2">
        <v>45566</v>
      </c>
      <c r="E6651">
        <v>1</v>
      </c>
      <c r="F6651">
        <v>1</v>
      </c>
      <c r="G6651">
        <v>1</v>
      </c>
      <c r="H6651">
        <v>200.66</v>
      </c>
      <c r="I6651" t="s">
        <v>21</v>
      </c>
      <c r="J6651" t="s">
        <v>37</v>
      </c>
      <c r="K6651">
        <v>137072</v>
      </c>
      <c r="L6651">
        <v>70902</v>
      </c>
    </row>
    <row r="6652" spans="1:12" x14ac:dyDescent="0.25">
      <c r="A6652">
        <v>6651</v>
      </c>
      <c r="B6652" t="s">
        <v>14</v>
      </c>
      <c r="C6652" t="s">
        <v>17</v>
      </c>
      <c r="D6652" s="2">
        <v>45419</v>
      </c>
      <c r="E6652">
        <v>1</v>
      </c>
      <c r="F6652">
        <v>0</v>
      </c>
      <c r="G6652">
        <v>0</v>
      </c>
      <c r="H6652">
        <v>53.6</v>
      </c>
      <c r="I6652" t="s">
        <v>23</v>
      </c>
      <c r="J6652" t="s">
        <v>37</v>
      </c>
      <c r="K6652">
        <v>101542</v>
      </c>
      <c r="L6652">
        <v>101554</v>
      </c>
    </row>
    <row r="6653" spans="1:12" x14ac:dyDescent="0.25">
      <c r="A6653">
        <v>6652</v>
      </c>
      <c r="B6653" t="s">
        <v>9</v>
      </c>
      <c r="C6653" t="s">
        <v>16</v>
      </c>
      <c r="D6653" s="2">
        <v>45461</v>
      </c>
      <c r="E6653">
        <v>1</v>
      </c>
      <c r="F6653">
        <v>1</v>
      </c>
      <c r="G6653">
        <v>1</v>
      </c>
      <c r="H6653">
        <v>112.93</v>
      </c>
      <c r="I6653" t="s">
        <v>21</v>
      </c>
      <c r="J6653" t="s">
        <v>38</v>
      </c>
      <c r="K6653">
        <v>133674</v>
      </c>
      <c r="L6653">
        <v>218293</v>
      </c>
    </row>
    <row r="6654" spans="1:12" x14ac:dyDescent="0.25">
      <c r="A6654">
        <v>6653</v>
      </c>
      <c r="B6654" t="s">
        <v>10</v>
      </c>
      <c r="C6654" t="s">
        <v>19</v>
      </c>
      <c r="D6654" s="2">
        <v>45552</v>
      </c>
      <c r="E6654">
        <v>1</v>
      </c>
      <c r="F6654">
        <v>1</v>
      </c>
      <c r="G6654">
        <v>0</v>
      </c>
      <c r="H6654">
        <v>16.63</v>
      </c>
      <c r="I6654" t="s">
        <v>25</v>
      </c>
      <c r="J6654" t="s">
        <v>37</v>
      </c>
      <c r="K6654">
        <v>122878</v>
      </c>
      <c r="L6654">
        <v>97257</v>
      </c>
    </row>
    <row r="6655" spans="1:12" x14ac:dyDescent="0.25">
      <c r="A6655">
        <v>6654</v>
      </c>
      <c r="B6655" t="s">
        <v>10</v>
      </c>
      <c r="C6655" t="s">
        <v>18</v>
      </c>
      <c r="D6655" s="2">
        <v>45593</v>
      </c>
      <c r="E6655">
        <v>1</v>
      </c>
      <c r="F6655">
        <v>1</v>
      </c>
      <c r="G6655">
        <v>1</v>
      </c>
      <c r="H6655">
        <v>87.92</v>
      </c>
      <c r="I6655" t="s">
        <v>21</v>
      </c>
      <c r="J6655" t="s">
        <v>36</v>
      </c>
      <c r="K6655">
        <v>21604</v>
      </c>
      <c r="L6655">
        <v>69516</v>
      </c>
    </row>
    <row r="6656" spans="1:12" x14ac:dyDescent="0.25">
      <c r="A6656">
        <v>6655</v>
      </c>
      <c r="B6656" t="s">
        <v>14</v>
      </c>
      <c r="C6656" t="s">
        <v>16</v>
      </c>
      <c r="D6656" s="2">
        <v>45456</v>
      </c>
      <c r="E6656">
        <v>1</v>
      </c>
      <c r="F6656">
        <v>1</v>
      </c>
      <c r="G6656">
        <v>1</v>
      </c>
      <c r="H6656">
        <v>69.42</v>
      </c>
      <c r="I6656" t="s">
        <v>21</v>
      </c>
      <c r="J6656" t="s">
        <v>37</v>
      </c>
      <c r="K6656">
        <v>112913</v>
      </c>
      <c r="L6656">
        <v>161701</v>
      </c>
    </row>
    <row r="6657" spans="1:12" x14ac:dyDescent="0.25">
      <c r="A6657">
        <v>6656</v>
      </c>
      <c r="B6657" t="s">
        <v>14</v>
      </c>
      <c r="C6657" t="s">
        <v>20</v>
      </c>
      <c r="D6657" s="2">
        <v>45557</v>
      </c>
      <c r="E6657">
        <v>1</v>
      </c>
      <c r="F6657">
        <v>1</v>
      </c>
      <c r="G6657">
        <v>1</v>
      </c>
      <c r="H6657">
        <v>130.91999999999999</v>
      </c>
      <c r="I6657" t="s">
        <v>21</v>
      </c>
      <c r="J6657" t="s">
        <v>38</v>
      </c>
      <c r="K6657">
        <v>131596</v>
      </c>
      <c r="L6657">
        <v>100792</v>
      </c>
    </row>
    <row r="6658" spans="1:12" x14ac:dyDescent="0.25">
      <c r="A6658">
        <v>6657</v>
      </c>
      <c r="B6658" t="s">
        <v>11</v>
      </c>
      <c r="C6658" t="s">
        <v>18</v>
      </c>
      <c r="D6658" s="2">
        <v>45559</v>
      </c>
      <c r="E6658">
        <v>1</v>
      </c>
      <c r="F6658">
        <v>1</v>
      </c>
      <c r="G6658">
        <v>1</v>
      </c>
      <c r="H6658">
        <v>100.55</v>
      </c>
      <c r="I6658" t="s">
        <v>21</v>
      </c>
      <c r="J6658" t="s">
        <v>37</v>
      </c>
      <c r="K6658">
        <v>110517</v>
      </c>
      <c r="L6658">
        <v>171391</v>
      </c>
    </row>
    <row r="6659" spans="1:12" x14ac:dyDescent="0.25">
      <c r="A6659">
        <v>6658</v>
      </c>
      <c r="B6659" t="s">
        <v>14</v>
      </c>
      <c r="C6659" t="s">
        <v>16</v>
      </c>
      <c r="D6659" s="2">
        <v>45642</v>
      </c>
      <c r="E6659">
        <v>1</v>
      </c>
      <c r="F6659">
        <v>1</v>
      </c>
      <c r="G6659">
        <v>1</v>
      </c>
      <c r="H6659">
        <v>47.94</v>
      </c>
      <c r="I6659" t="s">
        <v>21</v>
      </c>
      <c r="J6659" t="s">
        <v>36</v>
      </c>
      <c r="K6659">
        <v>96055</v>
      </c>
      <c r="L6659">
        <v>212734</v>
      </c>
    </row>
    <row r="6660" spans="1:12" x14ac:dyDescent="0.25">
      <c r="A6660">
        <v>6659</v>
      </c>
      <c r="B6660" t="s">
        <v>12</v>
      </c>
      <c r="C6660" t="s">
        <v>16</v>
      </c>
      <c r="D6660" s="2">
        <v>45307</v>
      </c>
      <c r="E6660">
        <v>1</v>
      </c>
      <c r="F6660">
        <v>1</v>
      </c>
      <c r="G6660">
        <v>1</v>
      </c>
      <c r="H6660">
        <v>101.21</v>
      </c>
      <c r="I6660" t="s">
        <v>21</v>
      </c>
      <c r="J6660" t="s">
        <v>38</v>
      </c>
      <c r="K6660">
        <v>14881</v>
      </c>
      <c r="L6660">
        <v>242190</v>
      </c>
    </row>
    <row r="6661" spans="1:12" x14ac:dyDescent="0.25">
      <c r="A6661">
        <v>6660</v>
      </c>
      <c r="B6661" t="s">
        <v>11</v>
      </c>
      <c r="C6661" t="s">
        <v>20</v>
      </c>
      <c r="D6661" s="2">
        <v>45391</v>
      </c>
      <c r="E6661">
        <v>1</v>
      </c>
      <c r="F6661">
        <v>0</v>
      </c>
      <c r="G6661">
        <v>0</v>
      </c>
      <c r="H6661">
        <v>40.770000000000003</v>
      </c>
      <c r="I6661" t="s">
        <v>26</v>
      </c>
      <c r="J6661" t="s">
        <v>36</v>
      </c>
      <c r="K6661">
        <v>117338</v>
      </c>
      <c r="L6661">
        <v>37741</v>
      </c>
    </row>
    <row r="6662" spans="1:12" x14ac:dyDescent="0.25">
      <c r="A6662">
        <v>6661</v>
      </c>
      <c r="B6662" t="s">
        <v>14</v>
      </c>
      <c r="C6662" t="s">
        <v>19</v>
      </c>
      <c r="D6662" s="2">
        <v>45586</v>
      </c>
      <c r="E6662">
        <v>1</v>
      </c>
      <c r="F6662">
        <v>0</v>
      </c>
      <c r="G6662">
        <v>0</v>
      </c>
      <c r="H6662">
        <v>97.14</v>
      </c>
      <c r="I6662" t="s">
        <v>26</v>
      </c>
      <c r="J6662" t="s">
        <v>36</v>
      </c>
      <c r="K6662">
        <v>147312</v>
      </c>
      <c r="L6662">
        <v>164136</v>
      </c>
    </row>
    <row r="6663" spans="1:12" x14ac:dyDescent="0.25">
      <c r="A6663">
        <v>6662</v>
      </c>
      <c r="B6663" t="s">
        <v>10</v>
      </c>
      <c r="C6663" t="s">
        <v>16</v>
      </c>
      <c r="D6663" s="2">
        <v>45326</v>
      </c>
      <c r="E6663">
        <v>1</v>
      </c>
      <c r="F6663">
        <v>1</v>
      </c>
      <c r="G6663">
        <v>1</v>
      </c>
      <c r="H6663">
        <v>174.57</v>
      </c>
      <c r="I6663" t="s">
        <v>21</v>
      </c>
      <c r="J6663" t="s">
        <v>38</v>
      </c>
      <c r="K6663">
        <v>66012</v>
      </c>
      <c r="L6663">
        <v>157462</v>
      </c>
    </row>
    <row r="6664" spans="1:12" x14ac:dyDescent="0.25">
      <c r="A6664">
        <v>6663</v>
      </c>
      <c r="B6664" t="s">
        <v>13</v>
      </c>
      <c r="C6664" t="s">
        <v>16</v>
      </c>
      <c r="D6664" s="2">
        <v>45293</v>
      </c>
      <c r="E6664">
        <v>1</v>
      </c>
      <c r="F6664">
        <v>1</v>
      </c>
      <c r="G6664">
        <v>1</v>
      </c>
      <c r="H6664">
        <v>90.52</v>
      </c>
      <c r="I6664" t="s">
        <v>21</v>
      </c>
      <c r="J6664" t="s">
        <v>36</v>
      </c>
      <c r="K6664">
        <v>125357</v>
      </c>
      <c r="L6664">
        <v>49492</v>
      </c>
    </row>
    <row r="6665" spans="1:12" x14ac:dyDescent="0.25">
      <c r="A6665">
        <v>6664</v>
      </c>
      <c r="B6665" t="s">
        <v>9</v>
      </c>
      <c r="C6665" t="s">
        <v>18</v>
      </c>
      <c r="D6665" s="2">
        <v>45426</v>
      </c>
      <c r="E6665">
        <v>1</v>
      </c>
      <c r="F6665">
        <v>0</v>
      </c>
      <c r="G6665">
        <v>0</v>
      </c>
      <c r="H6665">
        <v>133.65</v>
      </c>
      <c r="I6665" t="s">
        <v>23</v>
      </c>
      <c r="J6665" t="s">
        <v>38</v>
      </c>
      <c r="K6665">
        <v>37034</v>
      </c>
      <c r="L6665">
        <v>146021</v>
      </c>
    </row>
    <row r="6666" spans="1:12" x14ac:dyDescent="0.25">
      <c r="A6666">
        <v>6665</v>
      </c>
      <c r="B6666" t="s">
        <v>10</v>
      </c>
      <c r="C6666" t="s">
        <v>20</v>
      </c>
      <c r="D6666" s="2">
        <v>45466</v>
      </c>
      <c r="E6666">
        <v>1</v>
      </c>
      <c r="F6666">
        <v>0</v>
      </c>
      <c r="G6666">
        <v>0</v>
      </c>
      <c r="H6666">
        <v>73.959999999999994</v>
      </c>
      <c r="I6666" t="s">
        <v>26</v>
      </c>
      <c r="J6666" t="s">
        <v>37</v>
      </c>
      <c r="K6666">
        <v>131358</v>
      </c>
      <c r="L6666">
        <v>171238</v>
      </c>
    </row>
    <row r="6667" spans="1:12" x14ac:dyDescent="0.25">
      <c r="A6667">
        <v>6666</v>
      </c>
      <c r="B6667" t="s">
        <v>13</v>
      </c>
      <c r="C6667" t="s">
        <v>19</v>
      </c>
      <c r="D6667" s="2">
        <v>45612</v>
      </c>
      <c r="E6667">
        <v>1</v>
      </c>
      <c r="F6667">
        <v>0</v>
      </c>
      <c r="G6667">
        <v>0</v>
      </c>
      <c r="H6667">
        <v>189.89</v>
      </c>
      <c r="I6667" t="s">
        <v>25</v>
      </c>
      <c r="J6667" t="s">
        <v>38</v>
      </c>
      <c r="K6667">
        <v>69142</v>
      </c>
      <c r="L6667">
        <v>39973</v>
      </c>
    </row>
    <row r="6668" spans="1:12" x14ac:dyDescent="0.25">
      <c r="A6668">
        <v>6667</v>
      </c>
      <c r="B6668" t="s">
        <v>13</v>
      </c>
      <c r="C6668" t="s">
        <v>16</v>
      </c>
      <c r="D6668" s="2">
        <v>45351</v>
      </c>
      <c r="E6668">
        <v>1</v>
      </c>
      <c r="F6668">
        <v>1</v>
      </c>
      <c r="G6668">
        <v>1</v>
      </c>
      <c r="H6668">
        <v>138.66</v>
      </c>
      <c r="I6668" t="s">
        <v>21</v>
      </c>
      <c r="J6668" t="s">
        <v>37</v>
      </c>
      <c r="K6668">
        <v>52517</v>
      </c>
      <c r="L6668">
        <v>185869</v>
      </c>
    </row>
    <row r="6669" spans="1:12" x14ac:dyDescent="0.25">
      <c r="A6669">
        <v>6668</v>
      </c>
      <c r="B6669" t="s">
        <v>14</v>
      </c>
      <c r="C6669" t="s">
        <v>17</v>
      </c>
      <c r="D6669" s="2">
        <v>45461</v>
      </c>
      <c r="E6669">
        <v>1</v>
      </c>
      <c r="F6669">
        <v>1</v>
      </c>
      <c r="G6669">
        <v>1</v>
      </c>
      <c r="H6669">
        <v>155.58000000000001</v>
      </c>
      <c r="I6669" t="s">
        <v>21</v>
      </c>
      <c r="J6669" t="s">
        <v>37</v>
      </c>
      <c r="K6669">
        <v>63536</v>
      </c>
      <c r="L6669">
        <v>78703</v>
      </c>
    </row>
    <row r="6670" spans="1:12" x14ac:dyDescent="0.25">
      <c r="A6670">
        <v>6669</v>
      </c>
      <c r="B6670" t="s">
        <v>9</v>
      </c>
      <c r="C6670" t="s">
        <v>20</v>
      </c>
      <c r="D6670" s="2">
        <v>45378</v>
      </c>
      <c r="E6670">
        <v>1</v>
      </c>
      <c r="F6670">
        <v>1</v>
      </c>
      <c r="G6670">
        <v>1</v>
      </c>
      <c r="H6670">
        <v>127.91</v>
      </c>
      <c r="I6670" t="s">
        <v>21</v>
      </c>
      <c r="J6670" t="s">
        <v>36</v>
      </c>
      <c r="K6670">
        <v>51797</v>
      </c>
      <c r="L6670">
        <v>121256</v>
      </c>
    </row>
    <row r="6671" spans="1:12" x14ac:dyDescent="0.25">
      <c r="A6671">
        <v>6670</v>
      </c>
      <c r="B6671" t="s">
        <v>13</v>
      </c>
      <c r="C6671" t="s">
        <v>20</v>
      </c>
      <c r="D6671" s="2">
        <v>45364</v>
      </c>
      <c r="E6671">
        <v>1</v>
      </c>
      <c r="F6671">
        <v>1</v>
      </c>
      <c r="G6671">
        <v>1</v>
      </c>
      <c r="H6671">
        <v>33.979999999999997</v>
      </c>
      <c r="I6671" t="s">
        <v>21</v>
      </c>
      <c r="J6671" t="s">
        <v>36</v>
      </c>
      <c r="K6671">
        <v>87817</v>
      </c>
      <c r="L6671">
        <v>180399</v>
      </c>
    </row>
    <row r="6672" spans="1:12" x14ac:dyDescent="0.25">
      <c r="A6672">
        <v>6671</v>
      </c>
      <c r="B6672" t="s">
        <v>14</v>
      </c>
      <c r="C6672" t="s">
        <v>19</v>
      </c>
      <c r="D6672" s="2">
        <v>45299</v>
      </c>
      <c r="E6672">
        <v>1</v>
      </c>
      <c r="F6672">
        <v>1</v>
      </c>
      <c r="G6672">
        <v>1</v>
      </c>
      <c r="H6672">
        <v>41.06</v>
      </c>
      <c r="I6672" t="s">
        <v>21</v>
      </c>
      <c r="J6672" t="s">
        <v>38</v>
      </c>
      <c r="K6672">
        <v>104582</v>
      </c>
      <c r="L6672">
        <v>125855</v>
      </c>
    </row>
    <row r="6673" spans="1:12" x14ac:dyDescent="0.25">
      <c r="A6673">
        <v>6672</v>
      </c>
      <c r="B6673" t="s">
        <v>14</v>
      </c>
      <c r="C6673" t="s">
        <v>18</v>
      </c>
      <c r="D6673" s="2">
        <v>45629</v>
      </c>
      <c r="E6673">
        <v>1</v>
      </c>
      <c r="F6673">
        <v>1</v>
      </c>
      <c r="G6673">
        <v>1</v>
      </c>
      <c r="H6673">
        <v>14.05</v>
      </c>
      <c r="I6673" t="s">
        <v>21</v>
      </c>
      <c r="J6673" t="s">
        <v>38</v>
      </c>
      <c r="K6673">
        <v>49497</v>
      </c>
      <c r="L6673">
        <v>87584</v>
      </c>
    </row>
    <row r="6674" spans="1:12" x14ac:dyDescent="0.25">
      <c r="A6674">
        <v>6673</v>
      </c>
      <c r="B6674" t="s">
        <v>14</v>
      </c>
      <c r="C6674" t="s">
        <v>19</v>
      </c>
      <c r="D6674" s="2">
        <v>45496</v>
      </c>
      <c r="E6674">
        <v>1</v>
      </c>
      <c r="F6674">
        <v>1</v>
      </c>
      <c r="G6674">
        <v>1</v>
      </c>
      <c r="H6674">
        <v>42.72</v>
      </c>
      <c r="I6674" t="s">
        <v>21</v>
      </c>
      <c r="J6674" t="s">
        <v>38</v>
      </c>
      <c r="K6674">
        <v>80624</v>
      </c>
      <c r="L6674">
        <v>154660</v>
      </c>
    </row>
    <row r="6675" spans="1:12" x14ac:dyDescent="0.25">
      <c r="A6675">
        <v>6674</v>
      </c>
      <c r="B6675" t="s">
        <v>11</v>
      </c>
      <c r="C6675" t="s">
        <v>19</v>
      </c>
      <c r="D6675" s="2">
        <v>45631</v>
      </c>
      <c r="E6675">
        <v>1</v>
      </c>
      <c r="F6675">
        <v>1</v>
      </c>
      <c r="G6675">
        <v>1</v>
      </c>
      <c r="H6675">
        <v>29.96</v>
      </c>
      <c r="I6675" t="s">
        <v>21</v>
      </c>
      <c r="J6675" t="s">
        <v>37</v>
      </c>
      <c r="K6675">
        <v>137438</v>
      </c>
      <c r="L6675">
        <v>77482</v>
      </c>
    </row>
    <row r="6676" spans="1:12" x14ac:dyDescent="0.25">
      <c r="A6676">
        <v>6675</v>
      </c>
      <c r="B6676" t="s">
        <v>11</v>
      </c>
      <c r="C6676" t="s">
        <v>19</v>
      </c>
      <c r="D6676" s="2">
        <v>45581</v>
      </c>
      <c r="E6676">
        <v>1</v>
      </c>
      <c r="F6676">
        <v>1</v>
      </c>
      <c r="G6676">
        <v>1</v>
      </c>
      <c r="H6676">
        <v>18.760000000000002</v>
      </c>
      <c r="I6676" t="s">
        <v>21</v>
      </c>
      <c r="J6676" t="s">
        <v>37</v>
      </c>
      <c r="K6676">
        <v>137281</v>
      </c>
      <c r="L6676">
        <v>99364</v>
      </c>
    </row>
    <row r="6677" spans="1:12" x14ac:dyDescent="0.25">
      <c r="A6677">
        <v>6676</v>
      </c>
      <c r="B6677" t="s">
        <v>12</v>
      </c>
      <c r="C6677" t="s">
        <v>19</v>
      </c>
      <c r="D6677" s="2">
        <v>45378</v>
      </c>
      <c r="E6677">
        <v>1</v>
      </c>
      <c r="F6677">
        <v>1</v>
      </c>
      <c r="G6677">
        <v>1</v>
      </c>
      <c r="H6677">
        <v>54.46</v>
      </c>
      <c r="I6677" t="s">
        <v>21</v>
      </c>
      <c r="J6677" t="s">
        <v>37</v>
      </c>
      <c r="K6677">
        <v>78715</v>
      </c>
      <c r="L6677">
        <v>225455</v>
      </c>
    </row>
    <row r="6678" spans="1:12" x14ac:dyDescent="0.25">
      <c r="A6678">
        <v>6677</v>
      </c>
      <c r="B6678" t="s">
        <v>12</v>
      </c>
      <c r="C6678" t="s">
        <v>17</v>
      </c>
      <c r="D6678" s="2">
        <v>45361</v>
      </c>
      <c r="E6678">
        <v>1</v>
      </c>
      <c r="F6678">
        <v>1</v>
      </c>
      <c r="G6678">
        <v>1</v>
      </c>
      <c r="H6678">
        <v>137.91</v>
      </c>
      <c r="I6678" t="s">
        <v>21</v>
      </c>
      <c r="J6678" t="s">
        <v>38</v>
      </c>
      <c r="K6678">
        <v>126876</v>
      </c>
      <c r="L6678">
        <v>189812</v>
      </c>
    </row>
    <row r="6679" spans="1:12" x14ac:dyDescent="0.25">
      <c r="A6679">
        <v>6678</v>
      </c>
      <c r="B6679" t="s">
        <v>15</v>
      </c>
      <c r="C6679" t="s">
        <v>18</v>
      </c>
      <c r="D6679" s="2">
        <v>45624</v>
      </c>
      <c r="E6679">
        <v>1</v>
      </c>
      <c r="F6679">
        <v>1</v>
      </c>
      <c r="G6679">
        <v>1</v>
      </c>
      <c r="H6679">
        <v>67.38</v>
      </c>
      <c r="I6679" t="s">
        <v>21</v>
      </c>
      <c r="J6679" t="s">
        <v>36</v>
      </c>
      <c r="K6679">
        <v>58574</v>
      </c>
      <c r="L6679">
        <v>213157</v>
      </c>
    </row>
    <row r="6680" spans="1:12" x14ac:dyDescent="0.25">
      <c r="A6680">
        <v>6679</v>
      </c>
      <c r="B6680" t="s">
        <v>9</v>
      </c>
      <c r="C6680" t="s">
        <v>16</v>
      </c>
      <c r="D6680" s="2">
        <v>45414</v>
      </c>
      <c r="E6680">
        <v>1</v>
      </c>
      <c r="F6680">
        <v>1</v>
      </c>
      <c r="G6680">
        <v>0</v>
      </c>
      <c r="H6680">
        <v>158.85</v>
      </c>
      <c r="I6680" t="s">
        <v>24</v>
      </c>
      <c r="J6680" t="s">
        <v>38</v>
      </c>
      <c r="K6680">
        <v>58070</v>
      </c>
      <c r="L6680">
        <v>41101</v>
      </c>
    </row>
    <row r="6681" spans="1:12" x14ac:dyDescent="0.25">
      <c r="A6681">
        <v>6680</v>
      </c>
      <c r="B6681" t="s">
        <v>14</v>
      </c>
      <c r="C6681" t="s">
        <v>17</v>
      </c>
      <c r="D6681" s="2">
        <v>45372</v>
      </c>
      <c r="E6681">
        <v>1</v>
      </c>
      <c r="F6681">
        <v>0</v>
      </c>
      <c r="G6681">
        <v>0</v>
      </c>
      <c r="H6681">
        <v>96.84</v>
      </c>
      <c r="I6681" t="s">
        <v>23</v>
      </c>
      <c r="J6681" t="s">
        <v>36</v>
      </c>
      <c r="K6681">
        <v>14607</v>
      </c>
      <c r="L6681">
        <v>51949</v>
      </c>
    </row>
    <row r="6682" spans="1:12" x14ac:dyDescent="0.25">
      <c r="A6682">
        <v>6681</v>
      </c>
      <c r="B6682" t="s">
        <v>11</v>
      </c>
      <c r="C6682" t="s">
        <v>20</v>
      </c>
      <c r="D6682" s="2">
        <v>45632</v>
      </c>
      <c r="E6682">
        <v>1</v>
      </c>
      <c r="F6682">
        <v>0</v>
      </c>
      <c r="G6682">
        <v>0</v>
      </c>
      <c r="H6682">
        <v>215.77</v>
      </c>
      <c r="I6682" t="s">
        <v>26</v>
      </c>
      <c r="J6682" t="s">
        <v>37</v>
      </c>
      <c r="K6682">
        <v>144443</v>
      </c>
      <c r="L6682">
        <v>143106</v>
      </c>
    </row>
    <row r="6683" spans="1:12" x14ac:dyDescent="0.25">
      <c r="A6683">
        <v>6682</v>
      </c>
      <c r="B6683" t="s">
        <v>14</v>
      </c>
      <c r="C6683" t="s">
        <v>19</v>
      </c>
      <c r="D6683" s="2">
        <v>45337</v>
      </c>
      <c r="E6683">
        <v>1</v>
      </c>
      <c r="F6683">
        <v>0</v>
      </c>
      <c r="G6683">
        <v>0</v>
      </c>
      <c r="H6683">
        <v>55.03</v>
      </c>
      <c r="I6683" t="s">
        <v>23</v>
      </c>
      <c r="J6683" t="s">
        <v>38</v>
      </c>
      <c r="K6683">
        <v>98964</v>
      </c>
      <c r="L6683">
        <v>82400</v>
      </c>
    </row>
    <row r="6684" spans="1:12" x14ac:dyDescent="0.25">
      <c r="A6684">
        <v>6683</v>
      </c>
      <c r="B6684" t="s">
        <v>10</v>
      </c>
      <c r="C6684" t="s">
        <v>18</v>
      </c>
      <c r="D6684" s="2">
        <v>45384</v>
      </c>
      <c r="E6684">
        <v>1</v>
      </c>
      <c r="F6684">
        <v>0</v>
      </c>
      <c r="G6684">
        <v>0</v>
      </c>
      <c r="H6684">
        <v>69.31</v>
      </c>
      <c r="I6684" t="s">
        <v>24</v>
      </c>
      <c r="J6684" t="s">
        <v>38</v>
      </c>
      <c r="K6684">
        <v>95571</v>
      </c>
      <c r="L6684">
        <v>168501</v>
      </c>
    </row>
    <row r="6685" spans="1:12" x14ac:dyDescent="0.25">
      <c r="A6685">
        <v>6684</v>
      </c>
      <c r="B6685" t="s">
        <v>13</v>
      </c>
      <c r="C6685" t="s">
        <v>19</v>
      </c>
      <c r="D6685" s="2">
        <v>45638</v>
      </c>
      <c r="E6685">
        <v>1</v>
      </c>
      <c r="F6685">
        <v>1</v>
      </c>
      <c r="G6685">
        <v>1</v>
      </c>
      <c r="H6685">
        <v>110.43</v>
      </c>
      <c r="I6685" t="s">
        <v>21</v>
      </c>
      <c r="J6685" t="s">
        <v>36</v>
      </c>
      <c r="K6685">
        <v>124357</v>
      </c>
      <c r="L6685">
        <v>108874</v>
      </c>
    </row>
    <row r="6686" spans="1:12" x14ac:dyDescent="0.25">
      <c r="A6686">
        <v>6685</v>
      </c>
      <c r="B6686" t="s">
        <v>11</v>
      </c>
      <c r="C6686" t="s">
        <v>20</v>
      </c>
      <c r="D6686" s="2">
        <v>45312</v>
      </c>
      <c r="E6686">
        <v>1</v>
      </c>
      <c r="F6686">
        <v>1</v>
      </c>
      <c r="G6686">
        <v>1</v>
      </c>
      <c r="H6686">
        <v>66.95</v>
      </c>
      <c r="I6686" t="s">
        <v>21</v>
      </c>
      <c r="J6686" t="s">
        <v>37</v>
      </c>
      <c r="K6686">
        <v>26715</v>
      </c>
      <c r="L6686">
        <v>34081</v>
      </c>
    </row>
    <row r="6687" spans="1:12" x14ac:dyDescent="0.25">
      <c r="A6687">
        <v>6686</v>
      </c>
      <c r="B6687" t="s">
        <v>11</v>
      </c>
      <c r="C6687" t="s">
        <v>17</v>
      </c>
      <c r="D6687" s="2">
        <v>45540</v>
      </c>
      <c r="E6687">
        <v>1</v>
      </c>
      <c r="F6687">
        <v>1</v>
      </c>
      <c r="G6687">
        <v>1</v>
      </c>
      <c r="H6687">
        <v>61.07</v>
      </c>
      <c r="I6687" t="s">
        <v>21</v>
      </c>
      <c r="J6687" t="s">
        <v>38</v>
      </c>
      <c r="K6687">
        <v>69910</v>
      </c>
      <c r="L6687">
        <v>93912</v>
      </c>
    </row>
    <row r="6688" spans="1:12" x14ac:dyDescent="0.25">
      <c r="A6688">
        <v>6687</v>
      </c>
      <c r="B6688" t="s">
        <v>13</v>
      </c>
      <c r="C6688" t="s">
        <v>20</v>
      </c>
      <c r="D6688" s="2">
        <v>45591</v>
      </c>
      <c r="E6688">
        <v>1</v>
      </c>
      <c r="F6688">
        <v>1</v>
      </c>
      <c r="G6688">
        <v>0</v>
      </c>
      <c r="H6688">
        <v>96.93</v>
      </c>
      <c r="I6688" t="s">
        <v>26</v>
      </c>
      <c r="J6688" t="s">
        <v>36</v>
      </c>
      <c r="K6688">
        <v>88550</v>
      </c>
      <c r="L6688">
        <v>51585</v>
      </c>
    </row>
    <row r="6689" spans="1:12" x14ac:dyDescent="0.25">
      <c r="A6689">
        <v>6688</v>
      </c>
      <c r="B6689" t="s">
        <v>15</v>
      </c>
      <c r="C6689" t="s">
        <v>20</v>
      </c>
      <c r="D6689" s="2">
        <v>45369</v>
      </c>
      <c r="E6689">
        <v>1</v>
      </c>
      <c r="F6689">
        <v>0</v>
      </c>
      <c r="G6689">
        <v>0</v>
      </c>
      <c r="H6689">
        <v>21.67</v>
      </c>
      <c r="I6689" t="s">
        <v>24</v>
      </c>
      <c r="J6689" t="s">
        <v>36</v>
      </c>
      <c r="K6689">
        <v>5846</v>
      </c>
      <c r="L6689">
        <v>126312</v>
      </c>
    </row>
    <row r="6690" spans="1:12" x14ac:dyDescent="0.25">
      <c r="A6690">
        <v>6689</v>
      </c>
      <c r="B6690" t="s">
        <v>12</v>
      </c>
      <c r="C6690" t="s">
        <v>19</v>
      </c>
      <c r="D6690" s="2">
        <v>45524</v>
      </c>
      <c r="E6690">
        <v>1</v>
      </c>
      <c r="F6690">
        <v>1</v>
      </c>
      <c r="G6690">
        <v>1</v>
      </c>
      <c r="H6690">
        <v>66.73</v>
      </c>
      <c r="I6690" t="s">
        <v>21</v>
      </c>
      <c r="J6690" t="s">
        <v>37</v>
      </c>
      <c r="K6690">
        <v>49114</v>
      </c>
      <c r="L6690">
        <v>50727</v>
      </c>
    </row>
    <row r="6691" spans="1:12" x14ac:dyDescent="0.25">
      <c r="A6691">
        <v>6690</v>
      </c>
      <c r="B6691" t="s">
        <v>13</v>
      </c>
      <c r="C6691" t="s">
        <v>18</v>
      </c>
      <c r="D6691" s="2">
        <v>45545</v>
      </c>
      <c r="E6691">
        <v>1</v>
      </c>
      <c r="F6691">
        <v>1</v>
      </c>
      <c r="G6691">
        <v>0</v>
      </c>
      <c r="H6691">
        <v>139.53</v>
      </c>
      <c r="I6691" t="s">
        <v>26</v>
      </c>
      <c r="J6691" t="s">
        <v>38</v>
      </c>
      <c r="K6691">
        <v>93214</v>
      </c>
      <c r="L6691">
        <v>157575</v>
      </c>
    </row>
    <row r="6692" spans="1:12" x14ac:dyDescent="0.25">
      <c r="A6692">
        <v>6691</v>
      </c>
      <c r="B6692" t="s">
        <v>11</v>
      </c>
      <c r="C6692" t="s">
        <v>17</v>
      </c>
      <c r="D6692" s="2">
        <v>45300</v>
      </c>
      <c r="E6692">
        <v>1</v>
      </c>
      <c r="F6692">
        <v>1</v>
      </c>
      <c r="G6692">
        <v>0</v>
      </c>
      <c r="H6692">
        <v>68.87</v>
      </c>
      <c r="I6692" t="s">
        <v>25</v>
      </c>
      <c r="J6692" t="s">
        <v>37</v>
      </c>
      <c r="K6692">
        <v>81035</v>
      </c>
      <c r="L6692">
        <v>217421</v>
      </c>
    </row>
    <row r="6693" spans="1:12" x14ac:dyDescent="0.25">
      <c r="A6693">
        <v>6692</v>
      </c>
      <c r="B6693" t="s">
        <v>12</v>
      </c>
      <c r="C6693" t="s">
        <v>18</v>
      </c>
      <c r="D6693" s="2">
        <v>45494</v>
      </c>
      <c r="E6693">
        <v>1</v>
      </c>
      <c r="F6693">
        <v>1</v>
      </c>
      <c r="G6693">
        <v>1</v>
      </c>
      <c r="H6693">
        <v>48.52</v>
      </c>
      <c r="I6693" t="s">
        <v>21</v>
      </c>
      <c r="J6693" t="s">
        <v>38</v>
      </c>
      <c r="K6693">
        <v>41864</v>
      </c>
      <c r="L6693">
        <v>163386</v>
      </c>
    </row>
    <row r="6694" spans="1:12" x14ac:dyDescent="0.25">
      <c r="A6694">
        <v>6693</v>
      </c>
      <c r="B6694" t="s">
        <v>13</v>
      </c>
      <c r="C6694" t="s">
        <v>17</v>
      </c>
      <c r="D6694" s="2">
        <v>45363</v>
      </c>
      <c r="E6694">
        <v>1</v>
      </c>
      <c r="F6694">
        <v>1</v>
      </c>
      <c r="G6694">
        <v>1</v>
      </c>
      <c r="H6694">
        <v>56.51</v>
      </c>
      <c r="I6694" t="s">
        <v>21</v>
      </c>
      <c r="J6694" t="s">
        <v>36</v>
      </c>
      <c r="K6694">
        <v>55216</v>
      </c>
      <c r="L6694">
        <v>111160</v>
      </c>
    </row>
    <row r="6695" spans="1:12" x14ac:dyDescent="0.25">
      <c r="A6695">
        <v>6694</v>
      </c>
      <c r="B6695" t="s">
        <v>14</v>
      </c>
      <c r="C6695" t="s">
        <v>17</v>
      </c>
      <c r="D6695" s="2">
        <v>45500</v>
      </c>
      <c r="E6695">
        <v>1</v>
      </c>
      <c r="F6695">
        <v>0</v>
      </c>
      <c r="G6695">
        <v>0</v>
      </c>
      <c r="H6695">
        <v>129.29</v>
      </c>
      <c r="I6695" t="s">
        <v>26</v>
      </c>
      <c r="J6695" t="s">
        <v>37</v>
      </c>
      <c r="K6695">
        <v>63217</v>
      </c>
      <c r="L6695">
        <v>171258</v>
      </c>
    </row>
    <row r="6696" spans="1:12" x14ac:dyDescent="0.25">
      <c r="A6696">
        <v>6695</v>
      </c>
      <c r="B6696" t="s">
        <v>13</v>
      </c>
      <c r="C6696" t="s">
        <v>16</v>
      </c>
      <c r="D6696" s="2">
        <v>45572</v>
      </c>
      <c r="E6696">
        <v>1</v>
      </c>
      <c r="F6696">
        <v>1</v>
      </c>
      <c r="G6696">
        <v>0</v>
      </c>
      <c r="H6696">
        <v>85.18</v>
      </c>
      <c r="I6696" t="s">
        <v>25</v>
      </c>
      <c r="J6696" t="s">
        <v>37</v>
      </c>
      <c r="K6696">
        <v>92496</v>
      </c>
      <c r="L6696">
        <v>79917</v>
      </c>
    </row>
    <row r="6697" spans="1:12" x14ac:dyDescent="0.25">
      <c r="A6697">
        <v>6696</v>
      </c>
      <c r="B6697" t="s">
        <v>14</v>
      </c>
      <c r="C6697" t="s">
        <v>17</v>
      </c>
      <c r="D6697" s="2">
        <v>45629</v>
      </c>
      <c r="E6697">
        <v>1</v>
      </c>
      <c r="F6697">
        <v>1</v>
      </c>
      <c r="G6697">
        <v>1</v>
      </c>
      <c r="H6697">
        <v>131.11000000000001</v>
      </c>
      <c r="I6697" t="s">
        <v>21</v>
      </c>
      <c r="J6697" t="s">
        <v>38</v>
      </c>
      <c r="K6697">
        <v>70903</v>
      </c>
      <c r="L6697">
        <v>217074</v>
      </c>
    </row>
    <row r="6698" spans="1:12" x14ac:dyDescent="0.25">
      <c r="A6698">
        <v>6697</v>
      </c>
      <c r="B6698" t="s">
        <v>15</v>
      </c>
      <c r="C6698" t="s">
        <v>19</v>
      </c>
      <c r="D6698" s="2">
        <v>45615</v>
      </c>
      <c r="E6698">
        <v>1</v>
      </c>
      <c r="F6698">
        <v>1</v>
      </c>
      <c r="G6698">
        <v>1</v>
      </c>
      <c r="H6698">
        <v>11.69</v>
      </c>
      <c r="I6698" t="s">
        <v>21</v>
      </c>
      <c r="J6698" t="s">
        <v>38</v>
      </c>
      <c r="K6698">
        <v>129711</v>
      </c>
      <c r="L6698">
        <v>122846</v>
      </c>
    </row>
    <row r="6699" spans="1:12" x14ac:dyDescent="0.25">
      <c r="A6699">
        <v>6698</v>
      </c>
      <c r="B6699" t="s">
        <v>13</v>
      </c>
      <c r="C6699" t="s">
        <v>19</v>
      </c>
      <c r="D6699" s="2">
        <v>45641</v>
      </c>
      <c r="E6699">
        <v>1</v>
      </c>
      <c r="F6699">
        <v>1</v>
      </c>
      <c r="G6699">
        <v>1</v>
      </c>
      <c r="H6699">
        <v>70.17</v>
      </c>
      <c r="I6699" t="s">
        <v>21</v>
      </c>
      <c r="J6699" t="s">
        <v>37</v>
      </c>
      <c r="K6699">
        <v>54950</v>
      </c>
      <c r="L6699">
        <v>34029</v>
      </c>
    </row>
    <row r="6700" spans="1:12" x14ac:dyDescent="0.25">
      <c r="A6700">
        <v>6699</v>
      </c>
      <c r="B6700" t="s">
        <v>9</v>
      </c>
      <c r="C6700" t="s">
        <v>17</v>
      </c>
      <c r="D6700" s="2">
        <v>45387</v>
      </c>
      <c r="E6700">
        <v>1</v>
      </c>
      <c r="F6700">
        <v>1</v>
      </c>
      <c r="G6700">
        <v>1</v>
      </c>
      <c r="H6700">
        <v>50.97</v>
      </c>
      <c r="I6700" t="s">
        <v>21</v>
      </c>
      <c r="J6700" t="s">
        <v>37</v>
      </c>
      <c r="K6700">
        <v>148665</v>
      </c>
      <c r="L6700">
        <v>71287</v>
      </c>
    </row>
    <row r="6701" spans="1:12" x14ac:dyDescent="0.25">
      <c r="A6701">
        <v>6700</v>
      </c>
      <c r="B6701" t="s">
        <v>14</v>
      </c>
      <c r="C6701" t="s">
        <v>19</v>
      </c>
      <c r="D6701" s="2">
        <v>45325</v>
      </c>
      <c r="E6701">
        <v>1</v>
      </c>
      <c r="F6701">
        <v>1</v>
      </c>
      <c r="G6701">
        <v>0</v>
      </c>
      <c r="H6701">
        <v>47.68</v>
      </c>
      <c r="I6701" t="s">
        <v>25</v>
      </c>
      <c r="J6701" t="s">
        <v>38</v>
      </c>
      <c r="K6701">
        <v>138008</v>
      </c>
      <c r="L6701">
        <v>126840</v>
      </c>
    </row>
    <row r="6702" spans="1:12" x14ac:dyDescent="0.25">
      <c r="A6702">
        <v>6701</v>
      </c>
      <c r="B6702" t="s">
        <v>13</v>
      </c>
      <c r="C6702" t="s">
        <v>18</v>
      </c>
      <c r="D6702" s="2">
        <v>45542</v>
      </c>
      <c r="E6702">
        <v>1</v>
      </c>
      <c r="F6702">
        <v>1</v>
      </c>
      <c r="G6702">
        <v>1</v>
      </c>
      <c r="H6702">
        <v>39.909999999999997</v>
      </c>
      <c r="I6702" t="s">
        <v>21</v>
      </c>
      <c r="J6702" t="s">
        <v>38</v>
      </c>
      <c r="K6702">
        <v>35182</v>
      </c>
      <c r="L6702">
        <v>54570</v>
      </c>
    </row>
    <row r="6703" spans="1:12" x14ac:dyDescent="0.25">
      <c r="A6703">
        <v>6702</v>
      </c>
      <c r="B6703" t="s">
        <v>15</v>
      </c>
      <c r="C6703" t="s">
        <v>20</v>
      </c>
      <c r="D6703" s="2">
        <v>45301</v>
      </c>
      <c r="E6703">
        <v>1</v>
      </c>
      <c r="F6703">
        <v>0</v>
      </c>
      <c r="G6703">
        <v>0</v>
      </c>
      <c r="H6703">
        <v>115.94</v>
      </c>
      <c r="I6703" t="s">
        <v>26</v>
      </c>
      <c r="J6703" t="s">
        <v>38</v>
      </c>
      <c r="K6703">
        <v>87671</v>
      </c>
      <c r="L6703">
        <v>76420</v>
      </c>
    </row>
    <row r="6704" spans="1:12" x14ac:dyDescent="0.25">
      <c r="A6704">
        <v>6703</v>
      </c>
      <c r="B6704" t="s">
        <v>14</v>
      </c>
      <c r="C6704" t="s">
        <v>18</v>
      </c>
      <c r="D6704" s="2">
        <v>45356</v>
      </c>
      <c r="E6704">
        <v>1</v>
      </c>
      <c r="F6704">
        <v>1</v>
      </c>
      <c r="G6704">
        <v>1</v>
      </c>
      <c r="H6704">
        <v>80.78</v>
      </c>
      <c r="I6704" t="s">
        <v>21</v>
      </c>
      <c r="J6704" t="s">
        <v>38</v>
      </c>
      <c r="K6704">
        <v>27588</v>
      </c>
      <c r="L6704">
        <v>80096</v>
      </c>
    </row>
    <row r="6705" spans="1:12" x14ac:dyDescent="0.25">
      <c r="A6705">
        <v>6704</v>
      </c>
      <c r="B6705" t="s">
        <v>15</v>
      </c>
      <c r="C6705" t="s">
        <v>18</v>
      </c>
      <c r="D6705" s="2">
        <v>45430</v>
      </c>
      <c r="E6705">
        <v>1</v>
      </c>
      <c r="F6705">
        <v>1</v>
      </c>
      <c r="G6705">
        <v>1</v>
      </c>
      <c r="H6705">
        <v>31.92</v>
      </c>
      <c r="I6705" t="s">
        <v>21</v>
      </c>
      <c r="J6705" t="s">
        <v>37</v>
      </c>
      <c r="K6705">
        <v>5042</v>
      </c>
      <c r="L6705">
        <v>227487</v>
      </c>
    </row>
    <row r="6706" spans="1:12" x14ac:dyDescent="0.25">
      <c r="A6706">
        <v>6705</v>
      </c>
      <c r="B6706" t="s">
        <v>9</v>
      </c>
      <c r="C6706" t="s">
        <v>17</v>
      </c>
      <c r="D6706" s="2">
        <v>45444</v>
      </c>
      <c r="E6706">
        <v>1</v>
      </c>
      <c r="F6706">
        <v>1</v>
      </c>
      <c r="G6706">
        <v>1</v>
      </c>
      <c r="H6706">
        <v>154.16</v>
      </c>
      <c r="I6706" t="s">
        <v>21</v>
      </c>
      <c r="J6706" t="s">
        <v>38</v>
      </c>
      <c r="K6706">
        <v>122490</v>
      </c>
      <c r="L6706">
        <v>173313</v>
      </c>
    </row>
    <row r="6707" spans="1:12" x14ac:dyDescent="0.25">
      <c r="A6707">
        <v>6706</v>
      </c>
      <c r="B6707" t="s">
        <v>9</v>
      </c>
      <c r="C6707" t="s">
        <v>20</v>
      </c>
      <c r="D6707" s="2">
        <v>45354</v>
      </c>
      <c r="E6707">
        <v>1</v>
      </c>
      <c r="F6707">
        <v>1</v>
      </c>
      <c r="G6707">
        <v>1</v>
      </c>
      <c r="H6707">
        <v>63.1</v>
      </c>
      <c r="I6707" t="s">
        <v>21</v>
      </c>
      <c r="J6707" t="s">
        <v>38</v>
      </c>
      <c r="K6707">
        <v>12902</v>
      </c>
      <c r="L6707">
        <v>120095</v>
      </c>
    </row>
    <row r="6708" spans="1:12" x14ac:dyDescent="0.25">
      <c r="A6708">
        <v>6707</v>
      </c>
      <c r="B6708" t="s">
        <v>9</v>
      </c>
      <c r="C6708" t="s">
        <v>16</v>
      </c>
      <c r="D6708" s="2">
        <v>45353</v>
      </c>
      <c r="E6708">
        <v>1</v>
      </c>
      <c r="F6708">
        <v>1</v>
      </c>
      <c r="G6708">
        <v>1</v>
      </c>
      <c r="H6708">
        <v>69.94</v>
      </c>
      <c r="I6708" t="s">
        <v>21</v>
      </c>
      <c r="J6708" t="s">
        <v>36</v>
      </c>
      <c r="K6708">
        <v>105714</v>
      </c>
      <c r="L6708">
        <v>240178</v>
      </c>
    </row>
    <row r="6709" spans="1:12" x14ac:dyDescent="0.25">
      <c r="A6709">
        <v>6708</v>
      </c>
      <c r="B6709" t="s">
        <v>11</v>
      </c>
      <c r="C6709" t="s">
        <v>16</v>
      </c>
      <c r="D6709" s="2">
        <v>45347</v>
      </c>
      <c r="E6709">
        <v>1</v>
      </c>
      <c r="F6709">
        <v>0</v>
      </c>
      <c r="G6709">
        <v>0</v>
      </c>
      <c r="H6709">
        <v>39.49</v>
      </c>
      <c r="I6709" t="s">
        <v>23</v>
      </c>
      <c r="J6709" t="s">
        <v>38</v>
      </c>
      <c r="K6709">
        <v>138116</v>
      </c>
      <c r="L6709">
        <v>124483</v>
      </c>
    </row>
    <row r="6710" spans="1:12" x14ac:dyDescent="0.25">
      <c r="A6710">
        <v>6709</v>
      </c>
      <c r="B6710" t="s">
        <v>14</v>
      </c>
      <c r="C6710" t="s">
        <v>20</v>
      </c>
      <c r="D6710" s="2">
        <v>45324</v>
      </c>
      <c r="E6710">
        <v>1</v>
      </c>
      <c r="F6710">
        <v>1</v>
      </c>
      <c r="G6710">
        <v>1</v>
      </c>
      <c r="H6710">
        <v>50.81</v>
      </c>
      <c r="I6710" t="s">
        <v>21</v>
      </c>
      <c r="J6710" t="s">
        <v>36</v>
      </c>
      <c r="K6710">
        <v>98478</v>
      </c>
      <c r="L6710">
        <v>70804</v>
      </c>
    </row>
    <row r="6711" spans="1:12" x14ac:dyDescent="0.25">
      <c r="A6711">
        <v>6710</v>
      </c>
      <c r="B6711" t="s">
        <v>12</v>
      </c>
      <c r="C6711" t="s">
        <v>18</v>
      </c>
      <c r="D6711" s="2">
        <v>45462</v>
      </c>
      <c r="E6711">
        <v>1</v>
      </c>
      <c r="F6711">
        <v>1</v>
      </c>
      <c r="G6711">
        <v>1</v>
      </c>
      <c r="H6711">
        <v>109.2</v>
      </c>
      <c r="I6711" t="s">
        <v>21</v>
      </c>
      <c r="J6711" t="s">
        <v>37</v>
      </c>
      <c r="K6711">
        <v>73657</v>
      </c>
      <c r="L6711">
        <v>114949</v>
      </c>
    </row>
    <row r="6712" spans="1:12" x14ac:dyDescent="0.25">
      <c r="A6712">
        <v>6711</v>
      </c>
      <c r="B6712" t="s">
        <v>10</v>
      </c>
      <c r="C6712" t="s">
        <v>20</v>
      </c>
      <c r="D6712" s="2">
        <v>45472</v>
      </c>
      <c r="E6712">
        <v>1</v>
      </c>
      <c r="F6712">
        <v>1</v>
      </c>
      <c r="G6712">
        <v>1</v>
      </c>
      <c r="H6712">
        <v>50.56</v>
      </c>
      <c r="I6712" t="s">
        <v>21</v>
      </c>
      <c r="J6712" t="s">
        <v>37</v>
      </c>
      <c r="K6712">
        <v>76682</v>
      </c>
      <c r="L6712">
        <v>37634</v>
      </c>
    </row>
    <row r="6713" spans="1:12" x14ac:dyDescent="0.25">
      <c r="A6713">
        <v>6712</v>
      </c>
      <c r="B6713" t="s">
        <v>11</v>
      </c>
      <c r="C6713" t="s">
        <v>19</v>
      </c>
      <c r="D6713" s="2">
        <v>45617</v>
      </c>
      <c r="E6713">
        <v>1</v>
      </c>
      <c r="F6713">
        <v>0</v>
      </c>
      <c r="G6713">
        <v>0</v>
      </c>
      <c r="H6713">
        <v>76.16</v>
      </c>
      <c r="I6713" t="s">
        <v>25</v>
      </c>
      <c r="J6713" t="s">
        <v>36</v>
      </c>
      <c r="K6713">
        <v>7381</v>
      </c>
      <c r="L6713">
        <v>212514</v>
      </c>
    </row>
    <row r="6714" spans="1:12" x14ac:dyDescent="0.25">
      <c r="A6714">
        <v>6713</v>
      </c>
      <c r="B6714" t="s">
        <v>15</v>
      </c>
      <c r="C6714" t="s">
        <v>20</v>
      </c>
      <c r="D6714" s="2">
        <v>45506</v>
      </c>
      <c r="E6714">
        <v>1</v>
      </c>
      <c r="F6714">
        <v>1</v>
      </c>
      <c r="G6714">
        <v>1</v>
      </c>
      <c r="H6714">
        <v>42.27</v>
      </c>
      <c r="I6714" t="s">
        <v>21</v>
      </c>
      <c r="J6714" t="s">
        <v>36</v>
      </c>
      <c r="K6714">
        <v>23804</v>
      </c>
      <c r="L6714">
        <v>129812</v>
      </c>
    </row>
    <row r="6715" spans="1:12" x14ac:dyDescent="0.25">
      <c r="A6715">
        <v>6714</v>
      </c>
      <c r="B6715" t="s">
        <v>14</v>
      </c>
      <c r="C6715" t="s">
        <v>20</v>
      </c>
      <c r="D6715" s="2">
        <v>45482</v>
      </c>
      <c r="E6715">
        <v>1</v>
      </c>
      <c r="F6715">
        <v>1</v>
      </c>
      <c r="G6715">
        <v>1</v>
      </c>
      <c r="H6715">
        <v>86.32</v>
      </c>
      <c r="I6715" t="s">
        <v>21</v>
      </c>
      <c r="J6715" t="s">
        <v>37</v>
      </c>
      <c r="K6715">
        <v>89569</v>
      </c>
      <c r="L6715">
        <v>78960</v>
      </c>
    </row>
    <row r="6716" spans="1:12" x14ac:dyDescent="0.25">
      <c r="A6716">
        <v>6715</v>
      </c>
      <c r="B6716" t="s">
        <v>11</v>
      </c>
      <c r="C6716" t="s">
        <v>16</v>
      </c>
      <c r="D6716" s="2">
        <v>45357</v>
      </c>
      <c r="E6716">
        <v>1</v>
      </c>
      <c r="F6716">
        <v>1</v>
      </c>
      <c r="G6716">
        <v>1</v>
      </c>
      <c r="H6716">
        <v>50.44</v>
      </c>
      <c r="I6716" t="s">
        <v>21</v>
      </c>
      <c r="J6716" t="s">
        <v>38</v>
      </c>
      <c r="K6716">
        <v>11473</v>
      </c>
      <c r="L6716">
        <v>215487</v>
      </c>
    </row>
    <row r="6717" spans="1:12" x14ac:dyDescent="0.25">
      <c r="A6717">
        <v>6716</v>
      </c>
      <c r="B6717" t="s">
        <v>13</v>
      </c>
      <c r="C6717" t="s">
        <v>18</v>
      </c>
      <c r="D6717" s="2">
        <v>45301</v>
      </c>
      <c r="E6717">
        <v>1</v>
      </c>
      <c r="F6717">
        <v>1</v>
      </c>
      <c r="G6717">
        <v>1</v>
      </c>
      <c r="H6717">
        <v>70.53</v>
      </c>
      <c r="I6717" t="s">
        <v>21</v>
      </c>
      <c r="J6717" t="s">
        <v>36</v>
      </c>
      <c r="K6717">
        <v>5050</v>
      </c>
      <c r="L6717">
        <v>221749</v>
      </c>
    </row>
    <row r="6718" spans="1:12" x14ac:dyDescent="0.25">
      <c r="A6718">
        <v>6717</v>
      </c>
      <c r="B6718" t="s">
        <v>11</v>
      </c>
      <c r="C6718" t="s">
        <v>17</v>
      </c>
      <c r="D6718" s="2">
        <v>45522</v>
      </c>
      <c r="E6718">
        <v>1</v>
      </c>
      <c r="F6718">
        <v>1</v>
      </c>
      <c r="G6718">
        <v>1</v>
      </c>
      <c r="H6718">
        <v>149.47999999999999</v>
      </c>
      <c r="I6718" t="s">
        <v>21</v>
      </c>
      <c r="J6718" t="s">
        <v>37</v>
      </c>
      <c r="K6718">
        <v>67332</v>
      </c>
      <c r="L6718">
        <v>138255</v>
      </c>
    </row>
    <row r="6719" spans="1:12" x14ac:dyDescent="0.25">
      <c r="A6719">
        <v>6718</v>
      </c>
      <c r="B6719" t="s">
        <v>15</v>
      </c>
      <c r="C6719" t="s">
        <v>20</v>
      </c>
      <c r="D6719" s="2">
        <v>45319</v>
      </c>
      <c r="E6719">
        <v>1</v>
      </c>
      <c r="F6719">
        <v>1</v>
      </c>
      <c r="G6719">
        <v>0</v>
      </c>
      <c r="H6719">
        <v>26.02</v>
      </c>
      <c r="I6719" t="s">
        <v>25</v>
      </c>
      <c r="J6719" t="s">
        <v>36</v>
      </c>
      <c r="K6719">
        <v>57019</v>
      </c>
      <c r="L6719">
        <v>65283</v>
      </c>
    </row>
    <row r="6720" spans="1:12" x14ac:dyDescent="0.25">
      <c r="A6720">
        <v>6719</v>
      </c>
      <c r="B6720" t="s">
        <v>9</v>
      </c>
      <c r="C6720" t="s">
        <v>18</v>
      </c>
      <c r="D6720" s="2">
        <v>45349</v>
      </c>
      <c r="E6720">
        <v>1</v>
      </c>
      <c r="F6720">
        <v>1</v>
      </c>
      <c r="G6720">
        <v>1</v>
      </c>
      <c r="H6720">
        <v>25.69</v>
      </c>
      <c r="I6720" t="s">
        <v>21</v>
      </c>
      <c r="J6720" t="s">
        <v>38</v>
      </c>
      <c r="K6720">
        <v>9362</v>
      </c>
      <c r="L6720">
        <v>243076</v>
      </c>
    </row>
    <row r="6721" spans="1:12" x14ac:dyDescent="0.25">
      <c r="A6721">
        <v>6720</v>
      </c>
      <c r="B6721" t="s">
        <v>9</v>
      </c>
      <c r="C6721" t="s">
        <v>16</v>
      </c>
      <c r="D6721" s="2">
        <v>45625</v>
      </c>
      <c r="E6721">
        <v>1</v>
      </c>
      <c r="F6721">
        <v>1</v>
      </c>
      <c r="G6721">
        <v>1</v>
      </c>
      <c r="H6721">
        <v>146.19999999999999</v>
      </c>
      <c r="I6721" t="s">
        <v>21</v>
      </c>
      <c r="J6721" t="s">
        <v>38</v>
      </c>
      <c r="K6721">
        <v>8590</v>
      </c>
      <c r="L6721">
        <v>182891</v>
      </c>
    </row>
    <row r="6722" spans="1:12" x14ac:dyDescent="0.25">
      <c r="A6722">
        <v>6721</v>
      </c>
      <c r="B6722" t="s">
        <v>14</v>
      </c>
      <c r="C6722" t="s">
        <v>20</v>
      </c>
      <c r="D6722" s="2">
        <v>45633</v>
      </c>
      <c r="E6722">
        <v>1</v>
      </c>
      <c r="F6722">
        <v>1</v>
      </c>
      <c r="G6722">
        <v>1</v>
      </c>
      <c r="H6722">
        <v>53.46</v>
      </c>
      <c r="I6722" t="s">
        <v>21</v>
      </c>
      <c r="J6722" t="s">
        <v>37</v>
      </c>
      <c r="K6722">
        <v>42845</v>
      </c>
      <c r="L6722">
        <v>227361</v>
      </c>
    </row>
    <row r="6723" spans="1:12" x14ac:dyDescent="0.25">
      <c r="A6723">
        <v>6722</v>
      </c>
      <c r="B6723" t="s">
        <v>14</v>
      </c>
      <c r="C6723" t="s">
        <v>20</v>
      </c>
      <c r="D6723" s="2">
        <v>45315</v>
      </c>
      <c r="E6723">
        <v>1</v>
      </c>
      <c r="F6723">
        <v>1</v>
      </c>
      <c r="G6723">
        <v>1</v>
      </c>
      <c r="H6723">
        <v>63.5</v>
      </c>
      <c r="I6723" t="s">
        <v>21</v>
      </c>
      <c r="J6723" t="s">
        <v>36</v>
      </c>
      <c r="K6723">
        <v>61253</v>
      </c>
      <c r="L6723">
        <v>182905</v>
      </c>
    </row>
    <row r="6724" spans="1:12" x14ac:dyDescent="0.25">
      <c r="A6724">
        <v>6723</v>
      </c>
      <c r="B6724" t="s">
        <v>9</v>
      </c>
      <c r="C6724" t="s">
        <v>19</v>
      </c>
      <c r="D6724" s="2">
        <v>45319</v>
      </c>
      <c r="E6724">
        <v>1</v>
      </c>
      <c r="F6724">
        <v>0</v>
      </c>
      <c r="G6724">
        <v>0</v>
      </c>
      <c r="H6724">
        <v>91.76</v>
      </c>
      <c r="I6724" t="s">
        <v>26</v>
      </c>
      <c r="J6724" t="s">
        <v>36</v>
      </c>
      <c r="K6724">
        <v>103194</v>
      </c>
      <c r="L6724">
        <v>222922</v>
      </c>
    </row>
    <row r="6725" spans="1:12" x14ac:dyDescent="0.25">
      <c r="A6725">
        <v>6724</v>
      </c>
      <c r="B6725" t="s">
        <v>15</v>
      </c>
      <c r="C6725" t="s">
        <v>17</v>
      </c>
      <c r="D6725" s="2">
        <v>45484</v>
      </c>
      <c r="E6725">
        <v>1</v>
      </c>
      <c r="F6725">
        <v>1</v>
      </c>
      <c r="G6725">
        <v>1</v>
      </c>
      <c r="H6725">
        <v>115.06</v>
      </c>
      <c r="I6725" t="s">
        <v>21</v>
      </c>
      <c r="J6725" t="s">
        <v>37</v>
      </c>
      <c r="K6725">
        <v>85284</v>
      </c>
      <c r="L6725">
        <v>162447</v>
      </c>
    </row>
    <row r="6726" spans="1:12" x14ac:dyDescent="0.25">
      <c r="A6726">
        <v>6725</v>
      </c>
      <c r="B6726" t="s">
        <v>9</v>
      </c>
      <c r="C6726" t="s">
        <v>18</v>
      </c>
      <c r="D6726" s="2">
        <v>45374</v>
      </c>
      <c r="E6726">
        <v>1</v>
      </c>
      <c r="F6726">
        <v>1</v>
      </c>
      <c r="G6726">
        <v>1</v>
      </c>
      <c r="H6726">
        <v>97.71</v>
      </c>
      <c r="I6726" t="s">
        <v>21</v>
      </c>
      <c r="J6726" t="s">
        <v>37</v>
      </c>
      <c r="K6726">
        <v>9681</v>
      </c>
      <c r="L6726">
        <v>196971</v>
      </c>
    </row>
    <row r="6727" spans="1:12" x14ac:dyDescent="0.25">
      <c r="A6727">
        <v>6726</v>
      </c>
      <c r="B6727" t="s">
        <v>15</v>
      </c>
      <c r="C6727" t="s">
        <v>20</v>
      </c>
      <c r="D6727" s="2">
        <v>45583</v>
      </c>
      <c r="E6727">
        <v>1</v>
      </c>
      <c r="F6727">
        <v>1</v>
      </c>
      <c r="G6727">
        <v>0</v>
      </c>
      <c r="H6727">
        <v>114.21</v>
      </c>
      <c r="I6727" t="s">
        <v>23</v>
      </c>
      <c r="J6727" t="s">
        <v>36</v>
      </c>
      <c r="K6727">
        <v>15641</v>
      </c>
      <c r="L6727">
        <v>158772</v>
      </c>
    </row>
    <row r="6728" spans="1:12" x14ac:dyDescent="0.25">
      <c r="A6728">
        <v>6727</v>
      </c>
      <c r="B6728" t="s">
        <v>12</v>
      </c>
      <c r="C6728" t="s">
        <v>19</v>
      </c>
      <c r="D6728" s="2">
        <v>45476</v>
      </c>
      <c r="E6728">
        <v>1</v>
      </c>
      <c r="F6728">
        <v>0</v>
      </c>
      <c r="G6728">
        <v>0</v>
      </c>
      <c r="H6728">
        <v>20.399999999999999</v>
      </c>
      <c r="I6728" t="s">
        <v>22</v>
      </c>
      <c r="J6728" t="s">
        <v>38</v>
      </c>
      <c r="K6728">
        <v>41606</v>
      </c>
      <c r="L6728">
        <v>26850</v>
      </c>
    </row>
    <row r="6729" spans="1:12" x14ac:dyDescent="0.25">
      <c r="A6729">
        <v>6728</v>
      </c>
      <c r="B6729" t="s">
        <v>15</v>
      </c>
      <c r="C6729" t="s">
        <v>19</v>
      </c>
      <c r="D6729" s="2">
        <v>45518</v>
      </c>
      <c r="E6729">
        <v>1</v>
      </c>
      <c r="F6729">
        <v>1</v>
      </c>
      <c r="G6729">
        <v>1</v>
      </c>
      <c r="H6729">
        <v>59.29</v>
      </c>
      <c r="I6729" t="s">
        <v>21</v>
      </c>
      <c r="J6729" t="s">
        <v>37</v>
      </c>
      <c r="K6729">
        <v>59725</v>
      </c>
      <c r="L6729">
        <v>204941</v>
      </c>
    </row>
    <row r="6730" spans="1:12" x14ac:dyDescent="0.25">
      <c r="A6730">
        <v>6729</v>
      </c>
      <c r="B6730" t="s">
        <v>12</v>
      </c>
      <c r="C6730" t="s">
        <v>17</v>
      </c>
      <c r="D6730" s="2">
        <v>45656</v>
      </c>
      <c r="E6730">
        <v>1</v>
      </c>
      <c r="F6730">
        <v>1</v>
      </c>
      <c r="G6730">
        <v>1</v>
      </c>
      <c r="H6730">
        <v>48.01</v>
      </c>
      <c r="I6730" t="s">
        <v>21</v>
      </c>
      <c r="J6730" t="s">
        <v>37</v>
      </c>
      <c r="K6730">
        <v>142300</v>
      </c>
      <c r="L6730">
        <v>69933</v>
      </c>
    </row>
    <row r="6731" spans="1:12" x14ac:dyDescent="0.25">
      <c r="A6731">
        <v>6730</v>
      </c>
      <c r="B6731" t="s">
        <v>12</v>
      </c>
      <c r="C6731" t="s">
        <v>20</v>
      </c>
      <c r="D6731" s="2">
        <v>45341</v>
      </c>
      <c r="E6731">
        <v>1</v>
      </c>
      <c r="F6731">
        <v>1</v>
      </c>
      <c r="G6731">
        <v>1</v>
      </c>
      <c r="H6731">
        <v>247.81</v>
      </c>
      <c r="I6731" t="s">
        <v>21</v>
      </c>
      <c r="J6731" t="s">
        <v>36</v>
      </c>
      <c r="K6731">
        <v>123354</v>
      </c>
      <c r="L6731">
        <v>186884</v>
      </c>
    </row>
    <row r="6732" spans="1:12" x14ac:dyDescent="0.25">
      <c r="A6732">
        <v>6731</v>
      </c>
      <c r="B6732" t="s">
        <v>15</v>
      </c>
      <c r="C6732" t="s">
        <v>18</v>
      </c>
      <c r="D6732" s="2">
        <v>45367</v>
      </c>
      <c r="E6732">
        <v>1</v>
      </c>
      <c r="F6732">
        <v>1</v>
      </c>
      <c r="G6732">
        <v>1</v>
      </c>
      <c r="H6732">
        <v>115.09</v>
      </c>
      <c r="I6732" t="s">
        <v>21</v>
      </c>
      <c r="J6732" t="s">
        <v>37</v>
      </c>
      <c r="K6732">
        <v>53895</v>
      </c>
      <c r="L6732">
        <v>162117</v>
      </c>
    </row>
    <row r="6733" spans="1:12" x14ac:dyDescent="0.25">
      <c r="A6733">
        <v>6732</v>
      </c>
      <c r="B6733" t="s">
        <v>10</v>
      </c>
      <c r="C6733" t="s">
        <v>20</v>
      </c>
      <c r="D6733" s="2">
        <v>45601</v>
      </c>
      <c r="E6733">
        <v>1</v>
      </c>
      <c r="F6733">
        <v>1</v>
      </c>
      <c r="G6733">
        <v>1</v>
      </c>
      <c r="H6733">
        <v>174.01</v>
      </c>
      <c r="I6733" t="s">
        <v>21</v>
      </c>
      <c r="J6733" t="s">
        <v>37</v>
      </c>
      <c r="K6733">
        <v>111522</v>
      </c>
      <c r="L6733">
        <v>42701</v>
      </c>
    </row>
    <row r="6734" spans="1:12" x14ac:dyDescent="0.25">
      <c r="A6734">
        <v>6733</v>
      </c>
      <c r="B6734" t="s">
        <v>13</v>
      </c>
      <c r="C6734" t="s">
        <v>18</v>
      </c>
      <c r="D6734" s="2">
        <v>45377</v>
      </c>
      <c r="E6734">
        <v>1</v>
      </c>
      <c r="F6734">
        <v>1</v>
      </c>
      <c r="G6734">
        <v>0</v>
      </c>
      <c r="H6734">
        <v>93.9</v>
      </c>
      <c r="I6734" t="s">
        <v>23</v>
      </c>
      <c r="J6734" t="s">
        <v>38</v>
      </c>
      <c r="K6734">
        <v>127742</v>
      </c>
      <c r="L6734">
        <v>196843</v>
      </c>
    </row>
    <row r="6735" spans="1:12" x14ac:dyDescent="0.25">
      <c r="A6735">
        <v>6734</v>
      </c>
      <c r="B6735" t="s">
        <v>11</v>
      </c>
      <c r="C6735" t="s">
        <v>19</v>
      </c>
      <c r="D6735" s="2">
        <v>45409</v>
      </c>
      <c r="E6735">
        <v>1</v>
      </c>
      <c r="F6735">
        <v>0</v>
      </c>
      <c r="G6735">
        <v>0</v>
      </c>
      <c r="H6735">
        <v>150.28</v>
      </c>
      <c r="I6735" t="s">
        <v>23</v>
      </c>
      <c r="J6735" t="s">
        <v>37</v>
      </c>
      <c r="K6735">
        <v>67650</v>
      </c>
      <c r="L6735">
        <v>235864</v>
      </c>
    </row>
    <row r="6736" spans="1:12" x14ac:dyDescent="0.25">
      <c r="A6736">
        <v>6735</v>
      </c>
      <c r="B6736" t="s">
        <v>14</v>
      </c>
      <c r="C6736" t="s">
        <v>18</v>
      </c>
      <c r="D6736" s="2">
        <v>45407</v>
      </c>
      <c r="E6736">
        <v>1</v>
      </c>
      <c r="F6736">
        <v>0</v>
      </c>
      <c r="G6736">
        <v>0</v>
      </c>
      <c r="H6736">
        <v>105.29</v>
      </c>
      <c r="I6736" t="s">
        <v>26</v>
      </c>
      <c r="J6736" t="s">
        <v>38</v>
      </c>
      <c r="K6736">
        <v>108323</v>
      </c>
      <c r="L6736">
        <v>188679</v>
      </c>
    </row>
    <row r="6737" spans="1:12" x14ac:dyDescent="0.25">
      <c r="A6737">
        <v>6736</v>
      </c>
      <c r="B6737" t="s">
        <v>11</v>
      </c>
      <c r="C6737" t="s">
        <v>18</v>
      </c>
      <c r="D6737" s="2">
        <v>45370</v>
      </c>
      <c r="E6737">
        <v>1</v>
      </c>
      <c r="F6737">
        <v>1</v>
      </c>
      <c r="G6737">
        <v>1</v>
      </c>
      <c r="H6737">
        <v>29.9</v>
      </c>
      <c r="I6737" t="s">
        <v>21</v>
      </c>
      <c r="J6737" t="s">
        <v>38</v>
      </c>
      <c r="K6737">
        <v>41460</v>
      </c>
      <c r="L6737">
        <v>217253</v>
      </c>
    </row>
    <row r="6738" spans="1:12" x14ac:dyDescent="0.25">
      <c r="A6738">
        <v>6737</v>
      </c>
      <c r="B6738" t="s">
        <v>14</v>
      </c>
      <c r="C6738" t="s">
        <v>17</v>
      </c>
      <c r="D6738" s="2">
        <v>45548</v>
      </c>
      <c r="E6738">
        <v>1</v>
      </c>
      <c r="F6738">
        <v>1</v>
      </c>
      <c r="G6738">
        <v>1</v>
      </c>
      <c r="H6738">
        <v>55.95</v>
      </c>
      <c r="I6738" t="s">
        <v>21</v>
      </c>
      <c r="J6738" t="s">
        <v>36</v>
      </c>
      <c r="K6738">
        <v>32841</v>
      </c>
      <c r="L6738">
        <v>208780</v>
      </c>
    </row>
    <row r="6739" spans="1:12" x14ac:dyDescent="0.25">
      <c r="A6739">
        <v>6738</v>
      </c>
      <c r="B6739" t="s">
        <v>9</v>
      </c>
      <c r="C6739" t="s">
        <v>19</v>
      </c>
      <c r="D6739" s="2">
        <v>45360</v>
      </c>
      <c r="E6739">
        <v>1</v>
      </c>
      <c r="F6739">
        <v>1</v>
      </c>
      <c r="G6739">
        <v>1</v>
      </c>
      <c r="H6739">
        <v>237.27</v>
      </c>
      <c r="I6739" t="s">
        <v>21</v>
      </c>
      <c r="J6739" t="s">
        <v>37</v>
      </c>
      <c r="K6739">
        <v>79029</v>
      </c>
      <c r="L6739">
        <v>85060</v>
      </c>
    </row>
    <row r="6740" spans="1:12" x14ac:dyDescent="0.25">
      <c r="A6740">
        <v>6739</v>
      </c>
      <c r="B6740" t="s">
        <v>13</v>
      </c>
      <c r="C6740" t="s">
        <v>18</v>
      </c>
      <c r="D6740" s="2">
        <v>45631</v>
      </c>
      <c r="E6740">
        <v>1</v>
      </c>
      <c r="F6740">
        <v>1</v>
      </c>
      <c r="G6740">
        <v>0</v>
      </c>
      <c r="H6740">
        <v>54.86</v>
      </c>
      <c r="I6740" t="s">
        <v>26</v>
      </c>
      <c r="J6740" t="s">
        <v>37</v>
      </c>
      <c r="K6740">
        <v>85392</v>
      </c>
      <c r="L6740">
        <v>142363</v>
      </c>
    </row>
    <row r="6741" spans="1:12" x14ac:dyDescent="0.25">
      <c r="A6741">
        <v>6740</v>
      </c>
      <c r="B6741" t="s">
        <v>9</v>
      </c>
      <c r="C6741" t="s">
        <v>19</v>
      </c>
      <c r="D6741" s="2">
        <v>45643</v>
      </c>
      <c r="E6741">
        <v>1</v>
      </c>
      <c r="F6741">
        <v>0</v>
      </c>
      <c r="G6741">
        <v>0</v>
      </c>
      <c r="H6741">
        <v>69.459999999999994</v>
      </c>
      <c r="I6741" t="s">
        <v>25</v>
      </c>
      <c r="J6741" t="s">
        <v>37</v>
      </c>
      <c r="K6741">
        <v>119595</v>
      </c>
      <c r="L6741">
        <v>55032</v>
      </c>
    </row>
    <row r="6742" spans="1:12" x14ac:dyDescent="0.25">
      <c r="A6742">
        <v>6741</v>
      </c>
      <c r="B6742" t="s">
        <v>9</v>
      </c>
      <c r="C6742" t="s">
        <v>19</v>
      </c>
      <c r="D6742" s="2">
        <v>45570</v>
      </c>
      <c r="E6742">
        <v>1</v>
      </c>
      <c r="F6742">
        <v>1</v>
      </c>
      <c r="G6742">
        <v>1</v>
      </c>
      <c r="H6742">
        <v>131.4</v>
      </c>
      <c r="I6742" t="s">
        <v>21</v>
      </c>
      <c r="J6742" t="s">
        <v>36</v>
      </c>
      <c r="K6742">
        <v>149045</v>
      </c>
      <c r="L6742">
        <v>214396</v>
      </c>
    </row>
    <row r="6743" spans="1:12" x14ac:dyDescent="0.25">
      <c r="A6743">
        <v>6742</v>
      </c>
      <c r="B6743" t="s">
        <v>11</v>
      </c>
      <c r="C6743" t="s">
        <v>19</v>
      </c>
      <c r="D6743" s="2">
        <v>45335</v>
      </c>
      <c r="E6743">
        <v>1</v>
      </c>
      <c r="F6743">
        <v>1</v>
      </c>
      <c r="G6743">
        <v>0</v>
      </c>
      <c r="H6743">
        <v>26.77</v>
      </c>
      <c r="I6743" t="s">
        <v>24</v>
      </c>
      <c r="J6743" t="s">
        <v>36</v>
      </c>
      <c r="K6743">
        <v>96074</v>
      </c>
      <c r="L6743">
        <v>142842</v>
      </c>
    </row>
    <row r="6744" spans="1:12" x14ac:dyDescent="0.25">
      <c r="A6744">
        <v>6743</v>
      </c>
      <c r="B6744" t="s">
        <v>13</v>
      </c>
      <c r="C6744" t="s">
        <v>18</v>
      </c>
      <c r="D6744" s="2">
        <v>45525</v>
      </c>
      <c r="E6744">
        <v>1</v>
      </c>
      <c r="F6744">
        <v>1</v>
      </c>
      <c r="G6744">
        <v>1</v>
      </c>
      <c r="H6744">
        <v>120.72</v>
      </c>
      <c r="I6744" t="s">
        <v>21</v>
      </c>
      <c r="J6744" t="s">
        <v>38</v>
      </c>
      <c r="K6744">
        <v>25895</v>
      </c>
      <c r="L6744">
        <v>140417</v>
      </c>
    </row>
    <row r="6745" spans="1:12" x14ac:dyDescent="0.25">
      <c r="A6745">
        <v>6744</v>
      </c>
      <c r="B6745" t="s">
        <v>10</v>
      </c>
      <c r="C6745" t="s">
        <v>20</v>
      </c>
      <c r="D6745" s="2">
        <v>45603</v>
      </c>
      <c r="E6745">
        <v>1</v>
      </c>
      <c r="F6745">
        <v>1</v>
      </c>
      <c r="G6745">
        <v>1</v>
      </c>
      <c r="H6745">
        <v>18.03</v>
      </c>
      <c r="I6745" t="s">
        <v>21</v>
      </c>
      <c r="J6745" t="s">
        <v>38</v>
      </c>
      <c r="K6745">
        <v>94457</v>
      </c>
      <c r="L6745">
        <v>117694</v>
      </c>
    </row>
    <row r="6746" spans="1:12" x14ac:dyDescent="0.25">
      <c r="A6746">
        <v>6745</v>
      </c>
      <c r="B6746" t="s">
        <v>13</v>
      </c>
      <c r="C6746" t="s">
        <v>16</v>
      </c>
      <c r="D6746" s="2">
        <v>45390</v>
      </c>
      <c r="E6746">
        <v>1</v>
      </c>
      <c r="F6746">
        <v>1</v>
      </c>
      <c r="G6746">
        <v>1</v>
      </c>
      <c r="H6746">
        <v>168.71</v>
      </c>
      <c r="I6746" t="s">
        <v>21</v>
      </c>
      <c r="J6746" t="s">
        <v>37</v>
      </c>
      <c r="K6746">
        <v>128802</v>
      </c>
      <c r="L6746">
        <v>79059</v>
      </c>
    </row>
    <row r="6747" spans="1:12" x14ac:dyDescent="0.25">
      <c r="A6747">
        <v>6746</v>
      </c>
      <c r="B6747" t="s">
        <v>14</v>
      </c>
      <c r="C6747" t="s">
        <v>17</v>
      </c>
      <c r="D6747" s="2">
        <v>45530</v>
      </c>
      <c r="E6747">
        <v>1</v>
      </c>
      <c r="F6747">
        <v>1</v>
      </c>
      <c r="G6747">
        <v>1</v>
      </c>
      <c r="H6747">
        <v>52.51</v>
      </c>
      <c r="I6747" t="s">
        <v>21</v>
      </c>
      <c r="J6747" t="s">
        <v>37</v>
      </c>
      <c r="K6747">
        <v>80643</v>
      </c>
      <c r="L6747">
        <v>82011</v>
      </c>
    </row>
    <row r="6748" spans="1:12" x14ac:dyDescent="0.25">
      <c r="A6748">
        <v>6747</v>
      </c>
      <c r="B6748" t="s">
        <v>13</v>
      </c>
      <c r="C6748" t="s">
        <v>19</v>
      </c>
      <c r="D6748" s="2">
        <v>45298</v>
      </c>
      <c r="E6748">
        <v>1</v>
      </c>
      <c r="F6748">
        <v>1</v>
      </c>
      <c r="G6748">
        <v>0</v>
      </c>
      <c r="H6748">
        <v>68.13</v>
      </c>
      <c r="I6748" t="s">
        <v>24</v>
      </c>
      <c r="J6748" t="s">
        <v>37</v>
      </c>
      <c r="K6748">
        <v>106299</v>
      </c>
      <c r="L6748">
        <v>71917</v>
      </c>
    </row>
    <row r="6749" spans="1:12" x14ac:dyDescent="0.25">
      <c r="A6749">
        <v>6748</v>
      </c>
      <c r="B6749" t="s">
        <v>12</v>
      </c>
      <c r="C6749" t="s">
        <v>19</v>
      </c>
      <c r="D6749" s="2">
        <v>45592</v>
      </c>
      <c r="E6749">
        <v>1</v>
      </c>
      <c r="F6749">
        <v>0</v>
      </c>
      <c r="G6749">
        <v>0</v>
      </c>
      <c r="H6749">
        <v>85.88</v>
      </c>
      <c r="I6749" t="s">
        <v>26</v>
      </c>
      <c r="J6749" t="s">
        <v>37</v>
      </c>
      <c r="K6749">
        <v>23711</v>
      </c>
      <c r="L6749">
        <v>223316</v>
      </c>
    </row>
    <row r="6750" spans="1:12" x14ac:dyDescent="0.25">
      <c r="A6750">
        <v>6749</v>
      </c>
      <c r="B6750" t="s">
        <v>13</v>
      </c>
      <c r="C6750" t="s">
        <v>20</v>
      </c>
      <c r="D6750" s="2">
        <v>45591</v>
      </c>
      <c r="E6750">
        <v>1</v>
      </c>
      <c r="F6750">
        <v>1</v>
      </c>
      <c r="G6750">
        <v>1</v>
      </c>
      <c r="H6750">
        <v>14.05</v>
      </c>
      <c r="I6750" t="s">
        <v>21</v>
      </c>
      <c r="J6750" t="s">
        <v>37</v>
      </c>
      <c r="K6750">
        <v>87687</v>
      </c>
      <c r="L6750">
        <v>72693</v>
      </c>
    </row>
    <row r="6751" spans="1:12" x14ac:dyDescent="0.25">
      <c r="A6751">
        <v>6750</v>
      </c>
      <c r="B6751" t="s">
        <v>12</v>
      </c>
      <c r="C6751" t="s">
        <v>20</v>
      </c>
      <c r="D6751" s="2">
        <v>45404</v>
      </c>
      <c r="E6751">
        <v>1</v>
      </c>
      <c r="F6751">
        <v>1</v>
      </c>
      <c r="G6751">
        <v>1</v>
      </c>
      <c r="H6751">
        <v>217.07</v>
      </c>
      <c r="I6751" t="s">
        <v>21</v>
      </c>
      <c r="J6751" t="s">
        <v>37</v>
      </c>
      <c r="K6751">
        <v>107395</v>
      </c>
      <c r="L6751">
        <v>85323</v>
      </c>
    </row>
    <row r="6752" spans="1:12" x14ac:dyDescent="0.25">
      <c r="A6752">
        <v>6751</v>
      </c>
      <c r="B6752" t="s">
        <v>12</v>
      </c>
      <c r="C6752" t="s">
        <v>20</v>
      </c>
      <c r="D6752" s="2">
        <v>45337</v>
      </c>
      <c r="E6752">
        <v>1</v>
      </c>
      <c r="F6752">
        <v>1</v>
      </c>
      <c r="G6752">
        <v>0</v>
      </c>
      <c r="H6752">
        <v>37.29</v>
      </c>
      <c r="I6752" t="s">
        <v>22</v>
      </c>
      <c r="J6752" t="s">
        <v>38</v>
      </c>
      <c r="K6752">
        <v>72894</v>
      </c>
      <c r="L6752">
        <v>209471</v>
      </c>
    </row>
    <row r="6753" spans="1:12" x14ac:dyDescent="0.25">
      <c r="A6753">
        <v>6752</v>
      </c>
      <c r="B6753" t="s">
        <v>15</v>
      </c>
      <c r="C6753" t="s">
        <v>19</v>
      </c>
      <c r="D6753" s="2">
        <v>45340</v>
      </c>
      <c r="E6753">
        <v>1</v>
      </c>
      <c r="F6753">
        <v>0</v>
      </c>
      <c r="G6753">
        <v>0</v>
      </c>
      <c r="H6753">
        <v>41.53</v>
      </c>
      <c r="I6753" t="s">
        <v>26</v>
      </c>
      <c r="J6753" t="s">
        <v>36</v>
      </c>
      <c r="K6753">
        <v>110070</v>
      </c>
      <c r="L6753">
        <v>225347</v>
      </c>
    </row>
    <row r="6754" spans="1:12" x14ac:dyDescent="0.25">
      <c r="A6754">
        <v>6753</v>
      </c>
      <c r="B6754" t="s">
        <v>14</v>
      </c>
      <c r="C6754" t="s">
        <v>19</v>
      </c>
      <c r="D6754" s="2">
        <v>45460</v>
      </c>
      <c r="E6754">
        <v>1</v>
      </c>
      <c r="F6754">
        <v>1</v>
      </c>
      <c r="G6754">
        <v>0</v>
      </c>
      <c r="H6754">
        <v>105.33</v>
      </c>
      <c r="I6754" t="s">
        <v>26</v>
      </c>
      <c r="J6754" t="s">
        <v>36</v>
      </c>
      <c r="K6754">
        <v>73448</v>
      </c>
      <c r="L6754">
        <v>212917</v>
      </c>
    </row>
    <row r="6755" spans="1:12" x14ac:dyDescent="0.25">
      <c r="A6755">
        <v>6754</v>
      </c>
      <c r="B6755" t="s">
        <v>12</v>
      </c>
      <c r="C6755" t="s">
        <v>18</v>
      </c>
      <c r="D6755" s="2">
        <v>45596</v>
      </c>
      <c r="E6755">
        <v>1</v>
      </c>
      <c r="F6755">
        <v>1</v>
      </c>
      <c r="G6755">
        <v>1</v>
      </c>
      <c r="H6755">
        <v>42.45</v>
      </c>
      <c r="I6755" t="s">
        <v>21</v>
      </c>
      <c r="J6755" t="s">
        <v>37</v>
      </c>
      <c r="K6755">
        <v>103119</v>
      </c>
      <c r="L6755">
        <v>189659</v>
      </c>
    </row>
    <row r="6756" spans="1:12" x14ac:dyDescent="0.25">
      <c r="A6756">
        <v>6755</v>
      </c>
      <c r="B6756" t="s">
        <v>14</v>
      </c>
      <c r="C6756" t="s">
        <v>18</v>
      </c>
      <c r="D6756" s="2">
        <v>45340</v>
      </c>
      <c r="E6756">
        <v>1</v>
      </c>
      <c r="F6756">
        <v>1</v>
      </c>
      <c r="G6756">
        <v>1</v>
      </c>
      <c r="H6756">
        <v>120.9</v>
      </c>
      <c r="I6756" t="s">
        <v>21</v>
      </c>
      <c r="J6756" t="s">
        <v>38</v>
      </c>
      <c r="K6756">
        <v>11900</v>
      </c>
      <c r="L6756">
        <v>149957</v>
      </c>
    </row>
    <row r="6757" spans="1:12" x14ac:dyDescent="0.25">
      <c r="A6757">
        <v>6756</v>
      </c>
      <c r="B6757" t="s">
        <v>10</v>
      </c>
      <c r="C6757" t="s">
        <v>18</v>
      </c>
      <c r="D6757" s="2">
        <v>45609</v>
      </c>
      <c r="E6757">
        <v>1</v>
      </c>
      <c r="F6757">
        <v>1</v>
      </c>
      <c r="G6757">
        <v>1</v>
      </c>
      <c r="H6757">
        <v>13.8</v>
      </c>
      <c r="I6757" t="s">
        <v>21</v>
      </c>
      <c r="J6757" t="s">
        <v>38</v>
      </c>
      <c r="K6757">
        <v>114494</v>
      </c>
      <c r="L6757">
        <v>208022</v>
      </c>
    </row>
    <row r="6758" spans="1:12" x14ac:dyDescent="0.25">
      <c r="A6758">
        <v>6757</v>
      </c>
      <c r="B6758" t="s">
        <v>14</v>
      </c>
      <c r="C6758" t="s">
        <v>17</v>
      </c>
      <c r="D6758" s="2">
        <v>45577</v>
      </c>
      <c r="E6758">
        <v>1</v>
      </c>
      <c r="F6758">
        <v>1</v>
      </c>
      <c r="G6758">
        <v>1</v>
      </c>
      <c r="H6758">
        <v>11.19</v>
      </c>
      <c r="I6758" t="s">
        <v>21</v>
      </c>
      <c r="J6758" t="s">
        <v>37</v>
      </c>
      <c r="K6758">
        <v>36824</v>
      </c>
      <c r="L6758">
        <v>132603</v>
      </c>
    </row>
    <row r="6759" spans="1:12" x14ac:dyDescent="0.25">
      <c r="A6759">
        <v>6758</v>
      </c>
      <c r="B6759" t="s">
        <v>10</v>
      </c>
      <c r="C6759" t="s">
        <v>20</v>
      </c>
      <c r="D6759" s="2">
        <v>45476</v>
      </c>
      <c r="E6759">
        <v>1</v>
      </c>
      <c r="F6759">
        <v>0</v>
      </c>
      <c r="G6759">
        <v>0</v>
      </c>
      <c r="H6759">
        <v>125.25</v>
      </c>
      <c r="I6759" t="s">
        <v>24</v>
      </c>
      <c r="J6759" t="s">
        <v>36</v>
      </c>
      <c r="K6759">
        <v>62748</v>
      </c>
      <c r="L6759">
        <v>77318</v>
      </c>
    </row>
    <row r="6760" spans="1:12" x14ac:dyDescent="0.25">
      <c r="A6760">
        <v>6759</v>
      </c>
      <c r="B6760" t="s">
        <v>10</v>
      </c>
      <c r="C6760" t="s">
        <v>20</v>
      </c>
      <c r="D6760" s="2">
        <v>45344</v>
      </c>
      <c r="E6760">
        <v>1</v>
      </c>
      <c r="F6760">
        <v>1</v>
      </c>
      <c r="G6760">
        <v>1</v>
      </c>
      <c r="H6760">
        <v>35.67</v>
      </c>
      <c r="I6760" t="s">
        <v>21</v>
      </c>
      <c r="J6760" t="s">
        <v>38</v>
      </c>
      <c r="K6760">
        <v>127778</v>
      </c>
      <c r="L6760">
        <v>215023</v>
      </c>
    </row>
    <row r="6761" spans="1:12" x14ac:dyDescent="0.25">
      <c r="A6761">
        <v>6760</v>
      </c>
      <c r="B6761" t="s">
        <v>12</v>
      </c>
      <c r="C6761" t="s">
        <v>17</v>
      </c>
      <c r="D6761" s="2">
        <v>45590</v>
      </c>
      <c r="E6761">
        <v>1</v>
      </c>
      <c r="F6761">
        <v>1</v>
      </c>
      <c r="G6761">
        <v>1</v>
      </c>
      <c r="H6761">
        <v>42.54</v>
      </c>
      <c r="I6761" t="s">
        <v>21</v>
      </c>
      <c r="J6761" t="s">
        <v>36</v>
      </c>
      <c r="K6761">
        <v>96809</v>
      </c>
      <c r="L6761">
        <v>184883</v>
      </c>
    </row>
    <row r="6762" spans="1:12" x14ac:dyDescent="0.25">
      <c r="A6762">
        <v>6761</v>
      </c>
      <c r="B6762" t="s">
        <v>14</v>
      </c>
      <c r="C6762" t="s">
        <v>17</v>
      </c>
      <c r="D6762" s="2">
        <v>45319</v>
      </c>
      <c r="E6762">
        <v>1</v>
      </c>
      <c r="F6762">
        <v>1</v>
      </c>
      <c r="G6762">
        <v>1</v>
      </c>
      <c r="H6762">
        <v>79.97</v>
      </c>
      <c r="I6762" t="s">
        <v>21</v>
      </c>
      <c r="J6762" t="s">
        <v>36</v>
      </c>
      <c r="K6762">
        <v>136992</v>
      </c>
      <c r="L6762">
        <v>20706</v>
      </c>
    </row>
    <row r="6763" spans="1:12" x14ac:dyDescent="0.25">
      <c r="A6763">
        <v>6762</v>
      </c>
      <c r="B6763" t="s">
        <v>15</v>
      </c>
      <c r="C6763" t="s">
        <v>17</v>
      </c>
      <c r="D6763" s="2">
        <v>45642</v>
      </c>
      <c r="E6763">
        <v>1</v>
      </c>
      <c r="F6763">
        <v>1</v>
      </c>
      <c r="G6763">
        <v>1</v>
      </c>
      <c r="H6763">
        <v>108.93</v>
      </c>
      <c r="I6763" t="s">
        <v>21</v>
      </c>
      <c r="J6763" t="s">
        <v>37</v>
      </c>
      <c r="K6763">
        <v>64186</v>
      </c>
      <c r="L6763">
        <v>223708</v>
      </c>
    </row>
    <row r="6764" spans="1:12" x14ac:dyDescent="0.25">
      <c r="A6764">
        <v>6763</v>
      </c>
      <c r="B6764" t="s">
        <v>14</v>
      </c>
      <c r="C6764" t="s">
        <v>18</v>
      </c>
      <c r="D6764" s="2">
        <v>45433</v>
      </c>
      <c r="E6764">
        <v>1</v>
      </c>
      <c r="F6764">
        <v>0</v>
      </c>
      <c r="G6764">
        <v>0</v>
      </c>
      <c r="H6764">
        <v>167.3</v>
      </c>
      <c r="I6764" t="s">
        <v>24</v>
      </c>
      <c r="J6764" t="s">
        <v>37</v>
      </c>
      <c r="K6764">
        <v>130456</v>
      </c>
      <c r="L6764">
        <v>134479</v>
      </c>
    </row>
    <row r="6765" spans="1:12" x14ac:dyDescent="0.25">
      <c r="A6765">
        <v>6764</v>
      </c>
      <c r="B6765" t="s">
        <v>10</v>
      </c>
      <c r="C6765" t="s">
        <v>19</v>
      </c>
      <c r="D6765" s="2">
        <v>45304</v>
      </c>
      <c r="E6765">
        <v>1</v>
      </c>
      <c r="F6765">
        <v>1</v>
      </c>
      <c r="G6765">
        <v>1</v>
      </c>
      <c r="H6765">
        <v>44.1</v>
      </c>
      <c r="I6765" t="s">
        <v>21</v>
      </c>
      <c r="J6765" t="s">
        <v>37</v>
      </c>
      <c r="K6765">
        <v>83638</v>
      </c>
      <c r="L6765">
        <v>65660</v>
      </c>
    </row>
    <row r="6766" spans="1:12" x14ac:dyDescent="0.25">
      <c r="A6766">
        <v>6765</v>
      </c>
      <c r="B6766" t="s">
        <v>15</v>
      </c>
      <c r="C6766" t="s">
        <v>19</v>
      </c>
      <c r="D6766" s="2">
        <v>45412</v>
      </c>
      <c r="E6766">
        <v>1</v>
      </c>
      <c r="F6766">
        <v>1</v>
      </c>
      <c r="G6766">
        <v>1</v>
      </c>
      <c r="H6766">
        <v>74.099999999999994</v>
      </c>
      <c r="I6766" t="s">
        <v>21</v>
      </c>
      <c r="J6766" t="s">
        <v>38</v>
      </c>
      <c r="K6766">
        <v>33746</v>
      </c>
      <c r="L6766">
        <v>205398</v>
      </c>
    </row>
    <row r="6767" spans="1:12" x14ac:dyDescent="0.25">
      <c r="A6767">
        <v>6766</v>
      </c>
      <c r="B6767" t="s">
        <v>13</v>
      </c>
      <c r="C6767" t="s">
        <v>18</v>
      </c>
      <c r="D6767" s="2">
        <v>45349</v>
      </c>
      <c r="E6767">
        <v>1</v>
      </c>
      <c r="F6767">
        <v>1</v>
      </c>
      <c r="G6767">
        <v>1</v>
      </c>
      <c r="H6767">
        <v>58.86</v>
      </c>
      <c r="I6767" t="s">
        <v>21</v>
      </c>
      <c r="J6767" t="s">
        <v>37</v>
      </c>
      <c r="K6767">
        <v>35571</v>
      </c>
      <c r="L6767">
        <v>197033</v>
      </c>
    </row>
    <row r="6768" spans="1:12" x14ac:dyDescent="0.25">
      <c r="A6768">
        <v>6767</v>
      </c>
      <c r="B6768" t="s">
        <v>11</v>
      </c>
      <c r="C6768" t="s">
        <v>16</v>
      </c>
      <c r="D6768" s="2">
        <v>45590</v>
      </c>
      <c r="E6768">
        <v>1</v>
      </c>
      <c r="F6768">
        <v>1</v>
      </c>
      <c r="G6768">
        <v>0</v>
      </c>
      <c r="H6768">
        <v>118.02</v>
      </c>
      <c r="I6768" t="s">
        <v>22</v>
      </c>
      <c r="J6768" t="s">
        <v>37</v>
      </c>
      <c r="K6768">
        <v>18899</v>
      </c>
      <c r="L6768">
        <v>104372</v>
      </c>
    </row>
    <row r="6769" spans="1:12" x14ac:dyDescent="0.25">
      <c r="A6769">
        <v>6768</v>
      </c>
      <c r="B6769" t="s">
        <v>13</v>
      </c>
      <c r="C6769" t="s">
        <v>18</v>
      </c>
      <c r="D6769" s="2">
        <v>45604</v>
      </c>
      <c r="E6769">
        <v>1</v>
      </c>
      <c r="F6769">
        <v>1</v>
      </c>
      <c r="G6769">
        <v>1</v>
      </c>
      <c r="H6769">
        <v>80.59</v>
      </c>
      <c r="I6769" t="s">
        <v>21</v>
      </c>
      <c r="J6769" t="s">
        <v>38</v>
      </c>
      <c r="K6769">
        <v>68260</v>
      </c>
      <c r="L6769">
        <v>64437</v>
      </c>
    </row>
    <row r="6770" spans="1:12" x14ac:dyDescent="0.25">
      <c r="A6770">
        <v>6769</v>
      </c>
      <c r="B6770" t="s">
        <v>15</v>
      </c>
      <c r="C6770" t="s">
        <v>16</v>
      </c>
      <c r="D6770" s="2">
        <v>45538</v>
      </c>
      <c r="E6770">
        <v>1</v>
      </c>
      <c r="F6770">
        <v>1</v>
      </c>
      <c r="G6770">
        <v>1</v>
      </c>
      <c r="H6770">
        <v>41.25</v>
      </c>
      <c r="I6770" t="s">
        <v>21</v>
      </c>
      <c r="J6770" t="s">
        <v>36</v>
      </c>
      <c r="K6770">
        <v>102022</v>
      </c>
      <c r="L6770">
        <v>127180</v>
      </c>
    </row>
    <row r="6771" spans="1:12" x14ac:dyDescent="0.25">
      <c r="A6771">
        <v>6770</v>
      </c>
      <c r="B6771" t="s">
        <v>9</v>
      </c>
      <c r="C6771" t="s">
        <v>16</v>
      </c>
      <c r="D6771" s="2">
        <v>45422</v>
      </c>
      <c r="E6771">
        <v>1</v>
      </c>
      <c r="F6771">
        <v>1</v>
      </c>
      <c r="G6771">
        <v>1</v>
      </c>
      <c r="H6771">
        <v>51.6</v>
      </c>
      <c r="I6771" t="s">
        <v>21</v>
      </c>
      <c r="J6771" t="s">
        <v>38</v>
      </c>
      <c r="K6771">
        <v>67385</v>
      </c>
      <c r="L6771">
        <v>96995</v>
      </c>
    </row>
    <row r="6772" spans="1:12" x14ac:dyDescent="0.25">
      <c r="A6772">
        <v>6771</v>
      </c>
      <c r="B6772" t="s">
        <v>15</v>
      </c>
      <c r="C6772" t="s">
        <v>20</v>
      </c>
      <c r="D6772" s="2">
        <v>45398</v>
      </c>
      <c r="E6772">
        <v>1</v>
      </c>
      <c r="F6772">
        <v>1</v>
      </c>
      <c r="G6772">
        <v>1</v>
      </c>
      <c r="H6772">
        <v>150.93</v>
      </c>
      <c r="I6772" t="s">
        <v>21</v>
      </c>
      <c r="J6772" t="s">
        <v>36</v>
      </c>
      <c r="K6772">
        <v>49942</v>
      </c>
      <c r="L6772">
        <v>46716</v>
      </c>
    </row>
    <row r="6773" spans="1:12" x14ac:dyDescent="0.25">
      <c r="A6773">
        <v>6772</v>
      </c>
      <c r="B6773" t="s">
        <v>12</v>
      </c>
      <c r="C6773" t="s">
        <v>18</v>
      </c>
      <c r="D6773" s="2">
        <v>45306</v>
      </c>
      <c r="E6773">
        <v>1</v>
      </c>
      <c r="F6773">
        <v>0</v>
      </c>
      <c r="G6773">
        <v>0</v>
      </c>
      <c r="H6773">
        <v>36.19</v>
      </c>
      <c r="I6773" t="s">
        <v>24</v>
      </c>
      <c r="J6773" t="s">
        <v>36</v>
      </c>
      <c r="K6773">
        <v>36826</v>
      </c>
      <c r="L6773">
        <v>152063</v>
      </c>
    </row>
    <row r="6774" spans="1:12" x14ac:dyDescent="0.25">
      <c r="A6774">
        <v>6773</v>
      </c>
      <c r="B6774" t="s">
        <v>14</v>
      </c>
      <c r="C6774" t="s">
        <v>18</v>
      </c>
      <c r="D6774" s="2">
        <v>45597</v>
      </c>
      <c r="E6774">
        <v>1</v>
      </c>
      <c r="F6774">
        <v>1</v>
      </c>
      <c r="G6774">
        <v>1</v>
      </c>
      <c r="H6774">
        <v>22.8</v>
      </c>
      <c r="I6774" t="s">
        <v>21</v>
      </c>
      <c r="J6774" t="s">
        <v>38</v>
      </c>
      <c r="K6774">
        <v>29758</v>
      </c>
      <c r="L6774">
        <v>212655</v>
      </c>
    </row>
    <row r="6775" spans="1:12" x14ac:dyDescent="0.25">
      <c r="A6775">
        <v>6774</v>
      </c>
      <c r="B6775" t="s">
        <v>15</v>
      </c>
      <c r="C6775" t="s">
        <v>19</v>
      </c>
      <c r="D6775" s="2">
        <v>45331</v>
      </c>
      <c r="E6775">
        <v>1</v>
      </c>
      <c r="F6775">
        <v>1</v>
      </c>
      <c r="G6775">
        <v>1</v>
      </c>
      <c r="H6775">
        <v>34.450000000000003</v>
      </c>
      <c r="I6775" t="s">
        <v>21</v>
      </c>
      <c r="J6775" t="s">
        <v>36</v>
      </c>
      <c r="K6775">
        <v>36170</v>
      </c>
      <c r="L6775">
        <v>50128</v>
      </c>
    </row>
    <row r="6776" spans="1:12" x14ac:dyDescent="0.25">
      <c r="A6776">
        <v>6775</v>
      </c>
      <c r="B6776" t="s">
        <v>10</v>
      </c>
      <c r="C6776" t="s">
        <v>18</v>
      </c>
      <c r="D6776" s="2">
        <v>45593</v>
      </c>
      <c r="E6776">
        <v>1</v>
      </c>
      <c r="F6776">
        <v>1</v>
      </c>
      <c r="G6776">
        <v>1</v>
      </c>
      <c r="H6776">
        <v>6.65</v>
      </c>
      <c r="I6776" t="s">
        <v>21</v>
      </c>
      <c r="J6776" t="s">
        <v>37</v>
      </c>
      <c r="K6776">
        <v>76329</v>
      </c>
      <c r="L6776">
        <v>248490</v>
      </c>
    </row>
    <row r="6777" spans="1:12" x14ac:dyDescent="0.25">
      <c r="A6777">
        <v>6776</v>
      </c>
      <c r="B6777" t="s">
        <v>14</v>
      </c>
      <c r="C6777" t="s">
        <v>19</v>
      </c>
      <c r="D6777" s="2">
        <v>45609</v>
      </c>
      <c r="E6777">
        <v>1</v>
      </c>
      <c r="F6777">
        <v>0</v>
      </c>
      <c r="G6777">
        <v>0</v>
      </c>
      <c r="H6777">
        <v>169.82</v>
      </c>
      <c r="I6777" t="s">
        <v>25</v>
      </c>
      <c r="J6777" t="s">
        <v>38</v>
      </c>
      <c r="K6777">
        <v>58311</v>
      </c>
      <c r="L6777">
        <v>222788</v>
      </c>
    </row>
    <row r="6778" spans="1:12" x14ac:dyDescent="0.25">
      <c r="A6778">
        <v>6777</v>
      </c>
      <c r="B6778" t="s">
        <v>10</v>
      </c>
      <c r="C6778" t="s">
        <v>19</v>
      </c>
      <c r="D6778" s="2">
        <v>45309</v>
      </c>
      <c r="E6778">
        <v>1</v>
      </c>
      <c r="F6778">
        <v>1</v>
      </c>
      <c r="G6778">
        <v>1</v>
      </c>
      <c r="H6778">
        <v>69.41</v>
      </c>
      <c r="I6778" t="s">
        <v>21</v>
      </c>
      <c r="J6778" t="s">
        <v>36</v>
      </c>
      <c r="K6778">
        <v>5693</v>
      </c>
      <c r="L6778">
        <v>50805</v>
      </c>
    </row>
    <row r="6779" spans="1:12" x14ac:dyDescent="0.25">
      <c r="A6779">
        <v>6778</v>
      </c>
      <c r="B6779" t="s">
        <v>13</v>
      </c>
      <c r="C6779" t="s">
        <v>17</v>
      </c>
      <c r="D6779" s="2">
        <v>45346</v>
      </c>
      <c r="E6779">
        <v>1</v>
      </c>
      <c r="F6779">
        <v>0</v>
      </c>
      <c r="G6779">
        <v>0</v>
      </c>
      <c r="H6779">
        <v>101.99</v>
      </c>
      <c r="I6779" t="s">
        <v>26</v>
      </c>
      <c r="J6779" t="s">
        <v>37</v>
      </c>
      <c r="K6779">
        <v>108628</v>
      </c>
      <c r="L6779">
        <v>198398</v>
      </c>
    </row>
    <row r="6780" spans="1:12" x14ac:dyDescent="0.25">
      <c r="A6780">
        <v>6779</v>
      </c>
      <c r="B6780" t="s">
        <v>12</v>
      </c>
      <c r="C6780" t="s">
        <v>19</v>
      </c>
      <c r="D6780" s="2">
        <v>45464</v>
      </c>
      <c r="E6780">
        <v>1</v>
      </c>
      <c r="F6780">
        <v>1</v>
      </c>
      <c r="G6780">
        <v>1</v>
      </c>
      <c r="H6780">
        <v>60.29</v>
      </c>
      <c r="I6780" t="s">
        <v>21</v>
      </c>
      <c r="J6780" t="s">
        <v>37</v>
      </c>
      <c r="K6780">
        <v>124028</v>
      </c>
      <c r="L6780">
        <v>186535</v>
      </c>
    </row>
    <row r="6781" spans="1:12" x14ac:dyDescent="0.25">
      <c r="A6781">
        <v>6780</v>
      </c>
      <c r="B6781" t="s">
        <v>14</v>
      </c>
      <c r="C6781" t="s">
        <v>19</v>
      </c>
      <c r="D6781" s="2">
        <v>45359</v>
      </c>
      <c r="E6781">
        <v>1</v>
      </c>
      <c r="F6781">
        <v>1</v>
      </c>
      <c r="G6781">
        <v>1</v>
      </c>
      <c r="H6781">
        <v>76.349999999999994</v>
      </c>
      <c r="I6781" t="s">
        <v>21</v>
      </c>
      <c r="J6781" t="s">
        <v>36</v>
      </c>
      <c r="K6781">
        <v>69688</v>
      </c>
      <c r="L6781">
        <v>247202</v>
      </c>
    </row>
    <row r="6782" spans="1:12" x14ac:dyDescent="0.25">
      <c r="A6782">
        <v>6781</v>
      </c>
      <c r="B6782" t="s">
        <v>12</v>
      </c>
      <c r="C6782" t="s">
        <v>20</v>
      </c>
      <c r="D6782" s="2">
        <v>45353</v>
      </c>
      <c r="E6782">
        <v>1</v>
      </c>
      <c r="F6782">
        <v>0</v>
      </c>
      <c r="G6782">
        <v>0</v>
      </c>
      <c r="H6782">
        <v>101.47</v>
      </c>
      <c r="I6782" t="s">
        <v>22</v>
      </c>
      <c r="J6782" t="s">
        <v>37</v>
      </c>
      <c r="K6782">
        <v>78359</v>
      </c>
      <c r="L6782">
        <v>128367</v>
      </c>
    </row>
    <row r="6783" spans="1:12" x14ac:dyDescent="0.25">
      <c r="A6783">
        <v>6782</v>
      </c>
      <c r="B6783" t="s">
        <v>15</v>
      </c>
      <c r="C6783" t="s">
        <v>17</v>
      </c>
      <c r="D6783" s="2">
        <v>45640</v>
      </c>
      <c r="E6783">
        <v>1</v>
      </c>
      <c r="F6783">
        <v>0</v>
      </c>
      <c r="G6783">
        <v>0</v>
      </c>
      <c r="H6783">
        <v>57.73</v>
      </c>
      <c r="I6783" t="s">
        <v>23</v>
      </c>
      <c r="J6783" t="s">
        <v>36</v>
      </c>
      <c r="K6783">
        <v>88821</v>
      </c>
      <c r="L6783">
        <v>66288</v>
      </c>
    </row>
    <row r="6784" spans="1:12" x14ac:dyDescent="0.25">
      <c r="A6784">
        <v>6783</v>
      </c>
      <c r="B6784" t="s">
        <v>11</v>
      </c>
      <c r="C6784" t="s">
        <v>17</v>
      </c>
      <c r="D6784" s="2">
        <v>45631</v>
      </c>
      <c r="E6784">
        <v>1</v>
      </c>
      <c r="F6784">
        <v>0</v>
      </c>
      <c r="G6784">
        <v>0</v>
      </c>
      <c r="H6784">
        <v>20.46</v>
      </c>
      <c r="I6784" t="s">
        <v>25</v>
      </c>
      <c r="J6784" t="s">
        <v>36</v>
      </c>
      <c r="K6784">
        <v>112147</v>
      </c>
      <c r="L6784">
        <v>123388</v>
      </c>
    </row>
    <row r="6785" spans="1:12" x14ac:dyDescent="0.25">
      <c r="A6785">
        <v>6784</v>
      </c>
      <c r="B6785" t="s">
        <v>12</v>
      </c>
      <c r="C6785" t="s">
        <v>18</v>
      </c>
      <c r="D6785" s="2">
        <v>45604</v>
      </c>
      <c r="E6785">
        <v>1</v>
      </c>
      <c r="F6785">
        <v>1</v>
      </c>
      <c r="G6785">
        <v>1</v>
      </c>
      <c r="H6785">
        <v>62.11</v>
      </c>
      <c r="I6785" t="s">
        <v>21</v>
      </c>
      <c r="J6785" t="s">
        <v>38</v>
      </c>
      <c r="K6785">
        <v>114897</v>
      </c>
      <c r="L6785">
        <v>93467</v>
      </c>
    </row>
    <row r="6786" spans="1:12" x14ac:dyDescent="0.25">
      <c r="A6786">
        <v>6785</v>
      </c>
      <c r="B6786" t="s">
        <v>10</v>
      </c>
      <c r="C6786" t="s">
        <v>17</v>
      </c>
      <c r="D6786" s="2">
        <v>45336</v>
      </c>
      <c r="E6786">
        <v>1</v>
      </c>
      <c r="F6786">
        <v>1</v>
      </c>
      <c r="G6786">
        <v>1</v>
      </c>
      <c r="H6786">
        <v>111.49</v>
      </c>
      <c r="I6786" t="s">
        <v>21</v>
      </c>
      <c r="J6786" t="s">
        <v>36</v>
      </c>
      <c r="K6786">
        <v>104215</v>
      </c>
      <c r="L6786">
        <v>191618</v>
      </c>
    </row>
    <row r="6787" spans="1:12" x14ac:dyDescent="0.25">
      <c r="A6787">
        <v>6786</v>
      </c>
      <c r="B6787" t="s">
        <v>12</v>
      </c>
      <c r="C6787" t="s">
        <v>19</v>
      </c>
      <c r="D6787" s="2">
        <v>45437</v>
      </c>
      <c r="E6787">
        <v>1</v>
      </c>
      <c r="F6787">
        <v>1</v>
      </c>
      <c r="G6787">
        <v>1</v>
      </c>
      <c r="H6787">
        <v>73.08</v>
      </c>
      <c r="I6787" t="s">
        <v>21</v>
      </c>
      <c r="J6787" t="s">
        <v>38</v>
      </c>
      <c r="K6787">
        <v>44900</v>
      </c>
      <c r="L6787">
        <v>171585</v>
      </c>
    </row>
    <row r="6788" spans="1:12" x14ac:dyDescent="0.25">
      <c r="A6788">
        <v>6787</v>
      </c>
      <c r="B6788" t="s">
        <v>10</v>
      </c>
      <c r="C6788" t="s">
        <v>20</v>
      </c>
      <c r="D6788" s="2">
        <v>45396</v>
      </c>
      <c r="E6788">
        <v>1</v>
      </c>
      <c r="F6788">
        <v>1</v>
      </c>
      <c r="G6788">
        <v>1</v>
      </c>
      <c r="H6788">
        <v>22.65</v>
      </c>
      <c r="I6788" t="s">
        <v>21</v>
      </c>
      <c r="J6788" t="s">
        <v>38</v>
      </c>
      <c r="K6788">
        <v>137573</v>
      </c>
      <c r="L6788">
        <v>60604</v>
      </c>
    </row>
    <row r="6789" spans="1:12" x14ac:dyDescent="0.25">
      <c r="A6789">
        <v>6788</v>
      </c>
      <c r="B6789" t="s">
        <v>10</v>
      </c>
      <c r="C6789" t="s">
        <v>20</v>
      </c>
      <c r="D6789" s="2">
        <v>45301</v>
      </c>
      <c r="E6789">
        <v>1</v>
      </c>
      <c r="F6789">
        <v>1</v>
      </c>
      <c r="G6789">
        <v>1</v>
      </c>
      <c r="H6789">
        <v>117.34</v>
      </c>
      <c r="I6789" t="s">
        <v>21</v>
      </c>
      <c r="J6789" t="s">
        <v>38</v>
      </c>
      <c r="K6789">
        <v>44373</v>
      </c>
      <c r="L6789">
        <v>238204</v>
      </c>
    </row>
    <row r="6790" spans="1:12" x14ac:dyDescent="0.25">
      <c r="A6790">
        <v>6789</v>
      </c>
      <c r="B6790" t="s">
        <v>10</v>
      </c>
      <c r="C6790" t="s">
        <v>20</v>
      </c>
      <c r="D6790" s="2">
        <v>45502</v>
      </c>
      <c r="E6790">
        <v>1</v>
      </c>
      <c r="F6790">
        <v>1</v>
      </c>
      <c r="G6790">
        <v>1</v>
      </c>
      <c r="H6790">
        <v>125.88</v>
      </c>
      <c r="I6790" t="s">
        <v>21</v>
      </c>
      <c r="J6790" t="s">
        <v>37</v>
      </c>
      <c r="K6790">
        <v>16962</v>
      </c>
      <c r="L6790">
        <v>245687</v>
      </c>
    </row>
    <row r="6791" spans="1:12" x14ac:dyDescent="0.25">
      <c r="A6791">
        <v>6790</v>
      </c>
      <c r="B6791" t="s">
        <v>15</v>
      </c>
      <c r="C6791" t="s">
        <v>19</v>
      </c>
      <c r="D6791" s="2">
        <v>45384</v>
      </c>
      <c r="E6791">
        <v>1</v>
      </c>
      <c r="F6791">
        <v>1</v>
      </c>
      <c r="G6791">
        <v>0</v>
      </c>
      <c r="H6791">
        <v>100.95</v>
      </c>
      <c r="I6791" t="s">
        <v>22</v>
      </c>
      <c r="J6791" t="s">
        <v>37</v>
      </c>
      <c r="K6791">
        <v>149718</v>
      </c>
      <c r="L6791">
        <v>71761</v>
      </c>
    </row>
    <row r="6792" spans="1:12" x14ac:dyDescent="0.25">
      <c r="A6792">
        <v>6791</v>
      </c>
      <c r="B6792" t="s">
        <v>10</v>
      </c>
      <c r="C6792" t="s">
        <v>20</v>
      </c>
      <c r="D6792" s="2">
        <v>45588</v>
      </c>
      <c r="E6792">
        <v>1</v>
      </c>
      <c r="F6792">
        <v>1</v>
      </c>
      <c r="G6792">
        <v>1</v>
      </c>
      <c r="H6792">
        <v>85.01</v>
      </c>
      <c r="I6792" t="s">
        <v>21</v>
      </c>
      <c r="J6792" t="s">
        <v>37</v>
      </c>
      <c r="K6792">
        <v>5137</v>
      </c>
      <c r="L6792">
        <v>21515</v>
      </c>
    </row>
    <row r="6793" spans="1:12" x14ac:dyDescent="0.25">
      <c r="A6793">
        <v>6792</v>
      </c>
      <c r="B6793" t="s">
        <v>11</v>
      </c>
      <c r="C6793" t="s">
        <v>20</v>
      </c>
      <c r="D6793" s="2">
        <v>45541</v>
      </c>
      <c r="E6793">
        <v>1</v>
      </c>
      <c r="F6793">
        <v>1</v>
      </c>
      <c r="G6793">
        <v>0</v>
      </c>
      <c r="H6793">
        <v>70.67</v>
      </c>
      <c r="I6793" t="s">
        <v>26</v>
      </c>
      <c r="J6793" t="s">
        <v>38</v>
      </c>
      <c r="K6793">
        <v>94371</v>
      </c>
      <c r="L6793">
        <v>92091</v>
      </c>
    </row>
    <row r="6794" spans="1:12" x14ac:dyDescent="0.25">
      <c r="A6794">
        <v>6793</v>
      </c>
      <c r="B6794" t="s">
        <v>15</v>
      </c>
      <c r="C6794" t="s">
        <v>18</v>
      </c>
      <c r="D6794" s="2">
        <v>45633</v>
      </c>
      <c r="E6794">
        <v>1</v>
      </c>
      <c r="F6794">
        <v>1</v>
      </c>
      <c r="G6794">
        <v>1</v>
      </c>
      <c r="H6794">
        <v>39.549999999999997</v>
      </c>
      <c r="I6794" t="s">
        <v>21</v>
      </c>
      <c r="J6794" t="s">
        <v>36</v>
      </c>
      <c r="K6794">
        <v>53750</v>
      </c>
      <c r="L6794">
        <v>43809</v>
      </c>
    </row>
    <row r="6795" spans="1:12" x14ac:dyDescent="0.25">
      <c r="A6795">
        <v>6794</v>
      </c>
      <c r="B6795" t="s">
        <v>14</v>
      </c>
      <c r="C6795" t="s">
        <v>18</v>
      </c>
      <c r="D6795" s="2">
        <v>45323</v>
      </c>
      <c r="E6795">
        <v>1</v>
      </c>
      <c r="F6795">
        <v>1</v>
      </c>
      <c r="G6795">
        <v>1</v>
      </c>
      <c r="H6795">
        <v>171.8</v>
      </c>
      <c r="I6795" t="s">
        <v>21</v>
      </c>
      <c r="J6795" t="s">
        <v>37</v>
      </c>
      <c r="K6795">
        <v>142152</v>
      </c>
      <c r="L6795">
        <v>64187</v>
      </c>
    </row>
    <row r="6796" spans="1:12" x14ac:dyDescent="0.25">
      <c r="A6796">
        <v>6795</v>
      </c>
      <c r="B6796" t="s">
        <v>15</v>
      </c>
      <c r="C6796" t="s">
        <v>19</v>
      </c>
      <c r="D6796" s="2">
        <v>45358</v>
      </c>
      <c r="E6796">
        <v>1</v>
      </c>
      <c r="F6796">
        <v>0</v>
      </c>
      <c r="G6796">
        <v>0</v>
      </c>
      <c r="H6796">
        <v>66.69</v>
      </c>
      <c r="I6796" t="s">
        <v>23</v>
      </c>
      <c r="J6796" t="s">
        <v>38</v>
      </c>
      <c r="K6796">
        <v>18539</v>
      </c>
      <c r="L6796">
        <v>221008</v>
      </c>
    </row>
    <row r="6797" spans="1:12" x14ac:dyDescent="0.25">
      <c r="A6797">
        <v>6796</v>
      </c>
      <c r="B6797" t="s">
        <v>11</v>
      </c>
      <c r="C6797" t="s">
        <v>16</v>
      </c>
      <c r="D6797" s="2">
        <v>45360</v>
      </c>
      <c r="E6797">
        <v>1</v>
      </c>
      <c r="F6797">
        <v>1</v>
      </c>
      <c r="G6797">
        <v>0</v>
      </c>
      <c r="H6797">
        <v>81.099999999999994</v>
      </c>
      <c r="I6797" t="s">
        <v>23</v>
      </c>
      <c r="J6797" t="s">
        <v>37</v>
      </c>
      <c r="K6797">
        <v>111908</v>
      </c>
      <c r="L6797">
        <v>157319</v>
      </c>
    </row>
    <row r="6798" spans="1:12" x14ac:dyDescent="0.25">
      <c r="A6798">
        <v>6797</v>
      </c>
      <c r="B6798" t="s">
        <v>14</v>
      </c>
      <c r="C6798" t="s">
        <v>17</v>
      </c>
      <c r="D6798" s="2">
        <v>45368</v>
      </c>
      <c r="E6798">
        <v>1</v>
      </c>
      <c r="F6798">
        <v>1</v>
      </c>
      <c r="G6798">
        <v>1</v>
      </c>
      <c r="H6798">
        <v>70.67</v>
      </c>
      <c r="I6798" t="s">
        <v>21</v>
      </c>
      <c r="J6798" t="s">
        <v>36</v>
      </c>
      <c r="K6798">
        <v>83412</v>
      </c>
      <c r="L6798">
        <v>47631</v>
      </c>
    </row>
    <row r="6799" spans="1:12" x14ac:dyDescent="0.25">
      <c r="A6799">
        <v>6798</v>
      </c>
      <c r="B6799" t="s">
        <v>9</v>
      </c>
      <c r="C6799" t="s">
        <v>20</v>
      </c>
      <c r="D6799" s="2">
        <v>45610</v>
      </c>
      <c r="E6799">
        <v>1</v>
      </c>
      <c r="F6799">
        <v>1</v>
      </c>
      <c r="G6799">
        <v>1</v>
      </c>
      <c r="H6799">
        <v>179.64</v>
      </c>
      <c r="I6799" t="s">
        <v>21</v>
      </c>
      <c r="J6799" t="s">
        <v>37</v>
      </c>
      <c r="K6799">
        <v>89773</v>
      </c>
      <c r="L6799">
        <v>30104</v>
      </c>
    </row>
    <row r="6800" spans="1:12" x14ac:dyDescent="0.25">
      <c r="A6800">
        <v>6799</v>
      </c>
      <c r="B6800" t="s">
        <v>11</v>
      </c>
      <c r="C6800" t="s">
        <v>18</v>
      </c>
      <c r="D6800" s="2">
        <v>45553</v>
      </c>
      <c r="E6800">
        <v>1</v>
      </c>
      <c r="F6800">
        <v>1</v>
      </c>
      <c r="G6800">
        <v>1</v>
      </c>
      <c r="H6800">
        <v>72.63</v>
      </c>
      <c r="I6800" t="s">
        <v>21</v>
      </c>
      <c r="J6800" t="s">
        <v>36</v>
      </c>
      <c r="K6800">
        <v>44802</v>
      </c>
      <c r="L6800">
        <v>71992</v>
      </c>
    </row>
    <row r="6801" spans="1:12" x14ac:dyDescent="0.25">
      <c r="A6801">
        <v>6800</v>
      </c>
      <c r="B6801" t="s">
        <v>11</v>
      </c>
      <c r="C6801" t="s">
        <v>16</v>
      </c>
      <c r="D6801" s="2">
        <v>45367</v>
      </c>
      <c r="E6801">
        <v>1</v>
      </c>
      <c r="F6801">
        <v>0</v>
      </c>
      <c r="G6801">
        <v>0</v>
      </c>
      <c r="H6801">
        <v>55.49</v>
      </c>
      <c r="I6801" t="s">
        <v>23</v>
      </c>
      <c r="J6801" t="s">
        <v>36</v>
      </c>
      <c r="K6801">
        <v>136641</v>
      </c>
      <c r="L6801">
        <v>69344</v>
      </c>
    </row>
    <row r="6802" spans="1:12" x14ac:dyDescent="0.25">
      <c r="A6802">
        <v>6801</v>
      </c>
      <c r="B6802" t="s">
        <v>10</v>
      </c>
      <c r="C6802" t="s">
        <v>19</v>
      </c>
      <c r="D6802" s="2">
        <v>45339</v>
      </c>
      <c r="E6802">
        <v>1</v>
      </c>
      <c r="F6802">
        <v>1</v>
      </c>
      <c r="G6802">
        <v>1</v>
      </c>
      <c r="H6802">
        <v>58.06</v>
      </c>
      <c r="I6802" t="s">
        <v>21</v>
      </c>
      <c r="J6802" t="s">
        <v>37</v>
      </c>
      <c r="K6802">
        <v>98706</v>
      </c>
      <c r="L6802">
        <v>220111</v>
      </c>
    </row>
    <row r="6803" spans="1:12" x14ac:dyDescent="0.25">
      <c r="A6803">
        <v>6802</v>
      </c>
      <c r="B6803" t="s">
        <v>13</v>
      </c>
      <c r="C6803" t="s">
        <v>20</v>
      </c>
      <c r="D6803" s="2">
        <v>45595</v>
      </c>
      <c r="E6803">
        <v>1</v>
      </c>
      <c r="F6803">
        <v>1</v>
      </c>
      <c r="G6803">
        <v>1</v>
      </c>
      <c r="H6803">
        <v>142.1</v>
      </c>
      <c r="I6803" t="s">
        <v>21</v>
      </c>
      <c r="J6803" t="s">
        <v>38</v>
      </c>
      <c r="K6803">
        <v>40857</v>
      </c>
      <c r="L6803">
        <v>23296</v>
      </c>
    </row>
    <row r="6804" spans="1:12" x14ac:dyDescent="0.25">
      <c r="A6804">
        <v>6803</v>
      </c>
      <c r="B6804" t="s">
        <v>15</v>
      </c>
      <c r="C6804" t="s">
        <v>17</v>
      </c>
      <c r="D6804" s="2">
        <v>45423</v>
      </c>
      <c r="E6804">
        <v>1</v>
      </c>
      <c r="F6804">
        <v>0</v>
      </c>
      <c r="G6804">
        <v>0</v>
      </c>
      <c r="H6804">
        <v>24.19</v>
      </c>
      <c r="I6804" t="s">
        <v>25</v>
      </c>
      <c r="J6804" t="s">
        <v>38</v>
      </c>
      <c r="K6804">
        <v>133418</v>
      </c>
      <c r="L6804">
        <v>231810</v>
      </c>
    </row>
    <row r="6805" spans="1:12" x14ac:dyDescent="0.25">
      <c r="A6805">
        <v>6804</v>
      </c>
      <c r="B6805" t="s">
        <v>12</v>
      </c>
      <c r="C6805" t="s">
        <v>19</v>
      </c>
      <c r="D6805" s="2">
        <v>45632</v>
      </c>
      <c r="E6805">
        <v>1</v>
      </c>
      <c r="F6805">
        <v>1</v>
      </c>
      <c r="G6805">
        <v>1</v>
      </c>
      <c r="H6805">
        <v>72.87</v>
      </c>
      <c r="I6805" t="s">
        <v>21</v>
      </c>
      <c r="J6805" t="s">
        <v>36</v>
      </c>
      <c r="K6805">
        <v>58113</v>
      </c>
      <c r="L6805">
        <v>97901</v>
      </c>
    </row>
    <row r="6806" spans="1:12" x14ac:dyDescent="0.25">
      <c r="A6806">
        <v>6805</v>
      </c>
      <c r="B6806" t="s">
        <v>13</v>
      </c>
      <c r="C6806" t="s">
        <v>18</v>
      </c>
      <c r="D6806" s="2">
        <v>45304</v>
      </c>
      <c r="E6806">
        <v>1</v>
      </c>
      <c r="F6806">
        <v>1</v>
      </c>
      <c r="G6806">
        <v>1</v>
      </c>
      <c r="H6806">
        <v>28.99</v>
      </c>
      <c r="I6806" t="s">
        <v>21</v>
      </c>
      <c r="J6806" t="s">
        <v>36</v>
      </c>
      <c r="K6806">
        <v>57533</v>
      </c>
      <c r="L6806">
        <v>79155</v>
      </c>
    </row>
    <row r="6807" spans="1:12" x14ac:dyDescent="0.25">
      <c r="A6807">
        <v>6806</v>
      </c>
      <c r="B6807" t="s">
        <v>9</v>
      </c>
      <c r="C6807" t="s">
        <v>17</v>
      </c>
      <c r="D6807" s="2">
        <v>45413</v>
      </c>
      <c r="E6807">
        <v>1</v>
      </c>
      <c r="F6807">
        <v>1</v>
      </c>
      <c r="G6807">
        <v>1</v>
      </c>
      <c r="H6807">
        <v>83.52</v>
      </c>
      <c r="I6807" t="s">
        <v>21</v>
      </c>
      <c r="J6807" t="s">
        <v>36</v>
      </c>
      <c r="K6807">
        <v>104632</v>
      </c>
      <c r="L6807">
        <v>98993</v>
      </c>
    </row>
    <row r="6808" spans="1:12" x14ac:dyDescent="0.25">
      <c r="A6808">
        <v>6807</v>
      </c>
      <c r="B6808" t="s">
        <v>9</v>
      </c>
      <c r="C6808" t="s">
        <v>16</v>
      </c>
      <c r="D6808" s="2">
        <v>45536</v>
      </c>
      <c r="E6808">
        <v>1</v>
      </c>
      <c r="F6808">
        <v>1</v>
      </c>
      <c r="G6808">
        <v>1</v>
      </c>
      <c r="H6808">
        <v>39.08</v>
      </c>
      <c r="I6808" t="s">
        <v>21</v>
      </c>
      <c r="J6808" t="s">
        <v>36</v>
      </c>
      <c r="K6808">
        <v>110835</v>
      </c>
      <c r="L6808">
        <v>28409</v>
      </c>
    </row>
    <row r="6809" spans="1:12" x14ac:dyDescent="0.25">
      <c r="A6809">
        <v>6808</v>
      </c>
      <c r="B6809" t="s">
        <v>10</v>
      </c>
      <c r="C6809" t="s">
        <v>20</v>
      </c>
      <c r="D6809" s="2">
        <v>45376</v>
      </c>
      <c r="E6809">
        <v>1</v>
      </c>
      <c r="F6809">
        <v>1</v>
      </c>
      <c r="G6809">
        <v>1</v>
      </c>
      <c r="H6809">
        <v>24.79</v>
      </c>
      <c r="I6809" t="s">
        <v>21</v>
      </c>
      <c r="J6809" t="s">
        <v>38</v>
      </c>
      <c r="K6809">
        <v>61847</v>
      </c>
      <c r="L6809">
        <v>158216</v>
      </c>
    </row>
    <row r="6810" spans="1:12" x14ac:dyDescent="0.25">
      <c r="A6810">
        <v>6809</v>
      </c>
      <c r="B6810" t="s">
        <v>9</v>
      </c>
      <c r="C6810" t="s">
        <v>17</v>
      </c>
      <c r="D6810" s="2">
        <v>45473</v>
      </c>
      <c r="E6810">
        <v>1</v>
      </c>
      <c r="F6810">
        <v>1</v>
      </c>
      <c r="G6810">
        <v>1</v>
      </c>
      <c r="H6810">
        <v>166.69</v>
      </c>
      <c r="I6810" t="s">
        <v>21</v>
      </c>
      <c r="J6810" t="s">
        <v>38</v>
      </c>
      <c r="K6810">
        <v>51923</v>
      </c>
      <c r="L6810">
        <v>28166</v>
      </c>
    </row>
    <row r="6811" spans="1:12" x14ac:dyDescent="0.25">
      <c r="A6811">
        <v>6810</v>
      </c>
      <c r="B6811" t="s">
        <v>12</v>
      </c>
      <c r="C6811" t="s">
        <v>17</v>
      </c>
      <c r="D6811" s="2">
        <v>45513</v>
      </c>
      <c r="E6811">
        <v>1</v>
      </c>
      <c r="F6811">
        <v>1</v>
      </c>
      <c r="G6811">
        <v>1</v>
      </c>
      <c r="H6811">
        <v>126.27</v>
      </c>
      <c r="I6811" t="s">
        <v>21</v>
      </c>
      <c r="J6811" t="s">
        <v>38</v>
      </c>
      <c r="K6811">
        <v>50884</v>
      </c>
      <c r="L6811">
        <v>162795</v>
      </c>
    </row>
    <row r="6812" spans="1:12" x14ac:dyDescent="0.25">
      <c r="A6812">
        <v>6811</v>
      </c>
      <c r="B6812" t="s">
        <v>14</v>
      </c>
      <c r="C6812" t="s">
        <v>20</v>
      </c>
      <c r="D6812" s="2">
        <v>45367</v>
      </c>
      <c r="E6812">
        <v>1</v>
      </c>
      <c r="F6812">
        <v>1</v>
      </c>
      <c r="G6812">
        <v>1</v>
      </c>
      <c r="H6812">
        <v>123.76</v>
      </c>
      <c r="I6812" t="s">
        <v>21</v>
      </c>
      <c r="J6812" t="s">
        <v>36</v>
      </c>
      <c r="K6812">
        <v>119258</v>
      </c>
      <c r="L6812">
        <v>201694</v>
      </c>
    </row>
    <row r="6813" spans="1:12" x14ac:dyDescent="0.25">
      <c r="A6813">
        <v>6812</v>
      </c>
      <c r="B6813" t="s">
        <v>11</v>
      </c>
      <c r="C6813" t="s">
        <v>18</v>
      </c>
      <c r="D6813" s="2">
        <v>45383</v>
      </c>
      <c r="E6813">
        <v>1</v>
      </c>
      <c r="F6813">
        <v>1</v>
      </c>
      <c r="G6813">
        <v>1</v>
      </c>
      <c r="H6813">
        <v>12.2</v>
      </c>
      <c r="I6813" t="s">
        <v>21</v>
      </c>
      <c r="J6813" t="s">
        <v>38</v>
      </c>
      <c r="K6813">
        <v>93627</v>
      </c>
      <c r="L6813">
        <v>37113</v>
      </c>
    </row>
    <row r="6814" spans="1:12" x14ac:dyDescent="0.25">
      <c r="A6814">
        <v>6813</v>
      </c>
      <c r="B6814" t="s">
        <v>11</v>
      </c>
      <c r="C6814" t="s">
        <v>17</v>
      </c>
      <c r="D6814" s="2">
        <v>45607</v>
      </c>
      <c r="E6814">
        <v>1</v>
      </c>
      <c r="F6814">
        <v>1</v>
      </c>
      <c r="G6814">
        <v>0</v>
      </c>
      <c r="H6814">
        <v>52.94</v>
      </c>
      <c r="I6814" t="s">
        <v>25</v>
      </c>
      <c r="J6814" t="s">
        <v>37</v>
      </c>
      <c r="K6814">
        <v>66468</v>
      </c>
      <c r="L6814">
        <v>172671</v>
      </c>
    </row>
    <row r="6815" spans="1:12" x14ac:dyDescent="0.25">
      <c r="A6815">
        <v>6814</v>
      </c>
      <c r="B6815" t="s">
        <v>9</v>
      </c>
      <c r="C6815" t="s">
        <v>17</v>
      </c>
      <c r="D6815" s="2">
        <v>45371</v>
      </c>
      <c r="E6815">
        <v>1</v>
      </c>
      <c r="F6815">
        <v>1</v>
      </c>
      <c r="G6815">
        <v>1</v>
      </c>
      <c r="H6815">
        <v>27.43</v>
      </c>
      <c r="I6815" t="s">
        <v>21</v>
      </c>
      <c r="J6815" t="s">
        <v>37</v>
      </c>
      <c r="K6815">
        <v>73912</v>
      </c>
      <c r="L6815">
        <v>153717</v>
      </c>
    </row>
    <row r="6816" spans="1:12" x14ac:dyDescent="0.25">
      <c r="A6816">
        <v>6815</v>
      </c>
      <c r="B6816" t="s">
        <v>10</v>
      </c>
      <c r="C6816" t="s">
        <v>16</v>
      </c>
      <c r="D6816" s="2">
        <v>45497</v>
      </c>
      <c r="E6816">
        <v>1</v>
      </c>
      <c r="F6816">
        <v>1</v>
      </c>
      <c r="G6816">
        <v>1</v>
      </c>
      <c r="H6816">
        <v>176.35</v>
      </c>
      <c r="I6816" t="s">
        <v>21</v>
      </c>
      <c r="J6816" t="s">
        <v>38</v>
      </c>
      <c r="K6816">
        <v>146894</v>
      </c>
      <c r="L6816">
        <v>163797</v>
      </c>
    </row>
    <row r="6817" spans="1:12" x14ac:dyDescent="0.25">
      <c r="A6817">
        <v>6816</v>
      </c>
      <c r="B6817" t="s">
        <v>11</v>
      </c>
      <c r="C6817" t="s">
        <v>19</v>
      </c>
      <c r="D6817" s="2">
        <v>45523</v>
      </c>
      <c r="E6817">
        <v>1</v>
      </c>
      <c r="F6817">
        <v>1</v>
      </c>
      <c r="G6817">
        <v>1</v>
      </c>
      <c r="H6817">
        <v>61.25</v>
      </c>
      <c r="I6817" t="s">
        <v>21</v>
      </c>
      <c r="J6817" t="s">
        <v>38</v>
      </c>
      <c r="K6817">
        <v>126934</v>
      </c>
      <c r="L6817">
        <v>218656</v>
      </c>
    </row>
    <row r="6818" spans="1:12" x14ac:dyDescent="0.25">
      <c r="A6818">
        <v>6817</v>
      </c>
      <c r="B6818" t="s">
        <v>12</v>
      </c>
      <c r="C6818" t="s">
        <v>16</v>
      </c>
      <c r="D6818" s="2">
        <v>45320</v>
      </c>
      <c r="E6818">
        <v>1</v>
      </c>
      <c r="F6818">
        <v>1</v>
      </c>
      <c r="G6818">
        <v>1</v>
      </c>
      <c r="H6818">
        <v>83.63</v>
      </c>
      <c r="I6818" t="s">
        <v>21</v>
      </c>
      <c r="J6818" t="s">
        <v>37</v>
      </c>
      <c r="K6818">
        <v>112751</v>
      </c>
      <c r="L6818">
        <v>212334</v>
      </c>
    </row>
    <row r="6819" spans="1:12" x14ac:dyDescent="0.25">
      <c r="A6819">
        <v>6818</v>
      </c>
      <c r="B6819" t="s">
        <v>11</v>
      </c>
      <c r="C6819" t="s">
        <v>16</v>
      </c>
      <c r="D6819" s="2">
        <v>45328</v>
      </c>
      <c r="E6819">
        <v>1</v>
      </c>
      <c r="F6819">
        <v>1</v>
      </c>
      <c r="G6819">
        <v>0</v>
      </c>
      <c r="H6819">
        <v>162.86000000000001</v>
      </c>
      <c r="I6819" t="s">
        <v>26</v>
      </c>
      <c r="J6819" t="s">
        <v>36</v>
      </c>
      <c r="K6819">
        <v>114686</v>
      </c>
      <c r="L6819">
        <v>54560</v>
      </c>
    </row>
    <row r="6820" spans="1:12" x14ac:dyDescent="0.25">
      <c r="A6820">
        <v>6819</v>
      </c>
      <c r="B6820" t="s">
        <v>13</v>
      </c>
      <c r="C6820" t="s">
        <v>17</v>
      </c>
      <c r="D6820" s="2">
        <v>45650</v>
      </c>
      <c r="E6820">
        <v>1</v>
      </c>
      <c r="F6820">
        <v>1</v>
      </c>
      <c r="G6820">
        <v>1</v>
      </c>
      <c r="H6820">
        <v>66.52</v>
      </c>
      <c r="I6820" t="s">
        <v>21</v>
      </c>
      <c r="J6820" t="s">
        <v>36</v>
      </c>
      <c r="K6820">
        <v>135818</v>
      </c>
      <c r="L6820">
        <v>152424</v>
      </c>
    </row>
    <row r="6821" spans="1:12" x14ac:dyDescent="0.25">
      <c r="A6821">
        <v>6820</v>
      </c>
      <c r="B6821" t="s">
        <v>14</v>
      </c>
      <c r="C6821" t="s">
        <v>17</v>
      </c>
      <c r="D6821" s="2">
        <v>45470</v>
      </c>
      <c r="E6821">
        <v>1</v>
      </c>
      <c r="F6821">
        <v>0</v>
      </c>
      <c r="G6821">
        <v>0</v>
      </c>
      <c r="H6821">
        <v>82.5</v>
      </c>
      <c r="I6821" t="s">
        <v>25</v>
      </c>
      <c r="J6821" t="s">
        <v>38</v>
      </c>
      <c r="K6821">
        <v>143529</v>
      </c>
      <c r="L6821">
        <v>153407</v>
      </c>
    </row>
    <row r="6822" spans="1:12" x14ac:dyDescent="0.25">
      <c r="A6822">
        <v>6821</v>
      </c>
      <c r="B6822" t="s">
        <v>9</v>
      </c>
      <c r="C6822" t="s">
        <v>20</v>
      </c>
      <c r="D6822" s="2">
        <v>45454</v>
      </c>
      <c r="E6822">
        <v>1</v>
      </c>
      <c r="F6822">
        <v>1</v>
      </c>
      <c r="G6822">
        <v>1</v>
      </c>
      <c r="H6822">
        <v>10.220000000000001</v>
      </c>
      <c r="I6822" t="s">
        <v>21</v>
      </c>
      <c r="J6822" t="s">
        <v>38</v>
      </c>
      <c r="K6822">
        <v>49169</v>
      </c>
      <c r="L6822">
        <v>60721</v>
      </c>
    </row>
    <row r="6823" spans="1:12" x14ac:dyDescent="0.25">
      <c r="A6823">
        <v>6822</v>
      </c>
      <c r="B6823" t="s">
        <v>15</v>
      </c>
      <c r="C6823" t="s">
        <v>17</v>
      </c>
      <c r="D6823" s="2">
        <v>45390</v>
      </c>
      <c r="E6823">
        <v>1</v>
      </c>
      <c r="F6823">
        <v>1</v>
      </c>
      <c r="G6823">
        <v>1</v>
      </c>
      <c r="H6823">
        <v>85.16</v>
      </c>
      <c r="I6823" t="s">
        <v>21</v>
      </c>
      <c r="J6823" t="s">
        <v>36</v>
      </c>
      <c r="K6823">
        <v>106731</v>
      </c>
      <c r="L6823">
        <v>167235</v>
      </c>
    </row>
    <row r="6824" spans="1:12" x14ac:dyDescent="0.25">
      <c r="A6824">
        <v>6823</v>
      </c>
      <c r="B6824" t="s">
        <v>9</v>
      </c>
      <c r="C6824" t="s">
        <v>17</v>
      </c>
      <c r="D6824" s="2">
        <v>45574</v>
      </c>
      <c r="E6824">
        <v>1</v>
      </c>
      <c r="F6824">
        <v>1</v>
      </c>
      <c r="G6824">
        <v>1</v>
      </c>
      <c r="H6824">
        <v>113.9</v>
      </c>
      <c r="I6824" t="s">
        <v>21</v>
      </c>
      <c r="J6824" t="s">
        <v>38</v>
      </c>
      <c r="K6824">
        <v>126662</v>
      </c>
      <c r="L6824">
        <v>156572</v>
      </c>
    </row>
    <row r="6825" spans="1:12" x14ac:dyDescent="0.25">
      <c r="A6825">
        <v>6824</v>
      </c>
      <c r="B6825" t="s">
        <v>13</v>
      </c>
      <c r="C6825" t="s">
        <v>20</v>
      </c>
      <c r="D6825" s="2">
        <v>45574</v>
      </c>
      <c r="E6825">
        <v>1</v>
      </c>
      <c r="F6825">
        <v>1</v>
      </c>
      <c r="G6825">
        <v>1</v>
      </c>
      <c r="H6825">
        <v>222.08</v>
      </c>
      <c r="I6825" t="s">
        <v>21</v>
      </c>
      <c r="J6825" t="s">
        <v>36</v>
      </c>
      <c r="K6825">
        <v>102188</v>
      </c>
      <c r="L6825">
        <v>75610</v>
      </c>
    </row>
    <row r="6826" spans="1:12" x14ac:dyDescent="0.25">
      <c r="A6826">
        <v>6825</v>
      </c>
      <c r="B6826" t="s">
        <v>11</v>
      </c>
      <c r="C6826" t="s">
        <v>18</v>
      </c>
      <c r="D6826" s="2">
        <v>45347</v>
      </c>
      <c r="E6826">
        <v>1</v>
      </c>
      <c r="F6826">
        <v>1</v>
      </c>
      <c r="G6826">
        <v>1</v>
      </c>
      <c r="H6826">
        <v>23.09</v>
      </c>
      <c r="I6826" t="s">
        <v>21</v>
      </c>
      <c r="J6826" t="s">
        <v>38</v>
      </c>
      <c r="K6826">
        <v>111913</v>
      </c>
      <c r="L6826">
        <v>182840</v>
      </c>
    </row>
    <row r="6827" spans="1:12" x14ac:dyDescent="0.25">
      <c r="A6827">
        <v>6826</v>
      </c>
      <c r="B6827" t="s">
        <v>9</v>
      </c>
      <c r="C6827" t="s">
        <v>19</v>
      </c>
      <c r="D6827" s="2">
        <v>45295</v>
      </c>
      <c r="E6827">
        <v>1</v>
      </c>
      <c r="F6827">
        <v>1</v>
      </c>
      <c r="G6827">
        <v>1</v>
      </c>
      <c r="H6827">
        <v>298.67</v>
      </c>
      <c r="I6827" t="s">
        <v>21</v>
      </c>
      <c r="J6827" t="s">
        <v>38</v>
      </c>
      <c r="K6827">
        <v>86828</v>
      </c>
      <c r="L6827">
        <v>200430</v>
      </c>
    </row>
    <row r="6828" spans="1:12" x14ac:dyDescent="0.25">
      <c r="A6828">
        <v>6827</v>
      </c>
      <c r="B6828" t="s">
        <v>11</v>
      </c>
      <c r="C6828" t="s">
        <v>18</v>
      </c>
      <c r="D6828" s="2">
        <v>45343</v>
      </c>
      <c r="E6828">
        <v>1</v>
      </c>
      <c r="F6828">
        <v>0</v>
      </c>
      <c r="G6828">
        <v>0</v>
      </c>
      <c r="H6828">
        <v>57.49</v>
      </c>
      <c r="I6828" t="s">
        <v>22</v>
      </c>
      <c r="J6828" t="s">
        <v>36</v>
      </c>
      <c r="K6828">
        <v>143290</v>
      </c>
      <c r="L6828">
        <v>247555</v>
      </c>
    </row>
    <row r="6829" spans="1:12" x14ac:dyDescent="0.25">
      <c r="A6829">
        <v>6828</v>
      </c>
      <c r="B6829" t="s">
        <v>10</v>
      </c>
      <c r="C6829" t="s">
        <v>19</v>
      </c>
      <c r="D6829" s="2">
        <v>45610</v>
      </c>
      <c r="E6829">
        <v>1</v>
      </c>
      <c r="F6829">
        <v>1</v>
      </c>
      <c r="G6829">
        <v>1</v>
      </c>
      <c r="H6829">
        <v>28.13</v>
      </c>
      <c r="I6829" t="s">
        <v>21</v>
      </c>
      <c r="J6829" t="s">
        <v>37</v>
      </c>
      <c r="K6829">
        <v>77648</v>
      </c>
      <c r="L6829">
        <v>29700</v>
      </c>
    </row>
    <row r="6830" spans="1:12" x14ac:dyDescent="0.25">
      <c r="A6830">
        <v>6829</v>
      </c>
      <c r="B6830" t="s">
        <v>13</v>
      </c>
      <c r="C6830" t="s">
        <v>17</v>
      </c>
      <c r="D6830" s="2">
        <v>45495</v>
      </c>
      <c r="E6830">
        <v>1</v>
      </c>
      <c r="F6830">
        <v>1</v>
      </c>
      <c r="G6830">
        <v>1</v>
      </c>
      <c r="H6830">
        <v>99.72</v>
      </c>
      <c r="I6830" t="s">
        <v>21</v>
      </c>
      <c r="J6830" t="s">
        <v>38</v>
      </c>
      <c r="K6830">
        <v>88849</v>
      </c>
      <c r="L6830">
        <v>53852</v>
      </c>
    </row>
    <row r="6831" spans="1:12" x14ac:dyDescent="0.25">
      <c r="A6831">
        <v>6830</v>
      </c>
      <c r="B6831" t="s">
        <v>15</v>
      </c>
      <c r="C6831" t="s">
        <v>16</v>
      </c>
      <c r="D6831" s="2">
        <v>45646</v>
      </c>
      <c r="E6831">
        <v>1</v>
      </c>
      <c r="F6831">
        <v>1</v>
      </c>
      <c r="G6831">
        <v>1</v>
      </c>
      <c r="H6831">
        <v>21.7</v>
      </c>
      <c r="I6831" t="s">
        <v>21</v>
      </c>
      <c r="J6831" t="s">
        <v>36</v>
      </c>
      <c r="K6831">
        <v>109409</v>
      </c>
      <c r="L6831">
        <v>244477</v>
      </c>
    </row>
    <row r="6832" spans="1:12" x14ac:dyDescent="0.25">
      <c r="A6832">
        <v>6831</v>
      </c>
      <c r="B6832" t="s">
        <v>14</v>
      </c>
      <c r="C6832" t="s">
        <v>16</v>
      </c>
      <c r="D6832" s="2">
        <v>45342</v>
      </c>
      <c r="E6832">
        <v>1</v>
      </c>
      <c r="F6832">
        <v>1</v>
      </c>
      <c r="G6832">
        <v>1</v>
      </c>
      <c r="H6832">
        <v>256.77</v>
      </c>
      <c r="I6832" t="s">
        <v>21</v>
      </c>
      <c r="J6832" t="s">
        <v>37</v>
      </c>
      <c r="K6832">
        <v>23142</v>
      </c>
      <c r="L6832">
        <v>176162</v>
      </c>
    </row>
    <row r="6833" spans="1:12" x14ac:dyDescent="0.25">
      <c r="A6833">
        <v>6832</v>
      </c>
      <c r="B6833" t="s">
        <v>10</v>
      </c>
      <c r="C6833" t="s">
        <v>16</v>
      </c>
      <c r="D6833" s="2">
        <v>45645</v>
      </c>
      <c r="E6833">
        <v>1</v>
      </c>
      <c r="F6833">
        <v>1</v>
      </c>
      <c r="G6833">
        <v>1</v>
      </c>
      <c r="H6833">
        <v>169.55</v>
      </c>
      <c r="I6833" t="s">
        <v>21</v>
      </c>
      <c r="J6833" t="s">
        <v>37</v>
      </c>
      <c r="K6833">
        <v>116972</v>
      </c>
      <c r="L6833">
        <v>200967</v>
      </c>
    </row>
    <row r="6834" spans="1:12" x14ac:dyDescent="0.25">
      <c r="A6834">
        <v>6833</v>
      </c>
      <c r="B6834" t="s">
        <v>14</v>
      </c>
      <c r="C6834" t="s">
        <v>19</v>
      </c>
      <c r="D6834" s="2">
        <v>45509</v>
      </c>
      <c r="E6834">
        <v>1</v>
      </c>
      <c r="F6834">
        <v>1</v>
      </c>
      <c r="G6834">
        <v>1</v>
      </c>
      <c r="H6834">
        <v>135.19999999999999</v>
      </c>
      <c r="I6834" t="s">
        <v>21</v>
      </c>
      <c r="J6834" t="s">
        <v>36</v>
      </c>
      <c r="K6834">
        <v>128629</v>
      </c>
      <c r="L6834">
        <v>125818</v>
      </c>
    </row>
    <row r="6835" spans="1:12" x14ac:dyDescent="0.25">
      <c r="A6835">
        <v>6834</v>
      </c>
      <c r="B6835" t="s">
        <v>10</v>
      </c>
      <c r="C6835" t="s">
        <v>19</v>
      </c>
      <c r="D6835" s="2">
        <v>45402</v>
      </c>
      <c r="E6835">
        <v>1</v>
      </c>
      <c r="F6835">
        <v>0</v>
      </c>
      <c r="G6835">
        <v>0</v>
      </c>
      <c r="H6835">
        <v>53.73</v>
      </c>
      <c r="I6835" t="s">
        <v>23</v>
      </c>
      <c r="J6835" t="s">
        <v>38</v>
      </c>
      <c r="K6835">
        <v>7711</v>
      </c>
      <c r="L6835">
        <v>225850</v>
      </c>
    </row>
    <row r="6836" spans="1:12" x14ac:dyDescent="0.25">
      <c r="A6836">
        <v>6835</v>
      </c>
      <c r="B6836" t="s">
        <v>14</v>
      </c>
      <c r="C6836" t="s">
        <v>19</v>
      </c>
      <c r="D6836" s="2">
        <v>45337</v>
      </c>
      <c r="E6836">
        <v>1</v>
      </c>
      <c r="F6836">
        <v>0</v>
      </c>
      <c r="G6836">
        <v>0</v>
      </c>
      <c r="H6836">
        <v>85.63</v>
      </c>
      <c r="I6836" t="s">
        <v>26</v>
      </c>
      <c r="J6836" t="s">
        <v>36</v>
      </c>
      <c r="K6836">
        <v>29279</v>
      </c>
      <c r="L6836">
        <v>98943</v>
      </c>
    </row>
    <row r="6837" spans="1:12" x14ac:dyDescent="0.25">
      <c r="A6837">
        <v>6836</v>
      </c>
      <c r="B6837" t="s">
        <v>13</v>
      </c>
      <c r="C6837" t="s">
        <v>19</v>
      </c>
      <c r="D6837" s="2">
        <v>45296</v>
      </c>
      <c r="E6837">
        <v>1</v>
      </c>
      <c r="F6837">
        <v>0</v>
      </c>
      <c r="G6837">
        <v>0</v>
      </c>
      <c r="H6837">
        <v>49.9</v>
      </c>
      <c r="I6837" t="s">
        <v>24</v>
      </c>
      <c r="J6837" t="s">
        <v>37</v>
      </c>
      <c r="K6837">
        <v>52337</v>
      </c>
      <c r="L6837">
        <v>204169</v>
      </c>
    </row>
    <row r="6838" spans="1:12" x14ac:dyDescent="0.25">
      <c r="A6838">
        <v>6837</v>
      </c>
      <c r="B6838" t="s">
        <v>9</v>
      </c>
      <c r="C6838" t="s">
        <v>19</v>
      </c>
      <c r="D6838" s="2">
        <v>45607</v>
      </c>
      <c r="E6838">
        <v>1</v>
      </c>
      <c r="F6838">
        <v>1</v>
      </c>
      <c r="G6838">
        <v>1</v>
      </c>
      <c r="H6838">
        <v>60.05</v>
      </c>
      <c r="I6838" t="s">
        <v>21</v>
      </c>
      <c r="J6838" t="s">
        <v>36</v>
      </c>
      <c r="K6838">
        <v>44572</v>
      </c>
      <c r="L6838">
        <v>98053</v>
      </c>
    </row>
    <row r="6839" spans="1:12" x14ac:dyDescent="0.25">
      <c r="A6839">
        <v>6838</v>
      </c>
      <c r="B6839" t="s">
        <v>12</v>
      </c>
      <c r="C6839" t="s">
        <v>16</v>
      </c>
      <c r="D6839" s="2">
        <v>45554</v>
      </c>
      <c r="E6839">
        <v>1</v>
      </c>
      <c r="F6839">
        <v>1</v>
      </c>
      <c r="G6839">
        <v>1</v>
      </c>
      <c r="H6839">
        <v>57.19</v>
      </c>
      <c r="I6839" t="s">
        <v>21</v>
      </c>
      <c r="J6839" t="s">
        <v>36</v>
      </c>
      <c r="K6839">
        <v>99046</v>
      </c>
      <c r="L6839">
        <v>55418</v>
      </c>
    </row>
    <row r="6840" spans="1:12" x14ac:dyDescent="0.25">
      <c r="A6840">
        <v>6839</v>
      </c>
      <c r="B6840" t="s">
        <v>10</v>
      </c>
      <c r="C6840" t="s">
        <v>17</v>
      </c>
      <c r="D6840" s="2">
        <v>45629</v>
      </c>
      <c r="E6840">
        <v>1</v>
      </c>
      <c r="F6840">
        <v>1</v>
      </c>
      <c r="G6840">
        <v>1</v>
      </c>
      <c r="H6840">
        <v>131.69999999999999</v>
      </c>
      <c r="I6840" t="s">
        <v>21</v>
      </c>
      <c r="J6840" t="s">
        <v>37</v>
      </c>
      <c r="K6840">
        <v>35489</v>
      </c>
      <c r="L6840">
        <v>162829</v>
      </c>
    </row>
    <row r="6841" spans="1:12" x14ac:dyDescent="0.25">
      <c r="A6841">
        <v>6840</v>
      </c>
      <c r="B6841" t="s">
        <v>12</v>
      </c>
      <c r="C6841" t="s">
        <v>16</v>
      </c>
      <c r="D6841" s="2">
        <v>45410</v>
      </c>
      <c r="E6841">
        <v>1</v>
      </c>
      <c r="F6841">
        <v>1</v>
      </c>
      <c r="G6841">
        <v>1</v>
      </c>
      <c r="H6841">
        <v>114.53</v>
      </c>
      <c r="I6841" t="s">
        <v>21</v>
      </c>
      <c r="J6841" t="s">
        <v>37</v>
      </c>
      <c r="K6841">
        <v>92706</v>
      </c>
      <c r="L6841">
        <v>83366</v>
      </c>
    </row>
    <row r="6842" spans="1:12" x14ac:dyDescent="0.25">
      <c r="A6842">
        <v>6841</v>
      </c>
      <c r="B6842" t="s">
        <v>10</v>
      </c>
      <c r="C6842" t="s">
        <v>16</v>
      </c>
      <c r="D6842" s="2">
        <v>45500</v>
      </c>
      <c r="E6842">
        <v>1</v>
      </c>
      <c r="F6842">
        <v>1</v>
      </c>
      <c r="G6842">
        <v>1</v>
      </c>
      <c r="H6842">
        <v>102.42</v>
      </c>
      <c r="I6842" t="s">
        <v>21</v>
      </c>
      <c r="J6842" t="s">
        <v>38</v>
      </c>
      <c r="K6842">
        <v>141996</v>
      </c>
      <c r="L6842">
        <v>74863</v>
      </c>
    </row>
    <row r="6843" spans="1:12" x14ac:dyDescent="0.25">
      <c r="A6843">
        <v>6842</v>
      </c>
      <c r="B6843" t="s">
        <v>14</v>
      </c>
      <c r="C6843" t="s">
        <v>20</v>
      </c>
      <c r="D6843" s="2">
        <v>45479</v>
      </c>
      <c r="E6843">
        <v>1</v>
      </c>
      <c r="F6843">
        <v>1</v>
      </c>
      <c r="G6843">
        <v>1</v>
      </c>
      <c r="H6843">
        <v>155.44</v>
      </c>
      <c r="I6843" t="s">
        <v>21</v>
      </c>
      <c r="J6843" t="s">
        <v>37</v>
      </c>
      <c r="K6843">
        <v>107964</v>
      </c>
      <c r="L6843">
        <v>205092</v>
      </c>
    </row>
    <row r="6844" spans="1:12" x14ac:dyDescent="0.25">
      <c r="A6844">
        <v>6843</v>
      </c>
      <c r="B6844" t="s">
        <v>11</v>
      </c>
      <c r="C6844" t="s">
        <v>16</v>
      </c>
      <c r="D6844" s="2">
        <v>45498</v>
      </c>
      <c r="E6844">
        <v>1</v>
      </c>
      <c r="F6844">
        <v>1</v>
      </c>
      <c r="G6844">
        <v>1</v>
      </c>
      <c r="H6844">
        <v>63.62</v>
      </c>
      <c r="I6844" t="s">
        <v>21</v>
      </c>
      <c r="J6844" t="s">
        <v>36</v>
      </c>
      <c r="K6844">
        <v>56496</v>
      </c>
      <c r="L6844">
        <v>74563</v>
      </c>
    </row>
    <row r="6845" spans="1:12" x14ac:dyDescent="0.25">
      <c r="A6845">
        <v>6844</v>
      </c>
      <c r="B6845" t="s">
        <v>13</v>
      </c>
      <c r="C6845" t="s">
        <v>18</v>
      </c>
      <c r="D6845" s="2">
        <v>45342</v>
      </c>
      <c r="E6845">
        <v>1</v>
      </c>
      <c r="F6845">
        <v>0</v>
      </c>
      <c r="G6845">
        <v>0</v>
      </c>
      <c r="H6845">
        <v>20.170000000000002</v>
      </c>
      <c r="I6845" t="s">
        <v>24</v>
      </c>
      <c r="J6845" t="s">
        <v>36</v>
      </c>
      <c r="K6845">
        <v>135815</v>
      </c>
      <c r="L6845">
        <v>101644</v>
      </c>
    </row>
    <row r="6846" spans="1:12" x14ac:dyDescent="0.25">
      <c r="A6846">
        <v>6845</v>
      </c>
      <c r="B6846" t="s">
        <v>12</v>
      </c>
      <c r="C6846" t="s">
        <v>18</v>
      </c>
      <c r="D6846" s="2">
        <v>45496</v>
      </c>
      <c r="E6846">
        <v>1</v>
      </c>
      <c r="F6846">
        <v>1</v>
      </c>
      <c r="G6846">
        <v>1</v>
      </c>
      <c r="H6846">
        <v>182.55</v>
      </c>
      <c r="I6846" t="s">
        <v>21</v>
      </c>
      <c r="J6846" t="s">
        <v>36</v>
      </c>
      <c r="K6846">
        <v>30850</v>
      </c>
      <c r="L6846">
        <v>59280</v>
      </c>
    </row>
    <row r="6847" spans="1:12" x14ac:dyDescent="0.25">
      <c r="A6847">
        <v>6846</v>
      </c>
      <c r="B6847" t="s">
        <v>15</v>
      </c>
      <c r="C6847" t="s">
        <v>19</v>
      </c>
      <c r="D6847" s="2">
        <v>45363</v>
      </c>
      <c r="E6847">
        <v>1</v>
      </c>
      <c r="F6847">
        <v>0</v>
      </c>
      <c r="G6847">
        <v>0</v>
      </c>
      <c r="H6847">
        <v>124.54</v>
      </c>
      <c r="I6847" t="s">
        <v>26</v>
      </c>
      <c r="J6847" t="s">
        <v>38</v>
      </c>
      <c r="K6847">
        <v>61453</v>
      </c>
      <c r="L6847">
        <v>22275</v>
      </c>
    </row>
    <row r="6848" spans="1:12" x14ac:dyDescent="0.25">
      <c r="A6848">
        <v>6847</v>
      </c>
      <c r="B6848" t="s">
        <v>11</v>
      </c>
      <c r="C6848" t="s">
        <v>16</v>
      </c>
      <c r="D6848" s="2">
        <v>45546</v>
      </c>
      <c r="E6848">
        <v>1</v>
      </c>
      <c r="F6848">
        <v>1</v>
      </c>
      <c r="G6848">
        <v>1</v>
      </c>
      <c r="H6848">
        <v>72.040000000000006</v>
      </c>
      <c r="I6848" t="s">
        <v>21</v>
      </c>
      <c r="J6848" t="s">
        <v>38</v>
      </c>
      <c r="K6848">
        <v>143369</v>
      </c>
      <c r="L6848">
        <v>188922</v>
      </c>
    </row>
    <row r="6849" spans="1:12" x14ac:dyDescent="0.25">
      <c r="A6849">
        <v>6848</v>
      </c>
      <c r="B6849" t="s">
        <v>13</v>
      </c>
      <c r="C6849" t="s">
        <v>20</v>
      </c>
      <c r="D6849" s="2">
        <v>45513</v>
      </c>
      <c r="E6849">
        <v>1</v>
      </c>
      <c r="F6849">
        <v>1</v>
      </c>
      <c r="G6849">
        <v>1</v>
      </c>
      <c r="H6849">
        <v>107.66</v>
      </c>
      <c r="I6849" t="s">
        <v>21</v>
      </c>
      <c r="J6849" t="s">
        <v>36</v>
      </c>
      <c r="K6849">
        <v>149010</v>
      </c>
      <c r="L6849">
        <v>23754</v>
      </c>
    </row>
    <row r="6850" spans="1:12" x14ac:dyDescent="0.25">
      <c r="A6850">
        <v>6849</v>
      </c>
      <c r="B6850" t="s">
        <v>11</v>
      </c>
      <c r="C6850" t="s">
        <v>18</v>
      </c>
      <c r="D6850" s="2">
        <v>45507</v>
      </c>
      <c r="E6850">
        <v>1</v>
      </c>
      <c r="F6850">
        <v>1</v>
      </c>
      <c r="G6850">
        <v>1</v>
      </c>
      <c r="H6850">
        <v>23.44</v>
      </c>
      <c r="I6850" t="s">
        <v>21</v>
      </c>
      <c r="J6850" t="s">
        <v>36</v>
      </c>
      <c r="K6850">
        <v>66572</v>
      </c>
      <c r="L6850">
        <v>97802</v>
      </c>
    </row>
    <row r="6851" spans="1:12" x14ac:dyDescent="0.25">
      <c r="A6851">
        <v>6850</v>
      </c>
      <c r="B6851" t="s">
        <v>14</v>
      </c>
      <c r="C6851" t="s">
        <v>18</v>
      </c>
      <c r="D6851" s="2">
        <v>45464</v>
      </c>
      <c r="E6851">
        <v>1</v>
      </c>
      <c r="F6851">
        <v>1</v>
      </c>
      <c r="G6851">
        <v>1</v>
      </c>
      <c r="H6851">
        <v>137.75</v>
      </c>
      <c r="I6851" t="s">
        <v>21</v>
      </c>
      <c r="J6851" t="s">
        <v>36</v>
      </c>
      <c r="K6851">
        <v>102571</v>
      </c>
      <c r="L6851">
        <v>65651</v>
      </c>
    </row>
    <row r="6852" spans="1:12" x14ac:dyDescent="0.25">
      <c r="A6852">
        <v>6851</v>
      </c>
      <c r="B6852" t="s">
        <v>13</v>
      </c>
      <c r="C6852" t="s">
        <v>19</v>
      </c>
      <c r="D6852" s="2">
        <v>45326</v>
      </c>
      <c r="E6852">
        <v>1</v>
      </c>
      <c r="F6852">
        <v>0</v>
      </c>
      <c r="G6852">
        <v>0</v>
      </c>
      <c r="H6852">
        <v>60.19</v>
      </c>
      <c r="I6852" t="s">
        <v>24</v>
      </c>
      <c r="J6852" t="s">
        <v>38</v>
      </c>
      <c r="K6852">
        <v>74777</v>
      </c>
      <c r="L6852">
        <v>156595</v>
      </c>
    </row>
    <row r="6853" spans="1:12" x14ac:dyDescent="0.25">
      <c r="A6853">
        <v>6852</v>
      </c>
      <c r="B6853" t="s">
        <v>10</v>
      </c>
      <c r="C6853" t="s">
        <v>18</v>
      </c>
      <c r="D6853" s="2">
        <v>45596</v>
      </c>
      <c r="E6853">
        <v>1</v>
      </c>
      <c r="F6853">
        <v>1</v>
      </c>
      <c r="G6853">
        <v>1</v>
      </c>
      <c r="H6853">
        <v>88.54</v>
      </c>
      <c r="I6853" t="s">
        <v>21</v>
      </c>
      <c r="J6853" t="s">
        <v>38</v>
      </c>
      <c r="K6853">
        <v>21591</v>
      </c>
      <c r="L6853">
        <v>32348</v>
      </c>
    </row>
    <row r="6854" spans="1:12" x14ac:dyDescent="0.25">
      <c r="A6854">
        <v>6853</v>
      </c>
      <c r="B6854" t="s">
        <v>13</v>
      </c>
      <c r="C6854" t="s">
        <v>16</v>
      </c>
      <c r="D6854" s="2">
        <v>45651</v>
      </c>
      <c r="E6854">
        <v>1</v>
      </c>
      <c r="F6854">
        <v>1</v>
      </c>
      <c r="G6854">
        <v>1</v>
      </c>
      <c r="H6854">
        <v>10.73</v>
      </c>
      <c r="I6854" t="s">
        <v>21</v>
      </c>
      <c r="J6854" t="s">
        <v>36</v>
      </c>
      <c r="K6854">
        <v>121914</v>
      </c>
      <c r="L6854">
        <v>42236</v>
      </c>
    </row>
    <row r="6855" spans="1:12" x14ac:dyDescent="0.25">
      <c r="A6855">
        <v>6854</v>
      </c>
      <c r="B6855" t="s">
        <v>14</v>
      </c>
      <c r="C6855" t="s">
        <v>16</v>
      </c>
      <c r="D6855" s="2">
        <v>45605</v>
      </c>
      <c r="E6855">
        <v>1</v>
      </c>
      <c r="F6855">
        <v>1</v>
      </c>
      <c r="G6855">
        <v>1</v>
      </c>
      <c r="H6855">
        <v>21.5</v>
      </c>
      <c r="I6855" t="s">
        <v>21</v>
      </c>
      <c r="J6855" t="s">
        <v>36</v>
      </c>
      <c r="K6855">
        <v>91263</v>
      </c>
      <c r="L6855">
        <v>67442</v>
      </c>
    </row>
    <row r="6856" spans="1:12" x14ac:dyDescent="0.25">
      <c r="A6856">
        <v>6855</v>
      </c>
      <c r="B6856" t="s">
        <v>9</v>
      </c>
      <c r="C6856" t="s">
        <v>20</v>
      </c>
      <c r="D6856" s="2">
        <v>45606</v>
      </c>
      <c r="E6856">
        <v>1</v>
      </c>
      <c r="F6856">
        <v>1</v>
      </c>
      <c r="G6856">
        <v>1</v>
      </c>
      <c r="H6856">
        <v>95.38</v>
      </c>
      <c r="I6856" t="s">
        <v>21</v>
      </c>
      <c r="J6856" t="s">
        <v>38</v>
      </c>
      <c r="K6856">
        <v>111410</v>
      </c>
      <c r="L6856">
        <v>189140</v>
      </c>
    </row>
    <row r="6857" spans="1:12" x14ac:dyDescent="0.25">
      <c r="A6857">
        <v>6856</v>
      </c>
      <c r="B6857" t="s">
        <v>13</v>
      </c>
      <c r="C6857" t="s">
        <v>19</v>
      </c>
      <c r="D6857" s="2">
        <v>45329</v>
      </c>
      <c r="E6857">
        <v>1</v>
      </c>
      <c r="F6857">
        <v>1</v>
      </c>
      <c r="G6857">
        <v>0</v>
      </c>
      <c r="H6857">
        <v>98.92</v>
      </c>
      <c r="I6857" t="s">
        <v>26</v>
      </c>
      <c r="J6857" t="s">
        <v>36</v>
      </c>
      <c r="K6857">
        <v>126545</v>
      </c>
      <c r="L6857">
        <v>152454</v>
      </c>
    </row>
    <row r="6858" spans="1:12" x14ac:dyDescent="0.25">
      <c r="A6858">
        <v>6857</v>
      </c>
      <c r="B6858" t="s">
        <v>9</v>
      </c>
      <c r="C6858" t="s">
        <v>20</v>
      </c>
      <c r="D6858" s="2">
        <v>45534</v>
      </c>
      <c r="E6858">
        <v>1</v>
      </c>
      <c r="F6858">
        <v>1</v>
      </c>
      <c r="G6858">
        <v>1</v>
      </c>
      <c r="H6858">
        <v>135.79</v>
      </c>
      <c r="I6858" t="s">
        <v>21</v>
      </c>
      <c r="J6858" t="s">
        <v>37</v>
      </c>
      <c r="K6858">
        <v>77625</v>
      </c>
      <c r="L6858">
        <v>178780</v>
      </c>
    </row>
    <row r="6859" spans="1:12" x14ac:dyDescent="0.25">
      <c r="A6859">
        <v>6858</v>
      </c>
      <c r="B6859" t="s">
        <v>9</v>
      </c>
      <c r="C6859" t="s">
        <v>16</v>
      </c>
      <c r="D6859" s="2">
        <v>45402</v>
      </c>
      <c r="E6859">
        <v>1</v>
      </c>
      <c r="F6859">
        <v>1</v>
      </c>
      <c r="G6859">
        <v>1</v>
      </c>
      <c r="H6859">
        <v>19.59</v>
      </c>
      <c r="I6859" t="s">
        <v>21</v>
      </c>
      <c r="J6859" t="s">
        <v>36</v>
      </c>
      <c r="K6859">
        <v>123782</v>
      </c>
      <c r="L6859">
        <v>83917</v>
      </c>
    </row>
    <row r="6860" spans="1:12" x14ac:dyDescent="0.25">
      <c r="A6860">
        <v>6859</v>
      </c>
      <c r="B6860" t="s">
        <v>14</v>
      </c>
      <c r="C6860" t="s">
        <v>19</v>
      </c>
      <c r="D6860" s="2">
        <v>45474</v>
      </c>
      <c r="E6860">
        <v>1</v>
      </c>
      <c r="F6860">
        <v>1</v>
      </c>
      <c r="G6860">
        <v>1</v>
      </c>
      <c r="H6860">
        <v>276.27</v>
      </c>
      <c r="I6860" t="s">
        <v>21</v>
      </c>
      <c r="J6860" t="s">
        <v>36</v>
      </c>
      <c r="K6860">
        <v>106026</v>
      </c>
      <c r="L6860">
        <v>28167</v>
      </c>
    </row>
    <row r="6861" spans="1:12" x14ac:dyDescent="0.25">
      <c r="A6861">
        <v>6860</v>
      </c>
      <c r="B6861" t="s">
        <v>12</v>
      </c>
      <c r="C6861" t="s">
        <v>19</v>
      </c>
      <c r="D6861" s="2">
        <v>45621</v>
      </c>
      <c r="E6861">
        <v>1</v>
      </c>
      <c r="F6861">
        <v>0</v>
      </c>
      <c r="G6861">
        <v>0</v>
      </c>
      <c r="H6861">
        <v>55.59</v>
      </c>
      <c r="I6861" t="s">
        <v>26</v>
      </c>
      <c r="J6861" t="s">
        <v>38</v>
      </c>
      <c r="K6861">
        <v>88064</v>
      </c>
      <c r="L6861">
        <v>83227</v>
      </c>
    </row>
    <row r="6862" spans="1:12" x14ac:dyDescent="0.25">
      <c r="A6862">
        <v>6861</v>
      </c>
      <c r="B6862" t="s">
        <v>12</v>
      </c>
      <c r="C6862" t="s">
        <v>18</v>
      </c>
      <c r="D6862" s="2">
        <v>45415</v>
      </c>
      <c r="E6862">
        <v>1</v>
      </c>
      <c r="F6862">
        <v>1</v>
      </c>
      <c r="G6862">
        <v>0</v>
      </c>
      <c r="H6862">
        <v>130.47</v>
      </c>
      <c r="I6862" t="s">
        <v>24</v>
      </c>
      <c r="J6862" t="s">
        <v>37</v>
      </c>
      <c r="K6862">
        <v>136211</v>
      </c>
      <c r="L6862">
        <v>217373</v>
      </c>
    </row>
    <row r="6863" spans="1:12" x14ac:dyDescent="0.25">
      <c r="A6863">
        <v>6862</v>
      </c>
      <c r="B6863" t="s">
        <v>15</v>
      </c>
      <c r="C6863" t="s">
        <v>18</v>
      </c>
      <c r="D6863" s="2">
        <v>45568</v>
      </c>
      <c r="E6863">
        <v>1</v>
      </c>
      <c r="F6863">
        <v>1</v>
      </c>
      <c r="G6863">
        <v>1</v>
      </c>
      <c r="H6863">
        <v>80.599999999999994</v>
      </c>
      <c r="I6863" t="s">
        <v>21</v>
      </c>
      <c r="J6863" t="s">
        <v>37</v>
      </c>
      <c r="K6863">
        <v>109864</v>
      </c>
      <c r="L6863">
        <v>193318</v>
      </c>
    </row>
    <row r="6864" spans="1:12" x14ac:dyDescent="0.25">
      <c r="A6864">
        <v>6863</v>
      </c>
      <c r="B6864" t="s">
        <v>11</v>
      </c>
      <c r="C6864" t="s">
        <v>16</v>
      </c>
      <c r="D6864" s="2">
        <v>45628</v>
      </c>
      <c r="E6864">
        <v>1</v>
      </c>
      <c r="F6864">
        <v>1</v>
      </c>
      <c r="G6864">
        <v>1</v>
      </c>
      <c r="H6864">
        <v>20.46</v>
      </c>
      <c r="I6864" t="s">
        <v>21</v>
      </c>
      <c r="J6864" t="s">
        <v>36</v>
      </c>
      <c r="K6864">
        <v>75389</v>
      </c>
      <c r="L6864">
        <v>67359</v>
      </c>
    </row>
    <row r="6865" spans="1:12" x14ac:dyDescent="0.25">
      <c r="A6865">
        <v>6864</v>
      </c>
      <c r="B6865" t="s">
        <v>9</v>
      </c>
      <c r="C6865" t="s">
        <v>17</v>
      </c>
      <c r="D6865" s="2">
        <v>45362</v>
      </c>
      <c r="E6865">
        <v>1</v>
      </c>
      <c r="F6865">
        <v>1</v>
      </c>
      <c r="G6865">
        <v>0</v>
      </c>
      <c r="H6865">
        <v>54.5</v>
      </c>
      <c r="I6865" t="s">
        <v>26</v>
      </c>
      <c r="J6865" t="s">
        <v>36</v>
      </c>
      <c r="K6865">
        <v>142812</v>
      </c>
      <c r="L6865">
        <v>193178</v>
      </c>
    </row>
    <row r="6866" spans="1:12" x14ac:dyDescent="0.25">
      <c r="A6866">
        <v>6865</v>
      </c>
      <c r="B6866" t="s">
        <v>9</v>
      </c>
      <c r="C6866" t="s">
        <v>20</v>
      </c>
      <c r="D6866" s="2">
        <v>45622</v>
      </c>
      <c r="E6866">
        <v>1</v>
      </c>
      <c r="F6866">
        <v>0</v>
      </c>
      <c r="G6866">
        <v>0</v>
      </c>
      <c r="H6866">
        <v>25.57</v>
      </c>
      <c r="I6866" t="s">
        <v>25</v>
      </c>
      <c r="J6866" t="s">
        <v>38</v>
      </c>
      <c r="K6866">
        <v>29775</v>
      </c>
      <c r="L6866">
        <v>81304</v>
      </c>
    </row>
    <row r="6867" spans="1:12" x14ac:dyDescent="0.25">
      <c r="A6867">
        <v>6866</v>
      </c>
      <c r="B6867" t="s">
        <v>9</v>
      </c>
      <c r="C6867" t="s">
        <v>18</v>
      </c>
      <c r="D6867" s="2">
        <v>45463</v>
      </c>
      <c r="E6867">
        <v>1</v>
      </c>
      <c r="F6867">
        <v>1</v>
      </c>
      <c r="G6867">
        <v>1</v>
      </c>
      <c r="H6867">
        <v>32.25</v>
      </c>
      <c r="I6867" t="s">
        <v>21</v>
      </c>
      <c r="J6867" t="s">
        <v>38</v>
      </c>
      <c r="K6867">
        <v>112065</v>
      </c>
      <c r="L6867">
        <v>63552</v>
      </c>
    </row>
    <row r="6868" spans="1:12" x14ac:dyDescent="0.25">
      <c r="A6868">
        <v>6867</v>
      </c>
      <c r="B6868" t="s">
        <v>9</v>
      </c>
      <c r="C6868" t="s">
        <v>18</v>
      </c>
      <c r="D6868" s="2">
        <v>45446</v>
      </c>
      <c r="E6868">
        <v>1</v>
      </c>
      <c r="F6868">
        <v>1</v>
      </c>
      <c r="G6868">
        <v>1</v>
      </c>
      <c r="H6868">
        <v>109.11</v>
      </c>
      <c r="I6868" t="s">
        <v>21</v>
      </c>
      <c r="J6868" t="s">
        <v>38</v>
      </c>
      <c r="K6868">
        <v>20026</v>
      </c>
      <c r="L6868">
        <v>120874</v>
      </c>
    </row>
    <row r="6869" spans="1:12" x14ac:dyDescent="0.25">
      <c r="A6869">
        <v>6868</v>
      </c>
      <c r="B6869" t="s">
        <v>9</v>
      </c>
      <c r="C6869" t="s">
        <v>19</v>
      </c>
      <c r="D6869" s="2">
        <v>45438</v>
      </c>
      <c r="E6869">
        <v>1</v>
      </c>
      <c r="F6869">
        <v>1</v>
      </c>
      <c r="G6869">
        <v>1</v>
      </c>
      <c r="H6869">
        <v>132.88</v>
      </c>
      <c r="I6869" t="s">
        <v>21</v>
      </c>
      <c r="J6869" t="s">
        <v>38</v>
      </c>
      <c r="K6869">
        <v>119203</v>
      </c>
      <c r="L6869">
        <v>44689</v>
      </c>
    </row>
    <row r="6870" spans="1:12" x14ac:dyDescent="0.25">
      <c r="A6870">
        <v>6869</v>
      </c>
      <c r="B6870" t="s">
        <v>10</v>
      </c>
      <c r="C6870" t="s">
        <v>18</v>
      </c>
      <c r="D6870" s="2">
        <v>45409</v>
      </c>
      <c r="E6870">
        <v>1</v>
      </c>
      <c r="F6870">
        <v>1</v>
      </c>
      <c r="G6870">
        <v>1</v>
      </c>
      <c r="H6870">
        <v>2.38</v>
      </c>
      <c r="I6870" t="s">
        <v>21</v>
      </c>
      <c r="J6870" t="s">
        <v>36</v>
      </c>
      <c r="K6870">
        <v>39968</v>
      </c>
      <c r="L6870">
        <v>51158</v>
      </c>
    </row>
    <row r="6871" spans="1:12" x14ac:dyDescent="0.25">
      <c r="A6871">
        <v>6870</v>
      </c>
      <c r="B6871" t="s">
        <v>15</v>
      </c>
      <c r="C6871" t="s">
        <v>20</v>
      </c>
      <c r="D6871" s="2">
        <v>45354</v>
      </c>
      <c r="E6871">
        <v>1</v>
      </c>
      <c r="F6871">
        <v>0</v>
      </c>
      <c r="G6871">
        <v>0</v>
      </c>
      <c r="H6871">
        <v>35.909999999999997</v>
      </c>
      <c r="I6871" t="s">
        <v>23</v>
      </c>
      <c r="J6871" t="s">
        <v>37</v>
      </c>
      <c r="K6871">
        <v>55677</v>
      </c>
      <c r="L6871">
        <v>60023</v>
      </c>
    </row>
    <row r="6872" spans="1:12" x14ac:dyDescent="0.25">
      <c r="A6872">
        <v>6871</v>
      </c>
      <c r="B6872" t="s">
        <v>10</v>
      </c>
      <c r="C6872" t="s">
        <v>18</v>
      </c>
      <c r="D6872" s="2">
        <v>45463</v>
      </c>
      <c r="E6872">
        <v>1</v>
      </c>
      <c r="F6872">
        <v>0</v>
      </c>
      <c r="G6872">
        <v>0</v>
      </c>
      <c r="H6872">
        <v>120.37</v>
      </c>
      <c r="I6872" t="s">
        <v>23</v>
      </c>
      <c r="J6872" t="s">
        <v>37</v>
      </c>
      <c r="K6872">
        <v>128963</v>
      </c>
      <c r="L6872">
        <v>92560</v>
      </c>
    </row>
    <row r="6873" spans="1:12" x14ac:dyDescent="0.25">
      <c r="A6873">
        <v>6872</v>
      </c>
      <c r="B6873" t="s">
        <v>14</v>
      </c>
      <c r="C6873" t="s">
        <v>20</v>
      </c>
      <c r="D6873" s="2">
        <v>45655</v>
      </c>
      <c r="E6873">
        <v>1</v>
      </c>
      <c r="F6873">
        <v>0</v>
      </c>
      <c r="G6873">
        <v>0</v>
      </c>
      <c r="H6873">
        <v>109.46</v>
      </c>
      <c r="I6873" t="s">
        <v>24</v>
      </c>
      <c r="J6873" t="s">
        <v>37</v>
      </c>
      <c r="K6873">
        <v>47240</v>
      </c>
      <c r="L6873">
        <v>191660</v>
      </c>
    </row>
    <row r="6874" spans="1:12" x14ac:dyDescent="0.25">
      <c r="A6874">
        <v>6873</v>
      </c>
      <c r="B6874" t="s">
        <v>11</v>
      </c>
      <c r="C6874" t="s">
        <v>20</v>
      </c>
      <c r="D6874" s="2">
        <v>45334</v>
      </c>
      <c r="E6874">
        <v>1</v>
      </c>
      <c r="F6874">
        <v>1</v>
      </c>
      <c r="G6874">
        <v>1</v>
      </c>
      <c r="H6874">
        <v>144.19999999999999</v>
      </c>
      <c r="I6874" t="s">
        <v>21</v>
      </c>
      <c r="J6874" t="s">
        <v>37</v>
      </c>
      <c r="K6874">
        <v>106104</v>
      </c>
      <c r="L6874">
        <v>193981</v>
      </c>
    </row>
    <row r="6875" spans="1:12" x14ac:dyDescent="0.25">
      <c r="A6875">
        <v>6874</v>
      </c>
      <c r="B6875" t="s">
        <v>12</v>
      </c>
      <c r="C6875" t="s">
        <v>19</v>
      </c>
      <c r="D6875" s="2">
        <v>45611</v>
      </c>
      <c r="E6875">
        <v>1</v>
      </c>
      <c r="F6875">
        <v>0</v>
      </c>
      <c r="G6875">
        <v>0</v>
      </c>
      <c r="H6875">
        <v>67.62</v>
      </c>
      <c r="I6875" t="s">
        <v>23</v>
      </c>
      <c r="J6875" t="s">
        <v>38</v>
      </c>
      <c r="K6875">
        <v>89979</v>
      </c>
      <c r="L6875">
        <v>110510</v>
      </c>
    </row>
    <row r="6876" spans="1:12" x14ac:dyDescent="0.25">
      <c r="A6876">
        <v>6875</v>
      </c>
      <c r="B6876" t="s">
        <v>10</v>
      </c>
      <c r="C6876" t="s">
        <v>20</v>
      </c>
      <c r="D6876" s="2">
        <v>45522</v>
      </c>
      <c r="E6876">
        <v>1</v>
      </c>
      <c r="F6876">
        <v>1</v>
      </c>
      <c r="G6876">
        <v>1</v>
      </c>
      <c r="H6876">
        <v>119.21</v>
      </c>
      <c r="I6876" t="s">
        <v>21</v>
      </c>
      <c r="J6876" t="s">
        <v>38</v>
      </c>
      <c r="K6876">
        <v>120424</v>
      </c>
      <c r="L6876">
        <v>120062</v>
      </c>
    </row>
    <row r="6877" spans="1:12" x14ac:dyDescent="0.25">
      <c r="A6877">
        <v>6876</v>
      </c>
      <c r="B6877" t="s">
        <v>14</v>
      </c>
      <c r="C6877" t="s">
        <v>18</v>
      </c>
      <c r="D6877" s="2">
        <v>45444</v>
      </c>
      <c r="E6877">
        <v>1</v>
      </c>
      <c r="F6877">
        <v>1</v>
      </c>
      <c r="G6877">
        <v>1</v>
      </c>
      <c r="H6877">
        <v>89.48</v>
      </c>
      <c r="I6877" t="s">
        <v>21</v>
      </c>
      <c r="J6877" t="s">
        <v>38</v>
      </c>
      <c r="K6877">
        <v>74108</v>
      </c>
      <c r="L6877">
        <v>123779</v>
      </c>
    </row>
    <row r="6878" spans="1:12" x14ac:dyDescent="0.25">
      <c r="A6878">
        <v>6877</v>
      </c>
      <c r="B6878" t="s">
        <v>15</v>
      </c>
      <c r="C6878" t="s">
        <v>19</v>
      </c>
      <c r="D6878" s="2">
        <v>45552</v>
      </c>
      <c r="E6878">
        <v>1</v>
      </c>
      <c r="F6878">
        <v>0</v>
      </c>
      <c r="G6878">
        <v>0</v>
      </c>
      <c r="H6878">
        <v>82.45</v>
      </c>
      <c r="I6878" t="s">
        <v>22</v>
      </c>
      <c r="J6878" t="s">
        <v>36</v>
      </c>
      <c r="K6878">
        <v>87655</v>
      </c>
      <c r="L6878">
        <v>158978</v>
      </c>
    </row>
    <row r="6879" spans="1:12" x14ac:dyDescent="0.25">
      <c r="A6879">
        <v>6878</v>
      </c>
      <c r="B6879" t="s">
        <v>14</v>
      </c>
      <c r="C6879" t="s">
        <v>18</v>
      </c>
      <c r="D6879" s="2">
        <v>45629</v>
      </c>
      <c r="E6879">
        <v>1</v>
      </c>
      <c r="F6879">
        <v>0</v>
      </c>
      <c r="G6879">
        <v>0</v>
      </c>
      <c r="H6879">
        <v>78.48</v>
      </c>
      <c r="I6879" t="s">
        <v>23</v>
      </c>
      <c r="J6879" t="s">
        <v>37</v>
      </c>
      <c r="K6879">
        <v>94204</v>
      </c>
      <c r="L6879">
        <v>229823</v>
      </c>
    </row>
    <row r="6880" spans="1:12" x14ac:dyDescent="0.25">
      <c r="A6880">
        <v>6879</v>
      </c>
      <c r="B6880" t="s">
        <v>9</v>
      </c>
      <c r="C6880" t="s">
        <v>18</v>
      </c>
      <c r="D6880" s="2">
        <v>45368</v>
      </c>
      <c r="E6880">
        <v>1</v>
      </c>
      <c r="F6880">
        <v>1</v>
      </c>
      <c r="G6880">
        <v>1</v>
      </c>
      <c r="H6880">
        <v>67.03</v>
      </c>
      <c r="I6880" t="s">
        <v>21</v>
      </c>
      <c r="J6880" t="s">
        <v>37</v>
      </c>
      <c r="K6880">
        <v>89663</v>
      </c>
      <c r="L6880">
        <v>236608</v>
      </c>
    </row>
    <row r="6881" spans="1:12" x14ac:dyDescent="0.25">
      <c r="A6881">
        <v>6880</v>
      </c>
      <c r="B6881" t="s">
        <v>11</v>
      </c>
      <c r="C6881" t="s">
        <v>20</v>
      </c>
      <c r="D6881" s="2">
        <v>45516</v>
      </c>
      <c r="E6881">
        <v>1</v>
      </c>
      <c r="F6881">
        <v>1</v>
      </c>
      <c r="G6881">
        <v>1</v>
      </c>
      <c r="H6881">
        <v>58.36</v>
      </c>
      <c r="I6881" t="s">
        <v>21</v>
      </c>
      <c r="J6881" t="s">
        <v>38</v>
      </c>
      <c r="K6881">
        <v>90753</v>
      </c>
      <c r="L6881">
        <v>42604</v>
      </c>
    </row>
    <row r="6882" spans="1:12" x14ac:dyDescent="0.25">
      <c r="A6882">
        <v>6881</v>
      </c>
      <c r="B6882" t="s">
        <v>15</v>
      </c>
      <c r="C6882" t="s">
        <v>18</v>
      </c>
      <c r="D6882" s="2">
        <v>45605</v>
      </c>
      <c r="E6882">
        <v>1</v>
      </c>
      <c r="F6882">
        <v>0</v>
      </c>
      <c r="G6882">
        <v>0</v>
      </c>
      <c r="H6882">
        <v>15.76</v>
      </c>
      <c r="I6882" t="s">
        <v>25</v>
      </c>
      <c r="J6882" t="s">
        <v>36</v>
      </c>
      <c r="K6882">
        <v>60786</v>
      </c>
      <c r="L6882">
        <v>117370</v>
      </c>
    </row>
    <row r="6883" spans="1:12" x14ac:dyDescent="0.25">
      <c r="A6883">
        <v>6882</v>
      </c>
      <c r="B6883" t="s">
        <v>14</v>
      </c>
      <c r="C6883" t="s">
        <v>20</v>
      </c>
      <c r="D6883" s="2">
        <v>45402</v>
      </c>
      <c r="E6883">
        <v>1</v>
      </c>
      <c r="F6883">
        <v>1</v>
      </c>
      <c r="G6883">
        <v>1</v>
      </c>
      <c r="H6883">
        <v>100.28</v>
      </c>
      <c r="I6883" t="s">
        <v>21</v>
      </c>
      <c r="J6883" t="s">
        <v>38</v>
      </c>
      <c r="K6883">
        <v>139609</v>
      </c>
      <c r="L6883">
        <v>226445</v>
      </c>
    </row>
    <row r="6884" spans="1:12" x14ac:dyDescent="0.25">
      <c r="A6884">
        <v>6883</v>
      </c>
      <c r="B6884" t="s">
        <v>14</v>
      </c>
      <c r="C6884" t="s">
        <v>18</v>
      </c>
      <c r="D6884" s="2">
        <v>45598</v>
      </c>
      <c r="E6884">
        <v>1</v>
      </c>
      <c r="F6884">
        <v>1</v>
      </c>
      <c r="G6884">
        <v>1</v>
      </c>
      <c r="H6884">
        <v>50.16</v>
      </c>
      <c r="I6884" t="s">
        <v>21</v>
      </c>
      <c r="J6884" t="s">
        <v>37</v>
      </c>
      <c r="K6884">
        <v>108890</v>
      </c>
      <c r="L6884">
        <v>103747</v>
      </c>
    </row>
    <row r="6885" spans="1:12" x14ac:dyDescent="0.25">
      <c r="A6885">
        <v>6884</v>
      </c>
      <c r="B6885" t="s">
        <v>15</v>
      </c>
      <c r="C6885" t="s">
        <v>18</v>
      </c>
      <c r="D6885" s="2">
        <v>45575</v>
      </c>
      <c r="E6885">
        <v>1</v>
      </c>
      <c r="F6885">
        <v>1</v>
      </c>
      <c r="G6885">
        <v>1</v>
      </c>
      <c r="H6885">
        <v>39.1</v>
      </c>
      <c r="I6885" t="s">
        <v>21</v>
      </c>
      <c r="J6885" t="s">
        <v>36</v>
      </c>
      <c r="K6885">
        <v>123350</v>
      </c>
      <c r="L6885">
        <v>62386</v>
      </c>
    </row>
    <row r="6886" spans="1:12" x14ac:dyDescent="0.25">
      <c r="A6886">
        <v>6885</v>
      </c>
      <c r="B6886" t="s">
        <v>10</v>
      </c>
      <c r="C6886" t="s">
        <v>18</v>
      </c>
      <c r="D6886" s="2">
        <v>45651</v>
      </c>
      <c r="E6886">
        <v>1</v>
      </c>
      <c r="F6886">
        <v>1</v>
      </c>
      <c r="G6886">
        <v>1</v>
      </c>
      <c r="H6886">
        <v>37.1</v>
      </c>
      <c r="I6886" t="s">
        <v>21</v>
      </c>
      <c r="J6886" t="s">
        <v>38</v>
      </c>
      <c r="K6886">
        <v>40629</v>
      </c>
      <c r="L6886">
        <v>114696</v>
      </c>
    </row>
    <row r="6887" spans="1:12" x14ac:dyDescent="0.25">
      <c r="A6887">
        <v>6886</v>
      </c>
      <c r="B6887" t="s">
        <v>12</v>
      </c>
      <c r="C6887" t="s">
        <v>16</v>
      </c>
      <c r="D6887" s="2">
        <v>45372</v>
      </c>
      <c r="E6887">
        <v>1</v>
      </c>
      <c r="F6887">
        <v>0</v>
      </c>
      <c r="G6887">
        <v>0</v>
      </c>
      <c r="H6887">
        <v>107.55</v>
      </c>
      <c r="I6887" t="s">
        <v>26</v>
      </c>
      <c r="J6887" t="s">
        <v>38</v>
      </c>
      <c r="K6887">
        <v>7484</v>
      </c>
      <c r="L6887">
        <v>49836</v>
      </c>
    </row>
    <row r="6888" spans="1:12" x14ac:dyDescent="0.25">
      <c r="A6888">
        <v>6887</v>
      </c>
      <c r="B6888" t="s">
        <v>12</v>
      </c>
      <c r="C6888" t="s">
        <v>17</v>
      </c>
      <c r="D6888" s="2">
        <v>45369</v>
      </c>
      <c r="E6888">
        <v>1</v>
      </c>
      <c r="F6888">
        <v>1</v>
      </c>
      <c r="G6888">
        <v>1</v>
      </c>
      <c r="H6888">
        <v>131.51</v>
      </c>
      <c r="I6888" t="s">
        <v>21</v>
      </c>
      <c r="J6888" t="s">
        <v>37</v>
      </c>
      <c r="K6888">
        <v>78929</v>
      </c>
      <c r="L6888">
        <v>21960</v>
      </c>
    </row>
    <row r="6889" spans="1:12" x14ac:dyDescent="0.25">
      <c r="A6889">
        <v>6888</v>
      </c>
      <c r="B6889" t="s">
        <v>10</v>
      </c>
      <c r="C6889" t="s">
        <v>20</v>
      </c>
      <c r="D6889" s="2">
        <v>45587</v>
      </c>
      <c r="E6889">
        <v>1</v>
      </c>
      <c r="F6889">
        <v>1</v>
      </c>
      <c r="G6889">
        <v>1</v>
      </c>
      <c r="H6889">
        <v>146.9</v>
      </c>
      <c r="I6889" t="s">
        <v>21</v>
      </c>
      <c r="J6889" t="s">
        <v>37</v>
      </c>
      <c r="K6889">
        <v>115402</v>
      </c>
      <c r="L6889">
        <v>186855</v>
      </c>
    </row>
    <row r="6890" spans="1:12" x14ac:dyDescent="0.25">
      <c r="A6890">
        <v>6889</v>
      </c>
      <c r="B6890" t="s">
        <v>9</v>
      </c>
      <c r="C6890" t="s">
        <v>18</v>
      </c>
      <c r="D6890" s="2">
        <v>45527</v>
      </c>
      <c r="E6890">
        <v>1</v>
      </c>
      <c r="F6890">
        <v>1</v>
      </c>
      <c r="G6890">
        <v>1</v>
      </c>
      <c r="H6890">
        <v>55.31</v>
      </c>
      <c r="I6890" t="s">
        <v>21</v>
      </c>
      <c r="J6890" t="s">
        <v>37</v>
      </c>
      <c r="K6890">
        <v>89909</v>
      </c>
      <c r="L6890">
        <v>66479</v>
      </c>
    </row>
    <row r="6891" spans="1:12" x14ac:dyDescent="0.25">
      <c r="A6891">
        <v>6890</v>
      </c>
      <c r="B6891" t="s">
        <v>11</v>
      </c>
      <c r="C6891" t="s">
        <v>17</v>
      </c>
      <c r="D6891" s="2">
        <v>45430</v>
      </c>
      <c r="E6891">
        <v>1</v>
      </c>
      <c r="F6891">
        <v>1</v>
      </c>
      <c r="G6891">
        <v>1</v>
      </c>
      <c r="H6891">
        <v>77.349999999999994</v>
      </c>
      <c r="I6891" t="s">
        <v>21</v>
      </c>
      <c r="J6891" t="s">
        <v>38</v>
      </c>
      <c r="K6891">
        <v>124707</v>
      </c>
      <c r="L6891">
        <v>29421</v>
      </c>
    </row>
    <row r="6892" spans="1:12" x14ac:dyDescent="0.25">
      <c r="A6892">
        <v>6891</v>
      </c>
      <c r="B6892" t="s">
        <v>9</v>
      </c>
      <c r="C6892" t="s">
        <v>19</v>
      </c>
      <c r="D6892" s="2">
        <v>45535</v>
      </c>
      <c r="E6892">
        <v>1</v>
      </c>
      <c r="F6892">
        <v>0</v>
      </c>
      <c r="G6892">
        <v>0</v>
      </c>
      <c r="H6892">
        <v>114.07</v>
      </c>
      <c r="I6892" t="s">
        <v>24</v>
      </c>
      <c r="J6892" t="s">
        <v>37</v>
      </c>
      <c r="K6892">
        <v>64315</v>
      </c>
      <c r="L6892">
        <v>166906</v>
      </c>
    </row>
    <row r="6893" spans="1:12" x14ac:dyDescent="0.25">
      <c r="A6893">
        <v>6892</v>
      </c>
      <c r="B6893" t="s">
        <v>13</v>
      </c>
      <c r="C6893" t="s">
        <v>16</v>
      </c>
      <c r="D6893" s="2">
        <v>45584</v>
      </c>
      <c r="E6893">
        <v>1</v>
      </c>
      <c r="F6893">
        <v>1</v>
      </c>
      <c r="G6893">
        <v>1</v>
      </c>
      <c r="H6893">
        <v>160.6</v>
      </c>
      <c r="I6893" t="s">
        <v>21</v>
      </c>
      <c r="J6893" t="s">
        <v>37</v>
      </c>
      <c r="K6893">
        <v>84017</v>
      </c>
      <c r="L6893">
        <v>199478</v>
      </c>
    </row>
    <row r="6894" spans="1:12" x14ac:dyDescent="0.25">
      <c r="A6894">
        <v>6893</v>
      </c>
      <c r="B6894" t="s">
        <v>12</v>
      </c>
      <c r="C6894" t="s">
        <v>18</v>
      </c>
      <c r="D6894" s="2">
        <v>45591</v>
      </c>
      <c r="E6894">
        <v>1</v>
      </c>
      <c r="F6894">
        <v>0</v>
      </c>
      <c r="G6894">
        <v>0</v>
      </c>
      <c r="H6894">
        <v>41.02</v>
      </c>
      <c r="I6894" t="s">
        <v>25</v>
      </c>
      <c r="J6894" t="s">
        <v>37</v>
      </c>
      <c r="K6894">
        <v>14133</v>
      </c>
      <c r="L6894">
        <v>113716</v>
      </c>
    </row>
    <row r="6895" spans="1:12" x14ac:dyDescent="0.25">
      <c r="A6895">
        <v>6894</v>
      </c>
      <c r="B6895" t="s">
        <v>9</v>
      </c>
      <c r="C6895" t="s">
        <v>16</v>
      </c>
      <c r="D6895" s="2">
        <v>45294</v>
      </c>
      <c r="E6895">
        <v>1</v>
      </c>
      <c r="F6895">
        <v>1</v>
      </c>
      <c r="G6895">
        <v>1</v>
      </c>
      <c r="H6895">
        <v>120.19</v>
      </c>
      <c r="I6895" t="s">
        <v>21</v>
      </c>
      <c r="J6895" t="s">
        <v>36</v>
      </c>
      <c r="K6895">
        <v>112788</v>
      </c>
      <c r="L6895">
        <v>117062</v>
      </c>
    </row>
    <row r="6896" spans="1:12" x14ac:dyDescent="0.25">
      <c r="A6896">
        <v>6895</v>
      </c>
      <c r="B6896" t="s">
        <v>10</v>
      </c>
      <c r="C6896" t="s">
        <v>17</v>
      </c>
      <c r="D6896" s="2">
        <v>45351</v>
      </c>
      <c r="E6896">
        <v>1</v>
      </c>
      <c r="F6896">
        <v>1</v>
      </c>
      <c r="G6896">
        <v>1</v>
      </c>
      <c r="H6896">
        <v>34.26</v>
      </c>
      <c r="I6896" t="s">
        <v>21</v>
      </c>
      <c r="J6896" t="s">
        <v>38</v>
      </c>
      <c r="K6896">
        <v>99332</v>
      </c>
      <c r="L6896">
        <v>29879</v>
      </c>
    </row>
    <row r="6897" spans="1:12" x14ac:dyDescent="0.25">
      <c r="A6897">
        <v>6896</v>
      </c>
      <c r="B6897" t="s">
        <v>11</v>
      </c>
      <c r="C6897" t="s">
        <v>20</v>
      </c>
      <c r="D6897" s="2">
        <v>45292</v>
      </c>
      <c r="E6897">
        <v>1</v>
      </c>
      <c r="F6897">
        <v>1</v>
      </c>
      <c r="G6897">
        <v>1</v>
      </c>
      <c r="H6897">
        <v>37.369999999999997</v>
      </c>
      <c r="I6897" t="s">
        <v>21</v>
      </c>
      <c r="J6897" t="s">
        <v>38</v>
      </c>
      <c r="K6897">
        <v>72277</v>
      </c>
      <c r="L6897">
        <v>124334</v>
      </c>
    </row>
    <row r="6898" spans="1:12" x14ac:dyDescent="0.25">
      <c r="A6898">
        <v>6897</v>
      </c>
      <c r="B6898" t="s">
        <v>9</v>
      </c>
      <c r="C6898" t="s">
        <v>20</v>
      </c>
      <c r="D6898" s="2">
        <v>45518</v>
      </c>
      <c r="E6898">
        <v>1</v>
      </c>
      <c r="F6898">
        <v>1</v>
      </c>
      <c r="G6898">
        <v>1</v>
      </c>
      <c r="H6898">
        <v>62.53</v>
      </c>
      <c r="I6898" t="s">
        <v>21</v>
      </c>
      <c r="J6898" t="s">
        <v>36</v>
      </c>
      <c r="K6898">
        <v>46429</v>
      </c>
      <c r="L6898">
        <v>60525</v>
      </c>
    </row>
    <row r="6899" spans="1:12" x14ac:dyDescent="0.25">
      <c r="A6899">
        <v>6898</v>
      </c>
      <c r="B6899" t="s">
        <v>9</v>
      </c>
      <c r="C6899" t="s">
        <v>17</v>
      </c>
      <c r="D6899" s="2">
        <v>45635</v>
      </c>
      <c r="E6899">
        <v>1</v>
      </c>
      <c r="F6899">
        <v>0</v>
      </c>
      <c r="G6899">
        <v>0</v>
      </c>
      <c r="H6899">
        <v>111.08</v>
      </c>
      <c r="I6899" t="s">
        <v>23</v>
      </c>
      <c r="J6899" t="s">
        <v>37</v>
      </c>
      <c r="K6899">
        <v>9794</v>
      </c>
      <c r="L6899">
        <v>62494</v>
      </c>
    </row>
    <row r="6900" spans="1:12" x14ac:dyDescent="0.25">
      <c r="A6900">
        <v>6899</v>
      </c>
      <c r="B6900" t="s">
        <v>11</v>
      </c>
      <c r="C6900" t="s">
        <v>20</v>
      </c>
      <c r="D6900" s="2">
        <v>45430</v>
      </c>
      <c r="E6900">
        <v>1</v>
      </c>
      <c r="F6900">
        <v>1</v>
      </c>
      <c r="G6900">
        <v>1</v>
      </c>
      <c r="H6900">
        <v>40.81</v>
      </c>
      <c r="I6900" t="s">
        <v>21</v>
      </c>
      <c r="J6900" t="s">
        <v>37</v>
      </c>
      <c r="K6900">
        <v>34573</v>
      </c>
      <c r="L6900">
        <v>136099</v>
      </c>
    </row>
    <row r="6901" spans="1:12" x14ac:dyDescent="0.25">
      <c r="A6901">
        <v>6900</v>
      </c>
      <c r="B6901" t="s">
        <v>15</v>
      </c>
      <c r="C6901" t="s">
        <v>17</v>
      </c>
      <c r="D6901" s="2">
        <v>45600</v>
      </c>
      <c r="E6901">
        <v>1</v>
      </c>
      <c r="F6901">
        <v>1</v>
      </c>
      <c r="G6901">
        <v>1</v>
      </c>
      <c r="H6901">
        <v>45.95</v>
      </c>
      <c r="I6901" t="s">
        <v>21</v>
      </c>
      <c r="J6901" t="s">
        <v>38</v>
      </c>
      <c r="K6901">
        <v>107029</v>
      </c>
      <c r="L6901">
        <v>200923</v>
      </c>
    </row>
    <row r="6902" spans="1:12" x14ac:dyDescent="0.25">
      <c r="A6902">
        <v>6901</v>
      </c>
      <c r="B6902" t="s">
        <v>10</v>
      </c>
      <c r="C6902" t="s">
        <v>18</v>
      </c>
      <c r="D6902" s="2">
        <v>45424</v>
      </c>
      <c r="E6902">
        <v>1</v>
      </c>
      <c r="F6902">
        <v>1</v>
      </c>
      <c r="G6902">
        <v>1</v>
      </c>
      <c r="H6902">
        <v>53.36</v>
      </c>
      <c r="I6902" t="s">
        <v>21</v>
      </c>
      <c r="J6902" t="s">
        <v>38</v>
      </c>
      <c r="K6902">
        <v>116254</v>
      </c>
      <c r="L6902">
        <v>227138</v>
      </c>
    </row>
    <row r="6903" spans="1:12" x14ac:dyDescent="0.25">
      <c r="A6903">
        <v>6902</v>
      </c>
      <c r="B6903" t="s">
        <v>9</v>
      </c>
      <c r="C6903" t="s">
        <v>17</v>
      </c>
      <c r="D6903" s="2">
        <v>45466</v>
      </c>
      <c r="E6903">
        <v>1</v>
      </c>
      <c r="F6903">
        <v>1</v>
      </c>
      <c r="G6903">
        <v>1</v>
      </c>
      <c r="H6903">
        <v>28.53</v>
      </c>
      <c r="I6903" t="s">
        <v>21</v>
      </c>
      <c r="J6903" t="s">
        <v>38</v>
      </c>
      <c r="K6903">
        <v>76210</v>
      </c>
      <c r="L6903">
        <v>28922</v>
      </c>
    </row>
    <row r="6904" spans="1:12" x14ac:dyDescent="0.25">
      <c r="A6904">
        <v>6903</v>
      </c>
      <c r="B6904" t="s">
        <v>11</v>
      </c>
      <c r="C6904" t="s">
        <v>20</v>
      </c>
      <c r="D6904" s="2">
        <v>45328</v>
      </c>
      <c r="E6904">
        <v>1</v>
      </c>
      <c r="F6904">
        <v>1</v>
      </c>
      <c r="G6904">
        <v>1</v>
      </c>
      <c r="H6904">
        <v>112.57</v>
      </c>
      <c r="I6904" t="s">
        <v>21</v>
      </c>
      <c r="J6904" t="s">
        <v>37</v>
      </c>
      <c r="K6904">
        <v>16389</v>
      </c>
      <c r="L6904">
        <v>40593</v>
      </c>
    </row>
    <row r="6905" spans="1:12" x14ac:dyDescent="0.25">
      <c r="A6905">
        <v>6904</v>
      </c>
      <c r="B6905" t="s">
        <v>11</v>
      </c>
      <c r="C6905" t="s">
        <v>17</v>
      </c>
      <c r="D6905" s="2">
        <v>45562</v>
      </c>
      <c r="E6905">
        <v>1</v>
      </c>
      <c r="F6905">
        <v>0</v>
      </c>
      <c r="G6905">
        <v>0</v>
      </c>
      <c r="H6905">
        <v>109.82</v>
      </c>
      <c r="I6905" t="s">
        <v>25</v>
      </c>
      <c r="J6905" t="s">
        <v>38</v>
      </c>
      <c r="K6905">
        <v>10749</v>
      </c>
      <c r="L6905">
        <v>87419</v>
      </c>
    </row>
    <row r="6906" spans="1:12" x14ac:dyDescent="0.25">
      <c r="A6906">
        <v>6905</v>
      </c>
      <c r="B6906" t="s">
        <v>12</v>
      </c>
      <c r="C6906" t="s">
        <v>18</v>
      </c>
      <c r="D6906" s="2">
        <v>45301</v>
      </c>
      <c r="E6906">
        <v>1</v>
      </c>
      <c r="F6906">
        <v>1</v>
      </c>
      <c r="G6906">
        <v>1</v>
      </c>
      <c r="H6906">
        <v>76.69</v>
      </c>
      <c r="I6906" t="s">
        <v>21</v>
      </c>
      <c r="J6906" t="s">
        <v>38</v>
      </c>
      <c r="K6906">
        <v>63759</v>
      </c>
      <c r="L6906">
        <v>154727</v>
      </c>
    </row>
    <row r="6907" spans="1:12" x14ac:dyDescent="0.25">
      <c r="A6907">
        <v>6906</v>
      </c>
      <c r="B6907" t="s">
        <v>12</v>
      </c>
      <c r="C6907" t="s">
        <v>16</v>
      </c>
      <c r="D6907" s="2">
        <v>45600</v>
      </c>
      <c r="E6907">
        <v>1</v>
      </c>
      <c r="F6907">
        <v>1</v>
      </c>
      <c r="G6907">
        <v>1</v>
      </c>
      <c r="H6907">
        <v>69.38</v>
      </c>
      <c r="I6907" t="s">
        <v>21</v>
      </c>
      <c r="J6907" t="s">
        <v>37</v>
      </c>
      <c r="K6907">
        <v>86678</v>
      </c>
      <c r="L6907">
        <v>21577</v>
      </c>
    </row>
    <row r="6908" spans="1:12" x14ac:dyDescent="0.25">
      <c r="A6908">
        <v>6907</v>
      </c>
      <c r="B6908" t="s">
        <v>13</v>
      </c>
      <c r="C6908" t="s">
        <v>17</v>
      </c>
      <c r="D6908" s="2">
        <v>45635</v>
      </c>
      <c r="E6908">
        <v>1</v>
      </c>
      <c r="F6908">
        <v>1</v>
      </c>
      <c r="G6908">
        <v>1</v>
      </c>
      <c r="H6908">
        <v>106.17</v>
      </c>
      <c r="I6908" t="s">
        <v>21</v>
      </c>
      <c r="J6908" t="s">
        <v>38</v>
      </c>
      <c r="K6908">
        <v>41014</v>
      </c>
      <c r="L6908">
        <v>216416</v>
      </c>
    </row>
    <row r="6909" spans="1:12" x14ac:dyDescent="0.25">
      <c r="A6909">
        <v>6908</v>
      </c>
      <c r="B6909" t="s">
        <v>13</v>
      </c>
      <c r="C6909" t="s">
        <v>20</v>
      </c>
      <c r="D6909" s="2">
        <v>45451</v>
      </c>
      <c r="E6909">
        <v>1</v>
      </c>
      <c r="F6909">
        <v>0</v>
      </c>
      <c r="G6909">
        <v>0</v>
      </c>
      <c r="H6909">
        <v>59.97</v>
      </c>
      <c r="I6909" t="s">
        <v>26</v>
      </c>
      <c r="J6909" t="s">
        <v>37</v>
      </c>
      <c r="K6909">
        <v>29805</v>
      </c>
      <c r="L6909">
        <v>181838</v>
      </c>
    </row>
    <row r="6910" spans="1:12" x14ac:dyDescent="0.25">
      <c r="A6910">
        <v>6909</v>
      </c>
      <c r="B6910" t="s">
        <v>14</v>
      </c>
      <c r="C6910" t="s">
        <v>20</v>
      </c>
      <c r="D6910" s="2">
        <v>45586</v>
      </c>
      <c r="E6910">
        <v>1</v>
      </c>
      <c r="F6910">
        <v>1</v>
      </c>
      <c r="G6910">
        <v>1</v>
      </c>
      <c r="H6910">
        <v>77.45</v>
      </c>
      <c r="I6910" t="s">
        <v>21</v>
      </c>
      <c r="J6910" t="s">
        <v>36</v>
      </c>
      <c r="K6910">
        <v>52498</v>
      </c>
      <c r="L6910">
        <v>84197</v>
      </c>
    </row>
    <row r="6911" spans="1:12" x14ac:dyDescent="0.25">
      <c r="A6911">
        <v>6910</v>
      </c>
      <c r="B6911" t="s">
        <v>9</v>
      </c>
      <c r="C6911" t="s">
        <v>20</v>
      </c>
      <c r="D6911" s="2">
        <v>45559</v>
      </c>
      <c r="E6911">
        <v>1</v>
      </c>
      <c r="F6911">
        <v>1</v>
      </c>
      <c r="G6911">
        <v>1</v>
      </c>
      <c r="H6911">
        <v>46.5</v>
      </c>
      <c r="I6911" t="s">
        <v>21</v>
      </c>
      <c r="J6911" t="s">
        <v>37</v>
      </c>
      <c r="K6911">
        <v>98002</v>
      </c>
      <c r="L6911">
        <v>56480</v>
      </c>
    </row>
    <row r="6912" spans="1:12" x14ac:dyDescent="0.25">
      <c r="A6912">
        <v>6911</v>
      </c>
      <c r="B6912" t="s">
        <v>11</v>
      </c>
      <c r="C6912" t="s">
        <v>16</v>
      </c>
      <c r="D6912" s="2">
        <v>45308</v>
      </c>
      <c r="E6912">
        <v>1</v>
      </c>
      <c r="F6912">
        <v>1</v>
      </c>
      <c r="G6912">
        <v>1</v>
      </c>
      <c r="H6912">
        <v>157.81</v>
      </c>
      <c r="I6912" t="s">
        <v>21</v>
      </c>
      <c r="J6912" t="s">
        <v>37</v>
      </c>
      <c r="K6912">
        <v>36795</v>
      </c>
      <c r="L6912">
        <v>167586</v>
      </c>
    </row>
    <row r="6913" spans="1:12" x14ac:dyDescent="0.25">
      <c r="A6913">
        <v>6912</v>
      </c>
      <c r="B6913" t="s">
        <v>13</v>
      </c>
      <c r="C6913" t="s">
        <v>16</v>
      </c>
      <c r="D6913" s="2">
        <v>45533</v>
      </c>
      <c r="E6913">
        <v>1</v>
      </c>
      <c r="F6913">
        <v>1</v>
      </c>
      <c r="G6913">
        <v>1</v>
      </c>
      <c r="H6913">
        <v>123.14</v>
      </c>
      <c r="I6913" t="s">
        <v>21</v>
      </c>
      <c r="J6913" t="s">
        <v>37</v>
      </c>
      <c r="K6913">
        <v>77694</v>
      </c>
      <c r="L6913">
        <v>192232</v>
      </c>
    </row>
    <row r="6914" spans="1:12" x14ac:dyDescent="0.25">
      <c r="A6914">
        <v>6913</v>
      </c>
      <c r="B6914" t="s">
        <v>9</v>
      </c>
      <c r="C6914" t="s">
        <v>18</v>
      </c>
      <c r="D6914" s="2">
        <v>45433</v>
      </c>
      <c r="E6914">
        <v>1</v>
      </c>
      <c r="F6914">
        <v>1</v>
      </c>
      <c r="G6914">
        <v>1</v>
      </c>
      <c r="H6914">
        <v>74.84</v>
      </c>
      <c r="I6914" t="s">
        <v>21</v>
      </c>
      <c r="J6914" t="s">
        <v>36</v>
      </c>
      <c r="K6914">
        <v>73084</v>
      </c>
      <c r="L6914">
        <v>38324</v>
      </c>
    </row>
    <row r="6915" spans="1:12" x14ac:dyDescent="0.25">
      <c r="A6915">
        <v>6914</v>
      </c>
      <c r="B6915" t="s">
        <v>10</v>
      </c>
      <c r="C6915" t="s">
        <v>16</v>
      </c>
      <c r="D6915" s="2">
        <v>45493</v>
      </c>
      <c r="E6915">
        <v>1</v>
      </c>
      <c r="F6915">
        <v>1</v>
      </c>
      <c r="G6915">
        <v>1</v>
      </c>
      <c r="H6915">
        <v>105.33</v>
      </c>
      <c r="I6915" t="s">
        <v>21</v>
      </c>
      <c r="J6915" t="s">
        <v>38</v>
      </c>
      <c r="K6915">
        <v>105384</v>
      </c>
      <c r="L6915">
        <v>231281</v>
      </c>
    </row>
    <row r="6916" spans="1:12" x14ac:dyDescent="0.25">
      <c r="A6916">
        <v>6915</v>
      </c>
      <c r="B6916" t="s">
        <v>10</v>
      </c>
      <c r="C6916" t="s">
        <v>17</v>
      </c>
      <c r="D6916" s="2">
        <v>45344</v>
      </c>
      <c r="E6916">
        <v>1</v>
      </c>
      <c r="F6916">
        <v>1</v>
      </c>
      <c r="G6916">
        <v>0</v>
      </c>
      <c r="H6916">
        <v>19.239999999999998</v>
      </c>
      <c r="I6916" t="s">
        <v>25</v>
      </c>
      <c r="J6916" t="s">
        <v>36</v>
      </c>
      <c r="K6916">
        <v>117198</v>
      </c>
      <c r="L6916">
        <v>139749</v>
      </c>
    </row>
    <row r="6917" spans="1:12" x14ac:dyDescent="0.25">
      <c r="A6917">
        <v>6916</v>
      </c>
      <c r="B6917" t="s">
        <v>10</v>
      </c>
      <c r="C6917" t="s">
        <v>19</v>
      </c>
      <c r="D6917" s="2">
        <v>45596</v>
      </c>
      <c r="E6917">
        <v>1</v>
      </c>
      <c r="F6917">
        <v>0</v>
      </c>
      <c r="G6917">
        <v>0</v>
      </c>
      <c r="H6917">
        <v>65.150000000000006</v>
      </c>
      <c r="I6917" t="s">
        <v>23</v>
      </c>
      <c r="J6917" t="s">
        <v>37</v>
      </c>
      <c r="K6917">
        <v>106228</v>
      </c>
      <c r="L6917">
        <v>60968</v>
      </c>
    </row>
    <row r="6918" spans="1:12" x14ac:dyDescent="0.25">
      <c r="A6918">
        <v>6917</v>
      </c>
      <c r="B6918" t="s">
        <v>11</v>
      </c>
      <c r="C6918" t="s">
        <v>17</v>
      </c>
      <c r="D6918" s="2">
        <v>45609</v>
      </c>
      <c r="E6918">
        <v>1</v>
      </c>
      <c r="F6918">
        <v>1</v>
      </c>
      <c r="G6918">
        <v>1</v>
      </c>
      <c r="H6918">
        <v>165.74</v>
      </c>
      <c r="I6918" t="s">
        <v>21</v>
      </c>
      <c r="J6918" t="s">
        <v>37</v>
      </c>
      <c r="K6918">
        <v>57573</v>
      </c>
      <c r="L6918">
        <v>28870</v>
      </c>
    </row>
    <row r="6919" spans="1:12" x14ac:dyDescent="0.25">
      <c r="A6919">
        <v>6918</v>
      </c>
      <c r="B6919" t="s">
        <v>14</v>
      </c>
      <c r="C6919" t="s">
        <v>17</v>
      </c>
      <c r="D6919" s="2">
        <v>45334</v>
      </c>
      <c r="E6919">
        <v>1</v>
      </c>
      <c r="F6919">
        <v>0</v>
      </c>
      <c r="G6919">
        <v>0</v>
      </c>
      <c r="H6919">
        <v>151.12</v>
      </c>
      <c r="I6919" t="s">
        <v>25</v>
      </c>
      <c r="J6919" t="s">
        <v>37</v>
      </c>
      <c r="K6919">
        <v>109519</v>
      </c>
      <c r="L6919">
        <v>155972</v>
      </c>
    </row>
    <row r="6920" spans="1:12" x14ac:dyDescent="0.25">
      <c r="A6920">
        <v>6919</v>
      </c>
      <c r="B6920" t="s">
        <v>9</v>
      </c>
      <c r="C6920" t="s">
        <v>17</v>
      </c>
      <c r="D6920" s="2">
        <v>45621</v>
      </c>
      <c r="E6920">
        <v>1</v>
      </c>
      <c r="F6920">
        <v>1</v>
      </c>
      <c r="G6920">
        <v>1</v>
      </c>
      <c r="H6920">
        <v>118.93</v>
      </c>
      <c r="I6920" t="s">
        <v>21</v>
      </c>
      <c r="J6920" t="s">
        <v>38</v>
      </c>
      <c r="K6920">
        <v>81536</v>
      </c>
      <c r="L6920">
        <v>90733</v>
      </c>
    </row>
    <row r="6921" spans="1:12" x14ac:dyDescent="0.25">
      <c r="A6921">
        <v>6920</v>
      </c>
      <c r="B6921" t="s">
        <v>14</v>
      </c>
      <c r="C6921" t="s">
        <v>18</v>
      </c>
      <c r="D6921" s="2">
        <v>45599</v>
      </c>
      <c r="E6921">
        <v>1</v>
      </c>
      <c r="F6921">
        <v>0</v>
      </c>
      <c r="G6921">
        <v>0</v>
      </c>
      <c r="H6921">
        <v>129.5</v>
      </c>
      <c r="I6921" t="s">
        <v>26</v>
      </c>
      <c r="J6921" t="s">
        <v>36</v>
      </c>
      <c r="K6921">
        <v>26140</v>
      </c>
      <c r="L6921">
        <v>189227</v>
      </c>
    </row>
    <row r="6922" spans="1:12" x14ac:dyDescent="0.25">
      <c r="A6922">
        <v>6921</v>
      </c>
      <c r="B6922" t="s">
        <v>11</v>
      </c>
      <c r="C6922" t="s">
        <v>17</v>
      </c>
      <c r="D6922" s="2">
        <v>45541</v>
      </c>
      <c r="E6922">
        <v>1</v>
      </c>
      <c r="F6922">
        <v>0</v>
      </c>
      <c r="G6922">
        <v>0</v>
      </c>
      <c r="H6922">
        <v>115.42</v>
      </c>
      <c r="I6922" t="s">
        <v>22</v>
      </c>
      <c r="J6922" t="s">
        <v>37</v>
      </c>
      <c r="K6922">
        <v>19455</v>
      </c>
      <c r="L6922">
        <v>179390</v>
      </c>
    </row>
    <row r="6923" spans="1:12" x14ac:dyDescent="0.25">
      <c r="A6923">
        <v>6922</v>
      </c>
      <c r="B6923" t="s">
        <v>9</v>
      </c>
      <c r="C6923" t="s">
        <v>20</v>
      </c>
      <c r="D6923" s="2">
        <v>45628</v>
      </c>
      <c r="E6923">
        <v>1</v>
      </c>
      <c r="F6923">
        <v>0</v>
      </c>
      <c r="G6923">
        <v>0</v>
      </c>
      <c r="H6923">
        <v>97.49</v>
      </c>
      <c r="I6923" t="s">
        <v>25</v>
      </c>
      <c r="J6923" t="s">
        <v>38</v>
      </c>
      <c r="K6923">
        <v>128308</v>
      </c>
      <c r="L6923">
        <v>57358</v>
      </c>
    </row>
    <row r="6924" spans="1:12" x14ac:dyDescent="0.25">
      <c r="A6924">
        <v>6923</v>
      </c>
      <c r="B6924" t="s">
        <v>14</v>
      </c>
      <c r="C6924" t="s">
        <v>17</v>
      </c>
      <c r="D6924" s="2">
        <v>45455</v>
      </c>
      <c r="E6924">
        <v>1</v>
      </c>
      <c r="F6924">
        <v>1</v>
      </c>
      <c r="G6924">
        <v>1</v>
      </c>
      <c r="H6924">
        <v>278.62</v>
      </c>
      <c r="I6924" t="s">
        <v>21</v>
      </c>
      <c r="J6924" t="s">
        <v>38</v>
      </c>
      <c r="K6924">
        <v>87635</v>
      </c>
      <c r="L6924">
        <v>131595</v>
      </c>
    </row>
    <row r="6925" spans="1:12" x14ac:dyDescent="0.25">
      <c r="A6925">
        <v>6924</v>
      </c>
      <c r="B6925" t="s">
        <v>11</v>
      </c>
      <c r="C6925" t="s">
        <v>17</v>
      </c>
      <c r="D6925" s="2">
        <v>45501</v>
      </c>
      <c r="E6925">
        <v>1</v>
      </c>
      <c r="F6925">
        <v>1</v>
      </c>
      <c r="G6925">
        <v>1</v>
      </c>
      <c r="H6925">
        <v>41.13</v>
      </c>
      <c r="I6925" t="s">
        <v>21</v>
      </c>
      <c r="J6925" t="s">
        <v>36</v>
      </c>
      <c r="K6925">
        <v>73502</v>
      </c>
      <c r="L6925">
        <v>123364</v>
      </c>
    </row>
    <row r="6926" spans="1:12" x14ac:dyDescent="0.25">
      <c r="A6926">
        <v>6925</v>
      </c>
      <c r="B6926" t="s">
        <v>15</v>
      </c>
      <c r="C6926" t="s">
        <v>19</v>
      </c>
      <c r="D6926" s="2">
        <v>45592</v>
      </c>
      <c r="E6926">
        <v>1</v>
      </c>
      <c r="F6926">
        <v>0</v>
      </c>
      <c r="G6926">
        <v>0</v>
      </c>
      <c r="H6926">
        <v>19.079999999999998</v>
      </c>
      <c r="I6926" t="s">
        <v>26</v>
      </c>
      <c r="J6926" t="s">
        <v>38</v>
      </c>
      <c r="K6926">
        <v>29471</v>
      </c>
      <c r="L6926">
        <v>128625</v>
      </c>
    </row>
    <row r="6927" spans="1:12" x14ac:dyDescent="0.25">
      <c r="A6927">
        <v>6926</v>
      </c>
      <c r="B6927" t="s">
        <v>11</v>
      </c>
      <c r="C6927" t="s">
        <v>18</v>
      </c>
      <c r="D6927" s="2">
        <v>45618</v>
      </c>
      <c r="E6927">
        <v>1</v>
      </c>
      <c r="F6927">
        <v>0</v>
      </c>
      <c r="G6927">
        <v>0</v>
      </c>
      <c r="H6927">
        <v>14.85</v>
      </c>
      <c r="I6927" t="s">
        <v>26</v>
      </c>
      <c r="J6927" t="s">
        <v>37</v>
      </c>
      <c r="K6927">
        <v>114110</v>
      </c>
      <c r="L6927">
        <v>180601</v>
      </c>
    </row>
    <row r="6928" spans="1:12" x14ac:dyDescent="0.25">
      <c r="A6928">
        <v>6927</v>
      </c>
      <c r="B6928" t="s">
        <v>9</v>
      </c>
      <c r="C6928" t="s">
        <v>16</v>
      </c>
      <c r="D6928" s="2">
        <v>45649</v>
      </c>
      <c r="E6928">
        <v>1</v>
      </c>
      <c r="F6928">
        <v>1</v>
      </c>
      <c r="G6928">
        <v>1</v>
      </c>
      <c r="H6928">
        <v>101.21</v>
      </c>
      <c r="I6928" t="s">
        <v>21</v>
      </c>
      <c r="J6928" t="s">
        <v>37</v>
      </c>
      <c r="K6928">
        <v>64722</v>
      </c>
      <c r="L6928">
        <v>197988</v>
      </c>
    </row>
    <row r="6929" spans="1:12" x14ac:dyDescent="0.25">
      <c r="A6929">
        <v>6928</v>
      </c>
      <c r="B6929" t="s">
        <v>9</v>
      </c>
      <c r="C6929" t="s">
        <v>16</v>
      </c>
      <c r="D6929" s="2">
        <v>45468</v>
      </c>
      <c r="E6929">
        <v>1</v>
      </c>
      <c r="F6929">
        <v>0</v>
      </c>
      <c r="G6929">
        <v>0</v>
      </c>
      <c r="H6929">
        <v>128.44</v>
      </c>
      <c r="I6929" t="s">
        <v>26</v>
      </c>
      <c r="J6929" t="s">
        <v>37</v>
      </c>
      <c r="K6929">
        <v>99435</v>
      </c>
      <c r="L6929">
        <v>195967</v>
      </c>
    </row>
    <row r="6930" spans="1:12" x14ac:dyDescent="0.25">
      <c r="A6930">
        <v>6929</v>
      </c>
      <c r="B6930" t="s">
        <v>13</v>
      </c>
      <c r="C6930" t="s">
        <v>20</v>
      </c>
      <c r="D6930" s="2">
        <v>45500</v>
      </c>
      <c r="E6930">
        <v>1</v>
      </c>
      <c r="F6930">
        <v>1</v>
      </c>
      <c r="G6930">
        <v>1</v>
      </c>
      <c r="H6930">
        <v>19.399999999999999</v>
      </c>
      <c r="I6930" t="s">
        <v>21</v>
      </c>
      <c r="J6930" t="s">
        <v>36</v>
      </c>
      <c r="K6930">
        <v>142248</v>
      </c>
      <c r="L6930">
        <v>163798</v>
      </c>
    </row>
    <row r="6931" spans="1:12" x14ac:dyDescent="0.25">
      <c r="A6931">
        <v>6930</v>
      </c>
      <c r="B6931" t="s">
        <v>15</v>
      </c>
      <c r="C6931" t="s">
        <v>19</v>
      </c>
      <c r="D6931" s="2">
        <v>45431</v>
      </c>
      <c r="E6931">
        <v>1</v>
      </c>
      <c r="F6931">
        <v>1</v>
      </c>
      <c r="G6931">
        <v>1</v>
      </c>
      <c r="H6931">
        <v>45.83</v>
      </c>
      <c r="I6931" t="s">
        <v>21</v>
      </c>
      <c r="J6931" t="s">
        <v>37</v>
      </c>
      <c r="K6931">
        <v>34261</v>
      </c>
      <c r="L6931">
        <v>109369</v>
      </c>
    </row>
    <row r="6932" spans="1:12" x14ac:dyDescent="0.25">
      <c r="A6932">
        <v>6931</v>
      </c>
      <c r="B6932" t="s">
        <v>9</v>
      </c>
      <c r="C6932" t="s">
        <v>16</v>
      </c>
      <c r="D6932" s="2">
        <v>45411</v>
      </c>
      <c r="E6932">
        <v>1</v>
      </c>
      <c r="F6932">
        <v>1</v>
      </c>
      <c r="G6932">
        <v>1</v>
      </c>
      <c r="H6932">
        <v>27.76</v>
      </c>
      <c r="I6932" t="s">
        <v>21</v>
      </c>
      <c r="J6932" t="s">
        <v>36</v>
      </c>
      <c r="K6932">
        <v>29474</v>
      </c>
      <c r="L6932">
        <v>148562</v>
      </c>
    </row>
    <row r="6933" spans="1:12" x14ac:dyDescent="0.25">
      <c r="A6933">
        <v>6932</v>
      </c>
      <c r="B6933" t="s">
        <v>15</v>
      </c>
      <c r="C6933" t="s">
        <v>17</v>
      </c>
      <c r="D6933" s="2">
        <v>45315</v>
      </c>
      <c r="E6933">
        <v>1</v>
      </c>
      <c r="F6933">
        <v>1</v>
      </c>
      <c r="G6933">
        <v>1</v>
      </c>
      <c r="H6933">
        <v>109.17</v>
      </c>
      <c r="I6933" t="s">
        <v>21</v>
      </c>
      <c r="J6933" t="s">
        <v>38</v>
      </c>
      <c r="K6933">
        <v>53388</v>
      </c>
      <c r="L6933">
        <v>188015</v>
      </c>
    </row>
    <row r="6934" spans="1:12" x14ac:dyDescent="0.25">
      <c r="A6934">
        <v>6933</v>
      </c>
      <c r="B6934" t="s">
        <v>10</v>
      </c>
      <c r="C6934" t="s">
        <v>19</v>
      </c>
      <c r="D6934" s="2">
        <v>45560</v>
      </c>
      <c r="E6934">
        <v>1</v>
      </c>
      <c r="F6934">
        <v>1</v>
      </c>
      <c r="G6934">
        <v>1</v>
      </c>
      <c r="H6934">
        <v>128.19</v>
      </c>
      <c r="I6934" t="s">
        <v>21</v>
      </c>
      <c r="J6934" t="s">
        <v>38</v>
      </c>
      <c r="K6934">
        <v>133417</v>
      </c>
      <c r="L6934">
        <v>234456</v>
      </c>
    </row>
    <row r="6935" spans="1:12" x14ac:dyDescent="0.25">
      <c r="A6935">
        <v>6934</v>
      </c>
      <c r="B6935" t="s">
        <v>13</v>
      </c>
      <c r="C6935" t="s">
        <v>18</v>
      </c>
      <c r="D6935" s="2">
        <v>45524</v>
      </c>
      <c r="E6935">
        <v>1</v>
      </c>
      <c r="F6935">
        <v>0</v>
      </c>
      <c r="G6935">
        <v>0</v>
      </c>
      <c r="H6935">
        <v>81.17</v>
      </c>
      <c r="I6935" t="s">
        <v>26</v>
      </c>
      <c r="J6935" t="s">
        <v>37</v>
      </c>
      <c r="K6935">
        <v>48946</v>
      </c>
      <c r="L6935">
        <v>185867</v>
      </c>
    </row>
    <row r="6936" spans="1:12" x14ac:dyDescent="0.25">
      <c r="A6936">
        <v>6935</v>
      </c>
      <c r="B6936" t="s">
        <v>10</v>
      </c>
      <c r="C6936" t="s">
        <v>17</v>
      </c>
      <c r="D6936" s="2">
        <v>45503</v>
      </c>
      <c r="E6936">
        <v>1</v>
      </c>
      <c r="F6936">
        <v>0</v>
      </c>
      <c r="G6936">
        <v>0</v>
      </c>
      <c r="H6936">
        <v>64.03</v>
      </c>
      <c r="I6936" t="s">
        <v>25</v>
      </c>
      <c r="J6936" t="s">
        <v>38</v>
      </c>
      <c r="K6936">
        <v>9377</v>
      </c>
      <c r="L6936">
        <v>216234</v>
      </c>
    </row>
    <row r="6937" spans="1:12" x14ac:dyDescent="0.25">
      <c r="A6937">
        <v>6936</v>
      </c>
      <c r="B6937" t="s">
        <v>12</v>
      </c>
      <c r="C6937" t="s">
        <v>17</v>
      </c>
      <c r="D6937" s="2">
        <v>45312</v>
      </c>
      <c r="E6937">
        <v>1</v>
      </c>
      <c r="F6937">
        <v>0</v>
      </c>
      <c r="G6937">
        <v>0</v>
      </c>
      <c r="H6937">
        <v>45.17</v>
      </c>
      <c r="I6937" t="s">
        <v>22</v>
      </c>
      <c r="J6937" t="s">
        <v>38</v>
      </c>
      <c r="K6937">
        <v>102284</v>
      </c>
      <c r="L6937">
        <v>115376</v>
      </c>
    </row>
    <row r="6938" spans="1:12" x14ac:dyDescent="0.25">
      <c r="A6938">
        <v>6937</v>
      </c>
      <c r="B6938" t="s">
        <v>13</v>
      </c>
      <c r="C6938" t="s">
        <v>16</v>
      </c>
      <c r="D6938" s="2">
        <v>45347</v>
      </c>
      <c r="E6938">
        <v>1</v>
      </c>
      <c r="F6938">
        <v>1</v>
      </c>
      <c r="G6938">
        <v>1</v>
      </c>
      <c r="H6938">
        <v>44.17</v>
      </c>
      <c r="I6938" t="s">
        <v>21</v>
      </c>
      <c r="J6938" t="s">
        <v>38</v>
      </c>
      <c r="K6938">
        <v>55338</v>
      </c>
      <c r="L6938">
        <v>86759</v>
      </c>
    </row>
    <row r="6939" spans="1:12" x14ac:dyDescent="0.25">
      <c r="A6939">
        <v>6938</v>
      </c>
      <c r="B6939" t="s">
        <v>13</v>
      </c>
      <c r="C6939" t="s">
        <v>20</v>
      </c>
      <c r="D6939" s="2">
        <v>45477</v>
      </c>
      <c r="E6939">
        <v>1</v>
      </c>
      <c r="F6939">
        <v>1</v>
      </c>
      <c r="G6939">
        <v>0</v>
      </c>
      <c r="H6939">
        <v>44.66</v>
      </c>
      <c r="I6939" t="s">
        <v>26</v>
      </c>
      <c r="J6939" t="s">
        <v>36</v>
      </c>
      <c r="K6939">
        <v>48779</v>
      </c>
      <c r="L6939">
        <v>82486</v>
      </c>
    </row>
    <row r="6940" spans="1:12" x14ac:dyDescent="0.25">
      <c r="A6940">
        <v>6939</v>
      </c>
      <c r="B6940" t="s">
        <v>13</v>
      </c>
      <c r="C6940" t="s">
        <v>17</v>
      </c>
      <c r="D6940" s="2">
        <v>45331</v>
      </c>
      <c r="E6940">
        <v>1</v>
      </c>
      <c r="F6940">
        <v>1</v>
      </c>
      <c r="G6940">
        <v>1</v>
      </c>
      <c r="H6940">
        <v>139.13999999999999</v>
      </c>
      <c r="I6940" t="s">
        <v>21</v>
      </c>
      <c r="J6940" t="s">
        <v>38</v>
      </c>
      <c r="K6940">
        <v>137732</v>
      </c>
      <c r="L6940">
        <v>115472</v>
      </c>
    </row>
    <row r="6941" spans="1:12" x14ac:dyDescent="0.25">
      <c r="A6941">
        <v>6940</v>
      </c>
      <c r="B6941" t="s">
        <v>13</v>
      </c>
      <c r="C6941" t="s">
        <v>16</v>
      </c>
      <c r="D6941" s="2">
        <v>45402</v>
      </c>
      <c r="E6941">
        <v>1</v>
      </c>
      <c r="F6941">
        <v>1</v>
      </c>
      <c r="G6941">
        <v>1</v>
      </c>
      <c r="H6941">
        <v>99.29</v>
      </c>
      <c r="I6941" t="s">
        <v>21</v>
      </c>
      <c r="J6941" t="s">
        <v>37</v>
      </c>
      <c r="K6941">
        <v>26384</v>
      </c>
      <c r="L6941">
        <v>112778</v>
      </c>
    </row>
    <row r="6942" spans="1:12" x14ac:dyDescent="0.25">
      <c r="A6942">
        <v>6941</v>
      </c>
      <c r="B6942" t="s">
        <v>14</v>
      </c>
      <c r="C6942" t="s">
        <v>19</v>
      </c>
      <c r="D6942" s="2">
        <v>45541</v>
      </c>
      <c r="E6942">
        <v>1</v>
      </c>
      <c r="F6942">
        <v>0</v>
      </c>
      <c r="G6942">
        <v>0</v>
      </c>
      <c r="H6942">
        <v>52.42</v>
      </c>
      <c r="I6942" t="s">
        <v>25</v>
      </c>
      <c r="J6942" t="s">
        <v>37</v>
      </c>
      <c r="K6942">
        <v>139969</v>
      </c>
      <c r="L6942">
        <v>77249</v>
      </c>
    </row>
    <row r="6943" spans="1:12" x14ac:dyDescent="0.25">
      <c r="A6943">
        <v>6942</v>
      </c>
      <c r="B6943" t="s">
        <v>15</v>
      </c>
      <c r="C6943" t="s">
        <v>17</v>
      </c>
      <c r="D6943" s="2">
        <v>45329</v>
      </c>
      <c r="E6943">
        <v>1</v>
      </c>
      <c r="F6943">
        <v>1</v>
      </c>
      <c r="G6943">
        <v>1</v>
      </c>
      <c r="H6943">
        <v>75.91</v>
      </c>
      <c r="I6943" t="s">
        <v>21</v>
      </c>
      <c r="J6943" t="s">
        <v>37</v>
      </c>
      <c r="K6943">
        <v>47721</v>
      </c>
      <c r="L6943">
        <v>117580</v>
      </c>
    </row>
    <row r="6944" spans="1:12" x14ac:dyDescent="0.25">
      <c r="A6944">
        <v>6943</v>
      </c>
      <c r="B6944" t="s">
        <v>13</v>
      </c>
      <c r="C6944" t="s">
        <v>17</v>
      </c>
      <c r="D6944" s="2">
        <v>45396</v>
      </c>
      <c r="E6944">
        <v>1</v>
      </c>
      <c r="F6944">
        <v>1</v>
      </c>
      <c r="G6944">
        <v>1</v>
      </c>
      <c r="H6944">
        <v>40.46</v>
      </c>
      <c r="I6944" t="s">
        <v>21</v>
      </c>
      <c r="J6944" t="s">
        <v>37</v>
      </c>
      <c r="K6944">
        <v>109383</v>
      </c>
      <c r="L6944">
        <v>194917</v>
      </c>
    </row>
    <row r="6945" spans="1:12" x14ac:dyDescent="0.25">
      <c r="A6945">
        <v>6944</v>
      </c>
      <c r="B6945" t="s">
        <v>12</v>
      </c>
      <c r="C6945" t="s">
        <v>17</v>
      </c>
      <c r="D6945" s="2">
        <v>45362</v>
      </c>
      <c r="E6945">
        <v>1</v>
      </c>
      <c r="F6945">
        <v>0</v>
      </c>
      <c r="G6945">
        <v>0</v>
      </c>
      <c r="H6945">
        <v>99.91</v>
      </c>
      <c r="I6945" t="s">
        <v>25</v>
      </c>
      <c r="J6945" t="s">
        <v>36</v>
      </c>
      <c r="K6945">
        <v>31355</v>
      </c>
      <c r="L6945">
        <v>178482</v>
      </c>
    </row>
    <row r="6946" spans="1:12" x14ac:dyDescent="0.25">
      <c r="A6946">
        <v>6945</v>
      </c>
      <c r="B6946" t="s">
        <v>10</v>
      </c>
      <c r="C6946" t="s">
        <v>19</v>
      </c>
      <c r="D6946" s="2">
        <v>45581</v>
      </c>
      <c r="E6946">
        <v>1</v>
      </c>
      <c r="F6946">
        <v>0</v>
      </c>
      <c r="G6946">
        <v>0</v>
      </c>
      <c r="H6946">
        <v>27.28</v>
      </c>
      <c r="I6946" t="s">
        <v>22</v>
      </c>
      <c r="J6946" t="s">
        <v>37</v>
      </c>
      <c r="K6946">
        <v>47294</v>
      </c>
      <c r="L6946">
        <v>90146</v>
      </c>
    </row>
    <row r="6947" spans="1:12" x14ac:dyDescent="0.25">
      <c r="A6947">
        <v>6946</v>
      </c>
      <c r="B6947" t="s">
        <v>10</v>
      </c>
      <c r="C6947" t="s">
        <v>16</v>
      </c>
      <c r="D6947" s="2">
        <v>45345</v>
      </c>
      <c r="E6947">
        <v>1</v>
      </c>
      <c r="F6947">
        <v>1</v>
      </c>
      <c r="G6947">
        <v>1</v>
      </c>
      <c r="H6947">
        <v>45.68</v>
      </c>
      <c r="I6947" t="s">
        <v>21</v>
      </c>
      <c r="J6947" t="s">
        <v>38</v>
      </c>
      <c r="K6947">
        <v>40525</v>
      </c>
      <c r="L6947">
        <v>110872</v>
      </c>
    </row>
    <row r="6948" spans="1:12" x14ac:dyDescent="0.25">
      <c r="A6948">
        <v>6947</v>
      </c>
      <c r="B6948" t="s">
        <v>10</v>
      </c>
      <c r="C6948" t="s">
        <v>17</v>
      </c>
      <c r="D6948" s="2">
        <v>45423</v>
      </c>
      <c r="E6948">
        <v>1</v>
      </c>
      <c r="F6948">
        <v>1</v>
      </c>
      <c r="G6948">
        <v>1</v>
      </c>
      <c r="H6948">
        <v>64.91</v>
      </c>
      <c r="I6948" t="s">
        <v>21</v>
      </c>
      <c r="J6948" t="s">
        <v>37</v>
      </c>
      <c r="K6948">
        <v>91132</v>
      </c>
      <c r="L6948">
        <v>172652</v>
      </c>
    </row>
    <row r="6949" spans="1:12" x14ac:dyDescent="0.25">
      <c r="A6949">
        <v>6948</v>
      </c>
      <c r="B6949" t="s">
        <v>12</v>
      </c>
      <c r="C6949" t="s">
        <v>19</v>
      </c>
      <c r="D6949" s="2">
        <v>45571</v>
      </c>
      <c r="E6949">
        <v>1</v>
      </c>
      <c r="F6949">
        <v>0</v>
      </c>
      <c r="G6949">
        <v>0</v>
      </c>
      <c r="H6949">
        <v>100.07</v>
      </c>
      <c r="I6949" t="s">
        <v>23</v>
      </c>
      <c r="J6949" t="s">
        <v>38</v>
      </c>
      <c r="K6949">
        <v>65191</v>
      </c>
      <c r="L6949">
        <v>136423</v>
      </c>
    </row>
    <row r="6950" spans="1:12" x14ac:dyDescent="0.25">
      <c r="A6950">
        <v>6949</v>
      </c>
      <c r="B6950" t="s">
        <v>10</v>
      </c>
      <c r="C6950" t="s">
        <v>19</v>
      </c>
      <c r="D6950" s="2">
        <v>45359</v>
      </c>
      <c r="E6950">
        <v>1</v>
      </c>
      <c r="F6950">
        <v>1</v>
      </c>
      <c r="G6950">
        <v>1</v>
      </c>
      <c r="H6950">
        <v>53.2</v>
      </c>
      <c r="I6950" t="s">
        <v>21</v>
      </c>
      <c r="J6950" t="s">
        <v>37</v>
      </c>
      <c r="K6950">
        <v>101394</v>
      </c>
      <c r="L6950">
        <v>137190</v>
      </c>
    </row>
    <row r="6951" spans="1:12" x14ac:dyDescent="0.25">
      <c r="A6951">
        <v>6950</v>
      </c>
      <c r="B6951" t="s">
        <v>10</v>
      </c>
      <c r="C6951" t="s">
        <v>16</v>
      </c>
      <c r="D6951" s="2">
        <v>45650</v>
      </c>
      <c r="E6951">
        <v>1</v>
      </c>
      <c r="F6951">
        <v>1</v>
      </c>
      <c r="G6951">
        <v>0</v>
      </c>
      <c r="H6951">
        <v>54.42</v>
      </c>
      <c r="I6951" t="s">
        <v>25</v>
      </c>
      <c r="J6951" t="s">
        <v>37</v>
      </c>
      <c r="K6951">
        <v>5050</v>
      </c>
      <c r="L6951">
        <v>129660</v>
      </c>
    </row>
    <row r="6952" spans="1:12" x14ac:dyDescent="0.25">
      <c r="A6952">
        <v>6951</v>
      </c>
      <c r="B6952" t="s">
        <v>10</v>
      </c>
      <c r="C6952" t="s">
        <v>17</v>
      </c>
      <c r="D6952" s="2">
        <v>45544</v>
      </c>
      <c r="E6952">
        <v>1</v>
      </c>
      <c r="F6952">
        <v>0</v>
      </c>
      <c r="G6952">
        <v>0</v>
      </c>
      <c r="H6952">
        <v>62.91</v>
      </c>
      <c r="I6952" t="s">
        <v>23</v>
      </c>
      <c r="J6952" t="s">
        <v>37</v>
      </c>
      <c r="K6952">
        <v>106435</v>
      </c>
      <c r="L6952">
        <v>182885</v>
      </c>
    </row>
    <row r="6953" spans="1:12" x14ac:dyDescent="0.25">
      <c r="A6953">
        <v>6952</v>
      </c>
      <c r="B6953" t="s">
        <v>10</v>
      </c>
      <c r="C6953" t="s">
        <v>17</v>
      </c>
      <c r="D6953" s="2">
        <v>45604</v>
      </c>
      <c r="E6953">
        <v>1</v>
      </c>
      <c r="F6953">
        <v>1</v>
      </c>
      <c r="G6953">
        <v>1</v>
      </c>
      <c r="H6953">
        <v>43.36</v>
      </c>
      <c r="I6953" t="s">
        <v>21</v>
      </c>
      <c r="J6953" t="s">
        <v>36</v>
      </c>
      <c r="K6953">
        <v>60247</v>
      </c>
      <c r="L6953">
        <v>155289</v>
      </c>
    </row>
    <row r="6954" spans="1:12" x14ac:dyDescent="0.25">
      <c r="A6954">
        <v>6953</v>
      </c>
      <c r="B6954" t="s">
        <v>10</v>
      </c>
      <c r="C6954" t="s">
        <v>16</v>
      </c>
      <c r="D6954" s="2">
        <v>45445</v>
      </c>
      <c r="E6954">
        <v>1</v>
      </c>
      <c r="F6954">
        <v>1</v>
      </c>
      <c r="G6954">
        <v>1</v>
      </c>
      <c r="H6954">
        <v>132.91999999999999</v>
      </c>
      <c r="I6954" t="s">
        <v>21</v>
      </c>
      <c r="J6954" t="s">
        <v>37</v>
      </c>
      <c r="K6954">
        <v>103416</v>
      </c>
      <c r="L6954">
        <v>117219</v>
      </c>
    </row>
    <row r="6955" spans="1:12" x14ac:dyDescent="0.25">
      <c r="A6955">
        <v>6954</v>
      </c>
      <c r="B6955" t="s">
        <v>13</v>
      </c>
      <c r="C6955" t="s">
        <v>19</v>
      </c>
      <c r="D6955" s="2">
        <v>45364</v>
      </c>
      <c r="E6955">
        <v>1</v>
      </c>
      <c r="F6955">
        <v>0</v>
      </c>
      <c r="G6955">
        <v>0</v>
      </c>
      <c r="H6955">
        <v>261.14</v>
      </c>
      <c r="I6955" t="s">
        <v>26</v>
      </c>
      <c r="J6955" t="s">
        <v>37</v>
      </c>
      <c r="K6955">
        <v>118442</v>
      </c>
      <c r="L6955">
        <v>213579</v>
      </c>
    </row>
    <row r="6956" spans="1:12" x14ac:dyDescent="0.25">
      <c r="A6956">
        <v>6955</v>
      </c>
      <c r="B6956" t="s">
        <v>10</v>
      </c>
      <c r="C6956" t="s">
        <v>20</v>
      </c>
      <c r="D6956" s="2">
        <v>45605</v>
      </c>
      <c r="E6956">
        <v>1</v>
      </c>
      <c r="F6956">
        <v>0</v>
      </c>
      <c r="G6956">
        <v>0</v>
      </c>
      <c r="H6956">
        <v>80.45</v>
      </c>
      <c r="I6956" t="s">
        <v>23</v>
      </c>
      <c r="J6956" t="s">
        <v>37</v>
      </c>
      <c r="K6956">
        <v>7725</v>
      </c>
      <c r="L6956">
        <v>247831</v>
      </c>
    </row>
    <row r="6957" spans="1:12" x14ac:dyDescent="0.25">
      <c r="A6957">
        <v>6956</v>
      </c>
      <c r="B6957" t="s">
        <v>9</v>
      </c>
      <c r="C6957" t="s">
        <v>16</v>
      </c>
      <c r="D6957" s="2">
        <v>45596</v>
      </c>
      <c r="E6957">
        <v>1</v>
      </c>
      <c r="F6957">
        <v>1</v>
      </c>
      <c r="G6957">
        <v>1</v>
      </c>
      <c r="H6957">
        <v>34.619999999999997</v>
      </c>
      <c r="I6957" t="s">
        <v>21</v>
      </c>
      <c r="J6957" t="s">
        <v>36</v>
      </c>
      <c r="K6957">
        <v>96739</v>
      </c>
      <c r="L6957">
        <v>120392</v>
      </c>
    </row>
    <row r="6958" spans="1:12" x14ac:dyDescent="0.25">
      <c r="A6958">
        <v>6957</v>
      </c>
      <c r="B6958" t="s">
        <v>13</v>
      </c>
      <c r="C6958" t="s">
        <v>19</v>
      </c>
      <c r="D6958" s="2">
        <v>45348</v>
      </c>
      <c r="E6958">
        <v>1</v>
      </c>
      <c r="F6958">
        <v>1</v>
      </c>
      <c r="G6958">
        <v>1</v>
      </c>
      <c r="H6958">
        <v>36.299999999999997</v>
      </c>
      <c r="I6958" t="s">
        <v>21</v>
      </c>
      <c r="J6958" t="s">
        <v>37</v>
      </c>
      <c r="K6958">
        <v>55576</v>
      </c>
      <c r="L6958">
        <v>120121</v>
      </c>
    </row>
    <row r="6959" spans="1:12" x14ac:dyDescent="0.25">
      <c r="A6959">
        <v>6958</v>
      </c>
      <c r="B6959" t="s">
        <v>14</v>
      </c>
      <c r="C6959" t="s">
        <v>19</v>
      </c>
      <c r="D6959" s="2">
        <v>45491</v>
      </c>
      <c r="E6959">
        <v>1</v>
      </c>
      <c r="F6959">
        <v>0</v>
      </c>
      <c r="G6959">
        <v>0</v>
      </c>
      <c r="H6959">
        <v>121.59</v>
      </c>
      <c r="I6959" t="s">
        <v>26</v>
      </c>
      <c r="J6959" t="s">
        <v>37</v>
      </c>
      <c r="K6959">
        <v>56943</v>
      </c>
      <c r="L6959">
        <v>233651</v>
      </c>
    </row>
    <row r="6960" spans="1:12" x14ac:dyDescent="0.25">
      <c r="A6960">
        <v>6959</v>
      </c>
      <c r="B6960" t="s">
        <v>11</v>
      </c>
      <c r="C6960" t="s">
        <v>19</v>
      </c>
      <c r="D6960" s="2">
        <v>45442</v>
      </c>
      <c r="E6960">
        <v>1</v>
      </c>
      <c r="F6960">
        <v>0</v>
      </c>
      <c r="G6960">
        <v>0</v>
      </c>
      <c r="H6960">
        <v>44.48</v>
      </c>
      <c r="I6960" t="s">
        <v>26</v>
      </c>
      <c r="J6960" t="s">
        <v>36</v>
      </c>
      <c r="K6960">
        <v>33051</v>
      </c>
      <c r="L6960">
        <v>91865</v>
      </c>
    </row>
    <row r="6961" spans="1:12" x14ac:dyDescent="0.25">
      <c r="A6961">
        <v>6960</v>
      </c>
      <c r="B6961" t="s">
        <v>14</v>
      </c>
      <c r="C6961" t="s">
        <v>16</v>
      </c>
      <c r="D6961" s="2">
        <v>45346</v>
      </c>
      <c r="E6961">
        <v>1</v>
      </c>
      <c r="F6961">
        <v>1</v>
      </c>
      <c r="G6961">
        <v>1</v>
      </c>
      <c r="H6961">
        <v>27.44</v>
      </c>
      <c r="I6961" t="s">
        <v>21</v>
      </c>
      <c r="J6961" t="s">
        <v>38</v>
      </c>
      <c r="K6961">
        <v>134381</v>
      </c>
      <c r="L6961">
        <v>77338</v>
      </c>
    </row>
    <row r="6962" spans="1:12" x14ac:dyDescent="0.25">
      <c r="A6962">
        <v>6961</v>
      </c>
      <c r="B6962" t="s">
        <v>14</v>
      </c>
      <c r="C6962" t="s">
        <v>17</v>
      </c>
      <c r="D6962" s="2">
        <v>45448</v>
      </c>
      <c r="E6962">
        <v>1</v>
      </c>
      <c r="F6962">
        <v>1</v>
      </c>
      <c r="G6962">
        <v>0</v>
      </c>
      <c r="H6962">
        <v>30.76</v>
      </c>
      <c r="I6962" t="s">
        <v>23</v>
      </c>
      <c r="J6962" t="s">
        <v>38</v>
      </c>
      <c r="K6962">
        <v>125364</v>
      </c>
      <c r="L6962">
        <v>226192</v>
      </c>
    </row>
    <row r="6963" spans="1:12" x14ac:dyDescent="0.25">
      <c r="A6963">
        <v>6962</v>
      </c>
      <c r="B6963" t="s">
        <v>15</v>
      </c>
      <c r="C6963" t="s">
        <v>20</v>
      </c>
      <c r="D6963" s="2">
        <v>45563</v>
      </c>
      <c r="E6963">
        <v>1</v>
      </c>
      <c r="F6963">
        <v>1</v>
      </c>
      <c r="G6963">
        <v>1</v>
      </c>
      <c r="H6963">
        <v>67.7</v>
      </c>
      <c r="I6963" t="s">
        <v>21</v>
      </c>
      <c r="J6963" t="s">
        <v>38</v>
      </c>
      <c r="K6963">
        <v>130571</v>
      </c>
      <c r="L6963">
        <v>56096</v>
      </c>
    </row>
    <row r="6964" spans="1:12" x14ac:dyDescent="0.25">
      <c r="A6964">
        <v>6963</v>
      </c>
      <c r="B6964" t="s">
        <v>9</v>
      </c>
      <c r="C6964" t="s">
        <v>17</v>
      </c>
      <c r="D6964" s="2">
        <v>45484</v>
      </c>
      <c r="E6964">
        <v>1</v>
      </c>
      <c r="F6964">
        <v>1</v>
      </c>
      <c r="G6964">
        <v>1</v>
      </c>
      <c r="H6964">
        <v>102.26</v>
      </c>
      <c r="I6964" t="s">
        <v>21</v>
      </c>
      <c r="J6964" t="s">
        <v>38</v>
      </c>
      <c r="K6964">
        <v>145057</v>
      </c>
      <c r="L6964">
        <v>80770</v>
      </c>
    </row>
    <row r="6965" spans="1:12" x14ac:dyDescent="0.25">
      <c r="A6965">
        <v>6964</v>
      </c>
      <c r="B6965" t="s">
        <v>13</v>
      </c>
      <c r="C6965" t="s">
        <v>18</v>
      </c>
      <c r="D6965" s="2">
        <v>45429</v>
      </c>
      <c r="E6965">
        <v>1</v>
      </c>
      <c r="F6965">
        <v>1</v>
      </c>
      <c r="G6965">
        <v>0</v>
      </c>
      <c r="H6965">
        <v>57.76</v>
      </c>
      <c r="I6965" t="s">
        <v>25</v>
      </c>
      <c r="J6965" t="s">
        <v>38</v>
      </c>
      <c r="K6965">
        <v>10783</v>
      </c>
      <c r="L6965">
        <v>213874</v>
      </c>
    </row>
    <row r="6966" spans="1:12" x14ac:dyDescent="0.25">
      <c r="A6966">
        <v>6965</v>
      </c>
      <c r="B6966" t="s">
        <v>14</v>
      </c>
      <c r="C6966" t="s">
        <v>17</v>
      </c>
      <c r="D6966" s="2">
        <v>45491</v>
      </c>
      <c r="E6966">
        <v>1</v>
      </c>
      <c r="F6966">
        <v>0</v>
      </c>
      <c r="G6966">
        <v>0</v>
      </c>
      <c r="H6966">
        <v>32.770000000000003</v>
      </c>
      <c r="I6966" t="s">
        <v>25</v>
      </c>
      <c r="J6966" t="s">
        <v>38</v>
      </c>
      <c r="K6966">
        <v>76222</v>
      </c>
      <c r="L6966">
        <v>37468</v>
      </c>
    </row>
    <row r="6967" spans="1:12" x14ac:dyDescent="0.25">
      <c r="A6967">
        <v>6966</v>
      </c>
      <c r="B6967" t="s">
        <v>12</v>
      </c>
      <c r="C6967" t="s">
        <v>20</v>
      </c>
      <c r="D6967" s="2">
        <v>45381</v>
      </c>
      <c r="E6967">
        <v>1</v>
      </c>
      <c r="F6967">
        <v>1</v>
      </c>
      <c r="G6967">
        <v>1</v>
      </c>
      <c r="H6967">
        <v>76.319999999999993</v>
      </c>
      <c r="I6967" t="s">
        <v>21</v>
      </c>
      <c r="J6967" t="s">
        <v>37</v>
      </c>
      <c r="K6967">
        <v>20644</v>
      </c>
      <c r="L6967">
        <v>217314</v>
      </c>
    </row>
    <row r="6968" spans="1:12" x14ac:dyDescent="0.25">
      <c r="A6968">
        <v>6967</v>
      </c>
      <c r="B6968" t="s">
        <v>12</v>
      </c>
      <c r="C6968" t="s">
        <v>17</v>
      </c>
      <c r="D6968" s="2">
        <v>45583</v>
      </c>
      <c r="E6968">
        <v>1</v>
      </c>
      <c r="F6968">
        <v>1</v>
      </c>
      <c r="G6968">
        <v>1</v>
      </c>
      <c r="H6968">
        <v>155.72</v>
      </c>
      <c r="I6968" t="s">
        <v>21</v>
      </c>
      <c r="J6968" t="s">
        <v>37</v>
      </c>
      <c r="K6968">
        <v>23887</v>
      </c>
      <c r="L6968">
        <v>128744</v>
      </c>
    </row>
    <row r="6969" spans="1:12" x14ac:dyDescent="0.25">
      <c r="A6969">
        <v>6968</v>
      </c>
      <c r="B6969" t="s">
        <v>14</v>
      </c>
      <c r="C6969" t="s">
        <v>20</v>
      </c>
      <c r="D6969" s="2">
        <v>45352</v>
      </c>
      <c r="E6969">
        <v>1</v>
      </c>
      <c r="F6969">
        <v>1</v>
      </c>
      <c r="G6969">
        <v>0</v>
      </c>
      <c r="H6969">
        <v>136.68</v>
      </c>
      <c r="I6969" t="s">
        <v>23</v>
      </c>
      <c r="J6969" t="s">
        <v>37</v>
      </c>
      <c r="K6969">
        <v>116220</v>
      </c>
      <c r="L6969">
        <v>185333</v>
      </c>
    </row>
    <row r="6970" spans="1:12" x14ac:dyDescent="0.25">
      <c r="A6970">
        <v>6969</v>
      </c>
      <c r="B6970" t="s">
        <v>11</v>
      </c>
      <c r="C6970" t="s">
        <v>18</v>
      </c>
      <c r="D6970" s="2">
        <v>45633</v>
      </c>
      <c r="E6970">
        <v>1</v>
      </c>
      <c r="F6970">
        <v>1</v>
      </c>
      <c r="G6970">
        <v>1</v>
      </c>
      <c r="H6970">
        <v>46.96</v>
      </c>
      <c r="I6970" t="s">
        <v>21</v>
      </c>
      <c r="J6970" t="s">
        <v>38</v>
      </c>
      <c r="K6970">
        <v>47136</v>
      </c>
      <c r="L6970">
        <v>177374</v>
      </c>
    </row>
    <row r="6971" spans="1:12" x14ac:dyDescent="0.25">
      <c r="A6971">
        <v>6970</v>
      </c>
      <c r="B6971" t="s">
        <v>11</v>
      </c>
      <c r="C6971" t="s">
        <v>17</v>
      </c>
      <c r="D6971" s="2">
        <v>45506</v>
      </c>
      <c r="E6971">
        <v>1</v>
      </c>
      <c r="F6971">
        <v>0</v>
      </c>
      <c r="G6971">
        <v>0</v>
      </c>
      <c r="H6971">
        <v>88.31</v>
      </c>
      <c r="I6971" t="s">
        <v>24</v>
      </c>
      <c r="J6971" t="s">
        <v>38</v>
      </c>
      <c r="K6971">
        <v>11168</v>
      </c>
      <c r="L6971">
        <v>125189</v>
      </c>
    </row>
    <row r="6972" spans="1:12" x14ac:dyDescent="0.25">
      <c r="A6972">
        <v>6971</v>
      </c>
      <c r="B6972" t="s">
        <v>14</v>
      </c>
      <c r="C6972" t="s">
        <v>18</v>
      </c>
      <c r="D6972" s="2">
        <v>45496</v>
      </c>
      <c r="E6972">
        <v>1</v>
      </c>
      <c r="F6972">
        <v>1</v>
      </c>
      <c r="G6972">
        <v>1</v>
      </c>
      <c r="H6972">
        <v>51.53</v>
      </c>
      <c r="I6972" t="s">
        <v>21</v>
      </c>
      <c r="J6972" t="s">
        <v>37</v>
      </c>
      <c r="K6972">
        <v>45421</v>
      </c>
      <c r="L6972">
        <v>108167</v>
      </c>
    </row>
    <row r="6973" spans="1:12" x14ac:dyDescent="0.25">
      <c r="A6973">
        <v>6972</v>
      </c>
      <c r="B6973" t="s">
        <v>9</v>
      </c>
      <c r="C6973" t="s">
        <v>20</v>
      </c>
      <c r="D6973" s="2">
        <v>45345</v>
      </c>
      <c r="E6973">
        <v>1</v>
      </c>
      <c r="F6973">
        <v>1</v>
      </c>
      <c r="G6973">
        <v>1</v>
      </c>
      <c r="H6973">
        <v>96.85</v>
      </c>
      <c r="I6973" t="s">
        <v>21</v>
      </c>
      <c r="J6973" t="s">
        <v>37</v>
      </c>
      <c r="K6973">
        <v>90362</v>
      </c>
      <c r="L6973">
        <v>230035</v>
      </c>
    </row>
    <row r="6974" spans="1:12" x14ac:dyDescent="0.25">
      <c r="A6974">
        <v>6973</v>
      </c>
      <c r="B6974" t="s">
        <v>13</v>
      </c>
      <c r="C6974" t="s">
        <v>18</v>
      </c>
      <c r="D6974" s="2">
        <v>45296</v>
      </c>
      <c r="E6974">
        <v>1</v>
      </c>
      <c r="F6974">
        <v>1</v>
      </c>
      <c r="G6974">
        <v>1</v>
      </c>
      <c r="H6974">
        <v>33.85</v>
      </c>
      <c r="I6974" t="s">
        <v>21</v>
      </c>
      <c r="J6974" t="s">
        <v>36</v>
      </c>
      <c r="K6974">
        <v>57409</v>
      </c>
      <c r="L6974">
        <v>69581</v>
      </c>
    </row>
    <row r="6975" spans="1:12" x14ac:dyDescent="0.25">
      <c r="A6975">
        <v>6974</v>
      </c>
      <c r="B6975" t="s">
        <v>9</v>
      </c>
      <c r="C6975" t="s">
        <v>17</v>
      </c>
      <c r="D6975" s="2">
        <v>45547</v>
      </c>
      <c r="E6975">
        <v>1</v>
      </c>
      <c r="F6975">
        <v>1</v>
      </c>
      <c r="G6975">
        <v>1</v>
      </c>
      <c r="H6975">
        <v>60.36</v>
      </c>
      <c r="I6975" t="s">
        <v>21</v>
      </c>
      <c r="J6975" t="s">
        <v>38</v>
      </c>
      <c r="K6975">
        <v>121808</v>
      </c>
      <c r="L6975">
        <v>194247</v>
      </c>
    </row>
    <row r="6976" spans="1:12" x14ac:dyDescent="0.25">
      <c r="A6976">
        <v>6975</v>
      </c>
      <c r="B6976" t="s">
        <v>13</v>
      </c>
      <c r="C6976" t="s">
        <v>17</v>
      </c>
      <c r="D6976" s="2">
        <v>45373</v>
      </c>
      <c r="E6976">
        <v>1</v>
      </c>
      <c r="F6976">
        <v>1</v>
      </c>
      <c r="G6976">
        <v>1</v>
      </c>
      <c r="H6976">
        <v>268.19</v>
      </c>
      <c r="I6976" t="s">
        <v>21</v>
      </c>
      <c r="J6976" t="s">
        <v>38</v>
      </c>
      <c r="K6976">
        <v>121077</v>
      </c>
      <c r="L6976">
        <v>89129</v>
      </c>
    </row>
    <row r="6977" spans="1:12" x14ac:dyDescent="0.25">
      <c r="A6977">
        <v>6976</v>
      </c>
      <c r="B6977" t="s">
        <v>11</v>
      </c>
      <c r="C6977" t="s">
        <v>19</v>
      </c>
      <c r="D6977" s="2">
        <v>45566</v>
      </c>
      <c r="E6977">
        <v>1</v>
      </c>
      <c r="F6977">
        <v>1</v>
      </c>
      <c r="G6977">
        <v>1</v>
      </c>
      <c r="H6977">
        <v>36.64</v>
      </c>
      <c r="I6977" t="s">
        <v>21</v>
      </c>
      <c r="J6977" t="s">
        <v>38</v>
      </c>
      <c r="K6977">
        <v>131149</v>
      </c>
      <c r="L6977">
        <v>245618</v>
      </c>
    </row>
    <row r="6978" spans="1:12" x14ac:dyDescent="0.25">
      <c r="A6978">
        <v>6977</v>
      </c>
      <c r="B6978" t="s">
        <v>10</v>
      </c>
      <c r="C6978" t="s">
        <v>19</v>
      </c>
      <c r="D6978" s="2">
        <v>45327</v>
      </c>
      <c r="E6978">
        <v>1</v>
      </c>
      <c r="F6978">
        <v>1</v>
      </c>
      <c r="G6978">
        <v>1</v>
      </c>
      <c r="H6978">
        <v>30.94</v>
      </c>
      <c r="I6978" t="s">
        <v>21</v>
      </c>
      <c r="J6978" t="s">
        <v>38</v>
      </c>
      <c r="K6978">
        <v>114801</v>
      </c>
      <c r="L6978">
        <v>148163</v>
      </c>
    </row>
    <row r="6979" spans="1:12" x14ac:dyDescent="0.25">
      <c r="A6979">
        <v>6978</v>
      </c>
      <c r="B6979" t="s">
        <v>11</v>
      </c>
      <c r="C6979" t="s">
        <v>18</v>
      </c>
      <c r="D6979" s="2">
        <v>45320</v>
      </c>
      <c r="E6979">
        <v>1</v>
      </c>
      <c r="F6979">
        <v>0</v>
      </c>
      <c r="G6979">
        <v>0</v>
      </c>
      <c r="H6979">
        <v>40.43</v>
      </c>
      <c r="I6979" t="s">
        <v>26</v>
      </c>
      <c r="J6979" t="s">
        <v>38</v>
      </c>
      <c r="K6979">
        <v>46551</v>
      </c>
      <c r="L6979">
        <v>224378</v>
      </c>
    </row>
    <row r="6980" spans="1:12" x14ac:dyDescent="0.25">
      <c r="A6980">
        <v>6979</v>
      </c>
      <c r="B6980" t="s">
        <v>11</v>
      </c>
      <c r="C6980" t="s">
        <v>20</v>
      </c>
      <c r="D6980" s="2">
        <v>45440</v>
      </c>
      <c r="E6980">
        <v>1</v>
      </c>
      <c r="F6980">
        <v>1</v>
      </c>
      <c r="G6980">
        <v>1</v>
      </c>
      <c r="H6980">
        <v>50.44</v>
      </c>
      <c r="I6980" t="s">
        <v>21</v>
      </c>
      <c r="J6980" t="s">
        <v>37</v>
      </c>
      <c r="K6980">
        <v>92419</v>
      </c>
      <c r="L6980">
        <v>222579</v>
      </c>
    </row>
    <row r="6981" spans="1:12" x14ac:dyDescent="0.25">
      <c r="A6981">
        <v>6980</v>
      </c>
      <c r="B6981" t="s">
        <v>13</v>
      </c>
      <c r="C6981" t="s">
        <v>19</v>
      </c>
      <c r="D6981" s="2">
        <v>45481</v>
      </c>
      <c r="E6981">
        <v>1</v>
      </c>
      <c r="F6981">
        <v>1</v>
      </c>
      <c r="G6981">
        <v>0</v>
      </c>
      <c r="H6981">
        <v>6.45</v>
      </c>
      <c r="I6981" t="s">
        <v>23</v>
      </c>
      <c r="J6981" t="s">
        <v>37</v>
      </c>
      <c r="K6981">
        <v>30724</v>
      </c>
      <c r="L6981">
        <v>162732</v>
      </c>
    </row>
    <row r="6982" spans="1:12" x14ac:dyDescent="0.25">
      <c r="A6982">
        <v>6981</v>
      </c>
      <c r="B6982" t="s">
        <v>10</v>
      </c>
      <c r="C6982" t="s">
        <v>19</v>
      </c>
      <c r="D6982" s="2">
        <v>45628</v>
      </c>
      <c r="E6982">
        <v>1</v>
      </c>
      <c r="F6982">
        <v>1</v>
      </c>
      <c r="G6982">
        <v>1</v>
      </c>
      <c r="H6982">
        <v>22.54</v>
      </c>
      <c r="I6982" t="s">
        <v>21</v>
      </c>
      <c r="J6982" t="s">
        <v>37</v>
      </c>
      <c r="K6982">
        <v>105093</v>
      </c>
      <c r="L6982">
        <v>54103</v>
      </c>
    </row>
    <row r="6983" spans="1:12" x14ac:dyDescent="0.25">
      <c r="A6983">
        <v>6982</v>
      </c>
      <c r="B6983" t="s">
        <v>11</v>
      </c>
      <c r="C6983" t="s">
        <v>16</v>
      </c>
      <c r="D6983" s="2">
        <v>45293</v>
      </c>
      <c r="E6983">
        <v>1</v>
      </c>
      <c r="F6983">
        <v>1</v>
      </c>
      <c r="G6983">
        <v>1</v>
      </c>
      <c r="H6983">
        <v>43.23</v>
      </c>
      <c r="I6983" t="s">
        <v>21</v>
      </c>
      <c r="J6983" t="s">
        <v>38</v>
      </c>
      <c r="K6983">
        <v>41545</v>
      </c>
      <c r="L6983">
        <v>182808</v>
      </c>
    </row>
    <row r="6984" spans="1:12" x14ac:dyDescent="0.25">
      <c r="A6984">
        <v>6983</v>
      </c>
      <c r="B6984" t="s">
        <v>11</v>
      </c>
      <c r="C6984" t="s">
        <v>18</v>
      </c>
      <c r="D6984" s="2">
        <v>45636</v>
      </c>
      <c r="E6984">
        <v>1</v>
      </c>
      <c r="F6984">
        <v>1</v>
      </c>
      <c r="G6984">
        <v>1</v>
      </c>
      <c r="H6984">
        <v>23.33</v>
      </c>
      <c r="I6984" t="s">
        <v>21</v>
      </c>
      <c r="J6984" t="s">
        <v>36</v>
      </c>
      <c r="K6984">
        <v>143638</v>
      </c>
      <c r="L6984">
        <v>230839</v>
      </c>
    </row>
    <row r="6985" spans="1:12" x14ac:dyDescent="0.25">
      <c r="A6985">
        <v>6984</v>
      </c>
      <c r="B6985" t="s">
        <v>14</v>
      </c>
      <c r="C6985" t="s">
        <v>16</v>
      </c>
      <c r="D6985" s="2">
        <v>45303</v>
      </c>
      <c r="E6985">
        <v>1</v>
      </c>
      <c r="F6985">
        <v>0</v>
      </c>
      <c r="G6985">
        <v>0</v>
      </c>
      <c r="H6985">
        <v>88.27</v>
      </c>
      <c r="I6985" t="s">
        <v>26</v>
      </c>
      <c r="J6985" t="s">
        <v>36</v>
      </c>
      <c r="K6985">
        <v>119375</v>
      </c>
      <c r="L6985">
        <v>39326</v>
      </c>
    </row>
    <row r="6986" spans="1:12" x14ac:dyDescent="0.25">
      <c r="A6986">
        <v>6985</v>
      </c>
      <c r="B6986" t="s">
        <v>12</v>
      </c>
      <c r="C6986" t="s">
        <v>19</v>
      </c>
      <c r="D6986" s="2">
        <v>45530</v>
      </c>
      <c r="E6986">
        <v>1</v>
      </c>
      <c r="F6986">
        <v>1</v>
      </c>
      <c r="G6986">
        <v>1</v>
      </c>
      <c r="H6986">
        <v>18.559999999999999</v>
      </c>
      <c r="I6986" t="s">
        <v>21</v>
      </c>
      <c r="J6986" t="s">
        <v>37</v>
      </c>
      <c r="K6986">
        <v>23710</v>
      </c>
      <c r="L6986">
        <v>148912</v>
      </c>
    </row>
    <row r="6987" spans="1:12" x14ac:dyDescent="0.25">
      <c r="A6987">
        <v>6986</v>
      </c>
      <c r="B6987" t="s">
        <v>15</v>
      </c>
      <c r="C6987" t="s">
        <v>18</v>
      </c>
      <c r="D6987" s="2">
        <v>45324</v>
      </c>
      <c r="E6987">
        <v>1</v>
      </c>
      <c r="F6987">
        <v>0</v>
      </c>
      <c r="G6987">
        <v>0</v>
      </c>
      <c r="H6987">
        <v>144.77000000000001</v>
      </c>
      <c r="I6987" t="s">
        <v>22</v>
      </c>
      <c r="J6987" t="s">
        <v>36</v>
      </c>
      <c r="K6987">
        <v>113168</v>
      </c>
      <c r="L6987">
        <v>69180</v>
      </c>
    </row>
    <row r="6988" spans="1:12" x14ac:dyDescent="0.25">
      <c r="A6988">
        <v>6987</v>
      </c>
      <c r="B6988" t="s">
        <v>14</v>
      </c>
      <c r="C6988" t="s">
        <v>16</v>
      </c>
      <c r="D6988" s="2">
        <v>45580</v>
      </c>
      <c r="E6988">
        <v>1</v>
      </c>
      <c r="F6988">
        <v>1</v>
      </c>
      <c r="G6988">
        <v>1</v>
      </c>
      <c r="H6988">
        <v>20.11</v>
      </c>
      <c r="I6988" t="s">
        <v>21</v>
      </c>
      <c r="J6988" t="s">
        <v>38</v>
      </c>
      <c r="K6988">
        <v>21929</v>
      </c>
      <c r="L6988">
        <v>233966</v>
      </c>
    </row>
    <row r="6989" spans="1:12" x14ac:dyDescent="0.25">
      <c r="A6989">
        <v>6988</v>
      </c>
      <c r="B6989" t="s">
        <v>15</v>
      </c>
      <c r="C6989" t="s">
        <v>17</v>
      </c>
      <c r="D6989" s="2">
        <v>45489</v>
      </c>
      <c r="E6989">
        <v>1</v>
      </c>
      <c r="F6989">
        <v>1</v>
      </c>
      <c r="G6989">
        <v>1</v>
      </c>
      <c r="H6989">
        <v>119.93</v>
      </c>
      <c r="I6989" t="s">
        <v>21</v>
      </c>
      <c r="J6989" t="s">
        <v>37</v>
      </c>
      <c r="K6989">
        <v>30799</v>
      </c>
      <c r="L6989">
        <v>69233</v>
      </c>
    </row>
    <row r="6990" spans="1:12" x14ac:dyDescent="0.25">
      <c r="A6990">
        <v>6989</v>
      </c>
      <c r="B6990" t="s">
        <v>10</v>
      </c>
      <c r="C6990" t="s">
        <v>19</v>
      </c>
      <c r="D6990" s="2">
        <v>45411</v>
      </c>
      <c r="E6990">
        <v>1</v>
      </c>
      <c r="F6990">
        <v>1</v>
      </c>
      <c r="G6990">
        <v>0</v>
      </c>
      <c r="H6990">
        <v>121.23</v>
      </c>
      <c r="I6990" t="s">
        <v>22</v>
      </c>
      <c r="J6990" t="s">
        <v>37</v>
      </c>
      <c r="K6990">
        <v>137366</v>
      </c>
      <c r="L6990">
        <v>134589</v>
      </c>
    </row>
    <row r="6991" spans="1:12" x14ac:dyDescent="0.25">
      <c r="A6991">
        <v>6990</v>
      </c>
      <c r="B6991" t="s">
        <v>10</v>
      </c>
      <c r="C6991" t="s">
        <v>20</v>
      </c>
      <c r="D6991" s="2">
        <v>45535</v>
      </c>
      <c r="E6991">
        <v>1</v>
      </c>
      <c r="F6991">
        <v>1</v>
      </c>
      <c r="G6991">
        <v>1</v>
      </c>
      <c r="H6991">
        <v>50.27</v>
      </c>
      <c r="I6991" t="s">
        <v>21</v>
      </c>
      <c r="J6991" t="s">
        <v>36</v>
      </c>
      <c r="K6991">
        <v>131120</v>
      </c>
      <c r="L6991">
        <v>98568</v>
      </c>
    </row>
    <row r="6992" spans="1:12" x14ac:dyDescent="0.25">
      <c r="A6992">
        <v>6991</v>
      </c>
      <c r="B6992" t="s">
        <v>15</v>
      </c>
      <c r="C6992" t="s">
        <v>19</v>
      </c>
      <c r="D6992" s="2">
        <v>45511</v>
      </c>
      <c r="E6992">
        <v>1</v>
      </c>
      <c r="F6992">
        <v>1</v>
      </c>
      <c r="G6992">
        <v>1</v>
      </c>
      <c r="H6992">
        <v>150.27000000000001</v>
      </c>
      <c r="I6992" t="s">
        <v>21</v>
      </c>
      <c r="J6992" t="s">
        <v>36</v>
      </c>
      <c r="K6992">
        <v>46256</v>
      </c>
      <c r="L6992">
        <v>62765</v>
      </c>
    </row>
    <row r="6993" spans="1:12" x14ac:dyDescent="0.25">
      <c r="A6993">
        <v>6992</v>
      </c>
      <c r="B6993" t="s">
        <v>15</v>
      </c>
      <c r="C6993" t="s">
        <v>19</v>
      </c>
      <c r="D6993" s="2">
        <v>45547</v>
      </c>
      <c r="E6993">
        <v>1</v>
      </c>
      <c r="F6993">
        <v>1</v>
      </c>
      <c r="G6993">
        <v>0</v>
      </c>
      <c r="H6993">
        <v>114.85</v>
      </c>
      <c r="I6993" t="s">
        <v>23</v>
      </c>
      <c r="J6993" t="s">
        <v>36</v>
      </c>
      <c r="K6993">
        <v>6687</v>
      </c>
      <c r="L6993">
        <v>202690</v>
      </c>
    </row>
    <row r="6994" spans="1:12" x14ac:dyDescent="0.25">
      <c r="A6994">
        <v>6993</v>
      </c>
      <c r="B6994" t="s">
        <v>11</v>
      </c>
      <c r="C6994" t="s">
        <v>19</v>
      </c>
      <c r="D6994" s="2">
        <v>45404</v>
      </c>
      <c r="E6994">
        <v>1</v>
      </c>
      <c r="F6994">
        <v>1</v>
      </c>
      <c r="G6994">
        <v>1</v>
      </c>
      <c r="H6994">
        <v>34</v>
      </c>
      <c r="I6994" t="s">
        <v>21</v>
      </c>
      <c r="J6994" t="s">
        <v>37</v>
      </c>
      <c r="K6994">
        <v>9397</v>
      </c>
      <c r="L6994">
        <v>190713</v>
      </c>
    </row>
    <row r="6995" spans="1:12" x14ac:dyDescent="0.25">
      <c r="A6995">
        <v>6994</v>
      </c>
      <c r="B6995" t="s">
        <v>13</v>
      </c>
      <c r="C6995" t="s">
        <v>20</v>
      </c>
      <c r="D6995" s="2">
        <v>45634</v>
      </c>
      <c r="E6995">
        <v>1</v>
      </c>
      <c r="F6995">
        <v>1</v>
      </c>
      <c r="G6995">
        <v>1</v>
      </c>
      <c r="H6995">
        <v>64.209999999999994</v>
      </c>
      <c r="I6995" t="s">
        <v>21</v>
      </c>
      <c r="J6995" t="s">
        <v>36</v>
      </c>
      <c r="K6995">
        <v>140297</v>
      </c>
      <c r="L6995">
        <v>186759</v>
      </c>
    </row>
    <row r="6996" spans="1:12" x14ac:dyDescent="0.25">
      <c r="A6996">
        <v>6995</v>
      </c>
      <c r="B6996" t="s">
        <v>15</v>
      </c>
      <c r="C6996" t="s">
        <v>18</v>
      </c>
      <c r="D6996" s="2">
        <v>45616</v>
      </c>
      <c r="E6996">
        <v>1</v>
      </c>
      <c r="F6996">
        <v>1</v>
      </c>
      <c r="G6996">
        <v>1</v>
      </c>
      <c r="H6996">
        <v>90.63</v>
      </c>
      <c r="I6996" t="s">
        <v>21</v>
      </c>
      <c r="J6996" t="s">
        <v>37</v>
      </c>
      <c r="K6996">
        <v>36229</v>
      </c>
      <c r="L6996">
        <v>37920</v>
      </c>
    </row>
    <row r="6997" spans="1:12" x14ac:dyDescent="0.25">
      <c r="A6997">
        <v>6996</v>
      </c>
      <c r="B6997" t="s">
        <v>13</v>
      </c>
      <c r="C6997" t="s">
        <v>19</v>
      </c>
      <c r="D6997" s="2">
        <v>45581</v>
      </c>
      <c r="E6997">
        <v>1</v>
      </c>
      <c r="F6997">
        <v>1</v>
      </c>
      <c r="G6997">
        <v>1</v>
      </c>
      <c r="H6997">
        <v>35.49</v>
      </c>
      <c r="I6997" t="s">
        <v>21</v>
      </c>
      <c r="J6997" t="s">
        <v>37</v>
      </c>
      <c r="K6997">
        <v>65024</v>
      </c>
      <c r="L6997">
        <v>76143</v>
      </c>
    </row>
    <row r="6998" spans="1:12" x14ac:dyDescent="0.25">
      <c r="A6998">
        <v>6997</v>
      </c>
      <c r="B6998" t="s">
        <v>9</v>
      </c>
      <c r="C6998" t="s">
        <v>19</v>
      </c>
      <c r="D6998" s="2">
        <v>45362</v>
      </c>
      <c r="E6998">
        <v>1</v>
      </c>
      <c r="F6998">
        <v>1</v>
      </c>
      <c r="G6998">
        <v>1</v>
      </c>
      <c r="H6998">
        <v>36.75</v>
      </c>
      <c r="I6998" t="s">
        <v>21</v>
      </c>
      <c r="J6998" t="s">
        <v>36</v>
      </c>
      <c r="K6998">
        <v>6915</v>
      </c>
      <c r="L6998">
        <v>145321</v>
      </c>
    </row>
    <row r="6999" spans="1:12" x14ac:dyDescent="0.25">
      <c r="A6999">
        <v>6998</v>
      </c>
      <c r="B6999" t="s">
        <v>14</v>
      </c>
      <c r="C6999" t="s">
        <v>16</v>
      </c>
      <c r="D6999" s="2">
        <v>45297</v>
      </c>
      <c r="E6999">
        <v>1</v>
      </c>
      <c r="F6999">
        <v>1</v>
      </c>
      <c r="G6999">
        <v>1</v>
      </c>
      <c r="H6999">
        <v>7.44</v>
      </c>
      <c r="I6999" t="s">
        <v>21</v>
      </c>
      <c r="J6999" t="s">
        <v>38</v>
      </c>
      <c r="K6999">
        <v>100425</v>
      </c>
      <c r="L6999">
        <v>171590</v>
      </c>
    </row>
    <row r="7000" spans="1:12" x14ac:dyDescent="0.25">
      <c r="A7000">
        <v>6999</v>
      </c>
      <c r="B7000" t="s">
        <v>12</v>
      </c>
      <c r="C7000" t="s">
        <v>18</v>
      </c>
      <c r="D7000" s="2">
        <v>45386</v>
      </c>
      <c r="E7000">
        <v>1</v>
      </c>
      <c r="F7000">
        <v>1</v>
      </c>
      <c r="G7000">
        <v>1</v>
      </c>
      <c r="H7000">
        <v>82.24</v>
      </c>
      <c r="I7000" t="s">
        <v>21</v>
      </c>
      <c r="J7000" t="s">
        <v>37</v>
      </c>
      <c r="K7000">
        <v>127509</v>
      </c>
      <c r="L7000">
        <v>219641</v>
      </c>
    </row>
    <row r="7001" spans="1:12" x14ac:dyDescent="0.25">
      <c r="A7001">
        <v>7000</v>
      </c>
      <c r="B7001" t="s">
        <v>13</v>
      </c>
      <c r="C7001" t="s">
        <v>18</v>
      </c>
      <c r="D7001" s="2">
        <v>45441</v>
      </c>
      <c r="E7001">
        <v>1</v>
      </c>
      <c r="F7001">
        <v>1</v>
      </c>
      <c r="G7001">
        <v>1</v>
      </c>
      <c r="H7001">
        <v>16.399999999999999</v>
      </c>
      <c r="I7001" t="s">
        <v>21</v>
      </c>
      <c r="J7001" t="s">
        <v>38</v>
      </c>
      <c r="K7001">
        <v>13831</v>
      </c>
      <c r="L7001">
        <v>48250</v>
      </c>
    </row>
    <row r="7002" spans="1:12" x14ac:dyDescent="0.25">
      <c r="A7002">
        <v>7001</v>
      </c>
      <c r="B7002" t="s">
        <v>13</v>
      </c>
      <c r="C7002" t="s">
        <v>20</v>
      </c>
      <c r="D7002" s="2">
        <v>45605</v>
      </c>
      <c r="E7002">
        <v>1</v>
      </c>
      <c r="F7002">
        <v>1</v>
      </c>
      <c r="G7002">
        <v>1</v>
      </c>
      <c r="H7002">
        <v>50.22</v>
      </c>
      <c r="I7002" t="s">
        <v>21</v>
      </c>
      <c r="J7002" t="s">
        <v>37</v>
      </c>
      <c r="K7002">
        <v>62558</v>
      </c>
      <c r="L7002">
        <v>179624</v>
      </c>
    </row>
    <row r="7003" spans="1:12" x14ac:dyDescent="0.25">
      <c r="A7003">
        <v>7002</v>
      </c>
      <c r="B7003" t="s">
        <v>15</v>
      </c>
      <c r="C7003" t="s">
        <v>17</v>
      </c>
      <c r="D7003" s="2">
        <v>45408</v>
      </c>
      <c r="E7003">
        <v>1</v>
      </c>
      <c r="F7003">
        <v>1</v>
      </c>
      <c r="G7003">
        <v>1</v>
      </c>
      <c r="H7003">
        <v>67.16</v>
      </c>
      <c r="I7003" t="s">
        <v>21</v>
      </c>
      <c r="J7003" t="s">
        <v>38</v>
      </c>
      <c r="K7003">
        <v>129135</v>
      </c>
      <c r="L7003">
        <v>170465</v>
      </c>
    </row>
    <row r="7004" spans="1:12" x14ac:dyDescent="0.25">
      <c r="A7004">
        <v>7003</v>
      </c>
      <c r="B7004" t="s">
        <v>9</v>
      </c>
      <c r="C7004" t="s">
        <v>20</v>
      </c>
      <c r="D7004" s="2">
        <v>45395</v>
      </c>
      <c r="E7004">
        <v>1</v>
      </c>
      <c r="F7004">
        <v>1</v>
      </c>
      <c r="G7004">
        <v>1</v>
      </c>
      <c r="H7004">
        <v>133.53</v>
      </c>
      <c r="I7004" t="s">
        <v>21</v>
      </c>
      <c r="J7004" t="s">
        <v>37</v>
      </c>
      <c r="K7004">
        <v>81276</v>
      </c>
      <c r="L7004">
        <v>100361</v>
      </c>
    </row>
    <row r="7005" spans="1:12" x14ac:dyDescent="0.25">
      <c r="A7005">
        <v>7004</v>
      </c>
      <c r="B7005" t="s">
        <v>15</v>
      </c>
      <c r="C7005" t="s">
        <v>18</v>
      </c>
      <c r="D7005" s="2">
        <v>45549</v>
      </c>
      <c r="E7005">
        <v>1</v>
      </c>
      <c r="F7005">
        <v>1</v>
      </c>
      <c r="G7005">
        <v>1</v>
      </c>
      <c r="H7005">
        <v>144.38</v>
      </c>
      <c r="I7005" t="s">
        <v>21</v>
      </c>
      <c r="J7005" t="s">
        <v>36</v>
      </c>
      <c r="K7005">
        <v>122798</v>
      </c>
      <c r="L7005">
        <v>177752</v>
      </c>
    </row>
    <row r="7006" spans="1:12" x14ac:dyDescent="0.25">
      <c r="A7006">
        <v>7005</v>
      </c>
      <c r="B7006" t="s">
        <v>11</v>
      </c>
      <c r="C7006" t="s">
        <v>19</v>
      </c>
      <c r="D7006" s="2">
        <v>45651</v>
      </c>
      <c r="E7006">
        <v>1</v>
      </c>
      <c r="F7006">
        <v>1</v>
      </c>
      <c r="G7006">
        <v>1</v>
      </c>
      <c r="H7006">
        <v>41.4</v>
      </c>
      <c r="I7006" t="s">
        <v>21</v>
      </c>
      <c r="J7006" t="s">
        <v>38</v>
      </c>
      <c r="K7006">
        <v>84273</v>
      </c>
      <c r="L7006">
        <v>81191</v>
      </c>
    </row>
    <row r="7007" spans="1:12" x14ac:dyDescent="0.25">
      <c r="A7007">
        <v>7006</v>
      </c>
      <c r="B7007" t="s">
        <v>10</v>
      </c>
      <c r="C7007" t="s">
        <v>17</v>
      </c>
      <c r="D7007" s="2">
        <v>45380</v>
      </c>
      <c r="E7007">
        <v>1</v>
      </c>
      <c r="F7007">
        <v>0</v>
      </c>
      <c r="G7007">
        <v>0</v>
      </c>
      <c r="H7007">
        <v>16.46</v>
      </c>
      <c r="I7007" t="s">
        <v>25</v>
      </c>
      <c r="J7007" t="s">
        <v>37</v>
      </c>
      <c r="K7007">
        <v>50289</v>
      </c>
      <c r="L7007">
        <v>235629</v>
      </c>
    </row>
    <row r="7008" spans="1:12" x14ac:dyDescent="0.25">
      <c r="A7008">
        <v>7007</v>
      </c>
      <c r="B7008" t="s">
        <v>14</v>
      </c>
      <c r="C7008" t="s">
        <v>20</v>
      </c>
      <c r="D7008" s="2">
        <v>45487</v>
      </c>
      <c r="E7008">
        <v>1</v>
      </c>
      <c r="F7008">
        <v>1</v>
      </c>
      <c r="G7008">
        <v>1</v>
      </c>
      <c r="H7008">
        <v>68.02</v>
      </c>
      <c r="I7008" t="s">
        <v>21</v>
      </c>
      <c r="J7008" t="s">
        <v>37</v>
      </c>
      <c r="K7008">
        <v>22179</v>
      </c>
      <c r="L7008">
        <v>226608</v>
      </c>
    </row>
    <row r="7009" spans="1:12" x14ac:dyDescent="0.25">
      <c r="A7009">
        <v>7008</v>
      </c>
      <c r="B7009" t="s">
        <v>9</v>
      </c>
      <c r="C7009" t="s">
        <v>16</v>
      </c>
      <c r="D7009" s="2">
        <v>45310</v>
      </c>
      <c r="E7009">
        <v>1</v>
      </c>
      <c r="F7009">
        <v>1</v>
      </c>
      <c r="G7009">
        <v>1</v>
      </c>
      <c r="H7009">
        <v>54.03</v>
      </c>
      <c r="I7009" t="s">
        <v>21</v>
      </c>
      <c r="J7009" t="s">
        <v>38</v>
      </c>
      <c r="K7009">
        <v>122104</v>
      </c>
      <c r="L7009">
        <v>165952</v>
      </c>
    </row>
    <row r="7010" spans="1:12" x14ac:dyDescent="0.25">
      <c r="A7010">
        <v>7009</v>
      </c>
      <c r="B7010" t="s">
        <v>9</v>
      </c>
      <c r="C7010" t="s">
        <v>18</v>
      </c>
      <c r="D7010" s="2">
        <v>45490</v>
      </c>
      <c r="E7010">
        <v>1</v>
      </c>
      <c r="F7010">
        <v>1</v>
      </c>
      <c r="G7010">
        <v>1</v>
      </c>
      <c r="H7010">
        <v>157.57</v>
      </c>
      <c r="I7010" t="s">
        <v>21</v>
      </c>
      <c r="J7010" t="s">
        <v>37</v>
      </c>
      <c r="K7010">
        <v>50147</v>
      </c>
      <c r="L7010">
        <v>29296</v>
      </c>
    </row>
    <row r="7011" spans="1:12" x14ac:dyDescent="0.25">
      <c r="A7011">
        <v>7010</v>
      </c>
      <c r="B7011" t="s">
        <v>14</v>
      </c>
      <c r="C7011" t="s">
        <v>16</v>
      </c>
      <c r="D7011" s="2">
        <v>45348</v>
      </c>
      <c r="E7011">
        <v>1</v>
      </c>
      <c r="F7011">
        <v>1</v>
      </c>
      <c r="G7011">
        <v>0</v>
      </c>
      <c r="H7011">
        <v>85.46</v>
      </c>
      <c r="I7011" t="s">
        <v>22</v>
      </c>
      <c r="J7011" t="s">
        <v>36</v>
      </c>
      <c r="K7011">
        <v>139887</v>
      </c>
      <c r="L7011">
        <v>50985</v>
      </c>
    </row>
    <row r="7012" spans="1:12" x14ac:dyDescent="0.25">
      <c r="A7012">
        <v>7011</v>
      </c>
      <c r="B7012" t="s">
        <v>9</v>
      </c>
      <c r="C7012" t="s">
        <v>16</v>
      </c>
      <c r="D7012" s="2">
        <v>45407</v>
      </c>
      <c r="E7012">
        <v>1</v>
      </c>
      <c r="F7012">
        <v>1</v>
      </c>
      <c r="G7012">
        <v>1</v>
      </c>
      <c r="H7012">
        <v>28.52</v>
      </c>
      <c r="I7012" t="s">
        <v>21</v>
      </c>
      <c r="J7012" t="s">
        <v>38</v>
      </c>
      <c r="K7012">
        <v>54808</v>
      </c>
      <c r="L7012">
        <v>55276</v>
      </c>
    </row>
    <row r="7013" spans="1:12" x14ac:dyDescent="0.25">
      <c r="A7013">
        <v>7012</v>
      </c>
      <c r="B7013" t="s">
        <v>9</v>
      </c>
      <c r="C7013" t="s">
        <v>20</v>
      </c>
      <c r="D7013" s="2">
        <v>45493</v>
      </c>
      <c r="E7013">
        <v>1</v>
      </c>
      <c r="F7013">
        <v>1</v>
      </c>
      <c r="G7013">
        <v>1</v>
      </c>
      <c r="H7013">
        <v>70.45</v>
      </c>
      <c r="I7013" t="s">
        <v>21</v>
      </c>
      <c r="J7013" t="s">
        <v>37</v>
      </c>
      <c r="K7013">
        <v>88457</v>
      </c>
      <c r="L7013">
        <v>54906</v>
      </c>
    </row>
    <row r="7014" spans="1:12" x14ac:dyDescent="0.25">
      <c r="A7014">
        <v>7013</v>
      </c>
      <c r="B7014" t="s">
        <v>15</v>
      </c>
      <c r="C7014" t="s">
        <v>17</v>
      </c>
      <c r="D7014" s="2">
        <v>45486</v>
      </c>
      <c r="E7014">
        <v>1</v>
      </c>
      <c r="F7014">
        <v>1</v>
      </c>
      <c r="G7014">
        <v>1</v>
      </c>
      <c r="H7014">
        <v>84.29</v>
      </c>
      <c r="I7014" t="s">
        <v>21</v>
      </c>
      <c r="J7014" t="s">
        <v>38</v>
      </c>
      <c r="K7014">
        <v>43943</v>
      </c>
      <c r="L7014">
        <v>108834</v>
      </c>
    </row>
    <row r="7015" spans="1:12" x14ac:dyDescent="0.25">
      <c r="A7015">
        <v>7014</v>
      </c>
      <c r="B7015" t="s">
        <v>9</v>
      </c>
      <c r="C7015" t="s">
        <v>19</v>
      </c>
      <c r="D7015" s="2">
        <v>45547</v>
      </c>
      <c r="E7015">
        <v>1</v>
      </c>
      <c r="F7015">
        <v>1</v>
      </c>
      <c r="G7015">
        <v>1</v>
      </c>
      <c r="H7015">
        <v>54.98</v>
      </c>
      <c r="I7015" t="s">
        <v>21</v>
      </c>
      <c r="J7015" t="s">
        <v>36</v>
      </c>
      <c r="K7015">
        <v>111817</v>
      </c>
      <c r="L7015">
        <v>127088</v>
      </c>
    </row>
    <row r="7016" spans="1:12" x14ac:dyDescent="0.25">
      <c r="A7016">
        <v>7015</v>
      </c>
      <c r="B7016" t="s">
        <v>13</v>
      </c>
      <c r="C7016" t="s">
        <v>18</v>
      </c>
      <c r="D7016" s="2">
        <v>45557</v>
      </c>
      <c r="E7016">
        <v>1</v>
      </c>
      <c r="F7016">
        <v>0</v>
      </c>
      <c r="G7016">
        <v>0</v>
      </c>
      <c r="H7016">
        <v>41.14</v>
      </c>
      <c r="I7016" t="s">
        <v>26</v>
      </c>
      <c r="J7016" t="s">
        <v>38</v>
      </c>
      <c r="K7016">
        <v>35635</v>
      </c>
      <c r="L7016">
        <v>165630</v>
      </c>
    </row>
    <row r="7017" spans="1:12" x14ac:dyDescent="0.25">
      <c r="A7017">
        <v>7016</v>
      </c>
      <c r="B7017" t="s">
        <v>13</v>
      </c>
      <c r="C7017" t="s">
        <v>19</v>
      </c>
      <c r="D7017" s="2">
        <v>45556</v>
      </c>
      <c r="E7017">
        <v>1</v>
      </c>
      <c r="F7017">
        <v>1</v>
      </c>
      <c r="G7017">
        <v>1</v>
      </c>
      <c r="H7017">
        <v>101.61</v>
      </c>
      <c r="I7017" t="s">
        <v>21</v>
      </c>
      <c r="J7017" t="s">
        <v>38</v>
      </c>
      <c r="K7017">
        <v>136518</v>
      </c>
      <c r="L7017">
        <v>34403</v>
      </c>
    </row>
    <row r="7018" spans="1:12" x14ac:dyDescent="0.25">
      <c r="A7018">
        <v>7017</v>
      </c>
      <c r="B7018" t="s">
        <v>10</v>
      </c>
      <c r="C7018" t="s">
        <v>20</v>
      </c>
      <c r="D7018" s="2">
        <v>45569</v>
      </c>
      <c r="E7018">
        <v>1</v>
      </c>
      <c r="F7018">
        <v>1</v>
      </c>
      <c r="G7018">
        <v>1</v>
      </c>
      <c r="H7018">
        <v>173.25</v>
      </c>
      <c r="I7018" t="s">
        <v>21</v>
      </c>
      <c r="J7018" t="s">
        <v>36</v>
      </c>
      <c r="K7018">
        <v>56449</v>
      </c>
      <c r="L7018">
        <v>72680</v>
      </c>
    </row>
    <row r="7019" spans="1:12" x14ac:dyDescent="0.25">
      <c r="A7019">
        <v>7018</v>
      </c>
      <c r="B7019" t="s">
        <v>9</v>
      </c>
      <c r="C7019" t="s">
        <v>19</v>
      </c>
      <c r="D7019" s="2">
        <v>45539</v>
      </c>
      <c r="E7019">
        <v>1</v>
      </c>
      <c r="F7019">
        <v>0</v>
      </c>
      <c r="G7019">
        <v>0</v>
      </c>
      <c r="H7019">
        <v>70.260000000000005</v>
      </c>
      <c r="I7019" t="s">
        <v>25</v>
      </c>
      <c r="J7019" t="s">
        <v>36</v>
      </c>
      <c r="K7019">
        <v>102179</v>
      </c>
      <c r="L7019">
        <v>58937</v>
      </c>
    </row>
    <row r="7020" spans="1:12" x14ac:dyDescent="0.25">
      <c r="A7020">
        <v>7019</v>
      </c>
      <c r="B7020" t="s">
        <v>14</v>
      </c>
      <c r="C7020" t="s">
        <v>18</v>
      </c>
      <c r="D7020" s="2">
        <v>45311</v>
      </c>
      <c r="E7020">
        <v>1</v>
      </c>
      <c r="F7020">
        <v>1</v>
      </c>
      <c r="G7020">
        <v>1</v>
      </c>
      <c r="H7020">
        <v>79.39</v>
      </c>
      <c r="I7020" t="s">
        <v>21</v>
      </c>
      <c r="J7020" t="s">
        <v>38</v>
      </c>
      <c r="K7020">
        <v>113229</v>
      </c>
      <c r="L7020">
        <v>105811</v>
      </c>
    </row>
    <row r="7021" spans="1:12" x14ac:dyDescent="0.25">
      <c r="A7021">
        <v>7020</v>
      </c>
      <c r="B7021" t="s">
        <v>14</v>
      </c>
      <c r="C7021" t="s">
        <v>17</v>
      </c>
      <c r="D7021" s="2">
        <v>45390</v>
      </c>
      <c r="E7021">
        <v>1</v>
      </c>
      <c r="F7021">
        <v>1</v>
      </c>
      <c r="G7021">
        <v>1</v>
      </c>
      <c r="H7021">
        <v>153.86000000000001</v>
      </c>
      <c r="I7021" t="s">
        <v>21</v>
      </c>
      <c r="J7021" t="s">
        <v>38</v>
      </c>
      <c r="K7021">
        <v>51189</v>
      </c>
      <c r="L7021">
        <v>122178</v>
      </c>
    </row>
    <row r="7022" spans="1:12" x14ac:dyDescent="0.25">
      <c r="A7022">
        <v>7021</v>
      </c>
      <c r="B7022" t="s">
        <v>9</v>
      </c>
      <c r="C7022" t="s">
        <v>16</v>
      </c>
      <c r="D7022" s="2">
        <v>45380</v>
      </c>
      <c r="E7022">
        <v>1</v>
      </c>
      <c r="F7022">
        <v>1</v>
      </c>
      <c r="G7022">
        <v>1</v>
      </c>
      <c r="H7022">
        <v>101.01</v>
      </c>
      <c r="I7022" t="s">
        <v>21</v>
      </c>
      <c r="J7022" t="s">
        <v>36</v>
      </c>
      <c r="K7022">
        <v>75748</v>
      </c>
      <c r="L7022">
        <v>112490</v>
      </c>
    </row>
    <row r="7023" spans="1:12" x14ac:dyDescent="0.25">
      <c r="A7023">
        <v>7022</v>
      </c>
      <c r="B7023" t="s">
        <v>11</v>
      </c>
      <c r="C7023" t="s">
        <v>17</v>
      </c>
      <c r="D7023" s="2">
        <v>45348</v>
      </c>
      <c r="E7023">
        <v>1</v>
      </c>
      <c r="F7023">
        <v>1</v>
      </c>
      <c r="G7023">
        <v>1</v>
      </c>
      <c r="H7023">
        <v>24.3</v>
      </c>
      <c r="I7023" t="s">
        <v>21</v>
      </c>
      <c r="J7023" t="s">
        <v>36</v>
      </c>
      <c r="K7023">
        <v>100223</v>
      </c>
      <c r="L7023">
        <v>126680</v>
      </c>
    </row>
    <row r="7024" spans="1:12" x14ac:dyDescent="0.25">
      <c r="A7024">
        <v>7023</v>
      </c>
      <c r="B7024" t="s">
        <v>10</v>
      </c>
      <c r="C7024" t="s">
        <v>19</v>
      </c>
      <c r="D7024" s="2">
        <v>45463</v>
      </c>
      <c r="E7024">
        <v>1</v>
      </c>
      <c r="F7024">
        <v>1</v>
      </c>
      <c r="G7024">
        <v>0</v>
      </c>
      <c r="H7024">
        <v>93.36</v>
      </c>
      <c r="I7024" t="s">
        <v>26</v>
      </c>
      <c r="J7024" t="s">
        <v>37</v>
      </c>
      <c r="K7024">
        <v>99113</v>
      </c>
      <c r="L7024">
        <v>112498</v>
      </c>
    </row>
    <row r="7025" spans="1:12" x14ac:dyDescent="0.25">
      <c r="A7025">
        <v>7024</v>
      </c>
      <c r="B7025" t="s">
        <v>10</v>
      </c>
      <c r="C7025" t="s">
        <v>18</v>
      </c>
      <c r="D7025" s="2">
        <v>45655</v>
      </c>
      <c r="E7025">
        <v>1</v>
      </c>
      <c r="F7025">
        <v>1</v>
      </c>
      <c r="G7025">
        <v>1</v>
      </c>
      <c r="H7025">
        <v>21.49</v>
      </c>
      <c r="I7025" t="s">
        <v>21</v>
      </c>
      <c r="J7025" t="s">
        <v>36</v>
      </c>
      <c r="K7025">
        <v>128548</v>
      </c>
      <c r="L7025">
        <v>116228</v>
      </c>
    </row>
    <row r="7026" spans="1:12" x14ac:dyDescent="0.25">
      <c r="A7026">
        <v>7025</v>
      </c>
      <c r="B7026" t="s">
        <v>11</v>
      </c>
      <c r="C7026" t="s">
        <v>20</v>
      </c>
      <c r="D7026" s="2">
        <v>45377</v>
      </c>
      <c r="E7026">
        <v>1</v>
      </c>
      <c r="F7026">
        <v>1</v>
      </c>
      <c r="G7026">
        <v>1</v>
      </c>
      <c r="H7026">
        <v>100.49</v>
      </c>
      <c r="I7026" t="s">
        <v>21</v>
      </c>
      <c r="J7026" t="s">
        <v>38</v>
      </c>
      <c r="K7026">
        <v>90520</v>
      </c>
      <c r="L7026">
        <v>34068</v>
      </c>
    </row>
    <row r="7027" spans="1:12" x14ac:dyDescent="0.25">
      <c r="A7027">
        <v>7026</v>
      </c>
      <c r="B7027" t="s">
        <v>9</v>
      </c>
      <c r="C7027" t="s">
        <v>19</v>
      </c>
      <c r="D7027" s="2">
        <v>45301</v>
      </c>
      <c r="E7027">
        <v>1</v>
      </c>
      <c r="F7027">
        <v>0</v>
      </c>
      <c r="G7027">
        <v>0</v>
      </c>
      <c r="H7027">
        <v>129.79</v>
      </c>
      <c r="I7027" t="s">
        <v>26</v>
      </c>
      <c r="J7027" t="s">
        <v>38</v>
      </c>
      <c r="K7027">
        <v>65668</v>
      </c>
      <c r="L7027">
        <v>49136</v>
      </c>
    </row>
    <row r="7028" spans="1:12" x14ac:dyDescent="0.25">
      <c r="A7028">
        <v>7027</v>
      </c>
      <c r="B7028" t="s">
        <v>10</v>
      </c>
      <c r="C7028" t="s">
        <v>20</v>
      </c>
      <c r="D7028" s="2">
        <v>45565</v>
      </c>
      <c r="E7028">
        <v>1</v>
      </c>
      <c r="F7028">
        <v>1</v>
      </c>
      <c r="G7028">
        <v>1</v>
      </c>
      <c r="H7028">
        <v>24.42</v>
      </c>
      <c r="I7028" t="s">
        <v>21</v>
      </c>
      <c r="J7028" t="s">
        <v>37</v>
      </c>
      <c r="K7028">
        <v>28726</v>
      </c>
      <c r="L7028">
        <v>169519</v>
      </c>
    </row>
    <row r="7029" spans="1:12" x14ac:dyDescent="0.25">
      <c r="A7029">
        <v>7028</v>
      </c>
      <c r="B7029" t="s">
        <v>11</v>
      </c>
      <c r="C7029" t="s">
        <v>18</v>
      </c>
      <c r="D7029" s="2">
        <v>45585</v>
      </c>
      <c r="E7029">
        <v>1</v>
      </c>
      <c r="F7029">
        <v>1</v>
      </c>
      <c r="G7029">
        <v>1</v>
      </c>
      <c r="H7029">
        <v>16.78</v>
      </c>
      <c r="I7029" t="s">
        <v>21</v>
      </c>
      <c r="J7029" t="s">
        <v>37</v>
      </c>
      <c r="K7029">
        <v>10633</v>
      </c>
      <c r="L7029">
        <v>175348</v>
      </c>
    </row>
    <row r="7030" spans="1:12" x14ac:dyDescent="0.25">
      <c r="A7030">
        <v>7029</v>
      </c>
      <c r="B7030" t="s">
        <v>9</v>
      </c>
      <c r="C7030" t="s">
        <v>20</v>
      </c>
      <c r="D7030" s="2">
        <v>45593</v>
      </c>
      <c r="E7030">
        <v>1</v>
      </c>
      <c r="F7030">
        <v>1</v>
      </c>
      <c r="G7030">
        <v>1</v>
      </c>
      <c r="H7030">
        <v>24.98</v>
      </c>
      <c r="I7030" t="s">
        <v>21</v>
      </c>
      <c r="J7030" t="s">
        <v>37</v>
      </c>
      <c r="K7030">
        <v>105444</v>
      </c>
      <c r="L7030">
        <v>101822</v>
      </c>
    </row>
    <row r="7031" spans="1:12" x14ac:dyDescent="0.25">
      <c r="A7031">
        <v>7030</v>
      </c>
      <c r="B7031" t="s">
        <v>10</v>
      </c>
      <c r="C7031" t="s">
        <v>17</v>
      </c>
      <c r="D7031" s="2">
        <v>45562</v>
      </c>
      <c r="E7031">
        <v>1</v>
      </c>
      <c r="F7031">
        <v>1</v>
      </c>
      <c r="G7031">
        <v>1</v>
      </c>
      <c r="H7031">
        <v>100.08</v>
      </c>
      <c r="I7031" t="s">
        <v>21</v>
      </c>
      <c r="J7031" t="s">
        <v>38</v>
      </c>
      <c r="K7031">
        <v>45346</v>
      </c>
      <c r="L7031">
        <v>131466</v>
      </c>
    </row>
    <row r="7032" spans="1:12" x14ac:dyDescent="0.25">
      <c r="A7032">
        <v>7031</v>
      </c>
      <c r="B7032" t="s">
        <v>9</v>
      </c>
      <c r="C7032" t="s">
        <v>18</v>
      </c>
      <c r="D7032" s="2">
        <v>45534</v>
      </c>
      <c r="E7032">
        <v>1</v>
      </c>
      <c r="F7032">
        <v>1</v>
      </c>
      <c r="G7032">
        <v>1</v>
      </c>
      <c r="H7032">
        <v>86.73</v>
      </c>
      <c r="I7032" t="s">
        <v>21</v>
      </c>
      <c r="J7032" t="s">
        <v>36</v>
      </c>
      <c r="K7032">
        <v>128583</v>
      </c>
      <c r="L7032">
        <v>99679</v>
      </c>
    </row>
    <row r="7033" spans="1:12" x14ac:dyDescent="0.25">
      <c r="A7033">
        <v>7032</v>
      </c>
      <c r="B7033" t="s">
        <v>13</v>
      </c>
      <c r="C7033" t="s">
        <v>19</v>
      </c>
      <c r="D7033" s="2">
        <v>45530</v>
      </c>
      <c r="E7033">
        <v>1</v>
      </c>
      <c r="F7033">
        <v>1</v>
      </c>
      <c r="G7033">
        <v>1</v>
      </c>
      <c r="H7033">
        <v>111.83</v>
      </c>
      <c r="I7033" t="s">
        <v>21</v>
      </c>
      <c r="J7033" t="s">
        <v>37</v>
      </c>
      <c r="K7033">
        <v>5212</v>
      </c>
      <c r="L7033">
        <v>66101</v>
      </c>
    </row>
    <row r="7034" spans="1:12" x14ac:dyDescent="0.25">
      <c r="A7034">
        <v>7033</v>
      </c>
      <c r="B7034" t="s">
        <v>13</v>
      </c>
      <c r="C7034" t="s">
        <v>19</v>
      </c>
      <c r="D7034" s="2">
        <v>45421</v>
      </c>
      <c r="E7034">
        <v>1</v>
      </c>
      <c r="F7034">
        <v>1</v>
      </c>
      <c r="G7034">
        <v>1</v>
      </c>
      <c r="H7034">
        <v>37.64</v>
      </c>
      <c r="I7034" t="s">
        <v>21</v>
      </c>
      <c r="J7034" t="s">
        <v>36</v>
      </c>
      <c r="K7034">
        <v>35739</v>
      </c>
      <c r="L7034">
        <v>231358</v>
      </c>
    </row>
    <row r="7035" spans="1:12" x14ac:dyDescent="0.25">
      <c r="A7035">
        <v>7034</v>
      </c>
      <c r="B7035" t="s">
        <v>10</v>
      </c>
      <c r="C7035" t="s">
        <v>19</v>
      </c>
      <c r="D7035" s="2">
        <v>45362</v>
      </c>
      <c r="E7035">
        <v>1</v>
      </c>
      <c r="F7035">
        <v>0</v>
      </c>
      <c r="G7035">
        <v>0</v>
      </c>
      <c r="H7035">
        <v>52.3</v>
      </c>
      <c r="I7035" t="s">
        <v>26</v>
      </c>
      <c r="J7035" t="s">
        <v>38</v>
      </c>
      <c r="K7035">
        <v>14561</v>
      </c>
      <c r="L7035">
        <v>117429</v>
      </c>
    </row>
    <row r="7036" spans="1:12" x14ac:dyDescent="0.25">
      <c r="A7036">
        <v>7035</v>
      </c>
      <c r="B7036" t="s">
        <v>15</v>
      </c>
      <c r="C7036" t="s">
        <v>19</v>
      </c>
      <c r="D7036" s="2">
        <v>45439</v>
      </c>
      <c r="E7036">
        <v>1</v>
      </c>
      <c r="F7036">
        <v>0</v>
      </c>
      <c r="G7036">
        <v>0</v>
      </c>
      <c r="H7036">
        <v>104.74</v>
      </c>
      <c r="I7036" t="s">
        <v>26</v>
      </c>
      <c r="J7036" t="s">
        <v>38</v>
      </c>
      <c r="K7036">
        <v>65456</v>
      </c>
      <c r="L7036">
        <v>237808</v>
      </c>
    </row>
    <row r="7037" spans="1:12" x14ac:dyDescent="0.25">
      <c r="A7037">
        <v>7036</v>
      </c>
      <c r="B7037" t="s">
        <v>14</v>
      </c>
      <c r="C7037" t="s">
        <v>18</v>
      </c>
      <c r="D7037" s="2">
        <v>45594</v>
      </c>
      <c r="E7037">
        <v>1</v>
      </c>
      <c r="F7037">
        <v>1</v>
      </c>
      <c r="G7037">
        <v>1</v>
      </c>
      <c r="H7037">
        <v>80.739999999999995</v>
      </c>
      <c r="I7037" t="s">
        <v>21</v>
      </c>
      <c r="J7037" t="s">
        <v>37</v>
      </c>
      <c r="K7037">
        <v>23192</v>
      </c>
      <c r="L7037">
        <v>108766</v>
      </c>
    </row>
    <row r="7038" spans="1:12" x14ac:dyDescent="0.25">
      <c r="A7038">
        <v>7037</v>
      </c>
      <c r="B7038" t="s">
        <v>10</v>
      </c>
      <c r="C7038" t="s">
        <v>18</v>
      </c>
      <c r="D7038" s="2">
        <v>45631</v>
      </c>
      <c r="E7038">
        <v>1</v>
      </c>
      <c r="F7038">
        <v>1</v>
      </c>
      <c r="G7038">
        <v>1</v>
      </c>
      <c r="H7038">
        <v>66.290000000000006</v>
      </c>
      <c r="I7038" t="s">
        <v>21</v>
      </c>
      <c r="J7038" t="s">
        <v>36</v>
      </c>
      <c r="K7038">
        <v>51701</v>
      </c>
      <c r="L7038">
        <v>37452</v>
      </c>
    </row>
    <row r="7039" spans="1:12" x14ac:dyDescent="0.25">
      <c r="A7039">
        <v>7038</v>
      </c>
      <c r="B7039" t="s">
        <v>10</v>
      </c>
      <c r="C7039" t="s">
        <v>19</v>
      </c>
      <c r="D7039" s="2">
        <v>45537</v>
      </c>
      <c r="E7039">
        <v>1</v>
      </c>
      <c r="F7039">
        <v>1</v>
      </c>
      <c r="G7039">
        <v>1</v>
      </c>
      <c r="H7039">
        <v>7.25</v>
      </c>
      <c r="I7039" t="s">
        <v>21</v>
      </c>
      <c r="J7039" t="s">
        <v>38</v>
      </c>
      <c r="K7039">
        <v>57764</v>
      </c>
      <c r="L7039">
        <v>178384</v>
      </c>
    </row>
    <row r="7040" spans="1:12" x14ac:dyDescent="0.25">
      <c r="A7040">
        <v>7039</v>
      </c>
      <c r="B7040" t="s">
        <v>14</v>
      </c>
      <c r="C7040" t="s">
        <v>17</v>
      </c>
      <c r="D7040" s="2">
        <v>45392</v>
      </c>
      <c r="E7040">
        <v>1</v>
      </c>
      <c r="F7040">
        <v>1</v>
      </c>
      <c r="G7040">
        <v>1</v>
      </c>
      <c r="H7040">
        <v>20.39</v>
      </c>
      <c r="I7040" t="s">
        <v>21</v>
      </c>
      <c r="J7040" t="s">
        <v>37</v>
      </c>
      <c r="K7040">
        <v>118407</v>
      </c>
      <c r="L7040">
        <v>64469</v>
      </c>
    </row>
    <row r="7041" spans="1:12" x14ac:dyDescent="0.25">
      <c r="A7041">
        <v>7040</v>
      </c>
      <c r="B7041" t="s">
        <v>10</v>
      </c>
      <c r="C7041" t="s">
        <v>20</v>
      </c>
      <c r="D7041" s="2">
        <v>45615</v>
      </c>
      <c r="E7041">
        <v>1</v>
      </c>
      <c r="F7041">
        <v>1</v>
      </c>
      <c r="G7041">
        <v>1</v>
      </c>
      <c r="H7041">
        <v>123.92</v>
      </c>
      <c r="I7041" t="s">
        <v>21</v>
      </c>
      <c r="J7041" t="s">
        <v>38</v>
      </c>
      <c r="K7041">
        <v>105118</v>
      </c>
      <c r="L7041">
        <v>153170</v>
      </c>
    </row>
    <row r="7042" spans="1:12" x14ac:dyDescent="0.25">
      <c r="A7042">
        <v>7041</v>
      </c>
      <c r="B7042" t="s">
        <v>9</v>
      </c>
      <c r="C7042" t="s">
        <v>18</v>
      </c>
      <c r="D7042" s="2">
        <v>45639</v>
      </c>
      <c r="E7042">
        <v>1</v>
      </c>
      <c r="F7042">
        <v>1</v>
      </c>
      <c r="G7042">
        <v>1</v>
      </c>
      <c r="H7042">
        <v>282.14999999999998</v>
      </c>
      <c r="I7042" t="s">
        <v>21</v>
      </c>
      <c r="J7042" t="s">
        <v>38</v>
      </c>
      <c r="K7042">
        <v>136309</v>
      </c>
      <c r="L7042">
        <v>81187</v>
      </c>
    </row>
    <row r="7043" spans="1:12" x14ac:dyDescent="0.25">
      <c r="A7043">
        <v>7042</v>
      </c>
      <c r="B7043" t="s">
        <v>10</v>
      </c>
      <c r="C7043" t="s">
        <v>18</v>
      </c>
      <c r="D7043" s="2">
        <v>45623</v>
      </c>
      <c r="E7043">
        <v>1</v>
      </c>
      <c r="F7043">
        <v>1</v>
      </c>
      <c r="G7043">
        <v>1</v>
      </c>
      <c r="H7043">
        <v>77.47</v>
      </c>
      <c r="I7043" t="s">
        <v>21</v>
      </c>
      <c r="J7043" t="s">
        <v>37</v>
      </c>
      <c r="K7043">
        <v>60843</v>
      </c>
      <c r="L7043">
        <v>218561</v>
      </c>
    </row>
    <row r="7044" spans="1:12" x14ac:dyDescent="0.25">
      <c r="A7044">
        <v>7043</v>
      </c>
      <c r="B7044" t="s">
        <v>13</v>
      </c>
      <c r="C7044" t="s">
        <v>19</v>
      </c>
      <c r="D7044" s="2">
        <v>45378</v>
      </c>
      <c r="E7044">
        <v>1</v>
      </c>
      <c r="F7044">
        <v>1</v>
      </c>
      <c r="G7044">
        <v>1</v>
      </c>
      <c r="H7044">
        <v>79.569999999999993</v>
      </c>
      <c r="I7044" t="s">
        <v>21</v>
      </c>
      <c r="J7044" t="s">
        <v>38</v>
      </c>
      <c r="K7044">
        <v>46446</v>
      </c>
      <c r="L7044">
        <v>166181</v>
      </c>
    </row>
    <row r="7045" spans="1:12" x14ac:dyDescent="0.25">
      <c r="A7045">
        <v>7044</v>
      </c>
      <c r="B7045" t="s">
        <v>14</v>
      </c>
      <c r="C7045" t="s">
        <v>17</v>
      </c>
      <c r="D7045" s="2">
        <v>45324</v>
      </c>
      <c r="E7045">
        <v>1</v>
      </c>
      <c r="F7045">
        <v>0</v>
      </c>
      <c r="G7045">
        <v>0</v>
      </c>
      <c r="H7045">
        <v>56.3</v>
      </c>
      <c r="I7045" t="s">
        <v>23</v>
      </c>
      <c r="J7045" t="s">
        <v>38</v>
      </c>
      <c r="K7045">
        <v>57988</v>
      </c>
      <c r="L7045">
        <v>113448</v>
      </c>
    </row>
    <row r="7046" spans="1:12" x14ac:dyDescent="0.25">
      <c r="A7046">
        <v>7045</v>
      </c>
      <c r="B7046" t="s">
        <v>11</v>
      </c>
      <c r="C7046" t="s">
        <v>17</v>
      </c>
      <c r="D7046" s="2">
        <v>45326</v>
      </c>
      <c r="E7046">
        <v>1</v>
      </c>
      <c r="F7046">
        <v>1</v>
      </c>
      <c r="G7046">
        <v>1</v>
      </c>
      <c r="H7046">
        <v>11.14</v>
      </c>
      <c r="I7046" t="s">
        <v>21</v>
      </c>
      <c r="J7046" t="s">
        <v>38</v>
      </c>
      <c r="K7046">
        <v>8046</v>
      </c>
      <c r="L7046">
        <v>245217</v>
      </c>
    </row>
    <row r="7047" spans="1:12" x14ac:dyDescent="0.25">
      <c r="A7047">
        <v>7046</v>
      </c>
      <c r="B7047" t="s">
        <v>15</v>
      </c>
      <c r="C7047" t="s">
        <v>18</v>
      </c>
      <c r="D7047" s="2">
        <v>45488</v>
      </c>
      <c r="E7047">
        <v>1</v>
      </c>
      <c r="F7047">
        <v>1</v>
      </c>
      <c r="G7047">
        <v>1</v>
      </c>
      <c r="H7047">
        <v>110.47</v>
      </c>
      <c r="I7047" t="s">
        <v>21</v>
      </c>
      <c r="J7047" t="s">
        <v>37</v>
      </c>
      <c r="K7047">
        <v>6945</v>
      </c>
      <c r="L7047">
        <v>79467</v>
      </c>
    </row>
    <row r="7048" spans="1:12" x14ac:dyDescent="0.25">
      <c r="A7048">
        <v>7047</v>
      </c>
      <c r="B7048" t="s">
        <v>11</v>
      </c>
      <c r="C7048" t="s">
        <v>16</v>
      </c>
      <c r="D7048" s="2">
        <v>45433</v>
      </c>
      <c r="E7048">
        <v>1</v>
      </c>
      <c r="F7048">
        <v>1</v>
      </c>
      <c r="G7048">
        <v>1</v>
      </c>
      <c r="H7048">
        <v>111.34</v>
      </c>
      <c r="I7048" t="s">
        <v>21</v>
      </c>
      <c r="J7048" t="s">
        <v>36</v>
      </c>
      <c r="K7048">
        <v>64354</v>
      </c>
      <c r="L7048">
        <v>67193</v>
      </c>
    </row>
    <row r="7049" spans="1:12" x14ac:dyDescent="0.25">
      <c r="A7049">
        <v>7048</v>
      </c>
      <c r="B7049" t="s">
        <v>13</v>
      </c>
      <c r="C7049" t="s">
        <v>16</v>
      </c>
      <c r="D7049" s="2">
        <v>45558</v>
      </c>
      <c r="E7049">
        <v>1</v>
      </c>
      <c r="F7049">
        <v>1</v>
      </c>
      <c r="G7049">
        <v>1</v>
      </c>
      <c r="H7049">
        <v>57.15</v>
      </c>
      <c r="I7049" t="s">
        <v>21</v>
      </c>
      <c r="J7049" t="s">
        <v>38</v>
      </c>
      <c r="K7049">
        <v>61471</v>
      </c>
      <c r="L7049">
        <v>103611</v>
      </c>
    </row>
    <row r="7050" spans="1:12" x14ac:dyDescent="0.25">
      <c r="A7050">
        <v>7049</v>
      </c>
      <c r="B7050" t="s">
        <v>10</v>
      </c>
      <c r="C7050" t="s">
        <v>20</v>
      </c>
      <c r="D7050" s="2">
        <v>45327</v>
      </c>
      <c r="E7050">
        <v>1</v>
      </c>
      <c r="F7050">
        <v>1</v>
      </c>
      <c r="G7050">
        <v>1</v>
      </c>
      <c r="H7050">
        <v>73.599999999999994</v>
      </c>
      <c r="I7050" t="s">
        <v>21</v>
      </c>
      <c r="J7050" t="s">
        <v>38</v>
      </c>
      <c r="K7050">
        <v>138096</v>
      </c>
      <c r="L7050">
        <v>191600</v>
      </c>
    </row>
    <row r="7051" spans="1:12" x14ac:dyDescent="0.25">
      <c r="A7051">
        <v>7050</v>
      </c>
      <c r="B7051" t="s">
        <v>15</v>
      </c>
      <c r="C7051" t="s">
        <v>20</v>
      </c>
      <c r="D7051" s="2">
        <v>45379</v>
      </c>
      <c r="E7051">
        <v>1</v>
      </c>
      <c r="F7051">
        <v>0</v>
      </c>
      <c r="G7051">
        <v>0</v>
      </c>
      <c r="H7051">
        <v>31.31</v>
      </c>
      <c r="I7051" t="s">
        <v>23</v>
      </c>
      <c r="J7051" t="s">
        <v>37</v>
      </c>
      <c r="K7051">
        <v>93850</v>
      </c>
      <c r="L7051">
        <v>126629</v>
      </c>
    </row>
    <row r="7052" spans="1:12" x14ac:dyDescent="0.25">
      <c r="A7052">
        <v>7051</v>
      </c>
      <c r="B7052" t="s">
        <v>10</v>
      </c>
      <c r="C7052" t="s">
        <v>18</v>
      </c>
      <c r="D7052" s="2">
        <v>45574</v>
      </c>
      <c r="E7052">
        <v>1</v>
      </c>
      <c r="F7052">
        <v>0</v>
      </c>
      <c r="G7052">
        <v>0</v>
      </c>
      <c r="H7052">
        <v>85.66</v>
      </c>
      <c r="I7052" t="s">
        <v>26</v>
      </c>
      <c r="J7052" t="s">
        <v>38</v>
      </c>
      <c r="K7052">
        <v>136184</v>
      </c>
      <c r="L7052">
        <v>233570</v>
      </c>
    </row>
    <row r="7053" spans="1:12" x14ac:dyDescent="0.25">
      <c r="A7053">
        <v>7052</v>
      </c>
      <c r="B7053" t="s">
        <v>13</v>
      </c>
      <c r="C7053" t="s">
        <v>18</v>
      </c>
      <c r="D7053" s="2">
        <v>45538</v>
      </c>
      <c r="E7053">
        <v>1</v>
      </c>
      <c r="F7053">
        <v>1</v>
      </c>
      <c r="G7053">
        <v>1</v>
      </c>
      <c r="H7053">
        <v>142.91999999999999</v>
      </c>
      <c r="I7053" t="s">
        <v>21</v>
      </c>
      <c r="J7053" t="s">
        <v>38</v>
      </c>
      <c r="K7053">
        <v>130933</v>
      </c>
      <c r="L7053">
        <v>157258</v>
      </c>
    </row>
    <row r="7054" spans="1:12" x14ac:dyDescent="0.25">
      <c r="A7054">
        <v>7053</v>
      </c>
      <c r="B7054" t="s">
        <v>15</v>
      </c>
      <c r="C7054" t="s">
        <v>19</v>
      </c>
      <c r="D7054" s="2">
        <v>45422</v>
      </c>
      <c r="E7054">
        <v>1</v>
      </c>
      <c r="F7054">
        <v>1</v>
      </c>
      <c r="G7054">
        <v>1</v>
      </c>
      <c r="H7054">
        <v>5.79</v>
      </c>
      <c r="I7054" t="s">
        <v>21</v>
      </c>
      <c r="J7054" t="s">
        <v>36</v>
      </c>
      <c r="K7054">
        <v>46418</v>
      </c>
      <c r="L7054">
        <v>64506</v>
      </c>
    </row>
    <row r="7055" spans="1:12" x14ac:dyDescent="0.25">
      <c r="A7055">
        <v>7054</v>
      </c>
      <c r="B7055" t="s">
        <v>12</v>
      </c>
      <c r="C7055" t="s">
        <v>17</v>
      </c>
      <c r="D7055" s="2">
        <v>45636</v>
      </c>
      <c r="E7055">
        <v>1</v>
      </c>
      <c r="F7055">
        <v>0</v>
      </c>
      <c r="G7055">
        <v>0</v>
      </c>
      <c r="H7055">
        <v>52.29</v>
      </c>
      <c r="I7055" t="s">
        <v>26</v>
      </c>
      <c r="J7055" t="s">
        <v>37</v>
      </c>
      <c r="K7055">
        <v>93165</v>
      </c>
      <c r="L7055">
        <v>30695</v>
      </c>
    </row>
    <row r="7056" spans="1:12" x14ac:dyDescent="0.25">
      <c r="A7056">
        <v>7055</v>
      </c>
      <c r="B7056" t="s">
        <v>14</v>
      </c>
      <c r="C7056" t="s">
        <v>20</v>
      </c>
      <c r="D7056" s="2">
        <v>45573</v>
      </c>
      <c r="E7056">
        <v>1</v>
      </c>
      <c r="F7056">
        <v>0</v>
      </c>
      <c r="G7056">
        <v>0</v>
      </c>
      <c r="H7056">
        <v>22.45</v>
      </c>
      <c r="I7056" t="s">
        <v>24</v>
      </c>
      <c r="J7056" t="s">
        <v>38</v>
      </c>
      <c r="K7056">
        <v>107048</v>
      </c>
      <c r="L7056">
        <v>48569</v>
      </c>
    </row>
    <row r="7057" spans="1:12" x14ac:dyDescent="0.25">
      <c r="A7057">
        <v>7056</v>
      </c>
      <c r="B7057" t="s">
        <v>12</v>
      </c>
      <c r="C7057" t="s">
        <v>17</v>
      </c>
      <c r="D7057" s="2">
        <v>45486</v>
      </c>
      <c r="E7057">
        <v>1</v>
      </c>
      <c r="F7057">
        <v>0</v>
      </c>
      <c r="G7057">
        <v>0</v>
      </c>
      <c r="H7057">
        <v>140.87</v>
      </c>
      <c r="I7057" t="s">
        <v>26</v>
      </c>
      <c r="J7057" t="s">
        <v>38</v>
      </c>
      <c r="K7057">
        <v>122860</v>
      </c>
      <c r="L7057">
        <v>136110</v>
      </c>
    </row>
    <row r="7058" spans="1:12" x14ac:dyDescent="0.25">
      <c r="A7058">
        <v>7057</v>
      </c>
      <c r="B7058" t="s">
        <v>14</v>
      </c>
      <c r="C7058" t="s">
        <v>20</v>
      </c>
      <c r="D7058" s="2">
        <v>45527</v>
      </c>
      <c r="E7058">
        <v>1</v>
      </c>
      <c r="F7058">
        <v>1</v>
      </c>
      <c r="G7058">
        <v>1</v>
      </c>
      <c r="H7058">
        <v>199.94</v>
      </c>
      <c r="I7058" t="s">
        <v>21</v>
      </c>
      <c r="J7058" t="s">
        <v>37</v>
      </c>
      <c r="K7058">
        <v>112699</v>
      </c>
      <c r="L7058">
        <v>131108</v>
      </c>
    </row>
    <row r="7059" spans="1:12" x14ac:dyDescent="0.25">
      <c r="A7059">
        <v>7058</v>
      </c>
      <c r="B7059" t="s">
        <v>12</v>
      </c>
      <c r="C7059" t="s">
        <v>18</v>
      </c>
      <c r="D7059" s="2">
        <v>45578</v>
      </c>
      <c r="E7059">
        <v>1</v>
      </c>
      <c r="F7059">
        <v>1</v>
      </c>
      <c r="G7059">
        <v>0</v>
      </c>
      <c r="H7059">
        <v>59.09</v>
      </c>
      <c r="I7059" t="s">
        <v>23</v>
      </c>
      <c r="J7059" t="s">
        <v>36</v>
      </c>
      <c r="K7059">
        <v>23245</v>
      </c>
      <c r="L7059">
        <v>185729</v>
      </c>
    </row>
    <row r="7060" spans="1:12" x14ac:dyDescent="0.25">
      <c r="A7060">
        <v>7059</v>
      </c>
      <c r="B7060" t="s">
        <v>14</v>
      </c>
      <c r="C7060" t="s">
        <v>20</v>
      </c>
      <c r="D7060" s="2">
        <v>45531</v>
      </c>
      <c r="E7060">
        <v>1</v>
      </c>
      <c r="F7060">
        <v>1</v>
      </c>
      <c r="G7060">
        <v>0</v>
      </c>
      <c r="H7060">
        <v>88.7</v>
      </c>
      <c r="I7060" t="s">
        <v>23</v>
      </c>
      <c r="J7060" t="s">
        <v>37</v>
      </c>
      <c r="K7060">
        <v>88067</v>
      </c>
      <c r="L7060">
        <v>92642</v>
      </c>
    </row>
    <row r="7061" spans="1:12" x14ac:dyDescent="0.25">
      <c r="A7061">
        <v>7060</v>
      </c>
      <c r="B7061" t="s">
        <v>15</v>
      </c>
      <c r="C7061" t="s">
        <v>19</v>
      </c>
      <c r="D7061" s="2">
        <v>45361</v>
      </c>
      <c r="E7061">
        <v>1</v>
      </c>
      <c r="F7061">
        <v>1</v>
      </c>
      <c r="G7061">
        <v>1</v>
      </c>
      <c r="H7061">
        <v>346.93</v>
      </c>
      <c r="I7061" t="s">
        <v>21</v>
      </c>
      <c r="J7061" t="s">
        <v>37</v>
      </c>
      <c r="K7061">
        <v>52907</v>
      </c>
      <c r="L7061">
        <v>104669</v>
      </c>
    </row>
    <row r="7062" spans="1:12" x14ac:dyDescent="0.25">
      <c r="A7062">
        <v>7061</v>
      </c>
      <c r="B7062" t="s">
        <v>9</v>
      </c>
      <c r="C7062" t="s">
        <v>17</v>
      </c>
      <c r="D7062" s="2">
        <v>45588</v>
      </c>
      <c r="E7062">
        <v>1</v>
      </c>
      <c r="F7062">
        <v>1</v>
      </c>
      <c r="G7062">
        <v>1</v>
      </c>
      <c r="H7062">
        <v>75.84</v>
      </c>
      <c r="I7062" t="s">
        <v>21</v>
      </c>
      <c r="J7062" t="s">
        <v>36</v>
      </c>
      <c r="K7062">
        <v>117966</v>
      </c>
      <c r="L7062">
        <v>88202</v>
      </c>
    </row>
    <row r="7063" spans="1:12" x14ac:dyDescent="0.25">
      <c r="A7063">
        <v>7062</v>
      </c>
      <c r="B7063" t="s">
        <v>9</v>
      </c>
      <c r="C7063" t="s">
        <v>18</v>
      </c>
      <c r="D7063" s="2">
        <v>45341</v>
      </c>
      <c r="E7063">
        <v>1</v>
      </c>
      <c r="F7063">
        <v>1</v>
      </c>
      <c r="G7063">
        <v>1</v>
      </c>
      <c r="H7063">
        <v>29.78</v>
      </c>
      <c r="I7063" t="s">
        <v>21</v>
      </c>
      <c r="J7063" t="s">
        <v>37</v>
      </c>
      <c r="K7063">
        <v>18669</v>
      </c>
      <c r="L7063">
        <v>192406</v>
      </c>
    </row>
    <row r="7064" spans="1:12" x14ac:dyDescent="0.25">
      <c r="A7064">
        <v>7063</v>
      </c>
      <c r="B7064" t="s">
        <v>15</v>
      </c>
      <c r="C7064" t="s">
        <v>20</v>
      </c>
      <c r="D7064" s="2">
        <v>45303</v>
      </c>
      <c r="E7064">
        <v>1</v>
      </c>
      <c r="F7064">
        <v>1</v>
      </c>
      <c r="G7064">
        <v>1</v>
      </c>
      <c r="H7064">
        <v>16.12</v>
      </c>
      <c r="I7064" t="s">
        <v>21</v>
      </c>
      <c r="J7064" t="s">
        <v>37</v>
      </c>
      <c r="K7064">
        <v>86867</v>
      </c>
      <c r="L7064">
        <v>240298</v>
      </c>
    </row>
    <row r="7065" spans="1:12" x14ac:dyDescent="0.25">
      <c r="A7065">
        <v>7064</v>
      </c>
      <c r="B7065" t="s">
        <v>11</v>
      </c>
      <c r="C7065" t="s">
        <v>20</v>
      </c>
      <c r="D7065" s="2">
        <v>45318</v>
      </c>
      <c r="E7065">
        <v>1</v>
      </c>
      <c r="F7065">
        <v>0</v>
      </c>
      <c r="G7065">
        <v>0</v>
      </c>
      <c r="H7065">
        <v>125.91</v>
      </c>
      <c r="I7065" t="s">
        <v>22</v>
      </c>
      <c r="J7065" t="s">
        <v>36</v>
      </c>
      <c r="K7065">
        <v>54803</v>
      </c>
      <c r="L7065">
        <v>206282</v>
      </c>
    </row>
    <row r="7066" spans="1:12" x14ac:dyDescent="0.25">
      <c r="A7066">
        <v>7065</v>
      </c>
      <c r="B7066" t="s">
        <v>13</v>
      </c>
      <c r="C7066" t="s">
        <v>19</v>
      </c>
      <c r="D7066" s="2">
        <v>45629</v>
      </c>
      <c r="E7066">
        <v>1</v>
      </c>
      <c r="F7066">
        <v>1</v>
      </c>
      <c r="G7066">
        <v>1</v>
      </c>
      <c r="H7066">
        <v>89.14</v>
      </c>
      <c r="I7066" t="s">
        <v>21</v>
      </c>
      <c r="J7066" t="s">
        <v>36</v>
      </c>
      <c r="K7066">
        <v>54387</v>
      </c>
      <c r="L7066">
        <v>52098</v>
      </c>
    </row>
    <row r="7067" spans="1:12" x14ac:dyDescent="0.25">
      <c r="A7067">
        <v>7066</v>
      </c>
      <c r="B7067" t="s">
        <v>14</v>
      </c>
      <c r="C7067" t="s">
        <v>19</v>
      </c>
      <c r="D7067" s="2">
        <v>45481</v>
      </c>
      <c r="E7067">
        <v>1</v>
      </c>
      <c r="F7067">
        <v>1</v>
      </c>
      <c r="G7067">
        <v>1</v>
      </c>
      <c r="H7067">
        <v>54.69</v>
      </c>
      <c r="I7067" t="s">
        <v>21</v>
      </c>
      <c r="J7067" t="s">
        <v>36</v>
      </c>
      <c r="K7067">
        <v>41301</v>
      </c>
      <c r="L7067">
        <v>103617</v>
      </c>
    </row>
    <row r="7068" spans="1:12" x14ac:dyDescent="0.25">
      <c r="A7068">
        <v>7067</v>
      </c>
      <c r="B7068" t="s">
        <v>9</v>
      </c>
      <c r="C7068" t="s">
        <v>19</v>
      </c>
      <c r="D7068" s="2">
        <v>45500</v>
      </c>
      <c r="E7068">
        <v>1</v>
      </c>
      <c r="F7068">
        <v>1</v>
      </c>
      <c r="G7068">
        <v>1</v>
      </c>
      <c r="H7068">
        <v>66.47</v>
      </c>
      <c r="I7068" t="s">
        <v>21</v>
      </c>
      <c r="J7068" t="s">
        <v>37</v>
      </c>
      <c r="K7068">
        <v>134162</v>
      </c>
      <c r="L7068">
        <v>35926</v>
      </c>
    </row>
    <row r="7069" spans="1:12" x14ac:dyDescent="0.25">
      <c r="A7069">
        <v>7068</v>
      </c>
      <c r="B7069" t="s">
        <v>13</v>
      </c>
      <c r="C7069" t="s">
        <v>19</v>
      </c>
      <c r="D7069" s="2">
        <v>45435</v>
      </c>
      <c r="E7069">
        <v>1</v>
      </c>
      <c r="F7069">
        <v>1</v>
      </c>
      <c r="G7069">
        <v>1</v>
      </c>
      <c r="H7069">
        <v>143.22999999999999</v>
      </c>
      <c r="I7069" t="s">
        <v>21</v>
      </c>
      <c r="J7069" t="s">
        <v>38</v>
      </c>
      <c r="K7069">
        <v>48257</v>
      </c>
      <c r="L7069">
        <v>103985</v>
      </c>
    </row>
    <row r="7070" spans="1:12" x14ac:dyDescent="0.25">
      <c r="A7070">
        <v>7069</v>
      </c>
      <c r="B7070" t="s">
        <v>10</v>
      </c>
      <c r="C7070" t="s">
        <v>17</v>
      </c>
      <c r="D7070" s="2">
        <v>45491</v>
      </c>
      <c r="E7070">
        <v>1</v>
      </c>
      <c r="F7070">
        <v>0</v>
      </c>
      <c r="G7070">
        <v>0</v>
      </c>
      <c r="H7070">
        <v>86.99</v>
      </c>
      <c r="I7070" t="s">
        <v>24</v>
      </c>
      <c r="J7070" t="s">
        <v>38</v>
      </c>
      <c r="K7070">
        <v>130671</v>
      </c>
      <c r="L7070">
        <v>70737</v>
      </c>
    </row>
    <row r="7071" spans="1:12" x14ac:dyDescent="0.25">
      <c r="A7071">
        <v>7070</v>
      </c>
      <c r="B7071" t="s">
        <v>13</v>
      </c>
      <c r="C7071" t="s">
        <v>18</v>
      </c>
      <c r="D7071" s="2">
        <v>45351</v>
      </c>
      <c r="E7071">
        <v>1</v>
      </c>
      <c r="F7071">
        <v>1</v>
      </c>
      <c r="G7071">
        <v>1</v>
      </c>
      <c r="H7071">
        <v>150.03</v>
      </c>
      <c r="I7071" t="s">
        <v>21</v>
      </c>
      <c r="J7071" t="s">
        <v>38</v>
      </c>
      <c r="K7071">
        <v>5733</v>
      </c>
      <c r="L7071">
        <v>147019</v>
      </c>
    </row>
    <row r="7072" spans="1:12" x14ac:dyDescent="0.25">
      <c r="A7072">
        <v>7071</v>
      </c>
      <c r="B7072" t="s">
        <v>10</v>
      </c>
      <c r="C7072" t="s">
        <v>18</v>
      </c>
      <c r="D7072" s="2">
        <v>45571</v>
      </c>
      <c r="E7072">
        <v>1</v>
      </c>
      <c r="F7072">
        <v>1</v>
      </c>
      <c r="G7072">
        <v>1</v>
      </c>
      <c r="H7072">
        <v>91.85</v>
      </c>
      <c r="I7072" t="s">
        <v>21</v>
      </c>
      <c r="J7072" t="s">
        <v>38</v>
      </c>
      <c r="K7072">
        <v>14413</v>
      </c>
      <c r="L7072">
        <v>76591</v>
      </c>
    </row>
    <row r="7073" spans="1:12" x14ac:dyDescent="0.25">
      <c r="A7073">
        <v>7072</v>
      </c>
      <c r="B7073" t="s">
        <v>9</v>
      </c>
      <c r="C7073" t="s">
        <v>16</v>
      </c>
      <c r="D7073" s="2">
        <v>45622</v>
      </c>
      <c r="E7073">
        <v>1</v>
      </c>
      <c r="F7073">
        <v>1</v>
      </c>
      <c r="G7073">
        <v>1</v>
      </c>
      <c r="H7073">
        <v>24.55</v>
      </c>
      <c r="I7073" t="s">
        <v>21</v>
      </c>
      <c r="J7073" t="s">
        <v>36</v>
      </c>
      <c r="K7073">
        <v>115864</v>
      </c>
      <c r="L7073">
        <v>239319</v>
      </c>
    </row>
    <row r="7074" spans="1:12" x14ac:dyDescent="0.25">
      <c r="A7074">
        <v>7073</v>
      </c>
      <c r="B7074" t="s">
        <v>9</v>
      </c>
      <c r="C7074" t="s">
        <v>19</v>
      </c>
      <c r="D7074" s="2">
        <v>45292</v>
      </c>
      <c r="E7074">
        <v>1</v>
      </c>
      <c r="F7074">
        <v>0</v>
      </c>
      <c r="G7074">
        <v>0</v>
      </c>
      <c r="H7074">
        <v>152.96</v>
      </c>
      <c r="I7074" t="s">
        <v>22</v>
      </c>
      <c r="J7074" t="s">
        <v>36</v>
      </c>
      <c r="K7074">
        <v>16821</v>
      </c>
      <c r="L7074">
        <v>128875</v>
      </c>
    </row>
    <row r="7075" spans="1:12" x14ac:dyDescent="0.25">
      <c r="A7075">
        <v>7074</v>
      </c>
      <c r="B7075" t="s">
        <v>9</v>
      </c>
      <c r="C7075" t="s">
        <v>19</v>
      </c>
      <c r="D7075" s="2">
        <v>45643</v>
      </c>
      <c r="E7075">
        <v>1</v>
      </c>
      <c r="F7075">
        <v>1</v>
      </c>
      <c r="G7075">
        <v>1</v>
      </c>
      <c r="H7075">
        <v>59.09</v>
      </c>
      <c r="I7075" t="s">
        <v>21</v>
      </c>
      <c r="J7075" t="s">
        <v>37</v>
      </c>
      <c r="K7075">
        <v>110218</v>
      </c>
      <c r="L7075">
        <v>179328</v>
      </c>
    </row>
    <row r="7076" spans="1:12" x14ac:dyDescent="0.25">
      <c r="A7076">
        <v>7075</v>
      </c>
      <c r="B7076" t="s">
        <v>12</v>
      </c>
      <c r="C7076" t="s">
        <v>17</v>
      </c>
      <c r="D7076" s="2">
        <v>45582</v>
      </c>
      <c r="E7076">
        <v>1</v>
      </c>
      <c r="F7076">
        <v>1</v>
      </c>
      <c r="G7076">
        <v>1</v>
      </c>
      <c r="H7076">
        <v>39.21</v>
      </c>
      <c r="I7076" t="s">
        <v>21</v>
      </c>
      <c r="J7076" t="s">
        <v>37</v>
      </c>
      <c r="K7076">
        <v>30579</v>
      </c>
      <c r="L7076">
        <v>137402</v>
      </c>
    </row>
    <row r="7077" spans="1:12" x14ac:dyDescent="0.25">
      <c r="A7077">
        <v>7076</v>
      </c>
      <c r="B7077" t="s">
        <v>13</v>
      </c>
      <c r="C7077" t="s">
        <v>16</v>
      </c>
      <c r="D7077" s="2">
        <v>45533</v>
      </c>
      <c r="E7077">
        <v>1</v>
      </c>
      <c r="F7077">
        <v>1</v>
      </c>
      <c r="G7077">
        <v>1</v>
      </c>
      <c r="H7077">
        <v>144.02000000000001</v>
      </c>
      <c r="I7077" t="s">
        <v>21</v>
      </c>
      <c r="J7077" t="s">
        <v>36</v>
      </c>
      <c r="K7077">
        <v>145693</v>
      </c>
      <c r="L7077">
        <v>166814</v>
      </c>
    </row>
    <row r="7078" spans="1:12" x14ac:dyDescent="0.25">
      <c r="A7078">
        <v>7077</v>
      </c>
      <c r="B7078" t="s">
        <v>15</v>
      </c>
      <c r="C7078" t="s">
        <v>19</v>
      </c>
      <c r="D7078" s="2">
        <v>45486</v>
      </c>
      <c r="E7078">
        <v>1</v>
      </c>
      <c r="F7078">
        <v>0</v>
      </c>
      <c r="G7078">
        <v>0</v>
      </c>
      <c r="H7078">
        <v>59.99</v>
      </c>
      <c r="I7078" t="s">
        <v>22</v>
      </c>
      <c r="J7078" t="s">
        <v>36</v>
      </c>
      <c r="K7078">
        <v>97885</v>
      </c>
      <c r="L7078">
        <v>50033</v>
      </c>
    </row>
    <row r="7079" spans="1:12" x14ac:dyDescent="0.25">
      <c r="A7079">
        <v>7078</v>
      </c>
      <c r="B7079" t="s">
        <v>11</v>
      </c>
      <c r="C7079" t="s">
        <v>16</v>
      </c>
      <c r="D7079" s="2">
        <v>45371</v>
      </c>
      <c r="E7079">
        <v>1</v>
      </c>
      <c r="F7079">
        <v>1</v>
      </c>
      <c r="G7079">
        <v>0</v>
      </c>
      <c r="H7079">
        <v>40.26</v>
      </c>
      <c r="I7079" t="s">
        <v>22</v>
      </c>
      <c r="J7079" t="s">
        <v>36</v>
      </c>
      <c r="K7079">
        <v>85856</v>
      </c>
      <c r="L7079">
        <v>212620</v>
      </c>
    </row>
    <row r="7080" spans="1:12" x14ac:dyDescent="0.25">
      <c r="A7080">
        <v>7079</v>
      </c>
      <c r="B7080" t="s">
        <v>11</v>
      </c>
      <c r="C7080" t="s">
        <v>20</v>
      </c>
      <c r="D7080" s="2">
        <v>45574</v>
      </c>
      <c r="E7080">
        <v>1</v>
      </c>
      <c r="F7080">
        <v>1</v>
      </c>
      <c r="G7080">
        <v>1</v>
      </c>
      <c r="H7080">
        <v>151.94</v>
      </c>
      <c r="I7080" t="s">
        <v>21</v>
      </c>
      <c r="J7080" t="s">
        <v>38</v>
      </c>
      <c r="K7080">
        <v>74312</v>
      </c>
      <c r="L7080">
        <v>217734</v>
      </c>
    </row>
    <row r="7081" spans="1:12" x14ac:dyDescent="0.25">
      <c r="A7081">
        <v>7080</v>
      </c>
      <c r="B7081" t="s">
        <v>11</v>
      </c>
      <c r="C7081" t="s">
        <v>18</v>
      </c>
      <c r="D7081" s="2">
        <v>45394</v>
      </c>
      <c r="E7081">
        <v>1</v>
      </c>
      <c r="F7081">
        <v>0</v>
      </c>
      <c r="G7081">
        <v>0</v>
      </c>
      <c r="H7081">
        <v>62.78</v>
      </c>
      <c r="I7081" t="s">
        <v>23</v>
      </c>
      <c r="J7081" t="s">
        <v>37</v>
      </c>
      <c r="K7081">
        <v>56060</v>
      </c>
      <c r="L7081">
        <v>246656</v>
      </c>
    </row>
    <row r="7082" spans="1:12" x14ac:dyDescent="0.25">
      <c r="A7082">
        <v>7081</v>
      </c>
      <c r="B7082" t="s">
        <v>15</v>
      </c>
      <c r="C7082" t="s">
        <v>19</v>
      </c>
      <c r="D7082" s="2">
        <v>45334</v>
      </c>
      <c r="E7082">
        <v>1</v>
      </c>
      <c r="F7082">
        <v>0</v>
      </c>
      <c r="G7082">
        <v>0</v>
      </c>
      <c r="H7082">
        <v>60.33</v>
      </c>
      <c r="I7082" t="s">
        <v>24</v>
      </c>
      <c r="J7082" t="s">
        <v>37</v>
      </c>
      <c r="K7082">
        <v>11555</v>
      </c>
      <c r="L7082">
        <v>174700</v>
      </c>
    </row>
    <row r="7083" spans="1:12" x14ac:dyDescent="0.25">
      <c r="A7083">
        <v>7082</v>
      </c>
      <c r="B7083" t="s">
        <v>15</v>
      </c>
      <c r="C7083" t="s">
        <v>19</v>
      </c>
      <c r="D7083" s="2">
        <v>45647</v>
      </c>
      <c r="E7083">
        <v>1</v>
      </c>
      <c r="F7083">
        <v>1</v>
      </c>
      <c r="G7083">
        <v>1</v>
      </c>
      <c r="H7083">
        <v>35.75</v>
      </c>
      <c r="I7083" t="s">
        <v>21</v>
      </c>
      <c r="J7083" t="s">
        <v>38</v>
      </c>
      <c r="K7083">
        <v>56919</v>
      </c>
      <c r="L7083">
        <v>158891</v>
      </c>
    </row>
    <row r="7084" spans="1:12" x14ac:dyDescent="0.25">
      <c r="A7084">
        <v>7083</v>
      </c>
      <c r="B7084" t="s">
        <v>15</v>
      </c>
      <c r="C7084" t="s">
        <v>18</v>
      </c>
      <c r="D7084" s="2">
        <v>45311</v>
      </c>
      <c r="E7084">
        <v>1</v>
      </c>
      <c r="F7084">
        <v>1</v>
      </c>
      <c r="G7084">
        <v>1</v>
      </c>
      <c r="H7084">
        <v>93.66</v>
      </c>
      <c r="I7084" t="s">
        <v>21</v>
      </c>
      <c r="J7084" t="s">
        <v>36</v>
      </c>
      <c r="K7084">
        <v>99726</v>
      </c>
      <c r="L7084">
        <v>55137</v>
      </c>
    </row>
    <row r="7085" spans="1:12" x14ac:dyDescent="0.25">
      <c r="A7085">
        <v>7084</v>
      </c>
      <c r="B7085" t="s">
        <v>11</v>
      </c>
      <c r="C7085" t="s">
        <v>16</v>
      </c>
      <c r="D7085" s="2">
        <v>45510</v>
      </c>
      <c r="E7085">
        <v>1</v>
      </c>
      <c r="F7085">
        <v>1</v>
      </c>
      <c r="G7085">
        <v>1</v>
      </c>
      <c r="H7085">
        <v>62.8</v>
      </c>
      <c r="I7085" t="s">
        <v>21</v>
      </c>
      <c r="J7085" t="s">
        <v>37</v>
      </c>
      <c r="K7085">
        <v>75033</v>
      </c>
      <c r="L7085">
        <v>165924</v>
      </c>
    </row>
    <row r="7086" spans="1:12" x14ac:dyDescent="0.25">
      <c r="A7086">
        <v>7085</v>
      </c>
      <c r="B7086" t="s">
        <v>12</v>
      </c>
      <c r="C7086" t="s">
        <v>16</v>
      </c>
      <c r="D7086" s="2">
        <v>45520</v>
      </c>
      <c r="E7086">
        <v>1</v>
      </c>
      <c r="F7086">
        <v>1</v>
      </c>
      <c r="G7086">
        <v>1</v>
      </c>
      <c r="H7086">
        <v>35.229999999999997</v>
      </c>
      <c r="I7086" t="s">
        <v>21</v>
      </c>
      <c r="J7086" t="s">
        <v>37</v>
      </c>
      <c r="K7086">
        <v>77574</v>
      </c>
      <c r="L7086">
        <v>152825</v>
      </c>
    </row>
    <row r="7087" spans="1:12" x14ac:dyDescent="0.25">
      <c r="A7087">
        <v>7086</v>
      </c>
      <c r="B7087" t="s">
        <v>11</v>
      </c>
      <c r="C7087" t="s">
        <v>16</v>
      </c>
      <c r="D7087" s="2">
        <v>45482</v>
      </c>
      <c r="E7087">
        <v>1</v>
      </c>
      <c r="F7087">
        <v>1</v>
      </c>
      <c r="G7087">
        <v>1</v>
      </c>
      <c r="H7087">
        <v>25.34</v>
      </c>
      <c r="I7087" t="s">
        <v>21</v>
      </c>
      <c r="J7087" t="s">
        <v>36</v>
      </c>
      <c r="K7087">
        <v>35234</v>
      </c>
      <c r="L7087">
        <v>173590</v>
      </c>
    </row>
    <row r="7088" spans="1:12" x14ac:dyDescent="0.25">
      <c r="A7088">
        <v>7087</v>
      </c>
      <c r="B7088" t="s">
        <v>11</v>
      </c>
      <c r="C7088" t="s">
        <v>18</v>
      </c>
      <c r="D7088" s="2">
        <v>45639</v>
      </c>
      <c r="E7088">
        <v>1</v>
      </c>
      <c r="F7088">
        <v>1</v>
      </c>
      <c r="G7088">
        <v>1</v>
      </c>
      <c r="H7088">
        <v>141.54</v>
      </c>
      <c r="I7088" t="s">
        <v>21</v>
      </c>
      <c r="J7088" t="s">
        <v>37</v>
      </c>
      <c r="K7088">
        <v>43047</v>
      </c>
      <c r="L7088">
        <v>142543</v>
      </c>
    </row>
    <row r="7089" spans="1:12" x14ac:dyDescent="0.25">
      <c r="A7089">
        <v>7088</v>
      </c>
      <c r="B7089" t="s">
        <v>14</v>
      </c>
      <c r="C7089" t="s">
        <v>19</v>
      </c>
      <c r="D7089" s="2">
        <v>45370</v>
      </c>
      <c r="E7089">
        <v>1</v>
      </c>
      <c r="F7089">
        <v>0</v>
      </c>
      <c r="G7089">
        <v>0</v>
      </c>
      <c r="H7089">
        <v>131.38999999999999</v>
      </c>
      <c r="I7089" t="s">
        <v>26</v>
      </c>
      <c r="J7089" t="s">
        <v>37</v>
      </c>
      <c r="K7089">
        <v>125193</v>
      </c>
      <c r="L7089">
        <v>145429</v>
      </c>
    </row>
    <row r="7090" spans="1:12" x14ac:dyDescent="0.25">
      <c r="A7090">
        <v>7089</v>
      </c>
      <c r="B7090" t="s">
        <v>11</v>
      </c>
      <c r="C7090" t="s">
        <v>19</v>
      </c>
      <c r="D7090" s="2">
        <v>45519</v>
      </c>
      <c r="E7090">
        <v>1</v>
      </c>
      <c r="F7090">
        <v>0</v>
      </c>
      <c r="G7090">
        <v>0</v>
      </c>
      <c r="H7090">
        <v>50.16</v>
      </c>
      <c r="I7090" t="s">
        <v>25</v>
      </c>
      <c r="J7090" t="s">
        <v>38</v>
      </c>
      <c r="K7090">
        <v>106231</v>
      </c>
      <c r="L7090">
        <v>135432</v>
      </c>
    </row>
    <row r="7091" spans="1:12" x14ac:dyDescent="0.25">
      <c r="A7091">
        <v>7090</v>
      </c>
      <c r="B7091" t="s">
        <v>11</v>
      </c>
      <c r="C7091" t="s">
        <v>18</v>
      </c>
      <c r="D7091" s="2">
        <v>45312</v>
      </c>
      <c r="E7091">
        <v>1</v>
      </c>
      <c r="F7091">
        <v>1</v>
      </c>
      <c r="G7091">
        <v>1</v>
      </c>
      <c r="H7091">
        <v>124.76</v>
      </c>
      <c r="I7091" t="s">
        <v>21</v>
      </c>
      <c r="J7091" t="s">
        <v>38</v>
      </c>
      <c r="K7091">
        <v>42250</v>
      </c>
      <c r="L7091">
        <v>57047</v>
      </c>
    </row>
    <row r="7092" spans="1:12" x14ac:dyDescent="0.25">
      <c r="A7092">
        <v>7091</v>
      </c>
      <c r="B7092" t="s">
        <v>9</v>
      </c>
      <c r="C7092" t="s">
        <v>17</v>
      </c>
      <c r="D7092" s="2">
        <v>45547</v>
      </c>
      <c r="E7092">
        <v>1</v>
      </c>
      <c r="F7092">
        <v>1</v>
      </c>
      <c r="G7092">
        <v>0</v>
      </c>
      <c r="H7092">
        <v>23.89</v>
      </c>
      <c r="I7092" t="s">
        <v>22</v>
      </c>
      <c r="J7092" t="s">
        <v>36</v>
      </c>
      <c r="K7092">
        <v>15083</v>
      </c>
      <c r="L7092">
        <v>213813</v>
      </c>
    </row>
    <row r="7093" spans="1:12" x14ac:dyDescent="0.25">
      <c r="A7093">
        <v>7092</v>
      </c>
      <c r="B7093" t="s">
        <v>15</v>
      </c>
      <c r="C7093" t="s">
        <v>16</v>
      </c>
      <c r="D7093" s="2">
        <v>45545</v>
      </c>
      <c r="E7093">
        <v>1</v>
      </c>
      <c r="F7093">
        <v>1</v>
      </c>
      <c r="G7093">
        <v>1</v>
      </c>
      <c r="H7093">
        <v>24.45</v>
      </c>
      <c r="I7093" t="s">
        <v>21</v>
      </c>
      <c r="J7093" t="s">
        <v>37</v>
      </c>
      <c r="K7093">
        <v>18147</v>
      </c>
      <c r="L7093">
        <v>39280</v>
      </c>
    </row>
    <row r="7094" spans="1:12" x14ac:dyDescent="0.25">
      <c r="A7094">
        <v>7093</v>
      </c>
      <c r="B7094" t="s">
        <v>15</v>
      </c>
      <c r="C7094" t="s">
        <v>16</v>
      </c>
      <c r="D7094" s="2">
        <v>45474</v>
      </c>
      <c r="E7094">
        <v>1</v>
      </c>
      <c r="F7094">
        <v>1</v>
      </c>
      <c r="G7094">
        <v>1</v>
      </c>
      <c r="H7094">
        <v>14.91</v>
      </c>
      <c r="I7094" t="s">
        <v>21</v>
      </c>
      <c r="J7094" t="s">
        <v>36</v>
      </c>
      <c r="K7094">
        <v>68048</v>
      </c>
      <c r="L7094">
        <v>114830</v>
      </c>
    </row>
    <row r="7095" spans="1:12" x14ac:dyDescent="0.25">
      <c r="A7095">
        <v>7094</v>
      </c>
      <c r="B7095" t="s">
        <v>14</v>
      </c>
      <c r="C7095" t="s">
        <v>19</v>
      </c>
      <c r="D7095" s="2">
        <v>45583</v>
      </c>
      <c r="E7095">
        <v>1</v>
      </c>
      <c r="F7095">
        <v>0</v>
      </c>
      <c r="G7095">
        <v>0</v>
      </c>
      <c r="H7095">
        <v>120.36</v>
      </c>
      <c r="I7095" t="s">
        <v>25</v>
      </c>
      <c r="J7095" t="s">
        <v>36</v>
      </c>
      <c r="K7095">
        <v>91321</v>
      </c>
      <c r="L7095">
        <v>166572</v>
      </c>
    </row>
    <row r="7096" spans="1:12" x14ac:dyDescent="0.25">
      <c r="A7096">
        <v>7095</v>
      </c>
      <c r="B7096" t="s">
        <v>15</v>
      </c>
      <c r="C7096" t="s">
        <v>18</v>
      </c>
      <c r="D7096" s="2">
        <v>45375</v>
      </c>
      <c r="E7096">
        <v>1</v>
      </c>
      <c r="F7096">
        <v>1</v>
      </c>
      <c r="G7096">
        <v>1</v>
      </c>
      <c r="H7096">
        <v>121.68</v>
      </c>
      <c r="I7096" t="s">
        <v>21</v>
      </c>
      <c r="J7096" t="s">
        <v>37</v>
      </c>
      <c r="K7096">
        <v>78590</v>
      </c>
      <c r="L7096">
        <v>241477</v>
      </c>
    </row>
    <row r="7097" spans="1:12" x14ac:dyDescent="0.25">
      <c r="A7097">
        <v>7096</v>
      </c>
      <c r="B7097" t="s">
        <v>9</v>
      </c>
      <c r="C7097" t="s">
        <v>16</v>
      </c>
      <c r="D7097" s="2">
        <v>45649</v>
      </c>
      <c r="E7097">
        <v>1</v>
      </c>
      <c r="F7097">
        <v>1</v>
      </c>
      <c r="G7097">
        <v>0</v>
      </c>
      <c r="H7097">
        <v>93.5</v>
      </c>
      <c r="I7097" t="s">
        <v>25</v>
      </c>
      <c r="J7097" t="s">
        <v>37</v>
      </c>
      <c r="K7097">
        <v>103445</v>
      </c>
      <c r="L7097">
        <v>158162</v>
      </c>
    </row>
    <row r="7098" spans="1:12" x14ac:dyDescent="0.25">
      <c r="A7098">
        <v>7097</v>
      </c>
      <c r="B7098" t="s">
        <v>15</v>
      </c>
      <c r="C7098" t="s">
        <v>16</v>
      </c>
      <c r="D7098" s="2">
        <v>45446</v>
      </c>
      <c r="E7098">
        <v>1</v>
      </c>
      <c r="F7098">
        <v>1</v>
      </c>
      <c r="G7098">
        <v>1</v>
      </c>
      <c r="H7098">
        <v>109.89</v>
      </c>
      <c r="I7098" t="s">
        <v>21</v>
      </c>
      <c r="J7098" t="s">
        <v>36</v>
      </c>
      <c r="K7098">
        <v>74266</v>
      </c>
      <c r="L7098">
        <v>60933</v>
      </c>
    </row>
    <row r="7099" spans="1:12" x14ac:dyDescent="0.25">
      <c r="A7099">
        <v>7098</v>
      </c>
      <c r="B7099" t="s">
        <v>9</v>
      </c>
      <c r="C7099" t="s">
        <v>19</v>
      </c>
      <c r="D7099" s="2">
        <v>45531</v>
      </c>
      <c r="E7099">
        <v>1</v>
      </c>
      <c r="F7099">
        <v>1</v>
      </c>
      <c r="G7099">
        <v>1</v>
      </c>
      <c r="H7099">
        <v>52.79</v>
      </c>
      <c r="I7099" t="s">
        <v>21</v>
      </c>
      <c r="J7099" t="s">
        <v>36</v>
      </c>
      <c r="K7099">
        <v>120365</v>
      </c>
      <c r="L7099">
        <v>191936</v>
      </c>
    </row>
    <row r="7100" spans="1:12" x14ac:dyDescent="0.25">
      <c r="A7100">
        <v>7099</v>
      </c>
      <c r="B7100" t="s">
        <v>13</v>
      </c>
      <c r="C7100" t="s">
        <v>17</v>
      </c>
      <c r="D7100" s="2">
        <v>45412</v>
      </c>
      <c r="E7100">
        <v>1</v>
      </c>
      <c r="F7100">
        <v>1</v>
      </c>
      <c r="G7100">
        <v>0</v>
      </c>
      <c r="H7100">
        <v>50.57</v>
      </c>
      <c r="I7100" t="s">
        <v>23</v>
      </c>
      <c r="J7100" t="s">
        <v>36</v>
      </c>
      <c r="K7100">
        <v>140337</v>
      </c>
      <c r="L7100">
        <v>144904</v>
      </c>
    </row>
    <row r="7101" spans="1:12" x14ac:dyDescent="0.25">
      <c r="A7101">
        <v>7100</v>
      </c>
      <c r="B7101" t="s">
        <v>13</v>
      </c>
      <c r="C7101" t="s">
        <v>17</v>
      </c>
      <c r="D7101" s="2">
        <v>45649</v>
      </c>
      <c r="E7101">
        <v>1</v>
      </c>
      <c r="F7101">
        <v>1</v>
      </c>
      <c r="G7101">
        <v>1</v>
      </c>
      <c r="H7101">
        <v>68.25</v>
      </c>
      <c r="I7101" t="s">
        <v>21</v>
      </c>
      <c r="J7101" t="s">
        <v>37</v>
      </c>
      <c r="K7101">
        <v>15213</v>
      </c>
      <c r="L7101">
        <v>67609</v>
      </c>
    </row>
    <row r="7102" spans="1:12" x14ac:dyDescent="0.25">
      <c r="A7102">
        <v>7101</v>
      </c>
      <c r="B7102" t="s">
        <v>14</v>
      </c>
      <c r="C7102" t="s">
        <v>19</v>
      </c>
      <c r="D7102" s="2">
        <v>45640</v>
      </c>
      <c r="E7102">
        <v>1</v>
      </c>
      <c r="F7102">
        <v>0</v>
      </c>
      <c r="G7102">
        <v>0</v>
      </c>
      <c r="H7102">
        <v>144.38999999999999</v>
      </c>
      <c r="I7102" t="s">
        <v>24</v>
      </c>
      <c r="J7102" t="s">
        <v>36</v>
      </c>
      <c r="K7102">
        <v>131022</v>
      </c>
      <c r="L7102">
        <v>186284</v>
      </c>
    </row>
    <row r="7103" spans="1:12" x14ac:dyDescent="0.25">
      <c r="A7103">
        <v>7102</v>
      </c>
      <c r="B7103" t="s">
        <v>11</v>
      </c>
      <c r="C7103" t="s">
        <v>17</v>
      </c>
      <c r="D7103" s="2">
        <v>45332</v>
      </c>
      <c r="E7103">
        <v>1</v>
      </c>
      <c r="F7103">
        <v>1</v>
      </c>
      <c r="G7103">
        <v>1</v>
      </c>
      <c r="H7103">
        <v>197.83</v>
      </c>
      <c r="I7103" t="s">
        <v>21</v>
      </c>
      <c r="J7103" t="s">
        <v>37</v>
      </c>
      <c r="K7103">
        <v>23375</v>
      </c>
      <c r="L7103">
        <v>92087</v>
      </c>
    </row>
    <row r="7104" spans="1:12" x14ac:dyDescent="0.25">
      <c r="A7104">
        <v>7103</v>
      </c>
      <c r="B7104" t="s">
        <v>13</v>
      </c>
      <c r="C7104" t="s">
        <v>20</v>
      </c>
      <c r="D7104" s="2">
        <v>45477</v>
      </c>
      <c r="E7104">
        <v>1</v>
      </c>
      <c r="F7104">
        <v>1</v>
      </c>
      <c r="G7104">
        <v>1</v>
      </c>
      <c r="H7104">
        <v>143.12</v>
      </c>
      <c r="I7104" t="s">
        <v>21</v>
      </c>
      <c r="J7104" t="s">
        <v>37</v>
      </c>
      <c r="K7104">
        <v>13142</v>
      </c>
      <c r="L7104">
        <v>226127</v>
      </c>
    </row>
    <row r="7105" spans="1:12" x14ac:dyDescent="0.25">
      <c r="A7105">
        <v>7104</v>
      </c>
      <c r="B7105" t="s">
        <v>13</v>
      </c>
      <c r="C7105" t="s">
        <v>20</v>
      </c>
      <c r="D7105" s="2">
        <v>45424</v>
      </c>
      <c r="E7105">
        <v>1</v>
      </c>
      <c r="F7105">
        <v>1</v>
      </c>
      <c r="G7105">
        <v>1</v>
      </c>
      <c r="H7105">
        <v>80.42</v>
      </c>
      <c r="I7105" t="s">
        <v>21</v>
      </c>
      <c r="J7105" t="s">
        <v>38</v>
      </c>
      <c r="K7105">
        <v>42361</v>
      </c>
      <c r="L7105">
        <v>32954</v>
      </c>
    </row>
    <row r="7106" spans="1:12" x14ac:dyDescent="0.25">
      <c r="A7106">
        <v>7105</v>
      </c>
      <c r="B7106" t="s">
        <v>13</v>
      </c>
      <c r="C7106" t="s">
        <v>19</v>
      </c>
      <c r="D7106" s="2">
        <v>45312</v>
      </c>
      <c r="E7106">
        <v>1</v>
      </c>
      <c r="F7106">
        <v>0</v>
      </c>
      <c r="G7106">
        <v>0</v>
      </c>
      <c r="H7106">
        <v>56.86</v>
      </c>
      <c r="I7106" t="s">
        <v>26</v>
      </c>
      <c r="J7106" t="s">
        <v>38</v>
      </c>
      <c r="K7106">
        <v>131816</v>
      </c>
      <c r="L7106">
        <v>87488</v>
      </c>
    </row>
    <row r="7107" spans="1:12" x14ac:dyDescent="0.25">
      <c r="A7107">
        <v>7106</v>
      </c>
      <c r="B7107" t="s">
        <v>13</v>
      </c>
      <c r="C7107" t="s">
        <v>17</v>
      </c>
      <c r="D7107" s="2">
        <v>45480</v>
      </c>
      <c r="E7107">
        <v>1</v>
      </c>
      <c r="F7107">
        <v>0</v>
      </c>
      <c r="G7107">
        <v>0</v>
      </c>
      <c r="H7107">
        <v>43.84</v>
      </c>
      <c r="I7107" t="s">
        <v>25</v>
      </c>
      <c r="J7107" t="s">
        <v>37</v>
      </c>
      <c r="K7107">
        <v>21661</v>
      </c>
      <c r="L7107">
        <v>239196</v>
      </c>
    </row>
    <row r="7108" spans="1:12" x14ac:dyDescent="0.25">
      <c r="A7108">
        <v>7107</v>
      </c>
      <c r="B7108" t="s">
        <v>12</v>
      </c>
      <c r="C7108" t="s">
        <v>16</v>
      </c>
      <c r="D7108" s="2">
        <v>45565</v>
      </c>
      <c r="E7108">
        <v>1</v>
      </c>
      <c r="F7108">
        <v>1</v>
      </c>
      <c r="G7108">
        <v>0</v>
      </c>
      <c r="H7108">
        <v>41.56</v>
      </c>
      <c r="I7108" t="s">
        <v>23</v>
      </c>
      <c r="J7108" t="s">
        <v>38</v>
      </c>
      <c r="K7108">
        <v>49035</v>
      </c>
      <c r="L7108">
        <v>191649</v>
      </c>
    </row>
    <row r="7109" spans="1:12" x14ac:dyDescent="0.25">
      <c r="A7109">
        <v>7108</v>
      </c>
      <c r="B7109" t="s">
        <v>11</v>
      </c>
      <c r="C7109" t="s">
        <v>19</v>
      </c>
      <c r="D7109" s="2">
        <v>45573</v>
      </c>
      <c r="E7109">
        <v>1</v>
      </c>
      <c r="F7109">
        <v>1</v>
      </c>
      <c r="G7109">
        <v>0</v>
      </c>
      <c r="H7109">
        <v>95.99</v>
      </c>
      <c r="I7109" t="s">
        <v>25</v>
      </c>
      <c r="J7109" t="s">
        <v>38</v>
      </c>
      <c r="K7109">
        <v>115429</v>
      </c>
      <c r="L7109">
        <v>240003</v>
      </c>
    </row>
    <row r="7110" spans="1:12" x14ac:dyDescent="0.25">
      <c r="A7110">
        <v>7109</v>
      </c>
      <c r="B7110" t="s">
        <v>14</v>
      </c>
      <c r="C7110" t="s">
        <v>19</v>
      </c>
      <c r="D7110" s="2">
        <v>45373</v>
      </c>
      <c r="E7110">
        <v>1</v>
      </c>
      <c r="F7110">
        <v>1</v>
      </c>
      <c r="G7110">
        <v>1</v>
      </c>
      <c r="H7110">
        <v>142.21</v>
      </c>
      <c r="I7110" t="s">
        <v>21</v>
      </c>
      <c r="J7110" t="s">
        <v>36</v>
      </c>
      <c r="K7110">
        <v>67462</v>
      </c>
      <c r="L7110">
        <v>147850</v>
      </c>
    </row>
    <row r="7111" spans="1:12" x14ac:dyDescent="0.25">
      <c r="A7111">
        <v>7110</v>
      </c>
      <c r="B7111" t="s">
        <v>14</v>
      </c>
      <c r="C7111" t="s">
        <v>18</v>
      </c>
      <c r="D7111" s="2">
        <v>45511</v>
      </c>
      <c r="E7111">
        <v>1</v>
      </c>
      <c r="F7111">
        <v>1</v>
      </c>
      <c r="G7111">
        <v>1</v>
      </c>
      <c r="H7111">
        <v>133.22</v>
      </c>
      <c r="I7111" t="s">
        <v>21</v>
      </c>
      <c r="J7111" t="s">
        <v>36</v>
      </c>
      <c r="K7111">
        <v>120231</v>
      </c>
      <c r="L7111">
        <v>244428</v>
      </c>
    </row>
    <row r="7112" spans="1:12" x14ac:dyDescent="0.25">
      <c r="A7112">
        <v>7111</v>
      </c>
      <c r="B7112" t="s">
        <v>15</v>
      </c>
      <c r="C7112" t="s">
        <v>16</v>
      </c>
      <c r="D7112" s="2">
        <v>45565</v>
      </c>
      <c r="E7112">
        <v>1</v>
      </c>
      <c r="F7112">
        <v>1</v>
      </c>
      <c r="G7112">
        <v>1</v>
      </c>
      <c r="H7112">
        <v>58.98</v>
      </c>
      <c r="I7112" t="s">
        <v>21</v>
      </c>
      <c r="J7112" t="s">
        <v>36</v>
      </c>
      <c r="K7112">
        <v>91279</v>
      </c>
      <c r="L7112">
        <v>35382</v>
      </c>
    </row>
    <row r="7113" spans="1:12" x14ac:dyDescent="0.25">
      <c r="A7113">
        <v>7112</v>
      </c>
      <c r="B7113" t="s">
        <v>9</v>
      </c>
      <c r="C7113" t="s">
        <v>16</v>
      </c>
      <c r="D7113" s="2">
        <v>45430</v>
      </c>
      <c r="E7113">
        <v>1</v>
      </c>
      <c r="F7113">
        <v>1</v>
      </c>
      <c r="G7113">
        <v>1</v>
      </c>
      <c r="H7113">
        <v>10.48</v>
      </c>
      <c r="I7113" t="s">
        <v>21</v>
      </c>
      <c r="J7113" t="s">
        <v>38</v>
      </c>
      <c r="K7113">
        <v>77548</v>
      </c>
      <c r="L7113">
        <v>212563</v>
      </c>
    </row>
    <row r="7114" spans="1:12" x14ac:dyDescent="0.25">
      <c r="A7114">
        <v>7113</v>
      </c>
      <c r="B7114" t="s">
        <v>13</v>
      </c>
      <c r="C7114" t="s">
        <v>19</v>
      </c>
      <c r="D7114" s="2">
        <v>45477</v>
      </c>
      <c r="E7114">
        <v>1</v>
      </c>
      <c r="F7114">
        <v>1</v>
      </c>
      <c r="G7114">
        <v>1</v>
      </c>
      <c r="H7114">
        <v>22.48</v>
      </c>
      <c r="I7114" t="s">
        <v>21</v>
      </c>
      <c r="J7114" t="s">
        <v>37</v>
      </c>
      <c r="K7114">
        <v>23120</v>
      </c>
      <c r="L7114">
        <v>99994</v>
      </c>
    </row>
    <row r="7115" spans="1:12" x14ac:dyDescent="0.25">
      <c r="A7115">
        <v>7114</v>
      </c>
      <c r="B7115" t="s">
        <v>9</v>
      </c>
      <c r="C7115" t="s">
        <v>19</v>
      </c>
      <c r="D7115" s="2">
        <v>45638</v>
      </c>
      <c r="E7115">
        <v>1</v>
      </c>
      <c r="F7115">
        <v>0</v>
      </c>
      <c r="G7115">
        <v>0</v>
      </c>
      <c r="H7115">
        <v>258.16000000000003</v>
      </c>
      <c r="I7115" t="s">
        <v>25</v>
      </c>
      <c r="J7115" t="s">
        <v>37</v>
      </c>
      <c r="K7115">
        <v>146594</v>
      </c>
      <c r="L7115">
        <v>183515</v>
      </c>
    </row>
    <row r="7116" spans="1:12" x14ac:dyDescent="0.25">
      <c r="A7116">
        <v>7115</v>
      </c>
      <c r="B7116" t="s">
        <v>13</v>
      </c>
      <c r="C7116" t="s">
        <v>17</v>
      </c>
      <c r="D7116" s="2">
        <v>45609</v>
      </c>
      <c r="E7116">
        <v>1</v>
      </c>
      <c r="F7116">
        <v>1</v>
      </c>
      <c r="G7116">
        <v>1</v>
      </c>
      <c r="H7116">
        <v>5.88</v>
      </c>
      <c r="I7116" t="s">
        <v>21</v>
      </c>
      <c r="J7116" t="s">
        <v>36</v>
      </c>
      <c r="K7116">
        <v>54236</v>
      </c>
      <c r="L7116">
        <v>118661</v>
      </c>
    </row>
    <row r="7117" spans="1:12" x14ac:dyDescent="0.25">
      <c r="A7117">
        <v>7116</v>
      </c>
      <c r="B7117" t="s">
        <v>11</v>
      </c>
      <c r="C7117" t="s">
        <v>16</v>
      </c>
      <c r="D7117" s="2">
        <v>45440</v>
      </c>
      <c r="E7117">
        <v>1</v>
      </c>
      <c r="F7117">
        <v>1</v>
      </c>
      <c r="G7117">
        <v>0</v>
      </c>
      <c r="H7117">
        <v>178.34</v>
      </c>
      <c r="I7117" t="s">
        <v>26</v>
      </c>
      <c r="J7117" t="s">
        <v>37</v>
      </c>
      <c r="K7117">
        <v>136914</v>
      </c>
      <c r="L7117">
        <v>218401</v>
      </c>
    </row>
    <row r="7118" spans="1:12" x14ac:dyDescent="0.25">
      <c r="A7118">
        <v>7117</v>
      </c>
      <c r="B7118" t="s">
        <v>11</v>
      </c>
      <c r="C7118" t="s">
        <v>19</v>
      </c>
      <c r="D7118" s="2">
        <v>45363</v>
      </c>
      <c r="E7118">
        <v>1</v>
      </c>
      <c r="F7118">
        <v>1</v>
      </c>
      <c r="G7118">
        <v>0</v>
      </c>
      <c r="H7118">
        <v>124.93</v>
      </c>
      <c r="I7118" t="s">
        <v>26</v>
      </c>
      <c r="J7118" t="s">
        <v>36</v>
      </c>
      <c r="K7118">
        <v>56526</v>
      </c>
      <c r="L7118">
        <v>37511</v>
      </c>
    </row>
    <row r="7119" spans="1:12" x14ac:dyDescent="0.25">
      <c r="A7119">
        <v>7118</v>
      </c>
      <c r="B7119" t="s">
        <v>14</v>
      </c>
      <c r="C7119" t="s">
        <v>19</v>
      </c>
      <c r="D7119" s="2">
        <v>45446</v>
      </c>
      <c r="E7119">
        <v>1</v>
      </c>
      <c r="F7119">
        <v>0</v>
      </c>
      <c r="G7119">
        <v>0</v>
      </c>
      <c r="H7119">
        <v>63.56</v>
      </c>
      <c r="I7119" t="s">
        <v>25</v>
      </c>
      <c r="J7119" t="s">
        <v>36</v>
      </c>
      <c r="K7119">
        <v>52212</v>
      </c>
      <c r="L7119">
        <v>148685</v>
      </c>
    </row>
    <row r="7120" spans="1:12" x14ac:dyDescent="0.25">
      <c r="A7120">
        <v>7119</v>
      </c>
      <c r="B7120" t="s">
        <v>12</v>
      </c>
      <c r="C7120" t="s">
        <v>18</v>
      </c>
      <c r="D7120" s="2">
        <v>45377</v>
      </c>
      <c r="E7120">
        <v>1</v>
      </c>
      <c r="F7120">
        <v>1</v>
      </c>
      <c r="G7120">
        <v>1</v>
      </c>
      <c r="H7120">
        <v>37.520000000000003</v>
      </c>
      <c r="I7120" t="s">
        <v>21</v>
      </c>
      <c r="J7120" t="s">
        <v>38</v>
      </c>
      <c r="K7120">
        <v>8502</v>
      </c>
      <c r="L7120">
        <v>80041</v>
      </c>
    </row>
    <row r="7121" spans="1:12" x14ac:dyDescent="0.25">
      <c r="A7121">
        <v>7120</v>
      </c>
      <c r="B7121" t="s">
        <v>9</v>
      </c>
      <c r="C7121" t="s">
        <v>17</v>
      </c>
      <c r="D7121" s="2">
        <v>45593</v>
      </c>
      <c r="E7121">
        <v>1</v>
      </c>
      <c r="F7121">
        <v>1</v>
      </c>
      <c r="G7121">
        <v>0</v>
      </c>
      <c r="H7121">
        <v>170.62</v>
      </c>
      <c r="I7121" t="s">
        <v>26</v>
      </c>
      <c r="J7121" t="s">
        <v>38</v>
      </c>
      <c r="K7121">
        <v>68592</v>
      </c>
      <c r="L7121">
        <v>77562</v>
      </c>
    </row>
    <row r="7122" spans="1:12" x14ac:dyDescent="0.25">
      <c r="A7122">
        <v>7121</v>
      </c>
      <c r="B7122" t="s">
        <v>12</v>
      </c>
      <c r="C7122" t="s">
        <v>17</v>
      </c>
      <c r="D7122" s="2">
        <v>45582</v>
      </c>
      <c r="E7122">
        <v>1</v>
      </c>
      <c r="F7122">
        <v>1</v>
      </c>
      <c r="G7122">
        <v>1</v>
      </c>
      <c r="H7122">
        <v>71.92</v>
      </c>
      <c r="I7122" t="s">
        <v>21</v>
      </c>
      <c r="J7122" t="s">
        <v>38</v>
      </c>
      <c r="K7122">
        <v>127690</v>
      </c>
      <c r="L7122">
        <v>142622</v>
      </c>
    </row>
    <row r="7123" spans="1:12" x14ac:dyDescent="0.25">
      <c r="A7123">
        <v>7122</v>
      </c>
      <c r="B7123" t="s">
        <v>12</v>
      </c>
      <c r="C7123" t="s">
        <v>18</v>
      </c>
      <c r="D7123" s="2">
        <v>45589</v>
      </c>
      <c r="E7123">
        <v>1</v>
      </c>
      <c r="F7123">
        <v>1</v>
      </c>
      <c r="G7123">
        <v>1</v>
      </c>
      <c r="H7123">
        <v>66.319999999999993</v>
      </c>
      <c r="I7123" t="s">
        <v>21</v>
      </c>
      <c r="J7123" t="s">
        <v>36</v>
      </c>
      <c r="K7123">
        <v>60045</v>
      </c>
      <c r="L7123">
        <v>86813</v>
      </c>
    </row>
    <row r="7124" spans="1:12" x14ac:dyDescent="0.25">
      <c r="A7124">
        <v>7123</v>
      </c>
      <c r="B7124" t="s">
        <v>11</v>
      </c>
      <c r="C7124" t="s">
        <v>19</v>
      </c>
      <c r="D7124" s="2">
        <v>45597</v>
      </c>
      <c r="E7124">
        <v>1</v>
      </c>
      <c r="F7124">
        <v>1</v>
      </c>
      <c r="G7124">
        <v>1</v>
      </c>
      <c r="H7124">
        <v>61.39</v>
      </c>
      <c r="I7124" t="s">
        <v>21</v>
      </c>
      <c r="J7124" t="s">
        <v>36</v>
      </c>
      <c r="K7124">
        <v>31635</v>
      </c>
      <c r="L7124">
        <v>28164</v>
      </c>
    </row>
    <row r="7125" spans="1:12" x14ac:dyDescent="0.25">
      <c r="A7125">
        <v>7124</v>
      </c>
      <c r="B7125" t="s">
        <v>14</v>
      </c>
      <c r="C7125" t="s">
        <v>19</v>
      </c>
      <c r="D7125" s="2">
        <v>45447</v>
      </c>
      <c r="E7125">
        <v>1</v>
      </c>
      <c r="F7125">
        <v>1</v>
      </c>
      <c r="G7125">
        <v>1</v>
      </c>
      <c r="H7125">
        <v>74.28</v>
      </c>
      <c r="I7125" t="s">
        <v>21</v>
      </c>
      <c r="J7125" t="s">
        <v>36</v>
      </c>
      <c r="K7125">
        <v>38051</v>
      </c>
      <c r="L7125">
        <v>32843</v>
      </c>
    </row>
    <row r="7126" spans="1:12" x14ac:dyDescent="0.25">
      <c r="A7126">
        <v>7125</v>
      </c>
      <c r="B7126" t="s">
        <v>10</v>
      </c>
      <c r="C7126" t="s">
        <v>20</v>
      </c>
      <c r="D7126" s="2">
        <v>45361</v>
      </c>
      <c r="E7126">
        <v>1</v>
      </c>
      <c r="F7126">
        <v>1</v>
      </c>
      <c r="G7126">
        <v>1</v>
      </c>
      <c r="H7126">
        <v>78.34</v>
      </c>
      <c r="I7126" t="s">
        <v>21</v>
      </c>
      <c r="J7126" t="s">
        <v>38</v>
      </c>
      <c r="K7126">
        <v>110271</v>
      </c>
      <c r="L7126">
        <v>101049</v>
      </c>
    </row>
    <row r="7127" spans="1:12" x14ac:dyDescent="0.25">
      <c r="A7127">
        <v>7126</v>
      </c>
      <c r="B7127" t="s">
        <v>13</v>
      </c>
      <c r="C7127" t="s">
        <v>17</v>
      </c>
      <c r="D7127" s="2">
        <v>45482</v>
      </c>
      <c r="E7127">
        <v>1</v>
      </c>
      <c r="F7127">
        <v>0</v>
      </c>
      <c r="G7127">
        <v>0</v>
      </c>
      <c r="H7127">
        <v>39.99</v>
      </c>
      <c r="I7127" t="s">
        <v>23</v>
      </c>
      <c r="J7127" t="s">
        <v>36</v>
      </c>
      <c r="K7127">
        <v>142507</v>
      </c>
      <c r="L7127">
        <v>71131</v>
      </c>
    </row>
    <row r="7128" spans="1:12" x14ac:dyDescent="0.25">
      <c r="A7128">
        <v>7127</v>
      </c>
      <c r="B7128" t="s">
        <v>10</v>
      </c>
      <c r="C7128" t="s">
        <v>16</v>
      </c>
      <c r="D7128" s="2">
        <v>45332</v>
      </c>
      <c r="E7128">
        <v>1</v>
      </c>
      <c r="F7128">
        <v>1</v>
      </c>
      <c r="G7128">
        <v>1</v>
      </c>
      <c r="H7128">
        <v>28.63</v>
      </c>
      <c r="I7128" t="s">
        <v>21</v>
      </c>
      <c r="J7128" t="s">
        <v>38</v>
      </c>
      <c r="K7128">
        <v>97626</v>
      </c>
      <c r="L7128">
        <v>140109</v>
      </c>
    </row>
    <row r="7129" spans="1:12" x14ac:dyDescent="0.25">
      <c r="A7129">
        <v>7128</v>
      </c>
      <c r="B7129" t="s">
        <v>10</v>
      </c>
      <c r="C7129" t="s">
        <v>18</v>
      </c>
      <c r="D7129" s="2">
        <v>45377</v>
      </c>
      <c r="E7129">
        <v>1</v>
      </c>
      <c r="F7129">
        <v>1</v>
      </c>
      <c r="G7129">
        <v>1</v>
      </c>
      <c r="H7129">
        <v>58.34</v>
      </c>
      <c r="I7129" t="s">
        <v>21</v>
      </c>
      <c r="J7129" t="s">
        <v>38</v>
      </c>
      <c r="K7129">
        <v>27452</v>
      </c>
      <c r="L7129">
        <v>151121</v>
      </c>
    </row>
    <row r="7130" spans="1:12" x14ac:dyDescent="0.25">
      <c r="A7130">
        <v>7129</v>
      </c>
      <c r="B7130" t="s">
        <v>15</v>
      </c>
      <c r="C7130" t="s">
        <v>19</v>
      </c>
      <c r="D7130" s="2">
        <v>45322</v>
      </c>
      <c r="E7130">
        <v>1</v>
      </c>
      <c r="F7130">
        <v>0</v>
      </c>
      <c r="G7130">
        <v>0</v>
      </c>
      <c r="H7130">
        <v>62.23</v>
      </c>
      <c r="I7130" t="s">
        <v>24</v>
      </c>
      <c r="J7130" t="s">
        <v>37</v>
      </c>
      <c r="K7130">
        <v>97255</v>
      </c>
      <c r="L7130">
        <v>228186</v>
      </c>
    </row>
    <row r="7131" spans="1:12" x14ac:dyDescent="0.25">
      <c r="A7131">
        <v>7130</v>
      </c>
      <c r="B7131" t="s">
        <v>12</v>
      </c>
      <c r="C7131" t="s">
        <v>17</v>
      </c>
      <c r="D7131" s="2">
        <v>45485</v>
      </c>
      <c r="E7131">
        <v>1</v>
      </c>
      <c r="F7131">
        <v>0</v>
      </c>
      <c r="G7131">
        <v>0</v>
      </c>
      <c r="H7131">
        <v>110.32</v>
      </c>
      <c r="I7131" t="s">
        <v>23</v>
      </c>
      <c r="J7131" t="s">
        <v>36</v>
      </c>
      <c r="K7131">
        <v>14227</v>
      </c>
      <c r="L7131">
        <v>156131</v>
      </c>
    </row>
    <row r="7132" spans="1:12" x14ac:dyDescent="0.25">
      <c r="A7132">
        <v>7131</v>
      </c>
      <c r="B7132" t="s">
        <v>10</v>
      </c>
      <c r="C7132" t="s">
        <v>20</v>
      </c>
      <c r="D7132" s="2">
        <v>45537</v>
      </c>
      <c r="E7132">
        <v>1</v>
      </c>
      <c r="F7132">
        <v>0</v>
      </c>
      <c r="G7132">
        <v>0</v>
      </c>
      <c r="H7132">
        <v>76.430000000000007</v>
      </c>
      <c r="I7132" t="s">
        <v>26</v>
      </c>
      <c r="J7132" t="s">
        <v>38</v>
      </c>
      <c r="K7132">
        <v>88730</v>
      </c>
      <c r="L7132">
        <v>169586</v>
      </c>
    </row>
    <row r="7133" spans="1:12" x14ac:dyDescent="0.25">
      <c r="A7133">
        <v>7132</v>
      </c>
      <c r="B7133" t="s">
        <v>10</v>
      </c>
      <c r="C7133" t="s">
        <v>17</v>
      </c>
      <c r="D7133" s="2">
        <v>45488</v>
      </c>
      <c r="E7133">
        <v>1</v>
      </c>
      <c r="F7133">
        <v>1</v>
      </c>
      <c r="G7133">
        <v>1</v>
      </c>
      <c r="H7133">
        <v>26.37</v>
      </c>
      <c r="I7133" t="s">
        <v>21</v>
      </c>
      <c r="J7133" t="s">
        <v>37</v>
      </c>
      <c r="K7133">
        <v>81845</v>
      </c>
      <c r="L7133">
        <v>53949</v>
      </c>
    </row>
    <row r="7134" spans="1:12" x14ac:dyDescent="0.25">
      <c r="A7134">
        <v>7133</v>
      </c>
      <c r="B7134" t="s">
        <v>11</v>
      </c>
      <c r="C7134" t="s">
        <v>18</v>
      </c>
      <c r="D7134" s="2">
        <v>45642</v>
      </c>
      <c r="E7134">
        <v>1</v>
      </c>
      <c r="F7134">
        <v>1</v>
      </c>
      <c r="G7134">
        <v>1</v>
      </c>
      <c r="H7134">
        <v>72.08</v>
      </c>
      <c r="I7134" t="s">
        <v>21</v>
      </c>
      <c r="J7134" t="s">
        <v>37</v>
      </c>
      <c r="K7134">
        <v>80062</v>
      </c>
      <c r="L7134">
        <v>58676</v>
      </c>
    </row>
    <row r="7135" spans="1:12" x14ac:dyDescent="0.25">
      <c r="A7135">
        <v>7134</v>
      </c>
      <c r="B7135" t="s">
        <v>10</v>
      </c>
      <c r="C7135" t="s">
        <v>18</v>
      </c>
      <c r="D7135" s="2">
        <v>45615</v>
      </c>
      <c r="E7135">
        <v>1</v>
      </c>
      <c r="F7135">
        <v>1</v>
      </c>
      <c r="G7135">
        <v>1</v>
      </c>
      <c r="H7135">
        <v>48.94</v>
      </c>
      <c r="I7135" t="s">
        <v>21</v>
      </c>
      <c r="J7135" t="s">
        <v>38</v>
      </c>
      <c r="K7135">
        <v>117753</v>
      </c>
      <c r="L7135">
        <v>20334</v>
      </c>
    </row>
    <row r="7136" spans="1:12" x14ac:dyDescent="0.25">
      <c r="A7136">
        <v>7135</v>
      </c>
      <c r="B7136" t="s">
        <v>13</v>
      </c>
      <c r="C7136" t="s">
        <v>20</v>
      </c>
      <c r="D7136" s="2">
        <v>45364</v>
      </c>
      <c r="E7136">
        <v>1</v>
      </c>
      <c r="F7136">
        <v>1</v>
      </c>
      <c r="G7136">
        <v>1</v>
      </c>
      <c r="H7136">
        <v>87.7</v>
      </c>
      <c r="I7136" t="s">
        <v>21</v>
      </c>
      <c r="J7136" t="s">
        <v>37</v>
      </c>
      <c r="K7136">
        <v>119999</v>
      </c>
      <c r="L7136">
        <v>39277</v>
      </c>
    </row>
    <row r="7137" spans="1:12" x14ac:dyDescent="0.25">
      <c r="A7137">
        <v>7136</v>
      </c>
      <c r="B7137" t="s">
        <v>11</v>
      </c>
      <c r="C7137" t="s">
        <v>20</v>
      </c>
      <c r="D7137" s="2">
        <v>45548</v>
      </c>
      <c r="E7137">
        <v>1</v>
      </c>
      <c r="F7137">
        <v>1</v>
      </c>
      <c r="G7137">
        <v>0</v>
      </c>
      <c r="H7137">
        <v>76.17</v>
      </c>
      <c r="I7137" t="s">
        <v>26</v>
      </c>
      <c r="J7137" t="s">
        <v>37</v>
      </c>
      <c r="K7137">
        <v>129731</v>
      </c>
      <c r="L7137">
        <v>128089</v>
      </c>
    </row>
    <row r="7138" spans="1:12" x14ac:dyDescent="0.25">
      <c r="A7138">
        <v>7137</v>
      </c>
      <c r="B7138" t="s">
        <v>15</v>
      </c>
      <c r="C7138" t="s">
        <v>17</v>
      </c>
      <c r="D7138" s="2">
        <v>45392</v>
      </c>
      <c r="E7138">
        <v>1</v>
      </c>
      <c r="F7138">
        <v>1</v>
      </c>
      <c r="G7138">
        <v>1</v>
      </c>
      <c r="H7138">
        <v>107.35</v>
      </c>
      <c r="I7138" t="s">
        <v>21</v>
      </c>
      <c r="J7138" t="s">
        <v>36</v>
      </c>
      <c r="K7138">
        <v>52905</v>
      </c>
      <c r="L7138">
        <v>215823</v>
      </c>
    </row>
    <row r="7139" spans="1:12" x14ac:dyDescent="0.25">
      <c r="A7139">
        <v>7138</v>
      </c>
      <c r="B7139" t="s">
        <v>9</v>
      </c>
      <c r="C7139" t="s">
        <v>20</v>
      </c>
      <c r="D7139" s="2">
        <v>45470</v>
      </c>
      <c r="E7139">
        <v>1</v>
      </c>
      <c r="F7139">
        <v>1</v>
      </c>
      <c r="G7139">
        <v>1</v>
      </c>
      <c r="H7139">
        <v>45.56</v>
      </c>
      <c r="I7139" t="s">
        <v>21</v>
      </c>
      <c r="J7139" t="s">
        <v>37</v>
      </c>
      <c r="K7139">
        <v>86086</v>
      </c>
      <c r="L7139">
        <v>230007</v>
      </c>
    </row>
    <row r="7140" spans="1:12" x14ac:dyDescent="0.25">
      <c r="A7140">
        <v>7139</v>
      </c>
      <c r="B7140" t="s">
        <v>9</v>
      </c>
      <c r="C7140" t="s">
        <v>18</v>
      </c>
      <c r="D7140" s="2">
        <v>45586</v>
      </c>
      <c r="E7140">
        <v>1</v>
      </c>
      <c r="F7140">
        <v>1</v>
      </c>
      <c r="G7140">
        <v>1</v>
      </c>
      <c r="H7140">
        <v>25.25</v>
      </c>
      <c r="I7140" t="s">
        <v>21</v>
      </c>
      <c r="J7140" t="s">
        <v>37</v>
      </c>
      <c r="K7140">
        <v>25639</v>
      </c>
      <c r="L7140">
        <v>133961</v>
      </c>
    </row>
    <row r="7141" spans="1:12" x14ac:dyDescent="0.25">
      <c r="A7141">
        <v>7140</v>
      </c>
      <c r="B7141" t="s">
        <v>10</v>
      </c>
      <c r="C7141" t="s">
        <v>16</v>
      </c>
      <c r="D7141" s="2">
        <v>45361</v>
      </c>
      <c r="E7141">
        <v>1</v>
      </c>
      <c r="F7141">
        <v>1</v>
      </c>
      <c r="G7141">
        <v>1</v>
      </c>
      <c r="H7141">
        <v>36.1</v>
      </c>
      <c r="I7141" t="s">
        <v>21</v>
      </c>
      <c r="J7141" t="s">
        <v>36</v>
      </c>
      <c r="K7141">
        <v>148670</v>
      </c>
      <c r="L7141">
        <v>79733</v>
      </c>
    </row>
    <row r="7142" spans="1:12" x14ac:dyDescent="0.25">
      <c r="A7142">
        <v>7141</v>
      </c>
      <c r="B7142" t="s">
        <v>10</v>
      </c>
      <c r="C7142" t="s">
        <v>16</v>
      </c>
      <c r="D7142" s="2">
        <v>45648</v>
      </c>
      <c r="E7142">
        <v>1</v>
      </c>
      <c r="F7142">
        <v>1</v>
      </c>
      <c r="G7142">
        <v>1</v>
      </c>
      <c r="H7142">
        <v>206.26</v>
      </c>
      <c r="I7142" t="s">
        <v>21</v>
      </c>
      <c r="J7142" t="s">
        <v>36</v>
      </c>
      <c r="K7142">
        <v>142238</v>
      </c>
      <c r="L7142">
        <v>70869</v>
      </c>
    </row>
    <row r="7143" spans="1:12" x14ac:dyDescent="0.25">
      <c r="A7143">
        <v>7142</v>
      </c>
      <c r="B7143" t="s">
        <v>9</v>
      </c>
      <c r="C7143" t="s">
        <v>16</v>
      </c>
      <c r="D7143" s="2">
        <v>45580</v>
      </c>
      <c r="E7143">
        <v>1</v>
      </c>
      <c r="F7143">
        <v>1</v>
      </c>
      <c r="G7143">
        <v>1</v>
      </c>
      <c r="H7143">
        <v>81.099999999999994</v>
      </c>
      <c r="I7143" t="s">
        <v>21</v>
      </c>
      <c r="J7143" t="s">
        <v>36</v>
      </c>
      <c r="K7143">
        <v>26491</v>
      </c>
      <c r="L7143">
        <v>153414</v>
      </c>
    </row>
    <row r="7144" spans="1:12" x14ac:dyDescent="0.25">
      <c r="A7144">
        <v>7143</v>
      </c>
      <c r="B7144" t="s">
        <v>9</v>
      </c>
      <c r="C7144" t="s">
        <v>20</v>
      </c>
      <c r="D7144" s="2">
        <v>45502</v>
      </c>
      <c r="E7144">
        <v>1</v>
      </c>
      <c r="F7144">
        <v>1</v>
      </c>
      <c r="G7144">
        <v>1</v>
      </c>
      <c r="H7144">
        <v>70.86</v>
      </c>
      <c r="I7144" t="s">
        <v>21</v>
      </c>
      <c r="J7144" t="s">
        <v>38</v>
      </c>
      <c r="K7144">
        <v>101884</v>
      </c>
      <c r="L7144">
        <v>240890</v>
      </c>
    </row>
    <row r="7145" spans="1:12" x14ac:dyDescent="0.25">
      <c r="A7145">
        <v>7144</v>
      </c>
      <c r="B7145" t="s">
        <v>12</v>
      </c>
      <c r="C7145" t="s">
        <v>20</v>
      </c>
      <c r="D7145" s="2">
        <v>45457</v>
      </c>
      <c r="E7145">
        <v>1</v>
      </c>
      <c r="F7145">
        <v>1</v>
      </c>
      <c r="G7145">
        <v>0</v>
      </c>
      <c r="H7145">
        <v>103.87</v>
      </c>
      <c r="I7145" t="s">
        <v>24</v>
      </c>
      <c r="J7145" t="s">
        <v>37</v>
      </c>
      <c r="K7145">
        <v>109343</v>
      </c>
      <c r="L7145">
        <v>185996</v>
      </c>
    </row>
    <row r="7146" spans="1:12" x14ac:dyDescent="0.25">
      <c r="A7146">
        <v>7145</v>
      </c>
      <c r="B7146" t="s">
        <v>14</v>
      </c>
      <c r="C7146" t="s">
        <v>18</v>
      </c>
      <c r="D7146" s="2">
        <v>45635</v>
      </c>
      <c r="E7146">
        <v>1</v>
      </c>
      <c r="F7146">
        <v>1</v>
      </c>
      <c r="G7146">
        <v>1</v>
      </c>
      <c r="H7146">
        <v>62.48</v>
      </c>
      <c r="I7146" t="s">
        <v>21</v>
      </c>
      <c r="J7146" t="s">
        <v>38</v>
      </c>
      <c r="K7146">
        <v>27368</v>
      </c>
      <c r="L7146">
        <v>91451</v>
      </c>
    </row>
    <row r="7147" spans="1:12" x14ac:dyDescent="0.25">
      <c r="A7147">
        <v>7146</v>
      </c>
      <c r="B7147" t="s">
        <v>13</v>
      </c>
      <c r="C7147" t="s">
        <v>16</v>
      </c>
      <c r="D7147" s="2">
        <v>45451</v>
      </c>
      <c r="E7147">
        <v>1</v>
      </c>
      <c r="F7147">
        <v>1</v>
      </c>
      <c r="G7147">
        <v>1</v>
      </c>
      <c r="H7147">
        <v>32.33</v>
      </c>
      <c r="I7147" t="s">
        <v>21</v>
      </c>
      <c r="J7147" t="s">
        <v>36</v>
      </c>
      <c r="K7147">
        <v>71419</v>
      </c>
      <c r="L7147">
        <v>30695</v>
      </c>
    </row>
    <row r="7148" spans="1:12" x14ac:dyDescent="0.25">
      <c r="A7148">
        <v>7147</v>
      </c>
      <c r="B7148" t="s">
        <v>15</v>
      </c>
      <c r="C7148" t="s">
        <v>19</v>
      </c>
      <c r="D7148" s="2">
        <v>45463</v>
      </c>
      <c r="E7148">
        <v>1</v>
      </c>
      <c r="F7148">
        <v>0</v>
      </c>
      <c r="G7148">
        <v>0</v>
      </c>
      <c r="H7148">
        <v>64.900000000000006</v>
      </c>
      <c r="I7148" t="s">
        <v>26</v>
      </c>
      <c r="J7148" t="s">
        <v>37</v>
      </c>
      <c r="K7148">
        <v>80947</v>
      </c>
      <c r="L7148">
        <v>192242</v>
      </c>
    </row>
    <row r="7149" spans="1:12" x14ac:dyDescent="0.25">
      <c r="A7149">
        <v>7148</v>
      </c>
      <c r="B7149" t="s">
        <v>14</v>
      </c>
      <c r="C7149" t="s">
        <v>18</v>
      </c>
      <c r="D7149" s="2">
        <v>45440</v>
      </c>
      <c r="E7149">
        <v>1</v>
      </c>
      <c r="F7149">
        <v>1</v>
      </c>
      <c r="G7149">
        <v>1</v>
      </c>
      <c r="H7149">
        <v>95.61</v>
      </c>
      <c r="I7149" t="s">
        <v>21</v>
      </c>
      <c r="J7149" t="s">
        <v>38</v>
      </c>
      <c r="K7149">
        <v>7990</v>
      </c>
      <c r="L7149">
        <v>153937</v>
      </c>
    </row>
    <row r="7150" spans="1:12" x14ac:dyDescent="0.25">
      <c r="A7150">
        <v>7149</v>
      </c>
      <c r="B7150" t="s">
        <v>11</v>
      </c>
      <c r="C7150" t="s">
        <v>20</v>
      </c>
      <c r="D7150" s="2">
        <v>45302</v>
      </c>
      <c r="E7150">
        <v>1</v>
      </c>
      <c r="F7150">
        <v>1</v>
      </c>
      <c r="G7150">
        <v>1</v>
      </c>
      <c r="H7150">
        <v>118.32</v>
      </c>
      <c r="I7150" t="s">
        <v>21</v>
      </c>
      <c r="J7150" t="s">
        <v>38</v>
      </c>
      <c r="K7150">
        <v>131950</v>
      </c>
      <c r="L7150">
        <v>150602</v>
      </c>
    </row>
    <row r="7151" spans="1:12" x14ac:dyDescent="0.25">
      <c r="A7151">
        <v>7150</v>
      </c>
      <c r="B7151" t="s">
        <v>10</v>
      </c>
      <c r="C7151" t="s">
        <v>17</v>
      </c>
      <c r="D7151" s="2">
        <v>45396</v>
      </c>
      <c r="E7151">
        <v>1</v>
      </c>
      <c r="F7151">
        <v>0</v>
      </c>
      <c r="G7151">
        <v>0</v>
      </c>
      <c r="H7151">
        <v>82.1</v>
      </c>
      <c r="I7151" t="s">
        <v>25</v>
      </c>
      <c r="J7151" t="s">
        <v>37</v>
      </c>
      <c r="K7151">
        <v>129829</v>
      </c>
      <c r="L7151">
        <v>127564</v>
      </c>
    </row>
    <row r="7152" spans="1:12" x14ac:dyDescent="0.25">
      <c r="A7152">
        <v>7151</v>
      </c>
      <c r="B7152" t="s">
        <v>10</v>
      </c>
      <c r="C7152" t="s">
        <v>19</v>
      </c>
      <c r="D7152" s="2">
        <v>45386</v>
      </c>
      <c r="E7152">
        <v>1</v>
      </c>
      <c r="F7152">
        <v>1</v>
      </c>
      <c r="G7152">
        <v>1</v>
      </c>
      <c r="H7152">
        <v>206.77</v>
      </c>
      <c r="I7152" t="s">
        <v>21</v>
      </c>
      <c r="J7152" t="s">
        <v>38</v>
      </c>
      <c r="K7152">
        <v>148812</v>
      </c>
      <c r="L7152">
        <v>219022</v>
      </c>
    </row>
    <row r="7153" spans="1:12" x14ac:dyDescent="0.25">
      <c r="A7153">
        <v>7152</v>
      </c>
      <c r="B7153" t="s">
        <v>12</v>
      </c>
      <c r="C7153" t="s">
        <v>17</v>
      </c>
      <c r="D7153" s="2">
        <v>45308</v>
      </c>
      <c r="E7153">
        <v>1</v>
      </c>
      <c r="F7153">
        <v>1</v>
      </c>
      <c r="G7153">
        <v>0</v>
      </c>
      <c r="H7153">
        <v>19.3</v>
      </c>
      <c r="I7153" t="s">
        <v>24</v>
      </c>
      <c r="J7153" t="s">
        <v>37</v>
      </c>
      <c r="K7153">
        <v>12678</v>
      </c>
      <c r="L7153">
        <v>96617</v>
      </c>
    </row>
    <row r="7154" spans="1:12" x14ac:dyDescent="0.25">
      <c r="A7154">
        <v>7153</v>
      </c>
      <c r="B7154" t="s">
        <v>9</v>
      </c>
      <c r="C7154" t="s">
        <v>18</v>
      </c>
      <c r="D7154" s="2">
        <v>45356</v>
      </c>
      <c r="E7154">
        <v>1</v>
      </c>
      <c r="F7154">
        <v>1</v>
      </c>
      <c r="G7154">
        <v>1</v>
      </c>
      <c r="H7154">
        <v>68.989999999999995</v>
      </c>
      <c r="I7154" t="s">
        <v>21</v>
      </c>
      <c r="J7154" t="s">
        <v>37</v>
      </c>
      <c r="K7154">
        <v>143223</v>
      </c>
      <c r="L7154">
        <v>68056</v>
      </c>
    </row>
    <row r="7155" spans="1:12" x14ac:dyDescent="0.25">
      <c r="A7155">
        <v>7154</v>
      </c>
      <c r="B7155" t="s">
        <v>10</v>
      </c>
      <c r="C7155" t="s">
        <v>18</v>
      </c>
      <c r="D7155" s="2">
        <v>45367</v>
      </c>
      <c r="E7155">
        <v>1</v>
      </c>
      <c r="F7155">
        <v>0</v>
      </c>
      <c r="G7155">
        <v>0</v>
      </c>
      <c r="H7155">
        <v>37.869999999999997</v>
      </c>
      <c r="I7155" t="s">
        <v>22</v>
      </c>
      <c r="J7155" t="s">
        <v>38</v>
      </c>
      <c r="K7155">
        <v>7818</v>
      </c>
      <c r="L7155">
        <v>147934</v>
      </c>
    </row>
    <row r="7156" spans="1:12" x14ac:dyDescent="0.25">
      <c r="A7156">
        <v>7155</v>
      </c>
      <c r="B7156" t="s">
        <v>14</v>
      </c>
      <c r="C7156" t="s">
        <v>19</v>
      </c>
      <c r="D7156" s="2">
        <v>45388</v>
      </c>
      <c r="E7156">
        <v>1</v>
      </c>
      <c r="F7156">
        <v>0</v>
      </c>
      <c r="G7156">
        <v>0</v>
      </c>
      <c r="H7156">
        <v>57.28</v>
      </c>
      <c r="I7156" t="s">
        <v>22</v>
      </c>
      <c r="J7156" t="s">
        <v>38</v>
      </c>
      <c r="K7156">
        <v>27903</v>
      </c>
      <c r="L7156">
        <v>170448</v>
      </c>
    </row>
    <row r="7157" spans="1:12" x14ac:dyDescent="0.25">
      <c r="A7157">
        <v>7156</v>
      </c>
      <c r="B7157" t="s">
        <v>14</v>
      </c>
      <c r="C7157" t="s">
        <v>19</v>
      </c>
      <c r="D7157" s="2">
        <v>45564</v>
      </c>
      <c r="E7157">
        <v>1</v>
      </c>
      <c r="F7157">
        <v>1</v>
      </c>
      <c r="G7157">
        <v>1</v>
      </c>
      <c r="H7157">
        <v>32.31</v>
      </c>
      <c r="I7157" t="s">
        <v>21</v>
      </c>
      <c r="J7157" t="s">
        <v>36</v>
      </c>
      <c r="K7157">
        <v>66907</v>
      </c>
      <c r="L7157">
        <v>188390</v>
      </c>
    </row>
    <row r="7158" spans="1:12" x14ac:dyDescent="0.25">
      <c r="A7158">
        <v>7157</v>
      </c>
      <c r="B7158" t="s">
        <v>12</v>
      </c>
      <c r="C7158" t="s">
        <v>16</v>
      </c>
      <c r="D7158" s="2">
        <v>45473</v>
      </c>
      <c r="E7158">
        <v>1</v>
      </c>
      <c r="F7158">
        <v>1</v>
      </c>
      <c r="G7158">
        <v>1</v>
      </c>
      <c r="H7158">
        <v>53.03</v>
      </c>
      <c r="I7158" t="s">
        <v>21</v>
      </c>
      <c r="J7158" t="s">
        <v>38</v>
      </c>
      <c r="K7158">
        <v>47888</v>
      </c>
      <c r="L7158">
        <v>136719</v>
      </c>
    </row>
    <row r="7159" spans="1:12" x14ac:dyDescent="0.25">
      <c r="A7159">
        <v>7158</v>
      </c>
      <c r="B7159" t="s">
        <v>13</v>
      </c>
      <c r="C7159" t="s">
        <v>17</v>
      </c>
      <c r="D7159" s="2">
        <v>45399</v>
      </c>
      <c r="E7159">
        <v>1</v>
      </c>
      <c r="F7159">
        <v>0</v>
      </c>
      <c r="G7159">
        <v>0</v>
      </c>
      <c r="H7159">
        <v>116.81</v>
      </c>
      <c r="I7159" t="s">
        <v>22</v>
      </c>
      <c r="J7159" t="s">
        <v>37</v>
      </c>
      <c r="K7159">
        <v>143236</v>
      </c>
      <c r="L7159">
        <v>149805</v>
      </c>
    </row>
    <row r="7160" spans="1:12" x14ac:dyDescent="0.25">
      <c r="A7160">
        <v>7159</v>
      </c>
      <c r="B7160" t="s">
        <v>13</v>
      </c>
      <c r="C7160" t="s">
        <v>19</v>
      </c>
      <c r="D7160" s="2">
        <v>45536</v>
      </c>
      <c r="E7160">
        <v>1</v>
      </c>
      <c r="F7160">
        <v>1</v>
      </c>
      <c r="G7160">
        <v>1</v>
      </c>
      <c r="H7160">
        <v>28.12</v>
      </c>
      <c r="I7160" t="s">
        <v>21</v>
      </c>
      <c r="J7160" t="s">
        <v>37</v>
      </c>
      <c r="K7160">
        <v>73017</v>
      </c>
      <c r="L7160">
        <v>248585</v>
      </c>
    </row>
    <row r="7161" spans="1:12" x14ac:dyDescent="0.25">
      <c r="A7161">
        <v>7160</v>
      </c>
      <c r="B7161" t="s">
        <v>15</v>
      </c>
      <c r="C7161" t="s">
        <v>17</v>
      </c>
      <c r="D7161" s="2">
        <v>45332</v>
      </c>
      <c r="E7161">
        <v>1</v>
      </c>
      <c r="F7161">
        <v>1</v>
      </c>
      <c r="G7161">
        <v>0</v>
      </c>
      <c r="H7161">
        <v>65.2</v>
      </c>
      <c r="I7161" t="s">
        <v>26</v>
      </c>
      <c r="J7161" t="s">
        <v>37</v>
      </c>
      <c r="K7161">
        <v>76523</v>
      </c>
      <c r="L7161">
        <v>228361</v>
      </c>
    </row>
    <row r="7162" spans="1:12" x14ac:dyDescent="0.25">
      <c r="A7162">
        <v>7161</v>
      </c>
      <c r="B7162" t="s">
        <v>12</v>
      </c>
      <c r="C7162" t="s">
        <v>19</v>
      </c>
      <c r="D7162" s="2">
        <v>45600</v>
      </c>
      <c r="E7162">
        <v>1</v>
      </c>
      <c r="F7162">
        <v>1</v>
      </c>
      <c r="G7162">
        <v>1</v>
      </c>
      <c r="H7162">
        <v>65.56</v>
      </c>
      <c r="I7162" t="s">
        <v>21</v>
      </c>
      <c r="J7162" t="s">
        <v>37</v>
      </c>
      <c r="K7162">
        <v>140391</v>
      </c>
      <c r="L7162">
        <v>84207</v>
      </c>
    </row>
    <row r="7163" spans="1:12" x14ac:dyDescent="0.25">
      <c r="A7163">
        <v>7162</v>
      </c>
      <c r="B7163" t="s">
        <v>10</v>
      </c>
      <c r="C7163" t="s">
        <v>19</v>
      </c>
      <c r="D7163" s="2">
        <v>45629</v>
      </c>
      <c r="E7163">
        <v>1</v>
      </c>
      <c r="F7163">
        <v>1</v>
      </c>
      <c r="G7163">
        <v>1</v>
      </c>
      <c r="H7163">
        <v>83.63</v>
      </c>
      <c r="I7163" t="s">
        <v>21</v>
      </c>
      <c r="J7163" t="s">
        <v>37</v>
      </c>
      <c r="K7163">
        <v>122540</v>
      </c>
      <c r="L7163">
        <v>38241</v>
      </c>
    </row>
    <row r="7164" spans="1:12" x14ac:dyDescent="0.25">
      <c r="A7164">
        <v>7163</v>
      </c>
      <c r="B7164" t="s">
        <v>12</v>
      </c>
      <c r="C7164" t="s">
        <v>19</v>
      </c>
      <c r="D7164" s="2">
        <v>45522</v>
      </c>
      <c r="E7164">
        <v>1</v>
      </c>
      <c r="F7164">
        <v>0</v>
      </c>
      <c r="G7164">
        <v>0</v>
      </c>
      <c r="H7164">
        <v>54.16</v>
      </c>
      <c r="I7164" t="s">
        <v>22</v>
      </c>
      <c r="J7164" t="s">
        <v>37</v>
      </c>
      <c r="K7164">
        <v>104946</v>
      </c>
      <c r="L7164">
        <v>170441</v>
      </c>
    </row>
    <row r="7165" spans="1:12" x14ac:dyDescent="0.25">
      <c r="A7165">
        <v>7164</v>
      </c>
      <c r="B7165" t="s">
        <v>10</v>
      </c>
      <c r="C7165" t="s">
        <v>16</v>
      </c>
      <c r="D7165" s="2">
        <v>45358</v>
      </c>
      <c r="E7165">
        <v>1</v>
      </c>
      <c r="F7165">
        <v>1</v>
      </c>
      <c r="G7165">
        <v>1</v>
      </c>
      <c r="H7165">
        <v>134.83000000000001</v>
      </c>
      <c r="I7165" t="s">
        <v>21</v>
      </c>
      <c r="J7165" t="s">
        <v>37</v>
      </c>
      <c r="K7165">
        <v>66482</v>
      </c>
      <c r="L7165">
        <v>107077</v>
      </c>
    </row>
    <row r="7166" spans="1:12" x14ac:dyDescent="0.25">
      <c r="A7166">
        <v>7165</v>
      </c>
      <c r="B7166" t="s">
        <v>15</v>
      </c>
      <c r="C7166" t="s">
        <v>17</v>
      </c>
      <c r="D7166" s="2">
        <v>45617</v>
      </c>
      <c r="E7166">
        <v>1</v>
      </c>
      <c r="F7166">
        <v>1</v>
      </c>
      <c r="G7166">
        <v>0</v>
      </c>
      <c r="H7166">
        <v>92.24</v>
      </c>
      <c r="I7166" t="s">
        <v>22</v>
      </c>
      <c r="J7166" t="s">
        <v>38</v>
      </c>
      <c r="K7166">
        <v>34903</v>
      </c>
      <c r="L7166">
        <v>152517</v>
      </c>
    </row>
    <row r="7167" spans="1:12" x14ac:dyDescent="0.25">
      <c r="A7167">
        <v>7166</v>
      </c>
      <c r="B7167" t="s">
        <v>15</v>
      </c>
      <c r="C7167" t="s">
        <v>18</v>
      </c>
      <c r="D7167" s="2">
        <v>45559</v>
      </c>
      <c r="E7167">
        <v>1</v>
      </c>
      <c r="F7167">
        <v>0</v>
      </c>
      <c r="G7167">
        <v>0</v>
      </c>
      <c r="H7167">
        <v>55.11</v>
      </c>
      <c r="I7167" t="s">
        <v>23</v>
      </c>
      <c r="J7167" t="s">
        <v>37</v>
      </c>
      <c r="K7167">
        <v>109220</v>
      </c>
      <c r="L7167">
        <v>46521</v>
      </c>
    </row>
    <row r="7168" spans="1:12" x14ac:dyDescent="0.25">
      <c r="A7168">
        <v>7167</v>
      </c>
      <c r="B7168" t="s">
        <v>13</v>
      </c>
      <c r="C7168" t="s">
        <v>18</v>
      </c>
      <c r="D7168" s="2">
        <v>45365</v>
      </c>
      <c r="E7168">
        <v>1</v>
      </c>
      <c r="F7168">
        <v>1</v>
      </c>
      <c r="G7168">
        <v>1</v>
      </c>
      <c r="H7168">
        <v>97.83</v>
      </c>
      <c r="I7168" t="s">
        <v>21</v>
      </c>
      <c r="J7168" t="s">
        <v>38</v>
      </c>
      <c r="K7168">
        <v>99550</v>
      </c>
      <c r="L7168">
        <v>94930</v>
      </c>
    </row>
    <row r="7169" spans="1:12" x14ac:dyDescent="0.25">
      <c r="A7169">
        <v>7168</v>
      </c>
      <c r="B7169" t="s">
        <v>10</v>
      </c>
      <c r="C7169" t="s">
        <v>18</v>
      </c>
      <c r="D7169" s="2">
        <v>45391</v>
      </c>
      <c r="E7169">
        <v>1</v>
      </c>
      <c r="F7169">
        <v>0</v>
      </c>
      <c r="G7169">
        <v>0</v>
      </c>
      <c r="H7169">
        <v>126.62</v>
      </c>
      <c r="I7169" t="s">
        <v>24</v>
      </c>
      <c r="J7169" t="s">
        <v>37</v>
      </c>
      <c r="K7169">
        <v>107972</v>
      </c>
      <c r="L7169">
        <v>182715</v>
      </c>
    </row>
    <row r="7170" spans="1:12" x14ac:dyDescent="0.25">
      <c r="A7170">
        <v>7169</v>
      </c>
      <c r="B7170" t="s">
        <v>15</v>
      </c>
      <c r="C7170" t="s">
        <v>19</v>
      </c>
      <c r="D7170" s="2">
        <v>45441</v>
      </c>
      <c r="E7170">
        <v>1</v>
      </c>
      <c r="F7170">
        <v>1</v>
      </c>
      <c r="G7170">
        <v>0</v>
      </c>
      <c r="H7170">
        <v>35.42</v>
      </c>
      <c r="I7170" t="s">
        <v>26</v>
      </c>
      <c r="J7170" t="s">
        <v>38</v>
      </c>
      <c r="K7170">
        <v>61243</v>
      </c>
      <c r="L7170">
        <v>68686</v>
      </c>
    </row>
    <row r="7171" spans="1:12" x14ac:dyDescent="0.25">
      <c r="A7171">
        <v>7170</v>
      </c>
      <c r="B7171" t="s">
        <v>12</v>
      </c>
      <c r="C7171" t="s">
        <v>19</v>
      </c>
      <c r="D7171" s="2">
        <v>45646</v>
      </c>
      <c r="E7171">
        <v>1</v>
      </c>
      <c r="F7171">
        <v>1</v>
      </c>
      <c r="G7171">
        <v>1</v>
      </c>
      <c r="H7171">
        <v>38.83</v>
      </c>
      <c r="I7171" t="s">
        <v>21</v>
      </c>
      <c r="J7171" t="s">
        <v>37</v>
      </c>
      <c r="K7171">
        <v>63843</v>
      </c>
      <c r="L7171">
        <v>152211</v>
      </c>
    </row>
    <row r="7172" spans="1:12" x14ac:dyDescent="0.25">
      <c r="A7172">
        <v>7171</v>
      </c>
      <c r="B7172" t="s">
        <v>10</v>
      </c>
      <c r="C7172" t="s">
        <v>18</v>
      </c>
      <c r="D7172" s="2">
        <v>45585</v>
      </c>
      <c r="E7172">
        <v>1</v>
      </c>
      <c r="F7172">
        <v>1</v>
      </c>
      <c r="G7172">
        <v>1</v>
      </c>
      <c r="H7172">
        <v>14.68</v>
      </c>
      <c r="I7172" t="s">
        <v>21</v>
      </c>
      <c r="J7172" t="s">
        <v>36</v>
      </c>
      <c r="K7172">
        <v>132799</v>
      </c>
      <c r="L7172">
        <v>216256</v>
      </c>
    </row>
    <row r="7173" spans="1:12" x14ac:dyDescent="0.25">
      <c r="A7173">
        <v>7172</v>
      </c>
      <c r="B7173" t="s">
        <v>11</v>
      </c>
      <c r="C7173" t="s">
        <v>16</v>
      </c>
      <c r="D7173" s="2">
        <v>45528</v>
      </c>
      <c r="E7173">
        <v>1</v>
      </c>
      <c r="F7173">
        <v>0</v>
      </c>
      <c r="G7173">
        <v>0</v>
      </c>
      <c r="H7173">
        <v>87.83</v>
      </c>
      <c r="I7173" t="s">
        <v>23</v>
      </c>
      <c r="J7173" t="s">
        <v>38</v>
      </c>
      <c r="K7173">
        <v>105720</v>
      </c>
      <c r="L7173">
        <v>23728</v>
      </c>
    </row>
    <row r="7174" spans="1:12" x14ac:dyDescent="0.25">
      <c r="A7174">
        <v>7173</v>
      </c>
      <c r="B7174" t="s">
        <v>15</v>
      </c>
      <c r="C7174" t="s">
        <v>20</v>
      </c>
      <c r="D7174" s="2">
        <v>45636</v>
      </c>
      <c r="E7174">
        <v>1</v>
      </c>
      <c r="F7174">
        <v>0</v>
      </c>
      <c r="G7174">
        <v>0</v>
      </c>
      <c r="H7174">
        <v>48.98</v>
      </c>
      <c r="I7174" t="s">
        <v>26</v>
      </c>
      <c r="J7174" t="s">
        <v>37</v>
      </c>
      <c r="K7174">
        <v>99926</v>
      </c>
      <c r="L7174">
        <v>223869</v>
      </c>
    </row>
    <row r="7175" spans="1:12" x14ac:dyDescent="0.25">
      <c r="A7175">
        <v>7174</v>
      </c>
      <c r="B7175" t="s">
        <v>10</v>
      </c>
      <c r="C7175" t="s">
        <v>20</v>
      </c>
      <c r="D7175" s="2">
        <v>45416</v>
      </c>
      <c r="E7175">
        <v>1</v>
      </c>
      <c r="F7175">
        <v>1</v>
      </c>
      <c r="G7175">
        <v>1</v>
      </c>
      <c r="H7175">
        <v>55.33</v>
      </c>
      <c r="I7175" t="s">
        <v>21</v>
      </c>
      <c r="J7175" t="s">
        <v>36</v>
      </c>
      <c r="K7175">
        <v>20562</v>
      </c>
      <c r="L7175">
        <v>40525</v>
      </c>
    </row>
    <row r="7176" spans="1:12" x14ac:dyDescent="0.25">
      <c r="A7176">
        <v>7175</v>
      </c>
      <c r="B7176" t="s">
        <v>14</v>
      </c>
      <c r="C7176" t="s">
        <v>19</v>
      </c>
      <c r="D7176" s="2">
        <v>45564</v>
      </c>
      <c r="E7176">
        <v>1</v>
      </c>
      <c r="F7176">
        <v>1</v>
      </c>
      <c r="G7176">
        <v>1</v>
      </c>
      <c r="H7176">
        <v>17.02</v>
      </c>
      <c r="I7176" t="s">
        <v>21</v>
      </c>
      <c r="J7176" t="s">
        <v>36</v>
      </c>
      <c r="K7176">
        <v>79617</v>
      </c>
      <c r="L7176">
        <v>53265</v>
      </c>
    </row>
    <row r="7177" spans="1:12" x14ac:dyDescent="0.25">
      <c r="A7177">
        <v>7176</v>
      </c>
      <c r="B7177" t="s">
        <v>11</v>
      </c>
      <c r="C7177" t="s">
        <v>17</v>
      </c>
      <c r="D7177" s="2">
        <v>45378</v>
      </c>
      <c r="E7177">
        <v>1</v>
      </c>
      <c r="F7177">
        <v>1</v>
      </c>
      <c r="G7177">
        <v>1</v>
      </c>
      <c r="H7177">
        <v>71.400000000000006</v>
      </c>
      <c r="I7177" t="s">
        <v>21</v>
      </c>
      <c r="J7177" t="s">
        <v>37</v>
      </c>
      <c r="K7177">
        <v>80083</v>
      </c>
      <c r="L7177">
        <v>230495</v>
      </c>
    </row>
    <row r="7178" spans="1:12" x14ac:dyDescent="0.25">
      <c r="A7178">
        <v>7177</v>
      </c>
      <c r="B7178" t="s">
        <v>13</v>
      </c>
      <c r="C7178" t="s">
        <v>20</v>
      </c>
      <c r="D7178" s="2">
        <v>45548</v>
      </c>
      <c r="E7178">
        <v>1</v>
      </c>
      <c r="F7178">
        <v>1</v>
      </c>
      <c r="G7178">
        <v>1</v>
      </c>
      <c r="H7178">
        <v>38.630000000000003</v>
      </c>
      <c r="I7178" t="s">
        <v>21</v>
      </c>
      <c r="J7178" t="s">
        <v>36</v>
      </c>
      <c r="K7178">
        <v>130391</v>
      </c>
      <c r="L7178">
        <v>163809</v>
      </c>
    </row>
    <row r="7179" spans="1:12" x14ac:dyDescent="0.25">
      <c r="A7179">
        <v>7178</v>
      </c>
      <c r="B7179" t="s">
        <v>13</v>
      </c>
      <c r="C7179" t="s">
        <v>17</v>
      </c>
      <c r="D7179" s="2">
        <v>45414</v>
      </c>
      <c r="E7179">
        <v>1</v>
      </c>
      <c r="F7179">
        <v>1</v>
      </c>
      <c r="G7179">
        <v>1</v>
      </c>
      <c r="H7179">
        <v>18.079999999999998</v>
      </c>
      <c r="I7179" t="s">
        <v>21</v>
      </c>
      <c r="J7179" t="s">
        <v>37</v>
      </c>
      <c r="K7179">
        <v>49514</v>
      </c>
      <c r="L7179">
        <v>115878</v>
      </c>
    </row>
    <row r="7180" spans="1:12" x14ac:dyDescent="0.25">
      <c r="A7180">
        <v>7179</v>
      </c>
      <c r="B7180" t="s">
        <v>12</v>
      </c>
      <c r="C7180" t="s">
        <v>18</v>
      </c>
      <c r="D7180" s="2">
        <v>45466</v>
      </c>
      <c r="E7180">
        <v>1</v>
      </c>
      <c r="F7180">
        <v>1</v>
      </c>
      <c r="G7180">
        <v>1</v>
      </c>
      <c r="H7180">
        <v>49.26</v>
      </c>
      <c r="I7180" t="s">
        <v>21</v>
      </c>
      <c r="J7180" t="s">
        <v>37</v>
      </c>
      <c r="K7180">
        <v>39837</v>
      </c>
      <c r="L7180">
        <v>86484</v>
      </c>
    </row>
    <row r="7181" spans="1:12" x14ac:dyDescent="0.25">
      <c r="A7181">
        <v>7180</v>
      </c>
      <c r="B7181" t="s">
        <v>10</v>
      </c>
      <c r="C7181" t="s">
        <v>17</v>
      </c>
      <c r="D7181" s="2">
        <v>45555</v>
      </c>
      <c r="E7181">
        <v>1</v>
      </c>
      <c r="F7181">
        <v>1</v>
      </c>
      <c r="G7181">
        <v>0</v>
      </c>
      <c r="H7181">
        <v>23.56</v>
      </c>
      <c r="I7181" t="s">
        <v>24</v>
      </c>
      <c r="J7181" t="s">
        <v>36</v>
      </c>
      <c r="K7181">
        <v>109117</v>
      </c>
      <c r="L7181">
        <v>77139</v>
      </c>
    </row>
    <row r="7182" spans="1:12" x14ac:dyDescent="0.25">
      <c r="A7182">
        <v>7181</v>
      </c>
      <c r="B7182" t="s">
        <v>14</v>
      </c>
      <c r="C7182" t="s">
        <v>18</v>
      </c>
      <c r="D7182" s="2">
        <v>45342</v>
      </c>
      <c r="E7182">
        <v>1</v>
      </c>
      <c r="F7182">
        <v>1</v>
      </c>
      <c r="G7182">
        <v>1</v>
      </c>
      <c r="H7182">
        <v>33.07</v>
      </c>
      <c r="I7182" t="s">
        <v>21</v>
      </c>
      <c r="J7182" t="s">
        <v>38</v>
      </c>
      <c r="K7182">
        <v>96047</v>
      </c>
      <c r="L7182">
        <v>97413</v>
      </c>
    </row>
    <row r="7183" spans="1:12" x14ac:dyDescent="0.25">
      <c r="A7183">
        <v>7182</v>
      </c>
      <c r="B7183" t="s">
        <v>11</v>
      </c>
      <c r="C7183" t="s">
        <v>20</v>
      </c>
      <c r="D7183" s="2">
        <v>45620</v>
      </c>
      <c r="E7183">
        <v>1</v>
      </c>
      <c r="F7183">
        <v>1</v>
      </c>
      <c r="G7183">
        <v>1</v>
      </c>
      <c r="H7183">
        <v>56.86</v>
      </c>
      <c r="I7183" t="s">
        <v>21</v>
      </c>
      <c r="J7183" t="s">
        <v>38</v>
      </c>
      <c r="K7183">
        <v>93275</v>
      </c>
      <c r="L7183">
        <v>23683</v>
      </c>
    </row>
    <row r="7184" spans="1:12" x14ac:dyDescent="0.25">
      <c r="A7184">
        <v>7183</v>
      </c>
      <c r="B7184" t="s">
        <v>15</v>
      </c>
      <c r="C7184" t="s">
        <v>20</v>
      </c>
      <c r="D7184" s="2">
        <v>45478</v>
      </c>
      <c r="E7184">
        <v>1</v>
      </c>
      <c r="F7184">
        <v>0</v>
      </c>
      <c r="G7184">
        <v>0</v>
      </c>
      <c r="H7184">
        <v>63</v>
      </c>
      <c r="I7184" t="s">
        <v>25</v>
      </c>
      <c r="J7184" t="s">
        <v>38</v>
      </c>
      <c r="K7184">
        <v>10962</v>
      </c>
      <c r="L7184">
        <v>121196</v>
      </c>
    </row>
    <row r="7185" spans="1:12" x14ac:dyDescent="0.25">
      <c r="A7185">
        <v>7184</v>
      </c>
      <c r="B7185" t="s">
        <v>9</v>
      </c>
      <c r="C7185" t="s">
        <v>17</v>
      </c>
      <c r="D7185" s="2">
        <v>45530</v>
      </c>
      <c r="E7185">
        <v>1</v>
      </c>
      <c r="F7185">
        <v>1</v>
      </c>
      <c r="G7185">
        <v>1</v>
      </c>
      <c r="H7185">
        <v>57.37</v>
      </c>
      <c r="I7185" t="s">
        <v>21</v>
      </c>
      <c r="J7185" t="s">
        <v>37</v>
      </c>
      <c r="K7185">
        <v>127399</v>
      </c>
      <c r="L7185">
        <v>50541</v>
      </c>
    </row>
    <row r="7186" spans="1:12" x14ac:dyDescent="0.25">
      <c r="A7186">
        <v>7185</v>
      </c>
      <c r="B7186" t="s">
        <v>9</v>
      </c>
      <c r="C7186" t="s">
        <v>16</v>
      </c>
      <c r="D7186" s="2">
        <v>45407</v>
      </c>
      <c r="E7186">
        <v>1</v>
      </c>
      <c r="F7186">
        <v>1</v>
      </c>
      <c r="G7186">
        <v>1</v>
      </c>
      <c r="H7186">
        <v>0.92</v>
      </c>
      <c r="I7186" t="s">
        <v>21</v>
      </c>
      <c r="J7186" t="s">
        <v>36</v>
      </c>
      <c r="K7186">
        <v>31249</v>
      </c>
      <c r="L7186">
        <v>219846</v>
      </c>
    </row>
    <row r="7187" spans="1:12" x14ac:dyDescent="0.25">
      <c r="A7187">
        <v>7186</v>
      </c>
      <c r="B7187" t="s">
        <v>15</v>
      </c>
      <c r="C7187" t="s">
        <v>16</v>
      </c>
      <c r="D7187" s="2">
        <v>45629</v>
      </c>
      <c r="E7187">
        <v>1</v>
      </c>
      <c r="F7187">
        <v>1</v>
      </c>
      <c r="G7187">
        <v>1</v>
      </c>
      <c r="H7187">
        <v>122.73</v>
      </c>
      <c r="I7187" t="s">
        <v>21</v>
      </c>
      <c r="J7187" t="s">
        <v>37</v>
      </c>
      <c r="K7187">
        <v>36732</v>
      </c>
      <c r="L7187">
        <v>103839</v>
      </c>
    </row>
    <row r="7188" spans="1:12" x14ac:dyDescent="0.25">
      <c r="A7188">
        <v>7187</v>
      </c>
      <c r="B7188" t="s">
        <v>14</v>
      </c>
      <c r="C7188" t="s">
        <v>16</v>
      </c>
      <c r="D7188" s="2">
        <v>45337</v>
      </c>
      <c r="E7188">
        <v>1</v>
      </c>
      <c r="F7188">
        <v>1</v>
      </c>
      <c r="G7188">
        <v>1</v>
      </c>
      <c r="H7188">
        <v>212.25</v>
      </c>
      <c r="I7188" t="s">
        <v>21</v>
      </c>
      <c r="J7188" t="s">
        <v>38</v>
      </c>
      <c r="K7188">
        <v>12371</v>
      </c>
      <c r="L7188">
        <v>68689</v>
      </c>
    </row>
    <row r="7189" spans="1:12" x14ac:dyDescent="0.25">
      <c r="A7189">
        <v>7188</v>
      </c>
      <c r="B7189" t="s">
        <v>15</v>
      </c>
      <c r="C7189" t="s">
        <v>20</v>
      </c>
      <c r="D7189" s="2">
        <v>45517</v>
      </c>
      <c r="E7189">
        <v>1</v>
      </c>
      <c r="F7189">
        <v>1</v>
      </c>
      <c r="G7189">
        <v>0</v>
      </c>
      <c r="H7189">
        <v>25.42</v>
      </c>
      <c r="I7189" t="s">
        <v>23</v>
      </c>
      <c r="J7189" t="s">
        <v>38</v>
      </c>
      <c r="K7189">
        <v>33194</v>
      </c>
      <c r="L7189">
        <v>56364</v>
      </c>
    </row>
    <row r="7190" spans="1:12" x14ac:dyDescent="0.25">
      <c r="A7190">
        <v>7189</v>
      </c>
      <c r="B7190" t="s">
        <v>14</v>
      </c>
      <c r="C7190" t="s">
        <v>16</v>
      </c>
      <c r="D7190" s="2">
        <v>45479</v>
      </c>
      <c r="E7190">
        <v>1</v>
      </c>
      <c r="F7190">
        <v>1</v>
      </c>
      <c r="G7190">
        <v>1</v>
      </c>
      <c r="H7190">
        <v>162.18</v>
      </c>
      <c r="I7190" t="s">
        <v>21</v>
      </c>
      <c r="J7190" t="s">
        <v>36</v>
      </c>
      <c r="K7190">
        <v>90427</v>
      </c>
      <c r="L7190">
        <v>113952</v>
      </c>
    </row>
    <row r="7191" spans="1:12" x14ac:dyDescent="0.25">
      <c r="A7191">
        <v>7190</v>
      </c>
      <c r="B7191" t="s">
        <v>10</v>
      </c>
      <c r="C7191" t="s">
        <v>18</v>
      </c>
      <c r="D7191" s="2">
        <v>45613</v>
      </c>
      <c r="E7191">
        <v>1</v>
      </c>
      <c r="F7191">
        <v>0</v>
      </c>
      <c r="G7191">
        <v>0</v>
      </c>
      <c r="H7191">
        <v>58.77</v>
      </c>
      <c r="I7191" t="s">
        <v>23</v>
      </c>
      <c r="J7191" t="s">
        <v>37</v>
      </c>
      <c r="K7191">
        <v>11147</v>
      </c>
      <c r="L7191">
        <v>205439</v>
      </c>
    </row>
    <row r="7192" spans="1:12" x14ac:dyDescent="0.25">
      <c r="A7192">
        <v>7191</v>
      </c>
      <c r="B7192" t="s">
        <v>10</v>
      </c>
      <c r="C7192" t="s">
        <v>16</v>
      </c>
      <c r="D7192" s="2">
        <v>45391</v>
      </c>
      <c r="E7192">
        <v>1</v>
      </c>
      <c r="F7192">
        <v>1</v>
      </c>
      <c r="G7192">
        <v>1</v>
      </c>
      <c r="H7192">
        <v>166.53</v>
      </c>
      <c r="I7192" t="s">
        <v>21</v>
      </c>
      <c r="J7192" t="s">
        <v>38</v>
      </c>
      <c r="K7192">
        <v>30097</v>
      </c>
      <c r="L7192">
        <v>138629</v>
      </c>
    </row>
    <row r="7193" spans="1:12" x14ac:dyDescent="0.25">
      <c r="A7193">
        <v>7192</v>
      </c>
      <c r="B7193" t="s">
        <v>13</v>
      </c>
      <c r="C7193" t="s">
        <v>17</v>
      </c>
      <c r="D7193" s="2">
        <v>45320</v>
      </c>
      <c r="E7193">
        <v>1</v>
      </c>
      <c r="F7193">
        <v>0</v>
      </c>
      <c r="G7193">
        <v>0</v>
      </c>
      <c r="H7193">
        <v>79.05</v>
      </c>
      <c r="I7193" t="s">
        <v>22</v>
      </c>
      <c r="J7193" t="s">
        <v>37</v>
      </c>
      <c r="K7193">
        <v>5207</v>
      </c>
      <c r="L7193">
        <v>66545</v>
      </c>
    </row>
    <row r="7194" spans="1:12" x14ac:dyDescent="0.25">
      <c r="A7194">
        <v>7193</v>
      </c>
      <c r="B7194" t="s">
        <v>9</v>
      </c>
      <c r="C7194" t="s">
        <v>16</v>
      </c>
      <c r="D7194" s="2">
        <v>45322</v>
      </c>
      <c r="E7194">
        <v>1</v>
      </c>
      <c r="F7194">
        <v>1</v>
      </c>
      <c r="G7194">
        <v>1</v>
      </c>
      <c r="H7194">
        <v>51.19</v>
      </c>
      <c r="I7194" t="s">
        <v>21</v>
      </c>
      <c r="J7194" t="s">
        <v>36</v>
      </c>
      <c r="K7194">
        <v>44626</v>
      </c>
      <c r="L7194">
        <v>114953</v>
      </c>
    </row>
    <row r="7195" spans="1:12" x14ac:dyDescent="0.25">
      <c r="A7195">
        <v>7194</v>
      </c>
      <c r="B7195" t="s">
        <v>14</v>
      </c>
      <c r="C7195" t="s">
        <v>17</v>
      </c>
      <c r="D7195" s="2">
        <v>45574</v>
      </c>
      <c r="E7195">
        <v>1</v>
      </c>
      <c r="F7195">
        <v>1</v>
      </c>
      <c r="G7195">
        <v>0</v>
      </c>
      <c r="H7195">
        <v>13.6</v>
      </c>
      <c r="I7195" t="s">
        <v>25</v>
      </c>
      <c r="J7195" t="s">
        <v>36</v>
      </c>
      <c r="K7195">
        <v>97438</v>
      </c>
      <c r="L7195">
        <v>40703</v>
      </c>
    </row>
    <row r="7196" spans="1:12" x14ac:dyDescent="0.25">
      <c r="A7196">
        <v>7195</v>
      </c>
      <c r="B7196" t="s">
        <v>10</v>
      </c>
      <c r="C7196" t="s">
        <v>19</v>
      </c>
      <c r="D7196" s="2">
        <v>45363</v>
      </c>
      <c r="E7196">
        <v>1</v>
      </c>
      <c r="F7196">
        <v>1</v>
      </c>
      <c r="G7196">
        <v>1</v>
      </c>
      <c r="H7196">
        <v>122.99</v>
      </c>
      <c r="I7196" t="s">
        <v>21</v>
      </c>
      <c r="J7196" t="s">
        <v>38</v>
      </c>
      <c r="K7196">
        <v>43529</v>
      </c>
      <c r="L7196">
        <v>226643</v>
      </c>
    </row>
    <row r="7197" spans="1:12" x14ac:dyDescent="0.25">
      <c r="A7197">
        <v>7196</v>
      </c>
      <c r="B7197" t="s">
        <v>12</v>
      </c>
      <c r="C7197" t="s">
        <v>17</v>
      </c>
      <c r="D7197" s="2">
        <v>45408</v>
      </c>
      <c r="E7197">
        <v>1</v>
      </c>
      <c r="F7197">
        <v>1</v>
      </c>
      <c r="G7197">
        <v>0</v>
      </c>
      <c r="H7197">
        <v>89.21</v>
      </c>
      <c r="I7197" t="s">
        <v>25</v>
      </c>
      <c r="J7197" t="s">
        <v>37</v>
      </c>
      <c r="K7197">
        <v>12953</v>
      </c>
      <c r="L7197">
        <v>157769</v>
      </c>
    </row>
    <row r="7198" spans="1:12" x14ac:dyDescent="0.25">
      <c r="A7198">
        <v>7197</v>
      </c>
      <c r="B7198" t="s">
        <v>9</v>
      </c>
      <c r="C7198" t="s">
        <v>18</v>
      </c>
      <c r="D7198" s="2">
        <v>45551</v>
      </c>
      <c r="E7198">
        <v>1</v>
      </c>
      <c r="F7198">
        <v>1</v>
      </c>
      <c r="G7198">
        <v>1</v>
      </c>
      <c r="H7198">
        <v>24.73</v>
      </c>
      <c r="I7198" t="s">
        <v>21</v>
      </c>
      <c r="J7198" t="s">
        <v>37</v>
      </c>
      <c r="K7198">
        <v>20870</v>
      </c>
      <c r="L7198">
        <v>114303</v>
      </c>
    </row>
    <row r="7199" spans="1:12" x14ac:dyDescent="0.25">
      <c r="A7199">
        <v>7198</v>
      </c>
      <c r="B7199" t="s">
        <v>9</v>
      </c>
      <c r="C7199" t="s">
        <v>16</v>
      </c>
      <c r="D7199" s="2">
        <v>45644</v>
      </c>
      <c r="E7199">
        <v>1</v>
      </c>
      <c r="F7199">
        <v>1</v>
      </c>
      <c r="G7199">
        <v>1</v>
      </c>
      <c r="H7199">
        <v>93.25</v>
      </c>
      <c r="I7199" t="s">
        <v>21</v>
      </c>
      <c r="J7199" t="s">
        <v>37</v>
      </c>
      <c r="K7199">
        <v>121071</v>
      </c>
      <c r="L7199">
        <v>98835</v>
      </c>
    </row>
    <row r="7200" spans="1:12" x14ac:dyDescent="0.25">
      <c r="A7200">
        <v>7199</v>
      </c>
      <c r="B7200" t="s">
        <v>11</v>
      </c>
      <c r="C7200" t="s">
        <v>20</v>
      </c>
      <c r="D7200" s="2">
        <v>45426</v>
      </c>
      <c r="E7200">
        <v>1</v>
      </c>
      <c r="F7200">
        <v>1</v>
      </c>
      <c r="G7200">
        <v>1</v>
      </c>
      <c r="H7200">
        <v>88.35</v>
      </c>
      <c r="I7200" t="s">
        <v>21</v>
      </c>
      <c r="J7200" t="s">
        <v>37</v>
      </c>
      <c r="K7200">
        <v>122379</v>
      </c>
      <c r="L7200">
        <v>199995</v>
      </c>
    </row>
    <row r="7201" spans="1:12" x14ac:dyDescent="0.25">
      <c r="A7201">
        <v>7200</v>
      </c>
      <c r="B7201" t="s">
        <v>12</v>
      </c>
      <c r="C7201" t="s">
        <v>20</v>
      </c>
      <c r="D7201" s="2">
        <v>45487</v>
      </c>
      <c r="E7201">
        <v>1</v>
      </c>
      <c r="F7201">
        <v>1</v>
      </c>
      <c r="G7201">
        <v>1</v>
      </c>
      <c r="H7201">
        <v>134.65</v>
      </c>
      <c r="I7201" t="s">
        <v>21</v>
      </c>
      <c r="J7201" t="s">
        <v>38</v>
      </c>
      <c r="K7201">
        <v>144789</v>
      </c>
      <c r="L7201">
        <v>125510</v>
      </c>
    </row>
    <row r="7202" spans="1:12" x14ac:dyDescent="0.25">
      <c r="A7202">
        <v>7201</v>
      </c>
      <c r="B7202" t="s">
        <v>12</v>
      </c>
      <c r="C7202" t="s">
        <v>20</v>
      </c>
      <c r="D7202" s="2">
        <v>45530</v>
      </c>
      <c r="E7202">
        <v>1</v>
      </c>
      <c r="F7202">
        <v>0</v>
      </c>
      <c r="G7202">
        <v>0</v>
      </c>
      <c r="H7202">
        <v>57.21</v>
      </c>
      <c r="I7202" t="s">
        <v>25</v>
      </c>
      <c r="J7202" t="s">
        <v>36</v>
      </c>
      <c r="K7202">
        <v>138113</v>
      </c>
      <c r="L7202">
        <v>231586</v>
      </c>
    </row>
    <row r="7203" spans="1:12" x14ac:dyDescent="0.25">
      <c r="A7203">
        <v>7202</v>
      </c>
      <c r="B7203" t="s">
        <v>12</v>
      </c>
      <c r="C7203" t="s">
        <v>18</v>
      </c>
      <c r="D7203" s="2">
        <v>45620</v>
      </c>
      <c r="E7203">
        <v>1</v>
      </c>
      <c r="F7203">
        <v>1</v>
      </c>
      <c r="G7203">
        <v>1</v>
      </c>
      <c r="H7203">
        <v>90.9</v>
      </c>
      <c r="I7203" t="s">
        <v>21</v>
      </c>
      <c r="J7203" t="s">
        <v>37</v>
      </c>
      <c r="K7203">
        <v>99405</v>
      </c>
      <c r="L7203">
        <v>86812</v>
      </c>
    </row>
    <row r="7204" spans="1:12" x14ac:dyDescent="0.25">
      <c r="A7204">
        <v>7203</v>
      </c>
      <c r="B7204" t="s">
        <v>9</v>
      </c>
      <c r="C7204" t="s">
        <v>16</v>
      </c>
      <c r="D7204" s="2">
        <v>45508</v>
      </c>
      <c r="E7204">
        <v>1</v>
      </c>
      <c r="F7204">
        <v>1</v>
      </c>
      <c r="G7204">
        <v>1</v>
      </c>
      <c r="H7204">
        <v>69.75</v>
      </c>
      <c r="I7204" t="s">
        <v>21</v>
      </c>
      <c r="J7204" t="s">
        <v>38</v>
      </c>
      <c r="K7204">
        <v>146765</v>
      </c>
      <c r="L7204">
        <v>154069</v>
      </c>
    </row>
    <row r="7205" spans="1:12" x14ac:dyDescent="0.25">
      <c r="A7205">
        <v>7204</v>
      </c>
      <c r="B7205" t="s">
        <v>14</v>
      </c>
      <c r="C7205" t="s">
        <v>17</v>
      </c>
      <c r="D7205" s="2">
        <v>45489</v>
      </c>
      <c r="E7205">
        <v>1</v>
      </c>
      <c r="F7205">
        <v>1</v>
      </c>
      <c r="G7205">
        <v>1</v>
      </c>
      <c r="H7205">
        <v>115.42</v>
      </c>
      <c r="I7205" t="s">
        <v>21</v>
      </c>
      <c r="J7205" t="s">
        <v>37</v>
      </c>
      <c r="K7205">
        <v>122952</v>
      </c>
      <c r="L7205">
        <v>71313</v>
      </c>
    </row>
    <row r="7206" spans="1:12" x14ac:dyDescent="0.25">
      <c r="A7206">
        <v>7205</v>
      </c>
      <c r="B7206" t="s">
        <v>15</v>
      </c>
      <c r="C7206" t="s">
        <v>20</v>
      </c>
      <c r="D7206" s="2">
        <v>45346</v>
      </c>
      <c r="E7206">
        <v>1</v>
      </c>
      <c r="F7206">
        <v>0</v>
      </c>
      <c r="G7206">
        <v>0</v>
      </c>
      <c r="H7206">
        <v>90.74</v>
      </c>
      <c r="I7206" t="s">
        <v>23</v>
      </c>
      <c r="J7206" t="s">
        <v>37</v>
      </c>
      <c r="K7206">
        <v>74770</v>
      </c>
      <c r="L7206">
        <v>54632</v>
      </c>
    </row>
    <row r="7207" spans="1:12" x14ac:dyDescent="0.25">
      <c r="A7207">
        <v>7206</v>
      </c>
      <c r="B7207" t="s">
        <v>12</v>
      </c>
      <c r="C7207" t="s">
        <v>19</v>
      </c>
      <c r="D7207" s="2">
        <v>45607</v>
      </c>
      <c r="E7207">
        <v>1</v>
      </c>
      <c r="F7207">
        <v>1</v>
      </c>
      <c r="G7207">
        <v>1</v>
      </c>
      <c r="H7207">
        <v>15.33</v>
      </c>
      <c r="I7207" t="s">
        <v>21</v>
      </c>
      <c r="J7207" t="s">
        <v>38</v>
      </c>
      <c r="K7207">
        <v>61027</v>
      </c>
      <c r="L7207">
        <v>124932</v>
      </c>
    </row>
    <row r="7208" spans="1:12" x14ac:dyDescent="0.25">
      <c r="A7208">
        <v>7207</v>
      </c>
      <c r="B7208" t="s">
        <v>10</v>
      </c>
      <c r="C7208" t="s">
        <v>16</v>
      </c>
      <c r="D7208" s="2">
        <v>45466</v>
      </c>
      <c r="E7208">
        <v>1</v>
      </c>
      <c r="F7208">
        <v>1</v>
      </c>
      <c r="G7208">
        <v>0</v>
      </c>
      <c r="H7208">
        <v>51.83</v>
      </c>
      <c r="I7208" t="s">
        <v>22</v>
      </c>
      <c r="J7208" t="s">
        <v>38</v>
      </c>
      <c r="K7208">
        <v>101217</v>
      </c>
      <c r="L7208">
        <v>194391</v>
      </c>
    </row>
    <row r="7209" spans="1:12" x14ac:dyDescent="0.25">
      <c r="A7209">
        <v>7208</v>
      </c>
      <c r="B7209" t="s">
        <v>13</v>
      </c>
      <c r="C7209" t="s">
        <v>16</v>
      </c>
      <c r="D7209" s="2">
        <v>45536</v>
      </c>
      <c r="E7209">
        <v>1</v>
      </c>
      <c r="F7209">
        <v>1</v>
      </c>
      <c r="G7209">
        <v>1</v>
      </c>
      <c r="H7209">
        <v>48.25</v>
      </c>
      <c r="I7209" t="s">
        <v>21</v>
      </c>
      <c r="J7209" t="s">
        <v>36</v>
      </c>
      <c r="K7209">
        <v>43371</v>
      </c>
      <c r="L7209">
        <v>144653</v>
      </c>
    </row>
    <row r="7210" spans="1:12" x14ac:dyDescent="0.25">
      <c r="A7210">
        <v>7209</v>
      </c>
      <c r="B7210" t="s">
        <v>15</v>
      </c>
      <c r="C7210" t="s">
        <v>17</v>
      </c>
      <c r="D7210" s="2">
        <v>45436</v>
      </c>
      <c r="E7210">
        <v>1</v>
      </c>
      <c r="F7210">
        <v>1</v>
      </c>
      <c r="G7210">
        <v>1</v>
      </c>
      <c r="H7210">
        <v>58.91</v>
      </c>
      <c r="I7210" t="s">
        <v>21</v>
      </c>
      <c r="J7210" t="s">
        <v>37</v>
      </c>
      <c r="K7210">
        <v>147273</v>
      </c>
      <c r="L7210">
        <v>121506</v>
      </c>
    </row>
    <row r="7211" spans="1:12" x14ac:dyDescent="0.25">
      <c r="A7211">
        <v>7210</v>
      </c>
      <c r="B7211" t="s">
        <v>9</v>
      </c>
      <c r="C7211" t="s">
        <v>17</v>
      </c>
      <c r="D7211" s="2">
        <v>45638</v>
      </c>
      <c r="E7211">
        <v>1</v>
      </c>
      <c r="F7211">
        <v>0</v>
      </c>
      <c r="G7211">
        <v>0</v>
      </c>
      <c r="H7211">
        <v>25.13</v>
      </c>
      <c r="I7211" t="s">
        <v>22</v>
      </c>
      <c r="J7211" t="s">
        <v>36</v>
      </c>
      <c r="K7211">
        <v>69936</v>
      </c>
      <c r="L7211">
        <v>83943</v>
      </c>
    </row>
    <row r="7212" spans="1:12" x14ac:dyDescent="0.25">
      <c r="A7212">
        <v>7211</v>
      </c>
      <c r="B7212" t="s">
        <v>10</v>
      </c>
      <c r="C7212" t="s">
        <v>18</v>
      </c>
      <c r="D7212" s="2">
        <v>45493</v>
      </c>
      <c r="E7212">
        <v>1</v>
      </c>
      <c r="F7212">
        <v>0</v>
      </c>
      <c r="G7212">
        <v>0</v>
      </c>
      <c r="H7212">
        <v>87.71</v>
      </c>
      <c r="I7212" t="s">
        <v>24</v>
      </c>
      <c r="J7212" t="s">
        <v>36</v>
      </c>
      <c r="K7212">
        <v>39125</v>
      </c>
      <c r="L7212">
        <v>103756</v>
      </c>
    </row>
    <row r="7213" spans="1:12" x14ac:dyDescent="0.25">
      <c r="A7213">
        <v>7212</v>
      </c>
      <c r="B7213" t="s">
        <v>14</v>
      </c>
      <c r="C7213" t="s">
        <v>16</v>
      </c>
      <c r="D7213" s="2">
        <v>45611</v>
      </c>
      <c r="E7213">
        <v>1</v>
      </c>
      <c r="F7213">
        <v>1</v>
      </c>
      <c r="G7213">
        <v>1</v>
      </c>
      <c r="H7213">
        <v>78.040000000000006</v>
      </c>
      <c r="I7213" t="s">
        <v>21</v>
      </c>
      <c r="J7213" t="s">
        <v>38</v>
      </c>
      <c r="K7213">
        <v>54093</v>
      </c>
      <c r="L7213">
        <v>227187</v>
      </c>
    </row>
    <row r="7214" spans="1:12" x14ac:dyDescent="0.25">
      <c r="A7214">
        <v>7213</v>
      </c>
      <c r="B7214" t="s">
        <v>12</v>
      </c>
      <c r="C7214" t="s">
        <v>20</v>
      </c>
      <c r="D7214" s="2">
        <v>45545</v>
      </c>
      <c r="E7214">
        <v>1</v>
      </c>
      <c r="F7214">
        <v>1</v>
      </c>
      <c r="G7214">
        <v>1</v>
      </c>
      <c r="H7214">
        <v>96.35</v>
      </c>
      <c r="I7214" t="s">
        <v>21</v>
      </c>
      <c r="J7214" t="s">
        <v>38</v>
      </c>
      <c r="K7214">
        <v>108032</v>
      </c>
      <c r="L7214">
        <v>40926</v>
      </c>
    </row>
    <row r="7215" spans="1:12" x14ac:dyDescent="0.25">
      <c r="A7215">
        <v>7214</v>
      </c>
      <c r="B7215" t="s">
        <v>15</v>
      </c>
      <c r="C7215" t="s">
        <v>20</v>
      </c>
      <c r="D7215" s="2">
        <v>45538</v>
      </c>
      <c r="E7215">
        <v>1</v>
      </c>
      <c r="F7215">
        <v>1</v>
      </c>
      <c r="G7215">
        <v>1</v>
      </c>
      <c r="H7215">
        <v>119.31</v>
      </c>
      <c r="I7215" t="s">
        <v>21</v>
      </c>
      <c r="J7215" t="s">
        <v>36</v>
      </c>
      <c r="K7215">
        <v>116746</v>
      </c>
      <c r="L7215">
        <v>160741</v>
      </c>
    </row>
    <row r="7216" spans="1:12" x14ac:dyDescent="0.25">
      <c r="A7216">
        <v>7215</v>
      </c>
      <c r="B7216" t="s">
        <v>15</v>
      </c>
      <c r="C7216" t="s">
        <v>17</v>
      </c>
      <c r="D7216" s="2">
        <v>45362</v>
      </c>
      <c r="E7216">
        <v>1</v>
      </c>
      <c r="F7216">
        <v>1</v>
      </c>
      <c r="G7216">
        <v>0</v>
      </c>
      <c r="H7216">
        <v>28.45</v>
      </c>
      <c r="I7216" t="s">
        <v>26</v>
      </c>
      <c r="J7216" t="s">
        <v>37</v>
      </c>
      <c r="K7216">
        <v>71890</v>
      </c>
      <c r="L7216">
        <v>182952</v>
      </c>
    </row>
    <row r="7217" spans="1:12" x14ac:dyDescent="0.25">
      <c r="A7217">
        <v>7216</v>
      </c>
      <c r="B7217" t="s">
        <v>13</v>
      </c>
      <c r="C7217" t="s">
        <v>16</v>
      </c>
      <c r="D7217" s="2">
        <v>45411</v>
      </c>
      <c r="E7217">
        <v>1</v>
      </c>
      <c r="F7217">
        <v>1</v>
      </c>
      <c r="G7217">
        <v>1</v>
      </c>
      <c r="H7217">
        <v>181.22</v>
      </c>
      <c r="I7217" t="s">
        <v>21</v>
      </c>
      <c r="J7217" t="s">
        <v>37</v>
      </c>
      <c r="K7217">
        <v>49827</v>
      </c>
      <c r="L7217">
        <v>59904</v>
      </c>
    </row>
    <row r="7218" spans="1:12" x14ac:dyDescent="0.25">
      <c r="A7218">
        <v>7217</v>
      </c>
      <c r="B7218" t="s">
        <v>10</v>
      </c>
      <c r="C7218" t="s">
        <v>17</v>
      </c>
      <c r="D7218" s="2">
        <v>45497</v>
      </c>
      <c r="E7218">
        <v>1</v>
      </c>
      <c r="F7218">
        <v>1</v>
      </c>
      <c r="G7218">
        <v>1</v>
      </c>
      <c r="H7218">
        <v>140.16</v>
      </c>
      <c r="I7218" t="s">
        <v>21</v>
      </c>
      <c r="J7218" t="s">
        <v>38</v>
      </c>
      <c r="K7218">
        <v>53091</v>
      </c>
      <c r="L7218">
        <v>47665</v>
      </c>
    </row>
    <row r="7219" spans="1:12" x14ac:dyDescent="0.25">
      <c r="A7219">
        <v>7218</v>
      </c>
      <c r="B7219" t="s">
        <v>11</v>
      </c>
      <c r="C7219" t="s">
        <v>20</v>
      </c>
      <c r="D7219" s="2">
        <v>45489</v>
      </c>
      <c r="E7219">
        <v>1</v>
      </c>
      <c r="F7219">
        <v>1</v>
      </c>
      <c r="G7219">
        <v>1</v>
      </c>
      <c r="H7219">
        <v>55.67</v>
      </c>
      <c r="I7219" t="s">
        <v>21</v>
      </c>
      <c r="J7219" t="s">
        <v>36</v>
      </c>
      <c r="K7219">
        <v>111372</v>
      </c>
      <c r="L7219">
        <v>213910</v>
      </c>
    </row>
    <row r="7220" spans="1:12" x14ac:dyDescent="0.25">
      <c r="A7220">
        <v>7219</v>
      </c>
      <c r="B7220" t="s">
        <v>15</v>
      </c>
      <c r="C7220" t="s">
        <v>20</v>
      </c>
      <c r="D7220" s="2">
        <v>45353</v>
      </c>
      <c r="E7220">
        <v>1</v>
      </c>
      <c r="F7220">
        <v>1</v>
      </c>
      <c r="G7220">
        <v>1</v>
      </c>
      <c r="H7220">
        <v>73.25</v>
      </c>
      <c r="I7220" t="s">
        <v>21</v>
      </c>
      <c r="J7220" t="s">
        <v>38</v>
      </c>
      <c r="K7220">
        <v>89499</v>
      </c>
      <c r="L7220">
        <v>114013</v>
      </c>
    </row>
    <row r="7221" spans="1:12" x14ac:dyDescent="0.25">
      <c r="A7221">
        <v>7220</v>
      </c>
      <c r="B7221" t="s">
        <v>9</v>
      </c>
      <c r="C7221" t="s">
        <v>17</v>
      </c>
      <c r="D7221" s="2">
        <v>45312</v>
      </c>
      <c r="E7221">
        <v>1</v>
      </c>
      <c r="F7221">
        <v>1</v>
      </c>
      <c r="G7221">
        <v>1</v>
      </c>
      <c r="H7221">
        <v>163.98</v>
      </c>
      <c r="I7221" t="s">
        <v>21</v>
      </c>
      <c r="J7221" t="s">
        <v>36</v>
      </c>
      <c r="K7221">
        <v>87991</v>
      </c>
      <c r="L7221">
        <v>126856</v>
      </c>
    </row>
    <row r="7222" spans="1:12" x14ac:dyDescent="0.25">
      <c r="A7222">
        <v>7221</v>
      </c>
      <c r="B7222" t="s">
        <v>11</v>
      </c>
      <c r="C7222" t="s">
        <v>19</v>
      </c>
      <c r="D7222" s="2">
        <v>45438</v>
      </c>
      <c r="E7222">
        <v>1</v>
      </c>
      <c r="F7222">
        <v>1</v>
      </c>
      <c r="G7222">
        <v>1</v>
      </c>
      <c r="H7222">
        <v>47.34</v>
      </c>
      <c r="I7222" t="s">
        <v>21</v>
      </c>
      <c r="J7222" t="s">
        <v>37</v>
      </c>
      <c r="K7222">
        <v>129525</v>
      </c>
      <c r="L7222">
        <v>184874</v>
      </c>
    </row>
    <row r="7223" spans="1:12" x14ac:dyDescent="0.25">
      <c r="A7223">
        <v>7222</v>
      </c>
      <c r="B7223" t="s">
        <v>11</v>
      </c>
      <c r="C7223" t="s">
        <v>20</v>
      </c>
      <c r="D7223" s="2">
        <v>45477</v>
      </c>
      <c r="E7223">
        <v>1</v>
      </c>
      <c r="F7223">
        <v>1</v>
      </c>
      <c r="G7223">
        <v>1</v>
      </c>
      <c r="H7223">
        <v>32.020000000000003</v>
      </c>
      <c r="I7223" t="s">
        <v>21</v>
      </c>
      <c r="J7223" t="s">
        <v>36</v>
      </c>
      <c r="K7223">
        <v>87398</v>
      </c>
      <c r="L7223">
        <v>165926</v>
      </c>
    </row>
    <row r="7224" spans="1:12" x14ac:dyDescent="0.25">
      <c r="A7224">
        <v>7223</v>
      </c>
      <c r="B7224" t="s">
        <v>15</v>
      </c>
      <c r="C7224" t="s">
        <v>19</v>
      </c>
      <c r="D7224" s="2">
        <v>45606</v>
      </c>
      <c r="E7224">
        <v>1</v>
      </c>
      <c r="F7224">
        <v>1</v>
      </c>
      <c r="G7224">
        <v>0</v>
      </c>
      <c r="H7224">
        <v>45.83</v>
      </c>
      <c r="I7224" t="s">
        <v>22</v>
      </c>
      <c r="J7224" t="s">
        <v>37</v>
      </c>
      <c r="K7224">
        <v>14609</v>
      </c>
      <c r="L7224">
        <v>207708</v>
      </c>
    </row>
    <row r="7225" spans="1:12" x14ac:dyDescent="0.25">
      <c r="A7225">
        <v>7224</v>
      </c>
      <c r="B7225" t="s">
        <v>15</v>
      </c>
      <c r="C7225" t="s">
        <v>20</v>
      </c>
      <c r="D7225" s="2">
        <v>45375</v>
      </c>
      <c r="E7225">
        <v>1</v>
      </c>
      <c r="F7225">
        <v>1</v>
      </c>
      <c r="G7225">
        <v>1</v>
      </c>
      <c r="H7225">
        <v>29.12</v>
      </c>
      <c r="I7225" t="s">
        <v>21</v>
      </c>
      <c r="J7225" t="s">
        <v>38</v>
      </c>
      <c r="K7225">
        <v>135624</v>
      </c>
      <c r="L7225">
        <v>199273</v>
      </c>
    </row>
    <row r="7226" spans="1:12" x14ac:dyDescent="0.25">
      <c r="A7226">
        <v>7225</v>
      </c>
      <c r="B7226" t="s">
        <v>13</v>
      </c>
      <c r="C7226" t="s">
        <v>18</v>
      </c>
      <c r="D7226" s="2">
        <v>45459</v>
      </c>
      <c r="E7226">
        <v>1</v>
      </c>
      <c r="F7226">
        <v>1</v>
      </c>
      <c r="G7226">
        <v>1</v>
      </c>
      <c r="H7226">
        <v>42.77</v>
      </c>
      <c r="I7226" t="s">
        <v>21</v>
      </c>
      <c r="J7226" t="s">
        <v>38</v>
      </c>
      <c r="K7226">
        <v>25808</v>
      </c>
      <c r="L7226">
        <v>85374</v>
      </c>
    </row>
    <row r="7227" spans="1:12" x14ac:dyDescent="0.25">
      <c r="A7227">
        <v>7226</v>
      </c>
      <c r="B7227" t="s">
        <v>12</v>
      </c>
      <c r="C7227" t="s">
        <v>18</v>
      </c>
      <c r="D7227" s="2">
        <v>45646</v>
      </c>
      <c r="E7227">
        <v>1</v>
      </c>
      <c r="F7227">
        <v>1</v>
      </c>
      <c r="G7227">
        <v>1</v>
      </c>
      <c r="H7227">
        <v>110.31</v>
      </c>
      <c r="I7227" t="s">
        <v>21</v>
      </c>
      <c r="J7227" t="s">
        <v>37</v>
      </c>
      <c r="K7227">
        <v>103093</v>
      </c>
      <c r="L7227">
        <v>152538</v>
      </c>
    </row>
    <row r="7228" spans="1:12" x14ac:dyDescent="0.25">
      <c r="A7228">
        <v>7227</v>
      </c>
      <c r="B7228" t="s">
        <v>10</v>
      </c>
      <c r="C7228" t="s">
        <v>20</v>
      </c>
      <c r="D7228" s="2">
        <v>45579</v>
      </c>
      <c r="E7228">
        <v>1</v>
      </c>
      <c r="F7228">
        <v>0</v>
      </c>
      <c r="G7228">
        <v>0</v>
      </c>
      <c r="H7228">
        <v>82.99</v>
      </c>
      <c r="I7228" t="s">
        <v>26</v>
      </c>
      <c r="J7228" t="s">
        <v>37</v>
      </c>
      <c r="K7228">
        <v>56090</v>
      </c>
      <c r="L7228">
        <v>40464</v>
      </c>
    </row>
    <row r="7229" spans="1:12" x14ac:dyDescent="0.25">
      <c r="A7229">
        <v>7228</v>
      </c>
      <c r="B7229" t="s">
        <v>14</v>
      </c>
      <c r="C7229" t="s">
        <v>16</v>
      </c>
      <c r="D7229" s="2">
        <v>45530</v>
      </c>
      <c r="E7229">
        <v>1</v>
      </c>
      <c r="F7229">
        <v>0</v>
      </c>
      <c r="G7229">
        <v>0</v>
      </c>
      <c r="H7229">
        <v>104.88</v>
      </c>
      <c r="I7229" t="s">
        <v>25</v>
      </c>
      <c r="J7229" t="s">
        <v>38</v>
      </c>
      <c r="K7229">
        <v>106651</v>
      </c>
      <c r="L7229">
        <v>214405</v>
      </c>
    </row>
    <row r="7230" spans="1:12" x14ac:dyDescent="0.25">
      <c r="A7230">
        <v>7229</v>
      </c>
      <c r="B7230" t="s">
        <v>10</v>
      </c>
      <c r="C7230" t="s">
        <v>18</v>
      </c>
      <c r="D7230" s="2">
        <v>45598</v>
      </c>
      <c r="E7230">
        <v>1</v>
      </c>
      <c r="F7230">
        <v>1</v>
      </c>
      <c r="G7230">
        <v>1</v>
      </c>
      <c r="H7230">
        <v>73.16</v>
      </c>
      <c r="I7230" t="s">
        <v>21</v>
      </c>
      <c r="J7230" t="s">
        <v>37</v>
      </c>
      <c r="K7230">
        <v>138651</v>
      </c>
      <c r="L7230">
        <v>39292</v>
      </c>
    </row>
    <row r="7231" spans="1:12" x14ac:dyDescent="0.25">
      <c r="A7231">
        <v>7230</v>
      </c>
      <c r="B7231" t="s">
        <v>12</v>
      </c>
      <c r="C7231" t="s">
        <v>19</v>
      </c>
      <c r="D7231" s="2">
        <v>45518</v>
      </c>
      <c r="E7231">
        <v>1</v>
      </c>
      <c r="F7231">
        <v>1</v>
      </c>
      <c r="G7231">
        <v>1</v>
      </c>
      <c r="H7231">
        <v>49.42</v>
      </c>
      <c r="I7231" t="s">
        <v>21</v>
      </c>
      <c r="J7231" t="s">
        <v>36</v>
      </c>
      <c r="K7231">
        <v>139364</v>
      </c>
      <c r="L7231">
        <v>117285</v>
      </c>
    </row>
    <row r="7232" spans="1:12" x14ac:dyDescent="0.25">
      <c r="A7232">
        <v>7231</v>
      </c>
      <c r="B7232" t="s">
        <v>10</v>
      </c>
      <c r="C7232" t="s">
        <v>18</v>
      </c>
      <c r="D7232" s="2">
        <v>45420</v>
      </c>
      <c r="E7232">
        <v>1</v>
      </c>
      <c r="F7232">
        <v>1</v>
      </c>
      <c r="G7232">
        <v>1</v>
      </c>
      <c r="H7232">
        <v>170.07</v>
      </c>
      <c r="I7232" t="s">
        <v>21</v>
      </c>
      <c r="J7232" t="s">
        <v>36</v>
      </c>
      <c r="K7232">
        <v>8112</v>
      </c>
      <c r="L7232">
        <v>88686</v>
      </c>
    </row>
    <row r="7233" spans="1:12" x14ac:dyDescent="0.25">
      <c r="A7233">
        <v>7232</v>
      </c>
      <c r="B7233" t="s">
        <v>11</v>
      </c>
      <c r="C7233" t="s">
        <v>17</v>
      </c>
      <c r="D7233" s="2">
        <v>45416</v>
      </c>
      <c r="E7233">
        <v>1</v>
      </c>
      <c r="F7233">
        <v>0</v>
      </c>
      <c r="G7233">
        <v>0</v>
      </c>
      <c r="H7233">
        <v>218.96</v>
      </c>
      <c r="I7233" t="s">
        <v>26</v>
      </c>
      <c r="J7233" t="s">
        <v>37</v>
      </c>
      <c r="K7233">
        <v>48278</v>
      </c>
      <c r="L7233">
        <v>29265</v>
      </c>
    </row>
    <row r="7234" spans="1:12" x14ac:dyDescent="0.25">
      <c r="A7234">
        <v>7233</v>
      </c>
      <c r="B7234" t="s">
        <v>10</v>
      </c>
      <c r="C7234" t="s">
        <v>17</v>
      </c>
      <c r="D7234" s="2">
        <v>45483</v>
      </c>
      <c r="E7234">
        <v>1</v>
      </c>
      <c r="F7234">
        <v>0</v>
      </c>
      <c r="G7234">
        <v>0</v>
      </c>
      <c r="H7234">
        <v>48.92</v>
      </c>
      <c r="I7234" t="s">
        <v>22</v>
      </c>
      <c r="J7234" t="s">
        <v>38</v>
      </c>
      <c r="K7234">
        <v>56399</v>
      </c>
      <c r="L7234">
        <v>73134</v>
      </c>
    </row>
    <row r="7235" spans="1:12" x14ac:dyDescent="0.25">
      <c r="A7235">
        <v>7234</v>
      </c>
      <c r="B7235" t="s">
        <v>11</v>
      </c>
      <c r="C7235" t="s">
        <v>20</v>
      </c>
      <c r="D7235" s="2">
        <v>45580</v>
      </c>
      <c r="E7235">
        <v>1</v>
      </c>
      <c r="F7235">
        <v>1</v>
      </c>
      <c r="G7235">
        <v>1</v>
      </c>
      <c r="H7235">
        <v>45.69</v>
      </c>
      <c r="I7235" t="s">
        <v>21</v>
      </c>
      <c r="J7235" t="s">
        <v>38</v>
      </c>
      <c r="K7235">
        <v>71850</v>
      </c>
      <c r="L7235">
        <v>153680</v>
      </c>
    </row>
    <row r="7236" spans="1:12" x14ac:dyDescent="0.25">
      <c r="A7236">
        <v>7235</v>
      </c>
      <c r="B7236" t="s">
        <v>13</v>
      </c>
      <c r="C7236" t="s">
        <v>17</v>
      </c>
      <c r="D7236" s="2">
        <v>45469</v>
      </c>
      <c r="E7236">
        <v>1</v>
      </c>
      <c r="F7236">
        <v>1</v>
      </c>
      <c r="G7236">
        <v>1</v>
      </c>
      <c r="H7236">
        <v>62.86</v>
      </c>
      <c r="I7236" t="s">
        <v>21</v>
      </c>
      <c r="J7236" t="s">
        <v>37</v>
      </c>
      <c r="K7236">
        <v>36427</v>
      </c>
      <c r="L7236">
        <v>159631</v>
      </c>
    </row>
    <row r="7237" spans="1:12" x14ac:dyDescent="0.25">
      <c r="A7237">
        <v>7236</v>
      </c>
      <c r="B7237" t="s">
        <v>11</v>
      </c>
      <c r="C7237" t="s">
        <v>18</v>
      </c>
      <c r="D7237" s="2">
        <v>45652</v>
      </c>
      <c r="E7237">
        <v>1</v>
      </c>
      <c r="F7237">
        <v>1</v>
      </c>
      <c r="G7237">
        <v>1</v>
      </c>
      <c r="H7237">
        <v>79.319999999999993</v>
      </c>
      <c r="I7237" t="s">
        <v>21</v>
      </c>
      <c r="J7237" t="s">
        <v>37</v>
      </c>
      <c r="K7237">
        <v>105460</v>
      </c>
      <c r="L7237">
        <v>85220</v>
      </c>
    </row>
    <row r="7238" spans="1:12" x14ac:dyDescent="0.25">
      <c r="A7238">
        <v>7237</v>
      </c>
      <c r="B7238" t="s">
        <v>11</v>
      </c>
      <c r="C7238" t="s">
        <v>20</v>
      </c>
      <c r="D7238" s="2">
        <v>45655</v>
      </c>
      <c r="E7238">
        <v>1</v>
      </c>
      <c r="F7238">
        <v>1</v>
      </c>
      <c r="G7238">
        <v>1</v>
      </c>
      <c r="H7238">
        <v>68.53</v>
      </c>
      <c r="I7238" t="s">
        <v>21</v>
      </c>
      <c r="J7238" t="s">
        <v>37</v>
      </c>
      <c r="K7238">
        <v>109371</v>
      </c>
      <c r="L7238">
        <v>185943</v>
      </c>
    </row>
    <row r="7239" spans="1:12" x14ac:dyDescent="0.25">
      <c r="A7239">
        <v>7238</v>
      </c>
      <c r="B7239" t="s">
        <v>10</v>
      </c>
      <c r="C7239" t="s">
        <v>19</v>
      </c>
      <c r="D7239" s="2">
        <v>45563</v>
      </c>
      <c r="E7239">
        <v>1</v>
      </c>
      <c r="F7239">
        <v>1</v>
      </c>
      <c r="G7239">
        <v>1</v>
      </c>
      <c r="H7239">
        <v>197.55</v>
      </c>
      <c r="I7239" t="s">
        <v>21</v>
      </c>
      <c r="J7239" t="s">
        <v>37</v>
      </c>
      <c r="K7239">
        <v>121286</v>
      </c>
      <c r="L7239">
        <v>213115</v>
      </c>
    </row>
    <row r="7240" spans="1:12" x14ac:dyDescent="0.25">
      <c r="A7240">
        <v>7239</v>
      </c>
      <c r="B7240" t="s">
        <v>14</v>
      </c>
      <c r="C7240" t="s">
        <v>17</v>
      </c>
      <c r="D7240" s="2">
        <v>45563</v>
      </c>
      <c r="E7240">
        <v>1</v>
      </c>
      <c r="F7240">
        <v>0</v>
      </c>
      <c r="G7240">
        <v>0</v>
      </c>
      <c r="H7240">
        <v>73.44</v>
      </c>
      <c r="I7240" t="s">
        <v>22</v>
      </c>
      <c r="J7240" t="s">
        <v>36</v>
      </c>
      <c r="K7240">
        <v>27465</v>
      </c>
      <c r="L7240">
        <v>53781</v>
      </c>
    </row>
    <row r="7241" spans="1:12" x14ac:dyDescent="0.25">
      <c r="A7241">
        <v>7240</v>
      </c>
      <c r="B7241" t="s">
        <v>15</v>
      </c>
      <c r="C7241" t="s">
        <v>17</v>
      </c>
      <c r="D7241" s="2">
        <v>45497</v>
      </c>
      <c r="E7241">
        <v>1</v>
      </c>
      <c r="F7241">
        <v>1</v>
      </c>
      <c r="G7241">
        <v>1</v>
      </c>
      <c r="H7241">
        <v>55.45</v>
      </c>
      <c r="I7241" t="s">
        <v>21</v>
      </c>
      <c r="J7241" t="s">
        <v>38</v>
      </c>
      <c r="K7241">
        <v>75569</v>
      </c>
      <c r="L7241">
        <v>127658</v>
      </c>
    </row>
    <row r="7242" spans="1:12" x14ac:dyDescent="0.25">
      <c r="A7242">
        <v>7241</v>
      </c>
      <c r="B7242" t="s">
        <v>10</v>
      </c>
      <c r="C7242" t="s">
        <v>19</v>
      </c>
      <c r="D7242" s="2">
        <v>45620</v>
      </c>
      <c r="E7242">
        <v>1</v>
      </c>
      <c r="F7242">
        <v>1</v>
      </c>
      <c r="G7242">
        <v>1</v>
      </c>
      <c r="H7242">
        <v>92.34</v>
      </c>
      <c r="I7242" t="s">
        <v>21</v>
      </c>
      <c r="J7242" t="s">
        <v>37</v>
      </c>
      <c r="K7242">
        <v>13168</v>
      </c>
      <c r="L7242">
        <v>55553</v>
      </c>
    </row>
    <row r="7243" spans="1:12" x14ac:dyDescent="0.25">
      <c r="A7243">
        <v>7242</v>
      </c>
      <c r="B7243" t="s">
        <v>11</v>
      </c>
      <c r="C7243" t="s">
        <v>18</v>
      </c>
      <c r="D7243" s="2">
        <v>45343</v>
      </c>
      <c r="E7243">
        <v>1</v>
      </c>
      <c r="F7243">
        <v>1</v>
      </c>
      <c r="G7243">
        <v>0</v>
      </c>
      <c r="H7243">
        <v>71.77</v>
      </c>
      <c r="I7243" t="s">
        <v>23</v>
      </c>
      <c r="J7243" t="s">
        <v>36</v>
      </c>
      <c r="K7243">
        <v>100188</v>
      </c>
      <c r="L7243">
        <v>148852</v>
      </c>
    </row>
    <row r="7244" spans="1:12" x14ac:dyDescent="0.25">
      <c r="A7244">
        <v>7243</v>
      </c>
      <c r="B7244" t="s">
        <v>11</v>
      </c>
      <c r="C7244" t="s">
        <v>20</v>
      </c>
      <c r="D7244" s="2">
        <v>45319</v>
      </c>
      <c r="E7244">
        <v>1</v>
      </c>
      <c r="F7244">
        <v>1</v>
      </c>
      <c r="G7244">
        <v>1</v>
      </c>
      <c r="H7244">
        <v>63.86</v>
      </c>
      <c r="I7244" t="s">
        <v>21</v>
      </c>
      <c r="J7244" t="s">
        <v>37</v>
      </c>
      <c r="K7244">
        <v>36149</v>
      </c>
      <c r="L7244">
        <v>130506</v>
      </c>
    </row>
    <row r="7245" spans="1:12" x14ac:dyDescent="0.25">
      <c r="A7245">
        <v>7244</v>
      </c>
      <c r="B7245" t="s">
        <v>10</v>
      </c>
      <c r="C7245" t="s">
        <v>17</v>
      </c>
      <c r="D7245" s="2">
        <v>45587</v>
      </c>
      <c r="E7245">
        <v>1</v>
      </c>
      <c r="F7245">
        <v>0</v>
      </c>
      <c r="G7245">
        <v>0</v>
      </c>
      <c r="H7245">
        <v>96.99</v>
      </c>
      <c r="I7245" t="s">
        <v>26</v>
      </c>
      <c r="J7245" t="s">
        <v>38</v>
      </c>
      <c r="K7245">
        <v>52289</v>
      </c>
      <c r="L7245">
        <v>93441</v>
      </c>
    </row>
    <row r="7246" spans="1:12" x14ac:dyDescent="0.25">
      <c r="A7246">
        <v>7245</v>
      </c>
      <c r="B7246" t="s">
        <v>15</v>
      </c>
      <c r="C7246" t="s">
        <v>19</v>
      </c>
      <c r="D7246" s="2">
        <v>45586</v>
      </c>
      <c r="E7246">
        <v>1</v>
      </c>
      <c r="F7246">
        <v>1</v>
      </c>
      <c r="G7246">
        <v>1</v>
      </c>
      <c r="H7246">
        <v>33.14</v>
      </c>
      <c r="I7246" t="s">
        <v>21</v>
      </c>
      <c r="J7246" t="s">
        <v>37</v>
      </c>
      <c r="K7246">
        <v>76008</v>
      </c>
      <c r="L7246">
        <v>66948</v>
      </c>
    </row>
    <row r="7247" spans="1:12" x14ac:dyDescent="0.25">
      <c r="A7247">
        <v>7246</v>
      </c>
      <c r="B7247" t="s">
        <v>11</v>
      </c>
      <c r="C7247" t="s">
        <v>17</v>
      </c>
      <c r="D7247" s="2">
        <v>45292</v>
      </c>
      <c r="E7247">
        <v>1</v>
      </c>
      <c r="F7247">
        <v>1</v>
      </c>
      <c r="G7247">
        <v>1</v>
      </c>
      <c r="H7247">
        <v>31.06</v>
      </c>
      <c r="I7247" t="s">
        <v>21</v>
      </c>
      <c r="J7247" t="s">
        <v>37</v>
      </c>
      <c r="K7247">
        <v>32889</v>
      </c>
      <c r="L7247">
        <v>211722</v>
      </c>
    </row>
    <row r="7248" spans="1:12" x14ac:dyDescent="0.25">
      <c r="A7248">
        <v>7247</v>
      </c>
      <c r="B7248" t="s">
        <v>14</v>
      </c>
      <c r="C7248" t="s">
        <v>19</v>
      </c>
      <c r="D7248" s="2">
        <v>45494</v>
      </c>
      <c r="E7248">
        <v>1</v>
      </c>
      <c r="F7248">
        <v>0</v>
      </c>
      <c r="G7248">
        <v>0</v>
      </c>
      <c r="H7248">
        <v>67.64</v>
      </c>
      <c r="I7248" t="s">
        <v>26</v>
      </c>
      <c r="J7248" t="s">
        <v>38</v>
      </c>
      <c r="K7248">
        <v>69943</v>
      </c>
      <c r="L7248">
        <v>27854</v>
      </c>
    </row>
    <row r="7249" spans="1:12" x14ac:dyDescent="0.25">
      <c r="A7249">
        <v>7248</v>
      </c>
      <c r="B7249" t="s">
        <v>15</v>
      </c>
      <c r="C7249" t="s">
        <v>16</v>
      </c>
      <c r="D7249" s="2">
        <v>45560</v>
      </c>
      <c r="E7249">
        <v>1</v>
      </c>
      <c r="F7249">
        <v>1</v>
      </c>
      <c r="G7249">
        <v>1</v>
      </c>
      <c r="H7249">
        <v>91.51</v>
      </c>
      <c r="I7249" t="s">
        <v>21</v>
      </c>
      <c r="J7249" t="s">
        <v>38</v>
      </c>
      <c r="K7249">
        <v>133816</v>
      </c>
      <c r="L7249">
        <v>107833</v>
      </c>
    </row>
    <row r="7250" spans="1:12" x14ac:dyDescent="0.25">
      <c r="A7250">
        <v>7249</v>
      </c>
      <c r="B7250" t="s">
        <v>10</v>
      </c>
      <c r="C7250" t="s">
        <v>20</v>
      </c>
      <c r="D7250" s="2">
        <v>45498</v>
      </c>
      <c r="E7250">
        <v>1</v>
      </c>
      <c r="F7250">
        <v>1</v>
      </c>
      <c r="G7250">
        <v>1</v>
      </c>
      <c r="H7250">
        <v>17.05</v>
      </c>
      <c r="I7250" t="s">
        <v>21</v>
      </c>
      <c r="J7250" t="s">
        <v>36</v>
      </c>
      <c r="K7250">
        <v>80992</v>
      </c>
      <c r="L7250">
        <v>182245</v>
      </c>
    </row>
    <row r="7251" spans="1:12" x14ac:dyDescent="0.25">
      <c r="A7251">
        <v>7250</v>
      </c>
      <c r="B7251" t="s">
        <v>15</v>
      </c>
      <c r="C7251" t="s">
        <v>16</v>
      </c>
      <c r="D7251" s="2">
        <v>45445</v>
      </c>
      <c r="E7251">
        <v>1</v>
      </c>
      <c r="F7251">
        <v>1</v>
      </c>
      <c r="G7251">
        <v>1</v>
      </c>
      <c r="H7251">
        <v>86.31</v>
      </c>
      <c r="I7251" t="s">
        <v>21</v>
      </c>
      <c r="J7251" t="s">
        <v>37</v>
      </c>
      <c r="K7251">
        <v>23238</v>
      </c>
      <c r="L7251">
        <v>52327</v>
      </c>
    </row>
    <row r="7252" spans="1:12" x14ac:dyDescent="0.25">
      <c r="A7252">
        <v>7251</v>
      </c>
      <c r="B7252" t="s">
        <v>13</v>
      </c>
      <c r="C7252" t="s">
        <v>20</v>
      </c>
      <c r="D7252" s="2">
        <v>45361</v>
      </c>
      <c r="E7252">
        <v>1</v>
      </c>
      <c r="F7252">
        <v>1</v>
      </c>
      <c r="G7252">
        <v>1</v>
      </c>
      <c r="H7252">
        <v>125.82</v>
      </c>
      <c r="I7252" t="s">
        <v>21</v>
      </c>
      <c r="J7252" t="s">
        <v>36</v>
      </c>
      <c r="K7252">
        <v>6961</v>
      </c>
      <c r="L7252">
        <v>219109</v>
      </c>
    </row>
    <row r="7253" spans="1:12" x14ac:dyDescent="0.25">
      <c r="A7253">
        <v>7252</v>
      </c>
      <c r="B7253" t="s">
        <v>15</v>
      </c>
      <c r="C7253" t="s">
        <v>20</v>
      </c>
      <c r="D7253" s="2">
        <v>45610</v>
      </c>
      <c r="E7253">
        <v>1</v>
      </c>
      <c r="F7253">
        <v>1</v>
      </c>
      <c r="G7253">
        <v>1</v>
      </c>
      <c r="H7253">
        <v>35.18</v>
      </c>
      <c r="I7253" t="s">
        <v>21</v>
      </c>
      <c r="J7253" t="s">
        <v>38</v>
      </c>
      <c r="K7253">
        <v>47472</v>
      </c>
      <c r="L7253">
        <v>240991</v>
      </c>
    </row>
    <row r="7254" spans="1:12" x14ac:dyDescent="0.25">
      <c r="A7254">
        <v>7253</v>
      </c>
      <c r="B7254" t="s">
        <v>12</v>
      </c>
      <c r="C7254" t="s">
        <v>18</v>
      </c>
      <c r="D7254" s="2">
        <v>45619</v>
      </c>
      <c r="E7254">
        <v>1</v>
      </c>
      <c r="F7254">
        <v>1</v>
      </c>
      <c r="G7254">
        <v>1</v>
      </c>
      <c r="H7254">
        <v>31.05</v>
      </c>
      <c r="I7254" t="s">
        <v>21</v>
      </c>
      <c r="J7254" t="s">
        <v>36</v>
      </c>
      <c r="K7254">
        <v>15186</v>
      </c>
      <c r="L7254">
        <v>202391</v>
      </c>
    </row>
    <row r="7255" spans="1:12" x14ac:dyDescent="0.25">
      <c r="A7255">
        <v>7254</v>
      </c>
      <c r="B7255" t="s">
        <v>12</v>
      </c>
      <c r="C7255" t="s">
        <v>16</v>
      </c>
      <c r="D7255" s="2">
        <v>45487</v>
      </c>
      <c r="E7255">
        <v>1</v>
      </c>
      <c r="F7255">
        <v>1</v>
      </c>
      <c r="G7255">
        <v>1</v>
      </c>
      <c r="H7255">
        <v>151.91999999999999</v>
      </c>
      <c r="I7255" t="s">
        <v>21</v>
      </c>
      <c r="J7255" t="s">
        <v>36</v>
      </c>
      <c r="K7255">
        <v>23347</v>
      </c>
      <c r="L7255">
        <v>75198</v>
      </c>
    </row>
    <row r="7256" spans="1:12" x14ac:dyDescent="0.25">
      <c r="A7256">
        <v>7255</v>
      </c>
      <c r="B7256" t="s">
        <v>10</v>
      </c>
      <c r="C7256" t="s">
        <v>19</v>
      </c>
      <c r="D7256" s="2">
        <v>45337</v>
      </c>
      <c r="E7256">
        <v>1</v>
      </c>
      <c r="F7256">
        <v>1</v>
      </c>
      <c r="G7256">
        <v>1</v>
      </c>
      <c r="H7256">
        <v>44.13</v>
      </c>
      <c r="I7256" t="s">
        <v>21</v>
      </c>
      <c r="J7256" t="s">
        <v>38</v>
      </c>
      <c r="K7256">
        <v>48536</v>
      </c>
      <c r="L7256">
        <v>70843</v>
      </c>
    </row>
    <row r="7257" spans="1:12" x14ac:dyDescent="0.25">
      <c r="A7257">
        <v>7256</v>
      </c>
      <c r="B7257" t="s">
        <v>10</v>
      </c>
      <c r="C7257" t="s">
        <v>17</v>
      </c>
      <c r="D7257" s="2">
        <v>45325</v>
      </c>
      <c r="E7257">
        <v>1</v>
      </c>
      <c r="F7257">
        <v>1</v>
      </c>
      <c r="G7257">
        <v>1</v>
      </c>
      <c r="H7257">
        <v>83.33</v>
      </c>
      <c r="I7257" t="s">
        <v>21</v>
      </c>
      <c r="J7257" t="s">
        <v>36</v>
      </c>
      <c r="K7257">
        <v>37280</v>
      </c>
      <c r="L7257">
        <v>63166</v>
      </c>
    </row>
    <row r="7258" spans="1:12" x14ac:dyDescent="0.25">
      <c r="A7258">
        <v>7257</v>
      </c>
      <c r="B7258" t="s">
        <v>14</v>
      </c>
      <c r="C7258" t="s">
        <v>17</v>
      </c>
      <c r="D7258" s="2">
        <v>45557</v>
      </c>
      <c r="E7258">
        <v>1</v>
      </c>
      <c r="F7258">
        <v>1</v>
      </c>
      <c r="G7258">
        <v>1</v>
      </c>
      <c r="H7258">
        <v>63.81</v>
      </c>
      <c r="I7258" t="s">
        <v>21</v>
      </c>
      <c r="J7258" t="s">
        <v>37</v>
      </c>
      <c r="K7258">
        <v>113438</v>
      </c>
      <c r="L7258">
        <v>104291</v>
      </c>
    </row>
    <row r="7259" spans="1:12" x14ac:dyDescent="0.25">
      <c r="A7259">
        <v>7258</v>
      </c>
      <c r="B7259" t="s">
        <v>13</v>
      </c>
      <c r="C7259" t="s">
        <v>18</v>
      </c>
      <c r="D7259" s="2">
        <v>45360</v>
      </c>
      <c r="E7259">
        <v>1</v>
      </c>
      <c r="F7259">
        <v>1</v>
      </c>
      <c r="G7259">
        <v>1</v>
      </c>
      <c r="H7259">
        <v>27.07</v>
      </c>
      <c r="I7259" t="s">
        <v>21</v>
      </c>
      <c r="J7259" t="s">
        <v>37</v>
      </c>
      <c r="K7259">
        <v>139014</v>
      </c>
      <c r="L7259">
        <v>78718</v>
      </c>
    </row>
    <row r="7260" spans="1:12" x14ac:dyDescent="0.25">
      <c r="A7260">
        <v>7259</v>
      </c>
      <c r="B7260" t="s">
        <v>10</v>
      </c>
      <c r="C7260" t="s">
        <v>18</v>
      </c>
      <c r="D7260" s="2">
        <v>45430</v>
      </c>
      <c r="E7260">
        <v>1</v>
      </c>
      <c r="F7260">
        <v>1</v>
      </c>
      <c r="G7260">
        <v>1</v>
      </c>
      <c r="H7260">
        <v>149.66999999999999</v>
      </c>
      <c r="I7260" t="s">
        <v>21</v>
      </c>
      <c r="J7260" t="s">
        <v>36</v>
      </c>
      <c r="K7260">
        <v>22049</v>
      </c>
      <c r="L7260">
        <v>176518</v>
      </c>
    </row>
    <row r="7261" spans="1:12" x14ac:dyDescent="0.25">
      <c r="A7261">
        <v>7260</v>
      </c>
      <c r="B7261" t="s">
        <v>9</v>
      </c>
      <c r="C7261" t="s">
        <v>17</v>
      </c>
      <c r="D7261" s="2">
        <v>45584</v>
      </c>
      <c r="E7261">
        <v>1</v>
      </c>
      <c r="F7261">
        <v>0</v>
      </c>
      <c r="G7261">
        <v>0</v>
      </c>
      <c r="H7261">
        <v>35.36</v>
      </c>
      <c r="I7261" t="s">
        <v>23</v>
      </c>
      <c r="J7261" t="s">
        <v>37</v>
      </c>
      <c r="K7261">
        <v>141746</v>
      </c>
      <c r="L7261">
        <v>60322</v>
      </c>
    </row>
    <row r="7262" spans="1:12" x14ac:dyDescent="0.25">
      <c r="A7262">
        <v>7261</v>
      </c>
      <c r="B7262" t="s">
        <v>15</v>
      </c>
      <c r="C7262" t="s">
        <v>17</v>
      </c>
      <c r="D7262" s="2">
        <v>45565</v>
      </c>
      <c r="E7262">
        <v>1</v>
      </c>
      <c r="F7262">
        <v>0</v>
      </c>
      <c r="G7262">
        <v>0</v>
      </c>
      <c r="H7262">
        <v>77.47</v>
      </c>
      <c r="I7262" t="s">
        <v>22</v>
      </c>
      <c r="J7262" t="s">
        <v>37</v>
      </c>
      <c r="K7262">
        <v>130872</v>
      </c>
      <c r="L7262">
        <v>77878</v>
      </c>
    </row>
    <row r="7263" spans="1:12" x14ac:dyDescent="0.25">
      <c r="A7263">
        <v>7262</v>
      </c>
      <c r="B7263" t="s">
        <v>15</v>
      </c>
      <c r="C7263" t="s">
        <v>17</v>
      </c>
      <c r="D7263" s="2">
        <v>45448</v>
      </c>
      <c r="E7263">
        <v>1</v>
      </c>
      <c r="F7263">
        <v>1</v>
      </c>
      <c r="G7263">
        <v>1</v>
      </c>
      <c r="H7263">
        <v>17.170000000000002</v>
      </c>
      <c r="I7263" t="s">
        <v>21</v>
      </c>
      <c r="J7263" t="s">
        <v>36</v>
      </c>
      <c r="K7263">
        <v>68264</v>
      </c>
      <c r="L7263">
        <v>124270</v>
      </c>
    </row>
    <row r="7264" spans="1:12" x14ac:dyDescent="0.25">
      <c r="A7264">
        <v>7263</v>
      </c>
      <c r="B7264" t="s">
        <v>10</v>
      </c>
      <c r="C7264" t="s">
        <v>17</v>
      </c>
      <c r="D7264" s="2">
        <v>45487</v>
      </c>
      <c r="E7264">
        <v>1</v>
      </c>
      <c r="F7264">
        <v>1</v>
      </c>
      <c r="G7264">
        <v>1</v>
      </c>
      <c r="H7264">
        <v>126.72</v>
      </c>
      <c r="I7264" t="s">
        <v>21</v>
      </c>
      <c r="J7264" t="s">
        <v>38</v>
      </c>
      <c r="K7264">
        <v>11002</v>
      </c>
      <c r="L7264">
        <v>223071</v>
      </c>
    </row>
    <row r="7265" spans="1:12" x14ac:dyDescent="0.25">
      <c r="A7265">
        <v>7264</v>
      </c>
      <c r="B7265" t="s">
        <v>15</v>
      </c>
      <c r="C7265" t="s">
        <v>20</v>
      </c>
      <c r="D7265" s="2">
        <v>45327</v>
      </c>
      <c r="E7265">
        <v>1</v>
      </c>
      <c r="F7265">
        <v>1</v>
      </c>
      <c r="G7265">
        <v>1</v>
      </c>
      <c r="H7265">
        <v>40.26</v>
      </c>
      <c r="I7265" t="s">
        <v>21</v>
      </c>
      <c r="J7265" t="s">
        <v>38</v>
      </c>
      <c r="K7265">
        <v>42304</v>
      </c>
      <c r="L7265">
        <v>119663</v>
      </c>
    </row>
    <row r="7266" spans="1:12" x14ac:dyDescent="0.25">
      <c r="A7266">
        <v>7265</v>
      </c>
      <c r="B7266" t="s">
        <v>10</v>
      </c>
      <c r="C7266" t="s">
        <v>18</v>
      </c>
      <c r="D7266" s="2">
        <v>45311</v>
      </c>
      <c r="E7266">
        <v>1</v>
      </c>
      <c r="F7266">
        <v>1</v>
      </c>
      <c r="G7266">
        <v>1</v>
      </c>
      <c r="H7266">
        <v>16.09</v>
      </c>
      <c r="I7266" t="s">
        <v>21</v>
      </c>
      <c r="J7266" t="s">
        <v>38</v>
      </c>
      <c r="K7266">
        <v>22728</v>
      </c>
      <c r="L7266">
        <v>58847</v>
      </c>
    </row>
    <row r="7267" spans="1:12" x14ac:dyDescent="0.25">
      <c r="A7267">
        <v>7266</v>
      </c>
      <c r="B7267" t="s">
        <v>14</v>
      </c>
      <c r="C7267" t="s">
        <v>18</v>
      </c>
      <c r="D7267" s="2">
        <v>45381</v>
      </c>
      <c r="E7267">
        <v>1</v>
      </c>
      <c r="F7267">
        <v>1</v>
      </c>
      <c r="G7267">
        <v>1</v>
      </c>
      <c r="H7267">
        <v>41.2</v>
      </c>
      <c r="I7267" t="s">
        <v>21</v>
      </c>
      <c r="J7267" t="s">
        <v>37</v>
      </c>
      <c r="K7267">
        <v>73342</v>
      </c>
      <c r="L7267">
        <v>219273</v>
      </c>
    </row>
    <row r="7268" spans="1:12" x14ac:dyDescent="0.25">
      <c r="A7268">
        <v>7267</v>
      </c>
      <c r="B7268" t="s">
        <v>13</v>
      </c>
      <c r="C7268" t="s">
        <v>17</v>
      </c>
      <c r="D7268" s="2">
        <v>45583</v>
      </c>
      <c r="E7268">
        <v>1</v>
      </c>
      <c r="F7268">
        <v>1</v>
      </c>
      <c r="G7268">
        <v>0</v>
      </c>
      <c r="H7268">
        <v>44.52</v>
      </c>
      <c r="I7268" t="s">
        <v>23</v>
      </c>
      <c r="J7268" t="s">
        <v>36</v>
      </c>
      <c r="K7268">
        <v>113580</v>
      </c>
      <c r="L7268">
        <v>205240</v>
      </c>
    </row>
    <row r="7269" spans="1:12" x14ac:dyDescent="0.25">
      <c r="A7269">
        <v>7268</v>
      </c>
      <c r="B7269" t="s">
        <v>10</v>
      </c>
      <c r="C7269" t="s">
        <v>17</v>
      </c>
      <c r="D7269" s="2">
        <v>45353</v>
      </c>
      <c r="E7269">
        <v>1</v>
      </c>
      <c r="F7269">
        <v>1</v>
      </c>
      <c r="G7269">
        <v>1</v>
      </c>
      <c r="H7269">
        <v>105.45</v>
      </c>
      <c r="I7269" t="s">
        <v>21</v>
      </c>
      <c r="J7269" t="s">
        <v>37</v>
      </c>
      <c r="K7269">
        <v>98881</v>
      </c>
      <c r="L7269">
        <v>86011</v>
      </c>
    </row>
    <row r="7270" spans="1:12" x14ac:dyDescent="0.25">
      <c r="A7270">
        <v>7269</v>
      </c>
      <c r="B7270" t="s">
        <v>11</v>
      </c>
      <c r="C7270" t="s">
        <v>19</v>
      </c>
      <c r="D7270" s="2">
        <v>45631</v>
      </c>
      <c r="E7270">
        <v>1</v>
      </c>
      <c r="F7270">
        <v>1</v>
      </c>
      <c r="G7270">
        <v>1</v>
      </c>
      <c r="H7270">
        <v>51</v>
      </c>
      <c r="I7270" t="s">
        <v>21</v>
      </c>
      <c r="J7270" t="s">
        <v>37</v>
      </c>
      <c r="K7270">
        <v>72950</v>
      </c>
      <c r="L7270">
        <v>171285</v>
      </c>
    </row>
    <row r="7271" spans="1:12" x14ac:dyDescent="0.25">
      <c r="A7271">
        <v>7270</v>
      </c>
      <c r="B7271" t="s">
        <v>15</v>
      </c>
      <c r="C7271" t="s">
        <v>16</v>
      </c>
      <c r="D7271" s="2">
        <v>45651</v>
      </c>
      <c r="E7271">
        <v>1</v>
      </c>
      <c r="F7271">
        <v>1</v>
      </c>
      <c r="G7271">
        <v>1</v>
      </c>
      <c r="H7271">
        <v>22.67</v>
      </c>
      <c r="I7271" t="s">
        <v>21</v>
      </c>
      <c r="J7271" t="s">
        <v>36</v>
      </c>
      <c r="K7271">
        <v>41543</v>
      </c>
      <c r="L7271">
        <v>86120</v>
      </c>
    </row>
    <row r="7272" spans="1:12" x14ac:dyDescent="0.25">
      <c r="A7272">
        <v>7271</v>
      </c>
      <c r="B7272" t="s">
        <v>10</v>
      </c>
      <c r="C7272" t="s">
        <v>17</v>
      </c>
      <c r="D7272" s="2">
        <v>45588</v>
      </c>
      <c r="E7272">
        <v>1</v>
      </c>
      <c r="F7272">
        <v>1</v>
      </c>
      <c r="G7272">
        <v>1</v>
      </c>
      <c r="H7272">
        <v>117.32</v>
      </c>
      <c r="I7272" t="s">
        <v>21</v>
      </c>
      <c r="J7272" t="s">
        <v>36</v>
      </c>
      <c r="K7272">
        <v>80231</v>
      </c>
      <c r="L7272">
        <v>176680</v>
      </c>
    </row>
    <row r="7273" spans="1:12" x14ac:dyDescent="0.25">
      <c r="A7273">
        <v>7272</v>
      </c>
      <c r="B7273" t="s">
        <v>15</v>
      </c>
      <c r="C7273" t="s">
        <v>19</v>
      </c>
      <c r="D7273" s="2">
        <v>45434</v>
      </c>
      <c r="E7273">
        <v>1</v>
      </c>
      <c r="F7273">
        <v>1</v>
      </c>
      <c r="G7273">
        <v>1</v>
      </c>
      <c r="H7273">
        <v>14.9</v>
      </c>
      <c r="I7273" t="s">
        <v>21</v>
      </c>
      <c r="J7273" t="s">
        <v>36</v>
      </c>
      <c r="K7273">
        <v>20841</v>
      </c>
      <c r="L7273">
        <v>87635</v>
      </c>
    </row>
    <row r="7274" spans="1:12" x14ac:dyDescent="0.25">
      <c r="A7274">
        <v>7273</v>
      </c>
      <c r="B7274" t="s">
        <v>11</v>
      </c>
      <c r="C7274" t="s">
        <v>17</v>
      </c>
      <c r="D7274" s="2">
        <v>45514</v>
      </c>
      <c r="E7274">
        <v>1</v>
      </c>
      <c r="F7274">
        <v>1</v>
      </c>
      <c r="G7274">
        <v>1</v>
      </c>
      <c r="H7274">
        <v>150.57</v>
      </c>
      <c r="I7274" t="s">
        <v>21</v>
      </c>
      <c r="J7274" t="s">
        <v>38</v>
      </c>
      <c r="K7274">
        <v>24386</v>
      </c>
      <c r="L7274">
        <v>189437</v>
      </c>
    </row>
    <row r="7275" spans="1:12" x14ac:dyDescent="0.25">
      <c r="A7275">
        <v>7274</v>
      </c>
      <c r="B7275" t="s">
        <v>12</v>
      </c>
      <c r="C7275" t="s">
        <v>18</v>
      </c>
      <c r="D7275" s="2">
        <v>45519</v>
      </c>
      <c r="E7275">
        <v>1</v>
      </c>
      <c r="F7275">
        <v>1</v>
      </c>
      <c r="G7275">
        <v>1</v>
      </c>
      <c r="H7275">
        <v>125.09</v>
      </c>
      <c r="I7275" t="s">
        <v>21</v>
      </c>
      <c r="J7275" t="s">
        <v>37</v>
      </c>
      <c r="K7275">
        <v>13225</v>
      </c>
      <c r="L7275">
        <v>78365</v>
      </c>
    </row>
    <row r="7276" spans="1:12" x14ac:dyDescent="0.25">
      <c r="A7276">
        <v>7275</v>
      </c>
      <c r="B7276" t="s">
        <v>14</v>
      </c>
      <c r="C7276" t="s">
        <v>18</v>
      </c>
      <c r="D7276" s="2">
        <v>45583</v>
      </c>
      <c r="E7276">
        <v>1</v>
      </c>
      <c r="F7276">
        <v>1</v>
      </c>
      <c r="G7276">
        <v>1</v>
      </c>
      <c r="H7276">
        <v>59.02</v>
      </c>
      <c r="I7276" t="s">
        <v>21</v>
      </c>
      <c r="J7276" t="s">
        <v>37</v>
      </c>
      <c r="K7276">
        <v>91044</v>
      </c>
      <c r="L7276">
        <v>79860</v>
      </c>
    </row>
    <row r="7277" spans="1:12" x14ac:dyDescent="0.25">
      <c r="A7277">
        <v>7276</v>
      </c>
      <c r="B7277" t="s">
        <v>12</v>
      </c>
      <c r="C7277" t="s">
        <v>17</v>
      </c>
      <c r="D7277" s="2">
        <v>45408</v>
      </c>
      <c r="E7277">
        <v>1</v>
      </c>
      <c r="F7277">
        <v>1</v>
      </c>
      <c r="G7277">
        <v>1</v>
      </c>
      <c r="H7277">
        <v>81.33</v>
      </c>
      <c r="I7277" t="s">
        <v>21</v>
      </c>
      <c r="J7277" t="s">
        <v>38</v>
      </c>
      <c r="K7277">
        <v>97190</v>
      </c>
      <c r="L7277">
        <v>235344</v>
      </c>
    </row>
    <row r="7278" spans="1:12" x14ac:dyDescent="0.25">
      <c r="A7278">
        <v>7277</v>
      </c>
      <c r="B7278" t="s">
        <v>10</v>
      </c>
      <c r="C7278" t="s">
        <v>18</v>
      </c>
      <c r="D7278" s="2">
        <v>45338</v>
      </c>
      <c r="E7278">
        <v>1</v>
      </c>
      <c r="F7278">
        <v>1</v>
      </c>
      <c r="G7278">
        <v>1</v>
      </c>
      <c r="H7278">
        <v>105.31</v>
      </c>
      <c r="I7278" t="s">
        <v>21</v>
      </c>
      <c r="J7278" t="s">
        <v>37</v>
      </c>
      <c r="K7278">
        <v>28860</v>
      </c>
      <c r="L7278">
        <v>66395</v>
      </c>
    </row>
    <row r="7279" spans="1:12" x14ac:dyDescent="0.25">
      <c r="A7279">
        <v>7278</v>
      </c>
      <c r="B7279" t="s">
        <v>13</v>
      </c>
      <c r="C7279" t="s">
        <v>16</v>
      </c>
      <c r="D7279" s="2">
        <v>45356</v>
      </c>
      <c r="E7279">
        <v>1</v>
      </c>
      <c r="F7279">
        <v>1</v>
      </c>
      <c r="G7279">
        <v>1</v>
      </c>
      <c r="H7279">
        <v>136.68</v>
      </c>
      <c r="I7279" t="s">
        <v>21</v>
      </c>
      <c r="J7279" t="s">
        <v>37</v>
      </c>
      <c r="K7279">
        <v>60309</v>
      </c>
      <c r="L7279">
        <v>161928</v>
      </c>
    </row>
    <row r="7280" spans="1:12" x14ac:dyDescent="0.25">
      <c r="A7280">
        <v>7279</v>
      </c>
      <c r="B7280" t="s">
        <v>12</v>
      </c>
      <c r="C7280" t="s">
        <v>16</v>
      </c>
      <c r="D7280" s="2">
        <v>45510</v>
      </c>
      <c r="E7280">
        <v>1</v>
      </c>
      <c r="F7280">
        <v>1</v>
      </c>
      <c r="G7280">
        <v>1</v>
      </c>
      <c r="H7280">
        <v>9.36</v>
      </c>
      <c r="I7280" t="s">
        <v>21</v>
      </c>
      <c r="J7280" t="s">
        <v>37</v>
      </c>
      <c r="K7280">
        <v>76124</v>
      </c>
      <c r="L7280">
        <v>121105</v>
      </c>
    </row>
    <row r="7281" spans="1:12" x14ac:dyDescent="0.25">
      <c r="A7281">
        <v>7280</v>
      </c>
      <c r="B7281" t="s">
        <v>11</v>
      </c>
      <c r="C7281" t="s">
        <v>18</v>
      </c>
      <c r="D7281" s="2">
        <v>45442</v>
      </c>
      <c r="E7281">
        <v>1</v>
      </c>
      <c r="F7281">
        <v>0</v>
      </c>
      <c r="G7281">
        <v>0</v>
      </c>
      <c r="H7281">
        <v>29.16</v>
      </c>
      <c r="I7281" t="s">
        <v>23</v>
      </c>
      <c r="J7281" t="s">
        <v>36</v>
      </c>
      <c r="K7281">
        <v>100190</v>
      </c>
      <c r="L7281">
        <v>152257</v>
      </c>
    </row>
    <row r="7282" spans="1:12" x14ac:dyDescent="0.25">
      <c r="A7282">
        <v>7281</v>
      </c>
      <c r="B7282" t="s">
        <v>9</v>
      </c>
      <c r="C7282" t="s">
        <v>19</v>
      </c>
      <c r="D7282" s="2">
        <v>45631</v>
      </c>
      <c r="E7282">
        <v>1</v>
      </c>
      <c r="F7282">
        <v>1</v>
      </c>
      <c r="G7282">
        <v>1</v>
      </c>
      <c r="H7282">
        <v>60.17</v>
      </c>
      <c r="I7282" t="s">
        <v>21</v>
      </c>
      <c r="J7282" t="s">
        <v>38</v>
      </c>
      <c r="K7282">
        <v>47378</v>
      </c>
      <c r="L7282">
        <v>170431</v>
      </c>
    </row>
    <row r="7283" spans="1:12" x14ac:dyDescent="0.25">
      <c r="A7283">
        <v>7282</v>
      </c>
      <c r="B7283" t="s">
        <v>9</v>
      </c>
      <c r="C7283" t="s">
        <v>20</v>
      </c>
      <c r="D7283" s="2">
        <v>45417</v>
      </c>
      <c r="E7283">
        <v>1</v>
      </c>
      <c r="F7283">
        <v>0</v>
      </c>
      <c r="G7283">
        <v>0</v>
      </c>
      <c r="H7283">
        <v>107.95</v>
      </c>
      <c r="I7283" t="s">
        <v>24</v>
      </c>
      <c r="J7283" t="s">
        <v>37</v>
      </c>
      <c r="K7283">
        <v>121872</v>
      </c>
      <c r="L7283">
        <v>193389</v>
      </c>
    </row>
    <row r="7284" spans="1:12" x14ac:dyDescent="0.25">
      <c r="A7284">
        <v>7283</v>
      </c>
      <c r="B7284" t="s">
        <v>13</v>
      </c>
      <c r="C7284" t="s">
        <v>17</v>
      </c>
      <c r="D7284" s="2">
        <v>45553</v>
      </c>
      <c r="E7284">
        <v>1</v>
      </c>
      <c r="F7284">
        <v>0</v>
      </c>
      <c r="G7284">
        <v>0</v>
      </c>
      <c r="H7284">
        <v>55.13</v>
      </c>
      <c r="I7284" t="s">
        <v>22</v>
      </c>
      <c r="J7284" t="s">
        <v>37</v>
      </c>
      <c r="K7284">
        <v>100548</v>
      </c>
      <c r="L7284">
        <v>51428</v>
      </c>
    </row>
    <row r="7285" spans="1:12" x14ac:dyDescent="0.25">
      <c r="A7285">
        <v>7284</v>
      </c>
      <c r="B7285" t="s">
        <v>14</v>
      </c>
      <c r="C7285" t="s">
        <v>20</v>
      </c>
      <c r="D7285" s="2">
        <v>45364</v>
      </c>
      <c r="E7285">
        <v>1</v>
      </c>
      <c r="F7285">
        <v>0</v>
      </c>
      <c r="G7285">
        <v>0</v>
      </c>
      <c r="H7285">
        <v>110.9</v>
      </c>
      <c r="I7285" t="s">
        <v>26</v>
      </c>
      <c r="J7285" t="s">
        <v>38</v>
      </c>
      <c r="K7285">
        <v>70282</v>
      </c>
      <c r="L7285">
        <v>237110</v>
      </c>
    </row>
    <row r="7286" spans="1:12" x14ac:dyDescent="0.25">
      <c r="A7286">
        <v>7285</v>
      </c>
      <c r="B7286" t="s">
        <v>10</v>
      </c>
      <c r="C7286" t="s">
        <v>17</v>
      </c>
      <c r="D7286" s="2">
        <v>45318</v>
      </c>
      <c r="E7286">
        <v>1</v>
      </c>
      <c r="F7286">
        <v>1</v>
      </c>
      <c r="G7286">
        <v>1</v>
      </c>
      <c r="H7286">
        <v>89.09</v>
      </c>
      <c r="I7286" t="s">
        <v>21</v>
      </c>
      <c r="J7286" t="s">
        <v>38</v>
      </c>
      <c r="K7286">
        <v>44872</v>
      </c>
      <c r="L7286">
        <v>38668</v>
      </c>
    </row>
    <row r="7287" spans="1:12" x14ac:dyDescent="0.25">
      <c r="A7287">
        <v>7286</v>
      </c>
      <c r="B7287" t="s">
        <v>15</v>
      </c>
      <c r="C7287" t="s">
        <v>16</v>
      </c>
      <c r="D7287" s="2">
        <v>45506</v>
      </c>
      <c r="E7287">
        <v>1</v>
      </c>
      <c r="F7287">
        <v>1</v>
      </c>
      <c r="G7287">
        <v>0</v>
      </c>
      <c r="H7287">
        <v>84.53</v>
      </c>
      <c r="I7287" t="s">
        <v>24</v>
      </c>
      <c r="J7287" t="s">
        <v>36</v>
      </c>
      <c r="K7287">
        <v>52805</v>
      </c>
      <c r="L7287">
        <v>248409</v>
      </c>
    </row>
    <row r="7288" spans="1:12" x14ac:dyDescent="0.25">
      <c r="A7288">
        <v>7287</v>
      </c>
      <c r="B7288" t="s">
        <v>12</v>
      </c>
      <c r="C7288" t="s">
        <v>17</v>
      </c>
      <c r="D7288" s="2">
        <v>45359</v>
      </c>
      <c r="E7288">
        <v>1</v>
      </c>
      <c r="F7288">
        <v>0</v>
      </c>
      <c r="G7288">
        <v>0</v>
      </c>
      <c r="H7288">
        <v>42.38</v>
      </c>
      <c r="I7288" t="s">
        <v>25</v>
      </c>
      <c r="J7288" t="s">
        <v>36</v>
      </c>
      <c r="K7288">
        <v>106760</v>
      </c>
      <c r="L7288">
        <v>212493</v>
      </c>
    </row>
    <row r="7289" spans="1:12" x14ac:dyDescent="0.25">
      <c r="A7289">
        <v>7288</v>
      </c>
      <c r="B7289" t="s">
        <v>14</v>
      </c>
      <c r="C7289" t="s">
        <v>17</v>
      </c>
      <c r="D7289" s="2">
        <v>45609</v>
      </c>
      <c r="E7289">
        <v>1</v>
      </c>
      <c r="F7289">
        <v>0</v>
      </c>
      <c r="G7289">
        <v>0</v>
      </c>
      <c r="H7289">
        <v>89.01</v>
      </c>
      <c r="I7289" t="s">
        <v>26</v>
      </c>
      <c r="J7289" t="s">
        <v>36</v>
      </c>
      <c r="K7289">
        <v>10063</v>
      </c>
      <c r="L7289">
        <v>69304</v>
      </c>
    </row>
    <row r="7290" spans="1:12" x14ac:dyDescent="0.25">
      <c r="A7290">
        <v>7289</v>
      </c>
      <c r="B7290" t="s">
        <v>11</v>
      </c>
      <c r="C7290" t="s">
        <v>19</v>
      </c>
      <c r="D7290" s="2">
        <v>45466</v>
      </c>
      <c r="E7290">
        <v>1</v>
      </c>
      <c r="F7290">
        <v>1</v>
      </c>
      <c r="G7290">
        <v>0</v>
      </c>
      <c r="H7290">
        <v>39.35</v>
      </c>
      <c r="I7290" t="s">
        <v>26</v>
      </c>
      <c r="J7290" t="s">
        <v>37</v>
      </c>
      <c r="K7290">
        <v>111426</v>
      </c>
      <c r="L7290">
        <v>36857</v>
      </c>
    </row>
    <row r="7291" spans="1:12" x14ac:dyDescent="0.25">
      <c r="A7291">
        <v>7290</v>
      </c>
      <c r="B7291" t="s">
        <v>14</v>
      </c>
      <c r="C7291" t="s">
        <v>18</v>
      </c>
      <c r="D7291" s="2">
        <v>45343</v>
      </c>
      <c r="E7291">
        <v>1</v>
      </c>
      <c r="F7291">
        <v>1</v>
      </c>
      <c r="G7291">
        <v>1</v>
      </c>
      <c r="H7291">
        <v>22.4</v>
      </c>
      <c r="I7291" t="s">
        <v>21</v>
      </c>
      <c r="J7291" t="s">
        <v>38</v>
      </c>
      <c r="K7291">
        <v>52323</v>
      </c>
      <c r="L7291">
        <v>20391</v>
      </c>
    </row>
    <row r="7292" spans="1:12" x14ac:dyDescent="0.25">
      <c r="A7292">
        <v>7291</v>
      </c>
      <c r="B7292" t="s">
        <v>15</v>
      </c>
      <c r="C7292" t="s">
        <v>20</v>
      </c>
      <c r="D7292" s="2">
        <v>45629</v>
      </c>
      <c r="E7292">
        <v>1</v>
      </c>
      <c r="F7292">
        <v>1</v>
      </c>
      <c r="G7292">
        <v>1</v>
      </c>
      <c r="H7292">
        <v>74.239999999999995</v>
      </c>
      <c r="I7292" t="s">
        <v>21</v>
      </c>
      <c r="J7292" t="s">
        <v>36</v>
      </c>
      <c r="K7292">
        <v>91022</v>
      </c>
      <c r="L7292">
        <v>52006</v>
      </c>
    </row>
    <row r="7293" spans="1:12" x14ac:dyDescent="0.25">
      <c r="A7293">
        <v>7292</v>
      </c>
      <c r="B7293" t="s">
        <v>9</v>
      </c>
      <c r="C7293" t="s">
        <v>16</v>
      </c>
      <c r="D7293" s="2">
        <v>45647</v>
      </c>
      <c r="E7293">
        <v>1</v>
      </c>
      <c r="F7293">
        <v>1</v>
      </c>
      <c r="G7293">
        <v>1</v>
      </c>
      <c r="H7293">
        <v>25.33</v>
      </c>
      <c r="I7293" t="s">
        <v>21</v>
      </c>
      <c r="J7293" t="s">
        <v>38</v>
      </c>
      <c r="K7293">
        <v>39730</v>
      </c>
      <c r="L7293">
        <v>226603</v>
      </c>
    </row>
    <row r="7294" spans="1:12" x14ac:dyDescent="0.25">
      <c r="A7294">
        <v>7293</v>
      </c>
      <c r="B7294" t="s">
        <v>13</v>
      </c>
      <c r="C7294" t="s">
        <v>17</v>
      </c>
      <c r="D7294" s="2">
        <v>45536</v>
      </c>
      <c r="E7294">
        <v>1</v>
      </c>
      <c r="F7294">
        <v>1</v>
      </c>
      <c r="G7294">
        <v>1</v>
      </c>
      <c r="H7294">
        <v>42.61</v>
      </c>
      <c r="I7294" t="s">
        <v>21</v>
      </c>
      <c r="J7294" t="s">
        <v>37</v>
      </c>
      <c r="K7294">
        <v>13721</v>
      </c>
      <c r="L7294">
        <v>222645</v>
      </c>
    </row>
    <row r="7295" spans="1:12" x14ac:dyDescent="0.25">
      <c r="A7295">
        <v>7294</v>
      </c>
      <c r="B7295" t="s">
        <v>12</v>
      </c>
      <c r="C7295" t="s">
        <v>16</v>
      </c>
      <c r="D7295" s="2">
        <v>45324</v>
      </c>
      <c r="E7295">
        <v>1</v>
      </c>
      <c r="F7295">
        <v>1</v>
      </c>
      <c r="G7295">
        <v>1</v>
      </c>
      <c r="H7295">
        <v>32.729999999999997</v>
      </c>
      <c r="I7295" t="s">
        <v>21</v>
      </c>
      <c r="J7295" t="s">
        <v>38</v>
      </c>
      <c r="K7295">
        <v>109096</v>
      </c>
      <c r="L7295">
        <v>45099</v>
      </c>
    </row>
    <row r="7296" spans="1:12" x14ac:dyDescent="0.25">
      <c r="A7296">
        <v>7295</v>
      </c>
      <c r="B7296" t="s">
        <v>14</v>
      </c>
      <c r="C7296" t="s">
        <v>16</v>
      </c>
      <c r="D7296" s="2">
        <v>45505</v>
      </c>
      <c r="E7296">
        <v>1</v>
      </c>
      <c r="F7296">
        <v>1</v>
      </c>
      <c r="G7296">
        <v>1</v>
      </c>
      <c r="H7296">
        <v>64.739999999999995</v>
      </c>
      <c r="I7296" t="s">
        <v>21</v>
      </c>
      <c r="J7296" t="s">
        <v>37</v>
      </c>
      <c r="K7296">
        <v>118760</v>
      </c>
      <c r="L7296">
        <v>49643</v>
      </c>
    </row>
    <row r="7297" spans="1:12" x14ac:dyDescent="0.25">
      <c r="A7297">
        <v>7296</v>
      </c>
      <c r="B7297" t="s">
        <v>9</v>
      </c>
      <c r="C7297" t="s">
        <v>18</v>
      </c>
      <c r="D7297" s="2">
        <v>45489</v>
      </c>
      <c r="E7297">
        <v>1</v>
      </c>
      <c r="F7297">
        <v>1</v>
      </c>
      <c r="G7297">
        <v>1</v>
      </c>
      <c r="H7297">
        <v>192.22</v>
      </c>
      <c r="I7297" t="s">
        <v>21</v>
      </c>
      <c r="J7297" t="s">
        <v>36</v>
      </c>
      <c r="K7297">
        <v>9325</v>
      </c>
      <c r="L7297">
        <v>165353</v>
      </c>
    </row>
    <row r="7298" spans="1:12" x14ac:dyDescent="0.25">
      <c r="A7298">
        <v>7297</v>
      </c>
      <c r="B7298" t="s">
        <v>14</v>
      </c>
      <c r="C7298" t="s">
        <v>20</v>
      </c>
      <c r="D7298" s="2">
        <v>45346</v>
      </c>
      <c r="E7298">
        <v>1</v>
      </c>
      <c r="F7298">
        <v>1</v>
      </c>
      <c r="G7298">
        <v>0</v>
      </c>
      <c r="H7298">
        <v>32.99</v>
      </c>
      <c r="I7298" t="s">
        <v>22</v>
      </c>
      <c r="J7298" t="s">
        <v>38</v>
      </c>
      <c r="K7298">
        <v>10952</v>
      </c>
      <c r="L7298">
        <v>28469</v>
      </c>
    </row>
    <row r="7299" spans="1:12" x14ac:dyDescent="0.25">
      <c r="A7299">
        <v>7298</v>
      </c>
      <c r="B7299" t="s">
        <v>13</v>
      </c>
      <c r="C7299" t="s">
        <v>17</v>
      </c>
      <c r="D7299" s="2">
        <v>45428</v>
      </c>
      <c r="E7299">
        <v>1</v>
      </c>
      <c r="F7299">
        <v>1</v>
      </c>
      <c r="G7299">
        <v>1</v>
      </c>
      <c r="H7299">
        <v>31.78</v>
      </c>
      <c r="I7299" t="s">
        <v>21</v>
      </c>
      <c r="J7299" t="s">
        <v>37</v>
      </c>
      <c r="K7299">
        <v>63510</v>
      </c>
      <c r="L7299">
        <v>236857</v>
      </c>
    </row>
    <row r="7300" spans="1:12" x14ac:dyDescent="0.25">
      <c r="A7300">
        <v>7299</v>
      </c>
      <c r="B7300" t="s">
        <v>12</v>
      </c>
      <c r="C7300" t="s">
        <v>19</v>
      </c>
      <c r="D7300" s="2">
        <v>45447</v>
      </c>
      <c r="E7300">
        <v>1</v>
      </c>
      <c r="F7300">
        <v>0</v>
      </c>
      <c r="G7300">
        <v>0</v>
      </c>
      <c r="H7300">
        <v>38</v>
      </c>
      <c r="I7300" t="s">
        <v>24</v>
      </c>
      <c r="J7300" t="s">
        <v>38</v>
      </c>
      <c r="K7300">
        <v>11731</v>
      </c>
      <c r="L7300">
        <v>89955</v>
      </c>
    </row>
    <row r="7301" spans="1:12" x14ac:dyDescent="0.25">
      <c r="A7301">
        <v>7300</v>
      </c>
      <c r="B7301" t="s">
        <v>14</v>
      </c>
      <c r="C7301" t="s">
        <v>16</v>
      </c>
      <c r="D7301" s="2">
        <v>45562</v>
      </c>
      <c r="E7301">
        <v>1</v>
      </c>
      <c r="F7301">
        <v>1</v>
      </c>
      <c r="G7301">
        <v>1</v>
      </c>
      <c r="H7301">
        <v>20.36</v>
      </c>
      <c r="I7301" t="s">
        <v>21</v>
      </c>
      <c r="J7301" t="s">
        <v>38</v>
      </c>
      <c r="K7301">
        <v>33018</v>
      </c>
      <c r="L7301">
        <v>227641</v>
      </c>
    </row>
    <row r="7302" spans="1:12" x14ac:dyDescent="0.25">
      <c r="A7302">
        <v>7301</v>
      </c>
      <c r="B7302" t="s">
        <v>10</v>
      </c>
      <c r="C7302" t="s">
        <v>17</v>
      </c>
      <c r="D7302" s="2">
        <v>45552</v>
      </c>
      <c r="E7302">
        <v>1</v>
      </c>
      <c r="F7302">
        <v>1</v>
      </c>
      <c r="G7302">
        <v>0</v>
      </c>
      <c r="H7302">
        <v>48.33</v>
      </c>
      <c r="I7302" t="s">
        <v>25</v>
      </c>
      <c r="J7302" t="s">
        <v>38</v>
      </c>
      <c r="K7302">
        <v>77192</v>
      </c>
      <c r="L7302">
        <v>75981</v>
      </c>
    </row>
    <row r="7303" spans="1:12" x14ac:dyDescent="0.25">
      <c r="A7303">
        <v>7302</v>
      </c>
      <c r="B7303" t="s">
        <v>14</v>
      </c>
      <c r="C7303" t="s">
        <v>19</v>
      </c>
      <c r="D7303" s="2">
        <v>45388</v>
      </c>
      <c r="E7303">
        <v>1</v>
      </c>
      <c r="F7303">
        <v>1</v>
      </c>
      <c r="G7303">
        <v>1</v>
      </c>
      <c r="H7303">
        <v>127.49</v>
      </c>
      <c r="I7303" t="s">
        <v>21</v>
      </c>
      <c r="J7303" t="s">
        <v>36</v>
      </c>
      <c r="K7303">
        <v>16100</v>
      </c>
      <c r="L7303">
        <v>103328</v>
      </c>
    </row>
    <row r="7304" spans="1:12" x14ac:dyDescent="0.25">
      <c r="A7304">
        <v>7303</v>
      </c>
      <c r="B7304" t="s">
        <v>12</v>
      </c>
      <c r="C7304" t="s">
        <v>16</v>
      </c>
      <c r="D7304" s="2">
        <v>45469</v>
      </c>
      <c r="E7304">
        <v>1</v>
      </c>
      <c r="F7304">
        <v>1</v>
      </c>
      <c r="G7304">
        <v>1</v>
      </c>
      <c r="H7304">
        <v>11.17</v>
      </c>
      <c r="I7304" t="s">
        <v>21</v>
      </c>
      <c r="J7304" t="s">
        <v>37</v>
      </c>
      <c r="K7304">
        <v>143012</v>
      </c>
      <c r="L7304">
        <v>178141</v>
      </c>
    </row>
    <row r="7305" spans="1:12" x14ac:dyDescent="0.25">
      <c r="A7305">
        <v>7304</v>
      </c>
      <c r="B7305" t="s">
        <v>14</v>
      </c>
      <c r="C7305" t="s">
        <v>19</v>
      </c>
      <c r="D7305" s="2">
        <v>45494</v>
      </c>
      <c r="E7305">
        <v>1</v>
      </c>
      <c r="F7305">
        <v>0</v>
      </c>
      <c r="G7305">
        <v>0</v>
      </c>
      <c r="H7305">
        <v>74.44</v>
      </c>
      <c r="I7305" t="s">
        <v>24</v>
      </c>
      <c r="J7305" t="s">
        <v>38</v>
      </c>
      <c r="K7305">
        <v>30162</v>
      </c>
      <c r="L7305">
        <v>137299</v>
      </c>
    </row>
    <row r="7306" spans="1:12" x14ac:dyDescent="0.25">
      <c r="A7306">
        <v>7305</v>
      </c>
      <c r="B7306" t="s">
        <v>14</v>
      </c>
      <c r="C7306" t="s">
        <v>18</v>
      </c>
      <c r="D7306" s="2">
        <v>45500</v>
      </c>
      <c r="E7306">
        <v>1</v>
      </c>
      <c r="F7306">
        <v>1</v>
      </c>
      <c r="G7306">
        <v>1</v>
      </c>
      <c r="H7306">
        <v>49.14</v>
      </c>
      <c r="I7306" t="s">
        <v>21</v>
      </c>
      <c r="J7306" t="s">
        <v>37</v>
      </c>
      <c r="K7306">
        <v>111658</v>
      </c>
      <c r="L7306">
        <v>243704</v>
      </c>
    </row>
    <row r="7307" spans="1:12" x14ac:dyDescent="0.25">
      <c r="A7307">
        <v>7306</v>
      </c>
      <c r="B7307" t="s">
        <v>14</v>
      </c>
      <c r="C7307" t="s">
        <v>17</v>
      </c>
      <c r="D7307" s="2">
        <v>45378</v>
      </c>
      <c r="E7307">
        <v>1</v>
      </c>
      <c r="F7307">
        <v>1</v>
      </c>
      <c r="G7307">
        <v>1</v>
      </c>
      <c r="H7307">
        <v>140.08000000000001</v>
      </c>
      <c r="I7307" t="s">
        <v>21</v>
      </c>
      <c r="J7307" t="s">
        <v>36</v>
      </c>
      <c r="K7307">
        <v>90256</v>
      </c>
      <c r="L7307">
        <v>181683</v>
      </c>
    </row>
    <row r="7308" spans="1:12" x14ac:dyDescent="0.25">
      <c r="A7308">
        <v>7307</v>
      </c>
      <c r="B7308" t="s">
        <v>11</v>
      </c>
      <c r="C7308" t="s">
        <v>19</v>
      </c>
      <c r="D7308" s="2">
        <v>45524</v>
      </c>
      <c r="E7308">
        <v>1</v>
      </c>
      <c r="F7308">
        <v>1</v>
      </c>
      <c r="G7308">
        <v>1</v>
      </c>
      <c r="H7308">
        <v>214.66</v>
      </c>
      <c r="I7308" t="s">
        <v>21</v>
      </c>
      <c r="J7308" t="s">
        <v>38</v>
      </c>
      <c r="K7308">
        <v>5530</v>
      </c>
      <c r="L7308">
        <v>136677</v>
      </c>
    </row>
    <row r="7309" spans="1:12" x14ac:dyDescent="0.25">
      <c r="A7309">
        <v>7308</v>
      </c>
      <c r="B7309" t="s">
        <v>12</v>
      </c>
      <c r="C7309" t="s">
        <v>16</v>
      </c>
      <c r="D7309" s="2">
        <v>45504</v>
      </c>
      <c r="E7309">
        <v>1</v>
      </c>
      <c r="F7309">
        <v>1</v>
      </c>
      <c r="G7309">
        <v>1</v>
      </c>
      <c r="H7309">
        <v>100.56</v>
      </c>
      <c r="I7309" t="s">
        <v>21</v>
      </c>
      <c r="J7309" t="s">
        <v>36</v>
      </c>
      <c r="K7309">
        <v>45059</v>
      </c>
      <c r="L7309">
        <v>221908</v>
      </c>
    </row>
    <row r="7310" spans="1:12" x14ac:dyDescent="0.25">
      <c r="A7310">
        <v>7309</v>
      </c>
      <c r="B7310" t="s">
        <v>15</v>
      </c>
      <c r="C7310" t="s">
        <v>19</v>
      </c>
      <c r="D7310" s="2">
        <v>45531</v>
      </c>
      <c r="E7310">
        <v>1</v>
      </c>
      <c r="F7310">
        <v>1</v>
      </c>
      <c r="G7310">
        <v>1</v>
      </c>
      <c r="H7310">
        <v>70.930000000000007</v>
      </c>
      <c r="I7310" t="s">
        <v>21</v>
      </c>
      <c r="J7310" t="s">
        <v>36</v>
      </c>
      <c r="K7310">
        <v>93533</v>
      </c>
      <c r="L7310">
        <v>198661</v>
      </c>
    </row>
    <row r="7311" spans="1:12" x14ac:dyDescent="0.25">
      <c r="A7311">
        <v>7310</v>
      </c>
      <c r="B7311" t="s">
        <v>9</v>
      </c>
      <c r="C7311" t="s">
        <v>20</v>
      </c>
      <c r="D7311" s="2">
        <v>45518</v>
      </c>
      <c r="E7311">
        <v>1</v>
      </c>
      <c r="F7311">
        <v>1</v>
      </c>
      <c r="G7311">
        <v>1</v>
      </c>
      <c r="H7311">
        <v>63.48</v>
      </c>
      <c r="I7311" t="s">
        <v>21</v>
      </c>
      <c r="J7311" t="s">
        <v>36</v>
      </c>
      <c r="K7311">
        <v>58230</v>
      </c>
      <c r="L7311">
        <v>235319</v>
      </c>
    </row>
    <row r="7312" spans="1:12" x14ac:dyDescent="0.25">
      <c r="A7312">
        <v>7311</v>
      </c>
      <c r="B7312" t="s">
        <v>9</v>
      </c>
      <c r="C7312" t="s">
        <v>16</v>
      </c>
      <c r="D7312" s="2">
        <v>45642</v>
      </c>
      <c r="E7312">
        <v>1</v>
      </c>
      <c r="F7312">
        <v>1</v>
      </c>
      <c r="G7312">
        <v>1</v>
      </c>
      <c r="H7312">
        <v>58.94</v>
      </c>
      <c r="I7312" t="s">
        <v>21</v>
      </c>
      <c r="J7312" t="s">
        <v>37</v>
      </c>
      <c r="K7312">
        <v>43723</v>
      </c>
      <c r="L7312">
        <v>106837</v>
      </c>
    </row>
    <row r="7313" spans="1:12" x14ac:dyDescent="0.25">
      <c r="A7313">
        <v>7312</v>
      </c>
      <c r="B7313" t="s">
        <v>10</v>
      </c>
      <c r="C7313" t="s">
        <v>17</v>
      </c>
      <c r="D7313" s="2">
        <v>45539</v>
      </c>
      <c r="E7313">
        <v>1</v>
      </c>
      <c r="F7313">
        <v>0</v>
      </c>
      <c r="G7313">
        <v>0</v>
      </c>
      <c r="H7313">
        <v>113.08</v>
      </c>
      <c r="I7313" t="s">
        <v>25</v>
      </c>
      <c r="J7313" t="s">
        <v>38</v>
      </c>
      <c r="K7313">
        <v>63818</v>
      </c>
      <c r="L7313">
        <v>224625</v>
      </c>
    </row>
    <row r="7314" spans="1:12" x14ac:dyDescent="0.25">
      <c r="A7314">
        <v>7313</v>
      </c>
      <c r="B7314" t="s">
        <v>10</v>
      </c>
      <c r="C7314" t="s">
        <v>17</v>
      </c>
      <c r="D7314" s="2">
        <v>45545</v>
      </c>
      <c r="E7314">
        <v>1</v>
      </c>
      <c r="F7314">
        <v>0</v>
      </c>
      <c r="G7314">
        <v>0</v>
      </c>
      <c r="H7314">
        <v>20.68</v>
      </c>
      <c r="I7314" t="s">
        <v>25</v>
      </c>
      <c r="J7314" t="s">
        <v>36</v>
      </c>
      <c r="K7314">
        <v>99188</v>
      </c>
      <c r="L7314">
        <v>59679</v>
      </c>
    </row>
    <row r="7315" spans="1:12" x14ac:dyDescent="0.25">
      <c r="A7315">
        <v>7314</v>
      </c>
      <c r="B7315" t="s">
        <v>9</v>
      </c>
      <c r="C7315" t="s">
        <v>17</v>
      </c>
      <c r="D7315" s="2">
        <v>45635</v>
      </c>
      <c r="E7315">
        <v>1</v>
      </c>
      <c r="F7315">
        <v>1</v>
      </c>
      <c r="G7315">
        <v>1</v>
      </c>
      <c r="H7315">
        <v>20.73</v>
      </c>
      <c r="I7315" t="s">
        <v>21</v>
      </c>
      <c r="J7315" t="s">
        <v>36</v>
      </c>
      <c r="K7315">
        <v>113355</v>
      </c>
      <c r="L7315">
        <v>68676</v>
      </c>
    </row>
    <row r="7316" spans="1:12" x14ac:dyDescent="0.25">
      <c r="A7316">
        <v>7315</v>
      </c>
      <c r="B7316" t="s">
        <v>10</v>
      </c>
      <c r="C7316" t="s">
        <v>17</v>
      </c>
      <c r="D7316" s="2">
        <v>45585</v>
      </c>
      <c r="E7316">
        <v>1</v>
      </c>
      <c r="F7316">
        <v>1</v>
      </c>
      <c r="G7316">
        <v>0</v>
      </c>
      <c r="H7316">
        <v>27.58</v>
      </c>
      <c r="I7316" t="s">
        <v>25</v>
      </c>
      <c r="J7316" t="s">
        <v>38</v>
      </c>
      <c r="K7316">
        <v>29325</v>
      </c>
      <c r="L7316">
        <v>26712</v>
      </c>
    </row>
    <row r="7317" spans="1:12" x14ac:dyDescent="0.25">
      <c r="A7317">
        <v>7316</v>
      </c>
      <c r="B7317" t="s">
        <v>11</v>
      </c>
      <c r="C7317" t="s">
        <v>16</v>
      </c>
      <c r="D7317" s="2">
        <v>45336</v>
      </c>
      <c r="E7317">
        <v>1</v>
      </c>
      <c r="F7317">
        <v>1</v>
      </c>
      <c r="G7317">
        <v>1</v>
      </c>
      <c r="H7317">
        <v>81.23</v>
      </c>
      <c r="I7317" t="s">
        <v>21</v>
      </c>
      <c r="J7317" t="s">
        <v>37</v>
      </c>
      <c r="K7317">
        <v>63547</v>
      </c>
      <c r="L7317">
        <v>37188</v>
      </c>
    </row>
    <row r="7318" spans="1:12" x14ac:dyDescent="0.25">
      <c r="A7318">
        <v>7317</v>
      </c>
      <c r="B7318" t="s">
        <v>13</v>
      </c>
      <c r="C7318" t="s">
        <v>20</v>
      </c>
      <c r="D7318" s="2">
        <v>45317</v>
      </c>
      <c r="E7318">
        <v>1</v>
      </c>
      <c r="F7318">
        <v>0</v>
      </c>
      <c r="G7318">
        <v>0</v>
      </c>
      <c r="H7318">
        <v>34.4</v>
      </c>
      <c r="I7318" t="s">
        <v>24</v>
      </c>
      <c r="J7318" t="s">
        <v>37</v>
      </c>
      <c r="K7318">
        <v>83312</v>
      </c>
      <c r="L7318">
        <v>153169</v>
      </c>
    </row>
    <row r="7319" spans="1:12" x14ac:dyDescent="0.25">
      <c r="A7319">
        <v>7318</v>
      </c>
      <c r="B7319" t="s">
        <v>13</v>
      </c>
      <c r="C7319" t="s">
        <v>16</v>
      </c>
      <c r="D7319" s="2">
        <v>45415</v>
      </c>
      <c r="E7319">
        <v>1</v>
      </c>
      <c r="F7319">
        <v>1</v>
      </c>
      <c r="G7319">
        <v>1</v>
      </c>
      <c r="H7319">
        <v>66.400000000000006</v>
      </c>
      <c r="I7319" t="s">
        <v>21</v>
      </c>
      <c r="J7319" t="s">
        <v>36</v>
      </c>
      <c r="K7319">
        <v>36003</v>
      </c>
      <c r="L7319">
        <v>161238</v>
      </c>
    </row>
    <row r="7320" spans="1:12" x14ac:dyDescent="0.25">
      <c r="A7320">
        <v>7319</v>
      </c>
      <c r="B7320" t="s">
        <v>15</v>
      </c>
      <c r="C7320" t="s">
        <v>20</v>
      </c>
      <c r="D7320" s="2">
        <v>45474</v>
      </c>
      <c r="E7320">
        <v>1</v>
      </c>
      <c r="F7320">
        <v>0</v>
      </c>
      <c r="G7320">
        <v>0</v>
      </c>
      <c r="H7320">
        <v>102.26</v>
      </c>
      <c r="I7320" t="s">
        <v>24</v>
      </c>
      <c r="J7320" t="s">
        <v>38</v>
      </c>
      <c r="K7320">
        <v>117253</v>
      </c>
      <c r="L7320">
        <v>176100</v>
      </c>
    </row>
    <row r="7321" spans="1:12" x14ac:dyDescent="0.25">
      <c r="A7321">
        <v>7320</v>
      </c>
      <c r="B7321" t="s">
        <v>9</v>
      </c>
      <c r="C7321" t="s">
        <v>16</v>
      </c>
      <c r="D7321" s="2">
        <v>45544</v>
      </c>
      <c r="E7321">
        <v>1</v>
      </c>
      <c r="F7321">
        <v>1</v>
      </c>
      <c r="G7321">
        <v>1</v>
      </c>
      <c r="H7321">
        <v>138.36000000000001</v>
      </c>
      <c r="I7321" t="s">
        <v>21</v>
      </c>
      <c r="J7321" t="s">
        <v>38</v>
      </c>
      <c r="K7321">
        <v>63147</v>
      </c>
      <c r="L7321">
        <v>110825</v>
      </c>
    </row>
    <row r="7322" spans="1:12" x14ac:dyDescent="0.25">
      <c r="A7322">
        <v>7321</v>
      </c>
      <c r="B7322" t="s">
        <v>11</v>
      </c>
      <c r="C7322" t="s">
        <v>17</v>
      </c>
      <c r="D7322" s="2">
        <v>45561</v>
      </c>
      <c r="E7322">
        <v>1</v>
      </c>
      <c r="F7322">
        <v>1</v>
      </c>
      <c r="G7322">
        <v>1</v>
      </c>
      <c r="H7322">
        <v>89.55</v>
      </c>
      <c r="I7322" t="s">
        <v>21</v>
      </c>
      <c r="J7322" t="s">
        <v>36</v>
      </c>
      <c r="K7322">
        <v>105413</v>
      </c>
      <c r="L7322">
        <v>157574</v>
      </c>
    </row>
    <row r="7323" spans="1:12" x14ac:dyDescent="0.25">
      <c r="A7323">
        <v>7322</v>
      </c>
      <c r="B7323" t="s">
        <v>14</v>
      </c>
      <c r="C7323" t="s">
        <v>18</v>
      </c>
      <c r="D7323" s="2">
        <v>45415</v>
      </c>
      <c r="E7323">
        <v>1</v>
      </c>
      <c r="F7323">
        <v>1</v>
      </c>
      <c r="G7323">
        <v>1</v>
      </c>
      <c r="H7323">
        <v>33.14</v>
      </c>
      <c r="I7323" t="s">
        <v>21</v>
      </c>
      <c r="J7323" t="s">
        <v>38</v>
      </c>
      <c r="K7323">
        <v>35170</v>
      </c>
      <c r="L7323">
        <v>189421</v>
      </c>
    </row>
    <row r="7324" spans="1:12" x14ac:dyDescent="0.25">
      <c r="A7324">
        <v>7323</v>
      </c>
      <c r="B7324" t="s">
        <v>10</v>
      </c>
      <c r="C7324" t="s">
        <v>19</v>
      </c>
      <c r="D7324" s="2">
        <v>45459</v>
      </c>
      <c r="E7324">
        <v>1</v>
      </c>
      <c r="F7324">
        <v>1</v>
      </c>
      <c r="G7324">
        <v>1</v>
      </c>
      <c r="H7324">
        <v>48.12</v>
      </c>
      <c r="I7324" t="s">
        <v>21</v>
      </c>
      <c r="J7324" t="s">
        <v>36</v>
      </c>
      <c r="K7324">
        <v>103284</v>
      </c>
      <c r="L7324">
        <v>245668</v>
      </c>
    </row>
    <row r="7325" spans="1:12" x14ac:dyDescent="0.25">
      <c r="A7325">
        <v>7324</v>
      </c>
      <c r="B7325" t="s">
        <v>14</v>
      </c>
      <c r="C7325" t="s">
        <v>19</v>
      </c>
      <c r="D7325" s="2">
        <v>45327</v>
      </c>
      <c r="E7325">
        <v>1</v>
      </c>
      <c r="F7325">
        <v>1</v>
      </c>
      <c r="G7325">
        <v>1</v>
      </c>
      <c r="H7325">
        <v>61.45</v>
      </c>
      <c r="I7325" t="s">
        <v>21</v>
      </c>
      <c r="J7325" t="s">
        <v>38</v>
      </c>
      <c r="K7325">
        <v>54232</v>
      </c>
      <c r="L7325">
        <v>185471</v>
      </c>
    </row>
    <row r="7326" spans="1:12" x14ac:dyDescent="0.25">
      <c r="A7326">
        <v>7325</v>
      </c>
      <c r="B7326" t="s">
        <v>15</v>
      </c>
      <c r="C7326" t="s">
        <v>18</v>
      </c>
      <c r="D7326" s="2">
        <v>45353</v>
      </c>
      <c r="E7326">
        <v>1</v>
      </c>
      <c r="F7326">
        <v>1</v>
      </c>
      <c r="G7326">
        <v>1</v>
      </c>
      <c r="H7326">
        <v>93.18</v>
      </c>
      <c r="I7326" t="s">
        <v>21</v>
      </c>
      <c r="J7326" t="s">
        <v>36</v>
      </c>
      <c r="K7326">
        <v>45186</v>
      </c>
      <c r="L7326">
        <v>84795</v>
      </c>
    </row>
    <row r="7327" spans="1:12" x14ac:dyDescent="0.25">
      <c r="A7327">
        <v>7326</v>
      </c>
      <c r="B7327" t="s">
        <v>13</v>
      </c>
      <c r="C7327" t="s">
        <v>20</v>
      </c>
      <c r="D7327" s="2">
        <v>45382</v>
      </c>
      <c r="E7327">
        <v>1</v>
      </c>
      <c r="F7327">
        <v>1</v>
      </c>
      <c r="G7327">
        <v>1</v>
      </c>
      <c r="H7327">
        <v>62.25</v>
      </c>
      <c r="I7327" t="s">
        <v>21</v>
      </c>
      <c r="J7327" t="s">
        <v>37</v>
      </c>
      <c r="K7327">
        <v>92570</v>
      </c>
      <c r="L7327">
        <v>29460</v>
      </c>
    </row>
    <row r="7328" spans="1:12" x14ac:dyDescent="0.25">
      <c r="A7328">
        <v>7327</v>
      </c>
      <c r="B7328" t="s">
        <v>13</v>
      </c>
      <c r="C7328" t="s">
        <v>19</v>
      </c>
      <c r="D7328" s="2">
        <v>45457</v>
      </c>
      <c r="E7328">
        <v>1</v>
      </c>
      <c r="F7328">
        <v>1</v>
      </c>
      <c r="G7328">
        <v>1</v>
      </c>
      <c r="H7328">
        <v>56.13</v>
      </c>
      <c r="I7328" t="s">
        <v>21</v>
      </c>
      <c r="J7328" t="s">
        <v>37</v>
      </c>
      <c r="K7328">
        <v>100084</v>
      </c>
      <c r="L7328">
        <v>77452</v>
      </c>
    </row>
    <row r="7329" spans="1:12" x14ac:dyDescent="0.25">
      <c r="A7329">
        <v>7328</v>
      </c>
      <c r="B7329" t="s">
        <v>11</v>
      </c>
      <c r="C7329" t="s">
        <v>20</v>
      </c>
      <c r="D7329" s="2">
        <v>45656</v>
      </c>
      <c r="E7329">
        <v>1</v>
      </c>
      <c r="F7329">
        <v>0</v>
      </c>
      <c r="G7329">
        <v>0</v>
      </c>
      <c r="H7329">
        <v>79.87</v>
      </c>
      <c r="I7329" t="s">
        <v>23</v>
      </c>
      <c r="J7329" t="s">
        <v>36</v>
      </c>
      <c r="K7329">
        <v>58349</v>
      </c>
      <c r="L7329">
        <v>210235</v>
      </c>
    </row>
    <row r="7330" spans="1:12" x14ac:dyDescent="0.25">
      <c r="A7330">
        <v>7329</v>
      </c>
      <c r="B7330" t="s">
        <v>12</v>
      </c>
      <c r="C7330" t="s">
        <v>16</v>
      </c>
      <c r="D7330" s="2">
        <v>45508</v>
      </c>
      <c r="E7330">
        <v>1</v>
      </c>
      <c r="F7330">
        <v>1</v>
      </c>
      <c r="G7330">
        <v>1</v>
      </c>
      <c r="H7330">
        <v>16.829999999999998</v>
      </c>
      <c r="I7330" t="s">
        <v>21</v>
      </c>
      <c r="J7330" t="s">
        <v>36</v>
      </c>
      <c r="K7330">
        <v>145313</v>
      </c>
      <c r="L7330">
        <v>61854</v>
      </c>
    </row>
    <row r="7331" spans="1:12" x14ac:dyDescent="0.25">
      <c r="A7331">
        <v>7330</v>
      </c>
      <c r="B7331" t="s">
        <v>13</v>
      </c>
      <c r="C7331" t="s">
        <v>20</v>
      </c>
      <c r="D7331" s="2">
        <v>45615</v>
      </c>
      <c r="E7331">
        <v>1</v>
      </c>
      <c r="F7331">
        <v>1</v>
      </c>
      <c r="G7331">
        <v>1</v>
      </c>
      <c r="H7331">
        <v>110.04</v>
      </c>
      <c r="I7331" t="s">
        <v>21</v>
      </c>
      <c r="J7331" t="s">
        <v>38</v>
      </c>
      <c r="K7331">
        <v>106622</v>
      </c>
      <c r="L7331">
        <v>51930</v>
      </c>
    </row>
    <row r="7332" spans="1:12" x14ac:dyDescent="0.25">
      <c r="A7332">
        <v>7331</v>
      </c>
      <c r="B7332" t="s">
        <v>9</v>
      </c>
      <c r="C7332" t="s">
        <v>19</v>
      </c>
      <c r="D7332" s="2">
        <v>45467</v>
      </c>
      <c r="E7332">
        <v>1</v>
      </c>
      <c r="F7332">
        <v>1</v>
      </c>
      <c r="G7332">
        <v>1</v>
      </c>
      <c r="H7332">
        <v>52.44</v>
      </c>
      <c r="I7332" t="s">
        <v>21</v>
      </c>
      <c r="J7332" t="s">
        <v>36</v>
      </c>
      <c r="K7332">
        <v>61009</v>
      </c>
      <c r="L7332">
        <v>210949</v>
      </c>
    </row>
    <row r="7333" spans="1:12" x14ac:dyDescent="0.25">
      <c r="A7333">
        <v>7332</v>
      </c>
      <c r="B7333" t="s">
        <v>13</v>
      </c>
      <c r="C7333" t="s">
        <v>19</v>
      </c>
      <c r="D7333" s="2">
        <v>45539</v>
      </c>
      <c r="E7333">
        <v>1</v>
      </c>
      <c r="F7333">
        <v>1</v>
      </c>
      <c r="G7333">
        <v>1</v>
      </c>
      <c r="H7333">
        <v>218.18</v>
      </c>
      <c r="I7333" t="s">
        <v>21</v>
      </c>
      <c r="J7333" t="s">
        <v>37</v>
      </c>
      <c r="K7333">
        <v>63350</v>
      </c>
      <c r="L7333">
        <v>54456</v>
      </c>
    </row>
    <row r="7334" spans="1:12" x14ac:dyDescent="0.25">
      <c r="A7334">
        <v>7333</v>
      </c>
      <c r="B7334" t="s">
        <v>11</v>
      </c>
      <c r="C7334" t="s">
        <v>19</v>
      </c>
      <c r="D7334" s="2">
        <v>45390</v>
      </c>
      <c r="E7334">
        <v>1</v>
      </c>
      <c r="F7334">
        <v>1</v>
      </c>
      <c r="G7334">
        <v>1</v>
      </c>
      <c r="H7334">
        <v>40.83</v>
      </c>
      <c r="I7334" t="s">
        <v>21</v>
      </c>
      <c r="J7334" t="s">
        <v>37</v>
      </c>
      <c r="K7334">
        <v>119918</v>
      </c>
      <c r="L7334">
        <v>34707</v>
      </c>
    </row>
    <row r="7335" spans="1:12" x14ac:dyDescent="0.25">
      <c r="A7335">
        <v>7334</v>
      </c>
      <c r="B7335" t="s">
        <v>12</v>
      </c>
      <c r="C7335" t="s">
        <v>18</v>
      </c>
      <c r="D7335" s="2">
        <v>45418</v>
      </c>
      <c r="E7335">
        <v>1</v>
      </c>
      <c r="F7335">
        <v>1</v>
      </c>
      <c r="G7335">
        <v>1</v>
      </c>
      <c r="H7335">
        <v>6.08</v>
      </c>
      <c r="I7335" t="s">
        <v>21</v>
      </c>
      <c r="J7335" t="s">
        <v>36</v>
      </c>
      <c r="K7335">
        <v>107022</v>
      </c>
      <c r="L7335">
        <v>100460</v>
      </c>
    </row>
    <row r="7336" spans="1:12" x14ac:dyDescent="0.25">
      <c r="A7336">
        <v>7335</v>
      </c>
      <c r="B7336" t="s">
        <v>15</v>
      </c>
      <c r="C7336" t="s">
        <v>19</v>
      </c>
      <c r="D7336" s="2">
        <v>45565</v>
      </c>
      <c r="E7336">
        <v>1</v>
      </c>
      <c r="F7336">
        <v>1</v>
      </c>
      <c r="G7336">
        <v>0</v>
      </c>
      <c r="H7336">
        <v>58.54</v>
      </c>
      <c r="I7336" t="s">
        <v>24</v>
      </c>
      <c r="J7336" t="s">
        <v>38</v>
      </c>
      <c r="K7336">
        <v>35545</v>
      </c>
      <c r="L7336">
        <v>133312</v>
      </c>
    </row>
    <row r="7337" spans="1:12" x14ac:dyDescent="0.25">
      <c r="A7337">
        <v>7336</v>
      </c>
      <c r="B7337" t="s">
        <v>15</v>
      </c>
      <c r="C7337" t="s">
        <v>19</v>
      </c>
      <c r="D7337" s="2">
        <v>45387</v>
      </c>
      <c r="E7337">
        <v>1</v>
      </c>
      <c r="F7337">
        <v>0</v>
      </c>
      <c r="G7337">
        <v>0</v>
      </c>
      <c r="H7337">
        <v>75.97</v>
      </c>
      <c r="I7337" t="s">
        <v>26</v>
      </c>
      <c r="J7337" t="s">
        <v>38</v>
      </c>
      <c r="K7337">
        <v>108523</v>
      </c>
      <c r="L7337">
        <v>95316</v>
      </c>
    </row>
    <row r="7338" spans="1:12" x14ac:dyDescent="0.25">
      <c r="A7338">
        <v>7337</v>
      </c>
      <c r="B7338" t="s">
        <v>9</v>
      </c>
      <c r="C7338" t="s">
        <v>16</v>
      </c>
      <c r="D7338" s="2">
        <v>45458</v>
      </c>
      <c r="E7338">
        <v>1</v>
      </c>
      <c r="F7338">
        <v>1</v>
      </c>
      <c r="G7338">
        <v>1</v>
      </c>
      <c r="H7338">
        <v>94.39</v>
      </c>
      <c r="I7338" t="s">
        <v>21</v>
      </c>
      <c r="J7338" t="s">
        <v>36</v>
      </c>
      <c r="K7338">
        <v>99123</v>
      </c>
      <c r="L7338">
        <v>83944</v>
      </c>
    </row>
    <row r="7339" spans="1:12" x14ac:dyDescent="0.25">
      <c r="A7339">
        <v>7338</v>
      </c>
      <c r="B7339" t="s">
        <v>15</v>
      </c>
      <c r="C7339" t="s">
        <v>17</v>
      </c>
      <c r="D7339" s="2">
        <v>45576</v>
      </c>
      <c r="E7339">
        <v>1</v>
      </c>
      <c r="F7339">
        <v>1</v>
      </c>
      <c r="G7339">
        <v>1</v>
      </c>
      <c r="H7339">
        <v>112.71</v>
      </c>
      <c r="I7339" t="s">
        <v>21</v>
      </c>
      <c r="J7339" t="s">
        <v>38</v>
      </c>
      <c r="K7339">
        <v>121103</v>
      </c>
      <c r="L7339">
        <v>84261</v>
      </c>
    </row>
    <row r="7340" spans="1:12" x14ac:dyDescent="0.25">
      <c r="A7340">
        <v>7339</v>
      </c>
      <c r="B7340" t="s">
        <v>13</v>
      </c>
      <c r="C7340" t="s">
        <v>17</v>
      </c>
      <c r="D7340" s="2">
        <v>45325</v>
      </c>
      <c r="E7340">
        <v>1</v>
      </c>
      <c r="F7340">
        <v>0</v>
      </c>
      <c r="G7340">
        <v>0</v>
      </c>
      <c r="H7340">
        <v>81.900000000000006</v>
      </c>
      <c r="I7340" t="s">
        <v>26</v>
      </c>
      <c r="J7340" t="s">
        <v>37</v>
      </c>
      <c r="K7340">
        <v>146369</v>
      </c>
      <c r="L7340">
        <v>92517</v>
      </c>
    </row>
    <row r="7341" spans="1:12" x14ac:dyDescent="0.25">
      <c r="A7341">
        <v>7340</v>
      </c>
      <c r="B7341" t="s">
        <v>12</v>
      </c>
      <c r="C7341" t="s">
        <v>17</v>
      </c>
      <c r="D7341" s="2">
        <v>45646</v>
      </c>
      <c r="E7341">
        <v>1</v>
      </c>
      <c r="F7341">
        <v>0</v>
      </c>
      <c r="G7341">
        <v>0</v>
      </c>
      <c r="H7341">
        <v>49.16</v>
      </c>
      <c r="I7341" t="s">
        <v>25</v>
      </c>
      <c r="J7341" t="s">
        <v>36</v>
      </c>
      <c r="K7341">
        <v>77178</v>
      </c>
      <c r="L7341">
        <v>96844</v>
      </c>
    </row>
    <row r="7342" spans="1:12" x14ac:dyDescent="0.25">
      <c r="A7342">
        <v>7341</v>
      </c>
      <c r="B7342" t="s">
        <v>10</v>
      </c>
      <c r="C7342" t="s">
        <v>18</v>
      </c>
      <c r="D7342" s="2">
        <v>45652</v>
      </c>
      <c r="E7342">
        <v>1</v>
      </c>
      <c r="F7342">
        <v>1</v>
      </c>
      <c r="G7342">
        <v>1</v>
      </c>
      <c r="H7342">
        <v>119.24</v>
      </c>
      <c r="I7342" t="s">
        <v>21</v>
      </c>
      <c r="J7342" t="s">
        <v>37</v>
      </c>
      <c r="K7342">
        <v>50706</v>
      </c>
      <c r="L7342">
        <v>246656</v>
      </c>
    </row>
    <row r="7343" spans="1:12" x14ac:dyDescent="0.25">
      <c r="A7343">
        <v>7342</v>
      </c>
      <c r="B7343" t="s">
        <v>13</v>
      </c>
      <c r="C7343" t="s">
        <v>16</v>
      </c>
      <c r="D7343" s="2">
        <v>45472</v>
      </c>
      <c r="E7343">
        <v>1</v>
      </c>
      <c r="F7343">
        <v>1</v>
      </c>
      <c r="G7343">
        <v>1</v>
      </c>
      <c r="H7343">
        <v>115.87</v>
      </c>
      <c r="I7343" t="s">
        <v>21</v>
      </c>
      <c r="J7343" t="s">
        <v>36</v>
      </c>
      <c r="K7343">
        <v>116252</v>
      </c>
      <c r="L7343">
        <v>91446</v>
      </c>
    </row>
    <row r="7344" spans="1:12" x14ac:dyDescent="0.25">
      <c r="A7344">
        <v>7343</v>
      </c>
      <c r="B7344" t="s">
        <v>14</v>
      </c>
      <c r="C7344" t="s">
        <v>18</v>
      </c>
      <c r="D7344" s="2">
        <v>45317</v>
      </c>
      <c r="E7344">
        <v>1</v>
      </c>
      <c r="F7344">
        <v>1</v>
      </c>
      <c r="G7344">
        <v>1</v>
      </c>
      <c r="H7344">
        <v>95.72</v>
      </c>
      <c r="I7344" t="s">
        <v>21</v>
      </c>
      <c r="J7344" t="s">
        <v>36</v>
      </c>
      <c r="K7344">
        <v>40355</v>
      </c>
      <c r="L7344">
        <v>212705</v>
      </c>
    </row>
    <row r="7345" spans="1:12" x14ac:dyDescent="0.25">
      <c r="A7345">
        <v>7344</v>
      </c>
      <c r="B7345" t="s">
        <v>14</v>
      </c>
      <c r="C7345" t="s">
        <v>16</v>
      </c>
      <c r="D7345" s="2">
        <v>45406</v>
      </c>
      <c r="E7345">
        <v>1</v>
      </c>
      <c r="F7345">
        <v>1</v>
      </c>
      <c r="G7345">
        <v>1</v>
      </c>
      <c r="H7345">
        <v>109.06</v>
      </c>
      <c r="I7345" t="s">
        <v>21</v>
      </c>
      <c r="J7345" t="s">
        <v>37</v>
      </c>
      <c r="K7345">
        <v>5727</v>
      </c>
      <c r="L7345">
        <v>218168</v>
      </c>
    </row>
    <row r="7346" spans="1:12" x14ac:dyDescent="0.25">
      <c r="A7346">
        <v>7345</v>
      </c>
      <c r="B7346" t="s">
        <v>9</v>
      </c>
      <c r="C7346" t="s">
        <v>18</v>
      </c>
      <c r="D7346" s="2">
        <v>45381</v>
      </c>
      <c r="E7346">
        <v>1</v>
      </c>
      <c r="F7346">
        <v>1</v>
      </c>
      <c r="G7346">
        <v>1</v>
      </c>
      <c r="H7346">
        <v>38.71</v>
      </c>
      <c r="I7346" t="s">
        <v>21</v>
      </c>
      <c r="J7346" t="s">
        <v>37</v>
      </c>
      <c r="K7346">
        <v>132962</v>
      </c>
      <c r="L7346">
        <v>24900</v>
      </c>
    </row>
    <row r="7347" spans="1:12" x14ac:dyDescent="0.25">
      <c r="A7347">
        <v>7346</v>
      </c>
      <c r="B7347" t="s">
        <v>13</v>
      </c>
      <c r="C7347" t="s">
        <v>18</v>
      </c>
      <c r="D7347" s="2">
        <v>45362</v>
      </c>
      <c r="E7347">
        <v>1</v>
      </c>
      <c r="F7347">
        <v>1</v>
      </c>
      <c r="G7347">
        <v>1</v>
      </c>
      <c r="H7347">
        <v>43.75</v>
      </c>
      <c r="I7347" t="s">
        <v>21</v>
      </c>
      <c r="J7347" t="s">
        <v>38</v>
      </c>
      <c r="K7347">
        <v>63781</v>
      </c>
      <c r="L7347">
        <v>98828</v>
      </c>
    </row>
    <row r="7348" spans="1:12" x14ac:dyDescent="0.25">
      <c r="A7348">
        <v>7347</v>
      </c>
      <c r="B7348" t="s">
        <v>9</v>
      </c>
      <c r="C7348" t="s">
        <v>19</v>
      </c>
      <c r="D7348" s="2">
        <v>45486</v>
      </c>
      <c r="E7348">
        <v>1</v>
      </c>
      <c r="F7348">
        <v>1</v>
      </c>
      <c r="G7348">
        <v>1</v>
      </c>
      <c r="H7348">
        <v>24.62</v>
      </c>
      <c r="I7348" t="s">
        <v>21</v>
      </c>
      <c r="J7348" t="s">
        <v>37</v>
      </c>
      <c r="K7348">
        <v>111183</v>
      </c>
      <c r="L7348">
        <v>36600</v>
      </c>
    </row>
    <row r="7349" spans="1:12" x14ac:dyDescent="0.25">
      <c r="A7349">
        <v>7348</v>
      </c>
      <c r="B7349" t="s">
        <v>13</v>
      </c>
      <c r="C7349" t="s">
        <v>16</v>
      </c>
      <c r="D7349" s="2">
        <v>45515</v>
      </c>
      <c r="E7349">
        <v>1</v>
      </c>
      <c r="F7349">
        <v>0</v>
      </c>
      <c r="G7349">
        <v>0</v>
      </c>
      <c r="H7349">
        <v>141.12</v>
      </c>
      <c r="I7349" t="s">
        <v>25</v>
      </c>
      <c r="J7349" t="s">
        <v>37</v>
      </c>
      <c r="K7349">
        <v>47624</v>
      </c>
      <c r="L7349">
        <v>76111</v>
      </c>
    </row>
    <row r="7350" spans="1:12" x14ac:dyDescent="0.25">
      <c r="A7350">
        <v>7349</v>
      </c>
      <c r="B7350" t="s">
        <v>10</v>
      </c>
      <c r="C7350" t="s">
        <v>17</v>
      </c>
      <c r="D7350" s="2">
        <v>45413</v>
      </c>
      <c r="E7350">
        <v>1</v>
      </c>
      <c r="F7350">
        <v>1</v>
      </c>
      <c r="G7350">
        <v>1</v>
      </c>
      <c r="H7350">
        <v>18.170000000000002</v>
      </c>
      <c r="I7350" t="s">
        <v>21</v>
      </c>
      <c r="J7350" t="s">
        <v>36</v>
      </c>
      <c r="K7350">
        <v>26576</v>
      </c>
      <c r="L7350">
        <v>188223</v>
      </c>
    </row>
    <row r="7351" spans="1:12" x14ac:dyDescent="0.25">
      <c r="A7351">
        <v>7350</v>
      </c>
      <c r="B7351" t="s">
        <v>13</v>
      </c>
      <c r="C7351" t="s">
        <v>19</v>
      </c>
      <c r="D7351" s="2">
        <v>45647</v>
      </c>
      <c r="E7351">
        <v>1</v>
      </c>
      <c r="F7351">
        <v>0</v>
      </c>
      <c r="G7351">
        <v>0</v>
      </c>
      <c r="H7351">
        <v>127.92</v>
      </c>
      <c r="I7351" t="s">
        <v>23</v>
      </c>
      <c r="J7351" t="s">
        <v>37</v>
      </c>
      <c r="K7351">
        <v>45195</v>
      </c>
      <c r="L7351">
        <v>36069</v>
      </c>
    </row>
    <row r="7352" spans="1:12" x14ac:dyDescent="0.25">
      <c r="A7352">
        <v>7351</v>
      </c>
      <c r="B7352" t="s">
        <v>13</v>
      </c>
      <c r="C7352" t="s">
        <v>19</v>
      </c>
      <c r="D7352" s="2">
        <v>45566</v>
      </c>
      <c r="E7352">
        <v>1</v>
      </c>
      <c r="F7352">
        <v>0</v>
      </c>
      <c r="G7352">
        <v>0</v>
      </c>
      <c r="H7352">
        <v>115.83</v>
      </c>
      <c r="I7352" t="s">
        <v>26</v>
      </c>
      <c r="J7352" t="s">
        <v>36</v>
      </c>
      <c r="K7352">
        <v>137205</v>
      </c>
      <c r="L7352">
        <v>22122</v>
      </c>
    </row>
    <row r="7353" spans="1:12" x14ac:dyDescent="0.25">
      <c r="A7353">
        <v>7352</v>
      </c>
      <c r="B7353" t="s">
        <v>13</v>
      </c>
      <c r="C7353" t="s">
        <v>18</v>
      </c>
      <c r="D7353" s="2">
        <v>45405</v>
      </c>
      <c r="E7353">
        <v>1</v>
      </c>
      <c r="F7353">
        <v>1</v>
      </c>
      <c r="G7353">
        <v>1</v>
      </c>
      <c r="H7353">
        <v>34.409999999999997</v>
      </c>
      <c r="I7353" t="s">
        <v>21</v>
      </c>
      <c r="J7353" t="s">
        <v>36</v>
      </c>
      <c r="K7353">
        <v>15135</v>
      </c>
      <c r="L7353">
        <v>22532</v>
      </c>
    </row>
    <row r="7354" spans="1:12" x14ac:dyDescent="0.25">
      <c r="A7354">
        <v>7353</v>
      </c>
      <c r="B7354" t="s">
        <v>14</v>
      </c>
      <c r="C7354" t="s">
        <v>18</v>
      </c>
      <c r="D7354" s="2">
        <v>45357</v>
      </c>
      <c r="E7354">
        <v>1</v>
      </c>
      <c r="F7354">
        <v>1</v>
      </c>
      <c r="G7354">
        <v>1</v>
      </c>
      <c r="H7354">
        <v>96.36</v>
      </c>
      <c r="I7354" t="s">
        <v>21</v>
      </c>
      <c r="J7354" t="s">
        <v>38</v>
      </c>
      <c r="K7354">
        <v>12442</v>
      </c>
      <c r="L7354">
        <v>205543</v>
      </c>
    </row>
    <row r="7355" spans="1:12" x14ac:dyDescent="0.25">
      <c r="A7355">
        <v>7354</v>
      </c>
      <c r="B7355" t="s">
        <v>11</v>
      </c>
      <c r="C7355" t="s">
        <v>19</v>
      </c>
      <c r="D7355" s="2">
        <v>45595</v>
      </c>
      <c r="E7355">
        <v>1</v>
      </c>
      <c r="F7355">
        <v>1</v>
      </c>
      <c r="G7355">
        <v>1</v>
      </c>
      <c r="H7355">
        <v>130.11000000000001</v>
      </c>
      <c r="I7355" t="s">
        <v>21</v>
      </c>
      <c r="J7355" t="s">
        <v>38</v>
      </c>
      <c r="K7355">
        <v>55164</v>
      </c>
      <c r="L7355">
        <v>102535</v>
      </c>
    </row>
    <row r="7356" spans="1:12" x14ac:dyDescent="0.25">
      <c r="A7356">
        <v>7355</v>
      </c>
      <c r="B7356" t="s">
        <v>9</v>
      </c>
      <c r="C7356" t="s">
        <v>17</v>
      </c>
      <c r="D7356" s="2">
        <v>45480</v>
      </c>
      <c r="E7356">
        <v>1</v>
      </c>
      <c r="F7356">
        <v>1</v>
      </c>
      <c r="G7356">
        <v>1</v>
      </c>
      <c r="H7356">
        <v>77.5</v>
      </c>
      <c r="I7356" t="s">
        <v>21</v>
      </c>
      <c r="J7356" t="s">
        <v>38</v>
      </c>
      <c r="K7356">
        <v>37666</v>
      </c>
      <c r="L7356">
        <v>66372</v>
      </c>
    </row>
    <row r="7357" spans="1:12" x14ac:dyDescent="0.25">
      <c r="A7357">
        <v>7356</v>
      </c>
      <c r="B7357" t="s">
        <v>13</v>
      </c>
      <c r="C7357" t="s">
        <v>18</v>
      </c>
      <c r="D7357" s="2">
        <v>45482</v>
      </c>
      <c r="E7357">
        <v>1</v>
      </c>
      <c r="F7357">
        <v>1</v>
      </c>
      <c r="G7357">
        <v>1</v>
      </c>
      <c r="H7357">
        <v>4.3499999999999996</v>
      </c>
      <c r="I7357" t="s">
        <v>21</v>
      </c>
      <c r="J7357" t="s">
        <v>37</v>
      </c>
      <c r="K7357">
        <v>80915</v>
      </c>
      <c r="L7357">
        <v>109878</v>
      </c>
    </row>
    <row r="7358" spans="1:12" x14ac:dyDescent="0.25">
      <c r="A7358">
        <v>7357</v>
      </c>
      <c r="B7358" t="s">
        <v>12</v>
      </c>
      <c r="C7358" t="s">
        <v>17</v>
      </c>
      <c r="D7358" s="2">
        <v>45341</v>
      </c>
      <c r="E7358">
        <v>1</v>
      </c>
      <c r="F7358">
        <v>1</v>
      </c>
      <c r="G7358">
        <v>1</v>
      </c>
      <c r="H7358">
        <v>62.24</v>
      </c>
      <c r="I7358" t="s">
        <v>21</v>
      </c>
      <c r="J7358" t="s">
        <v>37</v>
      </c>
      <c r="K7358">
        <v>75446</v>
      </c>
      <c r="L7358">
        <v>193984</v>
      </c>
    </row>
    <row r="7359" spans="1:12" x14ac:dyDescent="0.25">
      <c r="A7359">
        <v>7358</v>
      </c>
      <c r="B7359" t="s">
        <v>14</v>
      </c>
      <c r="C7359" t="s">
        <v>19</v>
      </c>
      <c r="D7359" s="2">
        <v>45470</v>
      </c>
      <c r="E7359">
        <v>1</v>
      </c>
      <c r="F7359">
        <v>1</v>
      </c>
      <c r="G7359">
        <v>1</v>
      </c>
      <c r="H7359">
        <v>38.090000000000003</v>
      </c>
      <c r="I7359" t="s">
        <v>21</v>
      </c>
      <c r="J7359" t="s">
        <v>38</v>
      </c>
      <c r="K7359">
        <v>89196</v>
      </c>
      <c r="L7359">
        <v>56214</v>
      </c>
    </row>
    <row r="7360" spans="1:12" x14ac:dyDescent="0.25">
      <c r="A7360">
        <v>7359</v>
      </c>
      <c r="B7360" t="s">
        <v>13</v>
      </c>
      <c r="C7360" t="s">
        <v>19</v>
      </c>
      <c r="D7360" s="2">
        <v>45405</v>
      </c>
      <c r="E7360">
        <v>1</v>
      </c>
      <c r="F7360">
        <v>0</v>
      </c>
      <c r="G7360">
        <v>0</v>
      </c>
      <c r="H7360">
        <v>81.819999999999993</v>
      </c>
      <c r="I7360" t="s">
        <v>22</v>
      </c>
      <c r="J7360" t="s">
        <v>38</v>
      </c>
      <c r="K7360">
        <v>139444</v>
      </c>
      <c r="L7360">
        <v>166271</v>
      </c>
    </row>
    <row r="7361" spans="1:12" x14ac:dyDescent="0.25">
      <c r="A7361">
        <v>7360</v>
      </c>
      <c r="B7361" t="s">
        <v>9</v>
      </c>
      <c r="C7361" t="s">
        <v>16</v>
      </c>
      <c r="D7361" s="2">
        <v>45638</v>
      </c>
      <c r="E7361">
        <v>1</v>
      </c>
      <c r="F7361">
        <v>1</v>
      </c>
      <c r="G7361">
        <v>1</v>
      </c>
      <c r="H7361">
        <v>102.3</v>
      </c>
      <c r="I7361" t="s">
        <v>21</v>
      </c>
      <c r="J7361" t="s">
        <v>37</v>
      </c>
      <c r="K7361">
        <v>8018</v>
      </c>
      <c r="L7361">
        <v>73899</v>
      </c>
    </row>
    <row r="7362" spans="1:12" x14ac:dyDescent="0.25">
      <c r="A7362">
        <v>7361</v>
      </c>
      <c r="B7362" t="s">
        <v>14</v>
      </c>
      <c r="C7362" t="s">
        <v>17</v>
      </c>
      <c r="D7362" s="2">
        <v>45319</v>
      </c>
      <c r="E7362">
        <v>1</v>
      </c>
      <c r="F7362">
        <v>1</v>
      </c>
      <c r="G7362">
        <v>1</v>
      </c>
      <c r="H7362">
        <v>40.85</v>
      </c>
      <c r="I7362" t="s">
        <v>21</v>
      </c>
      <c r="J7362" t="s">
        <v>38</v>
      </c>
      <c r="K7362">
        <v>99398</v>
      </c>
      <c r="L7362">
        <v>56506</v>
      </c>
    </row>
    <row r="7363" spans="1:12" x14ac:dyDescent="0.25">
      <c r="A7363">
        <v>7362</v>
      </c>
      <c r="B7363" t="s">
        <v>12</v>
      </c>
      <c r="C7363" t="s">
        <v>17</v>
      </c>
      <c r="D7363" s="2">
        <v>45475</v>
      </c>
      <c r="E7363">
        <v>1</v>
      </c>
      <c r="F7363">
        <v>1</v>
      </c>
      <c r="G7363">
        <v>1</v>
      </c>
      <c r="H7363">
        <v>124.4</v>
      </c>
      <c r="I7363" t="s">
        <v>21</v>
      </c>
      <c r="J7363" t="s">
        <v>37</v>
      </c>
      <c r="K7363">
        <v>87323</v>
      </c>
      <c r="L7363">
        <v>136107</v>
      </c>
    </row>
    <row r="7364" spans="1:12" x14ac:dyDescent="0.25">
      <c r="A7364">
        <v>7363</v>
      </c>
      <c r="B7364" t="s">
        <v>13</v>
      </c>
      <c r="C7364" t="s">
        <v>19</v>
      </c>
      <c r="D7364" s="2">
        <v>45617</v>
      </c>
      <c r="E7364">
        <v>1</v>
      </c>
      <c r="F7364">
        <v>1</v>
      </c>
      <c r="G7364">
        <v>1</v>
      </c>
      <c r="H7364">
        <v>113.13</v>
      </c>
      <c r="I7364" t="s">
        <v>21</v>
      </c>
      <c r="J7364" t="s">
        <v>36</v>
      </c>
      <c r="K7364">
        <v>54810</v>
      </c>
      <c r="L7364">
        <v>183543</v>
      </c>
    </row>
    <row r="7365" spans="1:12" x14ac:dyDescent="0.25">
      <c r="A7365">
        <v>7364</v>
      </c>
      <c r="B7365" t="s">
        <v>14</v>
      </c>
      <c r="C7365" t="s">
        <v>20</v>
      </c>
      <c r="D7365" s="2">
        <v>45470</v>
      </c>
      <c r="E7365">
        <v>1</v>
      </c>
      <c r="F7365">
        <v>0</v>
      </c>
      <c r="G7365">
        <v>0</v>
      </c>
      <c r="H7365">
        <v>69.930000000000007</v>
      </c>
      <c r="I7365" t="s">
        <v>24</v>
      </c>
      <c r="J7365" t="s">
        <v>38</v>
      </c>
      <c r="K7365">
        <v>66662</v>
      </c>
      <c r="L7365">
        <v>155920</v>
      </c>
    </row>
    <row r="7366" spans="1:12" x14ac:dyDescent="0.25">
      <c r="A7366">
        <v>7365</v>
      </c>
      <c r="B7366" t="s">
        <v>15</v>
      </c>
      <c r="C7366" t="s">
        <v>20</v>
      </c>
      <c r="D7366" s="2">
        <v>45629</v>
      </c>
      <c r="E7366">
        <v>1</v>
      </c>
      <c r="F7366">
        <v>1</v>
      </c>
      <c r="G7366">
        <v>1</v>
      </c>
      <c r="H7366">
        <v>81.290000000000006</v>
      </c>
      <c r="I7366" t="s">
        <v>21</v>
      </c>
      <c r="J7366" t="s">
        <v>38</v>
      </c>
      <c r="K7366">
        <v>104443</v>
      </c>
      <c r="L7366">
        <v>196199</v>
      </c>
    </row>
    <row r="7367" spans="1:12" x14ac:dyDescent="0.25">
      <c r="A7367">
        <v>7366</v>
      </c>
      <c r="B7367" t="s">
        <v>14</v>
      </c>
      <c r="C7367" t="s">
        <v>16</v>
      </c>
      <c r="D7367" s="2">
        <v>45362</v>
      </c>
      <c r="E7367">
        <v>1</v>
      </c>
      <c r="F7367">
        <v>1</v>
      </c>
      <c r="G7367">
        <v>1</v>
      </c>
      <c r="H7367">
        <v>43.92</v>
      </c>
      <c r="I7367" t="s">
        <v>21</v>
      </c>
      <c r="J7367" t="s">
        <v>37</v>
      </c>
      <c r="K7367">
        <v>98688</v>
      </c>
      <c r="L7367">
        <v>137206</v>
      </c>
    </row>
    <row r="7368" spans="1:12" x14ac:dyDescent="0.25">
      <c r="A7368">
        <v>7367</v>
      </c>
      <c r="B7368" t="s">
        <v>10</v>
      </c>
      <c r="C7368" t="s">
        <v>16</v>
      </c>
      <c r="D7368" s="2">
        <v>45600</v>
      </c>
      <c r="E7368">
        <v>1</v>
      </c>
      <c r="F7368">
        <v>1</v>
      </c>
      <c r="G7368">
        <v>1</v>
      </c>
      <c r="H7368">
        <v>30.02</v>
      </c>
      <c r="I7368" t="s">
        <v>21</v>
      </c>
      <c r="J7368" t="s">
        <v>38</v>
      </c>
      <c r="K7368">
        <v>51157</v>
      </c>
      <c r="L7368">
        <v>97455</v>
      </c>
    </row>
    <row r="7369" spans="1:12" x14ac:dyDescent="0.25">
      <c r="A7369">
        <v>7368</v>
      </c>
      <c r="B7369" t="s">
        <v>10</v>
      </c>
      <c r="C7369" t="s">
        <v>18</v>
      </c>
      <c r="D7369" s="2">
        <v>45392</v>
      </c>
      <c r="E7369">
        <v>1</v>
      </c>
      <c r="F7369">
        <v>1</v>
      </c>
      <c r="G7369">
        <v>1</v>
      </c>
      <c r="H7369">
        <v>44.84</v>
      </c>
      <c r="I7369" t="s">
        <v>21</v>
      </c>
      <c r="J7369" t="s">
        <v>36</v>
      </c>
      <c r="K7369">
        <v>148966</v>
      </c>
      <c r="L7369">
        <v>86602</v>
      </c>
    </row>
    <row r="7370" spans="1:12" x14ac:dyDescent="0.25">
      <c r="A7370">
        <v>7369</v>
      </c>
      <c r="B7370" t="s">
        <v>10</v>
      </c>
      <c r="C7370" t="s">
        <v>17</v>
      </c>
      <c r="D7370" s="2">
        <v>45566</v>
      </c>
      <c r="E7370">
        <v>1</v>
      </c>
      <c r="F7370">
        <v>0</v>
      </c>
      <c r="G7370">
        <v>0</v>
      </c>
      <c r="H7370">
        <v>55.02</v>
      </c>
      <c r="I7370" t="s">
        <v>24</v>
      </c>
      <c r="J7370" t="s">
        <v>37</v>
      </c>
      <c r="K7370">
        <v>90651</v>
      </c>
      <c r="L7370">
        <v>57643</v>
      </c>
    </row>
    <row r="7371" spans="1:12" x14ac:dyDescent="0.25">
      <c r="A7371">
        <v>7370</v>
      </c>
      <c r="B7371" t="s">
        <v>13</v>
      </c>
      <c r="C7371" t="s">
        <v>17</v>
      </c>
      <c r="D7371" s="2">
        <v>45533</v>
      </c>
      <c r="E7371">
        <v>1</v>
      </c>
      <c r="F7371">
        <v>1</v>
      </c>
      <c r="G7371">
        <v>1</v>
      </c>
      <c r="H7371">
        <v>61.16</v>
      </c>
      <c r="I7371" t="s">
        <v>21</v>
      </c>
      <c r="J7371" t="s">
        <v>36</v>
      </c>
      <c r="K7371">
        <v>149395</v>
      </c>
      <c r="L7371">
        <v>88644</v>
      </c>
    </row>
    <row r="7372" spans="1:12" x14ac:dyDescent="0.25">
      <c r="A7372">
        <v>7371</v>
      </c>
      <c r="B7372" t="s">
        <v>11</v>
      </c>
      <c r="C7372" t="s">
        <v>19</v>
      </c>
      <c r="D7372" s="2">
        <v>45409</v>
      </c>
      <c r="E7372">
        <v>1</v>
      </c>
      <c r="F7372">
        <v>1</v>
      </c>
      <c r="G7372">
        <v>0</v>
      </c>
      <c r="H7372">
        <v>48.93</v>
      </c>
      <c r="I7372" t="s">
        <v>23</v>
      </c>
      <c r="J7372" t="s">
        <v>38</v>
      </c>
      <c r="K7372">
        <v>118902</v>
      </c>
      <c r="L7372">
        <v>146095</v>
      </c>
    </row>
    <row r="7373" spans="1:12" x14ac:dyDescent="0.25">
      <c r="A7373">
        <v>7372</v>
      </c>
      <c r="B7373" t="s">
        <v>10</v>
      </c>
      <c r="C7373" t="s">
        <v>16</v>
      </c>
      <c r="D7373" s="2">
        <v>45406</v>
      </c>
      <c r="E7373">
        <v>1</v>
      </c>
      <c r="F7373">
        <v>1</v>
      </c>
      <c r="G7373">
        <v>1</v>
      </c>
      <c r="H7373">
        <v>164.76</v>
      </c>
      <c r="I7373" t="s">
        <v>21</v>
      </c>
      <c r="J7373" t="s">
        <v>36</v>
      </c>
      <c r="K7373">
        <v>26739</v>
      </c>
      <c r="L7373">
        <v>185687</v>
      </c>
    </row>
    <row r="7374" spans="1:12" x14ac:dyDescent="0.25">
      <c r="A7374">
        <v>7373</v>
      </c>
      <c r="B7374" t="s">
        <v>13</v>
      </c>
      <c r="C7374" t="s">
        <v>16</v>
      </c>
      <c r="D7374" s="2">
        <v>45357</v>
      </c>
      <c r="E7374">
        <v>1</v>
      </c>
      <c r="F7374">
        <v>1</v>
      </c>
      <c r="G7374">
        <v>1</v>
      </c>
      <c r="H7374">
        <v>70.349999999999994</v>
      </c>
      <c r="I7374" t="s">
        <v>21</v>
      </c>
      <c r="J7374" t="s">
        <v>37</v>
      </c>
      <c r="K7374">
        <v>42546</v>
      </c>
      <c r="L7374">
        <v>154034</v>
      </c>
    </row>
    <row r="7375" spans="1:12" x14ac:dyDescent="0.25">
      <c r="A7375">
        <v>7374</v>
      </c>
      <c r="B7375" t="s">
        <v>14</v>
      </c>
      <c r="C7375" t="s">
        <v>16</v>
      </c>
      <c r="D7375" s="2">
        <v>45577</v>
      </c>
      <c r="E7375">
        <v>1</v>
      </c>
      <c r="F7375">
        <v>1</v>
      </c>
      <c r="G7375">
        <v>1</v>
      </c>
      <c r="H7375">
        <v>74.45</v>
      </c>
      <c r="I7375" t="s">
        <v>21</v>
      </c>
      <c r="J7375" t="s">
        <v>37</v>
      </c>
      <c r="K7375">
        <v>13725</v>
      </c>
      <c r="L7375">
        <v>236311</v>
      </c>
    </row>
    <row r="7376" spans="1:12" x14ac:dyDescent="0.25">
      <c r="A7376">
        <v>7375</v>
      </c>
      <c r="B7376" t="s">
        <v>12</v>
      </c>
      <c r="C7376" t="s">
        <v>19</v>
      </c>
      <c r="D7376" s="2">
        <v>45494</v>
      </c>
      <c r="E7376">
        <v>1</v>
      </c>
      <c r="F7376">
        <v>1</v>
      </c>
      <c r="G7376">
        <v>1</v>
      </c>
      <c r="H7376">
        <v>56.83</v>
      </c>
      <c r="I7376" t="s">
        <v>21</v>
      </c>
      <c r="J7376" t="s">
        <v>37</v>
      </c>
      <c r="K7376">
        <v>54176</v>
      </c>
      <c r="L7376">
        <v>93380</v>
      </c>
    </row>
    <row r="7377" spans="1:12" x14ac:dyDescent="0.25">
      <c r="A7377">
        <v>7376</v>
      </c>
      <c r="B7377" t="s">
        <v>15</v>
      </c>
      <c r="C7377" t="s">
        <v>19</v>
      </c>
      <c r="D7377" s="2">
        <v>45613</v>
      </c>
      <c r="E7377">
        <v>1</v>
      </c>
      <c r="F7377">
        <v>1</v>
      </c>
      <c r="G7377">
        <v>1</v>
      </c>
      <c r="H7377">
        <v>128.13999999999999</v>
      </c>
      <c r="I7377" t="s">
        <v>21</v>
      </c>
      <c r="J7377" t="s">
        <v>36</v>
      </c>
      <c r="K7377">
        <v>142142</v>
      </c>
      <c r="L7377">
        <v>157486</v>
      </c>
    </row>
    <row r="7378" spans="1:12" x14ac:dyDescent="0.25">
      <c r="A7378">
        <v>7377</v>
      </c>
      <c r="B7378" t="s">
        <v>9</v>
      </c>
      <c r="C7378" t="s">
        <v>20</v>
      </c>
      <c r="D7378" s="2">
        <v>45299</v>
      </c>
      <c r="E7378">
        <v>1</v>
      </c>
      <c r="F7378">
        <v>1</v>
      </c>
      <c r="G7378">
        <v>1</v>
      </c>
      <c r="H7378">
        <v>123.16</v>
      </c>
      <c r="I7378" t="s">
        <v>21</v>
      </c>
      <c r="J7378" t="s">
        <v>37</v>
      </c>
      <c r="K7378">
        <v>7124</v>
      </c>
      <c r="L7378">
        <v>118061</v>
      </c>
    </row>
    <row r="7379" spans="1:12" x14ac:dyDescent="0.25">
      <c r="A7379">
        <v>7378</v>
      </c>
      <c r="B7379" t="s">
        <v>10</v>
      </c>
      <c r="C7379" t="s">
        <v>20</v>
      </c>
      <c r="D7379" s="2">
        <v>45318</v>
      </c>
      <c r="E7379">
        <v>1</v>
      </c>
      <c r="F7379">
        <v>1</v>
      </c>
      <c r="G7379">
        <v>1</v>
      </c>
      <c r="H7379">
        <v>33.369999999999997</v>
      </c>
      <c r="I7379" t="s">
        <v>21</v>
      </c>
      <c r="J7379" t="s">
        <v>38</v>
      </c>
      <c r="K7379">
        <v>121857</v>
      </c>
      <c r="L7379">
        <v>128504</v>
      </c>
    </row>
    <row r="7380" spans="1:12" x14ac:dyDescent="0.25">
      <c r="A7380">
        <v>7379</v>
      </c>
      <c r="B7380" t="s">
        <v>12</v>
      </c>
      <c r="C7380" t="s">
        <v>16</v>
      </c>
      <c r="D7380" s="2">
        <v>45429</v>
      </c>
      <c r="E7380">
        <v>1</v>
      </c>
      <c r="F7380">
        <v>1</v>
      </c>
      <c r="G7380">
        <v>1</v>
      </c>
      <c r="H7380">
        <v>47.74</v>
      </c>
      <c r="I7380" t="s">
        <v>21</v>
      </c>
      <c r="J7380" t="s">
        <v>36</v>
      </c>
      <c r="K7380">
        <v>7052</v>
      </c>
      <c r="L7380">
        <v>124750</v>
      </c>
    </row>
    <row r="7381" spans="1:12" x14ac:dyDescent="0.25">
      <c r="A7381">
        <v>7380</v>
      </c>
      <c r="B7381" t="s">
        <v>12</v>
      </c>
      <c r="C7381" t="s">
        <v>17</v>
      </c>
      <c r="D7381" s="2">
        <v>45531</v>
      </c>
      <c r="E7381">
        <v>1</v>
      </c>
      <c r="F7381">
        <v>1</v>
      </c>
      <c r="G7381">
        <v>1</v>
      </c>
      <c r="H7381">
        <v>108.92</v>
      </c>
      <c r="I7381" t="s">
        <v>21</v>
      </c>
      <c r="J7381" t="s">
        <v>38</v>
      </c>
      <c r="K7381">
        <v>13236</v>
      </c>
      <c r="L7381">
        <v>185370</v>
      </c>
    </row>
    <row r="7382" spans="1:12" x14ac:dyDescent="0.25">
      <c r="A7382">
        <v>7381</v>
      </c>
      <c r="B7382" t="s">
        <v>13</v>
      </c>
      <c r="C7382" t="s">
        <v>17</v>
      </c>
      <c r="D7382" s="2">
        <v>45455</v>
      </c>
      <c r="E7382">
        <v>1</v>
      </c>
      <c r="F7382">
        <v>0</v>
      </c>
      <c r="G7382">
        <v>0</v>
      </c>
      <c r="H7382">
        <v>19.399999999999999</v>
      </c>
      <c r="I7382" t="s">
        <v>22</v>
      </c>
      <c r="J7382" t="s">
        <v>38</v>
      </c>
      <c r="K7382">
        <v>88278</v>
      </c>
      <c r="L7382">
        <v>97118</v>
      </c>
    </row>
    <row r="7383" spans="1:12" x14ac:dyDescent="0.25">
      <c r="A7383">
        <v>7382</v>
      </c>
      <c r="B7383" t="s">
        <v>15</v>
      </c>
      <c r="C7383" t="s">
        <v>19</v>
      </c>
      <c r="D7383" s="2">
        <v>45506</v>
      </c>
      <c r="E7383">
        <v>1</v>
      </c>
      <c r="F7383">
        <v>0</v>
      </c>
      <c r="G7383">
        <v>0</v>
      </c>
      <c r="H7383">
        <v>57.79</v>
      </c>
      <c r="I7383" t="s">
        <v>25</v>
      </c>
      <c r="J7383" t="s">
        <v>37</v>
      </c>
      <c r="K7383">
        <v>63871</v>
      </c>
      <c r="L7383">
        <v>231230</v>
      </c>
    </row>
    <row r="7384" spans="1:12" x14ac:dyDescent="0.25">
      <c r="A7384">
        <v>7383</v>
      </c>
      <c r="B7384" t="s">
        <v>9</v>
      </c>
      <c r="C7384" t="s">
        <v>19</v>
      </c>
      <c r="D7384" s="2">
        <v>45552</v>
      </c>
      <c r="E7384">
        <v>1</v>
      </c>
      <c r="F7384">
        <v>0</v>
      </c>
      <c r="G7384">
        <v>0</v>
      </c>
      <c r="H7384">
        <v>139.16</v>
      </c>
      <c r="I7384" t="s">
        <v>23</v>
      </c>
      <c r="J7384" t="s">
        <v>36</v>
      </c>
      <c r="K7384">
        <v>7260</v>
      </c>
      <c r="L7384">
        <v>170778</v>
      </c>
    </row>
    <row r="7385" spans="1:12" x14ac:dyDescent="0.25">
      <c r="A7385">
        <v>7384</v>
      </c>
      <c r="B7385" t="s">
        <v>12</v>
      </c>
      <c r="C7385" t="s">
        <v>17</v>
      </c>
      <c r="D7385" s="2">
        <v>45447</v>
      </c>
      <c r="E7385">
        <v>1</v>
      </c>
      <c r="F7385">
        <v>0</v>
      </c>
      <c r="G7385">
        <v>0</v>
      </c>
      <c r="H7385">
        <v>31.63</v>
      </c>
      <c r="I7385" t="s">
        <v>23</v>
      </c>
      <c r="J7385" t="s">
        <v>36</v>
      </c>
      <c r="K7385">
        <v>16652</v>
      </c>
      <c r="L7385">
        <v>178684</v>
      </c>
    </row>
    <row r="7386" spans="1:12" x14ac:dyDescent="0.25">
      <c r="A7386">
        <v>7385</v>
      </c>
      <c r="B7386" t="s">
        <v>13</v>
      </c>
      <c r="C7386" t="s">
        <v>20</v>
      </c>
      <c r="D7386" s="2">
        <v>45455</v>
      </c>
      <c r="E7386">
        <v>1</v>
      </c>
      <c r="F7386">
        <v>0</v>
      </c>
      <c r="G7386">
        <v>0</v>
      </c>
      <c r="H7386">
        <v>28.36</v>
      </c>
      <c r="I7386" t="s">
        <v>23</v>
      </c>
      <c r="J7386" t="s">
        <v>38</v>
      </c>
      <c r="K7386">
        <v>61511</v>
      </c>
      <c r="L7386">
        <v>239423</v>
      </c>
    </row>
    <row r="7387" spans="1:12" x14ac:dyDescent="0.25">
      <c r="A7387">
        <v>7386</v>
      </c>
      <c r="B7387" t="s">
        <v>12</v>
      </c>
      <c r="C7387" t="s">
        <v>16</v>
      </c>
      <c r="D7387" s="2">
        <v>45542</v>
      </c>
      <c r="E7387">
        <v>1</v>
      </c>
      <c r="F7387">
        <v>1</v>
      </c>
      <c r="G7387">
        <v>1</v>
      </c>
      <c r="H7387">
        <v>98.73</v>
      </c>
      <c r="I7387" t="s">
        <v>21</v>
      </c>
      <c r="J7387" t="s">
        <v>37</v>
      </c>
      <c r="K7387">
        <v>24387</v>
      </c>
      <c r="L7387">
        <v>244097</v>
      </c>
    </row>
    <row r="7388" spans="1:12" x14ac:dyDescent="0.25">
      <c r="A7388">
        <v>7387</v>
      </c>
      <c r="B7388" t="s">
        <v>11</v>
      </c>
      <c r="C7388" t="s">
        <v>20</v>
      </c>
      <c r="D7388" s="2">
        <v>45435</v>
      </c>
      <c r="E7388">
        <v>1</v>
      </c>
      <c r="F7388">
        <v>0</v>
      </c>
      <c r="G7388">
        <v>0</v>
      </c>
      <c r="H7388">
        <v>32.69</v>
      </c>
      <c r="I7388" t="s">
        <v>25</v>
      </c>
      <c r="J7388" t="s">
        <v>36</v>
      </c>
      <c r="K7388">
        <v>91136</v>
      </c>
      <c r="L7388">
        <v>149866</v>
      </c>
    </row>
    <row r="7389" spans="1:12" x14ac:dyDescent="0.25">
      <c r="A7389">
        <v>7388</v>
      </c>
      <c r="B7389" t="s">
        <v>12</v>
      </c>
      <c r="C7389" t="s">
        <v>19</v>
      </c>
      <c r="D7389" s="2">
        <v>45576</v>
      </c>
      <c r="E7389">
        <v>1</v>
      </c>
      <c r="F7389">
        <v>1</v>
      </c>
      <c r="G7389">
        <v>1</v>
      </c>
      <c r="H7389">
        <v>61.98</v>
      </c>
      <c r="I7389" t="s">
        <v>21</v>
      </c>
      <c r="J7389" t="s">
        <v>37</v>
      </c>
      <c r="K7389">
        <v>85026</v>
      </c>
      <c r="L7389">
        <v>64989</v>
      </c>
    </row>
    <row r="7390" spans="1:12" x14ac:dyDescent="0.25">
      <c r="A7390">
        <v>7389</v>
      </c>
      <c r="B7390" t="s">
        <v>11</v>
      </c>
      <c r="C7390" t="s">
        <v>18</v>
      </c>
      <c r="D7390" s="2">
        <v>45487</v>
      </c>
      <c r="E7390">
        <v>1</v>
      </c>
      <c r="F7390">
        <v>1</v>
      </c>
      <c r="G7390">
        <v>1</v>
      </c>
      <c r="H7390">
        <v>68.84</v>
      </c>
      <c r="I7390" t="s">
        <v>21</v>
      </c>
      <c r="J7390" t="s">
        <v>38</v>
      </c>
      <c r="K7390">
        <v>144667</v>
      </c>
      <c r="L7390">
        <v>94582</v>
      </c>
    </row>
    <row r="7391" spans="1:12" x14ac:dyDescent="0.25">
      <c r="A7391">
        <v>7390</v>
      </c>
      <c r="B7391" t="s">
        <v>12</v>
      </c>
      <c r="C7391" t="s">
        <v>19</v>
      </c>
      <c r="D7391" s="2">
        <v>45397</v>
      </c>
      <c r="E7391">
        <v>1</v>
      </c>
      <c r="F7391">
        <v>1</v>
      </c>
      <c r="G7391">
        <v>1</v>
      </c>
      <c r="H7391">
        <v>12.87</v>
      </c>
      <c r="I7391" t="s">
        <v>21</v>
      </c>
      <c r="J7391" t="s">
        <v>37</v>
      </c>
      <c r="K7391">
        <v>66388</v>
      </c>
      <c r="L7391">
        <v>156303</v>
      </c>
    </row>
    <row r="7392" spans="1:12" x14ac:dyDescent="0.25">
      <c r="A7392">
        <v>7391</v>
      </c>
      <c r="B7392" t="s">
        <v>13</v>
      </c>
      <c r="C7392" t="s">
        <v>20</v>
      </c>
      <c r="D7392" s="2">
        <v>45461</v>
      </c>
      <c r="E7392">
        <v>1</v>
      </c>
      <c r="F7392">
        <v>1</v>
      </c>
      <c r="G7392">
        <v>1</v>
      </c>
      <c r="H7392">
        <v>157.44999999999999</v>
      </c>
      <c r="I7392" t="s">
        <v>21</v>
      </c>
      <c r="J7392" t="s">
        <v>38</v>
      </c>
      <c r="K7392">
        <v>97329</v>
      </c>
      <c r="L7392">
        <v>245957</v>
      </c>
    </row>
    <row r="7393" spans="1:12" x14ac:dyDescent="0.25">
      <c r="A7393">
        <v>7392</v>
      </c>
      <c r="B7393" t="s">
        <v>15</v>
      </c>
      <c r="C7393" t="s">
        <v>17</v>
      </c>
      <c r="D7393" s="2">
        <v>45604</v>
      </c>
      <c r="E7393">
        <v>1</v>
      </c>
      <c r="F7393">
        <v>1</v>
      </c>
      <c r="G7393">
        <v>1</v>
      </c>
      <c r="H7393">
        <v>176.07</v>
      </c>
      <c r="I7393" t="s">
        <v>21</v>
      </c>
      <c r="J7393" t="s">
        <v>37</v>
      </c>
      <c r="K7393">
        <v>6088</v>
      </c>
      <c r="L7393">
        <v>220938</v>
      </c>
    </row>
    <row r="7394" spans="1:12" x14ac:dyDescent="0.25">
      <c r="A7394">
        <v>7393</v>
      </c>
      <c r="B7394" t="s">
        <v>14</v>
      </c>
      <c r="C7394" t="s">
        <v>17</v>
      </c>
      <c r="D7394" s="2">
        <v>45572</v>
      </c>
      <c r="E7394">
        <v>1</v>
      </c>
      <c r="F7394">
        <v>0</v>
      </c>
      <c r="G7394">
        <v>0</v>
      </c>
      <c r="H7394">
        <v>82.96</v>
      </c>
      <c r="I7394" t="s">
        <v>25</v>
      </c>
      <c r="J7394" t="s">
        <v>36</v>
      </c>
      <c r="K7394">
        <v>85865</v>
      </c>
      <c r="L7394">
        <v>173339</v>
      </c>
    </row>
    <row r="7395" spans="1:12" x14ac:dyDescent="0.25">
      <c r="A7395">
        <v>7394</v>
      </c>
      <c r="B7395" t="s">
        <v>15</v>
      </c>
      <c r="C7395" t="s">
        <v>17</v>
      </c>
      <c r="D7395" s="2">
        <v>45337</v>
      </c>
      <c r="E7395">
        <v>1</v>
      </c>
      <c r="F7395">
        <v>0</v>
      </c>
      <c r="G7395">
        <v>0</v>
      </c>
      <c r="H7395">
        <v>24.02</v>
      </c>
      <c r="I7395" t="s">
        <v>23</v>
      </c>
      <c r="J7395" t="s">
        <v>38</v>
      </c>
      <c r="K7395">
        <v>137805</v>
      </c>
      <c r="L7395">
        <v>147354</v>
      </c>
    </row>
    <row r="7396" spans="1:12" x14ac:dyDescent="0.25">
      <c r="A7396">
        <v>7395</v>
      </c>
      <c r="B7396" t="s">
        <v>9</v>
      </c>
      <c r="C7396" t="s">
        <v>16</v>
      </c>
      <c r="D7396" s="2">
        <v>45532</v>
      </c>
      <c r="E7396">
        <v>1</v>
      </c>
      <c r="F7396">
        <v>1</v>
      </c>
      <c r="G7396">
        <v>1</v>
      </c>
      <c r="H7396">
        <v>17.579999999999998</v>
      </c>
      <c r="I7396" t="s">
        <v>21</v>
      </c>
      <c r="J7396" t="s">
        <v>37</v>
      </c>
      <c r="K7396">
        <v>94165</v>
      </c>
      <c r="L7396">
        <v>51447</v>
      </c>
    </row>
    <row r="7397" spans="1:12" x14ac:dyDescent="0.25">
      <c r="A7397">
        <v>7396</v>
      </c>
      <c r="B7397" t="s">
        <v>13</v>
      </c>
      <c r="C7397" t="s">
        <v>18</v>
      </c>
      <c r="D7397" s="2">
        <v>45652</v>
      </c>
      <c r="E7397">
        <v>1</v>
      </c>
      <c r="F7397">
        <v>0</v>
      </c>
      <c r="G7397">
        <v>0</v>
      </c>
      <c r="H7397">
        <v>7.39</v>
      </c>
      <c r="I7397" t="s">
        <v>22</v>
      </c>
      <c r="J7397" t="s">
        <v>37</v>
      </c>
      <c r="K7397">
        <v>34468</v>
      </c>
      <c r="L7397">
        <v>67643</v>
      </c>
    </row>
    <row r="7398" spans="1:12" x14ac:dyDescent="0.25">
      <c r="A7398">
        <v>7397</v>
      </c>
      <c r="B7398" t="s">
        <v>14</v>
      </c>
      <c r="C7398" t="s">
        <v>16</v>
      </c>
      <c r="D7398" s="2">
        <v>45572</v>
      </c>
      <c r="E7398">
        <v>1</v>
      </c>
      <c r="F7398">
        <v>0</v>
      </c>
      <c r="G7398">
        <v>0</v>
      </c>
      <c r="H7398">
        <v>174.54</v>
      </c>
      <c r="I7398" t="s">
        <v>23</v>
      </c>
      <c r="J7398" t="s">
        <v>38</v>
      </c>
      <c r="K7398">
        <v>39831</v>
      </c>
      <c r="L7398">
        <v>169933</v>
      </c>
    </row>
    <row r="7399" spans="1:12" x14ac:dyDescent="0.25">
      <c r="A7399">
        <v>7398</v>
      </c>
      <c r="B7399" t="s">
        <v>14</v>
      </c>
      <c r="C7399" t="s">
        <v>18</v>
      </c>
      <c r="D7399" s="2">
        <v>45408</v>
      </c>
      <c r="E7399">
        <v>1</v>
      </c>
      <c r="F7399">
        <v>1</v>
      </c>
      <c r="G7399">
        <v>1</v>
      </c>
      <c r="H7399">
        <v>16.739999999999998</v>
      </c>
      <c r="I7399" t="s">
        <v>21</v>
      </c>
      <c r="J7399" t="s">
        <v>38</v>
      </c>
      <c r="K7399">
        <v>7433</v>
      </c>
      <c r="L7399">
        <v>64778</v>
      </c>
    </row>
    <row r="7400" spans="1:12" x14ac:dyDescent="0.25">
      <c r="A7400">
        <v>7399</v>
      </c>
      <c r="B7400" t="s">
        <v>9</v>
      </c>
      <c r="C7400" t="s">
        <v>17</v>
      </c>
      <c r="D7400" s="2">
        <v>45310</v>
      </c>
      <c r="E7400">
        <v>1</v>
      </c>
      <c r="F7400">
        <v>1</v>
      </c>
      <c r="G7400">
        <v>1</v>
      </c>
      <c r="H7400">
        <v>60.32</v>
      </c>
      <c r="I7400" t="s">
        <v>21</v>
      </c>
      <c r="J7400" t="s">
        <v>38</v>
      </c>
      <c r="K7400">
        <v>53019</v>
      </c>
      <c r="L7400">
        <v>50903</v>
      </c>
    </row>
    <row r="7401" spans="1:12" x14ac:dyDescent="0.25">
      <c r="A7401">
        <v>7400</v>
      </c>
      <c r="B7401" t="s">
        <v>9</v>
      </c>
      <c r="C7401" t="s">
        <v>19</v>
      </c>
      <c r="D7401" s="2">
        <v>45550</v>
      </c>
      <c r="E7401">
        <v>1</v>
      </c>
      <c r="F7401">
        <v>1</v>
      </c>
      <c r="G7401">
        <v>0</v>
      </c>
      <c r="H7401">
        <v>7.06</v>
      </c>
      <c r="I7401" t="s">
        <v>24</v>
      </c>
      <c r="J7401" t="s">
        <v>37</v>
      </c>
      <c r="K7401">
        <v>41797</v>
      </c>
      <c r="L7401">
        <v>199503</v>
      </c>
    </row>
    <row r="7402" spans="1:12" x14ac:dyDescent="0.25">
      <c r="A7402">
        <v>7401</v>
      </c>
      <c r="B7402" t="s">
        <v>13</v>
      </c>
      <c r="C7402" t="s">
        <v>19</v>
      </c>
      <c r="D7402" s="2">
        <v>45363</v>
      </c>
      <c r="E7402">
        <v>1</v>
      </c>
      <c r="F7402">
        <v>1</v>
      </c>
      <c r="G7402">
        <v>1</v>
      </c>
      <c r="H7402">
        <v>66.290000000000006</v>
      </c>
      <c r="I7402" t="s">
        <v>21</v>
      </c>
      <c r="J7402" t="s">
        <v>37</v>
      </c>
      <c r="K7402">
        <v>107942</v>
      </c>
      <c r="L7402">
        <v>69223</v>
      </c>
    </row>
    <row r="7403" spans="1:12" x14ac:dyDescent="0.25">
      <c r="A7403">
        <v>7402</v>
      </c>
      <c r="B7403" t="s">
        <v>13</v>
      </c>
      <c r="C7403" t="s">
        <v>18</v>
      </c>
      <c r="D7403" s="2">
        <v>45479</v>
      </c>
      <c r="E7403">
        <v>1</v>
      </c>
      <c r="F7403">
        <v>1</v>
      </c>
      <c r="G7403">
        <v>1</v>
      </c>
      <c r="H7403">
        <v>98.68</v>
      </c>
      <c r="I7403" t="s">
        <v>21</v>
      </c>
      <c r="J7403" t="s">
        <v>36</v>
      </c>
      <c r="K7403">
        <v>55524</v>
      </c>
      <c r="L7403">
        <v>140537</v>
      </c>
    </row>
    <row r="7404" spans="1:12" x14ac:dyDescent="0.25">
      <c r="A7404">
        <v>7403</v>
      </c>
      <c r="B7404" t="s">
        <v>13</v>
      </c>
      <c r="C7404" t="s">
        <v>20</v>
      </c>
      <c r="D7404" s="2">
        <v>45624</v>
      </c>
      <c r="E7404">
        <v>1</v>
      </c>
      <c r="F7404">
        <v>1</v>
      </c>
      <c r="G7404">
        <v>1</v>
      </c>
      <c r="H7404">
        <v>172.87</v>
      </c>
      <c r="I7404" t="s">
        <v>21</v>
      </c>
      <c r="J7404" t="s">
        <v>36</v>
      </c>
      <c r="K7404">
        <v>85625</v>
      </c>
      <c r="L7404">
        <v>163625</v>
      </c>
    </row>
    <row r="7405" spans="1:12" x14ac:dyDescent="0.25">
      <c r="A7405">
        <v>7404</v>
      </c>
      <c r="B7405" t="s">
        <v>15</v>
      </c>
      <c r="C7405" t="s">
        <v>17</v>
      </c>
      <c r="D7405" s="2">
        <v>45443</v>
      </c>
      <c r="E7405">
        <v>1</v>
      </c>
      <c r="F7405">
        <v>1</v>
      </c>
      <c r="G7405">
        <v>1</v>
      </c>
      <c r="H7405">
        <v>17.899999999999999</v>
      </c>
      <c r="I7405" t="s">
        <v>21</v>
      </c>
      <c r="J7405" t="s">
        <v>38</v>
      </c>
      <c r="K7405">
        <v>83298</v>
      </c>
      <c r="L7405">
        <v>145134</v>
      </c>
    </row>
    <row r="7406" spans="1:12" x14ac:dyDescent="0.25">
      <c r="A7406">
        <v>7405</v>
      </c>
      <c r="B7406" t="s">
        <v>11</v>
      </c>
      <c r="C7406" t="s">
        <v>20</v>
      </c>
      <c r="D7406" s="2">
        <v>45486</v>
      </c>
      <c r="E7406">
        <v>1</v>
      </c>
      <c r="F7406">
        <v>1</v>
      </c>
      <c r="G7406">
        <v>1</v>
      </c>
      <c r="H7406">
        <v>53.78</v>
      </c>
      <c r="I7406" t="s">
        <v>21</v>
      </c>
      <c r="J7406" t="s">
        <v>36</v>
      </c>
      <c r="K7406">
        <v>139489</v>
      </c>
      <c r="L7406">
        <v>222243</v>
      </c>
    </row>
    <row r="7407" spans="1:12" x14ac:dyDescent="0.25">
      <c r="A7407">
        <v>7406</v>
      </c>
      <c r="B7407" t="s">
        <v>14</v>
      </c>
      <c r="C7407" t="s">
        <v>18</v>
      </c>
      <c r="D7407" s="2">
        <v>45360</v>
      </c>
      <c r="E7407">
        <v>1</v>
      </c>
      <c r="F7407">
        <v>1</v>
      </c>
      <c r="G7407">
        <v>1</v>
      </c>
      <c r="H7407">
        <v>70.73</v>
      </c>
      <c r="I7407" t="s">
        <v>21</v>
      </c>
      <c r="J7407" t="s">
        <v>38</v>
      </c>
      <c r="K7407">
        <v>112616</v>
      </c>
      <c r="L7407">
        <v>20517</v>
      </c>
    </row>
    <row r="7408" spans="1:12" x14ac:dyDescent="0.25">
      <c r="A7408">
        <v>7407</v>
      </c>
      <c r="B7408" t="s">
        <v>14</v>
      </c>
      <c r="C7408" t="s">
        <v>19</v>
      </c>
      <c r="D7408" s="2">
        <v>45408</v>
      </c>
      <c r="E7408">
        <v>1</v>
      </c>
      <c r="F7408">
        <v>1</v>
      </c>
      <c r="G7408">
        <v>0</v>
      </c>
      <c r="H7408">
        <v>57.24</v>
      </c>
      <c r="I7408" t="s">
        <v>23</v>
      </c>
      <c r="J7408" t="s">
        <v>38</v>
      </c>
      <c r="K7408">
        <v>19234</v>
      </c>
      <c r="L7408">
        <v>201232</v>
      </c>
    </row>
    <row r="7409" spans="1:12" x14ac:dyDescent="0.25">
      <c r="A7409">
        <v>7408</v>
      </c>
      <c r="B7409" t="s">
        <v>12</v>
      </c>
      <c r="C7409" t="s">
        <v>19</v>
      </c>
      <c r="D7409" s="2">
        <v>45634</v>
      </c>
      <c r="E7409">
        <v>1</v>
      </c>
      <c r="F7409">
        <v>1</v>
      </c>
      <c r="G7409">
        <v>1</v>
      </c>
      <c r="H7409">
        <v>128.74</v>
      </c>
      <c r="I7409" t="s">
        <v>21</v>
      </c>
      <c r="J7409" t="s">
        <v>36</v>
      </c>
      <c r="K7409">
        <v>141662</v>
      </c>
      <c r="L7409">
        <v>53845</v>
      </c>
    </row>
    <row r="7410" spans="1:12" x14ac:dyDescent="0.25">
      <c r="A7410">
        <v>7409</v>
      </c>
      <c r="B7410" t="s">
        <v>13</v>
      </c>
      <c r="C7410" t="s">
        <v>18</v>
      </c>
      <c r="D7410" s="2">
        <v>45487</v>
      </c>
      <c r="E7410">
        <v>1</v>
      </c>
      <c r="F7410">
        <v>0</v>
      </c>
      <c r="G7410">
        <v>0</v>
      </c>
      <c r="H7410">
        <v>34.340000000000003</v>
      </c>
      <c r="I7410" t="s">
        <v>23</v>
      </c>
      <c r="J7410" t="s">
        <v>36</v>
      </c>
      <c r="K7410">
        <v>65384</v>
      </c>
      <c r="L7410">
        <v>58456</v>
      </c>
    </row>
    <row r="7411" spans="1:12" x14ac:dyDescent="0.25">
      <c r="A7411">
        <v>7410</v>
      </c>
      <c r="B7411" t="s">
        <v>14</v>
      </c>
      <c r="C7411" t="s">
        <v>19</v>
      </c>
      <c r="D7411" s="2">
        <v>45301</v>
      </c>
      <c r="E7411">
        <v>1</v>
      </c>
      <c r="F7411">
        <v>0</v>
      </c>
      <c r="G7411">
        <v>0</v>
      </c>
      <c r="H7411">
        <v>24.91</v>
      </c>
      <c r="I7411" t="s">
        <v>22</v>
      </c>
      <c r="J7411" t="s">
        <v>36</v>
      </c>
      <c r="K7411">
        <v>49929</v>
      </c>
      <c r="L7411">
        <v>93810</v>
      </c>
    </row>
    <row r="7412" spans="1:12" x14ac:dyDescent="0.25">
      <c r="A7412">
        <v>7411</v>
      </c>
      <c r="B7412" t="s">
        <v>10</v>
      </c>
      <c r="C7412" t="s">
        <v>19</v>
      </c>
      <c r="D7412" s="2">
        <v>45480</v>
      </c>
      <c r="E7412">
        <v>1</v>
      </c>
      <c r="F7412">
        <v>1</v>
      </c>
      <c r="G7412">
        <v>1</v>
      </c>
      <c r="H7412">
        <v>133.57</v>
      </c>
      <c r="I7412" t="s">
        <v>21</v>
      </c>
      <c r="J7412" t="s">
        <v>38</v>
      </c>
      <c r="K7412">
        <v>93832</v>
      </c>
      <c r="L7412">
        <v>51408</v>
      </c>
    </row>
    <row r="7413" spans="1:12" x14ac:dyDescent="0.25">
      <c r="A7413">
        <v>7412</v>
      </c>
      <c r="B7413" t="s">
        <v>14</v>
      </c>
      <c r="C7413" t="s">
        <v>18</v>
      </c>
      <c r="D7413" s="2">
        <v>45447</v>
      </c>
      <c r="E7413">
        <v>1</v>
      </c>
      <c r="F7413">
        <v>1</v>
      </c>
      <c r="G7413">
        <v>1</v>
      </c>
      <c r="H7413">
        <v>48.08</v>
      </c>
      <c r="I7413" t="s">
        <v>21</v>
      </c>
      <c r="J7413" t="s">
        <v>37</v>
      </c>
      <c r="K7413">
        <v>131110</v>
      </c>
      <c r="L7413">
        <v>129839</v>
      </c>
    </row>
    <row r="7414" spans="1:12" x14ac:dyDescent="0.25">
      <c r="A7414">
        <v>7413</v>
      </c>
      <c r="B7414" t="s">
        <v>15</v>
      </c>
      <c r="C7414" t="s">
        <v>17</v>
      </c>
      <c r="D7414" s="2">
        <v>45623</v>
      </c>
      <c r="E7414">
        <v>1</v>
      </c>
      <c r="F7414">
        <v>0</v>
      </c>
      <c r="G7414">
        <v>0</v>
      </c>
      <c r="H7414">
        <v>47.82</v>
      </c>
      <c r="I7414" t="s">
        <v>23</v>
      </c>
      <c r="J7414" t="s">
        <v>37</v>
      </c>
      <c r="K7414">
        <v>91782</v>
      </c>
      <c r="L7414">
        <v>106140</v>
      </c>
    </row>
    <row r="7415" spans="1:12" x14ac:dyDescent="0.25">
      <c r="A7415">
        <v>7414</v>
      </c>
      <c r="B7415" t="s">
        <v>13</v>
      </c>
      <c r="C7415" t="s">
        <v>18</v>
      </c>
      <c r="D7415" s="2">
        <v>45505</v>
      </c>
      <c r="E7415">
        <v>1</v>
      </c>
      <c r="F7415">
        <v>1</v>
      </c>
      <c r="G7415">
        <v>1</v>
      </c>
      <c r="H7415">
        <v>69.97</v>
      </c>
      <c r="I7415" t="s">
        <v>21</v>
      </c>
      <c r="J7415" t="s">
        <v>37</v>
      </c>
      <c r="K7415">
        <v>47237</v>
      </c>
      <c r="L7415">
        <v>37969</v>
      </c>
    </row>
    <row r="7416" spans="1:12" x14ac:dyDescent="0.25">
      <c r="A7416">
        <v>7415</v>
      </c>
      <c r="B7416" t="s">
        <v>12</v>
      </c>
      <c r="C7416" t="s">
        <v>19</v>
      </c>
      <c r="D7416" s="2">
        <v>45654</v>
      </c>
      <c r="E7416">
        <v>1</v>
      </c>
      <c r="F7416">
        <v>0</v>
      </c>
      <c r="G7416">
        <v>0</v>
      </c>
      <c r="H7416">
        <v>40.450000000000003</v>
      </c>
      <c r="I7416" t="s">
        <v>24</v>
      </c>
      <c r="J7416" t="s">
        <v>36</v>
      </c>
      <c r="K7416">
        <v>23914</v>
      </c>
      <c r="L7416">
        <v>69534</v>
      </c>
    </row>
    <row r="7417" spans="1:12" x14ac:dyDescent="0.25">
      <c r="A7417">
        <v>7416</v>
      </c>
      <c r="B7417" t="s">
        <v>10</v>
      </c>
      <c r="C7417" t="s">
        <v>17</v>
      </c>
      <c r="D7417" s="2">
        <v>45564</v>
      </c>
      <c r="E7417">
        <v>1</v>
      </c>
      <c r="F7417">
        <v>1</v>
      </c>
      <c r="G7417">
        <v>1</v>
      </c>
      <c r="H7417">
        <v>101.68</v>
      </c>
      <c r="I7417" t="s">
        <v>21</v>
      </c>
      <c r="J7417" t="s">
        <v>37</v>
      </c>
      <c r="K7417">
        <v>141143</v>
      </c>
      <c r="L7417">
        <v>58707</v>
      </c>
    </row>
    <row r="7418" spans="1:12" x14ac:dyDescent="0.25">
      <c r="A7418">
        <v>7417</v>
      </c>
      <c r="B7418" t="s">
        <v>11</v>
      </c>
      <c r="C7418" t="s">
        <v>18</v>
      </c>
      <c r="D7418" s="2">
        <v>45530</v>
      </c>
      <c r="E7418">
        <v>1</v>
      </c>
      <c r="F7418">
        <v>1</v>
      </c>
      <c r="G7418">
        <v>1</v>
      </c>
      <c r="H7418">
        <v>80.510000000000005</v>
      </c>
      <c r="I7418" t="s">
        <v>21</v>
      </c>
      <c r="J7418" t="s">
        <v>38</v>
      </c>
      <c r="K7418">
        <v>124127</v>
      </c>
      <c r="L7418">
        <v>135031</v>
      </c>
    </row>
    <row r="7419" spans="1:12" x14ac:dyDescent="0.25">
      <c r="A7419">
        <v>7418</v>
      </c>
      <c r="B7419" t="s">
        <v>11</v>
      </c>
      <c r="C7419" t="s">
        <v>18</v>
      </c>
      <c r="D7419" s="2">
        <v>45330</v>
      </c>
      <c r="E7419">
        <v>1</v>
      </c>
      <c r="F7419">
        <v>1</v>
      </c>
      <c r="G7419">
        <v>1</v>
      </c>
      <c r="H7419">
        <v>261.83</v>
      </c>
      <c r="I7419" t="s">
        <v>21</v>
      </c>
      <c r="J7419" t="s">
        <v>37</v>
      </c>
      <c r="K7419">
        <v>107722</v>
      </c>
      <c r="L7419">
        <v>245250</v>
      </c>
    </row>
    <row r="7420" spans="1:12" x14ac:dyDescent="0.25">
      <c r="A7420">
        <v>7419</v>
      </c>
      <c r="B7420" t="s">
        <v>12</v>
      </c>
      <c r="C7420" t="s">
        <v>20</v>
      </c>
      <c r="D7420" s="2">
        <v>45362</v>
      </c>
      <c r="E7420">
        <v>1</v>
      </c>
      <c r="F7420">
        <v>1</v>
      </c>
      <c r="G7420">
        <v>1</v>
      </c>
      <c r="H7420">
        <v>19.329999999999998</v>
      </c>
      <c r="I7420" t="s">
        <v>21</v>
      </c>
      <c r="J7420" t="s">
        <v>36</v>
      </c>
      <c r="K7420">
        <v>106524</v>
      </c>
      <c r="L7420">
        <v>80401</v>
      </c>
    </row>
    <row r="7421" spans="1:12" x14ac:dyDescent="0.25">
      <c r="A7421">
        <v>7420</v>
      </c>
      <c r="B7421" t="s">
        <v>9</v>
      </c>
      <c r="C7421" t="s">
        <v>16</v>
      </c>
      <c r="D7421" s="2">
        <v>45584</v>
      </c>
      <c r="E7421">
        <v>1</v>
      </c>
      <c r="F7421">
        <v>1</v>
      </c>
      <c r="G7421">
        <v>1</v>
      </c>
      <c r="H7421">
        <v>13.95</v>
      </c>
      <c r="I7421" t="s">
        <v>21</v>
      </c>
      <c r="J7421" t="s">
        <v>36</v>
      </c>
      <c r="K7421">
        <v>135562</v>
      </c>
      <c r="L7421">
        <v>124842</v>
      </c>
    </row>
    <row r="7422" spans="1:12" x14ac:dyDescent="0.25">
      <c r="A7422">
        <v>7421</v>
      </c>
      <c r="B7422" t="s">
        <v>15</v>
      </c>
      <c r="C7422" t="s">
        <v>18</v>
      </c>
      <c r="D7422" s="2">
        <v>45342</v>
      </c>
      <c r="E7422">
        <v>1</v>
      </c>
      <c r="F7422">
        <v>1</v>
      </c>
      <c r="G7422">
        <v>1</v>
      </c>
      <c r="H7422">
        <v>84.64</v>
      </c>
      <c r="I7422" t="s">
        <v>21</v>
      </c>
      <c r="J7422" t="s">
        <v>36</v>
      </c>
      <c r="K7422">
        <v>21745</v>
      </c>
      <c r="L7422">
        <v>82418</v>
      </c>
    </row>
    <row r="7423" spans="1:12" x14ac:dyDescent="0.25">
      <c r="A7423">
        <v>7422</v>
      </c>
      <c r="B7423" t="s">
        <v>9</v>
      </c>
      <c r="C7423" t="s">
        <v>16</v>
      </c>
      <c r="D7423" s="2">
        <v>45446</v>
      </c>
      <c r="E7423">
        <v>1</v>
      </c>
      <c r="F7423">
        <v>1</v>
      </c>
      <c r="G7423">
        <v>1</v>
      </c>
      <c r="H7423">
        <v>10.43</v>
      </c>
      <c r="I7423" t="s">
        <v>21</v>
      </c>
      <c r="J7423" t="s">
        <v>37</v>
      </c>
      <c r="K7423">
        <v>10026</v>
      </c>
      <c r="L7423">
        <v>200595</v>
      </c>
    </row>
    <row r="7424" spans="1:12" x14ac:dyDescent="0.25">
      <c r="A7424">
        <v>7423</v>
      </c>
      <c r="B7424" t="s">
        <v>13</v>
      </c>
      <c r="C7424" t="s">
        <v>17</v>
      </c>
      <c r="D7424" s="2">
        <v>45366</v>
      </c>
      <c r="E7424">
        <v>1</v>
      </c>
      <c r="F7424">
        <v>1</v>
      </c>
      <c r="G7424">
        <v>1</v>
      </c>
      <c r="H7424">
        <v>80</v>
      </c>
      <c r="I7424" t="s">
        <v>21</v>
      </c>
      <c r="J7424" t="s">
        <v>36</v>
      </c>
      <c r="K7424">
        <v>116643</v>
      </c>
      <c r="L7424">
        <v>190350</v>
      </c>
    </row>
    <row r="7425" spans="1:12" x14ac:dyDescent="0.25">
      <c r="A7425">
        <v>7424</v>
      </c>
      <c r="B7425" t="s">
        <v>12</v>
      </c>
      <c r="C7425" t="s">
        <v>20</v>
      </c>
      <c r="D7425" s="2">
        <v>45322</v>
      </c>
      <c r="E7425">
        <v>1</v>
      </c>
      <c r="F7425">
        <v>1</v>
      </c>
      <c r="G7425">
        <v>1</v>
      </c>
      <c r="H7425">
        <v>14.77</v>
      </c>
      <c r="I7425" t="s">
        <v>21</v>
      </c>
      <c r="J7425" t="s">
        <v>37</v>
      </c>
      <c r="K7425">
        <v>93305</v>
      </c>
      <c r="L7425">
        <v>160419</v>
      </c>
    </row>
    <row r="7426" spans="1:12" x14ac:dyDescent="0.25">
      <c r="A7426">
        <v>7425</v>
      </c>
      <c r="B7426" t="s">
        <v>13</v>
      </c>
      <c r="C7426" t="s">
        <v>18</v>
      </c>
      <c r="D7426" s="2">
        <v>45458</v>
      </c>
      <c r="E7426">
        <v>1</v>
      </c>
      <c r="F7426">
        <v>1</v>
      </c>
      <c r="G7426">
        <v>1</v>
      </c>
      <c r="H7426">
        <v>27.37</v>
      </c>
      <c r="I7426" t="s">
        <v>21</v>
      </c>
      <c r="J7426" t="s">
        <v>38</v>
      </c>
      <c r="K7426">
        <v>14543</v>
      </c>
      <c r="L7426">
        <v>22624</v>
      </c>
    </row>
    <row r="7427" spans="1:12" x14ac:dyDescent="0.25">
      <c r="A7427">
        <v>7426</v>
      </c>
      <c r="B7427" t="s">
        <v>11</v>
      </c>
      <c r="C7427" t="s">
        <v>18</v>
      </c>
      <c r="D7427" s="2">
        <v>45544</v>
      </c>
      <c r="E7427">
        <v>1</v>
      </c>
      <c r="F7427">
        <v>1</v>
      </c>
      <c r="G7427">
        <v>1</v>
      </c>
      <c r="H7427">
        <v>78.02</v>
      </c>
      <c r="I7427" t="s">
        <v>21</v>
      </c>
      <c r="J7427" t="s">
        <v>37</v>
      </c>
      <c r="K7427">
        <v>35935</v>
      </c>
      <c r="L7427">
        <v>183253</v>
      </c>
    </row>
    <row r="7428" spans="1:12" x14ac:dyDescent="0.25">
      <c r="A7428">
        <v>7427</v>
      </c>
      <c r="B7428" t="s">
        <v>14</v>
      </c>
      <c r="C7428" t="s">
        <v>17</v>
      </c>
      <c r="D7428" s="2">
        <v>45480</v>
      </c>
      <c r="E7428">
        <v>1</v>
      </c>
      <c r="F7428">
        <v>1</v>
      </c>
      <c r="G7428">
        <v>1</v>
      </c>
      <c r="H7428">
        <v>69.75</v>
      </c>
      <c r="I7428" t="s">
        <v>21</v>
      </c>
      <c r="J7428" t="s">
        <v>37</v>
      </c>
      <c r="K7428">
        <v>63989</v>
      </c>
      <c r="L7428">
        <v>176808</v>
      </c>
    </row>
    <row r="7429" spans="1:12" x14ac:dyDescent="0.25">
      <c r="A7429">
        <v>7428</v>
      </c>
      <c r="B7429" t="s">
        <v>13</v>
      </c>
      <c r="C7429" t="s">
        <v>16</v>
      </c>
      <c r="D7429" s="2">
        <v>45632</v>
      </c>
      <c r="E7429">
        <v>1</v>
      </c>
      <c r="F7429">
        <v>1</v>
      </c>
      <c r="G7429">
        <v>1</v>
      </c>
      <c r="H7429">
        <v>83.18</v>
      </c>
      <c r="I7429" t="s">
        <v>21</v>
      </c>
      <c r="J7429" t="s">
        <v>38</v>
      </c>
      <c r="K7429">
        <v>45469</v>
      </c>
      <c r="L7429">
        <v>154213</v>
      </c>
    </row>
    <row r="7430" spans="1:12" x14ac:dyDescent="0.25">
      <c r="A7430">
        <v>7429</v>
      </c>
      <c r="B7430" t="s">
        <v>15</v>
      </c>
      <c r="C7430" t="s">
        <v>20</v>
      </c>
      <c r="D7430" s="2">
        <v>45542</v>
      </c>
      <c r="E7430">
        <v>1</v>
      </c>
      <c r="F7430">
        <v>1</v>
      </c>
      <c r="G7430">
        <v>1</v>
      </c>
      <c r="H7430">
        <v>59.43</v>
      </c>
      <c r="I7430" t="s">
        <v>21</v>
      </c>
      <c r="J7430" t="s">
        <v>38</v>
      </c>
      <c r="K7430">
        <v>89326</v>
      </c>
      <c r="L7430">
        <v>242315</v>
      </c>
    </row>
    <row r="7431" spans="1:12" x14ac:dyDescent="0.25">
      <c r="A7431">
        <v>7430</v>
      </c>
      <c r="B7431" t="s">
        <v>10</v>
      </c>
      <c r="C7431" t="s">
        <v>18</v>
      </c>
      <c r="D7431" s="2">
        <v>45375</v>
      </c>
      <c r="E7431">
        <v>1</v>
      </c>
      <c r="F7431">
        <v>1</v>
      </c>
      <c r="G7431">
        <v>1</v>
      </c>
      <c r="H7431">
        <v>41.62</v>
      </c>
      <c r="I7431" t="s">
        <v>21</v>
      </c>
      <c r="J7431" t="s">
        <v>38</v>
      </c>
      <c r="K7431">
        <v>72188</v>
      </c>
      <c r="L7431">
        <v>102543</v>
      </c>
    </row>
    <row r="7432" spans="1:12" x14ac:dyDescent="0.25">
      <c r="A7432">
        <v>7431</v>
      </c>
      <c r="B7432" t="s">
        <v>9</v>
      </c>
      <c r="C7432" t="s">
        <v>18</v>
      </c>
      <c r="D7432" s="2">
        <v>45638</v>
      </c>
      <c r="E7432">
        <v>1</v>
      </c>
      <c r="F7432">
        <v>1</v>
      </c>
      <c r="G7432">
        <v>1</v>
      </c>
      <c r="H7432">
        <v>184.65</v>
      </c>
      <c r="I7432" t="s">
        <v>21</v>
      </c>
      <c r="J7432" t="s">
        <v>37</v>
      </c>
      <c r="K7432">
        <v>69941</v>
      </c>
      <c r="L7432">
        <v>80844</v>
      </c>
    </row>
    <row r="7433" spans="1:12" x14ac:dyDescent="0.25">
      <c r="A7433">
        <v>7432</v>
      </c>
      <c r="B7433" t="s">
        <v>15</v>
      </c>
      <c r="C7433" t="s">
        <v>16</v>
      </c>
      <c r="D7433" s="2">
        <v>45624</v>
      </c>
      <c r="E7433">
        <v>1</v>
      </c>
      <c r="F7433">
        <v>1</v>
      </c>
      <c r="G7433">
        <v>1</v>
      </c>
      <c r="H7433">
        <v>72.53</v>
      </c>
      <c r="I7433" t="s">
        <v>21</v>
      </c>
      <c r="J7433" t="s">
        <v>37</v>
      </c>
      <c r="K7433">
        <v>89395</v>
      </c>
      <c r="L7433">
        <v>111295</v>
      </c>
    </row>
    <row r="7434" spans="1:12" x14ac:dyDescent="0.25">
      <c r="A7434">
        <v>7433</v>
      </c>
      <c r="B7434" t="s">
        <v>13</v>
      </c>
      <c r="C7434" t="s">
        <v>19</v>
      </c>
      <c r="D7434" s="2">
        <v>45416</v>
      </c>
      <c r="E7434">
        <v>1</v>
      </c>
      <c r="F7434">
        <v>1</v>
      </c>
      <c r="G7434">
        <v>1</v>
      </c>
      <c r="H7434">
        <v>96.54</v>
      </c>
      <c r="I7434" t="s">
        <v>21</v>
      </c>
      <c r="J7434" t="s">
        <v>36</v>
      </c>
      <c r="K7434">
        <v>14748</v>
      </c>
      <c r="L7434">
        <v>173368</v>
      </c>
    </row>
    <row r="7435" spans="1:12" x14ac:dyDescent="0.25">
      <c r="A7435">
        <v>7434</v>
      </c>
      <c r="B7435" t="s">
        <v>13</v>
      </c>
      <c r="C7435" t="s">
        <v>19</v>
      </c>
      <c r="D7435" s="2">
        <v>45549</v>
      </c>
      <c r="E7435">
        <v>1</v>
      </c>
      <c r="F7435">
        <v>1</v>
      </c>
      <c r="G7435">
        <v>1</v>
      </c>
      <c r="H7435">
        <v>62.5</v>
      </c>
      <c r="I7435" t="s">
        <v>21</v>
      </c>
      <c r="J7435" t="s">
        <v>38</v>
      </c>
      <c r="K7435">
        <v>81185</v>
      </c>
      <c r="L7435">
        <v>142476</v>
      </c>
    </row>
    <row r="7436" spans="1:12" x14ac:dyDescent="0.25">
      <c r="A7436">
        <v>7435</v>
      </c>
      <c r="B7436" t="s">
        <v>10</v>
      </c>
      <c r="C7436" t="s">
        <v>17</v>
      </c>
      <c r="D7436" s="2">
        <v>45547</v>
      </c>
      <c r="E7436">
        <v>1</v>
      </c>
      <c r="F7436">
        <v>1</v>
      </c>
      <c r="G7436">
        <v>1</v>
      </c>
      <c r="H7436">
        <v>54</v>
      </c>
      <c r="I7436" t="s">
        <v>21</v>
      </c>
      <c r="J7436" t="s">
        <v>36</v>
      </c>
      <c r="K7436">
        <v>120700</v>
      </c>
      <c r="L7436">
        <v>138886</v>
      </c>
    </row>
    <row r="7437" spans="1:12" x14ac:dyDescent="0.25">
      <c r="A7437">
        <v>7436</v>
      </c>
      <c r="B7437" t="s">
        <v>11</v>
      </c>
      <c r="C7437" t="s">
        <v>18</v>
      </c>
      <c r="D7437" s="2">
        <v>45404</v>
      </c>
      <c r="E7437">
        <v>1</v>
      </c>
      <c r="F7437">
        <v>1</v>
      </c>
      <c r="G7437">
        <v>1</v>
      </c>
      <c r="H7437">
        <v>63.44</v>
      </c>
      <c r="I7437" t="s">
        <v>21</v>
      </c>
      <c r="J7437" t="s">
        <v>36</v>
      </c>
      <c r="K7437">
        <v>147396</v>
      </c>
      <c r="L7437">
        <v>39441</v>
      </c>
    </row>
    <row r="7438" spans="1:12" x14ac:dyDescent="0.25">
      <c r="A7438">
        <v>7437</v>
      </c>
      <c r="B7438" t="s">
        <v>9</v>
      </c>
      <c r="C7438" t="s">
        <v>16</v>
      </c>
      <c r="D7438" s="2">
        <v>45339</v>
      </c>
      <c r="E7438">
        <v>1</v>
      </c>
      <c r="F7438">
        <v>1</v>
      </c>
      <c r="G7438">
        <v>1</v>
      </c>
      <c r="H7438">
        <v>77.94</v>
      </c>
      <c r="I7438" t="s">
        <v>21</v>
      </c>
      <c r="J7438" t="s">
        <v>37</v>
      </c>
      <c r="K7438">
        <v>15334</v>
      </c>
      <c r="L7438">
        <v>48859</v>
      </c>
    </row>
    <row r="7439" spans="1:12" x14ac:dyDescent="0.25">
      <c r="A7439">
        <v>7438</v>
      </c>
      <c r="B7439" t="s">
        <v>9</v>
      </c>
      <c r="C7439" t="s">
        <v>16</v>
      </c>
      <c r="D7439" s="2">
        <v>45539</v>
      </c>
      <c r="E7439">
        <v>1</v>
      </c>
      <c r="F7439">
        <v>1</v>
      </c>
      <c r="G7439">
        <v>1</v>
      </c>
      <c r="H7439">
        <v>11.38</v>
      </c>
      <c r="I7439" t="s">
        <v>21</v>
      </c>
      <c r="J7439" t="s">
        <v>36</v>
      </c>
      <c r="K7439">
        <v>30090</v>
      </c>
      <c r="L7439">
        <v>137684</v>
      </c>
    </row>
    <row r="7440" spans="1:12" x14ac:dyDescent="0.25">
      <c r="A7440">
        <v>7439</v>
      </c>
      <c r="B7440" t="s">
        <v>14</v>
      </c>
      <c r="C7440" t="s">
        <v>16</v>
      </c>
      <c r="D7440" s="2">
        <v>45375</v>
      </c>
      <c r="E7440">
        <v>1</v>
      </c>
      <c r="F7440">
        <v>1</v>
      </c>
      <c r="G7440">
        <v>1</v>
      </c>
      <c r="H7440">
        <v>83.71</v>
      </c>
      <c r="I7440" t="s">
        <v>21</v>
      </c>
      <c r="J7440" t="s">
        <v>37</v>
      </c>
      <c r="K7440">
        <v>53633</v>
      </c>
      <c r="L7440">
        <v>82103</v>
      </c>
    </row>
    <row r="7441" spans="1:12" x14ac:dyDescent="0.25">
      <c r="A7441">
        <v>7440</v>
      </c>
      <c r="B7441" t="s">
        <v>10</v>
      </c>
      <c r="C7441" t="s">
        <v>18</v>
      </c>
      <c r="D7441" s="2">
        <v>45377</v>
      </c>
      <c r="E7441">
        <v>1</v>
      </c>
      <c r="F7441">
        <v>1</v>
      </c>
      <c r="G7441">
        <v>1</v>
      </c>
      <c r="H7441">
        <v>24.65</v>
      </c>
      <c r="I7441" t="s">
        <v>21</v>
      </c>
      <c r="J7441" t="s">
        <v>36</v>
      </c>
      <c r="K7441">
        <v>115517</v>
      </c>
      <c r="L7441">
        <v>240193</v>
      </c>
    </row>
    <row r="7442" spans="1:12" x14ac:dyDescent="0.25">
      <c r="A7442">
        <v>7441</v>
      </c>
      <c r="B7442" t="s">
        <v>14</v>
      </c>
      <c r="C7442" t="s">
        <v>18</v>
      </c>
      <c r="D7442" s="2">
        <v>45496</v>
      </c>
      <c r="E7442">
        <v>1</v>
      </c>
      <c r="F7442">
        <v>1</v>
      </c>
      <c r="G7442">
        <v>1</v>
      </c>
      <c r="H7442">
        <v>15.03</v>
      </c>
      <c r="I7442" t="s">
        <v>21</v>
      </c>
      <c r="J7442" t="s">
        <v>38</v>
      </c>
      <c r="K7442">
        <v>43316</v>
      </c>
      <c r="L7442">
        <v>99109</v>
      </c>
    </row>
    <row r="7443" spans="1:12" x14ac:dyDescent="0.25">
      <c r="A7443">
        <v>7442</v>
      </c>
      <c r="B7443" t="s">
        <v>11</v>
      </c>
      <c r="C7443" t="s">
        <v>16</v>
      </c>
      <c r="D7443" s="2">
        <v>45547</v>
      </c>
      <c r="E7443">
        <v>1</v>
      </c>
      <c r="F7443">
        <v>1</v>
      </c>
      <c r="G7443">
        <v>1</v>
      </c>
      <c r="H7443">
        <v>49.08</v>
      </c>
      <c r="I7443" t="s">
        <v>21</v>
      </c>
      <c r="J7443" t="s">
        <v>37</v>
      </c>
      <c r="K7443">
        <v>127134</v>
      </c>
      <c r="L7443">
        <v>53942</v>
      </c>
    </row>
    <row r="7444" spans="1:12" x14ac:dyDescent="0.25">
      <c r="A7444">
        <v>7443</v>
      </c>
      <c r="B7444" t="s">
        <v>9</v>
      </c>
      <c r="C7444" t="s">
        <v>19</v>
      </c>
      <c r="D7444" s="2">
        <v>45603</v>
      </c>
      <c r="E7444">
        <v>1</v>
      </c>
      <c r="F7444">
        <v>1</v>
      </c>
      <c r="G7444">
        <v>1</v>
      </c>
      <c r="H7444">
        <v>199.92</v>
      </c>
      <c r="I7444" t="s">
        <v>21</v>
      </c>
      <c r="J7444" t="s">
        <v>38</v>
      </c>
      <c r="K7444">
        <v>138329</v>
      </c>
      <c r="L7444">
        <v>225505</v>
      </c>
    </row>
    <row r="7445" spans="1:12" x14ac:dyDescent="0.25">
      <c r="A7445">
        <v>7444</v>
      </c>
      <c r="B7445" t="s">
        <v>15</v>
      </c>
      <c r="C7445" t="s">
        <v>18</v>
      </c>
      <c r="D7445" s="2">
        <v>45561</v>
      </c>
      <c r="E7445">
        <v>1</v>
      </c>
      <c r="F7445">
        <v>1</v>
      </c>
      <c r="G7445">
        <v>1</v>
      </c>
      <c r="H7445">
        <v>180.17</v>
      </c>
      <c r="I7445" t="s">
        <v>21</v>
      </c>
      <c r="J7445" t="s">
        <v>38</v>
      </c>
      <c r="K7445">
        <v>136848</v>
      </c>
      <c r="L7445">
        <v>226640</v>
      </c>
    </row>
    <row r="7446" spans="1:12" x14ac:dyDescent="0.25">
      <c r="A7446">
        <v>7445</v>
      </c>
      <c r="B7446" t="s">
        <v>11</v>
      </c>
      <c r="C7446" t="s">
        <v>17</v>
      </c>
      <c r="D7446" s="2">
        <v>45385</v>
      </c>
      <c r="E7446">
        <v>1</v>
      </c>
      <c r="F7446">
        <v>0</v>
      </c>
      <c r="G7446">
        <v>0</v>
      </c>
      <c r="H7446">
        <v>181.98</v>
      </c>
      <c r="I7446" t="s">
        <v>23</v>
      </c>
      <c r="J7446" t="s">
        <v>37</v>
      </c>
      <c r="K7446">
        <v>146644</v>
      </c>
      <c r="L7446">
        <v>111197</v>
      </c>
    </row>
    <row r="7447" spans="1:12" x14ac:dyDescent="0.25">
      <c r="A7447">
        <v>7446</v>
      </c>
      <c r="B7447" t="s">
        <v>13</v>
      </c>
      <c r="C7447" t="s">
        <v>17</v>
      </c>
      <c r="D7447" s="2">
        <v>45542</v>
      </c>
      <c r="E7447">
        <v>1</v>
      </c>
      <c r="F7447">
        <v>0</v>
      </c>
      <c r="G7447">
        <v>0</v>
      </c>
      <c r="H7447">
        <v>45.91</v>
      </c>
      <c r="I7447" t="s">
        <v>22</v>
      </c>
      <c r="J7447" t="s">
        <v>38</v>
      </c>
      <c r="K7447">
        <v>15996</v>
      </c>
      <c r="L7447">
        <v>220914</v>
      </c>
    </row>
    <row r="7448" spans="1:12" x14ac:dyDescent="0.25">
      <c r="A7448">
        <v>7447</v>
      </c>
      <c r="B7448" t="s">
        <v>11</v>
      </c>
      <c r="C7448" t="s">
        <v>18</v>
      </c>
      <c r="D7448" s="2">
        <v>45466</v>
      </c>
      <c r="E7448">
        <v>1</v>
      </c>
      <c r="F7448">
        <v>1</v>
      </c>
      <c r="G7448">
        <v>0</v>
      </c>
      <c r="H7448">
        <v>56.25</v>
      </c>
      <c r="I7448" t="s">
        <v>22</v>
      </c>
      <c r="J7448" t="s">
        <v>36</v>
      </c>
      <c r="K7448">
        <v>18870</v>
      </c>
      <c r="L7448">
        <v>66142</v>
      </c>
    </row>
    <row r="7449" spans="1:12" x14ac:dyDescent="0.25">
      <c r="A7449">
        <v>7448</v>
      </c>
      <c r="B7449" t="s">
        <v>11</v>
      </c>
      <c r="C7449" t="s">
        <v>17</v>
      </c>
      <c r="D7449" s="2">
        <v>45611</v>
      </c>
      <c r="E7449">
        <v>1</v>
      </c>
      <c r="F7449">
        <v>1</v>
      </c>
      <c r="G7449">
        <v>1</v>
      </c>
      <c r="H7449">
        <v>12.73</v>
      </c>
      <c r="I7449" t="s">
        <v>21</v>
      </c>
      <c r="J7449" t="s">
        <v>36</v>
      </c>
      <c r="K7449">
        <v>126599</v>
      </c>
      <c r="L7449">
        <v>111222</v>
      </c>
    </row>
    <row r="7450" spans="1:12" x14ac:dyDescent="0.25">
      <c r="A7450">
        <v>7449</v>
      </c>
      <c r="B7450" t="s">
        <v>11</v>
      </c>
      <c r="C7450" t="s">
        <v>16</v>
      </c>
      <c r="D7450" s="2">
        <v>45325</v>
      </c>
      <c r="E7450">
        <v>1</v>
      </c>
      <c r="F7450">
        <v>1</v>
      </c>
      <c r="G7450">
        <v>1</v>
      </c>
      <c r="H7450">
        <v>75.069999999999993</v>
      </c>
      <c r="I7450" t="s">
        <v>21</v>
      </c>
      <c r="J7450" t="s">
        <v>38</v>
      </c>
      <c r="K7450">
        <v>127943</v>
      </c>
      <c r="L7450">
        <v>145522</v>
      </c>
    </row>
    <row r="7451" spans="1:12" x14ac:dyDescent="0.25">
      <c r="A7451">
        <v>7450</v>
      </c>
      <c r="B7451" t="s">
        <v>12</v>
      </c>
      <c r="C7451" t="s">
        <v>20</v>
      </c>
      <c r="D7451" s="2">
        <v>45490</v>
      </c>
      <c r="E7451">
        <v>1</v>
      </c>
      <c r="F7451">
        <v>1</v>
      </c>
      <c r="G7451">
        <v>1</v>
      </c>
      <c r="H7451">
        <v>48.91</v>
      </c>
      <c r="I7451" t="s">
        <v>21</v>
      </c>
      <c r="J7451" t="s">
        <v>37</v>
      </c>
      <c r="K7451">
        <v>32235</v>
      </c>
      <c r="L7451">
        <v>20839</v>
      </c>
    </row>
    <row r="7452" spans="1:12" x14ac:dyDescent="0.25">
      <c r="A7452">
        <v>7451</v>
      </c>
      <c r="B7452" t="s">
        <v>10</v>
      </c>
      <c r="C7452" t="s">
        <v>19</v>
      </c>
      <c r="D7452" s="2">
        <v>45310</v>
      </c>
      <c r="E7452">
        <v>1</v>
      </c>
      <c r="F7452">
        <v>1</v>
      </c>
      <c r="G7452">
        <v>1</v>
      </c>
      <c r="H7452">
        <v>27.66</v>
      </c>
      <c r="I7452" t="s">
        <v>21</v>
      </c>
      <c r="J7452" t="s">
        <v>36</v>
      </c>
      <c r="K7452">
        <v>9615</v>
      </c>
      <c r="L7452">
        <v>234436</v>
      </c>
    </row>
    <row r="7453" spans="1:12" x14ac:dyDescent="0.25">
      <c r="A7453">
        <v>7452</v>
      </c>
      <c r="B7453" t="s">
        <v>13</v>
      </c>
      <c r="C7453" t="s">
        <v>20</v>
      </c>
      <c r="D7453" s="2">
        <v>45325</v>
      </c>
      <c r="E7453">
        <v>1</v>
      </c>
      <c r="F7453">
        <v>1</v>
      </c>
      <c r="G7453">
        <v>1</v>
      </c>
      <c r="H7453">
        <v>17.829999999999998</v>
      </c>
      <c r="I7453" t="s">
        <v>21</v>
      </c>
      <c r="J7453" t="s">
        <v>38</v>
      </c>
      <c r="K7453">
        <v>82292</v>
      </c>
      <c r="L7453">
        <v>120056</v>
      </c>
    </row>
    <row r="7454" spans="1:12" x14ac:dyDescent="0.25">
      <c r="A7454">
        <v>7453</v>
      </c>
      <c r="B7454" t="s">
        <v>15</v>
      </c>
      <c r="C7454" t="s">
        <v>17</v>
      </c>
      <c r="D7454" s="2">
        <v>45637</v>
      </c>
      <c r="E7454">
        <v>1</v>
      </c>
      <c r="F7454">
        <v>1</v>
      </c>
      <c r="G7454">
        <v>1</v>
      </c>
      <c r="H7454">
        <v>78.84</v>
      </c>
      <c r="I7454" t="s">
        <v>21</v>
      </c>
      <c r="J7454" t="s">
        <v>38</v>
      </c>
      <c r="K7454">
        <v>49737</v>
      </c>
      <c r="L7454">
        <v>95976</v>
      </c>
    </row>
    <row r="7455" spans="1:12" x14ac:dyDescent="0.25">
      <c r="A7455">
        <v>7454</v>
      </c>
      <c r="B7455" t="s">
        <v>11</v>
      </c>
      <c r="C7455" t="s">
        <v>20</v>
      </c>
      <c r="D7455" s="2">
        <v>45375</v>
      </c>
      <c r="E7455">
        <v>1</v>
      </c>
      <c r="F7455">
        <v>1</v>
      </c>
      <c r="G7455">
        <v>0</v>
      </c>
      <c r="H7455">
        <v>35.76</v>
      </c>
      <c r="I7455" t="s">
        <v>22</v>
      </c>
      <c r="J7455" t="s">
        <v>36</v>
      </c>
      <c r="K7455">
        <v>47471</v>
      </c>
      <c r="L7455">
        <v>225344</v>
      </c>
    </row>
    <row r="7456" spans="1:12" x14ac:dyDescent="0.25">
      <c r="A7456">
        <v>7455</v>
      </c>
      <c r="B7456" t="s">
        <v>11</v>
      </c>
      <c r="C7456" t="s">
        <v>17</v>
      </c>
      <c r="D7456" s="2">
        <v>45535</v>
      </c>
      <c r="E7456">
        <v>1</v>
      </c>
      <c r="F7456">
        <v>1</v>
      </c>
      <c r="G7456">
        <v>1</v>
      </c>
      <c r="H7456">
        <v>14.98</v>
      </c>
      <c r="I7456" t="s">
        <v>21</v>
      </c>
      <c r="J7456" t="s">
        <v>38</v>
      </c>
      <c r="K7456">
        <v>51575</v>
      </c>
      <c r="L7456">
        <v>213134</v>
      </c>
    </row>
    <row r="7457" spans="1:12" x14ac:dyDescent="0.25">
      <c r="A7457">
        <v>7456</v>
      </c>
      <c r="B7457" t="s">
        <v>10</v>
      </c>
      <c r="C7457" t="s">
        <v>19</v>
      </c>
      <c r="D7457" s="2">
        <v>45525</v>
      </c>
      <c r="E7457">
        <v>1</v>
      </c>
      <c r="F7457">
        <v>1</v>
      </c>
      <c r="G7457">
        <v>1</v>
      </c>
      <c r="H7457">
        <v>56.62</v>
      </c>
      <c r="I7457" t="s">
        <v>21</v>
      </c>
      <c r="J7457" t="s">
        <v>37</v>
      </c>
      <c r="K7457">
        <v>97241</v>
      </c>
      <c r="L7457">
        <v>183005</v>
      </c>
    </row>
    <row r="7458" spans="1:12" x14ac:dyDescent="0.25">
      <c r="A7458">
        <v>7457</v>
      </c>
      <c r="B7458" t="s">
        <v>9</v>
      </c>
      <c r="C7458" t="s">
        <v>20</v>
      </c>
      <c r="D7458" s="2">
        <v>45414</v>
      </c>
      <c r="E7458">
        <v>1</v>
      </c>
      <c r="F7458">
        <v>1</v>
      </c>
      <c r="G7458">
        <v>0</v>
      </c>
      <c r="H7458">
        <v>65.08</v>
      </c>
      <c r="I7458" t="s">
        <v>26</v>
      </c>
      <c r="J7458" t="s">
        <v>36</v>
      </c>
      <c r="K7458">
        <v>131979</v>
      </c>
      <c r="L7458">
        <v>110772</v>
      </c>
    </row>
    <row r="7459" spans="1:12" x14ac:dyDescent="0.25">
      <c r="A7459">
        <v>7458</v>
      </c>
      <c r="B7459" t="s">
        <v>10</v>
      </c>
      <c r="C7459" t="s">
        <v>16</v>
      </c>
      <c r="D7459" s="2">
        <v>45424</v>
      </c>
      <c r="E7459">
        <v>1</v>
      </c>
      <c r="F7459">
        <v>1</v>
      </c>
      <c r="G7459">
        <v>1</v>
      </c>
      <c r="H7459">
        <v>30.15</v>
      </c>
      <c r="I7459" t="s">
        <v>21</v>
      </c>
      <c r="J7459" t="s">
        <v>36</v>
      </c>
      <c r="K7459">
        <v>69572</v>
      </c>
      <c r="L7459">
        <v>56664</v>
      </c>
    </row>
    <row r="7460" spans="1:12" x14ac:dyDescent="0.25">
      <c r="A7460">
        <v>7459</v>
      </c>
      <c r="B7460" t="s">
        <v>9</v>
      </c>
      <c r="C7460" t="s">
        <v>16</v>
      </c>
      <c r="D7460" s="2">
        <v>45604</v>
      </c>
      <c r="E7460">
        <v>1</v>
      </c>
      <c r="F7460">
        <v>0</v>
      </c>
      <c r="G7460">
        <v>0</v>
      </c>
      <c r="H7460">
        <v>131.87</v>
      </c>
      <c r="I7460" t="s">
        <v>25</v>
      </c>
      <c r="J7460" t="s">
        <v>36</v>
      </c>
      <c r="K7460">
        <v>9156</v>
      </c>
      <c r="L7460">
        <v>190971</v>
      </c>
    </row>
    <row r="7461" spans="1:12" x14ac:dyDescent="0.25">
      <c r="A7461">
        <v>7460</v>
      </c>
      <c r="B7461" t="s">
        <v>11</v>
      </c>
      <c r="C7461" t="s">
        <v>20</v>
      </c>
      <c r="D7461" s="2">
        <v>45498</v>
      </c>
      <c r="E7461">
        <v>1</v>
      </c>
      <c r="F7461">
        <v>1</v>
      </c>
      <c r="G7461">
        <v>1</v>
      </c>
      <c r="H7461">
        <v>49.5</v>
      </c>
      <c r="I7461" t="s">
        <v>21</v>
      </c>
      <c r="J7461" t="s">
        <v>36</v>
      </c>
      <c r="K7461">
        <v>101644</v>
      </c>
      <c r="L7461">
        <v>137117</v>
      </c>
    </row>
    <row r="7462" spans="1:12" x14ac:dyDescent="0.25">
      <c r="A7462">
        <v>7461</v>
      </c>
      <c r="B7462" t="s">
        <v>9</v>
      </c>
      <c r="C7462" t="s">
        <v>17</v>
      </c>
      <c r="D7462" s="2">
        <v>45629</v>
      </c>
      <c r="E7462">
        <v>1</v>
      </c>
      <c r="F7462">
        <v>1</v>
      </c>
      <c r="G7462">
        <v>1</v>
      </c>
      <c r="H7462">
        <v>75.319999999999993</v>
      </c>
      <c r="I7462" t="s">
        <v>21</v>
      </c>
      <c r="J7462" t="s">
        <v>37</v>
      </c>
      <c r="K7462">
        <v>94950</v>
      </c>
      <c r="L7462">
        <v>223798</v>
      </c>
    </row>
    <row r="7463" spans="1:12" x14ac:dyDescent="0.25">
      <c r="A7463">
        <v>7462</v>
      </c>
      <c r="B7463" t="s">
        <v>11</v>
      </c>
      <c r="C7463" t="s">
        <v>20</v>
      </c>
      <c r="D7463" s="2">
        <v>45457</v>
      </c>
      <c r="E7463">
        <v>1</v>
      </c>
      <c r="F7463">
        <v>1</v>
      </c>
      <c r="G7463">
        <v>1</v>
      </c>
      <c r="H7463">
        <v>169.36</v>
      </c>
      <c r="I7463" t="s">
        <v>21</v>
      </c>
      <c r="J7463" t="s">
        <v>37</v>
      </c>
      <c r="K7463">
        <v>26502</v>
      </c>
      <c r="L7463">
        <v>46987</v>
      </c>
    </row>
    <row r="7464" spans="1:12" x14ac:dyDescent="0.25">
      <c r="A7464">
        <v>7463</v>
      </c>
      <c r="B7464" t="s">
        <v>14</v>
      </c>
      <c r="C7464" t="s">
        <v>19</v>
      </c>
      <c r="D7464" s="2">
        <v>45362</v>
      </c>
      <c r="E7464">
        <v>1</v>
      </c>
      <c r="F7464">
        <v>0</v>
      </c>
      <c r="G7464">
        <v>0</v>
      </c>
      <c r="H7464">
        <v>28.83</v>
      </c>
      <c r="I7464" t="s">
        <v>26</v>
      </c>
      <c r="J7464" t="s">
        <v>37</v>
      </c>
      <c r="K7464">
        <v>18730</v>
      </c>
      <c r="L7464">
        <v>142192</v>
      </c>
    </row>
    <row r="7465" spans="1:12" x14ac:dyDescent="0.25">
      <c r="A7465">
        <v>7464</v>
      </c>
      <c r="B7465" t="s">
        <v>9</v>
      </c>
      <c r="C7465" t="s">
        <v>20</v>
      </c>
      <c r="D7465" s="2">
        <v>45458</v>
      </c>
      <c r="E7465">
        <v>1</v>
      </c>
      <c r="F7465">
        <v>1</v>
      </c>
      <c r="G7465">
        <v>1</v>
      </c>
      <c r="H7465">
        <v>150.01</v>
      </c>
      <c r="I7465" t="s">
        <v>21</v>
      </c>
      <c r="J7465" t="s">
        <v>36</v>
      </c>
      <c r="K7465">
        <v>143962</v>
      </c>
      <c r="L7465">
        <v>218114</v>
      </c>
    </row>
    <row r="7466" spans="1:12" x14ac:dyDescent="0.25">
      <c r="A7466">
        <v>7465</v>
      </c>
      <c r="B7466" t="s">
        <v>12</v>
      </c>
      <c r="C7466" t="s">
        <v>20</v>
      </c>
      <c r="D7466" s="2">
        <v>45446</v>
      </c>
      <c r="E7466">
        <v>1</v>
      </c>
      <c r="F7466">
        <v>0</v>
      </c>
      <c r="G7466">
        <v>0</v>
      </c>
      <c r="H7466">
        <v>59.97</v>
      </c>
      <c r="I7466" t="s">
        <v>22</v>
      </c>
      <c r="J7466" t="s">
        <v>38</v>
      </c>
      <c r="K7466">
        <v>19393</v>
      </c>
      <c r="L7466">
        <v>119146</v>
      </c>
    </row>
    <row r="7467" spans="1:12" x14ac:dyDescent="0.25">
      <c r="A7467">
        <v>7466</v>
      </c>
      <c r="B7467" t="s">
        <v>13</v>
      </c>
      <c r="C7467" t="s">
        <v>18</v>
      </c>
      <c r="D7467" s="2">
        <v>45477</v>
      </c>
      <c r="E7467">
        <v>1</v>
      </c>
      <c r="F7467">
        <v>1</v>
      </c>
      <c r="G7467">
        <v>1</v>
      </c>
      <c r="H7467">
        <v>97.82</v>
      </c>
      <c r="I7467" t="s">
        <v>21</v>
      </c>
      <c r="J7467" t="s">
        <v>36</v>
      </c>
      <c r="K7467">
        <v>51828</v>
      </c>
      <c r="L7467">
        <v>171560</v>
      </c>
    </row>
    <row r="7468" spans="1:12" x14ac:dyDescent="0.25">
      <c r="A7468">
        <v>7467</v>
      </c>
      <c r="B7468" t="s">
        <v>10</v>
      </c>
      <c r="C7468" t="s">
        <v>20</v>
      </c>
      <c r="D7468" s="2">
        <v>45576</v>
      </c>
      <c r="E7468">
        <v>1</v>
      </c>
      <c r="F7468">
        <v>1</v>
      </c>
      <c r="G7468">
        <v>0</v>
      </c>
      <c r="H7468">
        <v>57.43</v>
      </c>
      <c r="I7468" t="s">
        <v>23</v>
      </c>
      <c r="J7468" t="s">
        <v>37</v>
      </c>
      <c r="K7468">
        <v>59109</v>
      </c>
      <c r="L7468">
        <v>42949</v>
      </c>
    </row>
    <row r="7469" spans="1:12" x14ac:dyDescent="0.25">
      <c r="A7469">
        <v>7468</v>
      </c>
      <c r="B7469" t="s">
        <v>9</v>
      </c>
      <c r="C7469" t="s">
        <v>20</v>
      </c>
      <c r="D7469" s="2">
        <v>45635</v>
      </c>
      <c r="E7469">
        <v>1</v>
      </c>
      <c r="F7469">
        <v>0</v>
      </c>
      <c r="G7469">
        <v>0</v>
      </c>
      <c r="H7469">
        <v>71.08</v>
      </c>
      <c r="I7469" t="s">
        <v>23</v>
      </c>
      <c r="J7469" t="s">
        <v>37</v>
      </c>
      <c r="K7469">
        <v>43805</v>
      </c>
      <c r="L7469">
        <v>229452</v>
      </c>
    </row>
    <row r="7470" spans="1:12" x14ac:dyDescent="0.25">
      <c r="A7470">
        <v>7469</v>
      </c>
      <c r="B7470" t="s">
        <v>12</v>
      </c>
      <c r="C7470" t="s">
        <v>16</v>
      </c>
      <c r="D7470" s="2">
        <v>45327</v>
      </c>
      <c r="E7470">
        <v>1</v>
      </c>
      <c r="F7470">
        <v>1</v>
      </c>
      <c r="G7470">
        <v>1</v>
      </c>
      <c r="H7470">
        <v>51.85</v>
      </c>
      <c r="I7470" t="s">
        <v>21</v>
      </c>
      <c r="J7470" t="s">
        <v>37</v>
      </c>
      <c r="K7470">
        <v>57309</v>
      </c>
      <c r="L7470">
        <v>103072</v>
      </c>
    </row>
    <row r="7471" spans="1:12" x14ac:dyDescent="0.25">
      <c r="A7471">
        <v>7470</v>
      </c>
      <c r="B7471" t="s">
        <v>12</v>
      </c>
      <c r="C7471" t="s">
        <v>19</v>
      </c>
      <c r="D7471" s="2">
        <v>45353</v>
      </c>
      <c r="E7471">
        <v>1</v>
      </c>
      <c r="F7471">
        <v>1</v>
      </c>
      <c r="G7471">
        <v>1</v>
      </c>
      <c r="H7471">
        <v>75.12</v>
      </c>
      <c r="I7471" t="s">
        <v>21</v>
      </c>
      <c r="J7471" t="s">
        <v>36</v>
      </c>
      <c r="K7471">
        <v>94098</v>
      </c>
      <c r="L7471">
        <v>59668</v>
      </c>
    </row>
    <row r="7472" spans="1:12" x14ac:dyDescent="0.25">
      <c r="A7472">
        <v>7471</v>
      </c>
      <c r="B7472" t="s">
        <v>12</v>
      </c>
      <c r="C7472" t="s">
        <v>17</v>
      </c>
      <c r="D7472" s="2">
        <v>45406</v>
      </c>
      <c r="E7472">
        <v>1</v>
      </c>
      <c r="F7472">
        <v>0</v>
      </c>
      <c r="G7472">
        <v>0</v>
      </c>
      <c r="H7472">
        <v>93.03</v>
      </c>
      <c r="I7472" t="s">
        <v>22</v>
      </c>
      <c r="J7472" t="s">
        <v>37</v>
      </c>
      <c r="K7472">
        <v>149361</v>
      </c>
      <c r="L7472">
        <v>67832</v>
      </c>
    </row>
    <row r="7473" spans="1:12" x14ac:dyDescent="0.25">
      <c r="A7473">
        <v>7472</v>
      </c>
      <c r="B7473" t="s">
        <v>15</v>
      </c>
      <c r="C7473" t="s">
        <v>19</v>
      </c>
      <c r="D7473" s="2">
        <v>45316</v>
      </c>
      <c r="E7473">
        <v>1</v>
      </c>
      <c r="F7473">
        <v>1</v>
      </c>
      <c r="G7473">
        <v>1</v>
      </c>
      <c r="H7473">
        <v>31.92</v>
      </c>
      <c r="I7473" t="s">
        <v>21</v>
      </c>
      <c r="J7473" t="s">
        <v>36</v>
      </c>
      <c r="K7473">
        <v>120812</v>
      </c>
      <c r="L7473">
        <v>227613</v>
      </c>
    </row>
    <row r="7474" spans="1:12" x14ac:dyDescent="0.25">
      <c r="A7474">
        <v>7473</v>
      </c>
      <c r="B7474" t="s">
        <v>15</v>
      </c>
      <c r="C7474" t="s">
        <v>16</v>
      </c>
      <c r="D7474" s="2">
        <v>45620</v>
      </c>
      <c r="E7474">
        <v>1</v>
      </c>
      <c r="F7474">
        <v>1</v>
      </c>
      <c r="G7474">
        <v>1</v>
      </c>
      <c r="H7474">
        <v>87.77</v>
      </c>
      <c r="I7474" t="s">
        <v>21</v>
      </c>
      <c r="J7474" t="s">
        <v>37</v>
      </c>
      <c r="K7474">
        <v>140871</v>
      </c>
      <c r="L7474">
        <v>37809</v>
      </c>
    </row>
    <row r="7475" spans="1:12" x14ac:dyDescent="0.25">
      <c r="A7475">
        <v>7474</v>
      </c>
      <c r="B7475" t="s">
        <v>12</v>
      </c>
      <c r="C7475" t="s">
        <v>17</v>
      </c>
      <c r="D7475" s="2">
        <v>45378</v>
      </c>
      <c r="E7475">
        <v>1</v>
      </c>
      <c r="F7475">
        <v>0</v>
      </c>
      <c r="G7475">
        <v>0</v>
      </c>
      <c r="H7475">
        <v>135.69</v>
      </c>
      <c r="I7475" t="s">
        <v>26</v>
      </c>
      <c r="J7475" t="s">
        <v>36</v>
      </c>
      <c r="K7475">
        <v>132763</v>
      </c>
      <c r="L7475">
        <v>38416</v>
      </c>
    </row>
    <row r="7476" spans="1:12" x14ac:dyDescent="0.25">
      <c r="A7476">
        <v>7475</v>
      </c>
      <c r="B7476" t="s">
        <v>9</v>
      </c>
      <c r="C7476" t="s">
        <v>19</v>
      </c>
      <c r="D7476" s="2">
        <v>45541</v>
      </c>
      <c r="E7476">
        <v>1</v>
      </c>
      <c r="F7476">
        <v>1</v>
      </c>
      <c r="G7476">
        <v>1</v>
      </c>
      <c r="H7476">
        <v>97.16</v>
      </c>
      <c r="I7476" t="s">
        <v>21</v>
      </c>
      <c r="J7476" t="s">
        <v>37</v>
      </c>
      <c r="K7476">
        <v>47877</v>
      </c>
      <c r="L7476">
        <v>194997</v>
      </c>
    </row>
    <row r="7477" spans="1:12" x14ac:dyDescent="0.25">
      <c r="A7477">
        <v>7476</v>
      </c>
      <c r="B7477" t="s">
        <v>10</v>
      </c>
      <c r="C7477" t="s">
        <v>18</v>
      </c>
      <c r="D7477" s="2">
        <v>45622</v>
      </c>
      <c r="E7477">
        <v>1</v>
      </c>
      <c r="F7477">
        <v>1</v>
      </c>
      <c r="G7477">
        <v>1</v>
      </c>
      <c r="H7477">
        <v>77.430000000000007</v>
      </c>
      <c r="I7477" t="s">
        <v>21</v>
      </c>
      <c r="J7477" t="s">
        <v>37</v>
      </c>
      <c r="K7477">
        <v>118527</v>
      </c>
      <c r="L7477">
        <v>106923</v>
      </c>
    </row>
    <row r="7478" spans="1:12" x14ac:dyDescent="0.25">
      <c r="A7478">
        <v>7477</v>
      </c>
      <c r="B7478" t="s">
        <v>9</v>
      </c>
      <c r="C7478" t="s">
        <v>20</v>
      </c>
      <c r="D7478" s="2">
        <v>45506</v>
      </c>
      <c r="E7478">
        <v>1</v>
      </c>
      <c r="F7478">
        <v>1</v>
      </c>
      <c r="G7478">
        <v>1</v>
      </c>
      <c r="H7478">
        <v>86.37</v>
      </c>
      <c r="I7478" t="s">
        <v>21</v>
      </c>
      <c r="J7478" t="s">
        <v>37</v>
      </c>
      <c r="K7478">
        <v>122968</v>
      </c>
      <c r="L7478">
        <v>82837</v>
      </c>
    </row>
    <row r="7479" spans="1:12" x14ac:dyDescent="0.25">
      <c r="A7479">
        <v>7478</v>
      </c>
      <c r="B7479" t="s">
        <v>14</v>
      </c>
      <c r="C7479" t="s">
        <v>20</v>
      </c>
      <c r="D7479" s="2">
        <v>45525</v>
      </c>
      <c r="E7479">
        <v>1</v>
      </c>
      <c r="F7479">
        <v>1</v>
      </c>
      <c r="G7479">
        <v>1</v>
      </c>
      <c r="H7479">
        <v>54.13</v>
      </c>
      <c r="I7479" t="s">
        <v>21</v>
      </c>
      <c r="J7479" t="s">
        <v>38</v>
      </c>
      <c r="K7479">
        <v>91320</v>
      </c>
      <c r="L7479">
        <v>50089</v>
      </c>
    </row>
    <row r="7480" spans="1:12" x14ac:dyDescent="0.25">
      <c r="A7480">
        <v>7479</v>
      </c>
      <c r="B7480" t="s">
        <v>15</v>
      </c>
      <c r="C7480" t="s">
        <v>20</v>
      </c>
      <c r="D7480" s="2">
        <v>45641</v>
      </c>
      <c r="E7480">
        <v>1</v>
      </c>
      <c r="F7480">
        <v>0</v>
      </c>
      <c r="G7480">
        <v>0</v>
      </c>
      <c r="H7480">
        <v>20.420000000000002</v>
      </c>
      <c r="I7480" t="s">
        <v>24</v>
      </c>
      <c r="J7480" t="s">
        <v>36</v>
      </c>
      <c r="K7480">
        <v>34738</v>
      </c>
      <c r="L7480">
        <v>177926</v>
      </c>
    </row>
    <row r="7481" spans="1:12" x14ac:dyDescent="0.25">
      <c r="A7481">
        <v>7480</v>
      </c>
      <c r="B7481" t="s">
        <v>13</v>
      </c>
      <c r="C7481" t="s">
        <v>19</v>
      </c>
      <c r="D7481" s="2">
        <v>45568</v>
      </c>
      <c r="E7481">
        <v>1</v>
      </c>
      <c r="F7481">
        <v>0</v>
      </c>
      <c r="G7481">
        <v>0</v>
      </c>
      <c r="H7481">
        <v>5.07</v>
      </c>
      <c r="I7481" t="s">
        <v>22</v>
      </c>
      <c r="J7481" t="s">
        <v>37</v>
      </c>
      <c r="K7481">
        <v>85287</v>
      </c>
      <c r="L7481">
        <v>240769</v>
      </c>
    </row>
    <row r="7482" spans="1:12" x14ac:dyDescent="0.25">
      <c r="A7482">
        <v>7481</v>
      </c>
      <c r="B7482" t="s">
        <v>11</v>
      </c>
      <c r="C7482" t="s">
        <v>19</v>
      </c>
      <c r="D7482" s="2">
        <v>45461</v>
      </c>
      <c r="E7482">
        <v>1</v>
      </c>
      <c r="F7482">
        <v>1</v>
      </c>
      <c r="G7482">
        <v>0</v>
      </c>
      <c r="H7482">
        <v>34.92</v>
      </c>
      <c r="I7482" t="s">
        <v>22</v>
      </c>
      <c r="J7482" t="s">
        <v>36</v>
      </c>
      <c r="K7482">
        <v>131716</v>
      </c>
      <c r="L7482">
        <v>120177</v>
      </c>
    </row>
    <row r="7483" spans="1:12" x14ac:dyDescent="0.25">
      <c r="A7483">
        <v>7482</v>
      </c>
      <c r="B7483" t="s">
        <v>13</v>
      </c>
      <c r="C7483" t="s">
        <v>20</v>
      </c>
      <c r="D7483" s="2">
        <v>45439</v>
      </c>
      <c r="E7483">
        <v>1</v>
      </c>
      <c r="F7483">
        <v>1</v>
      </c>
      <c r="G7483">
        <v>1</v>
      </c>
      <c r="H7483">
        <v>206.79</v>
      </c>
      <c r="I7483" t="s">
        <v>21</v>
      </c>
      <c r="J7483" t="s">
        <v>36</v>
      </c>
      <c r="K7483">
        <v>132303</v>
      </c>
      <c r="L7483">
        <v>201301</v>
      </c>
    </row>
    <row r="7484" spans="1:12" x14ac:dyDescent="0.25">
      <c r="A7484">
        <v>7483</v>
      </c>
      <c r="B7484" t="s">
        <v>12</v>
      </c>
      <c r="C7484" t="s">
        <v>19</v>
      </c>
      <c r="D7484" s="2">
        <v>45358</v>
      </c>
      <c r="E7484">
        <v>1</v>
      </c>
      <c r="F7484">
        <v>1</v>
      </c>
      <c r="G7484">
        <v>1</v>
      </c>
      <c r="H7484">
        <v>63.17</v>
      </c>
      <c r="I7484" t="s">
        <v>21</v>
      </c>
      <c r="J7484" t="s">
        <v>38</v>
      </c>
      <c r="K7484">
        <v>69542</v>
      </c>
      <c r="L7484">
        <v>225883</v>
      </c>
    </row>
    <row r="7485" spans="1:12" x14ac:dyDescent="0.25">
      <c r="A7485">
        <v>7484</v>
      </c>
      <c r="B7485" t="s">
        <v>14</v>
      </c>
      <c r="C7485" t="s">
        <v>18</v>
      </c>
      <c r="D7485" s="2">
        <v>45559</v>
      </c>
      <c r="E7485">
        <v>1</v>
      </c>
      <c r="F7485">
        <v>1</v>
      </c>
      <c r="G7485">
        <v>1</v>
      </c>
      <c r="H7485">
        <v>80.8</v>
      </c>
      <c r="I7485" t="s">
        <v>21</v>
      </c>
      <c r="J7485" t="s">
        <v>37</v>
      </c>
      <c r="K7485">
        <v>30389</v>
      </c>
      <c r="L7485">
        <v>99828</v>
      </c>
    </row>
    <row r="7486" spans="1:12" x14ac:dyDescent="0.25">
      <c r="A7486">
        <v>7485</v>
      </c>
      <c r="B7486" t="s">
        <v>15</v>
      </c>
      <c r="C7486" t="s">
        <v>18</v>
      </c>
      <c r="D7486" s="2">
        <v>45617</v>
      </c>
      <c r="E7486">
        <v>1</v>
      </c>
      <c r="F7486">
        <v>1</v>
      </c>
      <c r="G7486">
        <v>1</v>
      </c>
      <c r="H7486">
        <v>8.56</v>
      </c>
      <c r="I7486" t="s">
        <v>21</v>
      </c>
      <c r="J7486" t="s">
        <v>38</v>
      </c>
      <c r="K7486">
        <v>70088</v>
      </c>
      <c r="L7486">
        <v>222915</v>
      </c>
    </row>
    <row r="7487" spans="1:12" x14ac:dyDescent="0.25">
      <c r="A7487">
        <v>7486</v>
      </c>
      <c r="B7487" t="s">
        <v>11</v>
      </c>
      <c r="C7487" t="s">
        <v>19</v>
      </c>
      <c r="D7487" s="2">
        <v>45334</v>
      </c>
      <c r="E7487">
        <v>1</v>
      </c>
      <c r="F7487">
        <v>1</v>
      </c>
      <c r="G7487">
        <v>1</v>
      </c>
      <c r="H7487">
        <v>127.52</v>
      </c>
      <c r="I7487" t="s">
        <v>21</v>
      </c>
      <c r="J7487" t="s">
        <v>38</v>
      </c>
      <c r="K7487">
        <v>95452</v>
      </c>
      <c r="L7487">
        <v>56515</v>
      </c>
    </row>
    <row r="7488" spans="1:12" x14ac:dyDescent="0.25">
      <c r="A7488">
        <v>7487</v>
      </c>
      <c r="B7488" t="s">
        <v>13</v>
      </c>
      <c r="C7488" t="s">
        <v>16</v>
      </c>
      <c r="D7488" s="2">
        <v>45488</v>
      </c>
      <c r="E7488">
        <v>1</v>
      </c>
      <c r="F7488">
        <v>1</v>
      </c>
      <c r="G7488">
        <v>1</v>
      </c>
      <c r="H7488">
        <v>73.900000000000006</v>
      </c>
      <c r="I7488" t="s">
        <v>21</v>
      </c>
      <c r="J7488" t="s">
        <v>36</v>
      </c>
      <c r="K7488">
        <v>140324</v>
      </c>
      <c r="L7488">
        <v>139702</v>
      </c>
    </row>
    <row r="7489" spans="1:12" x14ac:dyDescent="0.25">
      <c r="A7489">
        <v>7488</v>
      </c>
      <c r="B7489" t="s">
        <v>12</v>
      </c>
      <c r="C7489" t="s">
        <v>16</v>
      </c>
      <c r="D7489" s="2">
        <v>45360</v>
      </c>
      <c r="E7489">
        <v>1</v>
      </c>
      <c r="F7489">
        <v>1</v>
      </c>
      <c r="G7489">
        <v>1</v>
      </c>
      <c r="H7489">
        <v>32.53</v>
      </c>
      <c r="I7489" t="s">
        <v>21</v>
      </c>
      <c r="J7489" t="s">
        <v>37</v>
      </c>
      <c r="K7489">
        <v>26998</v>
      </c>
      <c r="L7489">
        <v>182103</v>
      </c>
    </row>
    <row r="7490" spans="1:12" x14ac:dyDescent="0.25">
      <c r="A7490">
        <v>7489</v>
      </c>
      <c r="B7490" t="s">
        <v>10</v>
      </c>
      <c r="C7490" t="s">
        <v>17</v>
      </c>
      <c r="D7490" s="2">
        <v>45516</v>
      </c>
      <c r="E7490">
        <v>1</v>
      </c>
      <c r="F7490">
        <v>1</v>
      </c>
      <c r="G7490">
        <v>1</v>
      </c>
      <c r="H7490">
        <v>89.83</v>
      </c>
      <c r="I7490" t="s">
        <v>21</v>
      </c>
      <c r="J7490" t="s">
        <v>38</v>
      </c>
      <c r="K7490">
        <v>105126</v>
      </c>
      <c r="L7490">
        <v>78939</v>
      </c>
    </row>
    <row r="7491" spans="1:12" x14ac:dyDescent="0.25">
      <c r="A7491">
        <v>7490</v>
      </c>
      <c r="B7491" t="s">
        <v>13</v>
      </c>
      <c r="C7491" t="s">
        <v>19</v>
      </c>
      <c r="D7491" s="2">
        <v>45445</v>
      </c>
      <c r="E7491">
        <v>1</v>
      </c>
      <c r="F7491">
        <v>0</v>
      </c>
      <c r="G7491">
        <v>0</v>
      </c>
      <c r="H7491">
        <v>136.47</v>
      </c>
      <c r="I7491" t="s">
        <v>23</v>
      </c>
      <c r="J7491" t="s">
        <v>36</v>
      </c>
      <c r="K7491">
        <v>52478</v>
      </c>
      <c r="L7491">
        <v>217000</v>
      </c>
    </row>
    <row r="7492" spans="1:12" x14ac:dyDescent="0.25">
      <c r="A7492">
        <v>7491</v>
      </c>
      <c r="B7492" t="s">
        <v>13</v>
      </c>
      <c r="C7492" t="s">
        <v>16</v>
      </c>
      <c r="D7492" s="2">
        <v>45303</v>
      </c>
      <c r="E7492">
        <v>1</v>
      </c>
      <c r="F7492">
        <v>0</v>
      </c>
      <c r="G7492">
        <v>0</v>
      </c>
      <c r="H7492">
        <v>112.28</v>
      </c>
      <c r="I7492" t="s">
        <v>22</v>
      </c>
      <c r="J7492" t="s">
        <v>37</v>
      </c>
      <c r="K7492">
        <v>9193</v>
      </c>
      <c r="L7492">
        <v>189781</v>
      </c>
    </row>
    <row r="7493" spans="1:12" x14ac:dyDescent="0.25">
      <c r="A7493">
        <v>7492</v>
      </c>
      <c r="B7493" t="s">
        <v>15</v>
      </c>
      <c r="C7493" t="s">
        <v>20</v>
      </c>
      <c r="D7493" s="2">
        <v>45560</v>
      </c>
      <c r="E7493">
        <v>1</v>
      </c>
      <c r="F7493">
        <v>1</v>
      </c>
      <c r="G7493">
        <v>1</v>
      </c>
      <c r="H7493">
        <v>17.670000000000002</v>
      </c>
      <c r="I7493" t="s">
        <v>21</v>
      </c>
      <c r="J7493" t="s">
        <v>38</v>
      </c>
      <c r="K7493">
        <v>31689</v>
      </c>
      <c r="L7493">
        <v>125950</v>
      </c>
    </row>
    <row r="7494" spans="1:12" x14ac:dyDescent="0.25">
      <c r="A7494">
        <v>7493</v>
      </c>
      <c r="B7494" t="s">
        <v>9</v>
      </c>
      <c r="C7494" t="s">
        <v>16</v>
      </c>
      <c r="D7494" s="2">
        <v>45619</v>
      </c>
      <c r="E7494">
        <v>1</v>
      </c>
      <c r="F7494">
        <v>1</v>
      </c>
      <c r="G7494">
        <v>0</v>
      </c>
      <c r="H7494">
        <v>217.53</v>
      </c>
      <c r="I7494" t="s">
        <v>26</v>
      </c>
      <c r="J7494" t="s">
        <v>36</v>
      </c>
      <c r="K7494">
        <v>129924</v>
      </c>
      <c r="L7494">
        <v>48976</v>
      </c>
    </row>
    <row r="7495" spans="1:12" x14ac:dyDescent="0.25">
      <c r="A7495">
        <v>7494</v>
      </c>
      <c r="B7495" t="s">
        <v>13</v>
      </c>
      <c r="C7495" t="s">
        <v>19</v>
      </c>
      <c r="D7495" s="2">
        <v>45624</v>
      </c>
      <c r="E7495">
        <v>1</v>
      </c>
      <c r="F7495">
        <v>1</v>
      </c>
      <c r="G7495">
        <v>0</v>
      </c>
      <c r="H7495">
        <v>88.15</v>
      </c>
      <c r="I7495" t="s">
        <v>22</v>
      </c>
      <c r="J7495" t="s">
        <v>37</v>
      </c>
      <c r="K7495">
        <v>40995</v>
      </c>
      <c r="L7495">
        <v>173242</v>
      </c>
    </row>
    <row r="7496" spans="1:12" x14ac:dyDescent="0.25">
      <c r="A7496">
        <v>7495</v>
      </c>
      <c r="B7496" t="s">
        <v>15</v>
      </c>
      <c r="C7496" t="s">
        <v>20</v>
      </c>
      <c r="D7496" s="2">
        <v>45579</v>
      </c>
      <c r="E7496">
        <v>1</v>
      </c>
      <c r="F7496">
        <v>1</v>
      </c>
      <c r="G7496">
        <v>1</v>
      </c>
      <c r="H7496">
        <v>102.83</v>
      </c>
      <c r="I7496" t="s">
        <v>21</v>
      </c>
      <c r="J7496" t="s">
        <v>36</v>
      </c>
      <c r="K7496">
        <v>117861</v>
      </c>
      <c r="L7496">
        <v>151709</v>
      </c>
    </row>
    <row r="7497" spans="1:12" x14ac:dyDescent="0.25">
      <c r="A7497">
        <v>7496</v>
      </c>
      <c r="B7497" t="s">
        <v>12</v>
      </c>
      <c r="C7497" t="s">
        <v>20</v>
      </c>
      <c r="D7497" s="2">
        <v>45592</v>
      </c>
      <c r="E7497">
        <v>1</v>
      </c>
      <c r="F7497">
        <v>1</v>
      </c>
      <c r="G7497">
        <v>1</v>
      </c>
      <c r="H7497">
        <v>77.7</v>
      </c>
      <c r="I7497" t="s">
        <v>21</v>
      </c>
      <c r="J7497" t="s">
        <v>37</v>
      </c>
      <c r="K7497">
        <v>17313</v>
      </c>
      <c r="L7497">
        <v>120861</v>
      </c>
    </row>
    <row r="7498" spans="1:12" x14ac:dyDescent="0.25">
      <c r="A7498">
        <v>7497</v>
      </c>
      <c r="B7498" t="s">
        <v>9</v>
      </c>
      <c r="C7498" t="s">
        <v>17</v>
      </c>
      <c r="D7498" s="2">
        <v>45406</v>
      </c>
      <c r="E7498">
        <v>1</v>
      </c>
      <c r="F7498">
        <v>1</v>
      </c>
      <c r="G7498">
        <v>1</v>
      </c>
      <c r="H7498">
        <v>35.5</v>
      </c>
      <c r="I7498" t="s">
        <v>21</v>
      </c>
      <c r="J7498" t="s">
        <v>36</v>
      </c>
      <c r="K7498">
        <v>76211</v>
      </c>
      <c r="L7498">
        <v>221280</v>
      </c>
    </row>
    <row r="7499" spans="1:12" x14ac:dyDescent="0.25">
      <c r="A7499">
        <v>7498</v>
      </c>
      <c r="B7499" t="s">
        <v>10</v>
      </c>
      <c r="C7499" t="s">
        <v>16</v>
      </c>
      <c r="D7499" s="2">
        <v>45531</v>
      </c>
      <c r="E7499">
        <v>1</v>
      </c>
      <c r="F7499">
        <v>1</v>
      </c>
      <c r="G7499">
        <v>1</v>
      </c>
      <c r="H7499">
        <v>118.13</v>
      </c>
      <c r="I7499" t="s">
        <v>21</v>
      </c>
      <c r="J7499" t="s">
        <v>36</v>
      </c>
      <c r="K7499">
        <v>42147</v>
      </c>
      <c r="L7499">
        <v>24881</v>
      </c>
    </row>
    <row r="7500" spans="1:12" x14ac:dyDescent="0.25">
      <c r="A7500">
        <v>7499</v>
      </c>
      <c r="B7500" t="s">
        <v>14</v>
      </c>
      <c r="C7500" t="s">
        <v>19</v>
      </c>
      <c r="D7500" s="2">
        <v>45610</v>
      </c>
      <c r="E7500">
        <v>1</v>
      </c>
      <c r="F7500">
        <v>0</v>
      </c>
      <c r="G7500">
        <v>0</v>
      </c>
      <c r="H7500">
        <v>125.79</v>
      </c>
      <c r="I7500" t="s">
        <v>24</v>
      </c>
      <c r="J7500" t="s">
        <v>37</v>
      </c>
      <c r="K7500">
        <v>52231</v>
      </c>
      <c r="L7500">
        <v>142277</v>
      </c>
    </row>
    <row r="7501" spans="1:12" x14ac:dyDescent="0.25">
      <c r="A7501">
        <v>7500</v>
      </c>
      <c r="B7501" t="s">
        <v>12</v>
      </c>
      <c r="C7501" t="s">
        <v>17</v>
      </c>
      <c r="D7501" s="2">
        <v>45585</v>
      </c>
      <c r="E7501">
        <v>1</v>
      </c>
      <c r="F7501">
        <v>0</v>
      </c>
      <c r="G7501">
        <v>0</v>
      </c>
      <c r="H7501">
        <v>52.03</v>
      </c>
      <c r="I7501" t="s">
        <v>23</v>
      </c>
      <c r="J7501" t="s">
        <v>36</v>
      </c>
      <c r="K7501">
        <v>97014</v>
      </c>
      <c r="L7501">
        <v>121210</v>
      </c>
    </row>
    <row r="7502" spans="1:12" x14ac:dyDescent="0.25">
      <c r="A7502">
        <v>7501</v>
      </c>
      <c r="B7502" t="s">
        <v>10</v>
      </c>
      <c r="C7502" t="s">
        <v>20</v>
      </c>
      <c r="D7502" s="2">
        <v>45619</v>
      </c>
      <c r="E7502">
        <v>1</v>
      </c>
      <c r="F7502">
        <v>1</v>
      </c>
      <c r="G7502">
        <v>1</v>
      </c>
      <c r="H7502">
        <v>51.17</v>
      </c>
      <c r="I7502" t="s">
        <v>21</v>
      </c>
      <c r="J7502" t="s">
        <v>38</v>
      </c>
      <c r="K7502">
        <v>37382</v>
      </c>
      <c r="L7502">
        <v>116048</v>
      </c>
    </row>
    <row r="7503" spans="1:12" x14ac:dyDescent="0.25">
      <c r="A7503">
        <v>7502</v>
      </c>
      <c r="B7503" t="s">
        <v>15</v>
      </c>
      <c r="C7503" t="s">
        <v>20</v>
      </c>
      <c r="D7503" s="2">
        <v>45320</v>
      </c>
      <c r="E7503">
        <v>1</v>
      </c>
      <c r="F7503">
        <v>1</v>
      </c>
      <c r="G7503">
        <v>1</v>
      </c>
      <c r="H7503">
        <v>116.61</v>
      </c>
      <c r="I7503" t="s">
        <v>21</v>
      </c>
      <c r="J7503" t="s">
        <v>36</v>
      </c>
      <c r="K7503">
        <v>71957</v>
      </c>
      <c r="L7503">
        <v>154363</v>
      </c>
    </row>
    <row r="7504" spans="1:12" x14ac:dyDescent="0.25">
      <c r="A7504">
        <v>7503</v>
      </c>
      <c r="B7504" t="s">
        <v>9</v>
      </c>
      <c r="C7504" t="s">
        <v>18</v>
      </c>
      <c r="D7504" s="2">
        <v>45546</v>
      </c>
      <c r="E7504">
        <v>1</v>
      </c>
      <c r="F7504">
        <v>1</v>
      </c>
      <c r="G7504">
        <v>0</v>
      </c>
      <c r="H7504">
        <v>95.42</v>
      </c>
      <c r="I7504" t="s">
        <v>25</v>
      </c>
      <c r="J7504" t="s">
        <v>38</v>
      </c>
      <c r="K7504">
        <v>55646</v>
      </c>
      <c r="L7504">
        <v>154961</v>
      </c>
    </row>
    <row r="7505" spans="1:12" x14ac:dyDescent="0.25">
      <c r="A7505">
        <v>7504</v>
      </c>
      <c r="B7505" t="s">
        <v>9</v>
      </c>
      <c r="C7505" t="s">
        <v>17</v>
      </c>
      <c r="D7505" s="2">
        <v>45652</v>
      </c>
      <c r="E7505">
        <v>1</v>
      </c>
      <c r="F7505">
        <v>0</v>
      </c>
      <c r="G7505">
        <v>0</v>
      </c>
      <c r="H7505">
        <v>91.88</v>
      </c>
      <c r="I7505" t="s">
        <v>22</v>
      </c>
      <c r="J7505" t="s">
        <v>37</v>
      </c>
      <c r="K7505">
        <v>31000</v>
      </c>
      <c r="L7505">
        <v>175362</v>
      </c>
    </row>
    <row r="7506" spans="1:12" x14ac:dyDescent="0.25">
      <c r="A7506">
        <v>7505</v>
      </c>
      <c r="B7506" t="s">
        <v>13</v>
      </c>
      <c r="C7506" t="s">
        <v>20</v>
      </c>
      <c r="D7506" s="2">
        <v>45566</v>
      </c>
      <c r="E7506">
        <v>1</v>
      </c>
      <c r="F7506">
        <v>1</v>
      </c>
      <c r="G7506">
        <v>1</v>
      </c>
      <c r="H7506">
        <v>22.18</v>
      </c>
      <c r="I7506" t="s">
        <v>21</v>
      </c>
      <c r="J7506" t="s">
        <v>37</v>
      </c>
      <c r="K7506">
        <v>142651</v>
      </c>
      <c r="L7506">
        <v>56201</v>
      </c>
    </row>
    <row r="7507" spans="1:12" x14ac:dyDescent="0.25">
      <c r="A7507">
        <v>7506</v>
      </c>
      <c r="B7507" t="s">
        <v>12</v>
      </c>
      <c r="C7507" t="s">
        <v>20</v>
      </c>
      <c r="D7507" s="2">
        <v>45414</v>
      </c>
      <c r="E7507">
        <v>1</v>
      </c>
      <c r="F7507">
        <v>0</v>
      </c>
      <c r="G7507">
        <v>0</v>
      </c>
      <c r="H7507">
        <v>186.87</v>
      </c>
      <c r="I7507" t="s">
        <v>25</v>
      </c>
      <c r="J7507" t="s">
        <v>38</v>
      </c>
      <c r="K7507">
        <v>126476</v>
      </c>
      <c r="L7507">
        <v>142134</v>
      </c>
    </row>
    <row r="7508" spans="1:12" x14ac:dyDescent="0.25">
      <c r="A7508">
        <v>7507</v>
      </c>
      <c r="B7508" t="s">
        <v>9</v>
      </c>
      <c r="C7508" t="s">
        <v>16</v>
      </c>
      <c r="D7508" s="2">
        <v>45604</v>
      </c>
      <c r="E7508">
        <v>1</v>
      </c>
      <c r="F7508">
        <v>1</v>
      </c>
      <c r="G7508">
        <v>1</v>
      </c>
      <c r="H7508">
        <v>45.81</v>
      </c>
      <c r="I7508" t="s">
        <v>21</v>
      </c>
      <c r="J7508" t="s">
        <v>38</v>
      </c>
      <c r="K7508">
        <v>110144</v>
      </c>
      <c r="L7508">
        <v>241331</v>
      </c>
    </row>
    <row r="7509" spans="1:12" x14ac:dyDescent="0.25">
      <c r="A7509">
        <v>7508</v>
      </c>
      <c r="B7509" t="s">
        <v>12</v>
      </c>
      <c r="C7509" t="s">
        <v>20</v>
      </c>
      <c r="D7509" s="2">
        <v>45506</v>
      </c>
      <c r="E7509">
        <v>1</v>
      </c>
      <c r="F7509">
        <v>0</v>
      </c>
      <c r="G7509">
        <v>0</v>
      </c>
      <c r="H7509">
        <v>105.61</v>
      </c>
      <c r="I7509" t="s">
        <v>23</v>
      </c>
      <c r="J7509" t="s">
        <v>37</v>
      </c>
      <c r="K7509">
        <v>147440</v>
      </c>
      <c r="L7509">
        <v>108602</v>
      </c>
    </row>
    <row r="7510" spans="1:12" x14ac:dyDescent="0.25">
      <c r="A7510">
        <v>7509</v>
      </c>
      <c r="B7510" t="s">
        <v>15</v>
      </c>
      <c r="C7510" t="s">
        <v>17</v>
      </c>
      <c r="D7510" s="2">
        <v>45404</v>
      </c>
      <c r="E7510">
        <v>1</v>
      </c>
      <c r="F7510">
        <v>1</v>
      </c>
      <c r="G7510">
        <v>1</v>
      </c>
      <c r="H7510">
        <v>17.61</v>
      </c>
      <c r="I7510" t="s">
        <v>21</v>
      </c>
      <c r="J7510" t="s">
        <v>37</v>
      </c>
      <c r="K7510">
        <v>65277</v>
      </c>
      <c r="L7510">
        <v>38818</v>
      </c>
    </row>
    <row r="7511" spans="1:12" x14ac:dyDescent="0.25">
      <c r="A7511">
        <v>7510</v>
      </c>
      <c r="B7511" t="s">
        <v>10</v>
      </c>
      <c r="C7511" t="s">
        <v>18</v>
      </c>
      <c r="D7511" s="2">
        <v>45560</v>
      </c>
      <c r="E7511">
        <v>1</v>
      </c>
      <c r="F7511">
        <v>1</v>
      </c>
      <c r="G7511">
        <v>1</v>
      </c>
      <c r="H7511">
        <v>112.29</v>
      </c>
      <c r="I7511" t="s">
        <v>21</v>
      </c>
      <c r="J7511" t="s">
        <v>36</v>
      </c>
      <c r="K7511">
        <v>103825</v>
      </c>
      <c r="L7511">
        <v>213226</v>
      </c>
    </row>
    <row r="7512" spans="1:12" x14ac:dyDescent="0.25">
      <c r="A7512">
        <v>7511</v>
      </c>
      <c r="B7512" t="s">
        <v>13</v>
      </c>
      <c r="C7512" t="s">
        <v>18</v>
      </c>
      <c r="D7512" s="2">
        <v>45300</v>
      </c>
      <c r="E7512">
        <v>1</v>
      </c>
      <c r="F7512">
        <v>1</v>
      </c>
      <c r="G7512">
        <v>1</v>
      </c>
      <c r="H7512">
        <v>56.37</v>
      </c>
      <c r="I7512" t="s">
        <v>21</v>
      </c>
      <c r="J7512" t="s">
        <v>36</v>
      </c>
      <c r="K7512">
        <v>52563</v>
      </c>
      <c r="L7512">
        <v>106121</v>
      </c>
    </row>
    <row r="7513" spans="1:12" x14ac:dyDescent="0.25">
      <c r="A7513">
        <v>7512</v>
      </c>
      <c r="B7513" t="s">
        <v>14</v>
      </c>
      <c r="C7513" t="s">
        <v>20</v>
      </c>
      <c r="D7513" s="2">
        <v>45421</v>
      </c>
      <c r="E7513">
        <v>1</v>
      </c>
      <c r="F7513">
        <v>1</v>
      </c>
      <c r="G7513">
        <v>1</v>
      </c>
      <c r="H7513">
        <v>121.59</v>
      </c>
      <c r="I7513" t="s">
        <v>21</v>
      </c>
      <c r="J7513" t="s">
        <v>37</v>
      </c>
      <c r="K7513">
        <v>75718</v>
      </c>
      <c r="L7513">
        <v>154068</v>
      </c>
    </row>
    <row r="7514" spans="1:12" x14ac:dyDescent="0.25">
      <c r="A7514">
        <v>7513</v>
      </c>
      <c r="B7514" t="s">
        <v>12</v>
      </c>
      <c r="C7514" t="s">
        <v>20</v>
      </c>
      <c r="D7514" s="2">
        <v>45467</v>
      </c>
      <c r="E7514">
        <v>1</v>
      </c>
      <c r="F7514">
        <v>1</v>
      </c>
      <c r="G7514">
        <v>1</v>
      </c>
      <c r="H7514">
        <v>141.79</v>
      </c>
      <c r="I7514" t="s">
        <v>21</v>
      </c>
      <c r="J7514" t="s">
        <v>36</v>
      </c>
      <c r="K7514">
        <v>69048</v>
      </c>
      <c r="L7514">
        <v>129948</v>
      </c>
    </row>
    <row r="7515" spans="1:12" x14ac:dyDescent="0.25">
      <c r="A7515">
        <v>7514</v>
      </c>
      <c r="B7515" t="s">
        <v>9</v>
      </c>
      <c r="C7515" t="s">
        <v>16</v>
      </c>
      <c r="D7515" s="2">
        <v>45415</v>
      </c>
      <c r="E7515">
        <v>1</v>
      </c>
      <c r="F7515">
        <v>1</v>
      </c>
      <c r="G7515">
        <v>1</v>
      </c>
      <c r="H7515">
        <v>56.63</v>
      </c>
      <c r="I7515" t="s">
        <v>21</v>
      </c>
      <c r="J7515" t="s">
        <v>37</v>
      </c>
      <c r="K7515">
        <v>149642</v>
      </c>
      <c r="L7515">
        <v>236634</v>
      </c>
    </row>
    <row r="7516" spans="1:12" x14ac:dyDescent="0.25">
      <c r="A7516">
        <v>7515</v>
      </c>
      <c r="B7516" t="s">
        <v>12</v>
      </c>
      <c r="C7516" t="s">
        <v>19</v>
      </c>
      <c r="D7516" s="2">
        <v>45478</v>
      </c>
      <c r="E7516">
        <v>1</v>
      </c>
      <c r="F7516">
        <v>1</v>
      </c>
      <c r="G7516">
        <v>1</v>
      </c>
      <c r="H7516">
        <v>85.14</v>
      </c>
      <c r="I7516" t="s">
        <v>21</v>
      </c>
      <c r="J7516" t="s">
        <v>38</v>
      </c>
      <c r="K7516">
        <v>47558</v>
      </c>
      <c r="L7516">
        <v>67962</v>
      </c>
    </row>
    <row r="7517" spans="1:12" x14ac:dyDescent="0.25">
      <c r="A7517">
        <v>7516</v>
      </c>
      <c r="B7517" t="s">
        <v>10</v>
      </c>
      <c r="C7517" t="s">
        <v>20</v>
      </c>
      <c r="D7517" s="2">
        <v>45364</v>
      </c>
      <c r="E7517">
        <v>1</v>
      </c>
      <c r="F7517">
        <v>1</v>
      </c>
      <c r="G7517">
        <v>1</v>
      </c>
      <c r="H7517">
        <v>92.35</v>
      </c>
      <c r="I7517" t="s">
        <v>21</v>
      </c>
      <c r="J7517" t="s">
        <v>36</v>
      </c>
      <c r="K7517">
        <v>81896</v>
      </c>
      <c r="L7517">
        <v>216803</v>
      </c>
    </row>
    <row r="7518" spans="1:12" x14ac:dyDescent="0.25">
      <c r="A7518">
        <v>7517</v>
      </c>
      <c r="B7518" t="s">
        <v>9</v>
      </c>
      <c r="C7518" t="s">
        <v>16</v>
      </c>
      <c r="D7518" s="2">
        <v>45636</v>
      </c>
      <c r="E7518">
        <v>1</v>
      </c>
      <c r="F7518">
        <v>1</v>
      </c>
      <c r="G7518">
        <v>1</v>
      </c>
      <c r="H7518">
        <v>12.46</v>
      </c>
      <c r="I7518" t="s">
        <v>21</v>
      </c>
      <c r="J7518" t="s">
        <v>37</v>
      </c>
      <c r="K7518">
        <v>9589</v>
      </c>
      <c r="L7518">
        <v>84354</v>
      </c>
    </row>
    <row r="7519" spans="1:12" x14ac:dyDescent="0.25">
      <c r="A7519">
        <v>7518</v>
      </c>
      <c r="B7519" t="s">
        <v>12</v>
      </c>
      <c r="C7519" t="s">
        <v>18</v>
      </c>
      <c r="D7519" s="2">
        <v>45403</v>
      </c>
      <c r="E7519">
        <v>1</v>
      </c>
      <c r="F7519">
        <v>1</v>
      </c>
      <c r="G7519">
        <v>1</v>
      </c>
      <c r="H7519">
        <v>73.88</v>
      </c>
      <c r="I7519" t="s">
        <v>21</v>
      </c>
      <c r="J7519" t="s">
        <v>36</v>
      </c>
      <c r="K7519">
        <v>32418</v>
      </c>
      <c r="L7519">
        <v>135557</v>
      </c>
    </row>
    <row r="7520" spans="1:12" x14ac:dyDescent="0.25">
      <c r="A7520">
        <v>7519</v>
      </c>
      <c r="B7520" t="s">
        <v>11</v>
      </c>
      <c r="C7520" t="s">
        <v>17</v>
      </c>
      <c r="D7520" s="2">
        <v>45489</v>
      </c>
      <c r="E7520">
        <v>1</v>
      </c>
      <c r="F7520">
        <v>1</v>
      </c>
      <c r="G7520">
        <v>1</v>
      </c>
      <c r="H7520">
        <v>163.69999999999999</v>
      </c>
      <c r="I7520" t="s">
        <v>21</v>
      </c>
      <c r="J7520" t="s">
        <v>36</v>
      </c>
      <c r="K7520">
        <v>113544</v>
      </c>
      <c r="L7520">
        <v>170534</v>
      </c>
    </row>
    <row r="7521" spans="1:12" x14ac:dyDescent="0.25">
      <c r="A7521">
        <v>7520</v>
      </c>
      <c r="B7521" t="s">
        <v>12</v>
      </c>
      <c r="C7521" t="s">
        <v>19</v>
      </c>
      <c r="D7521" s="2">
        <v>45506</v>
      </c>
      <c r="E7521">
        <v>1</v>
      </c>
      <c r="F7521">
        <v>1</v>
      </c>
      <c r="G7521">
        <v>1</v>
      </c>
      <c r="H7521">
        <v>12.96</v>
      </c>
      <c r="I7521" t="s">
        <v>21</v>
      </c>
      <c r="J7521" t="s">
        <v>36</v>
      </c>
      <c r="K7521">
        <v>84441</v>
      </c>
      <c r="L7521">
        <v>90379</v>
      </c>
    </row>
    <row r="7522" spans="1:12" x14ac:dyDescent="0.25">
      <c r="A7522">
        <v>7521</v>
      </c>
      <c r="B7522" t="s">
        <v>11</v>
      </c>
      <c r="C7522" t="s">
        <v>19</v>
      </c>
      <c r="D7522" s="2">
        <v>45656</v>
      </c>
      <c r="E7522">
        <v>1</v>
      </c>
      <c r="F7522">
        <v>0</v>
      </c>
      <c r="G7522">
        <v>0</v>
      </c>
      <c r="H7522">
        <v>36.32</v>
      </c>
      <c r="I7522" t="s">
        <v>26</v>
      </c>
      <c r="J7522" t="s">
        <v>36</v>
      </c>
      <c r="K7522">
        <v>133761</v>
      </c>
      <c r="L7522">
        <v>139837</v>
      </c>
    </row>
    <row r="7523" spans="1:12" x14ac:dyDescent="0.25">
      <c r="A7523">
        <v>7522</v>
      </c>
      <c r="B7523" t="s">
        <v>10</v>
      </c>
      <c r="C7523" t="s">
        <v>19</v>
      </c>
      <c r="D7523" s="2">
        <v>45517</v>
      </c>
      <c r="E7523">
        <v>1</v>
      </c>
      <c r="F7523">
        <v>0</v>
      </c>
      <c r="G7523">
        <v>0</v>
      </c>
      <c r="H7523">
        <v>6.91</v>
      </c>
      <c r="I7523" t="s">
        <v>22</v>
      </c>
      <c r="J7523" t="s">
        <v>37</v>
      </c>
      <c r="K7523">
        <v>28942</v>
      </c>
      <c r="L7523">
        <v>124300</v>
      </c>
    </row>
    <row r="7524" spans="1:12" x14ac:dyDescent="0.25">
      <c r="A7524">
        <v>7523</v>
      </c>
      <c r="B7524" t="s">
        <v>9</v>
      </c>
      <c r="C7524" t="s">
        <v>17</v>
      </c>
      <c r="D7524" s="2">
        <v>45637</v>
      </c>
      <c r="E7524">
        <v>1</v>
      </c>
      <c r="F7524">
        <v>1</v>
      </c>
      <c r="G7524">
        <v>1</v>
      </c>
      <c r="H7524">
        <v>17.47</v>
      </c>
      <c r="I7524" t="s">
        <v>21</v>
      </c>
      <c r="J7524" t="s">
        <v>38</v>
      </c>
      <c r="K7524">
        <v>60732</v>
      </c>
      <c r="L7524">
        <v>169219</v>
      </c>
    </row>
    <row r="7525" spans="1:12" x14ac:dyDescent="0.25">
      <c r="A7525">
        <v>7524</v>
      </c>
      <c r="B7525" t="s">
        <v>14</v>
      </c>
      <c r="C7525" t="s">
        <v>16</v>
      </c>
      <c r="D7525" s="2">
        <v>45482</v>
      </c>
      <c r="E7525">
        <v>1</v>
      </c>
      <c r="F7525">
        <v>1</v>
      </c>
      <c r="G7525">
        <v>1</v>
      </c>
      <c r="H7525">
        <v>57.7</v>
      </c>
      <c r="I7525" t="s">
        <v>21</v>
      </c>
      <c r="J7525" t="s">
        <v>36</v>
      </c>
      <c r="K7525">
        <v>136519</v>
      </c>
      <c r="L7525">
        <v>23060</v>
      </c>
    </row>
    <row r="7526" spans="1:12" x14ac:dyDescent="0.25">
      <c r="A7526">
        <v>7525</v>
      </c>
      <c r="B7526" t="s">
        <v>14</v>
      </c>
      <c r="C7526" t="s">
        <v>17</v>
      </c>
      <c r="D7526" s="2">
        <v>45312</v>
      </c>
      <c r="E7526">
        <v>1</v>
      </c>
      <c r="F7526">
        <v>0</v>
      </c>
      <c r="G7526">
        <v>0</v>
      </c>
      <c r="H7526">
        <v>41.09</v>
      </c>
      <c r="I7526" t="s">
        <v>26</v>
      </c>
      <c r="J7526" t="s">
        <v>37</v>
      </c>
      <c r="K7526">
        <v>65770</v>
      </c>
      <c r="L7526">
        <v>145398</v>
      </c>
    </row>
    <row r="7527" spans="1:12" x14ac:dyDescent="0.25">
      <c r="A7527">
        <v>7526</v>
      </c>
      <c r="B7527" t="s">
        <v>10</v>
      </c>
      <c r="C7527" t="s">
        <v>19</v>
      </c>
      <c r="D7527" s="2">
        <v>45573</v>
      </c>
      <c r="E7527">
        <v>1</v>
      </c>
      <c r="F7527">
        <v>0</v>
      </c>
      <c r="G7527">
        <v>0</v>
      </c>
      <c r="H7527">
        <v>64.98</v>
      </c>
      <c r="I7527" t="s">
        <v>25</v>
      </c>
      <c r="J7527" t="s">
        <v>37</v>
      </c>
      <c r="K7527">
        <v>135714</v>
      </c>
      <c r="L7527">
        <v>69372</v>
      </c>
    </row>
    <row r="7528" spans="1:12" x14ac:dyDescent="0.25">
      <c r="A7528">
        <v>7527</v>
      </c>
      <c r="B7528" t="s">
        <v>11</v>
      </c>
      <c r="C7528" t="s">
        <v>18</v>
      </c>
      <c r="D7528" s="2">
        <v>45543</v>
      </c>
      <c r="E7528">
        <v>1</v>
      </c>
      <c r="F7528">
        <v>1</v>
      </c>
      <c r="G7528">
        <v>1</v>
      </c>
      <c r="H7528">
        <v>4.1100000000000003</v>
      </c>
      <c r="I7528" t="s">
        <v>21</v>
      </c>
      <c r="J7528" t="s">
        <v>38</v>
      </c>
      <c r="K7528">
        <v>94152</v>
      </c>
      <c r="L7528">
        <v>140658</v>
      </c>
    </row>
    <row r="7529" spans="1:12" x14ac:dyDescent="0.25">
      <c r="A7529">
        <v>7528</v>
      </c>
      <c r="B7529" t="s">
        <v>12</v>
      </c>
      <c r="C7529" t="s">
        <v>20</v>
      </c>
      <c r="D7529" s="2">
        <v>45307</v>
      </c>
      <c r="E7529">
        <v>1</v>
      </c>
      <c r="F7529">
        <v>1</v>
      </c>
      <c r="G7529">
        <v>1</v>
      </c>
      <c r="H7529">
        <v>114.41</v>
      </c>
      <c r="I7529" t="s">
        <v>21</v>
      </c>
      <c r="J7529" t="s">
        <v>37</v>
      </c>
      <c r="K7529">
        <v>10041</v>
      </c>
      <c r="L7529">
        <v>168054</v>
      </c>
    </row>
    <row r="7530" spans="1:12" x14ac:dyDescent="0.25">
      <c r="A7530">
        <v>7529</v>
      </c>
      <c r="B7530" t="s">
        <v>14</v>
      </c>
      <c r="C7530" t="s">
        <v>18</v>
      </c>
      <c r="D7530" s="2">
        <v>45331</v>
      </c>
      <c r="E7530">
        <v>1</v>
      </c>
      <c r="F7530">
        <v>1</v>
      </c>
      <c r="G7530">
        <v>1</v>
      </c>
      <c r="H7530">
        <v>93.21</v>
      </c>
      <c r="I7530" t="s">
        <v>21</v>
      </c>
      <c r="J7530" t="s">
        <v>36</v>
      </c>
      <c r="K7530">
        <v>44982</v>
      </c>
      <c r="L7530">
        <v>122671</v>
      </c>
    </row>
    <row r="7531" spans="1:12" x14ac:dyDescent="0.25">
      <c r="A7531">
        <v>7530</v>
      </c>
      <c r="B7531" t="s">
        <v>15</v>
      </c>
      <c r="C7531" t="s">
        <v>19</v>
      </c>
      <c r="D7531" s="2">
        <v>45305</v>
      </c>
      <c r="E7531">
        <v>1</v>
      </c>
      <c r="F7531">
        <v>1</v>
      </c>
      <c r="G7531">
        <v>0</v>
      </c>
      <c r="H7531">
        <v>54.9</v>
      </c>
      <c r="I7531" t="s">
        <v>23</v>
      </c>
      <c r="J7531" t="s">
        <v>38</v>
      </c>
      <c r="K7531">
        <v>108822</v>
      </c>
      <c r="L7531">
        <v>193470</v>
      </c>
    </row>
    <row r="7532" spans="1:12" x14ac:dyDescent="0.25">
      <c r="A7532">
        <v>7531</v>
      </c>
      <c r="B7532" t="s">
        <v>9</v>
      </c>
      <c r="C7532" t="s">
        <v>18</v>
      </c>
      <c r="D7532" s="2">
        <v>45378</v>
      </c>
      <c r="E7532">
        <v>1</v>
      </c>
      <c r="F7532">
        <v>1</v>
      </c>
      <c r="G7532">
        <v>1</v>
      </c>
      <c r="H7532">
        <v>63.72</v>
      </c>
      <c r="I7532" t="s">
        <v>21</v>
      </c>
      <c r="J7532" t="s">
        <v>36</v>
      </c>
      <c r="K7532">
        <v>58937</v>
      </c>
      <c r="L7532">
        <v>209336</v>
      </c>
    </row>
    <row r="7533" spans="1:12" x14ac:dyDescent="0.25">
      <c r="A7533">
        <v>7532</v>
      </c>
      <c r="B7533" t="s">
        <v>10</v>
      </c>
      <c r="C7533" t="s">
        <v>17</v>
      </c>
      <c r="D7533" s="2">
        <v>45318</v>
      </c>
      <c r="E7533">
        <v>1</v>
      </c>
      <c r="F7533">
        <v>0</v>
      </c>
      <c r="G7533">
        <v>0</v>
      </c>
      <c r="H7533">
        <v>64.37</v>
      </c>
      <c r="I7533" t="s">
        <v>24</v>
      </c>
      <c r="J7533" t="s">
        <v>38</v>
      </c>
      <c r="K7533">
        <v>90044</v>
      </c>
      <c r="L7533">
        <v>243534</v>
      </c>
    </row>
    <row r="7534" spans="1:12" x14ac:dyDescent="0.25">
      <c r="A7534">
        <v>7533</v>
      </c>
      <c r="B7534" t="s">
        <v>10</v>
      </c>
      <c r="C7534" t="s">
        <v>18</v>
      </c>
      <c r="D7534" s="2">
        <v>45606</v>
      </c>
      <c r="E7534">
        <v>1</v>
      </c>
      <c r="F7534">
        <v>0</v>
      </c>
      <c r="G7534">
        <v>0</v>
      </c>
      <c r="H7534">
        <v>158.21</v>
      </c>
      <c r="I7534" t="s">
        <v>22</v>
      </c>
      <c r="J7534" t="s">
        <v>38</v>
      </c>
      <c r="K7534">
        <v>116801</v>
      </c>
      <c r="L7534">
        <v>197289</v>
      </c>
    </row>
    <row r="7535" spans="1:12" x14ac:dyDescent="0.25">
      <c r="A7535">
        <v>7534</v>
      </c>
      <c r="B7535" t="s">
        <v>11</v>
      </c>
      <c r="C7535" t="s">
        <v>16</v>
      </c>
      <c r="D7535" s="2">
        <v>45307</v>
      </c>
      <c r="E7535">
        <v>1</v>
      </c>
      <c r="F7535">
        <v>0</v>
      </c>
      <c r="G7535">
        <v>0</v>
      </c>
      <c r="H7535">
        <v>157.69999999999999</v>
      </c>
      <c r="I7535" t="s">
        <v>26</v>
      </c>
      <c r="J7535" t="s">
        <v>36</v>
      </c>
      <c r="K7535">
        <v>114419</v>
      </c>
      <c r="L7535">
        <v>24245</v>
      </c>
    </row>
    <row r="7536" spans="1:12" x14ac:dyDescent="0.25">
      <c r="A7536">
        <v>7535</v>
      </c>
      <c r="B7536" t="s">
        <v>15</v>
      </c>
      <c r="C7536" t="s">
        <v>16</v>
      </c>
      <c r="D7536" s="2">
        <v>45525</v>
      </c>
      <c r="E7536">
        <v>1</v>
      </c>
      <c r="F7536">
        <v>1</v>
      </c>
      <c r="G7536">
        <v>1</v>
      </c>
      <c r="H7536">
        <v>102.14</v>
      </c>
      <c r="I7536" t="s">
        <v>21</v>
      </c>
      <c r="J7536" t="s">
        <v>36</v>
      </c>
      <c r="K7536">
        <v>86119</v>
      </c>
      <c r="L7536">
        <v>65696</v>
      </c>
    </row>
    <row r="7537" spans="1:12" x14ac:dyDescent="0.25">
      <c r="A7537">
        <v>7536</v>
      </c>
      <c r="B7537" t="s">
        <v>15</v>
      </c>
      <c r="C7537" t="s">
        <v>16</v>
      </c>
      <c r="D7537" s="2">
        <v>45476</v>
      </c>
      <c r="E7537">
        <v>1</v>
      </c>
      <c r="F7537">
        <v>0</v>
      </c>
      <c r="G7537">
        <v>0</v>
      </c>
      <c r="H7537">
        <v>204.91</v>
      </c>
      <c r="I7537" t="s">
        <v>23</v>
      </c>
      <c r="J7537" t="s">
        <v>38</v>
      </c>
      <c r="K7537">
        <v>71538</v>
      </c>
      <c r="L7537">
        <v>89941</v>
      </c>
    </row>
    <row r="7538" spans="1:12" x14ac:dyDescent="0.25">
      <c r="A7538">
        <v>7537</v>
      </c>
      <c r="B7538" t="s">
        <v>10</v>
      </c>
      <c r="C7538" t="s">
        <v>19</v>
      </c>
      <c r="D7538" s="2">
        <v>45399</v>
      </c>
      <c r="E7538">
        <v>1</v>
      </c>
      <c r="F7538">
        <v>1</v>
      </c>
      <c r="G7538">
        <v>1</v>
      </c>
      <c r="H7538">
        <v>91.05</v>
      </c>
      <c r="I7538" t="s">
        <v>21</v>
      </c>
      <c r="J7538" t="s">
        <v>37</v>
      </c>
      <c r="K7538">
        <v>89590</v>
      </c>
      <c r="L7538">
        <v>112877</v>
      </c>
    </row>
    <row r="7539" spans="1:12" x14ac:dyDescent="0.25">
      <c r="A7539">
        <v>7538</v>
      </c>
      <c r="B7539" t="s">
        <v>10</v>
      </c>
      <c r="C7539" t="s">
        <v>20</v>
      </c>
      <c r="D7539" s="2">
        <v>45476</v>
      </c>
      <c r="E7539">
        <v>1</v>
      </c>
      <c r="F7539">
        <v>1</v>
      </c>
      <c r="G7539">
        <v>1</v>
      </c>
      <c r="H7539">
        <v>85.08</v>
      </c>
      <c r="I7539" t="s">
        <v>21</v>
      </c>
      <c r="J7539" t="s">
        <v>37</v>
      </c>
      <c r="K7539">
        <v>65570</v>
      </c>
      <c r="L7539">
        <v>242608</v>
      </c>
    </row>
    <row r="7540" spans="1:12" x14ac:dyDescent="0.25">
      <c r="A7540">
        <v>7539</v>
      </c>
      <c r="B7540" t="s">
        <v>12</v>
      </c>
      <c r="C7540" t="s">
        <v>18</v>
      </c>
      <c r="D7540" s="2">
        <v>45465</v>
      </c>
      <c r="E7540">
        <v>1</v>
      </c>
      <c r="F7540">
        <v>0</v>
      </c>
      <c r="G7540">
        <v>0</v>
      </c>
      <c r="H7540">
        <v>60.29</v>
      </c>
      <c r="I7540" t="s">
        <v>23</v>
      </c>
      <c r="J7540" t="s">
        <v>38</v>
      </c>
      <c r="K7540">
        <v>59414</v>
      </c>
      <c r="L7540">
        <v>21161</v>
      </c>
    </row>
    <row r="7541" spans="1:12" x14ac:dyDescent="0.25">
      <c r="A7541">
        <v>7540</v>
      </c>
      <c r="B7541" t="s">
        <v>9</v>
      </c>
      <c r="C7541" t="s">
        <v>20</v>
      </c>
      <c r="D7541" s="2">
        <v>45452</v>
      </c>
      <c r="E7541">
        <v>1</v>
      </c>
      <c r="F7541">
        <v>1</v>
      </c>
      <c r="G7541">
        <v>1</v>
      </c>
      <c r="H7541">
        <v>25.31</v>
      </c>
      <c r="I7541" t="s">
        <v>21</v>
      </c>
      <c r="J7541" t="s">
        <v>36</v>
      </c>
      <c r="K7541">
        <v>98475</v>
      </c>
      <c r="L7541">
        <v>112573</v>
      </c>
    </row>
    <row r="7542" spans="1:12" x14ac:dyDescent="0.25">
      <c r="A7542">
        <v>7541</v>
      </c>
      <c r="B7542" t="s">
        <v>9</v>
      </c>
      <c r="C7542" t="s">
        <v>19</v>
      </c>
      <c r="D7542" s="2">
        <v>45463</v>
      </c>
      <c r="E7542">
        <v>1</v>
      </c>
      <c r="F7542">
        <v>1</v>
      </c>
      <c r="G7542">
        <v>0</v>
      </c>
      <c r="H7542">
        <v>72.680000000000007</v>
      </c>
      <c r="I7542" t="s">
        <v>26</v>
      </c>
      <c r="J7542" t="s">
        <v>38</v>
      </c>
      <c r="K7542">
        <v>92874</v>
      </c>
      <c r="L7542">
        <v>69615</v>
      </c>
    </row>
    <row r="7543" spans="1:12" x14ac:dyDescent="0.25">
      <c r="A7543">
        <v>7542</v>
      </c>
      <c r="B7543" t="s">
        <v>9</v>
      </c>
      <c r="C7543" t="s">
        <v>20</v>
      </c>
      <c r="D7543" s="2">
        <v>45496</v>
      </c>
      <c r="E7543">
        <v>1</v>
      </c>
      <c r="F7543">
        <v>1</v>
      </c>
      <c r="G7543">
        <v>1</v>
      </c>
      <c r="H7543">
        <v>135</v>
      </c>
      <c r="I7543" t="s">
        <v>21</v>
      </c>
      <c r="J7543" t="s">
        <v>36</v>
      </c>
      <c r="K7543">
        <v>89528</v>
      </c>
      <c r="L7543">
        <v>48205</v>
      </c>
    </row>
    <row r="7544" spans="1:12" x14ac:dyDescent="0.25">
      <c r="A7544">
        <v>7543</v>
      </c>
      <c r="B7544" t="s">
        <v>10</v>
      </c>
      <c r="C7544" t="s">
        <v>19</v>
      </c>
      <c r="D7544" s="2">
        <v>45430</v>
      </c>
      <c r="E7544">
        <v>1</v>
      </c>
      <c r="F7544">
        <v>1</v>
      </c>
      <c r="G7544">
        <v>0</v>
      </c>
      <c r="H7544">
        <v>28.21</v>
      </c>
      <c r="I7544" t="s">
        <v>26</v>
      </c>
      <c r="J7544" t="s">
        <v>36</v>
      </c>
      <c r="K7544">
        <v>117030</v>
      </c>
      <c r="L7544">
        <v>86431</v>
      </c>
    </row>
    <row r="7545" spans="1:12" x14ac:dyDescent="0.25">
      <c r="A7545">
        <v>7544</v>
      </c>
      <c r="B7545" t="s">
        <v>11</v>
      </c>
      <c r="C7545" t="s">
        <v>16</v>
      </c>
      <c r="D7545" s="2">
        <v>45639</v>
      </c>
      <c r="E7545">
        <v>1</v>
      </c>
      <c r="F7545">
        <v>1</v>
      </c>
      <c r="G7545">
        <v>1</v>
      </c>
      <c r="H7545">
        <v>44.83</v>
      </c>
      <c r="I7545" t="s">
        <v>21</v>
      </c>
      <c r="J7545" t="s">
        <v>37</v>
      </c>
      <c r="K7545">
        <v>80540</v>
      </c>
      <c r="L7545">
        <v>41291</v>
      </c>
    </row>
    <row r="7546" spans="1:12" x14ac:dyDescent="0.25">
      <c r="A7546">
        <v>7545</v>
      </c>
      <c r="B7546" t="s">
        <v>12</v>
      </c>
      <c r="C7546" t="s">
        <v>16</v>
      </c>
      <c r="D7546" s="2">
        <v>45653</v>
      </c>
      <c r="E7546">
        <v>1</v>
      </c>
      <c r="F7546">
        <v>1</v>
      </c>
      <c r="G7546">
        <v>1</v>
      </c>
      <c r="H7546">
        <v>78.58</v>
      </c>
      <c r="I7546" t="s">
        <v>21</v>
      </c>
      <c r="J7546" t="s">
        <v>38</v>
      </c>
      <c r="K7546">
        <v>6238</v>
      </c>
      <c r="L7546">
        <v>105181</v>
      </c>
    </row>
    <row r="7547" spans="1:12" x14ac:dyDescent="0.25">
      <c r="A7547">
        <v>7546</v>
      </c>
      <c r="B7547" t="s">
        <v>14</v>
      </c>
      <c r="C7547" t="s">
        <v>19</v>
      </c>
      <c r="D7547" s="2">
        <v>45491</v>
      </c>
      <c r="E7547">
        <v>1</v>
      </c>
      <c r="F7547">
        <v>0</v>
      </c>
      <c r="G7547">
        <v>0</v>
      </c>
      <c r="H7547">
        <v>37.69</v>
      </c>
      <c r="I7547" t="s">
        <v>25</v>
      </c>
      <c r="J7547" t="s">
        <v>37</v>
      </c>
      <c r="K7547">
        <v>100007</v>
      </c>
      <c r="L7547">
        <v>54301</v>
      </c>
    </row>
    <row r="7548" spans="1:12" x14ac:dyDescent="0.25">
      <c r="A7548">
        <v>7547</v>
      </c>
      <c r="B7548" t="s">
        <v>9</v>
      </c>
      <c r="C7548" t="s">
        <v>19</v>
      </c>
      <c r="D7548" s="2">
        <v>45464</v>
      </c>
      <c r="E7548">
        <v>1</v>
      </c>
      <c r="F7548">
        <v>1</v>
      </c>
      <c r="G7548">
        <v>1</v>
      </c>
      <c r="H7548">
        <v>72.599999999999994</v>
      </c>
      <c r="I7548" t="s">
        <v>21</v>
      </c>
      <c r="J7548" t="s">
        <v>38</v>
      </c>
      <c r="K7548">
        <v>130735</v>
      </c>
      <c r="L7548">
        <v>135148</v>
      </c>
    </row>
    <row r="7549" spans="1:12" x14ac:dyDescent="0.25">
      <c r="A7549">
        <v>7548</v>
      </c>
      <c r="B7549" t="s">
        <v>11</v>
      </c>
      <c r="C7549" t="s">
        <v>16</v>
      </c>
      <c r="D7549" s="2">
        <v>45493</v>
      </c>
      <c r="E7549">
        <v>1</v>
      </c>
      <c r="F7549">
        <v>1</v>
      </c>
      <c r="G7549">
        <v>1</v>
      </c>
      <c r="H7549">
        <v>3.81</v>
      </c>
      <c r="I7549" t="s">
        <v>21</v>
      </c>
      <c r="J7549" t="s">
        <v>37</v>
      </c>
      <c r="K7549">
        <v>55827</v>
      </c>
      <c r="L7549">
        <v>159409</v>
      </c>
    </row>
    <row r="7550" spans="1:12" x14ac:dyDescent="0.25">
      <c r="A7550">
        <v>7549</v>
      </c>
      <c r="B7550" t="s">
        <v>11</v>
      </c>
      <c r="C7550" t="s">
        <v>18</v>
      </c>
      <c r="D7550" s="2">
        <v>45652</v>
      </c>
      <c r="E7550">
        <v>1</v>
      </c>
      <c r="F7550">
        <v>1</v>
      </c>
      <c r="G7550">
        <v>1</v>
      </c>
      <c r="H7550">
        <v>166.91</v>
      </c>
      <c r="I7550" t="s">
        <v>21</v>
      </c>
      <c r="J7550" t="s">
        <v>36</v>
      </c>
      <c r="K7550">
        <v>83281</v>
      </c>
      <c r="L7550">
        <v>28007</v>
      </c>
    </row>
    <row r="7551" spans="1:12" x14ac:dyDescent="0.25">
      <c r="A7551">
        <v>7550</v>
      </c>
      <c r="B7551" t="s">
        <v>10</v>
      </c>
      <c r="C7551" t="s">
        <v>16</v>
      </c>
      <c r="D7551" s="2">
        <v>45468</v>
      </c>
      <c r="E7551">
        <v>1</v>
      </c>
      <c r="F7551">
        <v>1</v>
      </c>
      <c r="G7551">
        <v>1</v>
      </c>
      <c r="H7551">
        <v>41.95</v>
      </c>
      <c r="I7551" t="s">
        <v>21</v>
      </c>
      <c r="J7551" t="s">
        <v>37</v>
      </c>
      <c r="K7551">
        <v>46132</v>
      </c>
      <c r="L7551">
        <v>138334</v>
      </c>
    </row>
    <row r="7552" spans="1:12" x14ac:dyDescent="0.25">
      <c r="A7552">
        <v>7551</v>
      </c>
      <c r="B7552" t="s">
        <v>13</v>
      </c>
      <c r="C7552" t="s">
        <v>17</v>
      </c>
      <c r="D7552" s="2">
        <v>45575</v>
      </c>
      <c r="E7552">
        <v>1</v>
      </c>
      <c r="F7552">
        <v>1</v>
      </c>
      <c r="G7552">
        <v>1</v>
      </c>
      <c r="H7552">
        <v>112.09</v>
      </c>
      <c r="I7552" t="s">
        <v>21</v>
      </c>
      <c r="J7552" t="s">
        <v>36</v>
      </c>
      <c r="K7552">
        <v>62841</v>
      </c>
      <c r="L7552">
        <v>96821</v>
      </c>
    </row>
    <row r="7553" spans="1:12" x14ac:dyDescent="0.25">
      <c r="A7553">
        <v>7552</v>
      </c>
      <c r="B7553" t="s">
        <v>14</v>
      </c>
      <c r="C7553" t="s">
        <v>20</v>
      </c>
      <c r="D7553" s="2">
        <v>45614</v>
      </c>
      <c r="E7553">
        <v>1</v>
      </c>
      <c r="F7553">
        <v>1</v>
      </c>
      <c r="G7553">
        <v>1</v>
      </c>
      <c r="H7553">
        <v>194.69</v>
      </c>
      <c r="I7553" t="s">
        <v>21</v>
      </c>
      <c r="J7553" t="s">
        <v>36</v>
      </c>
      <c r="K7553">
        <v>123635</v>
      </c>
      <c r="L7553">
        <v>80462</v>
      </c>
    </row>
    <row r="7554" spans="1:12" x14ac:dyDescent="0.25">
      <c r="A7554">
        <v>7553</v>
      </c>
      <c r="B7554" t="s">
        <v>12</v>
      </c>
      <c r="C7554" t="s">
        <v>19</v>
      </c>
      <c r="D7554" s="2">
        <v>45587</v>
      </c>
      <c r="E7554">
        <v>1</v>
      </c>
      <c r="F7554">
        <v>1</v>
      </c>
      <c r="G7554">
        <v>1</v>
      </c>
      <c r="H7554">
        <v>22.19</v>
      </c>
      <c r="I7554" t="s">
        <v>21</v>
      </c>
      <c r="J7554" t="s">
        <v>38</v>
      </c>
      <c r="K7554">
        <v>60075</v>
      </c>
      <c r="L7554">
        <v>194150</v>
      </c>
    </row>
    <row r="7555" spans="1:12" x14ac:dyDescent="0.25">
      <c r="A7555">
        <v>7554</v>
      </c>
      <c r="B7555" t="s">
        <v>13</v>
      </c>
      <c r="C7555" t="s">
        <v>20</v>
      </c>
      <c r="D7555" s="2">
        <v>45524</v>
      </c>
      <c r="E7555">
        <v>1</v>
      </c>
      <c r="F7555">
        <v>1</v>
      </c>
      <c r="G7555">
        <v>1</v>
      </c>
      <c r="H7555">
        <v>106.29</v>
      </c>
      <c r="I7555" t="s">
        <v>21</v>
      </c>
      <c r="J7555" t="s">
        <v>36</v>
      </c>
      <c r="K7555">
        <v>131950</v>
      </c>
      <c r="L7555">
        <v>208795</v>
      </c>
    </row>
    <row r="7556" spans="1:12" x14ac:dyDescent="0.25">
      <c r="A7556">
        <v>7555</v>
      </c>
      <c r="B7556" t="s">
        <v>14</v>
      </c>
      <c r="C7556" t="s">
        <v>18</v>
      </c>
      <c r="D7556" s="2">
        <v>45620</v>
      </c>
      <c r="E7556">
        <v>1</v>
      </c>
      <c r="F7556">
        <v>1</v>
      </c>
      <c r="G7556">
        <v>0</v>
      </c>
      <c r="H7556">
        <v>138.25</v>
      </c>
      <c r="I7556" t="s">
        <v>23</v>
      </c>
      <c r="J7556" t="s">
        <v>38</v>
      </c>
      <c r="K7556">
        <v>117852</v>
      </c>
      <c r="L7556">
        <v>195515</v>
      </c>
    </row>
    <row r="7557" spans="1:12" x14ac:dyDescent="0.25">
      <c r="A7557">
        <v>7556</v>
      </c>
      <c r="B7557" t="s">
        <v>12</v>
      </c>
      <c r="C7557" t="s">
        <v>16</v>
      </c>
      <c r="D7557" s="2">
        <v>45572</v>
      </c>
      <c r="E7557">
        <v>1</v>
      </c>
      <c r="F7557">
        <v>1</v>
      </c>
      <c r="G7557">
        <v>1</v>
      </c>
      <c r="H7557">
        <v>58.96</v>
      </c>
      <c r="I7557" t="s">
        <v>21</v>
      </c>
      <c r="J7557" t="s">
        <v>37</v>
      </c>
      <c r="K7557">
        <v>137036</v>
      </c>
      <c r="L7557">
        <v>117911</v>
      </c>
    </row>
    <row r="7558" spans="1:12" x14ac:dyDescent="0.25">
      <c r="A7558">
        <v>7557</v>
      </c>
      <c r="B7558" t="s">
        <v>11</v>
      </c>
      <c r="C7558" t="s">
        <v>19</v>
      </c>
      <c r="D7558" s="2">
        <v>45462</v>
      </c>
      <c r="E7558">
        <v>1</v>
      </c>
      <c r="F7558">
        <v>1</v>
      </c>
      <c r="G7558">
        <v>1</v>
      </c>
      <c r="H7558">
        <v>205.67</v>
      </c>
      <c r="I7558" t="s">
        <v>21</v>
      </c>
      <c r="J7558" t="s">
        <v>38</v>
      </c>
      <c r="K7558">
        <v>67453</v>
      </c>
      <c r="L7558">
        <v>186124</v>
      </c>
    </row>
    <row r="7559" spans="1:12" x14ac:dyDescent="0.25">
      <c r="A7559">
        <v>7558</v>
      </c>
      <c r="B7559" t="s">
        <v>14</v>
      </c>
      <c r="C7559" t="s">
        <v>16</v>
      </c>
      <c r="D7559" s="2">
        <v>45389</v>
      </c>
      <c r="E7559">
        <v>1</v>
      </c>
      <c r="F7559">
        <v>1</v>
      </c>
      <c r="G7559">
        <v>1</v>
      </c>
      <c r="H7559">
        <v>86.21</v>
      </c>
      <c r="I7559" t="s">
        <v>21</v>
      </c>
      <c r="J7559" t="s">
        <v>38</v>
      </c>
      <c r="K7559">
        <v>50387</v>
      </c>
      <c r="L7559">
        <v>218776</v>
      </c>
    </row>
    <row r="7560" spans="1:12" x14ac:dyDescent="0.25">
      <c r="A7560">
        <v>7559</v>
      </c>
      <c r="B7560" t="s">
        <v>10</v>
      </c>
      <c r="C7560" t="s">
        <v>17</v>
      </c>
      <c r="D7560" s="2">
        <v>45470</v>
      </c>
      <c r="E7560">
        <v>1</v>
      </c>
      <c r="F7560">
        <v>1</v>
      </c>
      <c r="G7560">
        <v>1</v>
      </c>
      <c r="H7560">
        <v>54.65</v>
      </c>
      <c r="I7560" t="s">
        <v>21</v>
      </c>
      <c r="J7560" t="s">
        <v>37</v>
      </c>
      <c r="K7560">
        <v>139511</v>
      </c>
      <c r="L7560">
        <v>152685</v>
      </c>
    </row>
    <row r="7561" spans="1:12" x14ac:dyDescent="0.25">
      <c r="A7561">
        <v>7560</v>
      </c>
      <c r="B7561" t="s">
        <v>15</v>
      </c>
      <c r="C7561" t="s">
        <v>16</v>
      </c>
      <c r="D7561" s="2">
        <v>45567</v>
      </c>
      <c r="E7561">
        <v>1</v>
      </c>
      <c r="F7561">
        <v>1</v>
      </c>
      <c r="G7561">
        <v>1</v>
      </c>
      <c r="H7561">
        <v>74.66</v>
      </c>
      <c r="I7561" t="s">
        <v>21</v>
      </c>
      <c r="J7561" t="s">
        <v>36</v>
      </c>
      <c r="K7561">
        <v>37002</v>
      </c>
      <c r="L7561">
        <v>235351</v>
      </c>
    </row>
    <row r="7562" spans="1:12" x14ac:dyDescent="0.25">
      <c r="A7562">
        <v>7561</v>
      </c>
      <c r="B7562" t="s">
        <v>13</v>
      </c>
      <c r="C7562" t="s">
        <v>17</v>
      </c>
      <c r="D7562" s="2">
        <v>45633</v>
      </c>
      <c r="E7562">
        <v>1</v>
      </c>
      <c r="F7562">
        <v>0</v>
      </c>
      <c r="G7562">
        <v>0</v>
      </c>
      <c r="H7562">
        <v>92.43</v>
      </c>
      <c r="I7562" t="s">
        <v>26</v>
      </c>
      <c r="J7562" t="s">
        <v>38</v>
      </c>
      <c r="K7562">
        <v>142232</v>
      </c>
      <c r="L7562">
        <v>189735</v>
      </c>
    </row>
    <row r="7563" spans="1:12" x14ac:dyDescent="0.25">
      <c r="A7563">
        <v>7562</v>
      </c>
      <c r="B7563" t="s">
        <v>13</v>
      </c>
      <c r="C7563" t="s">
        <v>16</v>
      </c>
      <c r="D7563" s="2">
        <v>45360</v>
      </c>
      <c r="E7563">
        <v>1</v>
      </c>
      <c r="F7563">
        <v>1</v>
      </c>
      <c r="G7563">
        <v>1</v>
      </c>
      <c r="H7563">
        <v>46.44</v>
      </c>
      <c r="I7563" t="s">
        <v>21</v>
      </c>
      <c r="J7563" t="s">
        <v>37</v>
      </c>
      <c r="K7563">
        <v>45209</v>
      </c>
      <c r="L7563">
        <v>153016</v>
      </c>
    </row>
    <row r="7564" spans="1:12" x14ac:dyDescent="0.25">
      <c r="A7564">
        <v>7563</v>
      </c>
      <c r="B7564" t="s">
        <v>10</v>
      </c>
      <c r="C7564" t="s">
        <v>16</v>
      </c>
      <c r="D7564" s="2">
        <v>45370</v>
      </c>
      <c r="E7564">
        <v>1</v>
      </c>
      <c r="F7564">
        <v>1</v>
      </c>
      <c r="G7564">
        <v>1</v>
      </c>
      <c r="H7564">
        <v>172.59</v>
      </c>
      <c r="I7564" t="s">
        <v>21</v>
      </c>
      <c r="J7564" t="s">
        <v>38</v>
      </c>
      <c r="K7564">
        <v>82074</v>
      </c>
      <c r="L7564">
        <v>240793</v>
      </c>
    </row>
    <row r="7565" spans="1:12" x14ac:dyDescent="0.25">
      <c r="A7565">
        <v>7564</v>
      </c>
      <c r="B7565" t="s">
        <v>13</v>
      </c>
      <c r="C7565" t="s">
        <v>16</v>
      </c>
      <c r="D7565" s="2">
        <v>45516</v>
      </c>
      <c r="E7565">
        <v>1</v>
      </c>
      <c r="F7565">
        <v>1</v>
      </c>
      <c r="G7565">
        <v>1</v>
      </c>
      <c r="H7565">
        <v>44.36</v>
      </c>
      <c r="I7565" t="s">
        <v>21</v>
      </c>
      <c r="J7565" t="s">
        <v>37</v>
      </c>
      <c r="K7565">
        <v>68590</v>
      </c>
      <c r="L7565">
        <v>73969</v>
      </c>
    </row>
    <row r="7566" spans="1:12" x14ac:dyDescent="0.25">
      <c r="A7566">
        <v>7565</v>
      </c>
      <c r="B7566" t="s">
        <v>14</v>
      </c>
      <c r="C7566" t="s">
        <v>16</v>
      </c>
      <c r="D7566" s="2">
        <v>45500</v>
      </c>
      <c r="E7566">
        <v>1</v>
      </c>
      <c r="F7566">
        <v>1</v>
      </c>
      <c r="G7566">
        <v>1</v>
      </c>
      <c r="H7566">
        <v>72.12</v>
      </c>
      <c r="I7566" t="s">
        <v>21</v>
      </c>
      <c r="J7566" t="s">
        <v>38</v>
      </c>
      <c r="K7566">
        <v>87047</v>
      </c>
      <c r="L7566">
        <v>168968</v>
      </c>
    </row>
    <row r="7567" spans="1:12" x14ac:dyDescent="0.25">
      <c r="A7567">
        <v>7566</v>
      </c>
      <c r="B7567" t="s">
        <v>9</v>
      </c>
      <c r="C7567" t="s">
        <v>20</v>
      </c>
      <c r="D7567" s="2">
        <v>45647</v>
      </c>
      <c r="E7567">
        <v>1</v>
      </c>
      <c r="F7567">
        <v>1</v>
      </c>
      <c r="G7567">
        <v>1</v>
      </c>
      <c r="H7567">
        <v>16.52</v>
      </c>
      <c r="I7567" t="s">
        <v>21</v>
      </c>
      <c r="J7567" t="s">
        <v>38</v>
      </c>
      <c r="K7567">
        <v>32929</v>
      </c>
      <c r="L7567">
        <v>48482</v>
      </c>
    </row>
    <row r="7568" spans="1:12" x14ac:dyDescent="0.25">
      <c r="A7568">
        <v>7567</v>
      </c>
      <c r="B7568" t="s">
        <v>9</v>
      </c>
      <c r="C7568" t="s">
        <v>19</v>
      </c>
      <c r="D7568" s="2">
        <v>45343</v>
      </c>
      <c r="E7568">
        <v>1</v>
      </c>
      <c r="F7568">
        <v>1</v>
      </c>
      <c r="G7568">
        <v>1</v>
      </c>
      <c r="H7568">
        <v>84.57</v>
      </c>
      <c r="I7568" t="s">
        <v>21</v>
      </c>
      <c r="J7568" t="s">
        <v>36</v>
      </c>
      <c r="K7568">
        <v>46029</v>
      </c>
      <c r="L7568">
        <v>69495</v>
      </c>
    </row>
    <row r="7569" spans="1:12" x14ac:dyDescent="0.25">
      <c r="A7569">
        <v>7568</v>
      </c>
      <c r="B7569" t="s">
        <v>12</v>
      </c>
      <c r="C7569" t="s">
        <v>20</v>
      </c>
      <c r="D7569" s="2">
        <v>45612</v>
      </c>
      <c r="E7569">
        <v>1</v>
      </c>
      <c r="F7569">
        <v>1</v>
      </c>
      <c r="G7569">
        <v>1</v>
      </c>
      <c r="H7569">
        <v>155.53</v>
      </c>
      <c r="I7569" t="s">
        <v>21</v>
      </c>
      <c r="J7569" t="s">
        <v>37</v>
      </c>
      <c r="K7569">
        <v>49692</v>
      </c>
      <c r="L7569">
        <v>33287</v>
      </c>
    </row>
    <row r="7570" spans="1:12" x14ac:dyDescent="0.25">
      <c r="A7570">
        <v>7569</v>
      </c>
      <c r="B7570" t="s">
        <v>9</v>
      </c>
      <c r="C7570" t="s">
        <v>20</v>
      </c>
      <c r="D7570" s="2">
        <v>45482</v>
      </c>
      <c r="E7570">
        <v>1</v>
      </c>
      <c r="F7570">
        <v>1</v>
      </c>
      <c r="G7570">
        <v>1</v>
      </c>
      <c r="H7570">
        <v>61.92</v>
      </c>
      <c r="I7570" t="s">
        <v>21</v>
      </c>
      <c r="J7570" t="s">
        <v>38</v>
      </c>
      <c r="K7570">
        <v>78335</v>
      </c>
      <c r="L7570">
        <v>69985</v>
      </c>
    </row>
    <row r="7571" spans="1:12" x14ac:dyDescent="0.25">
      <c r="A7571">
        <v>7570</v>
      </c>
      <c r="B7571" t="s">
        <v>12</v>
      </c>
      <c r="C7571" t="s">
        <v>19</v>
      </c>
      <c r="D7571" s="2">
        <v>45504</v>
      </c>
      <c r="E7571">
        <v>1</v>
      </c>
      <c r="F7571">
        <v>1</v>
      </c>
      <c r="G7571">
        <v>1</v>
      </c>
      <c r="H7571">
        <v>39.43</v>
      </c>
      <c r="I7571" t="s">
        <v>21</v>
      </c>
      <c r="J7571" t="s">
        <v>37</v>
      </c>
      <c r="K7571">
        <v>46113</v>
      </c>
      <c r="L7571">
        <v>91453</v>
      </c>
    </row>
    <row r="7572" spans="1:12" x14ac:dyDescent="0.25">
      <c r="A7572">
        <v>7571</v>
      </c>
      <c r="B7572" t="s">
        <v>14</v>
      </c>
      <c r="C7572" t="s">
        <v>17</v>
      </c>
      <c r="D7572" s="2">
        <v>45450</v>
      </c>
      <c r="E7572">
        <v>1</v>
      </c>
      <c r="F7572">
        <v>1</v>
      </c>
      <c r="G7572">
        <v>1</v>
      </c>
      <c r="H7572">
        <v>121.25</v>
      </c>
      <c r="I7572" t="s">
        <v>21</v>
      </c>
      <c r="J7572" t="s">
        <v>36</v>
      </c>
      <c r="K7572">
        <v>38079</v>
      </c>
      <c r="L7572">
        <v>27439</v>
      </c>
    </row>
    <row r="7573" spans="1:12" x14ac:dyDescent="0.25">
      <c r="A7573">
        <v>7572</v>
      </c>
      <c r="B7573" t="s">
        <v>14</v>
      </c>
      <c r="C7573" t="s">
        <v>18</v>
      </c>
      <c r="D7573" s="2">
        <v>45359</v>
      </c>
      <c r="E7573">
        <v>1</v>
      </c>
      <c r="F7573">
        <v>1</v>
      </c>
      <c r="G7573">
        <v>1</v>
      </c>
      <c r="H7573">
        <v>86.87</v>
      </c>
      <c r="I7573" t="s">
        <v>21</v>
      </c>
      <c r="J7573" t="s">
        <v>36</v>
      </c>
      <c r="K7573">
        <v>88196</v>
      </c>
      <c r="L7573">
        <v>142352</v>
      </c>
    </row>
    <row r="7574" spans="1:12" x14ac:dyDescent="0.25">
      <c r="A7574">
        <v>7573</v>
      </c>
      <c r="B7574" t="s">
        <v>11</v>
      </c>
      <c r="C7574" t="s">
        <v>18</v>
      </c>
      <c r="D7574" s="2">
        <v>45368</v>
      </c>
      <c r="E7574">
        <v>1</v>
      </c>
      <c r="F7574">
        <v>1</v>
      </c>
      <c r="G7574">
        <v>1</v>
      </c>
      <c r="H7574">
        <v>88.41</v>
      </c>
      <c r="I7574" t="s">
        <v>21</v>
      </c>
      <c r="J7574" t="s">
        <v>38</v>
      </c>
      <c r="K7574">
        <v>135550</v>
      </c>
      <c r="L7574">
        <v>107046</v>
      </c>
    </row>
    <row r="7575" spans="1:12" x14ac:dyDescent="0.25">
      <c r="A7575">
        <v>7574</v>
      </c>
      <c r="B7575" t="s">
        <v>15</v>
      </c>
      <c r="C7575" t="s">
        <v>20</v>
      </c>
      <c r="D7575" s="2">
        <v>45483</v>
      </c>
      <c r="E7575">
        <v>1</v>
      </c>
      <c r="F7575">
        <v>1</v>
      </c>
      <c r="G7575">
        <v>1</v>
      </c>
      <c r="H7575">
        <v>14.4</v>
      </c>
      <c r="I7575" t="s">
        <v>21</v>
      </c>
      <c r="J7575" t="s">
        <v>37</v>
      </c>
      <c r="K7575">
        <v>148443</v>
      </c>
      <c r="L7575">
        <v>137051</v>
      </c>
    </row>
    <row r="7576" spans="1:12" x14ac:dyDescent="0.25">
      <c r="A7576">
        <v>7575</v>
      </c>
      <c r="B7576" t="s">
        <v>12</v>
      </c>
      <c r="C7576" t="s">
        <v>19</v>
      </c>
      <c r="D7576" s="2">
        <v>45350</v>
      </c>
      <c r="E7576">
        <v>1</v>
      </c>
      <c r="F7576">
        <v>1</v>
      </c>
      <c r="G7576">
        <v>1</v>
      </c>
      <c r="H7576">
        <v>73.61</v>
      </c>
      <c r="I7576" t="s">
        <v>21</v>
      </c>
      <c r="J7576" t="s">
        <v>36</v>
      </c>
      <c r="K7576">
        <v>148746</v>
      </c>
      <c r="L7576">
        <v>163259</v>
      </c>
    </row>
    <row r="7577" spans="1:12" x14ac:dyDescent="0.25">
      <c r="A7577">
        <v>7576</v>
      </c>
      <c r="B7577" t="s">
        <v>11</v>
      </c>
      <c r="C7577" t="s">
        <v>20</v>
      </c>
      <c r="D7577" s="2">
        <v>45474</v>
      </c>
      <c r="E7577">
        <v>1</v>
      </c>
      <c r="F7577">
        <v>1</v>
      </c>
      <c r="G7577">
        <v>1</v>
      </c>
      <c r="H7577">
        <v>35.54</v>
      </c>
      <c r="I7577" t="s">
        <v>21</v>
      </c>
      <c r="J7577" t="s">
        <v>38</v>
      </c>
      <c r="K7577">
        <v>118600</v>
      </c>
      <c r="L7577">
        <v>119260</v>
      </c>
    </row>
    <row r="7578" spans="1:12" x14ac:dyDescent="0.25">
      <c r="A7578">
        <v>7577</v>
      </c>
      <c r="B7578" t="s">
        <v>9</v>
      </c>
      <c r="C7578" t="s">
        <v>18</v>
      </c>
      <c r="D7578" s="2">
        <v>45473</v>
      </c>
      <c r="E7578">
        <v>1</v>
      </c>
      <c r="F7578">
        <v>1</v>
      </c>
      <c r="G7578">
        <v>1</v>
      </c>
      <c r="H7578">
        <v>22.72</v>
      </c>
      <c r="I7578" t="s">
        <v>21</v>
      </c>
      <c r="J7578" t="s">
        <v>37</v>
      </c>
      <c r="K7578">
        <v>114987</v>
      </c>
      <c r="L7578">
        <v>72309</v>
      </c>
    </row>
    <row r="7579" spans="1:12" x14ac:dyDescent="0.25">
      <c r="A7579">
        <v>7578</v>
      </c>
      <c r="B7579" t="s">
        <v>13</v>
      </c>
      <c r="C7579" t="s">
        <v>18</v>
      </c>
      <c r="D7579" s="2">
        <v>45646</v>
      </c>
      <c r="E7579">
        <v>1</v>
      </c>
      <c r="F7579">
        <v>1</v>
      </c>
      <c r="G7579">
        <v>1</v>
      </c>
      <c r="H7579">
        <v>103.75</v>
      </c>
      <c r="I7579" t="s">
        <v>21</v>
      </c>
      <c r="J7579" t="s">
        <v>36</v>
      </c>
      <c r="K7579">
        <v>94183</v>
      </c>
      <c r="L7579">
        <v>119327</v>
      </c>
    </row>
    <row r="7580" spans="1:12" x14ac:dyDescent="0.25">
      <c r="A7580">
        <v>7579</v>
      </c>
      <c r="B7580" t="s">
        <v>13</v>
      </c>
      <c r="C7580" t="s">
        <v>16</v>
      </c>
      <c r="D7580" s="2">
        <v>45432</v>
      </c>
      <c r="E7580">
        <v>1</v>
      </c>
      <c r="F7580">
        <v>1</v>
      </c>
      <c r="G7580">
        <v>1</v>
      </c>
      <c r="H7580">
        <v>12.28</v>
      </c>
      <c r="I7580" t="s">
        <v>21</v>
      </c>
      <c r="J7580" t="s">
        <v>38</v>
      </c>
      <c r="K7580">
        <v>63829</v>
      </c>
      <c r="L7580">
        <v>88392</v>
      </c>
    </row>
    <row r="7581" spans="1:12" x14ac:dyDescent="0.25">
      <c r="A7581">
        <v>7580</v>
      </c>
      <c r="B7581" t="s">
        <v>10</v>
      </c>
      <c r="C7581" t="s">
        <v>20</v>
      </c>
      <c r="D7581" s="2">
        <v>45376</v>
      </c>
      <c r="E7581">
        <v>1</v>
      </c>
      <c r="F7581">
        <v>1</v>
      </c>
      <c r="G7581">
        <v>1</v>
      </c>
      <c r="H7581">
        <v>81.569999999999993</v>
      </c>
      <c r="I7581" t="s">
        <v>21</v>
      </c>
      <c r="J7581" t="s">
        <v>37</v>
      </c>
      <c r="K7581">
        <v>110743</v>
      </c>
      <c r="L7581">
        <v>133983</v>
      </c>
    </row>
    <row r="7582" spans="1:12" x14ac:dyDescent="0.25">
      <c r="A7582">
        <v>7581</v>
      </c>
      <c r="B7582" t="s">
        <v>13</v>
      </c>
      <c r="C7582" t="s">
        <v>20</v>
      </c>
      <c r="D7582" s="2">
        <v>45504</v>
      </c>
      <c r="E7582">
        <v>1</v>
      </c>
      <c r="F7582">
        <v>1</v>
      </c>
      <c r="G7582">
        <v>1</v>
      </c>
      <c r="H7582">
        <v>124.55</v>
      </c>
      <c r="I7582" t="s">
        <v>21</v>
      </c>
      <c r="J7582" t="s">
        <v>38</v>
      </c>
      <c r="K7582">
        <v>83588</v>
      </c>
      <c r="L7582">
        <v>76978</v>
      </c>
    </row>
    <row r="7583" spans="1:12" x14ac:dyDescent="0.25">
      <c r="A7583">
        <v>7582</v>
      </c>
      <c r="B7583" t="s">
        <v>12</v>
      </c>
      <c r="C7583" t="s">
        <v>19</v>
      </c>
      <c r="D7583" s="2">
        <v>45309</v>
      </c>
      <c r="E7583">
        <v>1</v>
      </c>
      <c r="F7583">
        <v>0</v>
      </c>
      <c r="G7583">
        <v>0</v>
      </c>
      <c r="H7583">
        <v>24.57</v>
      </c>
      <c r="I7583" t="s">
        <v>25</v>
      </c>
      <c r="J7583" t="s">
        <v>37</v>
      </c>
      <c r="K7583">
        <v>39219</v>
      </c>
      <c r="L7583">
        <v>136705</v>
      </c>
    </row>
    <row r="7584" spans="1:12" x14ac:dyDescent="0.25">
      <c r="A7584">
        <v>7583</v>
      </c>
      <c r="B7584" t="s">
        <v>9</v>
      </c>
      <c r="C7584" t="s">
        <v>16</v>
      </c>
      <c r="D7584" s="2">
        <v>45616</v>
      </c>
      <c r="E7584">
        <v>1</v>
      </c>
      <c r="F7584">
        <v>1</v>
      </c>
      <c r="G7584">
        <v>1</v>
      </c>
      <c r="H7584">
        <v>20.96</v>
      </c>
      <c r="I7584" t="s">
        <v>21</v>
      </c>
      <c r="J7584" t="s">
        <v>36</v>
      </c>
      <c r="K7584">
        <v>10191</v>
      </c>
      <c r="L7584">
        <v>149670</v>
      </c>
    </row>
    <row r="7585" spans="1:12" x14ac:dyDescent="0.25">
      <c r="A7585">
        <v>7584</v>
      </c>
      <c r="B7585" t="s">
        <v>14</v>
      </c>
      <c r="C7585" t="s">
        <v>18</v>
      </c>
      <c r="D7585" s="2">
        <v>45349</v>
      </c>
      <c r="E7585">
        <v>1</v>
      </c>
      <c r="F7585">
        <v>0</v>
      </c>
      <c r="G7585">
        <v>0</v>
      </c>
      <c r="H7585">
        <v>105.9</v>
      </c>
      <c r="I7585" t="s">
        <v>26</v>
      </c>
      <c r="J7585" t="s">
        <v>37</v>
      </c>
      <c r="K7585">
        <v>55971</v>
      </c>
      <c r="L7585">
        <v>82235</v>
      </c>
    </row>
    <row r="7586" spans="1:12" x14ac:dyDescent="0.25">
      <c r="A7586">
        <v>7585</v>
      </c>
      <c r="B7586" t="s">
        <v>13</v>
      </c>
      <c r="C7586" t="s">
        <v>16</v>
      </c>
      <c r="D7586" s="2">
        <v>45584</v>
      </c>
      <c r="E7586">
        <v>1</v>
      </c>
      <c r="F7586">
        <v>1</v>
      </c>
      <c r="G7586">
        <v>1</v>
      </c>
      <c r="H7586">
        <v>45.62</v>
      </c>
      <c r="I7586" t="s">
        <v>21</v>
      </c>
      <c r="J7586" t="s">
        <v>37</v>
      </c>
      <c r="K7586">
        <v>114806</v>
      </c>
      <c r="L7586">
        <v>228982</v>
      </c>
    </row>
    <row r="7587" spans="1:12" x14ac:dyDescent="0.25">
      <c r="A7587">
        <v>7586</v>
      </c>
      <c r="B7587" t="s">
        <v>9</v>
      </c>
      <c r="C7587" t="s">
        <v>16</v>
      </c>
      <c r="D7587" s="2">
        <v>45653</v>
      </c>
      <c r="E7587">
        <v>1</v>
      </c>
      <c r="F7587">
        <v>1</v>
      </c>
      <c r="G7587">
        <v>1</v>
      </c>
      <c r="H7587">
        <v>41.55</v>
      </c>
      <c r="I7587" t="s">
        <v>21</v>
      </c>
      <c r="J7587" t="s">
        <v>37</v>
      </c>
      <c r="K7587">
        <v>56921</v>
      </c>
      <c r="L7587">
        <v>46921</v>
      </c>
    </row>
    <row r="7588" spans="1:12" x14ac:dyDescent="0.25">
      <c r="A7588">
        <v>7587</v>
      </c>
      <c r="B7588" t="s">
        <v>14</v>
      </c>
      <c r="C7588" t="s">
        <v>17</v>
      </c>
      <c r="D7588" s="2">
        <v>45646</v>
      </c>
      <c r="E7588">
        <v>1</v>
      </c>
      <c r="F7588">
        <v>1</v>
      </c>
      <c r="G7588">
        <v>0</v>
      </c>
      <c r="H7588">
        <v>101.98</v>
      </c>
      <c r="I7588" t="s">
        <v>24</v>
      </c>
      <c r="J7588" t="s">
        <v>37</v>
      </c>
      <c r="K7588">
        <v>103535</v>
      </c>
      <c r="L7588">
        <v>26740</v>
      </c>
    </row>
    <row r="7589" spans="1:12" x14ac:dyDescent="0.25">
      <c r="A7589">
        <v>7588</v>
      </c>
      <c r="B7589" t="s">
        <v>9</v>
      </c>
      <c r="C7589" t="s">
        <v>18</v>
      </c>
      <c r="D7589" s="2">
        <v>45560</v>
      </c>
      <c r="E7589">
        <v>1</v>
      </c>
      <c r="F7589">
        <v>1</v>
      </c>
      <c r="G7589">
        <v>1</v>
      </c>
      <c r="H7589">
        <v>44.51</v>
      </c>
      <c r="I7589" t="s">
        <v>21</v>
      </c>
      <c r="J7589" t="s">
        <v>36</v>
      </c>
      <c r="K7589">
        <v>129984</v>
      </c>
      <c r="L7589">
        <v>160633</v>
      </c>
    </row>
    <row r="7590" spans="1:12" x14ac:dyDescent="0.25">
      <c r="A7590">
        <v>7589</v>
      </c>
      <c r="B7590" t="s">
        <v>13</v>
      </c>
      <c r="C7590" t="s">
        <v>20</v>
      </c>
      <c r="D7590" s="2">
        <v>45395</v>
      </c>
      <c r="E7590">
        <v>1</v>
      </c>
      <c r="F7590">
        <v>0</v>
      </c>
      <c r="G7590">
        <v>0</v>
      </c>
      <c r="H7590">
        <v>59.62</v>
      </c>
      <c r="I7590" t="s">
        <v>26</v>
      </c>
      <c r="J7590" t="s">
        <v>36</v>
      </c>
      <c r="K7590">
        <v>7098</v>
      </c>
      <c r="L7590">
        <v>143896</v>
      </c>
    </row>
    <row r="7591" spans="1:12" x14ac:dyDescent="0.25">
      <c r="A7591">
        <v>7590</v>
      </c>
      <c r="B7591" t="s">
        <v>11</v>
      </c>
      <c r="C7591" t="s">
        <v>16</v>
      </c>
      <c r="D7591" s="2">
        <v>45491</v>
      </c>
      <c r="E7591">
        <v>1</v>
      </c>
      <c r="F7591">
        <v>1</v>
      </c>
      <c r="G7591">
        <v>1</v>
      </c>
      <c r="H7591">
        <v>59.62</v>
      </c>
      <c r="I7591" t="s">
        <v>21</v>
      </c>
      <c r="J7591" t="s">
        <v>38</v>
      </c>
      <c r="K7591">
        <v>129656</v>
      </c>
      <c r="L7591">
        <v>236549</v>
      </c>
    </row>
    <row r="7592" spans="1:12" x14ac:dyDescent="0.25">
      <c r="A7592">
        <v>7591</v>
      </c>
      <c r="B7592" t="s">
        <v>13</v>
      </c>
      <c r="C7592" t="s">
        <v>18</v>
      </c>
      <c r="D7592" s="2">
        <v>45571</v>
      </c>
      <c r="E7592">
        <v>1</v>
      </c>
      <c r="F7592">
        <v>1</v>
      </c>
      <c r="G7592">
        <v>1</v>
      </c>
      <c r="H7592">
        <v>61.8</v>
      </c>
      <c r="I7592" t="s">
        <v>21</v>
      </c>
      <c r="J7592" t="s">
        <v>37</v>
      </c>
      <c r="K7592">
        <v>13145</v>
      </c>
      <c r="L7592">
        <v>45920</v>
      </c>
    </row>
    <row r="7593" spans="1:12" x14ac:dyDescent="0.25">
      <c r="A7593">
        <v>7592</v>
      </c>
      <c r="B7593" t="s">
        <v>13</v>
      </c>
      <c r="C7593" t="s">
        <v>18</v>
      </c>
      <c r="D7593" s="2">
        <v>45556</v>
      </c>
      <c r="E7593">
        <v>1</v>
      </c>
      <c r="F7593">
        <v>1</v>
      </c>
      <c r="G7593">
        <v>1</v>
      </c>
      <c r="H7593">
        <v>64.709999999999994</v>
      </c>
      <c r="I7593" t="s">
        <v>21</v>
      </c>
      <c r="J7593" t="s">
        <v>37</v>
      </c>
      <c r="K7593">
        <v>29436</v>
      </c>
      <c r="L7593">
        <v>233901</v>
      </c>
    </row>
    <row r="7594" spans="1:12" x14ac:dyDescent="0.25">
      <c r="A7594">
        <v>7593</v>
      </c>
      <c r="B7594" t="s">
        <v>9</v>
      </c>
      <c r="C7594" t="s">
        <v>16</v>
      </c>
      <c r="D7594" s="2">
        <v>45319</v>
      </c>
      <c r="E7594">
        <v>1</v>
      </c>
      <c r="F7594">
        <v>1</v>
      </c>
      <c r="G7594">
        <v>1</v>
      </c>
      <c r="H7594">
        <v>60.74</v>
      </c>
      <c r="I7594" t="s">
        <v>21</v>
      </c>
      <c r="J7594" t="s">
        <v>37</v>
      </c>
      <c r="K7594">
        <v>24957</v>
      </c>
      <c r="L7594">
        <v>241321</v>
      </c>
    </row>
    <row r="7595" spans="1:12" x14ac:dyDescent="0.25">
      <c r="A7595">
        <v>7594</v>
      </c>
      <c r="B7595" t="s">
        <v>12</v>
      </c>
      <c r="C7595" t="s">
        <v>19</v>
      </c>
      <c r="D7595" s="2">
        <v>45352</v>
      </c>
      <c r="E7595">
        <v>1</v>
      </c>
      <c r="F7595">
        <v>1</v>
      </c>
      <c r="G7595">
        <v>0</v>
      </c>
      <c r="H7595">
        <v>135.31</v>
      </c>
      <c r="I7595" t="s">
        <v>23</v>
      </c>
      <c r="J7595" t="s">
        <v>36</v>
      </c>
      <c r="K7595">
        <v>106934</v>
      </c>
      <c r="L7595">
        <v>65813</v>
      </c>
    </row>
    <row r="7596" spans="1:12" x14ac:dyDescent="0.25">
      <c r="A7596">
        <v>7595</v>
      </c>
      <c r="B7596" t="s">
        <v>14</v>
      </c>
      <c r="C7596" t="s">
        <v>19</v>
      </c>
      <c r="D7596" s="2">
        <v>45395</v>
      </c>
      <c r="E7596">
        <v>1</v>
      </c>
      <c r="F7596">
        <v>1</v>
      </c>
      <c r="G7596">
        <v>1</v>
      </c>
      <c r="H7596">
        <v>60.91</v>
      </c>
      <c r="I7596" t="s">
        <v>21</v>
      </c>
      <c r="J7596" t="s">
        <v>36</v>
      </c>
      <c r="K7596">
        <v>27477</v>
      </c>
      <c r="L7596">
        <v>62353</v>
      </c>
    </row>
    <row r="7597" spans="1:12" x14ac:dyDescent="0.25">
      <c r="A7597">
        <v>7596</v>
      </c>
      <c r="B7597" t="s">
        <v>10</v>
      </c>
      <c r="C7597" t="s">
        <v>16</v>
      </c>
      <c r="D7597" s="2">
        <v>45532</v>
      </c>
      <c r="E7597">
        <v>1</v>
      </c>
      <c r="F7597">
        <v>1</v>
      </c>
      <c r="G7597">
        <v>0</v>
      </c>
      <c r="H7597">
        <v>90.85</v>
      </c>
      <c r="I7597" t="s">
        <v>26</v>
      </c>
      <c r="J7597" t="s">
        <v>37</v>
      </c>
      <c r="K7597">
        <v>25352</v>
      </c>
      <c r="L7597">
        <v>244142</v>
      </c>
    </row>
    <row r="7598" spans="1:12" x14ac:dyDescent="0.25">
      <c r="A7598">
        <v>7597</v>
      </c>
      <c r="B7598" t="s">
        <v>13</v>
      </c>
      <c r="C7598" t="s">
        <v>17</v>
      </c>
      <c r="D7598" s="2">
        <v>45652</v>
      </c>
      <c r="E7598">
        <v>1</v>
      </c>
      <c r="F7598">
        <v>0</v>
      </c>
      <c r="G7598">
        <v>0</v>
      </c>
      <c r="H7598">
        <v>58.04</v>
      </c>
      <c r="I7598" t="s">
        <v>26</v>
      </c>
      <c r="J7598" t="s">
        <v>36</v>
      </c>
      <c r="K7598">
        <v>92575</v>
      </c>
      <c r="L7598">
        <v>154817</v>
      </c>
    </row>
    <row r="7599" spans="1:12" x14ac:dyDescent="0.25">
      <c r="A7599">
        <v>7598</v>
      </c>
      <c r="B7599" t="s">
        <v>14</v>
      </c>
      <c r="C7599" t="s">
        <v>20</v>
      </c>
      <c r="D7599" s="2">
        <v>45638</v>
      </c>
      <c r="E7599">
        <v>1</v>
      </c>
      <c r="F7599">
        <v>1</v>
      </c>
      <c r="G7599">
        <v>1</v>
      </c>
      <c r="H7599">
        <v>42.83</v>
      </c>
      <c r="I7599" t="s">
        <v>21</v>
      </c>
      <c r="J7599" t="s">
        <v>36</v>
      </c>
      <c r="K7599">
        <v>144117</v>
      </c>
      <c r="L7599">
        <v>112039</v>
      </c>
    </row>
    <row r="7600" spans="1:12" x14ac:dyDescent="0.25">
      <c r="A7600">
        <v>7599</v>
      </c>
      <c r="B7600" t="s">
        <v>9</v>
      </c>
      <c r="C7600" t="s">
        <v>20</v>
      </c>
      <c r="D7600" s="2">
        <v>45476</v>
      </c>
      <c r="E7600">
        <v>1</v>
      </c>
      <c r="F7600">
        <v>1</v>
      </c>
      <c r="G7600">
        <v>1</v>
      </c>
      <c r="H7600">
        <v>52.3</v>
      </c>
      <c r="I7600" t="s">
        <v>21</v>
      </c>
      <c r="J7600" t="s">
        <v>36</v>
      </c>
      <c r="K7600">
        <v>136292</v>
      </c>
      <c r="L7600">
        <v>115023</v>
      </c>
    </row>
    <row r="7601" spans="1:12" x14ac:dyDescent="0.25">
      <c r="A7601">
        <v>7600</v>
      </c>
      <c r="B7601" t="s">
        <v>11</v>
      </c>
      <c r="C7601" t="s">
        <v>20</v>
      </c>
      <c r="D7601" s="2">
        <v>45459</v>
      </c>
      <c r="E7601">
        <v>1</v>
      </c>
      <c r="F7601">
        <v>1</v>
      </c>
      <c r="G7601">
        <v>1</v>
      </c>
      <c r="H7601">
        <v>19.37</v>
      </c>
      <c r="I7601" t="s">
        <v>21</v>
      </c>
      <c r="J7601" t="s">
        <v>36</v>
      </c>
      <c r="K7601">
        <v>81944</v>
      </c>
      <c r="L7601">
        <v>59617</v>
      </c>
    </row>
    <row r="7602" spans="1:12" x14ac:dyDescent="0.25">
      <c r="A7602">
        <v>7601</v>
      </c>
      <c r="B7602" t="s">
        <v>13</v>
      </c>
      <c r="C7602" t="s">
        <v>17</v>
      </c>
      <c r="D7602" s="2">
        <v>45299</v>
      </c>
      <c r="E7602">
        <v>1</v>
      </c>
      <c r="F7602">
        <v>0</v>
      </c>
      <c r="G7602">
        <v>0</v>
      </c>
      <c r="H7602">
        <v>54.49</v>
      </c>
      <c r="I7602" t="s">
        <v>23</v>
      </c>
      <c r="J7602" t="s">
        <v>37</v>
      </c>
      <c r="K7602">
        <v>8645</v>
      </c>
      <c r="L7602">
        <v>223347</v>
      </c>
    </row>
    <row r="7603" spans="1:12" x14ac:dyDescent="0.25">
      <c r="A7603">
        <v>7602</v>
      </c>
      <c r="B7603" t="s">
        <v>9</v>
      </c>
      <c r="C7603" t="s">
        <v>16</v>
      </c>
      <c r="D7603" s="2">
        <v>45634</v>
      </c>
      <c r="E7603">
        <v>1</v>
      </c>
      <c r="F7603">
        <v>1</v>
      </c>
      <c r="G7603">
        <v>1</v>
      </c>
      <c r="H7603">
        <v>7.25</v>
      </c>
      <c r="I7603" t="s">
        <v>21</v>
      </c>
      <c r="J7603" t="s">
        <v>36</v>
      </c>
      <c r="K7603">
        <v>85656</v>
      </c>
      <c r="L7603">
        <v>180740</v>
      </c>
    </row>
    <row r="7604" spans="1:12" x14ac:dyDescent="0.25">
      <c r="A7604">
        <v>7603</v>
      </c>
      <c r="B7604" t="s">
        <v>9</v>
      </c>
      <c r="C7604" t="s">
        <v>20</v>
      </c>
      <c r="D7604" s="2">
        <v>45478</v>
      </c>
      <c r="E7604">
        <v>1</v>
      </c>
      <c r="F7604">
        <v>1</v>
      </c>
      <c r="G7604">
        <v>0</v>
      </c>
      <c r="H7604">
        <v>92.94</v>
      </c>
      <c r="I7604" t="s">
        <v>23</v>
      </c>
      <c r="J7604" t="s">
        <v>38</v>
      </c>
      <c r="K7604">
        <v>70338</v>
      </c>
      <c r="L7604">
        <v>173697</v>
      </c>
    </row>
    <row r="7605" spans="1:12" x14ac:dyDescent="0.25">
      <c r="A7605">
        <v>7604</v>
      </c>
      <c r="B7605" t="s">
        <v>10</v>
      </c>
      <c r="C7605" t="s">
        <v>17</v>
      </c>
      <c r="D7605" s="2">
        <v>45376</v>
      </c>
      <c r="E7605">
        <v>1</v>
      </c>
      <c r="F7605">
        <v>1</v>
      </c>
      <c r="G7605">
        <v>1</v>
      </c>
      <c r="H7605">
        <v>173.4</v>
      </c>
      <c r="I7605" t="s">
        <v>21</v>
      </c>
      <c r="J7605" t="s">
        <v>38</v>
      </c>
      <c r="K7605">
        <v>144577</v>
      </c>
      <c r="L7605">
        <v>23276</v>
      </c>
    </row>
    <row r="7606" spans="1:12" x14ac:dyDescent="0.25">
      <c r="A7606">
        <v>7605</v>
      </c>
      <c r="B7606" t="s">
        <v>9</v>
      </c>
      <c r="C7606" t="s">
        <v>18</v>
      </c>
      <c r="D7606" s="2">
        <v>45350</v>
      </c>
      <c r="E7606">
        <v>1</v>
      </c>
      <c r="F7606">
        <v>1</v>
      </c>
      <c r="G7606">
        <v>1</v>
      </c>
      <c r="H7606">
        <v>15.52</v>
      </c>
      <c r="I7606" t="s">
        <v>21</v>
      </c>
      <c r="J7606" t="s">
        <v>36</v>
      </c>
      <c r="K7606">
        <v>127263</v>
      </c>
      <c r="L7606">
        <v>173828</v>
      </c>
    </row>
    <row r="7607" spans="1:12" x14ac:dyDescent="0.25">
      <c r="A7607">
        <v>7606</v>
      </c>
      <c r="B7607" t="s">
        <v>13</v>
      </c>
      <c r="C7607" t="s">
        <v>19</v>
      </c>
      <c r="D7607" s="2">
        <v>45615</v>
      </c>
      <c r="E7607">
        <v>1</v>
      </c>
      <c r="F7607">
        <v>1</v>
      </c>
      <c r="G7607">
        <v>1</v>
      </c>
      <c r="H7607">
        <v>200.17</v>
      </c>
      <c r="I7607" t="s">
        <v>21</v>
      </c>
      <c r="J7607" t="s">
        <v>36</v>
      </c>
      <c r="K7607">
        <v>47968</v>
      </c>
      <c r="L7607">
        <v>32914</v>
      </c>
    </row>
    <row r="7608" spans="1:12" x14ac:dyDescent="0.25">
      <c r="A7608">
        <v>7607</v>
      </c>
      <c r="B7608" t="s">
        <v>14</v>
      </c>
      <c r="C7608" t="s">
        <v>19</v>
      </c>
      <c r="D7608" s="2">
        <v>45340</v>
      </c>
      <c r="E7608">
        <v>1</v>
      </c>
      <c r="F7608">
        <v>0</v>
      </c>
      <c r="G7608">
        <v>0</v>
      </c>
      <c r="H7608">
        <v>30.49</v>
      </c>
      <c r="I7608" t="s">
        <v>22</v>
      </c>
      <c r="J7608" t="s">
        <v>36</v>
      </c>
      <c r="K7608">
        <v>15010</v>
      </c>
      <c r="L7608">
        <v>136683</v>
      </c>
    </row>
    <row r="7609" spans="1:12" x14ac:dyDescent="0.25">
      <c r="A7609">
        <v>7608</v>
      </c>
      <c r="B7609" t="s">
        <v>9</v>
      </c>
      <c r="C7609" t="s">
        <v>20</v>
      </c>
      <c r="D7609" s="2">
        <v>45387</v>
      </c>
      <c r="E7609">
        <v>1</v>
      </c>
      <c r="F7609">
        <v>0</v>
      </c>
      <c r="G7609">
        <v>0</v>
      </c>
      <c r="H7609">
        <v>116.32</v>
      </c>
      <c r="I7609" t="s">
        <v>26</v>
      </c>
      <c r="J7609" t="s">
        <v>37</v>
      </c>
      <c r="K7609">
        <v>25996</v>
      </c>
      <c r="L7609">
        <v>246613</v>
      </c>
    </row>
    <row r="7610" spans="1:12" x14ac:dyDescent="0.25">
      <c r="A7610">
        <v>7609</v>
      </c>
      <c r="B7610" t="s">
        <v>11</v>
      </c>
      <c r="C7610" t="s">
        <v>20</v>
      </c>
      <c r="D7610" s="2">
        <v>45536</v>
      </c>
      <c r="E7610">
        <v>1</v>
      </c>
      <c r="F7610">
        <v>1</v>
      </c>
      <c r="G7610">
        <v>1</v>
      </c>
      <c r="H7610">
        <v>7.86</v>
      </c>
      <c r="I7610" t="s">
        <v>21</v>
      </c>
      <c r="J7610" t="s">
        <v>38</v>
      </c>
      <c r="K7610">
        <v>110379</v>
      </c>
      <c r="L7610">
        <v>54884</v>
      </c>
    </row>
    <row r="7611" spans="1:12" x14ac:dyDescent="0.25">
      <c r="A7611">
        <v>7610</v>
      </c>
      <c r="B7611" t="s">
        <v>14</v>
      </c>
      <c r="C7611" t="s">
        <v>19</v>
      </c>
      <c r="D7611" s="2">
        <v>45309</v>
      </c>
      <c r="E7611">
        <v>1</v>
      </c>
      <c r="F7611">
        <v>1</v>
      </c>
      <c r="G7611">
        <v>1</v>
      </c>
      <c r="H7611">
        <v>38.08</v>
      </c>
      <c r="I7611" t="s">
        <v>21</v>
      </c>
      <c r="J7611" t="s">
        <v>37</v>
      </c>
      <c r="K7611">
        <v>70324</v>
      </c>
      <c r="L7611">
        <v>95847</v>
      </c>
    </row>
    <row r="7612" spans="1:12" x14ac:dyDescent="0.25">
      <c r="A7612">
        <v>7611</v>
      </c>
      <c r="B7612" t="s">
        <v>11</v>
      </c>
      <c r="C7612" t="s">
        <v>20</v>
      </c>
      <c r="D7612" s="2">
        <v>45522</v>
      </c>
      <c r="E7612">
        <v>1</v>
      </c>
      <c r="F7612">
        <v>1</v>
      </c>
      <c r="G7612">
        <v>1</v>
      </c>
      <c r="H7612">
        <v>118.39</v>
      </c>
      <c r="I7612" t="s">
        <v>21</v>
      </c>
      <c r="J7612" t="s">
        <v>37</v>
      </c>
      <c r="K7612">
        <v>114416</v>
      </c>
      <c r="L7612">
        <v>218909</v>
      </c>
    </row>
    <row r="7613" spans="1:12" x14ac:dyDescent="0.25">
      <c r="A7613">
        <v>7612</v>
      </c>
      <c r="B7613" t="s">
        <v>13</v>
      </c>
      <c r="C7613" t="s">
        <v>16</v>
      </c>
      <c r="D7613" s="2">
        <v>45446</v>
      </c>
      <c r="E7613">
        <v>1</v>
      </c>
      <c r="F7613">
        <v>1</v>
      </c>
      <c r="G7613">
        <v>1</v>
      </c>
      <c r="H7613">
        <v>48.06</v>
      </c>
      <c r="I7613" t="s">
        <v>21</v>
      </c>
      <c r="J7613" t="s">
        <v>38</v>
      </c>
      <c r="K7613">
        <v>24823</v>
      </c>
      <c r="L7613">
        <v>34038</v>
      </c>
    </row>
    <row r="7614" spans="1:12" x14ac:dyDescent="0.25">
      <c r="A7614">
        <v>7613</v>
      </c>
      <c r="B7614" t="s">
        <v>10</v>
      </c>
      <c r="C7614" t="s">
        <v>19</v>
      </c>
      <c r="D7614" s="2">
        <v>45474</v>
      </c>
      <c r="E7614">
        <v>1</v>
      </c>
      <c r="F7614">
        <v>1</v>
      </c>
      <c r="G7614">
        <v>1</v>
      </c>
      <c r="H7614">
        <v>139.69999999999999</v>
      </c>
      <c r="I7614" t="s">
        <v>21</v>
      </c>
      <c r="J7614" t="s">
        <v>38</v>
      </c>
      <c r="K7614">
        <v>143506</v>
      </c>
      <c r="L7614">
        <v>124149</v>
      </c>
    </row>
    <row r="7615" spans="1:12" x14ac:dyDescent="0.25">
      <c r="A7615">
        <v>7614</v>
      </c>
      <c r="B7615" t="s">
        <v>9</v>
      </c>
      <c r="C7615" t="s">
        <v>16</v>
      </c>
      <c r="D7615" s="2">
        <v>45580</v>
      </c>
      <c r="E7615">
        <v>1</v>
      </c>
      <c r="F7615">
        <v>0</v>
      </c>
      <c r="G7615">
        <v>0</v>
      </c>
      <c r="H7615">
        <v>105.82</v>
      </c>
      <c r="I7615" t="s">
        <v>25</v>
      </c>
      <c r="J7615" t="s">
        <v>36</v>
      </c>
      <c r="K7615">
        <v>104975</v>
      </c>
      <c r="L7615">
        <v>142050</v>
      </c>
    </row>
    <row r="7616" spans="1:12" x14ac:dyDescent="0.25">
      <c r="A7616">
        <v>7615</v>
      </c>
      <c r="B7616" t="s">
        <v>12</v>
      </c>
      <c r="C7616" t="s">
        <v>18</v>
      </c>
      <c r="D7616" s="2">
        <v>45434</v>
      </c>
      <c r="E7616">
        <v>1</v>
      </c>
      <c r="F7616">
        <v>0</v>
      </c>
      <c r="G7616">
        <v>0</v>
      </c>
      <c r="H7616">
        <v>29.52</v>
      </c>
      <c r="I7616" t="s">
        <v>25</v>
      </c>
      <c r="J7616" t="s">
        <v>36</v>
      </c>
      <c r="K7616">
        <v>25092</v>
      </c>
      <c r="L7616">
        <v>225242</v>
      </c>
    </row>
    <row r="7617" spans="1:12" x14ac:dyDescent="0.25">
      <c r="A7617">
        <v>7616</v>
      </c>
      <c r="B7617" t="s">
        <v>11</v>
      </c>
      <c r="C7617" t="s">
        <v>17</v>
      </c>
      <c r="D7617" s="2">
        <v>45638</v>
      </c>
      <c r="E7617">
        <v>1</v>
      </c>
      <c r="F7617">
        <v>1</v>
      </c>
      <c r="G7617">
        <v>1</v>
      </c>
      <c r="H7617">
        <v>203.41</v>
      </c>
      <c r="I7617" t="s">
        <v>21</v>
      </c>
      <c r="J7617" t="s">
        <v>38</v>
      </c>
      <c r="K7617">
        <v>20916</v>
      </c>
      <c r="L7617">
        <v>179644</v>
      </c>
    </row>
    <row r="7618" spans="1:12" x14ac:dyDescent="0.25">
      <c r="A7618">
        <v>7617</v>
      </c>
      <c r="B7618" t="s">
        <v>11</v>
      </c>
      <c r="C7618" t="s">
        <v>19</v>
      </c>
      <c r="D7618" s="2">
        <v>45550</v>
      </c>
      <c r="E7618">
        <v>1</v>
      </c>
      <c r="F7618">
        <v>1</v>
      </c>
      <c r="G7618">
        <v>1</v>
      </c>
      <c r="H7618">
        <v>167.92</v>
      </c>
      <c r="I7618" t="s">
        <v>21</v>
      </c>
      <c r="J7618" t="s">
        <v>38</v>
      </c>
      <c r="K7618">
        <v>142665</v>
      </c>
      <c r="L7618">
        <v>164607</v>
      </c>
    </row>
    <row r="7619" spans="1:12" x14ac:dyDescent="0.25">
      <c r="A7619">
        <v>7618</v>
      </c>
      <c r="B7619" t="s">
        <v>12</v>
      </c>
      <c r="C7619" t="s">
        <v>16</v>
      </c>
      <c r="D7619" s="2">
        <v>45329</v>
      </c>
      <c r="E7619">
        <v>1</v>
      </c>
      <c r="F7619">
        <v>1</v>
      </c>
      <c r="G7619">
        <v>1</v>
      </c>
      <c r="H7619">
        <v>146.26</v>
      </c>
      <c r="I7619" t="s">
        <v>21</v>
      </c>
      <c r="J7619" t="s">
        <v>36</v>
      </c>
      <c r="K7619">
        <v>46060</v>
      </c>
      <c r="L7619">
        <v>62612</v>
      </c>
    </row>
    <row r="7620" spans="1:12" x14ac:dyDescent="0.25">
      <c r="A7620">
        <v>7619</v>
      </c>
      <c r="B7620" t="s">
        <v>11</v>
      </c>
      <c r="C7620" t="s">
        <v>18</v>
      </c>
      <c r="D7620" s="2">
        <v>45445</v>
      </c>
      <c r="E7620">
        <v>1</v>
      </c>
      <c r="F7620">
        <v>1</v>
      </c>
      <c r="G7620">
        <v>1</v>
      </c>
      <c r="H7620">
        <v>47.09</v>
      </c>
      <c r="I7620" t="s">
        <v>21</v>
      </c>
      <c r="J7620" t="s">
        <v>37</v>
      </c>
      <c r="K7620">
        <v>76589</v>
      </c>
      <c r="L7620">
        <v>173174</v>
      </c>
    </row>
    <row r="7621" spans="1:12" x14ac:dyDescent="0.25">
      <c r="A7621">
        <v>7620</v>
      </c>
      <c r="B7621" t="s">
        <v>10</v>
      </c>
      <c r="C7621" t="s">
        <v>16</v>
      </c>
      <c r="D7621" s="2">
        <v>45653</v>
      </c>
      <c r="E7621">
        <v>1</v>
      </c>
      <c r="F7621">
        <v>1</v>
      </c>
      <c r="G7621">
        <v>1</v>
      </c>
      <c r="H7621">
        <v>39.49</v>
      </c>
      <c r="I7621" t="s">
        <v>21</v>
      </c>
      <c r="J7621" t="s">
        <v>37</v>
      </c>
      <c r="K7621">
        <v>135532</v>
      </c>
      <c r="L7621">
        <v>204030</v>
      </c>
    </row>
    <row r="7622" spans="1:12" x14ac:dyDescent="0.25">
      <c r="A7622">
        <v>7621</v>
      </c>
      <c r="B7622" t="s">
        <v>13</v>
      </c>
      <c r="C7622" t="s">
        <v>18</v>
      </c>
      <c r="D7622" s="2">
        <v>45353</v>
      </c>
      <c r="E7622">
        <v>1</v>
      </c>
      <c r="F7622">
        <v>1</v>
      </c>
      <c r="G7622">
        <v>1</v>
      </c>
      <c r="H7622">
        <v>87.82</v>
      </c>
      <c r="I7622" t="s">
        <v>21</v>
      </c>
      <c r="J7622" t="s">
        <v>38</v>
      </c>
      <c r="K7622">
        <v>149635</v>
      </c>
      <c r="L7622">
        <v>141341</v>
      </c>
    </row>
    <row r="7623" spans="1:12" x14ac:dyDescent="0.25">
      <c r="A7623">
        <v>7622</v>
      </c>
      <c r="B7623" t="s">
        <v>9</v>
      </c>
      <c r="C7623" t="s">
        <v>17</v>
      </c>
      <c r="D7623" s="2">
        <v>45539</v>
      </c>
      <c r="E7623">
        <v>1</v>
      </c>
      <c r="F7623">
        <v>0</v>
      </c>
      <c r="G7623">
        <v>0</v>
      </c>
      <c r="H7623">
        <v>83.69</v>
      </c>
      <c r="I7623" t="s">
        <v>25</v>
      </c>
      <c r="J7623" t="s">
        <v>38</v>
      </c>
      <c r="K7623">
        <v>149616</v>
      </c>
      <c r="L7623">
        <v>59943</v>
      </c>
    </row>
    <row r="7624" spans="1:12" x14ac:dyDescent="0.25">
      <c r="A7624">
        <v>7623</v>
      </c>
      <c r="B7624" t="s">
        <v>15</v>
      </c>
      <c r="C7624" t="s">
        <v>16</v>
      </c>
      <c r="D7624" s="2">
        <v>45572</v>
      </c>
      <c r="E7624">
        <v>1</v>
      </c>
      <c r="F7624">
        <v>1</v>
      </c>
      <c r="G7624">
        <v>1</v>
      </c>
      <c r="H7624">
        <v>18.899999999999999</v>
      </c>
      <c r="I7624" t="s">
        <v>21</v>
      </c>
      <c r="J7624" t="s">
        <v>36</v>
      </c>
      <c r="K7624">
        <v>129195</v>
      </c>
      <c r="L7624">
        <v>133423</v>
      </c>
    </row>
    <row r="7625" spans="1:12" x14ac:dyDescent="0.25">
      <c r="A7625">
        <v>7624</v>
      </c>
      <c r="B7625" t="s">
        <v>12</v>
      </c>
      <c r="C7625" t="s">
        <v>17</v>
      </c>
      <c r="D7625" s="2">
        <v>45647</v>
      </c>
      <c r="E7625">
        <v>1</v>
      </c>
      <c r="F7625">
        <v>1</v>
      </c>
      <c r="G7625">
        <v>1</v>
      </c>
      <c r="H7625">
        <v>59.6</v>
      </c>
      <c r="I7625" t="s">
        <v>21</v>
      </c>
      <c r="J7625" t="s">
        <v>37</v>
      </c>
      <c r="K7625">
        <v>104926</v>
      </c>
      <c r="L7625">
        <v>167146</v>
      </c>
    </row>
    <row r="7626" spans="1:12" x14ac:dyDescent="0.25">
      <c r="A7626">
        <v>7625</v>
      </c>
      <c r="B7626" t="s">
        <v>13</v>
      </c>
      <c r="C7626" t="s">
        <v>18</v>
      </c>
      <c r="D7626" s="2">
        <v>45307</v>
      </c>
      <c r="E7626">
        <v>1</v>
      </c>
      <c r="F7626">
        <v>1</v>
      </c>
      <c r="G7626">
        <v>1</v>
      </c>
      <c r="H7626">
        <v>282.73</v>
      </c>
      <c r="I7626" t="s">
        <v>21</v>
      </c>
      <c r="J7626" t="s">
        <v>38</v>
      </c>
      <c r="K7626">
        <v>96293</v>
      </c>
      <c r="L7626">
        <v>85843</v>
      </c>
    </row>
    <row r="7627" spans="1:12" x14ac:dyDescent="0.25">
      <c r="A7627">
        <v>7626</v>
      </c>
      <c r="B7627" t="s">
        <v>10</v>
      </c>
      <c r="C7627" t="s">
        <v>16</v>
      </c>
      <c r="D7627" s="2">
        <v>45357</v>
      </c>
      <c r="E7627">
        <v>1</v>
      </c>
      <c r="F7627">
        <v>1</v>
      </c>
      <c r="G7627">
        <v>0</v>
      </c>
      <c r="H7627">
        <v>112.73</v>
      </c>
      <c r="I7627" t="s">
        <v>26</v>
      </c>
      <c r="J7627" t="s">
        <v>36</v>
      </c>
      <c r="K7627">
        <v>143290</v>
      </c>
      <c r="L7627">
        <v>123046</v>
      </c>
    </row>
    <row r="7628" spans="1:12" x14ac:dyDescent="0.25">
      <c r="A7628">
        <v>7627</v>
      </c>
      <c r="B7628" t="s">
        <v>14</v>
      </c>
      <c r="C7628" t="s">
        <v>16</v>
      </c>
      <c r="D7628" s="2">
        <v>45465</v>
      </c>
      <c r="E7628">
        <v>1</v>
      </c>
      <c r="F7628">
        <v>1</v>
      </c>
      <c r="G7628">
        <v>1</v>
      </c>
      <c r="H7628">
        <v>65.69</v>
      </c>
      <c r="I7628" t="s">
        <v>21</v>
      </c>
      <c r="J7628" t="s">
        <v>36</v>
      </c>
      <c r="K7628">
        <v>35604</v>
      </c>
      <c r="L7628">
        <v>62150</v>
      </c>
    </row>
    <row r="7629" spans="1:12" x14ac:dyDescent="0.25">
      <c r="A7629">
        <v>7628</v>
      </c>
      <c r="B7629" t="s">
        <v>15</v>
      </c>
      <c r="C7629" t="s">
        <v>16</v>
      </c>
      <c r="D7629" s="2">
        <v>45575</v>
      </c>
      <c r="E7629">
        <v>1</v>
      </c>
      <c r="F7629">
        <v>1</v>
      </c>
      <c r="G7629">
        <v>1</v>
      </c>
      <c r="H7629">
        <v>109.51</v>
      </c>
      <c r="I7629" t="s">
        <v>21</v>
      </c>
      <c r="J7629" t="s">
        <v>38</v>
      </c>
      <c r="K7629">
        <v>105656</v>
      </c>
      <c r="L7629">
        <v>132257</v>
      </c>
    </row>
    <row r="7630" spans="1:12" x14ac:dyDescent="0.25">
      <c r="A7630">
        <v>7629</v>
      </c>
      <c r="B7630" t="s">
        <v>15</v>
      </c>
      <c r="C7630" t="s">
        <v>18</v>
      </c>
      <c r="D7630" s="2">
        <v>45409</v>
      </c>
      <c r="E7630">
        <v>1</v>
      </c>
      <c r="F7630">
        <v>0</v>
      </c>
      <c r="G7630">
        <v>0</v>
      </c>
      <c r="H7630">
        <v>253.76</v>
      </c>
      <c r="I7630" t="s">
        <v>26</v>
      </c>
      <c r="J7630" t="s">
        <v>37</v>
      </c>
      <c r="K7630">
        <v>131364</v>
      </c>
      <c r="L7630">
        <v>226253</v>
      </c>
    </row>
    <row r="7631" spans="1:12" x14ac:dyDescent="0.25">
      <c r="A7631">
        <v>7630</v>
      </c>
      <c r="B7631" t="s">
        <v>15</v>
      </c>
      <c r="C7631" t="s">
        <v>17</v>
      </c>
      <c r="D7631" s="2">
        <v>45368</v>
      </c>
      <c r="E7631">
        <v>1</v>
      </c>
      <c r="F7631">
        <v>1</v>
      </c>
      <c r="G7631">
        <v>1</v>
      </c>
      <c r="H7631">
        <v>42.29</v>
      </c>
      <c r="I7631" t="s">
        <v>21</v>
      </c>
      <c r="J7631" t="s">
        <v>36</v>
      </c>
      <c r="K7631">
        <v>95050</v>
      </c>
      <c r="L7631">
        <v>156734</v>
      </c>
    </row>
    <row r="7632" spans="1:12" x14ac:dyDescent="0.25">
      <c r="A7632">
        <v>7631</v>
      </c>
      <c r="B7632" t="s">
        <v>9</v>
      </c>
      <c r="C7632" t="s">
        <v>17</v>
      </c>
      <c r="D7632" s="2">
        <v>45340</v>
      </c>
      <c r="E7632">
        <v>1</v>
      </c>
      <c r="F7632">
        <v>1</v>
      </c>
      <c r="G7632">
        <v>0</v>
      </c>
      <c r="H7632">
        <v>26.71</v>
      </c>
      <c r="I7632" t="s">
        <v>25</v>
      </c>
      <c r="J7632" t="s">
        <v>37</v>
      </c>
      <c r="K7632">
        <v>70042</v>
      </c>
      <c r="L7632">
        <v>183982</v>
      </c>
    </row>
    <row r="7633" spans="1:12" x14ac:dyDescent="0.25">
      <c r="A7633">
        <v>7632</v>
      </c>
      <c r="B7633" t="s">
        <v>13</v>
      </c>
      <c r="C7633" t="s">
        <v>18</v>
      </c>
      <c r="D7633" s="2">
        <v>45412</v>
      </c>
      <c r="E7633">
        <v>1</v>
      </c>
      <c r="F7633">
        <v>1</v>
      </c>
      <c r="G7633">
        <v>1</v>
      </c>
      <c r="H7633">
        <v>26.34</v>
      </c>
      <c r="I7633" t="s">
        <v>21</v>
      </c>
      <c r="J7633" t="s">
        <v>38</v>
      </c>
      <c r="K7633">
        <v>113800</v>
      </c>
      <c r="L7633">
        <v>34967</v>
      </c>
    </row>
    <row r="7634" spans="1:12" x14ac:dyDescent="0.25">
      <c r="A7634">
        <v>7633</v>
      </c>
      <c r="B7634" t="s">
        <v>12</v>
      </c>
      <c r="C7634" t="s">
        <v>19</v>
      </c>
      <c r="D7634" s="2">
        <v>45613</v>
      </c>
      <c r="E7634">
        <v>1</v>
      </c>
      <c r="F7634">
        <v>0</v>
      </c>
      <c r="G7634">
        <v>0</v>
      </c>
      <c r="H7634">
        <v>199.2</v>
      </c>
      <c r="I7634" t="s">
        <v>25</v>
      </c>
      <c r="J7634" t="s">
        <v>36</v>
      </c>
      <c r="K7634">
        <v>67037</v>
      </c>
      <c r="L7634">
        <v>246991</v>
      </c>
    </row>
    <row r="7635" spans="1:12" x14ac:dyDescent="0.25">
      <c r="A7635">
        <v>7634</v>
      </c>
      <c r="B7635" t="s">
        <v>9</v>
      </c>
      <c r="C7635" t="s">
        <v>17</v>
      </c>
      <c r="D7635" s="2">
        <v>45626</v>
      </c>
      <c r="E7635">
        <v>1</v>
      </c>
      <c r="F7635">
        <v>1</v>
      </c>
      <c r="G7635">
        <v>1</v>
      </c>
      <c r="H7635">
        <v>25.8</v>
      </c>
      <c r="I7635" t="s">
        <v>21</v>
      </c>
      <c r="J7635" t="s">
        <v>37</v>
      </c>
      <c r="K7635">
        <v>75197</v>
      </c>
      <c r="L7635">
        <v>33714</v>
      </c>
    </row>
    <row r="7636" spans="1:12" x14ac:dyDescent="0.25">
      <c r="A7636">
        <v>7635</v>
      </c>
      <c r="B7636" t="s">
        <v>11</v>
      </c>
      <c r="C7636" t="s">
        <v>19</v>
      </c>
      <c r="D7636" s="2">
        <v>45338</v>
      </c>
      <c r="E7636">
        <v>1</v>
      </c>
      <c r="F7636">
        <v>1</v>
      </c>
      <c r="G7636">
        <v>1</v>
      </c>
      <c r="H7636">
        <v>135.22999999999999</v>
      </c>
      <c r="I7636" t="s">
        <v>21</v>
      </c>
      <c r="J7636" t="s">
        <v>37</v>
      </c>
      <c r="K7636">
        <v>97485</v>
      </c>
      <c r="L7636">
        <v>99142</v>
      </c>
    </row>
    <row r="7637" spans="1:12" x14ac:dyDescent="0.25">
      <c r="A7637">
        <v>7636</v>
      </c>
      <c r="B7637" t="s">
        <v>14</v>
      </c>
      <c r="C7637" t="s">
        <v>16</v>
      </c>
      <c r="D7637" s="2">
        <v>45411</v>
      </c>
      <c r="E7637">
        <v>1</v>
      </c>
      <c r="F7637">
        <v>0</v>
      </c>
      <c r="G7637">
        <v>0</v>
      </c>
      <c r="H7637">
        <v>23.48</v>
      </c>
      <c r="I7637" t="s">
        <v>25</v>
      </c>
      <c r="J7637" t="s">
        <v>36</v>
      </c>
      <c r="K7637">
        <v>95509</v>
      </c>
      <c r="L7637">
        <v>222370</v>
      </c>
    </row>
    <row r="7638" spans="1:12" x14ac:dyDescent="0.25">
      <c r="A7638">
        <v>7637</v>
      </c>
      <c r="B7638" t="s">
        <v>11</v>
      </c>
      <c r="C7638" t="s">
        <v>18</v>
      </c>
      <c r="D7638" s="2">
        <v>45421</v>
      </c>
      <c r="E7638">
        <v>1</v>
      </c>
      <c r="F7638">
        <v>0</v>
      </c>
      <c r="G7638">
        <v>0</v>
      </c>
      <c r="H7638">
        <v>73.349999999999994</v>
      </c>
      <c r="I7638" t="s">
        <v>23</v>
      </c>
      <c r="J7638" t="s">
        <v>36</v>
      </c>
      <c r="K7638">
        <v>124587</v>
      </c>
      <c r="L7638">
        <v>144838</v>
      </c>
    </row>
    <row r="7639" spans="1:12" x14ac:dyDescent="0.25">
      <c r="A7639">
        <v>7638</v>
      </c>
      <c r="B7639" t="s">
        <v>12</v>
      </c>
      <c r="C7639" t="s">
        <v>18</v>
      </c>
      <c r="D7639" s="2">
        <v>45542</v>
      </c>
      <c r="E7639">
        <v>1</v>
      </c>
      <c r="F7639">
        <v>0</v>
      </c>
      <c r="G7639">
        <v>0</v>
      </c>
      <c r="H7639">
        <v>61.61</v>
      </c>
      <c r="I7639" t="s">
        <v>24</v>
      </c>
      <c r="J7639" t="s">
        <v>38</v>
      </c>
      <c r="K7639">
        <v>54005</v>
      </c>
      <c r="L7639">
        <v>29062</v>
      </c>
    </row>
    <row r="7640" spans="1:12" x14ac:dyDescent="0.25">
      <c r="A7640">
        <v>7639</v>
      </c>
      <c r="B7640" t="s">
        <v>11</v>
      </c>
      <c r="C7640" t="s">
        <v>18</v>
      </c>
      <c r="D7640" s="2">
        <v>45447</v>
      </c>
      <c r="E7640">
        <v>1</v>
      </c>
      <c r="F7640">
        <v>0</v>
      </c>
      <c r="G7640">
        <v>0</v>
      </c>
      <c r="H7640">
        <v>21.33</v>
      </c>
      <c r="I7640" t="s">
        <v>26</v>
      </c>
      <c r="J7640" t="s">
        <v>38</v>
      </c>
      <c r="K7640">
        <v>65716</v>
      </c>
      <c r="L7640">
        <v>174513</v>
      </c>
    </row>
    <row r="7641" spans="1:12" x14ac:dyDescent="0.25">
      <c r="A7641">
        <v>7640</v>
      </c>
      <c r="B7641" t="s">
        <v>9</v>
      </c>
      <c r="C7641" t="s">
        <v>19</v>
      </c>
      <c r="D7641" s="2">
        <v>45581</v>
      </c>
      <c r="E7641">
        <v>1</v>
      </c>
      <c r="F7641">
        <v>0</v>
      </c>
      <c r="G7641">
        <v>0</v>
      </c>
      <c r="H7641">
        <v>87.11</v>
      </c>
      <c r="I7641" t="s">
        <v>22</v>
      </c>
      <c r="J7641" t="s">
        <v>38</v>
      </c>
      <c r="K7641">
        <v>60614</v>
      </c>
      <c r="L7641">
        <v>133194</v>
      </c>
    </row>
    <row r="7642" spans="1:12" x14ac:dyDescent="0.25">
      <c r="A7642">
        <v>7641</v>
      </c>
      <c r="B7642" t="s">
        <v>14</v>
      </c>
      <c r="C7642" t="s">
        <v>18</v>
      </c>
      <c r="D7642" s="2">
        <v>45472</v>
      </c>
      <c r="E7642">
        <v>1</v>
      </c>
      <c r="F7642">
        <v>1</v>
      </c>
      <c r="G7642">
        <v>1</v>
      </c>
      <c r="H7642">
        <v>87.82</v>
      </c>
      <c r="I7642" t="s">
        <v>21</v>
      </c>
      <c r="J7642" t="s">
        <v>36</v>
      </c>
      <c r="K7642">
        <v>10516</v>
      </c>
      <c r="L7642">
        <v>225009</v>
      </c>
    </row>
    <row r="7643" spans="1:12" x14ac:dyDescent="0.25">
      <c r="A7643">
        <v>7642</v>
      </c>
      <c r="B7643" t="s">
        <v>12</v>
      </c>
      <c r="C7643" t="s">
        <v>20</v>
      </c>
      <c r="D7643" s="2">
        <v>45454</v>
      </c>
      <c r="E7643">
        <v>1</v>
      </c>
      <c r="F7643">
        <v>1</v>
      </c>
      <c r="G7643">
        <v>1</v>
      </c>
      <c r="H7643">
        <v>17.34</v>
      </c>
      <c r="I7643" t="s">
        <v>21</v>
      </c>
      <c r="J7643" t="s">
        <v>38</v>
      </c>
      <c r="K7643">
        <v>23074</v>
      </c>
      <c r="L7643">
        <v>41960</v>
      </c>
    </row>
    <row r="7644" spans="1:12" x14ac:dyDescent="0.25">
      <c r="A7644">
        <v>7643</v>
      </c>
      <c r="B7644" t="s">
        <v>10</v>
      </c>
      <c r="C7644" t="s">
        <v>17</v>
      </c>
      <c r="D7644" s="2">
        <v>45512</v>
      </c>
      <c r="E7644">
        <v>1</v>
      </c>
      <c r="F7644">
        <v>1</v>
      </c>
      <c r="G7644">
        <v>1</v>
      </c>
      <c r="H7644">
        <v>13.69</v>
      </c>
      <c r="I7644" t="s">
        <v>21</v>
      </c>
      <c r="J7644" t="s">
        <v>36</v>
      </c>
      <c r="K7644">
        <v>114207</v>
      </c>
      <c r="L7644">
        <v>155899</v>
      </c>
    </row>
    <row r="7645" spans="1:12" x14ac:dyDescent="0.25">
      <c r="A7645">
        <v>7644</v>
      </c>
      <c r="B7645" t="s">
        <v>14</v>
      </c>
      <c r="C7645" t="s">
        <v>16</v>
      </c>
      <c r="D7645" s="2">
        <v>45357</v>
      </c>
      <c r="E7645">
        <v>1</v>
      </c>
      <c r="F7645">
        <v>1</v>
      </c>
      <c r="G7645">
        <v>1</v>
      </c>
      <c r="H7645">
        <v>90.89</v>
      </c>
      <c r="I7645" t="s">
        <v>21</v>
      </c>
      <c r="J7645" t="s">
        <v>38</v>
      </c>
      <c r="K7645">
        <v>87099</v>
      </c>
      <c r="L7645">
        <v>190712</v>
      </c>
    </row>
    <row r="7646" spans="1:12" x14ac:dyDescent="0.25">
      <c r="A7646">
        <v>7645</v>
      </c>
      <c r="B7646" t="s">
        <v>12</v>
      </c>
      <c r="C7646" t="s">
        <v>17</v>
      </c>
      <c r="D7646" s="2">
        <v>45303</v>
      </c>
      <c r="E7646">
        <v>1</v>
      </c>
      <c r="F7646">
        <v>1</v>
      </c>
      <c r="G7646">
        <v>1</v>
      </c>
      <c r="H7646">
        <v>152.63999999999999</v>
      </c>
      <c r="I7646" t="s">
        <v>21</v>
      </c>
      <c r="J7646" t="s">
        <v>38</v>
      </c>
      <c r="K7646">
        <v>79680</v>
      </c>
      <c r="L7646">
        <v>113603</v>
      </c>
    </row>
    <row r="7647" spans="1:12" x14ac:dyDescent="0.25">
      <c r="A7647">
        <v>7646</v>
      </c>
      <c r="B7647" t="s">
        <v>14</v>
      </c>
      <c r="C7647" t="s">
        <v>17</v>
      </c>
      <c r="D7647" s="2">
        <v>45334</v>
      </c>
      <c r="E7647">
        <v>1</v>
      </c>
      <c r="F7647">
        <v>1</v>
      </c>
      <c r="G7647">
        <v>1</v>
      </c>
      <c r="H7647">
        <v>22.16</v>
      </c>
      <c r="I7647" t="s">
        <v>21</v>
      </c>
      <c r="J7647" t="s">
        <v>37</v>
      </c>
      <c r="K7647">
        <v>105915</v>
      </c>
      <c r="L7647">
        <v>46255</v>
      </c>
    </row>
    <row r="7648" spans="1:12" x14ac:dyDescent="0.25">
      <c r="A7648">
        <v>7647</v>
      </c>
      <c r="B7648" t="s">
        <v>9</v>
      </c>
      <c r="C7648" t="s">
        <v>20</v>
      </c>
      <c r="D7648" s="2">
        <v>45330</v>
      </c>
      <c r="E7648">
        <v>1</v>
      </c>
      <c r="F7648">
        <v>0</v>
      </c>
      <c r="G7648">
        <v>0</v>
      </c>
      <c r="H7648">
        <v>55.12</v>
      </c>
      <c r="I7648" t="s">
        <v>26</v>
      </c>
      <c r="J7648" t="s">
        <v>37</v>
      </c>
      <c r="K7648">
        <v>82781</v>
      </c>
      <c r="L7648">
        <v>147347</v>
      </c>
    </row>
    <row r="7649" spans="1:12" x14ac:dyDescent="0.25">
      <c r="A7649">
        <v>7648</v>
      </c>
      <c r="B7649" t="s">
        <v>11</v>
      </c>
      <c r="C7649" t="s">
        <v>19</v>
      </c>
      <c r="D7649" s="2">
        <v>45409</v>
      </c>
      <c r="E7649">
        <v>1</v>
      </c>
      <c r="F7649">
        <v>1</v>
      </c>
      <c r="G7649">
        <v>1</v>
      </c>
      <c r="H7649">
        <v>66.31</v>
      </c>
      <c r="I7649" t="s">
        <v>21</v>
      </c>
      <c r="J7649" t="s">
        <v>37</v>
      </c>
      <c r="K7649">
        <v>99930</v>
      </c>
      <c r="L7649">
        <v>126322</v>
      </c>
    </row>
    <row r="7650" spans="1:12" x14ac:dyDescent="0.25">
      <c r="A7650">
        <v>7649</v>
      </c>
      <c r="B7650" t="s">
        <v>11</v>
      </c>
      <c r="C7650" t="s">
        <v>16</v>
      </c>
      <c r="D7650" s="2">
        <v>45388</v>
      </c>
      <c r="E7650">
        <v>1</v>
      </c>
      <c r="F7650">
        <v>1</v>
      </c>
      <c r="G7650">
        <v>1</v>
      </c>
      <c r="H7650">
        <v>37.630000000000003</v>
      </c>
      <c r="I7650" t="s">
        <v>21</v>
      </c>
      <c r="J7650" t="s">
        <v>38</v>
      </c>
      <c r="K7650">
        <v>89966</v>
      </c>
      <c r="L7650">
        <v>229670</v>
      </c>
    </row>
    <row r="7651" spans="1:12" x14ac:dyDescent="0.25">
      <c r="A7651">
        <v>7650</v>
      </c>
      <c r="B7651" t="s">
        <v>10</v>
      </c>
      <c r="C7651" t="s">
        <v>16</v>
      </c>
      <c r="D7651" s="2">
        <v>45428</v>
      </c>
      <c r="E7651">
        <v>1</v>
      </c>
      <c r="F7651">
        <v>0</v>
      </c>
      <c r="G7651">
        <v>0</v>
      </c>
      <c r="H7651">
        <v>72.36</v>
      </c>
      <c r="I7651" t="s">
        <v>24</v>
      </c>
      <c r="J7651" t="s">
        <v>38</v>
      </c>
      <c r="K7651">
        <v>29678</v>
      </c>
      <c r="L7651">
        <v>235716</v>
      </c>
    </row>
    <row r="7652" spans="1:12" x14ac:dyDescent="0.25">
      <c r="A7652">
        <v>7651</v>
      </c>
      <c r="B7652" t="s">
        <v>12</v>
      </c>
      <c r="C7652" t="s">
        <v>19</v>
      </c>
      <c r="D7652" s="2">
        <v>45472</v>
      </c>
      <c r="E7652">
        <v>1</v>
      </c>
      <c r="F7652">
        <v>1</v>
      </c>
      <c r="G7652">
        <v>1</v>
      </c>
      <c r="H7652">
        <v>189.36</v>
      </c>
      <c r="I7652" t="s">
        <v>21</v>
      </c>
      <c r="J7652" t="s">
        <v>38</v>
      </c>
      <c r="K7652">
        <v>48903</v>
      </c>
      <c r="L7652">
        <v>149576</v>
      </c>
    </row>
    <row r="7653" spans="1:12" x14ac:dyDescent="0.25">
      <c r="A7653">
        <v>7652</v>
      </c>
      <c r="B7653" t="s">
        <v>9</v>
      </c>
      <c r="C7653" t="s">
        <v>17</v>
      </c>
      <c r="D7653" s="2">
        <v>45618</v>
      </c>
      <c r="E7653">
        <v>1</v>
      </c>
      <c r="F7653">
        <v>1</v>
      </c>
      <c r="G7653">
        <v>1</v>
      </c>
      <c r="H7653">
        <v>109.7</v>
      </c>
      <c r="I7653" t="s">
        <v>21</v>
      </c>
      <c r="J7653" t="s">
        <v>37</v>
      </c>
      <c r="K7653">
        <v>78921</v>
      </c>
      <c r="L7653">
        <v>190541</v>
      </c>
    </row>
    <row r="7654" spans="1:12" x14ac:dyDescent="0.25">
      <c r="A7654">
        <v>7653</v>
      </c>
      <c r="B7654" t="s">
        <v>12</v>
      </c>
      <c r="C7654" t="s">
        <v>20</v>
      </c>
      <c r="D7654" s="2">
        <v>45529</v>
      </c>
      <c r="E7654">
        <v>1</v>
      </c>
      <c r="F7654">
        <v>1</v>
      </c>
      <c r="G7654">
        <v>1</v>
      </c>
      <c r="H7654">
        <v>61.31</v>
      </c>
      <c r="I7654" t="s">
        <v>21</v>
      </c>
      <c r="J7654" t="s">
        <v>38</v>
      </c>
      <c r="K7654">
        <v>23888</v>
      </c>
      <c r="L7654">
        <v>152431</v>
      </c>
    </row>
    <row r="7655" spans="1:12" x14ac:dyDescent="0.25">
      <c r="A7655">
        <v>7654</v>
      </c>
      <c r="B7655" t="s">
        <v>12</v>
      </c>
      <c r="C7655" t="s">
        <v>19</v>
      </c>
      <c r="D7655" s="2">
        <v>45379</v>
      </c>
      <c r="E7655">
        <v>1</v>
      </c>
      <c r="F7655">
        <v>1</v>
      </c>
      <c r="G7655">
        <v>1</v>
      </c>
      <c r="H7655">
        <v>46.98</v>
      </c>
      <c r="I7655" t="s">
        <v>21</v>
      </c>
      <c r="J7655" t="s">
        <v>37</v>
      </c>
      <c r="K7655">
        <v>66145</v>
      </c>
      <c r="L7655">
        <v>138867</v>
      </c>
    </row>
    <row r="7656" spans="1:12" x14ac:dyDescent="0.25">
      <c r="A7656">
        <v>7655</v>
      </c>
      <c r="B7656" t="s">
        <v>11</v>
      </c>
      <c r="C7656" t="s">
        <v>17</v>
      </c>
      <c r="D7656" s="2">
        <v>45477</v>
      </c>
      <c r="E7656">
        <v>1</v>
      </c>
      <c r="F7656">
        <v>1</v>
      </c>
      <c r="G7656">
        <v>1</v>
      </c>
      <c r="H7656">
        <v>128.68</v>
      </c>
      <c r="I7656" t="s">
        <v>21</v>
      </c>
      <c r="J7656" t="s">
        <v>38</v>
      </c>
      <c r="K7656">
        <v>12955</v>
      </c>
      <c r="L7656">
        <v>111048</v>
      </c>
    </row>
    <row r="7657" spans="1:12" x14ac:dyDescent="0.25">
      <c r="A7657">
        <v>7656</v>
      </c>
      <c r="B7657" t="s">
        <v>12</v>
      </c>
      <c r="C7657" t="s">
        <v>19</v>
      </c>
      <c r="D7657" s="2">
        <v>45427</v>
      </c>
      <c r="E7657">
        <v>1</v>
      </c>
      <c r="F7657">
        <v>1</v>
      </c>
      <c r="G7657">
        <v>1</v>
      </c>
      <c r="H7657">
        <v>81.84</v>
      </c>
      <c r="I7657" t="s">
        <v>21</v>
      </c>
      <c r="J7657" t="s">
        <v>38</v>
      </c>
      <c r="K7657">
        <v>63739</v>
      </c>
      <c r="L7657">
        <v>222623</v>
      </c>
    </row>
    <row r="7658" spans="1:12" x14ac:dyDescent="0.25">
      <c r="A7658">
        <v>7657</v>
      </c>
      <c r="B7658" t="s">
        <v>13</v>
      </c>
      <c r="C7658" t="s">
        <v>20</v>
      </c>
      <c r="D7658" s="2">
        <v>45529</v>
      </c>
      <c r="E7658">
        <v>1</v>
      </c>
      <c r="F7658">
        <v>1</v>
      </c>
      <c r="G7658">
        <v>1</v>
      </c>
      <c r="H7658">
        <v>47.95</v>
      </c>
      <c r="I7658" t="s">
        <v>21</v>
      </c>
      <c r="J7658" t="s">
        <v>37</v>
      </c>
      <c r="K7658">
        <v>148217</v>
      </c>
      <c r="L7658">
        <v>88100</v>
      </c>
    </row>
    <row r="7659" spans="1:12" x14ac:dyDescent="0.25">
      <c r="A7659">
        <v>7658</v>
      </c>
      <c r="B7659" t="s">
        <v>9</v>
      </c>
      <c r="C7659" t="s">
        <v>17</v>
      </c>
      <c r="D7659" s="2">
        <v>45402</v>
      </c>
      <c r="E7659">
        <v>1</v>
      </c>
      <c r="F7659">
        <v>1</v>
      </c>
      <c r="G7659">
        <v>0</v>
      </c>
      <c r="H7659">
        <v>24.32</v>
      </c>
      <c r="I7659" t="s">
        <v>25</v>
      </c>
      <c r="J7659" t="s">
        <v>37</v>
      </c>
      <c r="K7659">
        <v>106839</v>
      </c>
      <c r="L7659">
        <v>123773</v>
      </c>
    </row>
    <row r="7660" spans="1:12" x14ac:dyDescent="0.25">
      <c r="A7660">
        <v>7659</v>
      </c>
      <c r="B7660" t="s">
        <v>14</v>
      </c>
      <c r="C7660" t="s">
        <v>19</v>
      </c>
      <c r="D7660" s="2">
        <v>45515</v>
      </c>
      <c r="E7660">
        <v>1</v>
      </c>
      <c r="F7660">
        <v>0</v>
      </c>
      <c r="G7660">
        <v>0</v>
      </c>
      <c r="H7660">
        <v>20.65</v>
      </c>
      <c r="I7660" t="s">
        <v>23</v>
      </c>
      <c r="J7660" t="s">
        <v>38</v>
      </c>
      <c r="K7660">
        <v>43595</v>
      </c>
      <c r="L7660">
        <v>82039</v>
      </c>
    </row>
    <row r="7661" spans="1:12" x14ac:dyDescent="0.25">
      <c r="A7661">
        <v>7660</v>
      </c>
      <c r="B7661" t="s">
        <v>11</v>
      </c>
      <c r="C7661" t="s">
        <v>19</v>
      </c>
      <c r="D7661" s="2">
        <v>45346</v>
      </c>
      <c r="E7661">
        <v>1</v>
      </c>
      <c r="F7661">
        <v>0</v>
      </c>
      <c r="G7661">
        <v>0</v>
      </c>
      <c r="H7661">
        <v>41.52</v>
      </c>
      <c r="I7661" t="s">
        <v>26</v>
      </c>
      <c r="J7661" t="s">
        <v>38</v>
      </c>
      <c r="K7661">
        <v>16264</v>
      </c>
      <c r="L7661">
        <v>166771</v>
      </c>
    </row>
    <row r="7662" spans="1:12" x14ac:dyDescent="0.25">
      <c r="A7662">
        <v>7661</v>
      </c>
      <c r="B7662" t="s">
        <v>11</v>
      </c>
      <c r="C7662" t="s">
        <v>18</v>
      </c>
      <c r="D7662" s="2">
        <v>45646</v>
      </c>
      <c r="E7662">
        <v>1</v>
      </c>
      <c r="F7662">
        <v>1</v>
      </c>
      <c r="G7662">
        <v>1</v>
      </c>
      <c r="H7662">
        <v>77.900000000000006</v>
      </c>
      <c r="I7662" t="s">
        <v>21</v>
      </c>
      <c r="J7662" t="s">
        <v>37</v>
      </c>
      <c r="K7662">
        <v>119318</v>
      </c>
      <c r="L7662">
        <v>23950</v>
      </c>
    </row>
    <row r="7663" spans="1:12" x14ac:dyDescent="0.25">
      <c r="A7663">
        <v>7662</v>
      </c>
      <c r="B7663" t="s">
        <v>14</v>
      </c>
      <c r="C7663" t="s">
        <v>19</v>
      </c>
      <c r="D7663" s="2">
        <v>45403</v>
      </c>
      <c r="E7663">
        <v>1</v>
      </c>
      <c r="F7663">
        <v>1</v>
      </c>
      <c r="G7663">
        <v>1</v>
      </c>
      <c r="H7663">
        <v>138.74</v>
      </c>
      <c r="I7663" t="s">
        <v>21</v>
      </c>
      <c r="J7663" t="s">
        <v>36</v>
      </c>
      <c r="K7663">
        <v>84457</v>
      </c>
      <c r="L7663">
        <v>48636</v>
      </c>
    </row>
    <row r="7664" spans="1:12" x14ac:dyDescent="0.25">
      <c r="A7664">
        <v>7663</v>
      </c>
      <c r="B7664" t="s">
        <v>14</v>
      </c>
      <c r="C7664" t="s">
        <v>20</v>
      </c>
      <c r="D7664" s="2">
        <v>45451</v>
      </c>
      <c r="E7664">
        <v>1</v>
      </c>
      <c r="F7664">
        <v>1</v>
      </c>
      <c r="G7664">
        <v>1</v>
      </c>
      <c r="H7664">
        <v>14.5</v>
      </c>
      <c r="I7664" t="s">
        <v>21</v>
      </c>
      <c r="J7664" t="s">
        <v>38</v>
      </c>
      <c r="K7664">
        <v>12399</v>
      </c>
      <c r="L7664">
        <v>157250</v>
      </c>
    </row>
    <row r="7665" spans="1:12" x14ac:dyDescent="0.25">
      <c r="A7665">
        <v>7664</v>
      </c>
      <c r="B7665" t="s">
        <v>11</v>
      </c>
      <c r="C7665" t="s">
        <v>16</v>
      </c>
      <c r="D7665" s="2">
        <v>45390</v>
      </c>
      <c r="E7665">
        <v>1</v>
      </c>
      <c r="F7665">
        <v>1</v>
      </c>
      <c r="G7665">
        <v>1</v>
      </c>
      <c r="H7665">
        <v>71.83</v>
      </c>
      <c r="I7665" t="s">
        <v>21</v>
      </c>
      <c r="J7665" t="s">
        <v>37</v>
      </c>
      <c r="K7665">
        <v>102440</v>
      </c>
      <c r="L7665">
        <v>215335</v>
      </c>
    </row>
    <row r="7666" spans="1:12" x14ac:dyDescent="0.25">
      <c r="A7666">
        <v>7665</v>
      </c>
      <c r="B7666" t="s">
        <v>11</v>
      </c>
      <c r="C7666" t="s">
        <v>19</v>
      </c>
      <c r="D7666" s="2">
        <v>45332</v>
      </c>
      <c r="E7666">
        <v>1</v>
      </c>
      <c r="F7666">
        <v>1</v>
      </c>
      <c r="G7666">
        <v>1</v>
      </c>
      <c r="H7666">
        <v>32.43</v>
      </c>
      <c r="I7666" t="s">
        <v>21</v>
      </c>
      <c r="J7666" t="s">
        <v>37</v>
      </c>
      <c r="K7666">
        <v>49546</v>
      </c>
      <c r="L7666">
        <v>118659</v>
      </c>
    </row>
    <row r="7667" spans="1:12" x14ac:dyDescent="0.25">
      <c r="A7667">
        <v>7666</v>
      </c>
      <c r="B7667" t="s">
        <v>13</v>
      </c>
      <c r="C7667" t="s">
        <v>18</v>
      </c>
      <c r="D7667" s="2">
        <v>45434</v>
      </c>
      <c r="E7667">
        <v>1</v>
      </c>
      <c r="F7667">
        <v>1</v>
      </c>
      <c r="G7667">
        <v>1</v>
      </c>
      <c r="H7667">
        <v>103.41</v>
      </c>
      <c r="I7667" t="s">
        <v>21</v>
      </c>
      <c r="J7667" t="s">
        <v>36</v>
      </c>
      <c r="K7667">
        <v>99400</v>
      </c>
      <c r="L7667">
        <v>112955</v>
      </c>
    </row>
    <row r="7668" spans="1:12" x14ac:dyDescent="0.25">
      <c r="A7668">
        <v>7667</v>
      </c>
      <c r="B7668" t="s">
        <v>11</v>
      </c>
      <c r="C7668" t="s">
        <v>19</v>
      </c>
      <c r="D7668" s="2">
        <v>45570</v>
      </c>
      <c r="E7668">
        <v>1</v>
      </c>
      <c r="F7668">
        <v>1</v>
      </c>
      <c r="G7668">
        <v>1</v>
      </c>
      <c r="H7668">
        <v>102.12</v>
      </c>
      <c r="I7668" t="s">
        <v>21</v>
      </c>
      <c r="J7668" t="s">
        <v>36</v>
      </c>
      <c r="K7668">
        <v>68851</v>
      </c>
      <c r="L7668">
        <v>118144</v>
      </c>
    </row>
    <row r="7669" spans="1:12" x14ac:dyDescent="0.25">
      <c r="A7669">
        <v>7668</v>
      </c>
      <c r="B7669" t="s">
        <v>12</v>
      </c>
      <c r="C7669" t="s">
        <v>17</v>
      </c>
      <c r="D7669" s="2">
        <v>45606</v>
      </c>
      <c r="E7669">
        <v>1</v>
      </c>
      <c r="F7669">
        <v>0</v>
      </c>
      <c r="G7669">
        <v>0</v>
      </c>
      <c r="H7669">
        <v>170.89</v>
      </c>
      <c r="I7669" t="s">
        <v>25</v>
      </c>
      <c r="J7669" t="s">
        <v>36</v>
      </c>
      <c r="K7669">
        <v>77945</v>
      </c>
      <c r="L7669">
        <v>43391</v>
      </c>
    </row>
    <row r="7670" spans="1:12" x14ac:dyDescent="0.25">
      <c r="A7670">
        <v>7669</v>
      </c>
      <c r="B7670" t="s">
        <v>15</v>
      </c>
      <c r="C7670" t="s">
        <v>20</v>
      </c>
      <c r="D7670" s="2">
        <v>45502</v>
      </c>
      <c r="E7670">
        <v>1</v>
      </c>
      <c r="F7670">
        <v>1</v>
      </c>
      <c r="G7670">
        <v>0</v>
      </c>
      <c r="H7670">
        <v>43.82</v>
      </c>
      <c r="I7670" t="s">
        <v>25</v>
      </c>
      <c r="J7670" t="s">
        <v>36</v>
      </c>
      <c r="K7670">
        <v>113337</v>
      </c>
      <c r="L7670">
        <v>150810</v>
      </c>
    </row>
    <row r="7671" spans="1:12" x14ac:dyDescent="0.25">
      <c r="A7671">
        <v>7670</v>
      </c>
      <c r="B7671" t="s">
        <v>12</v>
      </c>
      <c r="C7671" t="s">
        <v>20</v>
      </c>
      <c r="D7671" s="2">
        <v>45389</v>
      </c>
      <c r="E7671">
        <v>1</v>
      </c>
      <c r="F7671">
        <v>0</v>
      </c>
      <c r="G7671">
        <v>0</v>
      </c>
      <c r="H7671">
        <v>47.73</v>
      </c>
      <c r="I7671" t="s">
        <v>23</v>
      </c>
      <c r="J7671" t="s">
        <v>36</v>
      </c>
      <c r="K7671">
        <v>144118</v>
      </c>
      <c r="L7671">
        <v>165069</v>
      </c>
    </row>
    <row r="7672" spans="1:12" x14ac:dyDescent="0.25">
      <c r="A7672">
        <v>7671</v>
      </c>
      <c r="B7672" t="s">
        <v>14</v>
      </c>
      <c r="C7672" t="s">
        <v>20</v>
      </c>
      <c r="D7672" s="2">
        <v>45537</v>
      </c>
      <c r="E7672">
        <v>1</v>
      </c>
      <c r="F7672">
        <v>1</v>
      </c>
      <c r="G7672">
        <v>1</v>
      </c>
      <c r="H7672">
        <v>84.67</v>
      </c>
      <c r="I7672" t="s">
        <v>21</v>
      </c>
      <c r="J7672" t="s">
        <v>37</v>
      </c>
      <c r="K7672">
        <v>92733</v>
      </c>
      <c r="L7672">
        <v>58107</v>
      </c>
    </row>
    <row r="7673" spans="1:12" x14ac:dyDescent="0.25">
      <c r="A7673">
        <v>7672</v>
      </c>
      <c r="B7673" t="s">
        <v>13</v>
      </c>
      <c r="C7673" t="s">
        <v>19</v>
      </c>
      <c r="D7673" s="2">
        <v>45587</v>
      </c>
      <c r="E7673">
        <v>1</v>
      </c>
      <c r="F7673">
        <v>1</v>
      </c>
      <c r="G7673">
        <v>1</v>
      </c>
      <c r="H7673">
        <v>18.62</v>
      </c>
      <c r="I7673" t="s">
        <v>21</v>
      </c>
      <c r="J7673" t="s">
        <v>38</v>
      </c>
      <c r="K7673">
        <v>40089</v>
      </c>
      <c r="L7673">
        <v>99506</v>
      </c>
    </row>
    <row r="7674" spans="1:12" x14ac:dyDescent="0.25">
      <c r="A7674">
        <v>7673</v>
      </c>
      <c r="B7674" t="s">
        <v>10</v>
      </c>
      <c r="C7674" t="s">
        <v>16</v>
      </c>
      <c r="D7674" s="2">
        <v>45652</v>
      </c>
      <c r="E7674">
        <v>1</v>
      </c>
      <c r="F7674">
        <v>1</v>
      </c>
      <c r="G7674">
        <v>1</v>
      </c>
      <c r="H7674">
        <v>58.66</v>
      </c>
      <c r="I7674" t="s">
        <v>21</v>
      </c>
      <c r="J7674" t="s">
        <v>37</v>
      </c>
      <c r="K7674">
        <v>128170</v>
      </c>
      <c r="L7674">
        <v>223664</v>
      </c>
    </row>
    <row r="7675" spans="1:12" x14ac:dyDescent="0.25">
      <c r="A7675">
        <v>7674</v>
      </c>
      <c r="B7675" t="s">
        <v>15</v>
      </c>
      <c r="C7675" t="s">
        <v>19</v>
      </c>
      <c r="D7675" s="2">
        <v>45545</v>
      </c>
      <c r="E7675">
        <v>1</v>
      </c>
      <c r="F7675">
        <v>1</v>
      </c>
      <c r="G7675">
        <v>1</v>
      </c>
      <c r="H7675">
        <v>66.92</v>
      </c>
      <c r="I7675" t="s">
        <v>21</v>
      </c>
      <c r="J7675" t="s">
        <v>36</v>
      </c>
      <c r="K7675">
        <v>122747</v>
      </c>
      <c r="L7675">
        <v>189053</v>
      </c>
    </row>
    <row r="7676" spans="1:12" x14ac:dyDescent="0.25">
      <c r="A7676">
        <v>7675</v>
      </c>
      <c r="B7676" t="s">
        <v>14</v>
      </c>
      <c r="C7676" t="s">
        <v>17</v>
      </c>
      <c r="D7676" s="2">
        <v>45429</v>
      </c>
      <c r="E7676">
        <v>1</v>
      </c>
      <c r="F7676">
        <v>1</v>
      </c>
      <c r="G7676">
        <v>1</v>
      </c>
      <c r="H7676">
        <v>50.47</v>
      </c>
      <c r="I7676" t="s">
        <v>21</v>
      </c>
      <c r="J7676" t="s">
        <v>37</v>
      </c>
      <c r="K7676">
        <v>21454</v>
      </c>
      <c r="L7676">
        <v>177240</v>
      </c>
    </row>
    <row r="7677" spans="1:12" x14ac:dyDescent="0.25">
      <c r="A7677">
        <v>7676</v>
      </c>
      <c r="B7677" t="s">
        <v>10</v>
      </c>
      <c r="C7677" t="s">
        <v>17</v>
      </c>
      <c r="D7677" s="2">
        <v>45397</v>
      </c>
      <c r="E7677">
        <v>1</v>
      </c>
      <c r="F7677">
        <v>1</v>
      </c>
      <c r="G7677">
        <v>1</v>
      </c>
      <c r="H7677">
        <v>10.89</v>
      </c>
      <c r="I7677" t="s">
        <v>21</v>
      </c>
      <c r="J7677" t="s">
        <v>38</v>
      </c>
      <c r="K7677">
        <v>117373</v>
      </c>
      <c r="L7677">
        <v>194948</v>
      </c>
    </row>
    <row r="7678" spans="1:12" x14ac:dyDescent="0.25">
      <c r="A7678">
        <v>7677</v>
      </c>
      <c r="B7678" t="s">
        <v>12</v>
      </c>
      <c r="C7678" t="s">
        <v>18</v>
      </c>
      <c r="D7678" s="2">
        <v>45506</v>
      </c>
      <c r="E7678">
        <v>1</v>
      </c>
      <c r="F7678">
        <v>1</v>
      </c>
      <c r="G7678">
        <v>0</v>
      </c>
      <c r="H7678">
        <v>162.16</v>
      </c>
      <c r="I7678" t="s">
        <v>22</v>
      </c>
      <c r="J7678" t="s">
        <v>37</v>
      </c>
      <c r="K7678">
        <v>103764</v>
      </c>
      <c r="L7678">
        <v>134160</v>
      </c>
    </row>
    <row r="7679" spans="1:12" x14ac:dyDescent="0.25">
      <c r="A7679">
        <v>7678</v>
      </c>
      <c r="B7679" t="s">
        <v>12</v>
      </c>
      <c r="C7679" t="s">
        <v>20</v>
      </c>
      <c r="D7679" s="2">
        <v>45453</v>
      </c>
      <c r="E7679">
        <v>1</v>
      </c>
      <c r="F7679">
        <v>1</v>
      </c>
      <c r="G7679">
        <v>1</v>
      </c>
      <c r="H7679">
        <v>17.03</v>
      </c>
      <c r="I7679" t="s">
        <v>21</v>
      </c>
      <c r="J7679" t="s">
        <v>38</v>
      </c>
      <c r="K7679">
        <v>22079</v>
      </c>
      <c r="L7679">
        <v>137355</v>
      </c>
    </row>
    <row r="7680" spans="1:12" x14ac:dyDescent="0.25">
      <c r="A7680">
        <v>7679</v>
      </c>
      <c r="B7680" t="s">
        <v>13</v>
      </c>
      <c r="C7680" t="s">
        <v>19</v>
      </c>
      <c r="D7680" s="2">
        <v>45298</v>
      </c>
      <c r="E7680">
        <v>1</v>
      </c>
      <c r="F7680">
        <v>1</v>
      </c>
      <c r="G7680">
        <v>1</v>
      </c>
      <c r="H7680">
        <v>149.94</v>
      </c>
      <c r="I7680" t="s">
        <v>21</v>
      </c>
      <c r="J7680" t="s">
        <v>37</v>
      </c>
      <c r="K7680">
        <v>80818</v>
      </c>
      <c r="L7680">
        <v>176505</v>
      </c>
    </row>
    <row r="7681" spans="1:12" x14ac:dyDescent="0.25">
      <c r="A7681">
        <v>7680</v>
      </c>
      <c r="B7681" t="s">
        <v>15</v>
      </c>
      <c r="C7681" t="s">
        <v>18</v>
      </c>
      <c r="D7681" s="2">
        <v>45496</v>
      </c>
      <c r="E7681">
        <v>1</v>
      </c>
      <c r="F7681">
        <v>0</v>
      </c>
      <c r="G7681">
        <v>0</v>
      </c>
      <c r="H7681">
        <v>23.14</v>
      </c>
      <c r="I7681" t="s">
        <v>25</v>
      </c>
      <c r="J7681" t="s">
        <v>38</v>
      </c>
      <c r="K7681">
        <v>88763</v>
      </c>
      <c r="L7681">
        <v>109923</v>
      </c>
    </row>
    <row r="7682" spans="1:12" x14ac:dyDescent="0.25">
      <c r="A7682">
        <v>7681</v>
      </c>
      <c r="B7682" t="s">
        <v>10</v>
      </c>
      <c r="C7682" t="s">
        <v>18</v>
      </c>
      <c r="D7682" s="2">
        <v>45375</v>
      </c>
      <c r="E7682">
        <v>1</v>
      </c>
      <c r="F7682">
        <v>1</v>
      </c>
      <c r="G7682">
        <v>1</v>
      </c>
      <c r="H7682">
        <v>74.959999999999994</v>
      </c>
      <c r="I7682" t="s">
        <v>21</v>
      </c>
      <c r="J7682" t="s">
        <v>37</v>
      </c>
      <c r="K7682">
        <v>129651</v>
      </c>
      <c r="L7682">
        <v>202898</v>
      </c>
    </row>
    <row r="7683" spans="1:12" x14ac:dyDescent="0.25">
      <c r="A7683">
        <v>7682</v>
      </c>
      <c r="B7683" t="s">
        <v>9</v>
      </c>
      <c r="C7683" t="s">
        <v>19</v>
      </c>
      <c r="D7683" s="2">
        <v>45527</v>
      </c>
      <c r="E7683">
        <v>1</v>
      </c>
      <c r="F7683">
        <v>0</v>
      </c>
      <c r="G7683">
        <v>0</v>
      </c>
      <c r="H7683">
        <v>113.07</v>
      </c>
      <c r="I7683" t="s">
        <v>22</v>
      </c>
      <c r="J7683" t="s">
        <v>36</v>
      </c>
      <c r="K7683">
        <v>45973</v>
      </c>
      <c r="L7683">
        <v>52869</v>
      </c>
    </row>
    <row r="7684" spans="1:12" x14ac:dyDescent="0.25">
      <c r="A7684">
        <v>7683</v>
      </c>
      <c r="B7684" t="s">
        <v>9</v>
      </c>
      <c r="C7684" t="s">
        <v>17</v>
      </c>
      <c r="D7684" s="2">
        <v>45314</v>
      </c>
      <c r="E7684">
        <v>1</v>
      </c>
      <c r="F7684">
        <v>1</v>
      </c>
      <c r="G7684">
        <v>1</v>
      </c>
      <c r="H7684">
        <v>32.92</v>
      </c>
      <c r="I7684" t="s">
        <v>21</v>
      </c>
      <c r="J7684" t="s">
        <v>37</v>
      </c>
      <c r="K7684">
        <v>101774</v>
      </c>
      <c r="L7684">
        <v>37590</v>
      </c>
    </row>
    <row r="7685" spans="1:12" x14ac:dyDescent="0.25">
      <c r="A7685">
        <v>7684</v>
      </c>
      <c r="B7685" t="s">
        <v>11</v>
      </c>
      <c r="C7685" t="s">
        <v>17</v>
      </c>
      <c r="D7685" s="2">
        <v>45394</v>
      </c>
      <c r="E7685">
        <v>1</v>
      </c>
      <c r="F7685">
        <v>1</v>
      </c>
      <c r="G7685">
        <v>1</v>
      </c>
      <c r="H7685">
        <v>37.82</v>
      </c>
      <c r="I7685" t="s">
        <v>21</v>
      </c>
      <c r="J7685" t="s">
        <v>38</v>
      </c>
      <c r="K7685">
        <v>82869</v>
      </c>
      <c r="L7685">
        <v>90452</v>
      </c>
    </row>
    <row r="7686" spans="1:12" x14ac:dyDescent="0.25">
      <c r="A7686">
        <v>7685</v>
      </c>
      <c r="B7686" t="s">
        <v>14</v>
      </c>
      <c r="C7686" t="s">
        <v>17</v>
      </c>
      <c r="D7686" s="2">
        <v>45316</v>
      </c>
      <c r="E7686">
        <v>1</v>
      </c>
      <c r="F7686">
        <v>0</v>
      </c>
      <c r="G7686">
        <v>0</v>
      </c>
      <c r="H7686">
        <v>31.16</v>
      </c>
      <c r="I7686" t="s">
        <v>26</v>
      </c>
      <c r="J7686" t="s">
        <v>38</v>
      </c>
      <c r="K7686">
        <v>104993</v>
      </c>
      <c r="L7686">
        <v>62294</v>
      </c>
    </row>
    <row r="7687" spans="1:12" x14ac:dyDescent="0.25">
      <c r="A7687">
        <v>7686</v>
      </c>
      <c r="B7687" t="s">
        <v>11</v>
      </c>
      <c r="C7687" t="s">
        <v>17</v>
      </c>
      <c r="D7687" s="2">
        <v>45452</v>
      </c>
      <c r="E7687">
        <v>1</v>
      </c>
      <c r="F7687">
        <v>0</v>
      </c>
      <c r="G7687">
        <v>0</v>
      </c>
      <c r="H7687">
        <v>58.72</v>
      </c>
      <c r="I7687" t="s">
        <v>24</v>
      </c>
      <c r="J7687" t="s">
        <v>36</v>
      </c>
      <c r="K7687">
        <v>111522</v>
      </c>
      <c r="L7687">
        <v>212183</v>
      </c>
    </row>
    <row r="7688" spans="1:12" x14ac:dyDescent="0.25">
      <c r="A7688">
        <v>7687</v>
      </c>
      <c r="B7688" t="s">
        <v>12</v>
      </c>
      <c r="C7688" t="s">
        <v>18</v>
      </c>
      <c r="D7688" s="2">
        <v>45353</v>
      </c>
      <c r="E7688">
        <v>1</v>
      </c>
      <c r="F7688">
        <v>1</v>
      </c>
      <c r="G7688">
        <v>1</v>
      </c>
      <c r="H7688">
        <v>107.87</v>
      </c>
      <c r="I7688" t="s">
        <v>21</v>
      </c>
      <c r="J7688" t="s">
        <v>36</v>
      </c>
      <c r="K7688">
        <v>102094</v>
      </c>
      <c r="L7688">
        <v>159196</v>
      </c>
    </row>
    <row r="7689" spans="1:12" x14ac:dyDescent="0.25">
      <c r="A7689">
        <v>7688</v>
      </c>
      <c r="B7689" t="s">
        <v>11</v>
      </c>
      <c r="C7689" t="s">
        <v>16</v>
      </c>
      <c r="D7689" s="2">
        <v>45490</v>
      </c>
      <c r="E7689">
        <v>1</v>
      </c>
      <c r="F7689">
        <v>1</v>
      </c>
      <c r="G7689">
        <v>1</v>
      </c>
      <c r="H7689">
        <v>32.94</v>
      </c>
      <c r="I7689" t="s">
        <v>21</v>
      </c>
      <c r="J7689" t="s">
        <v>36</v>
      </c>
      <c r="K7689">
        <v>53695</v>
      </c>
      <c r="L7689">
        <v>197918</v>
      </c>
    </row>
    <row r="7690" spans="1:12" x14ac:dyDescent="0.25">
      <c r="A7690">
        <v>7689</v>
      </c>
      <c r="B7690" t="s">
        <v>15</v>
      </c>
      <c r="C7690" t="s">
        <v>16</v>
      </c>
      <c r="D7690" s="2">
        <v>45396</v>
      </c>
      <c r="E7690">
        <v>1</v>
      </c>
      <c r="F7690">
        <v>1</v>
      </c>
      <c r="G7690">
        <v>1</v>
      </c>
      <c r="H7690">
        <v>136.88999999999999</v>
      </c>
      <c r="I7690" t="s">
        <v>21</v>
      </c>
      <c r="J7690" t="s">
        <v>38</v>
      </c>
      <c r="K7690">
        <v>80001</v>
      </c>
      <c r="L7690">
        <v>110007</v>
      </c>
    </row>
    <row r="7691" spans="1:12" x14ac:dyDescent="0.25">
      <c r="A7691">
        <v>7690</v>
      </c>
      <c r="B7691" t="s">
        <v>12</v>
      </c>
      <c r="C7691" t="s">
        <v>16</v>
      </c>
      <c r="D7691" s="2">
        <v>45534</v>
      </c>
      <c r="E7691">
        <v>1</v>
      </c>
      <c r="F7691">
        <v>0</v>
      </c>
      <c r="G7691">
        <v>0</v>
      </c>
      <c r="H7691">
        <v>119.84</v>
      </c>
      <c r="I7691" t="s">
        <v>26</v>
      </c>
      <c r="J7691" t="s">
        <v>37</v>
      </c>
      <c r="K7691">
        <v>100576</v>
      </c>
      <c r="L7691">
        <v>163701</v>
      </c>
    </row>
    <row r="7692" spans="1:12" x14ac:dyDescent="0.25">
      <c r="A7692">
        <v>7691</v>
      </c>
      <c r="B7692" t="s">
        <v>13</v>
      </c>
      <c r="C7692" t="s">
        <v>16</v>
      </c>
      <c r="D7692" s="2">
        <v>45574</v>
      </c>
      <c r="E7692">
        <v>1</v>
      </c>
      <c r="F7692">
        <v>1</v>
      </c>
      <c r="G7692">
        <v>1</v>
      </c>
      <c r="H7692">
        <v>112.32</v>
      </c>
      <c r="I7692" t="s">
        <v>21</v>
      </c>
      <c r="J7692" t="s">
        <v>37</v>
      </c>
      <c r="K7692">
        <v>51970</v>
      </c>
      <c r="L7692">
        <v>24477</v>
      </c>
    </row>
    <row r="7693" spans="1:12" x14ac:dyDescent="0.25">
      <c r="A7693">
        <v>7692</v>
      </c>
      <c r="B7693" t="s">
        <v>11</v>
      </c>
      <c r="C7693" t="s">
        <v>17</v>
      </c>
      <c r="D7693" s="2">
        <v>45638</v>
      </c>
      <c r="E7693">
        <v>1</v>
      </c>
      <c r="F7693">
        <v>1</v>
      </c>
      <c r="G7693">
        <v>1</v>
      </c>
      <c r="H7693">
        <v>38.83</v>
      </c>
      <c r="I7693" t="s">
        <v>21</v>
      </c>
      <c r="J7693" t="s">
        <v>38</v>
      </c>
      <c r="K7693">
        <v>22625</v>
      </c>
      <c r="L7693">
        <v>49772</v>
      </c>
    </row>
    <row r="7694" spans="1:12" x14ac:dyDescent="0.25">
      <c r="A7694">
        <v>7693</v>
      </c>
      <c r="B7694" t="s">
        <v>9</v>
      </c>
      <c r="C7694" t="s">
        <v>19</v>
      </c>
      <c r="D7694" s="2">
        <v>45361</v>
      </c>
      <c r="E7694">
        <v>1</v>
      </c>
      <c r="F7694">
        <v>1</v>
      </c>
      <c r="G7694">
        <v>1</v>
      </c>
      <c r="H7694">
        <v>140</v>
      </c>
      <c r="I7694" t="s">
        <v>21</v>
      </c>
      <c r="J7694" t="s">
        <v>36</v>
      </c>
      <c r="K7694">
        <v>95676</v>
      </c>
      <c r="L7694">
        <v>58764</v>
      </c>
    </row>
    <row r="7695" spans="1:12" x14ac:dyDescent="0.25">
      <c r="A7695">
        <v>7694</v>
      </c>
      <c r="B7695" t="s">
        <v>15</v>
      </c>
      <c r="C7695" t="s">
        <v>18</v>
      </c>
      <c r="D7695" s="2">
        <v>45314</v>
      </c>
      <c r="E7695">
        <v>1</v>
      </c>
      <c r="F7695">
        <v>1</v>
      </c>
      <c r="G7695">
        <v>1</v>
      </c>
      <c r="H7695">
        <v>29.46</v>
      </c>
      <c r="I7695" t="s">
        <v>21</v>
      </c>
      <c r="J7695" t="s">
        <v>38</v>
      </c>
      <c r="K7695">
        <v>68083</v>
      </c>
      <c r="L7695">
        <v>72907</v>
      </c>
    </row>
    <row r="7696" spans="1:12" x14ac:dyDescent="0.25">
      <c r="A7696">
        <v>7695</v>
      </c>
      <c r="B7696" t="s">
        <v>15</v>
      </c>
      <c r="C7696" t="s">
        <v>20</v>
      </c>
      <c r="D7696" s="2">
        <v>45656</v>
      </c>
      <c r="E7696">
        <v>1</v>
      </c>
      <c r="F7696">
        <v>1</v>
      </c>
      <c r="G7696">
        <v>1</v>
      </c>
      <c r="H7696">
        <v>94.56</v>
      </c>
      <c r="I7696" t="s">
        <v>21</v>
      </c>
      <c r="J7696" t="s">
        <v>36</v>
      </c>
      <c r="K7696">
        <v>127758</v>
      </c>
      <c r="L7696">
        <v>171638</v>
      </c>
    </row>
    <row r="7697" spans="1:12" x14ac:dyDescent="0.25">
      <c r="A7697">
        <v>7696</v>
      </c>
      <c r="B7697" t="s">
        <v>13</v>
      </c>
      <c r="C7697" t="s">
        <v>20</v>
      </c>
      <c r="D7697" s="2">
        <v>45354</v>
      </c>
      <c r="E7697">
        <v>1</v>
      </c>
      <c r="F7697">
        <v>0</v>
      </c>
      <c r="G7697">
        <v>0</v>
      </c>
      <c r="H7697">
        <v>98.82</v>
      </c>
      <c r="I7697" t="s">
        <v>26</v>
      </c>
      <c r="J7697" t="s">
        <v>38</v>
      </c>
      <c r="K7697">
        <v>35832</v>
      </c>
      <c r="L7697">
        <v>145879</v>
      </c>
    </row>
    <row r="7698" spans="1:12" x14ac:dyDescent="0.25">
      <c r="A7698">
        <v>7697</v>
      </c>
      <c r="B7698" t="s">
        <v>12</v>
      </c>
      <c r="C7698" t="s">
        <v>16</v>
      </c>
      <c r="D7698" s="2">
        <v>45531</v>
      </c>
      <c r="E7698">
        <v>1</v>
      </c>
      <c r="F7698">
        <v>0</v>
      </c>
      <c r="G7698">
        <v>0</v>
      </c>
      <c r="H7698">
        <v>75.33</v>
      </c>
      <c r="I7698" t="s">
        <v>23</v>
      </c>
      <c r="J7698" t="s">
        <v>36</v>
      </c>
      <c r="K7698">
        <v>8138</v>
      </c>
      <c r="L7698">
        <v>241695</v>
      </c>
    </row>
    <row r="7699" spans="1:12" x14ac:dyDescent="0.25">
      <c r="A7699">
        <v>7698</v>
      </c>
      <c r="B7699" t="s">
        <v>12</v>
      </c>
      <c r="C7699" t="s">
        <v>16</v>
      </c>
      <c r="D7699" s="2">
        <v>45616</v>
      </c>
      <c r="E7699">
        <v>1</v>
      </c>
      <c r="F7699">
        <v>0</v>
      </c>
      <c r="G7699">
        <v>0</v>
      </c>
      <c r="H7699">
        <v>155.71</v>
      </c>
      <c r="I7699" t="s">
        <v>25</v>
      </c>
      <c r="J7699" t="s">
        <v>36</v>
      </c>
      <c r="K7699">
        <v>9672</v>
      </c>
      <c r="L7699">
        <v>154703</v>
      </c>
    </row>
    <row r="7700" spans="1:12" x14ac:dyDescent="0.25">
      <c r="A7700">
        <v>7699</v>
      </c>
      <c r="B7700" t="s">
        <v>10</v>
      </c>
      <c r="C7700" t="s">
        <v>19</v>
      </c>
      <c r="D7700" s="2">
        <v>45370</v>
      </c>
      <c r="E7700">
        <v>1</v>
      </c>
      <c r="F7700">
        <v>1</v>
      </c>
      <c r="G7700">
        <v>1</v>
      </c>
      <c r="H7700">
        <v>30.62</v>
      </c>
      <c r="I7700" t="s">
        <v>21</v>
      </c>
      <c r="J7700" t="s">
        <v>38</v>
      </c>
      <c r="K7700">
        <v>55140</v>
      </c>
      <c r="L7700">
        <v>180859</v>
      </c>
    </row>
    <row r="7701" spans="1:12" x14ac:dyDescent="0.25">
      <c r="A7701">
        <v>7700</v>
      </c>
      <c r="B7701" t="s">
        <v>10</v>
      </c>
      <c r="C7701" t="s">
        <v>20</v>
      </c>
      <c r="D7701" s="2">
        <v>45649</v>
      </c>
      <c r="E7701">
        <v>1</v>
      </c>
      <c r="F7701">
        <v>1</v>
      </c>
      <c r="G7701">
        <v>1</v>
      </c>
      <c r="H7701">
        <v>44.69</v>
      </c>
      <c r="I7701" t="s">
        <v>21</v>
      </c>
      <c r="J7701" t="s">
        <v>36</v>
      </c>
      <c r="K7701">
        <v>117070</v>
      </c>
      <c r="L7701">
        <v>172053</v>
      </c>
    </row>
    <row r="7702" spans="1:12" x14ac:dyDescent="0.25">
      <c r="A7702">
        <v>7701</v>
      </c>
      <c r="B7702" t="s">
        <v>11</v>
      </c>
      <c r="C7702" t="s">
        <v>17</v>
      </c>
      <c r="D7702" s="2">
        <v>45461</v>
      </c>
      <c r="E7702">
        <v>1</v>
      </c>
      <c r="F7702">
        <v>1</v>
      </c>
      <c r="G7702">
        <v>1</v>
      </c>
      <c r="H7702">
        <v>75.44</v>
      </c>
      <c r="I7702" t="s">
        <v>21</v>
      </c>
      <c r="J7702" t="s">
        <v>38</v>
      </c>
      <c r="K7702">
        <v>106282</v>
      </c>
      <c r="L7702">
        <v>121016</v>
      </c>
    </row>
    <row r="7703" spans="1:12" x14ac:dyDescent="0.25">
      <c r="A7703">
        <v>7702</v>
      </c>
      <c r="B7703" t="s">
        <v>11</v>
      </c>
      <c r="C7703" t="s">
        <v>20</v>
      </c>
      <c r="D7703" s="2">
        <v>45349</v>
      </c>
      <c r="E7703">
        <v>1</v>
      </c>
      <c r="F7703">
        <v>1</v>
      </c>
      <c r="G7703">
        <v>1</v>
      </c>
      <c r="H7703">
        <v>133.51</v>
      </c>
      <c r="I7703" t="s">
        <v>21</v>
      </c>
      <c r="J7703" t="s">
        <v>37</v>
      </c>
      <c r="K7703">
        <v>106126</v>
      </c>
      <c r="L7703">
        <v>49105</v>
      </c>
    </row>
    <row r="7704" spans="1:12" x14ac:dyDescent="0.25">
      <c r="A7704">
        <v>7703</v>
      </c>
      <c r="B7704" t="s">
        <v>11</v>
      </c>
      <c r="C7704" t="s">
        <v>16</v>
      </c>
      <c r="D7704" s="2">
        <v>45618</v>
      </c>
      <c r="E7704">
        <v>1</v>
      </c>
      <c r="F7704">
        <v>1</v>
      </c>
      <c r="G7704">
        <v>1</v>
      </c>
      <c r="H7704">
        <v>64.61</v>
      </c>
      <c r="I7704" t="s">
        <v>21</v>
      </c>
      <c r="J7704" t="s">
        <v>37</v>
      </c>
      <c r="K7704">
        <v>72005</v>
      </c>
      <c r="L7704">
        <v>121435</v>
      </c>
    </row>
    <row r="7705" spans="1:12" x14ac:dyDescent="0.25">
      <c r="A7705">
        <v>7704</v>
      </c>
      <c r="B7705" t="s">
        <v>15</v>
      </c>
      <c r="C7705" t="s">
        <v>19</v>
      </c>
      <c r="D7705" s="2">
        <v>45347</v>
      </c>
      <c r="E7705">
        <v>1</v>
      </c>
      <c r="F7705">
        <v>1</v>
      </c>
      <c r="G7705">
        <v>1</v>
      </c>
      <c r="H7705">
        <v>95.18</v>
      </c>
      <c r="I7705" t="s">
        <v>21</v>
      </c>
      <c r="J7705" t="s">
        <v>37</v>
      </c>
      <c r="K7705">
        <v>107008</v>
      </c>
      <c r="L7705">
        <v>97424</v>
      </c>
    </row>
    <row r="7706" spans="1:12" x14ac:dyDescent="0.25">
      <c r="A7706">
        <v>7705</v>
      </c>
      <c r="B7706" t="s">
        <v>11</v>
      </c>
      <c r="C7706" t="s">
        <v>17</v>
      </c>
      <c r="D7706" s="2">
        <v>45452</v>
      </c>
      <c r="E7706">
        <v>1</v>
      </c>
      <c r="F7706">
        <v>0</v>
      </c>
      <c r="G7706">
        <v>0</v>
      </c>
      <c r="H7706">
        <v>70.52</v>
      </c>
      <c r="I7706" t="s">
        <v>24</v>
      </c>
      <c r="J7706" t="s">
        <v>38</v>
      </c>
      <c r="K7706">
        <v>78118</v>
      </c>
      <c r="L7706">
        <v>88997</v>
      </c>
    </row>
    <row r="7707" spans="1:12" x14ac:dyDescent="0.25">
      <c r="A7707">
        <v>7706</v>
      </c>
      <c r="B7707" t="s">
        <v>15</v>
      </c>
      <c r="C7707" t="s">
        <v>20</v>
      </c>
      <c r="D7707" s="2">
        <v>45551</v>
      </c>
      <c r="E7707">
        <v>1</v>
      </c>
      <c r="F7707">
        <v>1</v>
      </c>
      <c r="G7707">
        <v>1</v>
      </c>
      <c r="H7707">
        <v>46.96</v>
      </c>
      <c r="I7707" t="s">
        <v>21</v>
      </c>
      <c r="J7707" t="s">
        <v>36</v>
      </c>
      <c r="K7707">
        <v>40769</v>
      </c>
      <c r="L7707">
        <v>131979</v>
      </c>
    </row>
    <row r="7708" spans="1:12" x14ac:dyDescent="0.25">
      <c r="A7708">
        <v>7707</v>
      </c>
      <c r="B7708" t="s">
        <v>15</v>
      </c>
      <c r="C7708" t="s">
        <v>17</v>
      </c>
      <c r="D7708" s="2">
        <v>45643</v>
      </c>
      <c r="E7708">
        <v>1</v>
      </c>
      <c r="F7708">
        <v>1</v>
      </c>
      <c r="G7708">
        <v>1</v>
      </c>
      <c r="H7708">
        <v>28.25</v>
      </c>
      <c r="I7708" t="s">
        <v>21</v>
      </c>
      <c r="J7708" t="s">
        <v>38</v>
      </c>
      <c r="K7708">
        <v>61730</v>
      </c>
      <c r="L7708">
        <v>141561</v>
      </c>
    </row>
    <row r="7709" spans="1:12" x14ac:dyDescent="0.25">
      <c r="A7709">
        <v>7708</v>
      </c>
      <c r="B7709" t="s">
        <v>14</v>
      </c>
      <c r="C7709" t="s">
        <v>19</v>
      </c>
      <c r="D7709" s="2">
        <v>45605</v>
      </c>
      <c r="E7709">
        <v>1</v>
      </c>
      <c r="F7709">
        <v>0</v>
      </c>
      <c r="G7709">
        <v>0</v>
      </c>
      <c r="H7709">
        <v>81.99</v>
      </c>
      <c r="I7709" t="s">
        <v>22</v>
      </c>
      <c r="J7709" t="s">
        <v>37</v>
      </c>
      <c r="K7709">
        <v>129503</v>
      </c>
      <c r="L7709">
        <v>249953</v>
      </c>
    </row>
    <row r="7710" spans="1:12" x14ac:dyDescent="0.25">
      <c r="A7710">
        <v>7709</v>
      </c>
      <c r="B7710" t="s">
        <v>12</v>
      </c>
      <c r="C7710" t="s">
        <v>18</v>
      </c>
      <c r="D7710" s="2">
        <v>45316</v>
      </c>
      <c r="E7710">
        <v>1</v>
      </c>
      <c r="F7710">
        <v>1</v>
      </c>
      <c r="G7710">
        <v>1</v>
      </c>
      <c r="H7710">
        <v>42.36</v>
      </c>
      <c r="I7710" t="s">
        <v>21</v>
      </c>
      <c r="J7710" t="s">
        <v>36</v>
      </c>
      <c r="K7710">
        <v>119221</v>
      </c>
      <c r="L7710">
        <v>228630</v>
      </c>
    </row>
    <row r="7711" spans="1:12" x14ac:dyDescent="0.25">
      <c r="A7711">
        <v>7710</v>
      </c>
      <c r="B7711" t="s">
        <v>13</v>
      </c>
      <c r="C7711" t="s">
        <v>18</v>
      </c>
      <c r="D7711" s="2">
        <v>45635</v>
      </c>
      <c r="E7711">
        <v>1</v>
      </c>
      <c r="F7711">
        <v>1</v>
      </c>
      <c r="G7711">
        <v>1</v>
      </c>
      <c r="H7711">
        <v>104.6</v>
      </c>
      <c r="I7711" t="s">
        <v>21</v>
      </c>
      <c r="J7711" t="s">
        <v>36</v>
      </c>
      <c r="K7711">
        <v>47697</v>
      </c>
      <c r="L7711">
        <v>186831</v>
      </c>
    </row>
    <row r="7712" spans="1:12" x14ac:dyDescent="0.25">
      <c r="A7712">
        <v>7711</v>
      </c>
      <c r="B7712" t="s">
        <v>12</v>
      </c>
      <c r="C7712" t="s">
        <v>18</v>
      </c>
      <c r="D7712" s="2">
        <v>45599</v>
      </c>
      <c r="E7712">
        <v>1</v>
      </c>
      <c r="F7712">
        <v>1</v>
      </c>
      <c r="G7712">
        <v>1</v>
      </c>
      <c r="H7712">
        <v>7.04</v>
      </c>
      <c r="I7712" t="s">
        <v>21</v>
      </c>
      <c r="J7712" t="s">
        <v>37</v>
      </c>
      <c r="K7712">
        <v>128289</v>
      </c>
      <c r="L7712">
        <v>168568</v>
      </c>
    </row>
    <row r="7713" spans="1:12" x14ac:dyDescent="0.25">
      <c r="A7713">
        <v>7712</v>
      </c>
      <c r="B7713" t="s">
        <v>9</v>
      </c>
      <c r="C7713" t="s">
        <v>18</v>
      </c>
      <c r="D7713" s="2">
        <v>45394</v>
      </c>
      <c r="E7713">
        <v>1</v>
      </c>
      <c r="F7713">
        <v>1</v>
      </c>
      <c r="G7713">
        <v>1</v>
      </c>
      <c r="H7713">
        <v>33.35</v>
      </c>
      <c r="I7713" t="s">
        <v>21</v>
      </c>
      <c r="J7713" t="s">
        <v>36</v>
      </c>
      <c r="K7713">
        <v>106420</v>
      </c>
      <c r="L7713">
        <v>35571</v>
      </c>
    </row>
    <row r="7714" spans="1:12" x14ac:dyDescent="0.25">
      <c r="A7714">
        <v>7713</v>
      </c>
      <c r="B7714" t="s">
        <v>12</v>
      </c>
      <c r="C7714" t="s">
        <v>19</v>
      </c>
      <c r="D7714" s="2">
        <v>45656</v>
      </c>
      <c r="E7714">
        <v>1</v>
      </c>
      <c r="F7714">
        <v>1</v>
      </c>
      <c r="G7714">
        <v>1</v>
      </c>
      <c r="H7714">
        <v>47.6</v>
      </c>
      <c r="I7714" t="s">
        <v>21</v>
      </c>
      <c r="J7714" t="s">
        <v>36</v>
      </c>
      <c r="K7714">
        <v>36840</v>
      </c>
      <c r="L7714">
        <v>152837</v>
      </c>
    </row>
    <row r="7715" spans="1:12" x14ac:dyDescent="0.25">
      <c r="A7715">
        <v>7714</v>
      </c>
      <c r="B7715" t="s">
        <v>15</v>
      </c>
      <c r="C7715" t="s">
        <v>16</v>
      </c>
      <c r="D7715" s="2">
        <v>45413</v>
      </c>
      <c r="E7715">
        <v>1</v>
      </c>
      <c r="F7715">
        <v>1</v>
      </c>
      <c r="G7715">
        <v>1</v>
      </c>
      <c r="H7715">
        <v>55.58</v>
      </c>
      <c r="I7715" t="s">
        <v>21</v>
      </c>
      <c r="J7715" t="s">
        <v>36</v>
      </c>
      <c r="K7715">
        <v>92006</v>
      </c>
      <c r="L7715">
        <v>41291</v>
      </c>
    </row>
    <row r="7716" spans="1:12" x14ac:dyDescent="0.25">
      <c r="A7716">
        <v>7715</v>
      </c>
      <c r="B7716" t="s">
        <v>11</v>
      </c>
      <c r="C7716" t="s">
        <v>18</v>
      </c>
      <c r="D7716" s="2">
        <v>45384</v>
      </c>
      <c r="E7716">
        <v>1</v>
      </c>
      <c r="F7716">
        <v>1</v>
      </c>
      <c r="G7716">
        <v>0</v>
      </c>
      <c r="H7716">
        <v>18.600000000000001</v>
      </c>
      <c r="I7716" t="s">
        <v>24</v>
      </c>
      <c r="J7716" t="s">
        <v>36</v>
      </c>
      <c r="K7716">
        <v>66661</v>
      </c>
      <c r="L7716">
        <v>234248</v>
      </c>
    </row>
    <row r="7717" spans="1:12" x14ac:dyDescent="0.25">
      <c r="A7717">
        <v>7716</v>
      </c>
      <c r="B7717" t="s">
        <v>15</v>
      </c>
      <c r="C7717" t="s">
        <v>17</v>
      </c>
      <c r="D7717" s="2">
        <v>45461</v>
      </c>
      <c r="E7717">
        <v>1</v>
      </c>
      <c r="F7717">
        <v>1</v>
      </c>
      <c r="G7717">
        <v>1</v>
      </c>
      <c r="H7717">
        <v>50.73</v>
      </c>
      <c r="I7717" t="s">
        <v>21</v>
      </c>
      <c r="J7717" t="s">
        <v>37</v>
      </c>
      <c r="K7717">
        <v>94600</v>
      </c>
      <c r="L7717">
        <v>220899</v>
      </c>
    </row>
    <row r="7718" spans="1:12" x14ac:dyDescent="0.25">
      <c r="A7718">
        <v>7717</v>
      </c>
      <c r="B7718" t="s">
        <v>9</v>
      </c>
      <c r="C7718" t="s">
        <v>18</v>
      </c>
      <c r="D7718" s="2">
        <v>45619</v>
      </c>
      <c r="E7718">
        <v>1</v>
      </c>
      <c r="F7718">
        <v>0</v>
      </c>
      <c r="G7718">
        <v>0</v>
      </c>
      <c r="H7718">
        <v>28.12</v>
      </c>
      <c r="I7718" t="s">
        <v>25</v>
      </c>
      <c r="J7718" t="s">
        <v>37</v>
      </c>
      <c r="K7718">
        <v>94942</v>
      </c>
      <c r="L7718">
        <v>42637</v>
      </c>
    </row>
    <row r="7719" spans="1:12" x14ac:dyDescent="0.25">
      <c r="A7719">
        <v>7718</v>
      </c>
      <c r="B7719" t="s">
        <v>11</v>
      </c>
      <c r="C7719" t="s">
        <v>19</v>
      </c>
      <c r="D7719" s="2">
        <v>45420</v>
      </c>
      <c r="E7719">
        <v>1</v>
      </c>
      <c r="F7719">
        <v>1</v>
      </c>
      <c r="G7719">
        <v>1</v>
      </c>
      <c r="H7719">
        <v>112.88</v>
      </c>
      <c r="I7719" t="s">
        <v>21</v>
      </c>
      <c r="J7719" t="s">
        <v>38</v>
      </c>
      <c r="K7719">
        <v>58704</v>
      </c>
      <c r="L7719">
        <v>233458</v>
      </c>
    </row>
    <row r="7720" spans="1:12" x14ac:dyDescent="0.25">
      <c r="A7720">
        <v>7719</v>
      </c>
      <c r="B7720" t="s">
        <v>14</v>
      </c>
      <c r="C7720" t="s">
        <v>17</v>
      </c>
      <c r="D7720" s="2">
        <v>45502</v>
      </c>
      <c r="E7720">
        <v>1</v>
      </c>
      <c r="F7720">
        <v>1</v>
      </c>
      <c r="G7720">
        <v>1</v>
      </c>
      <c r="H7720">
        <v>64.64</v>
      </c>
      <c r="I7720" t="s">
        <v>21</v>
      </c>
      <c r="J7720" t="s">
        <v>37</v>
      </c>
      <c r="K7720">
        <v>90886</v>
      </c>
      <c r="L7720">
        <v>112882</v>
      </c>
    </row>
    <row r="7721" spans="1:12" x14ac:dyDescent="0.25">
      <c r="A7721">
        <v>7720</v>
      </c>
      <c r="B7721" t="s">
        <v>10</v>
      </c>
      <c r="C7721" t="s">
        <v>19</v>
      </c>
      <c r="D7721" s="2">
        <v>45516</v>
      </c>
      <c r="E7721">
        <v>1</v>
      </c>
      <c r="F7721">
        <v>1</v>
      </c>
      <c r="G7721">
        <v>1</v>
      </c>
      <c r="H7721">
        <v>95.54</v>
      </c>
      <c r="I7721" t="s">
        <v>21</v>
      </c>
      <c r="J7721" t="s">
        <v>38</v>
      </c>
      <c r="K7721">
        <v>54675</v>
      </c>
      <c r="L7721">
        <v>156654</v>
      </c>
    </row>
    <row r="7722" spans="1:12" x14ac:dyDescent="0.25">
      <c r="A7722">
        <v>7721</v>
      </c>
      <c r="B7722" t="s">
        <v>13</v>
      </c>
      <c r="C7722" t="s">
        <v>20</v>
      </c>
      <c r="D7722" s="2">
        <v>45387</v>
      </c>
      <c r="E7722">
        <v>1</v>
      </c>
      <c r="F7722">
        <v>1</v>
      </c>
      <c r="G7722">
        <v>1</v>
      </c>
      <c r="H7722">
        <v>112.86</v>
      </c>
      <c r="I7722" t="s">
        <v>21</v>
      </c>
      <c r="J7722" t="s">
        <v>37</v>
      </c>
      <c r="K7722">
        <v>51230</v>
      </c>
      <c r="L7722">
        <v>206485</v>
      </c>
    </row>
    <row r="7723" spans="1:12" x14ac:dyDescent="0.25">
      <c r="A7723">
        <v>7722</v>
      </c>
      <c r="B7723" t="s">
        <v>10</v>
      </c>
      <c r="C7723" t="s">
        <v>18</v>
      </c>
      <c r="D7723" s="2">
        <v>45625</v>
      </c>
      <c r="E7723">
        <v>1</v>
      </c>
      <c r="F7723">
        <v>1</v>
      </c>
      <c r="G7723">
        <v>1</v>
      </c>
      <c r="H7723">
        <v>90.06</v>
      </c>
      <c r="I7723" t="s">
        <v>21</v>
      </c>
      <c r="J7723" t="s">
        <v>37</v>
      </c>
      <c r="K7723">
        <v>147843</v>
      </c>
      <c r="L7723">
        <v>193076</v>
      </c>
    </row>
    <row r="7724" spans="1:12" x14ac:dyDescent="0.25">
      <c r="A7724">
        <v>7723</v>
      </c>
      <c r="B7724" t="s">
        <v>14</v>
      </c>
      <c r="C7724" t="s">
        <v>19</v>
      </c>
      <c r="D7724" s="2">
        <v>45391</v>
      </c>
      <c r="E7724">
        <v>1</v>
      </c>
      <c r="F7724">
        <v>1</v>
      </c>
      <c r="G7724">
        <v>1</v>
      </c>
      <c r="H7724">
        <v>37.25</v>
      </c>
      <c r="I7724" t="s">
        <v>21</v>
      </c>
      <c r="J7724" t="s">
        <v>37</v>
      </c>
      <c r="K7724">
        <v>11454</v>
      </c>
      <c r="L7724">
        <v>92532</v>
      </c>
    </row>
    <row r="7725" spans="1:12" x14ac:dyDescent="0.25">
      <c r="A7725">
        <v>7724</v>
      </c>
      <c r="B7725" t="s">
        <v>14</v>
      </c>
      <c r="C7725" t="s">
        <v>19</v>
      </c>
      <c r="D7725" s="2">
        <v>45400</v>
      </c>
      <c r="E7725">
        <v>1</v>
      </c>
      <c r="F7725">
        <v>1</v>
      </c>
      <c r="G7725">
        <v>1</v>
      </c>
      <c r="H7725">
        <v>72.900000000000006</v>
      </c>
      <c r="I7725" t="s">
        <v>21</v>
      </c>
      <c r="J7725" t="s">
        <v>38</v>
      </c>
      <c r="K7725">
        <v>69182</v>
      </c>
      <c r="L7725">
        <v>177168</v>
      </c>
    </row>
    <row r="7726" spans="1:12" x14ac:dyDescent="0.25">
      <c r="A7726">
        <v>7725</v>
      </c>
      <c r="B7726" t="s">
        <v>11</v>
      </c>
      <c r="C7726" t="s">
        <v>18</v>
      </c>
      <c r="D7726" s="2">
        <v>45543</v>
      </c>
      <c r="E7726">
        <v>1</v>
      </c>
      <c r="F7726">
        <v>1</v>
      </c>
      <c r="G7726">
        <v>1</v>
      </c>
      <c r="H7726">
        <v>267.44</v>
      </c>
      <c r="I7726" t="s">
        <v>21</v>
      </c>
      <c r="J7726" t="s">
        <v>38</v>
      </c>
      <c r="K7726">
        <v>85110</v>
      </c>
      <c r="L7726">
        <v>226353</v>
      </c>
    </row>
    <row r="7727" spans="1:12" x14ac:dyDescent="0.25">
      <c r="A7727">
        <v>7726</v>
      </c>
      <c r="B7727" t="s">
        <v>15</v>
      </c>
      <c r="C7727" t="s">
        <v>19</v>
      </c>
      <c r="D7727" s="2">
        <v>45565</v>
      </c>
      <c r="E7727">
        <v>1</v>
      </c>
      <c r="F7727">
        <v>0</v>
      </c>
      <c r="G7727">
        <v>0</v>
      </c>
      <c r="H7727">
        <v>163.25</v>
      </c>
      <c r="I7727" t="s">
        <v>22</v>
      </c>
      <c r="J7727" t="s">
        <v>36</v>
      </c>
      <c r="K7727">
        <v>143619</v>
      </c>
      <c r="L7727">
        <v>76538</v>
      </c>
    </row>
    <row r="7728" spans="1:12" x14ac:dyDescent="0.25">
      <c r="A7728">
        <v>7727</v>
      </c>
      <c r="B7728" t="s">
        <v>13</v>
      </c>
      <c r="C7728" t="s">
        <v>19</v>
      </c>
      <c r="D7728" s="2">
        <v>45316</v>
      </c>
      <c r="E7728">
        <v>1</v>
      </c>
      <c r="F7728">
        <v>1</v>
      </c>
      <c r="G7728">
        <v>1</v>
      </c>
      <c r="H7728">
        <v>62.67</v>
      </c>
      <c r="I7728" t="s">
        <v>21</v>
      </c>
      <c r="J7728" t="s">
        <v>36</v>
      </c>
      <c r="K7728">
        <v>77152</v>
      </c>
      <c r="L7728">
        <v>233095</v>
      </c>
    </row>
    <row r="7729" spans="1:12" x14ac:dyDescent="0.25">
      <c r="A7729">
        <v>7728</v>
      </c>
      <c r="B7729" t="s">
        <v>12</v>
      </c>
      <c r="C7729" t="s">
        <v>16</v>
      </c>
      <c r="D7729" s="2">
        <v>45650</v>
      </c>
      <c r="E7729">
        <v>1</v>
      </c>
      <c r="F7729">
        <v>1</v>
      </c>
      <c r="G7729">
        <v>1</v>
      </c>
      <c r="H7729">
        <v>73.61</v>
      </c>
      <c r="I7729" t="s">
        <v>21</v>
      </c>
      <c r="J7729" t="s">
        <v>36</v>
      </c>
      <c r="K7729">
        <v>63016</v>
      </c>
      <c r="L7729">
        <v>117249</v>
      </c>
    </row>
    <row r="7730" spans="1:12" x14ac:dyDescent="0.25">
      <c r="A7730">
        <v>7729</v>
      </c>
      <c r="B7730" t="s">
        <v>15</v>
      </c>
      <c r="C7730" t="s">
        <v>19</v>
      </c>
      <c r="D7730" s="2">
        <v>45453</v>
      </c>
      <c r="E7730">
        <v>1</v>
      </c>
      <c r="F7730">
        <v>0</v>
      </c>
      <c r="G7730">
        <v>0</v>
      </c>
      <c r="H7730">
        <v>100.37</v>
      </c>
      <c r="I7730" t="s">
        <v>22</v>
      </c>
      <c r="J7730" t="s">
        <v>37</v>
      </c>
      <c r="K7730">
        <v>48153</v>
      </c>
      <c r="L7730">
        <v>87938</v>
      </c>
    </row>
    <row r="7731" spans="1:12" x14ac:dyDescent="0.25">
      <c r="A7731">
        <v>7730</v>
      </c>
      <c r="B7731" t="s">
        <v>14</v>
      </c>
      <c r="C7731" t="s">
        <v>19</v>
      </c>
      <c r="D7731" s="2">
        <v>45510</v>
      </c>
      <c r="E7731">
        <v>1</v>
      </c>
      <c r="F7731">
        <v>1</v>
      </c>
      <c r="G7731">
        <v>0</v>
      </c>
      <c r="H7731">
        <v>111.78</v>
      </c>
      <c r="I7731" t="s">
        <v>24</v>
      </c>
      <c r="J7731" t="s">
        <v>36</v>
      </c>
      <c r="K7731">
        <v>121918</v>
      </c>
      <c r="L7731">
        <v>213210</v>
      </c>
    </row>
    <row r="7732" spans="1:12" x14ac:dyDescent="0.25">
      <c r="A7732">
        <v>7731</v>
      </c>
      <c r="B7732" t="s">
        <v>9</v>
      </c>
      <c r="C7732" t="s">
        <v>17</v>
      </c>
      <c r="D7732" s="2">
        <v>45457</v>
      </c>
      <c r="E7732">
        <v>1</v>
      </c>
      <c r="F7732">
        <v>1</v>
      </c>
      <c r="G7732">
        <v>1</v>
      </c>
      <c r="H7732">
        <v>75.39</v>
      </c>
      <c r="I7732" t="s">
        <v>21</v>
      </c>
      <c r="J7732" t="s">
        <v>37</v>
      </c>
      <c r="K7732">
        <v>40739</v>
      </c>
      <c r="L7732">
        <v>198411</v>
      </c>
    </row>
    <row r="7733" spans="1:12" x14ac:dyDescent="0.25">
      <c r="A7733">
        <v>7732</v>
      </c>
      <c r="B7733" t="s">
        <v>9</v>
      </c>
      <c r="C7733" t="s">
        <v>18</v>
      </c>
      <c r="D7733" s="2">
        <v>45465</v>
      </c>
      <c r="E7733">
        <v>1</v>
      </c>
      <c r="F7733">
        <v>1</v>
      </c>
      <c r="G7733">
        <v>1</v>
      </c>
      <c r="H7733">
        <v>131.59</v>
      </c>
      <c r="I7733" t="s">
        <v>21</v>
      </c>
      <c r="J7733" t="s">
        <v>36</v>
      </c>
      <c r="K7733">
        <v>48418</v>
      </c>
      <c r="L7733">
        <v>206890</v>
      </c>
    </row>
    <row r="7734" spans="1:12" x14ac:dyDescent="0.25">
      <c r="A7734">
        <v>7733</v>
      </c>
      <c r="B7734" t="s">
        <v>15</v>
      </c>
      <c r="C7734" t="s">
        <v>17</v>
      </c>
      <c r="D7734" s="2">
        <v>45403</v>
      </c>
      <c r="E7734">
        <v>1</v>
      </c>
      <c r="F7734">
        <v>1</v>
      </c>
      <c r="G7734">
        <v>1</v>
      </c>
      <c r="H7734">
        <v>100.15</v>
      </c>
      <c r="I7734" t="s">
        <v>21</v>
      </c>
      <c r="J7734" t="s">
        <v>36</v>
      </c>
      <c r="K7734">
        <v>72470</v>
      </c>
      <c r="L7734">
        <v>248847</v>
      </c>
    </row>
    <row r="7735" spans="1:12" x14ac:dyDescent="0.25">
      <c r="A7735">
        <v>7734</v>
      </c>
      <c r="B7735" t="s">
        <v>10</v>
      </c>
      <c r="C7735" t="s">
        <v>16</v>
      </c>
      <c r="D7735" s="2">
        <v>45641</v>
      </c>
      <c r="E7735">
        <v>1</v>
      </c>
      <c r="F7735">
        <v>1</v>
      </c>
      <c r="G7735">
        <v>1</v>
      </c>
      <c r="H7735">
        <v>78.56</v>
      </c>
      <c r="I7735" t="s">
        <v>21</v>
      </c>
      <c r="J7735" t="s">
        <v>38</v>
      </c>
      <c r="K7735">
        <v>103787</v>
      </c>
      <c r="L7735">
        <v>28097</v>
      </c>
    </row>
    <row r="7736" spans="1:12" x14ac:dyDescent="0.25">
      <c r="A7736">
        <v>7735</v>
      </c>
      <c r="B7736" t="s">
        <v>10</v>
      </c>
      <c r="C7736" t="s">
        <v>20</v>
      </c>
      <c r="D7736" s="2">
        <v>45420</v>
      </c>
      <c r="E7736">
        <v>1</v>
      </c>
      <c r="F7736">
        <v>1</v>
      </c>
      <c r="G7736">
        <v>1</v>
      </c>
      <c r="H7736">
        <v>43.14</v>
      </c>
      <c r="I7736" t="s">
        <v>21</v>
      </c>
      <c r="J7736" t="s">
        <v>36</v>
      </c>
      <c r="K7736">
        <v>90069</v>
      </c>
      <c r="L7736">
        <v>82313</v>
      </c>
    </row>
    <row r="7737" spans="1:12" x14ac:dyDescent="0.25">
      <c r="A7737">
        <v>7736</v>
      </c>
      <c r="B7737" t="s">
        <v>13</v>
      </c>
      <c r="C7737" t="s">
        <v>16</v>
      </c>
      <c r="D7737" s="2">
        <v>45463</v>
      </c>
      <c r="E7737">
        <v>1</v>
      </c>
      <c r="F7737">
        <v>1</v>
      </c>
      <c r="G7737">
        <v>1</v>
      </c>
      <c r="H7737">
        <v>46.91</v>
      </c>
      <c r="I7737" t="s">
        <v>21</v>
      </c>
      <c r="J7737" t="s">
        <v>36</v>
      </c>
      <c r="K7737">
        <v>132856</v>
      </c>
      <c r="L7737">
        <v>248390</v>
      </c>
    </row>
    <row r="7738" spans="1:12" x14ac:dyDescent="0.25">
      <c r="A7738">
        <v>7737</v>
      </c>
      <c r="B7738" t="s">
        <v>15</v>
      </c>
      <c r="C7738" t="s">
        <v>16</v>
      </c>
      <c r="D7738" s="2">
        <v>45638</v>
      </c>
      <c r="E7738">
        <v>1</v>
      </c>
      <c r="F7738">
        <v>1</v>
      </c>
      <c r="G7738">
        <v>1</v>
      </c>
      <c r="H7738">
        <v>29.98</v>
      </c>
      <c r="I7738" t="s">
        <v>21</v>
      </c>
      <c r="J7738" t="s">
        <v>36</v>
      </c>
      <c r="K7738">
        <v>31301</v>
      </c>
      <c r="L7738">
        <v>55229</v>
      </c>
    </row>
    <row r="7739" spans="1:12" x14ac:dyDescent="0.25">
      <c r="A7739">
        <v>7738</v>
      </c>
      <c r="B7739" t="s">
        <v>12</v>
      </c>
      <c r="C7739" t="s">
        <v>17</v>
      </c>
      <c r="D7739" s="2">
        <v>45576</v>
      </c>
      <c r="E7739">
        <v>1</v>
      </c>
      <c r="F7739">
        <v>0</v>
      </c>
      <c r="G7739">
        <v>0</v>
      </c>
      <c r="H7739">
        <v>233.58</v>
      </c>
      <c r="I7739" t="s">
        <v>22</v>
      </c>
      <c r="J7739" t="s">
        <v>36</v>
      </c>
      <c r="K7739">
        <v>67699</v>
      </c>
      <c r="L7739">
        <v>144435</v>
      </c>
    </row>
    <row r="7740" spans="1:12" x14ac:dyDescent="0.25">
      <c r="A7740">
        <v>7739</v>
      </c>
      <c r="B7740" t="s">
        <v>14</v>
      </c>
      <c r="C7740" t="s">
        <v>16</v>
      </c>
      <c r="D7740" s="2">
        <v>45357</v>
      </c>
      <c r="E7740">
        <v>1</v>
      </c>
      <c r="F7740">
        <v>1</v>
      </c>
      <c r="G7740">
        <v>1</v>
      </c>
      <c r="H7740">
        <v>160.82</v>
      </c>
      <c r="I7740" t="s">
        <v>21</v>
      </c>
      <c r="J7740" t="s">
        <v>37</v>
      </c>
      <c r="K7740">
        <v>40581</v>
      </c>
      <c r="L7740">
        <v>65591</v>
      </c>
    </row>
    <row r="7741" spans="1:12" x14ac:dyDescent="0.25">
      <c r="A7741">
        <v>7740</v>
      </c>
      <c r="B7741" t="s">
        <v>14</v>
      </c>
      <c r="C7741" t="s">
        <v>18</v>
      </c>
      <c r="D7741" s="2">
        <v>45564</v>
      </c>
      <c r="E7741">
        <v>1</v>
      </c>
      <c r="F7741">
        <v>1</v>
      </c>
      <c r="G7741">
        <v>1</v>
      </c>
      <c r="H7741">
        <v>22.21</v>
      </c>
      <c r="I7741" t="s">
        <v>21</v>
      </c>
      <c r="J7741" t="s">
        <v>37</v>
      </c>
      <c r="K7741">
        <v>106838</v>
      </c>
      <c r="L7741">
        <v>40577</v>
      </c>
    </row>
    <row r="7742" spans="1:12" x14ac:dyDescent="0.25">
      <c r="A7742">
        <v>7741</v>
      </c>
      <c r="B7742" t="s">
        <v>10</v>
      </c>
      <c r="C7742" t="s">
        <v>20</v>
      </c>
      <c r="D7742" s="2">
        <v>45525</v>
      </c>
      <c r="E7742">
        <v>1</v>
      </c>
      <c r="F7742">
        <v>0</v>
      </c>
      <c r="G7742">
        <v>0</v>
      </c>
      <c r="H7742">
        <v>49.6</v>
      </c>
      <c r="I7742" t="s">
        <v>25</v>
      </c>
      <c r="J7742" t="s">
        <v>36</v>
      </c>
      <c r="K7742">
        <v>14430</v>
      </c>
      <c r="L7742">
        <v>174361</v>
      </c>
    </row>
    <row r="7743" spans="1:12" x14ac:dyDescent="0.25">
      <c r="A7743">
        <v>7742</v>
      </c>
      <c r="B7743" t="s">
        <v>15</v>
      </c>
      <c r="C7743" t="s">
        <v>18</v>
      </c>
      <c r="D7743" s="2">
        <v>45434</v>
      </c>
      <c r="E7743">
        <v>1</v>
      </c>
      <c r="F7743">
        <v>1</v>
      </c>
      <c r="G7743">
        <v>1</v>
      </c>
      <c r="H7743">
        <v>104.66</v>
      </c>
      <c r="I7743" t="s">
        <v>21</v>
      </c>
      <c r="J7743" t="s">
        <v>38</v>
      </c>
      <c r="K7743">
        <v>134178</v>
      </c>
      <c r="L7743">
        <v>228072</v>
      </c>
    </row>
    <row r="7744" spans="1:12" x14ac:dyDescent="0.25">
      <c r="A7744">
        <v>7743</v>
      </c>
      <c r="B7744" t="s">
        <v>13</v>
      </c>
      <c r="C7744" t="s">
        <v>16</v>
      </c>
      <c r="D7744" s="2">
        <v>45339</v>
      </c>
      <c r="E7744">
        <v>1</v>
      </c>
      <c r="F7744">
        <v>0</v>
      </c>
      <c r="G7744">
        <v>0</v>
      </c>
      <c r="H7744">
        <v>12.76</v>
      </c>
      <c r="I7744" t="s">
        <v>23</v>
      </c>
      <c r="J7744" t="s">
        <v>38</v>
      </c>
      <c r="K7744">
        <v>141168</v>
      </c>
      <c r="L7744">
        <v>25560</v>
      </c>
    </row>
    <row r="7745" spans="1:12" x14ac:dyDescent="0.25">
      <c r="A7745">
        <v>7744</v>
      </c>
      <c r="B7745" t="s">
        <v>15</v>
      </c>
      <c r="C7745" t="s">
        <v>19</v>
      </c>
      <c r="D7745" s="2">
        <v>45552</v>
      </c>
      <c r="E7745">
        <v>1</v>
      </c>
      <c r="F7745">
        <v>1</v>
      </c>
      <c r="G7745">
        <v>1</v>
      </c>
      <c r="H7745">
        <v>27.15</v>
      </c>
      <c r="I7745" t="s">
        <v>21</v>
      </c>
      <c r="J7745" t="s">
        <v>36</v>
      </c>
      <c r="K7745">
        <v>124022</v>
      </c>
      <c r="L7745">
        <v>196453</v>
      </c>
    </row>
    <row r="7746" spans="1:12" x14ac:dyDescent="0.25">
      <c r="A7746">
        <v>7745</v>
      </c>
      <c r="B7746" t="s">
        <v>11</v>
      </c>
      <c r="C7746" t="s">
        <v>17</v>
      </c>
      <c r="D7746" s="2">
        <v>45381</v>
      </c>
      <c r="E7746">
        <v>1</v>
      </c>
      <c r="F7746">
        <v>0</v>
      </c>
      <c r="G7746">
        <v>0</v>
      </c>
      <c r="H7746">
        <v>53.39</v>
      </c>
      <c r="I7746" t="s">
        <v>26</v>
      </c>
      <c r="J7746" t="s">
        <v>36</v>
      </c>
      <c r="K7746">
        <v>35405</v>
      </c>
      <c r="L7746">
        <v>104305</v>
      </c>
    </row>
    <row r="7747" spans="1:12" x14ac:dyDescent="0.25">
      <c r="A7747">
        <v>7746</v>
      </c>
      <c r="B7747" t="s">
        <v>11</v>
      </c>
      <c r="C7747" t="s">
        <v>19</v>
      </c>
      <c r="D7747" s="2">
        <v>45574</v>
      </c>
      <c r="E7747">
        <v>1</v>
      </c>
      <c r="F7747">
        <v>0</v>
      </c>
      <c r="G7747">
        <v>0</v>
      </c>
      <c r="H7747">
        <v>39.14</v>
      </c>
      <c r="I7747" t="s">
        <v>24</v>
      </c>
      <c r="J7747" t="s">
        <v>38</v>
      </c>
      <c r="K7747">
        <v>75531</v>
      </c>
      <c r="L7747">
        <v>161792</v>
      </c>
    </row>
    <row r="7748" spans="1:12" x14ac:dyDescent="0.25">
      <c r="A7748">
        <v>7747</v>
      </c>
      <c r="B7748" t="s">
        <v>11</v>
      </c>
      <c r="C7748" t="s">
        <v>18</v>
      </c>
      <c r="D7748" s="2">
        <v>45326</v>
      </c>
      <c r="E7748">
        <v>1</v>
      </c>
      <c r="F7748">
        <v>1</v>
      </c>
      <c r="G7748">
        <v>1</v>
      </c>
      <c r="H7748">
        <v>41.13</v>
      </c>
      <c r="I7748" t="s">
        <v>21</v>
      </c>
      <c r="J7748" t="s">
        <v>37</v>
      </c>
      <c r="K7748">
        <v>124813</v>
      </c>
      <c r="L7748">
        <v>220607</v>
      </c>
    </row>
    <row r="7749" spans="1:12" x14ac:dyDescent="0.25">
      <c r="A7749">
        <v>7748</v>
      </c>
      <c r="B7749" t="s">
        <v>15</v>
      </c>
      <c r="C7749" t="s">
        <v>18</v>
      </c>
      <c r="D7749" s="2">
        <v>45339</v>
      </c>
      <c r="E7749">
        <v>1</v>
      </c>
      <c r="F7749">
        <v>1</v>
      </c>
      <c r="G7749">
        <v>0</v>
      </c>
      <c r="H7749">
        <v>49.64</v>
      </c>
      <c r="I7749" t="s">
        <v>24</v>
      </c>
      <c r="J7749" t="s">
        <v>38</v>
      </c>
      <c r="K7749">
        <v>80016</v>
      </c>
      <c r="L7749">
        <v>167753</v>
      </c>
    </row>
    <row r="7750" spans="1:12" x14ac:dyDescent="0.25">
      <c r="A7750">
        <v>7749</v>
      </c>
      <c r="B7750" t="s">
        <v>10</v>
      </c>
      <c r="C7750" t="s">
        <v>16</v>
      </c>
      <c r="D7750" s="2">
        <v>45319</v>
      </c>
      <c r="E7750">
        <v>1</v>
      </c>
      <c r="F7750">
        <v>1</v>
      </c>
      <c r="G7750">
        <v>1</v>
      </c>
      <c r="H7750">
        <v>192.03</v>
      </c>
      <c r="I7750" t="s">
        <v>21</v>
      </c>
      <c r="J7750" t="s">
        <v>37</v>
      </c>
      <c r="K7750">
        <v>57605</v>
      </c>
      <c r="L7750">
        <v>20847</v>
      </c>
    </row>
    <row r="7751" spans="1:12" x14ac:dyDescent="0.25">
      <c r="A7751">
        <v>7750</v>
      </c>
      <c r="B7751" t="s">
        <v>10</v>
      </c>
      <c r="C7751" t="s">
        <v>17</v>
      </c>
      <c r="D7751" s="2">
        <v>45318</v>
      </c>
      <c r="E7751">
        <v>1</v>
      </c>
      <c r="F7751">
        <v>0</v>
      </c>
      <c r="G7751">
        <v>0</v>
      </c>
      <c r="H7751">
        <v>80.09</v>
      </c>
      <c r="I7751" t="s">
        <v>23</v>
      </c>
      <c r="J7751" t="s">
        <v>36</v>
      </c>
      <c r="K7751">
        <v>118757</v>
      </c>
      <c r="L7751">
        <v>235698</v>
      </c>
    </row>
    <row r="7752" spans="1:12" x14ac:dyDescent="0.25">
      <c r="A7752">
        <v>7751</v>
      </c>
      <c r="B7752" t="s">
        <v>12</v>
      </c>
      <c r="C7752" t="s">
        <v>17</v>
      </c>
      <c r="D7752" s="2">
        <v>45501</v>
      </c>
      <c r="E7752">
        <v>1</v>
      </c>
      <c r="F7752">
        <v>1</v>
      </c>
      <c r="G7752">
        <v>1</v>
      </c>
      <c r="H7752">
        <v>79.790000000000006</v>
      </c>
      <c r="I7752" t="s">
        <v>21</v>
      </c>
      <c r="J7752" t="s">
        <v>36</v>
      </c>
      <c r="K7752">
        <v>117318</v>
      </c>
      <c r="L7752">
        <v>205866</v>
      </c>
    </row>
    <row r="7753" spans="1:12" x14ac:dyDescent="0.25">
      <c r="A7753">
        <v>7752</v>
      </c>
      <c r="B7753" t="s">
        <v>12</v>
      </c>
      <c r="C7753" t="s">
        <v>18</v>
      </c>
      <c r="D7753" s="2">
        <v>45315</v>
      </c>
      <c r="E7753">
        <v>1</v>
      </c>
      <c r="F7753">
        <v>1</v>
      </c>
      <c r="G7753">
        <v>1</v>
      </c>
      <c r="H7753">
        <v>17.2</v>
      </c>
      <c r="I7753" t="s">
        <v>21</v>
      </c>
      <c r="J7753" t="s">
        <v>38</v>
      </c>
      <c r="K7753">
        <v>17108</v>
      </c>
      <c r="L7753">
        <v>228278</v>
      </c>
    </row>
    <row r="7754" spans="1:12" x14ac:dyDescent="0.25">
      <c r="A7754">
        <v>7753</v>
      </c>
      <c r="B7754" t="s">
        <v>14</v>
      </c>
      <c r="C7754" t="s">
        <v>17</v>
      </c>
      <c r="D7754" s="2">
        <v>45495</v>
      </c>
      <c r="E7754">
        <v>1</v>
      </c>
      <c r="F7754">
        <v>1</v>
      </c>
      <c r="G7754">
        <v>1</v>
      </c>
      <c r="H7754">
        <v>39.14</v>
      </c>
      <c r="I7754" t="s">
        <v>21</v>
      </c>
      <c r="J7754" t="s">
        <v>38</v>
      </c>
      <c r="K7754">
        <v>97416</v>
      </c>
      <c r="L7754">
        <v>50780</v>
      </c>
    </row>
    <row r="7755" spans="1:12" x14ac:dyDescent="0.25">
      <c r="A7755">
        <v>7754</v>
      </c>
      <c r="B7755" t="s">
        <v>12</v>
      </c>
      <c r="C7755" t="s">
        <v>17</v>
      </c>
      <c r="D7755" s="2">
        <v>45538</v>
      </c>
      <c r="E7755">
        <v>1</v>
      </c>
      <c r="F7755">
        <v>1</v>
      </c>
      <c r="G7755">
        <v>1</v>
      </c>
      <c r="H7755">
        <v>119.47</v>
      </c>
      <c r="I7755" t="s">
        <v>21</v>
      </c>
      <c r="J7755" t="s">
        <v>36</v>
      </c>
      <c r="K7755">
        <v>128036</v>
      </c>
      <c r="L7755">
        <v>218964</v>
      </c>
    </row>
    <row r="7756" spans="1:12" x14ac:dyDescent="0.25">
      <c r="A7756">
        <v>7755</v>
      </c>
      <c r="B7756" t="s">
        <v>12</v>
      </c>
      <c r="C7756" t="s">
        <v>19</v>
      </c>
      <c r="D7756" s="2">
        <v>45367</v>
      </c>
      <c r="E7756">
        <v>1</v>
      </c>
      <c r="F7756">
        <v>1</v>
      </c>
      <c r="G7756">
        <v>1</v>
      </c>
      <c r="H7756">
        <v>74.95</v>
      </c>
      <c r="I7756" t="s">
        <v>21</v>
      </c>
      <c r="J7756" t="s">
        <v>36</v>
      </c>
      <c r="K7756">
        <v>83811</v>
      </c>
      <c r="L7756">
        <v>141637</v>
      </c>
    </row>
    <row r="7757" spans="1:12" x14ac:dyDescent="0.25">
      <c r="A7757">
        <v>7756</v>
      </c>
      <c r="B7757" t="s">
        <v>13</v>
      </c>
      <c r="C7757" t="s">
        <v>16</v>
      </c>
      <c r="D7757" s="2">
        <v>45440</v>
      </c>
      <c r="E7757">
        <v>1</v>
      </c>
      <c r="F7757">
        <v>1</v>
      </c>
      <c r="G7757">
        <v>1</v>
      </c>
      <c r="H7757">
        <v>63.3</v>
      </c>
      <c r="I7757" t="s">
        <v>21</v>
      </c>
      <c r="J7757" t="s">
        <v>37</v>
      </c>
      <c r="K7757">
        <v>23315</v>
      </c>
      <c r="L7757">
        <v>85705</v>
      </c>
    </row>
    <row r="7758" spans="1:12" x14ac:dyDescent="0.25">
      <c r="A7758">
        <v>7757</v>
      </c>
      <c r="B7758" t="s">
        <v>9</v>
      </c>
      <c r="C7758" t="s">
        <v>16</v>
      </c>
      <c r="D7758" s="2">
        <v>45535</v>
      </c>
      <c r="E7758">
        <v>1</v>
      </c>
      <c r="F7758">
        <v>1</v>
      </c>
      <c r="G7758">
        <v>1</v>
      </c>
      <c r="H7758">
        <v>17.37</v>
      </c>
      <c r="I7758" t="s">
        <v>21</v>
      </c>
      <c r="J7758" t="s">
        <v>38</v>
      </c>
      <c r="K7758">
        <v>95391</v>
      </c>
      <c r="L7758">
        <v>138154</v>
      </c>
    </row>
    <row r="7759" spans="1:12" x14ac:dyDescent="0.25">
      <c r="A7759">
        <v>7758</v>
      </c>
      <c r="B7759" t="s">
        <v>11</v>
      </c>
      <c r="C7759" t="s">
        <v>19</v>
      </c>
      <c r="D7759" s="2">
        <v>45384</v>
      </c>
      <c r="E7759">
        <v>1</v>
      </c>
      <c r="F7759">
        <v>0</v>
      </c>
      <c r="G7759">
        <v>0</v>
      </c>
      <c r="H7759">
        <v>151.19</v>
      </c>
      <c r="I7759" t="s">
        <v>25</v>
      </c>
      <c r="J7759" t="s">
        <v>38</v>
      </c>
      <c r="K7759">
        <v>11831</v>
      </c>
      <c r="L7759">
        <v>133890</v>
      </c>
    </row>
    <row r="7760" spans="1:12" x14ac:dyDescent="0.25">
      <c r="A7760">
        <v>7759</v>
      </c>
      <c r="B7760" t="s">
        <v>10</v>
      </c>
      <c r="C7760" t="s">
        <v>18</v>
      </c>
      <c r="D7760" s="2">
        <v>45432</v>
      </c>
      <c r="E7760">
        <v>1</v>
      </c>
      <c r="F7760">
        <v>1</v>
      </c>
      <c r="G7760">
        <v>1</v>
      </c>
      <c r="H7760">
        <v>61.43</v>
      </c>
      <c r="I7760" t="s">
        <v>21</v>
      </c>
      <c r="J7760" t="s">
        <v>38</v>
      </c>
      <c r="K7760">
        <v>73505</v>
      </c>
      <c r="L7760">
        <v>183103</v>
      </c>
    </row>
    <row r="7761" spans="1:12" x14ac:dyDescent="0.25">
      <c r="A7761">
        <v>7760</v>
      </c>
      <c r="B7761" t="s">
        <v>11</v>
      </c>
      <c r="C7761" t="s">
        <v>18</v>
      </c>
      <c r="D7761" s="2">
        <v>45487</v>
      </c>
      <c r="E7761">
        <v>1</v>
      </c>
      <c r="F7761">
        <v>1</v>
      </c>
      <c r="G7761">
        <v>1</v>
      </c>
      <c r="H7761">
        <v>72.28</v>
      </c>
      <c r="I7761" t="s">
        <v>21</v>
      </c>
      <c r="J7761" t="s">
        <v>37</v>
      </c>
      <c r="K7761">
        <v>28743</v>
      </c>
      <c r="L7761">
        <v>109841</v>
      </c>
    </row>
    <row r="7762" spans="1:12" x14ac:dyDescent="0.25">
      <c r="A7762">
        <v>7761</v>
      </c>
      <c r="B7762" t="s">
        <v>11</v>
      </c>
      <c r="C7762" t="s">
        <v>17</v>
      </c>
      <c r="D7762" s="2">
        <v>45437</v>
      </c>
      <c r="E7762">
        <v>1</v>
      </c>
      <c r="F7762">
        <v>1</v>
      </c>
      <c r="G7762">
        <v>1</v>
      </c>
      <c r="H7762">
        <v>58.13</v>
      </c>
      <c r="I7762" t="s">
        <v>21</v>
      </c>
      <c r="J7762" t="s">
        <v>37</v>
      </c>
      <c r="K7762">
        <v>37802</v>
      </c>
      <c r="L7762">
        <v>128453</v>
      </c>
    </row>
    <row r="7763" spans="1:12" x14ac:dyDescent="0.25">
      <c r="A7763">
        <v>7762</v>
      </c>
      <c r="B7763" t="s">
        <v>15</v>
      </c>
      <c r="C7763" t="s">
        <v>16</v>
      </c>
      <c r="D7763" s="2">
        <v>45484</v>
      </c>
      <c r="E7763">
        <v>1</v>
      </c>
      <c r="F7763">
        <v>0</v>
      </c>
      <c r="G7763">
        <v>0</v>
      </c>
      <c r="H7763">
        <v>28.5</v>
      </c>
      <c r="I7763" t="s">
        <v>25</v>
      </c>
      <c r="J7763" t="s">
        <v>37</v>
      </c>
      <c r="K7763">
        <v>119338</v>
      </c>
      <c r="L7763">
        <v>25617</v>
      </c>
    </row>
    <row r="7764" spans="1:12" x14ac:dyDescent="0.25">
      <c r="A7764">
        <v>7763</v>
      </c>
      <c r="B7764" t="s">
        <v>13</v>
      </c>
      <c r="C7764" t="s">
        <v>18</v>
      </c>
      <c r="D7764" s="2">
        <v>45399</v>
      </c>
      <c r="E7764">
        <v>1</v>
      </c>
      <c r="F7764">
        <v>1</v>
      </c>
      <c r="G7764">
        <v>1</v>
      </c>
      <c r="H7764">
        <v>206.69</v>
      </c>
      <c r="I7764" t="s">
        <v>21</v>
      </c>
      <c r="J7764" t="s">
        <v>38</v>
      </c>
      <c r="K7764">
        <v>29817</v>
      </c>
      <c r="L7764">
        <v>159846</v>
      </c>
    </row>
    <row r="7765" spans="1:12" x14ac:dyDescent="0.25">
      <c r="A7765">
        <v>7764</v>
      </c>
      <c r="B7765" t="s">
        <v>13</v>
      </c>
      <c r="C7765" t="s">
        <v>17</v>
      </c>
      <c r="D7765" s="2">
        <v>45440</v>
      </c>
      <c r="E7765">
        <v>1</v>
      </c>
      <c r="F7765">
        <v>1</v>
      </c>
      <c r="G7765">
        <v>1</v>
      </c>
      <c r="H7765">
        <v>84.9</v>
      </c>
      <c r="I7765" t="s">
        <v>21</v>
      </c>
      <c r="J7765" t="s">
        <v>36</v>
      </c>
      <c r="K7765">
        <v>6059</v>
      </c>
      <c r="L7765">
        <v>89463</v>
      </c>
    </row>
    <row r="7766" spans="1:12" x14ac:dyDescent="0.25">
      <c r="A7766">
        <v>7765</v>
      </c>
      <c r="B7766" t="s">
        <v>12</v>
      </c>
      <c r="C7766" t="s">
        <v>19</v>
      </c>
      <c r="D7766" s="2">
        <v>45573</v>
      </c>
      <c r="E7766">
        <v>1</v>
      </c>
      <c r="F7766">
        <v>1</v>
      </c>
      <c r="G7766">
        <v>1</v>
      </c>
      <c r="H7766">
        <v>96.58</v>
      </c>
      <c r="I7766" t="s">
        <v>21</v>
      </c>
      <c r="J7766" t="s">
        <v>38</v>
      </c>
      <c r="K7766">
        <v>48567</v>
      </c>
      <c r="L7766">
        <v>60372</v>
      </c>
    </row>
    <row r="7767" spans="1:12" x14ac:dyDescent="0.25">
      <c r="A7767">
        <v>7766</v>
      </c>
      <c r="B7767" t="s">
        <v>11</v>
      </c>
      <c r="C7767" t="s">
        <v>17</v>
      </c>
      <c r="D7767" s="2">
        <v>45543</v>
      </c>
      <c r="E7767">
        <v>1</v>
      </c>
      <c r="F7767">
        <v>0</v>
      </c>
      <c r="G7767">
        <v>0</v>
      </c>
      <c r="H7767">
        <v>68.959999999999994</v>
      </c>
      <c r="I7767" t="s">
        <v>23</v>
      </c>
      <c r="J7767" t="s">
        <v>38</v>
      </c>
      <c r="K7767">
        <v>80126</v>
      </c>
      <c r="L7767">
        <v>241006</v>
      </c>
    </row>
    <row r="7768" spans="1:12" x14ac:dyDescent="0.25">
      <c r="A7768">
        <v>7767</v>
      </c>
      <c r="B7768" t="s">
        <v>11</v>
      </c>
      <c r="C7768" t="s">
        <v>18</v>
      </c>
      <c r="D7768" s="2">
        <v>45523</v>
      </c>
      <c r="E7768">
        <v>1</v>
      </c>
      <c r="F7768">
        <v>0</v>
      </c>
      <c r="G7768">
        <v>0</v>
      </c>
      <c r="H7768">
        <v>102.93</v>
      </c>
      <c r="I7768" t="s">
        <v>22</v>
      </c>
      <c r="J7768" t="s">
        <v>36</v>
      </c>
      <c r="K7768">
        <v>61721</v>
      </c>
      <c r="L7768">
        <v>180859</v>
      </c>
    </row>
    <row r="7769" spans="1:12" x14ac:dyDescent="0.25">
      <c r="A7769">
        <v>7768</v>
      </c>
      <c r="B7769" t="s">
        <v>13</v>
      </c>
      <c r="C7769" t="s">
        <v>18</v>
      </c>
      <c r="D7769" s="2">
        <v>45584</v>
      </c>
      <c r="E7769">
        <v>1</v>
      </c>
      <c r="F7769">
        <v>1</v>
      </c>
      <c r="G7769">
        <v>0</v>
      </c>
      <c r="H7769">
        <v>58.43</v>
      </c>
      <c r="I7769" t="s">
        <v>24</v>
      </c>
      <c r="J7769" t="s">
        <v>38</v>
      </c>
      <c r="K7769">
        <v>67895</v>
      </c>
      <c r="L7769">
        <v>175427</v>
      </c>
    </row>
    <row r="7770" spans="1:12" x14ac:dyDescent="0.25">
      <c r="A7770">
        <v>7769</v>
      </c>
      <c r="B7770" t="s">
        <v>9</v>
      </c>
      <c r="C7770" t="s">
        <v>17</v>
      </c>
      <c r="D7770" s="2">
        <v>45641</v>
      </c>
      <c r="E7770">
        <v>1</v>
      </c>
      <c r="F7770">
        <v>1</v>
      </c>
      <c r="G7770">
        <v>1</v>
      </c>
      <c r="H7770">
        <v>9.27</v>
      </c>
      <c r="I7770" t="s">
        <v>21</v>
      </c>
      <c r="J7770" t="s">
        <v>36</v>
      </c>
      <c r="K7770">
        <v>61401</v>
      </c>
      <c r="L7770">
        <v>196262</v>
      </c>
    </row>
    <row r="7771" spans="1:12" x14ac:dyDescent="0.25">
      <c r="A7771">
        <v>7770</v>
      </c>
      <c r="B7771" t="s">
        <v>12</v>
      </c>
      <c r="C7771" t="s">
        <v>20</v>
      </c>
      <c r="D7771" s="2">
        <v>45380</v>
      </c>
      <c r="E7771">
        <v>1</v>
      </c>
      <c r="F7771">
        <v>1</v>
      </c>
      <c r="G7771">
        <v>0</v>
      </c>
      <c r="H7771">
        <v>203.81</v>
      </c>
      <c r="I7771" t="s">
        <v>25</v>
      </c>
      <c r="J7771" t="s">
        <v>36</v>
      </c>
      <c r="K7771">
        <v>68563</v>
      </c>
      <c r="L7771">
        <v>91952</v>
      </c>
    </row>
    <row r="7772" spans="1:12" x14ac:dyDescent="0.25">
      <c r="A7772">
        <v>7771</v>
      </c>
      <c r="B7772" t="s">
        <v>13</v>
      </c>
      <c r="C7772" t="s">
        <v>19</v>
      </c>
      <c r="D7772" s="2">
        <v>45515</v>
      </c>
      <c r="E7772">
        <v>1</v>
      </c>
      <c r="F7772">
        <v>1</v>
      </c>
      <c r="G7772">
        <v>1</v>
      </c>
      <c r="H7772">
        <v>102.04</v>
      </c>
      <c r="I7772" t="s">
        <v>21</v>
      </c>
      <c r="J7772" t="s">
        <v>38</v>
      </c>
      <c r="K7772">
        <v>138641</v>
      </c>
      <c r="L7772">
        <v>123037</v>
      </c>
    </row>
    <row r="7773" spans="1:12" x14ac:dyDescent="0.25">
      <c r="A7773">
        <v>7772</v>
      </c>
      <c r="B7773" t="s">
        <v>12</v>
      </c>
      <c r="C7773" t="s">
        <v>16</v>
      </c>
      <c r="D7773" s="2">
        <v>45349</v>
      </c>
      <c r="E7773">
        <v>1</v>
      </c>
      <c r="F7773">
        <v>0</v>
      </c>
      <c r="G7773">
        <v>0</v>
      </c>
      <c r="H7773">
        <v>66.75</v>
      </c>
      <c r="I7773" t="s">
        <v>26</v>
      </c>
      <c r="J7773" t="s">
        <v>36</v>
      </c>
      <c r="K7773">
        <v>102574</v>
      </c>
      <c r="L7773">
        <v>176402</v>
      </c>
    </row>
    <row r="7774" spans="1:12" x14ac:dyDescent="0.25">
      <c r="A7774">
        <v>7773</v>
      </c>
      <c r="B7774" t="s">
        <v>12</v>
      </c>
      <c r="C7774" t="s">
        <v>18</v>
      </c>
      <c r="D7774" s="2">
        <v>45340</v>
      </c>
      <c r="E7774">
        <v>1</v>
      </c>
      <c r="F7774">
        <v>1</v>
      </c>
      <c r="G7774">
        <v>1</v>
      </c>
      <c r="H7774">
        <v>158.88999999999999</v>
      </c>
      <c r="I7774" t="s">
        <v>21</v>
      </c>
      <c r="J7774" t="s">
        <v>36</v>
      </c>
      <c r="K7774">
        <v>105709</v>
      </c>
      <c r="L7774">
        <v>195258</v>
      </c>
    </row>
    <row r="7775" spans="1:12" x14ac:dyDescent="0.25">
      <c r="A7775">
        <v>7774</v>
      </c>
      <c r="B7775" t="s">
        <v>13</v>
      </c>
      <c r="C7775" t="s">
        <v>19</v>
      </c>
      <c r="D7775" s="2">
        <v>45540</v>
      </c>
      <c r="E7775">
        <v>1</v>
      </c>
      <c r="F7775">
        <v>1</v>
      </c>
      <c r="G7775">
        <v>0</v>
      </c>
      <c r="H7775">
        <v>80.17</v>
      </c>
      <c r="I7775" t="s">
        <v>22</v>
      </c>
      <c r="J7775" t="s">
        <v>36</v>
      </c>
      <c r="K7775">
        <v>101382</v>
      </c>
      <c r="L7775">
        <v>82493</v>
      </c>
    </row>
    <row r="7776" spans="1:12" x14ac:dyDescent="0.25">
      <c r="A7776">
        <v>7775</v>
      </c>
      <c r="B7776" t="s">
        <v>15</v>
      </c>
      <c r="C7776" t="s">
        <v>19</v>
      </c>
      <c r="D7776" s="2">
        <v>45505</v>
      </c>
      <c r="E7776">
        <v>1</v>
      </c>
      <c r="F7776">
        <v>1</v>
      </c>
      <c r="G7776">
        <v>1</v>
      </c>
      <c r="H7776">
        <v>62.26</v>
      </c>
      <c r="I7776" t="s">
        <v>21</v>
      </c>
      <c r="J7776" t="s">
        <v>36</v>
      </c>
      <c r="K7776">
        <v>31218</v>
      </c>
      <c r="L7776">
        <v>60745</v>
      </c>
    </row>
    <row r="7777" spans="1:12" x14ac:dyDescent="0.25">
      <c r="A7777">
        <v>7776</v>
      </c>
      <c r="B7777" t="s">
        <v>9</v>
      </c>
      <c r="C7777" t="s">
        <v>18</v>
      </c>
      <c r="D7777" s="2">
        <v>45342</v>
      </c>
      <c r="E7777">
        <v>1</v>
      </c>
      <c r="F7777">
        <v>1</v>
      </c>
      <c r="G7777">
        <v>1</v>
      </c>
      <c r="H7777">
        <v>46.43</v>
      </c>
      <c r="I7777" t="s">
        <v>21</v>
      </c>
      <c r="J7777" t="s">
        <v>36</v>
      </c>
      <c r="K7777">
        <v>115426</v>
      </c>
      <c r="L7777">
        <v>143756</v>
      </c>
    </row>
    <row r="7778" spans="1:12" x14ac:dyDescent="0.25">
      <c r="A7778">
        <v>7777</v>
      </c>
      <c r="B7778" t="s">
        <v>12</v>
      </c>
      <c r="C7778" t="s">
        <v>16</v>
      </c>
      <c r="D7778" s="2">
        <v>45614</v>
      </c>
      <c r="E7778">
        <v>1</v>
      </c>
      <c r="F7778">
        <v>0</v>
      </c>
      <c r="G7778">
        <v>0</v>
      </c>
      <c r="H7778">
        <v>72.19</v>
      </c>
      <c r="I7778" t="s">
        <v>25</v>
      </c>
      <c r="J7778" t="s">
        <v>38</v>
      </c>
      <c r="K7778">
        <v>77257</v>
      </c>
      <c r="L7778">
        <v>87866</v>
      </c>
    </row>
    <row r="7779" spans="1:12" x14ac:dyDescent="0.25">
      <c r="A7779">
        <v>7778</v>
      </c>
      <c r="B7779" t="s">
        <v>14</v>
      </c>
      <c r="C7779" t="s">
        <v>17</v>
      </c>
      <c r="D7779" s="2">
        <v>45561</v>
      </c>
      <c r="E7779">
        <v>1</v>
      </c>
      <c r="F7779">
        <v>1</v>
      </c>
      <c r="G7779">
        <v>0</v>
      </c>
      <c r="H7779">
        <v>76.150000000000006</v>
      </c>
      <c r="I7779" t="s">
        <v>22</v>
      </c>
      <c r="J7779" t="s">
        <v>38</v>
      </c>
      <c r="K7779">
        <v>96706</v>
      </c>
      <c r="L7779">
        <v>37265</v>
      </c>
    </row>
    <row r="7780" spans="1:12" x14ac:dyDescent="0.25">
      <c r="A7780">
        <v>7779</v>
      </c>
      <c r="B7780" t="s">
        <v>11</v>
      </c>
      <c r="C7780" t="s">
        <v>19</v>
      </c>
      <c r="D7780" s="2">
        <v>45490</v>
      </c>
      <c r="E7780">
        <v>1</v>
      </c>
      <c r="F7780">
        <v>0</v>
      </c>
      <c r="G7780">
        <v>0</v>
      </c>
      <c r="H7780">
        <v>58.84</v>
      </c>
      <c r="I7780" t="s">
        <v>22</v>
      </c>
      <c r="J7780" t="s">
        <v>37</v>
      </c>
      <c r="K7780">
        <v>87725</v>
      </c>
      <c r="L7780">
        <v>77956</v>
      </c>
    </row>
    <row r="7781" spans="1:12" x14ac:dyDescent="0.25">
      <c r="A7781">
        <v>7780</v>
      </c>
      <c r="B7781" t="s">
        <v>12</v>
      </c>
      <c r="C7781" t="s">
        <v>16</v>
      </c>
      <c r="D7781" s="2">
        <v>45491</v>
      </c>
      <c r="E7781">
        <v>1</v>
      </c>
      <c r="F7781">
        <v>1</v>
      </c>
      <c r="G7781">
        <v>1</v>
      </c>
      <c r="H7781">
        <v>99.07</v>
      </c>
      <c r="I7781" t="s">
        <v>21</v>
      </c>
      <c r="J7781" t="s">
        <v>38</v>
      </c>
      <c r="K7781">
        <v>138261</v>
      </c>
      <c r="L7781">
        <v>90789</v>
      </c>
    </row>
    <row r="7782" spans="1:12" x14ac:dyDescent="0.25">
      <c r="A7782">
        <v>7781</v>
      </c>
      <c r="B7782" t="s">
        <v>9</v>
      </c>
      <c r="C7782" t="s">
        <v>19</v>
      </c>
      <c r="D7782" s="2">
        <v>45297</v>
      </c>
      <c r="E7782">
        <v>1</v>
      </c>
      <c r="F7782">
        <v>1</v>
      </c>
      <c r="G7782">
        <v>1</v>
      </c>
      <c r="H7782">
        <v>39.83</v>
      </c>
      <c r="I7782" t="s">
        <v>21</v>
      </c>
      <c r="J7782" t="s">
        <v>38</v>
      </c>
      <c r="K7782">
        <v>105468</v>
      </c>
      <c r="L7782">
        <v>237457</v>
      </c>
    </row>
    <row r="7783" spans="1:12" x14ac:dyDescent="0.25">
      <c r="A7783">
        <v>7782</v>
      </c>
      <c r="B7783" t="s">
        <v>11</v>
      </c>
      <c r="C7783" t="s">
        <v>20</v>
      </c>
      <c r="D7783" s="2">
        <v>45446</v>
      </c>
      <c r="E7783">
        <v>1</v>
      </c>
      <c r="F7783">
        <v>1</v>
      </c>
      <c r="G7783">
        <v>1</v>
      </c>
      <c r="H7783">
        <v>45.13</v>
      </c>
      <c r="I7783" t="s">
        <v>21</v>
      </c>
      <c r="J7783" t="s">
        <v>38</v>
      </c>
      <c r="K7783">
        <v>7483</v>
      </c>
      <c r="L7783">
        <v>188633</v>
      </c>
    </row>
    <row r="7784" spans="1:12" x14ac:dyDescent="0.25">
      <c r="A7784">
        <v>7783</v>
      </c>
      <c r="B7784" t="s">
        <v>9</v>
      </c>
      <c r="C7784" t="s">
        <v>18</v>
      </c>
      <c r="D7784" s="2">
        <v>45425</v>
      </c>
      <c r="E7784">
        <v>1</v>
      </c>
      <c r="F7784">
        <v>1</v>
      </c>
      <c r="G7784">
        <v>1</v>
      </c>
      <c r="H7784">
        <v>36.200000000000003</v>
      </c>
      <c r="I7784" t="s">
        <v>21</v>
      </c>
      <c r="J7784" t="s">
        <v>36</v>
      </c>
      <c r="K7784">
        <v>89289</v>
      </c>
      <c r="L7784">
        <v>211023</v>
      </c>
    </row>
    <row r="7785" spans="1:12" x14ac:dyDescent="0.25">
      <c r="A7785">
        <v>7784</v>
      </c>
      <c r="B7785" t="s">
        <v>13</v>
      </c>
      <c r="C7785" t="s">
        <v>20</v>
      </c>
      <c r="D7785" s="2">
        <v>45498</v>
      </c>
      <c r="E7785">
        <v>1</v>
      </c>
      <c r="F7785">
        <v>1</v>
      </c>
      <c r="G7785">
        <v>1</v>
      </c>
      <c r="H7785">
        <v>4.3499999999999996</v>
      </c>
      <c r="I7785" t="s">
        <v>21</v>
      </c>
      <c r="J7785" t="s">
        <v>38</v>
      </c>
      <c r="K7785">
        <v>5730</v>
      </c>
      <c r="L7785">
        <v>77743</v>
      </c>
    </row>
    <row r="7786" spans="1:12" x14ac:dyDescent="0.25">
      <c r="A7786">
        <v>7785</v>
      </c>
      <c r="B7786" t="s">
        <v>15</v>
      </c>
      <c r="C7786" t="s">
        <v>17</v>
      </c>
      <c r="D7786" s="2">
        <v>45362</v>
      </c>
      <c r="E7786">
        <v>1</v>
      </c>
      <c r="F7786">
        <v>1</v>
      </c>
      <c r="G7786">
        <v>1</v>
      </c>
      <c r="H7786">
        <v>108.94</v>
      </c>
      <c r="I7786" t="s">
        <v>21</v>
      </c>
      <c r="J7786" t="s">
        <v>38</v>
      </c>
      <c r="K7786">
        <v>143671</v>
      </c>
      <c r="L7786">
        <v>197239</v>
      </c>
    </row>
    <row r="7787" spans="1:12" x14ac:dyDescent="0.25">
      <c r="A7787">
        <v>7786</v>
      </c>
      <c r="B7787" t="s">
        <v>15</v>
      </c>
      <c r="C7787" t="s">
        <v>20</v>
      </c>
      <c r="D7787" s="2">
        <v>45317</v>
      </c>
      <c r="E7787">
        <v>1</v>
      </c>
      <c r="F7787">
        <v>1</v>
      </c>
      <c r="G7787">
        <v>1</v>
      </c>
      <c r="H7787">
        <v>78.2</v>
      </c>
      <c r="I7787" t="s">
        <v>21</v>
      </c>
      <c r="J7787" t="s">
        <v>36</v>
      </c>
      <c r="K7787">
        <v>86713</v>
      </c>
      <c r="L7787">
        <v>152752</v>
      </c>
    </row>
    <row r="7788" spans="1:12" x14ac:dyDescent="0.25">
      <c r="A7788">
        <v>7787</v>
      </c>
      <c r="B7788" t="s">
        <v>10</v>
      </c>
      <c r="C7788" t="s">
        <v>16</v>
      </c>
      <c r="D7788" s="2">
        <v>45621</v>
      </c>
      <c r="E7788">
        <v>1</v>
      </c>
      <c r="F7788">
        <v>1</v>
      </c>
      <c r="G7788">
        <v>1</v>
      </c>
      <c r="H7788">
        <v>74.14</v>
      </c>
      <c r="I7788" t="s">
        <v>21</v>
      </c>
      <c r="J7788" t="s">
        <v>38</v>
      </c>
      <c r="K7788">
        <v>139032</v>
      </c>
      <c r="L7788">
        <v>61205</v>
      </c>
    </row>
    <row r="7789" spans="1:12" x14ac:dyDescent="0.25">
      <c r="A7789">
        <v>7788</v>
      </c>
      <c r="B7789" t="s">
        <v>10</v>
      </c>
      <c r="C7789" t="s">
        <v>18</v>
      </c>
      <c r="D7789" s="2">
        <v>45402</v>
      </c>
      <c r="E7789">
        <v>1</v>
      </c>
      <c r="F7789">
        <v>0</v>
      </c>
      <c r="G7789">
        <v>0</v>
      </c>
      <c r="H7789">
        <v>32.81</v>
      </c>
      <c r="I7789" t="s">
        <v>26</v>
      </c>
      <c r="J7789" t="s">
        <v>36</v>
      </c>
      <c r="K7789">
        <v>88934</v>
      </c>
      <c r="L7789">
        <v>150084</v>
      </c>
    </row>
    <row r="7790" spans="1:12" x14ac:dyDescent="0.25">
      <c r="A7790">
        <v>7789</v>
      </c>
      <c r="B7790" t="s">
        <v>15</v>
      </c>
      <c r="C7790" t="s">
        <v>17</v>
      </c>
      <c r="D7790" s="2">
        <v>45616</v>
      </c>
      <c r="E7790">
        <v>1</v>
      </c>
      <c r="F7790">
        <v>1</v>
      </c>
      <c r="G7790">
        <v>1</v>
      </c>
      <c r="H7790">
        <v>48.21</v>
      </c>
      <c r="I7790" t="s">
        <v>21</v>
      </c>
      <c r="J7790" t="s">
        <v>37</v>
      </c>
      <c r="K7790">
        <v>146487</v>
      </c>
      <c r="L7790">
        <v>117540</v>
      </c>
    </row>
    <row r="7791" spans="1:12" x14ac:dyDescent="0.25">
      <c r="A7791">
        <v>7790</v>
      </c>
      <c r="B7791" t="s">
        <v>12</v>
      </c>
      <c r="C7791" t="s">
        <v>20</v>
      </c>
      <c r="D7791" s="2">
        <v>45352</v>
      </c>
      <c r="E7791">
        <v>1</v>
      </c>
      <c r="F7791">
        <v>1</v>
      </c>
      <c r="G7791">
        <v>1</v>
      </c>
      <c r="H7791">
        <v>114.8</v>
      </c>
      <c r="I7791" t="s">
        <v>21</v>
      </c>
      <c r="J7791" t="s">
        <v>36</v>
      </c>
      <c r="K7791">
        <v>26178</v>
      </c>
      <c r="L7791">
        <v>249709</v>
      </c>
    </row>
    <row r="7792" spans="1:12" x14ac:dyDescent="0.25">
      <c r="A7792">
        <v>7791</v>
      </c>
      <c r="B7792" t="s">
        <v>11</v>
      </c>
      <c r="C7792" t="s">
        <v>20</v>
      </c>
      <c r="D7792" s="2">
        <v>45467</v>
      </c>
      <c r="E7792">
        <v>1</v>
      </c>
      <c r="F7792">
        <v>1</v>
      </c>
      <c r="G7792">
        <v>1</v>
      </c>
      <c r="H7792">
        <v>121.77</v>
      </c>
      <c r="I7792" t="s">
        <v>21</v>
      </c>
      <c r="J7792" t="s">
        <v>37</v>
      </c>
      <c r="K7792">
        <v>136048</v>
      </c>
      <c r="L7792">
        <v>55307</v>
      </c>
    </row>
    <row r="7793" spans="1:12" x14ac:dyDescent="0.25">
      <c r="A7793">
        <v>7792</v>
      </c>
      <c r="B7793" t="s">
        <v>14</v>
      </c>
      <c r="C7793" t="s">
        <v>18</v>
      </c>
      <c r="D7793" s="2">
        <v>45475</v>
      </c>
      <c r="E7793">
        <v>1</v>
      </c>
      <c r="F7793">
        <v>1</v>
      </c>
      <c r="G7793">
        <v>1</v>
      </c>
      <c r="H7793">
        <v>29.78</v>
      </c>
      <c r="I7793" t="s">
        <v>21</v>
      </c>
      <c r="J7793" t="s">
        <v>37</v>
      </c>
      <c r="K7793">
        <v>123868</v>
      </c>
      <c r="L7793">
        <v>105658</v>
      </c>
    </row>
    <row r="7794" spans="1:12" x14ac:dyDescent="0.25">
      <c r="A7794">
        <v>7793</v>
      </c>
      <c r="B7794" t="s">
        <v>14</v>
      </c>
      <c r="C7794" t="s">
        <v>16</v>
      </c>
      <c r="D7794" s="2">
        <v>45646</v>
      </c>
      <c r="E7794">
        <v>1</v>
      </c>
      <c r="F7794">
        <v>0</v>
      </c>
      <c r="G7794">
        <v>0</v>
      </c>
      <c r="H7794">
        <v>35.06</v>
      </c>
      <c r="I7794" t="s">
        <v>22</v>
      </c>
      <c r="J7794" t="s">
        <v>37</v>
      </c>
      <c r="K7794">
        <v>115043</v>
      </c>
      <c r="L7794">
        <v>37013</v>
      </c>
    </row>
    <row r="7795" spans="1:12" x14ac:dyDescent="0.25">
      <c r="A7795">
        <v>7794</v>
      </c>
      <c r="B7795" t="s">
        <v>9</v>
      </c>
      <c r="C7795" t="s">
        <v>19</v>
      </c>
      <c r="D7795" s="2">
        <v>45635</v>
      </c>
      <c r="E7795">
        <v>1</v>
      </c>
      <c r="F7795">
        <v>1</v>
      </c>
      <c r="G7795">
        <v>1</v>
      </c>
      <c r="H7795">
        <v>46.34</v>
      </c>
      <c r="I7795" t="s">
        <v>21</v>
      </c>
      <c r="J7795" t="s">
        <v>38</v>
      </c>
      <c r="K7795">
        <v>102978</v>
      </c>
      <c r="L7795">
        <v>141287</v>
      </c>
    </row>
    <row r="7796" spans="1:12" x14ac:dyDescent="0.25">
      <c r="A7796">
        <v>7795</v>
      </c>
      <c r="B7796" t="s">
        <v>13</v>
      </c>
      <c r="C7796" t="s">
        <v>19</v>
      </c>
      <c r="D7796" s="2">
        <v>45496</v>
      </c>
      <c r="E7796">
        <v>1</v>
      </c>
      <c r="F7796">
        <v>1</v>
      </c>
      <c r="G7796">
        <v>1</v>
      </c>
      <c r="H7796">
        <v>119.71</v>
      </c>
      <c r="I7796" t="s">
        <v>21</v>
      </c>
      <c r="J7796" t="s">
        <v>36</v>
      </c>
      <c r="K7796">
        <v>94391</v>
      </c>
      <c r="L7796">
        <v>160565</v>
      </c>
    </row>
    <row r="7797" spans="1:12" x14ac:dyDescent="0.25">
      <c r="A7797">
        <v>7796</v>
      </c>
      <c r="B7797" t="s">
        <v>10</v>
      </c>
      <c r="C7797" t="s">
        <v>16</v>
      </c>
      <c r="D7797" s="2">
        <v>45536</v>
      </c>
      <c r="E7797">
        <v>1</v>
      </c>
      <c r="F7797">
        <v>1</v>
      </c>
      <c r="G7797">
        <v>1</v>
      </c>
      <c r="H7797">
        <v>162.88</v>
      </c>
      <c r="I7797" t="s">
        <v>21</v>
      </c>
      <c r="J7797" t="s">
        <v>36</v>
      </c>
      <c r="K7797">
        <v>104169</v>
      </c>
      <c r="L7797">
        <v>48313</v>
      </c>
    </row>
    <row r="7798" spans="1:12" x14ac:dyDescent="0.25">
      <c r="A7798">
        <v>7797</v>
      </c>
      <c r="B7798" t="s">
        <v>12</v>
      </c>
      <c r="C7798" t="s">
        <v>18</v>
      </c>
      <c r="D7798" s="2">
        <v>45562</v>
      </c>
      <c r="E7798">
        <v>1</v>
      </c>
      <c r="F7798">
        <v>1</v>
      </c>
      <c r="G7798">
        <v>0</v>
      </c>
      <c r="H7798">
        <v>219.1</v>
      </c>
      <c r="I7798" t="s">
        <v>22</v>
      </c>
      <c r="J7798" t="s">
        <v>38</v>
      </c>
      <c r="K7798">
        <v>38641</v>
      </c>
      <c r="L7798">
        <v>161472</v>
      </c>
    </row>
    <row r="7799" spans="1:12" x14ac:dyDescent="0.25">
      <c r="A7799">
        <v>7798</v>
      </c>
      <c r="B7799" t="s">
        <v>15</v>
      </c>
      <c r="C7799" t="s">
        <v>16</v>
      </c>
      <c r="D7799" s="2">
        <v>45294</v>
      </c>
      <c r="E7799">
        <v>1</v>
      </c>
      <c r="F7799">
        <v>1</v>
      </c>
      <c r="G7799">
        <v>1</v>
      </c>
      <c r="H7799">
        <v>188.14</v>
      </c>
      <c r="I7799" t="s">
        <v>21</v>
      </c>
      <c r="J7799" t="s">
        <v>36</v>
      </c>
      <c r="K7799">
        <v>37108</v>
      </c>
      <c r="L7799">
        <v>212898</v>
      </c>
    </row>
    <row r="7800" spans="1:12" x14ac:dyDescent="0.25">
      <c r="A7800">
        <v>7799</v>
      </c>
      <c r="B7800" t="s">
        <v>14</v>
      </c>
      <c r="C7800" t="s">
        <v>17</v>
      </c>
      <c r="D7800" s="2">
        <v>45635</v>
      </c>
      <c r="E7800">
        <v>1</v>
      </c>
      <c r="F7800">
        <v>1</v>
      </c>
      <c r="G7800">
        <v>1</v>
      </c>
      <c r="H7800">
        <v>49.55</v>
      </c>
      <c r="I7800" t="s">
        <v>21</v>
      </c>
      <c r="J7800" t="s">
        <v>36</v>
      </c>
      <c r="K7800">
        <v>8919</v>
      </c>
      <c r="L7800">
        <v>172909</v>
      </c>
    </row>
    <row r="7801" spans="1:12" x14ac:dyDescent="0.25">
      <c r="A7801">
        <v>7800</v>
      </c>
      <c r="B7801" t="s">
        <v>13</v>
      </c>
      <c r="C7801" t="s">
        <v>19</v>
      </c>
      <c r="D7801" s="2">
        <v>45613</v>
      </c>
      <c r="E7801">
        <v>1</v>
      </c>
      <c r="F7801">
        <v>1</v>
      </c>
      <c r="G7801">
        <v>1</v>
      </c>
      <c r="H7801">
        <v>90.3</v>
      </c>
      <c r="I7801" t="s">
        <v>21</v>
      </c>
      <c r="J7801" t="s">
        <v>38</v>
      </c>
      <c r="K7801">
        <v>65095</v>
      </c>
      <c r="L7801">
        <v>31436</v>
      </c>
    </row>
    <row r="7802" spans="1:12" x14ac:dyDescent="0.25">
      <c r="A7802">
        <v>7801</v>
      </c>
      <c r="B7802" t="s">
        <v>9</v>
      </c>
      <c r="C7802" t="s">
        <v>16</v>
      </c>
      <c r="D7802" s="2">
        <v>45621</v>
      </c>
      <c r="E7802">
        <v>1</v>
      </c>
      <c r="F7802">
        <v>1</v>
      </c>
      <c r="G7802">
        <v>1</v>
      </c>
      <c r="H7802">
        <v>49.47</v>
      </c>
      <c r="I7802" t="s">
        <v>21</v>
      </c>
      <c r="J7802" t="s">
        <v>38</v>
      </c>
      <c r="K7802">
        <v>134849</v>
      </c>
      <c r="L7802">
        <v>46530</v>
      </c>
    </row>
    <row r="7803" spans="1:12" x14ac:dyDescent="0.25">
      <c r="A7803">
        <v>7802</v>
      </c>
      <c r="B7803" t="s">
        <v>11</v>
      </c>
      <c r="C7803" t="s">
        <v>18</v>
      </c>
      <c r="D7803" s="2">
        <v>45397</v>
      </c>
      <c r="E7803">
        <v>1</v>
      </c>
      <c r="F7803">
        <v>1</v>
      </c>
      <c r="G7803">
        <v>1</v>
      </c>
      <c r="H7803">
        <v>43.34</v>
      </c>
      <c r="I7803" t="s">
        <v>21</v>
      </c>
      <c r="J7803" t="s">
        <v>36</v>
      </c>
      <c r="K7803">
        <v>57277</v>
      </c>
      <c r="L7803">
        <v>118255</v>
      </c>
    </row>
    <row r="7804" spans="1:12" x14ac:dyDescent="0.25">
      <c r="A7804">
        <v>7803</v>
      </c>
      <c r="B7804" t="s">
        <v>10</v>
      </c>
      <c r="C7804" t="s">
        <v>16</v>
      </c>
      <c r="D7804" s="2">
        <v>45379</v>
      </c>
      <c r="E7804">
        <v>1</v>
      </c>
      <c r="F7804">
        <v>0</v>
      </c>
      <c r="G7804">
        <v>0</v>
      </c>
      <c r="H7804">
        <v>29.27</v>
      </c>
      <c r="I7804" t="s">
        <v>23</v>
      </c>
      <c r="J7804" t="s">
        <v>36</v>
      </c>
      <c r="K7804">
        <v>65655</v>
      </c>
      <c r="L7804">
        <v>37229</v>
      </c>
    </row>
    <row r="7805" spans="1:12" x14ac:dyDescent="0.25">
      <c r="A7805">
        <v>7804</v>
      </c>
      <c r="B7805" t="s">
        <v>13</v>
      </c>
      <c r="C7805" t="s">
        <v>19</v>
      </c>
      <c r="D7805" s="2">
        <v>45500</v>
      </c>
      <c r="E7805">
        <v>1</v>
      </c>
      <c r="F7805">
        <v>1</v>
      </c>
      <c r="G7805">
        <v>1</v>
      </c>
      <c r="H7805">
        <v>7.67</v>
      </c>
      <c r="I7805" t="s">
        <v>21</v>
      </c>
      <c r="J7805" t="s">
        <v>36</v>
      </c>
      <c r="K7805">
        <v>121600</v>
      </c>
      <c r="L7805">
        <v>170719</v>
      </c>
    </row>
    <row r="7806" spans="1:12" x14ac:dyDescent="0.25">
      <c r="A7806">
        <v>7805</v>
      </c>
      <c r="B7806" t="s">
        <v>14</v>
      </c>
      <c r="C7806" t="s">
        <v>17</v>
      </c>
      <c r="D7806" s="2">
        <v>45292</v>
      </c>
      <c r="E7806">
        <v>1</v>
      </c>
      <c r="F7806">
        <v>0</v>
      </c>
      <c r="G7806">
        <v>0</v>
      </c>
      <c r="H7806">
        <v>12.46</v>
      </c>
      <c r="I7806" t="s">
        <v>24</v>
      </c>
      <c r="J7806" t="s">
        <v>38</v>
      </c>
      <c r="K7806">
        <v>19615</v>
      </c>
      <c r="L7806">
        <v>119989</v>
      </c>
    </row>
    <row r="7807" spans="1:12" x14ac:dyDescent="0.25">
      <c r="A7807">
        <v>7806</v>
      </c>
      <c r="B7807" t="s">
        <v>9</v>
      </c>
      <c r="C7807" t="s">
        <v>18</v>
      </c>
      <c r="D7807" s="2">
        <v>45480</v>
      </c>
      <c r="E7807">
        <v>1</v>
      </c>
      <c r="F7807">
        <v>1</v>
      </c>
      <c r="G7807">
        <v>1</v>
      </c>
      <c r="H7807">
        <v>32.04</v>
      </c>
      <c r="I7807" t="s">
        <v>21</v>
      </c>
      <c r="J7807" t="s">
        <v>38</v>
      </c>
      <c r="K7807">
        <v>64112</v>
      </c>
      <c r="L7807">
        <v>112144</v>
      </c>
    </row>
    <row r="7808" spans="1:12" x14ac:dyDescent="0.25">
      <c r="A7808">
        <v>7807</v>
      </c>
      <c r="B7808" t="s">
        <v>15</v>
      </c>
      <c r="C7808" t="s">
        <v>18</v>
      </c>
      <c r="D7808" s="2">
        <v>45434</v>
      </c>
      <c r="E7808">
        <v>1</v>
      </c>
      <c r="F7808">
        <v>1</v>
      </c>
      <c r="G7808">
        <v>1</v>
      </c>
      <c r="H7808">
        <v>113.05</v>
      </c>
      <c r="I7808" t="s">
        <v>21</v>
      </c>
      <c r="J7808" t="s">
        <v>38</v>
      </c>
      <c r="K7808">
        <v>136594</v>
      </c>
      <c r="L7808">
        <v>230598</v>
      </c>
    </row>
    <row r="7809" spans="1:12" x14ac:dyDescent="0.25">
      <c r="A7809">
        <v>7808</v>
      </c>
      <c r="B7809" t="s">
        <v>10</v>
      </c>
      <c r="C7809" t="s">
        <v>19</v>
      </c>
      <c r="D7809" s="2">
        <v>45652</v>
      </c>
      <c r="E7809">
        <v>1</v>
      </c>
      <c r="F7809">
        <v>1</v>
      </c>
      <c r="G7809">
        <v>1</v>
      </c>
      <c r="H7809">
        <v>42.7</v>
      </c>
      <c r="I7809" t="s">
        <v>21</v>
      </c>
      <c r="J7809" t="s">
        <v>36</v>
      </c>
      <c r="K7809">
        <v>22279</v>
      </c>
      <c r="L7809">
        <v>166043</v>
      </c>
    </row>
    <row r="7810" spans="1:12" x14ac:dyDescent="0.25">
      <c r="A7810">
        <v>7809</v>
      </c>
      <c r="B7810" t="s">
        <v>13</v>
      </c>
      <c r="C7810" t="s">
        <v>20</v>
      </c>
      <c r="D7810" s="2">
        <v>45296</v>
      </c>
      <c r="E7810">
        <v>1</v>
      </c>
      <c r="F7810">
        <v>1</v>
      </c>
      <c r="G7810">
        <v>1</v>
      </c>
      <c r="H7810">
        <v>45.77</v>
      </c>
      <c r="I7810" t="s">
        <v>21</v>
      </c>
      <c r="J7810" t="s">
        <v>38</v>
      </c>
      <c r="K7810">
        <v>13559</v>
      </c>
      <c r="L7810">
        <v>193040</v>
      </c>
    </row>
    <row r="7811" spans="1:12" x14ac:dyDescent="0.25">
      <c r="A7811">
        <v>7810</v>
      </c>
      <c r="B7811" t="s">
        <v>9</v>
      </c>
      <c r="C7811" t="s">
        <v>19</v>
      </c>
      <c r="D7811" s="2">
        <v>45365</v>
      </c>
      <c r="E7811">
        <v>1</v>
      </c>
      <c r="F7811">
        <v>0</v>
      </c>
      <c r="G7811">
        <v>0</v>
      </c>
      <c r="H7811">
        <v>10.3</v>
      </c>
      <c r="I7811" t="s">
        <v>22</v>
      </c>
      <c r="J7811" t="s">
        <v>38</v>
      </c>
      <c r="K7811">
        <v>44795</v>
      </c>
      <c r="L7811">
        <v>134095</v>
      </c>
    </row>
    <row r="7812" spans="1:12" x14ac:dyDescent="0.25">
      <c r="A7812">
        <v>7811</v>
      </c>
      <c r="B7812" t="s">
        <v>13</v>
      </c>
      <c r="C7812" t="s">
        <v>19</v>
      </c>
      <c r="D7812" s="2">
        <v>45377</v>
      </c>
      <c r="E7812">
        <v>1</v>
      </c>
      <c r="F7812">
        <v>1</v>
      </c>
      <c r="G7812">
        <v>1</v>
      </c>
      <c r="H7812">
        <v>26.98</v>
      </c>
      <c r="I7812" t="s">
        <v>21</v>
      </c>
      <c r="J7812" t="s">
        <v>36</v>
      </c>
      <c r="K7812">
        <v>135150</v>
      </c>
      <c r="L7812">
        <v>178948</v>
      </c>
    </row>
    <row r="7813" spans="1:12" x14ac:dyDescent="0.25">
      <c r="A7813">
        <v>7812</v>
      </c>
      <c r="B7813" t="s">
        <v>15</v>
      </c>
      <c r="C7813" t="s">
        <v>19</v>
      </c>
      <c r="D7813" s="2">
        <v>45558</v>
      </c>
      <c r="E7813">
        <v>1</v>
      </c>
      <c r="F7813">
        <v>1</v>
      </c>
      <c r="G7813">
        <v>1</v>
      </c>
      <c r="H7813">
        <v>8.0500000000000007</v>
      </c>
      <c r="I7813" t="s">
        <v>21</v>
      </c>
      <c r="J7813" t="s">
        <v>38</v>
      </c>
      <c r="K7813">
        <v>74399</v>
      </c>
      <c r="L7813">
        <v>30614</v>
      </c>
    </row>
    <row r="7814" spans="1:12" x14ac:dyDescent="0.25">
      <c r="A7814">
        <v>7813</v>
      </c>
      <c r="B7814" t="s">
        <v>13</v>
      </c>
      <c r="C7814" t="s">
        <v>17</v>
      </c>
      <c r="D7814" s="2">
        <v>45459</v>
      </c>
      <c r="E7814">
        <v>1</v>
      </c>
      <c r="F7814">
        <v>1</v>
      </c>
      <c r="G7814">
        <v>1</v>
      </c>
      <c r="H7814">
        <v>94.28</v>
      </c>
      <c r="I7814" t="s">
        <v>21</v>
      </c>
      <c r="J7814" t="s">
        <v>36</v>
      </c>
      <c r="K7814">
        <v>137210</v>
      </c>
      <c r="L7814">
        <v>122786</v>
      </c>
    </row>
    <row r="7815" spans="1:12" x14ac:dyDescent="0.25">
      <c r="A7815">
        <v>7814</v>
      </c>
      <c r="B7815" t="s">
        <v>9</v>
      </c>
      <c r="C7815" t="s">
        <v>18</v>
      </c>
      <c r="D7815" s="2">
        <v>45334</v>
      </c>
      <c r="E7815">
        <v>1</v>
      </c>
      <c r="F7815">
        <v>0</v>
      </c>
      <c r="G7815">
        <v>0</v>
      </c>
      <c r="H7815">
        <v>105.26</v>
      </c>
      <c r="I7815" t="s">
        <v>26</v>
      </c>
      <c r="J7815" t="s">
        <v>37</v>
      </c>
      <c r="K7815">
        <v>43415</v>
      </c>
      <c r="L7815">
        <v>135468</v>
      </c>
    </row>
    <row r="7816" spans="1:12" x14ac:dyDescent="0.25">
      <c r="A7816">
        <v>7815</v>
      </c>
      <c r="B7816" t="s">
        <v>13</v>
      </c>
      <c r="C7816" t="s">
        <v>16</v>
      </c>
      <c r="D7816" s="2">
        <v>45370</v>
      </c>
      <c r="E7816">
        <v>1</v>
      </c>
      <c r="F7816">
        <v>1</v>
      </c>
      <c r="G7816">
        <v>1</v>
      </c>
      <c r="H7816">
        <v>41.32</v>
      </c>
      <c r="I7816" t="s">
        <v>21</v>
      </c>
      <c r="J7816" t="s">
        <v>38</v>
      </c>
      <c r="K7816">
        <v>141549</v>
      </c>
      <c r="L7816">
        <v>88485</v>
      </c>
    </row>
    <row r="7817" spans="1:12" x14ac:dyDescent="0.25">
      <c r="A7817">
        <v>7816</v>
      </c>
      <c r="B7817" t="s">
        <v>13</v>
      </c>
      <c r="C7817" t="s">
        <v>17</v>
      </c>
      <c r="D7817" s="2">
        <v>45606</v>
      </c>
      <c r="E7817">
        <v>1</v>
      </c>
      <c r="F7817">
        <v>0</v>
      </c>
      <c r="G7817">
        <v>0</v>
      </c>
      <c r="H7817">
        <v>34.76</v>
      </c>
      <c r="I7817" t="s">
        <v>26</v>
      </c>
      <c r="J7817" t="s">
        <v>37</v>
      </c>
      <c r="K7817">
        <v>55854</v>
      </c>
      <c r="L7817">
        <v>35753</v>
      </c>
    </row>
    <row r="7818" spans="1:12" x14ac:dyDescent="0.25">
      <c r="A7818">
        <v>7817</v>
      </c>
      <c r="B7818" t="s">
        <v>12</v>
      </c>
      <c r="C7818" t="s">
        <v>19</v>
      </c>
      <c r="D7818" s="2">
        <v>45634</v>
      </c>
      <c r="E7818">
        <v>1</v>
      </c>
      <c r="F7818">
        <v>1</v>
      </c>
      <c r="G7818">
        <v>1</v>
      </c>
      <c r="H7818">
        <v>40.07</v>
      </c>
      <c r="I7818" t="s">
        <v>21</v>
      </c>
      <c r="J7818" t="s">
        <v>36</v>
      </c>
      <c r="K7818">
        <v>21854</v>
      </c>
      <c r="L7818">
        <v>36238</v>
      </c>
    </row>
    <row r="7819" spans="1:12" x14ac:dyDescent="0.25">
      <c r="A7819">
        <v>7818</v>
      </c>
      <c r="B7819" t="s">
        <v>15</v>
      </c>
      <c r="C7819" t="s">
        <v>16</v>
      </c>
      <c r="D7819" s="2">
        <v>45601</v>
      </c>
      <c r="E7819">
        <v>1</v>
      </c>
      <c r="F7819">
        <v>1</v>
      </c>
      <c r="G7819">
        <v>1</v>
      </c>
      <c r="H7819">
        <v>32.25</v>
      </c>
      <c r="I7819" t="s">
        <v>21</v>
      </c>
      <c r="J7819" t="s">
        <v>38</v>
      </c>
      <c r="K7819">
        <v>53245</v>
      </c>
      <c r="L7819">
        <v>151051</v>
      </c>
    </row>
    <row r="7820" spans="1:12" x14ac:dyDescent="0.25">
      <c r="A7820">
        <v>7819</v>
      </c>
      <c r="B7820" t="s">
        <v>12</v>
      </c>
      <c r="C7820" t="s">
        <v>16</v>
      </c>
      <c r="D7820" s="2">
        <v>45645</v>
      </c>
      <c r="E7820">
        <v>1</v>
      </c>
      <c r="F7820">
        <v>1</v>
      </c>
      <c r="G7820">
        <v>1</v>
      </c>
      <c r="H7820">
        <v>102.03</v>
      </c>
      <c r="I7820" t="s">
        <v>21</v>
      </c>
      <c r="J7820" t="s">
        <v>37</v>
      </c>
      <c r="K7820">
        <v>48406</v>
      </c>
      <c r="L7820">
        <v>217131</v>
      </c>
    </row>
    <row r="7821" spans="1:12" x14ac:dyDescent="0.25">
      <c r="A7821">
        <v>7820</v>
      </c>
      <c r="B7821" t="s">
        <v>10</v>
      </c>
      <c r="C7821" t="s">
        <v>17</v>
      </c>
      <c r="D7821" s="2">
        <v>45621</v>
      </c>
      <c r="E7821">
        <v>1</v>
      </c>
      <c r="F7821">
        <v>1</v>
      </c>
      <c r="G7821">
        <v>1</v>
      </c>
      <c r="H7821">
        <v>22.41</v>
      </c>
      <c r="I7821" t="s">
        <v>21</v>
      </c>
      <c r="J7821" t="s">
        <v>38</v>
      </c>
      <c r="K7821">
        <v>50178</v>
      </c>
      <c r="L7821">
        <v>134914</v>
      </c>
    </row>
    <row r="7822" spans="1:12" x14ac:dyDescent="0.25">
      <c r="A7822">
        <v>7821</v>
      </c>
      <c r="B7822" t="s">
        <v>13</v>
      </c>
      <c r="C7822" t="s">
        <v>19</v>
      </c>
      <c r="D7822" s="2">
        <v>45544</v>
      </c>
      <c r="E7822">
        <v>1</v>
      </c>
      <c r="F7822">
        <v>1</v>
      </c>
      <c r="G7822">
        <v>1</v>
      </c>
      <c r="H7822">
        <v>64.33</v>
      </c>
      <c r="I7822" t="s">
        <v>21</v>
      </c>
      <c r="J7822" t="s">
        <v>38</v>
      </c>
      <c r="K7822">
        <v>109045</v>
      </c>
      <c r="L7822">
        <v>182030</v>
      </c>
    </row>
    <row r="7823" spans="1:12" x14ac:dyDescent="0.25">
      <c r="A7823">
        <v>7822</v>
      </c>
      <c r="B7823" t="s">
        <v>11</v>
      </c>
      <c r="C7823" t="s">
        <v>20</v>
      </c>
      <c r="D7823" s="2">
        <v>45367</v>
      </c>
      <c r="E7823">
        <v>1</v>
      </c>
      <c r="F7823">
        <v>0</v>
      </c>
      <c r="G7823">
        <v>0</v>
      </c>
      <c r="H7823">
        <v>109.65</v>
      </c>
      <c r="I7823" t="s">
        <v>25</v>
      </c>
      <c r="J7823" t="s">
        <v>37</v>
      </c>
      <c r="K7823">
        <v>144431</v>
      </c>
      <c r="L7823">
        <v>120988</v>
      </c>
    </row>
    <row r="7824" spans="1:12" x14ac:dyDescent="0.25">
      <c r="A7824">
        <v>7823</v>
      </c>
      <c r="B7824" t="s">
        <v>15</v>
      </c>
      <c r="C7824" t="s">
        <v>18</v>
      </c>
      <c r="D7824" s="2">
        <v>45304</v>
      </c>
      <c r="E7824">
        <v>1</v>
      </c>
      <c r="F7824">
        <v>1</v>
      </c>
      <c r="G7824">
        <v>1</v>
      </c>
      <c r="H7824">
        <v>135.65</v>
      </c>
      <c r="I7824" t="s">
        <v>21</v>
      </c>
      <c r="J7824" t="s">
        <v>38</v>
      </c>
      <c r="K7824">
        <v>107771</v>
      </c>
      <c r="L7824">
        <v>148411</v>
      </c>
    </row>
    <row r="7825" spans="1:12" x14ac:dyDescent="0.25">
      <c r="A7825">
        <v>7824</v>
      </c>
      <c r="B7825" t="s">
        <v>13</v>
      </c>
      <c r="C7825" t="s">
        <v>16</v>
      </c>
      <c r="D7825" s="2">
        <v>45633</v>
      </c>
      <c r="E7825">
        <v>1</v>
      </c>
      <c r="F7825">
        <v>1</v>
      </c>
      <c r="G7825">
        <v>1</v>
      </c>
      <c r="H7825">
        <v>169.02</v>
      </c>
      <c r="I7825" t="s">
        <v>21</v>
      </c>
      <c r="J7825" t="s">
        <v>37</v>
      </c>
      <c r="K7825">
        <v>126652</v>
      </c>
      <c r="L7825">
        <v>203960</v>
      </c>
    </row>
    <row r="7826" spans="1:12" x14ac:dyDescent="0.25">
      <c r="A7826">
        <v>7825</v>
      </c>
      <c r="B7826" t="s">
        <v>14</v>
      </c>
      <c r="C7826" t="s">
        <v>18</v>
      </c>
      <c r="D7826" s="2">
        <v>45399</v>
      </c>
      <c r="E7826">
        <v>1</v>
      </c>
      <c r="F7826">
        <v>1</v>
      </c>
      <c r="G7826">
        <v>1</v>
      </c>
      <c r="H7826">
        <v>48.03</v>
      </c>
      <c r="I7826" t="s">
        <v>21</v>
      </c>
      <c r="J7826" t="s">
        <v>38</v>
      </c>
      <c r="K7826">
        <v>84072</v>
      </c>
      <c r="L7826">
        <v>243078</v>
      </c>
    </row>
    <row r="7827" spans="1:12" x14ac:dyDescent="0.25">
      <c r="A7827">
        <v>7826</v>
      </c>
      <c r="B7827" t="s">
        <v>15</v>
      </c>
      <c r="C7827" t="s">
        <v>19</v>
      </c>
      <c r="D7827" s="2">
        <v>45319</v>
      </c>
      <c r="E7827">
        <v>1</v>
      </c>
      <c r="F7827">
        <v>0</v>
      </c>
      <c r="G7827">
        <v>0</v>
      </c>
      <c r="H7827">
        <v>29.51</v>
      </c>
      <c r="I7827" t="s">
        <v>22</v>
      </c>
      <c r="J7827" t="s">
        <v>38</v>
      </c>
      <c r="K7827">
        <v>57324</v>
      </c>
      <c r="L7827">
        <v>157054</v>
      </c>
    </row>
    <row r="7828" spans="1:12" x14ac:dyDescent="0.25">
      <c r="A7828">
        <v>7827</v>
      </c>
      <c r="B7828" t="s">
        <v>9</v>
      </c>
      <c r="C7828" t="s">
        <v>17</v>
      </c>
      <c r="D7828" s="2">
        <v>45637</v>
      </c>
      <c r="E7828">
        <v>1</v>
      </c>
      <c r="F7828">
        <v>0</v>
      </c>
      <c r="G7828">
        <v>0</v>
      </c>
      <c r="H7828">
        <v>36.51</v>
      </c>
      <c r="I7828" t="s">
        <v>26</v>
      </c>
      <c r="J7828" t="s">
        <v>36</v>
      </c>
      <c r="K7828">
        <v>123742</v>
      </c>
      <c r="L7828">
        <v>204091</v>
      </c>
    </row>
    <row r="7829" spans="1:12" x14ac:dyDescent="0.25">
      <c r="A7829">
        <v>7828</v>
      </c>
      <c r="B7829" t="s">
        <v>14</v>
      </c>
      <c r="C7829" t="s">
        <v>19</v>
      </c>
      <c r="D7829" s="2">
        <v>45474</v>
      </c>
      <c r="E7829">
        <v>1</v>
      </c>
      <c r="F7829">
        <v>1</v>
      </c>
      <c r="G7829">
        <v>1</v>
      </c>
      <c r="H7829">
        <v>80.849999999999994</v>
      </c>
      <c r="I7829" t="s">
        <v>21</v>
      </c>
      <c r="J7829" t="s">
        <v>36</v>
      </c>
      <c r="K7829">
        <v>33478</v>
      </c>
      <c r="L7829">
        <v>35530</v>
      </c>
    </row>
    <row r="7830" spans="1:12" x14ac:dyDescent="0.25">
      <c r="A7830">
        <v>7829</v>
      </c>
      <c r="B7830" t="s">
        <v>10</v>
      </c>
      <c r="C7830" t="s">
        <v>20</v>
      </c>
      <c r="D7830" s="2">
        <v>45623</v>
      </c>
      <c r="E7830">
        <v>1</v>
      </c>
      <c r="F7830">
        <v>0</v>
      </c>
      <c r="G7830">
        <v>0</v>
      </c>
      <c r="H7830">
        <v>76.05</v>
      </c>
      <c r="I7830" t="s">
        <v>23</v>
      </c>
      <c r="J7830" t="s">
        <v>36</v>
      </c>
      <c r="K7830">
        <v>142791</v>
      </c>
      <c r="L7830">
        <v>193027</v>
      </c>
    </row>
    <row r="7831" spans="1:12" x14ac:dyDescent="0.25">
      <c r="A7831">
        <v>7830</v>
      </c>
      <c r="B7831" t="s">
        <v>13</v>
      </c>
      <c r="C7831" t="s">
        <v>16</v>
      </c>
      <c r="D7831" s="2">
        <v>45376</v>
      </c>
      <c r="E7831">
        <v>1</v>
      </c>
      <c r="F7831">
        <v>1</v>
      </c>
      <c r="G7831">
        <v>1</v>
      </c>
      <c r="H7831">
        <v>2.16</v>
      </c>
      <c r="I7831" t="s">
        <v>21</v>
      </c>
      <c r="J7831" t="s">
        <v>38</v>
      </c>
      <c r="K7831">
        <v>102677</v>
      </c>
      <c r="L7831">
        <v>246414</v>
      </c>
    </row>
    <row r="7832" spans="1:12" x14ac:dyDescent="0.25">
      <c r="A7832">
        <v>7831</v>
      </c>
      <c r="B7832" t="s">
        <v>9</v>
      </c>
      <c r="C7832" t="s">
        <v>20</v>
      </c>
      <c r="D7832" s="2">
        <v>45433</v>
      </c>
      <c r="E7832">
        <v>1</v>
      </c>
      <c r="F7832">
        <v>1</v>
      </c>
      <c r="G7832">
        <v>1</v>
      </c>
      <c r="H7832">
        <v>140.26</v>
      </c>
      <c r="I7832" t="s">
        <v>21</v>
      </c>
      <c r="J7832" t="s">
        <v>38</v>
      </c>
      <c r="K7832">
        <v>99196</v>
      </c>
      <c r="L7832">
        <v>149521</v>
      </c>
    </row>
    <row r="7833" spans="1:12" x14ac:dyDescent="0.25">
      <c r="A7833">
        <v>7832</v>
      </c>
      <c r="B7833" t="s">
        <v>11</v>
      </c>
      <c r="C7833" t="s">
        <v>20</v>
      </c>
      <c r="D7833" s="2">
        <v>45350</v>
      </c>
      <c r="E7833">
        <v>1</v>
      </c>
      <c r="F7833">
        <v>1</v>
      </c>
      <c r="G7833">
        <v>1</v>
      </c>
      <c r="H7833">
        <v>57.1</v>
      </c>
      <c r="I7833" t="s">
        <v>21</v>
      </c>
      <c r="J7833" t="s">
        <v>37</v>
      </c>
      <c r="K7833">
        <v>109099</v>
      </c>
      <c r="L7833">
        <v>167746</v>
      </c>
    </row>
    <row r="7834" spans="1:12" x14ac:dyDescent="0.25">
      <c r="A7834">
        <v>7833</v>
      </c>
      <c r="B7834" t="s">
        <v>10</v>
      </c>
      <c r="C7834" t="s">
        <v>20</v>
      </c>
      <c r="D7834" s="2">
        <v>45423</v>
      </c>
      <c r="E7834">
        <v>1</v>
      </c>
      <c r="F7834">
        <v>1</v>
      </c>
      <c r="G7834">
        <v>1</v>
      </c>
      <c r="H7834">
        <v>29.17</v>
      </c>
      <c r="I7834" t="s">
        <v>21</v>
      </c>
      <c r="J7834" t="s">
        <v>38</v>
      </c>
      <c r="K7834">
        <v>20673</v>
      </c>
      <c r="L7834">
        <v>173791</v>
      </c>
    </row>
    <row r="7835" spans="1:12" x14ac:dyDescent="0.25">
      <c r="A7835">
        <v>7834</v>
      </c>
      <c r="B7835" t="s">
        <v>12</v>
      </c>
      <c r="C7835" t="s">
        <v>17</v>
      </c>
      <c r="D7835" s="2">
        <v>45610</v>
      </c>
      <c r="E7835">
        <v>1</v>
      </c>
      <c r="F7835">
        <v>0</v>
      </c>
      <c r="G7835">
        <v>0</v>
      </c>
      <c r="H7835">
        <v>40.299999999999997</v>
      </c>
      <c r="I7835" t="s">
        <v>26</v>
      </c>
      <c r="J7835" t="s">
        <v>37</v>
      </c>
      <c r="K7835">
        <v>117022</v>
      </c>
      <c r="L7835">
        <v>152069</v>
      </c>
    </row>
    <row r="7836" spans="1:12" x14ac:dyDescent="0.25">
      <c r="A7836">
        <v>7835</v>
      </c>
      <c r="B7836" t="s">
        <v>10</v>
      </c>
      <c r="C7836" t="s">
        <v>16</v>
      </c>
      <c r="D7836" s="2">
        <v>45555</v>
      </c>
      <c r="E7836">
        <v>1</v>
      </c>
      <c r="F7836">
        <v>1</v>
      </c>
      <c r="G7836">
        <v>1</v>
      </c>
      <c r="H7836">
        <v>86.34</v>
      </c>
      <c r="I7836" t="s">
        <v>21</v>
      </c>
      <c r="J7836" t="s">
        <v>36</v>
      </c>
      <c r="K7836">
        <v>67211</v>
      </c>
      <c r="L7836">
        <v>62644</v>
      </c>
    </row>
    <row r="7837" spans="1:12" x14ac:dyDescent="0.25">
      <c r="A7837">
        <v>7836</v>
      </c>
      <c r="B7837" t="s">
        <v>9</v>
      </c>
      <c r="C7837" t="s">
        <v>19</v>
      </c>
      <c r="D7837" s="2">
        <v>45624</v>
      </c>
      <c r="E7837">
        <v>1</v>
      </c>
      <c r="F7837">
        <v>1</v>
      </c>
      <c r="G7837">
        <v>1</v>
      </c>
      <c r="H7837">
        <v>120.26</v>
      </c>
      <c r="I7837" t="s">
        <v>21</v>
      </c>
      <c r="J7837" t="s">
        <v>36</v>
      </c>
      <c r="K7837">
        <v>61224</v>
      </c>
      <c r="L7837">
        <v>113286</v>
      </c>
    </row>
    <row r="7838" spans="1:12" x14ac:dyDescent="0.25">
      <c r="A7838">
        <v>7837</v>
      </c>
      <c r="B7838" t="s">
        <v>9</v>
      </c>
      <c r="C7838" t="s">
        <v>18</v>
      </c>
      <c r="D7838" s="2">
        <v>45432</v>
      </c>
      <c r="E7838">
        <v>1</v>
      </c>
      <c r="F7838">
        <v>1</v>
      </c>
      <c r="G7838">
        <v>1</v>
      </c>
      <c r="H7838">
        <v>32.74</v>
      </c>
      <c r="I7838" t="s">
        <v>21</v>
      </c>
      <c r="J7838" t="s">
        <v>37</v>
      </c>
      <c r="K7838">
        <v>84788</v>
      </c>
      <c r="L7838">
        <v>103540</v>
      </c>
    </row>
    <row r="7839" spans="1:12" x14ac:dyDescent="0.25">
      <c r="A7839">
        <v>7838</v>
      </c>
      <c r="B7839" t="s">
        <v>11</v>
      </c>
      <c r="C7839" t="s">
        <v>17</v>
      </c>
      <c r="D7839" s="2">
        <v>45458</v>
      </c>
      <c r="E7839">
        <v>1</v>
      </c>
      <c r="F7839">
        <v>1</v>
      </c>
      <c r="G7839">
        <v>1</v>
      </c>
      <c r="H7839">
        <v>68.08</v>
      </c>
      <c r="I7839" t="s">
        <v>21</v>
      </c>
      <c r="J7839" t="s">
        <v>38</v>
      </c>
      <c r="K7839">
        <v>33386</v>
      </c>
      <c r="L7839">
        <v>25506</v>
      </c>
    </row>
    <row r="7840" spans="1:12" x14ac:dyDescent="0.25">
      <c r="A7840">
        <v>7839</v>
      </c>
      <c r="B7840" t="s">
        <v>13</v>
      </c>
      <c r="C7840" t="s">
        <v>18</v>
      </c>
      <c r="D7840" s="2">
        <v>45604</v>
      </c>
      <c r="E7840">
        <v>1</v>
      </c>
      <c r="F7840">
        <v>1</v>
      </c>
      <c r="G7840">
        <v>1</v>
      </c>
      <c r="H7840">
        <v>109.57</v>
      </c>
      <c r="I7840" t="s">
        <v>21</v>
      </c>
      <c r="J7840" t="s">
        <v>36</v>
      </c>
      <c r="K7840">
        <v>99706</v>
      </c>
      <c r="L7840">
        <v>104281</v>
      </c>
    </row>
    <row r="7841" spans="1:12" x14ac:dyDescent="0.25">
      <c r="A7841">
        <v>7840</v>
      </c>
      <c r="B7841" t="s">
        <v>12</v>
      </c>
      <c r="C7841" t="s">
        <v>16</v>
      </c>
      <c r="D7841" s="2">
        <v>45431</v>
      </c>
      <c r="E7841">
        <v>1</v>
      </c>
      <c r="F7841">
        <v>1</v>
      </c>
      <c r="G7841">
        <v>1</v>
      </c>
      <c r="H7841">
        <v>35.76</v>
      </c>
      <c r="I7841" t="s">
        <v>21</v>
      </c>
      <c r="J7841" t="s">
        <v>37</v>
      </c>
      <c r="K7841">
        <v>109235</v>
      </c>
      <c r="L7841">
        <v>237246</v>
      </c>
    </row>
    <row r="7842" spans="1:12" x14ac:dyDescent="0.25">
      <c r="A7842">
        <v>7841</v>
      </c>
      <c r="B7842" t="s">
        <v>9</v>
      </c>
      <c r="C7842" t="s">
        <v>17</v>
      </c>
      <c r="D7842" s="2">
        <v>45328</v>
      </c>
      <c r="E7842">
        <v>1</v>
      </c>
      <c r="F7842">
        <v>1</v>
      </c>
      <c r="G7842">
        <v>1</v>
      </c>
      <c r="H7842">
        <v>117.44</v>
      </c>
      <c r="I7842" t="s">
        <v>21</v>
      </c>
      <c r="J7842" t="s">
        <v>38</v>
      </c>
      <c r="K7842">
        <v>65092</v>
      </c>
      <c r="L7842">
        <v>232583</v>
      </c>
    </row>
    <row r="7843" spans="1:12" x14ac:dyDescent="0.25">
      <c r="A7843">
        <v>7842</v>
      </c>
      <c r="B7843" t="s">
        <v>11</v>
      </c>
      <c r="C7843" t="s">
        <v>17</v>
      </c>
      <c r="D7843" s="2">
        <v>45342</v>
      </c>
      <c r="E7843">
        <v>1</v>
      </c>
      <c r="F7843">
        <v>1</v>
      </c>
      <c r="G7843">
        <v>0</v>
      </c>
      <c r="H7843">
        <v>143.12</v>
      </c>
      <c r="I7843" t="s">
        <v>24</v>
      </c>
      <c r="J7843" t="s">
        <v>36</v>
      </c>
      <c r="K7843">
        <v>85004</v>
      </c>
      <c r="L7843">
        <v>68061</v>
      </c>
    </row>
    <row r="7844" spans="1:12" x14ac:dyDescent="0.25">
      <c r="A7844">
        <v>7843</v>
      </c>
      <c r="B7844" t="s">
        <v>11</v>
      </c>
      <c r="C7844" t="s">
        <v>20</v>
      </c>
      <c r="D7844" s="2">
        <v>45632</v>
      </c>
      <c r="E7844">
        <v>1</v>
      </c>
      <c r="F7844">
        <v>1</v>
      </c>
      <c r="G7844">
        <v>0</v>
      </c>
      <c r="H7844">
        <v>20.7</v>
      </c>
      <c r="I7844" t="s">
        <v>23</v>
      </c>
      <c r="J7844" t="s">
        <v>37</v>
      </c>
      <c r="K7844">
        <v>107937</v>
      </c>
      <c r="L7844">
        <v>93419</v>
      </c>
    </row>
    <row r="7845" spans="1:12" x14ac:dyDescent="0.25">
      <c r="A7845">
        <v>7844</v>
      </c>
      <c r="B7845" t="s">
        <v>13</v>
      </c>
      <c r="C7845" t="s">
        <v>16</v>
      </c>
      <c r="D7845" s="2">
        <v>45459</v>
      </c>
      <c r="E7845">
        <v>1</v>
      </c>
      <c r="F7845">
        <v>0</v>
      </c>
      <c r="G7845">
        <v>0</v>
      </c>
      <c r="H7845">
        <v>37.090000000000003</v>
      </c>
      <c r="I7845" t="s">
        <v>23</v>
      </c>
      <c r="J7845" t="s">
        <v>38</v>
      </c>
      <c r="K7845">
        <v>136681</v>
      </c>
      <c r="L7845">
        <v>183365</v>
      </c>
    </row>
    <row r="7846" spans="1:12" x14ac:dyDescent="0.25">
      <c r="A7846">
        <v>7845</v>
      </c>
      <c r="B7846" t="s">
        <v>9</v>
      </c>
      <c r="C7846" t="s">
        <v>16</v>
      </c>
      <c r="D7846" s="2">
        <v>45378</v>
      </c>
      <c r="E7846">
        <v>1</v>
      </c>
      <c r="F7846">
        <v>1</v>
      </c>
      <c r="G7846">
        <v>1</v>
      </c>
      <c r="H7846">
        <v>138.88</v>
      </c>
      <c r="I7846" t="s">
        <v>21</v>
      </c>
      <c r="J7846" t="s">
        <v>37</v>
      </c>
      <c r="K7846">
        <v>47184</v>
      </c>
      <c r="L7846">
        <v>108504</v>
      </c>
    </row>
    <row r="7847" spans="1:12" x14ac:dyDescent="0.25">
      <c r="A7847">
        <v>7846</v>
      </c>
      <c r="B7847" t="s">
        <v>11</v>
      </c>
      <c r="C7847" t="s">
        <v>19</v>
      </c>
      <c r="D7847" s="2">
        <v>45612</v>
      </c>
      <c r="E7847">
        <v>1</v>
      </c>
      <c r="F7847">
        <v>0</v>
      </c>
      <c r="G7847">
        <v>0</v>
      </c>
      <c r="H7847">
        <v>42.28</v>
      </c>
      <c r="I7847" t="s">
        <v>23</v>
      </c>
      <c r="J7847" t="s">
        <v>38</v>
      </c>
      <c r="K7847">
        <v>72448</v>
      </c>
      <c r="L7847">
        <v>130279</v>
      </c>
    </row>
    <row r="7848" spans="1:12" x14ac:dyDescent="0.25">
      <c r="A7848">
        <v>7847</v>
      </c>
      <c r="B7848" t="s">
        <v>13</v>
      </c>
      <c r="C7848" t="s">
        <v>16</v>
      </c>
      <c r="D7848" s="2">
        <v>45295</v>
      </c>
      <c r="E7848">
        <v>1</v>
      </c>
      <c r="F7848">
        <v>1</v>
      </c>
      <c r="G7848">
        <v>1</v>
      </c>
      <c r="H7848">
        <v>124.88</v>
      </c>
      <c r="I7848" t="s">
        <v>21</v>
      </c>
      <c r="J7848" t="s">
        <v>38</v>
      </c>
      <c r="K7848">
        <v>71660</v>
      </c>
      <c r="L7848">
        <v>45546</v>
      </c>
    </row>
    <row r="7849" spans="1:12" x14ac:dyDescent="0.25">
      <c r="A7849">
        <v>7848</v>
      </c>
      <c r="B7849" t="s">
        <v>13</v>
      </c>
      <c r="C7849" t="s">
        <v>20</v>
      </c>
      <c r="D7849" s="2">
        <v>45507</v>
      </c>
      <c r="E7849">
        <v>1</v>
      </c>
      <c r="F7849">
        <v>1</v>
      </c>
      <c r="G7849">
        <v>1</v>
      </c>
      <c r="H7849">
        <v>87.75</v>
      </c>
      <c r="I7849" t="s">
        <v>21</v>
      </c>
      <c r="J7849" t="s">
        <v>36</v>
      </c>
      <c r="K7849">
        <v>144062</v>
      </c>
      <c r="L7849">
        <v>79989</v>
      </c>
    </row>
    <row r="7850" spans="1:12" x14ac:dyDescent="0.25">
      <c r="A7850">
        <v>7849</v>
      </c>
      <c r="B7850" t="s">
        <v>11</v>
      </c>
      <c r="C7850" t="s">
        <v>19</v>
      </c>
      <c r="D7850" s="2">
        <v>45335</v>
      </c>
      <c r="E7850">
        <v>1</v>
      </c>
      <c r="F7850">
        <v>1</v>
      </c>
      <c r="G7850">
        <v>1</v>
      </c>
      <c r="H7850">
        <v>117.22</v>
      </c>
      <c r="I7850" t="s">
        <v>21</v>
      </c>
      <c r="J7850" t="s">
        <v>36</v>
      </c>
      <c r="K7850">
        <v>136781</v>
      </c>
      <c r="L7850">
        <v>80650</v>
      </c>
    </row>
    <row r="7851" spans="1:12" x14ac:dyDescent="0.25">
      <c r="A7851">
        <v>7850</v>
      </c>
      <c r="B7851" t="s">
        <v>10</v>
      </c>
      <c r="C7851" t="s">
        <v>17</v>
      </c>
      <c r="D7851" s="2">
        <v>45625</v>
      </c>
      <c r="E7851">
        <v>1</v>
      </c>
      <c r="F7851">
        <v>1</v>
      </c>
      <c r="G7851">
        <v>1</v>
      </c>
      <c r="H7851">
        <v>51.87</v>
      </c>
      <c r="I7851" t="s">
        <v>21</v>
      </c>
      <c r="J7851" t="s">
        <v>38</v>
      </c>
      <c r="K7851">
        <v>81760</v>
      </c>
      <c r="L7851">
        <v>143586</v>
      </c>
    </row>
    <row r="7852" spans="1:12" x14ac:dyDescent="0.25">
      <c r="A7852">
        <v>7851</v>
      </c>
      <c r="B7852" t="s">
        <v>15</v>
      </c>
      <c r="C7852" t="s">
        <v>19</v>
      </c>
      <c r="D7852" s="2">
        <v>45317</v>
      </c>
      <c r="E7852">
        <v>1</v>
      </c>
      <c r="F7852">
        <v>0</v>
      </c>
      <c r="G7852">
        <v>0</v>
      </c>
      <c r="H7852">
        <v>72.739999999999995</v>
      </c>
      <c r="I7852" t="s">
        <v>24</v>
      </c>
      <c r="J7852" t="s">
        <v>38</v>
      </c>
      <c r="K7852">
        <v>99666</v>
      </c>
      <c r="L7852">
        <v>146599</v>
      </c>
    </row>
    <row r="7853" spans="1:12" x14ac:dyDescent="0.25">
      <c r="A7853">
        <v>7852</v>
      </c>
      <c r="B7853" t="s">
        <v>11</v>
      </c>
      <c r="C7853" t="s">
        <v>20</v>
      </c>
      <c r="D7853" s="2">
        <v>45554</v>
      </c>
      <c r="E7853">
        <v>1</v>
      </c>
      <c r="F7853">
        <v>0</v>
      </c>
      <c r="G7853">
        <v>0</v>
      </c>
      <c r="H7853">
        <v>86.15</v>
      </c>
      <c r="I7853" t="s">
        <v>23</v>
      </c>
      <c r="J7853" t="s">
        <v>36</v>
      </c>
      <c r="K7853">
        <v>52959</v>
      </c>
      <c r="L7853">
        <v>165421</v>
      </c>
    </row>
    <row r="7854" spans="1:12" x14ac:dyDescent="0.25">
      <c r="A7854">
        <v>7853</v>
      </c>
      <c r="B7854" t="s">
        <v>10</v>
      </c>
      <c r="C7854" t="s">
        <v>20</v>
      </c>
      <c r="D7854" s="2">
        <v>45553</v>
      </c>
      <c r="E7854">
        <v>1</v>
      </c>
      <c r="F7854">
        <v>1</v>
      </c>
      <c r="G7854">
        <v>0</v>
      </c>
      <c r="H7854">
        <v>33.880000000000003</v>
      </c>
      <c r="I7854" t="s">
        <v>22</v>
      </c>
      <c r="J7854" t="s">
        <v>37</v>
      </c>
      <c r="K7854">
        <v>83949</v>
      </c>
      <c r="L7854">
        <v>180166</v>
      </c>
    </row>
    <row r="7855" spans="1:12" x14ac:dyDescent="0.25">
      <c r="A7855">
        <v>7854</v>
      </c>
      <c r="B7855" t="s">
        <v>10</v>
      </c>
      <c r="C7855" t="s">
        <v>18</v>
      </c>
      <c r="D7855" s="2">
        <v>45570</v>
      </c>
      <c r="E7855">
        <v>1</v>
      </c>
      <c r="F7855">
        <v>1</v>
      </c>
      <c r="G7855">
        <v>1</v>
      </c>
      <c r="H7855">
        <v>34.119999999999997</v>
      </c>
      <c r="I7855" t="s">
        <v>21</v>
      </c>
      <c r="J7855" t="s">
        <v>36</v>
      </c>
      <c r="K7855">
        <v>102412</v>
      </c>
      <c r="L7855">
        <v>161605</v>
      </c>
    </row>
    <row r="7856" spans="1:12" x14ac:dyDescent="0.25">
      <c r="A7856">
        <v>7855</v>
      </c>
      <c r="B7856" t="s">
        <v>10</v>
      </c>
      <c r="C7856" t="s">
        <v>16</v>
      </c>
      <c r="D7856" s="2">
        <v>45357</v>
      </c>
      <c r="E7856">
        <v>1</v>
      </c>
      <c r="F7856">
        <v>1</v>
      </c>
      <c r="G7856">
        <v>1</v>
      </c>
      <c r="H7856">
        <v>78.599999999999994</v>
      </c>
      <c r="I7856" t="s">
        <v>21</v>
      </c>
      <c r="J7856" t="s">
        <v>38</v>
      </c>
      <c r="K7856">
        <v>31332</v>
      </c>
      <c r="L7856">
        <v>230675</v>
      </c>
    </row>
    <row r="7857" spans="1:12" x14ac:dyDescent="0.25">
      <c r="A7857">
        <v>7856</v>
      </c>
      <c r="B7857" t="s">
        <v>13</v>
      </c>
      <c r="C7857" t="s">
        <v>18</v>
      </c>
      <c r="D7857" s="2">
        <v>45457</v>
      </c>
      <c r="E7857">
        <v>1</v>
      </c>
      <c r="F7857">
        <v>1</v>
      </c>
      <c r="G7857">
        <v>1</v>
      </c>
      <c r="H7857">
        <v>157.57</v>
      </c>
      <c r="I7857" t="s">
        <v>21</v>
      </c>
      <c r="J7857" t="s">
        <v>36</v>
      </c>
      <c r="K7857">
        <v>108168</v>
      </c>
      <c r="L7857">
        <v>66835</v>
      </c>
    </row>
    <row r="7858" spans="1:12" x14ac:dyDescent="0.25">
      <c r="A7858">
        <v>7857</v>
      </c>
      <c r="B7858" t="s">
        <v>10</v>
      </c>
      <c r="C7858" t="s">
        <v>19</v>
      </c>
      <c r="D7858" s="2">
        <v>45295</v>
      </c>
      <c r="E7858">
        <v>1</v>
      </c>
      <c r="F7858">
        <v>0</v>
      </c>
      <c r="G7858">
        <v>0</v>
      </c>
      <c r="H7858">
        <v>69.25</v>
      </c>
      <c r="I7858" t="s">
        <v>26</v>
      </c>
      <c r="J7858" t="s">
        <v>38</v>
      </c>
      <c r="K7858">
        <v>62890</v>
      </c>
      <c r="L7858">
        <v>149612</v>
      </c>
    </row>
    <row r="7859" spans="1:12" x14ac:dyDescent="0.25">
      <c r="A7859">
        <v>7858</v>
      </c>
      <c r="B7859" t="s">
        <v>9</v>
      </c>
      <c r="C7859" t="s">
        <v>19</v>
      </c>
      <c r="D7859" s="2">
        <v>45512</v>
      </c>
      <c r="E7859">
        <v>1</v>
      </c>
      <c r="F7859">
        <v>0</v>
      </c>
      <c r="G7859">
        <v>0</v>
      </c>
      <c r="H7859">
        <v>35.47</v>
      </c>
      <c r="I7859" t="s">
        <v>26</v>
      </c>
      <c r="J7859" t="s">
        <v>36</v>
      </c>
      <c r="K7859">
        <v>148863</v>
      </c>
      <c r="L7859">
        <v>172570</v>
      </c>
    </row>
    <row r="7860" spans="1:12" x14ac:dyDescent="0.25">
      <c r="A7860">
        <v>7859</v>
      </c>
      <c r="B7860" t="s">
        <v>12</v>
      </c>
      <c r="C7860" t="s">
        <v>19</v>
      </c>
      <c r="D7860" s="2">
        <v>45548</v>
      </c>
      <c r="E7860">
        <v>1</v>
      </c>
      <c r="F7860">
        <v>0</v>
      </c>
      <c r="G7860">
        <v>0</v>
      </c>
      <c r="H7860">
        <v>54.63</v>
      </c>
      <c r="I7860" t="s">
        <v>25</v>
      </c>
      <c r="J7860" t="s">
        <v>37</v>
      </c>
      <c r="K7860">
        <v>11128</v>
      </c>
      <c r="L7860">
        <v>224398</v>
      </c>
    </row>
    <row r="7861" spans="1:12" x14ac:dyDescent="0.25">
      <c r="A7861">
        <v>7860</v>
      </c>
      <c r="B7861" t="s">
        <v>13</v>
      </c>
      <c r="C7861" t="s">
        <v>17</v>
      </c>
      <c r="D7861" s="2">
        <v>45405</v>
      </c>
      <c r="E7861">
        <v>1</v>
      </c>
      <c r="F7861">
        <v>1</v>
      </c>
      <c r="G7861">
        <v>1</v>
      </c>
      <c r="H7861">
        <v>27.89</v>
      </c>
      <c r="I7861" t="s">
        <v>21</v>
      </c>
      <c r="J7861" t="s">
        <v>38</v>
      </c>
      <c r="K7861">
        <v>8471</v>
      </c>
      <c r="L7861">
        <v>222911</v>
      </c>
    </row>
    <row r="7862" spans="1:12" x14ac:dyDescent="0.25">
      <c r="A7862">
        <v>7861</v>
      </c>
      <c r="B7862" t="s">
        <v>15</v>
      </c>
      <c r="C7862" t="s">
        <v>17</v>
      </c>
      <c r="D7862" s="2">
        <v>45578</v>
      </c>
      <c r="E7862">
        <v>1</v>
      </c>
      <c r="F7862">
        <v>0</v>
      </c>
      <c r="G7862">
        <v>0</v>
      </c>
      <c r="H7862">
        <v>141.66999999999999</v>
      </c>
      <c r="I7862" t="s">
        <v>26</v>
      </c>
      <c r="J7862" t="s">
        <v>36</v>
      </c>
      <c r="K7862">
        <v>112349</v>
      </c>
      <c r="L7862">
        <v>198481</v>
      </c>
    </row>
    <row r="7863" spans="1:12" x14ac:dyDescent="0.25">
      <c r="A7863">
        <v>7862</v>
      </c>
      <c r="B7863" t="s">
        <v>11</v>
      </c>
      <c r="C7863" t="s">
        <v>18</v>
      </c>
      <c r="D7863" s="2">
        <v>45495</v>
      </c>
      <c r="E7863">
        <v>1</v>
      </c>
      <c r="F7863">
        <v>1</v>
      </c>
      <c r="G7863">
        <v>1</v>
      </c>
      <c r="H7863">
        <v>105.85</v>
      </c>
      <c r="I7863" t="s">
        <v>21</v>
      </c>
      <c r="J7863" t="s">
        <v>36</v>
      </c>
      <c r="K7863">
        <v>15233</v>
      </c>
      <c r="L7863">
        <v>34745</v>
      </c>
    </row>
    <row r="7864" spans="1:12" x14ac:dyDescent="0.25">
      <c r="A7864">
        <v>7863</v>
      </c>
      <c r="B7864" t="s">
        <v>10</v>
      </c>
      <c r="C7864" t="s">
        <v>17</v>
      </c>
      <c r="D7864" s="2">
        <v>45295</v>
      </c>
      <c r="E7864">
        <v>1</v>
      </c>
      <c r="F7864">
        <v>1</v>
      </c>
      <c r="G7864">
        <v>0</v>
      </c>
      <c r="H7864">
        <v>91.11</v>
      </c>
      <c r="I7864" t="s">
        <v>25</v>
      </c>
      <c r="J7864" t="s">
        <v>37</v>
      </c>
      <c r="K7864">
        <v>33419</v>
      </c>
      <c r="L7864">
        <v>154438</v>
      </c>
    </row>
    <row r="7865" spans="1:12" x14ac:dyDescent="0.25">
      <c r="A7865">
        <v>7864</v>
      </c>
      <c r="B7865" t="s">
        <v>14</v>
      </c>
      <c r="C7865" t="s">
        <v>19</v>
      </c>
      <c r="D7865" s="2">
        <v>45523</v>
      </c>
      <c r="E7865">
        <v>1</v>
      </c>
      <c r="F7865">
        <v>0</v>
      </c>
      <c r="G7865">
        <v>0</v>
      </c>
      <c r="H7865">
        <v>87.64</v>
      </c>
      <c r="I7865" t="s">
        <v>25</v>
      </c>
      <c r="J7865" t="s">
        <v>37</v>
      </c>
      <c r="K7865">
        <v>52559</v>
      </c>
      <c r="L7865">
        <v>190103</v>
      </c>
    </row>
    <row r="7866" spans="1:12" x14ac:dyDescent="0.25">
      <c r="A7866">
        <v>7865</v>
      </c>
      <c r="B7866" t="s">
        <v>13</v>
      </c>
      <c r="C7866" t="s">
        <v>19</v>
      </c>
      <c r="D7866" s="2">
        <v>45472</v>
      </c>
      <c r="E7866">
        <v>1</v>
      </c>
      <c r="F7866">
        <v>1</v>
      </c>
      <c r="G7866">
        <v>1</v>
      </c>
      <c r="H7866">
        <v>80.34</v>
      </c>
      <c r="I7866" t="s">
        <v>21</v>
      </c>
      <c r="J7866" t="s">
        <v>37</v>
      </c>
      <c r="K7866">
        <v>140218</v>
      </c>
      <c r="L7866">
        <v>116541</v>
      </c>
    </row>
    <row r="7867" spans="1:12" x14ac:dyDescent="0.25">
      <c r="A7867">
        <v>7866</v>
      </c>
      <c r="B7867" t="s">
        <v>10</v>
      </c>
      <c r="C7867" t="s">
        <v>18</v>
      </c>
      <c r="D7867" s="2">
        <v>45567</v>
      </c>
      <c r="E7867">
        <v>1</v>
      </c>
      <c r="F7867">
        <v>1</v>
      </c>
      <c r="G7867">
        <v>0</v>
      </c>
      <c r="H7867">
        <v>340.58</v>
      </c>
      <c r="I7867" t="s">
        <v>22</v>
      </c>
      <c r="J7867" t="s">
        <v>36</v>
      </c>
      <c r="K7867">
        <v>96231</v>
      </c>
      <c r="L7867">
        <v>87095</v>
      </c>
    </row>
    <row r="7868" spans="1:12" x14ac:dyDescent="0.25">
      <c r="A7868">
        <v>7867</v>
      </c>
      <c r="B7868" t="s">
        <v>12</v>
      </c>
      <c r="C7868" t="s">
        <v>18</v>
      </c>
      <c r="D7868" s="2">
        <v>45595</v>
      </c>
      <c r="E7868">
        <v>1</v>
      </c>
      <c r="F7868">
        <v>1</v>
      </c>
      <c r="G7868">
        <v>1</v>
      </c>
      <c r="H7868">
        <v>42.81</v>
      </c>
      <c r="I7868" t="s">
        <v>21</v>
      </c>
      <c r="J7868" t="s">
        <v>36</v>
      </c>
      <c r="K7868">
        <v>51287</v>
      </c>
      <c r="L7868">
        <v>175146</v>
      </c>
    </row>
    <row r="7869" spans="1:12" x14ac:dyDescent="0.25">
      <c r="A7869">
        <v>7868</v>
      </c>
      <c r="B7869" t="s">
        <v>14</v>
      </c>
      <c r="C7869" t="s">
        <v>19</v>
      </c>
      <c r="D7869" s="2">
        <v>45442</v>
      </c>
      <c r="E7869">
        <v>1</v>
      </c>
      <c r="F7869">
        <v>1</v>
      </c>
      <c r="G7869">
        <v>0</v>
      </c>
      <c r="H7869">
        <v>84.76</v>
      </c>
      <c r="I7869" t="s">
        <v>24</v>
      </c>
      <c r="J7869" t="s">
        <v>37</v>
      </c>
      <c r="K7869">
        <v>61067</v>
      </c>
      <c r="L7869">
        <v>218880</v>
      </c>
    </row>
    <row r="7870" spans="1:12" x14ac:dyDescent="0.25">
      <c r="A7870">
        <v>7869</v>
      </c>
      <c r="B7870" t="s">
        <v>14</v>
      </c>
      <c r="C7870" t="s">
        <v>18</v>
      </c>
      <c r="D7870" s="2">
        <v>45550</v>
      </c>
      <c r="E7870">
        <v>1</v>
      </c>
      <c r="F7870">
        <v>1</v>
      </c>
      <c r="G7870">
        <v>1</v>
      </c>
      <c r="H7870">
        <v>32.19</v>
      </c>
      <c r="I7870" t="s">
        <v>21</v>
      </c>
      <c r="J7870" t="s">
        <v>38</v>
      </c>
      <c r="K7870">
        <v>139799</v>
      </c>
      <c r="L7870">
        <v>229244</v>
      </c>
    </row>
    <row r="7871" spans="1:12" x14ac:dyDescent="0.25">
      <c r="A7871">
        <v>7870</v>
      </c>
      <c r="B7871" t="s">
        <v>10</v>
      </c>
      <c r="C7871" t="s">
        <v>17</v>
      </c>
      <c r="D7871" s="2">
        <v>45549</v>
      </c>
      <c r="E7871">
        <v>1</v>
      </c>
      <c r="F7871">
        <v>0</v>
      </c>
      <c r="G7871">
        <v>0</v>
      </c>
      <c r="H7871">
        <v>80.92</v>
      </c>
      <c r="I7871" t="s">
        <v>26</v>
      </c>
      <c r="J7871" t="s">
        <v>38</v>
      </c>
      <c r="K7871">
        <v>14908</v>
      </c>
      <c r="L7871">
        <v>175728</v>
      </c>
    </row>
    <row r="7872" spans="1:12" x14ac:dyDescent="0.25">
      <c r="A7872">
        <v>7871</v>
      </c>
      <c r="B7872" t="s">
        <v>15</v>
      </c>
      <c r="C7872" t="s">
        <v>16</v>
      </c>
      <c r="D7872" s="2">
        <v>45602</v>
      </c>
      <c r="E7872">
        <v>1</v>
      </c>
      <c r="F7872">
        <v>1</v>
      </c>
      <c r="G7872">
        <v>1</v>
      </c>
      <c r="H7872">
        <v>164.58</v>
      </c>
      <c r="I7872" t="s">
        <v>21</v>
      </c>
      <c r="J7872" t="s">
        <v>38</v>
      </c>
      <c r="K7872">
        <v>17412</v>
      </c>
      <c r="L7872">
        <v>171342</v>
      </c>
    </row>
    <row r="7873" spans="1:12" x14ac:dyDescent="0.25">
      <c r="A7873">
        <v>7872</v>
      </c>
      <c r="B7873" t="s">
        <v>14</v>
      </c>
      <c r="C7873" t="s">
        <v>18</v>
      </c>
      <c r="D7873" s="2">
        <v>45525</v>
      </c>
      <c r="E7873">
        <v>1</v>
      </c>
      <c r="F7873">
        <v>1</v>
      </c>
      <c r="G7873">
        <v>1</v>
      </c>
      <c r="H7873">
        <v>64.040000000000006</v>
      </c>
      <c r="I7873" t="s">
        <v>21</v>
      </c>
      <c r="J7873" t="s">
        <v>36</v>
      </c>
      <c r="K7873">
        <v>121007</v>
      </c>
      <c r="L7873">
        <v>38648</v>
      </c>
    </row>
    <row r="7874" spans="1:12" x14ac:dyDescent="0.25">
      <c r="A7874">
        <v>7873</v>
      </c>
      <c r="B7874" t="s">
        <v>14</v>
      </c>
      <c r="C7874" t="s">
        <v>17</v>
      </c>
      <c r="D7874" s="2">
        <v>45588</v>
      </c>
      <c r="E7874">
        <v>1</v>
      </c>
      <c r="F7874">
        <v>0</v>
      </c>
      <c r="G7874">
        <v>0</v>
      </c>
      <c r="H7874">
        <v>45.9</v>
      </c>
      <c r="I7874" t="s">
        <v>23</v>
      </c>
      <c r="J7874" t="s">
        <v>36</v>
      </c>
      <c r="K7874">
        <v>87640</v>
      </c>
      <c r="L7874">
        <v>90213</v>
      </c>
    </row>
    <row r="7875" spans="1:12" x14ac:dyDescent="0.25">
      <c r="A7875">
        <v>7874</v>
      </c>
      <c r="B7875" t="s">
        <v>12</v>
      </c>
      <c r="C7875" t="s">
        <v>16</v>
      </c>
      <c r="D7875" s="2">
        <v>45464</v>
      </c>
      <c r="E7875">
        <v>1</v>
      </c>
      <c r="F7875">
        <v>1</v>
      </c>
      <c r="G7875">
        <v>1</v>
      </c>
      <c r="H7875">
        <v>55.15</v>
      </c>
      <c r="I7875" t="s">
        <v>21</v>
      </c>
      <c r="J7875" t="s">
        <v>38</v>
      </c>
      <c r="K7875">
        <v>16490</v>
      </c>
      <c r="L7875">
        <v>164836</v>
      </c>
    </row>
    <row r="7876" spans="1:12" x14ac:dyDescent="0.25">
      <c r="A7876">
        <v>7875</v>
      </c>
      <c r="B7876" t="s">
        <v>9</v>
      </c>
      <c r="C7876" t="s">
        <v>20</v>
      </c>
      <c r="D7876" s="2">
        <v>45584</v>
      </c>
      <c r="E7876">
        <v>1</v>
      </c>
      <c r="F7876">
        <v>0</v>
      </c>
      <c r="G7876">
        <v>0</v>
      </c>
      <c r="H7876">
        <v>35.9</v>
      </c>
      <c r="I7876" t="s">
        <v>26</v>
      </c>
      <c r="J7876" t="s">
        <v>37</v>
      </c>
      <c r="K7876">
        <v>125204</v>
      </c>
      <c r="L7876">
        <v>136441</v>
      </c>
    </row>
    <row r="7877" spans="1:12" x14ac:dyDescent="0.25">
      <c r="A7877">
        <v>7876</v>
      </c>
      <c r="B7877" t="s">
        <v>15</v>
      </c>
      <c r="C7877" t="s">
        <v>18</v>
      </c>
      <c r="D7877" s="2">
        <v>45647</v>
      </c>
      <c r="E7877">
        <v>1</v>
      </c>
      <c r="F7877">
        <v>0</v>
      </c>
      <c r="G7877">
        <v>0</v>
      </c>
      <c r="H7877">
        <v>65.14</v>
      </c>
      <c r="I7877" t="s">
        <v>22</v>
      </c>
      <c r="J7877" t="s">
        <v>37</v>
      </c>
      <c r="K7877">
        <v>142419</v>
      </c>
      <c r="L7877">
        <v>29709</v>
      </c>
    </row>
    <row r="7878" spans="1:12" x14ac:dyDescent="0.25">
      <c r="A7878">
        <v>7877</v>
      </c>
      <c r="B7878" t="s">
        <v>14</v>
      </c>
      <c r="C7878" t="s">
        <v>17</v>
      </c>
      <c r="D7878" s="2">
        <v>45466</v>
      </c>
      <c r="E7878">
        <v>1</v>
      </c>
      <c r="F7878">
        <v>1</v>
      </c>
      <c r="G7878">
        <v>1</v>
      </c>
      <c r="H7878">
        <v>127.1</v>
      </c>
      <c r="I7878" t="s">
        <v>21</v>
      </c>
      <c r="J7878" t="s">
        <v>36</v>
      </c>
      <c r="K7878">
        <v>94054</v>
      </c>
      <c r="L7878">
        <v>49650</v>
      </c>
    </row>
    <row r="7879" spans="1:12" x14ac:dyDescent="0.25">
      <c r="A7879">
        <v>7878</v>
      </c>
      <c r="B7879" t="s">
        <v>13</v>
      </c>
      <c r="C7879" t="s">
        <v>16</v>
      </c>
      <c r="D7879" s="2">
        <v>45308</v>
      </c>
      <c r="E7879">
        <v>1</v>
      </c>
      <c r="F7879">
        <v>1</v>
      </c>
      <c r="G7879">
        <v>1</v>
      </c>
      <c r="H7879">
        <v>59.41</v>
      </c>
      <c r="I7879" t="s">
        <v>21</v>
      </c>
      <c r="J7879" t="s">
        <v>38</v>
      </c>
      <c r="K7879">
        <v>52830</v>
      </c>
      <c r="L7879">
        <v>126907</v>
      </c>
    </row>
    <row r="7880" spans="1:12" x14ac:dyDescent="0.25">
      <c r="A7880">
        <v>7879</v>
      </c>
      <c r="B7880" t="s">
        <v>9</v>
      </c>
      <c r="C7880" t="s">
        <v>19</v>
      </c>
      <c r="D7880" s="2">
        <v>45331</v>
      </c>
      <c r="E7880">
        <v>1</v>
      </c>
      <c r="F7880">
        <v>1</v>
      </c>
      <c r="G7880">
        <v>1</v>
      </c>
      <c r="H7880">
        <v>7.62</v>
      </c>
      <c r="I7880" t="s">
        <v>21</v>
      </c>
      <c r="J7880" t="s">
        <v>37</v>
      </c>
      <c r="K7880">
        <v>58754</v>
      </c>
      <c r="L7880">
        <v>174439</v>
      </c>
    </row>
    <row r="7881" spans="1:12" x14ac:dyDescent="0.25">
      <c r="A7881">
        <v>7880</v>
      </c>
      <c r="B7881" t="s">
        <v>9</v>
      </c>
      <c r="C7881" t="s">
        <v>16</v>
      </c>
      <c r="D7881" s="2">
        <v>45319</v>
      </c>
      <c r="E7881">
        <v>1</v>
      </c>
      <c r="F7881">
        <v>1</v>
      </c>
      <c r="G7881">
        <v>1</v>
      </c>
      <c r="H7881">
        <v>63.05</v>
      </c>
      <c r="I7881" t="s">
        <v>21</v>
      </c>
      <c r="J7881" t="s">
        <v>37</v>
      </c>
      <c r="K7881">
        <v>60683</v>
      </c>
      <c r="L7881">
        <v>95716</v>
      </c>
    </row>
    <row r="7882" spans="1:12" x14ac:dyDescent="0.25">
      <c r="A7882">
        <v>7881</v>
      </c>
      <c r="B7882" t="s">
        <v>10</v>
      </c>
      <c r="C7882" t="s">
        <v>18</v>
      </c>
      <c r="D7882" s="2">
        <v>45312</v>
      </c>
      <c r="E7882">
        <v>1</v>
      </c>
      <c r="F7882">
        <v>0</v>
      </c>
      <c r="G7882">
        <v>0</v>
      </c>
      <c r="H7882">
        <v>70.09</v>
      </c>
      <c r="I7882" t="s">
        <v>22</v>
      </c>
      <c r="J7882" t="s">
        <v>36</v>
      </c>
      <c r="K7882">
        <v>116559</v>
      </c>
      <c r="L7882">
        <v>175821</v>
      </c>
    </row>
    <row r="7883" spans="1:12" x14ac:dyDescent="0.25">
      <c r="A7883">
        <v>7882</v>
      </c>
      <c r="B7883" t="s">
        <v>14</v>
      </c>
      <c r="C7883" t="s">
        <v>18</v>
      </c>
      <c r="D7883" s="2">
        <v>45328</v>
      </c>
      <c r="E7883">
        <v>1</v>
      </c>
      <c r="F7883">
        <v>1</v>
      </c>
      <c r="G7883">
        <v>1</v>
      </c>
      <c r="H7883">
        <v>52.56</v>
      </c>
      <c r="I7883" t="s">
        <v>21</v>
      </c>
      <c r="J7883" t="s">
        <v>37</v>
      </c>
      <c r="K7883">
        <v>116193</v>
      </c>
      <c r="L7883">
        <v>64564</v>
      </c>
    </row>
    <row r="7884" spans="1:12" x14ac:dyDescent="0.25">
      <c r="A7884">
        <v>7883</v>
      </c>
      <c r="B7884" t="s">
        <v>10</v>
      </c>
      <c r="C7884" t="s">
        <v>19</v>
      </c>
      <c r="D7884" s="2">
        <v>45573</v>
      </c>
      <c r="E7884">
        <v>1</v>
      </c>
      <c r="F7884">
        <v>1</v>
      </c>
      <c r="G7884">
        <v>1</v>
      </c>
      <c r="H7884">
        <v>143.01</v>
      </c>
      <c r="I7884" t="s">
        <v>21</v>
      </c>
      <c r="J7884" t="s">
        <v>38</v>
      </c>
      <c r="K7884">
        <v>119542</v>
      </c>
      <c r="L7884">
        <v>154969</v>
      </c>
    </row>
    <row r="7885" spans="1:12" x14ac:dyDescent="0.25">
      <c r="A7885">
        <v>7884</v>
      </c>
      <c r="B7885" t="s">
        <v>9</v>
      </c>
      <c r="C7885" t="s">
        <v>18</v>
      </c>
      <c r="D7885" s="2">
        <v>45592</v>
      </c>
      <c r="E7885">
        <v>1</v>
      </c>
      <c r="F7885">
        <v>0</v>
      </c>
      <c r="G7885">
        <v>0</v>
      </c>
      <c r="H7885">
        <v>53.11</v>
      </c>
      <c r="I7885" t="s">
        <v>23</v>
      </c>
      <c r="J7885" t="s">
        <v>38</v>
      </c>
      <c r="K7885">
        <v>37928</v>
      </c>
      <c r="L7885">
        <v>222412</v>
      </c>
    </row>
    <row r="7886" spans="1:12" x14ac:dyDescent="0.25">
      <c r="A7886">
        <v>7885</v>
      </c>
      <c r="B7886" t="s">
        <v>10</v>
      </c>
      <c r="C7886" t="s">
        <v>20</v>
      </c>
      <c r="D7886" s="2">
        <v>45404</v>
      </c>
      <c r="E7886">
        <v>1</v>
      </c>
      <c r="F7886">
        <v>1</v>
      </c>
      <c r="G7886">
        <v>1</v>
      </c>
      <c r="H7886">
        <v>6.94</v>
      </c>
      <c r="I7886" t="s">
        <v>21</v>
      </c>
      <c r="J7886" t="s">
        <v>37</v>
      </c>
      <c r="K7886">
        <v>37440</v>
      </c>
      <c r="L7886">
        <v>189812</v>
      </c>
    </row>
    <row r="7887" spans="1:12" x14ac:dyDescent="0.25">
      <c r="A7887">
        <v>7886</v>
      </c>
      <c r="B7887" t="s">
        <v>15</v>
      </c>
      <c r="C7887" t="s">
        <v>19</v>
      </c>
      <c r="D7887" s="2">
        <v>45356</v>
      </c>
      <c r="E7887">
        <v>1</v>
      </c>
      <c r="F7887">
        <v>1</v>
      </c>
      <c r="G7887">
        <v>1</v>
      </c>
      <c r="H7887">
        <v>220.43</v>
      </c>
      <c r="I7887" t="s">
        <v>21</v>
      </c>
      <c r="J7887" t="s">
        <v>36</v>
      </c>
      <c r="K7887">
        <v>27395</v>
      </c>
      <c r="L7887">
        <v>219498</v>
      </c>
    </row>
    <row r="7888" spans="1:12" x14ac:dyDescent="0.25">
      <c r="A7888">
        <v>7887</v>
      </c>
      <c r="B7888" t="s">
        <v>15</v>
      </c>
      <c r="C7888" t="s">
        <v>16</v>
      </c>
      <c r="D7888" s="2">
        <v>45463</v>
      </c>
      <c r="E7888">
        <v>1</v>
      </c>
      <c r="F7888">
        <v>1</v>
      </c>
      <c r="G7888">
        <v>1</v>
      </c>
      <c r="H7888">
        <v>70.42</v>
      </c>
      <c r="I7888" t="s">
        <v>21</v>
      </c>
      <c r="J7888" t="s">
        <v>36</v>
      </c>
      <c r="K7888">
        <v>68587</v>
      </c>
      <c r="L7888">
        <v>147836</v>
      </c>
    </row>
    <row r="7889" spans="1:12" x14ac:dyDescent="0.25">
      <c r="A7889">
        <v>7888</v>
      </c>
      <c r="B7889" t="s">
        <v>10</v>
      </c>
      <c r="C7889" t="s">
        <v>19</v>
      </c>
      <c r="D7889" s="2">
        <v>45622</v>
      </c>
      <c r="E7889">
        <v>1</v>
      </c>
      <c r="F7889">
        <v>0</v>
      </c>
      <c r="G7889">
        <v>0</v>
      </c>
      <c r="H7889">
        <v>129.33000000000001</v>
      </c>
      <c r="I7889" t="s">
        <v>24</v>
      </c>
      <c r="J7889" t="s">
        <v>38</v>
      </c>
      <c r="K7889">
        <v>50154</v>
      </c>
      <c r="L7889">
        <v>77490</v>
      </c>
    </row>
    <row r="7890" spans="1:12" x14ac:dyDescent="0.25">
      <c r="A7890">
        <v>7889</v>
      </c>
      <c r="B7890" t="s">
        <v>9</v>
      </c>
      <c r="C7890" t="s">
        <v>17</v>
      </c>
      <c r="D7890" s="2">
        <v>45373</v>
      </c>
      <c r="E7890">
        <v>1</v>
      </c>
      <c r="F7890">
        <v>1</v>
      </c>
      <c r="G7890">
        <v>1</v>
      </c>
      <c r="H7890">
        <v>145.80000000000001</v>
      </c>
      <c r="I7890" t="s">
        <v>21</v>
      </c>
      <c r="J7890" t="s">
        <v>37</v>
      </c>
      <c r="K7890">
        <v>144959</v>
      </c>
      <c r="L7890">
        <v>233705</v>
      </c>
    </row>
    <row r="7891" spans="1:12" x14ac:dyDescent="0.25">
      <c r="A7891">
        <v>7890</v>
      </c>
      <c r="B7891" t="s">
        <v>12</v>
      </c>
      <c r="C7891" t="s">
        <v>17</v>
      </c>
      <c r="D7891" s="2">
        <v>45452</v>
      </c>
      <c r="E7891">
        <v>1</v>
      </c>
      <c r="F7891">
        <v>1</v>
      </c>
      <c r="G7891">
        <v>1</v>
      </c>
      <c r="H7891">
        <v>40.79</v>
      </c>
      <c r="I7891" t="s">
        <v>21</v>
      </c>
      <c r="J7891" t="s">
        <v>36</v>
      </c>
      <c r="K7891">
        <v>14423</v>
      </c>
      <c r="L7891">
        <v>116270</v>
      </c>
    </row>
    <row r="7892" spans="1:12" x14ac:dyDescent="0.25">
      <c r="A7892">
        <v>7891</v>
      </c>
      <c r="B7892" t="s">
        <v>11</v>
      </c>
      <c r="C7892" t="s">
        <v>19</v>
      </c>
      <c r="D7892" s="2">
        <v>45411</v>
      </c>
      <c r="E7892">
        <v>1</v>
      </c>
      <c r="F7892">
        <v>1</v>
      </c>
      <c r="G7892">
        <v>1</v>
      </c>
      <c r="H7892">
        <v>50.06</v>
      </c>
      <c r="I7892" t="s">
        <v>21</v>
      </c>
      <c r="J7892" t="s">
        <v>38</v>
      </c>
      <c r="K7892">
        <v>108697</v>
      </c>
      <c r="L7892">
        <v>183080</v>
      </c>
    </row>
    <row r="7893" spans="1:12" x14ac:dyDescent="0.25">
      <c r="A7893">
        <v>7892</v>
      </c>
      <c r="B7893" t="s">
        <v>15</v>
      </c>
      <c r="C7893" t="s">
        <v>19</v>
      </c>
      <c r="D7893" s="2">
        <v>45440</v>
      </c>
      <c r="E7893">
        <v>1</v>
      </c>
      <c r="F7893">
        <v>0</v>
      </c>
      <c r="G7893">
        <v>0</v>
      </c>
      <c r="H7893">
        <v>160.1</v>
      </c>
      <c r="I7893" t="s">
        <v>22</v>
      </c>
      <c r="J7893" t="s">
        <v>36</v>
      </c>
      <c r="K7893">
        <v>61149</v>
      </c>
      <c r="L7893">
        <v>99005</v>
      </c>
    </row>
    <row r="7894" spans="1:12" x14ac:dyDescent="0.25">
      <c r="A7894">
        <v>7893</v>
      </c>
      <c r="B7894" t="s">
        <v>10</v>
      </c>
      <c r="C7894" t="s">
        <v>18</v>
      </c>
      <c r="D7894" s="2">
        <v>45376</v>
      </c>
      <c r="E7894">
        <v>1</v>
      </c>
      <c r="F7894">
        <v>0</v>
      </c>
      <c r="G7894">
        <v>0</v>
      </c>
      <c r="H7894">
        <v>70.67</v>
      </c>
      <c r="I7894" t="s">
        <v>26</v>
      </c>
      <c r="J7894" t="s">
        <v>36</v>
      </c>
      <c r="K7894">
        <v>15204</v>
      </c>
      <c r="L7894">
        <v>32136</v>
      </c>
    </row>
    <row r="7895" spans="1:12" x14ac:dyDescent="0.25">
      <c r="A7895">
        <v>7894</v>
      </c>
      <c r="B7895" t="s">
        <v>11</v>
      </c>
      <c r="C7895" t="s">
        <v>16</v>
      </c>
      <c r="D7895" s="2">
        <v>45574</v>
      </c>
      <c r="E7895">
        <v>1</v>
      </c>
      <c r="F7895">
        <v>1</v>
      </c>
      <c r="G7895">
        <v>1</v>
      </c>
      <c r="H7895">
        <v>51.39</v>
      </c>
      <c r="I7895" t="s">
        <v>21</v>
      </c>
      <c r="J7895" t="s">
        <v>36</v>
      </c>
      <c r="K7895">
        <v>43968</v>
      </c>
      <c r="L7895">
        <v>138240</v>
      </c>
    </row>
    <row r="7896" spans="1:12" x14ac:dyDescent="0.25">
      <c r="A7896">
        <v>7895</v>
      </c>
      <c r="B7896" t="s">
        <v>12</v>
      </c>
      <c r="C7896" t="s">
        <v>16</v>
      </c>
      <c r="D7896" s="2">
        <v>45530</v>
      </c>
      <c r="E7896">
        <v>1</v>
      </c>
      <c r="F7896">
        <v>1</v>
      </c>
      <c r="G7896">
        <v>1</v>
      </c>
      <c r="H7896">
        <v>45.66</v>
      </c>
      <c r="I7896" t="s">
        <v>21</v>
      </c>
      <c r="J7896" t="s">
        <v>38</v>
      </c>
      <c r="K7896">
        <v>40173</v>
      </c>
      <c r="L7896">
        <v>137944</v>
      </c>
    </row>
    <row r="7897" spans="1:12" x14ac:dyDescent="0.25">
      <c r="A7897">
        <v>7896</v>
      </c>
      <c r="B7897" t="s">
        <v>15</v>
      </c>
      <c r="C7897" t="s">
        <v>16</v>
      </c>
      <c r="D7897" s="2">
        <v>45386</v>
      </c>
      <c r="E7897">
        <v>1</v>
      </c>
      <c r="F7897">
        <v>1</v>
      </c>
      <c r="G7897">
        <v>1</v>
      </c>
      <c r="H7897">
        <v>28.88</v>
      </c>
      <c r="I7897" t="s">
        <v>21</v>
      </c>
      <c r="J7897" t="s">
        <v>37</v>
      </c>
      <c r="K7897">
        <v>97978</v>
      </c>
      <c r="L7897">
        <v>186575</v>
      </c>
    </row>
    <row r="7898" spans="1:12" x14ac:dyDescent="0.25">
      <c r="A7898">
        <v>7897</v>
      </c>
      <c r="B7898" t="s">
        <v>10</v>
      </c>
      <c r="C7898" t="s">
        <v>16</v>
      </c>
      <c r="D7898" s="2">
        <v>45402</v>
      </c>
      <c r="E7898">
        <v>1</v>
      </c>
      <c r="F7898">
        <v>1</v>
      </c>
      <c r="G7898">
        <v>1</v>
      </c>
      <c r="H7898">
        <v>74.75</v>
      </c>
      <c r="I7898" t="s">
        <v>21</v>
      </c>
      <c r="J7898" t="s">
        <v>37</v>
      </c>
      <c r="K7898">
        <v>35937</v>
      </c>
      <c r="L7898">
        <v>82726</v>
      </c>
    </row>
    <row r="7899" spans="1:12" x14ac:dyDescent="0.25">
      <c r="A7899">
        <v>7898</v>
      </c>
      <c r="B7899" t="s">
        <v>12</v>
      </c>
      <c r="C7899" t="s">
        <v>18</v>
      </c>
      <c r="D7899" s="2">
        <v>45419</v>
      </c>
      <c r="E7899">
        <v>1</v>
      </c>
      <c r="F7899">
        <v>1</v>
      </c>
      <c r="G7899">
        <v>1</v>
      </c>
      <c r="H7899">
        <v>93.26</v>
      </c>
      <c r="I7899" t="s">
        <v>21</v>
      </c>
      <c r="J7899" t="s">
        <v>36</v>
      </c>
      <c r="K7899">
        <v>79690</v>
      </c>
      <c r="L7899">
        <v>214906</v>
      </c>
    </row>
    <row r="7900" spans="1:12" x14ac:dyDescent="0.25">
      <c r="A7900">
        <v>7899</v>
      </c>
      <c r="B7900" t="s">
        <v>11</v>
      </c>
      <c r="C7900" t="s">
        <v>17</v>
      </c>
      <c r="D7900" s="2">
        <v>45604</v>
      </c>
      <c r="E7900">
        <v>1</v>
      </c>
      <c r="F7900">
        <v>1</v>
      </c>
      <c r="G7900">
        <v>1</v>
      </c>
      <c r="H7900">
        <v>49.31</v>
      </c>
      <c r="I7900" t="s">
        <v>21</v>
      </c>
      <c r="J7900" t="s">
        <v>36</v>
      </c>
      <c r="K7900">
        <v>87230</v>
      </c>
      <c r="L7900">
        <v>183886</v>
      </c>
    </row>
    <row r="7901" spans="1:12" x14ac:dyDescent="0.25">
      <c r="A7901">
        <v>7900</v>
      </c>
      <c r="B7901" t="s">
        <v>9</v>
      </c>
      <c r="C7901" t="s">
        <v>18</v>
      </c>
      <c r="D7901" s="2">
        <v>45579</v>
      </c>
      <c r="E7901">
        <v>1</v>
      </c>
      <c r="F7901">
        <v>1</v>
      </c>
      <c r="G7901">
        <v>1</v>
      </c>
      <c r="H7901">
        <v>53.01</v>
      </c>
      <c r="I7901" t="s">
        <v>21</v>
      </c>
      <c r="J7901" t="s">
        <v>38</v>
      </c>
      <c r="K7901">
        <v>50068</v>
      </c>
      <c r="L7901">
        <v>162851</v>
      </c>
    </row>
    <row r="7902" spans="1:12" x14ac:dyDescent="0.25">
      <c r="A7902">
        <v>7901</v>
      </c>
      <c r="B7902" t="s">
        <v>13</v>
      </c>
      <c r="C7902" t="s">
        <v>19</v>
      </c>
      <c r="D7902" s="2">
        <v>45589</v>
      </c>
      <c r="E7902">
        <v>1</v>
      </c>
      <c r="F7902">
        <v>1</v>
      </c>
      <c r="G7902">
        <v>1</v>
      </c>
      <c r="H7902">
        <v>111.77</v>
      </c>
      <c r="I7902" t="s">
        <v>21</v>
      </c>
      <c r="J7902" t="s">
        <v>38</v>
      </c>
      <c r="K7902">
        <v>145342</v>
      </c>
      <c r="L7902">
        <v>50799</v>
      </c>
    </row>
    <row r="7903" spans="1:12" x14ac:dyDescent="0.25">
      <c r="A7903">
        <v>7902</v>
      </c>
      <c r="B7903" t="s">
        <v>13</v>
      </c>
      <c r="C7903" t="s">
        <v>20</v>
      </c>
      <c r="D7903" s="2">
        <v>45504</v>
      </c>
      <c r="E7903">
        <v>1</v>
      </c>
      <c r="F7903">
        <v>1</v>
      </c>
      <c r="G7903">
        <v>0</v>
      </c>
      <c r="H7903">
        <v>47.75</v>
      </c>
      <c r="I7903" t="s">
        <v>24</v>
      </c>
      <c r="J7903" t="s">
        <v>36</v>
      </c>
      <c r="K7903">
        <v>103747</v>
      </c>
      <c r="L7903">
        <v>222218</v>
      </c>
    </row>
    <row r="7904" spans="1:12" x14ac:dyDescent="0.25">
      <c r="A7904">
        <v>7903</v>
      </c>
      <c r="B7904" t="s">
        <v>10</v>
      </c>
      <c r="C7904" t="s">
        <v>19</v>
      </c>
      <c r="D7904" s="2">
        <v>45585</v>
      </c>
      <c r="E7904">
        <v>1</v>
      </c>
      <c r="F7904">
        <v>0</v>
      </c>
      <c r="G7904">
        <v>0</v>
      </c>
      <c r="H7904">
        <v>129.4</v>
      </c>
      <c r="I7904" t="s">
        <v>24</v>
      </c>
      <c r="J7904" t="s">
        <v>37</v>
      </c>
      <c r="K7904">
        <v>114886</v>
      </c>
      <c r="L7904">
        <v>240415</v>
      </c>
    </row>
    <row r="7905" spans="1:12" x14ac:dyDescent="0.25">
      <c r="A7905">
        <v>7904</v>
      </c>
      <c r="B7905" t="s">
        <v>12</v>
      </c>
      <c r="C7905" t="s">
        <v>18</v>
      </c>
      <c r="D7905" s="2">
        <v>45377</v>
      </c>
      <c r="E7905">
        <v>1</v>
      </c>
      <c r="F7905">
        <v>1</v>
      </c>
      <c r="G7905">
        <v>1</v>
      </c>
      <c r="H7905">
        <v>24.85</v>
      </c>
      <c r="I7905" t="s">
        <v>21</v>
      </c>
      <c r="J7905" t="s">
        <v>36</v>
      </c>
      <c r="K7905">
        <v>72503</v>
      </c>
      <c r="L7905">
        <v>132682</v>
      </c>
    </row>
    <row r="7906" spans="1:12" x14ac:dyDescent="0.25">
      <c r="A7906">
        <v>7905</v>
      </c>
      <c r="B7906" t="s">
        <v>14</v>
      </c>
      <c r="C7906" t="s">
        <v>18</v>
      </c>
      <c r="D7906" s="2">
        <v>45571</v>
      </c>
      <c r="E7906">
        <v>1</v>
      </c>
      <c r="F7906">
        <v>1</v>
      </c>
      <c r="G7906">
        <v>1</v>
      </c>
      <c r="H7906">
        <v>86.58</v>
      </c>
      <c r="I7906" t="s">
        <v>21</v>
      </c>
      <c r="J7906" t="s">
        <v>37</v>
      </c>
      <c r="K7906">
        <v>143680</v>
      </c>
      <c r="L7906">
        <v>180346</v>
      </c>
    </row>
    <row r="7907" spans="1:12" x14ac:dyDescent="0.25">
      <c r="A7907">
        <v>7906</v>
      </c>
      <c r="B7907" t="s">
        <v>10</v>
      </c>
      <c r="C7907" t="s">
        <v>19</v>
      </c>
      <c r="D7907" s="2">
        <v>45539</v>
      </c>
      <c r="E7907">
        <v>1</v>
      </c>
      <c r="F7907">
        <v>0</v>
      </c>
      <c r="G7907">
        <v>0</v>
      </c>
      <c r="H7907">
        <v>89.87</v>
      </c>
      <c r="I7907" t="s">
        <v>24</v>
      </c>
      <c r="J7907" t="s">
        <v>36</v>
      </c>
      <c r="K7907">
        <v>105516</v>
      </c>
      <c r="L7907">
        <v>169914</v>
      </c>
    </row>
    <row r="7908" spans="1:12" x14ac:dyDescent="0.25">
      <c r="A7908">
        <v>7907</v>
      </c>
      <c r="B7908" t="s">
        <v>15</v>
      </c>
      <c r="C7908" t="s">
        <v>16</v>
      </c>
      <c r="D7908" s="2">
        <v>45654</v>
      </c>
      <c r="E7908">
        <v>1</v>
      </c>
      <c r="F7908">
        <v>1</v>
      </c>
      <c r="G7908">
        <v>0</v>
      </c>
      <c r="H7908">
        <v>100.28</v>
      </c>
      <c r="I7908" t="s">
        <v>23</v>
      </c>
      <c r="J7908" t="s">
        <v>37</v>
      </c>
      <c r="K7908">
        <v>75936</v>
      </c>
      <c r="L7908">
        <v>235237</v>
      </c>
    </row>
    <row r="7909" spans="1:12" x14ac:dyDescent="0.25">
      <c r="A7909">
        <v>7908</v>
      </c>
      <c r="B7909" t="s">
        <v>15</v>
      </c>
      <c r="C7909" t="s">
        <v>19</v>
      </c>
      <c r="D7909" s="2">
        <v>45554</v>
      </c>
      <c r="E7909">
        <v>1</v>
      </c>
      <c r="F7909">
        <v>1</v>
      </c>
      <c r="G7909">
        <v>1</v>
      </c>
      <c r="H7909">
        <v>61.95</v>
      </c>
      <c r="I7909" t="s">
        <v>21</v>
      </c>
      <c r="J7909" t="s">
        <v>38</v>
      </c>
      <c r="K7909">
        <v>108836</v>
      </c>
      <c r="L7909">
        <v>247303</v>
      </c>
    </row>
    <row r="7910" spans="1:12" x14ac:dyDescent="0.25">
      <c r="A7910">
        <v>7909</v>
      </c>
      <c r="B7910" t="s">
        <v>9</v>
      </c>
      <c r="C7910" t="s">
        <v>19</v>
      </c>
      <c r="D7910" s="2">
        <v>45422</v>
      </c>
      <c r="E7910">
        <v>1</v>
      </c>
      <c r="F7910">
        <v>1</v>
      </c>
      <c r="G7910">
        <v>1</v>
      </c>
      <c r="H7910">
        <v>44.62</v>
      </c>
      <c r="I7910" t="s">
        <v>21</v>
      </c>
      <c r="J7910" t="s">
        <v>36</v>
      </c>
      <c r="K7910">
        <v>54418</v>
      </c>
      <c r="L7910">
        <v>105476</v>
      </c>
    </row>
    <row r="7911" spans="1:12" x14ac:dyDescent="0.25">
      <c r="A7911">
        <v>7910</v>
      </c>
      <c r="B7911" t="s">
        <v>11</v>
      </c>
      <c r="C7911" t="s">
        <v>18</v>
      </c>
      <c r="D7911" s="2">
        <v>45386</v>
      </c>
      <c r="E7911">
        <v>1</v>
      </c>
      <c r="F7911">
        <v>1</v>
      </c>
      <c r="G7911">
        <v>1</v>
      </c>
      <c r="H7911">
        <v>73.19</v>
      </c>
      <c r="I7911" t="s">
        <v>21</v>
      </c>
      <c r="J7911" t="s">
        <v>38</v>
      </c>
      <c r="K7911">
        <v>115693</v>
      </c>
      <c r="L7911">
        <v>101517</v>
      </c>
    </row>
    <row r="7912" spans="1:12" x14ac:dyDescent="0.25">
      <c r="A7912">
        <v>7911</v>
      </c>
      <c r="B7912" t="s">
        <v>14</v>
      </c>
      <c r="C7912" t="s">
        <v>20</v>
      </c>
      <c r="D7912" s="2">
        <v>45400</v>
      </c>
      <c r="E7912">
        <v>1</v>
      </c>
      <c r="F7912">
        <v>1</v>
      </c>
      <c r="G7912">
        <v>1</v>
      </c>
      <c r="H7912">
        <v>43</v>
      </c>
      <c r="I7912" t="s">
        <v>21</v>
      </c>
      <c r="J7912" t="s">
        <v>37</v>
      </c>
      <c r="K7912">
        <v>24120</v>
      </c>
      <c r="L7912">
        <v>62671</v>
      </c>
    </row>
    <row r="7913" spans="1:12" x14ac:dyDescent="0.25">
      <c r="A7913">
        <v>7912</v>
      </c>
      <c r="B7913" t="s">
        <v>10</v>
      </c>
      <c r="C7913" t="s">
        <v>17</v>
      </c>
      <c r="D7913" s="2">
        <v>45354</v>
      </c>
      <c r="E7913">
        <v>1</v>
      </c>
      <c r="F7913">
        <v>0</v>
      </c>
      <c r="G7913">
        <v>0</v>
      </c>
      <c r="H7913">
        <v>58.9</v>
      </c>
      <c r="I7913" t="s">
        <v>23</v>
      </c>
      <c r="J7913" t="s">
        <v>38</v>
      </c>
      <c r="K7913">
        <v>139968</v>
      </c>
      <c r="L7913">
        <v>183028</v>
      </c>
    </row>
    <row r="7914" spans="1:12" x14ac:dyDescent="0.25">
      <c r="A7914">
        <v>7913</v>
      </c>
      <c r="B7914" t="s">
        <v>9</v>
      </c>
      <c r="C7914" t="s">
        <v>18</v>
      </c>
      <c r="D7914" s="2">
        <v>45434</v>
      </c>
      <c r="E7914">
        <v>1</v>
      </c>
      <c r="F7914">
        <v>1</v>
      </c>
      <c r="G7914">
        <v>1</v>
      </c>
      <c r="H7914">
        <v>136.9</v>
      </c>
      <c r="I7914" t="s">
        <v>21</v>
      </c>
      <c r="J7914" t="s">
        <v>36</v>
      </c>
      <c r="K7914">
        <v>37064</v>
      </c>
      <c r="L7914">
        <v>192864</v>
      </c>
    </row>
    <row r="7915" spans="1:12" x14ac:dyDescent="0.25">
      <c r="A7915">
        <v>7914</v>
      </c>
      <c r="B7915" t="s">
        <v>12</v>
      </c>
      <c r="C7915" t="s">
        <v>18</v>
      </c>
      <c r="D7915" s="2">
        <v>45330</v>
      </c>
      <c r="E7915">
        <v>1</v>
      </c>
      <c r="F7915">
        <v>1</v>
      </c>
      <c r="G7915">
        <v>1</v>
      </c>
      <c r="H7915">
        <v>19.09</v>
      </c>
      <c r="I7915" t="s">
        <v>21</v>
      </c>
      <c r="J7915" t="s">
        <v>37</v>
      </c>
      <c r="K7915">
        <v>19648</v>
      </c>
      <c r="L7915">
        <v>133002</v>
      </c>
    </row>
    <row r="7916" spans="1:12" x14ac:dyDescent="0.25">
      <c r="A7916">
        <v>7915</v>
      </c>
      <c r="B7916" t="s">
        <v>14</v>
      </c>
      <c r="C7916" t="s">
        <v>16</v>
      </c>
      <c r="D7916" s="2">
        <v>45570</v>
      </c>
      <c r="E7916">
        <v>1</v>
      </c>
      <c r="F7916">
        <v>1</v>
      </c>
      <c r="G7916">
        <v>1</v>
      </c>
      <c r="H7916">
        <v>73.209999999999994</v>
      </c>
      <c r="I7916" t="s">
        <v>21</v>
      </c>
      <c r="J7916" t="s">
        <v>36</v>
      </c>
      <c r="K7916">
        <v>60564</v>
      </c>
      <c r="L7916">
        <v>20397</v>
      </c>
    </row>
    <row r="7917" spans="1:12" x14ac:dyDescent="0.25">
      <c r="A7917">
        <v>7916</v>
      </c>
      <c r="B7917" t="s">
        <v>10</v>
      </c>
      <c r="C7917" t="s">
        <v>17</v>
      </c>
      <c r="D7917" s="2">
        <v>45512</v>
      </c>
      <c r="E7917">
        <v>1</v>
      </c>
      <c r="F7917">
        <v>1</v>
      </c>
      <c r="G7917">
        <v>1</v>
      </c>
      <c r="H7917">
        <v>63.24</v>
      </c>
      <c r="I7917" t="s">
        <v>21</v>
      </c>
      <c r="J7917" t="s">
        <v>36</v>
      </c>
      <c r="K7917">
        <v>135229</v>
      </c>
      <c r="L7917">
        <v>204555</v>
      </c>
    </row>
    <row r="7918" spans="1:12" x14ac:dyDescent="0.25">
      <c r="A7918">
        <v>7917</v>
      </c>
      <c r="B7918" t="s">
        <v>13</v>
      </c>
      <c r="C7918" t="s">
        <v>16</v>
      </c>
      <c r="D7918" s="2">
        <v>45543</v>
      </c>
      <c r="E7918">
        <v>1</v>
      </c>
      <c r="F7918">
        <v>1</v>
      </c>
      <c r="G7918">
        <v>1</v>
      </c>
      <c r="H7918">
        <v>205.96</v>
      </c>
      <c r="I7918" t="s">
        <v>21</v>
      </c>
      <c r="J7918" t="s">
        <v>38</v>
      </c>
      <c r="K7918">
        <v>86807</v>
      </c>
      <c r="L7918">
        <v>143005</v>
      </c>
    </row>
    <row r="7919" spans="1:12" x14ac:dyDescent="0.25">
      <c r="A7919">
        <v>7918</v>
      </c>
      <c r="B7919" t="s">
        <v>9</v>
      </c>
      <c r="C7919" t="s">
        <v>18</v>
      </c>
      <c r="D7919" s="2">
        <v>45529</v>
      </c>
      <c r="E7919">
        <v>1</v>
      </c>
      <c r="F7919">
        <v>1</v>
      </c>
      <c r="G7919">
        <v>1</v>
      </c>
      <c r="H7919">
        <v>41.69</v>
      </c>
      <c r="I7919" t="s">
        <v>21</v>
      </c>
      <c r="J7919" t="s">
        <v>36</v>
      </c>
      <c r="K7919">
        <v>51940</v>
      </c>
      <c r="L7919">
        <v>208112</v>
      </c>
    </row>
    <row r="7920" spans="1:12" x14ac:dyDescent="0.25">
      <c r="A7920">
        <v>7919</v>
      </c>
      <c r="B7920" t="s">
        <v>15</v>
      </c>
      <c r="C7920" t="s">
        <v>19</v>
      </c>
      <c r="D7920" s="2">
        <v>45544</v>
      </c>
      <c r="E7920">
        <v>1</v>
      </c>
      <c r="F7920">
        <v>1</v>
      </c>
      <c r="G7920">
        <v>1</v>
      </c>
      <c r="H7920">
        <v>21.26</v>
      </c>
      <c r="I7920" t="s">
        <v>21</v>
      </c>
      <c r="J7920" t="s">
        <v>36</v>
      </c>
      <c r="K7920">
        <v>77562</v>
      </c>
      <c r="L7920">
        <v>221012</v>
      </c>
    </row>
    <row r="7921" spans="1:12" x14ac:dyDescent="0.25">
      <c r="A7921">
        <v>7920</v>
      </c>
      <c r="B7921" t="s">
        <v>11</v>
      </c>
      <c r="C7921" t="s">
        <v>20</v>
      </c>
      <c r="D7921" s="2">
        <v>45522</v>
      </c>
      <c r="E7921">
        <v>1</v>
      </c>
      <c r="F7921">
        <v>1</v>
      </c>
      <c r="G7921">
        <v>1</v>
      </c>
      <c r="H7921">
        <v>81.06</v>
      </c>
      <c r="I7921" t="s">
        <v>21</v>
      </c>
      <c r="J7921" t="s">
        <v>37</v>
      </c>
      <c r="K7921">
        <v>125555</v>
      </c>
      <c r="L7921">
        <v>186218</v>
      </c>
    </row>
    <row r="7922" spans="1:12" x14ac:dyDescent="0.25">
      <c r="A7922">
        <v>7921</v>
      </c>
      <c r="B7922" t="s">
        <v>13</v>
      </c>
      <c r="C7922" t="s">
        <v>18</v>
      </c>
      <c r="D7922" s="2">
        <v>45538</v>
      </c>
      <c r="E7922">
        <v>1</v>
      </c>
      <c r="F7922">
        <v>1</v>
      </c>
      <c r="G7922">
        <v>1</v>
      </c>
      <c r="H7922">
        <v>30.76</v>
      </c>
      <c r="I7922" t="s">
        <v>21</v>
      </c>
      <c r="J7922" t="s">
        <v>38</v>
      </c>
      <c r="K7922">
        <v>12414</v>
      </c>
      <c r="L7922">
        <v>223131</v>
      </c>
    </row>
    <row r="7923" spans="1:12" x14ac:dyDescent="0.25">
      <c r="A7923">
        <v>7922</v>
      </c>
      <c r="B7923" t="s">
        <v>15</v>
      </c>
      <c r="C7923" t="s">
        <v>16</v>
      </c>
      <c r="D7923" s="2">
        <v>45495</v>
      </c>
      <c r="E7923">
        <v>1</v>
      </c>
      <c r="F7923">
        <v>1</v>
      </c>
      <c r="G7923">
        <v>1</v>
      </c>
      <c r="H7923">
        <v>67.62</v>
      </c>
      <c r="I7923" t="s">
        <v>21</v>
      </c>
      <c r="J7923" t="s">
        <v>38</v>
      </c>
      <c r="K7923">
        <v>71346</v>
      </c>
      <c r="L7923">
        <v>55325</v>
      </c>
    </row>
    <row r="7924" spans="1:12" x14ac:dyDescent="0.25">
      <c r="A7924">
        <v>7923</v>
      </c>
      <c r="B7924" t="s">
        <v>11</v>
      </c>
      <c r="C7924" t="s">
        <v>18</v>
      </c>
      <c r="D7924" s="2">
        <v>45315</v>
      </c>
      <c r="E7924">
        <v>1</v>
      </c>
      <c r="F7924">
        <v>1</v>
      </c>
      <c r="G7924">
        <v>1</v>
      </c>
      <c r="H7924">
        <v>107.78</v>
      </c>
      <c r="I7924" t="s">
        <v>21</v>
      </c>
      <c r="J7924" t="s">
        <v>38</v>
      </c>
      <c r="K7924">
        <v>128154</v>
      </c>
      <c r="L7924">
        <v>89128</v>
      </c>
    </row>
    <row r="7925" spans="1:12" x14ac:dyDescent="0.25">
      <c r="A7925">
        <v>7924</v>
      </c>
      <c r="B7925" t="s">
        <v>14</v>
      </c>
      <c r="C7925" t="s">
        <v>16</v>
      </c>
      <c r="D7925" s="2">
        <v>45303</v>
      </c>
      <c r="E7925">
        <v>1</v>
      </c>
      <c r="F7925">
        <v>1</v>
      </c>
      <c r="G7925">
        <v>1</v>
      </c>
      <c r="H7925">
        <v>74.84</v>
      </c>
      <c r="I7925" t="s">
        <v>21</v>
      </c>
      <c r="J7925" t="s">
        <v>36</v>
      </c>
      <c r="K7925">
        <v>143975</v>
      </c>
      <c r="L7925">
        <v>244592</v>
      </c>
    </row>
    <row r="7926" spans="1:12" x14ac:dyDescent="0.25">
      <c r="A7926">
        <v>7925</v>
      </c>
      <c r="B7926" t="s">
        <v>13</v>
      </c>
      <c r="C7926" t="s">
        <v>19</v>
      </c>
      <c r="D7926" s="2">
        <v>45626</v>
      </c>
      <c r="E7926">
        <v>1</v>
      </c>
      <c r="F7926">
        <v>0</v>
      </c>
      <c r="G7926">
        <v>0</v>
      </c>
      <c r="H7926">
        <v>52.94</v>
      </c>
      <c r="I7926" t="s">
        <v>25</v>
      </c>
      <c r="J7926" t="s">
        <v>36</v>
      </c>
      <c r="K7926">
        <v>147877</v>
      </c>
      <c r="L7926">
        <v>154765</v>
      </c>
    </row>
    <row r="7927" spans="1:12" x14ac:dyDescent="0.25">
      <c r="A7927">
        <v>7926</v>
      </c>
      <c r="B7927" t="s">
        <v>13</v>
      </c>
      <c r="C7927" t="s">
        <v>17</v>
      </c>
      <c r="D7927" s="2">
        <v>45440</v>
      </c>
      <c r="E7927">
        <v>1</v>
      </c>
      <c r="F7927">
        <v>1</v>
      </c>
      <c r="G7927">
        <v>1</v>
      </c>
      <c r="H7927">
        <v>40.33</v>
      </c>
      <c r="I7927" t="s">
        <v>21</v>
      </c>
      <c r="J7927" t="s">
        <v>37</v>
      </c>
      <c r="K7927">
        <v>29424</v>
      </c>
      <c r="L7927">
        <v>191575</v>
      </c>
    </row>
    <row r="7928" spans="1:12" x14ac:dyDescent="0.25">
      <c r="A7928">
        <v>7927</v>
      </c>
      <c r="B7928" t="s">
        <v>9</v>
      </c>
      <c r="C7928" t="s">
        <v>16</v>
      </c>
      <c r="D7928" s="2">
        <v>45522</v>
      </c>
      <c r="E7928">
        <v>1</v>
      </c>
      <c r="F7928">
        <v>1</v>
      </c>
      <c r="G7928">
        <v>1</v>
      </c>
      <c r="H7928">
        <v>28.87</v>
      </c>
      <c r="I7928" t="s">
        <v>21</v>
      </c>
      <c r="J7928" t="s">
        <v>38</v>
      </c>
      <c r="K7928">
        <v>46624</v>
      </c>
      <c r="L7928">
        <v>34522</v>
      </c>
    </row>
    <row r="7929" spans="1:12" x14ac:dyDescent="0.25">
      <c r="A7929">
        <v>7928</v>
      </c>
      <c r="B7929" t="s">
        <v>12</v>
      </c>
      <c r="C7929" t="s">
        <v>16</v>
      </c>
      <c r="D7929" s="2">
        <v>45369</v>
      </c>
      <c r="E7929">
        <v>1</v>
      </c>
      <c r="F7929">
        <v>1</v>
      </c>
      <c r="G7929">
        <v>1</v>
      </c>
      <c r="H7929">
        <v>144.77000000000001</v>
      </c>
      <c r="I7929" t="s">
        <v>21</v>
      </c>
      <c r="J7929" t="s">
        <v>36</v>
      </c>
      <c r="K7929">
        <v>148288</v>
      </c>
      <c r="L7929">
        <v>217121</v>
      </c>
    </row>
    <row r="7930" spans="1:12" x14ac:dyDescent="0.25">
      <c r="A7930">
        <v>7929</v>
      </c>
      <c r="B7930" t="s">
        <v>14</v>
      </c>
      <c r="C7930" t="s">
        <v>18</v>
      </c>
      <c r="D7930" s="2">
        <v>45636</v>
      </c>
      <c r="E7930">
        <v>1</v>
      </c>
      <c r="F7930">
        <v>0</v>
      </c>
      <c r="G7930">
        <v>0</v>
      </c>
      <c r="H7930">
        <v>43.54</v>
      </c>
      <c r="I7930" t="s">
        <v>24</v>
      </c>
      <c r="J7930" t="s">
        <v>38</v>
      </c>
      <c r="K7930">
        <v>65861</v>
      </c>
      <c r="L7930">
        <v>74080</v>
      </c>
    </row>
    <row r="7931" spans="1:12" x14ac:dyDescent="0.25">
      <c r="A7931">
        <v>7930</v>
      </c>
      <c r="B7931" t="s">
        <v>9</v>
      </c>
      <c r="C7931" t="s">
        <v>17</v>
      </c>
      <c r="D7931" s="2">
        <v>45449</v>
      </c>
      <c r="E7931">
        <v>1</v>
      </c>
      <c r="F7931">
        <v>0</v>
      </c>
      <c r="G7931">
        <v>0</v>
      </c>
      <c r="H7931">
        <v>110.27</v>
      </c>
      <c r="I7931" t="s">
        <v>22</v>
      </c>
      <c r="J7931" t="s">
        <v>36</v>
      </c>
      <c r="K7931">
        <v>18369</v>
      </c>
      <c r="L7931">
        <v>194638</v>
      </c>
    </row>
    <row r="7932" spans="1:12" x14ac:dyDescent="0.25">
      <c r="A7932">
        <v>7931</v>
      </c>
      <c r="B7932" t="s">
        <v>13</v>
      </c>
      <c r="C7932" t="s">
        <v>19</v>
      </c>
      <c r="D7932" s="2">
        <v>45597</v>
      </c>
      <c r="E7932">
        <v>1</v>
      </c>
      <c r="F7932">
        <v>1</v>
      </c>
      <c r="G7932">
        <v>1</v>
      </c>
      <c r="H7932">
        <v>99.42</v>
      </c>
      <c r="I7932" t="s">
        <v>21</v>
      </c>
      <c r="J7932" t="s">
        <v>36</v>
      </c>
      <c r="K7932">
        <v>15071</v>
      </c>
      <c r="L7932">
        <v>207814</v>
      </c>
    </row>
    <row r="7933" spans="1:12" x14ac:dyDescent="0.25">
      <c r="A7933">
        <v>7932</v>
      </c>
      <c r="B7933" t="s">
        <v>13</v>
      </c>
      <c r="C7933" t="s">
        <v>16</v>
      </c>
      <c r="D7933" s="2">
        <v>45394</v>
      </c>
      <c r="E7933">
        <v>1</v>
      </c>
      <c r="F7933">
        <v>1</v>
      </c>
      <c r="G7933">
        <v>1</v>
      </c>
      <c r="H7933">
        <v>113.16</v>
      </c>
      <c r="I7933" t="s">
        <v>21</v>
      </c>
      <c r="J7933" t="s">
        <v>37</v>
      </c>
      <c r="K7933">
        <v>141992</v>
      </c>
      <c r="L7933">
        <v>110386</v>
      </c>
    </row>
    <row r="7934" spans="1:12" x14ac:dyDescent="0.25">
      <c r="A7934">
        <v>7933</v>
      </c>
      <c r="B7934" t="s">
        <v>15</v>
      </c>
      <c r="C7934" t="s">
        <v>20</v>
      </c>
      <c r="D7934" s="2">
        <v>45629</v>
      </c>
      <c r="E7934">
        <v>1</v>
      </c>
      <c r="F7934">
        <v>1</v>
      </c>
      <c r="G7934">
        <v>1</v>
      </c>
      <c r="H7934">
        <v>16.440000000000001</v>
      </c>
      <c r="I7934" t="s">
        <v>21</v>
      </c>
      <c r="J7934" t="s">
        <v>37</v>
      </c>
      <c r="K7934">
        <v>93239</v>
      </c>
      <c r="L7934">
        <v>105474</v>
      </c>
    </row>
    <row r="7935" spans="1:12" x14ac:dyDescent="0.25">
      <c r="A7935">
        <v>7934</v>
      </c>
      <c r="B7935" t="s">
        <v>11</v>
      </c>
      <c r="C7935" t="s">
        <v>16</v>
      </c>
      <c r="D7935" s="2">
        <v>45421</v>
      </c>
      <c r="E7935">
        <v>1</v>
      </c>
      <c r="F7935">
        <v>1</v>
      </c>
      <c r="G7935">
        <v>1</v>
      </c>
      <c r="H7935">
        <v>68.77</v>
      </c>
      <c r="I7935" t="s">
        <v>21</v>
      </c>
      <c r="J7935" t="s">
        <v>38</v>
      </c>
      <c r="K7935">
        <v>66160</v>
      </c>
      <c r="L7935">
        <v>25186</v>
      </c>
    </row>
    <row r="7936" spans="1:12" x14ac:dyDescent="0.25">
      <c r="A7936">
        <v>7935</v>
      </c>
      <c r="B7936" t="s">
        <v>10</v>
      </c>
      <c r="C7936" t="s">
        <v>18</v>
      </c>
      <c r="D7936" s="2">
        <v>45503</v>
      </c>
      <c r="E7936">
        <v>1</v>
      </c>
      <c r="F7936">
        <v>1</v>
      </c>
      <c r="G7936">
        <v>1</v>
      </c>
      <c r="H7936">
        <v>77.38</v>
      </c>
      <c r="I7936" t="s">
        <v>21</v>
      </c>
      <c r="J7936" t="s">
        <v>36</v>
      </c>
      <c r="K7936">
        <v>124460</v>
      </c>
      <c r="L7936">
        <v>206053</v>
      </c>
    </row>
    <row r="7937" spans="1:12" x14ac:dyDescent="0.25">
      <c r="A7937">
        <v>7936</v>
      </c>
      <c r="B7937" t="s">
        <v>10</v>
      </c>
      <c r="C7937" t="s">
        <v>17</v>
      </c>
      <c r="D7937" s="2">
        <v>45647</v>
      </c>
      <c r="E7937">
        <v>1</v>
      </c>
      <c r="F7937">
        <v>1</v>
      </c>
      <c r="G7937">
        <v>1</v>
      </c>
      <c r="H7937">
        <v>82.35</v>
      </c>
      <c r="I7937" t="s">
        <v>21</v>
      </c>
      <c r="J7937" t="s">
        <v>37</v>
      </c>
      <c r="K7937">
        <v>105111</v>
      </c>
      <c r="L7937">
        <v>118599</v>
      </c>
    </row>
    <row r="7938" spans="1:12" x14ac:dyDescent="0.25">
      <c r="A7938">
        <v>7937</v>
      </c>
      <c r="B7938" t="s">
        <v>15</v>
      </c>
      <c r="C7938" t="s">
        <v>17</v>
      </c>
      <c r="D7938" s="2">
        <v>45518</v>
      </c>
      <c r="E7938">
        <v>1</v>
      </c>
      <c r="F7938">
        <v>1</v>
      </c>
      <c r="G7938">
        <v>1</v>
      </c>
      <c r="H7938">
        <v>74.03</v>
      </c>
      <c r="I7938" t="s">
        <v>21</v>
      </c>
      <c r="J7938" t="s">
        <v>38</v>
      </c>
      <c r="K7938">
        <v>143596</v>
      </c>
      <c r="L7938">
        <v>174876</v>
      </c>
    </row>
    <row r="7939" spans="1:12" x14ac:dyDescent="0.25">
      <c r="A7939">
        <v>7938</v>
      </c>
      <c r="B7939" t="s">
        <v>9</v>
      </c>
      <c r="C7939" t="s">
        <v>18</v>
      </c>
      <c r="D7939" s="2">
        <v>45572</v>
      </c>
      <c r="E7939">
        <v>1</v>
      </c>
      <c r="F7939">
        <v>1</v>
      </c>
      <c r="G7939">
        <v>0</v>
      </c>
      <c r="H7939">
        <v>36.89</v>
      </c>
      <c r="I7939" t="s">
        <v>25</v>
      </c>
      <c r="J7939" t="s">
        <v>36</v>
      </c>
      <c r="K7939">
        <v>41305</v>
      </c>
      <c r="L7939">
        <v>117153</v>
      </c>
    </row>
    <row r="7940" spans="1:12" x14ac:dyDescent="0.25">
      <c r="A7940">
        <v>7939</v>
      </c>
      <c r="B7940" t="s">
        <v>9</v>
      </c>
      <c r="C7940" t="s">
        <v>16</v>
      </c>
      <c r="D7940" s="2">
        <v>45531</v>
      </c>
      <c r="E7940">
        <v>1</v>
      </c>
      <c r="F7940">
        <v>1</v>
      </c>
      <c r="G7940">
        <v>1</v>
      </c>
      <c r="H7940">
        <v>107.28</v>
      </c>
      <c r="I7940" t="s">
        <v>21</v>
      </c>
      <c r="J7940" t="s">
        <v>38</v>
      </c>
      <c r="K7940">
        <v>104931</v>
      </c>
      <c r="L7940">
        <v>48364</v>
      </c>
    </row>
    <row r="7941" spans="1:12" x14ac:dyDescent="0.25">
      <c r="A7941">
        <v>7940</v>
      </c>
      <c r="B7941" t="s">
        <v>10</v>
      </c>
      <c r="C7941" t="s">
        <v>19</v>
      </c>
      <c r="D7941" s="2">
        <v>45306</v>
      </c>
      <c r="E7941">
        <v>1</v>
      </c>
      <c r="F7941">
        <v>1</v>
      </c>
      <c r="G7941">
        <v>1</v>
      </c>
      <c r="H7941">
        <v>114.39</v>
      </c>
      <c r="I7941" t="s">
        <v>21</v>
      </c>
      <c r="J7941" t="s">
        <v>37</v>
      </c>
      <c r="K7941">
        <v>92839</v>
      </c>
      <c r="L7941">
        <v>213156</v>
      </c>
    </row>
    <row r="7942" spans="1:12" x14ac:dyDescent="0.25">
      <c r="A7942">
        <v>7941</v>
      </c>
      <c r="B7942" t="s">
        <v>11</v>
      </c>
      <c r="C7942" t="s">
        <v>20</v>
      </c>
      <c r="D7942" s="2">
        <v>45385</v>
      </c>
      <c r="E7942">
        <v>1</v>
      </c>
      <c r="F7942">
        <v>1</v>
      </c>
      <c r="G7942">
        <v>1</v>
      </c>
      <c r="H7942">
        <v>138.82</v>
      </c>
      <c r="I7942" t="s">
        <v>21</v>
      </c>
      <c r="J7942" t="s">
        <v>37</v>
      </c>
      <c r="K7942">
        <v>120452</v>
      </c>
      <c r="L7942">
        <v>232869</v>
      </c>
    </row>
    <row r="7943" spans="1:12" x14ac:dyDescent="0.25">
      <c r="A7943">
        <v>7942</v>
      </c>
      <c r="B7943" t="s">
        <v>15</v>
      </c>
      <c r="C7943" t="s">
        <v>20</v>
      </c>
      <c r="D7943" s="2">
        <v>45416</v>
      </c>
      <c r="E7943">
        <v>1</v>
      </c>
      <c r="F7943">
        <v>0</v>
      </c>
      <c r="G7943">
        <v>0</v>
      </c>
      <c r="H7943">
        <v>77.069999999999993</v>
      </c>
      <c r="I7943" t="s">
        <v>25</v>
      </c>
      <c r="J7943" t="s">
        <v>36</v>
      </c>
      <c r="K7943">
        <v>133486</v>
      </c>
      <c r="L7943">
        <v>178448</v>
      </c>
    </row>
    <row r="7944" spans="1:12" x14ac:dyDescent="0.25">
      <c r="A7944">
        <v>7943</v>
      </c>
      <c r="B7944" t="s">
        <v>10</v>
      </c>
      <c r="C7944" t="s">
        <v>19</v>
      </c>
      <c r="D7944" s="2">
        <v>45540</v>
      </c>
      <c r="E7944">
        <v>1</v>
      </c>
      <c r="F7944">
        <v>1</v>
      </c>
      <c r="G7944">
        <v>0</v>
      </c>
      <c r="H7944">
        <v>58.95</v>
      </c>
      <c r="I7944" t="s">
        <v>23</v>
      </c>
      <c r="J7944" t="s">
        <v>36</v>
      </c>
      <c r="K7944">
        <v>41360</v>
      </c>
      <c r="L7944">
        <v>219084</v>
      </c>
    </row>
    <row r="7945" spans="1:12" x14ac:dyDescent="0.25">
      <c r="A7945">
        <v>7944</v>
      </c>
      <c r="B7945" t="s">
        <v>9</v>
      </c>
      <c r="C7945" t="s">
        <v>18</v>
      </c>
      <c r="D7945" s="2">
        <v>45473</v>
      </c>
      <c r="E7945">
        <v>1</v>
      </c>
      <c r="F7945">
        <v>1</v>
      </c>
      <c r="G7945">
        <v>1</v>
      </c>
      <c r="H7945">
        <v>54.33</v>
      </c>
      <c r="I7945" t="s">
        <v>21</v>
      </c>
      <c r="J7945" t="s">
        <v>37</v>
      </c>
      <c r="K7945">
        <v>60613</v>
      </c>
      <c r="L7945">
        <v>109933</v>
      </c>
    </row>
    <row r="7946" spans="1:12" x14ac:dyDescent="0.25">
      <c r="A7946">
        <v>7945</v>
      </c>
      <c r="B7946" t="s">
        <v>12</v>
      </c>
      <c r="C7946" t="s">
        <v>18</v>
      </c>
      <c r="D7946" s="2">
        <v>45561</v>
      </c>
      <c r="E7946">
        <v>1</v>
      </c>
      <c r="F7946">
        <v>1</v>
      </c>
      <c r="G7946">
        <v>0</v>
      </c>
      <c r="H7946">
        <v>97.73</v>
      </c>
      <c r="I7946" t="s">
        <v>22</v>
      </c>
      <c r="J7946" t="s">
        <v>36</v>
      </c>
      <c r="K7946">
        <v>123874</v>
      </c>
      <c r="L7946">
        <v>74336</v>
      </c>
    </row>
    <row r="7947" spans="1:12" x14ac:dyDescent="0.25">
      <c r="A7947">
        <v>7946</v>
      </c>
      <c r="B7947" t="s">
        <v>10</v>
      </c>
      <c r="C7947" t="s">
        <v>19</v>
      </c>
      <c r="D7947" s="2">
        <v>45444</v>
      </c>
      <c r="E7947">
        <v>1</v>
      </c>
      <c r="F7947">
        <v>0</v>
      </c>
      <c r="G7947">
        <v>0</v>
      </c>
      <c r="H7947">
        <v>58.17</v>
      </c>
      <c r="I7947" t="s">
        <v>24</v>
      </c>
      <c r="J7947" t="s">
        <v>37</v>
      </c>
      <c r="K7947">
        <v>30700</v>
      </c>
      <c r="L7947">
        <v>178125</v>
      </c>
    </row>
    <row r="7948" spans="1:12" x14ac:dyDescent="0.25">
      <c r="A7948">
        <v>7947</v>
      </c>
      <c r="B7948" t="s">
        <v>10</v>
      </c>
      <c r="C7948" t="s">
        <v>18</v>
      </c>
      <c r="D7948" s="2">
        <v>45415</v>
      </c>
      <c r="E7948">
        <v>1</v>
      </c>
      <c r="F7948">
        <v>1</v>
      </c>
      <c r="G7948">
        <v>1</v>
      </c>
      <c r="H7948">
        <v>110.26</v>
      </c>
      <c r="I7948" t="s">
        <v>21</v>
      </c>
      <c r="J7948" t="s">
        <v>38</v>
      </c>
      <c r="K7948">
        <v>107162</v>
      </c>
      <c r="L7948">
        <v>71869</v>
      </c>
    </row>
    <row r="7949" spans="1:12" x14ac:dyDescent="0.25">
      <c r="A7949">
        <v>7948</v>
      </c>
      <c r="B7949" t="s">
        <v>15</v>
      </c>
      <c r="C7949" t="s">
        <v>17</v>
      </c>
      <c r="D7949" s="2">
        <v>45318</v>
      </c>
      <c r="E7949">
        <v>1</v>
      </c>
      <c r="F7949">
        <v>1</v>
      </c>
      <c r="G7949">
        <v>0</v>
      </c>
      <c r="H7949">
        <v>49.21</v>
      </c>
      <c r="I7949" t="s">
        <v>25</v>
      </c>
      <c r="J7949" t="s">
        <v>38</v>
      </c>
      <c r="K7949">
        <v>124731</v>
      </c>
      <c r="L7949">
        <v>241510</v>
      </c>
    </row>
    <row r="7950" spans="1:12" x14ac:dyDescent="0.25">
      <c r="A7950">
        <v>7949</v>
      </c>
      <c r="B7950" t="s">
        <v>14</v>
      </c>
      <c r="C7950" t="s">
        <v>19</v>
      </c>
      <c r="D7950" s="2">
        <v>45452</v>
      </c>
      <c r="E7950">
        <v>1</v>
      </c>
      <c r="F7950">
        <v>1</v>
      </c>
      <c r="G7950">
        <v>1</v>
      </c>
      <c r="H7950">
        <v>79.09</v>
      </c>
      <c r="I7950" t="s">
        <v>21</v>
      </c>
      <c r="J7950" t="s">
        <v>36</v>
      </c>
      <c r="K7950">
        <v>63462</v>
      </c>
      <c r="L7950">
        <v>227346</v>
      </c>
    </row>
    <row r="7951" spans="1:12" x14ac:dyDescent="0.25">
      <c r="A7951">
        <v>7950</v>
      </c>
      <c r="B7951" t="s">
        <v>12</v>
      </c>
      <c r="C7951" t="s">
        <v>20</v>
      </c>
      <c r="D7951" s="2">
        <v>45419</v>
      </c>
      <c r="E7951">
        <v>1</v>
      </c>
      <c r="F7951">
        <v>1</v>
      </c>
      <c r="G7951">
        <v>1</v>
      </c>
      <c r="H7951">
        <v>138.88999999999999</v>
      </c>
      <c r="I7951" t="s">
        <v>21</v>
      </c>
      <c r="J7951" t="s">
        <v>36</v>
      </c>
      <c r="K7951">
        <v>105691</v>
      </c>
      <c r="L7951">
        <v>223357</v>
      </c>
    </row>
    <row r="7952" spans="1:12" x14ac:dyDescent="0.25">
      <c r="A7952">
        <v>7951</v>
      </c>
      <c r="B7952" t="s">
        <v>15</v>
      </c>
      <c r="C7952" t="s">
        <v>17</v>
      </c>
      <c r="D7952" s="2">
        <v>45486</v>
      </c>
      <c r="E7952">
        <v>1</v>
      </c>
      <c r="F7952">
        <v>0</v>
      </c>
      <c r="G7952">
        <v>0</v>
      </c>
      <c r="H7952">
        <v>62.86</v>
      </c>
      <c r="I7952" t="s">
        <v>23</v>
      </c>
      <c r="J7952" t="s">
        <v>38</v>
      </c>
      <c r="K7952">
        <v>117067</v>
      </c>
      <c r="L7952">
        <v>123103</v>
      </c>
    </row>
    <row r="7953" spans="1:12" x14ac:dyDescent="0.25">
      <c r="A7953">
        <v>7952</v>
      </c>
      <c r="B7953" t="s">
        <v>9</v>
      </c>
      <c r="C7953" t="s">
        <v>19</v>
      </c>
      <c r="D7953" s="2">
        <v>45639</v>
      </c>
      <c r="E7953">
        <v>1</v>
      </c>
      <c r="F7953">
        <v>1</v>
      </c>
      <c r="G7953">
        <v>1</v>
      </c>
      <c r="H7953">
        <v>163.82</v>
      </c>
      <c r="I7953" t="s">
        <v>21</v>
      </c>
      <c r="J7953" t="s">
        <v>38</v>
      </c>
      <c r="K7953">
        <v>14045</v>
      </c>
      <c r="L7953">
        <v>137440</v>
      </c>
    </row>
    <row r="7954" spans="1:12" x14ac:dyDescent="0.25">
      <c r="A7954">
        <v>7953</v>
      </c>
      <c r="B7954" t="s">
        <v>9</v>
      </c>
      <c r="C7954" t="s">
        <v>16</v>
      </c>
      <c r="D7954" s="2">
        <v>45550</v>
      </c>
      <c r="E7954">
        <v>1</v>
      </c>
      <c r="F7954">
        <v>0</v>
      </c>
      <c r="G7954">
        <v>0</v>
      </c>
      <c r="H7954">
        <v>7.97</v>
      </c>
      <c r="I7954" t="s">
        <v>25</v>
      </c>
      <c r="J7954" t="s">
        <v>36</v>
      </c>
      <c r="K7954">
        <v>128931</v>
      </c>
      <c r="L7954">
        <v>111192</v>
      </c>
    </row>
    <row r="7955" spans="1:12" x14ac:dyDescent="0.25">
      <c r="A7955">
        <v>7954</v>
      </c>
      <c r="B7955" t="s">
        <v>11</v>
      </c>
      <c r="C7955" t="s">
        <v>18</v>
      </c>
      <c r="D7955" s="2">
        <v>45451</v>
      </c>
      <c r="E7955">
        <v>1</v>
      </c>
      <c r="F7955">
        <v>1</v>
      </c>
      <c r="G7955">
        <v>1</v>
      </c>
      <c r="H7955">
        <v>44.89</v>
      </c>
      <c r="I7955" t="s">
        <v>21</v>
      </c>
      <c r="J7955" t="s">
        <v>38</v>
      </c>
      <c r="K7955">
        <v>37847</v>
      </c>
      <c r="L7955">
        <v>123699</v>
      </c>
    </row>
    <row r="7956" spans="1:12" x14ac:dyDescent="0.25">
      <c r="A7956">
        <v>7955</v>
      </c>
      <c r="B7956" t="s">
        <v>13</v>
      </c>
      <c r="C7956" t="s">
        <v>19</v>
      </c>
      <c r="D7956" s="2">
        <v>45485</v>
      </c>
      <c r="E7956">
        <v>1</v>
      </c>
      <c r="F7956">
        <v>1</v>
      </c>
      <c r="G7956">
        <v>0</v>
      </c>
      <c r="H7956">
        <v>35.53</v>
      </c>
      <c r="I7956" t="s">
        <v>23</v>
      </c>
      <c r="J7956" t="s">
        <v>37</v>
      </c>
      <c r="K7956">
        <v>21482</v>
      </c>
      <c r="L7956">
        <v>50701</v>
      </c>
    </row>
    <row r="7957" spans="1:12" x14ac:dyDescent="0.25">
      <c r="A7957">
        <v>7956</v>
      </c>
      <c r="B7957" t="s">
        <v>11</v>
      </c>
      <c r="C7957" t="s">
        <v>19</v>
      </c>
      <c r="D7957" s="2">
        <v>45331</v>
      </c>
      <c r="E7957">
        <v>1</v>
      </c>
      <c r="F7957">
        <v>0</v>
      </c>
      <c r="G7957">
        <v>0</v>
      </c>
      <c r="H7957">
        <v>191.91</v>
      </c>
      <c r="I7957" t="s">
        <v>22</v>
      </c>
      <c r="J7957" t="s">
        <v>37</v>
      </c>
      <c r="K7957">
        <v>17747</v>
      </c>
      <c r="L7957">
        <v>155644</v>
      </c>
    </row>
    <row r="7958" spans="1:12" x14ac:dyDescent="0.25">
      <c r="A7958">
        <v>7957</v>
      </c>
      <c r="B7958" t="s">
        <v>14</v>
      </c>
      <c r="C7958" t="s">
        <v>17</v>
      </c>
      <c r="D7958" s="2">
        <v>45457</v>
      </c>
      <c r="E7958">
        <v>1</v>
      </c>
      <c r="F7958">
        <v>0</v>
      </c>
      <c r="G7958">
        <v>0</v>
      </c>
      <c r="H7958">
        <v>161.74</v>
      </c>
      <c r="I7958" t="s">
        <v>24</v>
      </c>
      <c r="J7958" t="s">
        <v>36</v>
      </c>
      <c r="K7958">
        <v>102245</v>
      </c>
      <c r="L7958">
        <v>94747</v>
      </c>
    </row>
    <row r="7959" spans="1:12" x14ac:dyDescent="0.25">
      <c r="A7959">
        <v>7958</v>
      </c>
      <c r="B7959" t="s">
        <v>9</v>
      </c>
      <c r="C7959" t="s">
        <v>17</v>
      </c>
      <c r="D7959" s="2">
        <v>45627</v>
      </c>
      <c r="E7959">
        <v>1</v>
      </c>
      <c r="F7959">
        <v>1</v>
      </c>
      <c r="G7959">
        <v>1</v>
      </c>
      <c r="H7959">
        <v>232.73</v>
      </c>
      <c r="I7959" t="s">
        <v>21</v>
      </c>
      <c r="J7959" t="s">
        <v>36</v>
      </c>
      <c r="K7959">
        <v>81664</v>
      </c>
      <c r="L7959">
        <v>180143</v>
      </c>
    </row>
    <row r="7960" spans="1:12" x14ac:dyDescent="0.25">
      <c r="A7960">
        <v>7959</v>
      </c>
      <c r="B7960" t="s">
        <v>13</v>
      </c>
      <c r="C7960" t="s">
        <v>20</v>
      </c>
      <c r="D7960" s="2">
        <v>45472</v>
      </c>
      <c r="E7960">
        <v>1</v>
      </c>
      <c r="F7960">
        <v>1</v>
      </c>
      <c r="G7960">
        <v>1</v>
      </c>
      <c r="H7960">
        <v>3.27</v>
      </c>
      <c r="I7960" t="s">
        <v>21</v>
      </c>
      <c r="J7960" t="s">
        <v>38</v>
      </c>
      <c r="K7960">
        <v>107996</v>
      </c>
      <c r="L7960">
        <v>79958</v>
      </c>
    </row>
    <row r="7961" spans="1:12" x14ac:dyDescent="0.25">
      <c r="A7961">
        <v>7960</v>
      </c>
      <c r="B7961" t="s">
        <v>12</v>
      </c>
      <c r="C7961" t="s">
        <v>17</v>
      </c>
      <c r="D7961" s="2">
        <v>45349</v>
      </c>
      <c r="E7961">
        <v>1</v>
      </c>
      <c r="F7961">
        <v>1</v>
      </c>
      <c r="G7961">
        <v>1</v>
      </c>
      <c r="H7961">
        <v>34.119999999999997</v>
      </c>
      <c r="I7961" t="s">
        <v>21</v>
      </c>
      <c r="J7961" t="s">
        <v>37</v>
      </c>
      <c r="K7961">
        <v>102345</v>
      </c>
      <c r="L7961">
        <v>223869</v>
      </c>
    </row>
    <row r="7962" spans="1:12" x14ac:dyDescent="0.25">
      <c r="A7962">
        <v>7961</v>
      </c>
      <c r="B7962" t="s">
        <v>12</v>
      </c>
      <c r="C7962" t="s">
        <v>18</v>
      </c>
      <c r="D7962" s="2">
        <v>45300</v>
      </c>
      <c r="E7962">
        <v>1</v>
      </c>
      <c r="F7962">
        <v>0</v>
      </c>
      <c r="G7962">
        <v>0</v>
      </c>
      <c r="H7962">
        <v>141.81</v>
      </c>
      <c r="I7962" t="s">
        <v>25</v>
      </c>
      <c r="J7962" t="s">
        <v>38</v>
      </c>
      <c r="K7962">
        <v>55736</v>
      </c>
      <c r="L7962">
        <v>195165</v>
      </c>
    </row>
    <row r="7963" spans="1:12" x14ac:dyDescent="0.25">
      <c r="A7963">
        <v>7962</v>
      </c>
      <c r="B7963" t="s">
        <v>10</v>
      </c>
      <c r="C7963" t="s">
        <v>17</v>
      </c>
      <c r="D7963" s="2">
        <v>45293</v>
      </c>
      <c r="E7963">
        <v>1</v>
      </c>
      <c r="F7963">
        <v>1</v>
      </c>
      <c r="G7963">
        <v>1</v>
      </c>
      <c r="H7963">
        <v>77.63</v>
      </c>
      <c r="I7963" t="s">
        <v>21</v>
      </c>
      <c r="J7963" t="s">
        <v>36</v>
      </c>
      <c r="K7963">
        <v>65545</v>
      </c>
      <c r="L7963">
        <v>165908</v>
      </c>
    </row>
    <row r="7964" spans="1:12" x14ac:dyDescent="0.25">
      <c r="A7964">
        <v>7963</v>
      </c>
      <c r="B7964" t="s">
        <v>11</v>
      </c>
      <c r="C7964" t="s">
        <v>19</v>
      </c>
      <c r="D7964" s="2">
        <v>45654</v>
      </c>
      <c r="E7964">
        <v>1</v>
      </c>
      <c r="F7964">
        <v>1</v>
      </c>
      <c r="G7964">
        <v>0</v>
      </c>
      <c r="H7964">
        <v>102.87</v>
      </c>
      <c r="I7964" t="s">
        <v>25</v>
      </c>
      <c r="J7964" t="s">
        <v>37</v>
      </c>
      <c r="K7964">
        <v>49822</v>
      </c>
      <c r="L7964">
        <v>243655</v>
      </c>
    </row>
    <row r="7965" spans="1:12" x14ac:dyDescent="0.25">
      <c r="A7965">
        <v>7964</v>
      </c>
      <c r="B7965" t="s">
        <v>14</v>
      </c>
      <c r="C7965" t="s">
        <v>18</v>
      </c>
      <c r="D7965" s="2">
        <v>45589</v>
      </c>
      <c r="E7965">
        <v>1</v>
      </c>
      <c r="F7965">
        <v>1</v>
      </c>
      <c r="G7965">
        <v>1</v>
      </c>
      <c r="H7965">
        <v>71.95</v>
      </c>
      <c r="I7965" t="s">
        <v>21</v>
      </c>
      <c r="J7965" t="s">
        <v>36</v>
      </c>
      <c r="K7965">
        <v>124152</v>
      </c>
      <c r="L7965">
        <v>33619</v>
      </c>
    </row>
    <row r="7966" spans="1:12" x14ac:dyDescent="0.25">
      <c r="A7966">
        <v>7965</v>
      </c>
      <c r="B7966" t="s">
        <v>13</v>
      </c>
      <c r="C7966" t="s">
        <v>18</v>
      </c>
      <c r="D7966" s="2">
        <v>45619</v>
      </c>
      <c r="E7966">
        <v>1</v>
      </c>
      <c r="F7966">
        <v>1</v>
      </c>
      <c r="G7966">
        <v>1</v>
      </c>
      <c r="H7966">
        <v>58.79</v>
      </c>
      <c r="I7966" t="s">
        <v>21</v>
      </c>
      <c r="J7966" t="s">
        <v>37</v>
      </c>
      <c r="K7966">
        <v>7040</v>
      </c>
      <c r="L7966">
        <v>80416</v>
      </c>
    </row>
    <row r="7967" spans="1:12" x14ac:dyDescent="0.25">
      <c r="A7967">
        <v>7966</v>
      </c>
      <c r="B7967" t="s">
        <v>11</v>
      </c>
      <c r="C7967" t="s">
        <v>19</v>
      </c>
      <c r="D7967" s="2">
        <v>45396</v>
      </c>
      <c r="E7967">
        <v>1</v>
      </c>
      <c r="F7967">
        <v>1</v>
      </c>
      <c r="G7967">
        <v>1</v>
      </c>
      <c r="H7967">
        <v>80.959999999999994</v>
      </c>
      <c r="I7967" t="s">
        <v>21</v>
      </c>
      <c r="J7967" t="s">
        <v>37</v>
      </c>
      <c r="K7967">
        <v>55482</v>
      </c>
      <c r="L7967">
        <v>63663</v>
      </c>
    </row>
    <row r="7968" spans="1:12" x14ac:dyDescent="0.25">
      <c r="A7968">
        <v>7967</v>
      </c>
      <c r="B7968" t="s">
        <v>9</v>
      </c>
      <c r="C7968" t="s">
        <v>18</v>
      </c>
      <c r="D7968" s="2">
        <v>45390</v>
      </c>
      <c r="E7968">
        <v>1</v>
      </c>
      <c r="F7968">
        <v>1</v>
      </c>
      <c r="G7968">
        <v>1</v>
      </c>
      <c r="H7968">
        <v>142.84</v>
      </c>
      <c r="I7968" t="s">
        <v>21</v>
      </c>
      <c r="J7968" t="s">
        <v>38</v>
      </c>
      <c r="K7968">
        <v>80456</v>
      </c>
      <c r="L7968">
        <v>150070</v>
      </c>
    </row>
    <row r="7969" spans="1:12" x14ac:dyDescent="0.25">
      <c r="A7969">
        <v>7968</v>
      </c>
      <c r="B7969" t="s">
        <v>12</v>
      </c>
      <c r="C7969" t="s">
        <v>19</v>
      </c>
      <c r="D7969" s="2">
        <v>45447</v>
      </c>
      <c r="E7969">
        <v>1</v>
      </c>
      <c r="F7969">
        <v>1</v>
      </c>
      <c r="G7969">
        <v>1</v>
      </c>
      <c r="H7969">
        <v>121.42</v>
      </c>
      <c r="I7969" t="s">
        <v>21</v>
      </c>
      <c r="J7969" t="s">
        <v>36</v>
      </c>
      <c r="K7969">
        <v>117813</v>
      </c>
      <c r="L7969">
        <v>79062</v>
      </c>
    </row>
    <row r="7970" spans="1:12" x14ac:dyDescent="0.25">
      <c r="A7970">
        <v>7969</v>
      </c>
      <c r="B7970" t="s">
        <v>13</v>
      </c>
      <c r="C7970" t="s">
        <v>19</v>
      </c>
      <c r="D7970" s="2">
        <v>45574</v>
      </c>
      <c r="E7970">
        <v>1</v>
      </c>
      <c r="F7970">
        <v>0</v>
      </c>
      <c r="G7970">
        <v>0</v>
      </c>
      <c r="H7970">
        <v>28.07</v>
      </c>
      <c r="I7970" t="s">
        <v>22</v>
      </c>
      <c r="J7970" t="s">
        <v>37</v>
      </c>
      <c r="K7970">
        <v>11236</v>
      </c>
      <c r="L7970">
        <v>209592</v>
      </c>
    </row>
    <row r="7971" spans="1:12" x14ac:dyDescent="0.25">
      <c r="A7971">
        <v>7970</v>
      </c>
      <c r="B7971" t="s">
        <v>15</v>
      </c>
      <c r="C7971" t="s">
        <v>17</v>
      </c>
      <c r="D7971" s="2">
        <v>45359</v>
      </c>
      <c r="E7971">
        <v>1</v>
      </c>
      <c r="F7971">
        <v>1</v>
      </c>
      <c r="G7971">
        <v>0</v>
      </c>
      <c r="H7971">
        <v>53.72</v>
      </c>
      <c r="I7971" t="s">
        <v>25</v>
      </c>
      <c r="J7971" t="s">
        <v>36</v>
      </c>
      <c r="K7971">
        <v>69247</v>
      </c>
      <c r="L7971">
        <v>159256</v>
      </c>
    </row>
    <row r="7972" spans="1:12" x14ac:dyDescent="0.25">
      <c r="A7972">
        <v>7971</v>
      </c>
      <c r="B7972" t="s">
        <v>15</v>
      </c>
      <c r="C7972" t="s">
        <v>20</v>
      </c>
      <c r="D7972" s="2">
        <v>45583</v>
      </c>
      <c r="E7972">
        <v>1</v>
      </c>
      <c r="F7972">
        <v>1</v>
      </c>
      <c r="G7972">
        <v>0</v>
      </c>
      <c r="H7972">
        <v>43.78</v>
      </c>
      <c r="I7972" t="s">
        <v>26</v>
      </c>
      <c r="J7972" t="s">
        <v>36</v>
      </c>
      <c r="K7972">
        <v>109587</v>
      </c>
      <c r="L7972">
        <v>211527</v>
      </c>
    </row>
    <row r="7973" spans="1:12" x14ac:dyDescent="0.25">
      <c r="A7973">
        <v>7972</v>
      </c>
      <c r="B7973" t="s">
        <v>11</v>
      </c>
      <c r="C7973" t="s">
        <v>19</v>
      </c>
      <c r="D7973" s="2">
        <v>45367</v>
      </c>
      <c r="E7973">
        <v>1</v>
      </c>
      <c r="F7973">
        <v>1</v>
      </c>
      <c r="G7973">
        <v>1</v>
      </c>
      <c r="H7973">
        <v>32.24</v>
      </c>
      <c r="I7973" t="s">
        <v>21</v>
      </c>
      <c r="J7973" t="s">
        <v>37</v>
      </c>
      <c r="K7973">
        <v>36246</v>
      </c>
      <c r="L7973">
        <v>179390</v>
      </c>
    </row>
    <row r="7974" spans="1:12" x14ac:dyDescent="0.25">
      <c r="A7974">
        <v>7973</v>
      </c>
      <c r="B7974" t="s">
        <v>14</v>
      </c>
      <c r="C7974" t="s">
        <v>17</v>
      </c>
      <c r="D7974" s="2">
        <v>45643</v>
      </c>
      <c r="E7974">
        <v>1</v>
      </c>
      <c r="F7974">
        <v>0</v>
      </c>
      <c r="G7974">
        <v>0</v>
      </c>
      <c r="H7974">
        <v>28.51</v>
      </c>
      <c r="I7974" t="s">
        <v>22</v>
      </c>
      <c r="J7974" t="s">
        <v>38</v>
      </c>
      <c r="K7974">
        <v>58591</v>
      </c>
      <c r="L7974">
        <v>224805</v>
      </c>
    </row>
    <row r="7975" spans="1:12" x14ac:dyDescent="0.25">
      <c r="A7975">
        <v>7974</v>
      </c>
      <c r="B7975" t="s">
        <v>9</v>
      </c>
      <c r="C7975" t="s">
        <v>16</v>
      </c>
      <c r="D7975" s="2">
        <v>45374</v>
      </c>
      <c r="E7975">
        <v>1</v>
      </c>
      <c r="F7975">
        <v>1</v>
      </c>
      <c r="G7975">
        <v>1</v>
      </c>
      <c r="H7975">
        <v>31.93</v>
      </c>
      <c r="I7975" t="s">
        <v>21</v>
      </c>
      <c r="J7975" t="s">
        <v>37</v>
      </c>
      <c r="K7975">
        <v>137585</v>
      </c>
      <c r="L7975">
        <v>29555</v>
      </c>
    </row>
    <row r="7976" spans="1:12" x14ac:dyDescent="0.25">
      <c r="A7976">
        <v>7975</v>
      </c>
      <c r="B7976" t="s">
        <v>15</v>
      </c>
      <c r="C7976" t="s">
        <v>20</v>
      </c>
      <c r="D7976" s="2">
        <v>45491</v>
      </c>
      <c r="E7976">
        <v>1</v>
      </c>
      <c r="F7976">
        <v>0</v>
      </c>
      <c r="G7976">
        <v>0</v>
      </c>
      <c r="H7976">
        <v>28.01</v>
      </c>
      <c r="I7976" t="s">
        <v>25</v>
      </c>
      <c r="J7976" t="s">
        <v>37</v>
      </c>
      <c r="K7976">
        <v>70356</v>
      </c>
      <c r="L7976">
        <v>220693</v>
      </c>
    </row>
    <row r="7977" spans="1:12" x14ac:dyDescent="0.25">
      <c r="A7977">
        <v>7976</v>
      </c>
      <c r="B7977" t="s">
        <v>9</v>
      </c>
      <c r="C7977" t="s">
        <v>17</v>
      </c>
      <c r="D7977" s="2">
        <v>45606</v>
      </c>
      <c r="E7977">
        <v>1</v>
      </c>
      <c r="F7977">
        <v>1</v>
      </c>
      <c r="G7977">
        <v>1</v>
      </c>
      <c r="H7977">
        <v>244.35</v>
      </c>
      <c r="I7977" t="s">
        <v>21</v>
      </c>
      <c r="J7977" t="s">
        <v>38</v>
      </c>
      <c r="K7977">
        <v>130337</v>
      </c>
      <c r="L7977">
        <v>242301</v>
      </c>
    </row>
    <row r="7978" spans="1:12" x14ac:dyDescent="0.25">
      <c r="A7978">
        <v>7977</v>
      </c>
      <c r="B7978" t="s">
        <v>14</v>
      </c>
      <c r="C7978" t="s">
        <v>19</v>
      </c>
      <c r="D7978" s="2">
        <v>45655</v>
      </c>
      <c r="E7978">
        <v>1</v>
      </c>
      <c r="F7978">
        <v>1</v>
      </c>
      <c r="G7978">
        <v>1</v>
      </c>
      <c r="H7978">
        <v>24.76</v>
      </c>
      <c r="I7978" t="s">
        <v>21</v>
      </c>
      <c r="J7978" t="s">
        <v>37</v>
      </c>
      <c r="K7978">
        <v>8072</v>
      </c>
      <c r="L7978">
        <v>172181</v>
      </c>
    </row>
    <row r="7979" spans="1:12" x14ac:dyDescent="0.25">
      <c r="A7979">
        <v>7978</v>
      </c>
      <c r="B7979" t="s">
        <v>10</v>
      </c>
      <c r="C7979" t="s">
        <v>20</v>
      </c>
      <c r="D7979" s="2">
        <v>45570</v>
      </c>
      <c r="E7979">
        <v>1</v>
      </c>
      <c r="F7979">
        <v>1</v>
      </c>
      <c r="G7979">
        <v>1</v>
      </c>
      <c r="H7979">
        <v>89.63</v>
      </c>
      <c r="I7979" t="s">
        <v>21</v>
      </c>
      <c r="J7979" t="s">
        <v>38</v>
      </c>
      <c r="K7979">
        <v>34678</v>
      </c>
      <c r="L7979">
        <v>51542</v>
      </c>
    </row>
    <row r="7980" spans="1:12" x14ac:dyDescent="0.25">
      <c r="A7980">
        <v>7979</v>
      </c>
      <c r="B7980" t="s">
        <v>15</v>
      </c>
      <c r="C7980" t="s">
        <v>19</v>
      </c>
      <c r="D7980" s="2">
        <v>45528</v>
      </c>
      <c r="E7980">
        <v>1</v>
      </c>
      <c r="F7980">
        <v>1</v>
      </c>
      <c r="G7980">
        <v>1</v>
      </c>
      <c r="H7980">
        <v>61.51</v>
      </c>
      <c r="I7980" t="s">
        <v>21</v>
      </c>
      <c r="J7980" t="s">
        <v>38</v>
      </c>
      <c r="K7980">
        <v>95915</v>
      </c>
      <c r="L7980">
        <v>90724</v>
      </c>
    </row>
    <row r="7981" spans="1:12" x14ac:dyDescent="0.25">
      <c r="A7981">
        <v>7980</v>
      </c>
      <c r="B7981" t="s">
        <v>15</v>
      </c>
      <c r="C7981" t="s">
        <v>16</v>
      </c>
      <c r="D7981" s="2">
        <v>45520</v>
      </c>
      <c r="E7981">
        <v>1</v>
      </c>
      <c r="F7981">
        <v>0</v>
      </c>
      <c r="G7981">
        <v>0</v>
      </c>
      <c r="H7981">
        <v>73.760000000000005</v>
      </c>
      <c r="I7981" t="s">
        <v>24</v>
      </c>
      <c r="J7981" t="s">
        <v>36</v>
      </c>
      <c r="K7981">
        <v>72794</v>
      </c>
      <c r="L7981">
        <v>114821</v>
      </c>
    </row>
    <row r="7982" spans="1:12" x14ac:dyDescent="0.25">
      <c r="A7982">
        <v>7981</v>
      </c>
      <c r="B7982" t="s">
        <v>14</v>
      </c>
      <c r="C7982" t="s">
        <v>16</v>
      </c>
      <c r="D7982" s="2">
        <v>45329</v>
      </c>
      <c r="E7982">
        <v>1</v>
      </c>
      <c r="F7982">
        <v>1</v>
      </c>
      <c r="G7982">
        <v>1</v>
      </c>
      <c r="H7982">
        <v>96.85</v>
      </c>
      <c r="I7982" t="s">
        <v>21</v>
      </c>
      <c r="J7982" t="s">
        <v>37</v>
      </c>
      <c r="K7982">
        <v>136571</v>
      </c>
      <c r="L7982">
        <v>114089</v>
      </c>
    </row>
    <row r="7983" spans="1:12" x14ac:dyDescent="0.25">
      <c r="A7983">
        <v>7982</v>
      </c>
      <c r="B7983" t="s">
        <v>13</v>
      </c>
      <c r="C7983" t="s">
        <v>16</v>
      </c>
      <c r="D7983" s="2">
        <v>45557</v>
      </c>
      <c r="E7983">
        <v>1</v>
      </c>
      <c r="F7983">
        <v>1</v>
      </c>
      <c r="G7983">
        <v>1</v>
      </c>
      <c r="H7983">
        <v>164.41</v>
      </c>
      <c r="I7983" t="s">
        <v>21</v>
      </c>
      <c r="J7983" t="s">
        <v>36</v>
      </c>
      <c r="K7983">
        <v>88445</v>
      </c>
      <c r="L7983">
        <v>113593</v>
      </c>
    </row>
    <row r="7984" spans="1:12" x14ac:dyDescent="0.25">
      <c r="A7984">
        <v>7983</v>
      </c>
      <c r="B7984" t="s">
        <v>11</v>
      </c>
      <c r="C7984" t="s">
        <v>17</v>
      </c>
      <c r="D7984" s="2">
        <v>45650</v>
      </c>
      <c r="E7984">
        <v>1</v>
      </c>
      <c r="F7984">
        <v>1</v>
      </c>
      <c r="G7984">
        <v>1</v>
      </c>
      <c r="H7984">
        <v>115.24</v>
      </c>
      <c r="I7984" t="s">
        <v>21</v>
      </c>
      <c r="J7984" t="s">
        <v>36</v>
      </c>
      <c r="K7984">
        <v>82158</v>
      </c>
      <c r="L7984">
        <v>25257</v>
      </c>
    </row>
    <row r="7985" spans="1:12" x14ac:dyDescent="0.25">
      <c r="A7985">
        <v>7984</v>
      </c>
      <c r="B7985" t="s">
        <v>13</v>
      </c>
      <c r="C7985" t="s">
        <v>19</v>
      </c>
      <c r="D7985" s="2">
        <v>45319</v>
      </c>
      <c r="E7985">
        <v>1</v>
      </c>
      <c r="F7985">
        <v>1</v>
      </c>
      <c r="G7985">
        <v>0</v>
      </c>
      <c r="H7985">
        <v>52.47</v>
      </c>
      <c r="I7985" t="s">
        <v>23</v>
      </c>
      <c r="J7985" t="s">
        <v>37</v>
      </c>
      <c r="K7985">
        <v>72684</v>
      </c>
      <c r="L7985">
        <v>65653</v>
      </c>
    </row>
    <row r="7986" spans="1:12" x14ac:dyDescent="0.25">
      <c r="A7986">
        <v>7985</v>
      </c>
      <c r="B7986" t="s">
        <v>12</v>
      </c>
      <c r="C7986" t="s">
        <v>17</v>
      </c>
      <c r="D7986" s="2">
        <v>45411</v>
      </c>
      <c r="E7986">
        <v>1</v>
      </c>
      <c r="F7986">
        <v>1</v>
      </c>
      <c r="G7986">
        <v>0</v>
      </c>
      <c r="H7986">
        <v>95.98</v>
      </c>
      <c r="I7986" t="s">
        <v>26</v>
      </c>
      <c r="J7986" t="s">
        <v>36</v>
      </c>
      <c r="K7986">
        <v>87590</v>
      </c>
      <c r="L7986">
        <v>157348</v>
      </c>
    </row>
    <row r="7987" spans="1:12" x14ac:dyDescent="0.25">
      <c r="A7987">
        <v>7986</v>
      </c>
      <c r="B7987" t="s">
        <v>9</v>
      </c>
      <c r="C7987" t="s">
        <v>20</v>
      </c>
      <c r="D7987" s="2">
        <v>45559</v>
      </c>
      <c r="E7987">
        <v>1</v>
      </c>
      <c r="F7987">
        <v>1</v>
      </c>
      <c r="G7987">
        <v>1</v>
      </c>
      <c r="H7987">
        <v>42.59</v>
      </c>
      <c r="I7987" t="s">
        <v>21</v>
      </c>
      <c r="J7987" t="s">
        <v>36</v>
      </c>
      <c r="K7987">
        <v>47665</v>
      </c>
      <c r="L7987">
        <v>229206</v>
      </c>
    </row>
    <row r="7988" spans="1:12" x14ac:dyDescent="0.25">
      <c r="A7988">
        <v>7987</v>
      </c>
      <c r="B7988" t="s">
        <v>13</v>
      </c>
      <c r="C7988" t="s">
        <v>16</v>
      </c>
      <c r="D7988" s="2">
        <v>45481</v>
      </c>
      <c r="E7988">
        <v>1</v>
      </c>
      <c r="F7988">
        <v>1</v>
      </c>
      <c r="G7988">
        <v>1</v>
      </c>
      <c r="H7988">
        <v>47.62</v>
      </c>
      <c r="I7988" t="s">
        <v>21</v>
      </c>
      <c r="J7988" t="s">
        <v>36</v>
      </c>
      <c r="K7988">
        <v>61425</v>
      </c>
      <c r="L7988">
        <v>52841</v>
      </c>
    </row>
    <row r="7989" spans="1:12" x14ac:dyDescent="0.25">
      <c r="A7989">
        <v>7988</v>
      </c>
      <c r="B7989" t="s">
        <v>14</v>
      </c>
      <c r="C7989" t="s">
        <v>19</v>
      </c>
      <c r="D7989" s="2">
        <v>45534</v>
      </c>
      <c r="E7989">
        <v>1</v>
      </c>
      <c r="F7989">
        <v>0</v>
      </c>
      <c r="G7989">
        <v>0</v>
      </c>
      <c r="H7989">
        <v>53.12</v>
      </c>
      <c r="I7989" t="s">
        <v>25</v>
      </c>
      <c r="J7989" t="s">
        <v>37</v>
      </c>
      <c r="K7989">
        <v>137360</v>
      </c>
      <c r="L7989">
        <v>201485</v>
      </c>
    </row>
    <row r="7990" spans="1:12" x14ac:dyDescent="0.25">
      <c r="A7990">
        <v>7989</v>
      </c>
      <c r="B7990" t="s">
        <v>15</v>
      </c>
      <c r="C7990" t="s">
        <v>20</v>
      </c>
      <c r="D7990" s="2">
        <v>45629</v>
      </c>
      <c r="E7990">
        <v>1</v>
      </c>
      <c r="F7990">
        <v>1</v>
      </c>
      <c r="G7990">
        <v>1</v>
      </c>
      <c r="H7990">
        <v>87.54</v>
      </c>
      <c r="I7990" t="s">
        <v>21</v>
      </c>
      <c r="J7990" t="s">
        <v>38</v>
      </c>
      <c r="K7990">
        <v>143094</v>
      </c>
      <c r="L7990">
        <v>74472</v>
      </c>
    </row>
    <row r="7991" spans="1:12" x14ac:dyDescent="0.25">
      <c r="A7991">
        <v>7990</v>
      </c>
      <c r="B7991" t="s">
        <v>9</v>
      </c>
      <c r="C7991" t="s">
        <v>19</v>
      </c>
      <c r="D7991" s="2">
        <v>45491</v>
      </c>
      <c r="E7991">
        <v>1</v>
      </c>
      <c r="F7991">
        <v>0</v>
      </c>
      <c r="G7991">
        <v>0</v>
      </c>
      <c r="H7991">
        <v>21.19</v>
      </c>
      <c r="I7991" t="s">
        <v>26</v>
      </c>
      <c r="J7991" t="s">
        <v>38</v>
      </c>
      <c r="K7991">
        <v>16636</v>
      </c>
      <c r="L7991">
        <v>219147</v>
      </c>
    </row>
    <row r="7992" spans="1:12" x14ac:dyDescent="0.25">
      <c r="A7992">
        <v>7991</v>
      </c>
      <c r="B7992" t="s">
        <v>9</v>
      </c>
      <c r="C7992" t="s">
        <v>17</v>
      </c>
      <c r="D7992" s="2">
        <v>45519</v>
      </c>
      <c r="E7992">
        <v>1</v>
      </c>
      <c r="F7992">
        <v>1</v>
      </c>
      <c r="G7992">
        <v>1</v>
      </c>
      <c r="H7992">
        <v>29.74</v>
      </c>
      <c r="I7992" t="s">
        <v>21</v>
      </c>
      <c r="J7992" t="s">
        <v>38</v>
      </c>
      <c r="K7992">
        <v>140632</v>
      </c>
      <c r="L7992">
        <v>29861</v>
      </c>
    </row>
    <row r="7993" spans="1:12" x14ac:dyDescent="0.25">
      <c r="A7993">
        <v>7992</v>
      </c>
      <c r="B7993" t="s">
        <v>15</v>
      </c>
      <c r="C7993" t="s">
        <v>19</v>
      </c>
      <c r="D7993" s="2">
        <v>45366</v>
      </c>
      <c r="E7993">
        <v>1</v>
      </c>
      <c r="F7993">
        <v>1</v>
      </c>
      <c r="G7993">
        <v>1</v>
      </c>
      <c r="H7993">
        <v>85.77</v>
      </c>
      <c r="I7993" t="s">
        <v>21</v>
      </c>
      <c r="J7993" t="s">
        <v>36</v>
      </c>
      <c r="K7993">
        <v>19688</v>
      </c>
      <c r="L7993">
        <v>97705</v>
      </c>
    </row>
    <row r="7994" spans="1:12" x14ac:dyDescent="0.25">
      <c r="A7994">
        <v>7993</v>
      </c>
      <c r="B7994" t="s">
        <v>14</v>
      </c>
      <c r="C7994" t="s">
        <v>18</v>
      </c>
      <c r="D7994" s="2">
        <v>45296</v>
      </c>
      <c r="E7994">
        <v>1</v>
      </c>
      <c r="F7994">
        <v>1</v>
      </c>
      <c r="G7994">
        <v>1</v>
      </c>
      <c r="H7994">
        <v>21.9</v>
      </c>
      <c r="I7994" t="s">
        <v>21</v>
      </c>
      <c r="J7994" t="s">
        <v>38</v>
      </c>
      <c r="K7994">
        <v>102813</v>
      </c>
      <c r="L7994">
        <v>22799</v>
      </c>
    </row>
    <row r="7995" spans="1:12" x14ac:dyDescent="0.25">
      <c r="A7995">
        <v>7994</v>
      </c>
      <c r="B7995" t="s">
        <v>9</v>
      </c>
      <c r="C7995" t="s">
        <v>19</v>
      </c>
      <c r="D7995" s="2">
        <v>45339</v>
      </c>
      <c r="E7995">
        <v>1</v>
      </c>
      <c r="F7995">
        <v>1</v>
      </c>
      <c r="G7995">
        <v>1</v>
      </c>
      <c r="H7995">
        <v>42.98</v>
      </c>
      <c r="I7995" t="s">
        <v>21</v>
      </c>
      <c r="J7995" t="s">
        <v>38</v>
      </c>
      <c r="K7995">
        <v>107947</v>
      </c>
      <c r="L7995">
        <v>135584</v>
      </c>
    </row>
    <row r="7996" spans="1:12" x14ac:dyDescent="0.25">
      <c r="A7996">
        <v>7995</v>
      </c>
      <c r="B7996" t="s">
        <v>9</v>
      </c>
      <c r="C7996" t="s">
        <v>18</v>
      </c>
      <c r="D7996" s="2">
        <v>45502</v>
      </c>
      <c r="E7996">
        <v>1</v>
      </c>
      <c r="F7996">
        <v>1</v>
      </c>
      <c r="G7996">
        <v>1</v>
      </c>
      <c r="H7996">
        <v>74.8</v>
      </c>
      <c r="I7996" t="s">
        <v>21</v>
      </c>
      <c r="J7996" t="s">
        <v>37</v>
      </c>
      <c r="K7996">
        <v>17512</v>
      </c>
      <c r="L7996">
        <v>183272</v>
      </c>
    </row>
    <row r="7997" spans="1:12" x14ac:dyDescent="0.25">
      <c r="A7997">
        <v>7996</v>
      </c>
      <c r="B7997" t="s">
        <v>14</v>
      </c>
      <c r="C7997" t="s">
        <v>16</v>
      </c>
      <c r="D7997" s="2">
        <v>45379</v>
      </c>
      <c r="E7997">
        <v>1</v>
      </c>
      <c r="F7997">
        <v>0</v>
      </c>
      <c r="G7997">
        <v>0</v>
      </c>
      <c r="H7997">
        <v>112.22</v>
      </c>
      <c r="I7997" t="s">
        <v>22</v>
      </c>
      <c r="J7997" t="s">
        <v>36</v>
      </c>
      <c r="K7997">
        <v>119716</v>
      </c>
      <c r="L7997">
        <v>213924</v>
      </c>
    </row>
    <row r="7998" spans="1:12" x14ac:dyDescent="0.25">
      <c r="A7998">
        <v>7997</v>
      </c>
      <c r="B7998" t="s">
        <v>15</v>
      </c>
      <c r="C7998" t="s">
        <v>16</v>
      </c>
      <c r="D7998" s="2">
        <v>45353</v>
      </c>
      <c r="E7998">
        <v>1</v>
      </c>
      <c r="F7998">
        <v>1</v>
      </c>
      <c r="G7998">
        <v>1</v>
      </c>
      <c r="H7998">
        <v>67.319999999999993</v>
      </c>
      <c r="I7998" t="s">
        <v>21</v>
      </c>
      <c r="J7998" t="s">
        <v>37</v>
      </c>
      <c r="K7998">
        <v>39061</v>
      </c>
      <c r="L7998">
        <v>81235</v>
      </c>
    </row>
    <row r="7999" spans="1:12" x14ac:dyDescent="0.25">
      <c r="A7999">
        <v>7998</v>
      </c>
      <c r="B7999" t="s">
        <v>14</v>
      </c>
      <c r="C7999" t="s">
        <v>16</v>
      </c>
      <c r="D7999" s="2">
        <v>45419</v>
      </c>
      <c r="E7999">
        <v>1</v>
      </c>
      <c r="F7999">
        <v>1</v>
      </c>
      <c r="G7999">
        <v>1</v>
      </c>
      <c r="H7999">
        <v>166.1</v>
      </c>
      <c r="I7999" t="s">
        <v>21</v>
      </c>
      <c r="J7999" t="s">
        <v>36</v>
      </c>
      <c r="K7999">
        <v>118664</v>
      </c>
      <c r="L7999">
        <v>183753</v>
      </c>
    </row>
    <row r="8000" spans="1:12" x14ac:dyDescent="0.25">
      <c r="A8000">
        <v>7999</v>
      </c>
      <c r="B8000" t="s">
        <v>11</v>
      </c>
      <c r="C8000" t="s">
        <v>17</v>
      </c>
      <c r="D8000" s="2">
        <v>45464</v>
      </c>
      <c r="E8000">
        <v>1</v>
      </c>
      <c r="F8000">
        <v>0</v>
      </c>
      <c r="G8000">
        <v>0</v>
      </c>
      <c r="H8000">
        <v>59.17</v>
      </c>
      <c r="I8000" t="s">
        <v>22</v>
      </c>
      <c r="J8000" t="s">
        <v>37</v>
      </c>
      <c r="K8000">
        <v>14795</v>
      </c>
      <c r="L8000">
        <v>73535</v>
      </c>
    </row>
    <row r="8001" spans="1:12" x14ac:dyDescent="0.25">
      <c r="A8001">
        <v>8000</v>
      </c>
      <c r="B8001" t="s">
        <v>13</v>
      </c>
      <c r="C8001" t="s">
        <v>17</v>
      </c>
      <c r="D8001" s="2">
        <v>45525</v>
      </c>
      <c r="E8001">
        <v>1</v>
      </c>
      <c r="F8001">
        <v>0</v>
      </c>
      <c r="G8001">
        <v>0</v>
      </c>
      <c r="H8001">
        <v>41.48</v>
      </c>
      <c r="I8001" t="s">
        <v>26</v>
      </c>
      <c r="J8001" t="s">
        <v>37</v>
      </c>
      <c r="K8001">
        <v>105869</v>
      </c>
      <c r="L8001">
        <v>130866</v>
      </c>
    </row>
    <row r="8002" spans="1:12" x14ac:dyDescent="0.25">
      <c r="A8002">
        <v>8001</v>
      </c>
      <c r="B8002" t="s">
        <v>12</v>
      </c>
      <c r="C8002" t="s">
        <v>19</v>
      </c>
      <c r="D8002" s="2">
        <v>45456</v>
      </c>
      <c r="E8002">
        <v>1</v>
      </c>
      <c r="F8002">
        <v>0</v>
      </c>
      <c r="G8002">
        <v>0</v>
      </c>
      <c r="H8002">
        <v>71.25</v>
      </c>
      <c r="I8002" t="s">
        <v>23</v>
      </c>
      <c r="J8002" t="s">
        <v>36</v>
      </c>
      <c r="K8002">
        <v>55583</v>
      </c>
      <c r="L8002">
        <v>237542</v>
      </c>
    </row>
    <row r="8003" spans="1:12" x14ac:dyDescent="0.25">
      <c r="A8003">
        <v>8002</v>
      </c>
      <c r="B8003" t="s">
        <v>11</v>
      </c>
      <c r="C8003" t="s">
        <v>18</v>
      </c>
      <c r="D8003" s="2">
        <v>45333</v>
      </c>
      <c r="E8003">
        <v>1</v>
      </c>
      <c r="F8003">
        <v>1</v>
      </c>
      <c r="G8003">
        <v>1</v>
      </c>
      <c r="H8003">
        <v>48.21</v>
      </c>
      <c r="I8003" t="s">
        <v>21</v>
      </c>
      <c r="J8003" t="s">
        <v>37</v>
      </c>
      <c r="K8003">
        <v>36420</v>
      </c>
      <c r="L8003">
        <v>97958</v>
      </c>
    </row>
    <row r="8004" spans="1:12" x14ac:dyDescent="0.25">
      <c r="A8004">
        <v>8003</v>
      </c>
      <c r="B8004" t="s">
        <v>15</v>
      </c>
      <c r="C8004" t="s">
        <v>19</v>
      </c>
      <c r="D8004" s="2">
        <v>45297</v>
      </c>
      <c r="E8004">
        <v>1</v>
      </c>
      <c r="F8004">
        <v>1</v>
      </c>
      <c r="G8004">
        <v>0</v>
      </c>
      <c r="H8004">
        <v>47.69</v>
      </c>
      <c r="I8004" t="s">
        <v>24</v>
      </c>
      <c r="J8004" t="s">
        <v>38</v>
      </c>
      <c r="K8004">
        <v>51112</v>
      </c>
      <c r="L8004">
        <v>74643</v>
      </c>
    </row>
    <row r="8005" spans="1:12" x14ac:dyDescent="0.25">
      <c r="A8005">
        <v>8004</v>
      </c>
      <c r="B8005" t="s">
        <v>9</v>
      </c>
      <c r="C8005" t="s">
        <v>17</v>
      </c>
      <c r="D8005" s="2">
        <v>45528</v>
      </c>
      <c r="E8005">
        <v>1</v>
      </c>
      <c r="F8005">
        <v>0</v>
      </c>
      <c r="G8005">
        <v>0</v>
      </c>
      <c r="H8005">
        <v>53.84</v>
      </c>
      <c r="I8005" t="s">
        <v>24</v>
      </c>
      <c r="J8005" t="s">
        <v>38</v>
      </c>
      <c r="K8005">
        <v>81640</v>
      </c>
      <c r="L8005">
        <v>119519</v>
      </c>
    </row>
    <row r="8006" spans="1:12" x14ac:dyDescent="0.25">
      <c r="A8006">
        <v>8005</v>
      </c>
      <c r="B8006" t="s">
        <v>12</v>
      </c>
      <c r="C8006" t="s">
        <v>16</v>
      </c>
      <c r="D8006" s="2">
        <v>45405</v>
      </c>
      <c r="E8006">
        <v>1</v>
      </c>
      <c r="F8006">
        <v>1</v>
      </c>
      <c r="G8006">
        <v>1</v>
      </c>
      <c r="H8006">
        <v>83.93</v>
      </c>
      <c r="I8006" t="s">
        <v>21</v>
      </c>
      <c r="J8006" t="s">
        <v>36</v>
      </c>
      <c r="K8006">
        <v>78268</v>
      </c>
      <c r="L8006">
        <v>120017</v>
      </c>
    </row>
    <row r="8007" spans="1:12" x14ac:dyDescent="0.25">
      <c r="A8007">
        <v>8006</v>
      </c>
      <c r="B8007" t="s">
        <v>10</v>
      </c>
      <c r="C8007" t="s">
        <v>18</v>
      </c>
      <c r="D8007" s="2">
        <v>45470</v>
      </c>
      <c r="E8007">
        <v>1</v>
      </c>
      <c r="F8007">
        <v>1</v>
      </c>
      <c r="G8007">
        <v>1</v>
      </c>
      <c r="H8007">
        <v>59.82</v>
      </c>
      <c r="I8007" t="s">
        <v>21</v>
      </c>
      <c r="J8007" t="s">
        <v>37</v>
      </c>
      <c r="K8007">
        <v>43456</v>
      </c>
      <c r="L8007">
        <v>41216</v>
      </c>
    </row>
    <row r="8008" spans="1:12" x14ac:dyDescent="0.25">
      <c r="A8008">
        <v>8007</v>
      </c>
      <c r="B8008" t="s">
        <v>10</v>
      </c>
      <c r="C8008" t="s">
        <v>20</v>
      </c>
      <c r="D8008" s="2">
        <v>45482</v>
      </c>
      <c r="E8008">
        <v>1</v>
      </c>
      <c r="F8008">
        <v>1</v>
      </c>
      <c r="G8008">
        <v>0</v>
      </c>
      <c r="H8008">
        <v>55.41</v>
      </c>
      <c r="I8008" t="s">
        <v>23</v>
      </c>
      <c r="J8008" t="s">
        <v>38</v>
      </c>
      <c r="K8008">
        <v>66531</v>
      </c>
      <c r="L8008">
        <v>143133</v>
      </c>
    </row>
    <row r="8009" spans="1:12" x14ac:dyDescent="0.25">
      <c r="A8009">
        <v>8008</v>
      </c>
      <c r="B8009" t="s">
        <v>13</v>
      </c>
      <c r="C8009" t="s">
        <v>18</v>
      </c>
      <c r="D8009" s="2">
        <v>45300</v>
      </c>
      <c r="E8009">
        <v>1</v>
      </c>
      <c r="F8009">
        <v>1</v>
      </c>
      <c r="G8009">
        <v>1</v>
      </c>
      <c r="H8009">
        <v>85.84</v>
      </c>
      <c r="I8009" t="s">
        <v>21</v>
      </c>
      <c r="J8009" t="s">
        <v>37</v>
      </c>
      <c r="K8009">
        <v>25652</v>
      </c>
      <c r="L8009">
        <v>245022</v>
      </c>
    </row>
    <row r="8010" spans="1:12" x14ac:dyDescent="0.25">
      <c r="A8010">
        <v>8009</v>
      </c>
      <c r="B8010" t="s">
        <v>11</v>
      </c>
      <c r="C8010" t="s">
        <v>17</v>
      </c>
      <c r="D8010" s="2">
        <v>45330</v>
      </c>
      <c r="E8010">
        <v>1</v>
      </c>
      <c r="F8010">
        <v>1</v>
      </c>
      <c r="G8010">
        <v>1</v>
      </c>
      <c r="H8010">
        <v>64.95</v>
      </c>
      <c r="I8010" t="s">
        <v>21</v>
      </c>
      <c r="J8010" t="s">
        <v>37</v>
      </c>
      <c r="K8010">
        <v>132635</v>
      </c>
      <c r="L8010">
        <v>66181</v>
      </c>
    </row>
    <row r="8011" spans="1:12" x14ac:dyDescent="0.25">
      <c r="A8011">
        <v>8010</v>
      </c>
      <c r="B8011" t="s">
        <v>12</v>
      </c>
      <c r="C8011" t="s">
        <v>19</v>
      </c>
      <c r="D8011" s="2">
        <v>45527</v>
      </c>
      <c r="E8011">
        <v>1</v>
      </c>
      <c r="F8011">
        <v>1</v>
      </c>
      <c r="G8011">
        <v>0</v>
      </c>
      <c r="H8011">
        <v>85.76</v>
      </c>
      <c r="I8011" t="s">
        <v>24</v>
      </c>
      <c r="J8011" t="s">
        <v>38</v>
      </c>
      <c r="K8011">
        <v>84139</v>
      </c>
      <c r="L8011">
        <v>235082</v>
      </c>
    </row>
    <row r="8012" spans="1:12" x14ac:dyDescent="0.25">
      <c r="A8012">
        <v>8011</v>
      </c>
      <c r="B8012" t="s">
        <v>9</v>
      </c>
      <c r="C8012" t="s">
        <v>20</v>
      </c>
      <c r="D8012" s="2">
        <v>45476</v>
      </c>
      <c r="E8012">
        <v>1</v>
      </c>
      <c r="F8012">
        <v>0</v>
      </c>
      <c r="G8012">
        <v>0</v>
      </c>
      <c r="H8012">
        <v>173.47</v>
      </c>
      <c r="I8012" t="s">
        <v>25</v>
      </c>
      <c r="J8012" t="s">
        <v>36</v>
      </c>
      <c r="K8012">
        <v>14964</v>
      </c>
      <c r="L8012">
        <v>118361</v>
      </c>
    </row>
    <row r="8013" spans="1:12" x14ac:dyDescent="0.25">
      <c r="A8013">
        <v>8012</v>
      </c>
      <c r="B8013" t="s">
        <v>14</v>
      </c>
      <c r="C8013" t="s">
        <v>18</v>
      </c>
      <c r="D8013" s="2">
        <v>45558</v>
      </c>
      <c r="E8013">
        <v>1</v>
      </c>
      <c r="F8013">
        <v>1</v>
      </c>
      <c r="G8013">
        <v>1</v>
      </c>
      <c r="H8013">
        <v>195.86</v>
      </c>
      <c r="I8013" t="s">
        <v>21</v>
      </c>
      <c r="J8013" t="s">
        <v>36</v>
      </c>
      <c r="K8013">
        <v>43594</v>
      </c>
      <c r="L8013">
        <v>222580</v>
      </c>
    </row>
    <row r="8014" spans="1:12" x14ac:dyDescent="0.25">
      <c r="A8014">
        <v>8013</v>
      </c>
      <c r="B8014" t="s">
        <v>11</v>
      </c>
      <c r="C8014" t="s">
        <v>17</v>
      </c>
      <c r="D8014" s="2">
        <v>45547</v>
      </c>
      <c r="E8014">
        <v>1</v>
      </c>
      <c r="F8014">
        <v>1</v>
      </c>
      <c r="G8014">
        <v>1</v>
      </c>
      <c r="H8014">
        <v>29.12</v>
      </c>
      <c r="I8014" t="s">
        <v>21</v>
      </c>
      <c r="J8014" t="s">
        <v>37</v>
      </c>
      <c r="K8014">
        <v>93566</v>
      </c>
      <c r="L8014">
        <v>229171</v>
      </c>
    </row>
    <row r="8015" spans="1:12" x14ac:dyDescent="0.25">
      <c r="A8015">
        <v>8014</v>
      </c>
      <c r="B8015" t="s">
        <v>14</v>
      </c>
      <c r="C8015" t="s">
        <v>20</v>
      </c>
      <c r="D8015" s="2">
        <v>45573</v>
      </c>
      <c r="E8015">
        <v>1</v>
      </c>
      <c r="F8015">
        <v>1</v>
      </c>
      <c r="G8015">
        <v>1</v>
      </c>
      <c r="H8015">
        <v>43.56</v>
      </c>
      <c r="I8015" t="s">
        <v>21</v>
      </c>
      <c r="J8015" t="s">
        <v>38</v>
      </c>
      <c r="K8015">
        <v>66399</v>
      </c>
      <c r="L8015">
        <v>36146</v>
      </c>
    </row>
    <row r="8016" spans="1:12" x14ac:dyDescent="0.25">
      <c r="A8016">
        <v>8015</v>
      </c>
      <c r="B8016" t="s">
        <v>10</v>
      </c>
      <c r="C8016" t="s">
        <v>18</v>
      </c>
      <c r="D8016" s="2">
        <v>45361</v>
      </c>
      <c r="E8016">
        <v>1</v>
      </c>
      <c r="F8016">
        <v>1</v>
      </c>
      <c r="G8016">
        <v>1</v>
      </c>
      <c r="H8016">
        <v>36.229999999999997</v>
      </c>
      <c r="I8016" t="s">
        <v>21</v>
      </c>
      <c r="J8016" t="s">
        <v>37</v>
      </c>
      <c r="K8016">
        <v>131822</v>
      </c>
      <c r="L8016">
        <v>181421</v>
      </c>
    </row>
    <row r="8017" spans="1:12" x14ac:dyDescent="0.25">
      <c r="A8017">
        <v>8016</v>
      </c>
      <c r="B8017" t="s">
        <v>11</v>
      </c>
      <c r="C8017" t="s">
        <v>19</v>
      </c>
      <c r="D8017" s="2">
        <v>45614</v>
      </c>
      <c r="E8017">
        <v>1</v>
      </c>
      <c r="F8017">
        <v>1</v>
      </c>
      <c r="G8017">
        <v>1</v>
      </c>
      <c r="H8017">
        <v>219.77</v>
      </c>
      <c r="I8017" t="s">
        <v>21</v>
      </c>
      <c r="J8017" t="s">
        <v>37</v>
      </c>
      <c r="K8017">
        <v>143784</v>
      </c>
      <c r="L8017">
        <v>85537</v>
      </c>
    </row>
    <row r="8018" spans="1:12" x14ac:dyDescent="0.25">
      <c r="A8018">
        <v>8017</v>
      </c>
      <c r="B8018" t="s">
        <v>9</v>
      </c>
      <c r="C8018" t="s">
        <v>17</v>
      </c>
      <c r="D8018" s="2">
        <v>45437</v>
      </c>
      <c r="E8018">
        <v>1</v>
      </c>
      <c r="F8018">
        <v>1</v>
      </c>
      <c r="G8018">
        <v>1</v>
      </c>
      <c r="H8018">
        <v>59.65</v>
      </c>
      <c r="I8018" t="s">
        <v>21</v>
      </c>
      <c r="J8018" t="s">
        <v>36</v>
      </c>
      <c r="K8018">
        <v>139876</v>
      </c>
      <c r="L8018">
        <v>165650</v>
      </c>
    </row>
    <row r="8019" spans="1:12" x14ac:dyDescent="0.25">
      <c r="A8019">
        <v>8018</v>
      </c>
      <c r="B8019" t="s">
        <v>12</v>
      </c>
      <c r="C8019" t="s">
        <v>19</v>
      </c>
      <c r="D8019" s="2">
        <v>45506</v>
      </c>
      <c r="E8019">
        <v>1</v>
      </c>
      <c r="F8019">
        <v>1</v>
      </c>
      <c r="G8019">
        <v>0</v>
      </c>
      <c r="H8019">
        <v>105.22</v>
      </c>
      <c r="I8019" t="s">
        <v>26</v>
      </c>
      <c r="J8019" t="s">
        <v>38</v>
      </c>
      <c r="K8019">
        <v>69276</v>
      </c>
      <c r="L8019">
        <v>106408</v>
      </c>
    </row>
    <row r="8020" spans="1:12" x14ac:dyDescent="0.25">
      <c r="A8020">
        <v>8019</v>
      </c>
      <c r="B8020" t="s">
        <v>11</v>
      </c>
      <c r="C8020" t="s">
        <v>18</v>
      </c>
      <c r="D8020" s="2">
        <v>45589</v>
      </c>
      <c r="E8020">
        <v>1</v>
      </c>
      <c r="F8020">
        <v>0</v>
      </c>
      <c r="G8020">
        <v>0</v>
      </c>
      <c r="H8020">
        <v>52.83</v>
      </c>
      <c r="I8020" t="s">
        <v>24</v>
      </c>
      <c r="J8020" t="s">
        <v>37</v>
      </c>
      <c r="K8020">
        <v>94853</v>
      </c>
      <c r="L8020">
        <v>155044</v>
      </c>
    </row>
    <row r="8021" spans="1:12" x14ac:dyDescent="0.25">
      <c r="A8021">
        <v>8020</v>
      </c>
      <c r="B8021" t="s">
        <v>11</v>
      </c>
      <c r="C8021" t="s">
        <v>20</v>
      </c>
      <c r="D8021" s="2">
        <v>45476</v>
      </c>
      <c r="E8021">
        <v>1</v>
      </c>
      <c r="F8021">
        <v>1</v>
      </c>
      <c r="G8021">
        <v>0</v>
      </c>
      <c r="H8021">
        <v>43.23</v>
      </c>
      <c r="I8021" t="s">
        <v>23</v>
      </c>
      <c r="J8021" t="s">
        <v>36</v>
      </c>
      <c r="K8021">
        <v>27750</v>
      </c>
      <c r="L8021">
        <v>205438</v>
      </c>
    </row>
    <row r="8022" spans="1:12" x14ac:dyDescent="0.25">
      <c r="A8022">
        <v>8021</v>
      </c>
      <c r="B8022" t="s">
        <v>12</v>
      </c>
      <c r="C8022" t="s">
        <v>19</v>
      </c>
      <c r="D8022" s="2">
        <v>45613</v>
      </c>
      <c r="E8022">
        <v>1</v>
      </c>
      <c r="F8022">
        <v>1</v>
      </c>
      <c r="G8022">
        <v>1</v>
      </c>
      <c r="H8022">
        <v>104.63</v>
      </c>
      <c r="I8022" t="s">
        <v>21</v>
      </c>
      <c r="J8022" t="s">
        <v>37</v>
      </c>
      <c r="K8022">
        <v>111636</v>
      </c>
      <c r="L8022">
        <v>34132</v>
      </c>
    </row>
    <row r="8023" spans="1:12" x14ac:dyDescent="0.25">
      <c r="A8023">
        <v>8022</v>
      </c>
      <c r="B8023" t="s">
        <v>11</v>
      </c>
      <c r="C8023" t="s">
        <v>20</v>
      </c>
      <c r="D8023" s="2">
        <v>45295</v>
      </c>
      <c r="E8023">
        <v>1</v>
      </c>
      <c r="F8023">
        <v>1</v>
      </c>
      <c r="G8023">
        <v>0</v>
      </c>
      <c r="H8023">
        <v>71.36</v>
      </c>
      <c r="I8023" t="s">
        <v>24</v>
      </c>
      <c r="J8023" t="s">
        <v>37</v>
      </c>
      <c r="K8023">
        <v>137085</v>
      </c>
      <c r="L8023">
        <v>111872</v>
      </c>
    </row>
    <row r="8024" spans="1:12" x14ac:dyDescent="0.25">
      <c r="A8024">
        <v>8023</v>
      </c>
      <c r="B8024" t="s">
        <v>14</v>
      </c>
      <c r="C8024" t="s">
        <v>19</v>
      </c>
      <c r="D8024" s="2">
        <v>45415</v>
      </c>
      <c r="E8024">
        <v>1</v>
      </c>
      <c r="F8024">
        <v>0</v>
      </c>
      <c r="G8024">
        <v>0</v>
      </c>
      <c r="H8024">
        <v>60.49</v>
      </c>
      <c r="I8024" t="s">
        <v>26</v>
      </c>
      <c r="J8024" t="s">
        <v>38</v>
      </c>
      <c r="K8024">
        <v>24742</v>
      </c>
      <c r="L8024">
        <v>191355</v>
      </c>
    </row>
    <row r="8025" spans="1:12" x14ac:dyDescent="0.25">
      <c r="A8025">
        <v>8024</v>
      </c>
      <c r="B8025" t="s">
        <v>12</v>
      </c>
      <c r="C8025" t="s">
        <v>17</v>
      </c>
      <c r="D8025" s="2">
        <v>45379</v>
      </c>
      <c r="E8025">
        <v>1</v>
      </c>
      <c r="F8025">
        <v>1</v>
      </c>
      <c r="G8025">
        <v>1</v>
      </c>
      <c r="H8025">
        <v>187.77</v>
      </c>
      <c r="I8025" t="s">
        <v>21</v>
      </c>
      <c r="J8025" t="s">
        <v>38</v>
      </c>
      <c r="K8025">
        <v>102031</v>
      </c>
      <c r="L8025">
        <v>159740</v>
      </c>
    </row>
    <row r="8026" spans="1:12" x14ac:dyDescent="0.25">
      <c r="A8026">
        <v>8025</v>
      </c>
      <c r="B8026" t="s">
        <v>15</v>
      </c>
      <c r="C8026" t="s">
        <v>17</v>
      </c>
      <c r="D8026" s="2">
        <v>45399</v>
      </c>
      <c r="E8026">
        <v>1</v>
      </c>
      <c r="F8026">
        <v>1</v>
      </c>
      <c r="G8026">
        <v>1</v>
      </c>
      <c r="H8026">
        <v>52.48</v>
      </c>
      <c r="I8026" t="s">
        <v>21</v>
      </c>
      <c r="J8026" t="s">
        <v>36</v>
      </c>
      <c r="K8026">
        <v>87624</v>
      </c>
      <c r="L8026">
        <v>158077</v>
      </c>
    </row>
    <row r="8027" spans="1:12" x14ac:dyDescent="0.25">
      <c r="A8027">
        <v>8026</v>
      </c>
      <c r="B8027" t="s">
        <v>14</v>
      </c>
      <c r="C8027" t="s">
        <v>20</v>
      </c>
      <c r="D8027" s="2">
        <v>45603</v>
      </c>
      <c r="E8027">
        <v>1</v>
      </c>
      <c r="F8027">
        <v>1</v>
      </c>
      <c r="G8027">
        <v>1</v>
      </c>
      <c r="H8027">
        <v>66.44</v>
      </c>
      <c r="I8027" t="s">
        <v>21</v>
      </c>
      <c r="J8027" t="s">
        <v>36</v>
      </c>
      <c r="K8027">
        <v>28217</v>
      </c>
      <c r="L8027">
        <v>242769</v>
      </c>
    </row>
    <row r="8028" spans="1:12" x14ac:dyDescent="0.25">
      <c r="A8028">
        <v>8027</v>
      </c>
      <c r="B8028" t="s">
        <v>13</v>
      </c>
      <c r="C8028" t="s">
        <v>20</v>
      </c>
      <c r="D8028" s="2">
        <v>45309</v>
      </c>
      <c r="E8028">
        <v>1</v>
      </c>
      <c r="F8028">
        <v>1</v>
      </c>
      <c r="G8028">
        <v>1</v>
      </c>
      <c r="H8028">
        <v>114.75</v>
      </c>
      <c r="I8028" t="s">
        <v>21</v>
      </c>
      <c r="J8028" t="s">
        <v>36</v>
      </c>
      <c r="K8028">
        <v>147989</v>
      </c>
      <c r="L8028">
        <v>178340</v>
      </c>
    </row>
    <row r="8029" spans="1:12" x14ac:dyDescent="0.25">
      <c r="A8029">
        <v>8028</v>
      </c>
      <c r="B8029" t="s">
        <v>14</v>
      </c>
      <c r="C8029" t="s">
        <v>19</v>
      </c>
      <c r="D8029" s="2">
        <v>45381</v>
      </c>
      <c r="E8029">
        <v>1</v>
      </c>
      <c r="F8029">
        <v>1</v>
      </c>
      <c r="G8029">
        <v>1</v>
      </c>
      <c r="H8029">
        <v>59.08</v>
      </c>
      <c r="I8029" t="s">
        <v>21</v>
      </c>
      <c r="J8029" t="s">
        <v>37</v>
      </c>
      <c r="K8029">
        <v>43590</v>
      </c>
      <c r="L8029">
        <v>224185</v>
      </c>
    </row>
    <row r="8030" spans="1:12" x14ac:dyDescent="0.25">
      <c r="A8030">
        <v>8029</v>
      </c>
      <c r="B8030" t="s">
        <v>11</v>
      </c>
      <c r="C8030" t="s">
        <v>19</v>
      </c>
      <c r="D8030" s="2">
        <v>45554</v>
      </c>
      <c r="E8030">
        <v>1</v>
      </c>
      <c r="F8030">
        <v>1</v>
      </c>
      <c r="G8030">
        <v>1</v>
      </c>
      <c r="H8030">
        <v>7.59</v>
      </c>
      <c r="I8030" t="s">
        <v>21</v>
      </c>
      <c r="J8030" t="s">
        <v>38</v>
      </c>
      <c r="K8030">
        <v>135094</v>
      </c>
      <c r="L8030">
        <v>82714</v>
      </c>
    </row>
    <row r="8031" spans="1:12" x14ac:dyDescent="0.25">
      <c r="A8031">
        <v>8030</v>
      </c>
      <c r="B8031" t="s">
        <v>12</v>
      </c>
      <c r="C8031" t="s">
        <v>17</v>
      </c>
      <c r="D8031" s="2">
        <v>45588</v>
      </c>
      <c r="E8031">
        <v>1</v>
      </c>
      <c r="F8031">
        <v>0</v>
      </c>
      <c r="G8031">
        <v>0</v>
      </c>
      <c r="H8031">
        <v>42.07</v>
      </c>
      <c r="I8031" t="s">
        <v>22</v>
      </c>
      <c r="J8031" t="s">
        <v>37</v>
      </c>
      <c r="K8031">
        <v>46208</v>
      </c>
      <c r="L8031">
        <v>113860</v>
      </c>
    </row>
    <row r="8032" spans="1:12" x14ac:dyDescent="0.25">
      <c r="A8032">
        <v>8031</v>
      </c>
      <c r="B8032" t="s">
        <v>9</v>
      </c>
      <c r="C8032" t="s">
        <v>20</v>
      </c>
      <c r="D8032" s="2">
        <v>45525</v>
      </c>
      <c r="E8032">
        <v>1</v>
      </c>
      <c r="F8032">
        <v>1</v>
      </c>
      <c r="G8032">
        <v>1</v>
      </c>
      <c r="H8032">
        <v>114.8</v>
      </c>
      <c r="I8032" t="s">
        <v>21</v>
      </c>
      <c r="J8032" t="s">
        <v>36</v>
      </c>
      <c r="K8032">
        <v>144170</v>
      </c>
      <c r="L8032">
        <v>145736</v>
      </c>
    </row>
    <row r="8033" spans="1:12" x14ac:dyDescent="0.25">
      <c r="A8033">
        <v>8032</v>
      </c>
      <c r="B8033" t="s">
        <v>14</v>
      </c>
      <c r="C8033" t="s">
        <v>16</v>
      </c>
      <c r="D8033" s="2">
        <v>45507</v>
      </c>
      <c r="E8033">
        <v>1</v>
      </c>
      <c r="F8033">
        <v>1</v>
      </c>
      <c r="G8033">
        <v>1</v>
      </c>
      <c r="H8033">
        <v>125.5</v>
      </c>
      <c r="I8033" t="s">
        <v>21</v>
      </c>
      <c r="J8033" t="s">
        <v>37</v>
      </c>
      <c r="K8033">
        <v>14061</v>
      </c>
      <c r="L8033">
        <v>205479</v>
      </c>
    </row>
    <row r="8034" spans="1:12" x14ac:dyDescent="0.25">
      <c r="A8034">
        <v>8033</v>
      </c>
      <c r="B8034" t="s">
        <v>13</v>
      </c>
      <c r="C8034" t="s">
        <v>20</v>
      </c>
      <c r="D8034" s="2">
        <v>45416</v>
      </c>
      <c r="E8034">
        <v>1</v>
      </c>
      <c r="F8034">
        <v>1</v>
      </c>
      <c r="G8034">
        <v>1</v>
      </c>
      <c r="H8034">
        <v>150.68</v>
      </c>
      <c r="I8034" t="s">
        <v>21</v>
      </c>
      <c r="J8034" t="s">
        <v>36</v>
      </c>
      <c r="K8034">
        <v>145639</v>
      </c>
      <c r="L8034">
        <v>160320</v>
      </c>
    </row>
    <row r="8035" spans="1:12" x14ac:dyDescent="0.25">
      <c r="A8035">
        <v>8034</v>
      </c>
      <c r="B8035" t="s">
        <v>14</v>
      </c>
      <c r="C8035" t="s">
        <v>19</v>
      </c>
      <c r="D8035" s="2">
        <v>45354</v>
      </c>
      <c r="E8035">
        <v>1</v>
      </c>
      <c r="F8035">
        <v>0</v>
      </c>
      <c r="G8035">
        <v>0</v>
      </c>
      <c r="H8035">
        <v>138.30000000000001</v>
      </c>
      <c r="I8035" t="s">
        <v>24</v>
      </c>
      <c r="J8035" t="s">
        <v>36</v>
      </c>
      <c r="K8035">
        <v>67710</v>
      </c>
      <c r="L8035">
        <v>82994</v>
      </c>
    </row>
    <row r="8036" spans="1:12" x14ac:dyDescent="0.25">
      <c r="A8036">
        <v>8035</v>
      </c>
      <c r="B8036" t="s">
        <v>15</v>
      </c>
      <c r="C8036" t="s">
        <v>16</v>
      </c>
      <c r="D8036" s="2">
        <v>45533</v>
      </c>
      <c r="E8036">
        <v>1</v>
      </c>
      <c r="F8036">
        <v>1</v>
      </c>
      <c r="G8036">
        <v>1</v>
      </c>
      <c r="H8036">
        <v>115.54</v>
      </c>
      <c r="I8036" t="s">
        <v>21</v>
      </c>
      <c r="J8036" t="s">
        <v>38</v>
      </c>
      <c r="K8036">
        <v>26833</v>
      </c>
      <c r="L8036">
        <v>239453</v>
      </c>
    </row>
    <row r="8037" spans="1:12" x14ac:dyDescent="0.25">
      <c r="A8037">
        <v>8036</v>
      </c>
      <c r="B8037" t="s">
        <v>11</v>
      </c>
      <c r="C8037" t="s">
        <v>18</v>
      </c>
      <c r="D8037" s="2">
        <v>45367</v>
      </c>
      <c r="E8037">
        <v>1</v>
      </c>
      <c r="F8037">
        <v>1</v>
      </c>
      <c r="G8037">
        <v>1</v>
      </c>
      <c r="H8037">
        <v>114.18</v>
      </c>
      <c r="I8037" t="s">
        <v>21</v>
      </c>
      <c r="J8037" t="s">
        <v>36</v>
      </c>
      <c r="K8037">
        <v>139958</v>
      </c>
      <c r="L8037">
        <v>129176</v>
      </c>
    </row>
    <row r="8038" spans="1:12" x14ac:dyDescent="0.25">
      <c r="A8038">
        <v>8037</v>
      </c>
      <c r="B8038" t="s">
        <v>10</v>
      </c>
      <c r="C8038" t="s">
        <v>16</v>
      </c>
      <c r="D8038" s="2">
        <v>45354</v>
      </c>
      <c r="E8038">
        <v>1</v>
      </c>
      <c r="F8038">
        <v>1</v>
      </c>
      <c r="G8038">
        <v>1</v>
      </c>
      <c r="H8038">
        <v>90.88</v>
      </c>
      <c r="I8038" t="s">
        <v>21</v>
      </c>
      <c r="J8038" t="s">
        <v>37</v>
      </c>
      <c r="K8038">
        <v>80853</v>
      </c>
      <c r="L8038">
        <v>226426</v>
      </c>
    </row>
    <row r="8039" spans="1:12" x14ac:dyDescent="0.25">
      <c r="A8039">
        <v>8038</v>
      </c>
      <c r="B8039" t="s">
        <v>9</v>
      </c>
      <c r="C8039" t="s">
        <v>16</v>
      </c>
      <c r="D8039" s="2">
        <v>45374</v>
      </c>
      <c r="E8039">
        <v>1</v>
      </c>
      <c r="F8039">
        <v>1</v>
      </c>
      <c r="G8039">
        <v>1</v>
      </c>
      <c r="H8039">
        <v>46.6</v>
      </c>
      <c r="I8039" t="s">
        <v>21</v>
      </c>
      <c r="J8039" t="s">
        <v>38</v>
      </c>
      <c r="K8039">
        <v>140598</v>
      </c>
      <c r="L8039">
        <v>106188</v>
      </c>
    </row>
    <row r="8040" spans="1:12" x14ac:dyDescent="0.25">
      <c r="A8040">
        <v>8039</v>
      </c>
      <c r="B8040" t="s">
        <v>10</v>
      </c>
      <c r="C8040" t="s">
        <v>20</v>
      </c>
      <c r="D8040" s="2">
        <v>45544</v>
      </c>
      <c r="E8040">
        <v>1</v>
      </c>
      <c r="F8040">
        <v>1</v>
      </c>
      <c r="G8040">
        <v>1</v>
      </c>
      <c r="H8040">
        <v>27.58</v>
      </c>
      <c r="I8040" t="s">
        <v>21</v>
      </c>
      <c r="J8040" t="s">
        <v>38</v>
      </c>
      <c r="K8040">
        <v>23158</v>
      </c>
      <c r="L8040">
        <v>145540</v>
      </c>
    </row>
    <row r="8041" spans="1:12" x14ac:dyDescent="0.25">
      <c r="A8041">
        <v>8040</v>
      </c>
      <c r="B8041" t="s">
        <v>11</v>
      </c>
      <c r="C8041" t="s">
        <v>17</v>
      </c>
      <c r="D8041" s="2">
        <v>45535</v>
      </c>
      <c r="E8041">
        <v>1</v>
      </c>
      <c r="F8041">
        <v>1</v>
      </c>
      <c r="G8041">
        <v>1</v>
      </c>
      <c r="H8041">
        <v>71.03</v>
      </c>
      <c r="I8041" t="s">
        <v>21</v>
      </c>
      <c r="J8041" t="s">
        <v>37</v>
      </c>
      <c r="K8041">
        <v>58621</v>
      </c>
      <c r="L8041">
        <v>47299</v>
      </c>
    </row>
    <row r="8042" spans="1:12" x14ac:dyDescent="0.25">
      <c r="A8042">
        <v>8041</v>
      </c>
      <c r="B8042" t="s">
        <v>12</v>
      </c>
      <c r="C8042" t="s">
        <v>16</v>
      </c>
      <c r="D8042" s="2">
        <v>45314</v>
      </c>
      <c r="E8042">
        <v>1</v>
      </c>
      <c r="F8042">
        <v>1</v>
      </c>
      <c r="G8042">
        <v>1</v>
      </c>
      <c r="H8042">
        <v>104.29</v>
      </c>
      <c r="I8042" t="s">
        <v>21</v>
      </c>
      <c r="J8042" t="s">
        <v>38</v>
      </c>
      <c r="K8042">
        <v>102937</v>
      </c>
      <c r="L8042">
        <v>211004</v>
      </c>
    </row>
    <row r="8043" spans="1:12" x14ac:dyDescent="0.25">
      <c r="A8043">
        <v>8042</v>
      </c>
      <c r="B8043" t="s">
        <v>10</v>
      </c>
      <c r="C8043" t="s">
        <v>19</v>
      </c>
      <c r="D8043" s="2">
        <v>45535</v>
      </c>
      <c r="E8043">
        <v>1</v>
      </c>
      <c r="F8043">
        <v>1</v>
      </c>
      <c r="G8043">
        <v>1</v>
      </c>
      <c r="H8043">
        <v>24.14</v>
      </c>
      <c r="I8043" t="s">
        <v>21</v>
      </c>
      <c r="J8043" t="s">
        <v>37</v>
      </c>
      <c r="K8043">
        <v>119287</v>
      </c>
      <c r="L8043">
        <v>23637</v>
      </c>
    </row>
    <row r="8044" spans="1:12" x14ac:dyDescent="0.25">
      <c r="A8044">
        <v>8043</v>
      </c>
      <c r="B8044" t="s">
        <v>12</v>
      </c>
      <c r="C8044" t="s">
        <v>19</v>
      </c>
      <c r="D8044" s="2">
        <v>45653</v>
      </c>
      <c r="E8044">
        <v>1</v>
      </c>
      <c r="F8044">
        <v>1</v>
      </c>
      <c r="G8044">
        <v>0</v>
      </c>
      <c r="H8044">
        <v>19.420000000000002</v>
      </c>
      <c r="I8044" t="s">
        <v>25</v>
      </c>
      <c r="J8044" t="s">
        <v>36</v>
      </c>
      <c r="K8044">
        <v>30096</v>
      </c>
      <c r="L8044">
        <v>48739</v>
      </c>
    </row>
    <row r="8045" spans="1:12" x14ac:dyDescent="0.25">
      <c r="A8045">
        <v>8044</v>
      </c>
      <c r="B8045" t="s">
        <v>10</v>
      </c>
      <c r="C8045" t="s">
        <v>19</v>
      </c>
      <c r="D8045" s="2">
        <v>45446</v>
      </c>
      <c r="E8045">
        <v>1</v>
      </c>
      <c r="F8045">
        <v>0</v>
      </c>
      <c r="G8045">
        <v>0</v>
      </c>
      <c r="H8045">
        <v>72.900000000000006</v>
      </c>
      <c r="I8045" t="s">
        <v>25</v>
      </c>
      <c r="J8045" t="s">
        <v>37</v>
      </c>
      <c r="K8045">
        <v>128406</v>
      </c>
      <c r="L8045">
        <v>75010</v>
      </c>
    </row>
    <row r="8046" spans="1:12" x14ac:dyDescent="0.25">
      <c r="A8046">
        <v>8045</v>
      </c>
      <c r="B8046" t="s">
        <v>12</v>
      </c>
      <c r="C8046" t="s">
        <v>16</v>
      </c>
      <c r="D8046" s="2">
        <v>45485</v>
      </c>
      <c r="E8046">
        <v>1</v>
      </c>
      <c r="F8046">
        <v>1</v>
      </c>
      <c r="G8046">
        <v>1</v>
      </c>
      <c r="H8046">
        <v>52.16</v>
      </c>
      <c r="I8046" t="s">
        <v>21</v>
      </c>
      <c r="J8046" t="s">
        <v>38</v>
      </c>
      <c r="K8046">
        <v>62567</v>
      </c>
      <c r="L8046">
        <v>128535</v>
      </c>
    </row>
    <row r="8047" spans="1:12" x14ac:dyDescent="0.25">
      <c r="A8047">
        <v>8046</v>
      </c>
      <c r="B8047" t="s">
        <v>14</v>
      </c>
      <c r="C8047" t="s">
        <v>17</v>
      </c>
      <c r="D8047" s="2">
        <v>45476</v>
      </c>
      <c r="E8047">
        <v>1</v>
      </c>
      <c r="F8047">
        <v>0</v>
      </c>
      <c r="G8047">
        <v>0</v>
      </c>
      <c r="H8047">
        <v>20.079999999999998</v>
      </c>
      <c r="I8047" t="s">
        <v>23</v>
      </c>
      <c r="J8047" t="s">
        <v>36</v>
      </c>
      <c r="K8047">
        <v>69361</v>
      </c>
      <c r="L8047">
        <v>197545</v>
      </c>
    </row>
    <row r="8048" spans="1:12" x14ac:dyDescent="0.25">
      <c r="A8048">
        <v>8047</v>
      </c>
      <c r="B8048" t="s">
        <v>10</v>
      </c>
      <c r="C8048" t="s">
        <v>16</v>
      </c>
      <c r="D8048" s="2">
        <v>45545</v>
      </c>
      <c r="E8048">
        <v>1</v>
      </c>
      <c r="F8048">
        <v>1</v>
      </c>
      <c r="G8048">
        <v>1</v>
      </c>
      <c r="H8048">
        <v>104.59</v>
      </c>
      <c r="I8048" t="s">
        <v>21</v>
      </c>
      <c r="J8048" t="s">
        <v>38</v>
      </c>
      <c r="K8048">
        <v>33917</v>
      </c>
      <c r="L8048">
        <v>22458</v>
      </c>
    </row>
    <row r="8049" spans="1:12" x14ac:dyDescent="0.25">
      <c r="A8049">
        <v>8048</v>
      </c>
      <c r="B8049" t="s">
        <v>14</v>
      </c>
      <c r="C8049" t="s">
        <v>16</v>
      </c>
      <c r="D8049" s="2">
        <v>45489</v>
      </c>
      <c r="E8049">
        <v>1</v>
      </c>
      <c r="F8049">
        <v>1</v>
      </c>
      <c r="G8049">
        <v>1</v>
      </c>
      <c r="H8049">
        <v>124.28</v>
      </c>
      <c r="I8049" t="s">
        <v>21</v>
      </c>
      <c r="J8049" t="s">
        <v>37</v>
      </c>
      <c r="K8049">
        <v>103758</v>
      </c>
      <c r="L8049">
        <v>133408</v>
      </c>
    </row>
    <row r="8050" spans="1:12" x14ac:dyDescent="0.25">
      <c r="A8050">
        <v>8049</v>
      </c>
      <c r="B8050" t="s">
        <v>15</v>
      </c>
      <c r="C8050" t="s">
        <v>16</v>
      </c>
      <c r="D8050" s="2">
        <v>45467</v>
      </c>
      <c r="E8050">
        <v>1</v>
      </c>
      <c r="F8050">
        <v>1</v>
      </c>
      <c r="G8050">
        <v>1</v>
      </c>
      <c r="H8050">
        <v>124.71</v>
      </c>
      <c r="I8050" t="s">
        <v>21</v>
      </c>
      <c r="J8050" t="s">
        <v>36</v>
      </c>
      <c r="K8050">
        <v>30487</v>
      </c>
      <c r="L8050">
        <v>74986</v>
      </c>
    </row>
    <row r="8051" spans="1:12" x14ac:dyDescent="0.25">
      <c r="A8051">
        <v>8050</v>
      </c>
      <c r="B8051" t="s">
        <v>10</v>
      </c>
      <c r="C8051" t="s">
        <v>20</v>
      </c>
      <c r="D8051" s="2">
        <v>45406</v>
      </c>
      <c r="E8051">
        <v>1</v>
      </c>
      <c r="F8051">
        <v>1</v>
      </c>
      <c r="G8051">
        <v>1</v>
      </c>
      <c r="H8051">
        <v>61.89</v>
      </c>
      <c r="I8051" t="s">
        <v>21</v>
      </c>
      <c r="J8051" t="s">
        <v>37</v>
      </c>
      <c r="K8051">
        <v>7285</v>
      </c>
      <c r="L8051">
        <v>106178</v>
      </c>
    </row>
    <row r="8052" spans="1:12" x14ac:dyDescent="0.25">
      <c r="A8052">
        <v>8051</v>
      </c>
      <c r="B8052" t="s">
        <v>15</v>
      </c>
      <c r="C8052" t="s">
        <v>20</v>
      </c>
      <c r="D8052" s="2">
        <v>45496</v>
      </c>
      <c r="E8052">
        <v>1</v>
      </c>
      <c r="F8052">
        <v>1</v>
      </c>
      <c r="G8052">
        <v>0</v>
      </c>
      <c r="H8052">
        <v>47.67</v>
      </c>
      <c r="I8052" t="s">
        <v>23</v>
      </c>
      <c r="J8052" t="s">
        <v>37</v>
      </c>
      <c r="K8052">
        <v>53025</v>
      </c>
      <c r="L8052">
        <v>145449</v>
      </c>
    </row>
    <row r="8053" spans="1:12" x14ac:dyDescent="0.25">
      <c r="A8053">
        <v>8052</v>
      </c>
      <c r="B8053" t="s">
        <v>15</v>
      </c>
      <c r="C8053" t="s">
        <v>19</v>
      </c>
      <c r="D8053" s="2">
        <v>45526</v>
      </c>
      <c r="E8053">
        <v>1</v>
      </c>
      <c r="F8053">
        <v>1</v>
      </c>
      <c r="G8053">
        <v>1</v>
      </c>
      <c r="H8053">
        <v>35.17</v>
      </c>
      <c r="I8053" t="s">
        <v>21</v>
      </c>
      <c r="J8053" t="s">
        <v>36</v>
      </c>
      <c r="K8053">
        <v>126427</v>
      </c>
      <c r="L8053">
        <v>74494</v>
      </c>
    </row>
    <row r="8054" spans="1:12" x14ac:dyDescent="0.25">
      <c r="A8054">
        <v>8053</v>
      </c>
      <c r="B8054" t="s">
        <v>14</v>
      </c>
      <c r="C8054" t="s">
        <v>17</v>
      </c>
      <c r="D8054" s="2">
        <v>45489</v>
      </c>
      <c r="E8054">
        <v>1</v>
      </c>
      <c r="F8054">
        <v>0</v>
      </c>
      <c r="G8054">
        <v>0</v>
      </c>
      <c r="H8054">
        <v>6.7</v>
      </c>
      <c r="I8054" t="s">
        <v>22</v>
      </c>
      <c r="J8054" t="s">
        <v>38</v>
      </c>
      <c r="K8054">
        <v>5212</v>
      </c>
      <c r="L8054">
        <v>27044</v>
      </c>
    </row>
    <row r="8055" spans="1:12" x14ac:dyDescent="0.25">
      <c r="A8055">
        <v>8054</v>
      </c>
      <c r="B8055" t="s">
        <v>15</v>
      </c>
      <c r="C8055" t="s">
        <v>17</v>
      </c>
      <c r="D8055" s="2">
        <v>45446</v>
      </c>
      <c r="E8055">
        <v>1</v>
      </c>
      <c r="F8055">
        <v>1</v>
      </c>
      <c r="G8055">
        <v>1</v>
      </c>
      <c r="H8055">
        <v>33.700000000000003</v>
      </c>
      <c r="I8055" t="s">
        <v>21</v>
      </c>
      <c r="J8055" t="s">
        <v>36</v>
      </c>
      <c r="K8055">
        <v>121700</v>
      </c>
      <c r="L8055">
        <v>22752</v>
      </c>
    </row>
    <row r="8056" spans="1:12" x14ac:dyDescent="0.25">
      <c r="A8056">
        <v>8055</v>
      </c>
      <c r="B8056" t="s">
        <v>14</v>
      </c>
      <c r="C8056" t="s">
        <v>16</v>
      </c>
      <c r="D8056" s="2">
        <v>45398</v>
      </c>
      <c r="E8056">
        <v>1</v>
      </c>
      <c r="F8056">
        <v>0</v>
      </c>
      <c r="G8056">
        <v>0</v>
      </c>
      <c r="H8056">
        <v>55.06</v>
      </c>
      <c r="I8056" t="s">
        <v>23</v>
      </c>
      <c r="J8056" t="s">
        <v>36</v>
      </c>
      <c r="K8056">
        <v>148307</v>
      </c>
      <c r="L8056">
        <v>164588</v>
      </c>
    </row>
    <row r="8057" spans="1:12" x14ac:dyDescent="0.25">
      <c r="A8057">
        <v>8056</v>
      </c>
      <c r="B8057" t="s">
        <v>13</v>
      </c>
      <c r="C8057" t="s">
        <v>17</v>
      </c>
      <c r="D8057" s="2">
        <v>45363</v>
      </c>
      <c r="E8057">
        <v>1</v>
      </c>
      <c r="F8057">
        <v>1</v>
      </c>
      <c r="G8057">
        <v>1</v>
      </c>
      <c r="H8057">
        <v>112.53</v>
      </c>
      <c r="I8057" t="s">
        <v>21</v>
      </c>
      <c r="J8057" t="s">
        <v>37</v>
      </c>
      <c r="K8057">
        <v>24589</v>
      </c>
      <c r="L8057">
        <v>149115</v>
      </c>
    </row>
    <row r="8058" spans="1:12" x14ac:dyDescent="0.25">
      <c r="A8058">
        <v>8057</v>
      </c>
      <c r="B8058" t="s">
        <v>10</v>
      </c>
      <c r="C8058" t="s">
        <v>18</v>
      </c>
      <c r="D8058" s="2">
        <v>45471</v>
      </c>
      <c r="E8058">
        <v>1</v>
      </c>
      <c r="F8058">
        <v>1</v>
      </c>
      <c r="G8058">
        <v>1</v>
      </c>
      <c r="H8058">
        <v>23.55</v>
      </c>
      <c r="I8058" t="s">
        <v>21</v>
      </c>
      <c r="J8058" t="s">
        <v>37</v>
      </c>
      <c r="K8058">
        <v>27793</v>
      </c>
      <c r="L8058">
        <v>146775</v>
      </c>
    </row>
    <row r="8059" spans="1:12" x14ac:dyDescent="0.25">
      <c r="A8059">
        <v>8058</v>
      </c>
      <c r="B8059" t="s">
        <v>10</v>
      </c>
      <c r="C8059" t="s">
        <v>16</v>
      </c>
      <c r="D8059" s="2">
        <v>45304</v>
      </c>
      <c r="E8059">
        <v>1</v>
      </c>
      <c r="F8059">
        <v>1</v>
      </c>
      <c r="G8059">
        <v>1</v>
      </c>
      <c r="H8059">
        <v>22.62</v>
      </c>
      <c r="I8059" t="s">
        <v>21</v>
      </c>
      <c r="J8059" t="s">
        <v>38</v>
      </c>
      <c r="K8059">
        <v>65809</v>
      </c>
      <c r="L8059">
        <v>191175</v>
      </c>
    </row>
    <row r="8060" spans="1:12" x14ac:dyDescent="0.25">
      <c r="A8060">
        <v>8059</v>
      </c>
      <c r="B8060" t="s">
        <v>14</v>
      </c>
      <c r="C8060" t="s">
        <v>18</v>
      </c>
      <c r="D8060" s="2">
        <v>45623</v>
      </c>
      <c r="E8060">
        <v>1</v>
      </c>
      <c r="F8060">
        <v>1</v>
      </c>
      <c r="G8060">
        <v>1</v>
      </c>
      <c r="H8060">
        <v>110.84</v>
      </c>
      <c r="I8060" t="s">
        <v>21</v>
      </c>
      <c r="J8060" t="s">
        <v>36</v>
      </c>
      <c r="K8060">
        <v>69579</v>
      </c>
      <c r="L8060">
        <v>74094</v>
      </c>
    </row>
    <row r="8061" spans="1:12" x14ac:dyDescent="0.25">
      <c r="A8061">
        <v>8060</v>
      </c>
      <c r="B8061" t="s">
        <v>10</v>
      </c>
      <c r="C8061" t="s">
        <v>18</v>
      </c>
      <c r="D8061" s="2">
        <v>45513</v>
      </c>
      <c r="E8061">
        <v>1</v>
      </c>
      <c r="F8061">
        <v>0</v>
      </c>
      <c r="G8061">
        <v>0</v>
      </c>
      <c r="H8061">
        <v>95.76</v>
      </c>
      <c r="I8061" t="s">
        <v>23</v>
      </c>
      <c r="J8061" t="s">
        <v>37</v>
      </c>
      <c r="K8061">
        <v>88244</v>
      </c>
      <c r="L8061">
        <v>40649</v>
      </c>
    </row>
    <row r="8062" spans="1:12" x14ac:dyDescent="0.25">
      <c r="A8062">
        <v>8061</v>
      </c>
      <c r="B8062" t="s">
        <v>11</v>
      </c>
      <c r="C8062" t="s">
        <v>17</v>
      </c>
      <c r="D8062" s="2">
        <v>45421</v>
      </c>
      <c r="E8062">
        <v>1</v>
      </c>
      <c r="F8062">
        <v>1</v>
      </c>
      <c r="G8062">
        <v>0</v>
      </c>
      <c r="H8062">
        <v>124.11</v>
      </c>
      <c r="I8062" t="s">
        <v>26</v>
      </c>
      <c r="J8062" t="s">
        <v>38</v>
      </c>
      <c r="K8062">
        <v>141027</v>
      </c>
      <c r="L8062">
        <v>232119</v>
      </c>
    </row>
    <row r="8063" spans="1:12" x14ac:dyDescent="0.25">
      <c r="A8063">
        <v>8062</v>
      </c>
      <c r="B8063" t="s">
        <v>12</v>
      </c>
      <c r="C8063" t="s">
        <v>18</v>
      </c>
      <c r="D8063" s="2">
        <v>45349</v>
      </c>
      <c r="E8063">
        <v>1</v>
      </c>
      <c r="F8063">
        <v>1</v>
      </c>
      <c r="G8063">
        <v>1</v>
      </c>
      <c r="H8063">
        <v>25.49</v>
      </c>
      <c r="I8063" t="s">
        <v>21</v>
      </c>
      <c r="J8063" t="s">
        <v>38</v>
      </c>
      <c r="K8063">
        <v>70813</v>
      </c>
      <c r="L8063">
        <v>231956</v>
      </c>
    </row>
    <row r="8064" spans="1:12" x14ac:dyDescent="0.25">
      <c r="A8064">
        <v>8063</v>
      </c>
      <c r="B8064" t="s">
        <v>15</v>
      </c>
      <c r="C8064" t="s">
        <v>17</v>
      </c>
      <c r="D8064" s="2">
        <v>45343</v>
      </c>
      <c r="E8064">
        <v>1</v>
      </c>
      <c r="F8064">
        <v>1</v>
      </c>
      <c r="G8064">
        <v>0</v>
      </c>
      <c r="H8064">
        <v>138.32</v>
      </c>
      <c r="I8064" t="s">
        <v>22</v>
      </c>
      <c r="J8064" t="s">
        <v>36</v>
      </c>
      <c r="K8064">
        <v>15780</v>
      </c>
      <c r="L8064">
        <v>80704</v>
      </c>
    </row>
    <row r="8065" spans="1:12" x14ac:dyDescent="0.25">
      <c r="A8065">
        <v>8064</v>
      </c>
      <c r="B8065" t="s">
        <v>10</v>
      </c>
      <c r="C8065" t="s">
        <v>16</v>
      </c>
      <c r="D8065" s="2">
        <v>45531</v>
      </c>
      <c r="E8065">
        <v>1</v>
      </c>
      <c r="F8065">
        <v>0</v>
      </c>
      <c r="G8065">
        <v>0</v>
      </c>
      <c r="H8065">
        <v>52.5</v>
      </c>
      <c r="I8065" t="s">
        <v>23</v>
      </c>
      <c r="J8065" t="s">
        <v>38</v>
      </c>
      <c r="K8065">
        <v>96184</v>
      </c>
      <c r="L8065">
        <v>203604</v>
      </c>
    </row>
    <row r="8066" spans="1:12" x14ac:dyDescent="0.25">
      <c r="A8066">
        <v>8065</v>
      </c>
      <c r="B8066" t="s">
        <v>11</v>
      </c>
      <c r="C8066" t="s">
        <v>20</v>
      </c>
      <c r="D8066" s="2">
        <v>45350</v>
      </c>
      <c r="E8066">
        <v>1</v>
      </c>
      <c r="F8066">
        <v>0</v>
      </c>
      <c r="G8066">
        <v>0</v>
      </c>
      <c r="H8066">
        <v>16.89</v>
      </c>
      <c r="I8066" t="s">
        <v>23</v>
      </c>
      <c r="J8066" t="s">
        <v>38</v>
      </c>
      <c r="K8066">
        <v>93015</v>
      </c>
      <c r="L8066">
        <v>181750</v>
      </c>
    </row>
    <row r="8067" spans="1:12" x14ac:dyDescent="0.25">
      <c r="A8067">
        <v>8066</v>
      </c>
      <c r="B8067" t="s">
        <v>14</v>
      </c>
      <c r="C8067" t="s">
        <v>16</v>
      </c>
      <c r="D8067" s="2">
        <v>45453</v>
      </c>
      <c r="E8067">
        <v>1</v>
      </c>
      <c r="F8067">
        <v>1</v>
      </c>
      <c r="G8067">
        <v>1</v>
      </c>
      <c r="H8067">
        <v>118.98</v>
      </c>
      <c r="I8067" t="s">
        <v>21</v>
      </c>
      <c r="J8067" t="s">
        <v>36</v>
      </c>
      <c r="K8067">
        <v>134961</v>
      </c>
      <c r="L8067">
        <v>26424</v>
      </c>
    </row>
    <row r="8068" spans="1:12" x14ac:dyDescent="0.25">
      <c r="A8068">
        <v>8067</v>
      </c>
      <c r="B8068" t="s">
        <v>12</v>
      </c>
      <c r="C8068" t="s">
        <v>16</v>
      </c>
      <c r="D8068" s="2">
        <v>45455</v>
      </c>
      <c r="E8068">
        <v>1</v>
      </c>
      <c r="F8068">
        <v>1</v>
      </c>
      <c r="G8068">
        <v>1</v>
      </c>
      <c r="H8068">
        <v>48.89</v>
      </c>
      <c r="I8068" t="s">
        <v>21</v>
      </c>
      <c r="J8068" t="s">
        <v>37</v>
      </c>
      <c r="K8068">
        <v>67092</v>
      </c>
      <c r="L8068">
        <v>110867</v>
      </c>
    </row>
    <row r="8069" spans="1:12" x14ac:dyDescent="0.25">
      <c r="A8069">
        <v>8068</v>
      </c>
      <c r="B8069" t="s">
        <v>15</v>
      </c>
      <c r="C8069" t="s">
        <v>18</v>
      </c>
      <c r="D8069" s="2">
        <v>45396</v>
      </c>
      <c r="E8069">
        <v>1</v>
      </c>
      <c r="F8069">
        <v>1</v>
      </c>
      <c r="G8069">
        <v>1</v>
      </c>
      <c r="H8069">
        <v>208.01</v>
      </c>
      <c r="I8069" t="s">
        <v>21</v>
      </c>
      <c r="J8069" t="s">
        <v>38</v>
      </c>
      <c r="K8069">
        <v>76948</v>
      </c>
      <c r="L8069">
        <v>224061</v>
      </c>
    </row>
    <row r="8070" spans="1:12" x14ac:dyDescent="0.25">
      <c r="A8070">
        <v>8069</v>
      </c>
      <c r="B8070" t="s">
        <v>13</v>
      </c>
      <c r="C8070" t="s">
        <v>17</v>
      </c>
      <c r="D8070" s="2">
        <v>45605</v>
      </c>
      <c r="E8070">
        <v>1</v>
      </c>
      <c r="F8070">
        <v>1</v>
      </c>
      <c r="G8070">
        <v>1</v>
      </c>
      <c r="H8070">
        <v>71.599999999999994</v>
      </c>
      <c r="I8070" t="s">
        <v>21</v>
      </c>
      <c r="J8070" t="s">
        <v>36</v>
      </c>
      <c r="K8070">
        <v>37418</v>
      </c>
      <c r="L8070">
        <v>122727</v>
      </c>
    </row>
    <row r="8071" spans="1:12" x14ac:dyDescent="0.25">
      <c r="A8071">
        <v>8070</v>
      </c>
      <c r="B8071" t="s">
        <v>9</v>
      </c>
      <c r="C8071" t="s">
        <v>17</v>
      </c>
      <c r="D8071" s="2">
        <v>45417</v>
      </c>
      <c r="E8071">
        <v>1</v>
      </c>
      <c r="F8071">
        <v>1</v>
      </c>
      <c r="G8071">
        <v>1</v>
      </c>
      <c r="H8071">
        <v>97.42</v>
      </c>
      <c r="I8071" t="s">
        <v>21</v>
      </c>
      <c r="J8071" t="s">
        <v>38</v>
      </c>
      <c r="K8071">
        <v>69263</v>
      </c>
      <c r="L8071">
        <v>117365</v>
      </c>
    </row>
    <row r="8072" spans="1:12" x14ac:dyDescent="0.25">
      <c r="A8072">
        <v>8071</v>
      </c>
      <c r="B8072" t="s">
        <v>10</v>
      </c>
      <c r="C8072" t="s">
        <v>17</v>
      </c>
      <c r="D8072" s="2">
        <v>45505</v>
      </c>
      <c r="E8072">
        <v>1</v>
      </c>
      <c r="F8072">
        <v>1</v>
      </c>
      <c r="G8072">
        <v>1</v>
      </c>
      <c r="H8072">
        <v>21.28</v>
      </c>
      <c r="I8072" t="s">
        <v>21</v>
      </c>
      <c r="J8072" t="s">
        <v>36</v>
      </c>
      <c r="K8072">
        <v>53513</v>
      </c>
      <c r="L8072">
        <v>138570</v>
      </c>
    </row>
    <row r="8073" spans="1:12" x14ac:dyDescent="0.25">
      <c r="A8073">
        <v>8072</v>
      </c>
      <c r="B8073" t="s">
        <v>10</v>
      </c>
      <c r="C8073" t="s">
        <v>20</v>
      </c>
      <c r="D8073" s="2">
        <v>45333</v>
      </c>
      <c r="E8073">
        <v>1</v>
      </c>
      <c r="F8073">
        <v>1</v>
      </c>
      <c r="G8073">
        <v>1</v>
      </c>
      <c r="H8073">
        <v>30.34</v>
      </c>
      <c r="I8073" t="s">
        <v>21</v>
      </c>
      <c r="J8073" t="s">
        <v>38</v>
      </c>
      <c r="K8073">
        <v>39543</v>
      </c>
      <c r="L8073">
        <v>173944</v>
      </c>
    </row>
    <row r="8074" spans="1:12" x14ac:dyDescent="0.25">
      <c r="A8074">
        <v>8073</v>
      </c>
      <c r="B8074" t="s">
        <v>13</v>
      </c>
      <c r="C8074" t="s">
        <v>20</v>
      </c>
      <c r="D8074" s="2">
        <v>45594</v>
      </c>
      <c r="E8074">
        <v>1</v>
      </c>
      <c r="F8074">
        <v>1</v>
      </c>
      <c r="G8074">
        <v>1</v>
      </c>
      <c r="H8074">
        <v>80.84</v>
      </c>
      <c r="I8074" t="s">
        <v>21</v>
      </c>
      <c r="J8074" t="s">
        <v>36</v>
      </c>
      <c r="K8074">
        <v>5832</v>
      </c>
      <c r="L8074">
        <v>90997</v>
      </c>
    </row>
    <row r="8075" spans="1:12" x14ac:dyDescent="0.25">
      <c r="A8075">
        <v>8074</v>
      </c>
      <c r="B8075" t="s">
        <v>9</v>
      </c>
      <c r="C8075" t="s">
        <v>18</v>
      </c>
      <c r="D8075" s="2">
        <v>45337</v>
      </c>
      <c r="E8075">
        <v>1</v>
      </c>
      <c r="F8075">
        <v>1</v>
      </c>
      <c r="G8075">
        <v>1</v>
      </c>
      <c r="H8075">
        <v>113.9</v>
      </c>
      <c r="I8075" t="s">
        <v>21</v>
      </c>
      <c r="J8075" t="s">
        <v>38</v>
      </c>
      <c r="K8075">
        <v>30898</v>
      </c>
      <c r="L8075">
        <v>85933</v>
      </c>
    </row>
    <row r="8076" spans="1:12" x14ac:dyDescent="0.25">
      <c r="A8076">
        <v>8075</v>
      </c>
      <c r="B8076" t="s">
        <v>11</v>
      </c>
      <c r="C8076" t="s">
        <v>17</v>
      </c>
      <c r="D8076" s="2">
        <v>45464</v>
      </c>
      <c r="E8076">
        <v>1</v>
      </c>
      <c r="F8076">
        <v>0</v>
      </c>
      <c r="G8076">
        <v>0</v>
      </c>
      <c r="H8076">
        <v>39.21</v>
      </c>
      <c r="I8076" t="s">
        <v>22</v>
      </c>
      <c r="J8076" t="s">
        <v>38</v>
      </c>
      <c r="K8076">
        <v>142508</v>
      </c>
      <c r="L8076">
        <v>161061</v>
      </c>
    </row>
    <row r="8077" spans="1:12" x14ac:dyDescent="0.25">
      <c r="A8077">
        <v>8076</v>
      </c>
      <c r="B8077" t="s">
        <v>12</v>
      </c>
      <c r="C8077" t="s">
        <v>20</v>
      </c>
      <c r="D8077" s="2">
        <v>45476</v>
      </c>
      <c r="E8077">
        <v>1</v>
      </c>
      <c r="F8077">
        <v>0</v>
      </c>
      <c r="G8077">
        <v>0</v>
      </c>
      <c r="H8077">
        <v>91.7</v>
      </c>
      <c r="I8077" t="s">
        <v>24</v>
      </c>
      <c r="J8077" t="s">
        <v>37</v>
      </c>
      <c r="K8077">
        <v>88426</v>
      </c>
      <c r="L8077">
        <v>86665</v>
      </c>
    </row>
    <row r="8078" spans="1:12" x14ac:dyDescent="0.25">
      <c r="A8078">
        <v>8077</v>
      </c>
      <c r="B8078" t="s">
        <v>14</v>
      </c>
      <c r="C8078" t="s">
        <v>17</v>
      </c>
      <c r="D8078" s="2">
        <v>45435</v>
      </c>
      <c r="E8078">
        <v>1</v>
      </c>
      <c r="F8078">
        <v>1</v>
      </c>
      <c r="G8078">
        <v>0</v>
      </c>
      <c r="H8078">
        <v>73.56</v>
      </c>
      <c r="I8078" t="s">
        <v>22</v>
      </c>
      <c r="J8078" t="s">
        <v>37</v>
      </c>
      <c r="K8078">
        <v>54865</v>
      </c>
      <c r="L8078">
        <v>172811</v>
      </c>
    </row>
    <row r="8079" spans="1:12" x14ac:dyDescent="0.25">
      <c r="A8079">
        <v>8078</v>
      </c>
      <c r="B8079" t="s">
        <v>13</v>
      </c>
      <c r="C8079" t="s">
        <v>19</v>
      </c>
      <c r="D8079" s="2">
        <v>45645</v>
      </c>
      <c r="E8079">
        <v>1</v>
      </c>
      <c r="F8079">
        <v>1</v>
      </c>
      <c r="G8079">
        <v>1</v>
      </c>
      <c r="H8079">
        <v>114.24</v>
      </c>
      <c r="I8079" t="s">
        <v>21</v>
      </c>
      <c r="J8079" t="s">
        <v>38</v>
      </c>
      <c r="K8079">
        <v>108636</v>
      </c>
      <c r="L8079">
        <v>227829</v>
      </c>
    </row>
    <row r="8080" spans="1:12" x14ac:dyDescent="0.25">
      <c r="A8080">
        <v>8079</v>
      </c>
      <c r="B8080" t="s">
        <v>11</v>
      </c>
      <c r="C8080" t="s">
        <v>20</v>
      </c>
      <c r="D8080" s="2">
        <v>45513</v>
      </c>
      <c r="E8080">
        <v>1</v>
      </c>
      <c r="F8080">
        <v>0</v>
      </c>
      <c r="G8080">
        <v>0</v>
      </c>
      <c r="H8080">
        <v>39.53</v>
      </c>
      <c r="I8080" t="s">
        <v>25</v>
      </c>
      <c r="J8080" t="s">
        <v>37</v>
      </c>
      <c r="K8080">
        <v>26654</v>
      </c>
      <c r="L8080">
        <v>140375</v>
      </c>
    </row>
    <row r="8081" spans="1:12" x14ac:dyDescent="0.25">
      <c r="A8081">
        <v>8080</v>
      </c>
      <c r="B8081" t="s">
        <v>15</v>
      </c>
      <c r="C8081" t="s">
        <v>18</v>
      </c>
      <c r="D8081" s="2">
        <v>45367</v>
      </c>
      <c r="E8081">
        <v>1</v>
      </c>
      <c r="F8081">
        <v>1</v>
      </c>
      <c r="G8081">
        <v>1</v>
      </c>
      <c r="H8081">
        <v>317.77</v>
      </c>
      <c r="I8081" t="s">
        <v>21</v>
      </c>
      <c r="J8081" t="s">
        <v>38</v>
      </c>
      <c r="K8081">
        <v>137542</v>
      </c>
      <c r="L8081">
        <v>26678</v>
      </c>
    </row>
    <row r="8082" spans="1:12" x14ac:dyDescent="0.25">
      <c r="A8082">
        <v>8081</v>
      </c>
      <c r="B8082" t="s">
        <v>15</v>
      </c>
      <c r="C8082" t="s">
        <v>16</v>
      </c>
      <c r="D8082" s="2">
        <v>45525</v>
      </c>
      <c r="E8082">
        <v>1</v>
      </c>
      <c r="F8082">
        <v>1</v>
      </c>
      <c r="G8082">
        <v>1</v>
      </c>
      <c r="H8082">
        <v>94.95</v>
      </c>
      <c r="I8082" t="s">
        <v>21</v>
      </c>
      <c r="J8082" t="s">
        <v>38</v>
      </c>
      <c r="K8082">
        <v>69112</v>
      </c>
      <c r="L8082">
        <v>91266</v>
      </c>
    </row>
    <row r="8083" spans="1:12" x14ac:dyDescent="0.25">
      <c r="A8083">
        <v>8082</v>
      </c>
      <c r="B8083" t="s">
        <v>10</v>
      </c>
      <c r="C8083" t="s">
        <v>17</v>
      </c>
      <c r="D8083" s="2">
        <v>45562</v>
      </c>
      <c r="E8083">
        <v>1</v>
      </c>
      <c r="F8083">
        <v>1</v>
      </c>
      <c r="G8083">
        <v>1</v>
      </c>
      <c r="H8083">
        <v>112.72</v>
      </c>
      <c r="I8083" t="s">
        <v>21</v>
      </c>
      <c r="J8083" t="s">
        <v>36</v>
      </c>
      <c r="K8083">
        <v>123070</v>
      </c>
      <c r="L8083">
        <v>148561</v>
      </c>
    </row>
    <row r="8084" spans="1:12" x14ac:dyDescent="0.25">
      <c r="A8084">
        <v>8083</v>
      </c>
      <c r="B8084" t="s">
        <v>15</v>
      </c>
      <c r="C8084" t="s">
        <v>17</v>
      </c>
      <c r="D8084" s="2">
        <v>45642</v>
      </c>
      <c r="E8084">
        <v>1</v>
      </c>
      <c r="F8084">
        <v>1</v>
      </c>
      <c r="G8084">
        <v>1</v>
      </c>
      <c r="H8084">
        <v>67.88</v>
      </c>
      <c r="I8084" t="s">
        <v>21</v>
      </c>
      <c r="J8084" t="s">
        <v>37</v>
      </c>
      <c r="K8084">
        <v>35410</v>
      </c>
      <c r="L8084">
        <v>140378</v>
      </c>
    </row>
    <row r="8085" spans="1:12" x14ac:dyDescent="0.25">
      <c r="A8085">
        <v>8084</v>
      </c>
      <c r="B8085" t="s">
        <v>11</v>
      </c>
      <c r="C8085" t="s">
        <v>20</v>
      </c>
      <c r="D8085" s="2">
        <v>45459</v>
      </c>
      <c r="E8085">
        <v>1</v>
      </c>
      <c r="F8085">
        <v>0</v>
      </c>
      <c r="G8085">
        <v>0</v>
      </c>
      <c r="H8085">
        <v>33.53</v>
      </c>
      <c r="I8085" t="s">
        <v>24</v>
      </c>
      <c r="J8085" t="s">
        <v>38</v>
      </c>
      <c r="K8085">
        <v>9400</v>
      </c>
      <c r="L8085">
        <v>205247</v>
      </c>
    </row>
    <row r="8086" spans="1:12" x14ac:dyDescent="0.25">
      <c r="A8086">
        <v>8085</v>
      </c>
      <c r="B8086" t="s">
        <v>13</v>
      </c>
      <c r="C8086" t="s">
        <v>18</v>
      </c>
      <c r="D8086" s="2">
        <v>45615</v>
      </c>
      <c r="E8086">
        <v>1</v>
      </c>
      <c r="F8086">
        <v>1</v>
      </c>
      <c r="G8086">
        <v>1</v>
      </c>
      <c r="H8086">
        <v>104.37</v>
      </c>
      <c r="I8086" t="s">
        <v>21</v>
      </c>
      <c r="J8086" t="s">
        <v>38</v>
      </c>
      <c r="K8086">
        <v>49704</v>
      </c>
      <c r="L8086">
        <v>110671</v>
      </c>
    </row>
    <row r="8087" spans="1:12" x14ac:dyDescent="0.25">
      <c r="A8087">
        <v>8086</v>
      </c>
      <c r="B8087" t="s">
        <v>9</v>
      </c>
      <c r="C8087" t="s">
        <v>18</v>
      </c>
      <c r="D8087" s="2">
        <v>45568</v>
      </c>
      <c r="E8087">
        <v>1</v>
      </c>
      <c r="F8087">
        <v>1</v>
      </c>
      <c r="G8087">
        <v>1</v>
      </c>
      <c r="H8087">
        <v>52.38</v>
      </c>
      <c r="I8087" t="s">
        <v>21</v>
      </c>
      <c r="J8087" t="s">
        <v>38</v>
      </c>
      <c r="K8087">
        <v>27795</v>
      </c>
      <c r="L8087">
        <v>55490</v>
      </c>
    </row>
    <row r="8088" spans="1:12" x14ac:dyDescent="0.25">
      <c r="A8088">
        <v>8087</v>
      </c>
      <c r="B8088" t="s">
        <v>12</v>
      </c>
      <c r="C8088" t="s">
        <v>18</v>
      </c>
      <c r="D8088" s="2">
        <v>45375</v>
      </c>
      <c r="E8088">
        <v>1</v>
      </c>
      <c r="F8088">
        <v>1</v>
      </c>
      <c r="G8088">
        <v>1</v>
      </c>
      <c r="H8088">
        <v>94.5</v>
      </c>
      <c r="I8088" t="s">
        <v>21</v>
      </c>
      <c r="J8088" t="s">
        <v>36</v>
      </c>
      <c r="K8088">
        <v>55300</v>
      </c>
      <c r="L8088">
        <v>196965</v>
      </c>
    </row>
    <row r="8089" spans="1:12" x14ac:dyDescent="0.25">
      <c r="A8089">
        <v>8088</v>
      </c>
      <c r="B8089" t="s">
        <v>10</v>
      </c>
      <c r="C8089" t="s">
        <v>17</v>
      </c>
      <c r="D8089" s="2">
        <v>45448</v>
      </c>
      <c r="E8089">
        <v>1</v>
      </c>
      <c r="F8089">
        <v>1</v>
      </c>
      <c r="G8089">
        <v>0</v>
      </c>
      <c r="H8089">
        <v>76.66</v>
      </c>
      <c r="I8089" t="s">
        <v>24</v>
      </c>
      <c r="J8089" t="s">
        <v>37</v>
      </c>
      <c r="K8089">
        <v>54928</v>
      </c>
      <c r="L8089">
        <v>114187</v>
      </c>
    </row>
    <row r="8090" spans="1:12" x14ac:dyDescent="0.25">
      <c r="A8090">
        <v>8089</v>
      </c>
      <c r="B8090" t="s">
        <v>11</v>
      </c>
      <c r="C8090" t="s">
        <v>18</v>
      </c>
      <c r="D8090" s="2">
        <v>45406</v>
      </c>
      <c r="E8090">
        <v>1</v>
      </c>
      <c r="F8090">
        <v>1</v>
      </c>
      <c r="G8090">
        <v>1</v>
      </c>
      <c r="H8090">
        <v>42.22</v>
      </c>
      <c r="I8090" t="s">
        <v>21</v>
      </c>
      <c r="J8090" t="s">
        <v>37</v>
      </c>
      <c r="K8090">
        <v>39399</v>
      </c>
      <c r="L8090">
        <v>44056</v>
      </c>
    </row>
    <row r="8091" spans="1:12" x14ac:dyDescent="0.25">
      <c r="A8091">
        <v>8090</v>
      </c>
      <c r="B8091" t="s">
        <v>11</v>
      </c>
      <c r="C8091" t="s">
        <v>17</v>
      </c>
      <c r="D8091" s="2">
        <v>45452</v>
      </c>
      <c r="E8091">
        <v>1</v>
      </c>
      <c r="F8091">
        <v>0</v>
      </c>
      <c r="G8091">
        <v>0</v>
      </c>
      <c r="H8091">
        <v>31.25</v>
      </c>
      <c r="I8091" t="s">
        <v>23</v>
      </c>
      <c r="J8091" t="s">
        <v>36</v>
      </c>
      <c r="K8091">
        <v>123055</v>
      </c>
      <c r="L8091">
        <v>183954</v>
      </c>
    </row>
    <row r="8092" spans="1:12" x14ac:dyDescent="0.25">
      <c r="A8092">
        <v>8091</v>
      </c>
      <c r="B8092" t="s">
        <v>13</v>
      </c>
      <c r="C8092" t="s">
        <v>20</v>
      </c>
      <c r="D8092" s="2">
        <v>45389</v>
      </c>
      <c r="E8092">
        <v>1</v>
      </c>
      <c r="F8092">
        <v>1</v>
      </c>
      <c r="G8092">
        <v>1</v>
      </c>
      <c r="H8092">
        <v>129.38999999999999</v>
      </c>
      <c r="I8092" t="s">
        <v>21</v>
      </c>
      <c r="J8092" t="s">
        <v>36</v>
      </c>
      <c r="K8092">
        <v>127853</v>
      </c>
      <c r="L8092">
        <v>24001</v>
      </c>
    </row>
    <row r="8093" spans="1:12" x14ac:dyDescent="0.25">
      <c r="A8093">
        <v>8092</v>
      </c>
      <c r="B8093" t="s">
        <v>11</v>
      </c>
      <c r="C8093" t="s">
        <v>18</v>
      </c>
      <c r="D8093" s="2">
        <v>45566</v>
      </c>
      <c r="E8093">
        <v>1</v>
      </c>
      <c r="F8093">
        <v>1</v>
      </c>
      <c r="G8093">
        <v>1</v>
      </c>
      <c r="H8093">
        <v>132.46</v>
      </c>
      <c r="I8093" t="s">
        <v>21</v>
      </c>
      <c r="J8093" t="s">
        <v>38</v>
      </c>
      <c r="K8093">
        <v>60894</v>
      </c>
      <c r="L8093">
        <v>49724</v>
      </c>
    </row>
    <row r="8094" spans="1:12" x14ac:dyDescent="0.25">
      <c r="A8094">
        <v>8093</v>
      </c>
      <c r="B8094" t="s">
        <v>13</v>
      </c>
      <c r="C8094" t="s">
        <v>17</v>
      </c>
      <c r="D8094" s="2">
        <v>45369</v>
      </c>
      <c r="E8094">
        <v>1</v>
      </c>
      <c r="F8094">
        <v>0</v>
      </c>
      <c r="G8094">
        <v>0</v>
      </c>
      <c r="H8094">
        <v>87.41</v>
      </c>
      <c r="I8094" t="s">
        <v>26</v>
      </c>
      <c r="J8094" t="s">
        <v>37</v>
      </c>
      <c r="K8094">
        <v>21643</v>
      </c>
      <c r="L8094">
        <v>193705</v>
      </c>
    </row>
    <row r="8095" spans="1:12" x14ac:dyDescent="0.25">
      <c r="A8095">
        <v>8094</v>
      </c>
      <c r="B8095" t="s">
        <v>15</v>
      </c>
      <c r="C8095" t="s">
        <v>16</v>
      </c>
      <c r="D8095" s="2">
        <v>45580</v>
      </c>
      <c r="E8095">
        <v>1</v>
      </c>
      <c r="F8095">
        <v>0</v>
      </c>
      <c r="G8095">
        <v>0</v>
      </c>
      <c r="H8095">
        <v>114.23</v>
      </c>
      <c r="I8095" t="s">
        <v>22</v>
      </c>
      <c r="J8095" t="s">
        <v>36</v>
      </c>
      <c r="K8095">
        <v>91348</v>
      </c>
      <c r="L8095">
        <v>71683</v>
      </c>
    </row>
    <row r="8096" spans="1:12" x14ac:dyDescent="0.25">
      <c r="A8096">
        <v>8095</v>
      </c>
      <c r="B8096" t="s">
        <v>10</v>
      </c>
      <c r="C8096" t="s">
        <v>16</v>
      </c>
      <c r="D8096" s="2">
        <v>45337</v>
      </c>
      <c r="E8096">
        <v>1</v>
      </c>
      <c r="F8096">
        <v>1</v>
      </c>
      <c r="G8096">
        <v>1</v>
      </c>
      <c r="H8096">
        <v>35.200000000000003</v>
      </c>
      <c r="I8096" t="s">
        <v>21</v>
      </c>
      <c r="J8096" t="s">
        <v>37</v>
      </c>
      <c r="K8096">
        <v>27846</v>
      </c>
      <c r="L8096">
        <v>143937</v>
      </c>
    </row>
    <row r="8097" spans="1:12" x14ac:dyDescent="0.25">
      <c r="A8097">
        <v>8096</v>
      </c>
      <c r="B8097" t="s">
        <v>15</v>
      </c>
      <c r="C8097" t="s">
        <v>16</v>
      </c>
      <c r="D8097" s="2">
        <v>45560</v>
      </c>
      <c r="E8097">
        <v>1</v>
      </c>
      <c r="F8097">
        <v>1</v>
      </c>
      <c r="G8097">
        <v>1</v>
      </c>
      <c r="H8097">
        <v>41.6</v>
      </c>
      <c r="I8097" t="s">
        <v>21</v>
      </c>
      <c r="J8097" t="s">
        <v>38</v>
      </c>
      <c r="K8097">
        <v>120119</v>
      </c>
      <c r="L8097">
        <v>105962</v>
      </c>
    </row>
    <row r="8098" spans="1:12" x14ac:dyDescent="0.25">
      <c r="A8098">
        <v>8097</v>
      </c>
      <c r="B8098" t="s">
        <v>14</v>
      </c>
      <c r="C8098" t="s">
        <v>17</v>
      </c>
      <c r="D8098" s="2">
        <v>45647</v>
      </c>
      <c r="E8098">
        <v>1</v>
      </c>
      <c r="F8098">
        <v>0</v>
      </c>
      <c r="G8098">
        <v>0</v>
      </c>
      <c r="H8098">
        <v>92.24</v>
      </c>
      <c r="I8098" t="s">
        <v>22</v>
      </c>
      <c r="J8098" t="s">
        <v>38</v>
      </c>
      <c r="K8098">
        <v>21077</v>
      </c>
      <c r="L8098">
        <v>54574</v>
      </c>
    </row>
    <row r="8099" spans="1:12" x14ac:dyDescent="0.25">
      <c r="A8099">
        <v>8098</v>
      </c>
      <c r="B8099" t="s">
        <v>13</v>
      </c>
      <c r="C8099" t="s">
        <v>20</v>
      </c>
      <c r="D8099" s="2">
        <v>45527</v>
      </c>
      <c r="E8099">
        <v>1</v>
      </c>
      <c r="F8099">
        <v>1</v>
      </c>
      <c r="G8099">
        <v>1</v>
      </c>
      <c r="H8099">
        <v>35.479999999999997</v>
      </c>
      <c r="I8099" t="s">
        <v>21</v>
      </c>
      <c r="J8099" t="s">
        <v>38</v>
      </c>
      <c r="K8099">
        <v>108336</v>
      </c>
      <c r="L8099">
        <v>123947</v>
      </c>
    </row>
    <row r="8100" spans="1:12" x14ac:dyDescent="0.25">
      <c r="A8100">
        <v>8099</v>
      </c>
      <c r="B8100" t="s">
        <v>10</v>
      </c>
      <c r="C8100" t="s">
        <v>16</v>
      </c>
      <c r="D8100" s="2">
        <v>45466</v>
      </c>
      <c r="E8100">
        <v>1</v>
      </c>
      <c r="F8100">
        <v>1</v>
      </c>
      <c r="G8100">
        <v>0</v>
      </c>
      <c r="H8100">
        <v>13.02</v>
      </c>
      <c r="I8100" t="s">
        <v>23</v>
      </c>
      <c r="J8100" t="s">
        <v>38</v>
      </c>
      <c r="K8100">
        <v>114944</v>
      </c>
      <c r="L8100">
        <v>52175</v>
      </c>
    </row>
    <row r="8101" spans="1:12" x14ac:dyDescent="0.25">
      <c r="A8101">
        <v>8100</v>
      </c>
      <c r="B8101" t="s">
        <v>9</v>
      </c>
      <c r="C8101" t="s">
        <v>18</v>
      </c>
      <c r="D8101" s="2">
        <v>45564</v>
      </c>
      <c r="E8101">
        <v>1</v>
      </c>
      <c r="F8101">
        <v>0</v>
      </c>
      <c r="G8101">
        <v>0</v>
      </c>
      <c r="H8101">
        <v>80.02</v>
      </c>
      <c r="I8101" t="s">
        <v>25</v>
      </c>
      <c r="J8101" t="s">
        <v>37</v>
      </c>
      <c r="K8101">
        <v>84688</v>
      </c>
      <c r="L8101">
        <v>166732</v>
      </c>
    </row>
    <row r="8102" spans="1:12" x14ac:dyDescent="0.25">
      <c r="A8102">
        <v>8101</v>
      </c>
      <c r="B8102" t="s">
        <v>12</v>
      </c>
      <c r="C8102" t="s">
        <v>16</v>
      </c>
      <c r="D8102" s="2">
        <v>45430</v>
      </c>
      <c r="E8102">
        <v>1</v>
      </c>
      <c r="F8102">
        <v>1</v>
      </c>
      <c r="G8102">
        <v>1</v>
      </c>
      <c r="H8102">
        <v>23.1</v>
      </c>
      <c r="I8102" t="s">
        <v>21</v>
      </c>
      <c r="J8102" t="s">
        <v>37</v>
      </c>
      <c r="K8102">
        <v>51130</v>
      </c>
      <c r="L8102">
        <v>124795</v>
      </c>
    </row>
    <row r="8103" spans="1:12" x14ac:dyDescent="0.25">
      <c r="A8103">
        <v>8102</v>
      </c>
      <c r="B8103" t="s">
        <v>13</v>
      </c>
      <c r="C8103" t="s">
        <v>17</v>
      </c>
      <c r="D8103" s="2">
        <v>45424</v>
      </c>
      <c r="E8103">
        <v>1</v>
      </c>
      <c r="F8103">
        <v>1</v>
      </c>
      <c r="G8103">
        <v>1</v>
      </c>
      <c r="H8103">
        <v>62.46</v>
      </c>
      <c r="I8103" t="s">
        <v>21</v>
      </c>
      <c r="J8103" t="s">
        <v>37</v>
      </c>
      <c r="K8103">
        <v>23461</v>
      </c>
      <c r="L8103">
        <v>146359</v>
      </c>
    </row>
    <row r="8104" spans="1:12" x14ac:dyDescent="0.25">
      <c r="A8104">
        <v>8103</v>
      </c>
      <c r="B8104" t="s">
        <v>15</v>
      </c>
      <c r="C8104" t="s">
        <v>16</v>
      </c>
      <c r="D8104" s="2">
        <v>45627</v>
      </c>
      <c r="E8104">
        <v>1</v>
      </c>
      <c r="F8104">
        <v>1</v>
      </c>
      <c r="G8104">
        <v>1</v>
      </c>
      <c r="H8104">
        <v>103.14</v>
      </c>
      <c r="I8104" t="s">
        <v>21</v>
      </c>
      <c r="J8104" t="s">
        <v>38</v>
      </c>
      <c r="K8104">
        <v>89438</v>
      </c>
      <c r="L8104">
        <v>137456</v>
      </c>
    </row>
    <row r="8105" spans="1:12" x14ac:dyDescent="0.25">
      <c r="A8105">
        <v>8104</v>
      </c>
      <c r="B8105" t="s">
        <v>14</v>
      </c>
      <c r="C8105" t="s">
        <v>17</v>
      </c>
      <c r="D8105" s="2">
        <v>45619</v>
      </c>
      <c r="E8105">
        <v>1</v>
      </c>
      <c r="F8105">
        <v>1</v>
      </c>
      <c r="G8105">
        <v>0</v>
      </c>
      <c r="H8105">
        <v>26.26</v>
      </c>
      <c r="I8105" t="s">
        <v>23</v>
      </c>
      <c r="J8105" t="s">
        <v>37</v>
      </c>
      <c r="K8105">
        <v>102531</v>
      </c>
      <c r="L8105">
        <v>76838</v>
      </c>
    </row>
    <row r="8106" spans="1:12" x14ac:dyDescent="0.25">
      <c r="A8106">
        <v>8105</v>
      </c>
      <c r="B8106" t="s">
        <v>14</v>
      </c>
      <c r="C8106" t="s">
        <v>19</v>
      </c>
      <c r="D8106" s="2">
        <v>45341</v>
      </c>
      <c r="E8106">
        <v>1</v>
      </c>
      <c r="F8106">
        <v>1</v>
      </c>
      <c r="G8106">
        <v>0</v>
      </c>
      <c r="H8106">
        <v>185.63</v>
      </c>
      <c r="I8106" t="s">
        <v>24</v>
      </c>
      <c r="J8106" t="s">
        <v>38</v>
      </c>
      <c r="K8106">
        <v>50862</v>
      </c>
      <c r="L8106">
        <v>134746</v>
      </c>
    </row>
    <row r="8107" spans="1:12" x14ac:dyDescent="0.25">
      <c r="A8107">
        <v>8106</v>
      </c>
      <c r="B8107" t="s">
        <v>12</v>
      </c>
      <c r="C8107" t="s">
        <v>17</v>
      </c>
      <c r="D8107" s="2">
        <v>45458</v>
      </c>
      <c r="E8107">
        <v>1</v>
      </c>
      <c r="F8107">
        <v>1</v>
      </c>
      <c r="G8107">
        <v>1</v>
      </c>
      <c r="H8107">
        <v>40.229999999999997</v>
      </c>
      <c r="I8107" t="s">
        <v>21</v>
      </c>
      <c r="J8107" t="s">
        <v>38</v>
      </c>
      <c r="K8107">
        <v>52479</v>
      </c>
      <c r="L8107">
        <v>22136</v>
      </c>
    </row>
    <row r="8108" spans="1:12" x14ac:dyDescent="0.25">
      <c r="A8108">
        <v>8107</v>
      </c>
      <c r="B8108" t="s">
        <v>15</v>
      </c>
      <c r="C8108" t="s">
        <v>20</v>
      </c>
      <c r="D8108" s="2">
        <v>45408</v>
      </c>
      <c r="E8108">
        <v>1</v>
      </c>
      <c r="F8108">
        <v>1</v>
      </c>
      <c r="G8108">
        <v>1</v>
      </c>
      <c r="H8108">
        <v>35.06</v>
      </c>
      <c r="I8108" t="s">
        <v>21</v>
      </c>
      <c r="J8108" t="s">
        <v>37</v>
      </c>
      <c r="K8108">
        <v>6802</v>
      </c>
      <c r="L8108">
        <v>208823</v>
      </c>
    </row>
    <row r="8109" spans="1:12" x14ac:dyDescent="0.25">
      <c r="A8109">
        <v>8108</v>
      </c>
      <c r="B8109" t="s">
        <v>13</v>
      </c>
      <c r="C8109" t="s">
        <v>18</v>
      </c>
      <c r="D8109" s="2">
        <v>45604</v>
      </c>
      <c r="E8109">
        <v>1</v>
      </c>
      <c r="F8109">
        <v>0</v>
      </c>
      <c r="G8109">
        <v>0</v>
      </c>
      <c r="H8109">
        <v>7.01</v>
      </c>
      <c r="I8109" t="s">
        <v>23</v>
      </c>
      <c r="J8109" t="s">
        <v>38</v>
      </c>
      <c r="K8109">
        <v>103177</v>
      </c>
      <c r="L8109">
        <v>216973</v>
      </c>
    </row>
    <row r="8110" spans="1:12" x14ac:dyDescent="0.25">
      <c r="A8110">
        <v>8109</v>
      </c>
      <c r="B8110" t="s">
        <v>12</v>
      </c>
      <c r="C8110" t="s">
        <v>17</v>
      </c>
      <c r="D8110" s="2">
        <v>45468</v>
      </c>
      <c r="E8110">
        <v>1</v>
      </c>
      <c r="F8110">
        <v>1</v>
      </c>
      <c r="G8110">
        <v>1</v>
      </c>
      <c r="H8110">
        <v>33.03</v>
      </c>
      <c r="I8110" t="s">
        <v>21</v>
      </c>
      <c r="J8110" t="s">
        <v>37</v>
      </c>
      <c r="K8110">
        <v>6183</v>
      </c>
      <c r="L8110">
        <v>95824</v>
      </c>
    </row>
    <row r="8111" spans="1:12" x14ac:dyDescent="0.25">
      <c r="A8111">
        <v>8110</v>
      </c>
      <c r="B8111" t="s">
        <v>13</v>
      </c>
      <c r="C8111" t="s">
        <v>19</v>
      </c>
      <c r="D8111" s="2">
        <v>45311</v>
      </c>
      <c r="E8111">
        <v>1</v>
      </c>
      <c r="F8111">
        <v>0</v>
      </c>
      <c r="G8111">
        <v>0</v>
      </c>
      <c r="H8111">
        <v>130.88999999999999</v>
      </c>
      <c r="I8111" t="s">
        <v>22</v>
      </c>
      <c r="J8111" t="s">
        <v>38</v>
      </c>
      <c r="K8111">
        <v>5320</v>
      </c>
      <c r="L8111">
        <v>161424</v>
      </c>
    </row>
    <row r="8112" spans="1:12" x14ac:dyDescent="0.25">
      <c r="A8112">
        <v>8111</v>
      </c>
      <c r="B8112" t="s">
        <v>15</v>
      </c>
      <c r="C8112" t="s">
        <v>16</v>
      </c>
      <c r="D8112" s="2">
        <v>45386</v>
      </c>
      <c r="E8112">
        <v>1</v>
      </c>
      <c r="F8112">
        <v>1</v>
      </c>
      <c r="G8112">
        <v>1</v>
      </c>
      <c r="H8112">
        <v>69.05</v>
      </c>
      <c r="I8112" t="s">
        <v>21</v>
      </c>
      <c r="J8112" t="s">
        <v>38</v>
      </c>
      <c r="K8112">
        <v>7483</v>
      </c>
      <c r="L8112">
        <v>219451</v>
      </c>
    </row>
    <row r="8113" spans="1:12" x14ac:dyDescent="0.25">
      <c r="A8113">
        <v>8112</v>
      </c>
      <c r="B8113" t="s">
        <v>11</v>
      </c>
      <c r="C8113" t="s">
        <v>20</v>
      </c>
      <c r="D8113" s="2">
        <v>45307</v>
      </c>
      <c r="E8113">
        <v>1</v>
      </c>
      <c r="F8113">
        <v>1</v>
      </c>
      <c r="G8113">
        <v>1</v>
      </c>
      <c r="H8113">
        <v>70.97</v>
      </c>
      <c r="I8113" t="s">
        <v>21</v>
      </c>
      <c r="J8113" t="s">
        <v>36</v>
      </c>
      <c r="K8113">
        <v>75117</v>
      </c>
      <c r="L8113">
        <v>224806</v>
      </c>
    </row>
    <row r="8114" spans="1:12" x14ac:dyDescent="0.25">
      <c r="A8114">
        <v>8113</v>
      </c>
      <c r="B8114" t="s">
        <v>9</v>
      </c>
      <c r="C8114" t="s">
        <v>20</v>
      </c>
      <c r="D8114" s="2">
        <v>45339</v>
      </c>
      <c r="E8114">
        <v>1</v>
      </c>
      <c r="F8114">
        <v>1</v>
      </c>
      <c r="G8114">
        <v>1</v>
      </c>
      <c r="H8114">
        <v>114.62</v>
      </c>
      <c r="I8114" t="s">
        <v>21</v>
      </c>
      <c r="J8114" t="s">
        <v>37</v>
      </c>
      <c r="K8114">
        <v>133054</v>
      </c>
      <c r="L8114">
        <v>35847</v>
      </c>
    </row>
    <row r="8115" spans="1:12" x14ac:dyDescent="0.25">
      <c r="A8115">
        <v>8114</v>
      </c>
      <c r="B8115" t="s">
        <v>13</v>
      </c>
      <c r="C8115" t="s">
        <v>17</v>
      </c>
      <c r="D8115" s="2">
        <v>45601</v>
      </c>
      <c r="E8115">
        <v>1</v>
      </c>
      <c r="F8115">
        <v>0</v>
      </c>
      <c r="G8115">
        <v>0</v>
      </c>
      <c r="H8115">
        <v>47.99</v>
      </c>
      <c r="I8115" t="s">
        <v>22</v>
      </c>
      <c r="J8115" t="s">
        <v>36</v>
      </c>
      <c r="K8115">
        <v>76305</v>
      </c>
      <c r="L8115">
        <v>159672</v>
      </c>
    </row>
    <row r="8116" spans="1:12" x14ac:dyDescent="0.25">
      <c r="A8116">
        <v>8115</v>
      </c>
      <c r="B8116" t="s">
        <v>13</v>
      </c>
      <c r="C8116" t="s">
        <v>19</v>
      </c>
      <c r="D8116" s="2">
        <v>45540</v>
      </c>
      <c r="E8116">
        <v>1</v>
      </c>
      <c r="F8116">
        <v>1</v>
      </c>
      <c r="G8116">
        <v>1</v>
      </c>
      <c r="H8116">
        <v>60.32</v>
      </c>
      <c r="I8116" t="s">
        <v>21</v>
      </c>
      <c r="J8116" t="s">
        <v>36</v>
      </c>
      <c r="K8116">
        <v>15436</v>
      </c>
      <c r="L8116">
        <v>169987</v>
      </c>
    </row>
    <row r="8117" spans="1:12" x14ac:dyDescent="0.25">
      <c r="A8117">
        <v>8116</v>
      </c>
      <c r="B8117" t="s">
        <v>14</v>
      </c>
      <c r="C8117" t="s">
        <v>18</v>
      </c>
      <c r="D8117" s="2">
        <v>45393</v>
      </c>
      <c r="E8117">
        <v>1</v>
      </c>
      <c r="F8117">
        <v>1</v>
      </c>
      <c r="G8117">
        <v>1</v>
      </c>
      <c r="H8117">
        <v>79.12</v>
      </c>
      <c r="I8117" t="s">
        <v>21</v>
      </c>
      <c r="J8117" t="s">
        <v>38</v>
      </c>
      <c r="K8117">
        <v>44139</v>
      </c>
      <c r="L8117">
        <v>200454</v>
      </c>
    </row>
    <row r="8118" spans="1:12" x14ac:dyDescent="0.25">
      <c r="A8118">
        <v>8117</v>
      </c>
      <c r="B8118" t="s">
        <v>15</v>
      </c>
      <c r="C8118" t="s">
        <v>16</v>
      </c>
      <c r="D8118" s="2">
        <v>45465</v>
      </c>
      <c r="E8118">
        <v>1</v>
      </c>
      <c r="F8118">
        <v>1</v>
      </c>
      <c r="G8118">
        <v>1</v>
      </c>
      <c r="H8118">
        <v>105.02</v>
      </c>
      <c r="I8118" t="s">
        <v>21</v>
      </c>
      <c r="J8118" t="s">
        <v>37</v>
      </c>
      <c r="K8118">
        <v>42516</v>
      </c>
      <c r="L8118">
        <v>33501</v>
      </c>
    </row>
    <row r="8119" spans="1:12" x14ac:dyDescent="0.25">
      <c r="A8119">
        <v>8118</v>
      </c>
      <c r="B8119" t="s">
        <v>11</v>
      </c>
      <c r="C8119" t="s">
        <v>18</v>
      </c>
      <c r="D8119" s="2">
        <v>45509</v>
      </c>
      <c r="E8119">
        <v>1</v>
      </c>
      <c r="F8119">
        <v>0</v>
      </c>
      <c r="G8119">
        <v>0</v>
      </c>
      <c r="H8119">
        <v>99.84</v>
      </c>
      <c r="I8119" t="s">
        <v>22</v>
      </c>
      <c r="J8119" t="s">
        <v>36</v>
      </c>
      <c r="K8119">
        <v>119586</v>
      </c>
      <c r="L8119">
        <v>125739</v>
      </c>
    </row>
    <row r="8120" spans="1:12" x14ac:dyDescent="0.25">
      <c r="A8120">
        <v>8119</v>
      </c>
      <c r="B8120" t="s">
        <v>12</v>
      </c>
      <c r="C8120" t="s">
        <v>20</v>
      </c>
      <c r="D8120" s="2">
        <v>45576</v>
      </c>
      <c r="E8120">
        <v>1</v>
      </c>
      <c r="F8120">
        <v>1</v>
      </c>
      <c r="G8120">
        <v>1</v>
      </c>
      <c r="H8120">
        <v>72.47</v>
      </c>
      <c r="I8120" t="s">
        <v>21</v>
      </c>
      <c r="J8120" t="s">
        <v>38</v>
      </c>
      <c r="K8120">
        <v>47242</v>
      </c>
      <c r="L8120">
        <v>245330</v>
      </c>
    </row>
    <row r="8121" spans="1:12" x14ac:dyDescent="0.25">
      <c r="A8121">
        <v>8120</v>
      </c>
      <c r="B8121" t="s">
        <v>15</v>
      </c>
      <c r="C8121" t="s">
        <v>18</v>
      </c>
      <c r="D8121" s="2">
        <v>45386</v>
      </c>
      <c r="E8121">
        <v>1</v>
      </c>
      <c r="F8121">
        <v>0</v>
      </c>
      <c r="G8121">
        <v>0</v>
      </c>
      <c r="H8121">
        <v>53.91</v>
      </c>
      <c r="I8121" t="s">
        <v>23</v>
      </c>
      <c r="J8121" t="s">
        <v>38</v>
      </c>
      <c r="K8121">
        <v>56504</v>
      </c>
      <c r="L8121">
        <v>142112</v>
      </c>
    </row>
    <row r="8122" spans="1:12" x14ac:dyDescent="0.25">
      <c r="A8122">
        <v>8121</v>
      </c>
      <c r="B8122" t="s">
        <v>10</v>
      </c>
      <c r="C8122" t="s">
        <v>18</v>
      </c>
      <c r="D8122" s="2">
        <v>45480</v>
      </c>
      <c r="E8122">
        <v>1</v>
      </c>
      <c r="F8122">
        <v>1</v>
      </c>
      <c r="G8122">
        <v>1</v>
      </c>
      <c r="H8122">
        <v>35.06</v>
      </c>
      <c r="I8122" t="s">
        <v>21</v>
      </c>
      <c r="J8122" t="s">
        <v>37</v>
      </c>
      <c r="K8122">
        <v>96402</v>
      </c>
      <c r="L8122">
        <v>125831</v>
      </c>
    </row>
    <row r="8123" spans="1:12" x14ac:dyDescent="0.25">
      <c r="A8123">
        <v>8122</v>
      </c>
      <c r="B8123" t="s">
        <v>9</v>
      </c>
      <c r="C8123" t="s">
        <v>16</v>
      </c>
      <c r="D8123" s="2">
        <v>45436</v>
      </c>
      <c r="E8123">
        <v>1</v>
      </c>
      <c r="F8123">
        <v>1</v>
      </c>
      <c r="G8123">
        <v>1</v>
      </c>
      <c r="H8123">
        <v>120.64</v>
      </c>
      <c r="I8123" t="s">
        <v>21</v>
      </c>
      <c r="J8123" t="s">
        <v>38</v>
      </c>
      <c r="K8123">
        <v>145965</v>
      </c>
      <c r="L8123">
        <v>157587</v>
      </c>
    </row>
    <row r="8124" spans="1:12" x14ac:dyDescent="0.25">
      <c r="A8124">
        <v>8123</v>
      </c>
      <c r="B8124" t="s">
        <v>10</v>
      </c>
      <c r="C8124" t="s">
        <v>18</v>
      </c>
      <c r="D8124" s="2">
        <v>45338</v>
      </c>
      <c r="E8124">
        <v>1</v>
      </c>
      <c r="F8124">
        <v>1</v>
      </c>
      <c r="G8124">
        <v>1</v>
      </c>
      <c r="H8124">
        <v>120.11</v>
      </c>
      <c r="I8124" t="s">
        <v>21</v>
      </c>
      <c r="J8124" t="s">
        <v>38</v>
      </c>
      <c r="K8124">
        <v>104001</v>
      </c>
      <c r="L8124">
        <v>108398</v>
      </c>
    </row>
    <row r="8125" spans="1:12" x14ac:dyDescent="0.25">
      <c r="A8125">
        <v>8124</v>
      </c>
      <c r="B8125" t="s">
        <v>11</v>
      </c>
      <c r="C8125" t="s">
        <v>20</v>
      </c>
      <c r="D8125" s="2">
        <v>45396</v>
      </c>
      <c r="E8125">
        <v>1</v>
      </c>
      <c r="F8125">
        <v>1</v>
      </c>
      <c r="G8125">
        <v>1</v>
      </c>
      <c r="H8125">
        <v>160.49</v>
      </c>
      <c r="I8125" t="s">
        <v>21</v>
      </c>
      <c r="J8125" t="s">
        <v>36</v>
      </c>
      <c r="K8125">
        <v>68340</v>
      </c>
      <c r="L8125">
        <v>218393</v>
      </c>
    </row>
    <row r="8126" spans="1:12" x14ac:dyDescent="0.25">
      <c r="A8126">
        <v>8125</v>
      </c>
      <c r="B8126" t="s">
        <v>9</v>
      </c>
      <c r="C8126" t="s">
        <v>16</v>
      </c>
      <c r="D8126" s="2">
        <v>45621</v>
      </c>
      <c r="E8126">
        <v>1</v>
      </c>
      <c r="F8126">
        <v>1</v>
      </c>
      <c r="G8126">
        <v>1</v>
      </c>
      <c r="H8126">
        <v>69.28</v>
      </c>
      <c r="I8126" t="s">
        <v>21</v>
      </c>
      <c r="J8126" t="s">
        <v>36</v>
      </c>
      <c r="K8126">
        <v>20342</v>
      </c>
      <c r="L8126">
        <v>120144</v>
      </c>
    </row>
    <row r="8127" spans="1:12" x14ac:dyDescent="0.25">
      <c r="A8127">
        <v>8126</v>
      </c>
      <c r="B8127" t="s">
        <v>11</v>
      </c>
      <c r="C8127" t="s">
        <v>17</v>
      </c>
      <c r="D8127" s="2">
        <v>45448</v>
      </c>
      <c r="E8127">
        <v>1</v>
      </c>
      <c r="F8127">
        <v>1</v>
      </c>
      <c r="G8127">
        <v>1</v>
      </c>
      <c r="H8127">
        <v>70.97</v>
      </c>
      <c r="I8127" t="s">
        <v>21</v>
      </c>
      <c r="J8127" t="s">
        <v>36</v>
      </c>
      <c r="K8127">
        <v>66126</v>
      </c>
      <c r="L8127">
        <v>102931</v>
      </c>
    </row>
    <row r="8128" spans="1:12" x14ac:dyDescent="0.25">
      <c r="A8128">
        <v>8127</v>
      </c>
      <c r="B8128" t="s">
        <v>13</v>
      </c>
      <c r="C8128" t="s">
        <v>19</v>
      </c>
      <c r="D8128" s="2">
        <v>45369</v>
      </c>
      <c r="E8128">
        <v>1</v>
      </c>
      <c r="F8128">
        <v>1</v>
      </c>
      <c r="G8128">
        <v>1</v>
      </c>
      <c r="H8128">
        <v>237.13</v>
      </c>
      <c r="I8128" t="s">
        <v>21</v>
      </c>
      <c r="J8128" t="s">
        <v>37</v>
      </c>
      <c r="K8128">
        <v>104037</v>
      </c>
      <c r="L8128">
        <v>22158</v>
      </c>
    </row>
    <row r="8129" spans="1:12" x14ac:dyDescent="0.25">
      <c r="A8129">
        <v>8128</v>
      </c>
      <c r="B8129" t="s">
        <v>14</v>
      </c>
      <c r="C8129" t="s">
        <v>20</v>
      </c>
      <c r="D8129" s="2">
        <v>45436</v>
      </c>
      <c r="E8129">
        <v>1</v>
      </c>
      <c r="F8129">
        <v>1</v>
      </c>
      <c r="G8129">
        <v>1</v>
      </c>
      <c r="H8129">
        <v>3.05</v>
      </c>
      <c r="I8129" t="s">
        <v>21</v>
      </c>
      <c r="J8129" t="s">
        <v>38</v>
      </c>
      <c r="K8129">
        <v>118169</v>
      </c>
      <c r="L8129">
        <v>75227</v>
      </c>
    </row>
    <row r="8130" spans="1:12" x14ac:dyDescent="0.25">
      <c r="A8130">
        <v>8129</v>
      </c>
      <c r="B8130" t="s">
        <v>10</v>
      </c>
      <c r="C8130" t="s">
        <v>20</v>
      </c>
      <c r="D8130" s="2">
        <v>45591</v>
      </c>
      <c r="E8130">
        <v>1</v>
      </c>
      <c r="F8130">
        <v>1</v>
      </c>
      <c r="G8130">
        <v>1</v>
      </c>
      <c r="H8130">
        <v>55.12</v>
      </c>
      <c r="I8130" t="s">
        <v>21</v>
      </c>
      <c r="J8130" t="s">
        <v>36</v>
      </c>
      <c r="K8130">
        <v>135255</v>
      </c>
      <c r="L8130">
        <v>204261</v>
      </c>
    </row>
    <row r="8131" spans="1:12" x14ac:dyDescent="0.25">
      <c r="A8131">
        <v>8130</v>
      </c>
      <c r="B8131" t="s">
        <v>15</v>
      </c>
      <c r="C8131" t="s">
        <v>20</v>
      </c>
      <c r="D8131" s="2">
        <v>45477</v>
      </c>
      <c r="E8131">
        <v>1</v>
      </c>
      <c r="F8131">
        <v>0</v>
      </c>
      <c r="G8131">
        <v>0</v>
      </c>
      <c r="H8131">
        <v>49.98</v>
      </c>
      <c r="I8131" t="s">
        <v>23</v>
      </c>
      <c r="J8131" t="s">
        <v>37</v>
      </c>
      <c r="K8131">
        <v>27313</v>
      </c>
      <c r="L8131">
        <v>34981</v>
      </c>
    </row>
    <row r="8132" spans="1:12" x14ac:dyDescent="0.25">
      <c r="A8132">
        <v>8131</v>
      </c>
      <c r="B8132" t="s">
        <v>12</v>
      </c>
      <c r="C8132" t="s">
        <v>17</v>
      </c>
      <c r="D8132" s="2">
        <v>45434</v>
      </c>
      <c r="E8132">
        <v>1</v>
      </c>
      <c r="F8132">
        <v>1</v>
      </c>
      <c r="G8132">
        <v>0</v>
      </c>
      <c r="H8132">
        <v>50.82</v>
      </c>
      <c r="I8132" t="s">
        <v>22</v>
      </c>
      <c r="J8132" t="s">
        <v>37</v>
      </c>
      <c r="K8132">
        <v>104469</v>
      </c>
      <c r="L8132">
        <v>219075</v>
      </c>
    </row>
    <row r="8133" spans="1:12" x14ac:dyDescent="0.25">
      <c r="A8133">
        <v>8132</v>
      </c>
      <c r="B8133" t="s">
        <v>14</v>
      </c>
      <c r="C8133" t="s">
        <v>16</v>
      </c>
      <c r="D8133" s="2">
        <v>45645</v>
      </c>
      <c r="E8133">
        <v>1</v>
      </c>
      <c r="F8133">
        <v>0</v>
      </c>
      <c r="G8133">
        <v>0</v>
      </c>
      <c r="H8133">
        <v>24.48</v>
      </c>
      <c r="I8133" t="s">
        <v>22</v>
      </c>
      <c r="J8133" t="s">
        <v>37</v>
      </c>
      <c r="K8133">
        <v>118379</v>
      </c>
      <c r="L8133">
        <v>69936</v>
      </c>
    </row>
    <row r="8134" spans="1:12" x14ac:dyDescent="0.25">
      <c r="A8134">
        <v>8133</v>
      </c>
      <c r="B8134" t="s">
        <v>14</v>
      </c>
      <c r="C8134" t="s">
        <v>16</v>
      </c>
      <c r="D8134" s="2">
        <v>45498</v>
      </c>
      <c r="E8134">
        <v>1</v>
      </c>
      <c r="F8134">
        <v>1</v>
      </c>
      <c r="G8134">
        <v>1</v>
      </c>
      <c r="H8134">
        <v>94.19</v>
      </c>
      <c r="I8134" t="s">
        <v>21</v>
      </c>
      <c r="J8134" t="s">
        <v>38</v>
      </c>
      <c r="K8134">
        <v>136768</v>
      </c>
      <c r="L8134">
        <v>202034</v>
      </c>
    </row>
    <row r="8135" spans="1:12" x14ac:dyDescent="0.25">
      <c r="A8135">
        <v>8134</v>
      </c>
      <c r="B8135" t="s">
        <v>12</v>
      </c>
      <c r="C8135" t="s">
        <v>19</v>
      </c>
      <c r="D8135" s="2">
        <v>45570</v>
      </c>
      <c r="E8135">
        <v>1</v>
      </c>
      <c r="F8135">
        <v>0</v>
      </c>
      <c r="G8135">
        <v>0</v>
      </c>
      <c r="H8135">
        <v>102.83</v>
      </c>
      <c r="I8135" t="s">
        <v>25</v>
      </c>
      <c r="J8135" t="s">
        <v>37</v>
      </c>
      <c r="K8135">
        <v>144040</v>
      </c>
      <c r="L8135">
        <v>138791</v>
      </c>
    </row>
    <row r="8136" spans="1:12" x14ac:dyDescent="0.25">
      <c r="A8136">
        <v>8135</v>
      </c>
      <c r="B8136" t="s">
        <v>9</v>
      </c>
      <c r="C8136" t="s">
        <v>19</v>
      </c>
      <c r="D8136" s="2">
        <v>45522</v>
      </c>
      <c r="E8136">
        <v>1</v>
      </c>
      <c r="F8136">
        <v>1</v>
      </c>
      <c r="G8136">
        <v>0</v>
      </c>
      <c r="H8136">
        <v>9.8699999999999992</v>
      </c>
      <c r="I8136" t="s">
        <v>22</v>
      </c>
      <c r="J8136" t="s">
        <v>37</v>
      </c>
      <c r="K8136">
        <v>104684</v>
      </c>
      <c r="L8136">
        <v>159416</v>
      </c>
    </row>
    <row r="8137" spans="1:12" x14ac:dyDescent="0.25">
      <c r="A8137">
        <v>8136</v>
      </c>
      <c r="B8137" t="s">
        <v>9</v>
      </c>
      <c r="C8137" t="s">
        <v>18</v>
      </c>
      <c r="D8137" s="2">
        <v>45472</v>
      </c>
      <c r="E8137">
        <v>1</v>
      </c>
      <c r="F8137">
        <v>1</v>
      </c>
      <c r="G8137">
        <v>1</v>
      </c>
      <c r="H8137">
        <v>14.34</v>
      </c>
      <c r="I8137" t="s">
        <v>21</v>
      </c>
      <c r="J8137" t="s">
        <v>36</v>
      </c>
      <c r="K8137">
        <v>127803</v>
      </c>
      <c r="L8137">
        <v>148070</v>
      </c>
    </row>
    <row r="8138" spans="1:12" x14ac:dyDescent="0.25">
      <c r="A8138">
        <v>8137</v>
      </c>
      <c r="B8138" t="s">
        <v>15</v>
      </c>
      <c r="C8138" t="s">
        <v>16</v>
      </c>
      <c r="D8138" s="2">
        <v>45535</v>
      </c>
      <c r="E8138">
        <v>1</v>
      </c>
      <c r="F8138">
        <v>1</v>
      </c>
      <c r="G8138">
        <v>1</v>
      </c>
      <c r="H8138">
        <v>34.229999999999997</v>
      </c>
      <c r="I8138" t="s">
        <v>21</v>
      </c>
      <c r="J8138" t="s">
        <v>36</v>
      </c>
      <c r="K8138">
        <v>52550</v>
      </c>
      <c r="L8138">
        <v>87066</v>
      </c>
    </row>
    <row r="8139" spans="1:12" x14ac:dyDescent="0.25">
      <c r="A8139">
        <v>8138</v>
      </c>
      <c r="B8139" t="s">
        <v>14</v>
      </c>
      <c r="C8139" t="s">
        <v>18</v>
      </c>
      <c r="D8139" s="2">
        <v>45604</v>
      </c>
      <c r="E8139">
        <v>1</v>
      </c>
      <c r="F8139">
        <v>1</v>
      </c>
      <c r="G8139">
        <v>1</v>
      </c>
      <c r="H8139">
        <v>32</v>
      </c>
      <c r="I8139" t="s">
        <v>21</v>
      </c>
      <c r="J8139" t="s">
        <v>36</v>
      </c>
      <c r="K8139">
        <v>87354</v>
      </c>
      <c r="L8139">
        <v>111995</v>
      </c>
    </row>
    <row r="8140" spans="1:12" x14ac:dyDescent="0.25">
      <c r="A8140">
        <v>8139</v>
      </c>
      <c r="B8140" t="s">
        <v>13</v>
      </c>
      <c r="C8140" t="s">
        <v>18</v>
      </c>
      <c r="D8140" s="2">
        <v>45529</v>
      </c>
      <c r="E8140">
        <v>1</v>
      </c>
      <c r="F8140">
        <v>0</v>
      </c>
      <c r="G8140">
        <v>0</v>
      </c>
      <c r="H8140">
        <v>62.71</v>
      </c>
      <c r="I8140" t="s">
        <v>24</v>
      </c>
      <c r="J8140" t="s">
        <v>36</v>
      </c>
      <c r="K8140">
        <v>92917</v>
      </c>
      <c r="L8140">
        <v>134029</v>
      </c>
    </row>
    <row r="8141" spans="1:12" x14ac:dyDescent="0.25">
      <c r="A8141">
        <v>8140</v>
      </c>
      <c r="B8141" t="s">
        <v>15</v>
      </c>
      <c r="C8141" t="s">
        <v>18</v>
      </c>
      <c r="D8141" s="2">
        <v>45561</v>
      </c>
      <c r="E8141">
        <v>1</v>
      </c>
      <c r="F8141">
        <v>1</v>
      </c>
      <c r="G8141">
        <v>0</v>
      </c>
      <c r="H8141">
        <v>44.33</v>
      </c>
      <c r="I8141" t="s">
        <v>25</v>
      </c>
      <c r="J8141" t="s">
        <v>38</v>
      </c>
      <c r="K8141">
        <v>68648</v>
      </c>
      <c r="L8141">
        <v>112551</v>
      </c>
    </row>
    <row r="8142" spans="1:12" x14ac:dyDescent="0.25">
      <c r="A8142">
        <v>8141</v>
      </c>
      <c r="B8142" t="s">
        <v>12</v>
      </c>
      <c r="C8142" t="s">
        <v>18</v>
      </c>
      <c r="D8142" s="2">
        <v>45333</v>
      </c>
      <c r="E8142">
        <v>1</v>
      </c>
      <c r="F8142">
        <v>1</v>
      </c>
      <c r="G8142">
        <v>1</v>
      </c>
      <c r="H8142">
        <v>28.22</v>
      </c>
      <c r="I8142" t="s">
        <v>21</v>
      </c>
      <c r="J8142" t="s">
        <v>37</v>
      </c>
      <c r="K8142">
        <v>117900</v>
      </c>
      <c r="L8142">
        <v>232949</v>
      </c>
    </row>
    <row r="8143" spans="1:12" x14ac:dyDescent="0.25">
      <c r="A8143">
        <v>8142</v>
      </c>
      <c r="B8143" t="s">
        <v>11</v>
      </c>
      <c r="C8143" t="s">
        <v>17</v>
      </c>
      <c r="D8143" s="2">
        <v>45422</v>
      </c>
      <c r="E8143">
        <v>1</v>
      </c>
      <c r="F8143">
        <v>1</v>
      </c>
      <c r="G8143">
        <v>1</v>
      </c>
      <c r="H8143">
        <v>131.33000000000001</v>
      </c>
      <c r="I8143" t="s">
        <v>21</v>
      </c>
      <c r="J8143" t="s">
        <v>38</v>
      </c>
      <c r="K8143">
        <v>42845</v>
      </c>
      <c r="L8143">
        <v>204652</v>
      </c>
    </row>
    <row r="8144" spans="1:12" x14ac:dyDescent="0.25">
      <c r="A8144">
        <v>8143</v>
      </c>
      <c r="B8144" t="s">
        <v>9</v>
      </c>
      <c r="C8144" t="s">
        <v>18</v>
      </c>
      <c r="D8144" s="2">
        <v>45404</v>
      </c>
      <c r="E8144">
        <v>1</v>
      </c>
      <c r="F8144">
        <v>1</v>
      </c>
      <c r="G8144">
        <v>1</v>
      </c>
      <c r="H8144">
        <v>86.37</v>
      </c>
      <c r="I8144" t="s">
        <v>21</v>
      </c>
      <c r="J8144" t="s">
        <v>38</v>
      </c>
      <c r="K8144">
        <v>93795</v>
      </c>
      <c r="L8144">
        <v>104246</v>
      </c>
    </row>
    <row r="8145" spans="1:12" x14ac:dyDescent="0.25">
      <c r="A8145">
        <v>8144</v>
      </c>
      <c r="B8145" t="s">
        <v>13</v>
      </c>
      <c r="C8145" t="s">
        <v>18</v>
      </c>
      <c r="D8145" s="2">
        <v>45600</v>
      </c>
      <c r="E8145">
        <v>1</v>
      </c>
      <c r="F8145">
        <v>1</v>
      </c>
      <c r="G8145">
        <v>1</v>
      </c>
      <c r="H8145">
        <v>26.76</v>
      </c>
      <c r="I8145" t="s">
        <v>21</v>
      </c>
      <c r="J8145" t="s">
        <v>37</v>
      </c>
      <c r="K8145">
        <v>106344</v>
      </c>
      <c r="L8145">
        <v>217273</v>
      </c>
    </row>
    <row r="8146" spans="1:12" x14ac:dyDescent="0.25">
      <c r="A8146">
        <v>8145</v>
      </c>
      <c r="B8146" t="s">
        <v>12</v>
      </c>
      <c r="C8146" t="s">
        <v>20</v>
      </c>
      <c r="D8146" s="2">
        <v>45651</v>
      </c>
      <c r="E8146">
        <v>1</v>
      </c>
      <c r="F8146">
        <v>1</v>
      </c>
      <c r="G8146">
        <v>1</v>
      </c>
      <c r="H8146">
        <v>153.65</v>
      </c>
      <c r="I8146" t="s">
        <v>21</v>
      </c>
      <c r="J8146" t="s">
        <v>38</v>
      </c>
      <c r="K8146">
        <v>103264</v>
      </c>
      <c r="L8146">
        <v>30682</v>
      </c>
    </row>
    <row r="8147" spans="1:12" x14ac:dyDescent="0.25">
      <c r="A8147">
        <v>8146</v>
      </c>
      <c r="B8147" t="s">
        <v>14</v>
      </c>
      <c r="C8147" t="s">
        <v>17</v>
      </c>
      <c r="D8147" s="2">
        <v>45589</v>
      </c>
      <c r="E8147">
        <v>1</v>
      </c>
      <c r="F8147">
        <v>1</v>
      </c>
      <c r="G8147">
        <v>0</v>
      </c>
      <c r="H8147">
        <v>61.31</v>
      </c>
      <c r="I8147" t="s">
        <v>22</v>
      </c>
      <c r="J8147" t="s">
        <v>38</v>
      </c>
      <c r="K8147">
        <v>87075</v>
      </c>
      <c r="L8147">
        <v>37384</v>
      </c>
    </row>
    <row r="8148" spans="1:12" x14ac:dyDescent="0.25">
      <c r="A8148">
        <v>8147</v>
      </c>
      <c r="B8148" t="s">
        <v>9</v>
      </c>
      <c r="C8148" t="s">
        <v>18</v>
      </c>
      <c r="D8148" s="2">
        <v>45463</v>
      </c>
      <c r="E8148">
        <v>1</v>
      </c>
      <c r="F8148">
        <v>1</v>
      </c>
      <c r="G8148">
        <v>1</v>
      </c>
      <c r="H8148">
        <v>66.14</v>
      </c>
      <c r="I8148" t="s">
        <v>21</v>
      </c>
      <c r="J8148" t="s">
        <v>38</v>
      </c>
      <c r="K8148">
        <v>20495</v>
      </c>
      <c r="L8148">
        <v>162863</v>
      </c>
    </row>
    <row r="8149" spans="1:12" x14ac:dyDescent="0.25">
      <c r="A8149">
        <v>8148</v>
      </c>
      <c r="B8149" t="s">
        <v>9</v>
      </c>
      <c r="C8149" t="s">
        <v>17</v>
      </c>
      <c r="D8149" s="2">
        <v>45432</v>
      </c>
      <c r="E8149">
        <v>1</v>
      </c>
      <c r="F8149">
        <v>1</v>
      </c>
      <c r="G8149">
        <v>0</v>
      </c>
      <c r="H8149">
        <v>75.28</v>
      </c>
      <c r="I8149" t="s">
        <v>25</v>
      </c>
      <c r="J8149" t="s">
        <v>36</v>
      </c>
      <c r="K8149">
        <v>142042</v>
      </c>
      <c r="L8149">
        <v>190599</v>
      </c>
    </row>
    <row r="8150" spans="1:12" x14ac:dyDescent="0.25">
      <c r="A8150">
        <v>8149</v>
      </c>
      <c r="B8150" t="s">
        <v>14</v>
      </c>
      <c r="C8150" t="s">
        <v>17</v>
      </c>
      <c r="D8150" s="2">
        <v>45389</v>
      </c>
      <c r="E8150">
        <v>1</v>
      </c>
      <c r="F8150">
        <v>1</v>
      </c>
      <c r="G8150">
        <v>1</v>
      </c>
      <c r="H8150">
        <v>29.73</v>
      </c>
      <c r="I8150" t="s">
        <v>21</v>
      </c>
      <c r="J8150" t="s">
        <v>37</v>
      </c>
      <c r="K8150">
        <v>96523</v>
      </c>
      <c r="L8150">
        <v>94685</v>
      </c>
    </row>
    <row r="8151" spans="1:12" x14ac:dyDescent="0.25">
      <c r="A8151">
        <v>8150</v>
      </c>
      <c r="B8151" t="s">
        <v>13</v>
      </c>
      <c r="C8151" t="s">
        <v>17</v>
      </c>
      <c r="D8151" s="2">
        <v>45398</v>
      </c>
      <c r="E8151">
        <v>1</v>
      </c>
      <c r="F8151">
        <v>0</v>
      </c>
      <c r="G8151">
        <v>0</v>
      </c>
      <c r="H8151">
        <v>40.799999999999997</v>
      </c>
      <c r="I8151" t="s">
        <v>24</v>
      </c>
      <c r="J8151" t="s">
        <v>38</v>
      </c>
      <c r="K8151">
        <v>12791</v>
      </c>
      <c r="L8151">
        <v>113640</v>
      </c>
    </row>
    <row r="8152" spans="1:12" x14ac:dyDescent="0.25">
      <c r="A8152">
        <v>8151</v>
      </c>
      <c r="B8152" t="s">
        <v>14</v>
      </c>
      <c r="C8152" t="s">
        <v>16</v>
      </c>
      <c r="D8152" s="2">
        <v>45566</v>
      </c>
      <c r="E8152">
        <v>1</v>
      </c>
      <c r="F8152">
        <v>1</v>
      </c>
      <c r="G8152">
        <v>1</v>
      </c>
      <c r="H8152">
        <v>48.86</v>
      </c>
      <c r="I8152" t="s">
        <v>21</v>
      </c>
      <c r="J8152" t="s">
        <v>38</v>
      </c>
      <c r="K8152">
        <v>127014</v>
      </c>
      <c r="L8152">
        <v>74004</v>
      </c>
    </row>
    <row r="8153" spans="1:12" x14ac:dyDescent="0.25">
      <c r="A8153">
        <v>8152</v>
      </c>
      <c r="B8153" t="s">
        <v>11</v>
      </c>
      <c r="C8153" t="s">
        <v>17</v>
      </c>
      <c r="D8153" s="2">
        <v>45450</v>
      </c>
      <c r="E8153">
        <v>1</v>
      </c>
      <c r="F8153">
        <v>0</v>
      </c>
      <c r="G8153">
        <v>0</v>
      </c>
      <c r="H8153">
        <v>66.59</v>
      </c>
      <c r="I8153" t="s">
        <v>26</v>
      </c>
      <c r="J8153" t="s">
        <v>37</v>
      </c>
      <c r="K8153">
        <v>46305</v>
      </c>
      <c r="L8153">
        <v>143044</v>
      </c>
    </row>
    <row r="8154" spans="1:12" x14ac:dyDescent="0.25">
      <c r="A8154">
        <v>8153</v>
      </c>
      <c r="B8154" t="s">
        <v>11</v>
      </c>
      <c r="C8154" t="s">
        <v>19</v>
      </c>
      <c r="D8154" s="2">
        <v>45607</v>
      </c>
      <c r="E8154">
        <v>1</v>
      </c>
      <c r="F8154">
        <v>1</v>
      </c>
      <c r="G8154">
        <v>1</v>
      </c>
      <c r="H8154">
        <v>122.73</v>
      </c>
      <c r="I8154" t="s">
        <v>21</v>
      </c>
      <c r="J8154" t="s">
        <v>37</v>
      </c>
      <c r="K8154">
        <v>118992</v>
      </c>
      <c r="L8154">
        <v>78704</v>
      </c>
    </row>
    <row r="8155" spans="1:12" x14ac:dyDescent="0.25">
      <c r="A8155">
        <v>8154</v>
      </c>
      <c r="B8155" t="s">
        <v>10</v>
      </c>
      <c r="C8155" t="s">
        <v>19</v>
      </c>
      <c r="D8155" s="2">
        <v>45449</v>
      </c>
      <c r="E8155">
        <v>1</v>
      </c>
      <c r="F8155">
        <v>0</v>
      </c>
      <c r="G8155">
        <v>0</v>
      </c>
      <c r="H8155">
        <v>87.86</v>
      </c>
      <c r="I8155" t="s">
        <v>24</v>
      </c>
      <c r="J8155" t="s">
        <v>38</v>
      </c>
      <c r="K8155">
        <v>17197</v>
      </c>
      <c r="L8155">
        <v>40268</v>
      </c>
    </row>
    <row r="8156" spans="1:12" x14ac:dyDescent="0.25">
      <c r="A8156">
        <v>8155</v>
      </c>
      <c r="B8156" t="s">
        <v>11</v>
      </c>
      <c r="C8156" t="s">
        <v>20</v>
      </c>
      <c r="D8156" s="2">
        <v>45510</v>
      </c>
      <c r="E8156">
        <v>1</v>
      </c>
      <c r="F8156">
        <v>1</v>
      </c>
      <c r="G8156">
        <v>1</v>
      </c>
      <c r="H8156">
        <v>115.35</v>
      </c>
      <c r="I8156" t="s">
        <v>21</v>
      </c>
      <c r="J8156" t="s">
        <v>37</v>
      </c>
      <c r="K8156">
        <v>65161</v>
      </c>
      <c r="L8156">
        <v>192408</v>
      </c>
    </row>
    <row r="8157" spans="1:12" x14ac:dyDescent="0.25">
      <c r="A8157">
        <v>8156</v>
      </c>
      <c r="B8157" t="s">
        <v>10</v>
      </c>
      <c r="C8157" t="s">
        <v>16</v>
      </c>
      <c r="D8157" s="2">
        <v>45622</v>
      </c>
      <c r="E8157">
        <v>1</v>
      </c>
      <c r="F8157">
        <v>1</v>
      </c>
      <c r="G8157">
        <v>1</v>
      </c>
      <c r="H8157">
        <v>70.92</v>
      </c>
      <c r="I8157" t="s">
        <v>21</v>
      </c>
      <c r="J8157" t="s">
        <v>36</v>
      </c>
      <c r="K8157">
        <v>114471</v>
      </c>
      <c r="L8157">
        <v>229363</v>
      </c>
    </row>
    <row r="8158" spans="1:12" x14ac:dyDescent="0.25">
      <c r="A8158">
        <v>8157</v>
      </c>
      <c r="B8158" t="s">
        <v>14</v>
      </c>
      <c r="C8158" t="s">
        <v>20</v>
      </c>
      <c r="D8158" s="2">
        <v>45353</v>
      </c>
      <c r="E8158">
        <v>1</v>
      </c>
      <c r="F8158">
        <v>1</v>
      </c>
      <c r="G8158">
        <v>1</v>
      </c>
      <c r="H8158">
        <v>31.84</v>
      </c>
      <c r="I8158" t="s">
        <v>21</v>
      </c>
      <c r="J8158" t="s">
        <v>36</v>
      </c>
      <c r="K8158">
        <v>48820</v>
      </c>
      <c r="L8158">
        <v>58969</v>
      </c>
    </row>
    <row r="8159" spans="1:12" x14ac:dyDescent="0.25">
      <c r="A8159">
        <v>8158</v>
      </c>
      <c r="B8159" t="s">
        <v>9</v>
      </c>
      <c r="C8159" t="s">
        <v>17</v>
      </c>
      <c r="D8159" s="2">
        <v>45634</v>
      </c>
      <c r="E8159">
        <v>1</v>
      </c>
      <c r="F8159">
        <v>1</v>
      </c>
      <c r="G8159">
        <v>1</v>
      </c>
      <c r="H8159">
        <v>49.95</v>
      </c>
      <c r="I8159" t="s">
        <v>21</v>
      </c>
      <c r="J8159" t="s">
        <v>36</v>
      </c>
      <c r="K8159">
        <v>67381</v>
      </c>
      <c r="L8159">
        <v>232536</v>
      </c>
    </row>
    <row r="8160" spans="1:12" x14ac:dyDescent="0.25">
      <c r="A8160">
        <v>8159</v>
      </c>
      <c r="B8160" t="s">
        <v>13</v>
      </c>
      <c r="C8160" t="s">
        <v>20</v>
      </c>
      <c r="D8160" s="2">
        <v>45293</v>
      </c>
      <c r="E8160">
        <v>1</v>
      </c>
      <c r="F8160">
        <v>1</v>
      </c>
      <c r="G8160">
        <v>1</v>
      </c>
      <c r="H8160">
        <v>67.010000000000005</v>
      </c>
      <c r="I8160" t="s">
        <v>21</v>
      </c>
      <c r="J8160" t="s">
        <v>36</v>
      </c>
      <c r="K8160">
        <v>49658</v>
      </c>
      <c r="L8160">
        <v>58545</v>
      </c>
    </row>
    <row r="8161" spans="1:12" x14ac:dyDescent="0.25">
      <c r="A8161">
        <v>8160</v>
      </c>
      <c r="B8161" t="s">
        <v>15</v>
      </c>
      <c r="C8161" t="s">
        <v>16</v>
      </c>
      <c r="D8161" s="2">
        <v>45380</v>
      </c>
      <c r="E8161">
        <v>1</v>
      </c>
      <c r="F8161">
        <v>1</v>
      </c>
      <c r="G8161">
        <v>1</v>
      </c>
      <c r="H8161">
        <v>131.38</v>
      </c>
      <c r="I8161" t="s">
        <v>21</v>
      </c>
      <c r="J8161" t="s">
        <v>38</v>
      </c>
      <c r="K8161">
        <v>61239</v>
      </c>
      <c r="L8161">
        <v>229054</v>
      </c>
    </row>
    <row r="8162" spans="1:12" x14ac:dyDescent="0.25">
      <c r="A8162">
        <v>8161</v>
      </c>
      <c r="B8162" t="s">
        <v>13</v>
      </c>
      <c r="C8162" t="s">
        <v>18</v>
      </c>
      <c r="D8162" s="2">
        <v>45478</v>
      </c>
      <c r="E8162">
        <v>1</v>
      </c>
      <c r="F8162">
        <v>1</v>
      </c>
      <c r="G8162">
        <v>1</v>
      </c>
      <c r="H8162">
        <v>167.78</v>
      </c>
      <c r="I8162" t="s">
        <v>21</v>
      </c>
      <c r="J8162" t="s">
        <v>37</v>
      </c>
      <c r="K8162">
        <v>149140</v>
      </c>
      <c r="L8162">
        <v>117079</v>
      </c>
    </row>
    <row r="8163" spans="1:12" x14ac:dyDescent="0.25">
      <c r="A8163">
        <v>8162</v>
      </c>
      <c r="B8163" t="s">
        <v>12</v>
      </c>
      <c r="C8163" t="s">
        <v>16</v>
      </c>
      <c r="D8163" s="2">
        <v>45613</v>
      </c>
      <c r="E8163">
        <v>1</v>
      </c>
      <c r="F8163">
        <v>1</v>
      </c>
      <c r="G8163">
        <v>1</v>
      </c>
      <c r="H8163">
        <v>179.37</v>
      </c>
      <c r="I8163" t="s">
        <v>21</v>
      </c>
      <c r="J8163" t="s">
        <v>38</v>
      </c>
      <c r="K8163">
        <v>23800</v>
      </c>
      <c r="L8163">
        <v>150691</v>
      </c>
    </row>
    <row r="8164" spans="1:12" x14ac:dyDescent="0.25">
      <c r="A8164">
        <v>8163</v>
      </c>
      <c r="B8164" t="s">
        <v>11</v>
      </c>
      <c r="C8164" t="s">
        <v>16</v>
      </c>
      <c r="D8164" s="2">
        <v>45436</v>
      </c>
      <c r="E8164">
        <v>1</v>
      </c>
      <c r="F8164">
        <v>1</v>
      </c>
      <c r="G8164">
        <v>0</v>
      </c>
      <c r="H8164">
        <v>253.11</v>
      </c>
      <c r="I8164" t="s">
        <v>26</v>
      </c>
      <c r="J8164" t="s">
        <v>36</v>
      </c>
      <c r="K8164">
        <v>91607</v>
      </c>
      <c r="L8164">
        <v>185378</v>
      </c>
    </row>
    <row r="8165" spans="1:12" x14ac:dyDescent="0.25">
      <c r="A8165">
        <v>8164</v>
      </c>
      <c r="B8165" t="s">
        <v>11</v>
      </c>
      <c r="C8165" t="s">
        <v>18</v>
      </c>
      <c r="D8165" s="2">
        <v>45493</v>
      </c>
      <c r="E8165">
        <v>1</v>
      </c>
      <c r="F8165">
        <v>1</v>
      </c>
      <c r="G8165">
        <v>1</v>
      </c>
      <c r="H8165">
        <v>67.58</v>
      </c>
      <c r="I8165" t="s">
        <v>21</v>
      </c>
      <c r="J8165" t="s">
        <v>38</v>
      </c>
      <c r="K8165">
        <v>111176</v>
      </c>
      <c r="L8165">
        <v>161395</v>
      </c>
    </row>
    <row r="8166" spans="1:12" x14ac:dyDescent="0.25">
      <c r="A8166">
        <v>8165</v>
      </c>
      <c r="B8166" t="s">
        <v>10</v>
      </c>
      <c r="C8166" t="s">
        <v>17</v>
      </c>
      <c r="D8166" s="2">
        <v>45505</v>
      </c>
      <c r="E8166">
        <v>1</v>
      </c>
      <c r="F8166">
        <v>0</v>
      </c>
      <c r="G8166">
        <v>0</v>
      </c>
      <c r="H8166">
        <v>78.900000000000006</v>
      </c>
      <c r="I8166" t="s">
        <v>25</v>
      </c>
      <c r="J8166" t="s">
        <v>38</v>
      </c>
      <c r="K8166">
        <v>71140</v>
      </c>
      <c r="L8166">
        <v>130226</v>
      </c>
    </row>
    <row r="8167" spans="1:12" x14ac:dyDescent="0.25">
      <c r="A8167">
        <v>8166</v>
      </c>
      <c r="B8167" t="s">
        <v>9</v>
      </c>
      <c r="C8167" t="s">
        <v>20</v>
      </c>
      <c r="D8167" s="2">
        <v>45484</v>
      </c>
      <c r="E8167">
        <v>1</v>
      </c>
      <c r="F8167">
        <v>1</v>
      </c>
      <c r="G8167">
        <v>1</v>
      </c>
      <c r="H8167">
        <v>23.71</v>
      </c>
      <c r="I8167" t="s">
        <v>21</v>
      </c>
      <c r="J8167" t="s">
        <v>38</v>
      </c>
      <c r="K8167">
        <v>91569</v>
      </c>
      <c r="L8167">
        <v>167017</v>
      </c>
    </row>
    <row r="8168" spans="1:12" x14ac:dyDescent="0.25">
      <c r="A8168">
        <v>8167</v>
      </c>
      <c r="B8168" t="s">
        <v>13</v>
      </c>
      <c r="C8168" t="s">
        <v>16</v>
      </c>
      <c r="D8168" s="2">
        <v>45546</v>
      </c>
      <c r="E8168">
        <v>1</v>
      </c>
      <c r="F8168">
        <v>1</v>
      </c>
      <c r="G8168">
        <v>1</v>
      </c>
      <c r="H8168">
        <v>53.1</v>
      </c>
      <c r="I8168" t="s">
        <v>21</v>
      </c>
      <c r="J8168" t="s">
        <v>37</v>
      </c>
      <c r="K8168">
        <v>128030</v>
      </c>
      <c r="L8168">
        <v>33540</v>
      </c>
    </row>
    <row r="8169" spans="1:12" x14ac:dyDescent="0.25">
      <c r="A8169">
        <v>8168</v>
      </c>
      <c r="B8169" t="s">
        <v>11</v>
      </c>
      <c r="C8169" t="s">
        <v>17</v>
      </c>
      <c r="D8169" s="2">
        <v>45472</v>
      </c>
      <c r="E8169">
        <v>1</v>
      </c>
      <c r="F8169">
        <v>1</v>
      </c>
      <c r="G8169">
        <v>1</v>
      </c>
      <c r="H8169">
        <v>45.91</v>
      </c>
      <c r="I8169" t="s">
        <v>21</v>
      </c>
      <c r="J8169" t="s">
        <v>37</v>
      </c>
      <c r="K8169">
        <v>62438</v>
      </c>
      <c r="L8169">
        <v>204874</v>
      </c>
    </row>
    <row r="8170" spans="1:12" x14ac:dyDescent="0.25">
      <c r="A8170">
        <v>8169</v>
      </c>
      <c r="B8170" t="s">
        <v>12</v>
      </c>
      <c r="C8170" t="s">
        <v>18</v>
      </c>
      <c r="D8170" s="2">
        <v>45396</v>
      </c>
      <c r="E8170">
        <v>1</v>
      </c>
      <c r="F8170">
        <v>0</v>
      </c>
      <c r="G8170">
        <v>0</v>
      </c>
      <c r="H8170">
        <v>16.010000000000002</v>
      </c>
      <c r="I8170" t="s">
        <v>23</v>
      </c>
      <c r="J8170" t="s">
        <v>36</v>
      </c>
      <c r="K8170">
        <v>145901</v>
      </c>
      <c r="L8170">
        <v>147909</v>
      </c>
    </row>
    <row r="8171" spans="1:12" x14ac:dyDescent="0.25">
      <c r="A8171">
        <v>8170</v>
      </c>
      <c r="B8171" t="s">
        <v>14</v>
      </c>
      <c r="C8171" t="s">
        <v>16</v>
      </c>
      <c r="D8171" s="2">
        <v>45303</v>
      </c>
      <c r="E8171">
        <v>1</v>
      </c>
      <c r="F8171">
        <v>1</v>
      </c>
      <c r="G8171">
        <v>1</v>
      </c>
      <c r="H8171">
        <v>17.68</v>
      </c>
      <c r="I8171" t="s">
        <v>21</v>
      </c>
      <c r="J8171" t="s">
        <v>37</v>
      </c>
      <c r="K8171">
        <v>16149</v>
      </c>
      <c r="L8171">
        <v>67828</v>
      </c>
    </row>
    <row r="8172" spans="1:12" x14ac:dyDescent="0.25">
      <c r="A8172">
        <v>8171</v>
      </c>
      <c r="B8172" t="s">
        <v>11</v>
      </c>
      <c r="C8172" t="s">
        <v>20</v>
      </c>
      <c r="D8172" s="2">
        <v>45328</v>
      </c>
      <c r="E8172">
        <v>1</v>
      </c>
      <c r="F8172">
        <v>1</v>
      </c>
      <c r="G8172">
        <v>1</v>
      </c>
      <c r="H8172">
        <v>26.78</v>
      </c>
      <c r="I8172" t="s">
        <v>21</v>
      </c>
      <c r="J8172" t="s">
        <v>36</v>
      </c>
      <c r="K8172">
        <v>40926</v>
      </c>
      <c r="L8172">
        <v>123134</v>
      </c>
    </row>
    <row r="8173" spans="1:12" x14ac:dyDescent="0.25">
      <c r="A8173">
        <v>8172</v>
      </c>
      <c r="B8173" t="s">
        <v>9</v>
      </c>
      <c r="C8173" t="s">
        <v>20</v>
      </c>
      <c r="D8173" s="2">
        <v>45425</v>
      </c>
      <c r="E8173">
        <v>1</v>
      </c>
      <c r="F8173">
        <v>0</v>
      </c>
      <c r="G8173">
        <v>0</v>
      </c>
      <c r="H8173">
        <v>85.07</v>
      </c>
      <c r="I8173" t="s">
        <v>24</v>
      </c>
      <c r="J8173" t="s">
        <v>37</v>
      </c>
      <c r="K8173">
        <v>38230</v>
      </c>
      <c r="L8173">
        <v>86348</v>
      </c>
    </row>
    <row r="8174" spans="1:12" x14ac:dyDescent="0.25">
      <c r="A8174">
        <v>8173</v>
      </c>
      <c r="B8174" t="s">
        <v>11</v>
      </c>
      <c r="C8174" t="s">
        <v>18</v>
      </c>
      <c r="D8174" s="2">
        <v>45481</v>
      </c>
      <c r="E8174">
        <v>1</v>
      </c>
      <c r="F8174">
        <v>1</v>
      </c>
      <c r="G8174">
        <v>1</v>
      </c>
      <c r="H8174">
        <v>44.24</v>
      </c>
      <c r="I8174" t="s">
        <v>21</v>
      </c>
      <c r="J8174" t="s">
        <v>37</v>
      </c>
      <c r="K8174">
        <v>21604</v>
      </c>
      <c r="L8174">
        <v>213829</v>
      </c>
    </row>
    <row r="8175" spans="1:12" x14ac:dyDescent="0.25">
      <c r="A8175">
        <v>8174</v>
      </c>
      <c r="B8175" t="s">
        <v>12</v>
      </c>
      <c r="C8175" t="s">
        <v>19</v>
      </c>
      <c r="D8175" s="2">
        <v>45383</v>
      </c>
      <c r="E8175">
        <v>1</v>
      </c>
      <c r="F8175">
        <v>0</v>
      </c>
      <c r="G8175">
        <v>0</v>
      </c>
      <c r="H8175">
        <v>102.7</v>
      </c>
      <c r="I8175" t="s">
        <v>23</v>
      </c>
      <c r="J8175" t="s">
        <v>36</v>
      </c>
      <c r="K8175">
        <v>40782</v>
      </c>
      <c r="L8175">
        <v>75321</v>
      </c>
    </row>
    <row r="8176" spans="1:12" x14ac:dyDescent="0.25">
      <c r="A8176">
        <v>8175</v>
      </c>
      <c r="B8176" t="s">
        <v>15</v>
      </c>
      <c r="C8176" t="s">
        <v>18</v>
      </c>
      <c r="D8176" s="2">
        <v>45624</v>
      </c>
      <c r="E8176">
        <v>1</v>
      </c>
      <c r="F8176">
        <v>1</v>
      </c>
      <c r="G8176">
        <v>1</v>
      </c>
      <c r="H8176">
        <v>59.79</v>
      </c>
      <c r="I8176" t="s">
        <v>21</v>
      </c>
      <c r="J8176" t="s">
        <v>38</v>
      </c>
      <c r="K8176">
        <v>146270</v>
      </c>
      <c r="L8176">
        <v>35318</v>
      </c>
    </row>
    <row r="8177" spans="1:12" x14ac:dyDescent="0.25">
      <c r="A8177">
        <v>8176</v>
      </c>
      <c r="B8177" t="s">
        <v>10</v>
      </c>
      <c r="C8177" t="s">
        <v>19</v>
      </c>
      <c r="D8177" s="2">
        <v>45515</v>
      </c>
      <c r="E8177">
        <v>1</v>
      </c>
      <c r="F8177">
        <v>0</v>
      </c>
      <c r="G8177">
        <v>0</v>
      </c>
      <c r="H8177">
        <v>140.36000000000001</v>
      </c>
      <c r="I8177" t="s">
        <v>26</v>
      </c>
      <c r="J8177" t="s">
        <v>36</v>
      </c>
      <c r="K8177">
        <v>114254</v>
      </c>
      <c r="L8177">
        <v>27176</v>
      </c>
    </row>
    <row r="8178" spans="1:12" x14ac:dyDescent="0.25">
      <c r="A8178">
        <v>8177</v>
      </c>
      <c r="B8178" t="s">
        <v>14</v>
      </c>
      <c r="C8178" t="s">
        <v>20</v>
      </c>
      <c r="D8178" s="2">
        <v>45570</v>
      </c>
      <c r="E8178">
        <v>1</v>
      </c>
      <c r="F8178">
        <v>1</v>
      </c>
      <c r="G8178">
        <v>1</v>
      </c>
      <c r="H8178">
        <v>209.21</v>
      </c>
      <c r="I8178" t="s">
        <v>21</v>
      </c>
      <c r="J8178" t="s">
        <v>36</v>
      </c>
      <c r="K8178">
        <v>34482</v>
      </c>
      <c r="L8178">
        <v>20332</v>
      </c>
    </row>
    <row r="8179" spans="1:12" x14ac:dyDescent="0.25">
      <c r="A8179">
        <v>8178</v>
      </c>
      <c r="B8179" t="s">
        <v>12</v>
      </c>
      <c r="C8179" t="s">
        <v>18</v>
      </c>
      <c r="D8179" s="2">
        <v>45613</v>
      </c>
      <c r="E8179">
        <v>1</v>
      </c>
      <c r="F8179">
        <v>0</v>
      </c>
      <c r="G8179">
        <v>0</v>
      </c>
      <c r="H8179">
        <v>77.040000000000006</v>
      </c>
      <c r="I8179" t="s">
        <v>22</v>
      </c>
      <c r="J8179" t="s">
        <v>38</v>
      </c>
      <c r="K8179">
        <v>69671</v>
      </c>
      <c r="L8179">
        <v>122273</v>
      </c>
    </row>
    <row r="8180" spans="1:12" x14ac:dyDescent="0.25">
      <c r="A8180">
        <v>8179</v>
      </c>
      <c r="B8180" t="s">
        <v>14</v>
      </c>
      <c r="C8180" t="s">
        <v>16</v>
      </c>
      <c r="D8180" s="2">
        <v>45631</v>
      </c>
      <c r="E8180">
        <v>1</v>
      </c>
      <c r="F8180">
        <v>1</v>
      </c>
      <c r="G8180">
        <v>1</v>
      </c>
      <c r="H8180">
        <v>22.12</v>
      </c>
      <c r="I8180" t="s">
        <v>21</v>
      </c>
      <c r="J8180" t="s">
        <v>37</v>
      </c>
      <c r="K8180">
        <v>124814</v>
      </c>
      <c r="L8180">
        <v>102718</v>
      </c>
    </row>
    <row r="8181" spans="1:12" x14ac:dyDescent="0.25">
      <c r="A8181">
        <v>8180</v>
      </c>
      <c r="B8181" t="s">
        <v>9</v>
      </c>
      <c r="C8181" t="s">
        <v>16</v>
      </c>
      <c r="D8181" s="2">
        <v>45320</v>
      </c>
      <c r="E8181">
        <v>1</v>
      </c>
      <c r="F8181">
        <v>1</v>
      </c>
      <c r="G8181">
        <v>1</v>
      </c>
      <c r="H8181">
        <v>105.26</v>
      </c>
      <c r="I8181" t="s">
        <v>21</v>
      </c>
      <c r="J8181" t="s">
        <v>36</v>
      </c>
      <c r="K8181">
        <v>59301</v>
      </c>
      <c r="L8181">
        <v>64148</v>
      </c>
    </row>
    <row r="8182" spans="1:12" x14ac:dyDescent="0.25">
      <c r="A8182">
        <v>8181</v>
      </c>
      <c r="B8182" t="s">
        <v>10</v>
      </c>
      <c r="C8182" t="s">
        <v>20</v>
      </c>
      <c r="D8182" s="2">
        <v>45422</v>
      </c>
      <c r="E8182">
        <v>1</v>
      </c>
      <c r="F8182">
        <v>1</v>
      </c>
      <c r="G8182">
        <v>1</v>
      </c>
      <c r="H8182">
        <v>28.86</v>
      </c>
      <c r="I8182" t="s">
        <v>21</v>
      </c>
      <c r="J8182" t="s">
        <v>37</v>
      </c>
      <c r="K8182">
        <v>18491</v>
      </c>
      <c r="L8182">
        <v>226896</v>
      </c>
    </row>
    <row r="8183" spans="1:12" x14ac:dyDescent="0.25">
      <c r="A8183">
        <v>8182</v>
      </c>
      <c r="B8183" t="s">
        <v>9</v>
      </c>
      <c r="C8183" t="s">
        <v>20</v>
      </c>
      <c r="D8183" s="2">
        <v>45559</v>
      </c>
      <c r="E8183">
        <v>1</v>
      </c>
      <c r="F8183">
        <v>1</v>
      </c>
      <c r="G8183">
        <v>1</v>
      </c>
      <c r="H8183">
        <v>97.6</v>
      </c>
      <c r="I8183" t="s">
        <v>21</v>
      </c>
      <c r="J8183" t="s">
        <v>38</v>
      </c>
      <c r="K8183">
        <v>55617</v>
      </c>
      <c r="L8183">
        <v>238965</v>
      </c>
    </row>
    <row r="8184" spans="1:12" x14ac:dyDescent="0.25">
      <c r="A8184">
        <v>8183</v>
      </c>
      <c r="B8184" t="s">
        <v>10</v>
      </c>
      <c r="C8184" t="s">
        <v>16</v>
      </c>
      <c r="D8184" s="2">
        <v>45358</v>
      </c>
      <c r="E8184">
        <v>1</v>
      </c>
      <c r="F8184">
        <v>1</v>
      </c>
      <c r="G8184">
        <v>1</v>
      </c>
      <c r="H8184">
        <v>49.24</v>
      </c>
      <c r="I8184" t="s">
        <v>21</v>
      </c>
      <c r="J8184" t="s">
        <v>36</v>
      </c>
      <c r="K8184">
        <v>135209</v>
      </c>
      <c r="L8184">
        <v>22897</v>
      </c>
    </row>
    <row r="8185" spans="1:12" x14ac:dyDescent="0.25">
      <c r="A8185">
        <v>8184</v>
      </c>
      <c r="B8185" t="s">
        <v>9</v>
      </c>
      <c r="C8185" t="s">
        <v>18</v>
      </c>
      <c r="D8185" s="2">
        <v>45434</v>
      </c>
      <c r="E8185">
        <v>1</v>
      </c>
      <c r="F8185">
        <v>0</v>
      </c>
      <c r="G8185">
        <v>0</v>
      </c>
      <c r="H8185">
        <v>124.8</v>
      </c>
      <c r="I8185" t="s">
        <v>26</v>
      </c>
      <c r="J8185" t="s">
        <v>38</v>
      </c>
      <c r="K8185">
        <v>55350</v>
      </c>
      <c r="L8185">
        <v>40407</v>
      </c>
    </row>
    <row r="8186" spans="1:12" x14ac:dyDescent="0.25">
      <c r="A8186">
        <v>8185</v>
      </c>
      <c r="B8186" t="s">
        <v>13</v>
      </c>
      <c r="C8186" t="s">
        <v>17</v>
      </c>
      <c r="D8186" s="2">
        <v>45607</v>
      </c>
      <c r="E8186">
        <v>1</v>
      </c>
      <c r="F8186">
        <v>1</v>
      </c>
      <c r="G8186">
        <v>1</v>
      </c>
      <c r="H8186">
        <v>78.83</v>
      </c>
      <c r="I8186" t="s">
        <v>21</v>
      </c>
      <c r="J8186" t="s">
        <v>38</v>
      </c>
      <c r="K8186">
        <v>13306</v>
      </c>
      <c r="L8186">
        <v>155010</v>
      </c>
    </row>
    <row r="8187" spans="1:12" x14ac:dyDescent="0.25">
      <c r="A8187">
        <v>8186</v>
      </c>
      <c r="B8187" t="s">
        <v>12</v>
      </c>
      <c r="C8187" t="s">
        <v>18</v>
      </c>
      <c r="D8187" s="2">
        <v>45586</v>
      </c>
      <c r="E8187">
        <v>1</v>
      </c>
      <c r="F8187">
        <v>1</v>
      </c>
      <c r="G8187">
        <v>1</v>
      </c>
      <c r="H8187">
        <v>110.15</v>
      </c>
      <c r="I8187" t="s">
        <v>21</v>
      </c>
      <c r="J8187" t="s">
        <v>38</v>
      </c>
      <c r="K8187">
        <v>120687</v>
      </c>
      <c r="L8187">
        <v>215626</v>
      </c>
    </row>
    <row r="8188" spans="1:12" x14ac:dyDescent="0.25">
      <c r="A8188">
        <v>8187</v>
      </c>
      <c r="B8188" t="s">
        <v>10</v>
      </c>
      <c r="C8188" t="s">
        <v>18</v>
      </c>
      <c r="D8188" s="2">
        <v>45605</v>
      </c>
      <c r="E8188">
        <v>1</v>
      </c>
      <c r="F8188">
        <v>1</v>
      </c>
      <c r="G8188">
        <v>1</v>
      </c>
      <c r="H8188">
        <v>72.709999999999994</v>
      </c>
      <c r="I8188" t="s">
        <v>21</v>
      </c>
      <c r="J8188" t="s">
        <v>36</v>
      </c>
      <c r="K8188">
        <v>18860</v>
      </c>
      <c r="L8188">
        <v>137737</v>
      </c>
    </row>
    <row r="8189" spans="1:12" x14ac:dyDescent="0.25">
      <c r="A8189">
        <v>8188</v>
      </c>
      <c r="B8189" t="s">
        <v>9</v>
      </c>
      <c r="C8189" t="s">
        <v>19</v>
      </c>
      <c r="D8189" s="2">
        <v>45329</v>
      </c>
      <c r="E8189">
        <v>1</v>
      </c>
      <c r="F8189">
        <v>1</v>
      </c>
      <c r="G8189">
        <v>1</v>
      </c>
      <c r="H8189">
        <v>123.79</v>
      </c>
      <c r="I8189" t="s">
        <v>21</v>
      </c>
      <c r="J8189" t="s">
        <v>37</v>
      </c>
      <c r="K8189">
        <v>28926</v>
      </c>
      <c r="L8189">
        <v>161551</v>
      </c>
    </row>
    <row r="8190" spans="1:12" x14ac:dyDescent="0.25">
      <c r="A8190">
        <v>8189</v>
      </c>
      <c r="B8190" t="s">
        <v>11</v>
      </c>
      <c r="C8190" t="s">
        <v>19</v>
      </c>
      <c r="D8190" s="2">
        <v>45383</v>
      </c>
      <c r="E8190">
        <v>1</v>
      </c>
      <c r="F8190">
        <v>1</v>
      </c>
      <c r="G8190">
        <v>1</v>
      </c>
      <c r="H8190">
        <v>39.54</v>
      </c>
      <c r="I8190" t="s">
        <v>21</v>
      </c>
      <c r="J8190" t="s">
        <v>37</v>
      </c>
      <c r="K8190">
        <v>13396</v>
      </c>
      <c r="L8190">
        <v>54130</v>
      </c>
    </row>
    <row r="8191" spans="1:12" x14ac:dyDescent="0.25">
      <c r="A8191">
        <v>8190</v>
      </c>
      <c r="B8191" t="s">
        <v>15</v>
      </c>
      <c r="C8191" t="s">
        <v>16</v>
      </c>
      <c r="D8191" s="2">
        <v>45374</v>
      </c>
      <c r="E8191">
        <v>1</v>
      </c>
      <c r="F8191">
        <v>1</v>
      </c>
      <c r="G8191">
        <v>1</v>
      </c>
      <c r="H8191">
        <v>31.23</v>
      </c>
      <c r="I8191" t="s">
        <v>21</v>
      </c>
      <c r="J8191" t="s">
        <v>37</v>
      </c>
      <c r="K8191">
        <v>117272</v>
      </c>
      <c r="L8191">
        <v>157665</v>
      </c>
    </row>
    <row r="8192" spans="1:12" x14ac:dyDescent="0.25">
      <c r="A8192">
        <v>8191</v>
      </c>
      <c r="B8192" t="s">
        <v>13</v>
      </c>
      <c r="C8192" t="s">
        <v>16</v>
      </c>
      <c r="D8192" s="2">
        <v>45406</v>
      </c>
      <c r="E8192">
        <v>1</v>
      </c>
      <c r="F8192">
        <v>1</v>
      </c>
      <c r="G8192">
        <v>1</v>
      </c>
      <c r="H8192">
        <v>109.34</v>
      </c>
      <c r="I8192" t="s">
        <v>21</v>
      </c>
      <c r="J8192" t="s">
        <v>36</v>
      </c>
      <c r="K8192">
        <v>141772</v>
      </c>
      <c r="L8192">
        <v>49968</v>
      </c>
    </row>
    <row r="8193" spans="1:12" x14ac:dyDescent="0.25">
      <c r="A8193">
        <v>8192</v>
      </c>
      <c r="B8193" t="s">
        <v>13</v>
      </c>
      <c r="C8193" t="s">
        <v>17</v>
      </c>
      <c r="D8193" s="2">
        <v>45399</v>
      </c>
      <c r="E8193">
        <v>1</v>
      </c>
      <c r="F8193">
        <v>1</v>
      </c>
      <c r="G8193">
        <v>1</v>
      </c>
      <c r="H8193">
        <v>42.53</v>
      </c>
      <c r="I8193" t="s">
        <v>21</v>
      </c>
      <c r="J8193" t="s">
        <v>38</v>
      </c>
      <c r="K8193">
        <v>40917</v>
      </c>
      <c r="L8193">
        <v>229101</v>
      </c>
    </row>
    <row r="8194" spans="1:12" x14ac:dyDescent="0.25">
      <c r="A8194">
        <v>8193</v>
      </c>
      <c r="B8194" t="s">
        <v>9</v>
      </c>
      <c r="C8194" t="s">
        <v>20</v>
      </c>
      <c r="D8194" s="2">
        <v>45444</v>
      </c>
      <c r="E8194">
        <v>1</v>
      </c>
      <c r="F8194">
        <v>1</v>
      </c>
      <c r="G8194">
        <v>1</v>
      </c>
      <c r="H8194">
        <v>104.53</v>
      </c>
      <c r="I8194" t="s">
        <v>21</v>
      </c>
      <c r="J8194" t="s">
        <v>38</v>
      </c>
      <c r="K8194">
        <v>67792</v>
      </c>
      <c r="L8194">
        <v>45576</v>
      </c>
    </row>
    <row r="8195" spans="1:12" x14ac:dyDescent="0.25">
      <c r="A8195">
        <v>8194</v>
      </c>
      <c r="B8195" t="s">
        <v>12</v>
      </c>
      <c r="C8195" t="s">
        <v>19</v>
      </c>
      <c r="D8195" s="2">
        <v>45422</v>
      </c>
      <c r="E8195">
        <v>1</v>
      </c>
      <c r="F8195">
        <v>1</v>
      </c>
      <c r="G8195">
        <v>0</v>
      </c>
      <c r="H8195">
        <v>58.23</v>
      </c>
      <c r="I8195" t="s">
        <v>23</v>
      </c>
      <c r="J8195" t="s">
        <v>36</v>
      </c>
      <c r="K8195">
        <v>27837</v>
      </c>
      <c r="L8195">
        <v>49660</v>
      </c>
    </row>
    <row r="8196" spans="1:12" x14ac:dyDescent="0.25">
      <c r="A8196">
        <v>8195</v>
      </c>
      <c r="B8196" t="s">
        <v>14</v>
      </c>
      <c r="C8196" t="s">
        <v>19</v>
      </c>
      <c r="D8196" s="2">
        <v>45417</v>
      </c>
      <c r="E8196">
        <v>1</v>
      </c>
      <c r="F8196">
        <v>1</v>
      </c>
      <c r="G8196">
        <v>1</v>
      </c>
      <c r="H8196">
        <v>76.11</v>
      </c>
      <c r="I8196" t="s">
        <v>21</v>
      </c>
      <c r="J8196" t="s">
        <v>38</v>
      </c>
      <c r="K8196">
        <v>42086</v>
      </c>
      <c r="L8196">
        <v>142817</v>
      </c>
    </row>
    <row r="8197" spans="1:12" x14ac:dyDescent="0.25">
      <c r="A8197">
        <v>8196</v>
      </c>
      <c r="B8197" t="s">
        <v>13</v>
      </c>
      <c r="C8197" t="s">
        <v>17</v>
      </c>
      <c r="D8197" s="2">
        <v>45581</v>
      </c>
      <c r="E8197">
        <v>1</v>
      </c>
      <c r="F8197">
        <v>1</v>
      </c>
      <c r="G8197">
        <v>0</v>
      </c>
      <c r="H8197">
        <v>58.33</v>
      </c>
      <c r="I8197" t="s">
        <v>24</v>
      </c>
      <c r="J8197" t="s">
        <v>37</v>
      </c>
      <c r="K8197">
        <v>35749</v>
      </c>
      <c r="L8197">
        <v>210705</v>
      </c>
    </row>
    <row r="8198" spans="1:12" x14ac:dyDescent="0.25">
      <c r="A8198">
        <v>8197</v>
      </c>
      <c r="B8198" t="s">
        <v>11</v>
      </c>
      <c r="C8198" t="s">
        <v>16</v>
      </c>
      <c r="D8198" s="2">
        <v>45583</v>
      </c>
      <c r="E8198">
        <v>1</v>
      </c>
      <c r="F8198">
        <v>1</v>
      </c>
      <c r="G8198">
        <v>1</v>
      </c>
      <c r="H8198">
        <v>57.53</v>
      </c>
      <c r="I8198" t="s">
        <v>21</v>
      </c>
      <c r="J8198" t="s">
        <v>38</v>
      </c>
      <c r="K8198">
        <v>48792</v>
      </c>
      <c r="L8198">
        <v>202002</v>
      </c>
    </row>
    <row r="8199" spans="1:12" x14ac:dyDescent="0.25">
      <c r="A8199">
        <v>8198</v>
      </c>
      <c r="B8199" t="s">
        <v>10</v>
      </c>
      <c r="C8199" t="s">
        <v>17</v>
      </c>
      <c r="D8199" s="2">
        <v>45549</v>
      </c>
      <c r="E8199">
        <v>1</v>
      </c>
      <c r="F8199">
        <v>1</v>
      </c>
      <c r="G8199">
        <v>1</v>
      </c>
      <c r="H8199">
        <v>10.67</v>
      </c>
      <c r="I8199" t="s">
        <v>21</v>
      </c>
      <c r="J8199" t="s">
        <v>37</v>
      </c>
      <c r="K8199">
        <v>28459</v>
      </c>
      <c r="L8199">
        <v>68208</v>
      </c>
    </row>
    <row r="8200" spans="1:12" x14ac:dyDescent="0.25">
      <c r="A8200">
        <v>8199</v>
      </c>
      <c r="B8200" t="s">
        <v>9</v>
      </c>
      <c r="C8200" t="s">
        <v>20</v>
      </c>
      <c r="D8200" s="2">
        <v>45400</v>
      </c>
      <c r="E8200">
        <v>1</v>
      </c>
      <c r="F8200">
        <v>1</v>
      </c>
      <c r="G8200">
        <v>1</v>
      </c>
      <c r="H8200">
        <v>111.15</v>
      </c>
      <c r="I8200" t="s">
        <v>21</v>
      </c>
      <c r="J8200" t="s">
        <v>36</v>
      </c>
      <c r="K8200">
        <v>80604</v>
      </c>
      <c r="L8200">
        <v>179862</v>
      </c>
    </row>
    <row r="8201" spans="1:12" x14ac:dyDescent="0.25">
      <c r="A8201">
        <v>8200</v>
      </c>
      <c r="B8201" t="s">
        <v>15</v>
      </c>
      <c r="C8201" t="s">
        <v>20</v>
      </c>
      <c r="D8201" s="2">
        <v>45324</v>
      </c>
      <c r="E8201">
        <v>1</v>
      </c>
      <c r="F8201">
        <v>1</v>
      </c>
      <c r="G8201">
        <v>1</v>
      </c>
      <c r="H8201">
        <v>51.49</v>
      </c>
      <c r="I8201" t="s">
        <v>21</v>
      </c>
      <c r="J8201" t="s">
        <v>36</v>
      </c>
      <c r="K8201">
        <v>97150</v>
      </c>
      <c r="L8201">
        <v>43054</v>
      </c>
    </row>
    <row r="8202" spans="1:12" x14ac:dyDescent="0.25">
      <c r="A8202">
        <v>8201</v>
      </c>
      <c r="B8202" t="s">
        <v>12</v>
      </c>
      <c r="C8202" t="s">
        <v>20</v>
      </c>
      <c r="D8202" s="2">
        <v>45337</v>
      </c>
      <c r="E8202">
        <v>1</v>
      </c>
      <c r="F8202">
        <v>0</v>
      </c>
      <c r="G8202">
        <v>0</v>
      </c>
      <c r="H8202">
        <v>67.06</v>
      </c>
      <c r="I8202" t="s">
        <v>25</v>
      </c>
      <c r="J8202" t="s">
        <v>38</v>
      </c>
      <c r="K8202">
        <v>103268</v>
      </c>
      <c r="L8202">
        <v>125470</v>
      </c>
    </row>
    <row r="8203" spans="1:12" x14ac:dyDescent="0.25">
      <c r="A8203">
        <v>8202</v>
      </c>
      <c r="B8203" t="s">
        <v>9</v>
      </c>
      <c r="C8203" t="s">
        <v>20</v>
      </c>
      <c r="D8203" s="2">
        <v>45589</v>
      </c>
      <c r="E8203">
        <v>1</v>
      </c>
      <c r="F8203">
        <v>1</v>
      </c>
      <c r="G8203">
        <v>1</v>
      </c>
      <c r="H8203">
        <v>29.26</v>
      </c>
      <c r="I8203" t="s">
        <v>21</v>
      </c>
      <c r="J8203" t="s">
        <v>38</v>
      </c>
      <c r="K8203">
        <v>51020</v>
      </c>
      <c r="L8203">
        <v>84846</v>
      </c>
    </row>
    <row r="8204" spans="1:12" x14ac:dyDescent="0.25">
      <c r="A8204">
        <v>8203</v>
      </c>
      <c r="B8204" t="s">
        <v>11</v>
      </c>
      <c r="C8204" t="s">
        <v>18</v>
      </c>
      <c r="D8204" s="2">
        <v>45334</v>
      </c>
      <c r="E8204">
        <v>1</v>
      </c>
      <c r="F8204">
        <v>1</v>
      </c>
      <c r="G8204">
        <v>1</v>
      </c>
      <c r="H8204">
        <v>240.17</v>
      </c>
      <c r="I8204" t="s">
        <v>21</v>
      </c>
      <c r="J8204" t="s">
        <v>36</v>
      </c>
      <c r="K8204">
        <v>71174</v>
      </c>
      <c r="L8204">
        <v>27515</v>
      </c>
    </row>
    <row r="8205" spans="1:12" x14ac:dyDescent="0.25">
      <c r="A8205">
        <v>8204</v>
      </c>
      <c r="B8205" t="s">
        <v>13</v>
      </c>
      <c r="C8205" t="s">
        <v>19</v>
      </c>
      <c r="D8205" s="2">
        <v>45309</v>
      </c>
      <c r="E8205">
        <v>1</v>
      </c>
      <c r="F8205">
        <v>1</v>
      </c>
      <c r="G8205">
        <v>1</v>
      </c>
      <c r="H8205">
        <v>85.74</v>
      </c>
      <c r="I8205" t="s">
        <v>21</v>
      </c>
      <c r="J8205" t="s">
        <v>38</v>
      </c>
      <c r="K8205">
        <v>61158</v>
      </c>
      <c r="L8205">
        <v>249164</v>
      </c>
    </row>
    <row r="8206" spans="1:12" x14ac:dyDescent="0.25">
      <c r="A8206">
        <v>8205</v>
      </c>
      <c r="B8206" t="s">
        <v>12</v>
      </c>
      <c r="C8206" t="s">
        <v>19</v>
      </c>
      <c r="D8206" s="2">
        <v>45475</v>
      </c>
      <c r="E8206">
        <v>1</v>
      </c>
      <c r="F8206">
        <v>1</v>
      </c>
      <c r="G8206">
        <v>1</v>
      </c>
      <c r="H8206">
        <v>24.83</v>
      </c>
      <c r="I8206" t="s">
        <v>21</v>
      </c>
      <c r="J8206" t="s">
        <v>36</v>
      </c>
      <c r="K8206">
        <v>37076</v>
      </c>
      <c r="L8206">
        <v>73601</v>
      </c>
    </row>
    <row r="8207" spans="1:12" x14ac:dyDescent="0.25">
      <c r="A8207">
        <v>8206</v>
      </c>
      <c r="B8207" t="s">
        <v>15</v>
      </c>
      <c r="C8207" t="s">
        <v>18</v>
      </c>
      <c r="D8207" s="2">
        <v>45600</v>
      </c>
      <c r="E8207">
        <v>1</v>
      </c>
      <c r="F8207">
        <v>0</v>
      </c>
      <c r="G8207">
        <v>0</v>
      </c>
      <c r="H8207">
        <v>32.94</v>
      </c>
      <c r="I8207" t="s">
        <v>22</v>
      </c>
      <c r="J8207" t="s">
        <v>36</v>
      </c>
      <c r="K8207">
        <v>5445</v>
      </c>
      <c r="L8207">
        <v>191404</v>
      </c>
    </row>
    <row r="8208" spans="1:12" x14ac:dyDescent="0.25">
      <c r="A8208">
        <v>8207</v>
      </c>
      <c r="B8208" t="s">
        <v>15</v>
      </c>
      <c r="C8208" t="s">
        <v>18</v>
      </c>
      <c r="D8208" s="2">
        <v>45338</v>
      </c>
      <c r="E8208">
        <v>1</v>
      </c>
      <c r="F8208">
        <v>1</v>
      </c>
      <c r="G8208">
        <v>1</v>
      </c>
      <c r="H8208">
        <v>36.020000000000003</v>
      </c>
      <c r="I8208" t="s">
        <v>21</v>
      </c>
      <c r="J8208" t="s">
        <v>36</v>
      </c>
      <c r="K8208">
        <v>62585</v>
      </c>
      <c r="L8208">
        <v>249225</v>
      </c>
    </row>
    <row r="8209" spans="1:12" x14ac:dyDescent="0.25">
      <c r="A8209">
        <v>8208</v>
      </c>
      <c r="B8209" t="s">
        <v>14</v>
      </c>
      <c r="C8209" t="s">
        <v>19</v>
      </c>
      <c r="D8209" s="2">
        <v>45312</v>
      </c>
      <c r="E8209">
        <v>1</v>
      </c>
      <c r="F8209">
        <v>1</v>
      </c>
      <c r="G8209">
        <v>1</v>
      </c>
      <c r="H8209">
        <v>24.67</v>
      </c>
      <c r="I8209" t="s">
        <v>21</v>
      </c>
      <c r="J8209" t="s">
        <v>36</v>
      </c>
      <c r="K8209">
        <v>117555</v>
      </c>
      <c r="L8209">
        <v>213720</v>
      </c>
    </row>
    <row r="8210" spans="1:12" x14ac:dyDescent="0.25">
      <c r="A8210">
        <v>8209</v>
      </c>
      <c r="B8210" t="s">
        <v>10</v>
      </c>
      <c r="C8210" t="s">
        <v>19</v>
      </c>
      <c r="D8210" s="2">
        <v>45636</v>
      </c>
      <c r="E8210">
        <v>1</v>
      </c>
      <c r="F8210">
        <v>1</v>
      </c>
      <c r="G8210">
        <v>1</v>
      </c>
      <c r="H8210">
        <v>166.12</v>
      </c>
      <c r="I8210" t="s">
        <v>21</v>
      </c>
      <c r="J8210" t="s">
        <v>37</v>
      </c>
      <c r="K8210">
        <v>67214</v>
      </c>
      <c r="L8210">
        <v>208787</v>
      </c>
    </row>
    <row r="8211" spans="1:12" x14ac:dyDescent="0.25">
      <c r="A8211">
        <v>8210</v>
      </c>
      <c r="B8211" t="s">
        <v>15</v>
      </c>
      <c r="C8211" t="s">
        <v>20</v>
      </c>
      <c r="D8211" s="2">
        <v>45608</v>
      </c>
      <c r="E8211">
        <v>1</v>
      </c>
      <c r="F8211">
        <v>1</v>
      </c>
      <c r="G8211">
        <v>1</v>
      </c>
      <c r="H8211">
        <v>37.369999999999997</v>
      </c>
      <c r="I8211" t="s">
        <v>21</v>
      </c>
      <c r="J8211" t="s">
        <v>38</v>
      </c>
      <c r="K8211">
        <v>20423</v>
      </c>
      <c r="L8211">
        <v>103588</v>
      </c>
    </row>
    <row r="8212" spans="1:12" x14ac:dyDescent="0.25">
      <c r="A8212">
        <v>8211</v>
      </c>
      <c r="B8212" t="s">
        <v>14</v>
      </c>
      <c r="C8212" t="s">
        <v>20</v>
      </c>
      <c r="D8212" s="2">
        <v>45382</v>
      </c>
      <c r="E8212">
        <v>1</v>
      </c>
      <c r="F8212">
        <v>1</v>
      </c>
      <c r="G8212">
        <v>0</v>
      </c>
      <c r="H8212">
        <v>91.88</v>
      </c>
      <c r="I8212" t="s">
        <v>22</v>
      </c>
      <c r="J8212" t="s">
        <v>37</v>
      </c>
      <c r="K8212">
        <v>36516</v>
      </c>
      <c r="L8212">
        <v>78853</v>
      </c>
    </row>
    <row r="8213" spans="1:12" x14ac:dyDescent="0.25">
      <c r="A8213">
        <v>8212</v>
      </c>
      <c r="B8213" t="s">
        <v>13</v>
      </c>
      <c r="C8213" t="s">
        <v>18</v>
      </c>
      <c r="D8213" s="2">
        <v>45414</v>
      </c>
      <c r="E8213">
        <v>1</v>
      </c>
      <c r="F8213">
        <v>1</v>
      </c>
      <c r="G8213">
        <v>1</v>
      </c>
      <c r="H8213">
        <v>23.97</v>
      </c>
      <c r="I8213" t="s">
        <v>21</v>
      </c>
      <c r="J8213" t="s">
        <v>38</v>
      </c>
      <c r="K8213">
        <v>13708</v>
      </c>
      <c r="L8213">
        <v>216839</v>
      </c>
    </row>
    <row r="8214" spans="1:12" x14ac:dyDescent="0.25">
      <c r="A8214">
        <v>8213</v>
      </c>
      <c r="B8214" t="s">
        <v>12</v>
      </c>
      <c r="C8214" t="s">
        <v>17</v>
      </c>
      <c r="D8214" s="2">
        <v>45368</v>
      </c>
      <c r="E8214">
        <v>1</v>
      </c>
      <c r="F8214">
        <v>0</v>
      </c>
      <c r="G8214">
        <v>0</v>
      </c>
      <c r="H8214">
        <v>72.48</v>
      </c>
      <c r="I8214" t="s">
        <v>25</v>
      </c>
      <c r="J8214" t="s">
        <v>38</v>
      </c>
      <c r="K8214">
        <v>80199</v>
      </c>
      <c r="L8214">
        <v>50169</v>
      </c>
    </row>
    <row r="8215" spans="1:12" x14ac:dyDescent="0.25">
      <c r="A8215">
        <v>8214</v>
      </c>
      <c r="B8215" t="s">
        <v>11</v>
      </c>
      <c r="C8215" t="s">
        <v>18</v>
      </c>
      <c r="D8215" s="2">
        <v>45501</v>
      </c>
      <c r="E8215">
        <v>1</v>
      </c>
      <c r="F8215">
        <v>1</v>
      </c>
      <c r="G8215">
        <v>1</v>
      </c>
      <c r="H8215">
        <v>28.78</v>
      </c>
      <c r="I8215" t="s">
        <v>21</v>
      </c>
      <c r="J8215" t="s">
        <v>37</v>
      </c>
      <c r="K8215">
        <v>68951</v>
      </c>
      <c r="L8215">
        <v>248914</v>
      </c>
    </row>
    <row r="8216" spans="1:12" x14ac:dyDescent="0.25">
      <c r="A8216">
        <v>8215</v>
      </c>
      <c r="B8216" t="s">
        <v>10</v>
      </c>
      <c r="C8216" t="s">
        <v>20</v>
      </c>
      <c r="D8216" s="2">
        <v>45384</v>
      </c>
      <c r="E8216">
        <v>1</v>
      </c>
      <c r="F8216">
        <v>1</v>
      </c>
      <c r="G8216">
        <v>1</v>
      </c>
      <c r="H8216">
        <v>160.75</v>
      </c>
      <c r="I8216" t="s">
        <v>21</v>
      </c>
      <c r="J8216" t="s">
        <v>38</v>
      </c>
      <c r="K8216">
        <v>87647</v>
      </c>
      <c r="L8216">
        <v>178664</v>
      </c>
    </row>
    <row r="8217" spans="1:12" x14ac:dyDescent="0.25">
      <c r="A8217">
        <v>8216</v>
      </c>
      <c r="B8217" t="s">
        <v>12</v>
      </c>
      <c r="C8217" t="s">
        <v>17</v>
      </c>
      <c r="D8217" s="2">
        <v>45465</v>
      </c>
      <c r="E8217">
        <v>1</v>
      </c>
      <c r="F8217">
        <v>0</v>
      </c>
      <c r="G8217">
        <v>0</v>
      </c>
      <c r="H8217">
        <v>89.43</v>
      </c>
      <c r="I8217" t="s">
        <v>22</v>
      </c>
      <c r="J8217" t="s">
        <v>36</v>
      </c>
      <c r="K8217">
        <v>37125</v>
      </c>
      <c r="L8217">
        <v>60965</v>
      </c>
    </row>
    <row r="8218" spans="1:12" x14ac:dyDescent="0.25">
      <c r="A8218">
        <v>8217</v>
      </c>
      <c r="B8218" t="s">
        <v>12</v>
      </c>
      <c r="C8218" t="s">
        <v>16</v>
      </c>
      <c r="D8218" s="2">
        <v>45382</v>
      </c>
      <c r="E8218">
        <v>1</v>
      </c>
      <c r="F8218">
        <v>1</v>
      </c>
      <c r="G8218">
        <v>1</v>
      </c>
      <c r="H8218">
        <v>152.4</v>
      </c>
      <c r="I8218" t="s">
        <v>21</v>
      </c>
      <c r="J8218" t="s">
        <v>37</v>
      </c>
      <c r="K8218">
        <v>109859</v>
      </c>
      <c r="L8218">
        <v>166224</v>
      </c>
    </row>
    <row r="8219" spans="1:12" x14ac:dyDescent="0.25">
      <c r="A8219">
        <v>8218</v>
      </c>
      <c r="B8219" t="s">
        <v>14</v>
      </c>
      <c r="C8219" t="s">
        <v>17</v>
      </c>
      <c r="D8219" s="2">
        <v>45561</v>
      </c>
      <c r="E8219">
        <v>1</v>
      </c>
      <c r="F8219">
        <v>1</v>
      </c>
      <c r="G8219">
        <v>1</v>
      </c>
      <c r="H8219">
        <v>119.42</v>
      </c>
      <c r="I8219" t="s">
        <v>21</v>
      </c>
      <c r="J8219" t="s">
        <v>38</v>
      </c>
      <c r="K8219">
        <v>113346</v>
      </c>
      <c r="L8219">
        <v>226054</v>
      </c>
    </row>
    <row r="8220" spans="1:12" x14ac:dyDescent="0.25">
      <c r="A8220">
        <v>8219</v>
      </c>
      <c r="B8220" t="s">
        <v>11</v>
      </c>
      <c r="C8220" t="s">
        <v>18</v>
      </c>
      <c r="D8220" s="2">
        <v>45501</v>
      </c>
      <c r="E8220">
        <v>1</v>
      </c>
      <c r="F8220">
        <v>1</v>
      </c>
      <c r="G8220">
        <v>1</v>
      </c>
      <c r="H8220">
        <v>46.32</v>
      </c>
      <c r="I8220" t="s">
        <v>21</v>
      </c>
      <c r="J8220" t="s">
        <v>36</v>
      </c>
      <c r="K8220">
        <v>116355</v>
      </c>
      <c r="L8220">
        <v>91728</v>
      </c>
    </row>
    <row r="8221" spans="1:12" x14ac:dyDescent="0.25">
      <c r="A8221">
        <v>8220</v>
      </c>
      <c r="B8221" t="s">
        <v>13</v>
      </c>
      <c r="C8221" t="s">
        <v>16</v>
      </c>
      <c r="D8221" s="2">
        <v>45340</v>
      </c>
      <c r="E8221">
        <v>1</v>
      </c>
      <c r="F8221">
        <v>1</v>
      </c>
      <c r="G8221">
        <v>1</v>
      </c>
      <c r="H8221">
        <v>29.14</v>
      </c>
      <c r="I8221" t="s">
        <v>21</v>
      </c>
      <c r="J8221" t="s">
        <v>38</v>
      </c>
      <c r="K8221">
        <v>112126</v>
      </c>
      <c r="L8221">
        <v>49191</v>
      </c>
    </row>
    <row r="8222" spans="1:12" x14ac:dyDescent="0.25">
      <c r="A8222">
        <v>8221</v>
      </c>
      <c r="B8222" t="s">
        <v>11</v>
      </c>
      <c r="C8222" t="s">
        <v>16</v>
      </c>
      <c r="D8222" s="2">
        <v>45425</v>
      </c>
      <c r="E8222">
        <v>1</v>
      </c>
      <c r="F8222">
        <v>1</v>
      </c>
      <c r="G8222">
        <v>1</v>
      </c>
      <c r="H8222">
        <v>95.54</v>
      </c>
      <c r="I8222" t="s">
        <v>21</v>
      </c>
      <c r="J8222" t="s">
        <v>36</v>
      </c>
      <c r="K8222">
        <v>80927</v>
      </c>
      <c r="L8222">
        <v>107971</v>
      </c>
    </row>
    <row r="8223" spans="1:12" x14ac:dyDescent="0.25">
      <c r="A8223">
        <v>8222</v>
      </c>
      <c r="B8223" t="s">
        <v>15</v>
      </c>
      <c r="C8223" t="s">
        <v>19</v>
      </c>
      <c r="D8223" s="2">
        <v>45301</v>
      </c>
      <c r="E8223">
        <v>1</v>
      </c>
      <c r="F8223">
        <v>1</v>
      </c>
      <c r="G8223">
        <v>1</v>
      </c>
      <c r="H8223">
        <v>79.69</v>
      </c>
      <c r="I8223" t="s">
        <v>21</v>
      </c>
      <c r="J8223" t="s">
        <v>38</v>
      </c>
      <c r="K8223">
        <v>144759</v>
      </c>
      <c r="L8223">
        <v>96477</v>
      </c>
    </row>
    <row r="8224" spans="1:12" x14ac:dyDescent="0.25">
      <c r="A8224">
        <v>8223</v>
      </c>
      <c r="B8224" t="s">
        <v>10</v>
      </c>
      <c r="C8224" t="s">
        <v>20</v>
      </c>
      <c r="D8224" s="2">
        <v>45292</v>
      </c>
      <c r="E8224">
        <v>1</v>
      </c>
      <c r="F8224">
        <v>1</v>
      </c>
      <c r="G8224">
        <v>0</v>
      </c>
      <c r="H8224">
        <v>191.3</v>
      </c>
      <c r="I8224" t="s">
        <v>25</v>
      </c>
      <c r="J8224" t="s">
        <v>37</v>
      </c>
      <c r="K8224">
        <v>90716</v>
      </c>
      <c r="L8224">
        <v>22732</v>
      </c>
    </row>
    <row r="8225" spans="1:12" x14ac:dyDescent="0.25">
      <c r="A8225">
        <v>8224</v>
      </c>
      <c r="B8225" t="s">
        <v>14</v>
      </c>
      <c r="C8225" t="s">
        <v>16</v>
      </c>
      <c r="D8225" s="2">
        <v>45613</v>
      </c>
      <c r="E8225">
        <v>1</v>
      </c>
      <c r="F8225">
        <v>1</v>
      </c>
      <c r="G8225">
        <v>1</v>
      </c>
      <c r="H8225">
        <v>237.07</v>
      </c>
      <c r="I8225" t="s">
        <v>21</v>
      </c>
      <c r="J8225" t="s">
        <v>37</v>
      </c>
      <c r="K8225">
        <v>46167</v>
      </c>
      <c r="L8225">
        <v>243458</v>
      </c>
    </row>
    <row r="8226" spans="1:12" x14ac:dyDescent="0.25">
      <c r="A8226">
        <v>8225</v>
      </c>
      <c r="B8226" t="s">
        <v>9</v>
      </c>
      <c r="C8226" t="s">
        <v>20</v>
      </c>
      <c r="D8226" s="2">
        <v>45624</v>
      </c>
      <c r="E8226">
        <v>1</v>
      </c>
      <c r="F8226">
        <v>1</v>
      </c>
      <c r="G8226">
        <v>0</v>
      </c>
      <c r="H8226">
        <v>23.15</v>
      </c>
      <c r="I8226" t="s">
        <v>26</v>
      </c>
      <c r="J8226" t="s">
        <v>38</v>
      </c>
      <c r="K8226">
        <v>122284</v>
      </c>
      <c r="L8226">
        <v>143399</v>
      </c>
    </row>
    <row r="8227" spans="1:12" x14ac:dyDescent="0.25">
      <c r="A8227">
        <v>8226</v>
      </c>
      <c r="B8227" t="s">
        <v>11</v>
      </c>
      <c r="C8227" t="s">
        <v>20</v>
      </c>
      <c r="D8227" s="2">
        <v>45386</v>
      </c>
      <c r="E8227">
        <v>1</v>
      </c>
      <c r="F8227">
        <v>1</v>
      </c>
      <c r="G8227">
        <v>0</v>
      </c>
      <c r="H8227">
        <v>70.489999999999995</v>
      </c>
      <c r="I8227" t="s">
        <v>23</v>
      </c>
      <c r="J8227" t="s">
        <v>37</v>
      </c>
      <c r="K8227">
        <v>35929</v>
      </c>
      <c r="L8227">
        <v>51878</v>
      </c>
    </row>
    <row r="8228" spans="1:12" x14ac:dyDescent="0.25">
      <c r="A8228">
        <v>8227</v>
      </c>
      <c r="B8228" t="s">
        <v>10</v>
      </c>
      <c r="C8228" t="s">
        <v>17</v>
      </c>
      <c r="D8228" s="2">
        <v>45625</v>
      </c>
      <c r="E8228">
        <v>1</v>
      </c>
      <c r="F8228">
        <v>1</v>
      </c>
      <c r="G8228">
        <v>1</v>
      </c>
      <c r="H8228">
        <v>55.73</v>
      </c>
      <c r="I8228" t="s">
        <v>21</v>
      </c>
      <c r="J8228" t="s">
        <v>38</v>
      </c>
      <c r="K8228">
        <v>23619</v>
      </c>
      <c r="L8228">
        <v>231545</v>
      </c>
    </row>
    <row r="8229" spans="1:12" x14ac:dyDescent="0.25">
      <c r="A8229">
        <v>8228</v>
      </c>
      <c r="B8229" t="s">
        <v>12</v>
      </c>
      <c r="C8229" t="s">
        <v>18</v>
      </c>
      <c r="D8229" s="2">
        <v>45296</v>
      </c>
      <c r="E8229">
        <v>1</v>
      </c>
      <c r="F8229">
        <v>1</v>
      </c>
      <c r="G8229">
        <v>1</v>
      </c>
      <c r="H8229">
        <v>250.59</v>
      </c>
      <c r="I8229" t="s">
        <v>21</v>
      </c>
      <c r="J8229" t="s">
        <v>38</v>
      </c>
      <c r="K8229">
        <v>85754</v>
      </c>
      <c r="L8229">
        <v>77041</v>
      </c>
    </row>
    <row r="8230" spans="1:12" x14ac:dyDescent="0.25">
      <c r="A8230">
        <v>8229</v>
      </c>
      <c r="B8230" t="s">
        <v>14</v>
      </c>
      <c r="C8230" t="s">
        <v>17</v>
      </c>
      <c r="D8230" s="2">
        <v>45292</v>
      </c>
      <c r="E8230">
        <v>1</v>
      </c>
      <c r="F8230">
        <v>1</v>
      </c>
      <c r="G8230">
        <v>1</v>
      </c>
      <c r="H8230">
        <v>122.95</v>
      </c>
      <c r="I8230" t="s">
        <v>21</v>
      </c>
      <c r="J8230" t="s">
        <v>36</v>
      </c>
      <c r="K8230">
        <v>36632</v>
      </c>
      <c r="L8230">
        <v>48143</v>
      </c>
    </row>
    <row r="8231" spans="1:12" x14ac:dyDescent="0.25">
      <c r="A8231">
        <v>8230</v>
      </c>
      <c r="B8231" t="s">
        <v>10</v>
      </c>
      <c r="C8231" t="s">
        <v>19</v>
      </c>
      <c r="D8231" s="2">
        <v>45545</v>
      </c>
      <c r="E8231">
        <v>1</v>
      </c>
      <c r="F8231">
        <v>1</v>
      </c>
      <c r="G8231">
        <v>1</v>
      </c>
      <c r="H8231">
        <v>10.8</v>
      </c>
      <c r="I8231" t="s">
        <v>21</v>
      </c>
      <c r="J8231" t="s">
        <v>38</v>
      </c>
      <c r="K8231">
        <v>17955</v>
      </c>
      <c r="L8231">
        <v>126935</v>
      </c>
    </row>
    <row r="8232" spans="1:12" x14ac:dyDescent="0.25">
      <c r="A8232">
        <v>8231</v>
      </c>
      <c r="B8232" t="s">
        <v>9</v>
      </c>
      <c r="C8232" t="s">
        <v>20</v>
      </c>
      <c r="D8232" s="2">
        <v>45353</v>
      </c>
      <c r="E8232">
        <v>1</v>
      </c>
      <c r="F8232">
        <v>0</v>
      </c>
      <c r="G8232">
        <v>0</v>
      </c>
      <c r="H8232">
        <v>126.84</v>
      </c>
      <c r="I8232" t="s">
        <v>26</v>
      </c>
      <c r="J8232" t="s">
        <v>38</v>
      </c>
      <c r="K8232">
        <v>59865</v>
      </c>
      <c r="L8232">
        <v>227487</v>
      </c>
    </row>
    <row r="8233" spans="1:12" x14ac:dyDescent="0.25">
      <c r="A8233">
        <v>8232</v>
      </c>
      <c r="B8233" t="s">
        <v>13</v>
      </c>
      <c r="C8233" t="s">
        <v>18</v>
      </c>
      <c r="D8233" s="2">
        <v>45575</v>
      </c>
      <c r="E8233">
        <v>1</v>
      </c>
      <c r="F8233">
        <v>0</v>
      </c>
      <c r="G8233">
        <v>0</v>
      </c>
      <c r="H8233">
        <v>46.52</v>
      </c>
      <c r="I8233" t="s">
        <v>24</v>
      </c>
      <c r="J8233" t="s">
        <v>36</v>
      </c>
      <c r="K8233">
        <v>117228</v>
      </c>
      <c r="L8233">
        <v>70733</v>
      </c>
    </row>
    <row r="8234" spans="1:12" x14ac:dyDescent="0.25">
      <c r="A8234">
        <v>8233</v>
      </c>
      <c r="B8234" t="s">
        <v>15</v>
      </c>
      <c r="C8234" t="s">
        <v>20</v>
      </c>
      <c r="D8234" s="2">
        <v>45448</v>
      </c>
      <c r="E8234">
        <v>1</v>
      </c>
      <c r="F8234">
        <v>0</v>
      </c>
      <c r="G8234">
        <v>0</v>
      </c>
      <c r="H8234">
        <v>16.04</v>
      </c>
      <c r="I8234" t="s">
        <v>26</v>
      </c>
      <c r="J8234" t="s">
        <v>38</v>
      </c>
      <c r="K8234">
        <v>105711</v>
      </c>
      <c r="L8234">
        <v>119842</v>
      </c>
    </row>
    <row r="8235" spans="1:12" x14ac:dyDescent="0.25">
      <c r="A8235">
        <v>8234</v>
      </c>
      <c r="B8235" t="s">
        <v>14</v>
      </c>
      <c r="C8235" t="s">
        <v>20</v>
      </c>
      <c r="D8235" s="2">
        <v>45506</v>
      </c>
      <c r="E8235">
        <v>1</v>
      </c>
      <c r="F8235">
        <v>1</v>
      </c>
      <c r="G8235">
        <v>1</v>
      </c>
      <c r="H8235">
        <v>167.05</v>
      </c>
      <c r="I8235" t="s">
        <v>21</v>
      </c>
      <c r="J8235" t="s">
        <v>36</v>
      </c>
      <c r="K8235">
        <v>41140</v>
      </c>
      <c r="L8235">
        <v>164429</v>
      </c>
    </row>
    <row r="8236" spans="1:12" x14ac:dyDescent="0.25">
      <c r="A8236">
        <v>8235</v>
      </c>
      <c r="B8236" t="s">
        <v>10</v>
      </c>
      <c r="C8236" t="s">
        <v>16</v>
      </c>
      <c r="D8236" s="2">
        <v>45647</v>
      </c>
      <c r="E8236">
        <v>1</v>
      </c>
      <c r="F8236">
        <v>1</v>
      </c>
      <c r="G8236">
        <v>1</v>
      </c>
      <c r="H8236">
        <v>58.77</v>
      </c>
      <c r="I8236" t="s">
        <v>21</v>
      </c>
      <c r="J8236" t="s">
        <v>36</v>
      </c>
      <c r="K8236">
        <v>12410</v>
      </c>
      <c r="L8236">
        <v>149424</v>
      </c>
    </row>
    <row r="8237" spans="1:12" x14ac:dyDescent="0.25">
      <c r="A8237">
        <v>8236</v>
      </c>
      <c r="B8237" t="s">
        <v>15</v>
      </c>
      <c r="C8237" t="s">
        <v>18</v>
      </c>
      <c r="D8237" s="2">
        <v>45552</v>
      </c>
      <c r="E8237">
        <v>1</v>
      </c>
      <c r="F8237">
        <v>1</v>
      </c>
      <c r="G8237">
        <v>1</v>
      </c>
      <c r="H8237">
        <v>84.6</v>
      </c>
      <c r="I8237" t="s">
        <v>21</v>
      </c>
      <c r="J8237" t="s">
        <v>36</v>
      </c>
      <c r="K8237">
        <v>94807</v>
      </c>
      <c r="L8237">
        <v>206371</v>
      </c>
    </row>
    <row r="8238" spans="1:12" x14ac:dyDescent="0.25">
      <c r="A8238">
        <v>8237</v>
      </c>
      <c r="B8238" t="s">
        <v>13</v>
      </c>
      <c r="C8238" t="s">
        <v>16</v>
      </c>
      <c r="D8238" s="2">
        <v>45429</v>
      </c>
      <c r="E8238">
        <v>1</v>
      </c>
      <c r="F8238">
        <v>1</v>
      </c>
      <c r="G8238">
        <v>1</v>
      </c>
      <c r="H8238">
        <v>50.02</v>
      </c>
      <c r="I8238" t="s">
        <v>21</v>
      </c>
      <c r="J8238" t="s">
        <v>36</v>
      </c>
      <c r="K8238">
        <v>29664</v>
      </c>
      <c r="L8238">
        <v>222520</v>
      </c>
    </row>
    <row r="8239" spans="1:12" x14ac:dyDescent="0.25">
      <c r="A8239">
        <v>8238</v>
      </c>
      <c r="B8239" t="s">
        <v>11</v>
      </c>
      <c r="C8239" t="s">
        <v>18</v>
      </c>
      <c r="D8239" s="2">
        <v>45418</v>
      </c>
      <c r="E8239">
        <v>1</v>
      </c>
      <c r="F8239">
        <v>1</v>
      </c>
      <c r="G8239">
        <v>1</v>
      </c>
      <c r="H8239">
        <v>36.869999999999997</v>
      </c>
      <c r="I8239" t="s">
        <v>21</v>
      </c>
      <c r="J8239" t="s">
        <v>37</v>
      </c>
      <c r="K8239">
        <v>42878</v>
      </c>
      <c r="L8239">
        <v>238888</v>
      </c>
    </row>
    <row r="8240" spans="1:12" x14ac:dyDescent="0.25">
      <c r="A8240">
        <v>8239</v>
      </c>
      <c r="B8240" t="s">
        <v>13</v>
      </c>
      <c r="C8240" t="s">
        <v>16</v>
      </c>
      <c r="D8240" s="2">
        <v>45311</v>
      </c>
      <c r="E8240">
        <v>1</v>
      </c>
      <c r="F8240">
        <v>1</v>
      </c>
      <c r="G8240">
        <v>1</v>
      </c>
      <c r="H8240">
        <v>106.55</v>
      </c>
      <c r="I8240" t="s">
        <v>21</v>
      </c>
      <c r="J8240" t="s">
        <v>38</v>
      </c>
      <c r="K8240">
        <v>116980</v>
      </c>
      <c r="L8240">
        <v>124773</v>
      </c>
    </row>
    <row r="8241" spans="1:12" x14ac:dyDescent="0.25">
      <c r="A8241">
        <v>8240</v>
      </c>
      <c r="B8241" t="s">
        <v>15</v>
      </c>
      <c r="C8241" t="s">
        <v>16</v>
      </c>
      <c r="D8241" s="2">
        <v>45449</v>
      </c>
      <c r="E8241">
        <v>1</v>
      </c>
      <c r="F8241">
        <v>1</v>
      </c>
      <c r="G8241">
        <v>1</v>
      </c>
      <c r="H8241">
        <v>78.12</v>
      </c>
      <c r="I8241" t="s">
        <v>21</v>
      </c>
      <c r="J8241" t="s">
        <v>38</v>
      </c>
      <c r="K8241">
        <v>120155</v>
      </c>
      <c r="L8241">
        <v>183957</v>
      </c>
    </row>
    <row r="8242" spans="1:12" x14ac:dyDescent="0.25">
      <c r="A8242">
        <v>8241</v>
      </c>
      <c r="B8242" t="s">
        <v>11</v>
      </c>
      <c r="C8242" t="s">
        <v>16</v>
      </c>
      <c r="D8242" s="2">
        <v>45539</v>
      </c>
      <c r="E8242">
        <v>1</v>
      </c>
      <c r="F8242">
        <v>1</v>
      </c>
      <c r="G8242">
        <v>1</v>
      </c>
      <c r="H8242">
        <v>86.93</v>
      </c>
      <c r="I8242" t="s">
        <v>21</v>
      </c>
      <c r="J8242" t="s">
        <v>37</v>
      </c>
      <c r="K8242">
        <v>12036</v>
      </c>
      <c r="L8242">
        <v>108745</v>
      </c>
    </row>
    <row r="8243" spans="1:12" x14ac:dyDescent="0.25">
      <c r="A8243">
        <v>8242</v>
      </c>
      <c r="B8243" t="s">
        <v>11</v>
      </c>
      <c r="C8243" t="s">
        <v>17</v>
      </c>
      <c r="D8243" s="2">
        <v>45488</v>
      </c>
      <c r="E8243">
        <v>1</v>
      </c>
      <c r="F8243">
        <v>1</v>
      </c>
      <c r="G8243">
        <v>1</v>
      </c>
      <c r="H8243">
        <v>67.66</v>
      </c>
      <c r="I8243" t="s">
        <v>21</v>
      </c>
      <c r="J8243" t="s">
        <v>38</v>
      </c>
      <c r="K8243">
        <v>46877</v>
      </c>
      <c r="L8243">
        <v>152715</v>
      </c>
    </row>
    <row r="8244" spans="1:12" x14ac:dyDescent="0.25">
      <c r="A8244">
        <v>8243</v>
      </c>
      <c r="B8244" t="s">
        <v>14</v>
      </c>
      <c r="C8244" t="s">
        <v>20</v>
      </c>
      <c r="D8244" s="2">
        <v>45462</v>
      </c>
      <c r="E8244">
        <v>1</v>
      </c>
      <c r="F8244">
        <v>0</v>
      </c>
      <c r="G8244">
        <v>0</v>
      </c>
      <c r="H8244">
        <v>14.58</v>
      </c>
      <c r="I8244" t="s">
        <v>22</v>
      </c>
      <c r="J8244" t="s">
        <v>38</v>
      </c>
      <c r="K8244">
        <v>41697</v>
      </c>
      <c r="L8244">
        <v>69007</v>
      </c>
    </row>
    <row r="8245" spans="1:12" x14ac:dyDescent="0.25">
      <c r="A8245">
        <v>8244</v>
      </c>
      <c r="B8245" t="s">
        <v>12</v>
      </c>
      <c r="C8245" t="s">
        <v>16</v>
      </c>
      <c r="D8245" s="2">
        <v>45548</v>
      </c>
      <c r="E8245">
        <v>1</v>
      </c>
      <c r="F8245">
        <v>1</v>
      </c>
      <c r="G8245">
        <v>1</v>
      </c>
      <c r="H8245">
        <v>121.77</v>
      </c>
      <c r="I8245" t="s">
        <v>21</v>
      </c>
      <c r="J8245" t="s">
        <v>36</v>
      </c>
      <c r="K8245">
        <v>39402</v>
      </c>
      <c r="L8245">
        <v>52051</v>
      </c>
    </row>
    <row r="8246" spans="1:12" x14ac:dyDescent="0.25">
      <c r="A8246">
        <v>8245</v>
      </c>
      <c r="B8246" t="s">
        <v>12</v>
      </c>
      <c r="C8246" t="s">
        <v>20</v>
      </c>
      <c r="D8246" s="2">
        <v>45322</v>
      </c>
      <c r="E8246">
        <v>1</v>
      </c>
      <c r="F8246">
        <v>1</v>
      </c>
      <c r="G8246">
        <v>1</v>
      </c>
      <c r="H8246">
        <v>36.619999999999997</v>
      </c>
      <c r="I8246" t="s">
        <v>21</v>
      </c>
      <c r="J8246" t="s">
        <v>36</v>
      </c>
      <c r="K8246">
        <v>78080</v>
      </c>
      <c r="L8246">
        <v>226350</v>
      </c>
    </row>
    <row r="8247" spans="1:12" x14ac:dyDescent="0.25">
      <c r="A8247">
        <v>8246</v>
      </c>
      <c r="B8247" t="s">
        <v>15</v>
      </c>
      <c r="C8247" t="s">
        <v>17</v>
      </c>
      <c r="D8247" s="2">
        <v>45584</v>
      </c>
      <c r="E8247">
        <v>1</v>
      </c>
      <c r="F8247">
        <v>1</v>
      </c>
      <c r="G8247">
        <v>1</v>
      </c>
      <c r="H8247">
        <v>97.41</v>
      </c>
      <c r="I8247" t="s">
        <v>21</v>
      </c>
      <c r="J8247" t="s">
        <v>37</v>
      </c>
      <c r="K8247">
        <v>37005</v>
      </c>
      <c r="L8247">
        <v>43398</v>
      </c>
    </row>
    <row r="8248" spans="1:12" x14ac:dyDescent="0.25">
      <c r="A8248">
        <v>8247</v>
      </c>
      <c r="B8248" t="s">
        <v>12</v>
      </c>
      <c r="C8248" t="s">
        <v>19</v>
      </c>
      <c r="D8248" s="2">
        <v>45431</v>
      </c>
      <c r="E8248">
        <v>1</v>
      </c>
      <c r="F8248">
        <v>1</v>
      </c>
      <c r="G8248">
        <v>1</v>
      </c>
      <c r="H8248">
        <v>129.38</v>
      </c>
      <c r="I8248" t="s">
        <v>21</v>
      </c>
      <c r="J8248" t="s">
        <v>37</v>
      </c>
      <c r="K8248">
        <v>106546</v>
      </c>
      <c r="L8248">
        <v>185492</v>
      </c>
    </row>
    <row r="8249" spans="1:12" x14ac:dyDescent="0.25">
      <c r="A8249">
        <v>8248</v>
      </c>
      <c r="B8249" t="s">
        <v>12</v>
      </c>
      <c r="C8249" t="s">
        <v>17</v>
      </c>
      <c r="D8249" s="2">
        <v>45399</v>
      </c>
      <c r="E8249">
        <v>1</v>
      </c>
      <c r="F8249">
        <v>0</v>
      </c>
      <c r="G8249">
        <v>0</v>
      </c>
      <c r="H8249">
        <v>70.25</v>
      </c>
      <c r="I8249" t="s">
        <v>25</v>
      </c>
      <c r="J8249" t="s">
        <v>38</v>
      </c>
      <c r="K8249">
        <v>85193</v>
      </c>
      <c r="L8249">
        <v>220365</v>
      </c>
    </row>
    <row r="8250" spans="1:12" x14ac:dyDescent="0.25">
      <c r="A8250">
        <v>8249</v>
      </c>
      <c r="B8250" t="s">
        <v>12</v>
      </c>
      <c r="C8250" t="s">
        <v>19</v>
      </c>
      <c r="D8250" s="2">
        <v>45468</v>
      </c>
      <c r="E8250">
        <v>1</v>
      </c>
      <c r="F8250">
        <v>1</v>
      </c>
      <c r="G8250">
        <v>1</v>
      </c>
      <c r="H8250">
        <v>170.32</v>
      </c>
      <c r="I8250" t="s">
        <v>21</v>
      </c>
      <c r="J8250" t="s">
        <v>37</v>
      </c>
      <c r="K8250">
        <v>87758</v>
      </c>
      <c r="L8250">
        <v>214119</v>
      </c>
    </row>
    <row r="8251" spans="1:12" x14ac:dyDescent="0.25">
      <c r="A8251">
        <v>8250</v>
      </c>
      <c r="B8251" t="s">
        <v>13</v>
      </c>
      <c r="C8251" t="s">
        <v>19</v>
      </c>
      <c r="D8251" s="2">
        <v>45485</v>
      </c>
      <c r="E8251">
        <v>1</v>
      </c>
      <c r="F8251">
        <v>0</v>
      </c>
      <c r="G8251">
        <v>0</v>
      </c>
      <c r="H8251">
        <v>172.31</v>
      </c>
      <c r="I8251" t="s">
        <v>22</v>
      </c>
      <c r="J8251" t="s">
        <v>37</v>
      </c>
      <c r="K8251">
        <v>107487</v>
      </c>
      <c r="L8251">
        <v>98029</v>
      </c>
    </row>
    <row r="8252" spans="1:12" x14ac:dyDescent="0.25">
      <c r="A8252">
        <v>8251</v>
      </c>
      <c r="B8252" t="s">
        <v>11</v>
      </c>
      <c r="C8252" t="s">
        <v>20</v>
      </c>
      <c r="D8252" s="2">
        <v>45444</v>
      </c>
      <c r="E8252">
        <v>1</v>
      </c>
      <c r="F8252">
        <v>1</v>
      </c>
      <c r="G8252">
        <v>1</v>
      </c>
      <c r="H8252">
        <v>60.62</v>
      </c>
      <c r="I8252" t="s">
        <v>21</v>
      </c>
      <c r="J8252" t="s">
        <v>36</v>
      </c>
      <c r="K8252">
        <v>65471</v>
      </c>
      <c r="L8252">
        <v>101764</v>
      </c>
    </row>
    <row r="8253" spans="1:12" x14ac:dyDescent="0.25">
      <c r="A8253">
        <v>8252</v>
      </c>
      <c r="B8253" t="s">
        <v>11</v>
      </c>
      <c r="C8253" t="s">
        <v>17</v>
      </c>
      <c r="D8253" s="2">
        <v>45541</v>
      </c>
      <c r="E8253">
        <v>1</v>
      </c>
      <c r="F8253">
        <v>1</v>
      </c>
      <c r="G8253">
        <v>1</v>
      </c>
      <c r="H8253">
        <v>285.20999999999998</v>
      </c>
      <c r="I8253" t="s">
        <v>21</v>
      </c>
      <c r="J8253" t="s">
        <v>38</v>
      </c>
      <c r="K8253">
        <v>8492</v>
      </c>
      <c r="L8253">
        <v>131683</v>
      </c>
    </row>
    <row r="8254" spans="1:12" x14ac:dyDescent="0.25">
      <c r="A8254">
        <v>8253</v>
      </c>
      <c r="B8254" t="s">
        <v>14</v>
      </c>
      <c r="C8254" t="s">
        <v>19</v>
      </c>
      <c r="D8254" s="2">
        <v>45356</v>
      </c>
      <c r="E8254">
        <v>1</v>
      </c>
      <c r="F8254">
        <v>1</v>
      </c>
      <c r="G8254">
        <v>1</v>
      </c>
      <c r="H8254">
        <v>44.82</v>
      </c>
      <c r="I8254" t="s">
        <v>21</v>
      </c>
      <c r="J8254" t="s">
        <v>37</v>
      </c>
      <c r="K8254">
        <v>81922</v>
      </c>
      <c r="L8254">
        <v>126354</v>
      </c>
    </row>
    <row r="8255" spans="1:12" x14ac:dyDescent="0.25">
      <c r="A8255">
        <v>8254</v>
      </c>
      <c r="B8255" t="s">
        <v>11</v>
      </c>
      <c r="C8255" t="s">
        <v>19</v>
      </c>
      <c r="D8255" s="2">
        <v>45514</v>
      </c>
      <c r="E8255">
        <v>1</v>
      </c>
      <c r="F8255">
        <v>1</v>
      </c>
      <c r="G8255">
        <v>1</v>
      </c>
      <c r="H8255">
        <v>89.74</v>
      </c>
      <c r="I8255" t="s">
        <v>21</v>
      </c>
      <c r="J8255" t="s">
        <v>37</v>
      </c>
      <c r="K8255">
        <v>96603</v>
      </c>
      <c r="L8255">
        <v>123383</v>
      </c>
    </row>
    <row r="8256" spans="1:12" x14ac:dyDescent="0.25">
      <c r="A8256">
        <v>8255</v>
      </c>
      <c r="B8256" t="s">
        <v>15</v>
      </c>
      <c r="C8256" t="s">
        <v>20</v>
      </c>
      <c r="D8256" s="2">
        <v>45372</v>
      </c>
      <c r="E8256">
        <v>1</v>
      </c>
      <c r="F8256">
        <v>1</v>
      </c>
      <c r="G8256">
        <v>0</v>
      </c>
      <c r="H8256">
        <v>125.82</v>
      </c>
      <c r="I8256" t="s">
        <v>25</v>
      </c>
      <c r="J8256" t="s">
        <v>36</v>
      </c>
      <c r="K8256">
        <v>27489</v>
      </c>
      <c r="L8256">
        <v>188634</v>
      </c>
    </row>
    <row r="8257" spans="1:12" x14ac:dyDescent="0.25">
      <c r="A8257">
        <v>8256</v>
      </c>
      <c r="B8257" t="s">
        <v>12</v>
      </c>
      <c r="C8257" t="s">
        <v>16</v>
      </c>
      <c r="D8257" s="2">
        <v>45588</v>
      </c>
      <c r="E8257">
        <v>1</v>
      </c>
      <c r="F8257">
        <v>0</v>
      </c>
      <c r="G8257">
        <v>0</v>
      </c>
      <c r="H8257">
        <v>180.86</v>
      </c>
      <c r="I8257" t="s">
        <v>26</v>
      </c>
      <c r="J8257" t="s">
        <v>38</v>
      </c>
      <c r="K8257">
        <v>15393</v>
      </c>
      <c r="L8257">
        <v>174609</v>
      </c>
    </row>
    <row r="8258" spans="1:12" x14ac:dyDescent="0.25">
      <c r="A8258">
        <v>8257</v>
      </c>
      <c r="B8258" t="s">
        <v>13</v>
      </c>
      <c r="C8258" t="s">
        <v>17</v>
      </c>
      <c r="D8258" s="2">
        <v>45607</v>
      </c>
      <c r="E8258">
        <v>1</v>
      </c>
      <c r="F8258">
        <v>1</v>
      </c>
      <c r="G8258">
        <v>1</v>
      </c>
      <c r="H8258">
        <v>15.08</v>
      </c>
      <c r="I8258" t="s">
        <v>21</v>
      </c>
      <c r="J8258" t="s">
        <v>38</v>
      </c>
      <c r="K8258">
        <v>46787</v>
      </c>
      <c r="L8258">
        <v>214569</v>
      </c>
    </row>
    <row r="8259" spans="1:12" x14ac:dyDescent="0.25">
      <c r="A8259">
        <v>8258</v>
      </c>
      <c r="B8259" t="s">
        <v>13</v>
      </c>
      <c r="C8259" t="s">
        <v>17</v>
      </c>
      <c r="D8259" s="2">
        <v>45383</v>
      </c>
      <c r="E8259">
        <v>1</v>
      </c>
      <c r="F8259">
        <v>0</v>
      </c>
      <c r="G8259">
        <v>0</v>
      </c>
      <c r="H8259">
        <v>94.21</v>
      </c>
      <c r="I8259" t="s">
        <v>25</v>
      </c>
      <c r="J8259" t="s">
        <v>37</v>
      </c>
      <c r="K8259">
        <v>92621</v>
      </c>
      <c r="L8259">
        <v>146168</v>
      </c>
    </row>
    <row r="8260" spans="1:12" x14ac:dyDescent="0.25">
      <c r="A8260">
        <v>8259</v>
      </c>
      <c r="B8260" t="s">
        <v>13</v>
      </c>
      <c r="C8260" t="s">
        <v>18</v>
      </c>
      <c r="D8260" s="2">
        <v>45520</v>
      </c>
      <c r="E8260">
        <v>1</v>
      </c>
      <c r="F8260">
        <v>0</v>
      </c>
      <c r="G8260">
        <v>0</v>
      </c>
      <c r="H8260">
        <v>35.590000000000003</v>
      </c>
      <c r="I8260" t="s">
        <v>25</v>
      </c>
      <c r="J8260" t="s">
        <v>38</v>
      </c>
      <c r="K8260">
        <v>135443</v>
      </c>
      <c r="L8260">
        <v>186019</v>
      </c>
    </row>
    <row r="8261" spans="1:12" x14ac:dyDescent="0.25">
      <c r="A8261">
        <v>8260</v>
      </c>
      <c r="B8261" t="s">
        <v>15</v>
      </c>
      <c r="C8261" t="s">
        <v>19</v>
      </c>
      <c r="D8261" s="2">
        <v>45405</v>
      </c>
      <c r="E8261">
        <v>1</v>
      </c>
      <c r="F8261">
        <v>0</v>
      </c>
      <c r="G8261">
        <v>0</v>
      </c>
      <c r="H8261">
        <v>10.6</v>
      </c>
      <c r="I8261" t="s">
        <v>25</v>
      </c>
      <c r="J8261" t="s">
        <v>38</v>
      </c>
      <c r="K8261">
        <v>20728</v>
      </c>
      <c r="L8261">
        <v>182853</v>
      </c>
    </row>
    <row r="8262" spans="1:12" x14ac:dyDescent="0.25">
      <c r="A8262">
        <v>8261</v>
      </c>
      <c r="B8262" t="s">
        <v>11</v>
      </c>
      <c r="C8262" t="s">
        <v>17</v>
      </c>
      <c r="D8262" s="2">
        <v>45441</v>
      </c>
      <c r="E8262">
        <v>1</v>
      </c>
      <c r="F8262">
        <v>1</v>
      </c>
      <c r="G8262">
        <v>1</v>
      </c>
      <c r="H8262">
        <v>115.54</v>
      </c>
      <c r="I8262" t="s">
        <v>21</v>
      </c>
      <c r="J8262" t="s">
        <v>38</v>
      </c>
      <c r="K8262">
        <v>15308</v>
      </c>
      <c r="L8262">
        <v>131453</v>
      </c>
    </row>
    <row r="8263" spans="1:12" x14ac:dyDescent="0.25">
      <c r="A8263">
        <v>8262</v>
      </c>
      <c r="B8263" t="s">
        <v>9</v>
      </c>
      <c r="C8263" t="s">
        <v>16</v>
      </c>
      <c r="D8263" s="2">
        <v>45392</v>
      </c>
      <c r="E8263">
        <v>1</v>
      </c>
      <c r="F8263">
        <v>1</v>
      </c>
      <c r="G8263">
        <v>1</v>
      </c>
      <c r="H8263">
        <v>45.23</v>
      </c>
      <c r="I8263" t="s">
        <v>21</v>
      </c>
      <c r="J8263" t="s">
        <v>37</v>
      </c>
      <c r="K8263">
        <v>47063</v>
      </c>
      <c r="L8263">
        <v>192499</v>
      </c>
    </row>
    <row r="8264" spans="1:12" x14ac:dyDescent="0.25">
      <c r="A8264">
        <v>8263</v>
      </c>
      <c r="B8264" t="s">
        <v>11</v>
      </c>
      <c r="C8264" t="s">
        <v>19</v>
      </c>
      <c r="D8264" s="2">
        <v>45502</v>
      </c>
      <c r="E8264">
        <v>1</v>
      </c>
      <c r="F8264">
        <v>1</v>
      </c>
      <c r="G8264">
        <v>1</v>
      </c>
      <c r="H8264">
        <v>80.78</v>
      </c>
      <c r="I8264" t="s">
        <v>21</v>
      </c>
      <c r="J8264" t="s">
        <v>36</v>
      </c>
      <c r="K8264">
        <v>130092</v>
      </c>
      <c r="L8264">
        <v>98703</v>
      </c>
    </row>
    <row r="8265" spans="1:12" x14ac:dyDescent="0.25">
      <c r="A8265">
        <v>8264</v>
      </c>
      <c r="B8265" t="s">
        <v>9</v>
      </c>
      <c r="C8265" t="s">
        <v>19</v>
      </c>
      <c r="D8265" s="2">
        <v>45481</v>
      </c>
      <c r="E8265">
        <v>1</v>
      </c>
      <c r="F8265">
        <v>1</v>
      </c>
      <c r="G8265">
        <v>0</v>
      </c>
      <c r="H8265">
        <v>37.43</v>
      </c>
      <c r="I8265" t="s">
        <v>23</v>
      </c>
      <c r="J8265" t="s">
        <v>37</v>
      </c>
      <c r="K8265">
        <v>144912</v>
      </c>
      <c r="L8265">
        <v>239579</v>
      </c>
    </row>
    <row r="8266" spans="1:12" x14ac:dyDescent="0.25">
      <c r="A8266">
        <v>8265</v>
      </c>
      <c r="B8266" t="s">
        <v>12</v>
      </c>
      <c r="C8266" t="s">
        <v>16</v>
      </c>
      <c r="D8266" s="2">
        <v>45485</v>
      </c>
      <c r="E8266">
        <v>1</v>
      </c>
      <c r="F8266">
        <v>0</v>
      </c>
      <c r="G8266">
        <v>0</v>
      </c>
      <c r="H8266">
        <v>147.69</v>
      </c>
      <c r="I8266" t="s">
        <v>25</v>
      </c>
      <c r="J8266" t="s">
        <v>37</v>
      </c>
      <c r="K8266">
        <v>72141</v>
      </c>
      <c r="L8266">
        <v>177425</v>
      </c>
    </row>
    <row r="8267" spans="1:12" x14ac:dyDescent="0.25">
      <c r="A8267">
        <v>8266</v>
      </c>
      <c r="B8267" t="s">
        <v>9</v>
      </c>
      <c r="C8267" t="s">
        <v>18</v>
      </c>
      <c r="D8267" s="2">
        <v>45652</v>
      </c>
      <c r="E8267">
        <v>1</v>
      </c>
      <c r="F8267">
        <v>1</v>
      </c>
      <c r="G8267">
        <v>1</v>
      </c>
      <c r="H8267">
        <v>66.150000000000006</v>
      </c>
      <c r="I8267" t="s">
        <v>21</v>
      </c>
      <c r="J8267" t="s">
        <v>38</v>
      </c>
      <c r="K8267">
        <v>20467</v>
      </c>
      <c r="L8267">
        <v>179208</v>
      </c>
    </row>
    <row r="8268" spans="1:12" x14ac:dyDescent="0.25">
      <c r="A8268">
        <v>8267</v>
      </c>
      <c r="B8268" t="s">
        <v>11</v>
      </c>
      <c r="C8268" t="s">
        <v>20</v>
      </c>
      <c r="D8268" s="2">
        <v>45500</v>
      </c>
      <c r="E8268">
        <v>1</v>
      </c>
      <c r="F8268">
        <v>1</v>
      </c>
      <c r="G8268">
        <v>1</v>
      </c>
      <c r="H8268">
        <v>111.17</v>
      </c>
      <c r="I8268" t="s">
        <v>21</v>
      </c>
      <c r="J8268" t="s">
        <v>37</v>
      </c>
      <c r="K8268">
        <v>120394</v>
      </c>
      <c r="L8268">
        <v>72833</v>
      </c>
    </row>
    <row r="8269" spans="1:12" x14ac:dyDescent="0.25">
      <c r="A8269">
        <v>8268</v>
      </c>
      <c r="B8269" t="s">
        <v>15</v>
      </c>
      <c r="C8269" t="s">
        <v>17</v>
      </c>
      <c r="D8269" s="2">
        <v>45329</v>
      </c>
      <c r="E8269">
        <v>1</v>
      </c>
      <c r="F8269">
        <v>1</v>
      </c>
      <c r="G8269">
        <v>1</v>
      </c>
      <c r="H8269">
        <v>15.46</v>
      </c>
      <c r="I8269" t="s">
        <v>21</v>
      </c>
      <c r="J8269" t="s">
        <v>38</v>
      </c>
      <c r="K8269">
        <v>35112</v>
      </c>
      <c r="L8269">
        <v>245300</v>
      </c>
    </row>
    <row r="8270" spans="1:12" x14ac:dyDescent="0.25">
      <c r="A8270">
        <v>8269</v>
      </c>
      <c r="B8270" t="s">
        <v>13</v>
      </c>
      <c r="C8270" t="s">
        <v>18</v>
      </c>
      <c r="D8270" s="2">
        <v>45614</v>
      </c>
      <c r="E8270">
        <v>1</v>
      </c>
      <c r="F8270">
        <v>1</v>
      </c>
      <c r="G8270">
        <v>1</v>
      </c>
      <c r="H8270">
        <v>61.48</v>
      </c>
      <c r="I8270" t="s">
        <v>21</v>
      </c>
      <c r="J8270" t="s">
        <v>38</v>
      </c>
      <c r="K8270">
        <v>133019</v>
      </c>
      <c r="L8270">
        <v>115765</v>
      </c>
    </row>
    <row r="8271" spans="1:12" x14ac:dyDescent="0.25">
      <c r="A8271">
        <v>8270</v>
      </c>
      <c r="B8271" t="s">
        <v>10</v>
      </c>
      <c r="C8271" t="s">
        <v>16</v>
      </c>
      <c r="D8271" s="2">
        <v>45590</v>
      </c>
      <c r="E8271">
        <v>1</v>
      </c>
      <c r="F8271">
        <v>1</v>
      </c>
      <c r="G8271">
        <v>1</v>
      </c>
      <c r="H8271">
        <v>14.89</v>
      </c>
      <c r="I8271" t="s">
        <v>21</v>
      </c>
      <c r="J8271" t="s">
        <v>38</v>
      </c>
      <c r="K8271">
        <v>93004</v>
      </c>
      <c r="L8271">
        <v>117803</v>
      </c>
    </row>
    <row r="8272" spans="1:12" x14ac:dyDescent="0.25">
      <c r="A8272">
        <v>8271</v>
      </c>
      <c r="B8272" t="s">
        <v>14</v>
      </c>
      <c r="C8272" t="s">
        <v>16</v>
      </c>
      <c r="D8272" s="2">
        <v>45336</v>
      </c>
      <c r="E8272">
        <v>1</v>
      </c>
      <c r="F8272">
        <v>1</v>
      </c>
      <c r="G8272">
        <v>1</v>
      </c>
      <c r="H8272">
        <v>46.85</v>
      </c>
      <c r="I8272" t="s">
        <v>21</v>
      </c>
      <c r="J8272" t="s">
        <v>38</v>
      </c>
      <c r="K8272">
        <v>18699</v>
      </c>
      <c r="L8272">
        <v>46539</v>
      </c>
    </row>
    <row r="8273" spans="1:12" x14ac:dyDescent="0.25">
      <c r="A8273">
        <v>8272</v>
      </c>
      <c r="B8273" t="s">
        <v>11</v>
      </c>
      <c r="C8273" t="s">
        <v>17</v>
      </c>
      <c r="D8273" s="2">
        <v>45498</v>
      </c>
      <c r="E8273">
        <v>1</v>
      </c>
      <c r="F8273">
        <v>1</v>
      </c>
      <c r="G8273">
        <v>1</v>
      </c>
      <c r="H8273">
        <v>110.08</v>
      </c>
      <c r="I8273" t="s">
        <v>21</v>
      </c>
      <c r="J8273" t="s">
        <v>37</v>
      </c>
      <c r="K8273">
        <v>5534</v>
      </c>
      <c r="L8273">
        <v>143447</v>
      </c>
    </row>
    <row r="8274" spans="1:12" x14ac:dyDescent="0.25">
      <c r="A8274">
        <v>8273</v>
      </c>
      <c r="B8274" t="s">
        <v>12</v>
      </c>
      <c r="C8274" t="s">
        <v>20</v>
      </c>
      <c r="D8274" s="2">
        <v>45360</v>
      </c>
      <c r="E8274">
        <v>1</v>
      </c>
      <c r="F8274">
        <v>1</v>
      </c>
      <c r="G8274">
        <v>1</v>
      </c>
      <c r="H8274">
        <v>74.45</v>
      </c>
      <c r="I8274" t="s">
        <v>21</v>
      </c>
      <c r="J8274" t="s">
        <v>38</v>
      </c>
      <c r="K8274">
        <v>55515</v>
      </c>
      <c r="L8274">
        <v>90669</v>
      </c>
    </row>
    <row r="8275" spans="1:12" x14ac:dyDescent="0.25">
      <c r="A8275">
        <v>8274</v>
      </c>
      <c r="B8275" t="s">
        <v>12</v>
      </c>
      <c r="C8275" t="s">
        <v>17</v>
      </c>
      <c r="D8275" s="2">
        <v>45403</v>
      </c>
      <c r="E8275">
        <v>1</v>
      </c>
      <c r="F8275">
        <v>0</v>
      </c>
      <c r="G8275">
        <v>0</v>
      </c>
      <c r="H8275">
        <v>26.17</v>
      </c>
      <c r="I8275" t="s">
        <v>24</v>
      </c>
      <c r="J8275" t="s">
        <v>37</v>
      </c>
      <c r="K8275">
        <v>108209</v>
      </c>
      <c r="L8275">
        <v>43614</v>
      </c>
    </row>
    <row r="8276" spans="1:12" x14ac:dyDescent="0.25">
      <c r="A8276">
        <v>8275</v>
      </c>
      <c r="B8276" t="s">
        <v>11</v>
      </c>
      <c r="C8276" t="s">
        <v>19</v>
      </c>
      <c r="D8276" s="2">
        <v>45521</v>
      </c>
      <c r="E8276">
        <v>1</v>
      </c>
      <c r="F8276">
        <v>1</v>
      </c>
      <c r="G8276">
        <v>1</v>
      </c>
      <c r="H8276">
        <v>54.28</v>
      </c>
      <c r="I8276" t="s">
        <v>21</v>
      </c>
      <c r="J8276" t="s">
        <v>38</v>
      </c>
      <c r="K8276">
        <v>53219</v>
      </c>
      <c r="L8276">
        <v>42938</v>
      </c>
    </row>
    <row r="8277" spans="1:12" x14ac:dyDescent="0.25">
      <c r="A8277">
        <v>8276</v>
      </c>
      <c r="B8277" t="s">
        <v>10</v>
      </c>
      <c r="C8277" t="s">
        <v>16</v>
      </c>
      <c r="D8277" s="2">
        <v>45424</v>
      </c>
      <c r="E8277">
        <v>1</v>
      </c>
      <c r="F8277">
        <v>1</v>
      </c>
      <c r="G8277">
        <v>1</v>
      </c>
      <c r="H8277">
        <v>28.47</v>
      </c>
      <c r="I8277" t="s">
        <v>21</v>
      </c>
      <c r="J8277" t="s">
        <v>36</v>
      </c>
      <c r="K8277">
        <v>131719</v>
      </c>
      <c r="L8277">
        <v>81360</v>
      </c>
    </row>
    <row r="8278" spans="1:12" x14ac:dyDescent="0.25">
      <c r="A8278">
        <v>8277</v>
      </c>
      <c r="B8278" t="s">
        <v>14</v>
      </c>
      <c r="C8278" t="s">
        <v>19</v>
      </c>
      <c r="D8278" s="2">
        <v>45350</v>
      </c>
      <c r="E8278">
        <v>1</v>
      </c>
      <c r="F8278">
        <v>1</v>
      </c>
      <c r="G8278">
        <v>1</v>
      </c>
      <c r="H8278">
        <v>44.91</v>
      </c>
      <c r="I8278" t="s">
        <v>21</v>
      </c>
      <c r="J8278" t="s">
        <v>37</v>
      </c>
      <c r="K8278">
        <v>137883</v>
      </c>
      <c r="L8278">
        <v>82344</v>
      </c>
    </row>
    <row r="8279" spans="1:12" x14ac:dyDescent="0.25">
      <c r="A8279">
        <v>8278</v>
      </c>
      <c r="B8279" t="s">
        <v>11</v>
      </c>
      <c r="C8279" t="s">
        <v>20</v>
      </c>
      <c r="D8279" s="2">
        <v>45358</v>
      </c>
      <c r="E8279">
        <v>1</v>
      </c>
      <c r="F8279">
        <v>1</v>
      </c>
      <c r="G8279">
        <v>1</v>
      </c>
      <c r="H8279">
        <v>144.41999999999999</v>
      </c>
      <c r="I8279" t="s">
        <v>21</v>
      </c>
      <c r="J8279" t="s">
        <v>37</v>
      </c>
      <c r="K8279">
        <v>56584</v>
      </c>
      <c r="L8279">
        <v>97639</v>
      </c>
    </row>
    <row r="8280" spans="1:12" x14ac:dyDescent="0.25">
      <c r="A8280">
        <v>8279</v>
      </c>
      <c r="B8280" t="s">
        <v>13</v>
      </c>
      <c r="C8280" t="s">
        <v>17</v>
      </c>
      <c r="D8280" s="2">
        <v>45454</v>
      </c>
      <c r="E8280">
        <v>1</v>
      </c>
      <c r="F8280">
        <v>1</v>
      </c>
      <c r="G8280">
        <v>1</v>
      </c>
      <c r="H8280">
        <v>12.16</v>
      </c>
      <c r="I8280" t="s">
        <v>21</v>
      </c>
      <c r="J8280" t="s">
        <v>37</v>
      </c>
      <c r="K8280">
        <v>145101</v>
      </c>
      <c r="L8280">
        <v>174128</v>
      </c>
    </row>
    <row r="8281" spans="1:12" x14ac:dyDescent="0.25">
      <c r="A8281">
        <v>8280</v>
      </c>
      <c r="B8281" t="s">
        <v>10</v>
      </c>
      <c r="C8281" t="s">
        <v>17</v>
      </c>
      <c r="D8281" s="2">
        <v>45478</v>
      </c>
      <c r="E8281">
        <v>1</v>
      </c>
      <c r="F8281">
        <v>1</v>
      </c>
      <c r="G8281">
        <v>0</v>
      </c>
      <c r="H8281">
        <v>93.43</v>
      </c>
      <c r="I8281" t="s">
        <v>22</v>
      </c>
      <c r="J8281" t="s">
        <v>37</v>
      </c>
      <c r="K8281">
        <v>116087</v>
      </c>
      <c r="L8281">
        <v>205194</v>
      </c>
    </row>
    <row r="8282" spans="1:12" x14ac:dyDescent="0.25">
      <c r="A8282">
        <v>8281</v>
      </c>
      <c r="B8282" t="s">
        <v>9</v>
      </c>
      <c r="C8282" t="s">
        <v>18</v>
      </c>
      <c r="D8282" s="2">
        <v>45333</v>
      </c>
      <c r="E8282">
        <v>1</v>
      </c>
      <c r="F8282">
        <v>0</v>
      </c>
      <c r="G8282">
        <v>0</v>
      </c>
      <c r="H8282">
        <v>36.409999999999997</v>
      </c>
      <c r="I8282" t="s">
        <v>26</v>
      </c>
      <c r="J8282" t="s">
        <v>37</v>
      </c>
      <c r="K8282">
        <v>140499</v>
      </c>
      <c r="L8282">
        <v>138114</v>
      </c>
    </row>
    <row r="8283" spans="1:12" x14ac:dyDescent="0.25">
      <c r="A8283">
        <v>8282</v>
      </c>
      <c r="B8283" t="s">
        <v>11</v>
      </c>
      <c r="C8283" t="s">
        <v>19</v>
      </c>
      <c r="D8283" s="2">
        <v>45646</v>
      </c>
      <c r="E8283">
        <v>1</v>
      </c>
      <c r="F8283">
        <v>1</v>
      </c>
      <c r="G8283">
        <v>0</v>
      </c>
      <c r="H8283">
        <v>80.84</v>
      </c>
      <c r="I8283" t="s">
        <v>25</v>
      </c>
      <c r="J8283" t="s">
        <v>37</v>
      </c>
      <c r="K8283">
        <v>123541</v>
      </c>
      <c r="L8283">
        <v>46582</v>
      </c>
    </row>
    <row r="8284" spans="1:12" x14ac:dyDescent="0.25">
      <c r="A8284">
        <v>8283</v>
      </c>
      <c r="B8284" t="s">
        <v>13</v>
      </c>
      <c r="C8284" t="s">
        <v>18</v>
      </c>
      <c r="D8284" s="2">
        <v>45309</v>
      </c>
      <c r="E8284">
        <v>1</v>
      </c>
      <c r="F8284">
        <v>1</v>
      </c>
      <c r="G8284">
        <v>1</v>
      </c>
      <c r="H8284">
        <v>33.93</v>
      </c>
      <c r="I8284" t="s">
        <v>21</v>
      </c>
      <c r="J8284" t="s">
        <v>37</v>
      </c>
      <c r="K8284">
        <v>96053</v>
      </c>
      <c r="L8284">
        <v>55117</v>
      </c>
    </row>
    <row r="8285" spans="1:12" x14ac:dyDescent="0.25">
      <c r="A8285">
        <v>8284</v>
      </c>
      <c r="B8285" t="s">
        <v>10</v>
      </c>
      <c r="C8285" t="s">
        <v>17</v>
      </c>
      <c r="D8285" s="2">
        <v>45343</v>
      </c>
      <c r="E8285">
        <v>1</v>
      </c>
      <c r="F8285">
        <v>0</v>
      </c>
      <c r="G8285">
        <v>0</v>
      </c>
      <c r="H8285">
        <v>22.61</v>
      </c>
      <c r="I8285" t="s">
        <v>25</v>
      </c>
      <c r="J8285" t="s">
        <v>37</v>
      </c>
      <c r="K8285">
        <v>117482</v>
      </c>
      <c r="L8285">
        <v>47339</v>
      </c>
    </row>
    <row r="8286" spans="1:12" x14ac:dyDescent="0.25">
      <c r="A8286">
        <v>8285</v>
      </c>
      <c r="B8286" t="s">
        <v>10</v>
      </c>
      <c r="C8286" t="s">
        <v>20</v>
      </c>
      <c r="D8286" s="2">
        <v>45457</v>
      </c>
      <c r="E8286">
        <v>1</v>
      </c>
      <c r="F8286">
        <v>1</v>
      </c>
      <c r="G8286">
        <v>1</v>
      </c>
      <c r="H8286">
        <v>90.97</v>
      </c>
      <c r="I8286" t="s">
        <v>21</v>
      </c>
      <c r="J8286" t="s">
        <v>37</v>
      </c>
      <c r="K8286">
        <v>106247</v>
      </c>
      <c r="L8286">
        <v>192792</v>
      </c>
    </row>
    <row r="8287" spans="1:12" x14ac:dyDescent="0.25">
      <c r="A8287">
        <v>8286</v>
      </c>
      <c r="B8287" t="s">
        <v>15</v>
      </c>
      <c r="C8287" t="s">
        <v>17</v>
      </c>
      <c r="D8287" s="2">
        <v>45553</v>
      </c>
      <c r="E8287">
        <v>1</v>
      </c>
      <c r="F8287">
        <v>1</v>
      </c>
      <c r="G8287">
        <v>1</v>
      </c>
      <c r="H8287">
        <v>72.95</v>
      </c>
      <c r="I8287" t="s">
        <v>21</v>
      </c>
      <c r="J8287" t="s">
        <v>37</v>
      </c>
      <c r="K8287">
        <v>148000</v>
      </c>
      <c r="L8287">
        <v>193943</v>
      </c>
    </row>
    <row r="8288" spans="1:12" x14ac:dyDescent="0.25">
      <c r="A8288">
        <v>8287</v>
      </c>
      <c r="B8288" t="s">
        <v>11</v>
      </c>
      <c r="C8288" t="s">
        <v>20</v>
      </c>
      <c r="D8288" s="2">
        <v>45600</v>
      </c>
      <c r="E8288">
        <v>1</v>
      </c>
      <c r="F8288">
        <v>1</v>
      </c>
      <c r="G8288">
        <v>1</v>
      </c>
      <c r="H8288">
        <v>94.04</v>
      </c>
      <c r="I8288" t="s">
        <v>21</v>
      </c>
      <c r="J8288" t="s">
        <v>38</v>
      </c>
      <c r="K8288">
        <v>139708</v>
      </c>
      <c r="L8288">
        <v>234734</v>
      </c>
    </row>
    <row r="8289" spans="1:12" x14ac:dyDescent="0.25">
      <c r="A8289">
        <v>8288</v>
      </c>
      <c r="B8289" t="s">
        <v>14</v>
      </c>
      <c r="C8289" t="s">
        <v>18</v>
      </c>
      <c r="D8289" s="2">
        <v>45570</v>
      </c>
      <c r="E8289">
        <v>1</v>
      </c>
      <c r="F8289">
        <v>1</v>
      </c>
      <c r="G8289">
        <v>1</v>
      </c>
      <c r="H8289">
        <v>18.14</v>
      </c>
      <c r="I8289" t="s">
        <v>21</v>
      </c>
      <c r="J8289" t="s">
        <v>38</v>
      </c>
      <c r="K8289">
        <v>141544</v>
      </c>
      <c r="L8289">
        <v>237077</v>
      </c>
    </row>
    <row r="8290" spans="1:12" x14ac:dyDescent="0.25">
      <c r="A8290">
        <v>8289</v>
      </c>
      <c r="B8290" t="s">
        <v>10</v>
      </c>
      <c r="C8290" t="s">
        <v>18</v>
      </c>
      <c r="D8290" s="2">
        <v>45492</v>
      </c>
      <c r="E8290">
        <v>1</v>
      </c>
      <c r="F8290">
        <v>1</v>
      </c>
      <c r="G8290">
        <v>1</v>
      </c>
      <c r="H8290">
        <v>55.85</v>
      </c>
      <c r="I8290" t="s">
        <v>21</v>
      </c>
      <c r="J8290" t="s">
        <v>36</v>
      </c>
      <c r="K8290">
        <v>99999</v>
      </c>
      <c r="L8290">
        <v>63116</v>
      </c>
    </row>
    <row r="8291" spans="1:12" x14ac:dyDescent="0.25">
      <c r="A8291">
        <v>8290</v>
      </c>
      <c r="B8291" t="s">
        <v>13</v>
      </c>
      <c r="C8291" t="s">
        <v>16</v>
      </c>
      <c r="D8291" s="2">
        <v>45412</v>
      </c>
      <c r="E8291">
        <v>1</v>
      </c>
      <c r="F8291">
        <v>1</v>
      </c>
      <c r="G8291">
        <v>1</v>
      </c>
      <c r="H8291">
        <v>43.48</v>
      </c>
      <c r="I8291" t="s">
        <v>21</v>
      </c>
      <c r="J8291" t="s">
        <v>38</v>
      </c>
      <c r="K8291">
        <v>117103</v>
      </c>
      <c r="L8291">
        <v>200526</v>
      </c>
    </row>
    <row r="8292" spans="1:12" x14ac:dyDescent="0.25">
      <c r="A8292">
        <v>8291</v>
      </c>
      <c r="B8292" t="s">
        <v>14</v>
      </c>
      <c r="C8292" t="s">
        <v>19</v>
      </c>
      <c r="D8292" s="2">
        <v>45648</v>
      </c>
      <c r="E8292">
        <v>1</v>
      </c>
      <c r="F8292">
        <v>1</v>
      </c>
      <c r="G8292">
        <v>1</v>
      </c>
      <c r="H8292">
        <v>62.84</v>
      </c>
      <c r="I8292" t="s">
        <v>21</v>
      </c>
      <c r="J8292" t="s">
        <v>38</v>
      </c>
      <c r="K8292">
        <v>65668</v>
      </c>
      <c r="L8292">
        <v>158159</v>
      </c>
    </row>
    <row r="8293" spans="1:12" x14ac:dyDescent="0.25">
      <c r="A8293">
        <v>8292</v>
      </c>
      <c r="B8293" t="s">
        <v>15</v>
      </c>
      <c r="C8293" t="s">
        <v>19</v>
      </c>
      <c r="D8293" s="2">
        <v>45296</v>
      </c>
      <c r="E8293">
        <v>1</v>
      </c>
      <c r="F8293">
        <v>1</v>
      </c>
      <c r="G8293">
        <v>1</v>
      </c>
      <c r="H8293">
        <v>197.95</v>
      </c>
      <c r="I8293" t="s">
        <v>21</v>
      </c>
      <c r="J8293" t="s">
        <v>37</v>
      </c>
      <c r="K8293">
        <v>44671</v>
      </c>
      <c r="L8293">
        <v>185986</v>
      </c>
    </row>
    <row r="8294" spans="1:12" x14ac:dyDescent="0.25">
      <c r="A8294">
        <v>8293</v>
      </c>
      <c r="B8294" t="s">
        <v>10</v>
      </c>
      <c r="C8294" t="s">
        <v>16</v>
      </c>
      <c r="D8294" s="2">
        <v>45540</v>
      </c>
      <c r="E8294">
        <v>1</v>
      </c>
      <c r="F8294">
        <v>1</v>
      </c>
      <c r="G8294">
        <v>1</v>
      </c>
      <c r="H8294">
        <v>114.29</v>
      </c>
      <c r="I8294" t="s">
        <v>21</v>
      </c>
      <c r="J8294" t="s">
        <v>36</v>
      </c>
      <c r="K8294">
        <v>59266</v>
      </c>
      <c r="L8294">
        <v>160608</v>
      </c>
    </row>
    <row r="8295" spans="1:12" x14ac:dyDescent="0.25">
      <c r="A8295">
        <v>8294</v>
      </c>
      <c r="B8295" t="s">
        <v>12</v>
      </c>
      <c r="C8295" t="s">
        <v>16</v>
      </c>
      <c r="D8295" s="2">
        <v>45352</v>
      </c>
      <c r="E8295">
        <v>1</v>
      </c>
      <c r="F8295">
        <v>0</v>
      </c>
      <c r="G8295">
        <v>0</v>
      </c>
      <c r="H8295">
        <v>28.34</v>
      </c>
      <c r="I8295" t="s">
        <v>26</v>
      </c>
      <c r="J8295" t="s">
        <v>37</v>
      </c>
      <c r="K8295">
        <v>7948</v>
      </c>
      <c r="L8295">
        <v>174955</v>
      </c>
    </row>
    <row r="8296" spans="1:12" x14ac:dyDescent="0.25">
      <c r="A8296">
        <v>8295</v>
      </c>
      <c r="B8296" t="s">
        <v>12</v>
      </c>
      <c r="C8296" t="s">
        <v>18</v>
      </c>
      <c r="D8296" s="2">
        <v>45378</v>
      </c>
      <c r="E8296">
        <v>1</v>
      </c>
      <c r="F8296">
        <v>0</v>
      </c>
      <c r="G8296">
        <v>0</v>
      </c>
      <c r="H8296">
        <v>67.36</v>
      </c>
      <c r="I8296" t="s">
        <v>24</v>
      </c>
      <c r="J8296" t="s">
        <v>36</v>
      </c>
      <c r="K8296">
        <v>46603</v>
      </c>
      <c r="L8296">
        <v>32713</v>
      </c>
    </row>
    <row r="8297" spans="1:12" x14ac:dyDescent="0.25">
      <c r="A8297">
        <v>8296</v>
      </c>
      <c r="B8297" t="s">
        <v>13</v>
      </c>
      <c r="C8297" t="s">
        <v>19</v>
      </c>
      <c r="D8297" s="2">
        <v>45423</v>
      </c>
      <c r="E8297">
        <v>1</v>
      </c>
      <c r="F8297">
        <v>1</v>
      </c>
      <c r="G8297">
        <v>1</v>
      </c>
      <c r="H8297">
        <v>257.26</v>
      </c>
      <c r="I8297" t="s">
        <v>21</v>
      </c>
      <c r="J8297" t="s">
        <v>37</v>
      </c>
      <c r="K8297">
        <v>47636</v>
      </c>
      <c r="L8297">
        <v>152066</v>
      </c>
    </row>
    <row r="8298" spans="1:12" x14ac:dyDescent="0.25">
      <c r="A8298">
        <v>8297</v>
      </c>
      <c r="B8298" t="s">
        <v>13</v>
      </c>
      <c r="C8298" t="s">
        <v>17</v>
      </c>
      <c r="D8298" s="2">
        <v>45610</v>
      </c>
      <c r="E8298">
        <v>1</v>
      </c>
      <c r="F8298">
        <v>1</v>
      </c>
      <c r="G8298">
        <v>1</v>
      </c>
      <c r="H8298">
        <v>28.31</v>
      </c>
      <c r="I8298" t="s">
        <v>21</v>
      </c>
      <c r="J8298" t="s">
        <v>38</v>
      </c>
      <c r="K8298">
        <v>60162</v>
      </c>
      <c r="L8298">
        <v>143484</v>
      </c>
    </row>
    <row r="8299" spans="1:12" x14ac:dyDescent="0.25">
      <c r="A8299">
        <v>8298</v>
      </c>
      <c r="B8299" t="s">
        <v>9</v>
      </c>
      <c r="C8299" t="s">
        <v>19</v>
      </c>
      <c r="D8299" s="2">
        <v>45421</v>
      </c>
      <c r="E8299">
        <v>1</v>
      </c>
      <c r="F8299">
        <v>1</v>
      </c>
      <c r="G8299">
        <v>0</v>
      </c>
      <c r="H8299">
        <v>114.06</v>
      </c>
      <c r="I8299" t="s">
        <v>23</v>
      </c>
      <c r="J8299" t="s">
        <v>38</v>
      </c>
      <c r="K8299">
        <v>77735</v>
      </c>
      <c r="L8299">
        <v>83666</v>
      </c>
    </row>
    <row r="8300" spans="1:12" x14ac:dyDescent="0.25">
      <c r="A8300">
        <v>8299</v>
      </c>
      <c r="B8300" t="s">
        <v>14</v>
      </c>
      <c r="C8300" t="s">
        <v>20</v>
      </c>
      <c r="D8300" s="2">
        <v>45467</v>
      </c>
      <c r="E8300">
        <v>1</v>
      </c>
      <c r="F8300">
        <v>1</v>
      </c>
      <c r="G8300">
        <v>0</v>
      </c>
      <c r="H8300">
        <v>86.31</v>
      </c>
      <c r="I8300" t="s">
        <v>23</v>
      </c>
      <c r="J8300" t="s">
        <v>36</v>
      </c>
      <c r="K8300">
        <v>135749</v>
      </c>
      <c r="L8300">
        <v>117824</v>
      </c>
    </row>
    <row r="8301" spans="1:12" x14ac:dyDescent="0.25">
      <c r="A8301">
        <v>8300</v>
      </c>
      <c r="B8301" t="s">
        <v>10</v>
      </c>
      <c r="C8301" t="s">
        <v>20</v>
      </c>
      <c r="D8301" s="2">
        <v>45303</v>
      </c>
      <c r="E8301">
        <v>1</v>
      </c>
      <c r="F8301">
        <v>1</v>
      </c>
      <c r="G8301">
        <v>1</v>
      </c>
      <c r="H8301">
        <v>18.920000000000002</v>
      </c>
      <c r="I8301" t="s">
        <v>21</v>
      </c>
      <c r="J8301" t="s">
        <v>37</v>
      </c>
      <c r="K8301">
        <v>27518</v>
      </c>
      <c r="L8301">
        <v>160788</v>
      </c>
    </row>
    <row r="8302" spans="1:12" x14ac:dyDescent="0.25">
      <c r="A8302">
        <v>8301</v>
      </c>
      <c r="B8302" t="s">
        <v>15</v>
      </c>
      <c r="C8302" t="s">
        <v>18</v>
      </c>
      <c r="D8302" s="2">
        <v>45496</v>
      </c>
      <c r="E8302">
        <v>1</v>
      </c>
      <c r="F8302">
        <v>0</v>
      </c>
      <c r="G8302">
        <v>0</v>
      </c>
      <c r="H8302">
        <v>17.04</v>
      </c>
      <c r="I8302" t="s">
        <v>26</v>
      </c>
      <c r="J8302" t="s">
        <v>36</v>
      </c>
      <c r="K8302">
        <v>36486</v>
      </c>
      <c r="L8302">
        <v>119954</v>
      </c>
    </row>
    <row r="8303" spans="1:12" x14ac:dyDescent="0.25">
      <c r="A8303">
        <v>8302</v>
      </c>
      <c r="B8303" t="s">
        <v>11</v>
      </c>
      <c r="C8303" t="s">
        <v>20</v>
      </c>
      <c r="D8303" s="2">
        <v>45565</v>
      </c>
      <c r="E8303">
        <v>1</v>
      </c>
      <c r="F8303">
        <v>1</v>
      </c>
      <c r="G8303">
        <v>1</v>
      </c>
      <c r="H8303">
        <v>73.39</v>
      </c>
      <c r="I8303" t="s">
        <v>21</v>
      </c>
      <c r="J8303" t="s">
        <v>38</v>
      </c>
      <c r="K8303">
        <v>125813</v>
      </c>
      <c r="L8303">
        <v>98588</v>
      </c>
    </row>
    <row r="8304" spans="1:12" x14ac:dyDescent="0.25">
      <c r="A8304">
        <v>8303</v>
      </c>
      <c r="B8304" t="s">
        <v>14</v>
      </c>
      <c r="C8304" t="s">
        <v>18</v>
      </c>
      <c r="D8304" s="2">
        <v>45345</v>
      </c>
      <c r="E8304">
        <v>1</v>
      </c>
      <c r="F8304">
        <v>1</v>
      </c>
      <c r="G8304">
        <v>0</v>
      </c>
      <c r="H8304">
        <v>55.96</v>
      </c>
      <c r="I8304" t="s">
        <v>26</v>
      </c>
      <c r="J8304" t="s">
        <v>36</v>
      </c>
      <c r="K8304">
        <v>17680</v>
      </c>
      <c r="L8304">
        <v>183138</v>
      </c>
    </row>
    <row r="8305" spans="1:12" x14ac:dyDescent="0.25">
      <c r="A8305">
        <v>8304</v>
      </c>
      <c r="B8305" t="s">
        <v>12</v>
      </c>
      <c r="C8305" t="s">
        <v>18</v>
      </c>
      <c r="D8305" s="2">
        <v>45338</v>
      </c>
      <c r="E8305">
        <v>1</v>
      </c>
      <c r="F8305">
        <v>1</v>
      </c>
      <c r="G8305">
        <v>1</v>
      </c>
      <c r="H8305">
        <v>15.28</v>
      </c>
      <c r="I8305" t="s">
        <v>21</v>
      </c>
      <c r="J8305" t="s">
        <v>37</v>
      </c>
      <c r="K8305">
        <v>44775</v>
      </c>
      <c r="L8305">
        <v>181386</v>
      </c>
    </row>
    <row r="8306" spans="1:12" x14ac:dyDescent="0.25">
      <c r="A8306">
        <v>8305</v>
      </c>
      <c r="B8306" t="s">
        <v>11</v>
      </c>
      <c r="C8306" t="s">
        <v>19</v>
      </c>
      <c r="D8306" s="2">
        <v>45385</v>
      </c>
      <c r="E8306">
        <v>1</v>
      </c>
      <c r="F8306">
        <v>1</v>
      </c>
      <c r="G8306">
        <v>0</v>
      </c>
      <c r="H8306">
        <v>7.82</v>
      </c>
      <c r="I8306" t="s">
        <v>22</v>
      </c>
      <c r="J8306" t="s">
        <v>38</v>
      </c>
      <c r="K8306">
        <v>64209</v>
      </c>
      <c r="L8306">
        <v>34156</v>
      </c>
    </row>
    <row r="8307" spans="1:12" x14ac:dyDescent="0.25">
      <c r="A8307">
        <v>8306</v>
      </c>
      <c r="B8307" t="s">
        <v>10</v>
      </c>
      <c r="C8307" t="s">
        <v>18</v>
      </c>
      <c r="D8307" s="2">
        <v>45609</v>
      </c>
      <c r="E8307">
        <v>1</v>
      </c>
      <c r="F8307">
        <v>1</v>
      </c>
      <c r="G8307">
        <v>1</v>
      </c>
      <c r="H8307">
        <v>53.03</v>
      </c>
      <c r="I8307" t="s">
        <v>21</v>
      </c>
      <c r="J8307" t="s">
        <v>38</v>
      </c>
      <c r="K8307">
        <v>50855</v>
      </c>
      <c r="L8307">
        <v>108298</v>
      </c>
    </row>
    <row r="8308" spans="1:12" x14ac:dyDescent="0.25">
      <c r="A8308">
        <v>8307</v>
      </c>
      <c r="B8308" t="s">
        <v>11</v>
      </c>
      <c r="C8308" t="s">
        <v>18</v>
      </c>
      <c r="D8308" s="2">
        <v>45499</v>
      </c>
      <c r="E8308">
        <v>1</v>
      </c>
      <c r="F8308">
        <v>1</v>
      </c>
      <c r="G8308">
        <v>1</v>
      </c>
      <c r="H8308">
        <v>106.76</v>
      </c>
      <c r="I8308" t="s">
        <v>21</v>
      </c>
      <c r="J8308" t="s">
        <v>38</v>
      </c>
      <c r="K8308">
        <v>18534</v>
      </c>
      <c r="L8308">
        <v>140316</v>
      </c>
    </row>
    <row r="8309" spans="1:12" x14ac:dyDescent="0.25">
      <c r="A8309">
        <v>8308</v>
      </c>
      <c r="B8309" t="s">
        <v>13</v>
      </c>
      <c r="C8309" t="s">
        <v>18</v>
      </c>
      <c r="D8309" s="2">
        <v>45429</v>
      </c>
      <c r="E8309">
        <v>1</v>
      </c>
      <c r="F8309">
        <v>0</v>
      </c>
      <c r="G8309">
        <v>0</v>
      </c>
      <c r="H8309">
        <v>81.66</v>
      </c>
      <c r="I8309" t="s">
        <v>26</v>
      </c>
      <c r="J8309" t="s">
        <v>36</v>
      </c>
      <c r="K8309">
        <v>102687</v>
      </c>
      <c r="L8309">
        <v>92445</v>
      </c>
    </row>
    <row r="8310" spans="1:12" x14ac:dyDescent="0.25">
      <c r="A8310">
        <v>8309</v>
      </c>
      <c r="B8310" t="s">
        <v>13</v>
      </c>
      <c r="C8310" t="s">
        <v>16</v>
      </c>
      <c r="D8310" s="2">
        <v>45413</v>
      </c>
      <c r="E8310">
        <v>1</v>
      </c>
      <c r="F8310">
        <v>1</v>
      </c>
      <c r="G8310">
        <v>1</v>
      </c>
      <c r="H8310">
        <v>40.42</v>
      </c>
      <c r="I8310" t="s">
        <v>21</v>
      </c>
      <c r="J8310" t="s">
        <v>36</v>
      </c>
      <c r="K8310">
        <v>140514</v>
      </c>
      <c r="L8310">
        <v>139863</v>
      </c>
    </row>
    <row r="8311" spans="1:12" x14ac:dyDescent="0.25">
      <c r="A8311">
        <v>8310</v>
      </c>
      <c r="B8311" t="s">
        <v>12</v>
      </c>
      <c r="C8311" t="s">
        <v>20</v>
      </c>
      <c r="D8311" s="2">
        <v>45391</v>
      </c>
      <c r="E8311">
        <v>1</v>
      </c>
      <c r="F8311">
        <v>1</v>
      </c>
      <c r="G8311">
        <v>1</v>
      </c>
      <c r="H8311">
        <v>43.25</v>
      </c>
      <c r="I8311" t="s">
        <v>21</v>
      </c>
      <c r="J8311" t="s">
        <v>38</v>
      </c>
      <c r="K8311">
        <v>149450</v>
      </c>
      <c r="L8311">
        <v>122115</v>
      </c>
    </row>
    <row r="8312" spans="1:12" x14ac:dyDescent="0.25">
      <c r="A8312">
        <v>8311</v>
      </c>
      <c r="B8312" t="s">
        <v>10</v>
      </c>
      <c r="C8312" t="s">
        <v>20</v>
      </c>
      <c r="D8312" s="2">
        <v>45517</v>
      </c>
      <c r="E8312">
        <v>1</v>
      </c>
      <c r="F8312">
        <v>0</v>
      </c>
      <c r="G8312">
        <v>0</v>
      </c>
      <c r="H8312">
        <v>119.47</v>
      </c>
      <c r="I8312" t="s">
        <v>22</v>
      </c>
      <c r="J8312" t="s">
        <v>38</v>
      </c>
      <c r="K8312">
        <v>129436</v>
      </c>
      <c r="L8312">
        <v>99655</v>
      </c>
    </row>
    <row r="8313" spans="1:12" x14ac:dyDescent="0.25">
      <c r="A8313">
        <v>8312</v>
      </c>
      <c r="B8313" t="s">
        <v>13</v>
      </c>
      <c r="C8313" t="s">
        <v>18</v>
      </c>
      <c r="D8313" s="2">
        <v>45572</v>
      </c>
      <c r="E8313">
        <v>1</v>
      </c>
      <c r="F8313">
        <v>1</v>
      </c>
      <c r="G8313">
        <v>0</v>
      </c>
      <c r="H8313">
        <v>101.08</v>
      </c>
      <c r="I8313" t="s">
        <v>25</v>
      </c>
      <c r="J8313" t="s">
        <v>37</v>
      </c>
      <c r="K8313">
        <v>87820</v>
      </c>
      <c r="L8313">
        <v>123650</v>
      </c>
    </row>
    <row r="8314" spans="1:12" x14ac:dyDescent="0.25">
      <c r="A8314">
        <v>8313</v>
      </c>
      <c r="B8314" t="s">
        <v>12</v>
      </c>
      <c r="C8314" t="s">
        <v>18</v>
      </c>
      <c r="D8314" s="2">
        <v>45642</v>
      </c>
      <c r="E8314">
        <v>1</v>
      </c>
      <c r="F8314">
        <v>1</v>
      </c>
      <c r="G8314">
        <v>1</v>
      </c>
      <c r="H8314">
        <v>17.57</v>
      </c>
      <c r="I8314" t="s">
        <v>21</v>
      </c>
      <c r="J8314" t="s">
        <v>36</v>
      </c>
      <c r="K8314">
        <v>56427</v>
      </c>
      <c r="L8314">
        <v>153787</v>
      </c>
    </row>
    <row r="8315" spans="1:12" x14ac:dyDescent="0.25">
      <c r="A8315">
        <v>8314</v>
      </c>
      <c r="B8315" t="s">
        <v>9</v>
      </c>
      <c r="C8315" t="s">
        <v>17</v>
      </c>
      <c r="D8315" s="2">
        <v>45534</v>
      </c>
      <c r="E8315">
        <v>1</v>
      </c>
      <c r="F8315">
        <v>1</v>
      </c>
      <c r="G8315">
        <v>1</v>
      </c>
      <c r="H8315">
        <v>277.44</v>
      </c>
      <c r="I8315" t="s">
        <v>21</v>
      </c>
      <c r="J8315" t="s">
        <v>38</v>
      </c>
      <c r="K8315">
        <v>141484</v>
      </c>
      <c r="L8315">
        <v>96677</v>
      </c>
    </row>
    <row r="8316" spans="1:12" x14ac:dyDescent="0.25">
      <c r="A8316">
        <v>8315</v>
      </c>
      <c r="B8316" t="s">
        <v>13</v>
      </c>
      <c r="C8316" t="s">
        <v>18</v>
      </c>
      <c r="D8316" s="2">
        <v>45401</v>
      </c>
      <c r="E8316">
        <v>1</v>
      </c>
      <c r="F8316">
        <v>1</v>
      </c>
      <c r="G8316">
        <v>1</v>
      </c>
      <c r="H8316">
        <v>70.91</v>
      </c>
      <c r="I8316" t="s">
        <v>21</v>
      </c>
      <c r="J8316" t="s">
        <v>37</v>
      </c>
      <c r="K8316">
        <v>133952</v>
      </c>
      <c r="L8316">
        <v>168600</v>
      </c>
    </row>
    <row r="8317" spans="1:12" x14ac:dyDescent="0.25">
      <c r="A8317">
        <v>8316</v>
      </c>
      <c r="B8317" t="s">
        <v>10</v>
      </c>
      <c r="C8317" t="s">
        <v>16</v>
      </c>
      <c r="D8317" s="2">
        <v>45560</v>
      </c>
      <c r="E8317">
        <v>1</v>
      </c>
      <c r="F8317">
        <v>1</v>
      </c>
      <c r="G8317">
        <v>1</v>
      </c>
      <c r="H8317">
        <v>123.7</v>
      </c>
      <c r="I8317" t="s">
        <v>21</v>
      </c>
      <c r="J8317" t="s">
        <v>38</v>
      </c>
      <c r="K8317">
        <v>88120</v>
      </c>
      <c r="L8317">
        <v>186316</v>
      </c>
    </row>
    <row r="8318" spans="1:12" x14ac:dyDescent="0.25">
      <c r="A8318">
        <v>8317</v>
      </c>
      <c r="B8318" t="s">
        <v>13</v>
      </c>
      <c r="C8318" t="s">
        <v>18</v>
      </c>
      <c r="D8318" s="2">
        <v>45473</v>
      </c>
      <c r="E8318">
        <v>1</v>
      </c>
      <c r="F8318">
        <v>1</v>
      </c>
      <c r="G8318">
        <v>1</v>
      </c>
      <c r="H8318">
        <v>55.56</v>
      </c>
      <c r="I8318" t="s">
        <v>21</v>
      </c>
      <c r="J8318" t="s">
        <v>37</v>
      </c>
      <c r="K8318">
        <v>48522</v>
      </c>
      <c r="L8318">
        <v>40351</v>
      </c>
    </row>
    <row r="8319" spans="1:12" x14ac:dyDescent="0.25">
      <c r="A8319">
        <v>8318</v>
      </c>
      <c r="B8319" t="s">
        <v>14</v>
      </c>
      <c r="C8319" t="s">
        <v>16</v>
      </c>
      <c r="D8319" s="2">
        <v>45433</v>
      </c>
      <c r="E8319">
        <v>1</v>
      </c>
      <c r="F8319">
        <v>1</v>
      </c>
      <c r="G8319">
        <v>1</v>
      </c>
      <c r="H8319">
        <v>83.58</v>
      </c>
      <c r="I8319" t="s">
        <v>21</v>
      </c>
      <c r="J8319" t="s">
        <v>36</v>
      </c>
      <c r="K8319">
        <v>76680</v>
      </c>
      <c r="L8319">
        <v>212354</v>
      </c>
    </row>
    <row r="8320" spans="1:12" x14ac:dyDescent="0.25">
      <c r="A8320">
        <v>8319</v>
      </c>
      <c r="B8320" t="s">
        <v>14</v>
      </c>
      <c r="C8320" t="s">
        <v>16</v>
      </c>
      <c r="D8320" s="2">
        <v>45398</v>
      </c>
      <c r="E8320">
        <v>1</v>
      </c>
      <c r="F8320">
        <v>1</v>
      </c>
      <c r="G8320">
        <v>1</v>
      </c>
      <c r="H8320">
        <v>10.09</v>
      </c>
      <c r="I8320" t="s">
        <v>21</v>
      </c>
      <c r="J8320" t="s">
        <v>37</v>
      </c>
      <c r="K8320">
        <v>68082</v>
      </c>
      <c r="L8320">
        <v>119533</v>
      </c>
    </row>
    <row r="8321" spans="1:12" x14ac:dyDescent="0.25">
      <c r="A8321">
        <v>8320</v>
      </c>
      <c r="B8321" t="s">
        <v>12</v>
      </c>
      <c r="C8321" t="s">
        <v>17</v>
      </c>
      <c r="D8321" s="2">
        <v>45426</v>
      </c>
      <c r="E8321">
        <v>1</v>
      </c>
      <c r="F8321">
        <v>1</v>
      </c>
      <c r="G8321">
        <v>1</v>
      </c>
      <c r="H8321">
        <v>160.80000000000001</v>
      </c>
      <c r="I8321" t="s">
        <v>21</v>
      </c>
      <c r="J8321" t="s">
        <v>38</v>
      </c>
      <c r="K8321">
        <v>39003</v>
      </c>
      <c r="L8321">
        <v>105599</v>
      </c>
    </row>
    <row r="8322" spans="1:12" x14ac:dyDescent="0.25">
      <c r="A8322">
        <v>8321</v>
      </c>
      <c r="B8322" t="s">
        <v>9</v>
      </c>
      <c r="C8322" t="s">
        <v>17</v>
      </c>
      <c r="D8322" s="2">
        <v>45461</v>
      </c>
      <c r="E8322">
        <v>1</v>
      </c>
      <c r="F8322">
        <v>0</v>
      </c>
      <c r="G8322">
        <v>0</v>
      </c>
      <c r="H8322">
        <v>54.88</v>
      </c>
      <c r="I8322" t="s">
        <v>23</v>
      </c>
      <c r="J8322" t="s">
        <v>37</v>
      </c>
      <c r="K8322">
        <v>95694</v>
      </c>
      <c r="L8322">
        <v>85904</v>
      </c>
    </row>
    <row r="8323" spans="1:12" x14ac:dyDescent="0.25">
      <c r="A8323">
        <v>8322</v>
      </c>
      <c r="B8323" t="s">
        <v>14</v>
      </c>
      <c r="C8323" t="s">
        <v>20</v>
      </c>
      <c r="D8323" s="2">
        <v>45454</v>
      </c>
      <c r="E8323">
        <v>1</v>
      </c>
      <c r="F8323">
        <v>1</v>
      </c>
      <c r="G8323">
        <v>1</v>
      </c>
      <c r="H8323">
        <v>113.3</v>
      </c>
      <c r="I8323" t="s">
        <v>21</v>
      </c>
      <c r="J8323" t="s">
        <v>38</v>
      </c>
      <c r="K8323">
        <v>137557</v>
      </c>
      <c r="L8323">
        <v>189329</v>
      </c>
    </row>
    <row r="8324" spans="1:12" x14ac:dyDescent="0.25">
      <c r="A8324">
        <v>8323</v>
      </c>
      <c r="B8324" t="s">
        <v>13</v>
      </c>
      <c r="C8324" t="s">
        <v>19</v>
      </c>
      <c r="D8324" s="2">
        <v>45421</v>
      </c>
      <c r="E8324">
        <v>1</v>
      </c>
      <c r="F8324">
        <v>1</v>
      </c>
      <c r="G8324">
        <v>1</v>
      </c>
      <c r="H8324">
        <v>109.77</v>
      </c>
      <c r="I8324" t="s">
        <v>21</v>
      </c>
      <c r="J8324" t="s">
        <v>37</v>
      </c>
      <c r="K8324">
        <v>117623</v>
      </c>
      <c r="L8324">
        <v>209635</v>
      </c>
    </row>
    <row r="8325" spans="1:12" x14ac:dyDescent="0.25">
      <c r="A8325">
        <v>8324</v>
      </c>
      <c r="B8325" t="s">
        <v>14</v>
      </c>
      <c r="C8325" t="s">
        <v>18</v>
      </c>
      <c r="D8325" s="2">
        <v>45418</v>
      </c>
      <c r="E8325">
        <v>1</v>
      </c>
      <c r="F8325">
        <v>1</v>
      </c>
      <c r="G8325">
        <v>1</v>
      </c>
      <c r="H8325">
        <v>98.1</v>
      </c>
      <c r="I8325" t="s">
        <v>21</v>
      </c>
      <c r="J8325" t="s">
        <v>37</v>
      </c>
      <c r="K8325">
        <v>65252</v>
      </c>
      <c r="L8325">
        <v>238363</v>
      </c>
    </row>
    <row r="8326" spans="1:12" x14ac:dyDescent="0.25">
      <c r="A8326">
        <v>8325</v>
      </c>
      <c r="B8326" t="s">
        <v>15</v>
      </c>
      <c r="C8326" t="s">
        <v>18</v>
      </c>
      <c r="D8326" s="2">
        <v>45507</v>
      </c>
      <c r="E8326">
        <v>1</v>
      </c>
      <c r="F8326">
        <v>1</v>
      </c>
      <c r="G8326">
        <v>1</v>
      </c>
      <c r="H8326">
        <v>84.97</v>
      </c>
      <c r="I8326" t="s">
        <v>21</v>
      </c>
      <c r="J8326" t="s">
        <v>36</v>
      </c>
      <c r="K8326">
        <v>86228</v>
      </c>
      <c r="L8326">
        <v>205572</v>
      </c>
    </row>
    <row r="8327" spans="1:12" x14ac:dyDescent="0.25">
      <c r="A8327">
        <v>8326</v>
      </c>
      <c r="B8327" t="s">
        <v>11</v>
      </c>
      <c r="C8327" t="s">
        <v>17</v>
      </c>
      <c r="D8327" s="2">
        <v>45406</v>
      </c>
      <c r="E8327">
        <v>1</v>
      </c>
      <c r="F8327">
        <v>1</v>
      </c>
      <c r="G8327">
        <v>1</v>
      </c>
      <c r="H8327">
        <v>75.67</v>
      </c>
      <c r="I8327" t="s">
        <v>21</v>
      </c>
      <c r="J8327" t="s">
        <v>36</v>
      </c>
      <c r="K8327">
        <v>29548</v>
      </c>
      <c r="L8327">
        <v>238198</v>
      </c>
    </row>
    <row r="8328" spans="1:12" x14ac:dyDescent="0.25">
      <c r="A8328">
        <v>8327</v>
      </c>
      <c r="B8328" t="s">
        <v>10</v>
      </c>
      <c r="C8328" t="s">
        <v>19</v>
      </c>
      <c r="D8328" s="2">
        <v>45473</v>
      </c>
      <c r="E8328">
        <v>1</v>
      </c>
      <c r="F8328">
        <v>1</v>
      </c>
      <c r="G8328">
        <v>1</v>
      </c>
      <c r="H8328">
        <v>22.46</v>
      </c>
      <c r="I8328" t="s">
        <v>21</v>
      </c>
      <c r="J8328" t="s">
        <v>38</v>
      </c>
      <c r="K8328">
        <v>52042</v>
      </c>
      <c r="L8328">
        <v>229827</v>
      </c>
    </row>
    <row r="8329" spans="1:12" x14ac:dyDescent="0.25">
      <c r="A8329">
        <v>8328</v>
      </c>
      <c r="B8329" t="s">
        <v>14</v>
      </c>
      <c r="C8329" t="s">
        <v>18</v>
      </c>
      <c r="D8329" s="2">
        <v>45464</v>
      </c>
      <c r="E8329">
        <v>1</v>
      </c>
      <c r="F8329">
        <v>0</v>
      </c>
      <c r="G8329">
        <v>0</v>
      </c>
      <c r="H8329">
        <v>217.28</v>
      </c>
      <c r="I8329" t="s">
        <v>23</v>
      </c>
      <c r="J8329" t="s">
        <v>37</v>
      </c>
      <c r="K8329">
        <v>11229</v>
      </c>
      <c r="L8329">
        <v>221419</v>
      </c>
    </row>
    <row r="8330" spans="1:12" x14ac:dyDescent="0.25">
      <c r="A8330">
        <v>8329</v>
      </c>
      <c r="B8330" t="s">
        <v>9</v>
      </c>
      <c r="C8330" t="s">
        <v>19</v>
      </c>
      <c r="D8330" s="2">
        <v>45552</v>
      </c>
      <c r="E8330">
        <v>1</v>
      </c>
      <c r="F8330">
        <v>0</v>
      </c>
      <c r="G8330">
        <v>0</v>
      </c>
      <c r="H8330">
        <v>33.71</v>
      </c>
      <c r="I8330" t="s">
        <v>26</v>
      </c>
      <c r="J8330" t="s">
        <v>37</v>
      </c>
      <c r="K8330">
        <v>128426</v>
      </c>
      <c r="L8330">
        <v>27532</v>
      </c>
    </row>
    <row r="8331" spans="1:12" x14ac:dyDescent="0.25">
      <c r="A8331">
        <v>8330</v>
      </c>
      <c r="B8331" t="s">
        <v>12</v>
      </c>
      <c r="C8331" t="s">
        <v>17</v>
      </c>
      <c r="D8331" s="2">
        <v>45518</v>
      </c>
      <c r="E8331">
        <v>1</v>
      </c>
      <c r="F8331">
        <v>0</v>
      </c>
      <c r="G8331">
        <v>0</v>
      </c>
      <c r="H8331">
        <v>152.24</v>
      </c>
      <c r="I8331" t="s">
        <v>26</v>
      </c>
      <c r="J8331" t="s">
        <v>37</v>
      </c>
      <c r="K8331">
        <v>77312</v>
      </c>
      <c r="L8331">
        <v>81870</v>
      </c>
    </row>
    <row r="8332" spans="1:12" x14ac:dyDescent="0.25">
      <c r="A8332">
        <v>8331</v>
      </c>
      <c r="B8332" t="s">
        <v>15</v>
      </c>
      <c r="C8332" t="s">
        <v>16</v>
      </c>
      <c r="D8332" s="2">
        <v>45301</v>
      </c>
      <c r="E8332">
        <v>1</v>
      </c>
      <c r="F8332">
        <v>1</v>
      </c>
      <c r="G8332">
        <v>1</v>
      </c>
      <c r="H8332">
        <v>96.38</v>
      </c>
      <c r="I8332" t="s">
        <v>21</v>
      </c>
      <c r="J8332" t="s">
        <v>36</v>
      </c>
      <c r="K8332">
        <v>37679</v>
      </c>
      <c r="L8332">
        <v>194414</v>
      </c>
    </row>
    <row r="8333" spans="1:12" x14ac:dyDescent="0.25">
      <c r="A8333">
        <v>8332</v>
      </c>
      <c r="B8333" t="s">
        <v>12</v>
      </c>
      <c r="C8333" t="s">
        <v>17</v>
      </c>
      <c r="D8333" s="2">
        <v>45396</v>
      </c>
      <c r="E8333">
        <v>1</v>
      </c>
      <c r="F8333">
        <v>1</v>
      </c>
      <c r="G8333">
        <v>1</v>
      </c>
      <c r="H8333">
        <v>80.5</v>
      </c>
      <c r="I8333" t="s">
        <v>21</v>
      </c>
      <c r="J8333" t="s">
        <v>36</v>
      </c>
      <c r="K8333">
        <v>43733</v>
      </c>
      <c r="L8333">
        <v>194473</v>
      </c>
    </row>
    <row r="8334" spans="1:12" x14ac:dyDescent="0.25">
      <c r="A8334">
        <v>8333</v>
      </c>
      <c r="B8334" t="s">
        <v>13</v>
      </c>
      <c r="C8334" t="s">
        <v>19</v>
      </c>
      <c r="D8334" s="2">
        <v>45450</v>
      </c>
      <c r="E8334">
        <v>1</v>
      </c>
      <c r="F8334">
        <v>1</v>
      </c>
      <c r="G8334">
        <v>0</v>
      </c>
      <c r="H8334">
        <v>39.01</v>
      </c>
      <c r="I8334" t="s">
        <v>25</v>
      </c>
      <c r="J8334" t="s">
        <v>36</v>
      </c>
      <c r="K8334">
        <v>80823</v>
      </c>
      <c r="L8334">
        <v>138437</v>
      </c>
    </row>
    <row r="8335" spans="1:12" x14ac:dyDescent="0.25">
      <c r="A8335">
        <v>8334</v>
      </c>
      <c r="B8335" t="s">
        <v>11</v>
      </c>
      <c r="C8335" t="s">
        <v>19</v>
      </c>
      <c r="D8335" s="2">
        <v>45441</v>
      </c>
      <c r="E8335">
        <v>1</v>
      </c>
      <c r="F8335">
        <v>1</v>
      </c>
      <c r="G8335">
        <v>1</v>
      </c>
      <c r="H8335">
        <v>59.74</v>
      </c>
      <c r="I8335" t="s">
        <v>21</v>
      </c>
      <c r="J8335" t="s">
        <v>37</v>
      </c>
      <c r="K8335">
        <v>104537</v>
      </c>
      <c r="L8335">
        <v>110735</v>
      </c>
    </row>
    <row r="8336" spans="1:12" x14ac:dyDescent="0.25">
      <c r="A8336">
        <v>8335</v>
      </c>
      <c r="B8336" t="s">
        <v>15</v>
      </c>
      <c r="C8336" t="s">
        <v>16</v>
      </c>
      <c r="D8336" s="2">
        <v>45427</v>
      </c>
      <c r="E8336">
        <v>1</v>
      </c>
      <c r="F8336">
        <v>1</v>
      </c>
      <c r="G8336">
        <v>1</v>
      </c>
      <c r="H8336">
        <v>84.6</v>
      </c>
      <c r="I8336" t="s">
        <v>21</v>
      </c>
      <c r="J8336" t="s">
        <v>37</v>
      </c>
      <c r="K8336">
        <v>50399</v>
      </c>
      <c r="L8336">
        <v>187483</v>
      </c>
    </row>
    <row r="8337" spans="1:12" x14ac:dyDescent="0.25">
      <c r="A8337">
        <v>8336</v>
      </c>
      <c r="B8337" t="s">
        <v>14</v>
      </c>
      <c r="C8337" t="s">
        <v>18</v>
      </c>
      <c r="D8337" s="2">
        <v>45383</v>
      </c>
      <c r="E8337">
        <v>1</v>
      </c>
      <c r="F8337">
        <v>1</v>
      </c>
      <c r="G8337">
        <v>1</v>
      </c>
      <c r="H8337">
        <v>58.56</v>
      </c>
      <c r="I8337" t="s">
        <v>21</v>
      </c>
      <c r="J8337" t="s">
        <v>38</v>
      </c>
      <c r="K8337">
        <v>111876</v>
      </c>
      <c r="L8337">
        <v>145586</v>
      </c>
    </row>
    <row r="8338" spans="1:12" x14ac:dyDescent="0.25">
      <c r="A8338">
        <v>8337</v>
      </c>
      <c r="B8338" t="s">
        <v>11</v>
      </c>
      <c r="C8338" t="s">
        <v>16</v>
      </c>
      <c r="D8338" s="2">
        <v>45364</v>
      </c>
      <c r="E8338">
        <v>1</v>
      </c>
      <c r="F8338">
        <v>1</v>
      </c>
      <c r="G8338">
        <v>1</v>
      </c>
      <c r="H8338">
        <v>17.559999999999999</v>
      </c>
      <c r="I8338" t="s">
        <v>21</v>
      </c>
      <c r="J8338" t="s">
        <v>36</v>
      </c>
      <c r="K8338">
        <v>122573</v>
      </c>
      <c r="L8338">
        <v>188360</v>
      </c>
    </row>
    <row r="8339" spans="1:12" x14ac:dyDescent="0.25">
      <c r="A8339">
        <v>8338</v>
      </c>
      <c r="B8339" t="s">
        <v>13</v>
      </c>
      <c r="C8339" t="s">
        <v>17</v>
      </c>
      <c r="D8339" s="2">
        <v>45342</v>
      </c>
      <c r="E8339">
        <v>1</v>
      </c>
      <c r="F8339">
        <v>1</v>
      </c>
      <c r="G8339">
        <v>1</v>
      </c>
      <c r="H8339">
        <v>26.61</v>
      </c>
      <c r="I8339" t="s">
        <v>21</v>
      </c>
      <c r="J8339" t="s">
        <v>36</v>
      </c>
      <c r="K8339">
        <v>74166</v>
      </c>
      <c r="L8339">
        <v>34904</v>
      </c>
    </row>
    <row r="8340" spans="1:12" x14ac:dyDescent="0.25">
      <c r="A8340">
        <v>8339</v>
      </c>
      <c r="B8340" t="s">
        <v>11</v>
      </c>
      <c r="C8340" t="s">
        <v>19</v>
      </c>
      <c r="D8340" s="2">
        <v>45519</v>
      </c>
      <c r="E8340">
        <v>1</v>
      </c>
      <c r="F8340">
        <v>1</v>
      </c>
      <c r="G8340">
        <v>1</v>
      </c>
      <c r="H8340">
        <v>70.08</v>
      </c>
      <c r="I8340" t="s">
        <v>21</v>
      </c>
      <c r="J8340" t="s">
        <v>37</v>
      </c>
      <c r="K8340">
        <v>84736</v>
      </c>
      <c r="L8340">
        <v>139880</v>
      </c>
    </row>
    <row r="8341" spans="1:12" x14ac:dyDescent="0.25">
      <c r="A8341">
        <v>8340</v>
      </c>
      <c r="B8341" t="s">
        <v>15</v>
      </c>
      <c r="C8341" t="s">
        <v>20</v>
      </c>
      <c r="D8341" s="2">
        <v>45576</v>
      </c>
      <c r="E8341">
        <v>1</v>
      </c>
      <c r="F8341">
        <v>1</v>
      </c>
      <c r="G8341">
        <v>1</v>
      </c>
      <c r="H8341">
        <v>105.46</v>
      </c>
      <c r="I8341" t="s">
        <v>21</v>
      </c>
      <c r="J8341" t="s">
        <v>37</v>
      </c>
      <c r="K8341">
        <v>95897</v>
      </c>
      <c r="L8341">
        <v>20238</v>
      </c>
    </row>
    <row r="8342" spans="1:12" x14ac:dyDescent="0.25">
      <c r="A8342">
        <v>8341</v>
      </c>
      <c r="B8342" t="s">
        <v>11</v>
      </c>
      <c r="C8342" t="s">
        <v>17</v>
      </c>
      <c r="D8342" s="2">
        <v>45361</v>
      </c>
      <c r="E8342">
        <v>1</v>
      </c>
      <c r="F8342">
        <v>1</v>
      </c>
      <c r="G8342">
        <v>1</v>
      </c>
      <c r="H8342">
        <v>71.319999999999993</v>
      </c>
      <c r="I8342" t="s">
        <v>21</v>
      </c>
      <c r="J8342" t="s">
        <v>36</v>
      </c>
      <c r="K8342">
        <v>51575</v>
      </c>
      <c r="L8342">
        <v>58163</v>
      </c>
    </row>
    <row r="8343" spans="1:12" x14ac:dyDescent="0.25">
      <c r="A8343">
        <v>8342</v>
      </c>
      <c r="B8343" t="s">
        <v>12</v>
      </c>
      <c r="C8343" t="s">
        <v>19</v>
      </c>
      <c r="D8343" s="2">
        <v>45388</v>
      </c>
      <c r="E8343">
        <v>1</v>
      </c>
      <c r="F8343">
        <v>1</v>
      </c>
      <c r="G8343">
        <v>1</v>
      </c>
      <c r="H8343">
        <v>4.26</v>
      </c>
      <c r="I8343" t="s">
        <v>21</v>
      </c>
      <c r="J8343" t="s">
        <v>36</v>
      </c>
      <c r="K8343">
        <v>90082</v>
      </c>
      <c r="L8343">
        <v>133005</v>
      </c>
    </row>
    <row r="8344" spans="1:12" x14ac:dyDescent="0.25">
      <c r="A8344">
        <v>8343</v>
      </c>
      <c r="B8344" t="s">
        <v>14</v>
      </c>
      <c r="C8344" t="s">
        <v>16</v>
      </c>
      <c r="D8344" s="2">
        <v>45526</v>
      </c>
      <c r="E8344">
        <v>1</v>
      </c>
      <c r="F8344">
        <v>1</v>
      </c>
      <c r="G8344">
        <v>1</v>
      </c>
      <c r="H8344">
        <v>120.81</v>
      </c>
      <c r="I8344" t="s">
        <v>21</v>
      </c>
      <c r="J8344" t="s">
        <v>38</v>
      </c>
      <c r="K8344">
        <v>77867</v>
      </c>
      <c r="L8344">
        <v>100685</v>
      </c>
    </row>
    <row r="8345" spans="1:12" x14ac:dyDescent="0.25">
      <c r="A8345">
        <v>8344</v>
      </c>
      <c r="B8345" t="s">
        <v>10</v>
      </c>
      <c r="C8345" t="s">
        <v>17</v>
      </c>
      <c r="D8345" s="2">
        <v>45314</v>
      </c>
      <c r="E8345">
        <v>1</v>
      </c>
      <c r="F8345">
        <v>1</v>
      </c>
      <c r="G8345">
        <v>1</v>
      </c>
      <c r="H8345">
        <v>84.95</v>
      </c>
      <c r="I8345" t="s">
        <v>21</v>
      </c>
      <c r="J8345" t="s">
        <v>36</v>
      </c>
      <c r="K8345">
        <v>130279</v>
      </c>
      <c r="L8345">
        <v>239635</v>
      </c>
    </row>
    <row r="8346" spans="1:12" x14ac:dyDescent="0.25">
      <c r="A8346">
        <v>8345</v>
      </c>
      <c r="B8346" t="s">
        <v>14</v>
      </c>
      <c r="C8346" t="s">
        <v>16</v>
      </c>
      <c r="D8346" s="2">
        <v>45469</v>
      </c>
      <c r="E8346">
        <v>1</v>
      </c>
      <c r="F8346">
        <v>1</v>
      </c>
      <c r="G8346">
        <v>1</v>
      </c>
      <c r="H8346">
        <v>55.34</v>
      </c>
      <c r="I8346" t="s">
        <v>21</v>
      </c>
      <c r="J8346" t="s">
        <v>38</v>
      </c>
      <c r="K8346">
        <v>99278</v>
      </c>
      <c r="L8346">
        <v>223480</v>
      </c>
    </row>
    <row r="8347" spans="1:12" x14ac:dyDescent="0.25">
      <c r="A8347">
        <v>8346</v>
      </c>
      <c r="B8347" t="s">
        <v>10</v>
      </c>
      <c r="C8347" t="s">
        <v>20</v>
      </c>
      <c r="D8347" s="2">
        <v>45527</v>
      </c>
      <c r="E8347">
        <v>1</v>
      </c>
      <c r="F8347">
        <v>1</v>
      </c>
      <c r="G8347">
        <v>1</v>
      </c>
      <c r="H8347">
        <v>105.23</v>
      </c>
      <c r="I8347" t="s">
        <v>21</v>
      </c>
      <c r="J8347" t="s">
        <v>36</v>
      </c>
      <c r="K8347">
        <v>96759</v>
      </c>
      <c r="L8347">
        <v>213744</v>
      </c>
    </row>
    <row r="8348" spans="1:12" x14ac:dyDescent="0.25">
      <c r="A8348">
        <v>8347</v>
      </c>
      <c r="B8348" t="s">
        <v>12</v>
      </c>
      <c r="C8348" t="s">
        <v>16</v>
      </c>
      <c r="D8348" s="2">
        <v>45340</v>
      </c>
      <c r="E8348">
        <v>1</v>
      </c>
      <c r="F8348">
        <v>1</v>
      </c>
      <c r="G8348">
        <v>1</v>
      </c>
      <c r="H8348">
        <v>109.56</v>
      </c>
      <c r="I8348" t="s">
        <v>21</v>
      </c>
      <c r="J8348" t="s">
        <v>37</v>
      </c>
      <c r="K8348">
        <v>144643</v>
      </c>
      <c r="L8348">
        <v>175641</v>
      </c>
    </row>
    <row r="8349" spans="1:12" x14ac:dyDescent="0.25">
      <c r="A8349">
        <v>8348</v>
      </c>
      <c r="B8349" t="s">
        <v>14</v>
      </c>
      <c r="C8349" t="s">
        <v>17</v>
      </c>
      <c r="D8349" s="2">
        <v>45463</v>
      </c>
      <c r="E8349">
        <v>1</v>
      </c>
      <c r="F8349">
        <v>1</v>
      </c>
      <c r="G8349">
        <v>0</v>
      </c>
      <c r="H8349">
        <v>35.17</v>
      </c>
      <c r="I8349" t="s">
        <v>22</v>
      </c>
      <c r="J8349" t="s">
        <v>38</v>
      </c>
      <c r="K8349">
        <v>145172</v>
      </c>
      <c r="L8349">
        <v>244457</v>
      </c>
    </row>
    <row r="8350" spans="1:12" x14ac:dyDescent="0.25">
      <c r="A8350">
        <v>8349</v>
      </c>
      <c r="B8350" t="s">
        <v>12</v>
      </c>
      <c r="C8350" t="s">
        <v>16</v>
      </c>
      <c r="D8350" s="2">
        <v>45305</v>
      </c>
      <c r="E8350">
        <v>1</v>
      </c>
      <c r="F8350">
        <v>1</v>
      </c>
      <c r="G8350">
        <v>1</v>
      </c>
      <c r="H8350">
        <v>26.24</v>
      </c>
      <c r="I8350" t="s">
        <v>21</v>
      </c>
      <c r="J8350" t="s">
        <v>36</v>
      </c>
      <c r="K8350">
        <v>39514</v>
      </c>
      <c r="L8350">
        <v>54641</v>
      </c>
    </row>
    <row r="8351" spans="1:12" x14ac:dyDescent="0.25">
      <c r="A8351">
        <v>8350</v>
      </c>
      <c r="B8351" t="s">
        <v>15</v>
      </c>
      <c r="C8351" t="s">
        <v>16</v>
      </c>
      <c r="D8351" s="2">
        <v>45369</v>
      </c>
      <c r="E8351">
        <v>1</v>
      </c>
      <c r="F8351">
        <v>1</v>
      </c>
      <c r="G8351">
        <v>1</v>
      </c>
      <c r="H8351">
        <v>107.28</v>
      </c>
      <c r="I8351" t="s">
        <v>21</v>
      </c>
      <c r="J8351" t="s">
        <v>37</v>
      </c>
      <c r="K8351">
        <v>122323</v>
      </c>
      <c r="L8351">
        <v>135044</v>
      </c>
    </row>
    <row r="8352" spans="1:12" x14ac:dyDescent="0.25">
      <c r="A8352">
        <v>8351</v>
      </c>
      <c r="B8352" t="s">
        <v>10</v>
      </c>
      <c r="C8352" t="s">
        <v>20</v>
      </c>
      <c r="D8352" s="2">
        <v>45535</v>
      </c>
      <c r="E8352">
        <v>1</v>
      </c>
      <c r="F8352">
        <v>1</v>
      </c>
      <c r="G8352">
        <v>1</v>
      </c>
      <c r="H8352">
        <v>23.35</v>
      </c>
      <c r="I8352" t="s">
        <v>21</v>
      </c>
      <c r="J8352" t="s">
        <v>38</v>
      </c>
      <c r="K8352">
        <v>119536</v>
      </c>
      <c r="L8352">
        <v>71466</v>
      </c>
    </row>
    <row r="8353" spans="1:12" x14ac:dyDescent="0.25">
      <c r="A8353">
        <v>8352</v>
      </c>
      <c r="B8353" t="s">
        <v>15</v>
      </c>
      <c r="C8353" t="s">
        <v>17</v>
      </c>
      <c r="D8353" s="2">
        <v>45545</v>
      </c>
      <c r="E8353">
        <v>1</v>
      </c>
      <c r="F8353">
        <v>1</v>
      </c>
      <c r="G8353">
        <v>1</v>
      </c>
      <c r="H8353">
        <v>96.74</v>
      </c>
      <c r="I8353" t="s">
        <v>21</v>
      </c>
      <c r="J8353" t="s">
        <v>38</v>
      </c>
      <c r="K8353">
        <v>64751</v>
      </c>
      <c r="L8353">
        <v>74342</v>
      </c>
    </row>
    <row r="8354" spans="1:12" x14ac:dyDescent="0.25">
      <c r="A8354">
        <v>8353</v>
      </c>
      <c r="B8354" t="s">
        <v>10</v>
      </c>
      <c r="C8354" t="s">
        <v>18</v>
      </c>
      <c r="D8354" s="2">
        <v>45626</v>
      </c>
      <c r="E8354">
        <v>1</v>
      </c>
      <c r="F8354">
        <v>1</v>
      </c>
      <c r="G8354">
        <v>1</v>
      </c>
      <c r="H8354">
        <v>59.59</v>
      </c>
      <c r="I8354" t="s">
        <v>21</v>
      </c>
      <c r="J8354" t="s">
        <v>36</v>
      </c>
      <c r="K8354">
        <v>123939</v>
      </c>
      <c r="L8354">
        <v>58756</v>
      </c>
    </row>
    <row r="8355" spans="1:12" x14ac:dyDescent="0.25">
      <c r="A8355">
        <v>8354</v>
      </c>
      <c r="B8355" t="s">
        <v>14</v>
      </c>
      <c r="C8355" t="s">
        <v>18</v>
      </c>
      <c r="D8355" s="2">
        <v>45393</v>
      </c>
      <c r="E8355">
        <v>1</v>
      </c>
      <c r="F8355">
        <v>1</v>
      </c>
      <c r="G8355">
        <v>1</v>
      </c>
      <c r="H8355">
        <v>62.75</v>
      </c>
      <c r="I8355" t="s">
        <v>21</v>
      </c>
      <c r="J8355" t="s">
        <v>36</v>
      </c>
      <c r="K8355">
        <v>141829</v>
      </c>
      <c r="L8355">
        <v>232027</v>
      </c>
    </row>
    <row r="8356" spans="1:12" x14ac:dyDescent="0.25">
      <c r="A8356">
        <v>8355</v>
      </c>
      <c r="B8356" t="s">
        <v>11</v>
      </c>
      <c r="C8356" t="s">
        <v>19</v>
      </c>
      <c r="D8356" s="2">
        <v>45472</v>
      </c>
      <c r="E8356">
        <v>1</v>
      </c>
      <c r="F8356">
        <v>1</v>
      </c>
      <c r="G8356">
        <v>1</v>
      </c>
      <c r="H8356">
        <v>103.96</v>
      </c>
      <c r="I8356" t="s">
        <v>21</v>
      </c>
      <c r="J8356" t="s">
        <v>37</v>
      </c>
      <c r="K8356">
        <v>113811</v>
      </c>
      <c r="L8356">
        <v>80559</v>
      </c>
    </row>
    <row r="8357" spans="1:12" x14ac:dyDescent="0.25">
      <c r="A8357">
        <v>8356</v>
      </c>
      <c r="B8357" t="s">
        <v>12</v>
      </c>
      <c r="C8357" t="s">
        <v>16</v>
      </c>
      <c r="D8357" s="2">
        <v>45450</v>
      </c>
      <c r="E8357">
        <v>1</v>
      </c>
      <c r="F8357">
        <v>1</v>
      </c>
      <c r="G8357">
        <v>1</v>
      </c>
      <c r="H8357">
        <v>66.89</v>
      </c>
      <c r="I8357" t="s">
        <v>21</v>
      </c>
      <c r="J8357" t="s">
        <v>38</v>
      </c>
      <c r="K8357">
        <v>35167</v>
      </c>
      <c r="L8357">
        <v>249461</v>
      </c>
    </row>
    <row r="8358" spans="1:12" x14ac:dyDescent="0.25">
      <c r="A8358">
        <v>8357</v>
      </c>
      <c r="B8358" t="s">
        <v>15</v>
      </c>
      <c r="C8358" t="s">
        <v>16</v>
      </c>
      <c r="D8358" s="2">
        <v>45446</v>
      </c>
      <c r="E8358">
        <v>1</v>
      </c>
      <c r="F8358">
        <v>1</v>
      </c>
      <c r="G8358">
        <v>1</v>
      </c>
      <c r="H8358">
        <v>53.56</v>
      </c>
      <c r="I8358" t="s">
        <v>21</v>
      </c>
      <c r="J8358" t="s">
        <v>37</v>
      </c>
      <c r="K8358">
        <v>135239</v>
      </c>
      <c r="L8358">
        <v>177098</v>
      </c>
    </row>
    <row r="8359" spans="1:12" x14ac:dyDescent="0.25">
      <c r="A8359">
        <v>8358</v>
      </c>
      <c r="B8359" t="s">
        <v>13</v>
      </c>
      <c r="C8359" t="s">
        <v>17</v>
      </c>
      <c r="D8359" s="2">
        <v>45488</v>
      </c>
      <c r="E8359">
        <v>1</v>
      </c>
      <c r="F8359">
        <v>1</v>
      </c>
      <c r="G8359">
        <v>1</v>
      </c>
      <c r="H8359">
        <v>62.82</v>
      </c>
      <c r="I8359" t="s">
        <v>21</v>
      </c>
      <c r="J8359" t="s">
        <v>36</v>
      </c>
      <c r="K8359">
        <v>22121</v>
      </c>
      <c r="L8359">
        <v>35362</v>
      </c>
    </row>
    <row r="8360" spans="1:12" x14ac:dyDescent="0.25">
      <c r="A8360">
        <v>8359</v>
      </c>
      <c r="B8360" t="s">
        <v>10</v>
      </c>
      <c r="C8360" t="s">
        <v>20</v>
      </c>
      <c r="D8360" s="2">
        <v>45332</v>
      </c>
      <c r="E8360">
        <v>1</v>
      </c>
      <c r="F8360">
        <v>1</v>
      </c>
      <c r="G8360">
        <v>1</v>
      </c>
      <c r="H8360">
        <v>84.33</v>
      </c>
      <c r="I8360" t="s">
        <v>21</v>
      </c>
      <c r="J8360" t="s">
        <v>36</v>
      </c>
      <c r="K8360">
        <v>126648</v>
      </c>
      <c r="L8360">
        <v>156416</v>
      </c>
    </row>
    <row r="8361" spans="1:12" x14ac:dyDescent="0.25">
      <c r="A8361">
        <v>8360</v>
      </c>
      <c r="B8361" t="s">
        <v>12</v>
      </c>
      <c r="C8361" t="s">
        <v>19</v>
      </c>
      <c r="D8361" s="2">
        <v>45318</v>
      </c>
      <c r="E8361">
        <v>1</v>
      </c>
      <c r="F8361">
        <v>1</v>
      </c>
      <c r="G8361">
        <v>1</v>
      </c>
      <c r="H8361">
        <v>217.99</v>
      </c>
      <c r="I8361" t="s">
        <v>21</v>
      </c>
      <c r="J8361" t="s">
        <v>37</v>
      </c>
      <c r="K8361">
        <v>30563</v>
      </c>
      <c r="L8361">
        <v>185287</v>
      </c>
    </row>
    <row r="8362" spans="1:12" x14ac:dyDescent="0.25">
      <c r="A8362">
        <v>8361</v>
      </c>
      <c r="B8362" t="s">
        <v>10</v>
      </c>
      <c r="C8362" t="s">
        <v>20</v>
      </c>
      <c r="D8362" s="2">
        <v>45430</v>
      </c>
      <c r="E8362">
        <v>1</v>
      </c>
      <c r="F8362">
        <v>0</v>
      </c>
      <c r="G8362">
        <v>0</v>
      </c>
      <c r="H8362">
        <v>180.11</v>
      </c>
      <c r="I8362" t="s">
        <v>22</v>
      </c>
      <c r="J8362" t="s">
        <v>36</v>
      </c>
      <c r="K8362">
        <v>84458</v>
      </c>
      <c r="L8362">
        <v>236333</v>
      </c>
    </row>
    <row r="8363" spans="1:12" x14ac:dyDescent="0.25">
      <c r="A8363">
        <v>8362</v>
      </c>
      <c r="B8363" t="s">
        <v>12</v>
      </c>
      <c r="C8363" t="s">
        <v>17</v>
      </c>
      <c r="D8363" s="2">
        <v>45344</v>
      </c>
      <c r="E8363">
        <v>1</v>
      </c>
      <c r="F8363">
        <v>1</v>
      </c>
      <c r="G8363">
        <v>1</v>
      </c>
      <c r="H8363">
        <v>57.48</v>
      </c>
      <c r="I8363" t="s">
        <v>21</v>
      </c>
      <c r="J8363" t="s">
        <v>38</v>
      </c>
      <c r="K8363">
        <v>14223</v>
      </c>
      <c r="L8363">
        <v>178399</v>
      </c>
    </row>
    <row r="8364" spans="1:12" x14ac:dyDescent="0.25">
      <c r="A8364">
        <v>8363</v>
      </c>
      <c r="B8364" t="s">
        <v>15</v>
      </c>
      <c r="C8364" t="s">
        <v>20</v>
      </c>
      <c r="D8364" s="2">
        <v>45337</v>
      </c>
      <c r="E8364">
        <v>1</v>
      </c>
      <c r="F8364">
        <v>1</v>
      </c>
      <c r="G8364">
        <v>1</v>
      </c>
      <c r="H8364">
        <v>45.19</v>
      </c>
      <c r="I8364" t="s">
        <v>21</v>
      </c>
      <c r="J8364" t="s">
        <v>38</v>
      </c>
      <c r="K8364">
        <v>8808</v>
      </c>
      <c r="L8364">
        <v>69083</v>
      </c>
    </row>
    <row r="8365" spans="1:12" x14ac:dyDescent="0.25">
      <c r="A8365">
        <v>8364</v>
      </c>
      <c r="B8365" t="s">
        <v>13</v>
      </c>
      <c r="C8365" t="s">
        <v>18</v>
      </c>
      <c r="D8365" s="2">
        <v>45444</v>
      </c>
      <c r="E8365">
        <v>1</v>
      </c>
      <c r="F8365">
        <v>1</v>
      </c>
      <c r="G8365">
        <v>1</v>
      </c>
      <c r="H8365">
        <v>213.94</v>
      </c>
      <c r="I8365" t="s">
        <v>21</v>
      </c>
      <c r="J8365" t="s">
        <v>37</v>
      </c>
      <c r="K8365">
        <v>32335</v>
      </c>
      <c r="L8365">
        <v>166729</v>
      </c>
    </row>
    <row r="8366" spans="1:12" x14ac:dyDescent="0.25">
      <c r="A8366">
        <v>8365</v>
      </c>
      <c r="B8366" t="s">
        <v>12</v>
      </c>
      <c r="C8366" t="s">
        <v>20</v>
      </c>
      <c r="D8366" s="2">
        <v>45586</v>
      </c>
      <c r="E8366">
        <v>1</v>
      </c>
      <c r="F8366">
        <v>1</v>
      </c>
      <c r="G8366">
        <v>1</v>
      </c>
      <c r="H8366">
        <v>193.42</v>
      </c>
      <c r="I8366" t="s">
        <v>21</v>
      </c>
      <c r="J8366" t="s">
        <v>38</v>
      </c>
      <c r="K8366">
        <v>80273</v>
      </c>
      <c r="L8366">
        <v>247581</v>
      </c>
    </row>
    <row r="8367" spans="1:12" x14ac:dyDescent="0.25">
      <c r="A8367">
        <v>8366</v>
      </c>
      <c r="B8367" t="s">
        <v>15</v>
      </c>
      <c r="C8367" t="s">
        <v>18</v>
      </c>
      <c r="D8367" s="2">
        <v>45548</v>
      </c>
      <c r="E8367">
        <v>1</v>
      </c>
      <c r="F8367">
        <v>1</v>
      </c>
      <c r="G8367">
        <v>1</v>
      </c>
      <c r="H8367">
        <v>81.510000000000005</v>
      </c>
      <c r="I8367" t="s">
        <v>21</v>
      </c>
      <c r="J8367" t="s">
        <v>37</v>
      </c>
      <c r="K8367">
        <v>13867</v>
      </c>
      <c r="L8367">
        <v>116345</v>
      </c>
    </row>
    <row r="8368" spans="1:12" x14ac:dyDescent="0.25">
      <c r="A8368">
        <v>8367</v>
      </c>
      <c r="B8368" t="s">
        <v>14</v>
      </c>
      <c r="C8368" t="s">
        <v>19</v>
      </c>
      <c r="D8368" s="2">
        <v>45606</v>
      </c>
      <c r="E8368">
        <v>1</v>
      </c>
      <c r="F8368">
        <v>0</v>
      </c>
      <c r="G8368">
        <v>0</v>
      </c>
      <c r="H8368">
        <v>93.55</v>
      </c>
      <c r="I8368" t="s">
        <v>23</v>
      </c>
      <c r="J8368" t="s">
        <v>38</v>
      </c>
      <c r="K8368">
        <v>108904</v>
      </c>
      <c r="L8368">
        <v>212701</v>
      </c>
    </row>
    <row r="8369" spans="1:12" x14ac:dyDescent="0.25">
      <c r="A8369">
        <v>8368</v>
      </c>
      <c r="B8369" t="s">
        <v>13</v>
      </c>
      <c r="C8369" t="s">
        <v>17</v>
      </c>
      <c r="D8369" s="2">
        <v>45384</v>
      </c>
      <c r="E8369">
        <v>1</v>
      </c>
      <c r="F8369">
        <v>0</v>
      </c>
      <c r="G8369">
        <v>0</v>
      </c>
      <c r="H8369">
        <v>87.95</v>
      </c>
      <c r="I8369" t="s">
        <v>25</v>
      </c>
      <c r="J8369" t="s">
        <v>36</v>
      </c>
      <c r="K8369">
        <v>125103</v>
      </c>
      <c r="L8369">
        <v>73615</v>
      </c>
    </row>
    <row r="8370" spans="1:12" x14ac:dyDescent="0.25">
      <c r="A8370">
        <v>8369</v>
      </c>
      <c r="B8370" t="s">
        <v>12</v>
      </c>
      <c r="C8370" t="s">
        <v>19</v>
      </c>
      <c r="D8370" s="2">
        <v>45533</v>
      </c>
      <c r="E8370">
        <v>1</v>
      </c>
      <c r="F8370">
        <v>1</v>
      </c>
      <c r="G8370">
        <v>0</v>
      </c>
      <c r="H8370">
        <v>70.790000000000006</v>
      </c>
      <c r="I8370" t="s">
        <v>22</v>
      </c>
      <c r="J8370" t="s">
        <v>36</v>
      </c>
      <c r="K8370">
        <v>102457</v>
      </c>
      <c r="L8370">
        <v>162761</v>
      </c>
    </row>
    <row r="8371" spans="1:12" x14ac:dyDescent="0.25">
      <c r="A8371">
        <v>8370</v>
      </c>
      <c r="B8371" t="s">
        <v>15</v>
      </c>
      <c r="C8371" t="s">
        <v>18</v>
      </c>
      <c r="D8371" s="2">
        <v>45341</v>
      </c>
      <c r="E8371">
        <v>1</v>
      </c>
      <c r="F8371">
        <v>1</v>
      </c>
      <c r="G8371">
        <v>1</v>
      </c>
      <c r="H8371">
        <v>125.97</v>
      </c>
      <c r="I8371" t="s">
        <v>21</v>
      </c>
      <c r="J8371" t="s">
        <v>36</v>
      </c>
      <c r="K8371">
        <v>97407</v>
      </c>
      <c r="L8371">
        <v>160137</v>
      </c>
    </row>
    <row r="8372" spans="1:12" x14ac:dyDescent="0.25">
      <c r="A8372">
        <v>8371</v>
      </c>
      <c r="B8372" t="s">
        <v>12</v>
      </c>
      <c r="C8372" t="s">
        <v>19</v>
      </c>
      <c r="D8372" s="2">
        <v>45328</v>
      </c>
      <c r="E8372">
        <v>1</v>
      </c>
      <c r="F8372">
        <v>1</v>
      </c>
      <c r="G8372">
        <v>1</v>
      </c>
      <c r="H8372">
        <v>29.25</v>
      </c>
      <c r="I8372" t="s">
        <v>21</v>
      </c>
      <c r="J8372" t="s">
        <v>38</v>
      </c>
      <c r="K8372">
        <v>114471</v>
      </c>
      <c r="L8372">
        <v>140756</v>
      </c>
    </row>
    <row r="8373" spans="1:12" x14ac:dyDescent="0.25">
      <c r="A8373">
        <v>8372</v>
      </c>
      <c r="B8373" t="s">
        <v>9</v>
      </c>
      <c r="C8373" t="s">
        <v>20</v>
      </c>
      <c r="D8373" s="2">
        <v>45454</v>
      </c>
      <c r="E8373">
        <v>1</v>
      </c>
      <c r="F8373">
        <v>1</v>
      </c>
      <c r="G8373">
        <v>1</v>
      </c>
      <c r="H8373">
        <v>27.2</v>
      </c>
      <c r="I8373" t="s">
        <v>21</v>
      </c>
      <c r="J8373" t="s">
        <v>36</v>
      </c>
      <c r="K8373">
        <v>38581</v>
      </c>
      <c r="L8373">
        <v>129354</v>
      </c>
    </row>
    <row r="8374" spans="1:12" x14ac:dyDescent="0.25">
      <c r="A8374">
        <v>8373</v>
      </c>
      <c r="B8374" t="s">
        <v>14</v>
      </c>
      <c r="C8374" t="s">
        <v>20</v>
      </c>
      <c r="D8374" s="2">
        <v>45638</v>
      </c>
      <c r="E8374">
        <v>1</v>
      </c>
      <c r="F8374">
        <v>1</v>
      </c>
      <c r="G8374">
        <v>1</v>
      </c>
      <c r="H8374">
        <v>61.74</v>
      </c>
      <c r="I8374" t="s">
        <v>21</v>
      </c>
      <c r="J8374" t="s">
        <v>37</v>
      </c>
      <c r="K8374">
        <v>67782</v>
      </c>
      <c r="L8374">
        <v>166961</v>
      </c>
    </row>
    <row r="8375" spans="1:12" x14ac:dyDescent="0.25">
      <c r="A8375">
        <v>8374</v>
      </c>
      <c r="B8375" t="s">
        <v>12</v>
      </c>
      <c r="C8375" t="s">
        <v>19</v>
      </c>
      <c r="D8375" s="2">
        <v>45428</v>
      </c>
      <c r="E8375">
        <v>1</v>
      </c>
      <c r="F8375">
        <v>1</v>
      </c>
      <c r="G8375">
        <v>1</v>
      </c>
      <c r="H8375">
        <v>29.1</v>
      </c>
      <c r="I8375" t="s">
        <v>21</v>
      </c>
      <c r="J8375" t="s">
        <v>36</v>
      </c>
      <c r="K8375">
        <v>115916</v>
      </c>
      <c r="L8375">
        <v>192841</v>
      </c>
    </row>
    <row r="8376" spans="1:12" x14ac:dyDescent="0.25">
      <c r="A8376">
        <v>8375</v>
      </c>
      <c r="B8376" t="s">
        <v>15</v>
      </c>
      <c r="C8376" t="s">
        <v>19</v>
      </c>
      <c r="D8376" s="2">
        <v>45319</v>
      </c>
      <c r="E8376">
        <v>1</v>
      </c>
      <c r="F8376">
        <v>0</v>
      </c>
      <c r="G8376">
        <v>0</v>
      </c>
      <c r="H8376">
        <v>79.77</v>
      </c>
      <c r="I8376" t="s">
        <v>25</v>
      </c>
      <c r="J8376" t="s">
        <v>37</v>
      </c>
      <c r="K8376">
        <v>129898</v>
      </c>
      <c r="L8376">
        <v>208338</v>
      </c>
    </row>
    <row r="8377" spans="1:12" x14ac:dyDescent="0.25">
      <c r="A8377">
        <v>8376</v>
      </c>
      <c r="B8377" t="s">
        <v>15</v>
      </c>
      <c r="C8377" t="s">
        <v>17</v>
      </c>
      <c r="D8377" s="2">
        <v>45416</v>
      </c>
      <c r="E8377">
        <v>1</v>
      </c>
      <c r="F8377">
        <v>1</v>
      </c>
      <c r="G8377">
        <v>1</v>
      </c>
      <c r="H8377">
        <v>117.73</v>
      </c>
      <c r="I8377" t="s">
        <v>21</v>
      </c>
      <c r="J8377" t="s">
        <v>37</v>
      </c>
      <c r="K8377">
        <v>142393</v>
      </c>
      <c r="L8377">
        <v>153671</v>
      </c>
    </row>
    <row r="8378" spans="1:12" x14ac:dyDescent="0.25">
      <c r="A8378">
        <v>8377</v>
      </c>
      <c r="B8378" t="s">
        <v>15</v>
      </c>
      <c r="C8378" t="s">
        <v>16</v>
      </c>
      <c r="D8378" s="2">
        <v>45557</v>
      </c>
      <c r="E8378">
        <v>1</v>
      </c>
      <c r="F8378">
        <v>1</v>
      </c>
      <c r="G8378">
        <v>1</v>
      </c>
      <c r="H8378">
        <v>162.74</v>
      </c>
      <c r="I8378" t="s">
        <v>21</v>
      </c>
      <c r="J8378" t="s">
        <v>36</v>
      </c>
      <c r="K8378">
        <v>6496</v>
      </c>
      <c r="L8378">
        <v>49177</v>
      </c>
    </row>
    <row r="8379" spans="1:12" x14ac:dyDescent="0.25">
      <c r="A8379">
        <v>8378</v>
      </c>
      <c r="B8379" t="s">
        <v>14</v>
      </c>
      <c r="C8379" t="s">
        <v>17</v>
      </c>
      <c r="D8379" s="2">
        <v>45642</v>
      </c>
      <c r="E8379">
        <v>1</v>
      </c>
      <c r="F8379">
        <v>1</v>
      </c>
      <c r="G8379">
        <v>0</v>
      </c>
      <c r="H8379">
        <v>72.510000000000005</v>
      </c>
      <c r="I8379" t="s">
        <v>24</v>
      </c>
      <c r="J8379" t="s">
        <v>37</v>
      </c>
      <c r="K8379">
        <v>55263</v>
      </c>
      <c r="L8379">
        <v>27344</v>
      </c>
    </row>
    <row r="8380" spans="1:12" x14ac:dyDescent="0.25">
      <c r="A8380">
        <v>8379</v>
      </c>
      <c r="B8380" t="s">
        <v>11</v>
      </c>
      <c r="C8380" t="s">
        <v>16</v>
      </c>
      <c r="D8380" s="2">
        <v>45389</v>
      </c>
      <c r="E8380">
        <v>1</v>
      </c>
      <c r="F8380">
        <v>1</v>
      </c>
      <c r="G8380">
        <v>1</v>
      </c>
      <c r="H8380">
        <v>122.07</v>
      </c>
      <c r="I8380" t="s">
        <v>21</v>
      </c>
      <c r="J8380" t="s">
        <v>37</v>
      </c>
      <c r="K8380">
        <v>132578</v>
      </c>
      <c r="L8380">
        <v>207414</v>
      </c>
    </row>
    <row r="8381" spans="1:12" x14ac:dyDescent="0.25">
      <c r="A8381">
        <v>8380</v>
      </c>
      <c r="B8381" t="s">
        <v>9</v>
      </c>
      <c r="C8381" t="s">
        <v>18</v>
      </c>
      <c r="D8381" s="2">
        <v>45467</v>
      </c>
      <c r="E8381">
        <v>1</v>
      </c>
      <c r="F8381">
        <v>0</v>
      </c>
      <c r="G8381">
        <v>0</v>
      </c>
      <c r="H8381">
        <v>94.81</v>
      </c>
      <c r="I8381" t="s">
        <v>23</v>
      </c>
      <c r="J8381" t="s">
        <v>36</v>
      </c>
      <c r="K8381">
        <v>18580</v>
      </c>
      <c r="L8381">
        <v>166185</v>
      </c>
    </row>
    <row r="8382" spans="1:12" x14ac:dyDescent="0.25">
      <c r="A8382">
        <v>8381</v>
      </c>
      <c r="B8382" t="s">
        <v>15</v>
      </c>
      <c r="C8382" t="s">
        <v>19</v>
      </c>
      <c r="D8382" s="2">
        <v>45564</v>
      </c>
      <c r="E8382">
        <v>1</v>
      </c>
      <c r="F8382">
        <v>0</v>
      </c>
      <c r="G8382">
        <v>0</v>
      </c>
      <c r="H8382">
        <v>10.29</v>
      </c>
      <c r="I8382" t="s">
        <v>22</v>
      </c>
      <c r="J8382" t="s">
        <v>38</v>
      </c>
      <c r="K8382">
        <v>38198</v>
      </c>
      <c r="L8382">
        <v>233430</v>
      </c>
    </row>
    <row r="8383" spans="1:12" x14ac:dyDescent="0.25">
      <c r="A8383">
        <v>8382</v>
      </c>
      <c r="B8383" t="s">
        <v>9</v>
      </c>
      <c r="C8383" t="s">
        <v>20</v>
      </c>
      <c r="D8383" s="2">
        <v>45428</v>
      </c>
      <c r="E8383">
        <v>1</v>
      </c>
      <c r="F8383">
        <v>0</v>
      </c>
      <c r="G8383">
        <v>0</v>
      </c>
      <c r="H8383">
        <v>15.69</v>
      </c>
      <c r="I8383" t="s">
        <v>24</v>
      </c>
      <c r="J8383" t="s">
        <v>38</v>
      </c>
      <c r="K8383">
        <v>18051</v>
      </c>
      <c r="L8383">
        <v>166112</v>
      </c>
    </row>
    <row r="8384" spans="1:12" x14ac:dyDescent="0.25">
      <c r="A8384">
        <v>8383</v>
      </c>
      <c r="B8384" t="s">
        <v>14</v>
      </c>
      <c r="C8384" t="s">
        <v>20</v>
      </c>
      <c r="D8384" s="2">
        <v>45634</v>
      </c>
      <c r="E8384">
        <v>1</v>
      </c>
      <c r="F8384">
        <v>1</v>
      </c>
      <c r="G8384">
        <v>0</v>
      </c>
      <c r="H8384">
        <v>64.59</v>
      </c>
      <c r="I8384" t="s">
        <v>23</v>
      </c>
      <c r="J8384" t="s">
        <v>37</v>
      </c>
      <c r="K8384">
        <v>93119</v>
      </c>
      <c r="L8384">
        <v>211260</v>
      </c>
    </row>
    <row r="8385" spans="1:12" x14ac:dyDescent="0.25">
      <c r="A8385">
        <v>8384</v>
      </c>
      <c r="B8385" t="s">
        <v>10</v>
      </c>
      <c r="C8385" t="s">
        <v>19</v>
      </c>
      <c r="D8385" s="2">
        <v>45548</v>
      </c>
      <c r="E8385">
        <v>1</v>
      </c>
      <c r="F8385">
        <v>1</v>
      </c>
      <c r="G8385">
        <v>1</v>
      </c>
      <c r="H8385">
        <v>23.08</v>
      </c>
      <c r="I8385" t="s">
        <v>21</v>
      </c>
      <c r="J8385" t="s">
        <v>37</v>
      </c>
      <c r="K8385">
        <v>63158</v>
      </c>
      <c r="L8385">
        <v>93013</v>
      </c>
    </row>
    <row r="8386" spans="1:12" x14ac:dyDescent="0.25">
      <c r="A8386">
        <v>8385</v>
      </c>
      <c r="B8386" t="s">
        <v>9</v>
      </c>
      <c r="C8386" t="s">
        <v>17</v>
      </c>
      <c r="D8386" s="2">
        <v>45293</v>
      </c>
      <c r="E8386">
        <v>1</v>
      </c>
      <c r="F8386">
        <v>1</v>
      </c>
      <c r="G8386">
        <v>1</v>
      </c>
      <c r="H8386">
        <v>23.87</v>
      </c>
      <c r="I8386" t="s">
        <v>21</v>
      </c>
      <c r="J8386" t="s">
        <v>38</v>
      </c>
      <c r="K8386">
        <v>149504</v>
      </c>
      <c r="L8386">
        <v>229741</v>
      </c>
    </row>
    <row r="8387" spans="1:12" x14ac:dyDescent="0.25">
      <c r="A8387">
        <v>8386</v>
      </c>
      <c r="B8387" t="s">
        <v>9</v>
      </c>
      <c r="C8387" t="s">
        <v>20</v>
      </c>
      <c r="D8387" s="2">
        <v>45635</v>
      </c>
      <c r="E8387">
        <v>1</v>
      </c>
      <c r="F8387">
        <v>1</v>
      </c>
      <c r="G8387">
        <v>0</v>
      </c>
      <c r="H8387">
        <v>140.26</v>
      </c>
      <c r="I8387" t="s">
        <v>23</v>
      </c>
      <c r="J8387" t="s">
        <v>38</v>
      </c>
      <c r="K8387">
        <v>129281</v>
      </c>
      <c r="L8387">
        <v>146749</v>
      </c>
    </row>
    <row r="8388" spans="1:12" x14ac:dyDescent="0.25">
      <c r="A8388">
        <v>8387</v>
      </c>
      <c r="B8388" t="s">
        <v>14</v>
      </c>
      <c r="C8388" t="s">
        <v>17</v>
      </c>
      <c r="D8388" s="2">
        <v>45482</v>
      </c>
      <c r="E8388">
        <v>1</v>
      </c>
      <c r="F8388">
        <v>1</v>
      </c>
      <c r="G8388">
        <v>1</v>
      </c>
      <c r="H8388">
        <v>103.57</v>
      </c>
      <c r="I8388" t="s">
        <v>21</v>
      </c>
      <c r="J8388" t="s">
        <v>36</v>
      </c>
      <c r="K8388">
        <v>65635</v>
      </c>
      <c r="L8388">
        <v>117784</v>
      </c>
    </row>
    <row r="8389" spans="1:12" x14ac:dyDescent="0.25">
      <c r="A8389">
        <v>8388</v>
      </c>
      <c r="B8389" t="s">
        <v>14</v>
      </c>
      <c r="C8389" t="s">
        <v>20</v>
      </c>
      <c r="D8389" s="2">
        <v>45543</v>
      </c>
      <c r="E8389">
        <v>1</v>
      </c>
      <c r="F8389">
        <v>1</v>
      </c>
      <c r="G8389">
        <v>1</v>
      </c>
      <c r="H8389">
        <v>86.55</v>
      </c>
      <c r="I8389" t="s">
        <v>21</v>
      </c>
      <c r="J8389" t="s">
        <v>37</v>
      </c>
      <c r="K8389">
        <v>117422</v>
      </c>
      <c r="L8389">
        <v>145118</v>
      </c>
    </row>
    <row r="8390" spans="1:12" x14ac:dyDescent="0.25">
      <c r="A8390">
        <v>8389</v>
      </c>
      <c r="B8390" t="s">
        <v>9</v>
      </c>
      <c r="C8390" t="s">
        <v>18</v>
      </c>
      <c r="D8390" s="2">
        <v>45466</v>
      </c>
      <c r="E8390">
        <v>1</v>
      </c>
      <c r="F8390">
        <v>1</v>
      </c>
      <c r="G8390">
        <v>1</v>
      </c>
      <c r="H8390">
        <v>95.6</v>
      </c>
      <c r="I8390" t="s">
        <v>21</v>
      </c>
      <c r="J8390" t="s">
        <v>38</v>
      </c>
      <c r="K8390">
        <v>140198</v>
      </c>
      <c r="L8390">
        <v>210818</v>
      </c>
    </row>
    <row r="8391" spans="1:12" x14ac:dyDescent="0.25">
      <c r="A8391">
        <v>8390</v>
      </c>
      <c r="B8391" t="s">
        <v>13</v>
      </c>
      <c r="C8391" t="s">
        <v>17</v>
      </c>
      <c r="D8391" s="2">
        <v>45380</v>
      </c>
      <c r="E8391">
        <v>1</v>
      </c>
      <c r="F8391">
        <v>1</v>
      </c>
      <c r="G8391">
        <v>1</v>
      </c>
      <c r="H8391">
        <v>40.65</v>
      </c>
      <c r="I8391" t="s">
        <v>21</v>
      </c>
      <c r="J8391" t="s">
        <v>38</v>
      </c>
      <c r="K8391">
        <v>122783</v>
      </c>
      <c r="L8391">
        <v>26754</v>
      </c>
    </row>
    <row r="8392" spans="1:12" x14ac:dyDescent="0.25">
      <c r="A8392">
        <v>8391</v>
      </c>
      <c r="B8392" t="s">
        <v>13</v>
      </c>
      <c r="C8392" t="s">
        <v>16</v>
      </c>
      <c r="D8392" s="2">
        <v>45505</v>
      </c>
      <c r="E8392">
        <v>1</v>
      </c>
      <c r="F8392">
        <v>1</v>
      </c>
      <c r="G8392">
        <v>1</v>
      </c>
      <c r="H8392">
        <v>144.72999999999999</v>
      </c>
      <c r="I8392" t="s">
        <v>21</v>
      </c>
      <c r="J8392" t="s">
        <v>37</v>
      </c>
      <c r="K8392">
        <v>120999</v>
      </c>
      <c r="L8392">
        <v>117786</v>
      </c>
    </row>
    <row r="8393" spans="1:12" x14ac:dyDescent="0.25">
      <c r="A8393">
        <v>8392</v>
      </c>
      <c r="B8393" t="s">
        <v>11</v>
      </c>
      <c r="C8393" t="s">
        <v>16</v>
      </c>
      <c r="D8393" s="2">
        <v>45469</v>
      </c>
      <c r="E8393">
        <v>1</v>
      </c>
      <c r="F8393">
        <v>1</v>
      </c>
      <c r="G8393">
        <v>1</v>
      </c>
      <c r="H8393">
        <v>99.21</v>
      </c>
      <c r="I8393" t="s">
        <v>21</v>
      </c>
      <c r="J8393" t="s">
        <v>38</v>
      </c>
      <c r="K8393">
        <v>11620</v>
      </c>
      <c r="L8393">
        <v>70365</v>
      </c>
    </row>
    <row r="8394" spans="1:12" x14ac:dyDescent="0.25">
      <c r="A8394">
        <v>8393</v>
      </c>
      <c r="B8394" t="s">
        <v>11</v>
      </c>
      <c r="C8394" t="s">
        <v>17</v>
      </c>
      <c r="D8394" s="2">
        <v>45554</v>
      </c>
      <c r="E8394">
        <v>1</v>
      </c>
      <c r="F8394">
        <v>1</v>
      </c>
      <c r="G8394">
        <v>1</v>
      </c>
      <c r="H8394">
        <v>37.83</v>
      </c>
      <c r="I8394" t="s">
        <v>21</v>
      </c>
      <c r="J8394" t="s">
        <v>37</v>
      </c>
      <c r="K8394">
        <v>71244</v>
      </c>
      <c r="L8394">
        <v>82715</v>
      </c>
    </row>
    <row r="8395" spans="1:12" x14ac:dyDescent="0.25">
      <c r="A8395">
        <v>8394</v>
      </c>
      <c r="B8395" t="s">
        <v>12</v>
      </c>
      <c r="C8395" t="s">
        <v>17</v>
      </c>
      <c r="D8395" s="2">
        <v>45330</v>
      </c>
      <c r="E8395">
        <v>1</v>
      </c>
      <c r="F8395">
        <v>0</v>
      </c>
      <c r="G8395">
        <v>0</v>
      </c>
      <c r="H8395">
        <v>85.97</v>
      </c>
      <c r="I8395" t="s">
        <v>22</v>
      </c>
      <c r="J8395" t="s">
        <v>37</v>
      </c>
      <c r="K8395">
        <v>144527</v>
      </c>
      <c r="L8395">
        <v>119852</v>
      </c>
    </row>
    <row r="8396" spans="1:12" x14ac:dyDescent="0.25">
      <c r="A8396">
        <v>8395</v>
      </c>
      <c r="B8396" t="s">
        <v>14</v>
      </c>
      <c r="C8396" t="s">
        <v>19</v>
      </c>
      <c r="D8396" s="2">
        <v>45620</v>
      </c>
      <c r="E8396">
        <v>1</v>
      </c>
      <c r="F8396">
        <v>1</v>
      </c>
      <c r="G8396">
        <v>0</v>
      </c>
      <c r="H8396">
        <v>117.07</v>
      </c>
      <c r="I8396" t="s">
        <v>25</v>
      </c>
      <c r="J8396" t="s">
        <v>36</v>
      </c>
      <c r="K8396">
        <v>71956</v>
      </c>
      <c r="L8396">
        <v>215443</v>
      </c>
    </row>
    <row r="8397" spans="1:12" x14ac:dyDescent="0.25">
      <c r="A8397">
        <v>8396</v>
      </c>
      <c r="B8397" t="s">
        <v>15</v>
      </c>
      <c r="C8397" t="s">
        <v>17</v>
      </c>
      <c r="D8397" s="2">
        <v>45392</v>
      </c>
      <c r="E8397">
        <v>1</v>
      </c>
      <c r="F8397">
        <v>1</v>
      </c>
      <c r="G8397">
        <v>1</v>
      </c>
      <c r="H8397">
        <v>21.94</v>
      </c>
      <c r="I8397" t="s">
        <v>21</v>
      </c>
      <c r="J8397" t="s">
        <v>37</v>
      </c>
      <c r="K8397">
        <v>82657</v>
      </c>
      <c r="L8397">
        <v>69024</v>
      </c>
    </row>
    <row r="8398" spans="1:12" x14ac:dyDescent="0.25">
      <c r="A8398">
        <v>8397</v>
      </c>
      <c r="B8398" t="s">
        <v>15</v>
      </c>
      <c r="C8398" t="s">
        <v>20</v>
      </c>
      <c r="D8398" s="2">
        <v>45609</v>
      </c>
      <c r="E8398">
        <v>1</v>
      </c>
      <c r="F8398">
        <v>1</v>
      </c>
      <c r="G8398">
        <v>1</v>
      </c>
      <c r="H8398">
        <v>40.79</v>
      </c>
      <c r="I8398" t="s">
        <v>21</v>
      </c>
      <c r="J8398" t="s">
        <v>37</v>
      </c>
      <c r="K8398">
        <v>59459</v>
      </c>
      <c r="L8398">
        <v>236980</v>
      </c>
    </row>
    <row r="8399" spans="1:12" x14ac:dyDescent="0.25">
      <c r="A8399">
        <v>8398</v>
      </c>
      <c r="B8399" t="s">
        <v>15</v>
      </c>
      <c r="C8399" t="s">
        <v>16</v>
      </c>
      <c r="D8399" s="2">
        <v>45302</v>
      </c>
      <c r="E8399">
        <v>1</v>
      </c>
      <c r="F8399">
        <v>0</v>
      </c>
      <c r="G8399">
        <v>0</v>
      </c>
      <c r="H8399">
        <v>130.84</v>
      </c>
      <c r="I8399" t="s">
        <v>23</v>
      </c>
      <c r="J8399" t="s">
        <v>36</v>
      </c>
      <c r="K8399">
        <v>111903</v>
      </c>
      <c r="L8399">
        <v>224700</v>
      </c>
    </row>
    <row r="8400" spans="1:12" x14ac:dyDescent="0.25">
      <c r="A8400">
        <v>8399</v>
      </c>
      <c r="B8400" t="s">
        <v>11</v>
      </c>
      <c r="C8400" t="s">
        <v>17</v>
      </c>
      <c r="D8400" s="2">
        <v>45338</v>
      </c>
      <c r="E8400">
        <v>1</v>
      </c>
      <c r="F8400">
        <v>1</v>
      </c>
      <c r="G8400">
        <v>0</v>
      </c>
      <c r="H8400">
        <v>24.8</v>
      </c>
      <c r="I8400" t="s">
        <v>22</v>
      </c>
      <c r="J8400" t="s">
        <v>38</v>
      </c>
      <c r="K8400">
        <v>73411</v>
      </c>
      <c r="L8400">
        <v>129566</v>
      </c>
    </row>
    <row r="8401" spans="1:12" x14ac:dyDescent="0.25">
      <c r="A8401">
        <v>8400</v>
      </c>
      <c r="B8401" t="s">
        <v>13</v>
      </c>
      <c r="C8401" t="s">
        <v>17</v>
      </c>
      <c r="D8401" s="2">
        <v>45547</v>
      </c>
      <c r="E8401">
        <v>1</v>
      </c>
      <c r="F8401">
        <v>1</v>
      </c>
      <c r="G8401">
        <v>1</v>
      </c>
      <c r="H8401">
        <v>24.8</v>
      </c>
      <c r="I8401" t="s">
        <v>21</v>
      </c>
      <c r="J8401" t="s">
        <v>38</v>
      </c>
      <c r="K8401">
        <v>19463</v>
      </c>
      <c r="L8401">
        <v>88691</v>
      </c>
    </row>
    <row r="8402" spans="1:12" x14ac:dyDescent="0.25">
      <c r="A8402">
        <v>8401</v>
      </c>
      <c r="B8402" t="s">
        <v>10</v>
      </c>
      <c r="C8402" t="s">
        <v>16</v>
      </c>
      <c r="D8402" s="2">
        <v>45520</v>
      </c>
      <c r="E8402">
        <v>1</v>
      </c>
      <c r="F8402">
        <v>1</v>
      </c>
      <c r="G8402">
        <v>1</v>
      </c>
      <c r="H8402">
        <v>27.98</v>
      </c>
      <c r="I8402" t="s">
        <v>21</v>
      </c>
      <c r="J8402" t="s">
        <v>38</v>
      </c>
      <c r="K8402">
        <v>14592</v>
      </c>
      <c r="L8402">
        <v>77691</v>
      </c>
    </row>
    <row r="8403" spans="1:12" x14ac:dyDescent="0.25">
      <c r="A8403">
        <v>8402</v>
      </c>
      <c r="B8403" t="s">
        <v>11</v>
      </c>
      <c r="C8403" t="s">
        <v>19</v>
      </c>
      <c r="D8403" s="2">
        <v>45594</v>
      </c>
      <c r="E8403">
        <v>1</v>
      </c>
      <c r="F8403">
        <v>0</v>
      </c>
      <c r="G8403">
        <v>0</v>
      </c>
      <c r="H8403">
        <v>49.33</v>
      </c>
      <c r="I8403" t="s">
        <v>25</v>
      </c>
      <c r="J8403" t="s">
        <v>36</v>
      </c>
      <c r="K8403">
        <v>91723</v>
      </c>
      <c r="L8403">
        <v>248490</v>
      </c>
    </row>
    <row r="8404" spans="1:12" x14ac:dyDescent="0.25">
      <c r="A8404">
        <v>8403</v>
      </c>
      <c r="B8404" t="s">
        <v>9</v>
      </c>
      <c r="C8404" t="s">
        <v>16</v>
      </c>
      <c r="D8404" s="2">
        <v>45309</v>
      </c>
      <c r="E8404">
        <v>1</v>
      </c>
      <c r="F8404">
        <v>1</v>
      </c>
      <c r="G8404">
        <v>1</v>
      </c>
      <c r="H8404">
        <v>38.53</v>
      </c>
      <c r="I8404" t="s">
        <v>21</v>
      </c>
      <c r="J8404" t="s">
        <v>38</v>
      </c>
      <c r="K8404">
        <v>141822</v>
      </c>
      <c r="L8404">
        <v>63091</v>
      </c>
    </row>
    <row r="8405" spans="1:12" x14ac:dyDescent="0.25">
      <c r="A8405">
        <v>8404</v>
      </c>
      <c r="B8405" t="s">
        <v>11</v>
      </c>
      <c r="C8405" t="s">
        <v>19</v>
      </c>
      <c r="D8405" s="2">
        <v>45431</v>
      </c>
      <c r="E8405">
        <v>1</v>
      </c>
      <c r="F8405">
        <v>1</v>
      </c>
      <c r="G8405">
        <v>0</v>
      </c>
      <c r="H8405">
        <v>35.409999999999997</v>
      </c>
      <c r="I8405" t="s">
        <v>25</v>
      </c>
      <c r="J8405" t="s">
        <v>37</v>
      </c>
      <c r="K8405">
        <v>40832</v>
      </c>
      <c r="L8405">
        <v>23006</v>
      </c>
    </row>
    <row r="8406" spans="1:12" x14ac:dyDescent="0.25">
      <c r="A8406">
        <v>8405</v>
      </c>
      <c r="B8406" t="s">
        <v>11</v>
      </c>
      <c r="C8406" t="s">
        <v>18</v>
      </c>
      <c r="D8406" s="2">
        <v>45312</v>
      </c>
      <c r="E8406">
        <v>1</v>
      </c>
      <c r="F8406">
        <v>1</v>
      </c>
      <c r="G8406">
        <v>1</v>
      </c>
      <c r="H8406">
        <v>161.35</v>
      </c>
      <c r="I8406" t="s">
        <v>21</v>
      </c>
      <c r="J8406" t="s">
        <v>37</v>
      </c>
      <c r="K8406">
        <v>33521</v>
      </c>
      <c r="L8406">
        <v>235885</v>
      </c>
    </row>
    <row r="8407" spans="1:12" x14ac:dyDescent="0.25">
      <c r="A8407">
        <v>8406</v>
      </c>
      <c r="B8407" t="s">
        <v>9</v>
      </c>
      <c r="C8407" t="s">
        <v>17</v>
      </c>
      <c r="D8407" s="2">
        <v>45645</v>
      </c>
      <c r="E8407">
        <v>1</v>
      </c>
      <c r="F8407">
        <v>0</v>
      </c>
      <c r="G8407">
        <v>0</v>
      </c>
      <c r="H8407">
        <v>113.71</v>
      </c>
      <c r="I8407" t="s">
        <v>24</v>
      </c>
      <c r="J8407" t="s">
        <v>37</v>
      </c>
      <c r="K8407">
        <v>72867</v>
      </c>
      <c r="L8407">
        <v>165451</v>
      </c>
    </row>
    <row r="8408" spans="1:12" x14ac:dyDescent="0.25">
      <c r="A8408">
        <v>8407</v>
      </c>
      <c r="B8408" t="s">
        <v>10</v>
      </c>
      <c r="C8408" t="s">
        <v>18</v>
      </c>
      <c r="D8408" s="2">
        <v>45470</v>
      </c>
      <c r="E8408">
        <v>1</v>
      </c>
      <c r="F8408">
        <v>0</v>
      </c>
      <c r="G8408">
        <v>0</v>
      </c>
      <c r="H8408">
        <v>14.17</v>
      </c>
      <c r="I8408" t="s">
        <v>26</v>
      </c>
      <c r="J8408" t="s">
        <v>36</v>
      </c>
      <c r="K8408">
        <v>77276</v>
      </c>
      <c r="L8408">
        <v>91684</v>
      </c>
    </row>
    <row r="8409" spans="1:12" x14ac:dyDescent="0.25">
      <c r="A8409">
        <v>8408</v>
      </c>
      <c r="B8409" t="s">
        <v>11</v>
      </c>
      <c r="C8409" t="s">
        <v>17</v>
      </c>
      <c r="D8409" s="2">
        <v>45575</v>
      </c>
      <c r="E8409">
        <v>1</v>
      </c>
      <c r="F8409">
        <v>1</v>
      </c>
      <c r="G8409">
        <v>0</v>
      </c>
      <c r="H8409">
        <v>44.82</v>
      </c>
      <c r="I8409" t="s">
        <v>25</v>
      </c>
      <c r="J8409" t="s">
        <v>37</v>
      </c>
      <c r="K8409">
        <v>119228</v>
      </c>
      <c r="L8409">
        <v>118393</v>
      </c>
    </row>
    <row r="8410" spans="1:12" x14ac:dyDescent="0.25">
      <c r="A8410">
        <v>8409</v>
      </c>
      <c r="B8410" t="s">
        <v>9</v>
      </c>
      <c r="C8410" t="s">
        <v>16</v>
      </c>
      <c r="D8410" s="2">
        <v>45409</v>
      </c>
      <c r="E8410">
        <v>1</v>
      </c>
      <c r="F8410">
        <v>1</v>
      </c>
      <c r="G8410">
        <v>1</v>
      </c>
      <c r="H8410">
        <v>67.3</v>
      </c>
      <c r="I8410" t="s">
        <v>21</v>
      </c>
      <c r="J8410" t="s">
        <v>37</v>
      </c>
      <c r="K8410">
        <v>145408</v>
      </c>
      <c r="L8410">
        <v>106714</v>
      </c>
    </row>
    <row r="8411" spans="1:12" x14ac:dyDescent="0.25">
      <c r="A8411">
        <v>8410</v>
      </c>
      <c r="B8411" t="s">
        <v>15</v>
      </c>
      <c r="C8411" t="s">
        <v>19</v>
      </c>
      <c r="D8411" s="2">
        <v>45535</v>
      </c>
      <c r="E8411">
        <v>1</v>
      </c>
      <c r="F8411">
        <v>1</v>
      </c>
      <c r="G8411">
        <v>1</v>
      </c>
      <c r="H8411">
        <v>143.47</v>
      </c>
      <c r="I8411" t="s">
        <v>21</v>
      </c>
      <c r="J8411" t="s">
        <v>36</v>
      </c>
      <c r="K8411">
        <v>92038</v>
      </c>
      <c r="L8411">
        <v>30277</v>
      </c>
    </row>
    <row r="8412" spans="1:12" x14ac:dyDescent="0.25">
      <c r="A8412">
        <v>8411</v>
      </c>
      <c r="B8412" t="s">
        <v>13</v>
      </c>
      <c r="C8412" t="s">
        <v>17</v>
      </c>
      <c r="D8412" s="2">
        <v>45489</v>
      </c>
      <c r="E8412">
        <v>1</v>
      </c>
      <c r="F8412">
        <v>1</v>
      </c>
      <c r="G8412">
        <v>1</v>
      </c>
      <c r="H8412">
        <v>135.57</v>
      </c>
      <c r="I8412" t="s">
        <v>21</v>
      </c>
      <c r="J8412" t="s">
        <v>37</v>
      </c>
      <c r="K8412">
        <v>103610</v>
      </c>
      <c r="L8412">
        <v>127337</v>
      </c>
    </row>
    <row r="8413" spans="1:12" x14ac:dyDescent="0.25">
      <c r="A8413">
        <v>8412</v>
      </c>
      <c r="B8413" t="s">
        <v>15</v>
      </c>
      <c r="C8413" t="s">
        <v>19</v>
      </c>
      <c r="D8413" s="2">
        <v>45648</v>
      </c>
      <c r="E8413">
        <v>1</v>
      </c>
      <c r="F8413">
        <v>1</v>
      </c>
      <c r="G8413">
        <v>1</v>
      </c>
      <c r="H8413">
        <v>40.99</v>
      </c>
      <c r="I8413" t="s">
        <v>21</v>
      </c>
      <c r="J8413" t="s">
        <v>37</v>
      </c>
      <c r="K8413">
        <v>138711</v>
      </c>
      <c r="L8413">
        <v>31238</v>
      </c>
    </row>
    <row r="8414" spans="1:12" x14ac:dyDescent="0.25">
      <c r="A8414">
        <v>8413</v>
      </c>
      <c r="B8414" t="s">
        <v>14</v>
      </c>
      <c r="C8414" t="s">
        <v>19</v>
      </c>
      <c r="D8414" s="2">
        <v>45405</v>
      </c>
      <c r="E8414">
        <v>1</v>
      </c>
      <c r="F8414">
        <v>0</v>
      </c>
      <c r="G8414">
        <v>0</v>
      </c>
      <c r="H8414">
        <v>46.66</v>
      </c>
      <c r="I8414" t="s">
        <v>25</v>
      </c>
      <c r="J8414" t="s">
        <v>36</v>
      </c>
      <c r="K8414">
        <v>16470</v>
      </c>
      <c r="L8414">
        <v>210460</v>
      </c>
    </row>
    <row r="8415" spans="1:12" x14ac:dyDescent="0.25">
      <c r="A8415">
        <v>8414</v>
      </c>
      <c r="B8415" t="s">
        <v>10</v>
      </c>
      <c r="C8415" t="s">
        <v>16</v>
      </c>
      <c r="D8415" s="2">
        <v>45334</v>
      </c>
      <c r="E8415">
        <v>1</v>
      </c>
      <c r="F8415">
        <v>1</v>
      </c>
      <c r="G8415">
        <v>1</v>
      </c>
      <c r="H8415">
        <v>71.87</v>
      </c>
      <c r="I8415" t="s">
        <v>21</v>
      </c>
      <c r="J8415" t="s">
        <v>37</v>
      </c>
      <c r="K8415">
        <v>123595</v>
      </c>
      <c r="L8415">
        <v>142191</v>
      </c>
    </row>
    <row r="8416" spans="1:12" x14ac:dyDescent="0.25">
      <c r="A8416">
        <v>8415</v>
      </c>
      <c r="B8416" t="s">
        <v>13</v>
      </c>
      <c r="C8416" t="s">
        <v>18</v>
      </c>
      <c r="D8416" s="2">
        <v>45580</v>
      </c>
      <c r="E8416">
        <v>1</v>
      </c>
      <c r="F8416">
        <v>1</v>
      </c>
      <c r="G8416">
        <v>1</v>
      </c>
      <c r="H8416">
        <v>88.41</v>
      </c>
      <c r="I8416" t="s">
        <v>21</v>
      </c>
      <c r="J8416" t="s">
        <v>36</v>
      </c>
      <c r="K8416">
        <v>86724</v>
      </c>
      <c r="L8416">
        <v>60334</v>
      </c>
    </row>
    <row r="8417" spans="1:12" x14ac:dyDescent="0.25">
      <c r="A8417">
        <v>8416</v>
      </c>
      <c r="B8417" t="s">
        <v>15</v>
      </c>
      <c r="C8417" t="s">
        <v>16</v>
      </c>
      <c r="D8417" s="2">
        <v>45322</v>
      </c>
      <c r="E8417">
        <v>1</v>
      </c>
      <c r="F8417">
        <v>1</v>
      </c>
      <c r="G8417">
        <v>1</v>
      </c>
      <c r="H8417">
        <v>21.63</v>
      </c>
      <c r="I8417" t="s">
        <v>21</v>
      </c>
      <c r="J8417" t="s">
        <v>36</v>
      </c>
      <c r="K8417">
        <v>79185</v>
      </c>
      <c r="L8417">
        <v>109422</v>
      </c>
    </row>
    <row r="8418" spans="1:12" x14ac:dyDescent="0.25">
      <c r="A8418">
        <v>8417</v>
      </c>
      <c r="B8418" t="s">
        <v>15</v>
      </c>
      <c r="C8418" t="s">
        <v>16</v>
      </c>
      <c r="D8418" s="2">
        <v>45486</v>
      </c>
      <c r="E8418">
        <v>1</v>
      </c>
      <c r="F8418">
        <v>0</v>
      </c>
      <c r="G8418">
        <v>0</v>
      </c>
      <c r="H8418">
        <v>213.48</v>
      </c>
      <c r="I8418" t="s">
        <v>26</v>
      </c>
      <c r="J8418" t="s">
        <v>37</v>
      </c>
      <c r="K8418">
        <v>36882</v>
      </c>
      <c r="L8418">
        <v>101655</v>
      </c>
    </row>
    <row r="8419" spans="1:12" x14ac:dyDescent="0.25">
      <c r="A8419">
        <v>8418</v>
      </c>
      <c r="B8419" t="s">
        <v>14</v>
      </c>
      <c r="C8419" t="s">
        <v>17</v>
      </c>
      <c r="D8419" s="2">
        <v>45436</v>
      </c>
      <c r="E8419">
        <v>1</v>
      </c>
      <c r="F8419">
        <v>1</v>
      </c>
      <c r="G8419">
        <v>0</v>
      </c>
      <c r="H8419">
        <v>171</v>
      </c>
      <c r="I8419" t="s">
        <v>26</v>
      </c>
      <c r="J8419" t="s">
        <v>38</v>
      </c>
      <c r="K8419">
        <v>13740</v>
      </c>
      <c r="L8419">
        <v>234735</v>
      </c>
    </row>
    <row r="8420" spans="1:12" x14ac:dyDescent="0.25">
      <c r="A8420">
        <v>8419</v>
      </c>
      <c r="B8420" t="s">
        <v>10</v>
      </c>
      <c r="C8420" t="s">
        <v>18</v>
      </c>
      <c r="D8420" s="2">
        <v>45518</v>
      </c>
      <c r="E8420">
        <v>1</v>
      </c>
      <c r="F8420">
        <v>1</v>
      </c>
      <c r="G8420">
        <v>1</v>
      </c>
      <c r="H8420">
        <v>210.64</v>
      </c>
      <c r="I8420" t="s">
        <v>21</v>
      </c>
      <c r="J8420" t="s">
        <v>38</v>
      </c>
      <c r="K8420">
        <v>122506</v>
      </c>
      <c r="L8420">
        <v>99426</v>
      </c>
    </row>
    <row r="8421" spans="1:12" x14ac:dyDescent="0.25">
      <c r="A8421">
        <v>8420</v>
      </c>
      <c r="B8421" t="s">
        <v>13</v>
      </c>
      <c r="C8421" t="s">
        <v>18</v>
      </c>
      <c r="D8421" s="2">
        <v>45649</v>
      </c>
      <c r="E8421">
        <v>1</v>
      </c>
      <c r="F8421">
        <v>1</v>
      </c>
      <c r="G8421">
        <v>1</v>
      </c>
      <c r="H8421">
        <v>16.510000000000002</v>
      </c>
      <c r="I8421" t="s">
        <v>21</v>
      </c>
      <c r="J8421" t="s">
        <v>36</v>
      </c>
      <c r="K8421">
        <v>106471</v>
      </c>
      <c r="L8421">
        <v>211834</v>
      </c>
    </row>
    <row r="8422" spans="1:12" x14ac:dyDescent="0.25">
      <c r="A8422">
        <v>8421</v>
      </c>
      <c r="B8422" t="s">
        <v>15</v>
      </c>
      <c r="C8422" t="s">
        <v>17</v>
      </c>
      <c r="D8422" s="2">
        <v>45567</v>
      </c>
      <c r="E8422">
        <v>1</v>
      </c>
      <c r="F8422">
        <v>1</v>
      </c>
      <c r="G8422">
        <v>1</v>
      </c>
      <c r="H8422">
        <v>24.49</v>
      </c>
      <c r="I8422" t="s">
        <v>21</v>
      </c>
      <c r="J8422" t="s">
        <v>37</v>
      </c>
      <c r="K8422">
        <v>31850</v>
      </c>
      <c r="L8422">
        <v>166037</v>
      </c>
    </row>
    <row r="8423" spans="1:12" x14ac:dyDescent="0.25">
      <c r="A8423">
        <v>8422</v>
      </c>
      <c r="B8423" t="s">
        <v>14</v>
      </c>
      <c r="C8423" t="s">
        <v>18</v>
      </c>
      <c r="D8423" s="2">
        <v>45328</v>
      </c>
      <c r="E8423">
        <v>1</v>
      </c>
      <c r="F8423">
        <v>1</v>
      </c>
      <c r="G8423">
        <v>1</v>
      </c>
      <c r="H8423">
        <v>44.75</v>
      </c>
      <c r="I8423" t="s">
        <v>21</v>
      </c>
      <c r="J8423" t="s">
        <v>36</v>
      </c>
      <c r="K8423">
        <v>114263</v>
      </c>
      <c r="L8423">
        <v>214377</v>
      </c>
    </row>
    <row r="8424" spans="1:12" x14ac:dyDescent="0.25">
      <c r="A8424">
        <v>8423</v>
      </c>
      <c r="B8424" t="s">
        <v>12</v>
      </c>
      <c r="C8424" t="s">
        <v>17</v>
      </c>
      <c r="D8424" s="2">
        <v>45517</v>
      </c>
      <c r="E8424">
        <v>1</v>
      </c>
      <c r="F8424">
        <v>1</v>
      </c>
      <c r="G8424">
        <v>1</v>
      </c>
      <c r="H8424">
        <v>166.03</v>
      </c>
      <c r="I8424" t="s">
        <v>21</v>
      </c>
      <c r="J8424" t="s">
        <v>37</v>
      </c>
      <c r="K8424">
        <v>39260</v>
      </c>
      <c r="L8424">
        <v>22197</v>
      </c>
    </row>
    <row r="8425" spans="1:12" x14ac:dyDescent="0.25">
      <c r="A8425">
        <v>8424</v>
      </c>
      <c r="B8425" t="s">
        <v>14</v>
      </c>
      <c r="C8425" t="s">
        <v>19</v>
      </c>
      <c r="D8425" s="2">
        <v>45455</v>
      </c>
      <c r="E8425">
        <v>1</v>
      </c>
      <c r="F8425">
        <v>1</v>
      </c>
      <c r="G8425">
        <v>1</v>
      </c>
      <c r="H8425">
        <v>79.260000000000005</v>
      </c>
      <c r="I8425" t="s">
        <v>21</v>
      </c>
      <c r="J8425" t="s">
        <v>38</v>
      </c>
      <c r="K8425">
        <v>41839</v>
      </c>
      <c r="L8425">
        <v>204528</v>
      </c>
    </row>
    <row r="8426" spans="1:12" x14ac:dyDescent="0.25">
      <c r="A8426">
        <v>8425</v>
      </c>
      <c r="B8426" t="s">
        <v>13</v>
      </c>
      <c r="C8426" t="s">
        <v>16</v>
      </c>
      <c r="D8426" s="2">
        <v>45372</v>
      </c>
      <c r="E8426">
        <v>1</v>
      </c>
      <c r="F8426">
        <v>1</v>
      </c>
      <c r="G8426">
        <v>1</v>
      </c>
      <c r="H8426">
        <v>23.18</v>
      </c>
      <c r="I8426" t="s">
        <v>21</v>
      </c>
      <c r="J8426" t="s">
        <v>38</v>
      </c>
      <c r="K8426">
        <v>43960</v>
      </c>
      <c r="L8426">
        <v>134895</v>
      </c>
    </row>
    <row r="8427" spans="1:12" x14ac:dyDescent="0.25">
      <c r="A8427">
        <v>8426</v>
      </c>
      <c r="B8427" t="s">
        <v>12</v>
      </c>
      <c r="C8427" t="s">
        <v>20</v>
      </c>
      <c r="D8427" s="2">
        <v>45650</v>
      </c>
      <c r="E8427">
        <v>1</v>
      </c>
      <c r="F8427">
        <v>0</v>
      </c>
      <c r="G8427">
        <v>0</v>
      </c>
      <c r="H8427">
        <v>110.26</v>
      </c>
      <c r="I8427" t="s">
        <v>26</v>
      </c>
      <c r="J8427" t="s">
        <v>36</v>
      </c>
      <c r="K8427">
        <v>121584</v>
      </c>
      <c r="L8427">
        <v>97476</v>
      </c>
    </row>
    <row r="8428" spans="1:12" x14ac:dyDescent="0.25">
      <c r="A8428">
        <v>8427</v>
      </c>
      <c r="B8428" t="s">
        <v>15</v>
      </c>
      <c r="C8428" t="s">
        <v>17</v>
      </c>
      <c r="D8428" s="2">
        <v>45352</v>
      </c>
      <c r="E8428">
        <v>1</v>
      </c>
      <c r="F8428">
        <v>1</v>
      </c>
      <c r="G8428">
        <v>0</v>
      </c>
      <c r="H8428">
        <v>45.08</v>
      </c>
      <c r="I8428" t="s">
        <v>23</v>
      </c>
      <c r="J8428" t="s">
        <v>37</v>
      </c>
      <c r="K8428">
        <v>118538</v>
      </c>
      <c r="L8428">
        <v>214537</v>
      </c>
    </row>
    <row r="8429" spans="1:12" x14ac:dyDescent="0.25">
      <c r="A8429">
        <v>8428</v>
      </c>
      <c r="B8429" t="s">
        <v>14</v>
      </c>
      <c r="C8429" t="s">
        <v>20</v>
      </c>
      <c r="D8429" s="2">
        <v>45373</v>
      </c>
      <c r="E8429">
        <v>1</v>
      </c>
      <c r="F8429">
        <v>1</v>
      </c>
      <c r="G8429">
        <v>1</v>
      </c>
      <c r="H8429">
        <v>76.849999999999994</v>
      </c>
      <c r="I8429" t="s">
        <v>21</v>
      </c>
      <c r="J8429" t="s">
        <v>38</v>
      </c>
      <c r="K8429">
        <v>58819</v>
      </c>
      <c r="L8429">
        <v>82249</v>
      </c>
    </row>
    <row r="8430" spans="1:12" x14ac:dyDescent="0.25">
      <c r="A8430">
        <v>8429</v>
      </c>
      <c r="B8430" t="s">
        <v>14</v>
      </c>
      <c r="C8430" t="s">
        <v>16</v>
      </c>
      <c r="D8430" s="2">
        <v>45326</v>
      </c>
      <c r="E8430">
        <v>1</v>
      </c>
      <c r="F8430">
        <v>1</v>
      </c>
      <c r="G8430">
        <v>1</v>
      </c>
      <c r="H8430">
        <v>71.22</v>
      </c>
      <c r="I8430" t="s">
        <v>21</v>
      </c>
      <c r="J8430" t="s">
        <v>37</v>
      </c>
      <c r="K8430">
        <v>149047</v>
      </c>
      <c r="L8430">
        <v>210773</v>
      </c>
    </row>
    <row r="8431" spans="1:12" x14ac:dyDescent="0.25">
      <c r="A8431">
        <v>8430</v>
      </c>
      <c r="B8431" t="s">
        <v>12</v>
      </c>
      <c r="C8431" t="s">
        <v>20</v>
      </c>
      <c r="D8431" s="2">
        <v>45313</v>
      </c>
      <c r="E8431">
        <v>1</v>
      </c>
      <c r="F8431">
        <v>1</v>
      </c>
      <c r="G8431">
        <v>1</v>
      </c>
      <c r="H8431">
        <v>38.49</v>
      </c>
      <c r="I8431" t="s">
        <v>21</v>
      </c>
      <c r="J8431" t="s">
        <v>37</v>
      </c>
      <c r="K8431">
        <v>30879</v>
      </c>
      <c r="L8431">
        <v>145802</v>
      </c>
    </row>
    <row r="8432" spans="1:12" x14ac:dyDescent="0.25">
      <c r="A8432">
        <v>8431</v>
      </c>
      <c r="B8432" t="s">
        <v>15</v>
      </c>
      <c r="C8432" t="s">
        <v>19</v>
      </c>
      <c r="D8432" s="2">
        <v>45611</v>
      </c>
      <c r="E8432">
        <v>1</v>
      </c>
      <c r="F8432">
        <v>1</v>
      </c>
      <c r="G8432">
        <v>1</v>
      </c>
      <c r="H8432">
        <v>19.59</v>
      </c>
      <c r="I8432" t="s">
        <v>21</v>
      </c>
      <c r="J8432" t="s">
        <v>38</v>
      </c>
      <c r="K8432">
        <v>134055</v>
      </c>
      <c r="L8432">
        <v>51130</v>
      </c>
    </row>
    <row r="8433" spans="1:12" x14ac:dyDescent="0.25">
      <c r="A8433">
        <v>8432</v>
      </c>
      <c r="B8433" t="s">
        <v>12</v>
      </c>
      <c r="C8433" t="s">
        <v>17</v>
      </c>
      <c r="D8433" s="2">
        <v>45351</v>
      </c>
      <c r="E8433">
        <v>1</v>
      </c>
      <c r="F8433">
        <v>0</v>
      </c>
      <c r="G8433">
        <v>0</v>
      </c>
      <c r="H8433">
        <v>48.12</v>
      </c>
      <c r="I8433" t="s">
        <v>25</v>
      </c>
      <c r="J8433" t="s">
        <v>37</v>
      </c>
      <c r="K8433">
        <v>138384</v>
      </c>
      <c r="L8433">
        <v>98531</v>
      </c>
    </row>
    <row r="8434" spans="1:12" x14ac:dyDescent="0.25">
      <c r="A8434">
        <v>8433</v>
      </c>
      <c r="B8434" t="s">
        <v>9</v>
      </c>
      <c r="C8434" t="s">
        <v>18</v>
      </c>
      <c r="D8434" s="2">
        <v>45443</v>
      </c>
      <c r="E8434">
        <v>1</v>
      </c>
      <c r="F8434">
        <v>1</v>
      </c>
      <c r="G8434">
        <v>1</v>
      </c>
      <c r="H8434">
        <v>28.13</v>
      </c>
      <c r="I8434" t="s">
        <v>21</v>
      </c>
      <c r="J8434" t="s">
        <v>37</v>
      </c>
      <c r="K8434">
        <v>133304</v>
      </c>
      <c r="L8434">
        <v>63305</v>
      </c>
    </row>
    <row r="8435" spans="1:12" x14ac:dyDescent="0.25">
      <c r="A8435">
        <v>8434</v>
      </c>
      <c r="B8435" t="s">
        <v>12</v>
      </c>
      <c r="C8435" t="s">
        <v>16</v>
      </c>
      <c r="D8435" s="2">
        <v>45446</v>
      </c>
      <c r="E8435">
        <v>1</v>
      </c>
      <c r="F8435">
        <v>1</v>
      </c>
      <c r="G8435">
        <v>1</v>
      </c>
      <c r="H8435">
        <v>71.31</v>
      </c>
      <c r="I8435" t="s">
        <v>21</v>
      </c>
      <c r="J8435" t="s">
        <v>37</v>
      </c>
      <c r="K8435">
        <v>21019</v>
      </c>
      <c r="L8435">
        <v>146751</v>
      </c>
    </row>
    <row r="8436" spans="1:12" x14ac:dyDescent="0.25">
      <c r="A8436">
        <v>8435</v>
      </c>
      <c r="B8436" t="s">
        <v>10</v>
      </c>
      <c r="C8436" t="s">
        <v>19</v>
      </c>
      <c r="D8436" s="2">
        <v>45580</v>
      </c>
      <c r="E8436">
        <v>1</v>
      </c>
      <c r="F8436">
        <v>0</v>
      </c>
      <c r="G8436">
        <v>0</v>
      </c>
      <c r="H8436">
        <v>38.229999999999997</v>
      </c>
      <c r="I8436" t="s">
        <v>26</v>
      </c>
      <c r="J8436" t="s">
        <v>36</v>
      </c>
      <c r="K8436">
        <v>102045</v>
      </c>
      <c r="L8436">
        <v>186304</v>
      </c>
    </row>
    <row r="8437" spans="1:12" x14ac:dyDescent="0.25">
      <c r="A8437">
        <v>8436</v>
      </c>
      <c r="B8437" t="s">
        <v>15</v>
      </c>
      <c r="C8437" t="s">
        <v>19</v>
      </c>
      <c r="D8437" s="2">
        <v>45400</v>
      </c>
      <c r="E8437">
        <v>1</v>
      </c>
      <c r="F8437">
        <v>1</v>
      </c>
      <c r="G8437">
        <v>0</v>
      </c>
      <c r="H8437">
        <v>82.62</v>
      </c>
      <c r="I8437" t="s">
        <v>26</v>
      </c>
      <c r="J8437" t="s">
        <v>38</v>
      </c>
      <c r="K8437">
        <v>141360</v>
      </c>
      <c r="L8437">
        <v>24505</v>
      </c>
    </row>
    <row r="8438" spans="1:12" x14ac:dyDescent="0.25">
      <c r="A8438">
        <v>8437</v>
      </c>
      <c r="B8438" t="s">
        <v>9</v>
      </c>
      <c r="C8438" t="s">
        <v>18</v>
      </c>
      <c r="D8438" s="2">
        <v>45470</v>
      </c>
      <c r="E8438">
        <v>1</v>
      </c>
      <c r="F8438">
        <v>1</v>
      </c>
      <c r="G8438">
        <v>1</v>
      </c>
      <c r="H8438">
        <v>5.62</v>
      </c>
      <c r="I8438" t="s">
        <v>21</v>
      </c>
      <c r="J8438" t="s">
        <v>38</v>
      </c>
      <c r="K8438">
        <v>42936</v>
      </c>
      <c r="L8438">
        <v>115265</v>
      </c>
    </row>
    <row r="8439" spans="1:12" x14ac:dyDescent="0.25">
      <c r="A8439">
        <v>8438</v>
      </c>
      <c r="B8439" t="s">
        <v>12</v>
      </c>
      <c r="C8439" t="s">
        <v>17</v>
      </c>
      <c r="D8439" s="2">
        <v>45514</v>
      </c>
      <c r="E8439">
        <v>1</v>
      </c>
      <c r="F8439">
        <v>1</v>
      </c>
      <c r="G8439">
        <v>1</v>
      </c>
      <c r="H8439">
        <v>55.64</v>
      </c>
      <c r="I8439" t="s">
        <v>21</v>
      </c>
      <c r="J8439" t="s">
        <v>37</v>
      </c>
      <c r="K8439">
        <v>41692</v>
      </c>
      <c r="L8439">
        <v>173777</v>
      </c>
    </row>
    <row r="8440" spans="1:12" x14ac:dyDescent="0.25">
      <c r="A8440">
        <v>8439</v>
      </c>
      <c r="B8440" t="s">
        <v>10</v>
      </c>
      <c r="C8440" t="s">
        <v>20</v>
      </c>
      <c r="D8440" s="2">
        <v>45294</v>
      </c>
      <c r="E8440">
        <v>1</v>
      </c>
      <c r="F8440">
        <v>1</v>
      </c>
      <c r="G8440">
        <v>1</v>
      </c>
      <c r="H8440">
        <v>157.01</v>
      </c>
      <c r="I8440" t="s">
        <v>21</v>
      </c>
      <c r="J8440" t="s">
        <v>37</v>
      </c>
      <c r="K8440">
        <v>28500</v>
      </c>
      <c r="L8440">
        <v>123642</v>
      </c>
    </row>
    <row r="8441" spans="1:12" x14ac:dyDescent="0.25">
      <c r="A8441">
        <v>8440</v>
      </c>
      <c r="B8441" t="s">
        <v>11</v>
      </c>
      <c r="C8441" t="s">
        <v>16</v>
      </c>
      <c r="D8441" s="2">
        <v>45445</v>
      </c>
      <c r="E8441">
        <v>1</v>
      </c>
      <c r="F8441">
        <v>1</v>
      </c>
      <c r="G8441">
        <v>1</v>
      </c>
      <c r="H8441">
        <v>35.24</v>
      </c>
      <c r="I8441" t="s">
        <v>21</v>
      </c>
      <c r="J8441" t="s">
        <v>36</v>
      </c>
      <c r="K8441">
        <v>22964</v>
      </c>
      <c r="L8441">
        <v>81994</v>
      </c>
    </row>
    <row r="8442" spans="1:12" x14ac:dyDescent="0.25">
      <c r="A8442">
        <v>8441</v>
      </c>
      <c r="B8442" t="s">
        <v>10</v>
      </c>
      <c r="C8442" t="s">
        <v>16</v>
      </c>
      <c r="D8442" s="2">
        <v>45449</v>
      </c>
      <c r="E8442">
        <v>1</v>
      </c>
      <c r="F8442">
        <v>0</v>
      </c>
      <c r="G8442">
        <v>0</v>
      </c>
      <c r="H8442">
        <v>106.64</v>
      </c>
      <c r="I8442" t="s">
        <v>23</v>
      </c>
      <c r="J8442" t="s">
        <v>37</v>
      </c>
      <c r="K8442">
        <v>132760</v>
      </c>
      <c r="L8442">
        <v>100513</v>
      </c>
    </row>
    <row r="8443" spans="1:12" x14ac:dyDescent="0.25">
      <c r="A8443">
        <v>8442</v>
      </c>
      <c r="B8443" t="s">
        <v>10</v>
      </c>
      <c r="C8443" t="s">
        <v>20</v>
      </c>
      <c r="D8443" s="2">
        <v>45444</v>
      </c>
      <c r="E8443">
        <v>1</v>
      </c>
      <c r="F8443">
        <v>0</v>
      </c>
      <c r="G8443">
        <v>0</v>
      </c>
      <c r="H8443">
        <v>124.26</v>
      </c>
      <c r="I8443" t="s">
        <v>25</v>
      </c>
      <c r="J8443" t="s">
        <v>38</v>
      </c>
      <c r="K8443">
        <v>49458</v>
      </c>
      <c r="L8443">
        <v>218473</v>
      </c>
    </row>
    <row r="8444" spans="1:12" x14ac:dyDescent="0.25">
      <c r="A8444">
        <v>8443</v>
      </c>
      <c r="B8444" t="s">
        <v>9</v>
      </c>
      <c r="C8444" t="s">
        <v>19</v>
      </c>
      <c r="D8444" s="2">
        <v>45635</v>
      </c>
      <c r="E8444">
        <v>1</v>
      </c>
      <c r="F8444">
        <v>1</v>
      </c>
      <c r="G8444">
        <v>1</v>
      </c>
      <c r="H8444">
        <v>166.42</v>
      </c>
      <c r="I8444" t="s">
        <v>21</v>
      </c>
      <c r="J8444" t="s">
        <v>38</v>
      </c>
      <c r="K8444">
        <v>119086</v>
      </c>
      <c r="L8444">
        <v>178981</v>
      </c>
    </row>
    <row r="8445" spans="1:12" x14ac:dyDescent="0.25">
      <c r="A8445">
        <v>8444</v>
      </c>
      <c r="B8445" t="s">
        <v>15</v>
      </c>
      <c r="C8445" t="s">
        <v>17</v>
      </c>
      <c r="D8445" s="2">
        <v>45334</v>
      </c>
      <c r="E8445">
        <v>1</v>
      </c>
      <c r="F8445">
        <v>0</v>
      </c>
      <c r="G8445">
        <v>0</v>
      </c>
      <c r="H8445">
        <v>68.47</v>
      </c>
      <c r="I8445" t="s">
        <v>22</v>
      </c>
      <c r="J8445" t="s">
        <v>37</v>
      </c>
      <c r="K8445">
        <v>85208</v>
      </c>
      <c r="L8445">
        <v>174849</v>
      </c>
    </row>
    <row r="8446" spans="1:12" x14ac:dyDescent="0.25">
      <c r="A8446">
        <v>8445</v>
      </c>
      <c r="B8446" t="s">
        <v>15</v>
      </c>
      <c r="C8446" t="s">
        <v>16</v>
      </c>
      <c r="D8446" s="2">
        <v>45329</v>
      </c>
      <c r="E8446">
        <v>1</v>
      </c>
      <c r="F8446">
        <v>1</v>
      </c>
      <c r="G8446">
        <v>1</v>
      </c>
      <c r="H8446">
        <v>45.21</v>
      </c>
      <c r="I8446" t="s">
        <v>21</v>
      </c>
      <c r="J8446" t="s">
        <v>38</v>
      </c>
      <c r="K8446">
        <v>48199</v>
      </c>
      <c r="L8446">
        <v>112934</v>
      </c>
    </row>
    <row r="8447" spans="1:12" x14ac:dyDescent="0.25">
      <c r="A8447">
        <v>8446</v>
      </c>
      <c r="B8447" t="s">
        <v>12</v>
      </c>
      <c r="C8447" t="s">
        <v>19</v>
      </c>
      <c r="D8447" s="2">
        <v>45599</v>
      </c>
      <c r="E8447">
        <v>1</v>
      </c>
      <c r="F8447">
        <v>0</v>
      </c>
      <c r="G8447">
        <v>0</v>
      </c>
      <c r="H8447">
        <v>50.15</v>
      </c>
      <c r="I8447" t="s">
        <v>26</v>
      </c>
      <c r="J8447" t="s">
        <v>36</v>
      </c>
      <c r="K8447">
        <v>144643</v>
      </c>
      <c r="L8447">
        <v>234097</v>
      </c>
    </row>
    <row r="8448" spans="1:12" x14ac:dyDescent="0.25">
      <c r="A8448">
        <v>8447</v>
      </c>
      <c r="B8448" t="s">
        <v>10</v>
      </c>
      <c r="C8448" t="s">
        <v>19</v>
      </c>
      <c r="D8448" s="2">
        <v>45608</v>
      </c>
      <c r="E8448">
        <v>1</v>
      </c>
      <c r="F8448">
        <v>1</v>
      </c>
      <c r="G8448">
        <v>1</v>
      </c>
      <c r="H8448">
        <v>59.19</v>
      </c>
      <c r="I8448" t="s">
        <v>21</v>
      </c>
      <c r="J8448" t="s">
        <v>37</v>
      </c>
      <c r="K8448">
        <v>100973</v>
      </c>
      <c r="L8448">
        <v>231474</v>
      </c>
    </row>
    <row r="8449" spans="1:12" x14ac:dyDescent="0.25">
      <c r="A8449">
        <v>8448</v>
      </c>
      <c r="B8449" t="s">
        <v>13</v>
      </c>
      <c r="C8449" t="s">
        <v>16</v>
      </c>
      <c r="D8449" s="2">
        <v>45388</v>
      </c>
      <c r="E8449">
        <v>1</v>
      </c>
      <c r="F8449">
        <v>0</v>
      </c>
      <c r="G8449">
        <v>0</v>
      </c>
      <c r="H8449">
        <v>140.46</v>
      </c>
      <c r="I8449" t="s">
        <v>24</v>
      </c>
      <c r="J8449" t="s">
        <v>37</v>
      </c>
      <c r="K8449">
        <v>30535</v>
      </c>
      <c r="L8449">
        <v>44384</v>
      </c>
    </row>
    <row r="8450" spans="1:12" x14ac:dyDescent="0.25">
      <c r="A8450">
        <v>8449</v>
      </c>
      <c r="B8450" t="s">
        <v>13</v>
      </c>
      <c r="C8450" t="s">
        <v>20</v>
      </c>
      <c r="D8450" s="2">
        <v>45348</v>
      </c>
      <c r="E8450">
        <v>1</v>
      </c>
      <c r="F8450">
        <v>1</v>
      </c>
      <c r="G8450">
        <v>1</v>
      </c>
      <c r="H8450">
        <v>27.35</v>
      </c>
      <c r="I8450" t="s">
        <v>21</v>
      </c>
      <c r="J8450" t="s">
        <v>37</v>
      </c>
      <c r="K8450">
        <v>8806</v>
      </c>
      <c r="L8450">
        <v>26068</v>
      </c>
    </row>
    <row r="8451" spans="1:12" x14ac:dyDescent="0.25">
      <c r="A8451">
        <v>8450</v>
      </c>
      <c r="B8451" t="s">
        <v>14</v>
      </c>
      <c r="C8451" t="s">
        <v>18</v>
      </c>
      <c r="D8451" s="2">
        <v>45392</v>
      </c>
      <c r="E8451">
        <v>1</v>
      </c>
      <c r="F8451">
        <v>1</v>
      </c>
      <c r="G8451">
        <v>1</v>
      </c>
      <c r="H8451">
        <v>35.18</v>
      </c>
      <c r="I8451" t="s">
        <v>21</v>
      </c>
      <c r="J8451" t="s">
        <v>36</v>
      </c>
      <c r="K8451">
        <v>89730</v>
      </c>
      <c r="L8451">
        <v>123376</v>
      </c>
    </row>
    <row r="8452" spans="1:12" x14ac:dyDescent="0.25">
      <c r="A8452">
        <v>8451</v>
      </c>
      <c r="B8452" t="s">
        <v>9</v>
      </c>
      <c r="C8452" t="s">
        <v>19</v>
      </c>
      <c r="D8452" s="2">
        <v>45567</v>
      </c>
      <c r="E8452">
        <v>1</v>
      </c>
      <c r="F8452">
        <v>1</v>
      </c>
      <c r="G8452">
        <v>1</v>
      </c>
      <c r="H8452">
        <v>98.99</v>
      </c>
      <c r="I8452" t="s">
        <v>21</v>
      </c>
      <c r="J8452" t="s">
        <v>38</v>
      </c>
      <c r="K8452">
        <v>41148</v>
      </c>
      <c r="L8452">
        <v>93956</v>
      </c>
    </row>
    <row r="8453" spans="1:12" x14ac:dyDescent="0.25">
      <c r="A8453">
        <v>8452</v>
      </c>
      <c r="B8453" t="s">
        <v>14</v>
      </c>
      <c r="C8453" t="s">
        <v>16</v>
      </c>
      <c r="D8453" s="2">
        <v>45555</v>
      </c>
      <c r="E8453">
        <v>1</v>
      </c>
      <c r="F8453">
        <v>1</v>
      </c>
      <c r="G8453">
        <v>1</v>
      </c>
      <c r="H8453">
        <v>33.11</v>
      </c>
      <c r="I8453" t="s">
        <v>21</v>
      </c>
      <c r="J8453" t="s">
        <v>36</v>
      </c>
      <c r="K8453">
        <v>5617</v>
      </c>
      <c r="L8453">
        <v>105540</v>
      </c>
    </row>
    <row r="8454" spans="1:12" x14ac:dyDescent="0.25">
      <c r="A8454">
        <v>8453</v>
      </c>
      <c r="B8454" t="s">
        <v>12</v>
      </c>
      <c r="C8454" t="s">
        <v>16</v>
      </c>
      <c r="D8454" s="2">
        <v>45292</v>
      </c>
      <c r="E8454">
        <v>1</v>
      </c>
      <c r="F8454">
        <v>1</v>
      </c>
      <c r="G8454">
        <v>1</v>
      </c>
      <c r="H8454">
        <v>25.22</v>
      </c>
      <c r="I8454" t="s">
        <v>21</v>
      </c>
      <c r="J8454" t="s">
        <v>37</v>
      </c>
      <c r="K8454">
        <v>124873</v>
      </c>
      <c r="L8454">
        <v>139466</v>
      </c>
    </row>
    <row r="8455" spans="1:12" x14ac:dyDescent="0.25">
      <c r="A8455">
        <v>8454</v>
      </c>
      <c r="B8455" t="s">
        <v>12</v>
      </c>
      <c r="C8455" t="s">
        <v>16</v>
      </c>
      <c r="D8455" s="2">
        <v>45400</v>
      </c>
      <c r="E8455">
        <v>1</v>
      </c>
      <c r="F8455">
        <v>1</v>
      </c>
      <c r="G8455">
        <v>1</v>
      </c>
      <c r="H8455">
        <v>28.13</v>
      </c>
      <c r="I8455" t="s">
        <v>21</v>
      </c>
      <c r="J8455" t="s">
        <v>38</v>
      </c>
      <c r="K8455">
        <v>85109</v>
      </c>
      <c r="L8455">
        <v>195155</v>
      </c>
    </row>
    <row r="8456" spans="1:12" x14ac:dyDescent="0.25">
      <c r="A8456">
        <v>8455</v>
      </c>
      <c r="B8456" t="s">
        <v>14</v>
      </c>
      <c r="C8456" t="s">
        <v>19</v>
      </c>
      <c r="D8456" s="2">
        <v>45631</v>
      </c>
      <c r="E8456">
        <v>1</v>
      </c>
      <c r="F8456">
        <v>0</v>
      </c>
      <c r="G8456">
        <v>0</v>
      </c>
      <c r="H8456">
        <v>110.46</v>
      </c>
      <c r="I8456" t="s">
        <v>25</v>
      </c>
      <c r="J8456" t="s">
        <v>36</v>
      </c>
      <c r="K8456">
        <v>66980</v>
      </c>
      <c r="L8456">
        <v>23140</v>
      </c>
    </row>
    <row r="8457" spans="1:12" x14ac:dyDescent="0.25">
      <c r="A8457">
        <v>8456</v>
      </c>
      <c r="B8457" t="s">
        <v>13</v>
      </c>
      <c r="C8457" t="s">
        <v>19</v>
      </c>
      <c r="D8457" s="2">
        <v>45647</v>
      </c>
      <c r="E8457">
        <v>1</v>
      </c>
      <c r="F8457">
        <v>1</v>
      </c>
      <c r="G8457">
        <v>1</v>
      </c>
      <c r="H8457">
        <v>27.2</v>
      </c>
      <c r="I8457" t="s">
        <v>21</v>
      </c>
      <c r="J8457" t="s">
        <v>38</v>
      </c>
      <c r="K8457">
        <v>12580</v>
      </c>
      <c r="L8457">
        <v>141356</v>
      </c>
    </row>
    <row r="8458" spans="1:12" x14ac:dyDescent="0.25">
      <c r="A8458">
        <v>8457</v>
      </c>
      <c r="B8458" t="s">
        <v>9</v>
      </c>
      <c r="C8458" t="s">
        <v>19</v>
      </c>
      <c r="D8458" s="2">
        <v>45502</v>
      </c>
      <c r="E8458">
        <v>1</v>
      </c>
      <c r="F8458">
        <v>0</v>
      </c>
      <c r="G8458">
        <v>0</v>
      </c>
      <c r="H8458">
        <v>91.79</v>
      </c>
      <c r="I8458" t="s">
        <v>24</v>
      </c>
      <c r="J8458" t="s">
        <v>38</v>
      </c>
      <c r="K8458">
        <v>132994</v>
      </c>
      <c r="L8458">
        <v>87394</v>
      </c>
    </row>
    <row r="8459" spans="1:12" x14ac:dyDescent="0.25">
      <c r="A8459">
        <v>8458</v>
      </c>
      <c r="B8459" t="s">
        <v>10</v>
      </c>
      <c r="C8459" t="s">
        <v>18</v>
      </c>
      <c r="D8459" s="2">
        <v>45491</v>
      </c>
      <c r="E8459">
        <v>1</v>
      </c>
      <c r="F8459">
        <v>1</v>
      </c>
      <c r="G8459">
        <v>1</v>
      </c>
      <c r="H8459">
        <v>15.52</v>
      </c>
      <c r="I8459" t="s">
        <v>21</v>
      </c>
      <c r="J8459" t="s">
        <v>38</v>
      </c>
      <c r="K8459">
        <v>113911</v>
      </c>
      <c r="L8459">
        <v>133699</v>
      </c>
    </row>
    <row r="8460" spans="1:12" x14ac:dyDescent="0.25">
      <c r="A8460">
        <v>8459</v>
      </c>
      <c r="B8460" t="s">
        <v>13</v>
      </c>
      <c r="C8460" t="s">
        <v>20</v>
      </c>
      <c r="D8460" s="2">
        <v>45572</v>
      </c>
      <c r="E8460">
        <v>1</v>
      </c>
      <c r="F8460">
        <v>1</v>
      </c>
      <c r="G8460">
        <v>1</v>
      </c>
      <c r="H8460">
        <v>145.91999999999999</v>
      </c>
      <c r="I8460" t="s">
        <v>21</v>
      </c>
      <c r="J8460" t="s">
        <v>37</v>
      </c>
      <c r="K8460">
        <v>16151</v>
      </c>
      <c r="L8460">
        <v>31235</v>
      </c>
    </row>
    <row r="8461" spans="1:12" x14ac:dyDescent="0.25">
      <c r="A8461">
        <v>8460</v>
      </c>
      <c r="B8461" t="s">
        <v>13</v>
      </c>
      <c r="C8461" t="s">
        <v>19</v>
      </c>
      <c r="D8461" s="2">
        <v>45544</v>
      </c>
      <c r="E8461">
        <v>1</v>
      </c>
      <c r="F8461">
        <v>0</v>
      </c>
      <c r="G8461">
        <v>0</v>
      </c>
      <c r="H8461">
        <v>105.4</v>
      </c>
      <c r="I8461" t="s">
        <v>25</v>
      </c>
      <c r="J8461" t="s">
        <v>36</v>
      </c>
      <c r="K8461">
        <v>75847</v>
      </c>
      <c r="L8461">
        <v>48240</v>
      </c>
    </row>
    <row r="8462" spans="1:12" x14ac:dyDescent="0.25">
      <c r="A8462">
        <v>8461</v>
      </c>
      <c r="B8462" t="s">
        <v>13</v>
      </c>
      <c r="C8462" t="s">
        <v>20</v>
      </c>
      <c r="D8462" s="2">
        <v>45546</v>
      </c>
      <c r="E8462">
        <v>1</v>
      </c>
      <c r="F8462">
        <v>1</v>
      </c>
      <c r="G8462">
        <v>1</v>
      </c>
      <c r="H8462">
        <v>37.630000000000003</v>
      </c>
      <c r="I8462" t="s">
        <v>21</v>
      </c>
      <c r="J8462" t="s">
        <v>36</v>
      </c>
      <c r="K8462">
        <v>142810</v>
      </c>
      <c r="L8462">
        <v>226853</v>
      </c>
    </row>
    <row r="8463" spans="1:12" x14ac:dyDescent="0.25">
      <c r="A8463">
        <v>8462</v>
      </c>
      <c r="B8463" t="s">
        <v>13</v>
      </c>
      <c r="C8463" t="s">
        <v>19</v>
      </c>
      <c r="D8463" s="2">
        <v>45494</v>
      </c>
      <c r="E8463">
        <v>1</v>
      </c>
      <c r="F8463">
        <v>1</v>
      </c>
      <c r="G8463">
        <v>1</v>
      </c>
      <c r="H8463">
        <v>81.95</v>
      </c>
      <c r="I8463" t="s">
        <v>21</v>
      </c>
      <c r="J8463" t="s">
        <v>37</v>
      </c>
      <c r="K8463">
        <v>71954</v>
      </c>
      <c r="L8463">
        <v>123755</v>
      </c>
    </row>
    <row r="8464" spans="1:12" x14ac:dyDescent="0.25">
      <c r="A8464">
        <v>8463</v>
      </c>
      <c r="B8464" t="s">
        <v>12</v>
      </c>
      <c r="C8464" t="s">
        <v>17</v>
      </c>
      <c r="D8464" s="2">
        <v>45521</v>
      </c>
      <c r="E8464">
        <v>1</v>
      </c>
      <c r="F8464">
        <v>0</v>
      </c>
      <c r="G8464">
        <v>0</v>
      </c>
      <c r="H8464">
        <v>96.73</v>
      </c>
      <c r="I8464" t="s">
        <v>25</v>
      </c>
      <c r="J8464" t="s">
        <v>36</v>
      </c>
      <c r="K8464">
        <v>79165</v>
      </c>
      <c r="L8464">
        <v>172928</v>
      </c>
    </row>
    <row r="8465" spans="1:12" x14ac:dyDescent="0.25">
      <c r="A8465">
        <v>8464</v>
      </c>
      <c r="B8465" t="s">
        <v>11</v>
      </c>
      <c r="C8465" t="s">
        <v>16</v>
      </c>
      <c r="D8465" s="2">
        <v>45631</v>
      </c>
      <c r="E8465">
        <v>1</v>
      </c>
      <c r="F8465">
        <v>1</v>
      </c>
      <c r="G8465">
        <v>1</v>
      </c>
      <c r="H8465">
        <v>126.81</v>
      </c>
      <c r="I8465" t="s">
        <v>21</v>
      </c>
      <c r="J8465" t="s">
        <v>38</v>
      </c>
      <c r="K8465">
        <v>48836</v>
      </c>
      <c r="L8465">
        <v>50980</v>
      </c>
    </row>
    <row r="8466" spans="1:12" x14ac:dyDescent="0.25">
      <c r="A8466">
        <v>8465</v>
      </c>
      <c r="B8466" t="s">
        <v>14</v>
      </c>
      <c r="C8466" t="s">
        <v>20</v>
      </c>
      <c r="D8466" s="2">
        <v>45342</v>
      </c>
      <c r="E8466">
        <v>1</v>
      </c>
      <c r="F8466">
        <v>1</v>
      </c>
      <c r="G8466">
        <v>1</v>
      </c>
      <c r="H8466">
        <v>113.4</v>
      </c>
      <c r="I8466" t="s">
        <v>21</v>
      </c>
      <c r="J8466" t="s">
        <v>37</v>
      </c>
      <c r="K8466">
        <v>106305</v>
      </c>
      <c r="L8466">
        <v>237246</v>
      </c>
    </row>
    <row r="8467" spans="1:12" x14ac:dyDescent="0.25">
      <c r="A8467">
        <v>8466</v>
      </c>
      <c r="B8467" t="s">
        <v>15</v>
      </c>
      <c r="C8467" t="s">
        <v>19</v>
      </c>
      <c r="D8467" s="2">
        <v>45502</v>
      </c>
      <c r="E8467">
        <v>1</v>
      </c>
      <c r="F8467">
        <v>1</v>
      </c>
      <c r="G8467">
        <v>0</v>
      </c>
      <c r="H8467">
        <v>52.81</v>
      </c>
      <c r="I8467" t="s">
        <v>23</v>
      </c>
      <c r="J8467" t="s">
        <v>38</v>
      </c>
      <c r="K8467">
        <v>37459</v>
      </c>
      <c r="L8467">
        <v>122393</v>
      </c>
    </row>
    <row r="8468" spans="1:12" x14ac:dyDescent="0.25">
      <c r="A8468">
        <v>8467</v>
      </c>
      <c r="B8468" t="s">
        <v>13</v>
      </c>
      <c r="C8468" t="s">
        <v>16</v>
      </c>
      <c r="D8468" s="2">
        <v>45456</v>
      </c>
      <c r="E8468">
        <v>1</v>
      </c>
      <c r="F8468">
        <v>1</v>
      </c>
      <c r="G8468">
        <v>1</v>
      </c>
      <c r="H8468">
        <v>160.53</v>
      </c>
      <c r="I8468" t="s">
        <v>21</v>
      </c>
      <c r="J8468" t="s">
        <v>36</v>
      </c>
      <c r="K8468">
        <v>17350</v>
      </c>
      <c r="L8468">
        <v>26282</v>
      </c>
    </row>
    <row r="8469" spans="1:12" x14ac:dyDescent="0.25">
      <c r="A8469">
        <v>8468</v>
      </c>
      <c r="B8469" t="s">
        <v>11</v>
      </c>
      <c r="C8469" t="s">
        <v>18</v>
      </c>
      <c r="D8469" s="2">
        <v>45473</v>
      </c>
      <c r="E8469">
        <v>1</v>
      </c>
      <c r="F8469">
        <v>1</v>
      </c>
      <c r="G8469">
        <v>1</v>
      </c>
      <c r="H8469">
        <v>41.55</v>
      </c>
      <c r="I8469" t="s">
        <v>21</v>
      </c>
      <c r="J8469" t="s">
        <v>36</v>
      </c>
      <c r="K8469">
        <v>113452</v>
      </c>
      <c r="L8469">
        <v>70191</v>
      </c>
    </row>
    <row r="8470" spans="1:12" x14ac:dyDescent="0.25">
      <c r="A8470">
        <v>8469</v>
      </c>
      <c r="B8470" t="s">
        <v>15</v>
      </c>
      <c r="C8470" t="s">
        <v>17</v>
      </c>
      <c r="D8470" s="2">
        <v>45331</v>
      </c>
      <c r="E8470">
        <v>1</v>
      </c>
      <c r="F8470">
        <v>1</v>
      </c>
      <c r="G8470">
        <v>1</v>
      </c>
      <c r="H8470">
        <v>116.29</v>
      </c>
      <c r="I8470" t="s">
        <v>21</v>
      </c>
      <c r="J8470" t="s">
        <v>36</v>
      </c>
      <c r="K8470">
        <v>44199</v>
      </c>
      <c r="L8470">
        <v>194832</v>
      </c>
    </row>
    <row r="8471" spans="1:12" x14ac:dyDescent="0.25">
      <c r="A8471">
        <v>8470</v>
      </c>
      <c r="B8471" t="s">
        <v>15</v>
      </c>
      <c r="C8471" t="s">
        <v>20</v>
      </c>
      <c r="D8471" s="2">
        <v>45386</v>
      </c>
      <c r="E8471">
        <v>1</v>
      </c>
      <c r="F8471">
        <v>1</v>
      </c>
      <c r="G8471">
        <v>1</v>
      </c>
      <c r="H8471">
        <v>26.26</v>
      </c>
      <c r="I8471" t="s">
        <v>21</v>
      </c>
      <c r="J8471" t="s">
        <v>38</v>
      </c>
      <c r="K8471">
        <v>28288</v>
      </c>
      <c r="L8471">
        <v>116526</v>
      </c>
    </row>
    <row r="8472" spans="1:12" x14ac:dyDescent="0.25">
      <c r="A8472">
        <v>8471</v>
      </c>
      <c r="B8472" t="s">
        <v>14</v>
      </c>
      <c r="C8472" t="s">
        <v>16</v>
      </c>
      <c r="D8472" s="2">
        <v>45405</v>
      </c>
      <c r="E8472">
        <v>1</v>
      </c>
      <c r="F8472">
        <v>1</v>
      </c>
      <c r="G8472">
        <v>1</v>
      </c>
      <c r="H8472">
        <v>88.58</v>
      </c>
      <c r="I8472" t="s">
        <v>21</v>
      </c>
      <c r="J8472" t="s">
        <v>38</v>
      </c>
      <c r="K8472">
        <v>128537</v>
      </c>
      <c r="L8472">
        <v>28350</v>
      </c>
    </row>
    <row r="8473" spans="1:12" x14ac:dyDescent="0.25">
      <c r="A8473">
        <v>8472</v>
      </c>
      <c r="B8473" t="s">
        <v>14</v>
      </c>
      <c r="C8473" t="s">
        <v>18</v>
      </c>
      <c r="D8473" s="2">
        <v>45649</v>
      </c>
      <c r="E8473">
        <v>1</v>
      </c>
      <c r="F8473">
        <v>1</v>
      </c>
      <c r="G8473">
        <v>1</v>
      </c>
      <c r="H8473">
        <v>140.82</v>
      </c>
      <c r="I8473" t="s">
        <v>21</v>
      </c>
      <c r="J8473" t="s">
        <v>37</v>
      </c>
      <c r="K8473">
        <v>49999</v>
      </c>
      <c r="L8473">
        <v>228101</v>
      </c>
    </row>
    <row r="8474" spans="1:12" x14ac:dyDescent="0.25">
      <c r="A8474">
        <v>8473</v>
      </c>
      <c r="B8474" t="s">
        <v>10</v>
      </c>
      <c r="C8474" t="s">
        <v>19</v>
      </c>
      <c r="D8474" s="2">
        <v>45327</v>
      </c>
      <c r="E8474">
        <v>1</v>
      </c>
      <c r="F8474">
        <v>0</v>
      </c>
      <c r="G8474">
        <v>0</v>
      </c>
      <c r="H8474">
        <v>33.29</v>
      </c>
      <c r="I8474" t="s">
        <v>22</v>
      </c>
      <c r="J8474" t="s">
        <v>38</v>
      </c>
      <c r="K8474">
        <v>52601</v>
      </c>
      <c r="L8474">
        <v>88100</v>
      </c>
    </row>
    <row r="8475" spans="1:12" x14ac:dyDescent="0.25">
      <c r="A8475">
        <v>8474</v>
      </c>
      <c r="B8475" t="s">
        <v>10</v>
      </c>
      <c r="C8475" t="s">
        <v>16</v>
      </c>
      <c r="D8475" s="2">
        <v>45459</v>
      </c>
      <c r="E8475">
        <v>1</v>
      </c>
      <c r="F8475">
        <v>0</v>
      </c>
      <c r="G8475">
        <v>0</v>
      </c>
      <c r="H8475">
        <v>46.55</v>
      </c>
      <c r="I8475" t="s">
        <v>24</v>
      </c>
      <c r="J8475" t="s">
        <v>36</v>
      </c>
      <c r="K8475">
        <v>126882</v>
      </c>
      <c r="L8475">
        <v>107772</v>
      </c>
    </row>
    <row r="8476" spans="1:12" x14ac:dyDescent="0.25">
      <c r="A8476">
        <v>8475</v>
      </c>
      <c r="B8476" t="s">
        <v>15</v>
      </c>
      <c r="C8476" t="s">
        <v>18</v>
      </c>
      <c r="D8476" s="2">
        <v>45340</v>
      </c>
      <c r="E8476">
        <v>1</v>
      </c>
      <c r="F8476">
        <v>1</v>
      </c>
      <c r="G8476">
        <v>1</v>
      </c>
      <c r="H8476">
        <v>71.290000000000006</v>
      </c>
      <c r="I8476" t="s">
        <v>21</v>
      </c>
      <c r="J8476" t="s">
        <v>36</v>
      </c>
      <c r="K8476">
        <v>102158</v>
      </c>
      <c r="L8476">
        <v>172921</v>
      </c>
    </row>
    <row r="8477" spans="1:12" x14ac:dyDescent="0.25">
      <c r="A8477">
        <v>8476</v>
      </c>
      <c r="B8477" t="s">
        <v>9</v>
      </c>
      <c r="C8477" t="s">
        <v>18</v>
      </c>
      <c r="D8477" s="2">
        <v>45353</v>
      </c>
      <c r="E8477">
        <v>1</v>
      </c>
      <c r="F8477">
        <v>1</v>
      </c>
      <c r="G8477">
        <v>1</v>
      </c>
      <c r="H8477">
        <v>68.98</v>
      </c>
      <c r="I8477" t="s">
        <v>21</v>
      </c>
      <c r="J8477" t="s">
        <v>37</v>
      </c>
      <c r="K8477">
        <v>87678</v>
      </c>
      <c r="L8477">
        <v>91930</v>
      </c>
    </row>
    <row r="8478" spans="1:12" x14ac:dyDescent="0.25">
      <c r="A8478">
        <v>8477</v>
      </c>
      <c r="B8478" t="s">
        <v>10</v>
      </c>
      <c r="C8478" t="s">
        <v>19</v>
      </c>
      <c r="D8478" s="2">
        <v>45369</v>
      </c>
      <c r="E8478">
        <v>1</v>
      </c>
      <c r="F8478">
        <v>0</v>
      </c>
      <c r="G8478">
        <v>0</v>
      </c>
      <c r="H8478">
        <v>111.05</v>
      </c>
      <c r="I8478" t="s">
        <v>26</v>
      </c>
      <c r="J8478" t="s">
        <v>36</v>
      </c>
      <c r="K8478">
        <v>34564</v>
      </c>
      <c r="L8478">
        <v>51074</v>
      </c>
    </row>
    <row r="8479" spans="1:12" x14ac:dyDescent="0.25">
      <c r="A8479">
        <v>8478</v>
      </c>
      <c r="B8479" t="s">
        <v>10</v>
      </c>
      <c r="C8479" t="s">
        <v>18</v>
      </c>
      <c r="D8479" s="2">
        <v>45528</v>
      </c>
      <c r="E8479">
        <v>1</v>
      </c>
      <c r="F8479">
        <v>1</v>
      </c>
      <c r="G8479">
        <v>1</v>
      </c>
      <c r="H8479">
        <v>49.58</v>
      </c>
      <c r="I8479" t="s">
        <v>21</v>
      </c>
      <c r="J8479" t="s">
        <v>36</v>
      </c>
      <c r="K8479">
        <v>88953</v>
      </c>
      <c r="L8479">
        <v>242680</v>
      </c>
    </row>
    <row r="8480" spans="1:12" x14ac:dyDescent="0.25">
      <c r="A8480">
        <v>8479</v>
      </c>
      <c r="B8480" t="s">
        <v>14</v>
      </c>
      <c r="C8480" t="s">
        <v>18</v>
      </c>
      <c r="D8480" s="2">
        <v>45424</v>
      </c>
      <c r="E8480">
        <v>1</v>
      </c>
      <c r="F8480">
        <v>1</v>
      </c>
      <c r="G8480">
        <v>1</v>
      </c>
      <c r="H8480">
        <v>31.15</v>
      </c>
      <c r="I8480" t="s">
        <v>21</v>
      </c>
      <c r="J8480" t="s">
        <v>38</v>
      </c>
      <c r="K8480">
        <v>112022</v>
      </c>
      <c r="L8480">
        <v>36740</v>
      </c>
    </row>
    <row r="8481" spans="1:12" x14ac:dyDescent="0.25">
      <c r="A8481">
        <v>8480</v>
      </c>
      <c r="B8481" t="s">
        <v>12</v>
      </c>
      <c r="C8481" t="s">
        <v>20</v>
      </c>
      <c r="D8481" s="2">
        <v>45600</v>
      </c>
      <c r="E8481">
        <v>1</v>
      </c>
      <c r="F8481">
        <v>1</v>
      </c>
      <c r="G8481">
        <v>1</v>
      </c>
      <c r="H8481">
        <v>188.4</v>
      </c>
      <c r="I8481" t="s">
        <v>21</v>
      </c>
      <c r="J8481" t="s">
        <v>37</v>
      </c>
      <c r="K8481">
        <v>149672</v>
      </c>
      <c r="L8481">
        <v>84830</v>
      </c>
    </row>
    <row r="8482" spans="1:12" x14ac:dyDescent="0.25">
      <c r="A8482">
        <v>8481</v>
      </c>
      <c r="B8482" t="s">
        <v>10</v>
      </c>
      <c r="C8482" t="s">
        <v>17</v>
      </c>
      <c r="D8482" s="2">
        <v>45574</v>
      </c>
      <c r="E8482">
        <v>1</v>
      </c>
      <c r="F8482">
        <v>1</v>
      </c>
      <c r="G8482">
        <v>1</v>
      </c>
      <c r="H8482">
        <v>254.97</v>
      </c>
      <c r="I8482" t="s">
        <v>21</v>
      </c>
      <c r="J8482" t="s">
        <v>37</v>
      </c>
      <c r="K8482">
        <v>24807</v>
      </c>
      <c r="L8482">
        <v>31593</v>
      </c>
    </row>
    <row r="8483" spans="1:12" x14ac:dyDescent="0.25">
      <c r="A8483">
        <v>8482</v>
      </c>
      <c r="B8483" t="s">
        <v>11</v>
      </c>
      <c r="C8483" t="s">
        <v>16</v>
      </c>
      <c r="D8483" s="2">
        <v>45304</v>
      </c>
      <c r="E8483">
        <v>1</v>
      </c>
      <c r="F8483">
        <v>1</v>
      </c>
      <c r="G8483">
        <v>1</v>
      </c>
      <c r="H8483">
        <v>59.66</v>
      </c>
      <c r="I8483" t="s">
        <v>21</v>
      </c>
      <c r="J8483" t="s">
        <v>36</v>
      </c>
      <c r="K8483">
        <v>95300</v>
      </c>
      <c r="L8483">
        <v>21915</v>
      </c>
    </row>
    <row r="8484" spans="1:12" x14ac:dyDescent="0.25">
      <c r="A8484">
        <v>8483</v>
      </c>
      <c r="B8484" t="s">
        <v>9</v>
      </c>
      <c r="C8484" t="s">
        <v>16</v>
      </c>
      <c r="D8484" s="2">
        <v>45472</v>
      </c>
      <c r="E8484">
        <v>1</v>
      </c>
      <c r="F8484">
        <v>1</v>
      </c>
      <c r="G8484">
        <v>1</v>
      </c>
      <c r="H8484">
        <v>47.51</v>
      </c>
      <c r="I8484" t="s">
        <v>21</v>
      </c>
      <c r="J8484" t="s">
        <v>36</v>
      </c>
      <c r="K8484">
        <v>72218</v>
      </c>
      <c r="L8484">
        <v>141089</v>
      </c>
    </row>
    <row r="8485" spans="1:12" x14ac:dyDescent="0.25">
      <c r="A8485">
        <v>8484</v>
      </c>
      <c r="B8485" t="s">
        <v>13</v>
      </c>
      <c r="C8485" t="s">
        <v>16</v>
      </c>
      <c r="D8485" s="2">
        <v>45588</v>
      </c>
      <c r="E8485">
        <v>1</v>
      </c>
      <c r="F8485">
        <v>1</v>
      </c>
      <c r="G8485">
        <v>1</v>
      </c>
      <c r="H8485">
        <v>149.30000000000001</v>
      </c>
      <c r="I8485" t="s">
        <v>21</v>
      </c>
      <c r="J8485" t="s">
        <v>38</v>
      </c>
      <c r="K8485">
        <v>24522</v>
      </c>
      <c r="L8485">
        <v>194853</v>
      </c>
    </row>
    <row r="8486" spans="1:12" x14ac:dyDescent="0.25">
      <c r="A8486">
        <v>8485</v>
      </c>
      <c r="B8486" t="s">
        <v>13</v>
      </c>
      <c r="C8486" t="s">
        <v>20</v>
      </c>
      <c r="D8486" s="2">
        <v>45344</v>
      </c>
      <c r="E8486">
        <v>1</v>
      </c>
      <c r="F8486">
        <v>1</v>
      </c>
      <c r="G8486">
        <v>1</v>
      </c>
      <c r="H8486">
        <v>112.49</v>
      </c>
      <c r="I8486" t="s">
        <v>21</v>
      </c>
      <c r="J8486" t="s">
        <v>38</v>
      </c>
      <c r="K8486">
        <v>133812</v>
      </c>
      <c r="L8486">
        <v>95090</v>
      </c>
    </row>
    <row r="8487" spans="1:12" x14ac:dyDescent="0.25">
      <c r="A8487">
        <v>8486</v>
      </c>
      <c r="B8487" t="s">
        <v>13</v>
      </c>
      <c r="C8487" t="s">
        <v>20</v>
      </c>
      <c r="D8487" s="2">
        <v>45646</v>
      </c>
      <c r="E8487">
        <v>1</v>
      </c>
      <c r="F8487">
        <v>1</v>
      </c>
      <c r="G8487">
        <v>1</v>
      </c>
      <c r="H8487">
        <v>33.26</v>
      </c>
      <c r="I8487" t="s">
        <v>21</v>
      </c>
      <c r="J8487" t="s">
        <v>38</v>
      </c>
      <c r="K8487">
        <v>68502</v>
      </c>
      <c r="L8487">
        <v>75920</v>
      </c>
    </row>
    <row r="8488" spans="1:12" x14ac:dyDescent="0.25">
      <c r="A8488">
        <v>8487</v>
      </c>
      <c r="B8488" t="s">
        <v>13</v>
      </c>
      <c r="C8488" t="s">
        <v>20</v>
      </c>
      <c r="D8488" s="2">
        <v>45650</v>
      </c>
      <c r="E8488">
        <v>1</v>
      </c>
      <c r="F8488">
        <v>1</v>
      </c>
      <c r="G8488">
        <v>1</v>
      </c>
      <c r="H8488">
        <v>87.18</v>
      </c>
      <c r="I8488" t="s">
        <v>21</v>
      </c>
      <c r="J8488" t="s">
        <v>37</v>
      </c>
      <c r="K8488">
        <v>76364</v>
      </c>
      <c r="L8488">
        <v>45152</v>
      </c>
    </row>
    <row r="8489" spans="1:12" x14ac:dyDescent="0.25">
      <c r="A8489">
        <v>8488</v>
      </c>
      <c r="B8489" t="s">
        <v>14</v>
      </c>
      <c r="C8489" t="s">
        <v>20</v>
      </c>
      <c r="D8489" s="2">
        <v>45574</v>
      </c>
      <c r="E8489">
        <v>1</v>
      </c>
      <c r="F8489">
        <v>1</v>
      </c>
      <c r="G8489">
        <v>1</v>
      </c>
      <c r="H8489">
        <v>51.68</v>
      </c>
      <c r="I8489" t="s">
        <v>21</v>
      </c>
      <c r="J8489" t="s">
        <v>36</v>
      </c>
      <c r="K8489">
        <v>135214</v>
      </c>
      <c r="L8489">
        <v>26592</v>
      </c>
    </row>
    <row r="8490" spans="1:12" x14ac:dyDescent="0.25">
      <c r="A8490">
        <v>8489</v>
      </c>
      <c r="B8490" t="s">
        <v>14</v>
      </c>
      <c r="C8490" t="s">
        <v>18</v>
      </c>
      <c r="D8490" s="2">
        <v>45649</v>
      </c>
      <c r="E8490">
        <v>1</v>
      </c>
      <c r="F8490">
        <v>0</v>
      </c>
      <c r="G8490">
        <v>0</v>
      </c>
      <c r="H8490">
        <v>73.849999999999994</v>
      </c>
      <c r="I8490" t="s">
        <v>23</v>
      </c>
      <c r="J8490" t="s">
        <v>36</v>
      </c>
      <c r="K8490">
        <v>15764</v>
      </c>
      <c r="L8490">
        <v>190540</v>
      </c>
    </row>
    <row r="8491" spans="1:12" x14ac:dyDescent="0.25">
      <c r="A8491">
        <v>8490</v>
      </c>
      <c r="B8491" t="s">
        <v>10</v>
      </c>
      <c r="C8491" t="s">
        <v>16</v>
      </c>
      <c r="D8491" s="2">
        <v>45630</v>
      </c>
      <c r="E8491">
        <v>1</v>
      </c>
      <c r="F8491">
        <v>1</v>
      </c>
      <c r="G8491">
        <v>1</v>
      </c>
      <c r="H8491">
        <v>13.17</v>
      </c>
      <c r="I8491" t="s">
        <v>21</v>
      </c>
      <c r="J8491" t="s">
        <v>37</v>
      </c>
      <c r="K8491">
        <v>33700</v>
      </c>
      <c r="L8491">
        <v>105470</v>
      </c>
    </row>
    <row r="8492" spans="1:12" x14ac:dyDescent="0.25">
      <c r="A8492">
        <v>8491</v>
      </c>
      <c r="B8492" t="s">
        <v>10</v>
      </c>
      <c r="C8492" t="s">
        <v>19</v>
      </c>
      <c r="D8492" s="2">
        <v>45414</v>
      </c>
      <c r="E8492">
        <v>1</v>
      </c>
      <c r="F8492">
        <v>0</v>
      </c>
      <c r="G8492">
        <v>0</v>
      </c>
      <c r="H8492">
        <v>57.66</v>
      </c>
      <c r="I8492" t="s">
        <v>26</v>
      </c>
      <c r="J8492" t="s">
        <v>36</v>
      </c>
      <c r="K8492">
        <v>107316</v>
      </c>
      <c r="L8492">
        <v>236750</v>
      </c>
    </row>
    <row r="8493" spans="1:12" x14ac:dyDescent="0.25">
      <c r="A8493">
        <v>8492</v>
      </c>
      <c r="B8493" t="s">
        <v>15</v>
      </c>
      <c r="C8493" t="s">
        <v>16</v>
      </c>
      <c r="D8493" s="2">
        <v>45509</v>
      </c>
      <c r="E8493">
        <v>1</v>
      </c>
      <c r="F8493">
        <v>0</v>
      </c>
      <c r="G8493">
        <v>0</v>
      </c>
      <c r="H8493">
        <v>55.31</v>
      </c>
      <c r="I8493" t="s">
        <v>26</v>
      </c>
      <c r="J8493" t="s">
        <v>37</v>
      </c>
      <c r="K8493">
        <v>10743</v>
      </c>
      <c r="L8493">
        <v>119268</v>
      </c>
    </row>
    <row r="8494" spans="1:12" x14ac:dyDescent="0.25">
      <c r="A8494">
        <v>8493</v>
      </c>
      <c r="B8494" t="s">
        <v>15</v>
      </c>
      <c r="C8494" t="s">
        <v>17</v>
      </c>
      <c r="D8494" s="2">
        <v>45332</v>
      </c>
      <c r="E8494">
        <v>1</v>
      </c>
      <c r="F8494">
        <v>0</v>
      </c>
      <c r="G8494">
        <v>0</v>
      </c>
      <c r="H8494">
        <v>27.25</v>
      </c>
      <c r="I8494" t="s">
        <v>26</v>
      </c>
      <c r="J8494" t="s">
        <v>36</v>
      </c>
      <c r="K8494">
        <v>21733</v>
      </c>
      <c r="L8494">
        <v>230143</v>
      </c>
    </row>
    <row r="8495" spans="1:12" x14ac:dyDescent="0.25">
      <c r="A8495">
        <v>8494</v>
      </c>
      <c r="B8495" t="s">
        <v>13</v>
      </c>
      <c r="C8495" t="s">
        <v>17</v>
      </c>
      <c r="D8495" s="2">
        <v>45321</v>
      </c>
      <c r="E8495">
        <v>1</v>
      </c>
      <c r="F8495">
        <v>0</v>
      </c>
      <c r="G8495">
        <v>0</v>
      </c>
      <c r="H8495">
        <v>68.239999999999995</v>
      </c>
      <c r="I8495" t="s">
        <v>23</v>
      </c>
      <c r="J8495" t="s">
        <v>37</v>
      </c>
      <c r="K8495">
        <v>106565</v>
      </c>
      <c r="L8495">
        <v>32209</v>
      </c>
    </row>
    <row r="8496" spans="1:12" x14ac:dyDescent="0.25">
      <c r="A8496">
        <v>8495</v>
      </c>
      <c r="B8496" t="s">
        <v>9</v>
      </c>
      <c r="C8496" t="s">
        <v>19</v>
      </c>
      <c r="D8496" s="2">
        <v>45375</v>
      </c>
      <c r="E8496">
        <v>1</v>
      </c>
      <c r="F8496">
        <v>1</v>
      </c>
      <c r="G8496">
        <v>1</v>
      </c>
      <c r="H8496">
        <v>31.01</v>
      </c>
      <c r="I8496" t="s">
        <v>21</v>
      </c>
      <c r="J8496" t="s">
        <v>36</v>
      </c>
      <c r="K8496">
        <v>81473</v>
      </c>
      <c r="L8496">
        <v>222921</v>
      </c>
    </row>
    <row r="8497" spans="1:12" x14ac:dyDescent="0.25">
      <c r="A8497">
        <v>8496</v>
      </c>
      <c r="B8497" t="s">
        <v>9</v>
      </c>
      <c r="C8497" t="s">
        <v>16</v>
      </c>
      <c r="D8497" s="2">
        <v>45476</v>
      </c>
      <c r="E8497">
        <v>1</v>
      </c>
      <c r="F8497">
        <v>1</v>
      </c>
      <c r="G8497">
        <v>1</v>
      </c>
      <c r="H8497">
        <v>135.87</v>
      </c>
      <c r="I8497" t="s">
        <v>21</v>
      </c>
      <c r="J8497" t="s">
        <v>38</v>
      </c>
      <c r="K8497">
        <v>132925</v>
      </c>
      <c r="L8497">
        <v>56153</v>
      </c>
    </row>
    <row r="8498" spans="1:12" x14ac:dyDescent="0.25">
      <c r="A8498">
        <v>8497</v>
      </c>
      <c r="B8498" t="s">
        <v>13</v>
      </c>
      <c r="C8498" t="s">
        <v>17</v>
      </c>
      <c r="D8498" s="2">
        <v>45546</v>
      </c>
      <c r="E8498">
        <v>1</v>
      </c>
      <c r="F8498">
        <v>1</v>
      </c>
      <c r="G8498">
        <v>0</v>
      </c>
      <c r="H8498">
        <v>30.66</v>
      </c>
      <c r="I8498" t="s">
        <v>22</v>
      </c>
      <c r="J8498" t="s">
        <v>38</v>
      </c>
      <c r="K8498">
        <v>95901</v>
      </c>
      <c r="L8498">
        <v>173373</v>
      </c>
    </row>
    <row r="8499" spans="1:12" x14ac:dyDescent="0.25">
      <c r="A8499">
        <v>8498</v>
      </c>
      <c r="B8499" t="s">
        <v>9</v>
      </c>
      <c r="C8499" t="s">
        <v>17</v>
      </c>
      <c r="D8499" s="2">
        <v>45385</v>
      </c>
      <c r="E8499">
        <v>1</v>
      </c>
      <c r="F8499">
        <v>0</v>
      </c>
      <c r="G8499">
        <v>0</v>
      </c>
      <c r="H8499">
        <v>91.03</v>
      </c>
      <c r="I8499" t="s">
        <v>24</v>
      </c>
      <c r="J8499" t="s">
        <v>37</v>
      </c>
      <c r="K8499">
        <v>10177</v>
      </c>
      <c r="L8499">
        <v>93352</v>
      </c>
    </row>
    <row r="8500" spans="1:12" x14ac:dyDescent="0.25">
      <c r="A8500">
        <v>8499</v>
      </c>
      <c r="B8500" t="s">
        <v>15</v>
      </c>
      <c r="C8500" t="s">
        <v>20</v>
      </c>
      <c r="D8500" s="2">
        <v>45492</v>
      </c>
      <c r="E8500">
        <v>1</v>
      </c>
      <c r="F8500">
        <v>1</v>
      </c>
      <c r="G8500">
        <v>0</v>
      </c>
      <c r="H8500">
        <v>40.020000000000003</v>
      </c>
      <c r="I8500" t="s">
        <v>24</v>
      </c>
      <c r="J8500" t="s">
        <v>36</v>
      </c>
      <c r="K8500">
        <v>51674</v>
      </c>
      <c r="L8500">
        <v>241603</v>
      </c>
    </row>
    <row r="8501" spans="1:12" x14ac:dyDescent="0.25">
      <c r="A8501">
        <v>8500</v>
      </c>
      <c r="B8501" t="s">
        <v>13</v>
      </c>
      <c r="C8501" t="s">
        <v>19</v>
      </c>
      <c r="D8501" s="2">
        <v>45428</v>
      </c>
      <c r="E8501">
        <v>1</v>
      </c>
      <c r="F8501">
        <v>1</v>
      </c>
      <c r="G8501">
        <v>1</v>
      </c>
      <c r="H8501">
        <v>44.54</v>
      </c>
      <c r="I8501" t="s">
        <v>21</v>
      </c>
      <c r="J8501" t="s">
        <v>37</v>
      </c>
      <c r="K8501">
        <v>48621</v>
      </c>
      <c r="L8501">
        <v>72461</v>
      </c>
    </row>
    <row r="8502" spans="1:12" x14ac:dyDescent="0.25">
      <c r="A8502">
        <v>8501</v>
      </c>
      <c r="B8502" t="s">
        <v>10</v>
      </c>
      <c r="C8502" t="s">
        <v>16</v>
      </c>
      <c r="D8502" s="2">
        <v>45627</v>
      </c>
      <c r="E8502">
        <v>1</v>
      </c>
      <c r="F8502">
        <v>0</v>
      </c>
      <c r="G8502">
        <v>0</v>
      </c>
      <c r="H8502">
        <v>197.11</v>
      </c>
      <c r="I8502" t="s">
        <v>25</v>
      </c>
      <c r="J8502" t="s">
        <v>37</v>
      </c>
      <c r="K8502">
        <v>145169</v>
      </c>
      <c r="L8502">
        <v>51075</v>
      </c>
    </row>
    <row r="8503" spans="1:12" x14ac:dyDescent="0.25">
      <c r="A8503">
        <v>8502</v>
      </c>
      <c r="B8503" t="s">
        <v>11</v>
      </c>
      <c r="C8503" t="s">
        <v>19</v>
      </c>
      <c r="D8503" s="2">
        <v>45339</v>
      </c>
      <c r="E8503">
        <v>1</v>
      </c>
      <c r="F8503">
        <v>1</v>
      </c>
      <c r="G8503">
        <v>1</v>
      </c>
      <c r="H8503">
        <v>78.61</v>
      </c>
      <c r="I8503" t="s">
        <v>21</v>
      </c>
      <c r="J8503" t="s">
        <v>36</v>
      </c>
      <c r="K8503">
        <v>61190</v>
      </c>
      <c r="L8503">
        <v>174271</v>
      </c>
    </row>
    <row r="8504" spans="1:12" x14ac:dyDescent="0.25">
      <c r="A8504">
        <v>8503</v>
      </c>
      <c r="B8504" t="s">
        <v>9</v>
      </c>
      <c r="C8504" t="s">
        <v>19</v>
      </c>
      <c r="D8504" s="2">
        <v>45353</v>
      </c>
      <c r="E8504">
        <v>1</v>
      </c>
      <c r="F8504">
        <v>1</v>
      </c>
      <c r="G8504">
        <v>1</v>
      </c>
      <c r="H8504">
        <v>82.07</v>
      </c>
      <c r="I8504" t="s">
        <v>21</v>
      </c>
      <c r="J8504" t="s">
        <v>38</v>
      </c>
      <c r="K8504">
        <v>140573</v>
      </c>
      <c r="L8504">
        <v>219081</v>
      </c>
    </row>
    <row r="8505" spans="1:12" x14ac:dyDescent="0.25">
      <c r="A8505">
        <v>8504</v>
      </c>
      <c r="B8505" t="s">
        <v>13</v>
      </c>
      <c r="C8505" t="s">
        <v>18</v>
      </c>
      <c r="D8505" s="2">
        <v>45478</v>
      </c>
      <c r="E8505">
        <v>1</v>
      </c>
      <c r="F8505">
        <v>1</v>
      </c>
      <c r="G8505">
        <v>1</v>
      </c>
      <c r="H8505">
        <v>43.38</v>
      </c>
      <c r="I8505" t="s">
        <v>21</v>
      </c>
      <c r="J8505" t="s">
        <v>38</v>
      </c>
      <c r="K8505">
        <v>132696</v>
      </c>
      <c r="L8505">
        <v>108420</v>
      </c>
    </row>
    <row r="8506" spans="1:12" x14ac:dyDescent="0.25">
      <c r="A8506">
        <v>8505</v>
      </c>
      <c r="B8506" t="s">
        <v>13</v>
      </c>
      <c r="C8506" t="s">
        <v>17</v>
      </c>
      <c r="D8506" s="2">
        <v>45376</v>
      </c>
      <c r="E8506">
        <v>1</v>
      </c>
      <c r="F8506">
        <v>1</v>
      </c>
      <c r="G8506">
        <v>1</v>
      </c>
      <c r="H8506">
        <v>104.79</v>
      </c>
      <c r="I8506" t="s">
        <v>21</v>
      </c>
      <c r="J8506" t="s">
        <v>37</v>
      </c>
      <c r="K8506">
        <v>17587</v>
      </c>
      <c r="L8506">
        <v>237975</v>
      </c>
    </row>
    <row r="8507" spans="1:12" x14ac:dyDescent="0.25">
      <c r="A8507">
        <v>8506</v>
      </c>
      <c r="B8507" t="s">
        <v>12</v>
      </c>
      <c r="C8507" t="s">
        <v>16</v>
      </c>
      <c r="D8507" s="2">
        <v>45539</v>
      </c>
      <c r="E8507">
        <v>1</v>
      </c>
      <c r="F8507">
        <v>0</v>
      </c>
      <c r="G8507">
        <v>0</v>
      </c>
      <c r="H8507">
        <v>30.5</v>
      </c>
      <c r="I8507" t="s">
        <v>25</v>
      </c>
      <c r="J8507" t="s">
        <v>37</v>
      </c>
      <c r="K8507">
        <v>71970</v>
      </c>
      <c r="L8507">
        <v>148093</v>
      </c>
    </row>
    <row r="8508" spans="1:12" x14ac:dyDescent="0.25">
      <c r="A8508">
        <v>8507</v>
      </c>
      <c r="B8508" t="s">
        <v>15</v>
      </c>
      <c r="C8508" t="s">
        <v>16</v>
      </c>
      <c r="D8508" s="2">
        <v>45474</v>
      </c>
      <c r="E8508">
        <v>1</v>
      </c>
      <c r="F8508">
        <v>1</v>
      </c>
      <c r="G8508">
        <v>1</v>
      </c>
      <c r="H8508">
        <v>91.2</v>
      </c>
      <c r="I8508" t="s">
        <v>21</v>
      </c>
      <c r="J8508" t="s">
        <v>38</v>
      </c>
      <c r="K8508">
        <v>14648</v>
      </c>
      <c r="L8508">
        <v>85263</v>
      </c>
    </row>
    <row r="8509" spans="1:12" x14ac:dyDescent="0.25">
      <c r="A8509">
        <v>8508</v>
      </c>
      <c r="B8509" t="s">
        <v>10</v>
      </c>
      <c r="C8509" t="s">
        <v>18</v>
      </c>
      <c r="D8509" s="2">
        <v>45368</v>
      </c>
      <c r="E8509">
        <v>1</v>
      </c>
      <c r="F8509">
        <v>1</v>
      </c>
      <c r="G8509">
        <v>1</v>
      </c>
      <c r="H8509">
        <v>191.96</v>
      </c>
      <c r="I8509" t="s">
        <v>21</v>
      </c>
      <c r="J8509" t="s">
        <v>38</v>
      </c>
      <c r="K8509">
        <v>69575</v>
      </c>
      <c r="L8509">
        <v>135842</v>
      </c>
    </row>
    <row r="8510" spans="1:12" x14ac:dyDescent="0.25">
      <c r="A8510">
        <v>8509</v>
      </c>
      <c r="B8510" t="s">
        <v>15</v>
      </c>
      <c r="C8510" t="s">
        <v>16</v>
      </c>
      <c r="D8510" s="2">
        <v>45613</v>
      </c>
      <c r="E8510">
        <v>1</v>
      </c>
      <c r="F8510">
        <v>1</v>
      </c>
      <c r="G8510">
        <v>1</v>
      </c>
      <c r="H8510">
        <v>45.87</v>
      </c>
      <c r="I8510" t="s">
        <v>21</v>
      </c>
      <c r="J8510" t="s">
        <v>38</v>
      </c>
      <c r="K8510">
        <v>87130</v>
      </c>
      <c r="L8510">
        <v>227602</v>
      </c>
    </row>
    <row r="8511" spans="1:12" x14ac:dyDescent="0.25">
      <c r="A8511">
        <v>8510</v>
      </c>
      <c r="B8511" t="s">
        <v>12</v>
      </c>
      <c r="C8511" t="s">
        <v>16</v>
      </c>
      <c r="D8511" s="2">
        <v>45507</v>
      </c>
      <c r="E8511">
        <v>1</v>
      </c>
      <c r="F8511">
        <v>1</v>
      </c>
      <c r="G8511">
        <v>1</v>
      </c>
      <c r="H8511">
        <v>74.28</v>
      </c>
      <c r="I8511" t="s">
        <v>21</v>
      </c>
      <c r="J8511" t="s">
        <v>37</v>
      </c>
      <c r="K8511">
        <v>12987</v>
      </c>
      <c r="L8511">
        <v>216654</v>
      </c>
    </row>
    <row r="8512" spans="1:12" x14ac:dyDescent="0.25">
      <c r="A8512">
        <v>8511</v>
      </c>
      <c r="B8512" t="s">
        <v>10</v>
      </c>
      <c r="C8512" t="s">
        <v>18</v>
      </c>
      <c r="D8512" s="2">
        <v>45305</v>
      </c>
      <c r="E8512">
        <v>1</v>
      </c>
      <c r="F8512">
        <v>0</v>
      </c>
      <c r="G8512">
        <v>0</v>
      </c>
      <c r="H8512">
        <v>148.83000000000001</v>
      </c>
      <c r="I8512" t="s">
        <v>26</v>
      </c>
      <c r="J8512" t="s">
        <v>36</v>
      </c>
      <c r="K8512">
        <v>125510</v>
      </c>
      <c r="L8512">
        <v>202775</v>
      </c>
    </row>
    <row r="8513" spans="1:12" x14ac:dyDescent="0.25">
      <c r="A8513">
        <v>8512</v>
      </c>
      <c r="B8513" t="s">
        <v>13</v>
      </c>
      <c r="C8513" t="s">
        <v>16</v>
      </c>
      <c r="D8513" s="2">
        <v>45514</v>
      </c>
      <c r="E8513">
        <v>1</v>
      </c>
      <c r="F8513">
        <v>1</v>
      </c>
      <c r="G8513">
        <v>1</v>
      </c>
      <c r="H8513">
        <v>29.65</v>
      </c>
      <c r="I8513" t="s">
        <v>21</v>
      </c>
      <c r="J8513" t="s">
        <v>37</v>
      </c>
      <c r="K8513">
        <v>115754</v>
      </c>
      <c r="L8513">
        <v>180364</v>
      </c>
    </row>
    <row r="8514" spans="1:12" x14ac:dyDescent="0.25">
      <c r="A8514">
        <v>8513</v>
      </c>
      <c r="B8514" t="s">
        <v>11</v>
      </c>
      <c r="C8514" t="s">
        <v>17</v>
      </c>
      <c r="D8514" s="2">
        <v>45386</v>
      </c>
      <c r="E8514">
        <v>1</v>
      </c>
      <c r="F8514">
        <v>1</v>
      </c>
      <c r="G8514">
        <v>1</v>
      </c>
      <c r="H8514">
        <v>70.58</v>
      </c>
      <c r="I8514" t="s">
        <v>21</v>
      </c>
      <c r="J8514" t="s">
        <v>37</v>
      </c>
      <c r="K8514">
        <v>119512</v>
      </c>
      <c r="L8514">
        <v>167663</v>
      </c>
    </row>
    <row r="8515" spans="1:12" x14ac:dyDescent="0.25">
      <c r="A8515">
        <v>8514</v>
      </c>
      <c r="B8515" t="s">
        <v>15</v>
      </c>
      <c r="C8515" t="s">
        <v>16</v>
      </c>
      <c r="D8515" s="2">
        <v>45570</v>
      </c>
      <c r="E8515">
        <v>1</v>
      </c>
      <c r="F8515">
        <v>1</v>
      </c>
      <c r="G8515">
        <v>1</v>
      </c>
      <c r="H8515">
        <v>79.7</v>
      </c>
      <c r="I8515" t="s">
        <v>21</v>
      </c>
      <c r="J8515" t="s">
        <v>37</v>
      </c>
      <c r="K8515">
        <v>87940</v>
      </c>
      <c r="L8515">
        <v>39034</v>
      </c>
    </row>
    <row r="8516" spans="1:12" x14ac:dyDescent="0.25">
      <c r="A8516">
        <v>8515</v>
      </c>
      <c r="B8516" t="s">
        <v>12</v>
      </c>
      <c r="C8516" t="s">
        <v>18</v>
      </c>
      <c r="D8516" s="2">
        <v>45590</v>
      </c>
      <c r="E8516">
        <v>1</v>
      </c>
      <c r="F8516">
        <v>1</v>
      </c>
      <c r="G8516">
        <v>1</v>
      </c>
      <c r="H8516">
        <v>108.46</v>
      </c>
      <c r="I8516" t="s">
        <v>21</v>
      </c>
      <c r="J8516" t="s">
        <v>37</v>
      </c>
      <c r="K8516">
        <v>11963</v>
      </c>
      <c r="L8516">
        <v>212161</v>
      </c>
    </row>
    <row r="8517" spans="1:12" x14ac:dyDescent="0.25">
      <c r="A8517">
        <v>8516</v>
      </c>
      <c r="B8517" t="s">
        <v>11</v>
      </c>
      <c r="C8517" t="s">
        <v>20</v>
      </c>
      <c r="D8517" s="2">
        <v>45645</v>
      </c>
      <c r="E8517">
        <v>1</v>
      </c>
      <c r="F8517">
        <v>1</v>
      </c>
      <c r="G8517">
        <v>1</v>
      </c>
      <c r="H8517">
        <v>49.95</v>
      </c>
      <c r="I8517" t="s">
        <v>21</v>
      </c>
      <c r="J8517" t="s">
        <v>38</v>
      </c>
      <c r="K8517">
        <v>118164</v>
      </c>
      <c r="L8517">
        <v>168549</v>
      </c>
    </row>
    <row r="8518" spans="1:12" x14ac:dyDescent="0.25">
      <c r="A8518">
        <v>8517</v>
      </c>
      <c r="B8518" t="s">
        <v>12</v>
      </c>
      <c r="C8518" t="s">
        <v>17</v>
      </c>
      <c r="D8518" s="2">
        <v>45603</v>
      </c>
      <c r="E8518">
        <v>1</v>
      </c>
      <c r="F8518">
        <v>1</v>
      </c>
      <c r="G8518">
        <v>1</v>
      </c>
      <c r="H8518">
        <v>41.33</v>
      </c>
      <c r="I8518" t="s">
        <v>21</v>
      </c>
      <c r="J8518" t="s">
        <v>36</v>
      </c>
      <c r="K8518">
        <v>135660</v>
      </c>
      <c r="L8518">
        <v>26880</v>
      </c>
    </row>
    <row r="8519" spans="1:12" x14ac:dyDescent="0.25">
      <c r="A8519">
        <v>8518</v>
      </c>
      <c r="B8519" t="s">
        <v>13</v>
      </c>
      <c r="C8519" t="s">
        <v>20</v>
      </c>
      <c r="D8519" s="2">
        <v>45644</v>
      </c>
      <c r="E8519">
        <v>1</v>
      </c>
      <c r="F8519">
        <v>0</v>
      </c>
      <c r="G8519">
        <v>0</v>
      </c>
      <c r="H8519">
        <v>67.06</v>
      </c>
      <c r="I8519" t="s">
        <v>23</v>
      </c>
      <c r="J8519" t="s">
        <v>36</v>
      </c>
      <c r="K8519">
        <v>33437</v>
      </c>
      <c r="L8519">
        <v>161646</v>
      </c>
    </row>
    <row r="8520" spans="1:12" x14ac:dyDescent="0.25">
      <c r="A8520">
        <v>8519</v>
      </c>
      <c r="B8520" t="s">
        <v>12</v>
      </c>
      <c r="C8520" t="s">
        <v>16</v>
      </c>
      <c r="D8520" s="2">
        <v>45598</v>
      </c>
      <c r="E8520">
        <v>1</v>
      </c>
      <c r="F8520">
        <v>1</v>
      </c>
      <c r="G8520">
        <v>1</v>
      </c>
      <c r="H8520">
        <v>188.37</v>
      </c>
      <c r="I8520" t="s">
        <v>21</v>
      </c>
      <c r="J8520" t="s">
        <v>38</v>
      </c>
      <c r="K8520">
        <v>97625</v>
      </c>
      <c r="L8520">
        <v>25480</v>
      </c>
    </row>
    <row r="8521" spans="1:12" x14ac:dyDescent="0.25">
      <c r="A8521">
        <v>8520</v>
      </c>
      <c r="B8521" t="s">
        <v>10</v>
      </c>
      <c r="C8521" t="s">
        <v>18</v>
      </c>
      <c r="D8521" s="2">
        <v>45511</v>
      </c>
      <c r="E8521">
        <v>1</v>
      </c>
      <c r="F8521">
        <v>1</v>
      </c>
      <c r="G8521">
        <v>1</v>
      </c>
      <c r="H8521">
        <v>50.93</v>
      </c>
      <c r="I8521" t="s">
        <v>21</v>
      </c>
      <c r="J8521" t="s">
        <v>37</v>
      </c>
      <c r="K8521">
        <v>132864</v>
      </c>
      <c r="L8521">
        <v>144740</v>
      </c>
    </row>
    <row r="8522" spans="1:12" x14ac:dyDescent="0.25">
      <c r="A8522">
        <v>8521</v>
      </c>
      <c r="B8522" t="s">
        <v>14</v>
      </c>
      <c r="C8522" t="s">
        <v>16</v>
      </c>
      <c r="D8522" s="2">
        <v>45297</v>
      </c>
      <c r="E8522">
        <v>1</v>
      </c>
      <c r="F8522">
        <v>1</v>
      </c>
      <c r="G8522">
        <v>1</v>
      </c>
      <c r="H8522">
        <v>30.62</v>
      </c>
      <c r="I8522" t="s">
        <v>21</v>
      </c>
      <c r="J8522" t="s">
        <v>37</v>
      </c>
      <c r="K8522">
        <v>141843</v>
      </c>
      <c r="L8522">
        <v>150344</v>
      </c>
    </row>
    <row r="8523" spans="1:12" x14ac:dyDescent="0.25">
      <c r="A8523">
        <v>8522</v>
      </c>
      <c r="B8523" t="s">
        <v>12</v>
      </c>
      <c r="C8523" t="s">
        <v>20</v>
      </c>
      <c r="D8523" s="2">
        <v>45438</v>
      </c>
      <c r="E8523">
        <v>1</v>
      </c>
      <c r="F8523">
        <v>1</v>
      </c>
      <c r="G8523">
        <v>1</v>
      </c>
      <c r="H8523">
        <v>105.28</v>
      </c>
      <c r="I8523" t="s">
        <v>21</v>
      </c>
      <c r="J8523" t="s">
        <v>36</v>
      </c>
      <c r="K8523">
        <v>83698</v>
      </c>
      <c r="L8523">
        <v>70058</v>
      </c>
    </row>
    <row r="8524" spans="1:12" x14ac:dyDescent="0.25">
      <c r="A8524">
        <v>8523</v>
      </c>
      <c r="B8524" t="s">
        <v>9</v>
      </c>
      <c r="C8524" t="s">
        <v>17</v>
      </c>
      <c r="D8524" s="2">
        <v>45470</v>
      </c>
      <c r="E8524">
        <v>1</v>
      </c>
      <c r="F8524">
        <v>1</v>
      </c>
      <c r="G8524">
        <v>1</v>
      </c>
      <c r="H8524">
        <v>48.93</v>
      </c>
      <c r="I8524" t="s">
        <v>21</v>
      </c>
      <c r="J8524" t="s">
        <v>38</v>
      </c>
      <c r="K8524">
        <v>32184</v>
      </c>
      <c r="L8524">
        <v>125082</v>
      </c>
    </row>
    <row r="8525" spans="1:12" x14ac:dyDescent="0.25">
      <c r="A8525">
        <v>8524</v>
      </c>
      <c r="B8525" t="s">
        <v>9</v>
      </c>
      <c r="C8525" t="s">
        <v>17</v>
      </c>
      <c r="D8525" s="2">
        <v>45575</v>
      </c>
      <c r="E8525">
        <v>1</v>
      </c>
      <c r="F8525">
        <v>0</v>
      </c>
      <c r="G8525">
        <v>0</v>
      </c>
      <c r="H8525">
        <v>179.93</v>
      </c>
      <c r="I8525" t="s">
        <v>26</v>
      </c>
      <c r="J8525" t="s">
        <v>38</v>
      </c>
      <c r="K8525">
        <v>68184</v>
      </c>
      <c r="L8525">
        <v>193621</v>
      </c>
    </row>
    <row r="8526" spans="1:12" x14ac:dyDescent="0.25">
      <c r="A8526">
        <v>8525</v>
      </c>
      <c r="B8526" t="s">
        <v>15</v>
      </c>
      <c r="C8526" t="s">
        <v>18</v>
      </c>
      <c r="D8526" s="2">
        <v>45403</v>
      </c>
      <c r="E8526">
        <v>1</v>
      </c>
      <c r="F8526">
        <v>1</v>
      </c>
      <c r="G8526">
        <v>1</v>
      </c>
      <c r="H8526">
        <v>8.44</v>
      </c>
      <c r="I8526" t="s">
        <v>21</v>
      </c>
      <c r="J8526" t="s">
        <v>36</v>
      </c>
      <c r="K8526">
        <v>42910</v>
      </c>
      <c r="L8526">
        <v>47810</v>
      </c>
    </row>
    <row r="8527" spans="1:12" x14ac:dyDescent="0.25">
      <c r="A8527">
        <v>8526</v>
      </c>
      <c r="B8527" t="s">
        <v>9</v>
      </c>
      <c r="C8527" t="s">
        <v>16</v>
      </c>
      <c r="D8527" s="2">
        <v>45584</v>
      </c>
      <c r="E8527">
        <v>1</v>
      </c>
      <c r="F8527">
        <v>1</v>
      </c>
      <c r="G8527">
        <v>1</v>
      </c>
      <c r="H8527">
        <v>121.1</v>
      </c>
      <c r="I8527" t="s">
        <v>21</v>
      </c>
      <c r="J8527" t="s">
        <v>37</v>
      </c>
      <c r="K8527">
        <v>61822</v>
      </c>
      <c r="L8527">
        <v>130923</v>
      </c>
    </row>
    <row r="8528" spans="1:12" x14ac:dyDescent="0.25">
      <c r="A8528">
        <v>8527</v>
      </c>
      <c r="B8528" t="s">
        <v>11</v>
      </c>
      <c r="C8528" t="s">
        <v>18</v>
      </c>
      <c r="D8528" s="2">
        <v>45581</v>
      </c>
      <c r="E8528">
        <v>1</v>
      </c>
      <c r="F8528">
        <v>1</v>
      </c>
      <c r="G8528">
        <v>1</v>
      </c>
      <c r="H8528">
        <v>255.78</v>
      </c>
      <c r="I8528" t="s">
        <v>21</v>
      </c>
      <c r="J8528" t="s">
        <v>37</v>
      </c>
      <c r="K8528">
        <v>7516</v>
      </c>
      <c r="L8528">
        <v>193896</v>
      </c>
    </row>
    <row r="8529" spans="1:12" x14ac:dyDescent="0.25">
      <c r="A8529">
        <v>8528</v>
      </c>
      <c r="B8529" t="s">
        <v>9</v>
      </c>
      <c r="C8529" t="s">
        <v>16</v>
      </c>
      <c r="D8529" s="2">
        <v>45532</v>
      </c>
      <c r="E8529">
        <v>1</v>
      </c>
      <c r="F8529">
        <v>1</v>
      </c>
      <c r="G8529">
        <v>1</v>
      </c>
      <c r="H8529">
        <v>65.739999999999995</v>
      </c>
      <c r="I8529" t="s">
        <v>21</v>
      </c>
      <c r="J8529" t="s">
        <v>36</v>
      </c>
      <c r="K8529">
        <v>137349</v>
      </c>
      <c r="L8529">
        <v>107791</v>
      </c>
    </row>
    <row r="8530" spans="1:12" x14ac:dyDescent="0.25">
      <c r="A8530">
        <v>8529</v>
      </c>
      <c r="B8530" t="s">
        <v>9</v>
      </c>
      <c r="C8530" t="s">
        <v>19</v>
      </c>
      <c r="D8530" s="2">
        <v>45336</v>
      </c>
      <c r="E8530">
        <v>1</v>
      </c>
      <c r="F8530">
        <v>0</v>
      </c>
      <c r="G8530">
        <v>0</v>
      </c>
      <c r="H8530">
        <v>102.65</v>
      </c>
      <c r="I8530" t="s">
        <v>22</v>
      </c>
      <c r="J8530" t="s">
        <v>37</v>
      </c>
      <c r="K8530">
        <v>148207</v>
      </c>
      <c r="L8530">
        <v>49964</v>
      </c>
    </row>
    <row r="8531" spans="1:12" x14ac:dyDescent="0.25">
      <c r="A8531">
        <v>8530</v>
      </c>
      <c r="B8531" t="s">
        <v>15</v>
      </c>
      <c r="C8531" t="s">
        <v>20</v>
      </c>
      <c r="D8531" s="2">
        <v>45521</v>
      </c>
      <c r="E8531">
        <v>1</v>
      </c>
      <c r="F8531">
        <v>1</v>
      </c>
      <c r="G8531">
        <v>0</v>
      </c>
      <c r="H8531">
        <v>102.24</v>
      </c>
      <c r="I8531" t="s">
        <v>24</v>
      </c>
      <c r="J8531" t="s">
        <v>37</v>
      </c>
      <c r="K8531">
        <v>58938</v>
      </c>
      <c r="L8531">
        <v>154281</v>
      </c>
    </row>
    <row r="8532" spans="1:12" x14ac:dyDescent="0.25">
      <c r="A8532">
        <v>8531</v>
      </c>
      <c r="B8532" t="s">
        <v>9</v>
      </c>
      <c r="C8532" t="s">
        <v>17</v>
      </c>
      <c r="D8532" s="2">
        <v>45489</v>
      </c>
      <c r="E8532">
        <v>1</v>
      </c>
      <c r="F8532">
        <v>1</v>
      </c>
      <c r="G8532">
        <v>1</v>
      </c>
      <c r="H8532">
        <v>72.78</v>
      </c>
      <c r="I8532" t="s">
        <v>21</v>
      </c>
      <c r="J8532" t="s">
        <v>38</v>
      </c>
      <c r="K8532">
        <v>10820</v>
      </c>
      <c r="L8532">
        <v>132050</v>
      </c>
    </row>
    <row r="8533" spans="1:12" x14ac:dyDescent="0.25">
      <c r="A8533">
        <v>8532</v>
      </c>
      <c r="B8533" t="s">
        <v>14</v>
      </c>
      <c r="C8533" t="s">
        <v>20</v>
      </c>
      <c r="D8533" s="2">
        <v>45610</v>
      </c>
      <c r="E8533">
        <v>1</v>
      </c>
      <c r="F8533">
        <v>0</v>
      </c>
      <c r="G8533">
        <v>0</v>
      </c>
      <c r="H8533">
        <v>166.63</v>
      </c>
      <c r="I8533" t="s">
        <v>26</v>
      </c>
      <c r="J8533" t="s">
        <v>37</v>
      </c>
      <c r="K8533">
        <v>22871</v>
      </c>
      <c r="L8533">
        <v>146469</v>
      </c>
    </row>
    <row r="8534" spans="1:12" x14ac:dyDescent="0.25">
      <c r="A8534">
        <v>8533</v>
      </c>
      <c r="B8534" t="s">
        <v>13</v>
      </c>
      <c r="C8534" t="s">
        <v>17</v>
      </c>
      <c r="D8534" s="2">
        <v>45460</v>
      </c>
      <c r="E8534">
        <v>1</v>
      </c>
      <c r="F8534">
        <v>1</v>
      </c>
      <c r="G8534">
        <v>1</v>
      </c>
      <c r="H8534">
        <v>126.09</v>
      </c>
      <c r="I8534" t="s">
        <v>21</v>
      </c>
      <c r="J8534" t="s">
        <v>37</v>
      </c>
      <c r="K8534">
        <v>103497</v>
      </c>
      <c r="L8534">
        <v>32017</v>
      </c>
    </row>
    <row r="8535" spans="1:12" x14ac:dyDescent="0.25">
      <c r="A8535">
        <v>8534</v>
      </c>
      <c r="B8535" t="s">
        <v>15</v>
      </c>
      <c r="C8535" t="s">
        <v>16</v>
      </c>
      <c r="D8535" s="2">
        <v>45547</v>
      </c>
      <c r="E8535">
        <v>1</v>
      </c>
      <c r="F8535">
        <v>1</v>
      </c>
      <c r="G8535">
        <v>1</v>
      </c>
      <c r="H8535">
        <v>110.15</v>
      </c>
      <c r="I8535" t="s">
        <v>21</v>
      </c>
      <c r="J8535" t="s">
        <v>36</v>
      </c>
      <c r="K8535">
        <v>125487</v>
      </c>
      <c r="L8535">
        <v>85230</v>
      </c>
    </row>
    <row r="8536" spans="1:12" x14ac:dyDescent="0.25">
      <c r="A8536">
        <v>8535</v>
      </c>
      <c r="B8536" t="s">
        <v>13</v>
      </c>
      <c r="C8536" t="s">
        <v>17</v>
      </c>
      <c r="D8536" s="2">
        <v>45615</v>
      </c>
      <c r="E8536">
        <v>1</v>
      </c>
      <c r="F8536">
        <v>0</v>
      </c>
      <c r="G8536">
        <v>0</v>
      </c>
      <c r="H8536">
        <v>79.010000000000005</v>
      </c>
      <c r="I8536" t="s">
        <v>26</v>
      </c>
      <c r="J8536" t="s">
        <v>37</v>
      </c>
      <c r="K8536">
        <v>20863</v>
      </c>
      <c r="L8536">
        <v>64923</v>
      </c>
    </row>
    <row r="8537" spans="1:12" x14ac:dyDescent="0.25">
      <c r="A8537">
        <v>8536</v>
      </c>
      <c r="B8537" t="s">
        <v>15</v>
      </c>
      <c r="C8537" t="s">
        <v>16</v>
      </c>
      <c r="D8537" s="2">
        <v>45649</v>
      </c>
      <c r="E8537">
        <v>1</v>
      </c>
      <c r="F8537">
        <v>1</v>
      </c>
      <c r="G8537">
        <v>1</v>
      </c>
      <c r="H8537">
        <v>115.33</v>
      </c>
      <c r="I8537" t="s">
        <v>21</v>
      </c>
      <c r="J8537" t="s">
        <v>38</v>
      </c>
      <c r="K8537">
        <v>139586</v>
      </c>
      <c r="L8537">
        <v>227380</v>
      </c>
    </row>
    <row r="8538" spans="1:12" x14ac:dyDescent="0.25">
      <c r="A8538">
        <v>8537</v>
      </c>
      <c r="B8538" t="s">
        <v>12</v>
      </c>
      <c r="C8538" t="s">
        <v>16</v>
      </c>
      <c r="D8538" s="2">
        <v>45570</v>
      </c>
      <c r="E8538">
        <v>1</v>
      </c>
      <c r="F8538">
        <v>1</v>
      </c>
      <c r="G8538">
        <v>1</v>
      </c>
      <c r="H8538">
        <v>96.51</v>
      </c>
      <c r="I8538" t="s">
        <v>21</v>
      </c>
      <c r="J8538" t="s">
        <v>36</v>
      </c>
      <c r="K8538">
        <v>46100</v>
      </c>
      <c r="L8538">
        <v>244050</v>
      </c>
    </row>
    <row r="8539" spans="1:12" x14ac:dyDescent="0.25">
      <c r="A8539">
        <v>8538</v>
      </c>
      <c r="B8539" t="s">
        <v>9</v>
      </c>
      <c r="C8539" t="s">
        <v>16</v>
      </c>
      <c r="D8539" s="2">
        <v>45471</v>
      </c>
      <c r="E8539">
        <v>1</v>
      </c>
      <c r="F8539">
        <v>1</v>
      </c>
      <c r="G8539">
        <v>1</v>
      </c>
      <c r="H8539">
        <v>94.51</v>
      </c>
      <c r="I8539" t="s">
        <v>21</v>
      </c>
      <c r="J8539" t="s">
        <v>38</v>
      </c>
      <c r="K8539">
        <v>39169</v>
      </c>
      <c r="L8539">
        <v>74119</v>
      </c>
    </row>
    <row r="8540" spans="1:12" x14ac:dyDescent="0.25">
      <c r="A8540">
        <v>8539</v>
      </c>
      <c r="B8540" t="s">
        <v>14</v>
      </c>
      <c r="C8540" t="s">
        <v>18</v>
      </c>
      <c r="D8540" s="2">
        <v>45310</v>
      </c>
      <c r="E8540">
        <v>1</v>
      </c>
      <c r="F8540">
        <v>1</v>
      </c>
      <c r="G8540">
        <v>1</v>
      </c>
      <c r="H8540">
        <v>127.59</v>
      </c>
      <c r="I8540" t="s">
        <v>21</v>
      </c>
      <c r="J8540" t="s">
        <v>38</v>
      </c>
      <c r="K8540">
        <v>114313</v>
      </c>
      <c r="L8540">
        <v>83547</v>
      </c>
    </row>
    <row r="8541" spans="1:12" x14ac:dyDescent="0.25">
      <c r="A8541">
        <v>8540</v>
      </c>
      <c r="B8541" t="s">
        <v>14</v>
      </c>
      <c r="C8541" t="s">
        <v>17</v>
      </c>
      <c r="D8541" s="2">
        <v>45468</v>
      </c>
      <c r="E8541">
        <v>1</v>
      </c>
      <c r="F8541">
        <v>1</v>
      </c>
      <c r="G8541">
        <v>1</v>
      </c>
      <c r="H8541">
        <v>51.44</v>
      </c>
      <c r="I8541" t="s">
        <v>21</v>
      </c>
      <c r="J8541" t="s">
        <v>38</v>
      </c>
      <c r="K8541">
        <v>18717</v>
      </c>
      <c r="L8541">
        <v>88462</v>
      </c>
    </row>
    <row r="8542" spans="1:12" x14ac:dyDescent="0.25">
      <c r="A8542">
        <v>8541</v>
      </c>
      <c r="B8542" t="s">
        <v>14</v>
      </c>
      <c r="C8542" t="s">
        <v>18</v>
      </c>
      <c r="D8542" s="2">
        <v>45510</v>
      </c>
      <c r="E8542">
        <v>1</v>
      </c>
      <c r="F8542">
        <v>1</v>
      </c>
      <c r="G8542">
        <v>1</v>
      </c>
      <c r="H8542">
        <v>81.92</v>
      </c>
      <c r="I8542" t="s">
        <v>21</v>
      </c>
      <c r="J8542" t="s">
        <v>36</v>
      </c>
      <c r="K8542">
        <v>138114</v>
      </c>
      <c r="L8542">
        <v>42365</v>
      </c>
    </row>
    <row r="8543" spans="1:12" x14ac:dyDescent="0.25">
      <c r="A8543">
        <v>8542</v>
      </c>
      <c r="B8543" t="s">
        <v>13</v>
      </c>
      <c r="C8543" t="s">
        <v>17</v>
      </c>
      <c r="D8543" s="2">
        <v>45625</v>
      </c>
      <c r="E8543">
        <v>1</v>
      </c>
      <c r="F8543">
        <v>1</v>
      </c>
      <c r="G8543">
        <v>1</v>
      </c>
      <c r="H8543">
        <v>63.39</v>
      </c>
      <c r="I8543" t="s">
        <v>21</v>
      </c>
      <c r="J8543" t="s">
        <v>37</v>
      </c>
      <c r="K8543">
        <v>69860</v>
      </c>
      <c r="L8543">
        <v>26867</v>
      </c>
    </row>
    <row r="8544" spans="1:12" x14ac:dyDescent="0.25">
      <c r="A8544">
        <v>8543</v>
      </c>
      <c r="B8544" t="s">
        <v>10</v>
      </c>
      <c r="C8544" t="s">
        <v>19</v>
      </c>
      <c r="D8544" s="2">
        <v>45602</v>
      </c>
      <c r="E8544">
        <v>1</v>
      </c>
      <c r="F8544">
        <v>1</v>
      </c>
      <c r="G8544">
        <v>1</v>
      </c>
      <c r="H8544">
        <v>157.38</v>
      </c>
      <c r="I8544" t="s">
        <v>21</v>
      </c>
      <c r="J8544" t="s">
        <v>36</v>
      </c>
      <c r="K8544">
        <v>145496</v>
      </c>
      <c r="L8544">
        <v>20761</v>
      </c>
    </row>
    <row r="8545" spans="1:12" x14ac:dyDescent="0.25">
      <c r="A8545">
        <v>8544</v>
      </c>
      <c r="B8545" t="s">
        <v>13</v>
      </c>
      <c r="C8545" t="s">
        <v>19</v>
      </c>
      <c r="D8545" s="2">
        <v>45650</v>
      </c>
      <c r="E8545">
        <v>1</v>
      </c>
      <c r="F8545">
        <v>1</v>
      </c>
      <c r="G8545">
        <v>0</v>
      </c>
      <c r="H8545">
        <v>44.3</v>
      </c>
      <c r="I8545" t="s">
        <v>23</v>
      </c>
      <c r="J8545" t="s">
        <v>36</v>
      </c>
      <c r="K8545">
        <v>38067</v>
      </c>
      <c r="L8545">
        <v>203121</v>
      </c>
    </row>
    <row r="8546" spans="1:12" x14ac:dyDescent="0.25">
      <c r="A8546">
        <v>8545</v>
      </c>
      <c r="B8546" t="s">
        <v>9</v>
      </c>
      <c r="C8546" t="s">
        <v>16</v>
      </c>
      <c r="D8546" s="2">
        <v>45472</v>
      </c>
      <c r="E8546">
        <v>1</v>
      </c>
      <c r="F8546">
        <v>1</v>
      </c>
      <c r="G8546">
        <v>1</v>
      </c>
      <c r="H8546">
        <v>27.17</v>
      </c>
      <c r="I8546" t="s">
        <v>21</v>
      </c>
      <c r="J8546" t="s">
        <v>38</v>
      </c>
      <c r="K8546">
        <v>50270</v>
      </c>
      <c r="L8546">
        <v>205550</v>
      </c>
    </row>
    <row r="8547" spans="1:12" x14ac:dyDescent="0.25">
      <c r="A8547">
        <v>8546</v>
      </c>
      <c r="B8547" t="s">
        <v>11</v>
      </c>
      <c r="C8547" t="s">
        <v>17</v>
      </c>
      <c r="D8547" s="2">
        <v>45450</v>
      </c>
      <c r="E8547">
        <v>1</v>
      </c>
      <c r="F8547">
        <v>1</v>
      </c>
      <c r="G8547">
        <v>1</v>
      </c>
      <c r="H8547">
        <v>45.33</v>
      </c>
      <c r="I8547" t="s">
        <v>21</v>
      </c>
      <c r="J8547" t="s">
        <v>38</v>
      </c>
      <c r="K8547">
        <v>123336</v>
      </c>
      <c r="L8547">
        <v>48833</v>
      </c>
    </row>
    <row r="8548" spans="1:12" x14ac:dyDescent="0.25">
      <c r="A8548">
        <v>8547</v>
      </c>
      <c r="B8548" t="s">
        <v>15</v>
      </c>
      <c r="C8548" t="s">
        <v>18</v>
      </c>
      <c r="D8548" s="2">
        <v>45603</v>
      </c>
      <c r="E8548">
        <v>1</v>
      </c>
      <c r="F8548">
        <v>1</v>
      </c>
      <c r="G8548">
        <v>1</v>
      </c>
      <c r="H8548">
        <v>37.39</v>
      </c>
      <c r="I8548" t="s">
        <v>21</v>
      </c>
      <c r="J8548" t="s">
        <v>38</v>
      </c>
      <c r="K8548">
        <v>114400</v>
      </c>
      <c r="L8548">
        <v>193239</v>
      </c>
    </row>
    <row r="8549" spans="1:12" x14ac:dyDescent="0.25">
      <c r="A8549">
        <v>8548</v>
      </c>
      <c r="B8549" t="s">
        <v>11</v>
      </c>
      <c r="C8549" t="s">
        <v>19</v>
      </c>
      <c r="D8549" s="2">
        <v>45386</v>
      </c>
      <c r="E8549">
        <v>1</v>
      </c>
      <c r="F8549">
        <v>1</v>
      </c>
      <c r="G8549">
        <v>1</v>
      </c>
      <c r="H8549">
        <v>59.83</v>
      </c>
      <c r="I8549" t="s">
        <v>21</v>
      </c>
      <c r="J8549" t="s">
        <v>36</v>
      </c>
      <c r="K8549">
        <v>35354</v>
      </c>
      <c r="L8549">
        <v>30348</v>
      </c>
    </row>
    <row r="8550" spans="1:12" x14ac:dyDescent="0.25">
      <c r="A8550">
        <v>8549</v>
      </c>
      <c r="B8550" t="s">
        <v>13</v>
      </c>
      <c r="C8550" t="s">
        <v>17</v>
      </c>
      <c r="D8550" s="2">
        <v>45441</v>
      </c>
      <c r="E8550">
        <v>1</v>
      </c>
      <c r="F8550">
        <v>1</v>
      </c>
      <c r="G8550">
        <v>1</v>
      </c>
      <c r="H8550">
        <v>57</v>
      </c>
      <c r="I8550" t="s">
        <v>21</v>
      </c>
      <c r="J8550" t="s">
        <v>38</v>
      </c>
      <c r="K8550">
        <v>31589</v>
      </c>
      <c r="L8550">
        <v>115959</v>
      </c>
    </row>
    <row r="8551" spans="1:12" x14ac:dyDescent="0.25">
      <c r="A8551">
        <v>8550</v>
      </c>
      <c r="B8551" t="s">
        <v>12</v>
      </c>
      <c r="C8551" t="s">
        <v>16</v>
      </c>
      <c r="D8551" s="2">
        <v>45350</v>
      </c>
      <c r="E8551">
        <v>1</v>
      </c>
      <c r="F8551">
        <v>1</v>
      </c>
      <c r="G8551">
        <v>1</v>
      </c>
      <c r="H8551">
        <v>25.54</v>
      </c>
      <c r="I8551" t="s">
        <v>21</v>
      </c>
      <c r="J8551" t="s">
        <v>38</v>
      </c>
      <c r="K8551">
        <v>17645</v>
      </c>
      <c r="L8551">
        <v>164183</v>
      </c>
    </row>
    <row r="8552" spans="1:12" x14ac:dyDescent="0.25">
      <c r="A8552">
        <v>8551</v>
      </c>
      <c r="B8552" t="s">
        <v>9</v>
      </c>
      <c r="C8552" t="s">
        <v>19</v>
      </c>
      <c r="D8552" s="2">
        <v>45342</v>
      </c>
      <c r="E8552">
        <v>1</v>
      </c>
      <c r="F8552">
        <v>0</v>
      </c>
      <c r="G8552">
        <v>0</v>
      </c>
      <c r="H8552">
        <v>22.12</v>
      </c>
      <c r="I8552" t="s">
        <v>23</v>
      </c>
      <c r="J8552" t="s">
        <v>37</v>
      </c>
      <c r="K8552">
        <v>66151</v>
      </c>
      <c r="L8552">
        <v>27796</v>
      </c>
    </row>
    <row r="8553" spans="1:12" x14ac:dyDescent="0.25">
      <c r="A8553">
        <v>8552</v>
      </c>
      <c r="B8553" t="s">
        <v>15</v>
      </c>
      <c r="C8553" t="s">
        <v>20</v>
      </c>
      <c r="D8553" s="2">
        <v>45305</v>
      </c>
      <c r="E8553">
        <v>1</v>
      </c>
      <c r="F8553">
        <v>1</v>
      </c>
      <c r="G8553">
        <v>1</v>
      </c>
      <c r="H8553">
        <v>154.76</v>
      </c>
      <c r="I8553" t="s">
        <v>21</v>
      </c>
      <c r="J8553" t="s">
        <v>37</v>
      </c>
      <c r="K8553">
        <v>6671</v>
      </c>
      <c r="L8553">
        <v>142657</v>
      </c>
    </row>
    <row r="8554" spans="1:12" x14ac:dyDescent="0.25">
      <c r="A8554">
        <v>8553</v>
      </c>
      <c r="B8554" t="s">
        <v>15</v>
      </c>
      <c r="C8554" t="s">
        <v>17</v>
      </c>
      <c r="D8554" s="2">
        <v>45439</v>
      </c>
      <c r="E8554">
        <v>1</v>
      </c>
      <c r="F8554">
        <v>1</v>
      </c>
      <c r="G8554">
        <v>1</v>
      </c>
      <c r="H8554">
        <v>24.33</v>
      </c>
      <c r="I8554" t="s">
        <v>21</v>
      </c>
      <c r="J8554" t="s">
        <v>36</v>
      </c>
      <c r="K8554">
        <v>76308</v>
      </c>
      <c r="L8554">
        <v>40128</v>
      </c>
    </row>
    <row r="8555" spans="1:12" x14ac:dyDescent="0.25">
      <c r="A8555">
        <v>8554</v>
      </c>
      <c r="B8555" t="s">
        <v>12</v>
      </c>
      <c r="C8555" t="s">
        <v>17</v>
      </c>
      <c r="D8555" s="2">
        <v>45320</v>
      </c>
      <c r="E8555">
        <v>1</v>
      </c>
      <c r="F8555">
        <v>0</v>
      </c>
      <c r="G8555">
        <v>0</v>
      </c>
      <c r="H8555">
        <v>170.04</v>
      </c>
      <c r="I8555" t="s">
        <v>22</v>
      </c>
      <c r="J8555" t="s">
        <v>38</v>
      </c>
      <c r="K8555">
        <v>134322</v>
      </c>
      <c r="L8555">
        <v>232174</v>
      </c>
    </row>
    <row r="8556" spans="1:12" x14ac:dyDescent="0.25">
      <c r="A8556">
        <v>8555</v>
      </c>
      <c r="B8556" t="s">
        <v>15</v>
      </c>
      <c r="C8556" t="s">
        <v>16</v>
      </c>
      <c r="D8556" s="2">
        <v>45627</v>
      </c>
      <c r="E8556">
        <v>1</v>
      </c>
      <c r="F8556">
        <v>1</v>
      </c>
      <c r="G8556">
        <v>1</v>
      </c>
      <c r="H8556">
        <v>10.94</v>
      </c>
      <c r="I8556" t="s">
        <v>21</v>
      </c>
      <c r="J8556" t="s">
        <v>38</v>
      </c>
      <c r="K8556">
        <v>47590</v>
      </c>
      <c r="L8556">
        <v>39653</v>
      </c>
    </row>
    <row r="8557" spans="1:12" x14ac:dyDescent="0.25">
      <c r="A8557">
        <v>8556</v>
      </c>
      <c r="B8557" t="s">
        <v>15</v>
      </c>
      <c r="C8557" t="s">
        <v>16</v>
      </c>
      <c r="D8557" s="2">
        <v>45325</v>
      </c>
      <c r="E8557">
        <v>1</v>
      </c>
      <c r="F8557">
        <v>1</v>
      </c>
      <c r="G8557">
        <v>1</v>
      </c>
      <c r="H8557">
        <v>49.09</v>
      </c>
      <c r="I8557" t="s">
        <v>21</v>
      </c>
      <c r="J8557" t="s">
        <v>38</v>
      </c>
      <c r="K8557">
        <v>6234</v>
      </c>
      <c r="L8557">
        <v>133189</v>
      </c>
    </row>
    <row r="8558" spans="1:12" x14ac:dyDescent="0.25">
      <c r="A8558">
        <v>8557</v>
      </c>
      <c r="B8558" t="s">
        <v>9</v>
      </c>
      <c r="C8558" t="s">
        <v>16</v>
      </c>
      <c r="D8558" s="2">
        <v>45481</v>
      </c>
      <c r="E8558">
        <v>1</v>
      </c>
      <c r="F8558">
        <v>1</v>
      </c>
      <c r="G8558">
        <v>1</v>
      </c>
      <c r="H8558">
        <v>27.2</v>
      </c>
      <c r="I8558" t="s">
        <v>21</v>
      </c>
      <c r="J8558" t="s">
        <v>37</v>
      </c>
      <c r="K8558">
        <v>40272</v>
      </c>
      <c r="L8558">
        <v>146522</v>
      </c>
    </row>
    <row r="8559" spans="1:12" x14ac:dyDescent="0.25">
      <c r="A8559">
        <v>8558</v>
      </c>
      <c r="B8559" t="s">
        <v>14</v>
      </c>
      <c r="C8559" t="s">
        <v>18</v>
      </c>
      <c r="D8559" s="2">
        <v>45334</v>
      </c>
      <c r="E8559">
        <v>1</v>
      </c>
      <c r="F8559">
        <v>1</v>
      </c>
      <c r="G8559">
        <v>1</v>
      </c>
      <c r="H8559">
        <v>101.2</v>
      </c>
      <c r="I8559" t="s">
        <v>21</v>
      </c>
      <c r="J8559" t="s">
        <v>38</v>
      </c>
      <c r="K8559">
        <v>104171</v>
      </c>
      <c r="L8559">
        <v>240360</v>
      </c>
    </row>
    <row r="8560" spans="1:12" x14ac:dyDescent="0.25">
      <c r="A8560">
        <v>8559</v>
      </c>
      <c r="B8560" t="s">
        <v>14</v>
      </c>
      <c r="C8560" t="s">
        <v>20</v>
      </c>
      <c r="D8560" s="2">
        <v>45554</v>
      </c>
      <c r="E8560">
        <v>1</v>
      </c>
      <c r="F8560">
        <v>0</v>
      </c>
      <c r="G8560">
        <v>0</v>
      </c>
      <c r="H8560">
        <v>44.57</v>
      </c>
      <c r="I8560" t="s">
        <v>26</v>
      </c>
      <c r="J8560" t="s">
        <v>36</v>
      </c>
      <c r="K8560">
        <v>127643</v>
      </c>
      <c r="L8560">
        <v>48513</v>
      </c>
    </row>
    <row r="8561" spans="1:12" x14ac:dyDescent="0.25">
      <c r="A8561">
        <v>8560</v>
      </c>
      <c r="B8561" t="s">
        <v>15</v>
      </c>
      <c r="C8561" t="s">
        <v>20</v>
      </c>
      <c r="D8561" s="2">
        <v>45567</v>
      </c>
      <c r="E8561">
        <v>1</v>
      </c>
      <c r="F8561">
        <v>0</v>
      </c>
      <c r="G8561">
        <v>0</v>
      </c>
      <c r="H8561">
        <v>135.74</v>
      </c>
      <c r="I8561" t="s">
        <v>25</v>
      </c>
      <c r="J8561" t="s">
        <v>36</v>
      </c>
      <c r="K8561">
        <v>55788</v>
      </c>
      <c r="L8561">
        <v>139351</v>
      </c>
    </row>
    <row r="8562" spans="1:12" x14ac:dyDescent="0.25">
      <c r="A8562">
        <v>8561</v>
      </c>
      <c r="B8562" t="s">
        <v>9</v>
      </c>
      <c r="C8562" t="s">
        <v>18</v>
      </c>
      <c r="D8562" s="2">
        <v>45593</v>
      </c>
      <c r="E8562">
        <v>1</v>
      </c>
      <c r="F8562">
        <v>1</v>
      </c>
      <c r="G8562">
        <v>1</v>
      </c>
      <c r="H8562">
        <v>111.41</v>
      </c>
      <c r="I8562" t="s">
        <v>21</v>
      </c>
      <c r="J8562" t="s">
        <v>36</v>
      </c>
      <c r="K8562">
        <v>19697</v>
      </c>
      <c r="L8562">
        <v>92670</v>
      </c>
    </row>
    <row r="8563" spans="1:12" x14ac:dyDescent="0.25">
      <c r="A8563">
        <v>8562</v>
      </c>
      <c r="B8563" t="s">
        <v>10</v>
      </c>
      <c r="C8563" t="s">
        <v>20</v>
      </c>
      <c r="D8563" s="2">
        <v>45636</v>
      </c>
      <c r="E8563">
        <v>1</v>
      </c>
      <c r="F8563">
        <v>0</v>
      </c>
      <c r="G8563">
        <v>0</v>
      </c>
      <c r="H8563">
        <v>115.09</v>
      </c>
      <c r="I8563" t="s">
        <v>23</v>
      </c>
      <c r="J8563" t="s">
        <v>36</v>
      </c>
      <c r="K8563">
        <v>83619</v>
      </c>
      <c r="L8563">
        <v>121657</v>
      </c>
    </row>
    <row r="8564" spans="1:12" x14ac:dyDescent="0.25">
      <c r="A8564">
        <v>8563</v>
      </c>
      <c r="B8564" t="s">
        <v>14</v>
      </c>
      <c r="C8564" t="s">
        <v>19</v>
      </c>
      <c r="D8564" s="2">
        <v>45611</v>
      </c>
      <c r="E8564">
        <v>1</v>
      </c>
      <c r="F8564">
        <v>0</v>
      </c>
      <c r="G8564">
        <v>0</v>
      </c>
      <c r="H8564">
        <v>20.04</v>
      </c>
      <c r="I8564" t="s">
        <v>25</v>
      </c>
      <c r="J8564" t="s">
        <v>37</v>
      </c>
      <c r="K8564">
        <v>65072</v>
      </c>
      <c r="L8564">
        <v>191290</v>
      </c>
    </row>
    <row r="8565" spans="1:12" x14ac:dyDescent="0.25">
      <c r="A8565">
        <v>8564</v>
      </c>
      <c r="B8565" t="s">
        <v>13</v>
      </c>
      <c r="C8565" t="s">
        <v>16</v>
      </c>
      <c r="D8565" s="2">
        <v>45463</v>
      </c>
      <c r="E8565">
        <v>1</v>
      </c>
      <c r="F8565">
        <v>1</v>
      </c>
      <c r="G8565">
        <v>1</v>
      </c>
      <c r="H8565">
        <v>120.36</v>
      </c>
      <c r="I8565" t="s">
        <v>21</v>
      </c>
      <c r="J8565" t="s">
        <v>36</v>
      </c>
      <c r="K8565">
        <v>23760</v>
      </c>
      <c r="L8565">
        <v>133417</v>
      </c>
    </row>
    <row r="8566" spans="1:12" x14ac:dyDescent="0.25">
      <c r="A8566">
        <v>8565</v>
      </c>
      <c r="B8566" t="s">
        <v>14</v>
      </c>
      <c r="C8566" t="s">
        <v>19</v>
      </c>
      <c r="D8566" s="2">
        <v>45428</v>
      </c>
      <c r="E8566">
        <v>1</v>
      </c>
      <c r="F8566">
        <v>0</v>
      </c>
      <c r="G8566">
        <v>0</v>
      </c>
      <c r="H8566">
        <v>103.52</v>
      </c>
      <c r="I8566" t="s">
        <v>25</v>
      </c>
      <c r="J8566" t="s">
        <v>38</v>
      </c>
      <c r="K8566">
        <v>130288</v>
      </c>
      <c r="L8566">
        <v>35796</v>
      </c>
    </row>
    <row r="8567" spans="1:12" x14ac:dyDescent="0.25">
      <c r="A8567">
        <v>8566</v>
      </c>
      <c r="B8567" t="s">
        <v>11</v>
      </c>
      <c r="C8567" t="s">
        <v>20</v>
      </c>
      <c r="D8567" s="2">
        <v>45623</v>
      </c>
      <c r="E8567">
        <v>1</v>
      </c>
      <c r="F8567">
        <v>1</v>
      </c>
      <c r="G8567">
        <v>1</v>
      </c>
      <c r="H8567">
        <v>228.64</v>
      </c>
      <c r="I8567" t="s">
        <v>21</v>
      </c>
      <c r="J8567" t="s">
        <v>36</v>
      </c>
      <c r="K8567">
        <v>117814</v>
      </c>
      <c r="L8567">
        <v>120494</v>
      </c>
    </row>
    <row r="8568" spans="1:12" x14ac:dyDescent="0.25">
      <c r="A8568">
        <v>8567</v>
      </c>
      <c r="B8568" t="s">
        <v>14</v>
      </c>
      <c r="C8568" t="s">
        <v>18</v>
      </c>
      <c r="D8568" s="2">
        <v>45619</v>
      </c>
      <c r="E8568">
        <v>1</v>
      </c>
      <c r="F8568">
        <v>1</v>
      </c>
      <c r="G8568">
        <v>1</v>
      </c>
      <c r="H8568">
        <v>116.51</v>
      </c>
      <c r="I8568" t="s">
        <v>21</v>
      </c>
      <c r="J8568" t="s">
        <v>37</v>
      </c>
      <c r="K8568">
        <v>79513</v>
      </c>
      <c r="L8568">
        <v>181097</v>
      </c>
    </row>
    <row r="8569" spans="1:12" x14ac:dyDescent="0.25">
      <c r="A8569">
        <v>8568</v>
      </c>
      <c r="B8569" t="s">
        <v>11</v>
      </c>
      <c r="C8569" t="s">
        <v>18</v>
      </c>
      <c r="D8569" s="2">
        <v>45425</v>
      </c>
      <c r="E8569">
        <v>1</v>
      </c>
      <c r="F8569">
        <v>1</v>
      </c>
      <c r="G8569">
        <v>1</v>
      </c>
      <c r="H8569">
        <v>77.56</v>
      </c>
      <c r="I8569" t="s">
        <v>21</v>
      </c>
      <c r="J8569" t="s">
        <v>37</v>
      </c>
      <c r="K8569">
        <v>8485</v>
      </c>
      <c r="L8569">
        <v>38275</v>
      </c>
    </row>
    <row r="8570" spans="1:12" x14ac:dyDescent="0.25">
      <c r="A8570">
        <v>8569</v>
      </c>
      <c r="B8570" t="s">
        <v>12</v>
      </c>
      <c r="C8570" t="s">
        <v>20</v>
      </c>
      <c r="D8570" s="2">
        <v>45337</v>
      </c>
      <c r="E8570">
        <v>1</v>
      </c>
      <c r="F8570">
        <v>1</v>
      </c>
      <c r="G8570">
        <v>1</v>
      </c>
      <c r="H8570">
        <v>22.62</v>
      </c>
      <c r="I8570" t="s">
        <v>21</v>
      </c>
      <c r="J8570" t="s">
        <v>38</v>
      </c>
      <c r="K8570">
        <v>51970</v>
      </c>
      <c r="L8570">
        <v>169384</v>
      </c>
    </row>
    <row r="8571" spans="1:12" x14ac:dyDescent="0.25">
      <c r="A8571">
        <v>8570</v>
      </c>
      <c r="B8571" t="s">
        <v>15</v>
      </c>
      <c r="C8571" t="s">
        <v>18</v>
      </c>
      <c r="D8571" s="2">
        <v>45543</v>
      </c>
      <c r="E8571">
        <v>1</v>
      </c>
      <c r="F8571">
        <v>1</v>
      </c>
      <c r="G8571">
        <v>1</v>
      </c>
      <c r="H8571">
        <v>83.02</v>
      </c>
      <c r="I8571" t="s">
        <v>21</v>
      </c>
      <c r="J8571" t="s">
        <v>37</v>
      </c>
      <c r="K8571">
        <v>126203</v>
      </c>
      <c r="L8571">
        <v>208945</v>
      </c>
    </row>
    <row r="8572" spans="1:12" x14ac:dyDescent="0.25">
      <c r="A8572">
        <v>8571</v>
      </c>
      <c r="B8572" t="s">
        <v>12</v>
      </c>
      <c r="C8572" t="s">
        <v>20</v>
      </c>
      <c r="D8572" s="2">
        <v>45530</v>
      </c>
      <c r="E8572">
        <v>1</v>
      </c>
      <c r="F8572">
        <v>0</v>
      </c>
      <c r="G8572">
        <v>0</v>
      </c>
      <c r="H8572">
        <v>55.03</v>
      </c>
      <c r="I8572" t="s">
        <v>24</v>
      </c>
      <c r="J8572" t="s">
        <v>37</v>
      </c>
      <c r="K8572">
        <v>34389</v>
      </c>
      <c r="L8572">
        <v>56232</v>
      </c>
    </row>
    <row r="8573" spans="1:12" x14ac:dyDescent="0.25">
      <c r="A8573">
        <v>8572</v>
      </c>
      <c r="B8573" t="s">
        <v>13</v>
      </c>
      <c r="C8573" t="s">
        <v>20</v>
      </c>
      <c r="D8573" s="2">
        <v>45443</v>
      </c>
      <c r="E8573">
        <v>1</v>
      </c>
      <c r="F8573">
        <v>1</v>
      </c>
      <c r="G8573">
        <v>0</v>
      </c>
      <c r="H8573">
        <v>49.6</v>
      </c>
      <c r="I8573" t="s">
        <v>24</v>
      </c>
      <c r="J8573" t="s">
        <v>37</v>
      </c>
      <c r="K8573">
        <v>96825</v>
      </c>
      <c r="L8573">
        <v>81039</v>
      </c>
    </row>
    <row r="8574" spans="1:12" x14ac:dyDescent="0.25">
      <c r="A8574">
        <v>8573</v>
      </c>
      <c r="B8574" t="s">
        <v>13</v>
      </c>
      <c r="C8574" t="s">
        <v>16</v>
      </c>
      <c r="D8574" s="2">
        <v>45518</v>
      </c>
      <c r="E8574">
        <v>1</v>
      </c>
      <c r="F8574">
        <v>1</v>
      </c>
      <c r="G8574">
        <v>1</v>
      </c>
      <c r="H8574">
        <v>187.6</v>
      </c>
      <c r="I8574" t="s">
        <v>21</v>
      </c>
      <c r="J8574" t="s">
        <v>38</v>
      </c>
      <c r="K8574">
        <v>71996</v>
      </c>
      <c r="L8574">
        <v>234027</v>
      </c>
    </row>
    <row r="8575" spans="1:12" x14ac:dyDescent="0.25">
      <c r="A8575">
        <v>8574</v>
      </c>
      <c r="B8575" t="s">
        <v>13</v>
      </c>
      <c r="C8575" t="s">
        <v>18</v>
      </c>
      <c r="D8575" s="2">
        <v>45368</v>
      </c>
      <c r="E8575">
        <v>1</v>
      </c>
      <c r="F8575">
        <v>1</v>
      </c>
      <c r="G8575">
        <v>1</v>
      </c>
      <c r="H8575">
        <v>84.22</v>
      </c>
      <c r="I8575" t="s">
        <v>21</v>
      </c>
      <c r="J8575" t="s">
        <v>36</v>
      </c>
      <c r="K8575">
        <v>102751</v>
      </c>
      <c r="L8575">
        <v>111864</v>
      </c>
    </row>
    <row r="8576" spans="1:12" x14ac:dyDescent="0.25">
      <c r="A8576">
        <v>8575</v>
      </c>
      <c r="B8576" t="s">
        <v>10</v>
      </c>
      <c r="C8576" t="s">
        <v>19</v>
      </c>
      <c r="D8576" s="2">
        <v>45305</v>
      </c>
      <c r="E8576">
        <v>1</v>
      </c>
      <c r="F8576">
        <v>1</v>
      </c>
      <c r="G8576">
        <v>1</v>
      </c>
      <c r="H8576">
        <v>29.76</v>
      </c>
      <c r="I8576" t="s">
        <v>21</v>
      </c>
      <c r="J8576" t="s">
        <v>37</v>
      </c>
      <c r="K8576">
        <v>57967</v>
      </c>
      <c r="L8576">
        <v>156670</v>
      </c>
    </row>
    <row r="8577" spans="1:12" x14ac:dyDescent="0.25">
      <c r="A8577">
        <v>8576</v>
      </c>
      <c r="B8577" t="s">
        <v>14</v>
      </c>
      <c r="C8577" t="s">
        <v>20</v>
      </c>
      <c r="D8577" s="2">
        <v>45399</v>
      </c>
      <c r="E8577">
        <v>1</v>
      </c>
      <c r="F8577">
        <v>0</v>
      </c>
      <c r="G8577">
        <v>0</v>
      </c>
      <c r="H8577">
        <v>34.619999999999997</v>
      </c>
      <c r="I8577" t="s">
        <v>23</v>
      </c>
      <c r="J8577" t="s">
        <v>37</v>
      </c>
      <c r="K8577">
        <v>134168</v>
      </c>
      <c r="L8577">
        <v>198620</v>
      </c>
    </row>
    <row r="8578" spans="1:12" x14ac:dyDescent="0.25">
      <c r="A8578">
        <v>8577</v>
      </c>
      <c r="B8578" t="s">
        <v>12</v>
      </c>
      <c r="C8578" t="s">
        <v>16</v>
      </c>
      <c r="D8578" s="2">
        <v>45474</v>
      </c>
      <c r="E8578">
        <v>1</v>
      </c>
      <c r="F8578">
        <v>1</v>
      </c>
      <c r="G8578">
        <v>1</v>
      </c>
      <c r="H8578">
        <v>72.42</v>
      </c>
      <c r="I8578" t="s">
        <v>21</v>
      </c>
      <c r="J8578" t="s">
        <v>38</v>
      </c>
      <c r="K8578">
        <v>35104</v>
      </c>
      <c r="L8578">
        <v>60323</v>
      </c>
    </row>
    <row r="8579" spans="1:12" x14ac:dyDescent="0.25">
      <c r="A8579">
        <v>8578</v>
      </c>
      <c r="B8579" t="s">
        <v>15</v>
      </c>
      <c r="C8579" t="s">
        <v>18</v>
      </c>
      <c r="D8579" s="2">
        <v>45443</v>
      </c>
      <c r="E8579">
        <v>1</v>
      </c>
      <c r="F8579">
        <v>1</v>
      </c>
      <c r="G8579">
        <v>1</v>
      </c>
      <c r="H8579">
        <v>10.74</v>
      </c>
      <c r="I8579" t="s">
        <v>21</v>
      </c>
      <c r="J8579" t="s">
        <v>38</v>
      </c>
      <c r="K8579">
        <v>79382</v>
      </c>
      <c r="L8579">
        <v>152906</v>
      </c>
    </row>
    <row r="8580" spans="1:12" x14ac:dyDescent="0.25">
      <c r="A8580">
        <v>8579</v>
      </c>
      <c r="B8580" t="s">
        <v>10</v>
      </c>
      <c r="C8580" t="s">
        <v>19</v>
      </c>
      <c r="D8580" s="2">
        <v>45338</v>
      </c>
      <c r="E8580">
        <v>1</v>
      </c>
      <c r="F8580">
        <v>1</v>
      </c>
      <c r="G8580">
        <v>1</v>
      </c>
      <c r="H8580">
        <v>154.94</v>
      </c>
      <c r="I8580" t="s">
        <v>21</v>
      </c>
      <c r="J8580" t="s">
        <v>38</v>
      </c>
      <c r="K8580">
        <v>39237</v>
      </c>
      <c r="L8580">
        <v>206474</v>
      </c>
    </row>
    <row r="8581" spans="1:12" x14ac:dyDescent="0.25">
      <c r="A8581">
        <v>8580</v>
      </c>
      <c r="B8581" t="s">
        <v>15</v>
      </c>
      <c r="C8581" t="s">
        <v>19</v>
      </c>
      <c r="D8581" s="2">
        <v>45637</v>
      </c>
      <c r="E8581">
        <v>1</v>
      </c>
      <c r="F8581">
        <v>0</v>
      </c>
      <c r="G8581">
        <v>0</v>
      </c>
      <c r="H8581">
        <v>137.85</v>
      </c>
      <c r="I8581" t="s">
        <v>24</v>
      </c>
      <c r="J8581" t="s">
        <v>38</v>
      </c>
      <c r="K8581">
        <v>108459</v>
      </c>
      <c r="L8581">
        <v>79668</v>
      </c>
    </row>
    <row r="8582" spans="1:12" x14ac:dyDescent="0.25">
      <c r="A8582">
        <v>8581</v>
      </c>
      <c r="B8582" t="s">
        <v>9</v>
      </c>
      <c r="C8582" t="s">
        <v>20</v>
      </c>
      <c r="D8582" s="2">
        <v>45563</v>
      </c>
      <c r="E8582">
        <v>1</v>
      </c>
      <c r="F8582">
        <v>1</v>
      </c>
      <c r="G8582">
        <v>1</v>
      </c>
      <c r="H8582">
        <v>102.7</v>
      </c>
      <c r="I8582" t="s">
        <v>21</v>
      </c>
      <c r="J8582" t="s">
        <v>36</v>
      </c>
      <c r="K8582">
        <v>113909</v>
      </c>
      <c r="L8582">
        <v>90569</v>
      </c>
    </row>
    <row r="8583" spans="1:12" x14ac:dyDescent="0.25">
      <c r="A8583">
        <v>8582</v>
      </c>
      <c r="B8583" t="s">
        <v>12</v>
      </c>
      <c r="C8583" t="s">
        <v>17</v>
      </c>
      <c r="D8583" s="2">
        <v>45482</v>
      </c>
      <c r="E8583">
        <v>1</v>
      </c>
      <c r="F8583">
        <v>1</v>
      </c>
      <c r="G8583">
        <v>0</v>
      </c>
      <c r="H8583">
        <v>77.27</v>
      </c>
      <c r="I8583" t="s">
        <v>23</v>
      </c>
      <c r="J8583" t="s">
        <v>38</v>
      </c>
      <c r="K8583">
        <v>20843</v>
      </c>
      <c r="L8583">
        <v>89760</v>
      </c>
    </row>
    <row r="8584" spans="1:12" x14ac:dyDescent="0.25">
      <c r="A8584">
        <v>8583</v>
      </c>
      <c r="B8584" t="s">
        <v>10</v>
      </c>
      <c r="C8584" t="s">
        <v>19</v>
      </c>
      <c r="D8584" s="2">
        <v>45496</v>
      </c>
      <c r="E8584">
        <v>1</v>
      </c>
      <c r="F8584">
        <v>1</v>
      </c>
      <c r="G8584">
        <v>1</v>
      </c>
      <c r="H8584">
        <v>94.09</v>
      </c>
      <c r="I8584" t="s">
        <v>21</v>
      </c>
      <c r="J8584" t="s">
        <v>36</v>
      </c>
      <c r="K8584">
        <v>106548</v>
      </c>
      <c r="L8584">
        <v>55675</v>
      </c>
    </row>
    <row r="8585" spans="1:12" x14ac:dyDescent="0.25">
      <c r="A8585">
        <v>8584</v>
      </c>
      <c r="B8585" t="s">
        <v>11</v>
      </c>
      <c r="C8585" t="s">
        <v>17</v>
      </c>
      <c r="D8585" s="2">
        <v>45508</v>
      </c>
      <c r="E8585">
        <v>1</v>
      </c>
      <c r="F8585">
        <v>0</v>
      </c>
      <c r="G8585">
        <v>0</v>
      </c>
      <c r="H8585">
        <v>29.88</v>
      </c>
      <c r="I8585" t="s">
        <v>24</v>
      </c>
      <c r="J8585" t="s">
        <v>37</v>
      </c>
      <c r="K8585">
        <v>33088</v>
      </c>
      <c r="L8585">
        <v>205193</v>
      </c>
    </row>
    <row r="8586" spans="1:12" x14ac:dyDescent="0.25">
      <c r="A8586">
        <v>8585</v>
      </c>
      <c r="B8586" t="s">
        <v>12</v>
      </c>
      <c r="C8586" t="s">
        <v>19</v>
      </c>
      <c r="D8586" s="2">
        <v>45464</v>
      </c>
      <c r="E8586">
        <v>1</v>
      </c>
      <c r="F8586">
        <v>0</v>
      </c>
      <c r="G8586">
        <v>0</v>
      </c>
      <c r="H8586">
        <v>120.68</v>
      </c>
      <c r="I8586" t="s">
        <v>26</v>
      </c>
      <c r="J8586" t="s">
        <v>37</v>
      </c>
      <c r="K8586">
        <v>49050</v>
      </c>
      <c r="L8586">
        <v>121834</v>
      </c>
    </row>
    <row r="8587" spans="1:12" x14ac:dyDescent="0.25">
      <c r="A8587">
        <v>8586</v>
      </c>
      <c r="B8587" t="s">
        <v>11</v>
      </c>
      <c r="C8587" t="s">
        <v>17</v>
      </c>
      <c r="D8587" s="2">
        <v>45408</v>
      </c>
      <c r="E8587">
        <v>1</v>
      </c>
      <c r="F8587">
        <v>1</v>
      </c>
      <c r="G8587">
        <v>1</v>
      </c>
      <c r="H8587">
        <v>91.18</v>
      </c>
      <c r="I8587" t="s">
        <v>21</v>
      </c>
      <c r="J8587" t="s">
        <v>38</v>
      </c>
      <c r="K8587">
        <v>132748</v>
      </c>
      <c r="L8587">
        <v>20263</v>
      </c>
    </row>
    <row r="8588" spans="1:12" x14ac:dyDescent="0.25">
      <c r="A8588">
        <v>8587</v>
      </c>
      <c r="B8588" t="s">
        <v>14</v>
      </c>
      <c r="C8588" t="s">
        <v>19</v>
      </c>
      <c r="D8588" s="2">
        <v>45393</v>
      </c>
      <c r="E8588">
        <v>1</v>
      </c>
      <c r="F8588">
        <v>0</v>
      </c>
      <c r="G8588">
        <v>0</v>
      </c>
      <c r="H8588">
        <v>85.03</v>
      </c>
      <c r="I8588" t="s">
        <v>22</v>
      </c>
      <c r="J8588" t="s">
        <v>37</v>
      </c>
      <c r="K8588">
        <v>27919</v>
      </c>
      <c r="L8588">
        <v>147296</v>
      </c>
    </row>
    <row r="8589" spans="1:12" x14ac:dyDescent="0.25">
      <c r="A8589">
        <v>8588</v>
      </c>
      <c r="B8589" t="s">
        <v>11</v>
      </c>
      <c r="C8589" t="s">
        <v>20</v>
      </c>
      <c r="D8589" s="2">
        <v>45449</v>
      </c>
      <c r="E8589">
        <v>1</v>
      </c>
      <c r="F8589">
        <v>1</v>
      </c>
      <c r="G8589">
        <v>1</v>
      </c>
      <c r="H8589">
        <v>60.52</v>
      </c>
      <c r="I8589" t="s">
        <v>21</v>
      </c>
      <c r="J8589" t="s">
        <v>37</v>
      </c>
      <c r="K8589">
        <v>61407</v>
      </c>
      <c r="L8589">
        <v>110030</v>
      </c>
    </row>
    <row r="8590" spans="1:12" x14ac:dyDescent="0.25">
      <c r="A8590">
        <v>8589</v>
      </c>
      <c r="B8590" t="s">
        <v>12</v>
      </c>
      <c r="C8590" t="s">
        <v>16</v>
      </c>
      <c r="D8590" s="2">
        <v>45550</v>
      </c>
      <c r="E8590">
        <v>1</v>
      </c>
      <c r="F8590">
        <v>1</v>
      </c>
      <c r="G8590">
        <v>1</v>
      </c>
      <c r="H8590">
        <v>114.22</v>
      </c>
      <c r="I8590" t="s">
        <v>21</v>
      </c>
      <c r="J8590" t="s">
        <v>36</v>
      </c>
      <c r="K8590">
        <v>22937</v>
      </c>
      <c r="L8590">
        <v>110024</v>
      </c>
    </row>
    <row r="8591" spans="1:12" x14ac:dyDescent="0.25">
      <c r="A8591">
        <v>8590</v>
      </c>
      <c r="B8591" t="s">
        <v>9</v>
      </c>
      <c r="C8591" t="s">
        <v>20</v>
      </c>
      <c r="D8591" s="2">
        <v>45359</v>
      </c>
      <c r="E8591">
        <v>1</v>
      </c>
      <c r="F8591">
        <v>1</v>
      </c>
      <c r="G8591">
        <v>0</v>
      </c>
      <c r="H8591">
        <v>96.79</v>
      </c>
      <c r="I8591" t="s">
        <v>25</v>
      </c>
      <c r="J8591" t="s">
        <v>36</v>
      </c>
      <c r="K8591">
        <v>16280</v>
      </c>
      <c r="L8591">
        <v>42616</v>
      </c>
    </row>
    <row r="8592" spans="1:12" x14ac:dyDescent="0.25">
      <c r="A8592">
        <v>8591</v>
      </c>
      <c r="B8592" t="s">
        <v>11</v>
      </c>
      <c r="C8592" t="s">
        <v>19</v>
      </c>
      <c r="D8592" s="2">
        <v>45528</v>
      </c>
      <c r="E8592">
        <v>1</v>
      </c>
      <c r="F8592">
        <v>1</v>
      </c>
      <c r="G8592">
        <v>1</v>
      </c>
      <c r="H8592">
        <v>76.83</v>
      </c>
      <c r="I8592" t="s">
        <v>21</v>
      </c>
      <c r="J8592" t="s">
        <v>37</v>
      </c>
      <c r="K8592">
        <v>102197</v>
      </c>
      <c r="L8592">
        <v>65882</v>
      </c>
    </row>
    <row r="8593" spans="1:12" x14ac:dyDescent="0.25">
      <c r="A8593">
        <v>8592</v>
      </c>
      <c r="B8593" t="s">
        <v>11</v>
      </c>
      <c r="C8593" t="s">
        <v>17</v>
      </c>
      <c r="D8593" s="2">
        <v>45596</v>
      </c>
      <c r="E8593">
        <v>1</v>
      </c>
      <c r="F8593">
        <v>1</v>
      </c>
      <c r="G8593">
        <v>1</v>
      </c>
      <c r="H8593">
        <v>109.59</v>
      </c>
      <c r="I8593" t="s">
        <v>21</v>
      </c>
      <c r="J8593" t="s">
        <v>36</v>
      </c>
      <c r="K8593">
        <v>103367</v>
      </c>
      <c r="L8593">
        <v>56195</v>
      </c>
    </row>
    <row r="8594" spans="1:12" x14ac:dyDescent="0.25">
      <c r="A8594">
        <v>8593</v>
      </c>
      <c r="B8594" t="s">
        <v>10</v>
      </c>
      <c r="C8594" t="s">
        <v>20</v>
      </c>
      <c r="D8594" s="2">
        <v>45372</v>
      </c>
      <c r="E8594">
        <v>1</v>
      </c>
      <c r="F8594">
        <v>1</v>
      </c>
      <c r="G8594">
        <v>1</v>
      </c>
      <c r="H8594">
        <v>40.32</v>
      </c>
      <c r="I8594" t="s">
        <v>21</v>
      </c>
      <c r="J8594" t="s">
        <v>37</v>
      </c>
      <c r="K8594">
        <v>32993</v>
      </c>
      <c r="L8594">
        <v>129688</v>
      </c>
    </row>
    <row r="8595" spans="1:12" x14ac:dyDescent="0.25">
      <c r="A8595">
        <v>8594</v>
      </c>
      <c r="B8595" t="s">
        <v>10</v>
      </c>
      <c r="C8595" t="s">
        <v>16</v>
      </c>
      <c r="D8595" s="2">
        <v>45522</v>
      </c>
      <c r="E8595">
        <v>1</v>
      </c>
      <c r="F8595">
        <v>1</v>
      </c>
      <c r="G8595">
        <v>1</v>
      </c>
      <c r="H8595">
        <v>25.67</v>
      </c>
      <c r="I8595" t="s">
        <v>21</v>
      </c>
      <c r="J8595" t="s">
        <v>36</v>
      </c>
      <c r="K8595">
        <v>53334</v>
      </c>
      <c r="L8595">
        <v>86303</v>
      </c>
    </row>
    <row r="8596" spans="1:12" x14ac:dyDescent="0.25">
      <c r="A8596">
        <v>8595</v>
      </c>
      <c r="B8596" t="s">
        <v>13</v>
      </c>
      <c r="C8596" t="s">
        <v>16</v>
      </c>
      <c r="D8596" s="2">
        <v>45303</v>
      </c>
      <c r="E8596">
        <v>1</v>
      </c>
      <c r="F8596">
        <v>1</v>
      </c>
      <c r="G8596">
        <v>1</v>
      </c>
      <c r="H8596">
        <v>159.02000000000001</v>
      </c>
      <c r="I8596" t="s">
        <v>21</v>
      </c>
      <c r="J8596" t="s">
        <v>37</v>
      </c>
      <c r="K8596">
        <v>81229</v>
      </c>
      <c r="L8596">
        <v>38831</v>
      </c>
    </row>
    <row r="8597" spans="1:12" x14ac:dyDescent="0.25">
      <c r="A8597">
        <v>8596</v>
      </c>
      <c r="B8597" t="s">
        <v>13</v>
      </c>
      <c r="C8597" t="s">
        <v>20</v>
      </c>
      <c r="D8597" s="2">
        <v>45411</v>
      </c>
      <c r="E8597">
        <v>1</v>
      </c>
      <c r="F8597">
        <v>1</v>
      </c>
      <c r="G8597">
        <v>1</v>
      </c>
      <c r="H8597">
        <v>156.06</v>
      </c>
      <c r="I8597" t="s">
        <v>21</v>
      </c>
      <c r="J8597" t="s">
        <v>38</v>
      </c>
      <c r="K8597">
        <v>92920</v>
      </c>
      <c r="L8597">
        <v>58771</v>
      </c>
    </row>
    <row r="8598" spans="1:12" x14ac:dyDescent="0.25">
      <c r="A8598">
        <v>8597</v>
      </c>
      <c r="B8598" t="s">
        <v>14</v>
      </c>
      <c r="C8598" t="s">
        <v>19</v>
      </c>
      <c r="D8598" s="2">
        <v>45308</v>
      </c>
      <c r="E8598">
        <v>1</v>
      </c>
      <c r="F8598">
        <v>1</v>
      </c>
      <c r="G8598">
        <v>1</v>
      </c>
      <c r="H8598">
        <v>42.15</v>
      </c>
      <c r="I8598" t="s">
        <v>21</v>
      </c>
      <c r="J8598" t="s">
        <v>36</v>
      </c>
      <c r="K8598">
        <v>7250</v>
      </c>
      <c r="L8598">
        <v>173321</v>
      </c>
    </row>
    <row r="8599" spans="1:12" x14ac:dyDescent="0.25">
      <c r="A8599">
        <v>8598</v>
      </c>
      <c r="B8599" t="s">
        <v>11</v>
      </c>
      <c r="C8599" t="s">
        <v>17</v>
      </c>
      <c r="D8599" s="2">
        <v>45424</v>
      </c>
      <c r="E8599">
        <v>1</v>
      </c>
      <c r="F8599">
        <v>1</v>
      </c>
      <c r="G8599">
        <v>1</v>
      </c>
      <c r="H8599">
        <v>21.17</v>
      </c>
      <c r="I8599" t="s">
        <v>21</v>
      </c>
      <c r="J8599" t="s">
        <v>37</v>
      </c>
      <c r="K8599">
        <v>17323</v>
      </c>
      <c r="L8599">
        <v>175165</v>
      </c>
    </row>
    <row r="8600" spans="1:12" x14ac:dyDescent="0.25">
      <c r="A8600">
        <v>8599</v>
      </c>
      <c r="B8600" t="s">
        <v>13</v>
      </c>
      <c r="C8600" t="s">
        <v>17</v>
      </c>
      <c r="D8600" s="2">
        <v>45368</v>
      </c>
      <c r="E8600">
        <v>1</v>
      </c>
      <c r="F8600">
        <v>1</v>
      </c>
      <c r="G8600">
        <v>1</v>
      </c>
      <c r="H8600">
        <v>165.06</v>
      </c>
      <c r="I8600" t="s">
        <v>21</v>
      </c>
      <c r="J8600" t="s">
        <v>36</v>
      </c>
      <c r="K8600">
        <v>136169</v>
      </c>
      <c r="L8600">
        <v>71671</v>
      </c>
    </row>
    <row r="8601" spans="1:12" x14ac:dyDescent="0.25">
      <c r="A8601">
        <v>8600</v>
      </c>
      <c r="B8601" t="s">
        <v>15</v>
      </c>
      <c r="C8601" t="s">
        <v>20</v>
      </c>
      <c r="D8601" s="2">
        <v>45366</v>
      </c>
      <c r="E8601">
        <v>1</v>
      </c>
      <c r="F8601">
        <v>1</v>
      </c>
      <c r="G8601">
        <v>0</v>
      </c>
      <c r="H8601">
        <v>49.68</v>
      </c>
      <c r="I8601" t="s">
        <v>22</v>
      </c>
      <c r="J8601" t="s">
        <v>36</v>
      </c>
      <c r="K8601">
        <v>70374</v>
      </c>
      <c r="L8601">
        <v>151836</v>
      </c>
    </row>
    <row r="8602" spans="1:12" x14ac:dyDescent="0.25">
      <c r="A8602">
        <v>8601</v>
      </c>
      <c r="B8602" t="s">
        <v>12</v>
      </c>
      <c r="C8602" t="s">
        <v>19</v>
      </c>
      <c r="D8602" s="2">
        <v>45357</v>
      </c>
      <c r="E8602">
        <v>1</v>
      </c>
      <c r="F8602">
        <v>1</v>
      </c>
      <c r="G8602">
        <v>1</v>
      </c>
      <c r="H8602">
        <v>36.340000000000003</v>
      </c>
      <c r="I8602" t="s">
        <v>21</v>
      </c>
      <c r="J8602" t="s">
        <v>37</v>
      </c>
      <c r="K8602">
        <v>80428</v>
      </c>
      <c r="L8602">
        <v>244219</v>
      </c>
    </row>
    <row r="8603" spans="1:12" x14ac:dyDescent="0.25">
      <c r="A8603">
        <v>8602</v>
      </c>
      <c r="B8603" t="s">
        <v>9</v>
      </c>
      <c r="C8603" t="s">
        <v>17</v>
      </c>
      <c r="D8603" s="2">
        <v>45430</v>
      </c>
      <c r="E8603">
        <v>1</v>
      </c>
      <c r="F8603">
        <v>1</v>
      </c>
      <c r="G8603">
        <v>1</v>
      </c>
      <c r="H8603">
        <v>61.41</v>
      </c>
      <c r="I8603" t="s">
        <v>21</v>
      </c>
      <c r="J8603" t="s">
        <v>37</v>
      </c>
      <c r="K8603">
        <v>122191</v>
      </c>
      <c r="L8603">
        <v>116902</v>
      </c>
    </row>
    <row r="8604" spans="1:12" x14ac:dyDescent="0.25">
      <c r="A8604">
        <v>8603</v>
      </c>
      <c r="B8604" t="s">
        <v>11</v>
      </c>
      <c r="C8604" t="s">
        <v>18</v>
      </c>
      <c r="D8604" s="2">
        <v>45534</v>
      </c>
      <c r="E8604">
        <v>1</v>
      </c>
      <c r="F8604">
        <v>0</v>
      </c>
      <c r="G8604">
        <v>0</v>
      </c>
      <c r="H8604">
        <v>45.49</v>
      </c>
      <c r="I8604" t="s">
        <v>23</v>
      </c>
      <c r="J8604" t="s">
        <v>38</v>
      </c>
      <c r="K8604">
        <v>114068</v>
      </c>
      <c r="L8604">
        <v>130741</v>
      </c>
    </row>
    <row r="8605" spans="1:12" x14ac:dyDescent="0.25">
      <c r="A8605">
        <v>8604</v>
      </c>
      <c r="B8605" t="s">
        <v>11</v>
      </c>
      <c r="C8605" t="s">
        <v>18</v>
      </c>
      <c r="D8605" s="2">
        <v>45401</v>
      </c>
      <c r="E8605">
        <v>1</v>
      </c>
      <c r="F8605">
        <v>1</v>
      </c>
      <c r="G8605">
        <v>1</v>
      </c>
      <c r="H8605">
        <v>9.98</v>
      </c>
      <c r="I8605" t="s">
        <v>21</v>
      </c>
      <c r="J8605" t="s">
        <v>36</v>
      </c>
      <c r="K8605">
        <v>105739</v>
      </c>
      <c r="L8605">
        <v>198255</v>
      </c>
    </row>
    <row r="8606" spans="1:12" x14ac:dyDescent="0.25">
      <c r="A8606">
        <v>8605</v>
      </c>
      <c r="B8606" t="s">
        <v>9</v>
      </c>
      <c r="C8606" t="s">
        <v>18</v>
      </c>
      <c r="D8606" s="2">
        <v>45529</v>
      </c>
      <c r="E8606">
        <v>1</v>
      </c>
      <c r="F8606">
        <v>0</v>
      </c>
      <c r="G8606">
        <v>0</v>
      </c>
      <c r="H8606">
        <v>48.34</v>
      </c>
      <c r="I8606" t="s">
        <v>22</v>
      </c>
      <c r="J8606" t="s">
        <v>36</v>
      </c>
      <c r="K8606">
        <v>17863</v>
      </c>
      <c r="L8606">
        <v>109767</v>
      </c>
    </row>
    <row r="8607" spans="1:12" x14ac:dyDescent="0.25">
      <c r="A8607">
        <v>8606</v>
      </c>
      <c r="B8607" t="s">
        <v>14</v>
      </c>
      <c r="C8607" t="s">
        <v>20</v>
      </c>
      <c r="D8607" s="2">
        <v>45551</v>
      </c>
      <c r="E8607">
        <v>1</v>
      </c>
      <c r="F8607">
        <v>1</v>
      </c>
      <c r="G8607">
        <v>1</v>
      </c>
      <c r="H8607">
        <v>93.29</v>
      </c>
      <c r="I8607" t="s">
        <v>21</v>
      </c>
      <c r="J8607" t="s">
        <v>37</v>
      </c>
      <c r="K8607">
        <v>76332</v>
      </c>
      <c r="L8607">
        <v>160478</v>
      </c>
    </row>
    <row r="8608" spans="1:12" x14ac:dyDescent="0.25">
      <c r="A8608">
        <v>8607</v>
      </c>
      <c r="B8608" t="s">
        <v>15</v>
      </c>
      <c r="C8608" t="s">
        <v>16</v>
      </c>
      <c r="D8608" s="2">
        <v>45555</v>
      </c>
      <c r="E8608">
        <v>1</v>
      </c>
      <c r="F8608">
        <v>1</v>
      </c>
      <c r="G8608">
        <v>1</v>
      </c>
      <c r="H8608">
        <v>51.06</v>
      </c>
      <c r="I8608" t="s">
        <v>21</v>
      </c>
      <c r="J8608" t="s">
        <v>38</v>
      </c>
      <c r="K8608">
        <v>147382</v>
      </c>
      <c r="L8608">
        <v>167943</v>
      </c>
    </row>
    <row r="8609" spans="1:12" x14ac:dyDescent="0.25">
      <c r="A8609">
        <v>8608</v>
      </c>
      <c r="B8609" t="s">
        <v>10</v>
      </c>
      <c r="C8609" t="s">
        <v>16</v>
      </c>
      <c r="D8609" s="2">
        <v>45428</v>
      </c>
      <c r="E8609">
        <v>1</v>
      </c>
      <c r="F8609">
        <v>1</v>
      </c>
      <c r="G8609">
        <v>1</v>
      </c>
      <c r="H8609">
        <v>96</v>
      </c>
      <c r="I8609" t="s">
        <v>21</v>
      </c>
      <c r="J8609" t="s">
        <v>38</v>
      </c>
      <c r="K8609">
        <v>46591</v>
      </c>
      <c r="L8609">
        <v>159266</v>
      </c>
    </row>
    <row r="8610" spans="1:12" x14ac:dyDescent="0.25">
      <c r="A8610">
        <v>8609</v>
      </c>
      <c r="B8610" t="s">
        <v>10</v>
      </c>
      <c r="C8610" t="s">
        <v>20</v>
      </c>
      <c r="D8610" s="2">
        <v>45294</v>
      </c>
      <c r="E8610">
        <v>1</v>
      </c>
      <c r="F8610">
        <v>1</v>
      </c>
      <c r="G8610">
        <v>1</v>
      </c>
      <c r="H8610">
        <v>48.16</v>
      </c>
      <c r="I8610" t="s">
        <v>21</v>
      </c>
      <c r="J8610" t="s">
        <v>37</v>
      </c>
      <c r="K8610">
        <v>35891</v>
      </c>
      <c r="L8610">
        <v>94851</v>
      </c>
    </row>
    <row r="8611" spans="1:12" x14ac:dyDescent="0.25">
      <c r="A8611">
        <v>8610</v>
      </c>
      <c r="B8611" t="s">
        <v>11</v>
      </c>
      <c r="C8611" t="s">
        <v>20</v>
      </c>
      <c r="D8611" s="2">
        <v>45510</v>
      </c>
      <c r="E8611">
        <v>1</v>
      </c>
      <c r="F8611">
        <v>1</v>
      </c>
      <c r="G8611">
        <v>1</v>
      </c>
      <c r="H8611">
        <v>79.38</v>
      </c>
      <c r="I8611" t="s">
        <v>21</v>
      </c>
      <c r="J8611" t="s">
        <v>38</v>
      </c>
      <c r="K8611">
        <v>71020</v>
      </c>
      <c r="L8611">
        <v>150853</v>
      </c>
    </row>
    <row r="8612" spans="1:12" x14ac:dyDescent="0.25">
      <c r="A8612">
        <v>8611</v>
      </c>
      <c r="B8612" t="s">
        <v>11</v>
      </c>
      <c r="C8612" t="s">
        <v>16</v>
      </c>
      <c r="D8612" s="2">
        <v>45461</v>
      </c>
      <c r="E8612">
        <v>1</v>
      </c>
      <c r="F8612">
        <v>1</v>
      </c>
      <c r="G8612">
        <v>1</v>
      </c>
      <c r="H8612">
        <v>169.18</v>
      </c>
      <c r="I8612" t="s">
        <v>21</v>
      </c>
      <c r="J8612" t="s">
        <v>38</v>
      </c>
      <c r="K8612">
        <v>26492</v>
      </c>
      <c r="L8612">
        <v>248484</v>
      </c>
    </row>
    <row r="8613" spans="1:12" x14ac:dyDescent="0.25">
      <c r="A8613">
        <v>8612</v>
      </c>
      <c r="B8613" t="s">
        <v>14</v>
      </c>
      <c r="C8613" t="s">
        <v>18</v>
      </c>
      <c r="D8613" s="2">
        <v>45421</v>
      </c>
      <c r="E8613">
        <v>1</v>
      </c>
      <c r="F8613">
        <v>1</v>
      </c>
      <c r="G8613">
        <v>1</v>
      </c>
      <c r="H8613">
        <v>122.54</v>
      </c>
      <c r="I8613" t="s">
        <v>21</v>
      </c>
      <c r="J8613" t="s">
        <v>38</v>
      </c>
      <c r="K8613">
        <v>21879</v>
      </c>
      <c r="L8613">
        <v>136823</v>
      </c>
    </row>
    <row r="8614" spans="1:12" x14ac:dyDescent="0.25">
      <c r="A8614">
        <v>8613</v>
      </c>
      <c r="B8614" t="s">
        <v>10</v>
      </c>
      <c r="C8614" t="s">
        <v>19</v>
      </c>
      <c r="D8614" s="2">
        <v>45650</v>
      </c>
      <c r="E8614">
        <v>1</v>
      </c>
      <c r="F8614">
        <v>0</v>
      </c>
      <c r="G8614">
        <v>0</v>
      </c>
      <c r="H8614">
        <v>82.42</v>
      </c>
      <c r="I8614" t="s">
        <v>25</v>
      </c>
      <c r="J8614" t="s">
        <v>38</v>
      </c>
      <c r="K8614">
        <v>43485</v>
      </c>
      <c r="L8614">
        <v>127278</v>
      </c>
    </row>
    <row r="8615" spans="1:12" x14ac:dyDescent="0.25">
      <c r="A8615">
        <v>8614</v>
      </c>
      <c r="B8615" t="s">
        <v>9</v>
      </c>
      <c r="C8615" t="s">
        <v>18</v>
      </c>
      <c r="D8615" s="2">
        <v>45475</v>
      </c>
      <c r="E8615">
        <v>1</v>
      </c>
      <c r="F8615">
        <v>1</v>
      </c>
      <c r="G8615">
        <v>1</v>
      </c>
      <c r="H8615">
        <v>86.27</v>
      </c>
      <c r="I8615" t="s">
        <v>21</v>
      </c>
      <c r="J8615" t="s">
        <v>38</v>
      </c>
      <c r="K8615">
        <v>90412</v>
      </c>
      <c r="L8615">
        <v>163263</v>
      </c>
    </row>
    <row r="8616" spans="1:12" x14ac:dyDescent="0.25">
      <c r="A8616">
        <v>8615</v>
      </c>
      <c r="B8616" t="s">
        <v>12</v>
      </c>
      <c r="C8616" t="s">
        <v>17</v>
      </c>
      <c r="D8616" s="2">
        <v>45398</v>
      </c>
      <c r="E8616">
        <v>1</v>
      </c>
      <c r="F8616">
        <v>0</v>
      </c>
      <c r="G8616">
        <v>0</v>
      </c>
      <c r="H8616">
        <v>153.56</v>
      </c>
      <c r="I8616" t="s">
        <v>26</v>
      </c>
      <c r="J8616" t="s">
        <v>37</v>
      </c>
      <c r="K8616">
        <v>93268</v>
      </c>
      <c r="L8616">
        <v>49008</v>
      </c>
    </row>
    <row r="8617" spans="1:12" x14ac:dyDescent="0.25">
      <c r="A8617">
        <v>8616</v>
      </c>
      <c r="B8617" t="s">
        <v>10</v>
      </c>
      <c r="C8617" t="s">
        <v>17</v>
      </c>
      <c r="D8617" s="2">
        <v>45352</v>
      </c>
      <c r="E8617">
        <v>1</v>
      </c>
      <c r="F8617">
        <v>1</v>
      </c>
      <c r="G8617">
        <v>1</v>
      </c>
      <c r="H8617">
        <v>123.6</v>
      </c>
      <c r="I8617" t="s">
        <v>21</v>
      </c>
      <c r="J8617" t="s">
        <v>38</v>
      </c>
      <c r="K8617">
        <v>31216</v>
      </c>
      <c r="L8617">
        <v>27453</v>
      </c>
    </row>
    <row r="8618" spans="1:12" x14ac:dyDescent="0.25">
      <c r="A8618">
        <v>8617</v>
      </c>
      <c r="B8618" t="s">
        <v>11</v>
      </c>
      <c r="C8618" t="s">
        <v>18</v>
      </c>
      <c r="D8618" s="2">
        <v>45314</v>
      </c>
      <c r="E8618">
        <v>1</v>
      </c>
      <c r="F8618">
        <v>1</v>
      </c>
      <c r="G8618">
        <v>1</v>
      </c>
      <c r="H8618">
        <v>22.41</v>
      </c>
      <c r="I8618" t="s">
        <v>21</v>
      </c>
      <c r="J8618" t="s">
        <v>36</v>
      </c>
      <c r="K8618">
        <v>64756</v>
      </c>
      <c r="L8618">
        <v>130941</v>
      </c>
    </row>
    <row r="8619" spans="1:12" x14ac:dyDescent="0.25">
      <c r="A8619">
        <v>8618</v>
      </c>
      <c r="B8619" t="s">
        <v>13</v>
      </c>
      <c r="C8619" t="s">
        <v>19</v>
      </c>
      <c r="D8619" s="2">
        <v>45579</v>
      </c>
      <c r="E8619">
        <v>1</v>
      </c>
      <c r="F8619">
        <v>1</v>
      </c>
      <c r="G8619">
        <v>1</v>
      </c>
      <c r="H8619">
        <v>101.15</v>
      </c>
      <c r="I8619" t="s">
        <v>21</v>
      </c>
      <c r="J8619" t="s">
        <v>36</v>
      </c>
      <c r="K8619">
        <v>57742</v>
      </c>
      <c r="L8619">
        <v>80911</v>
      </c>
    </row>
    <row r="8620" spans="1:12" x14ac:dyDescent="0.25">
      <c r="A8620">
        <v>8619</v>
      </c>
      <c r="B8620" t="s">
        <v>10</v>
      </c>
      <c r="C8620" t="s">
        <v>19</v>
      </c>
      <c r="D8620" s="2">
        <v>45325</v>
      </c>
      <c r="E8620">
        <v>1</v>
      </c>
      <c r="F8620">
        <v>0</v>
      </c>
      <c r="G8620">
        <v>0</v>
      </c>
      <c r="H8620">
        <v>90.44</v>
      </c>
      <c r="I8620" t="s">
        <v>23</v>
      </c>
      <c r="J8620" t="s">
        <v>36</v>
      </c>
      <c r="K8620">
        <v>16232</v>
      </c>
      <c r="L8620">
        <v>108445</v>
      </c>
    </row>
    <row r="8621" spans="1:12" x14ac:dyDescent="0.25">
      <c r="A8621">
        <v>8620</v>
      </c>
      <c r="B8621" t="s">
        <v>13</v>
      </c>
      <c r="C8621" t="s">
        <v>20</v>
      </c>
      <c r="D8621" s="2">
        <v>45346</v>
      </c>
      <c r="E8621">
        <v>1</v>
      </c>
      <c r="F8621">
        <v>1</v>
      </c>
      <c r="G8621">
        <v>1</v>
      </c>
      <c r="H8621">
        <v>204.16</v>
      </c>
      <c r="I8621" t="s">
        <v>21</v>
      </c>
      <c r="J8621" t="s">
        <v>37</v>
      </c>
      <c r="K8621">
        <v>22916</v>
      </c>
      <c r="L8621">
        <v>35834</v>
      </c>
    </row>
    <row r="8622" spans="1:12" x14ac:dyDescent="0.25">
      <c r="A8622">
        <v>8621</v>
      </c>
      <c r="B8622" t="s">
        <v>15</v>
      </c>
      <c r="C8622" t="s">
        <v>16</v>
      </c>
      <c r="D8622" s="2">
        <v>45316</v>
      </c>
      <c r="E8622">
        <v>1</v>
      </c>
      <c r="F8622">
        <v>1</v>
      </c>
      <c r="G8622">
        <v>1</v>
      </c>
      <c r="H8622">
        <v>73.180000000000007</v>
      </c>
      <c r="I8622" t="s">
        <v>21</v>
      </c>
      <c r="J8622" t="s">
        <v>38</v>
      </c>
      <c r="K8622">
        <v>16209</v>
      </c>
      <c r="L8622">
        <v>101536</v>
      </c>
    </row>
    <row r="8623" spans="1:12" x14ac:dyDescent="0.25">
      <c r="A8623">
        <v>8622</v>
      </c>
      <c r="B8623" t="s">
        <v>12</v>
      </c>
      <c r="C8623" t="s">
        <v>18</v>
      </c>
      <c r="D8623" s="2">
        <v>45354</v>
      </c>
      <c r="E8623">
        <v>1</v>
      </c>
      <c r="F8623">
        <v>1</v>
      </c>
      <c r="G8623">
        <v>1</v>
      </c>
      <c r="H8623">
        <v>85.15</v>
      </c>
      <c r="I8623" t="s">
        <v>21</v>
      </c>
      <c r="J8623" t="s">
        <v>37</v>
      </c>
      <c r="K8623">
        <v>73819</v>
      </c>
      <c r="L8623">
        <v>42531</v>
      </c>
    </row>
    <row r="8624" spans="1:12" x14ac:dyDescent="0.25">
      <c r="A8624">
        <v>8623</v>
      </c>
      <c r="B8624" t="s">
        <v>14</v>
      </c>
      <c r="C8624" t="s">
        <v>19</v>
      </c>
      <c r="D8624" s="2">
        <v>45410</v>
      </c>
      <c r="E8624">
        <v>1</v>
      </c>
      <c r="F8624">
        <v>1</v>
      </c>
      <c r="G8624">
        <v>0</v>
      </c>
      <c r="H8624">
        <v>179.47</v>
      </c>
      <c r="I8624" t="s">
        <v>24</v>
      </c>
      <c r="J8624" t="s">
        <v>36</v>
      </c>
      <c r="K8624">
        <v>35471</v>
      </c>
      <c r="L8624">
        <v>157486</v>
      </c>
    </row>
    <row r="8625" spans="1:12" x14ac:dyDescent="0.25">
      <c r="A8625">
        <v>8624</v>
      </c>
      <c r="B8625" t="s">
        <v>15</v>
      </c>
      <c r="C8625" t="s">
        <v>16</v>
      </c>
      <c r="D8625" s="2">
        <v>45451</v>
      </c>
      <c r="E8625">
        <v>1</v>
      </c>
      <c r="F8625">
        <v>1</v>
      </c>
      <c r="G8625">
        <v>1</v>
      </c>
      <c r="H8625">
        <v>82.58</v>
      </c>
      <c r="I8625" t="s">
        <v>21</v>
      </c>
      <c r="J8625" t="s">
        <v>36</v>
      </c>
      <c r="K8625">
        <v>17352</v>
      </c>
      <c r="L8625">
        <v>204479</v>
      </c>
    </row>
    <row r="8626" spans="1:12" x14ac:dyDescent="0.25">
      <c r="A8626">
        <v>8625</v>
      </c>
      <c r="B8626" t="s">
        <v>14</v>
      </c>
      <c r="C8626" t="s">
        <v>18</v>
      </c>
      <c r="D8626" s="2">
        <v>45353</v>
      </c>
      <c r="E8626">
        <v>1</v>
      </c>
      <c r="F8626">
        <v>1</v>
      </c>
      <c r="G8626">
        <v>1</v>
      </c>
      <c r="H8626">
        <v>246.59</v>
      </c>
      <c r="I8626" t="s">
        <v>21</v>
      </c>
      <c r="J8626" t="s">
        <v>37</v>
      </c>
      <c r="K8626">
        <v>107691</v>
      </c>
      <c r="L8626">
        <v>55230</v>
      </c>
    </row>
    <row r="8627" spans="1:12" x14ac:dyDescent="0.25">
      <c r="A8627">
        <v>8626</v>
      </c>
      <c r="B8627" t="s">
        <v>9</v>
      </c>
      <c r="C8627" t="s">
        <v>16</v>
      </c>
      <c r="D8627" s="2">
        <v>45572</v>
      </c>
      <c r="E8627">
        <v>1</v>
      </c>
      <c r="F8627">
        <v>1</v>
      </c>
      <c r="G8627">
        <v>1</v>
      </c>
      <c r="H8627">
        <v>38.159999999999997</v>
      </c>
      <c r="I8627" t="s">
        <v>21</v>
      </c>
      <c r="J8627" t="s">
        <v>36</v>
      </c>
      <c r="K8627">
        <v>67476</v>
      </c>
      <c r="L8627">
        <v>199790</v>
      </c>
    </row>
    <row r="8628" spans="1:12" x14ac:dyDescent="0.25">
      <c r="A8628">
        <v>8627</v>
      </c>
      <c r="B8628" t="s">
        <v>10</v>
      </c>
      <c r="C8628" t="s">
        <v>20</v>
      </c>
      <c r="D8628" s="2">
        <v>45634</v>
      </c>
      <c r="E8628">
        <v>1</v>
      </c>
      <c r="F8628">
        <v>1</v>
      </c>
      <c r="G8628">
        <v>1</v>
      </c>
      <c r="H8628">
        <v>27.13</v>
      </c>
      <c r="I8628" t="s">
        <v>21</v>
      </c>
      <c r="J8628" t="s">
        <v>36</v>
      </c>
      <c r="K8628">
        <v>130513</v>
      </c>
      <c r="L8628">
        <v>185742</v>
      </c>
    </row>
    <row r="8629" spans="1:12" x14ac:dyDescent="0.25">
      <c r="A8629">
        <v>8628</v>
      </c>
      <c r="B8629" t="s">
        <v>10</v>
      </c>
      <c r="C8629" t="s">
        <v>20</v>
      </c>
      <c r="D8629" s="2">
        <v>45367</v>
      </c>
      <c r="E8629">
        <v>1</v>
      </c>
      <c r="F8629">
        <v>1</v>
      </c>
      <c r="G8629">
        <v>0</v>
      </c>
      <c r="H8629">
        <v>64.05</v>
      </c>
      <c r="I8629" t="s">
        <v>22</v>
      </c>
      <c r="J8629" t="s">
        <v>36</v>
      </c>
      <c r="K8629">
        <v>93429</v>
      </c>
      <c r="L8629">
        <v>169222</v>
      </c>
    </row>
    <row r="8630" spans="1:12" x14ac:dyDescent="0.25">
      <c r="A8630">
        <v>8629</v>
      </c>
      <c r="B8630" t="s">
        <v>11</v>
      </c>
      <c r="C8630" t="s">
        <v>20</v>
      </c>
      <c r="D8630" s="2">
        <v>45517</v>
      </c>
      <c r="E8630">
        <v>1</v>
      </c>
      <c r="F8630">
        <v>0</v>
      </c>
      <c r="G8630">
        <v>0</v>
      </c>
      <c r="H8630">
        <v>25.61</v>
      </c>
      <c r="I8630" t="s">
        <v>23</v>
      </c>
      <c r="J8630" t="s">
        <v>38</v>
      </c>
      <c r="K8630">
        <v>80790</v>
      </c>
      <c r="L8630">
        <v>227145</v>
      </c>
    </row>
    <row r="8631" spans="1:12" x14ac:dyDescent="0.25">
      <c r="A8631">
        <v>8630</v>
      </c>
      <c r="B8631" t="s">
        <v>9</v>
      </c>
      <c r="C8631" t="s">
        <v>18</v>
      </c>
      <c r="D8631" s="2">
        <v>45387</v>
      </c>
      <c r="E8631">
        <v>1</v>
      </c>
      <c r="F8631">
        <v>1</v>
      </c>
      <c r="G8631">
        <v>1</v>
      </c>
      <c r="H8631">
        <v>106.44</v>
      </c>
      <c r="I8631" t="s">
        <v>21</v>
      </c>
      <c r="J8631" t="s">
        <v>36</v>
      </c>
      <c r="K8631">
        <v>113155</v>
      </c>
      <c r="L8631">
        <v>55311</v>
      </c>
    </row>
    <row r="8632" spans="1:12" x14ac:dyDescent="0.25">
      <c r="A8632">
        <v>8631</v>
      </c>
      <c r="B8632" t="s">
        <v>9</v>
      </c>
      <c r="C8632" t="s">
        <v>18</v>
      </c>
      <c r="D8632" s="2">
        <v>45640</v>
      </c>
      <c r="E8632">
        <v>1</v>
      </c>
      <c r="F8632">
        <v>1</v>
      </c>
      <c r="G8632">
        <v>1</v>
      </c>
      <c r="H8632">
        <v>67.239999999999995</v>
      </c>
      <c r="I8632" t="s">
        <v>21</v>
      </c>
      <c r="J8632" t="s">
        <v>38</v>
      </c>
      <c r="K8632">
        <v>134714</v>
      </c>
      <c r="L8632">
        <v>168439</v>
      </c>
    </row>
    <row r="8633" spans="1:12" x14ac:dyDescent="0.25">
      <c r="A8633">
        <v>8632</v>
      </c>
      <c r="B8633" t="s">
        <v>13</v>
      </c>
      <c r="C8633" t="s">
        <v>17</v>
      </c>
      <c r="D8633" s="2">
        <v>45435</v>
      </c>
      <c r="E8633">
        <v>1</v>
      </c>
      <c r="F8633">
        <v>1</v>
      </c>
      <c r="G8633">
        <v>1</v>
      </c>
      <c r="H8633">
        <v>93.63</v>
      </c>
      <c r="I8633" t="s">
        <v>21</v>
      </c>
      <c r="J8633" t="s">
        <v>38</v>
      </c>
      <c r="K8633">
        <v>142667</v>
      </c>
      <c r="L8633">
        <v>52668</v>
      </c>
    </row>
    <row r="8634" spans="1:12" x14ac:dyDescent="0.25">
      <c r="A8634">
        <v>8633</v>
      </c>
      <c r="B8634" t="s">
        <v>13</v>
      </c>
      <c r="C8634" t="s">
        <v>18</v>
      </c>
      <c r="D8634" s="2">
        <v>45438</v>
      </c>
      <c r="E8634">
        <v>1</v>
      </c>
      <c r="F8634">
        <v>1</v>
      </c>
      <c r="G8634">
        <v>1</v>
      </c>
      <c r="H8634">
        <v>36.49</v>
      </c>
      <c r="I8634" t="s">
        <v>21</v>
      </c>
      <c r="J8634" t="s">
        <v>38</v>
      </c>
      <c r="K8634">
        <v>76732</v>
      </c>
      <c r="L8634">
        <v>205063</v>
      </c>
    </row>
    <row r="8635" spans="1:12" x14ac:dyDescent="0.25">
      <c r="A8635">
        <v>8634</v>
      </c>
      <c r="B8635" t="s">
        <v>9</v>
      </c>
      <c r="C8635" t="s">
        <v>17</v>
      </c>
      <c r="D8635" s="2">
        <v>45650</v>
      </c>
      <c r="E8635">
        <v>1</v>
      </c>
      <c r="F8635">
        <v>1</v>
      </c>
      <c r="G8635">
        <v>1</v>
      </c>
      <c r="H8635">
        <v>79.3</v>
      </c>
      <c r="I8635" t="s">
        <v>21</v>
      </c>
      <c r="J8635" t="s">
        <v>36</v>
      </c>
      <c r="K8635">
        <v>41009</v>
      </c>
      <c r="L8635">
        <v>211552</v>
      </c>
    </row>
    <row r="8636" spans="1:12" x14ac:dyDescent="0.25">
      <c r="A8636">
        <v>8635</v>
      </c>
      <c r="B8636" t="s">
        <v>12</v>
      </c>
      <c r="C8636" t="s">
        <v>20</v>
      </c>
      <c r="D8636" s="2">
        <v>45530</v>
      </c>
      <c r="E8636">
        <v>1</v>
      </c>
      <c r="F8636">
        <v>1</v>
      </c>
      <c r="G8636">
        <v>1</v>
      </c>
      <c r="H8636">
        <v>18.73</v>
      </c>
      <c r="I8636" t="s">
        <v>21</v>
      </c>
      <c r="J8636" t="s">
        <v>37</v>
      </c>
      <c r="K8636">
        <v>45286</v>
      </c>
      <c r="L8636">
        <v>77039</v>
      </c>
    </row>
    <row r="8637" spans="1:12" x14ac:dyDescent="0.25">
      <c r="A8637">
        <v>8636</v>
      </c>
      <c r="B8637" t="s">
        <v>14</v>
      </c>
      <c r="C8637" t="s">
        <v>17</v>
      </c>
      <c r="D8637" s="2">
        <v>45433</v>
      </c>
      <c r="E8637">
        <v>1</v>
      </c>
      <c r="F8637">
        <v>0</v>
      </c>
      <c r="G8637">
        <v>0</v>
      </c>
      <c r="H8637">
        <v>98.78</v>
      </c>
      <c r="I8637" t="s">
        <v>26</v>
      </c>
      <c r="J8637" t="s">
        <v>36</v>
      </c>
      <c r="K8637">
        <v>14832</v>
      </c>
      <c r="L8637">
        <v>58746</v>
      </c>
    </row>
    <row r="8638" spans="1:12" x14ac:dyDescent="0.25">
      <c r="A8638">
        <v>8637</v>
      </c>
      <c r="B8638" t="s">
        <v>9</v>
      </c>
      <c r="C8638" t="s">
        <v>18</v>
      </c>
      <c r="D8638" s="2">
        <v>45383</v>
      </c>
      <c r="E8638">
        <v>1</v>
      </c>
      <c r="F8638">
        <v>1</v>
      </c>
      <c r="G8638">
        <v>1</v>
      </c>
      <c r="H8638">
        <v>66.040000000000006</v>
      </c>
      <c r="I8638" t="s">
        <v>21</v>
      </c>
      <c r="J8638" t="s">
        <v>38</v>
      </c>
      <c r="K8638">
        <v>15962</v>
      </c>
      <c r="L8638">
        <v>221079</v>
      </c>
    </row>
    <row r="8639" spans="1:12" x14ac:dyDescent="0.25">
      <c r="A8639">
        <v>8638</v>
      </c>
      <c r="B8639" t="s">
        <v>14</v>
      </c>
      <c r="C8639" t="s">
        <v>18</v>
      </c>
      <c r="D8639" s="2">
        <v>45338</v>
      </c>
      <c r="E8639">
        <v>1</v>
      </c>
      <c r="F8639">
        <v>1</v>
      </c>
      <c r="G8639">
        <v>1</v>
      </c>
      <c r="H8639">
        <v>52.19</v>
      </c>
      <c r="I8639" t="s">
        <v>21</v>
      </c>
      <c r="J8639" t="s">
        <v>37</v>
      </c>
      <c r="K8639">
        <v>75776</v>
      </c>
      <c r="L8639">
        <v>121273</v>
      </c>
    </row>
    <row r="8640" spans="1:12" x14ac:dyDescent="0.25">
      <c r="A8640">
        <v>8639</v>
      </c>
      <c r="B8640" t="s">
        <v>12</v>
      </c>
      <c r="C8640" t="s">
        <v>19</v>
      </c>
      <c r="D8640" s="2">
        <v>45629</v>
      </c>
      <c r="E8640">
        <v>1</v>
      </c>
      <c r="F8640">
        <v>0</v>
      </c>
      <c r="G8640">
        <v>0</v>
      </c>
      <c r="H8640">
        <v>54.22</v>
      </c>
      <c r="I8640" t="s">
        <v>22</v>
      </c>
      <c r="J8640" t="s">
        <v>37</v>
      </c>
      <c r="K8640">
        <v>70385</v>
      </c>
      <c r="L8640">
        <v>200357</v>
      </c>
    </row>
    <row r="8641" spans="1:12" x14ac:dyDescent="0.25">
      <c r="A8641">
        <v>8640</v>
      </c>
      <c r="B8641" t="s">
        <v>13</v>
      </c>
      <c r="C8641" t="s">
        <v>20</v>
      </c>
      <c r="D8641" s="2">
        <v>45328</v>
      </c>
      <c r="E8641">
        <v>1</v>
      </c>
      <c r="F8641">
        <v>0</v>
      </c>
      <c r="G8641">
        <v>0</v>
      </c>
      <c r="H8641">
        <v>150.38</v>
      </c>
      <c r="I8641" t="s">
        <v>24</v>
      </c>
      <c r="J8641" t="s">
        <v>36</v>
      </c>
      <c r="K8641">
        <v>148588</v>
      </c>
      <c r="L8641">
        <v>22646</v>
      </c>
    </row>
    <row r="8642" spans="1:12" x14ac:dyDescent="0.25">
      <c r="A8642">
        <v>8641</v>
      </c>
      <c r="B8642" t="s">
        <v>11</v>
      </c>
      <c r="C8642" t="s">
        <v>16</v>
      </c>
      <c r="D8642" s="2">
        <v>45557</v>
      </c>
      <c r="E8642">
        <v>1</v>
      </c>
      <c r="F8642">
        <v>1</v>
      </c>
      <c r="G8642">
        <v>1</v>
      </c>
      <c r="H8642">
        <v>50.78</v>
      </c>
      <c r="I8642" t="s">
        <v>21</v>
      </c>
      <c r="J8642" t="s">
        <v>37</v>
      </c>
      <c r="K8642">
        <v>62923</v>
      </c>
      <c r="L8642">
        <v>30243</v>
      </c>
    </row>
    <row r="8643" spans="1:12" x14ac:dyDescent="0.25">
      <c r="A8643">
        <v>8642</v>
      </c>
      <c r="B8643" t="s">
        <v>14</v>
      </c>
      <c r="C8643" t="s">
        <v>18</v>
      </c>
      <c r="D8643" s="2">
        <v>45361</v>
      </c>
      <c r="E8643">
        <v>1</v>
      </c>
      <c r="F8643">
        <v>0</v>
      </c>
      <c r="G8643">
        <v>0</v>
      </c>
      <c r="H8643">
        <v>65.349999999999994</v>
      </c>
      <c r="I8643" t="s">
        <v>25</v>
      </c>
      <c r="J8643" t="s">
        <v>37</v>
      </c>
      <c r="K8643">
        <v>116119</v>
      </c>
      <c r="L8643">
        <v>85998</v>
      </c>
    </row>
    <row r="8644" spans="1:12" x14ac:dyDescent="0.25">
      <c r="A8644">
        <v>8643</v>
      </c>
      <c r="B8644" t="s">
        <v>10</v>
      </c>
      <c r="C8644" t="s">
        <v>17</v>
      </c>
      <c r="D8644" s="2">
        <v>45594</v>
      </c>
      <c r="E8644">
        <v>1</v>
      </c>
      <c r="F8644">
        <v>1</v>
      </c>
      <c r="G8644">
        <v>1</v>
      </c>
      <c r="H8644">
        <v>54.67</v>
      </c>
      <c r="I8644" t="s">
        <v>21</v>
      </c>
      <c r="J8644" t="s">
        <v>38</v>
      </c>
      <c r="K8644">
        <v>99771</v>
      </c>
      <c r="L8644">
        <v>223512</v>
      </c>
    </row>
    <row r="8645" spans="1:12" x14ac:dyDescent="0.25">
      <c r="A8645">
        <v>8644</v>
      </c>
      <c r="B8645" t="s">
        <v>14</v>
      </c>
      <c r="C8645" t="s">
        <v>20</v>
      </c>
      <c r="D8645" s="2">
        <v>45409</v>
      </c>
      <c r="E8645">
        <v>1</v>
      </c>
      <c r="F8645">
        <v>1</v>
      </c>
      <c r="G8645">
        <v>1</v>
      </c>
      <c r="H8645">
        <v>64.47</v>
      </c>
      <c r="I8645" t="s">
        <v>21</v>
      </c>
      <c r="J8645" t="s">
        <v>38</v>
      </c>
      <c r="K8645">
        <v>27983</v>
      </c>
      <c r="L8645">
        <v>32458</v>
      </c>
    </row>
    <row r="8646" spans="1:12" x14ac:dyDescent="0.25">
      <c r="A8646">
        <v>8645</v>
      </c>
      <c r="B8646" t="s">
        <v>15</v>
      </c>
      <c r="C8646" t="s">
        <v>16</v>
      </c>
      <c r="D8646" s="2">
        <v>45434</v>
      </c>
      <c r="E8646">
        <v>1</v>
      </c>
      <c r="F8646">
        <v>0</v>
      </c>
      <c r="G8646">
        <v>0</v>
      </c>
      <c r="H8646">
        <v>47.16</v>
      </c>
      <c r="I8646" t="s">
        <v>22</v>
      </c>
      <c r="J8646" t="s">
        <v>36</v>
      </c>
      <c r="K8646">
        <v>44329</v>
      </c>
      <c r="L8646">
        <v>152652</v>
      </c>
    </row>
    <row r="8647" spans="1:12" x14ac:dyDescent="0.25">
      <c r="A8647">
        <v>8646</v>
      </c>
      <c r="B8647" t="s">
        <v>14</v>
      </c>
      <c r="C8647" t="s">
        <v>19</v>
      </c>
      <c r="D8647" s="2">
        <v>45333</v>
      </c>
      <c r="E8647">
        <v>1</v>
      </c>
      <c r="F8647">
        <v>0</v>
      </c>
      <c r="G8647">
        <v>0</v>
      </c>
      <c r="H8647">
        <v>154.81</v>
      </c>
      <c r="I8647" t="s">
        <v>25</v>
      </c>
      <c r="J8647" t="s">
        <v>38</v>
      </c>
      <c r="K8647">
        <v>54615</v>
      </c>
      <c r="L8647">
        <v>109586</v>
      </c>
    </row>
    <row r="8648" spans="1:12" x14ac:dyDescent="0.25">
      <c r="A8648">
        <v>8647</v>
      </c>
      <c r="B8648" t="s">
        <v>15</v>
      </c>
      <c r="C8648" t="s">
        <v>20</v>
      </c>
      <c r="D8648" s="2">
        <v>45609</v>
      </c>
      <c r="E8648">
        <v>1</v>
      </c>
      <c r="F8648">
        <v>1</v>
      </c>
      <c r="G8648">
        <v>1</v>
      </c>
      <c r="H8648">
        <v>215.04</v>
      </c>
      <c r="I8648" t="s">
        <v>21</v>
      </c>
      <c r="J8648" t="s">
        <v>37</v>
      </c>
      <c r="K8648">
        <v>118860</v>
      </c>
      <c r="L8648">
        <v>53553</v>
      </c>
    </row>
    <row r="8649" spans="1:12" x14ac:dyDescent="0.25">
      <c r="A8649">
        <v>8648</v>
      </c>
      <c r="B8649" t="s">
        <v>13</v>
      </c>
      <c r="C8649" t="s">
        <v>19</v>
      </c>
      <c r="D8649" s="2">
        <v>45565</v>
      </c>
      <c r="E8649">
        <v>1</v>
      </c>
      <c r="F8649">
        <v>0</v>
      </c>
      <c r="G8649">
        <v>0</v>
      </c>
      <c r="H8649">
        <v>145.05000000000001</v>
      </c>
      <c r="I8649" t="s">
        <v>25</v>
      </c>
      <c r="J8649" t="s">
        <v>38</v>
      </c>
      <c r="K8649">
        <v>70550</v>
      </c>
      <c r="L8649">
        <v>20575</v>
      </c>
    </row>
    <row r="8650" spans="1:12" x14ac:dyDescent="0.25">
      <c r="A8650">
        <v>8649</v>
      </c>
      <c r="B8650" t="s">
        <v>15</v>
      </c>
      <c r="C8650" t="s">
        <v>17</v>
      </c>
      <c r="D8650" s="2">
        <v>45343</v>
      </c>
      <c r="E8650">
        <v>1</v>
      </c>
      <c r="F8650">
        <v>1</v>
      </c>
      <c r="G8650">
        <v>1</v>
      </c>
      <c r="H8650">
        <v>8.57</v>
      </c>
      <c r="I8650" t="s">
        <v>21</v>
      </c>
      <c r="J8650" t="s">
        <v>37</v>
      </c>
      <c r="K8650">
        <v>18193</v>
      </c>
      <c r="L8650">
        <v>238700</v>
      </c>
    </row>
    <row r="8651" spans="1:12" x14ac:dyDescent="0.25">
      <c r="A8651">
        <v>8650</v>
      </c>
      <c r="B8651" t="s">
        <v>14</v>
      </c>
      <c r="C8651" t="s">
        <v>20</v>
      </c>
      <c r="D8651" s="2">
        <v>45624</v>
      </c>
      <c r="E8651">
        <v>1</v>
      </c>
      <c r="F8651">
        <v>1</v>
      </c>
      <c r="G8651">
        <v>1</v>
      </c>
      <c r="H8651">
        <v>21.24</v>
      </c>
      <c r="I8651" t="s">
        <v>21</v>
      </c>
      <c r="J8651" t="s">
        <v>37</v>
      </c>
      <c r="K8651">
        <v>76990</v>
      </c>
      <c r="L8651">
        <v>149160</v>
      </c>
    </row>
    <row r="8652" spans="1:12" x14ac:dyDescent="0.25">
      <c r="A8652">
        <v>8651</v>
      </c>
      <c r="B8652" t="s">
        <v>15</v>
      </c>
      <c r="C8652" t="s">
        <v>16</v>
      </c>
      <c r="D8652" s="2">
        <v>45385</v>
      </c>
      <c r="E8652">
        <v>1</v>
      </c>
      <c r="F8652">
        <v>0</v>
      </c>
      <c r="G8652">
        <v>0</v>
      </c>
      <c r="H8652">
        <v>164.9</v>
      </c>
      <c r="I8652" t="s">
        <v>26</v>
      </c>
      <c r="J8652" t="s">
        <v>38</v>
      </c>
      <c r="K8652">
        <v>31727</v>
      </c>
      <c r="L8652">
        <v>127658</v>
      </c>
    </row>
    <row r="8653" spans="1:12" x14ac:dyDescent="0.25">
      <c r="A8653">
        <v>8652</v>
      </c>
      <c r="B8653" t="s">
        <v>11</v>
      </c>
      <c r="C8653" t="s">
        <v>20</v>
      </c>
      <c r="D8653" s="2">
        <v>45304</v>
      </c>
      <c r="E8653">
        <v>1</v>
      </c>
      <c r="F8653">
        <v>0</v>
      </c>
      <c r="G8653">
        <v>0</v>
      </c>
      <c r="H8653">
        <v>45.23</v>
      </c>
      <c r="I8653" t="s">
        <v>25</v>
      </c>
      <c r="J8653" t="s">
        <v>36</v>
      </c>
      <c r="K8653">
        <v>135946</v>
      </c>
      <c r="L8653">
        <v>32295</v>
      </c>
    </row>
    <row r="8654" spans="1:12" x14ac:dyDescent="0.25">
      <c r="A8654">
        <v>8653</v>
      </c>
      <c r="B8654" t="s">
        <v>13</v>
      </c>
      <c r="C8654" t="s">
        <v>18</v>
      </c>
      <c r="D8654" s="2">
        <v>45411</v>
      </c>
      <c r="E8654">
        <v>1</v>
      </c>
      <c r="F8654">
        <v>1</v>
      </c>
      <c r="G8654">
        <v>1</v>
      </c>
      <c r="H8654">
        <v>111.58</v>
      </c>
      <c r="I8654" t="s">
        <v>21</v>
      </c>
      <c r="J8654" t="s">
        <v>37</v>
      </c>
      <c r="K8654">
        <v>140321</v>
      </c>
      <c r="L8654">
        <v>136369</v>
      </c>
    </row>
    <row r="8655" spans="1:12" x14ac:dyDescent="0.25">
      <c r="A8655">
        <v>8654</v>
      </c>
      <c r="B8655" t="s">
        <v>14</v>
      </c>
      <c r="C8655" t="s">
        <v>17</v>
      </c>
      <c r="D8655" s="2">
        <v>45381</v>
      </c>
      <c r="E8655">
        <v>1</v>
      </c>
      <c r="F8655">
        <v>1</v>
      </c>
      <c r="G8655">
        <v>1</v>
      </c>
      <c r="H8655">
        <v>101.27</v>
      </c>
      <c r="I8655" t="s">
        <v>21</v>
      </c>
      <c r="J8655" t="s">
        <v>36</v>
      </c>
      <c r="K8655">
        <v>12945</v>
      </c>
      <c r="L8655">
        <v>190843</v>
      </c>
    </row>
    <row r="8656" spans="1:12" x14ac:dyDescent="0.25">
      <c r="A8656">
        <v>8655</v>
      </c>
      <c r="B8656" t="s">
        <v>13</v>
      </c>
      <c r="C8656" t="s">
        <v>17</v>
      </c>
      <c r="D8656" s="2">
        <v>45454</v>
      </c>
      <c r="E8656">
        <v>1</v>
      </c>
      <c r="F8656">
        <v>0</v>
      </c>
      <c r="G8656">
        <v>0</v>
      </c>
      <c r="H8656">
        <v>52.12</v>
      </c>
      <c r="I8656" t="s">
        <v>25</v>
      </c>
      <c r="J8656" t="s">
        <v>36</v>
      </c>
      <c r="K8656">
        <v>6732</v>
      </c>
      <c r="L8656">
        <v>75408</v>
      </c>
    </row>
    <row r="8657" spans="1:12" x14ac:dyDescent="0.25">
      <c r="A8657">
        <v>8656</v>
      </c>
      <c r="B8657" t="s">
        <v>12</v>
      </c>
      <c r="C8657" t="s">
        <v>19</v>
      </c>
      <c r="D8657" s="2">
        <v>45425</v>
      </c>
      <c r="E8657">
        <v>1</v>
      </c>
      <c r="F8657">
        <v>1</v>
      </c>
      <c r="G8657">
        <v>0</v>
      </c>
      <c r="H8657">
        <v>103.07</v>
      </c>
      <c r="I8657" t="s">
        <v>22</v>
      </c>
      <c r="J8657" t="s">
        <v>36</v>
      </c>
      <c r="K8657">
        <v>24858</v>
      </c>
      <c r="L8657">
        <v>154248</v>
      </c>
    </row>
    <row r="8658" spans="1:12" x14ac:dyDescent="0.25">
      <c r="A8658">
        <v>8657</v>
      </c>
      <c r="B8658" t="s">
        <v>12</v>
      </c>
      <c r="C8658" t="s">
        <v>19</v>
      </c>
      <c r="D8658" s="2">
        <v>45419</v>
      </c>
      <c r="E8658">
        <v>1</v>
      </c>
      <c r="F8658">
        <v>1</v>
      </c>
      <c r="G8658">
        <v>1</v>
      </c>
      <c r="H8658">
        <v>19.89</v>
      </c>
      <c r="I8658" t="s">
        <v>21</v>
      </c>
      <c r="J8658" t="s">
        <v>38</v>
      </c>
      <c r="K8658">
        <v>92407</v>
      </c>
      <c r="L8658">
        <v>224220</v>
      </c>
    </row>
    <row r="8659" spans="1:12" x14ac:dyDescent="0.25">
      <c r="A8659">
        <v>8658</v>
      </c>
      <c r="B8659" t="s">
        <v>14</v>
      </c>
      <c r="C8659" t="s">
        <v>16</v>
      </c>
      <c r="D8659" s="2">
        <v>45351</v>
      </c>
      <c r="E8659">
        <v>1</v>
      </c>
      <c r="F8659">
        <v>1</v>
      </c>
      <c r="G8659">
        <v>1</v>
      </c>
      <c r="H8659">
        <v>185.79</v>
      </c>
      <c r="I8659" t="s">
        <v>21</v>
      </c>
      <c r="J8659" t="s">
        <v>38</v>
      </c>
      <c r="K8659">
        <v>108625</v>
      </c>
      <c r="L8659">
        <v>219615</v>
      </c>
    </row>
    <row r="8660" spans="1:12" x14ac:dyDescent="0.25">
      <c r="A8660">
        <v>8659</v>
      </c>
      <c r="B8660" t="s">
        <v>10</v>
      </c>
      <c r="C8660" t="s">
        <v>19</v>
      </c>
      <c r="D8660" s="2">
        <v>45363</v>
      </c>
      <c r="E8660">
        <v>1</v>
      </c>
      <c r="F8660">
        <v>1</v>
      </c>
      <c r="G8660">
        <v>1</v>
      </c>
      <c r="H8660">
        <v>35.07</v>
      </c>
      <c r="I8660" t="s">
        <v>21</v>
      </c>
      <c r="J8660" t="s">
        <v>36</v>
      </c>
      <c r="K8660">
        <v>38951</v>
      </c>
      <c r="L8660">
        <v>204866</v>
      </c>
    </row>
    <row r="8661" spans="1:12" x14ac:dyDescent="0.25">
      <c r="A8661">
        <v>8660</v>
      </c>
      <c r="B8661" t="s">
        <v>11</v>
      </c>
      <c r="C8661" t="s">
        <v>20</v>
      </c>
      <c r="D8661" s="2">
        <v>45562</v>
      </c>
      <c r="E8661">
        <v>1</v>
      </c>
      <c r="F8661">
        <v>1</v>
      </c>
      <c r="G8661">
        <v>1</v>
      </c>
      <c r="H8661">
        <v>106.06</v>
      </c>
      <c r="I8661" t="s">
        <v>21</v>
      </c>
      <c r="J8661" t="s">
        <v>36</v>
      </c>
      <c r="K8661">
        <v>29318</v>
      </c>
      <c r="L8661">
        <v>118308</v>
      </c>
    </row>
    <row r="8662" spans="1:12" x14ac:dyDescent="0.25">
      <c r="A8662">
        <v>8661</v>
      </c>
      <c r="B8662" t="s">
        <v>10</v>
      </c>
      <c r="C8662" t="s">
        <v>16</v>
      </c>
      <c r="D8662" s="2">
        <v>45604</v>
      </c>
      <c r="E8662">
        <v>1</v>
      </c>
      <c r="F8662">
        <v>1</v>
      </c>
      <c r="G8662">
        <v>1</v>
      </c>
      <c r="H8662">
        <v>14.5</v>
      </c>
      <c r="I8662" t="s">
        <v>21</v>
      </c>
      <c r="J8662" t="s">
        <v>38</v>
      </c>
      <c r="K8662">
        <v>126388</v>
      </c>
      <c r="L8662">
        <v>140632</v>
      </c>
    </row>
    <row r="8663" spans="1:12" x14ac:dyDescent="0.25">
      <c r="A8663">
        <v>8662</v>
      </c>
      <c r="B8663" t="s">
        <v>15</v>
      </c>
      <c r="C8663" t="s">
        <v>16</v>
      </c>
      <c r="D8663" s="2">
        <v>45423</v>
      </c>
      <c r="E8663">
        <v>1</v>
      </c>
      <c r="F8663">
        <v>0</v>
      </c>
      <c r="G8663">
        <v>0</v>
      </c>
      <c r="H8663">
        <v>59.48</v>
      </c>
      <c r="I8663" t="s">
        <v>25</v>
      </c>
      <c r="J8663" t="s">
        <v>38</v>
      </c>
      <c r="K8663">
        <v>75040</v>
      </c>
      <c r="L8663">
        <v>144677</v>
      </c>
    </row>
    <row r="8664" spans="1:12" x14ac:dyDescent="0.25">
      <c r="A8664">
        <v>8663</v>
      </c>
      <c r="B8664" t="s">
        <v>13</v>
      </c>
      <c r="C8664" t="s">
        <v>16</v>
      </c>
      <c r="D8664" s="2">
        <v>45618</v>
      </c>
      <c r="E8664">
        <v>1</v>
      </c>
      <c r="F8664">
        <v>1</v>
      </c>
      <c r="G8664">
        <v>1</v>
      </c>
      <c r="H8664">
        <v>43.24</v>
      </c>
      <c r="I8664" t="s">
        <v>21</v>
      </c>
      <c r="J8664" t="s">
        <v>37</v>
      </c>
      <c r="K8664">
        <v>83572</v>
      </c>
      <c r="L8664">
        <v>21739</v>
      </c>
    </row>
    <row r="8665" spans="1:12" x14ac:dyDescent="0.25">
      <c r="A8665">
        <v>8664</v>
      </c>
      <c r="B8665" t="s">
        <v>14</v>
      </c>
      <c r="C8665" t="s">
        <v>18</v>
      </c>
      <c r="D8665" s="2">
        <v>45508</v>
      </c>
      <c r="E8665">
        <v>1</v>
      </c>
      <c r="F8665">
        <v>1</v>
      </c>
      <c r="G8665">
        <v>1</v>
      </c>
      <c r="H8665">
        <v>7.9</v>
      </c>
      <c r="I8665" t="s">
        <v>21</v>
      </c>
      <c r="J8665" t="s">
        <v>37</v>
      </c>
      <c r="K8665">
        <v>92551</v>
      </c>
      <c r="L8665">
        <v>126951</v>
      </c>
    </row>
    <row r="8666" spans="1:12" x14ac:dyDescent="0.25">
      <c r="A8666">
        <v>8665</v>
      </c>
      <c r="B8666" t="s">
        <v>9</v>
      </c>
      <c r="C8666" t="s">
        <v>16</v>
      </c>
      <c r="D8666" s="2">
        <v>45648</v>
      </c>
      <c r="E8666">
        <v>1</v>
      </c>
      <c r="F8666">
        <v>1</v>
      </c>
      <c r="G8666">
        <v>1</v>
      </c>
      <c r="H8666">
        <v>41.9</v>
      </c>
      <c r="I8666" t="s">
        <v>21</v>
      </c>
      <c r="J8666" t="s">
        <v>37</v>
      </c>
      <c r="K8666">
        <v>6073</v>
      </c>
      <c r="L8666">
        <v>68297</v>
      </c>
    </row>
    <row r="8667" spans="1:12" x14ac:dyDescent="0.25">
      <c r="A8667">
        <v>8666</v>
      </c>
      <c r="B8667" t="s">
        <v>13</v>
      </c>
      <c r="C8667" t="s">
        <v>16</v>
      </c>
      <c r="D8667" s="2">
        <v>45624</v>
      </c>
      <c r="E8667">
        <v>1</v>
      </c>
      <c r="F8667">
        <v>1</v>
      </c>
      <c r="G8667">
        <v>1</v>
      </c>
      <c r="H8667">
        <v>45.25</v>
      </c>
      <c r="I8667" t="s">
        <v>21</v>
      </c>
      <c r="J8667" t="s">
        <v>38</v>
      </c>
      <c r="K8667">
        <v>74799</v>
      </c>
      <c r="L8667">
        <v>172059</v>
      </c>
    </row>
    <row r="8668" spans="1:12" x14ac:dyDescent="0.25">
      <c r="A8668">
        <v>8667</v>
      </c>
      <c r="B8668" t="s">
        <v>11</v>
      </c>
      <c r="C8668" t="s">
        <v>19</v>
      </c>
      <c r="D8668" s="2">
        <v>45456</v>
      </c>
      <c r="E8668">
        <v>1</v>
      </c>
      <c r="F8668">
        <v>1</v>
      </c>
      <c r="G8668">
        <v>0</v>
      </c>
      <c r="H8668">
        <v>43.44</v>
      </c>
      <c r="I8668" t="s">
        <v>22</v>
      </c>
      <c r="J8668" t="s">
        <v>36</v>
      </c>
      <c r="K8668">
        <v>73796</v>
      </c>
      <c r="L8668">
        <v>42157</v>
      </c>
    </row>
    <row r="8669" spans="1:12" x14ac:dyDescent="0.25">
      <c r="A8669">
        <v>8668</v>
      </c>
      <c r="B8669" t="s">
        <v>9</v>
      </c>
      <c r="C8669" t="s">
        <v>19</v>
      </c>
      <c r="D8669" s="2">
        <v>45577</v>
      </c>
      <c r="E8669">
        <v>1</v>
      </c>
      <c r="F8669">
        <v>1</v>
      </c>
      <c r="G8669">
        <v>1</v>
      </c>
      <c r="H8669">
        <v>151.32</v>
      </c>
      <c r="I8669" t="s">
        <v>21</v>
      </c>
      <c r="J8669" t="s">
        <v>36</v>
      </c>
      <c r="K8669">
        <v>131412</v>
      </c>
      <c r="L8669">
        <v>96616</v>
      </c>
    </row>
    <row r="8670" spans="1:12" x14ac:dyDescent="0.25">
      <c r="A8670">
        <v>8669</v>
      </c>
      <c r="B8670" t="s">
        <v>11</v>
      </c>
      <c r="C8670" t="s">
        <v>19</v>
      </c>
      <c r="D8670" s="2">
        <v>45388</v>
      </c>
      <c r="E8670">
        <v>1</v>
      </c>
      <c r="F8670">
        <v>0</v>
      </c>
      <c r="G8670">
        <v>0</v>
      </c>
      <c r="H8670">
        <v>15.16</v>
      </c>
      <c r="I8670" t="s">
        <v>22</v>
      </c>
      <c r="J8670" t="s">
        <v>38</v>
      </c>
      <c r="K8670">
        <v>92730</v>
      </c>
      <c r="L8670">
        <v>228057</v>
      </c>
    </row>
    <row r="8671" spans="1:12" x14ac:dyDescent="0.25">
      <c r="A8671">
        <v>8670</v>
      </c>
      <c r="B8671" t="s">
        <v>11</v>
      </c>
      <c r="C8671" t="s">
        <v>19</v>
      </c>
      <c r="D8671" s="2">
        <v>45395</v>
      </c>
      <c r="E8671">
        <v>1</v>
      </c>
      <c r="F8671">
        <v>1</v>
      </c>
      <c r="G8671">
        <v>1</v>
      </c>
      <c r="H8671">
        <v>60.5</v>
      </c>
      <c r="I8671" t="s">
        <v>21</v>
      </c>
      <c r="J8671" t="s">
        <v>37</v>
      </c>
      <c r="K8671">
        <v>63670</v>
      </c>
      <c r="L8671">
        <v>217039</v>
      </c>
    </row>
    <row r="8672" spans="1:12" x14ac:dyDescent="0.25">
      <c r="A8672">
        <v>8671</v>
      </c>
      <c r="B8672" t="s">
        <v>14</v>
      </c>
      <c r="C8672" t="s">
        <v>17</v>
      </c>
      <c r="D8672" s="2">
        <v>45492</v>
      </c>
      <c r="E8672">
        <v>1</v>
      </c>
      <c r="F8672">
        <v>1</v>
      </c>
      <c r="G8672">
        <v>1</v>
      </c>
      <c r="H8672">
        <v>26.58</v>
      </c>
      <c r="I8672" t="s">
        <v>21</v>
      </c>
      <c r="J8672" t="s">
        <v>36</v>
      </c>
      <c r="K8672">
        <v>140008</v>
      </c>
      <c r="L8672">
        <v>97623</v>
      </c>
    </row>
    <row r="8673" spans="1:12" x14ac:dyDescent="0.25">
      <c r="A8673">
        <v>8672</v>
      </c>
      <c r="B8673" t="s">
        <v>13</v>
      </c>
      <c r="C8673" t="s">
        <v>16</v>
      </c>
      <c r="D8673" s="2">
        <v>45363</v>
      </c>
      <c r="E8673">
        <v>1</v>
      </c>
      <c r="F8673">
        <v>1</v>
      </c>
      <c r="G8673">
        <v>1</v>
      </c>
      <c r="H8673">
        <v>42.31</v>
      </c>
      <c r="I8673" t="s">
        <v>21</v>
      </c>
      <c r="J8673" t="s">
        <v>38</v>
      </c>
      <c r="K8673">
        <v>132195</v>
      </c>
      <c r="L8673">
        <v>248367</v>
      </c>
    </row>
    <row r="8674" spans="1:12" x14ac:dyDescent="0.25">
      <c r="A8674">
        <v>8673</v>
      </c>
      <c r="B8674" t="s">
        <v>9</v>
      </c>
      <c r="C8674" t="s">
        <v>19</v>
      </c>
      <c r="D8674" s="2">
        <v>45367</v>
      </c>
      <c r="E8674">
        <v>1</v>
      </c>
      <c r="F8674">
        <v>0</v>
      </c>
      <c r="G8674">
        <v>0</v>
      </c>
      <c r="H8674">
        <v>105.43</v>
      </c>
      <c r="I8674" t="s">
        <v>22</v>
      </c>
      <c r="J8674" t="s">
        <v>36</v>
      </c>
      <c r="K8674">
        <v>68731</v>
      </c>
      <c r="L8674">
        <v>30878</v>
      </c>
    </row>
    <row r="8675" spans="1:12" x14ac:dyDescent="0.25">
      <c r="A8675">
        <v>8674</v>
      </c>
      <c r="B8675" t="s">
        <v>14</v>
      </c>
      <c r="C8675" t="s">
        <v>19</v>
      </c>
      <c r="D8675" s="2">
        <v>45333</v>
      </c>
      <c r="E8675">
        <v>1</v>
      </c>
      <c r="F8675">
        <v>0</v>
      </c>
      <c r="G8675">
        <v>0</v>
      </c>
      <c r="H8675">
        <v>23.35</v>
      </c>
      <c r="I8675" t="s">
        <v>24</v>
      </c>
      <c r="J8675" t="s">
        <v>36</v>
      </c>
      <c r="K8675">
        <v>124811</v>
      </c>
      <c r="L8675">
        <v>89769</v>
      </c>
    </row>
    <row r="8676" spans="1:12" x14ac:dyDescent="0.25">
      <c r="A8676">
        <v>8675</v>
      </c>
      <c r="B8676" t="s">
        <v>10</v>
      </c>
      <c r="C8676" t="s">
        <v>18</v>
      </c>
      <c r="D8676" s="2">
        <v>45399</v>
      </c>
      <c r="E8676">
        <v>1</v>
      </c>
      <c r="F8676">
        <v>1</v>
      </c>
      <c r="G8676">
        <v>1</v>
      </c>
      <c r="H8676">
        <v>106.14</v>
      </c>
      <c r="I8676" t="s">
        <v>21</v>
      </c>
      <c r="J8676" t="s">
        <v>37</v>
      </c>
      <c r="K8676">
        <v>43843</v>
      </c>
      <c r="L8676">
        <v>236640</v>
      </c>
    </row>
    <row r="8677" spans="1:12" x14ac:dyDescent="0.25">
      <c r="A8677">
        <v>8676</v>
      </c>
      <c r="B8677" t="s">
        <v>9</v>
      </c>
      <c r="C8677" t="s">
        <v>17</v>
      </c>
      <c r="D8677" s="2">
        <v>45456</v>
      </c>
      <c r="E8677">
        <v>1</v>
      </c>
      <c r="F8677">
        <v>0</v>
      </c>
      <c r="G8677">
        <v>0</v>
      </c>
      <c r="H8677">
        <v>44.17</v>
      </c>
      <c r="I8677" t="s">
        <v>24</v>
      </c>
      <c r="J8677" t="s">
        <v>38</v>
      </c>
      <c r="K8677">
        <v>117483</v>
      </c>
      <c r="L8677">
        <v>139819</v>
      </c>
    </row>
    <row r="8678" spans="1:12" x14ac:dyDescent="0.25">
      <c r="A8678">
        <v>8677</v>
      </c>
      <c r="B8678" t="s">
        <v>11</v>
      </c>
      <c r="C8678" t="s">
        <v>20</v>
      </c>
      <c r="D8678" s="2">
        <v>45546</v>
      </c>
      <c r="E8678">
        <v>1</v>
      </c>
      <c r="F8678">
        <v>1</v>
      </c>
      <c r="G8678">
        <v>0</v>
      </c>
      <c r="H8678">
        <v>118.06</v>
      </c>
      <c r="I8678" t="s">
        <v>25</v>
      </c>
      <c r="J8678" t="s">
        <v>36</v>
      </c>
      <c r="K8678">
        <v>110992</v>
      </c>
      <c r="L8678">
        <v>213774</v>
      </c>
    </row>
    <row r="8679" spans="1:12" x14ac:dyDescent="0.25">
      <c r="A8679">
        <v>8678</v>
      </c>
      <c r="B8679" t="s">
        <v>11</v>
      </c>
      <c r="C8679" t="s">
        <v>17</v>
      </c>
      <c r="D8679" s="2">
        <v>45645</v>
      </c>
      <c r="E8679">
        <v>1</v>
      </c>
      <c r="F8679">
        <v>0</v>
      </c>
      <c r="G8679">
        <v>0</v>
      </c>
      <c r="H8679">
        <v>91.64</v>
      </c>
      <c r="I8679" t="s">
        <v>22</v>
      </c>
      <c r="J8679" t="s">
        <v>36</v>
      </c>
      <c r="K8679">
        <v>64227</v>
      </c>
      <c r="L8679">
        <v>241366</v>
      </c>
    </row>
    <row r="8680" spans="1:12" x14ac:dyDescent="0.25">
      <c r="A8680">
        <v>8679</v>
      </c>
      <c r="B8680" t="s">
        <v>15</v>
      </c>
      <c r="C8680" t="s">
        <v>20</v>
      </c>
      <c r="D8680" s="2">
        <v>45400</v>
      </c>
      <c r="E8680">
        <v>1</v>
      </c>
      <c r="F8680">
        <v>1</v>
      </c>
      <c r="G8680">
        <v>1</v>
      </c>
      <c r="H8680">
        <v>41.04</v>
      </c>
      <c r="I8680" t="s">
        <v>21</v>
      </c>
      <c r="J8680" t="s">
        <v>36</v>
      </c>
      <c r="K8680">
        <v>34599</v>
      </c>
      <c r="L8680">
        <v>206647</v>
      </c>
    </row>
    <row r="8681" spans="1:12" x14ac:dyDescent="0.25">
      <c r="A8681">
        <v>8680</v>
      </c>
      <c r="B8681" t="s">
        <v>15</v>
      </c>
      <c r="C8681" t="s">
        <v>17</v>
      </c>
      <c r="D8681" s="2">
        <v>45453</v>
      </c>
      <c r="E8681">
        <v>1</v>
      </c>
      <c r="F8681">
        <v>0</v>
      </c>
      <c r="G8681">
        <v>0</v>
      </c>
      <c r="H8681">
        <v>47.52</v>
      </c>
      <c r="I8681" t="s">
        <v>22</v>
      </c>
      <c r="J8681" t="s">
        <v>38</v>
      </c>
      <c r="K8681">
        <v>78077</v>
      </c>
      <c r="L8681">
        <v>233949</v>
      </c>
    </row>
    <row r="8682" spans="1:12" x14ac:dyDescent="0.25">
      <c r="A8682">
        <v>8681</v>
      </c>
      <c r="B8682" t="s">
        <v>14</v>
      </c>
      <c r="C8682" t="s">
        <v>16</v>
      </c>
      <c r="D8682" s="2">
        <v>45518</v>
      </c>
      <c r="E8682">
        <v>1</v>
      </c>
      <c r="F8682">
        <v>1</v>
      </c>
      <c r="G8682">
        <v>1</v>
      </c>
      <c r="H8682">
        <v>6.98</v>
      </c>
      <c r="I8682" t="s">
        <v>21</v>
      </c>
      <c r="J8682" t="s">
        <v>38</v>
      </c>
      <c r="K8682">
        <v>5245</v>
      </c>
      <c r="L8682">
        <v>209368</v>
      </c>
    </row>
    <row r="8683" spans="1:12" x14ac:dyDescent="0.25">
      <c r="A8683">
        <v>8682</v>
      </c>
      <c r="B8683" t="s">
        <v>9</v>
      </c>
      <c r="C8683" t="s">
        <v>19</v>
      </c>
      <c r="D8683" s="2">
        <v>45321</v>
      </c>
      <c r="E8683">
        <v>1</v>
      </c>
      <c r="F8683">
        <v>1</v>
      </c>
      <c r="G8683">
        <v>0</v>
      </c>
      <c r="H8683">
        <v>19.03</v>
      </c>
      <c r="I8683" t="s">
        <v>25</v>
      </c>
      <c r="J8683" t="s">
        <v>37</v>
      </c>
      <c r="K8683">
        <v>86027</v>
      </c>
      <c r="L8683">
        <v>210892</v>
      </c>
    </row>
    <row r="8684" spans="1:12" x14ac:dyDescent="0.25">
      <c r="A8684">
        <v>8683</v>
      </c>
      <c r="B8684" t="s">
        <v>14</v>
      </c>
      <c r="C8684" t="s">
        <v>16</v>
      </c>
      <c r="D8684" s="2">
        <v>45292</v>
      </c>
      <c r="E8684">
        <v>1</v>
      </c>
      <c r="F8684">
        <v>1</v>
      </c>
      <c r="G8684">
        <v>1</v>
      </c>
      <c r="H8684">
        <v>22.69</v>
      </c>
      <c r="I8684" t="s">
        <v>21</v>
      </c>
      <c r="J8684" t="s">
        <v>36</v>
      </c>
      <c r="K8684">
        <v>145451</v>
      </c>
      <c r="L8684">
        <v>37916</v>
      </c>
    </row>
    <row r="8685" spans="1:12" x14ac:dyDescent="0.25">
      <c r="A8685">
        <v>8684</v>
      </c>
      <c r="B8685" t="s">
        <v>11</v>
      </c>
      <c r="C8685" t="s">
        <v>19</v>
      </c>
      <c r="D8685" s="2">
        <v>45378</v>
      </c>
      <c r="E8685">
        <v>1</v>
      </c>
      <c r="F8685">
        <v>1</v>
      </c>
      <c r="G8685">
        <v>1</v>
      </c>
      <c r="H8685">
        <v>84.31</v>
      </c>
      <c r="I8685" t="s">
        <v>21</v>
      </c>
      <c r="J8685" t="s">
        <v>38</v>
      </c>
      <c r="K8685">
        <v>87802</v>
      </c>
      <c r="L8685">
        <v>245031</v>
      </c>
    </row>
    <row r="8686" spans="1:12" x14ac:dyDescent="0.25">
      <c r="A8686">
        <v>8685</v>
      </c>
      <c r="B8686" t="s">
        <v>12</v>
      </c>
      <c r="C8686" t="s">
        <v>16</v>
      </c>
      <c r="D8686" s="2">
        <v>45634</v>
      </c>
      <c r="E8686">
        <v>1</v>
      </c>
      <c r="F8686">
        <v>1</v>
      </c>
      <c r="G8686">
        <v>1</v>
      </c>
      <c r="H8686">
        <v>52.84</v>
      </c>
      <c r="I8686" t="s">
        <v>21</v>
      </c>
      <c r="J8686" t="s">
        <v>37</v>
      </c>
      <c r="K8686">
        <v>33763</v>
      </c>
      <c r="L8686">
        <v>92581</v>
      </c>
    </row>
    <row r="8687" spans="1:12" x14ac:dyDescent="0.25">
      <c r="A8687">
        <v>8686</v>
      </c>
      <c r="B8687" t="s">
        <v>15</v>
      </c>
      <c r="C8687" t="s">
        <v>16</v>
      </c>
      <c r="D8687" s="2">
        <v>45626</v>
      </c>
      <c r="E8687">
        <v>1</v>
      </c>
      <c r="F8687">
        <v>0</v>
      </c>
      <c r="G8687">
        <v>0</v>
      </c>
      <c r="H8687">
        <v>200.58</v>
      </c>
      <c r="I8687" t="s">
        <v>24</v>
      </c>
      <c r="J8687" t="s">
        <v>36</v>
      </c>
      <c r="K8687">
        <v>22862</v>
      </c>
      <c r="L8687">
        <v>89637</v>
      </c>
    </row>
    <row r="8688" spans="1:12" x14ac:dyDescent="0.25">
      <c r="A8688">
        <v>8687</v>
      </c>
      <c r="B8688" t="s">
        <v>13</v>
      </c>
      <c r="C8688" t="s">
        <v>16</v>
      </c>
      <c r="D8688" s="2">
        <v>45409</v>
      </c>
      <c r="E8688">
        <v>1</v>
      </c>
      <c r="F8688">
        <v>1</v>
      </c>
      <c r="G8688">
        <v>1</v>
      </c>
      <c r="H8688">
        <v>107.98</v>
      </c>
      <c r="I8688" t="s">
        <v>21</v>
      </c>
      <c r="J8688" t="s">
        <v>38</v>
      </c>
      <c r="K8688">
        <v>38423</v>
      </c>
      <c r="L8688">
        <v>215582</v>
      </c>
    </row>
    <row r="8689" spans="1:12" x14ac:dyDescent="0.25">
      <c r="A8689">
        <v>8688</v>
      </c>
      <c r="B8689" t="s">
        <v>11</v>
      </c>
      <c r="C8689" t="s">
        <v>17</v>
      </c>
      <c r="D8689" s="2">
        <v>45378</v>
      </c>
      <c r="E8689">
        <v>1</v>
      </c>
      <c r="F8689">
        <v>1</v>
      </c>
      <c r="G8689">
        <v>1</v>
      </c>
      <c r="H8689">
        <v>139.01</v>
      </c>
      <c r="I8689" t="s">
        <v>21</v>
      </c>
      <c r="J8689" t="s">
        <v>38</v>
      </c>
      <c r="K8689">
        <v>45570</v>
      </c>
      <c r="L8689">
        <v>114609</v>
      </c>
    </row>
    <row r="8690" spans="1:12" x14ac:dyDescent="0.25">
      <c r="A8690">
        <v>8689</v>
      </c>
      <c r="B8690" t="s">
        <v>12</v>
      </c>
      <c r="C8690" t="s">
        <v>18</v>
      </c>
      <c r="D8690" s="2">
        <v>45462</v>
      </c>
      <c r="E8690">
        <v>1</v>
      </c>
      <c r="F8690">
        <v>1</v>
      </c>
      <c r="G8690">
        <v>1</v>
      </c>
      <c r="H8690">
        <v>22.14</v>
      </c>
      <c r="I8690" t="s">
        <v>21</v>
      </c>
      <c r="J8690" t="s">
        <v>37</v>
      </c>
      <c r="K8690">
        <v>66797</v>
      </c>
      <c r="L8690">
        <v>215699</v>
      </c>
    </row>
    <row r="8691" spans="1:12" x14ac:dyDescent="0.25">
      <c r="A8691">
        <v>8690</v>
      </c>
      <c r="B8691" t="s">
        <v>10</v>
      </c>
      <c r="C8691" t="s">
        <v>17</v>
      </c>
      <c r="D8691" s="2">
        <v>45436</v>
      </c>
      <c r="E8691">
        <v>1</v>
      </c>
      <c r="F8691">
        <v>1</v>
      </c>
      <c r="G8691">
        <v>1</v>
      </c>
      <c r="H8691">
        <v>12.87</v>
      </c>
      <c r="I8691" t="s">
        <v>21</v>
      </c>
      <c r="J8691" t="s">
        <v>36</v>
      </c>
      <c r="K8691">
        <v>73175</v>
      </c>
      <c r="L8691">
        <v>159218</v>
      </c>
    </row>
    <row r="8692" spans="1:12" x14ac:dyDescent="0.25">
      <c r="A8692">
        <v>8691</v>
      </c>
      <c r="B8692" t="s">
        <v>12</v>
      </c>
      <c r="C8692" t="s">
        <v>18</v>
      </c>
      <c r="D8692" s="2">
        <v>45455</v>
      </c>
      <c r="E8692">
        <v>1</v>
      </c>
      <c r="F8692">
        <v>1</v>
      </c>
      <c r="G8692">
        <v>0</v>
      </c>
      <c r="H8692">
        <v>46.09</v>
      </c>
      <c r="I8692" t="s">
        <v>24</v>
      </c>
      <c r="J8692" t="s">
        <v>38</v>
      </c>
      <c r="K8692">
        <v>23109</v>
      </c>
      <c r="L8692">
        <v>183687</v>
      </c>
    </row>
    <row r="8693" spans="1:12" x14ac:dyDescent="0.25">
      <c r="A8693">
        <v>8692</v>
      </c>
      <c r="B8693" t="s">
        <v>15</v>
      </c>
      <c r="C8693" t="s">
        <v>19</v>
      </c>
      <c r="D8693" s="2">
        <v>45331</v>
      </c>
      <c r="E8693">
        <v>1</v>
      </c>
      <c r="F8693">
        <v>1</v>
      </c>
      <c r="G8693">
        <v>0</v>
      </c>
      <c r="H8693">
        <v>63.44</v>
      </c>
      <c r="I8693" t="s">
        <v>25</v>
      </c>
      <c r="J8693" t="s">
        <v>36</v>
      </c>
      <c r="K8693">
        <v>106438</v>
      </c>
      <c r="L8693">
        <v>147053</v>
      </c>
    </row>
    <row r="8694" spans="1:12" x14ac:dyDescent="0.25">
      <c r="A8694">
        <v>8693</v>
      </c>
      <c r="B8694" t="s">
        <v>15</v>
      </c>
      <c r="C8694" t="s">
        <v>16</v>
      </c>
      <c r="D8694" s="2">
        <v>45618</v>
      </c>
      <c r="E8694">
        <v>1</v>
      </c>
      <c r="F8694">
        <v>1</v>
      </c>
      <c r="G8694">
        <v>1</v>
      </c>
      <c r="H8694">
        <v>53.25</v>
      </c>
      <c r="I8694" t="s">
        <v>21</v>
      </c>
      <c r="J8694" t="s">
        <v>37</v>
      </c>
      <c r="K8694">
        <v>148885</v>
      </c>
      <c r="L8694">
        <v>47571</v>
      </c>
    </row>
    <row r="8695" spans="1:12" x14ac:dyDescent="0.25">
      <c r="A8695">
        <v>8694</v>
      </c>
      <c r="B8695" t="s">
        <v>13</v>
      </c>
      <c r="C8695" t="s">
        <v>17</v>
      </c>
      <c r="D8695" s="2">
        <v>45293</v>
      </c>
      <c r="E8695">
        <v>1</v>
      </c>
      <c r="F8695">
        <v>1</v>
      </c>
      <c r="G8695">
        <v>1</v>
      </c>
      <c r="H8695">
        <v>117.79</v>
      </c>
      <c r="I8695" t="s">
        <v>21</v>
      </c>
      <c r="J8695" t="s">
        <v>38</v>
      </c>
      <c r="K8695">
        <v>81700</v>
      </c>
      <c r="L8695">
        <v>224171</v>
      </c>
    </row>
    <row r="8696" spans="1:12" x14ac:dyDescent="0.25">
      <c r="A8696">
        <v>8695</v>
      </c>
      <c r="B8696" t="s">
        <v>14</v>
      </c>
      <c r="C8696" t="s">
        <v>19</v>
      </c>
      <c r="D8696" s="2">
        <v>45633</v>
      </c>
      <c r="E8696">
        <v>1</v>
      </c>
      <c r="F8696">
        <v>1</v>
      </c>
      <c r="G8696">
        <v>1</v>
      </c>
      <c r="H8696">
        <v>102.88</v>
      </c>
      <c r="I8696" t="s">
        <v>21</v>
      </c>
      <c r="J8696" t="s">
        <v>37</v>
      </c>
      <c r="K8696">
        <v>61083</v>
      </c>
      <c r="L8696">
        <v>160843</v>
      </c>
    </row>
    <row r="8697" spans="1:12" x14ac:dyDescent="0.25">
      <c r="A8697">
        <v>8696</v>
      </c>
      <c r="B8697" t="s">
        <v>10</v>
      </c>
      <c r="C8697" t="s">
        <v>17</v>
      </c>
      <c r="D8697" s="2">
        <v>45300</v>
      </c>
      <c r="E8697">
        <v>1</v>
      </c>
      <c r="F8697">
        <v>1</v>
      </c>
      <c r="G8697">
        <v>1</v>
      </c>
      <c r="H8697">
        <v>93.24</v>
      </c>
      <c r="I8697" t="s">
        <v>21</v>
      </c>
      <c r="J8697" t="s">
        <v>36</v>
      </c>
      <c r="K8697">
        <v>24679</v>
      </c>
      <c r="L8697">
        <v>24936</v>
      </c>
    </row>
    <row r="8698" spans="1:12" x14ac:dyDescent="0.25">
      <c r="A8698">
        <v>8697</v>
      </c>
      <c r="B8698" t="s">
        <v>10</v>
      </c>
      <c r="C8698" t="s">
        <v>17</v>
      </c>
      <c r="D8698" s="2">
        <v>45456</v>
      </c>
      <c r="E8698">
        <v>1</v>
      </c>
      <c r="F8698">
        <v>0</v>
      </c>
      <c r="G8698">
        <v>0</v>
      </c>
      <c r="H8698">
        <v>51.03</v>
      </c>
      <c r="I8698" t="s">
        <v>23</v>
      </c>
      <c r="J8698" t="s">
        <v>36</v>
      </c>
      <c r="K8698">
        <v>68701</v>
      </c>
      <c r="L8698">
        <v>137194</v>
      </c>
    </row>
    <row r="8699" spans="1:12" x14ac:dyDescent="0.25">
      <c r="A8699">
        <v>8698</v>
      </c>
      <c r="B8699" t="s">
        <v>13</v>
      </c>
      <c r="C8699" t="s">
        <v>20</v>
      </c>
      <c r="D8699" s="2">
        <v>45563</v>
      </c>
      <c r="E8699">
        <v>1</v>
      </c>
      <c r="F8699">
        <v>0</v>
      </c>
      <c r="G8699">
        <v>0</v>
      </c>
      <c r="H8699">
        <v>59.92</v>
      </c>
      <c r="I8699" t="s">
        <v>25</v>
      </c>
      <c r="J8699" t="s">
        <v>37</v>
      </c>
      <c r="K8699">
        <v>81155</v>
      </c>
      <c r="L8699">
        <v>142216</v>
      </c>
    </row>
    <row r="8700" spans="1:12" x14ac:dyDescent="0.25">
      <c r="A8700">
        <v>8699</v>
      </c>
      <c r="B8700" t="s">
        <v>12</v>
      </c>
      <c r="C8700" t="s">
        <v>18</v>
      </c>
      <c r="D8700" s="2">
        <v>45603</v>
      </c>
      <c r="E8700">
        <v>1</v>
      </c>
      <c r="F8700">
        <v>1</v>
      </c>
      <c r="G8700">
        <v>1</v>
      </c>
      <c r="H8700">
        <v>213.11</v>
      </c>
      <c r="I8700" t="s">
        <v>21</v>
      </c>
      <c r="J8700" t="s">
        <v>37</v>
      </c>
      <c r="K8700">
        <v>10726</v>
      </c>
      <c r="L8700">
        <v>127471</v>
      </c>
    </row>
    <row r="8701" spans="1:12" x14ac:dyDescent="0.25">
      <c r="A8701">
        <v>8700</v>
      </c>
      <c r="B8701" t="s">
        <v>10</v>
      </c>
      <c r="C8701" t="s">
        <v>17</v>
      </c>
      <c r="D8701" s="2">
        <v>45408</v>
      </c>
      <c r="E8701">
        <v>1</v>
      </c>
      <c r="F8701">
        <v>1</v>
      </c>
      <c r="G8701">
        <v>1</v>
      </c>
      <c r="H8701">
        <v>56.78</v>
      </c>
      <c r="I8701" t="s">
        <v>21</v>
      </c>
      <c r="J8701" t="s">
        <v>37</v>
      </c>
      <c r="K8701">
        <v>106701</v>
      </c>
      <c r="L8701">
        <v>39432</v>
      </c>
    </row>
    <row r="8702" spans="1:12" x14ac:dyDescent="0.25">
      <c r="A8702">
        <v>8701</v>
      </c>
      <c r="B8702" t="s">
        <v>14</v>
      </c>
      <c r="C8702" t="s">
        <v>16</v>
      </c>
      <c r="D8702" s="2">
        <v>45490</v>
      </c>
      <c r="E8702">
        <v>1</v>
      </c>
      <c r="F8702">
        <v>1</v>
      </c>
      <c r="G8702">
        <v>1</v>
      </c>
      <c r="H8702">
        <v>57.86</v>
      </c>
      <c r="I8702" t="s">
        <v>21</v>
      </c>
      <c r="J8702" t="s">
        <v>38</v>
      </c>
      <c r="K8702">
        <v>126731</v>
      </c>
      <c r="L8702">
        <v>32288</v>
      </c>
    </row>
    <row r="8703" spans="1:12" x14ac:dyDescent="0.25">
      <c r="A8703">
        <v>8702</v>
      </c>
      <c r="B8703" t="s">
        <v>12</v>
      </c>
      <c r="C8703" t="s">
        <v>19</v>
      </c>
      <c r="D8703" s="2">
        <v>45513</v>
      </c>
      <c r="E8703">
        <v>1</v>
      </c>
      <c r="F8703">
        <v>0</v>
      </c>
      <c r="G8703">
        <v>0</v>
      </c>
      <c r="H8703">
        <v>121.99</v>
      </c>
      <c r="I8703" t="s">
        <v>24</v>
      </c>
      <c r="J8703" t="s">
        <v>38</v>
      </c>
      <c r="K8703">
        <v>19956</v>
      </c>
      <c r="L8703">
        <v>202310</v>
      </c>
    </row>
    <row r="8704" spans="1:12" x14ac:dyDescent="0.25">
      <c r="A8704">
        <v>8703</v>
      </c>
      <c r="B8704" t="s">
        <v>9</v>
      </c>
      <c r="C8704" t="s">
        <v>17</v>
      </c>
      <c r="D8704" s="2">
        <v>45417</v>
      </c>
      <c r="E8704">
        <v>1</v>
      </c>
      <c r="F8704">
        <v>1</v>
      </c>
      <c r="G8704">
        <v>0</v>
      </c>
      <c r="H8704">
        <v>82.51</v>
      </c>
      <c r="I8704" t="s">
        <v>26</v>
      </c>
      <c r="J8704" t="s">
        <v>38</v>
      </c>
      <c r="K8704">
        <v>86265</v>
      </c>
      <c r="L8704">
        <v>209878</v>
      </c>
    </row>
    <row r="8705" spans="1:12" x14ac:dyDescent="0.25">
      <c r="A8705">
        <v>8704</v>
      </c>
      <c r="B8705" t="s">
        <v>11</v>
      </c>
      <c r="C8705" t="s">
        <v>20</v>
      </c>
      <c r="D8705" s="2">
        <v>45463</v>
      </c>
      <c r="E8705">
        <v>1</v>
      </c>
      <c r="F8705">
        <v>0</v>
      </c>
      <c r="G8705">
        <v>0</v>
      </c>
      <c r="H8705">
        <v>30.29</v>
      </c>
      <c r="I8705" t="s">
        <v>23</v>
      </c>
      <c r="J8705" t="s">
        <v>38</v>
      </c>
      <c r="K8705">
        <v>128474</v>
      </c>
      <c r="L8705">
        <v>66641</v>
      </c>
    </row>
    <row r="8706" spans="1:12" x14ac:dyDescent="0.25">
      <c r="A8706">
        <v>8705</v>
      </c>
      <c r="B8706" t="s">
        <v>14</v>
      </c>
      <c r="C8706" t="s">
        <v>20</v>
      </c>
      <c r="D8706" s="2">
        <v>45541</v>
      </c>
      <c r="E8706">
        <v>1</v>
      </c>
      <c r="F8706">
        <v>0</v>
      </c>
      <c r="G8706">
        <v>0</v>
      </c>
      <c r="H8706">
        <v>2.19</v>
      </c>
      <c r="I8706" t="s">
        <v>22</v>
      </c>
      <c r="J8706" t="s">
        <v>37</v>
      </c>
      <c r="K8706">
        <v>83348</v>
      </c>
      <c r="L8706">
        <v>196194</v>
      </c>
    </row>
    <row r="8707" spans="1:12" x14ac:dyDescent="0.25">
      <c r="A8707">
        <v>8706</v>
      </c>
      <c r="B8707" t="s">
        <v>13</v>
      </c>
      <c r="C8707" t="s">
        <v>19</v>
      </c>
      <c r="D8707" s="2">
        <v>45441</v>
      </c>
      <c r="E8707">
        <v>1</v>
      </c>
      <c r="F8707">
        <v>1</v>
      </c>
      <c r="G8707">
        <v>1</v>
      </c>
      <c r="H8707">
        <v>10.35</v>
      </c>
      <c r="I8707" t="s">
        <v>21</v>
      </c>
      <c r="J8707" t="s">
        <v>37</v>
      </c>
      <c r="K8707">
        <v>72948</v>
      </c>
      <c r="L8707">
        <v>193797</v>
      </c>
    </row>
    <row r="8708" spans="1:12" x14ac:dyDescent="0.25">
      <c r="A8708">
        <v>8707</v>
      </c>
      <c r="B8708" t="s">
        <v>14</v>
      </c>
      <c r="C8708" t="s">
        <v>19</v>
      </c>
      <c r="D8708" s="2">
        <v>45426</v>
      </c>
      <c r="E8708">
        <v>1</v>
      </c>
      <c r="F8708">
        <v>0</v>
      </c>
      <c r="G8708">
        <v>0</v>
      </c>
      <c r="H8708">
        <v>52.76</v>
      </c>
      <c r="I8708" t="s">
        <v>23</v>
      </c>
      <c r="J8708" t="s">
        <v>36</v>
      </c>
      <c r="K8708">
        <v>45540</v>
      </c>
      <c r="L8708">
        <v>183743</v>
      </c>
    </row>
    <row r="8709" spans="1:12" x14ac:dyDescent="0.25">
      <c r="A8709">
        <v>8708</v>
      </c>
      <c r="B8709" t="s">
        <v>13</v>
      </c>
      <c r="C8709" t="s">
        <v>19</v>
      </c>
      <c r="D8709" s="2">
        <v>45475</v>
      </c>
      <c r="E8709">
        <v>1</v>
      </c>
      <c r="F8709">
        <v>0</v>
      </c>
      <c r="G8709">
        <v>0</v>
      </c>
      <c r="H8709">
        <v>102.29</v>
      </c>
      <c r="I8709" t="s">
        <v>23</v>
      </c>
      <c r="J8709" t="s">
        <v>36</v>
      </c>
      <c r="K8709">
        <v>46063</v>
      </c>
      <c r="L8709">
        <v>158542</v>
      </c>
    </row>
    <row r="8710" spans="1:12" x14ac:dyDescent="0.25">
      <c r="A8710">
        <v>8709</v>
      </c>
      <c r="B8710" t="s">
        <v>15</v>
      </c>
      <c r="C8710" t="s">
        <v>19</v>
      </c>
      <c r="D8710" s="2">
        <v>45363</v>
      </c>
      <c r="E8710">
        <v>1</v>
      </c>
      <c r="F8710">
        <v>1</v>
      </c>
      <c r="G8710">
        <v>1</v>
      </c>
      <c r="H8710">
        <v>17.760000000000002</v>
      </c>
      <c r="I8710" t="s">
        <v>21</v>
      </c>
      <c r="J8710" t="s">
        <v>38</v>
      </c>
      <c r="K8710">
        <v>19586</v>
      </c>
      <c r="L8710">
        <v>145524</v>
      </c>
    </row>
    <row r="8711" spans="1:12" x14ac:dyDescent="0.25">
      <c r="A8711">
        <v>8710</v>
      </c>
      <c r="B8711" t="s">
        <v>12</v>
      </c>
      <c r="C8711" t="s">
        <v>16</v>
      </c>
      <c r="D8711" s="2">
        <v>45304</v>
      </c>
      <c r="E8711">
        <v>1</v>
      </c>
      <c r="F8711">
        <v>1</v>
      </c>
      <c r="G8711">
        <v>1</v>
      </c>
      <c r="H8711">
        <v>58.28</v>
      </c>
      <c r="I8711" t="s">
        <v>21</v>
      </c>
      <c r="J8711" t="s">
        <v>36</v>
      </c>
      <c r="K8711">
        <v>131426</v>
      </c>
      <c r="L8711">
        <v>221237</v>
      </c>
    </row>
    <row r="8712" spans="1:12" x14ac:dyDescent="0.25">
      <c r="A8712">
        <v>8711</v>
      </c>
      <c r="B8712" t="s">
        <v>10</v>
      </c>
      <c r="C8712" t="s">
        <v>19</v>
      </c>
      <c r="D8712" s="2">
        <v>45650</v>
      </c>
      <c r="E8712">
        <v>1</v>
      </c>
      <c r="F8712">
        <v>1</v>
      </c>
      <c r="G8712">
        <v>1</v>
      </c>
      <c r="H8712">
        <v>101.93</v>
      </c>
      <c r="I8712" t="s">
        <v>21</v>
      </c>
      <c r="J8712" t="s">
        <v>37</v>
      </c>
      <c r="K8712">
        <v>78399</v>
      </c>
      <c r="L8712">
        <v>248318</v>
      </c>
    </row>
    <row r="8713" spans="1:12" x14ac:dyDescent="0.25">
      <c r="A8713">
        <v>8712</v>
      </c>
      <c r="B8713" t="s">
        <v>13</v>
      </c>
      <c r="C8713" t="s">
        <v>16</v>
      </c>
      <c r="D8713" s="2">
        <v>45489</v>
      </c>
      <c r="E8713">
        <v>1</v>
      </c>
      <c r="F8713">
        <v>1</v>
      </c>
      <c r="G8713">
        <v>1</v>
      </c>
      <c r="H8713">
        <v>26.98</v>
      </c>
      <c r="I8713" t="s">
        <v>21</v>
      </c>
      <c r="J8713" t="s">
        <v>38</v>
      </c>
      <c r="K8713">
        <v>49853</v>
      </c>
      <c r="L8713">
        <v>163904</v>
      </c>
    </row>
    <row r="8714" spans="1:12" x14ac:dyDescent="0.25">
      <c r="A8714">
        <v>8713</v>
      </c>
      <c r="B8714" t="s">
        <v>15</v>
      </c>
      <c r="C8714" t="s">
        <v>17</v>
      </c>
      <c r="D8714" s="2">
        <v>45341</v>
      </c>
      <c r="E8714">
        <v>1</v>
      </c>
      <c r="F8714">
        <v>1</v>
      </c>
      <c r="G8714">
        <v>1</v>
      </c>
      <c r="H8714">
        <v>94.29</v>
      </c>
      <c r="I8714" t="s">
        <v>21</v>
      </c>
      <c r="J8714" t="s">
        <v>37</v>
      </c>
      <c r="K8714">
        <v>149715</v>
      </c>
      <c r="L8714">
        <v>36181</v>
      </c>
    </row>
    <row r="8715" spans="1:12" x14ac:dyDescent="0.25">
      <c r="A8715">
        <v>8714</v>
      </c>
      <c r="B8715" t="s">
        <v>9</v>
      </c>
      <c r="C8715" t="s">
        <v>20</v>
      </c>
      <c r="D8715" s="2">
        <v>45324</v>
      </c>
      <c r="E8715">
        <v>1</v>
      </c>
      <c r="F8715">
        <v>0</v>
      </c>
      <c r="G8715">
        <v>0</v>
      </c>
      <c r="H8715">
        <v>47.63</v>
      </c>
      <c r="I8715" t="s">
        <v>23</v>
      </c>
      <c r="J8715" t="s">
        <v>38</v>
      </c>
      <c r="K8715">
        <v>125403</v>
      </c>
      <c r="L8715">
        <v>197589</v>
      </c>
    </row>
    <row r="8716" spans="1:12" x14ac:dyDescent="0.25">
      <c r="A8716">
        <v>8715</v>
      </c>
      <c r="B8716" t="s">
        <v>12</v>
      </c>
      <c r="C8716" t="s">
        <v>17</v>
      </c>
      <c r="D8716" s="2">
        <v>45295</v>
      </c>
      <c r="E8716">
        <v>1</v>
      </c>
      <c r="F8716">
        <v>1</v>
      </c>
      <c r="G8716">
        <v>1</v>
      </c>
      <c r="H8716">
        <v>48.9</v>
      </c>
      <c r="I8716" t="s">
        <v>21</v>
      </c>
      <c r="J8716" t="s">
        <v>36</v>
      </c>
      <c r="K8716">
        <v>62975</v>
      </c>
      <c r="L8716">
        <v>237740</v>
      </c>
    </row>
    <row r="8717" spans="1:12" x14ac:dyDescent="0.25">
      <c r="A8717">
        <v>8716</v>
      </c>
      <c r="B8717" t="s">
        <v>10</v>
      </c>
      <c r="C8717" t="s">
        <v>18</v>
      </c>
      <c r="D8717" s="2">
        <v>45304</v>
      </c>
      <c r="E8717">
        <v>1</v>
      </c>
      <c r="F8717">
        <v>0</v>
      </c>
      <c r="G8717">
        <v>0</v>
      </c>
      <c r="H8717">
        <v>42.78</v>
      </c>
      <c r="I8717" t="s">
        <v>23</v>
      </c>
      <c r="J8717" t="s">
        <v>36</v>
      </c>
      <c r="K8717">
        <v>134161</v>
      </c>
      <c r="L8717">
        <v>107157</v>
      </c>
    </row>
    <row r="8718" spans="1:12" x14ac:dyDescent="0.25">
      <c r="A8718">
        <v>8717</v>
      </c>
      <c r="B8718" t="s">
        <v>12</v>
      </c>
      <c r="C8718" t="s">
        <v>17</v>
      </c>
      <c r="D8718" s="2">
        <v>45465</v>
      </c>
      <c r="E8718">
        <v>1</v>
      </c>
      <c r="F8718">
        <v>1</v>
      </c>
      <c r="G8718">
        <v>1</v>
      </c>
      <c r="H8718">
        <v>51.4</v>
      </c>
      <c r="I8718" t="s">
        <v>21</v>
      </c>
      <c r="J8718" t="s">
        <v>38</v>
      </c>
      <c r="K8718">
        <v>7922</v>
      </c>
      <c r="L8718">
        <v>214595</v>
      </c>
    </row>
    <row r="8719" spans="1:12" x14ac:dyDescent="0.25">
      <c r="A8719">
        <v>8718</v>
      </c>
      <c r="B8719" t="s">
        <v>11</v>
      </c>
      <c r="C8719" t="s">
        <v>17</v>
      </c>
      <c r="D8719" s="2">
        <v>45378</v>
      </c>
      <c r="E8719">
        <v>1</v>
      </c>
      <c r="F8719">
        <v>1</v>
      </c>
      <c r="G8719">
        <v>1</v>
      </c>
      <c r="H8719">
        <v>55.3</v>
      </c>
      <c r="I8719" t="s">
        <v>21</v>
      </c>
      <c r="J8719" t="s">
        <v>38</v>
      </c>
      <c r="K8719">
        <v>70254</v>
      </c>
      <c r="L8719">
        <v>217572</v>
      </c>
    </row>
    <row r="8720" spans="1:12" x14ac:dyDescent="0.25">
      <c r="A8720">
        <v>8719</v>
      </c>
      <c r="B8720" t="s">
        <v>12</v>
      </c>
      <c r="C8720" t="s">
        <v>18</v>
      </c>
      <c r="D8720" s="2">
        <v>45410</v>
      </c>
      <c r="E8720">
        <v>1</v>
      </c>
      <c r="F8720">
        <v>1</v>
      </c>
      <c r="G8720">
        <v>1</v>
      </c>
      <c r="H8720">
        <v>33.19</v>
      </c>
      <c r="I8720" t="s">
        <v>21</v>
      </c>
      <c r="J8720" t="s">
        <v>36</v>
      </c>
      <c r="K8720">
        <v>61775</v>
      </c>
      <c r="L8720">
        <v>187499</v>
      </c>
    </row>
    <row r="8721" spans="1:12" x14ac:dyDescent="0.25">
      <c r="A8721">
        <v>8720</v>
      </c>
      <c r="B8721" t="s">
        <v>15</v>
      </c>
      <c r="C8721" t="s">
        <v>16</v>
      </c>
      <c r="D8721" s="2">
        <v>45383</v>
      </c>
      <c r="E8721">
        <v>1</v>
      </c>
      <c r="F8721">
        <v>1</v>
      </c>
      <c r="G8721">
        <v>1</v>
      </c>
      <c r="H8721">
        <v>126.24</v>
      </c>
      <c r="I8721" t="s">
        <v>21</v>
      </c>
      <c r="J8721" t="s">
        <v>38</v>
      </c>
      <c r="K8721">
        <v>107647</v>
      </c>
      <c r="L8721">
        <v>50536</v>
      </c>
    </row>
    <row r="8722" spans="1:12" x14ac:dyDescent="0.25">
      <c r="A8722">
        <v>8721</v>
      </c>
      <c r="B8722" t="s">
        <v>12</v>
      </c>
      <c r="C8722" t="s">
        <v>17</v>
      </c>
      <c r="D8722" s="2">
        <v>45489</v>
      </c>
      <c r="E8722">
        <v>1</v>
      </c>
      <c r="F8722">
        <v>0</v>
      </c>
      <c r="G8722">
        <v>0</v>
      </c>
      <c r="H8722">
        <v>108.77</v>
      </c>
      <c r="I8722" t="s">
        <v>24</v>
      </c>
      <c r="J8722" t="s">
        <v>38</v>
      </c>
      <c r="K8722">
        <v>83380</v>
      </c>
      <c r="L8722">
        <v>164065</v>
      </c>
    </row>
    <row r="8723" spans="1:12" x14ac:dyDescent="0.25">
      <c r="A8723">
        <v>8722</v>
      </c>
      <c r="B8723" t="s">
        <v>12</v>
      </c>
      <c r="C8723" t="s">
        <v>18</v>
      </c>
      <c r="D8723" s="2">
        <v>45412</v>
      </c>
      <c r="E8723">
        <v>1</v>
      </c>
      <c r="F8723">
        <v>1</v>
      </c>
      <c r="G8723">
        <v>1</v>
      </c>
      <c r="H8723">
        <v>24.9</v>
      </c>
      <c r="I8723" t="s">
        <v>21</v>
      </c>
      <c r="J8723" t="s">
        <v>38</v>
      </c>
      <c r="K8723">
        <v>96119</v>
      </c>
      <c r="L8723">
        <v>78520</v>
      </c>
    </row>
    <row r="8724" spans="1:12" x14ac:dyDescent="0.25">
      <c r="A8724">
        <v>8723</v>
      </c>
      <c r="B8724" t="s">
        <v>10</v>
      </c>
      <c r="C8724" t="s">
        <v>18</v>
      </c>
      <c r="D8724" s="2">
        <v>45397</v>
      </c>
      <c r="E8724">
        <v>1</v>
      </c>
      <c r="F8724">
        <v>1</v>
      </c>
      <c r="G8724">
        <v>0</v>
      </c>
      <c r="H8724">
        <v>70.78</v>
      </c>
      <c r="I8724" t="s">
        <v>26</v>
      </c>
      <c r="J8724" t="s">
        <v>36</v>
      </c>
      <c r="K8724">
        <v>94674</v>
      </c>
      <c r="L8724">
        <v>247089</v>
      </c>
    </row>
    <row r="8725" spans="1:12" x14ac:dyDescent="0.25">
      <c r="A8725">
        <v>8724</v>
      </c>
      <c r="B8725" t="s">
        <v>14</v>
      </c>
      <c r="C8725" t="s">
        <v>20</v>
      </c>
      <c r="D8725" s="2">
        <v>45548</v>
      </c>
      <c r="E8725">
        <v>1</v>
      </c>
      <c r="F8725">
        <v>1</v>
      </c>
      <c r="G8725">
        <v>1</v>
      </c>
      <c r="H8725">
        <v>46.76</v>
      </c>
      <c r="I8725" t="s">
        <v>21</v>
      </c>
      <c r="J8725" t="s">
        <v>36</v>
      </c>
      <c r="K8725">
        <v>114329</v>
      </c>
      <c r="L8725">
        <v>184205</v>
      </c>
    </row>
    <row r="8726" spans="1:12" x14ac:dyDescent="0.25">
      <c r="A8726">
        <v>8725</v>
      </c>
      <c r="B8726" t="s">
        <v>10</v>
      </c>
      <c r="C8726" t="s">
        <v>16</v>
      </c>
      <c r="D8726" s="2">
        <v>45522</v>
      </c>
      <c r="E8726">
        <v>1</v>
      </c>
      <c r="F8726">
        <v>0</v>
      </c>
      <c r="G8726">
        <v>0</v>
      </c>
      <c r="H8726">
        <v>17</v>
      </c>
      <c r="I8726" t="s">
        <v>26</v>
      </c>
      <c r="J8726" t="s">
        <v>37</v>
      </c>
      <c r="K8726">
        <v>68087</v>
      </c>
      <c r="L8726">
        <v>188437</v>
      </c>
    </row>
    <row r="8727" spans="1:12" x14ac:dyDescent="0.25">
      <c r="A8727">
        <v>8726</v>
      </c>
      <c r="B8727" t="s">
        <v>12</v>
      </c>
      <c r="C8727" t="s">
        <v>16</v>
      </c>
      <c r="D8727" s="2">
        <v>45578</v>
      </c>
      <c r="E8727">
        <v>1</v>
      </c>
      <c r="F8727">
        <v>1</v>
      </c>
      <c r="G8727">
        <v>1</v>
      </c>
      <c r="H8727">
        <v>24.84</v>
      </c>
      <c r="I8727" t="s">
        <v>21</v>
      </c>
      <c r="J8727" t="s">
        <v>38</v>
      </c>
      <c r="K8727">
        <v>75725</v>
      </c>
      <c r="L8727">
        <v>210643</v>
      </c>
    </row>
    <row r="8728" spans="1:12" x14ac:dyDescent="0.25">
      <c r="A8728">
        <v>8727</v>
      </c>
      <c r="B8728" t="s">
        <v>10</v>
      </c>
      <c r="C8728" t="s">
        <v>17</v>
      </c>
      <c r="D8728" s="2">
        <v>45365</v>
      </c>
      <c r="E8728">
        <v>1</v>
      </c>
      <c r="F8728">
        <v>0</v>
      </c>
      <c r="G8728">
        <v>0</v>
      </c>
      <c r="H8728">
        <v>10.41</v>
      </c>
      <c r="I8728" t="s">
        <v>25</v>
      </c>
      <c r="J8728" t="s">
        <v>38</v>
      </c>
      <c r="K8728">
        <v>20146</v>
      </c>
      <c r="L8728">
        <v>118782</v>
      </c>
    </row>
    <row r="8729" spans="1:12" x14ac:dyDescent="0.25">
      <c r="A8729">
        <v>8728</v>
      </c>
      <c r="B8729" t="s">
        <v>11</v>
      </c>
      <c r="C8729" t="s">
        <v>20</v>
      </c>
      <c r="D8729" s="2">
        <v>45416</v>
      </c>
      <c r="E8729">
        <v>1</v>
      </c>
      <c r="F8729">
        <v>1</v>
      </c>
      <c r="G8729">
        <v>1</v>
      </c>
      <c r="H8729">
        <v>58.31</v>
      </c>
      <c r="I8729" t="s">
        <v>21</v>
      </c>
      <c r="J8729" t="s">
        <v>36</v>
      </c>
      <c r="K8729">
        <v>143098</v>
      </c>
      <c r="L8729">
        <v>122269</v>
      </c>
    </row>
    <row r="8730" spans="1:12" x14ac:dyDescent="0.25">
      <c r="A8730">
        <v>8729</v>
      </c>
      <c r="B8730" t="s">
        <v>11</v>
      </c>
      <c r="C8730" t="s">
        <v>18</v>
      </c>
      <c r="D8730" s="2">
        <v>45575</v>
      </c>
      <c r="E8730">
        <v>1</v>
      </c>
      <c r="F8730">
        <v>1</v>
      </c>
      <c r="G8730">
        <v>1</v>
      </c>
      <c r="H8730">
        <v>82.49</v>
      </c>
      <c r="I8730" t="s">
        <v>21</v>
      </c>
      <c r="J8730" t="s">
        <v>37</v>
      </c>
      <c r="K8730">
        <v>24436</v>
      </c>
      <c r="L8730">
        <v>83392</v>
      </c>
    </row>
    <row r="8731" spans="1:12" x14ac:dyDescent="0.25">
      <c r="A8731">
        <v>8730</v>
      </c>
      <c r="B8731" t="s">
        <v>10</v>
      </c>
      <c r="C8731" t="s">
        <v>18</v>
      </c>
      <c r="D8731" s="2">
        <v>45360</v>
      </c>
      <c r="E8731">
        <v>1</v>
      </c>
      <c r="F8731">
        <v>1</v>
      </c>
      <c r="G8731">
        <v>1</v>
      </c>
      <c r="H8731">
        <v>54.39</v>
      </c>
      <c r="I8731" t="s">
        <v>21</v>
      </c>
      <c r="J8731" t="s">
        <v>37</v>
      </c>
      <c r="K8731">
        <v>6734</v>
      </c>
      <c r="L8731">
        <v>151023</v>
      </c>
    </row>
    <row r="8732" spans="1:12" x14ac:dyDescent="0.25">
      <c r="A8732">
        <v>8731</v>
      </c>
      <c r="B8732" t="s">
        <v>12</v>
      </c>
      <c r="C8732" t="s">
        <v>17</v>
      </c>
      <c r="D8732" s="2">
        <v>45531</v>
      </c>
      <c r="E8732">
        <v>1</v>
      </c>
      <c r="F8732">
        <v>1</v>
      </c>
      <c r="G8732">
        <v>1</v>
      </c>
      <c r="H8732">
        <v>51.38</v>
      </c>
      <c r="I8732" t="s">
        <v>21</v>
      </c>
      <c r="J8732" t="s">
        <v>36</v>
      </c>
      <c r="K8732">
        <v>96792</v>
      </c>
      <c r="L8732">
        <v>89360</v>
      </c>
    </row>
    <row r="8733" spans="1:12" x14ac:dyDescent="0.25">
      <c r="A8733">
        <v>8732</v>
      </c>
      <c r="B8733" t="s">
        <v>15</v>
      </c>
      <c r="C8733" t="s">
        <v>19</v>
      </c>
      <c r="D8733" s="2">
        <v>45465</v>
      </c>
      <c r="E8733">
        <v>1</v>
      </c>
      <c r="F8733">
        <v>1</v>
      </c>
      <c r="G8733">
        <v>0</v>
      </c>
      <c r="H8733">
        <v>95.11</v>
      </c>
      <c r="I8733" t="s">
        <v>24</v>
      </c>
      <c r="J8733" t="s">
        <v>38</v>
      </c>
      <c r="K8733">
        <v>76349</v>
      </c>
      <c r="L8733">
        <v>120988</v>
      </c>
    </row>
    <row r="8734" spans="1:12" x14ac:dyDescent="0.25">
      <c r="A8734">
        <v>8733</v>
      </c>
      <c r="B8734" t="s">
        <v>10</v>
      </c>
      <c r="C8734" t="s">
        <v>20</v>
      </c>
      <c r="D8734" s="2">
        <v>45321</v>
      </c>
      <c r="E8734">
        <v>1</v>
      </c>
      <c r="F8734">
        <v>0</v>
      </c>
      <c r="G8734">
        <v>0</v>
      </c>
      <c r="H8734">
        <v>12.66</v>
      </c>
      <c r="I8734" t="s">
        <v>26</v>
      </c>
      <c r="J8734" t="s">
        <v>38</v>
      </c>
      <c r="K8734">
        <v>15819</v>
      </c>
      <c r="L8734">
        <v>117172</v>
      </c>
    </row>
    <row r="8735" spans="1:12" x14ac:dyDescent="0.25">
      <c r="A8735">
        <v>8734</v>
      </c>
      <c r="B8735" t="s">
        <v>15</v>
      </c>
      <c r="C8735" t="s">
        <v>19</v>
      </c>
      <c r="D8735" s="2">
        <v>45300</v>
      </c>
      <c r="E8735">
        <v>1</v>
      </c>
      <c r="F8735">
        <v>1</v>
      </c>
      <c r="G8735">
        <v>0</v>
      </c>
      <c r="H8735">
        <v>22.1</v>
      </c>
      <c r="I8735" t="s">
        <v>23</v>
      </c>
      <c r="J8735" t="s">
        <v>36</v>
      </c>
      <c r="K8735">
        <v>148001</v>
      </c>
      <c r="L8735">
        <v>229654</v>
      </c>
    </row>
    <row r="8736" spans="1:12" x14ac:dyDescent="0.25">
      <c r="A8736">
        <v>8735</v>
      </c>
      <c r="B8736" t="s">
        <v>11</v>
      </c>
      <c r="C8736" t="s">
        <v>17</v>
      </c>
      <c r="D8736" s="2">
        <v>45644</v>
      </c>
      <c r="E8736">
        <v>1</v>
      </c>
      <c r="F8736">
        <v>1</v>
      </c>
      <c r="G8736">
        <v>1</v>
      </c>
      <c r="H8736">
        <v>50.44</v>
      </c>
      <c r="I8736" t="s">
        <v>21</v>
      </c>
      <c r="J8736" t="s">
        <v>38</v>
      </c>
      <c r="K8736">
        <v>104904</v>
      </c>
      <c r="L8736">
        <v>48227</v>
      </c>
    </row>
    <row r="8737" spans="1:12" x14ac:dyDescent="0.25">
      <c r="A8737">
        <v>8736</v>
      </c>
      <c r="B8737" t="s">
        <v>11</v>
      </c>
      <c r="C8737" t="s">
        <v>19</v>
      </c>
      <c r="D8737" s="2">
        <v>45357</v>
      </c>
      <c r="E8737">
        <v>1</v>
      </c>
      <c r="F8737">
        <v>1</v>
      </c>
      <c r="G8737">
        <v>1</v>
      </c>
      <c r="H8737">
        <v>80.67</v>
      </c>
      <c r="I8737" t="s">
        <v>21</v>
      </c>
      <c r="J8737" t="s">
        <v>36</v>
      </c>
      <c r="K8737">
        <v>131274</v>
      </c>
      <c r="L8737">
        <v>74539</v>
      </c>
    </row>
    <row r="8738" spans="1:12" x14ac:dyDescent="0.25">
      <c r="A8738">
        <v>8737</v>
      </c>
      <c r="B8738" t="s">
        <v>15</v>
      </c>
      <c r="C8738" t="s">
        <v>19</v>
      </c>
      <c r="D8738" s="2">
        <v>45645</v>
      </c>
      <c r="E8738">
        <v>1</v>
      </c>
      <c r="F8738">
        <v>1</v>
      </c>
      <c r="G8738">
        <v>1</v>
      </c>
      <c r="H8738">
        <v>247.67</v>
      </c>
      <c r="I8738" t="s">
        <v>21</v>
      </c>
      <c r="J8738" t="s">
        <v>38</v>
      </c>
      <c r="K8738">
        <v>35761</v>
      </c>
      <c r="L8738">
        <v>124278</v>
      </c>
    </row>
    <row r="8739" spans="1:12" x14ac:dyDescent="0.25">
      <c r="A8739">
        <v>8738</v>
      </c>
      <c r="B8739" t="s">
        <v>10</v>
      </c>
      <c r="C8739" t="s">
        <v>16</v>
      </c>
      <c r="D8739" s="2">
        <v>45365</v>
      </c>
      <c r="E8739">
        <v>1</v>
      </c>
      <c r="F8739">
        <v>1</v>
      </c>
      <c r="G8739">
        <v>0</v>
      </c>
      <c r="H8739">
        <v>20.440000000000001</v>
      </c>
      <c r="I8739" t="s">
        <v>25</v>
      </c>
      <c r="J8739" t="s">
        <v>37</v>
      </c>
      <c r="K8739">
        <v>120610</v>
      </c>
      <c r="L8739">
        <v>176793</v>
      </c>
    </row>
    <row r="8740" spans="1:12" x14ac:dyDescent="0.25">
      <c r="A8740">
        <v>8739</v>
      </c>
      <c r="B8740" t="s">
        <v>14</v>
      </c>
      <c r="C8740" t="s">
        <v>20</v>
      </c>
      <c r="D8740" s="2">
        <v>45336</v>
      </c>
      <c r="E8740">
        <v>1</v>
      </c>
      <c r="F8740">
        <v>1</v>
      </c>
      <c r="G8740">
        <v>1</v>
      </c>
      <c r="H8740">
        <v>28.32</v>
      </c>
      <c r="I8740" t="s">
        <v>21</v>
      </c>
      <c r="J8740" t="s">
        <v>37</v>
      </c>
      <c r="K8740">
        <v>18163</v>
      </c>
      <c r="L8740">
        <v>181228</v>
      </c>
    </row>
    <row r="8741" spans="1:12" x14ac:dyDescent="0.25">
      <c r="A8741">
        <v>8740</v>
      </c>
      <c r="B8741" t="s">
        <v>12</v>
      </c>
      <c r="C8741" t="s">
        <v>16</v>
      </c>
      <c r="D8741" s="2">
        <v>45577</v>
      </c>
      <c r="E8741">
        <v>1</v>
      </c>
      <c r="F8741">
        <v>1</v>
      </c>
      <c r="G8741">
        <v>1</v>
      </c>
      <c r="H8741">
        <v>152.1</v>
      </c>
      <c r="I8741" t="s">
        <v>21</v>
      </c>
      <c r="J8741" t="s">
        <v>36</v>
      </c>
      <c r="K8741">
        <v>68321</v>
      </c>
      <c r="L8741">
        <v>88659</v>
      </c>
    </row>
    <row r="8742" spans="1:12" x14ac:dyDescent="0.25">
      <c r="A8742">
        <v>8741</v>
      </c>
      <c r="B8742" t="s">
        <v>13</v>
      </c>
      <c r="C8742" t="s">
        <v>19</v>
      </c>
      <c r="D8742" s="2">
        <v>45317</v>
      </c>
      <c r="E8742">
        <v>1</v>
      </c>
      <c r="F8742">
        <v>1</v>
      </c>
      <c r="G8742">
        <v>1</v>
      </c>
      <c r="H8742">
        <v>3.75</v>
      </c>
      <c r="I8742" t="s">
        <v>21</v>
      </c>
      <c r="J8742" t="s">
        <v>37</v>
      </c>
      <c r="K8742">
        <v>90309</v>
      </c>
      <c r="L8742">
        <v>113720</v>
      </c>
    </row>
    <row r="8743" spans="1:12" x14ac:dyDescent="0.25">
      <c r="A8743">
        <v>8742</v>
      </c>
      <c r="B8743" t="s">
        <v>13</v>
      </c>
      <c r="C8743" t="s">
        <v>17</v>
      </c>
      <c r="D8743" s="2">
        <v>45611</v>
      </c>
      <c r="E8743">
        <v>1</v>
      </c>
      <c r="F8743">
        <v>1</v>
      </c>
      <c r="G8743">
        <v>1</v>
      </c>
      <c r="H8743">
        <v>106.65</v>
      </c>
      <c r="I8743" t="s">
        <v>21</v>
      </c>
      <c r="J8743" t="s">
        <v>36</v>
      </c>
      <c r="K8743">
        <v>54366</v>
      </c>
      <c r="L8743">
        <v>192293</v>
      </c>
    </row>
    <row r="8744" spans="1:12" x14ac:dyDescent="0.25">
      <c r="A8744">
        <v>8743</v>
      </c>
      <c r="B8744" t="s">
        <v>9</v>
      </c>
      <c r="C8744" t="s">
        <v>19</v>
      </c>
      <c r="D8744" s="2">
        <v>45544</v>
      </c>
      <c r="E8744">
        <v>1</v>
      </c>
      <c r="F8744">
        <v>0</v>
      </c>
      <c r="G8744">
        <v>0</v>
      </c>
      <c r="H8744">
        <v>81.56</v>
      </c>
      <c r="I8744" t="s">
        <v>24</v>
      </c>
      <c r="J8744" t="s">
        <v>38</v>
      </c>
      <c r="K8744">
        <v>142882</v>
      </c>
      <c r="L8744">
        <v>131260</v>
      </c>
    </row>
    <row r="8745" spans="1:12" x14ac:dyDescent="0.25">
      <c r="A8745">
        <v>8744</v>
      </c>
      <c r="B8745" t="s">
        <v>14</v>
      </c>
      <c r="C8745" t="s">
        <v>20</v>
      </c>
      <c r="D8745" s="2">
        <v>45440</v>
      </c>
      <c r="E8745">
        <v>1</v>
      </c>
      <c r="F8745">
        <v>1</v>
      </c>
      <c r="G8745">
        <v>0</v>
      </c>
      <c r="H8745">
        <v>72.260000000000005</v>
      </c>
      <c r="I8745" t="s">
        <v>23</v>
      </c>
      <c r="J8745" t="s">
        <v>38</v>
      </c>
      <c r="K8745">
        <v>80234</v>
      </c>
      <c r="L8745">
        <v>188665</v>
      </c>
    </row>
    <row r="8746" spans="1:12" x14ac:dyDescent="0.25">
      <c r="A8746">
        <v>8745</v>
      </c>
      <c r="B8746" t="s">
        <v>14</v>
      </c>
      <c r="C8746" t="s">
        <v>20</v>
      </c>
      <c r="D8746" s="2">
        <v>45585</v>
      </c>
      <c r="E8746">
        <v>1</v>
      </c>
      <c r="F8746">
        <v>1</v>
      </c>
      <c r="G8746">
        <v>1</v>
      </c>
      <c r="H8746">
        <v>7.05</v>
      </c>
      <c r="I8746" t="s">
        <v>21</v>
      </c>
      <c r="J8746" t="s">
        <v>36</v>
      </c>
      <c r="K8746">
        <v>102712</v>
      </c>
      <c r="L8746">
        <v>45149</v>
      </c>
    </row>
    <row r="8747" spans="1:12" x14ac:dyDescent="0.25">
      <c r="A8747">
        <v>8746</v>
      </c>
      <c r="B8747" t="s">
        <v>10</v>
      </c>
      <c r="C8747" t="s">
        <v>16</v>
      </c>
      <c r="D8747" s="2">
        <v>45454</v>
      </c>
      <c r="E8747">
        <v>1</v>
      </c>
      <c r="F8747">
        <v>1</v>
      </c>
      <c r="G8747">
        <v>1</v>
      </c>
      <c r="H8747">
        <v>91.52</v>
      </c>
      <c r="I8747" t="s">
        <v>21</v>
      </c>
      <c r="J8747" t="s">
        <v>36</v>
      </c>
      <c r="K8747">
        <v>82577</v>
      </c>
      <c r="L8747">
        <v>96246</v>
      </c>
    </row>
    <row r="8748" spans="1:12" x14ac:dyDescent="0.25">
      <c r="A8748">
        <v>8747</v>
      </c>
      <c r="B8748" t="s">
        <v>14</v>
      </c>
      <c r="C8748" t="s">
        <v>19</v>
      </c>
      <c r="D8748" s="2">
        <v>45316</v>
      </c>
      <c r="E8748">
        <v>1</v>
      </c>
      <c r="F8748">
        <v>0</v>
      </c>
      <c r="G8748">
        <v>0</v>
      </c>
      <c r="H8748">
        <v>112.27</v>
      </c>
      <c r="I8748" t="s">
        <v>22</v>
      </c>
      <c r="J8748" t="s">
        <v>37</v>
      </c>
      <c r="K8748">
        <v>37881</v>
      </c>
      <c r="L8748">
        <v>87378</v>
      </c>
    </row>
    <row r="8749" spans="1:12" x14ac:dyDescent="0.25">
      <c r="A8749">
        <v>8748</v>
      </c>
      <c r="B8749" t="s">
        <v>12</v>
      </c>
      <c r="C8749" t="s">
        <v>18</v>
      </c>
      <c r="D8749" s="2">
        <v>45625</v>
      </c>
      <c r="E8749">
        <v>1</v>
      </c>
      <c r="F8749">
        <v>0</v>
      </c>
      <c r="G8749">
        <v>0</v>
      </c>
      <c r="H8749">
        <v>103.35</v>
      </c>
      <c r="I8749" t="s">
        <v>23</v>
      </c>
      <c r="J8749" t="s">
        <v>36</v>
      </c>
      <c r="K8749">
        <v>107381</v>
      </c>
      <c r="L8749">
        <v>105291</v>
      </c>
    </row>
    <row r="8750" spans="1:12" x14ac:dyDescent="0.25">
      <c r="A8750">
        <v>8749</v>
      </c>
      <c r="B8750" t="s">
        <v>11</v>
      </c>
      <c r="C8750" t="s">
        <v>17</v>
      </c>
      <c r="D8750" s="2">
        <v>45460</v>
      </c>
      <c r="E8750">
        <v>1</v>
      </c>
      <c r="F8750">
        <v>1</v>
      </c>
      <c r="G8750">
        <v>1</v>
      </c>
      <c r="H8750">
        <v>85.84</v>
      </c>
      <c r="I8750" t="s">
        <v>21</v>
      </c>
      <c r="J8750" t="s">
        <v>38</v>
      </c>
      <c r="K8750">
        <v>51695</v>
      </c>
      <c r="L8750">
        <v>28791</v>
      </c>
    </row>
    <row r="8751" spans="1:12" x14ac:dyDescent="0.25">
      <c r="A8751">
        <v>8750</v>
      </c>
      <c r="B8751" t="s">
        <v>13</v>
      </c>
      <c r="C8751" t="s">
        <v>17</v>
      </c>
      <c r="D8751" s="2">
        <v>45505</v>
      </c>
      <c r="E8751">
        <v>1</v>
      </c>
      <c r="F8751">
        <v>1</v>
      </c>
      <c r="G8751">
        <v>0</v>
      </c>
      <c r="H8751">
        <v>46.62</v>
      </c>
      <c r="I8751" t="s">
        <v>25</v>
      </c>
      <c r="J8751" t="s">
        <v>37</v>
      </c>
      <c r="K8751">
        <v>24030</v>
      </c>
      <c r="L8751">
        <v>35457</v>
      </c>
    </row>
    <row r="8752" spans="1:12" x14ac:dyDescent="0.25">
      <c r="A8752">
        <v>8751</v>
      </c>
      <c r="B8752" t="s">
        <v>10</v>
      </c>
      <c r="C8752" t="s">
        <v>17</v>
      </c>
      <c r="D8752" s="2">
        <v>45648</v>
      </c>
      <c r="E8752">
        <v>1</v>
      </c>
      <c r="F8752">
        <v>0</v>
      </c>
      <c r="G8752">
        <v>0</v>
      </c>
      <c r="H8752">
        <v>112.17</v>
      </c>
      <c r="I8752" t="s">
        <v>24</v>
      </c>
      <c r="J8752" t="s">
        <v>37</v>
      </c>
      <c r="K8752">
        <v>136143</v>
      </c>
      <c r="L8752">
        <v>31984</v>
      </c>
    </row>
    <row r="8753" spans="1:12" x14ac:dyDescent="0.25">
      <c r="A8753">
        <v>8752</v>
      </c>
      <c r="B8753" t="s">
        <v>9</v>
      </c>
      <c r="C8753" t="s">
        <v>16</v>
      </c>
      <c r="D8753" s="2">
        <v>45594</v>
      </c>
      <c r="E8753">
        <v>1</v>
      </c>
      <c r="F8753">
        <v>0</v>
      </c>
      <c r="G8753">
        <v>0</v>
      </c>
      <c r="H8753">
        <v>136.86000000000001</v>
      </c>
      <c r="I8753" t="s">
        <v>24</v>
      </c>
      <c r="J8753" t="s">
        <v>38</v>
      </c>
      <c r="K8753">
        <v>91374</v>
      </c>
      <c r="L8753">
        <v>247041</v>
      </c>
    </row>
    <row r="8754" spans="1:12" x14ac:dyDescent="0.25">
      <c r="A8754">
        <v>8753</v>
      </c>
      <c r="B8754" t="s">
        <v>10</v>
      </c>
      <c r="C8754" t="s">
        <v>18</v>
      </c>
      <c r="D8754" s="2">
        <v>45617</v>
      </c>
      <c r="E8754">
        <v>1</v>
      </c>
      <c r="F8754">
        <v>0</v>
      </c>
      <c r="G8754">
        <v>0</v>
      </c>
      <c r="H8754">
        <v>46.28</v>
      </c>
      <c r="I8754" t="s">
        <v>26</v>
      </c>
      <c r="J8754" t="s">
        <v>37</v>
      </c>
      <c r="K8754">
        <v>82973</v>
      </c>
      <c r="L8754">
        <v>208783</v>
      </c>
    </row>
    <row r="8755" spans="1:12" x14ac:dyDescent="0.25">
      <c r="A8755">
        <v>8754</v>
      </c>
      <c r="B8755" t="s">
        <v>13</v>
      </c>
      <c r="C8755" t="s">
        <v>18</v>
      </c>
      <c r="D8755" s="2">
        <v>45602</v>
      </c>
      <c r="E8755">
        <v>1</v>
      </c>
      <c r="F8755">
        <v>1</v>
      </c>
      <c r="G8755">
        <v>1</v>
      </c>
      <c r="H8755">
        <v>64.930000000000007</v>
      </c>
      <c r="I8755" t="s">
        <v>21</v>
      </c>
      <c r="J8755" t="s">
        <v>36</v>
      </c>
      <c r="K8755">
        <v>31727</v>
      </c>
      <c r="L8755">
        <v>35366</v>
      </c>
    </row>
    <row r="8756" spans="1:12" x14ac:dyDescent="0.25">
      <c r="A8756">
        <v>8755</v>
      </c>
      <c r="B8756" t="s">
        <v>12</v>
      </c>
      <c r="C8756" t="s">
        <v>17</v>
      </c>
      <c r="D8756" s="2">
        <v>45294</v>
      </c>
      <c r="E8756">
        <v>1</v>
      </c>
      <c r="F8756">
        <v>1</v>
      </c>
      <c r="G8756">
        <v>0</v>
      </c>
      <c r="H8756">
        <v>36.409999999999997</v>
      </c>
      <c r="I8756" t="s">
        <v>23</v>
      </c>
      <c r="J8756" t="s">
        <v>36</v>
      </c>
      <c r="K8756">
        <v>32717</v>
      </c>
      <c r="L8756">
        <v>39599</v>
      </c>
    </row>
    <row r="8757" spans="1:12" x14ac:dyDescent="0.25">
      <c r="A8757">
        <v>8756</v>
      </c>
      <c r="B8757" t="s">
        <v>12</v>
      </c>
      <c r="C8757" t="s">
        <v>18</v>
      </c>
      <c r="D8757" s="2">
        <v>45315</v>
      </c>
      <c r="E8757">
        <v>1</v>
      </c>
      <c r="F8757">
        <v>0</v>
      </c>
      <c r="G8757">
        <v>0</v>
      </c>
      <c r="H8757">
        <v>58.73</v>
      </c>
      <c r="I8757" t="s">
        <v>25</v>
      </c>
      <c r="J8757" t="s">
        <v>37</v>
      </c>
      <c r="K8757">
        <v>57697</v>
      </c>
      <c r="L8757">
        <v>140692</v>
      </c>
    </row>
    <row r="8758" spans="1:12" x14ac:dyDescent="0.25">
      <c r="A8758">
        <v>8757</v>
      </c>
      <c r="B8758" t="s">
        <v>10</v>
      </c>
      <c r="C8758" t="s">
        <v>16</v>
      </c>
      <c r="D8758" s="2">
        <v>45569</v>
      </c>
      <c r="E8758">
        <v>1</v>
      </c>
      <c r="F8758">
        <v>1</v>
      </c>
      <c r="G8758">
        <v>1</v>
      </c>
      <c r="H8758">
        <v>75.75</v>
      </c>
      <c r="I8758" t="s">
        <v>21</v>
      </c>
      <c r="J8758" t="s">
        <v>37</v>
      </c>
      <c r="K8758">
        <v>120180</v>
      </c>
      <c r="L8758">
        <v>76166</v>
      </c>
    </row>
    <row r="8759" spans="1:12" x14ac:dyDescent="0.25">
      <c r="A8759">
        <v>8758</v>
      </c>
      <c r="B8759" t="s">
        <v>12</v>
      </c>
      <c r="C8759" t="s">
        <v>19</v>
      </c>
      <c r="D8759" s="2">
        <v>45549</v>
      </c>
      <c r="E8759">
        <v>1</v>
      </c>
      <c r="F8759">
        <v>0</v>
      </c>
      <c r="G8759">
        <v>0</v>
      </c>
      <c r="H8759">
        <v>57.43</v>
      </c>
      <c r="I8759" t="s">
        <v>23</v>
      </c>
      <c r="J8759" t="s">
        <v>37</v>
      </c>
      <c r="K8759">
        <v>135565</v>
      </c>
      <c r="L8759">
        <v>25549</v>
      </c>
    </row>
    <row r="8760" spans="1:12" x14ac:dyDescent="0.25">
      <c r="A8760">
        <v>8759</v>
      </c>
      <c r="B8760" t="s">
        <v>10</v>
      </c>
      <c r="C8760" t="s">
        <v>16</v>
      </c>
      <c r="D8760" s="2">
        <v>45381</v>
      </c>
      <c r="E8760">
        <v>1</v>
      </c>
      <c r="F8760">
        <v>1</v>
      </c>
      <c r="G8760">
        <v>1</v>
      </c>
      <c r="H8760">
        <v>60.37</v>
      </c>
      <c r="I8760" t="s">
        <v>21</v>
      </c>
      <c r="J8760" t="s">
        <v>38</v>
      </c>
      <c r="K8760">
        <v>92646</v>
      </c>
      <c r="L8760">
        <v>227181</v>
      </c>
    </row>
    <row r="8761" spans="1:12" x14ac:dyDescent="0.25">
      <c r="A8761">
        <v>8760</v>
      </c>
      <c r="B8761" t="s">
        <v>14</v>
      </c>
      <c r="C8761" t="s">
        <v>18</v>
      </c>
      <c r="D8761" s="2">
        <v>45542</v>
      </c>
      <c r="E8761">
        <v>1</v>
      </c>
      <c r="F8761">
        <v>1</v>
      </c>
      <c r="G8761">
        <v>1</v>
      </c>
      <c r="H8761">
        <v>126.68</v>
      </c>
      <c r="I8761" t="s">
        <v>21</v>
      </c>
      <c r="J8761" t="s">
        <v>38</v>
      </c>
      <c r="K8761">
        <v>58904</v>
      </c>
      <c r="L8761">
        <v>43353</v>
      </c>
    </row>
    <row r="8762" spans="1:12" x14ac:dyDescent="0.25">
      <c r="A8762">
        <v>8761</v>
      </c>
      <c r="B8762" t="s">
        <v>10</v>
      </c>
      <c r="C8762" t="s">
        <v>18</v>
      </c>
      <c r="D8762" s="2">
        <v>45354</v>
      </c>
      <c r="E8762">
        <v>1</v>
      </c>
      <c r="F8762">
        <v>1</v>
      </c>
      <c r="G8762">
        <v>0</v>
      </c>
      <c r="H8762">
        <v>71.790000000000006</v>
      </c>
      <c r="I8762" t="s">
        <v>24</v>
      </c>
      <c r="J8762" t="s">
        <v>38</v>
      </c>
      <c r="K8762">
        <v>146134</v>
      </c>
      <c r="L8762">
        <v>146922</v>
      </c>
    </row>
    <row r="8763" spans="1:12" x14ac:dyDescent="0.25">
      <c r="A8763">
        <v>8762</v>
      </c>
      <c r="B8763" t="s">
        <v>11</v>
      </c>
      <c r="C8763" t="s">
        <v>17</v>
      </c>
      <c r="D8763" s="2">
        <v>45500</v>
      </c>
      <c r="E8763">
        <v>1</v>
      </c>
      <c r="F8763">
        <v>0</v>
      </c>
      <c r="G8763">
        <v>0</v>
      </c>
      <c r="H8763">
        <v>24.2</v>
      </c>
      <c r="I8763" t="s">
        <v>23</v>
      </c>
      <c r="J8763" t="s">
        <v>37</v>
      </c>
      <c r="K8763">
        <v>94308</v>
      </c>
      <c r="L8763">
        <v>207752</v>
      </c>
    </row>
    <row r="8764" spans="1:12" x14ac:dyDescent="0.25">
      <c r="A8764">
        <v>8763</v>
      </c>
      <c r="B8764" t="s">
        <v>15</v>
      </c>
      <c r="C8764" t="s">
        <v>17</v>
      </c>
      <c r="D8764" s="2">
        <v>45578</v>
      </c>
      <c r="E8764">
        <v>1</v>
      </c>
      <c r="F8764">
        <v>1</v>
      </c>
      <c r="G8764">
        <v>1</v>
      </c>
      <c r="H8764">
        <v>138.25</v>
      </c>
      <c r="I8764" t="s">
        <v>21</v>
      </c>
      <c r="J8764" t="s">
        <v>37</v>
      </c>
      <c r="K8764">
        <v>43570</v>
      </c>
      <c r="L8764">
        <v>188897</v>
      </c>
    </row>
    <row r="8765" spans="1:12" x14ac:dyDescent="0.25">
      <c r="A8765">
        <v>8764</v>
      </c>
      <c r="B8765" t="s">
        <v>12</v>
      </c>
      <c r="C8765" t="s">
        <v>20</v>
      </c>
      <c r="D8765" s="2">
        <v>45586</v>
      </c>
      <c r="E8765">
        <v>1</v>
      </c>
      <c r="F8765">
        <v>1</v>
      </c>
      <c r="G8765">
        <v>1</v>
      </c>
      <c r="H8765">
        <v>151.16999999999999</v>
      </c>
      <c r="I8765" t="s">
        <v>21</v>
      </c>
      <c r="J8765" t="s">
        <v>37</v>
      </c>
      <c r="K8765">
        <v>88405</v>
      </c>
      <c r="L8765">
        <v>215990</v>
      </c>
    </row>
    <row r="8766" spans="1:12" x14ac:dyDescent="0.25">
      <c r="A8766">
        <v>8765</v>
      </c>
      <c r="B8766" t="s">
        <v>15</v>
      </c>
      <c r="C8766" t="s">
        <v>16</v>
      </c>
      <c r="D8766" s="2">
        <v>45445</v>
      </c>
      <c r="E8766">
        <v>1</v>
      </c>
      <c r="F8766">
        <v>1</v>
      </c>
      <c r="G8766">
        <v>1</v>
      </c>
      <c r="H8766">
        <v>79.95</v>
      </c>
      <c r="I8766" t="s">
        <v>21</v>
      </c>
      <c r="J8766" t="s">
        <v>36</v>
      </c>
      <c r="K8766">
        <v>131374</v>
      </c>
      <c r="L8766">
        <v>115631</v>
      </c>
    </row>
    <row r="8767" spans="1:12" x14ac:dyDescent="0.25">
      <c r="A8767">
        <v>8766</v>
      </c>
      <c r="B8767" t="s">
        <v>15</v>
      </c>
      <c r="C8767" t="s">
        <v>20</v>
      </c>
      <c r="D8767" s="2">
        <v>45411</v>
      </c>
      <c r="E8767">
        <v>1</v>
      </c>
      <c r="F8767">
        <v>1</v>
      </c>
      <c r="G8767">
        <v>1</v>
      </c>
      <c r="H8767">
        <v>119.77</v>
      </c>
      <c r="I8767" t="s">
        <v>21</v>
      </c>
      <c r="J8767" t="s">
        <v>37</v>
      </c>
      <c r="K8767">
        <v>7342</v>
      </c>
      <c r="L8767">
        <v>117445</v>
      </c>
    </row>
    <row r="8768" spans="1:12" x14ac:dyDescent="0.25">
      <c r="A8768">
        <v>8767</v>
      </c>
      <c r="B8768" t="s">
        <v>14</v>
      </c>
      <c r="C8768" t="s">
        <v>16</v>
      </c>
      <c r="D8768" s="2">
        <v>45398</v>
      </c>
      <c r="E8768">
        <v>1</v>
      </c>
      <c r="F8768">
        <v>1</v>
      </c>
      <c r="G8768">
        <v>1</v>
      </c>
      <c r="H8768">
        <v>80.91</v>
      </c>
      <c r="I8768" t="s">
        <v>21</v>
      </c>
      <c r="J8768" t="s">
        <v>37</v>
      </c>
      <c r="K8768">
        <v>31756</v>
      </c>
      <c r="L8768">
        <v>53082</v>
      </c>
    </row>
    <row r="8769" spans="1:12" x14ac:dyDescent="0.25">
      <c r="A8769">
        <v>8768</v>
      </c>
      <c r="B8769" t="s">
        <v>13</v>
      </c>
      <c r="C8769" t="s">
        <v>16</v>
      </c>
      <c r="D8769" s="2">
        <v>45507</v>
      </c>
      <c r="E8769">
        <v>1</v>
      </c>
      <c r="F8769">
        <v>1</v>
      </c>
      <c r="G8769">
        <v>1</v>
      </c>
      <c r="H8769">
        <v>43.69</v>
      </c>
      <c r="I8769" t="s">
        <v>21</v>
      </c>
      <c r="J8769" t="s">
        <v>38</v>
      </c>
      <c r="K8769">
        <v>111443</v>
      </c>
      <c r="L8769">
        <v>215045</v>
      </c>
    </row>
    <row r="8770" spans="1:12" x14ac:dyDescent="0.25">
      <c r="A8770">
        <v>8769</v>
      </c>
      <c r="B8770" t="s">
        <v>9</v>
      </c>
      <c r="C8770" t="s">
        <v>19</v>
      </c>
      <c r="D8770" s="2">
        <v>45342</v>
      </c>
      <c r="E8770">
        <v>1</v>
      </c>
      <c r="F8770">
        <v>1</v>
      </c>
      <c r="G8770">
        <v>1</v>
      </c>
      <c r="H8770">
        <v>52.68</v>
      </c>
      <c r="I8770" t="s">
        <v>21</v>
      </c>
      <c r="J8770" t="s">
        <v>37</v>
      </c>
      <c r="K8770">
        <v>46938</v>
      </c>
      <c r="L8770">
        <v>115981</v>
      </c>
    </row>
    <row r="8771" spans="1:12" x14ac:dyDescent="0.25">
      <c r="A8771">
        <v>8770</v>
      </c>
      <c r="B8771" t="s">
        <v>10</v>
      </c>
      <c r="C8771" t="s">
        <v>20</v>
      </c>
      <c r="D8771" s="2">
        <v>45650</v>
      </c>
      <c r="E8771">
        <v>1</v>
      </c>
      <c r="F8771">
        <v>1</v>
      </c>
      <c r="G8771">
        <v>1</v>
      </c>
      <c r="H8771">
        <v>12.97</v>
      </c>
      <c r="I8771" t="s">
        <v>21</v>
      </c>
      <c r="J8771" t="s">
        <v>36</v>
      </c>
      <c r="K8771">
        <v>114422</v>
      </c>
      <c r="L8771">
        <v>79629</v>
      </c>
    </row>
    <row r="8772" spans="1:12" x14ac:dyDescent="0.25">
      <c r="A8772">
        <v>8771</v>
      </c>
      <c r="B8772" t="s">
        <v>11</v>
      </c>
      <c r="C8772" t="s">
        <v>16</v>
      </c>
      <c r="D8772" s="2">
        <v>45434</v>
      </c>
      <c r="E8772">
        <v>1</v>
      </c>
      <c r="F8772">
        <v>1</v>
      </c>
      <c r="G8772">
        <v>0</v>
      </c>
      <c r="H8772">
        <v>12.12</v>
      </c>
      <c r="I8772" t="s">
        <v>23</v>
      </c>
      <c r="J8772" t="s">
        <v>36</v>
      </c>
      <c r="K8772">
        <v>65860</v>
      </c>
      <c r="L8772">
        <v>137050</v>
      </c>
    </row>
    <row r="8773" spans="1:12" x14ac:dyDescent="0.25">
      <c r="A8773">
        <v>8772</v>
      </c>
      <c r="B8773" t="s">
        <v>12</v>
      </c>
      <c r="C8773" t="s">
        <v>18</v>
      </c>
      <c r="D8773" s="2">
        <v>45321</v>
      </c>
      <c r="E8773">
        <v>1</v>
      </c>
      <c r="F8773">
        <v>1</v>
      </c>
      <c r="G8773">
        <v>1</v>
      </c>
      <c r="H8773">
        <v>82.6</v>
      </c>
      <c r="I8773" t="s">
        <v>21</v>
      </c>
      <c r="J8773" t="s">
        <v>37</v>
      </c>
      <c r="K8773">
        <v>73463</v>
      </c>
      <c r="L8773">
        <v>164841</v>
      </c>
    </row>
    <row r="8774" spans="1:12" x14ac:dyDescent="0.25">
      <c r="A8774">
        <v>8773</v>
      </c>
      <c r="B8774" t="s">
        <v>10</v>
      </c>
      <c r="C8774" t="s">
        <v>20</v>
      </c>
      <c r="D8774" s="2">
        <v>45551</v>
      </c>
      <c r="E8774">
        <v>1</v>
      </c>
      <c r="F8774">
        <v>0</v>
      </c>
      <c r="G8774">
        <v>0</v>
      </c>
      <c r="H8774">
        <v>21.73</v>
      </c>
      <c r="I8774" t="s">
        <v>26</v>
      </c>
      <c r="J8774" t="s">
        <v>38</v>
      </c>
      <c r="K8774">
        <v>64978</v>
      </c>
      <c r="L8774">
        <v>150473</v>
      </c>
    </row>
    <row r="8775" spans="1:12" x14ac:dyDescent="0.25">
      <c r="A8775">
        <v>8774</v>
      </c>
      <c r="B8775" t="s">
        <v>9</v>
      </c>
      <c r="C8775" t="s">
        <v>18</v>
      </c>
      <c r="D8775" s="2">
        <v>45495</v>
      </c>
      <c r="E8775">
        <v>1</v>
      </c>
      <c r="F8775">
        <v>0</v>
      </c>
      <c r="G8775">
        <v>0</v>
      </c>
      <c r="H8775">
        <v>21.21</v>
      </c>
      <c r="I8775" t="s">
        <v>22</v>
      </c>
      <c r="J8775" t="s">
        <v>37</v>
      </c>
      <c r="K8775">
        <v>114481</v>
      </c>
      <c r="L8775">
        <v>61632</v>
      </c>
    </row>
    <row r="8776" spans="1:12" x14ac:dyDescent="0.25">
      <c r="A8776">
        <v>8775</v>
      </c>
      <c r="B8776" t="s">
        <v>12</v>
      </c>
      <c r="C8776" t="s">
        <v>16</v>
      </c>
      <c r="D8776" s="2">
        <v>45447</v>
      </c>
      <c r="E8776">
        <v>1</v>
      </c>
      <c r="F8776">
        <v>1</v>
      </c>
      <c r="G8776">
        <v>1</v>
      </c>
      <c r="H8776">
        <v>27.79</v>
      </c>
      <c r="I8776" t="s">
        <v>21</v>
      </c>
      <c r="J8776" t="s">
        <v>36</v>
      </c>
      <c r="K8776">
        <v>40088</v>
      </c>
      <c r="L8776">
        <v>189570</v>
      </c>
    </row>
    <row r="8777" spans="1:12" x14ac:dyDescent="0.25">
      <c r="A8777">
        <v>8776</v>
      </c>
      <c r="B8777" t="s">
        <v>15</v>
      </c>
      <c r="C8777" t="s">
        <v>19</v>
      </c>
      <c r="D8777" s="2">
        <v>45330</v>
      </c>
      <c r="E8777">
        <v>1</v>
      </c>
      <c r="F8777">
        <v>0</v>
      </c>
      <c r="G8777">
        <v>0</v>
      </c>
      <c r="H8777">
        <v>55.96</v>
      </c>
      <c r="I8777" t="s">
        <v>26</v>
      </c>
      <c r="J8777" t="s">
        <v>36</v>
      </c>
      <c r="K8777">
        <v>135341</v>
      </c>
      <c r="L8777">
        <v>139842</v>
      </c>
    </row>
    <row r="8778" spans="1:12" x14ac:dyDescent="0.25">
      <c r="A8778">
        <v>8777</v>
      </c>
      <c r="B8778" t="s">
        <v>15</v>
      </c>
      <c r="C8778" t="s">
        <v>20</v>
      </c>
      <c r="D8778" s="2">
        <v>45540</v>
      </c>
      <c r="E8778">
        <v>1</v>
      </c>
      <c r="F8778">
        <v>1</v>
      </c>
      <c r="G8778">
        <v>1</v>
      </c>
      <c r="H8778">
        <v>22.18</v>
      </c>
      <c r="I8778" t="s">
        <v>21</v>
      </c>
      <c r="J8778" t="s">
        <v>36</v>
      </c>
      <c r="K8778">
        <v>55961</v>
      </c>
      <c r="L8778">
        <v>165970</v>
      </c>
    </row>
    <row r="8779" spans="1:12" x14ac:dyDescent="0.25">
      <c r="A8779">
        <v>8778</v>
      </c>
      <c r="B8779" t="s">
        <v>9</v>
      </c>
      <c r="C8779" t="s">
        <v>20</v>
      </c>
      <c r="D8779" s="2">
        <v>45584</v>
      </c>
      <c r="E8779">
        <v>1</v>
      </c>
      <c r="F8779">
        <v>1</v>
      </c>
      <c r="G8779">
        <v>1</v>
      </c>
      <c r="H8779">
        <v>16.12</v>
      </c>
      <c r="I8779" t="s">
        <v>21</v>
      </c>
      <c r="J8779" t="s">
        <v>38</v>
      </c>
      <c r="K8779">
        <v>52207</v>
      </c>
      <c r="L8779">
        <v>249706</v>
      </c>
    </row>
    <row r="8780" spans="1:12" x14ac:dyDescent="0.25">
      <c r="A8780">
        <v>8779</v>
      </c>
      <c r="B8780" t="s">
        <v>9</v>
      </c>
      <c r="C8780" t="s">
        <v>19</v>
      </c>
      <c r="D8780" s="2">
        <v>45295</v>
      </c>
      <c r="E8780">
        <v>1</v>
      </c>
      <c r="F8780">
        <v>1</v>
      </c>
      <c r="G8780">
        <v>1</v>
      </c>
      <c r="H8780">
        <v>112.15</v>
      </c>
      <c r="I8780" t="s">
        <v>21</v>
      </c>
      <c r="J8780" t="s">
        <v>36</v>
      </c>
      <c r="K8780">
        <v>146771</v>
      </c>
      <c r="L8780">
        <v>180186</v>
      </c>
    </row>
    <row r="8781" spans="1:12" x14ac:dyDescent="0.25">
      <c r="A8781">
        <v>8780</v>
      </c>
      <c r="B8781" t="s">
        <v>14</v>
      </c>
      <c r="C8781" t="s">
        <v>19</v>
      </c>
      <c r="D8781" s="2">
        <v>45344</v>
      </c>
      <c r="E8781">
        <v>1</v>
      </c>
      <c r="F8781">
        <v>1</v>
      </c>
      <c r="G8781">
        <v>0</v>
      </c>
      <c r="H8781">
        <v>33</v>
      </c>
      <c r="I8781" t="s">
        <v>26</v>
      </c>
      <c r="J8781" t="s">
        <v>38</v>
      </c>
      <c r="K8781">
        <v>42550</v>
      </c>
      <c r="L8781">
        <v>56774</v>
      </c>
    </row>
    <row r="8782" spans="1:12" x14ac:dyDescent="0.25">
      <c r="A8782">
        <v>8781</v>
      </c>
      <c r="B8782" t="s">
        <v>12</v>
      </c>
      <c r="C8782" t="s">
        <v>20</v>
      </c>
      <c r="D8782" s="2">
        <v>45427</v>
      </c>
      <c r="E8782">
        <v>1</v>
      </c>
      <c r="F8782">
        <v>0</v>
      </c>
      <c r="G8782">
        <v>0</v>
      </c>
      <c r="H8782">
        <v>65.239999999999995</v>
      </c>
      <c r="I8782" t="s">
        <v>25</v>
      </c>
      <c r="J8782" t="s">
        <v>37</v>
      </c>
      <c r="K8782">
        <v>107478</v>
      </c>
      <c r="L8782">
        <v>121314</v>
      </c>
    </row>
    <row r="8783" spans="1:12" x14ac:dyDescent="0.25">
      <c r="A8783">
        <v>8782</v>
      </c>
      <c r="B8783" t="s">
        <v>13</v>
      </c>
      <c r="C8783" t="s">
        <v>16</v>
      </c>
      <c r="D8783" s="2">
        <v>45380</v>
      </c>
      <c r="E8783">
        <v>1</v>
      </c>
      <c r="F8783">
        <v>1</v>
      </c>
      <c r="G8783">
        <v>1</v>
      </c>
      <c r="H8783">
        <v>138.19</v>
      </c>
      <c r="I8783" t="s">
        <v>21</v>
      </c>
      <c r="J8783" t="s">
        <v>36</v>
      </c>
      <c r="K8783">
        <v>25043</v>
      </c>
      <c r="L8783">
        <v>78180</v>
      </c>
    </row>
    <row r="8784" spans="1:12" x14ac:dyDescent="0.25">
      <c r="A8784">
        <v>8783</v>
      </c>
      <c r="B8784" t="s">
        <v>14</v>
      </c>
      <c r="C8784" t="s">
        <v>17</v>
      </c>
      <c r="D8784" s="2">
        <v>45390</v>
      </c>
      <c r="E8784">
        <v>1</v>
      </c>
      <c r="F8784">
        <v>1</v>
      </c>
      <c r="G8784">
        <v>1</v>
      </c>
      <c r="H8784">
        <v>127.53</v>
      </c>
      <c r="I8784" t="s">
        <v>21</v>
      </c>
      <c r="J8784" t="s">
        <v>38</v>
      </c>
      <c r="K8784">
        <v>135796</v>
      </c>
      <c r="L8784">
        <v>80420</v>
      </c>
    </row>
    <row r="8785" spans="1:12" x14ac:dyDescent="0.25">
      <c r="A8785">
        <v>8784</v>
      </c>
      <c r="B8785" t="s">
        <v>14</v>
      </c>
      <c r="C8785" t="s">
        <v>20</v>
      </c>
      <c r="D8785" s="2">
        <v>45636</v>
      </c>
      <c r="E8785">
        <v>1</v>
      </c>
      <c r="F8785">
        <v>0</v>
      </c>
      <c r="G8785">
        <v>0</v>
      </c>
      <c r="H8785">
        <v>60.1</v>
      </c>
      <c r="I8785" t="s">
        <v>24</v>
      </c>
      <c r="J8785" t="s">
        <v>38</v>
      </c>
      <c r="K8785">
        <v>39748</v>
      </c>
      <c r="L8785">
        <v>105408</v>
      </c>
    </row>
    <row r="8786" spans="1:12" x14ac:dyDescent="0.25">
      <c r="A8786">
        <v>8785</v>
      </c>
      <c r="B8786" t="s">
        <v>9</v>
      </c>
      <c r="C8786" t="s">
        <v>18</v>
      </c>
      <c r="D8786" s="2">
        <v>45328</v>
      </c>
      <c r="E8786">
        <v>1</v>
      </c>
      <c r="F8786">
        <v>0</v>
      </c>
      <c r="G8786">
        <v>0</v>
      </c>
      <c r="H8786">
        <v>109.5</v>
      </c>
      <c r="I8786" t="s">
        <v>26</v>
      </c>
      <c r="J8786" t="s">
        <v>38</v>
      </c>
      <c r="K8786">
        <v>100315</v>
      </c>
      <c r="L8786">
        <v>99941</v>
      </c>
    </row>
    <row r="8787" spans="1:12" x14ac:dyDescent="0.25">
      <c r="A8787">
        <v>8786</v>
      </c>
      <c r="B8787" t="s">
        <v>10</v>
      </c>
      <c r="C8787" t="s">
        <v>18</v>
      </c>
      <c r="D8787" s="2">
        <v>45357</v>
      </c>
      <c r="E8787">
        <v>1</v>
      </c>
      <c r="F8787">
        <v>1</v>
      </c>
      <c r="G8787">
        <v>1</v>
      </c>
      <c r="H8787">
        <v>65.5</v>
      </c>
      <c r="I8787" t="s">
        <v>21</v>
      </c>
      <c r="J8787" t="s">
        <v>37</v>
      </c>
      <c r="K8787">
        <v>135899</v>
      </c>
      <c r="L8787">
        <v>240793</v>
      </c>
    </row>
    <row r="8788" spans="1:12" x14ac:dyDescent="0.25">
      <c r="A8788">
        <v>8787</v>
      </c>
      <c r="B8788" t="s">
        <v>11</v>
      </c>
      <c r="C8788" t="s">
        <v>17</v>
      </c>
      <c r="D8788" s="2">
        <v>45626</v>
      </c>
      <c r="E8788">
        <v>1</v>
      </c>
      <c r="F8788">
        <v>0</v>
      </c>
      <c r="G8788">
        <v>0</v>
      </c>
      <c r="H8788">
        <v>171.23</v>
      </c>
      <c r="I8788" t="s">
        <v>24</v>
      </c>
      <c r="J8788" t="s">
        <v>38</v>
      </c>
      <c r="K8788">
        <v>37696</v>
      </c>
      <c r="L8788">
        <v>73481</v>
      </c>
    </row>
    <row r="8789" spans="1:12" x14ac:dyDescent="0.25">
      <c r="A8789">
        <v>8788</v>
      </c>
      <c r="B8789" t="s">
        <v>12</v>
      </c>
      <c r="C8789" t="s">
        <v>17</v>
      </c>
      <c r="D8789" s="2">
        <v>45414</v>
      </c>
      <c r="E8789">
        <v>1</v>
      </c>
      <c r="F8789">
        <v>0</v>
      </c>
      <c r="G8789">
        <v>0</v>
      </c>
      <c r="H8789">
        <v>48.15</v>
      </c>
      <c r="I8789" t="s">
        <v>22</v>
      </c>
      <c r="J8789" t="s">
        <v>36</v>
      </c>
      <c r="K8789">
        <v>136469</v>
      </c>
      <c r="L8789">
        <v>148993</v>
      </c>
    </row>
    <row r="8790" spans="1:12" x14ac:dyDescent="0.25">
      <c r="A8790">
        <v>8789</v>
      </c>
      <c r="B8790" t="s">
        <v>12</v>
      </c>
      <c r="C8790" t="s">
        <v>19</v>
      </c>
      <c r="D8790" s="2">
        <v>45564</v>
      </c>
      <c r="E8790">
        <v>1</v>
      </c>
      <c r="F8790">
        <v>1</v>
      </c>
      <c r="G8790">
        <v>1</v>
      </c>
      <c r="H8790">
        <v>81.680000000000007</v>
      </c>
      <c r="I8790" t="s">
        <v>21</v>
      </c>
      <c r="J8790" t="s">
        <v>36</v>
      </c>
      <c r="K8790">
        <v>108875</v>
      </c>
      <c r="L8790">
        <v>150918</v>
      </c>
    </row>
    <row r="8791" spans="1:12" x14ac:dyDescent="0.25">
      <c r="A8791">
        <v>8790</v>
      </c>
      <c r="B8791" t="s">
        <v>9</v>
      </c>
      <c r="C8791" t="s">
        <v>20</v>
      </c>
      <c r="D8791" s="2">
        <v>45453</v>
      </c>
      <c r="E8791">
        <v>1</v>
      </c>
      <c r="F8791">
        <v>1</v>
      </c>
      <c r="G8791">
        <v>0</v>
      </c>
      <c r="H8791">
        <v>78.86</v>
      </c>
      <c r="I8791" t="s">
        <v>23</v>
      </c>
      <c r="J8791" t="s">
        <v>38</v>
      </c>
      <c r="K8791">
        <v>17736</v>
      </c>
      <c r="L8791">
        <v>28514</v>
      </c>
    </row>
    <row r="8792" spans="1:12" x14ac:dyDescent="0.25">
      <c r="A8792">
        <v>8791</v>
      </c>
      <c r="B8792" t="s">
        <v>15</v>
      </c>
      <c r="C8792" t="s">
        <v>19</v>
      </c>
      <c r="D8792" s="2">
        <v>45458</v>
      </c>
      <c r="E8792">
        <v>1</v>
      </c>
      <c r="F8792">
        <v>1</v>
      </c>
      <c r="G8792">
        <v>1</v>
      </c>
      <c r="H8792">
        <v>42.99</v>
      </c>
      <c r="I8792" t="s">
        <v>21</v>
      </c>
      <c r="J8792" t="s">
        <v>36</v>
      </c>
      <c r="K8792">
        <v>125916</v>
      </c>
      <c r="L8792">
        <v>241478</v>
      </c>
    </row>
    <row r="8793" spans="1:12" x14ac:dyDescent="0.25">
      <c r="A8793">
        <v>8792</v>
      </c>
      <c r="B8793" t="s">
        <v>13</v>
      </c>
      <c r="C8793" t="s">
        <v>16</v>
      </c>
      <c r="D8793" s="2">
        <v>45638</v>
      </c>
      <c r="E8793">
        <v>1</v>
      </c>
      <c r="F8793">
        <v>1</v>
      </c>
      <c r="G8793">
        <v>1</v>
      </c>
      <c r="H8793">
        <v>28.51</v>
      </c>
      <c r="I8793" t="s">
        <v>21</v>
      </c>
      <c r="J8793" t="s">
        <v>36</v>
      </c>
      <c r="K8793">
        <v>104156</v>
      </c>
      <c r="L8793">
        <v>152571</v>
      </c>
    </row>
    <row r="8794" spans="1:12" x14ac:dyDescent="0.25">
      <c r="A8794">
        <v>8793</v>
      </c>
      <c r="B8794" t="s">
        <v>12</v>
      </c>
      <c r="C8794" t="s">
        <v>19</v>
      </c>
      <c r="D8794" s="2">
        <v>45556</v>
      </c>
      <c r="E8794">
        <v>1</v>
      </c>
      <c r="F8794">
        <v>1</v>
      </c>
      <c r="G8794">
        <v>1</v>
      </c>
      <c r="H8794">
        <v>96.95</v>
      </c>
      <c r="I8794" t="s">
        <v>21</v>
      </c>
      <c r="J8794" t="s">
        <v>38</v>
      </c>
      <c r="K8794">
        <v>96503</v>
      </c>
      <c r="L8794">
        <v>233146</v>
      </c>
    </row>
    <row r="8795" spans="1:12" x14ac:dyDescent="0.25">
      <c r="A8795">
        <v>8794</v>
      </c>
      <c r="B8795" t="s">
        <v>14</v>
      </c>
      <c r="C8795" t="s">
        <v>20</v>
      </c>
      <c r="D8795" s="2">
        <v>45398</v>
      </c>
      <c r="E8795">
        <v>1</v>
      </c>
      <c r="F8795">
        <v>1</v>
      </c>
      <c r="G8795">
        <v>1</v>
      </c>
      <c r="H8795">
        <v>65.39</v>
      </c>
      <c r="I8795" t="s">
        <v>21</v>
      </c>
      <c r="J8795" t="s">
        <v>38</v>
      </c>
      <c r="K8795">
        <v>30871</v>
      </c>
      <c r="L8795">
        <v>181224</v>
      </c>
    </row>
    <row r="8796" spans="1:12" x14ac:dyDescent="0.25">
      <c r="A8796">
        <v>8795</v>
      </c>
      <c r="B8796" t="s">
        <v>11</v>
      </c>
      <c r="C8796" t="s">
        <v>17</v>
      </c>
      <c r="D8796" s="2">
        <v>45388</v>
      </c>
      <c r="E8796">
        <v>1</v>
      </c>
      <c r="F8796">
        <v>0</v>
      </c>
      <c r="G8796">
        <v>0</v>
      </c>
      <c r="H8796">
        <v>33.700000000000003</v>
      </c>
      <c r="I8796" t="s">
        <v>23</v>
      </c>
      <c r="J8796" t="s">
        <v>37</v>
      </c>
      <c r="K8796">
        <v>102530</v>
      </c>
      <c r="L8796">
        <v>123893</v>
      </c>
    </row>
    <row r="8797" spans="1:12" x14ac:dyDescent="0.25">
      <c r="A8797">
        <v>8796</v>
      </c>
      <c r="B8797" t="s">
        <v>13</v>
      </c>
      <c r="C8797" t="s">
        <v>19</v>
      </c>
      <c r="D8797" s="2">
        <v>45606</v>
      </c>
      <c r="E8797">
        <v>1</v>
      </c>
      <c r="F8797">
        <v>0</v>
      </c>
      <c r="G8797">
        <v>0</v>
      </c>
      <c r="H8797">
        <v>31.31</v>
      </c>
      <c r="I8797" t="s">
        <v>24</v>
      </c>
      <c r="J8797" t="s">
        <v>38</v>
      </c>
      <c r="K8797">
        <v>75211</v>
      </c>
      <c r="L8797">
        <v>177524</v>
      </c>
    </row>
    <row r="8798" spans="1:12" x14ac:dyDescent="0.25">
      <c r="A8798">
        <v>8797</v>
      </c>
      <c r="B8798" t="s">
        <v>10</v>
      </c>
      <c r="C8798" t="s">
        <v>16</v>
      </c>
      <c r="D8798" s="2">
        <v>45405</v>
      </c>
      <c r="E8798">
        <v>1</v>
      </c>
      <c r="F8798">
        <v>0</v>
      </c>
      <c r="G8798">
        <v>0</v>
      </c>
      <c r="H8798">
        <v>37.299999999999997</v>
      </c>
      <c r="I8798" t="s">
        <v>24</v>
      </c>
      <c r="J8798" t="s">
        <v>38</v>
      </c>
      <c r="K8798">
        <v>72878</v>
      </c>
      <c r="L8798">
        <v>231046</v>
      </c>
    </row>
    <row r="8799" spans="1:12" x14ac:dyDescent="0.25">
      <c r="A8799">
        <v>8798</v>
      </c>
      <c r="B8799" t="s">
        <v>14</v>
      </c>
      <c r="C8799" t="s">
        <v>16</v>
      </c>
      <c r="D8799" s="2">
        <v>45419</v>
      </c>
      <c r="E8799">
        <v>1</v>
      </c>
      <c r="F8799">
        <v>1</v>
      </c>
      <c r="G8799">
        <v>1</v>
      </c>
      <c r="H8799">
        <v>51.24</v>
      </c>
      <c r="I8799" t="s">
        <v>21</v>
      </c>
      <c r="J8799" t="s">
        <v>37</v>
      </c>
      <c r="K8799">
        <v>146783</v>
      </c>
      <c r="L8799">
        <v>238089</v>
      </c>
    </row>
    <row r="8800" spans="1:12" x14ac:dyDescent="0.25">
      <c r="A8800">
        <v>8799</v>
      </c>
      <c r="B8800" t="s">
        <v>14</v>
      </c>
      <c r="C8800" t="s">
        <v>17</v>
      </c>
      <c r="D8800" s="2">
        <v>45336</v>
      </c>
      <c r="E8800">
        <v>1</v>
      </c>
      <c r="F8800">
        <v>1</v>
      </c>
      <c r="G8800">
        <v>1</v>
      </c>
      <c r="H8800">
        <v>89.24</v>
      </c>
      <c r="I8800" t="s">
        <v>21</v>
      </c>
      <c r="J8800" t="s">
        <v>37</v>
      </c>
      <c r="K8800">
        <v>33774</v>
      </c>
      <c r="L8800">
        <v>248206</v>
      </c>
    </row>
    <row r="8801" spans="1:12" x14ac:dyDescent="0.25">
      <c r="A8801">
        <v>8800</v>
      </c>
      <c r="B8801" t="s">
        <v>11</v>
      </c>
      <c r="C8801" t="s">
        <v>20</v>
      </c>
      <c r="D8801" s="2">
        <v>45359</v>
      </c>
      <c r="E8801">
        <v>1</v>
      </c>
      <c r="F8801">
        <v>1</v>
      </c>
      <c r="G8801">
        <v>1</v>
      </c>
      <c r="H8801">
        <v>79.28</v>
      </c>
      <c r="I8801" t="s">
        <v>21</v>
      </c>
      <c r="J8801" t="s">
        <v>36</v>
      </c>
      <c r="K8801">
        <v>116128</v>
      </c>
      <c r="L8801">
        <v>42862</v>
      </c>
    </row>
    <row r="8802" spans="1:12" x14ac:dyDescent="0.25">
      <c r="A8802">
        <v>8801</v>
      </c>
      <c r="B8802" t="s">
        <v>14</v>
      </c>
      <c r="C8802" t="s">
        <v>19</v>
      </c>
      <c r="D8802" s="2">
        <v>45378</v>
      </c>
      <c r="E8802">
        <v>1</v>
      </c>
      <c r="F8802">
        <v>1</v>
      </c>
      <c r="G8802">
        <v>1</v>
      </c>
      <c r="H8802">
        <v>19.12</v>
      </c>
      <c r="I8802" t="s">
        <v>21</v>
      </c>
      <c r="J8802" t="s">
        <v>37</v>
      </c>
      <c r="K8802">
        <v>73632</v>
      </c>
      <c r="L8802">
        <v>88310</v>
      </c>
    </row>
    <row r="8803" spans="1:12" x14ac:dyDescent="0.25">
      <c r="A8803">
        <v>8802</v>
      </c>
      <c r="B8803" t="s">
        <v>14</v>
      </c>
      <c r="C8803" t="s">
        <v>16</v>
      </c>
      <c r="D8803" s="2">
        <v>45295</v>
      </c>
      <c r="E8803">
        <v>1</v>
      </c>
      <c r="F8803">
        <v>1</v>
      </c>
      <c r="G8803">
        <v>1</v>
      </c>
      <c r="H8803">
        <v>41.64</v>
      </c>
      <c r="I8803" t="s">
        <v>21</v>
      </c>
      <c r="J8803" t="s">
        <v>37</v>
      </c>
      <c r="K8803">
        <v>116544</v>
      </c>
      <c r="L8803">
        <v>206850</v>
      </c>
    </row>
    <row r="8804" spans="1:12" x14ac:dyDescent="0.25">
      <c r="A8804">
        <v>8803</v>
      </c>
      <c r="B8804" t="s">
        <v>10</v>
      </c>
      <c r="C8804" t="s">
        <v>19</v>
      </c>
      <c r="D8804" s="2">
        <v>45417</v>
      </c>
      <c r="E8804">
        <v>1</v>
      </c>
      <c r="F8804">
        <v>1</v>
      </c>
      <c r="G8804">
        <v>1</v>
      </c>
      <c r="H8804">
        <v>157.27000000000001</v>
      </c>
      <c r="I8804" t="s">
        <v>21</v>
      </c>
      <c r="J8804" t="s">
        <v>36</v>
      </c>
      <c r="K8804">
        <v>100718</v>
      </c>
      <c r="L8804">
        <v>168331</v>
      </c>
    </row>
    <row r="8805" spans="1:12" x14ac:dyDescent="0.25">
      <c r="A8805">
        <v>8804</v>
      </c>
      <c r="B8805" t="s">
        <v>13</v>
      </c>
      <c r="C8805" t="s">
        <v>17</v>
      </c>
      <c r="D8805" s="2">
        <v>45335</v>
      </c>
      <c r="E8805">
        <v>1</v>
      </c>
      <c r="F8805">
        <v>1</v>
      </c>
      <c r="G8805">
        <v>0</v>
      </c>
      <c r="H8805">
        <v>94.07</v>
      </c>
      <c r="I8805" t="s">
        <v>26</v>
      </c>
      <c r="J8805" t="s">
        <v>38</v>
      </c>
      <c r="K8805">
        <v>82304</v>
      </c>
      <c r="L8805">
        <v>249929</v>
      </c>
    </row>
    <row r="8806" spans="1:12" x14ac:dyDescent="0.25">
      <c r="A8806">
        <v>8805</v>
      </c>
      <c r="B8806" t="s">
        <v>15</v>
      </c>
      <c r="C8806" t="s">
        <v>20</v>
      </c>
      <c r="D8806" s="2">
        <v>45463</v>
      </c>
      <c r="E8806">
        <v>1</v>
      </c>
      <c r="F8806">
        <v>1</v>
      </c>
      <c r="G8806">
        <v>1</v>
      </c>
      <c r="H8806">
        <v>63.86</v>
      </c>
      <c r="I8806" t="s">
        <v>21</v>
      </c>
      <c r="J8806" t="s">
        <v>36</v>
      </c>
      <c r="K8806">
        <v>127072</v>
      </c>
      <c r="L8806">
        <v>41788</v>
      </c>
    </row>
    <row r="8807" spans="1:12" x14ac:dyDescent="0.25">
      <c r="A8807">
        <v>8806</v>
      </c>
      <c r="B8807" t="s">
        <v>10</v>
      </c>
      <c r="C8807" t="s">
        <v>17</v>
      </c>
      <c r="D8807" s="2">
        <v>45608</v>
      </c>
      <c r="E8807">
        <v>1</v>
      </c>
      <c r="F8807">
        <v>1</v>
      </c>
      <c r="G8807">
        <v>1</v>
      </c>
      <c r="H8807">
        <v>153.75</v>
      </c>
      <c r="I8807" t="s">
        <v>21</v>
      </c>
      <c r="J8807" t="s">
        <v>38</v>
      </c>
      <c r="K8807">
        <v>99994</v>
      </c>
      <c r="L8807">
        <v>27051</v>
      </c>
    </row>
    <row r="8808" spans="1:12" x14ac:dyDescent="0.25">
      <c r="A8808">
        <v>8807</v>
      </c>
      <c r="B8808" t="s">
        <v>10</v>
      </c>
      <c r="C8808" t="s">
        <v>20</v>
      </c>
      <c r="D8808" s="2">
        <v>45525</v>
      </c>
      <c r="E8808">
        <v>1</v>
      </c>
      <c r="F8808">
        <v>1</v>
      </c>
      <c r="G8808">
        <v>1</v>
      </c>
      <c r="H8808">
        <v>36.619999999999997</v>
      </c>
      <c r="I8808" t="s">
        <v>21</v>
      </c>
      <c r="J8808" t="s">
        <v>38</v>
      </c>
      <c r="K8808">
        <v>34603</v>
      </c>
      <c r="L8808">
        <v>178833</v>
      </c>
    </row>
    <row r="8809" spans="1:12" x14ac:dyDescent="0.25">
      <c r="A8809">
        <v>8808</v>
      </c>
      <c r="B8809" t="s">
        <v>15</v>
      </c>
      <c r="C8809" t="s">
        <v>17</v>
      </c>
      <c r="D8809" s="2">
        <v>45612</v>
      </c>
      <c r="E8809">
        <v>1</v>
      </c>
      <c r="F8809">
        <v>1</v>
      </c>
      <c r="G8809">
        <v>1</v>
      </c>
      <c r="H8809">
        <v>97.84</v>
      </c>
      <c r="I8809" t="s">
        <v>21</v>
      </c>
      <c r="J8809" t="s">
        <v>37</v>
      </c>
      <c r="K8809">
        <v>46437</v>
      </c>
      <c r="L8809">
        <v>181275</v>
      </c>
    </row>
    <row r="8810" spans="1:12" x14ac:dyDescent="0.25">
      <c r="A8810">
        <v>8809</v>
      </c>
      <c r="B8810" t="s">
        <v>15</v>
      </c>
      <c r="C8810" t="s">
        <v>17</v>
      </c>
      <c r="D8810" s="2">
        <v>45523</v>
      </c>
      <c r="E8810">
        <v>1</v>
      </c>
      <c r="F8810">
        <v>1</v>
      </c>
      <c r="G8810">
        <v>0</v>
      </c>
      <c r="H8810">
        <v>37.89</v>
      </c>
      <c r="I8810" t="s">
        <v>24</v>
      </c>
      <c r="J8810" t="s">
        <v>36</v>
      </c>
      <c r="K8810">
        <v>105677</v>
      </c>
      <c r="L8810">
        <v>60032</v>
      </c>
    </row>
    <row r="8811" spans="1:12" x14ac:dyDescent="0.25">
      <c r="A8811">
        <v>8810</v>
      </c>
      <c r="B8811" t="s">
        <v>12</v>
      </c>
      <c r="C8811" t="s">
        <v>20</v>
      </c>
      <c r="D8811" s="2">
        <v>45486</v>
      </c>
      <c r="E8811">
        <v>1</v>
      </c>
      <c r="F8811">
        <v>1</v>
      </c>
      <c r="G8811">
        <v>1</v>
      </c>
      <c r="H8811">
        <v>27.78</v>
      </c>
      <c r="I8811" t="s">
        <v>21</v>
      </c>
      <c r="J8811" t="s">
        <v>38</v>
      </c>
      <c r="K8811">
        <v>38257</v>
      </c>
      <c r="L8811">
        <v>67596</v>
      </c>
    </row>
    <row r="8812" spans="1:12" x14ac:dyDescent="0.25">
      <c r="A8812">
        <v>8811</v>
      </c>
      <c r="B8812" t="s">
        <v>15</v>
      </c>
      <c r="C8812" t="s">
        <v>16</v>
      </c>
      <c r="D8812" s="2">
        <v>45489</v>
      </c>
      <c r="E8812">
        <v>1</v>
      </c>
      <c r="F8812">
        <v>1</v>
      </c>
      <c r="G8812">
        <v>1</v>
      </c>
      <c r="H8812">
        <v>42.95</v>
      </c>
      <c r="I8812" t="s">
        <v>21</v>
      </c>
      <c r="J8812" t="s">
        <v>38</v>
      </c>
      <c r="K8812">
        <v>66192</v>
      </c>
      <c r="L8812">
        <v>24386</v>
      </c>
    </row>
    <row r="8813" spans="1:12" x14ac:dyDescent="0.25">
      <c r="A8813">
        <v>8812</v>
      </c>
      <c r="B8813" t="s">
        <v>14</v>
      </c>
      <c r="C8813" t="s">
        <v>19</v>
      </c>
      <c r="D8813" s="2">
        <v>45622</v>
      </c>
      <c r="E8813">
        <v>1</v>
      </c>
      <c r="F8813">
        <v>0</v>
      </c>
      <c r="G8813">
        <v>0</v>
      </c>
      <c r="H8813">
        <v>78.94</v>
      </c>
      <c r="I8813" t="s">
        <v>25</v>
      </c>
      <c r="J8813" t="s">
        <v>37</v>
      </c>
      <c r="K8813">
        <v>67424</v>
      </c>
      <c r="L8813">
        <v>32162</v>
      </c>
    </row>
    <row r="8814" spans="1:12" x14ac:dyDescent="0.25">
      <c r="A8814">
        <v>8813</v>
      </c>
      <c r="B8814" t="s">
        <v>14</v>
      </c>
      <c r="C8814" t="s">
        <v>20</v>
      </c>
      <c r="D8814" s="2">
        <v>45398</v>
      </c>
      <c r="E8814">
        <v>1</v>
      </c>
      <c r="F8814">
        <v>1</v>
      </c>
      <c r="G8814">
        <v>1</v>
      </c>
      <c r="H8814">
        <v>80.97</v>
      </c>
      <c r="I8814" t="s">
        <v>21</v>
      </c>
      <c r="J8814" t="s">
        <v>37</v>
      </c>
      <c r="K8814">
        <v>149665</v>
      </c>
      <c r="L8814">
        <v>21724</v>
      </c>
    </row>
    <row r="8815" spans="1:12" x14ac:dyDescent="0.25">
      <c r="A8815">
        <v>8814</v>
      </c>
      <c r="B8815" t="s">
        <v>12</v>
      </c>
      <c r="C8815" t="s">
        <v>20</v>
      </c>
      <c r="D8815" s="2">
        <v>45614</v>
      </c>
      <c r="E8815">
        <v>1</v>
      </c>
      <c r="F8815">
        <v>1</v>
      </c>
      <c r="G8815">
        <v>1</v>
      </c>
      <c r="H8815">
        <v>31.06</v>
      </c>
      <c r="I8815" t="s">
        <v>21</v>
      </c>
      <c r="J8815" t="s">
        <v>37</v>
      </c>
      <c r="K8815">
        <v>105554</v>
      </c>
      <c r="L8815">
        <v>58680</v>
      </c>
    </row>
    <row r="8816" spans="1:12" x14ac:dyDescent="0.25">
      <c r="A8816">
        <v>8815</v>
      </c>
      <c r="B8816" t="s">
        <v>12</v>
      </c>
      <c r="C8816" t="s">
        <v>18</v>
      </c>
      <c r="D8816" s="2">
        <v>45302</v>
      </c>
      <c r="E8816">
        <v>1</v>
      </c>
      <c r="F8816">
        <v>0</v>
      </c>
      <c r="G8816">
        <v>0</v>
      </c>
      <c r="H8816">
        <v>47.82</v>
      </c>
      <c r="I8816" t="s">
        <v>22</v>
      </c>
      <c r="J8816" t="s">
        <v>38</v>
      </c>
      <c r="K8816">
        <v>21428</v>
      </c>
      <c r="L8816">
        <v>183878</v>
      </c>
    </row>
    <row r="8817" spans="1:12" x14ac:dyDescent="0.25">
      <c r="A8817">
        <v>8816</v>
      </c>
      <c r="B8817" t="s">
        <v>11</v>
      </c>
      <c r="C8817" t="s">
        <v>19</v>
      </c>
      <c r="D8817" s="2">
        <v>45423</v>
      </c>
      <c r="E8817">
        <v>1</v>
      </c>
      <c r="F8817">
        <v>0</v>
      </c>
      <c r="G8817">
        <v>0</v>
      </c>
      <c r="H8817">
        <v>94.55</v>
      </c>
      <c r="I8817" t="s">
        <v>26</v>
      </c>
      <c r="J8817" t="s">
        <v>37</v>
      </c>
      <c r="K8817">
        <v>135021</v>
      </c>
      <c r="L8817">
        <v>189078</v>
      </c>
    </row>
    <row r="8818" spans="1:12" x14ac:dyDescent="0.25">
      <c r="A8818">
        <v>8817</v>
      </c>
      <c r="B8818" t="s">
        <v>15</v>
      </c>
      <c r="C8818" t="s">
        <v>18</v>
      </c>
      <c r="D8818" s="2">
        <v>45504</v>
      </c>
      <c r="E8818">
        <v>1</v>
      </c>
      <c r="F8818">
        <v>0</v>
      </c>
      <c r="G8818">
        <v>0</v>
      </c>
      <c r="H8818">
        <v>158.94</v>
      </c>
      <c r="I8818" t="s">
        <v>25</v>
      </c>
      <c r="J8818" t="s">
        <v>36</v>
      </c>
      <c r="K8818">
        <v>132843</v>
      </c>
      <c r="L8818">
        <v>219356</v>
      </c>
    </row>
    <row r="8819" spans="1:12" x14ac:dyDescent="0.25">
      <c r="A8819">
        <v>8818</v>
      </c>
      <c r="B8819" t="s">
        <v>13</v>
      </c>
      <c r="C8819" t="s">
        <v>19</v>
      </c>
      <c r="D8819" s="2">
        <v>45627</v>
      </c>
      <c r="E8819">
        <v>1</v>
      </c>
      <c r="F8819">
        <v>1</v>
      </c>
      <c r="G8819">
        <v>1</v>
      </c>
      <c r="H8819">
        <v>14.71</v>
      </c>
      <c r="I8819" t="s">
        <v>21</v>
      </c>
      <c r="J8819" t="s">
        <v>37</v>
      </c>
      <c r="K8819">
        <v>10509</v>
      </c>
      <c r="L8819">
        <v>114428</v>
      </c>
    </row>
    <row r="8820" spans="1:12" x14ac:dyDescent="0.25">
      <c r="A8820">
        <v>8819</v>
      </c>
      <c r="B8820" t="s">
        <v>9</v>
      </c>
      <c r="C8820" t="s">
        <v>17</v>
      </c>
      <c r="D8820" s="2">
        <v>45445</v>
      </c>
      <c r="E8820">
        <v>1</v>
      </c>
      <c r="F8820">
        <v>1</v>
      </c>
      <c r="G8820">
        <v>0</v>
      </c>
      <c r="H8820">
        <v>29.28</v>
      </c>
      <c r="I8820" t="s">
        <v>23</v>
      </c>
      <c r="J8820" t="s">
        <v>36</v>
      </c>
      <c r="K8820">
        <v>13562</v>
      </c>
      <c r="L8820">
        <v>168359</v>
      </c>
    </row>
    <row r="8821" spans="1:12" x14ac:dyDescent="0.25">
      <c r="A8821">
        <v>8820</v>
      </c>
      <c r="B8821" t="s">
        <v>15</v>
      </c>
      <c r="C8821" t="s">
        <v>19</v>
      </c>
      <c r="D8821" s="2">
        <v>45496</v>
      </c>
      <c r="E8821">
        <v>1</v>
      </c>
      <c r="F8821">
        <v>0</v>
      </c>
      <c r="G8821">
        <v>0</v>
      </c>
      <c r="H8821">
        <v>72.2</v>
      </c>
      <c r="I8821" t="s">
        <v>22</v>
      </c>
      <c r="J8821" t="s">
        <v>36</v>
      </c>
      <c r="K8821">
        <v>10538</v>
      </c>
      <c r="L8821">
        <v>108229</v>
      </c>
    </row>
    <row r="8822" spans="1:12" x14ac:dyDescent="0.25">
      <c r="A8822">
        <v>8821</v>
      </c>
      <c r="B8822" t="s">
        <v>14</v>
      </c>
      <c r="C8822" t="s">
        <v>17</v>
      </c>
      <c r="D8822" s="2">
        <v>45597</v>
      </c>
      <c r="E8822">
        <v>1</v>
      </c>
      <c r="F8822">
        <v>1</v>
      </c>
      <c r="G8822">
        <v>1</v>
      </c>
      <c r="H8822">
        <v>47.01</v>
      </c>
      <c r="I8822" t="s">
        <v>21</v>
      </c>
      <c r="J8822" t="s">
        <v>36</v>
      </c>
      <c r="K8822">
        <v>63213</v>
      </c>
      <c r="L8822">
        <v>24833</v>
      </c>
    </row>
    <row r="8823" spans="1:12" x14ac:dyDescent="0.25">
      <c r="A8823">
        <v>8822</v>
      </c>
      <c r="B8823" t="s">
        <v>14</v>
      </c>
      <c r="C8823" t="s">
        <v>16</v>
      </c>
      <c r="D8823" s="2">
        <v>45536</v>
      </c>
      <c r="E8823">
        <v>1</v>
      </c>
      <c r="F8823">
        <v>1</v>
      </c>
      <c r="G8823">
        <v>1</v>
      </c>
      <c r="H8823">
        <v>17.48</v>
      </c>
      <c r="I8823" t="s">
        <v>21</v>
      </c>
      <c r="J8823" t="s">
        <v>36</v>
      </c>
      <c r="K8823">
        <v>65783</v>
      </c>
      <c r="L8823">
        <v>98607</v>
      </c>
    </row>
    <row r="8824" spans="1:12" x14ac:dyDescent="0.25">
      <c r="A8824">
        <v>8823</v>
      </c>
      <c r="B8824" t="s">
        <v>9</v>
      </c>
      <c r="C8824" t="s">
        <v>16</v>
      </c>
      <c r="D8824" s="2">
        <v>45634</v>
      </c>
      <c r="E8824">
        <v>1</v>
      </c>
      <c r="F8824">
        <v>1</v>
      </c>
      <c r="G8824">
        <v>1</v>
      </c>
      <c r="H8824">
        <v>90.71</v>
      </c>
      <c r="I8824" t="s">
        <v>21</v>
      </c>
      <c r="J8824" t="s">
        <v>36</v>
      </c>
      <c r="K8824">
        <v>89902</v>
      </c>
      <c r="L8824">
        <v>193189</v>
      </c>
    </row>
    <row r="8825" spans="1:12" x14ac:dyDescent="0.25">
      <c r="A8825">
        <v>8824</v>
      </c>
      <c r="B8825" t="s">
        <v>11</v>
      </c>
      <c r="C8825" t="s">
        <v>18</v>
      </c>
      <c r="D8825" s="2">
        <v>45376</v>
      </c>
      <c r="E8825">
        <v>1</v>
      </c>
      <c r="F8825">
        <v>1</v>
      </c>
      <c r="G8825">
        <v>1</v>
      </c>
      <c r="H8825">
        <v>8.2100000000000009</v>
      </c>
      <c r="I8825" t="s">
        <v>21</v>
      </c>
      <c r="J8825" t="s">
        <v>37</v>
      </c>
      <c r="K8825">
        <v>124542</v>
      </c>
      <c r="L8825">
        <v>232201</v>
      </c>
    </row>
    <row r="8826" spans="1:12" x14ac:dyDescent="0.25">
      <c r="A8826">
        <v>8825</v>
      </c>
      <c r="B8826" t="s">
        <v>10</v>
      </c>
      <c r="C8826" t="s">
        <v>19</v>
      </c>
      <c r="D8826" s="2">
        <v>45626</v>
      </c>
      <c r="E8826">
        <v>1</v>
      </c>
      <c r="F8826">
        <v>1</v>
      </c>
      <c r="G8826">
        <v>1</v>
      </c>
      <c r="H8826">
        <v>62.41</v>
      </c>
      <c r="I8826" t="s">
        <v>21</v>
      </c>
      <c r="J8826" t="s">
        <v>38</v>
      </c>
      <c r="K8826">
        <v>30588</v>
      </c>
      <c r="L8826">
        <v>184898</v>
      </c>
    </row>
    <row r="8827" spans="1:12" x14ac:dyDescent="0.25">
      <c r="A8827">
        <v>8826</v>
      </c>
      <c r="B8827" t="s">
        <v>10</v>
      </c>
      <c r="C8827" t="s">
        <v>20</v>
      </c>
      <c r="D8827" s="2">
        <v>45425</v>
      </c>
      <c r="E8827">
        <v>1</v>
      </c>
      <c r="F8827">
        <v>0</v>
      </c>
      <c r="G8827">
        <v>0</v>
      </c>
      <c r="H8827">
        <v>60.76</v>
      </c>
      <c r="I8827" t="s">
        <v>26</v>
      </c>
      <c r="J8827" t="s">
        <v>36</v>
      </c>
      <c r="K8827">
        <v>147236</v>
      </c>
      <c r="L8827">
        <v>148485</v>
      </c>
    </row>
    <row r="8828" spans="1:12" x14ac:dyDescent="0.25">
      <c r="A8828">
        <v>8827</v>
      </c>
      <c r="B8828" t="s">
        <v>12</v>
      </c>
      <c r="C8828" t="s">
        <v>19</v>
      </c>
      <c r="D8828" s="2">
        <v>45365</v>
      </c>
      <c r="E8828">
        <v>1</v>
      </c>
      <c r="F8828">
        <v>1</v>
      </c>
      <c r="G8828">
        <v>1</v>
      </c>
      <c r="H8828">
        <v>105.85</v>
      </c>
      <c r="I8828" t="s">
        <v>21</v>
      </c>
      <c r="J8828" t="s">
        <v>38</v>
      </c>
      <c r="K8828">
        <v>93267</v>
      </c>
      <c r="L8828">
        <v>127835</v>
      </c>
    </row>
    <row r="8829" spans="1:12" x14ac:dyDescent="0.25">
      <c r="A8829">
        <v>8828</v>
      </c>
      <c r="B8829" t="s">
        <v>9</v>
      </c>
      <c r="C8829" t="s">
        <v>17</v>
      </c>
      <c r="D8829" s="2">
        <v>45633</v>
      </c>
      <c r="E8829">
        <v>1</v>
      </c>
      <c r="F8829">
        <v>0</v>
      </c>
      <c r="G8829">
        <v>0</v>
      </c>
      <c r="H8829">
        <v>27.1</v>
      </c>
      <c r="I8829" t="s">
        <v>24</v>
      </c>
      <c r="J8829" t="s">
        <v>38</v>
      </c>
      <c r="K8829">
        <v>87682</v>
      </c>
      <c r="L8829">
        <v>249749</v>
      </c>
    </row>
    <row r="8830" spans="1:12" x14ac:dyDescent="0.25">
      <c r="A8830">
        <v>8829</v>
      </c>
      <c r="B8830" t="s">
        <v>10</v>
      </c>
      <c r="C8830" t="s">
        <v>18</v>
      </c>
      <c r="D8830" s="2">
        <v>45492</v>
      </c>
      <c r="E8830">
        <v>1</v>
      </c>
      <c r="F8830">
        <v>1</v>
      </c>
      <c r="G8830">
        <v>1</v>
      </c>
      <c r="H8830">
        <v>37.15</v>
      </c>
      <c r="I8830" t="s">
        <v>21</v>
      </c>
      <c r="J8830" t="s">
        <v>37</v>
      </c>
      <c r="K8830">
        <v>121697</v>
      </c>
      <c r="L8830">
        <v>175162</v>
      </c>
    </row>
    <row r="8831" spans="1:12" x14ac:dyDescent="0.25">
      <c r="A8831">
        <v>8830</v>
      </c>
      <c r="B8831" t="s">
        <v>10</v>
      </c>
      <c r="C8831" t="s">
        <v>19</v>
      </c>
      <c r="D8831" s="2">
        <v>45331</v>
      </c>
      <c r="E8831">
        <v>1</v>
      </c>
      <c r="F8831">
        <v>0</v>
      </c>
      <c r="G8831">
        <v>0</v>
      </c>
      <c r="H8831">
        <v>78.260000000000005</v>
      </c>
      <c r="I8831" t="s">
        <v>25</v>
      </c>
      <c r="J8831" t="s">
        <v>36</v>
      </c>
      <c r="K8831">
        <v>45038</v>
      </c>
      <c r="L8831">
        <v>213195</v>
      </c>
    </row>
    <row r="8832" spans="1:12" x14ac:dyDescent="0.25">
      <c r="A8832">
        <v>8831</v>
      </c>
      <c r="B8832" t="s">
        <v>14</v>
      </c>
      <c r="C8832" t="s">
        <v>16</v>
      </c>
      <c r="D8832" s="2">
        <v>45534</v>
      </c>
      <c r="E8832">
        <v>1</v>
      </c>
      <c r="F8832">
        <v>1</v>
      </c>
      <c r="G8832">
        <v>1</v>
      </c>
      <c r="H8832">
        <v>52.57</v>
      </c>
      <c r="I8832" t="s">
        <v>21</v>
      </c>
      <c r="J8832" t="s">
        <v>36</v>
      </c>
      <c r="K8832">
        <v>102031</v>
      </c>
      <c r="L8832">
        <v>29973</v>
      </c>
    </row>
    <row r="8833" spans="1:12" x14ac:dyDescent="0.25">
      <c r="A8833">
        <v>8832</v>
      </c>
      <c r="B8833" t="s">
        <v>11</v>
      </c>
      <c r="C8833" t="s">
        <v>17</v>
      </c>
      <c r="D8833" s="2">
        <v>45533</v>
      </c>
      <c r="E8833">
        <v>1</v>
      </c>
      <c r="F8833">
        <v>1</v>
      </c>
      <c r="G8833">
        <v>1</v>
      </c>
      <c r="H8833">
        <v>87.44</v>
      </c>
      <c r="I8833" t="s">
        <v>21</v>
      </c>
      <c r="J8833" t="s">
        <v>37</v>
      </c>
      <c r="K8833">
        <v>12870</v>
      </c>
      <c r="L8833">
        <v>190259</v>
      </c>
    </row>
    <row r="8834" spans="1:12" x14ac:dyDescent="0.25">
      <c r="A8834">
        <v>8833</v>
      </c>
      <c r="B8834" t="s">
        <v>14</v>
      </c>
      <c r="C8834" t="s">
        <v>17</v>
      </c>
      <c r="D8834" s="2">
        <v>45580</v>
      </c>
      <c r="E8834">
        <v>1</v>
      </c>
      <c r="F8834">
        <v>1</v>
      </c>
      <c r="G8834">
        <v>1</v>
      </c>
      <c r="H8834">
        <v>29.93</v>
      </c>
      <c r="I8834" t="s">
        <v>21</v>
      </c>
      <c r="J8834" t="s">
        <v>38</v>
      </c>
      <c r="K8834">
        <v>131376</v>
      </c>
      <c r="L8834">
        <v>226956</v>
      </c>
    </row>
    <row r="8835" spans="1:12" x14ac:dyDescent="0.25">
      <c r="A8835">
        <v>8834</v>
      </c>
      <c r="B8835" t="s">
        <v>12</v>
      </c>
      <c r="C8835" t="s">
        <v>20</v>
      </c>
      <c r="D8835" s="2">
        <v>45649</v>
      </c>
      <c r="E8835">
        <v>1</v>
      </c>
      <c r="F8835">
        <v>0</v>
      </c>
      <c r="G8835">
        <v>0</v>
      </c>
      <c r="H8835">
        <v>13.11</v>
      </c>
      <c r="I8835" t="s">
        <v>25</v>
      </c>
      <c r="J8835" t="s">
        <v>37</v>
      </c>
      <c r="K8835">
        <v>114052</v>
      </c>
      <c r="L8835">
        <v>79688</v>
      </c>
    </row>
    <row r="8836" spans="1:12" x14ac:dyDescent="0.25">
      <c r="A8836">
        <v>8835</v>
      </c>
      <c r="B8836" t="s">
        <v>14</v>
      </c>
      <c r="C8836" t="s">
        <v>16</v>
      </c>
      <c r="D8836" s="2">
        <v>45488</v>
      </c>
      <c r="E8836">
        <v>1</v>
      </c>
      <c r="F8836">
        <v>0</v>
      </c>
      <c r="G8836">
        <v>0</v>
      </c>
      <c r="H8836">
        <v>128.88999999999999</v>
      </c>
      <c r="I8836" t="s">
        <v>26</v>
      </c>
      <c r="J8836" t="s">
        <v>36</v>
      </c>
      <c r="K8836">
        <v>85070</v>
      </c>
      <c r="L8836">
        <v>55984</v>
      </c>
    </row>
    <row r="8837" spans="1:12" x14ac:dyDescent="0.25">
      <c r="A8837">
        <v>8836</v>
      </c>
      <c r="B8837" t="s">
        <v>9</v>
      </c>
      <c r="C8837" t="s">
        <v>19</v>
      </c>
      <c r="D8837" s="2">
        <v>45436</v>
      </c>
      <c r="E8837">
        <v>1</v>
      </c>
      <c r="F8837">
        <v>0</v>
      </c>
      <c r="G8837">
        <v>0</v>
      </c>
      <c r="H8837">
        <v>168.5</v>
      </c>
      <c r="I8837" t="s">
        <v>26</v>
      </c>
      <c r="J8837" t="s">
        <v>36</v>
      </c>
      <c r="K8837">
        <v>140394</v>
      </c>
      <c r="L8837">
        <v>204445</v>
      </c>
    </row>
    <row r="8838" spans="1:12" x14ac:dyDescent="0.25">
      <c r="A8838">
        <v>8837</v>
      </c>
      <c r="B8838" t="s">
        <v>12</v>
      </c>
      <c r="C8838" t="s">
        <v>17</v>
      </c>
      <c r="D8838" s="2">
        <v>45315</v>
      </c>
      <c r="E8838">
        <v>1</v>
      </c>
      <c r="F8838">
        <v>0</v>
      </c>
      <c r="G8838">
        <v>0</v>
      </c>
      <c r="H8838">
        <v>73.89</v>
      </c>
      <c r="I8838" t="s">
        <v>23</v>
      </c>
      <c r="J8838" t="s">
        <v>36</v>
      </c>
      <c r="K8838">
        <v>139486</v>
      </c>
      <c r="L8838">
        <v>207418</v>
      </c>
    </row>
    <row r="8839" spans="1:12" x14ac:dyDescent="0.25">
      <c r="A8839">
        <v>8838</v>
      </c>
      <c r="B8839" t="s">
        <v>9</v>
      </c>
      <c r="C8839" t="s">
        <v>16</v>
      </c>
      <c r="D8839" s="2">
        <v>45581</v>
      </c>
      <c r="E8839">
        <v>1</v>
      </c>
      <c r="F8839">
        <v>1</v>
      </c>
      <c r="G8839">
        <v>1</v>
      </c>
      <c r="H8839">
        <v>160.72</v>
      </c>
      <c r="I8839" t="s">
        <v>21</v>
      </c>
      <c r="J8839" t="s">
        <v>37</v>
      </c>
      <c r="K8839">
        <v>107817</v>
      </c>
      <c r="L8839">
        <v>76240</v>
      </c>
    </row>
    <row r="8840" spans="1:12" x14ac:dyDescent="0.25">
      <c r="A8840">
        <v>8839</v>
      </c>
      <c r="B8840" t="s">
        <v>11</v>
      </c>
      <c r="C8840" t="s">
        <v>20</v>
      </c>
      <c r="D8840" s="2">
        <v>45347</v>
      </c>
      <c r="E8840">
        <v>1</v>
      </c>
      <c r="F8840">
        <v>1</v>
      </c>
      <c r="G8840">
        <v>1</v>
      </c>
      <c r="H8840">
        <v>93.51</v>
      </c>
      <c r="I8840" t="s">
        <v>21</v>
      </c>
      <c r="J8840" t="s">
        <v>36</v>
      </c>
      <c r="K8840">
        <v>70226</v>
      </c>
      <c r="L8840">
        <v>156648</v>
      </c>
    </row>
    <row r="8841" spans="1:12" x14ac:dyDescent="0.25">
      <c r="A8841">
        <v>8840</v>
      </c>
      <c r="B8841" t="s">
        <v>13</v>
      </c>
      <c r="C8841" t="s">
        <v>19</v>
      </c>
      <c r="D8841" s="2">
        <v>45380</v>
      </c>
      <c r="E8841">
        <v>1</v>
      </c>
      <c r="F8841">
        <v>1</v>
      </c>
      <c r="G8841">
        <v>1</v>
      </c>
      <c r="H8841">
        <v>27.52</v>
      </c>
      <c r="I8841" t="s">
        <v>21</v>
      </c>
      <c r="J8841" t="s">
        <v>36</v>
      </c>
      <c r="K8841">
        <v>123219</v>
      </c>
      <c r="L8841">
        <v>144516</v>
      </c>
    </row>
    <row r="8842" spans="1:12" x14ac:dyDescent="0.25">
      <c r="A8842">
        <v>8841</v>
      </c>
      <c r="B8842" t="s">
        <v>10</v>
      </c>
      <c r="C8842" t="s">
        <v>16</v>
      </c>
      <c r="D8842" s="2">
        <v>45456</v>
      </c>
      <c r="E8842">
        <v>1</v>
      </c>
      <c r="F8842">
        <v>1</v>
      </c>
      <c r="G8842">
        <v>1</v>
      </c>
      <c r="H8842">
        <v>177.06</v>
      </c>
      <c r="I8842" t="s">
        <v>21</v>
      </c>
      <c r="J8842" t="s">
        <v>36</v>
      </c>
      <c r="K8842">
        <v>69327</v>
      </c>
      <c r="L8842">
        <v>59963</v>
      </c>
    </row>
    <row r="8843" spans="1:12" x14ac:dyDescent="0.25">
      <c r="A8843">
        <v>8842</v>
      </c>
      <c r="B8843" t="s">
        <v>13</v>
      </c>
      <c r="C8843" t="s">
        <v>19</v>
      </c>
      <c r="D8843" s="2">
        <v>45492</v>
      </c>
      <c r="E8843">
        <v>1</v>
      </c>
      <c r="F8843">
        <v>1</v>
      </c>
      <c r="G8843">
        <v>1</v>
      </c>
      <c r="H8843">
        <v>18.8</v>
      </c>
      <c r="I8843" t="s">
        <v>21</v>
      </c>
      <c r="J8843" t="s">
        <v>38</v>
      </c>
      <c r="K8843">
        <v>148785</v>
      </c>
      <c r="L8843">
        <v>50988</v>
      </c>
    </row>
    <row r="8844" spans="1:12" x14ac:dyDescent="0.25">
      <c r="A8844">
        <v>8843</v>
      </c>
      <c r="B8844" t="s">
        <v>15</v>
      </c>
      <c r="C8844" t="s">
        <v>17</v>
      </c>
      <c r="D8844" s="2">
        <v>45573</v>
      </c>
      <c r="E8844">
        <v>1</v>
      </c>
      <c r="F8844">
        <v>1</v>
      </c>
      <c r="G8844">
        <v>1</v>
      </c>
      <c r="H8844">
        <v>104.89</v>
      </c>
      <c r="I8844" t="s">
        <v>21</v>
      </c>
      <c r="J8844" t="s">
        <v>37</v>
      </c>
      <c r="K8844">
        <v>106645</v>
      </c>
      <c r="L8844">
        <v>229530</v>
      </c>
    </row>
    <row r="8845" spans="1:12" x14ac:dyDescent="0.25">
      <c r="A8845">
        <v>8844</v>
      </c>
      <c r="B8845" t="s">
        <v>10</v>
      </c>
      <c r="C8845" t="s">
        <v>18</v>
      </c>
      <c r="D8845" s="2">
        <v>45633</v>
      </c>
      <c r="E8845">
        <v>1</v>
      </c>
      <c r="F8845">
        <v>1</v>
      </c>
      <c r="G8845">
        <v>1</v>
      </c>
      <c r="H8845">
        <v>99.89</v>
      </c>
      <c r="I8845" t="s">
        <v>21</v>
      </c>
      <c r="J8845" t="s">
        <v>36</v>
      </c>
      <c r="K8845">
        <v>129124</v>
      </c>
      <c r="L8845">
        <v>66719</v>
      </c>
    </row>
    <row r="8846" spans="1:12" x14ac:dyDescent="0.25">
      <c r="A8846">
        <v>8845</v>
      </c>
      <c r="B8846" t="s">
        <v>11</v>
      </c>
      <c r="C8846" t="s">
        <v>18</v>
      </c>
      <c r="D8846" s="2">
        <v>45470</v>
      </c>
      <c r="E8846">
        <v>1</v>
      </c>
      <c r="F8846">
        <v>1</v>
      </c>
      <c r="G8846">
        <v>1</v>
      </c>
      <c r="H8846">
        <v>13.25</v>
      </c>
      <c r="I8846" t="s">
        <v>21</v>
      </c>
      <c r="J8846" t="s">
        <v>38</v>
      </c>
      <c r="K8846">
        <v>37978</v>
      </c>
      <c r="L8846">
        <v>122966</v>
      </c>
    </row>
    <row r="8847" spans="1:12" x14ac:dyDescent="0.25">
      <c r="A8847">
        <v>8846</v>
      </c>
      <c r="B8847" t="s">
        <v>9</v>
      </c>
      <c r="C8847" t="s">
        <v>20</v>
      </c>
      <c r="D8847" s="2">
        <v>45443</v>
      </c>
      <c r="E8847">
        <v>1</v>
      </c>
      <c r="F8847">
        <v>1</v>
      </c>
      <c r="G8847">
        <v>1</v>
      </c>
      <c r="H8847">
        <v>37.770000000000003</v>
      </c>
      <c r="I8847" t="s">
        <v>21</v>
      </c>
      <c r="J8847" t="s">
        <v>38</v>
      </c>
      <c r="K8847">
        <v>70112</v>
      </c>
      <c r="L8847">
        <v>62890</v>
      </c>
    </row>
    <row r="8848" spans="1:12" x14ac:dyDescent="0.25">
      <c r="A8848">
        <v>8847</v>
      </c>
      <c r="B8848" t="s">
        <v>13</v>
      </c>
      <c r="C8848" t="s">
        <v>16</v>
      </c>
      <c r="D8848" s="2">
        <v>45447</v>
      </c>
      <c r="E8848">
        <v>1</v>
      </c>
      <c r="F8848">
        <v>1</v>
      </c>
      <c r="G8848">
        <v>1</v>
      </c>
      <c r="H8848">
        <v>31.61</v>
      </c>
      <c r="I8848" t="s">
        <v>21</v>
      </c>
      <c r="J8848" t="s">
        <v>38</v>
      </c>
      <c r="K8848">
        <v>113641</v>
      </c>
      <c r="L8848">
        <v>62777</v>
      </c>
    </row>
    <row r="8849" spans="1:12" x14ac:dyDescent="0.25">
      <c r="A8849">
        <v>8848</v>
      </c>
      <c r="B8849" t="s">
        <v>14</v>
      </c>
      <c r="C8849" t="s">
        <v>16</v>
      </c>
      <c r="D8849" s="2">
        <v>45600</v>
      </c>
      <c r="E8849">
        <v>1</v>
      </c>
      <c r="F8849">
        <v>1</v>
      </c>
      <c r="G8849">
        <v>1</v>
      </c>
      <c r="H8849">
        <v>82.3</v>
      </c>
      <c r="I8849" t="s">
        <v>21</v>
      </c>
      <c r="J8849" t="s">
        <v>36</v>
      </c>
      <c r="K8849">
        <v>131262</v>
      </c>
      <c r="L8849">
        <v>150944</v>
      </c>
    </row>
    <row r="8850" spans="1:12" x14ac:dyDescent="0.25">
      <c r="A8850">
        <v>8849</v>
      </c>
      <c r="B8850" t="s">
        <v>13</v>
      </c>
      <c r="C8850" t="s">
        <v>17</v>
      </c>
      <c r="D8850" s="2">
        <v>45560</v>
      </c>
      <c r="E8850">
        <v>1</v>
      </c>
      <c r="F8850">
        <v>1</v>
      </c>
      <c r="G8850">
        <v>1</v>
      </c>
      <c r="H8850">
        <v>50.32</v>
      </c>
      <c r="I8850" t="s">
        <v>21</v>
      </c>
      <c r="J8850" t="s">
        <v>38</v>
      </c>
      <c r="K8850">
        <v>130924</v>
      </c>
      <c r="L8850">
        <v>147620</v>
      </c>
    </row>
    <row r="8851" spans="1:12" x14ac:dyDescent="0.25">
      <c r="A8851">
        <v>8850</v>
      </c>
      <c r="B8851" t="s">
        <v>15</v>
      </c>
      <c r="C8851" t="s">
        <v>17</v>
      </c>
      <c r="D8851" s="2">
        <v>45562</v>
      </c>
      <c r="E8851">
        <v>1</v>
      </c>
      <c r="F8851">
        <v>0</v>
      </c>
      <c r="G8851">
        <v>0</v>
      </c>
      <c r="H8851">
        <v>84.18</v>
      </c>
      <c r="I8851" t="s">
        <v>22</v>
      </c>
      <c r="J8851" t="s">
        <v>38</v>
      </c>
      <c r="K8851">
        <v>91387</v>
      </c>
      <c r="L8851">
        <v>84453</v>
      </c>
    </row>
    <row r="8852" spans="1:12" x14ac:dyDescent="0.25">
      <c r="A8852">
        <v>8851</v>
      </c>
      <c r="B8852" t="s">
        <v>10</v>
      </c>
      <c r="C8852" t="s">
        <v>19</v>
      </c>
      <c r="D8852" s="2">
        <v>45354</v>
      </c>
      <c r="E8852">
        <v>1</v>
      </c>
      <c r="F8852">
        <v>1</v>
      </c>
      <c r="G8852">
        <v>1</v>
      </c>
      <c r="H8852">
        <v>132.93</v>
      </c>
      <c r="I8852" t="s">
        <v>21</v>
      </c>
      <c r="J8852" t="s">
        <v>38</v>
      </c>
      <c r="K8852">
        <v>42763</v>
      </c>
      <c r="L8852">
        <v>114201</v>
      </c>
    </row>
    <row r="8853" spans="1:12" x14ac:dyDescent="0.25">
      <c r="A8853">
        <v>8852</v>
      </c>
      <c r="B8853" t="s">
        <v>12</v>
      </c>
      <c r="C8853" t="s">
        <v>16</v>
      </c>
      <c r="D8853" s="2">
        <v>45347</v>
      </c>
      <c r="E8853">
        <v>1</v>
      </c>
      <c r="F8853">
        <v>0</v>
      </c>
      <c r="G8853">
        <v>0</v>
      </c>
      <c r="H8853">
        <v>154.93</v>
      </c>
      <c r="I8853" t="s">
        <v>24</v>
      </c>
      <c r="J8853" t="s">
        <v>38</v>
      </c>
      <c r="K8853">
        <v>68943</v>
      </c>
      <c r="L8853">
        <v>245375</v>
      </c>
    </row>
    <row r="8854" spans="1:12" x14ac:dyDescent="0.25">
      <c r="A8854">
        <v>8853</v>
      </c>
      <c r="B8854" t="s">
        <v>14</v>
      </c>
      <c r="C8854" t="s">
        <v>18</v>
      </c>
      <c r="D8854" s="2">
        <v>45590</v>
      </c>
      <c r="E8854">
        <v>1</v>
      </c>
      <c r="F8854">
        <v>1</v>
      </c>
      <c r="G8854">
        <v>1</v>
      </c>
      <c r="H8854">
        <v>72.349999999999994</v>
      </c>
      <c r="I8854" t="s">
        <v>21</v>
      </c>
      <c r="J8854" t="s">
        <v>36</v>
      </c>
      <c r="K8854">
        <v>46188</v>
      </c>
      <c r="L8854">
        <v>240115</v>
      </c>
    </row>
    <row r="8855" spans="1:12" x14ac:dyDescent="0.25">
      <c r="A8855">
        <v>8854</v>
      </c>
      <c r="B8855" t="s">
        <v>14</v>
      </c>
      <c r="C8855" t="s">
        <v>20</v>
      </c>
      <c r="D8855" s="2">
        <v>45516</v>
      </c>
      <c r="E8855">
        <v>1</v>
      </c>
      <c r="F8855">
        <v>1</v>
      </c>
      <c r="G8855">
        <v>0</v>
      </c>
      <c r="H8855">
        <v>120.79</v>
      </c>
      <c r="I8855" t="s">
        <v>22</v>
      </c>
      <c r="J8855" t="s">
        <v>37</v>
      </c>
      <c r="K8855">
        <v>47270</v>
      </c>
      <c r="L8855">
        <v>67525</v>
      </c>
    </row>
    <row r="8856" spans="1:12" x14ac:dyDescent="0.25">
      <c r="A8856">
        <v>8855</v>
      </c>
      <c r="B8856" t="s">
        <v>13</v>
      </c>
      <c r="C8856" t="s">
        <v>16</v>
      </c>
      <c r="D8856" s="2">
        <v>45644</v>
      </c>
      <c r="E8856">
        <v>1</v>
      </c>
      <c r="F8856">
        <v>1</v>
      </c>
      <c r="G8856">
        <v>1</v>
      </c>
      <c r="H8856">
        <v>75.040000000000006</v>
      </c>
      <c r="I8856" t="s">
        <v>21</v>
      </c>
      <c r="J8856" t="s">
        <v>38</v>
      </c>
      <c r="K8856">
        <v>28681</v>
      </c>
      <c r="L8856">
        <v>143545</v>
      </c>
    </row>
    <row r="8857" spans="1:12" x14ac:dyDescent="0.25">
      <c r="A8857">
        <v>8856</v>
      </c>
      <c r="B8857" t="s">
        <v>15</v>
      </c>
      <c r="C8857" t="s">
        <v>20</v>
      </c>
      <c r="D8857" s="2">
        <v>45401</v>
      </c>
      <c r="E8857">
        <v>1</v>
      </c>
      <c r="F8857">
        <v>1</v>
      </c>
      <c r="G8857">
        <v>1</v>
      </c>
      <c r="H8857">
        <v>104.21</v>
      </c>
      <c r="I8857" t="s">
        <v>21</v>
      </c>
      <c r="J8857" t="s">
        <v>36</v>
      </c>
      <c r="K8857">
        <v>72910</v>
      </c>
      <c r="L8857">
        <v>241883</v>
      </c>
    </row>
    <row r="8858" spans="1:12" x14ac:dyDescent="0.25">
      <c r="A8858">
        <v>8857</v>
      </c>
      <c r="B8858" t="s">
        <v>10</v>
      </c>
      <c r="C8858" t="s">
        <v>19</v>
      </c>
      <c r="D8858" s="2">
        <v>45383</v>
      </c>
      <c r="E8858">
        <v>1</v>
      </c>
      <c r="F8858">
        <v>1</v>
      </c>
      <c r="G8858">
        <v>1</v>
      </c>
      <c r="H8858">
        <v>34.9</v>
      </c>
      <c r="I8858" t="s">
        <v>21</v>
      </c>
      <c r="J8858" t="s">
        <v>38</v>
      </c>
      <c r="K8858">
        <v>140166</v>
      </c>
      <c r="L8858">
        <v>107733</v>
      </c>
    </row>
    <row r="8859" spans="1:12" x14ac:dyDescent="0.25">
      <c r="A8859">
        <v>8858</v>
      </c>
      <c r="B8859" t="s">
        <v>11</v>
      </c>
      <c r="C8859" t="s">
        <v>17</v>
      </c>
      <c r="D8859" s="2">
        <v>45461</v>
      </c>
      <c r="E8859">
        <v>1</v>
      </c>
      <c r="F8859">
        <v>1</v>
      </c>
      <c r="G8859">
        <v>1</v>
      </c>
      <c r="H8859">
        <v>24.89</v>
      </c>
      <c r="I8859" t="s">
        <v>21</v>
      </c>
      <c r="J8859" t="s">
        <v>37</v>
      </c>
      <c r="K8859">
        <v>131638</v>
      </c>
      <c r="L8859">
        <v>248010</v>
      </c>
    </row>
    <row r="8860" spans="1:12" x14ac:dyDescent="0.25">
      <c r="A8860">
        <v>8859</v>
      </c>
      <c r="B8860" t="s">
        <v>13</v>
      </c>
      <c r="C8860" t="s">
        <v>16</v>
      </c>
      <c r="D8860" s="2">
        <v>45643</v>
      </c>
      <c r="E8860">
        <v>1</v>
      </c>
      <c r="F8860">
        <v>0</v>
      </c>
      <c r="G8860">
        <v>0</v>
      </c>
      <c r="H8860">
        <v>77.88</v>
      </c>
      <c r="I8860" t="s">
        <v>25</v>
      </c>
      <c r="J8860" t="s">
        <v>38</v>
      </c>
      <c r="K8860">
        <v>33689</v>
      </c>
      <c r="L8860">
        <v>61386</v>
      </c>
    </row>
    <row r="8861" spans="1:12" x14ac:dyDescent="0.25">
      <c r="A8861">
        <v>8860</v>
      </c>
      <c r="B8861" t="s">
        <v>14</v>
      </c>
      <c r="C8861" t="s">
        <v>16</v>
      </c>
      <c r="D8861" s="2">
        <v>45326</v>
      </c>
      <c r="E8861">
        <v>1</v>
      </c>
      <c r="F8861">
        <v>0</v>
      </c>
      <c r="G8861">
        <v>0</v>
      </c>
      <c r="H8861">
        <v>202.18</v>
      </c>
      <c r="I8861" t="s">
        <v>26</v>
      </c>
      <c r="J8861" t="s">
        <v>38</v>
      </c>
      <c r="K8861">
        <v>11428</v>
      </c>
      <c r="L8861">
        <v>183647</v>
      </c>
    </row>
    <row r="8862" spans="1:12" x14ac:dyDescent="0.25">
      <c r="A8862">
        <v>8861</v>
      </c>
      <c r="B8862" t="s">
        <v>14</v>
      </c>
      <c r="C8862" t="s">
        <v>20</v>
      </c>
      <c r="D8862" s="2">
        <v>45467</v>
      </c>
      <c r="E8862">
        <v>1</v>
      </c>
      <c r="F8862">
        <v>1</v>
      </c>
      <c r="G8862">
        <v>1</v>
      </c>
      <c r="H8862">
        <v>84.15</v>
      </c>
      <c r="I8862" t="s">
        <v>21</v>
      </c>
      <c r="J8862" t="s">
        <v>37</v>
      </c>
      <c r="K8862">
        <v>87590</v>
      </c>
      <c r="L8862">
        <v>65204</v>
      </c>
    </row>
    <row r="8863" spans="1:12" x14ac:dyDescent="0.25">
      <c r="A8863">
        <v>8862</v>
      </c>
      <c r="B8863" t="s">
        <v>15</v>
      </c>
      <c r="C8863" t="s">
        <v>19</v>
      </c>
      <c r="D8863" s="2">
        <v>45640</v>
      </c>
      <c r="E8863">
        <v>1</v>
      </c>
      <c r="F8863">
        <v>1</v>
      </c>
      <c r="G8863">
        <v>1</v>
      </c>
      <c r="H8863">
        <v>12.95</v>
      </c>
      <c r="I8863" t="s">
        <v>21</v>
      </c>
      <c r="J8863" t="s">
        <v>36</v>
      </c>
      <c r="K8863">
        <v>127305</v>
      </c>
      <c r="L8863">
        <v>24646</v>
      </c>
    </row>
    <row r="8864" spans="1:12" x14ac:dyDescent="0.25">
      <c r="A8864">
        <v>8863</v>
      </c>
      <c r="B8864" t="s">
        <v>9</v>
      </c>
      <c r="C8864" t="s">
        <v>19</v>
      </c>
      <c r="D8864" s="2">
        <v>45389</v>
      </c>
      <c r="E8864">
        <v>1</v>
      </c>
      <c r="F8864">
        <v>1</v>
      </c>
      <c r="G8864">
        <v>1</v>
      </c>
      <c r="H8864">
        <v>78.260000000000005</v>
      </c>
      <c r="I8864" t="s">
        <v>21</v>
      </c>
      <c r="J8864" t="s">
        <v>37</v>
      </c>
      <c r="K8864">
        <v>136889</v>
      </c>
      <c r="L8864">
        <v>55039</v>
      </c>
    </row>
    <row r="8865" spans="1:12" x14ac:dyDescent="0.25">
      <c r="A8865">
        <v>8864</v>
      </c>
      <c r="B8865" t="s">
        <v>14</v>
      </c>
      <c r="C8865" t="s">
        <v>17</v>
      </c>
      <c r="D8865" s="2">
        <v>45464</v>
      </c>
      <c r="E8865">
        <v>1</v>
      </c>
      <c r="F8865">
        <v>0</v>
      </c>
      <c r="G8865">
        <v>0</v>
      </c>
      <c r="H8865">
        <v>33.119999999999997</v>
      </c>
      <c r="I8865" t="s">
        <v>26</v>
      </c>
      <c r="J8865" t="s">
        <v>38</v>
      </c>
      <c r="K8865">
        <v>80850</v>
      </c>
      <c r="L8865">
        <v>48156</v>
      </c>
    </row>
    <row r="8866" spans="1:12" x14ac:dyDescent="0.25">
      <c r="A8866">
        <v>8865</v>
      </c>
      <c r="B8866" t="s">
        <v>9</v>
      </c>
      <c r="C8866" t="s">
        <v>17</v>
      </c>
      <c r="D8866" s="2">
        <v>45327</v>
      </c>
      <c r="E8866">
        <v>1</v>
      </c>
      <c r="F8866">
        <v>1</v>
      </c>
      <c r="G8866">
        <v>1</v>
      </c>
      <c r="H8866">
        <v>120.02</v>
      </c>
      <c r="I8866" t="s">
        <v>21</v>
      </c>
      <c r="J8866" t="s">
        <v>38</v>
      </c>
      <c r="K8866">
        <v>54733</v>
      </c>
      <c r="L8866">
        <v>65412</v>
      </c>
    </row>
    <row r="8867" spans="1:12" x14ac:dyDescent="0.25">
      <c r="A8867">
        <v>8866</v>
      </c>
      <c r="B8867" t="s">
        <v>15</v>
      </c>
      <c r="C8867" t="s">
        <v>19</v>
      </c>
      <c r="D8867" s="2">
        <v>45337</v>
      </c>
      <c r="E8867">
        <v>1</v>
      </c>
      <c r="F8867">
        <v>0</v>
      </c>
      <c r="G8867">
        <v>0</v>
      </c>
      <c r="H8867">
        <v>115.93</v>
      </c>
      <c r="I8867" t="s">
        <v>23</v>
      </c>
      <c r="J8867" t="s">
        <v>36</v>
      </c>
      <c r="K8867">
        <v>78759</v>
      </c>
      <c r="L8867">
        <v>23160</v>
      </c>
    </row>
    <row r="8868" spans="1:12" x14ac:dyDescent="0.25">
      <c r="A8868">
        <v>8867</v>
      </c>
      <c r="B8868" t="s">
        <v>13</v>
      </c>
      <c r="C8868" t="s">
        <v>20</v>
      </c>
      <c r="D8868" s="2">
        <v>45445</v>
      </c>
      <c r="E8868">
        <v>1</v>
      </c>
      <c r="F8868">
        <v>1</v>
      </c>
      <c r="G8868">
        <v>1</v>
      </c>
      <c r="H8868">
        <v>64.930000000000007</v>
      </c>
      <c r="I8868" t="s">
        <v>21</v>
      </c>
      <c r="J8868" t="s">
        <v>38</v>
      </c>
      <c r="K8868">
        <v>105417</v>
      </c>
      <c r="L8868">
        <v>36063</v>
      </c>
    </row>
    <row r="8869" spans="1:12" x14ac:dyDescent="0.25">
      <c r="A8869">
        <v>8868</v>
      </c>
      <c r="B8869" t="s">
        <v>14</v>
      </c>
      <c r="C8869" t="s">
        <v>19</v>
      </c>
      <c r="D8869" s="2">
        <v>45386</v>
      </c>
      <c r="E8869">
        <v>1</v>
      </c>
      <c r="F8869">
        <v>1</v>
      </c>
      <c r="G8869">
        <v>1</v>
      </c>
      <c r="H8869">
        <v>61.84</v>
      </c>
      <c r="I8869" t="s">
        <v>21</v>
      </c>
      <c r="J8869" t="s">
        <v>36</v>
      </c>
      <c r="K8869">
        <v>118545</v>
      </c>
      <c r="L8869">
        <v>65897</v>
      </c>
    </row>
    <row r="8870" spans="1:12" x14ac:dyDescent="0.25">
      <c r="A8870">
        <v>8869</v>
      </c>
      <c r="B8870" t="s">
        <v>12</v>
      </c>
      <c r="C8870" t="s">
        <v>18</v>
      </c>
      <c r="D8870" s="2">
        <v>45484</v>
      </c>
      <c r="E8870">
        <v>1</v>
      </c>
      <c r="F8870">
        <v>1</v>
      </c>
      <c r="G8870">
        <v>1</v>
      </c>
      <c r="H8870">
        <v>81</v>
      </c>
      <c r="I8870" t="s">
        <v>21</v>
      </c>
      <c r="J8870" t="s">
        <v>36</v>
      </c>
      <c r="K8870">
        <v>37658</v>
      </c>
      <c r="L8870">
        <v>115066</v>
      </c>
    </row>
    <row r="8871" spans="1:12" x14ac:dyDescent="0.25">
      <c r="A8871">
        <v>8870</v>
      </c>
      <c r="B8871" t="s">
        <v>10</v>
      </c>
      <c r="C8871" t="s">
        <v>20</v>
      </c>
      <c r="D8871" s="2">
        <v>45387</v>
      </c>
      <c r="E8871">
        <v>1</v>
      </c>
      <c r="F8871">
        <v>1</v>
      </c>
      <c r="G8871">
        <v>1</v>
      </c>
      <c r="H8871">
        <v>87.35</v>
      </c>
      <c r="I8871" t="s">
        <v>21</v>
      </c>
      <c r="J8871" t="s">
        <v>38</v>
      </c>
      <c r="K8871">
        <v>149517</v>
      </c>
      <c r="L8871">
        <v>152865</v>
      </c>
    </row>
    <row r="8872" spans="1:12" x14ac:dyDescent="0.25">
      <c r="A8872">
        <v>8871</v>
      </c>
      <c r="B8872" t="s">
        <v>12</v>
      </c>
      <c r="C8872" t="s">
        <v>16</v>
      </c>
      <c r="D8872" s="2">
        <v>45633</v>
      </c>
      <c r="E8872">
        <v>1</v>
      </c>
      <c r="F8872">
        <v>1</v>
      </c>
      <c r="G8872">
        <v>0</v>
      </c>
      <c r="H8872">
        <v>162.57</v>
      </c>
      <c r="I8872" t="s">
        <v>25</v>
      </c>
      <c r="J8872" t="s">
        <v>37</v>
      </c>
      <c r="K8872">
        <v>18649</v>
      </c>
      <c r="L8872">
        <v>227352</v>
      </c>
    </row>
    <row r="8873" spans="1:12" x14ac:dyDescent="0.25">
      <c r="A8873">
        <v>8872</v>
      </c>
      <c r="B8873" t="s">
        <v>14</v>
      </c>
      <c r="C8873" t="s">
        <v>19</v>
      </c>
      <c r="D8873" s="2">
        <v>45323</v>
      </c>
      <c r="E8873">
        <v>1</v>
      </c>
      <c r="F8873">
        <v>1</v>
      </c>
      <c r="G8873">
        <v>1</v>
      </c>
      <c r="H8873">
        <v>41.66</v>
      </c>
      <c r="I8873" t="s">
        <v>21</v>
      </c>
      <c r="J8873" t="s">
        <v>36</v>
      </c>
      <c r="K8873">
        <v>69031</v>
      </c>
      <c r="L8873">
        <v>93244</v>
      </c>
    </row>
    <row r="8874" spans="1:12" x14ac:dyDescent="0.25">
      <c r="A8874">
        <v>8873</v>
      </c>
      <c r="B8874" t="s">
        <v>14</v>
      </c>
      <c r="C8874" t="s">
        <v>19</v>
      </c>
      <c r="D8874" s="2">
        <v>45380</v>
      </c>
      <c r="E8874">
        <v>1</v>
      </c>
      <c r="F8874">
        <v>1</v>
      </c>
      <c r="G8874">
        <v>1</v>
      </c>
      <c r="H8874">
        <v>40.409999999999997</v>
      </c>
      <c r="I8874" t="s">
        <v>21</v>
      </c>
      <c r="J8874" t="s">
        <v>37</v>
      </c>
      <c r="K8874">
        <v>22674</v>
      </c>
      <c r="L8874">
        <v>25628</v>
      </c>
    </row>
    <row r="8875" spans="1:12" x14ac:dyDescent="0.25">
      <c r="A8875">
        <v>8874</v>
      </c>
      <c r="B8875" t="s">
        <v>11</v>
      </c>
      <c r="C8875" t="s">
        <v>18</v>
      </c>
      <c r="D8875" s="2">
        <v>45600</v>
      </c>
      <c r="E8875">
        <v>1</v>
      </c>
      <c r="F8875">
        <v>1</v>
      </c>
      <c r="G8875">
        <v>1</v>
      </c>
      <c r="H8875">
        <v>23.64</v>
      </c>
      <c r="I8875" t="s">
        <v>21</v>
      </c>
      <c r="J8875" t="s">
        <v>37</v>
      </c>
      <c r="K8875">
        <v>125147</v>
      </c>
      <c r="L8875">
        <v>214770</v>
      </c>
    </row>
    <row r="8876" spans="1:12" x14ac:dyDescent="0.25">
      <c r="A8876">
        <v>8875</v>
      </c>
      <c r="B8876" t="s">
        <v>9</v>
      </c>
      <c r="C8876" t="s">
        <v>20</v>
      </c>
      <c r="D8876" s="2">
        <v>45443</v>
      </c>
      <c r="E8876">
        <v>1</v>
      </c>
      <c r="F8876">
        <v>1</v>
      </c>
      <c r="G8876">
        <v>1</v>
      </c>
      <c r="H8876">
        <v>59.3</v>
      </c>
      <c r="I8876" t="s">
        <v>21</v>
      </c>
      <c r="J8876" t="s">
        <v>36</v>
      </c>
      <c r="K8876">
        <v>112750</v>
      </c>
      <c r="L8876">
        <v>147196</v>
      </c>
    </row>
    <row r="8877" spans="1:12" x14ac:dyDescent="0.25">
      <c r="A8877">
        <v>8876</v>
      </c>
      <c r="B8877" t="s">
        <v>14</v>
      </c>
      <c r="C8877" t="s">
        <v>19</v>
      </c>
      <c r="D8877" s="2">
        <v>45644</v>
      </c>
      <c r="E8877">
        <v>1</v>
      </c>
      <c r="F8877">
        <v>1</v>
      </c>
      <c r="G8877">
        <v>1</v>
      </c>
      <c r="H8877">
        <v>82.79</v>
      </c>
      <c r="I8877" t="s">
        <v>21</v>
      </c>
      <c r="J8877" t="s">
        <v>36</v>
      </c>
      <c r="K8877">
        <v>110895</v>
      </c>
      <c r="L8877">
        <v>39146</v>
      </c>
    </row>
    <row r="8878" spans="1:12" x14ac:dyDescent="0.25">
      <c r="A8878">
        <v>8877</v>
      </c>
      <c r="B8878" t="s">
        <v>15</v>
      </c>
      <c r="C8878" t="s">
        <v>18</v>
      </c>
      <c r="D8878" s="2">
        <v>45627</v>
      </c>
      <c r="E8878">
        <v>1</v>
      </c>
      <c r="F8878">
        <v>0</v>
      </c>
      <c r="G8878">
        <v>0</v>
      </c>
      <c r="H8878">
        <v>17.91</v>
      </c>
      <c r="I8878" t="s">
        <v>22</v>
      </c>
      <c r="J8878" t="s">
        <v>37</v>
      </c>
      <c r="K8878">
        <v>126409</v>
      </c>
      <c r="L8878">
        <v>146920</v>
      </c>
    </row>
    <row r="8879" spans="1:12" x14ac:dyDescent="0.25">
      <c r="A8879">
        <v>8878</v>
      </c>
      <c r="B8879" t="s">
        <v>9</v>
      </c>
      <c r="C8879" t="s">
        <v>19</v>
      </c>
      <c r="D8879" s="2">
        <v>45381</v>
      </c>
      <c r="E8879">
        <v>1</v>
      </c>
      <c r="F8879">
        <v>0</v>
      </c>
      <c r="G8879">
        <v>0</v>
      </c>
      <c r="H8879">
        <v>113.27</v>
      </c>
      <c r="I8879" t="s">
        <v>26</v>
      </c>
      <c r="J8879" t="s">
        <v>37</v>
      </c>
      <c r="K8879">
        <v>50441</v>
      </c>
      <c r="L8879">
        <v>184498</v>
      </c>
    </row>
    <row r="8880" spans="1:12" x14ac:dyDescent="0.25">
      <c r="A8880">
        <v>8879</v>
      </c>
      <c r="B8880" t="s">
        <v>12</v>
      </c>
      <c r="C8880" t="s">
        <v>18</v>
      </c>
      <c r="D8880" s="2">
        <v>45380</v>
      </c>
      <c r="E8880">
        <v>1</v>
      </c>
      <c r="F8880">
        <v>1</v>
      </c>
      <c r="G8880">
        <v>1</v>
      </c>
      <c r="H8880">
        <v>59.42</v>
      </c>
      <c r="I8880" t="s">
        <v>21</v>
      </c>
      <c r="J8880" t="s">
        <v>36</v>
      </c>
      <c r="K8880">
        <v>13622</v>
      </c>
      <c r="L8880">
        <v>43841</v>
      </c>
    </row>
    <row r="8881" spans="1:12" x14ac:dyDescent="0.25">
      <c r="A8881">
        <v>8880</v>
      </c>
      <c r="B8881" t="s">
        <v>15</v>
      </c>
      <c r="C8881" t="s">
        <v>19</v>
      </c>
      <c r="D8881" s="2">
        <v>45399</v>
      </c>
      <c r="E8881">
        <v>1</v>
      </c>
      <c r="F8881">
        <v>1</v>
      </c>
      <c r="G8881">
        <v>0</v>
      </c>
      <c r="H8881">
        <v>91.88</v>
      </c>
      <c r="I8881" t="s">
        <v>26</v>
      </c>
      <c r="J8881" t="s">
        <v>37</v>
      </c>
      <c r="K8881">
        <v>8906</v>
      </c>
      <c r="L8881">
        <v>235278</v>
      </c>
    </row>
    <row r="8882" spans="1:12" x14ac:dyDescent="0.25">
      <c r="A8882">
        <v>8881</v>
      </c>
      <c r="B8882" t="s">
        <v>15</v>
      </c>
      <c r="C8882" t="s">
        <v>19</v>
      </c>
      <c r="D8882" s="2">
        <v>45468</v>
      </c>
      <c r="E8882">
        <v>1</v>
      </c>
      <c r="F8882">
        <v>0</v>
      </c>
      <c r="G8882">
        <v>0</v>
      </c>
      <c r="H8882">
        <v>90.08</v>
      </c>
      <c r="I8882" t="s">
        <v>25</v>
      </c>
      <c r="J8882" t="s">
        <v>36</v>
      </c>
      <c r="K8882">
        <v>111517</v>
      </c>
      <c r="L8882">
        <v>173038</v>
      </c>
    </row>
    <row r="8883" spans="1:12" x14ac:dyDescent="0.25">
      <c r="A8883">
        <v>8882</v>
      </c>
      <c r="B8883" t="s">
        <v>13</v>
      </c>
      <c r="C8883" t="s">
        <v>18</v>
      </c>
      <c r="D8883" s="2">
        <v>45491</v>
      </c>
      <c r="E8883">
        <v>1</v>
      </c>
      <c r="F8883">
        <v>1</v>
      </c>
      <c r="G8883">
        <v>1</v>
      </c>
      <c r="H8883">
        <v>62.48</v>
      </c>
      <c r="I8883" t="s">
        <v>21</v>
      </c>
      <c r="J8883" t="s">
        <v>38</v>
      </c>
      <c r="K8883">
        <v>111430</v>
      </c>
      <c r="L8883">
        <v>80039</v>
      </c>
    </row>
    <row r="8884" spans="1:12" x14ac:dyDescent="0.25">
      <c r="A8884">
        <v>8883</v>
      </c>
      <c r="B8884" t="s">
        <v>13</v>
      </c>
      <c r="C8884" t="s">
        <v>16</v>
      </c>
      <c r="D8884" s="2">
        <v>45312</v>
      </c>
      <c r="E8884">
        <v>1</v>
      </c>
      <c r="F8884">
        <v>1</v>
      </c>
      <c r="G8884">
        <v>1</v>
      </c>
      <c r="H8884">
        <v>81.94</v>
      </c>
      <c r="I8884" t="s">
        <v>21</v>
      </c>
      <c r="J8884" t="s">
        <v>37</v>
      </c>
      <c r="K8884">
        <v>76060</v>
      </c>
      <c r="L8884">
        <v>163273</v>
      </c>
    </row>
    <row r="8885" spans="1:12" x14ac:dyDescent="0.25">
      <c r="A8885">
        <v>8884</v>
      </c>
      <c r="B8885" t="s">
        <v>14</v>
      </c>
      <c r="C8885" t="s">
        <v>16</v>
      </c>
      <c r="D8885" s="2">
        <v>45391</v>
      </c>
      <c r="E8885">
        <v>1</v>
      </c>
      <c r="F8885">
        <v>1</v>
      </c>
      <c r="G8885">
        <v>1</v>
      </c>
      <c r="H8885">
        <v>225.55</v>
      </c>
      <c r="I8885" t="s">
        <v>21</v>
      </c>
      <c r="J8885" t="s">
        <v>38</v>
      </c>
      <c r="K8885">
        <v>148025</v>
      </c>
      <c r="L8885">
        <v>246895</v>
      </c>
    </row>
    <row r="8886" spans="1:12" x14ac:dyDescent="0.25">
      <c r="A8886">
        <v>8885</v>
      </c>
      <c r="B8886" t="s">
        <v>13</v>
      </c>
      <c r="C8886" t="s">
        <v>19</v>
      </c>
      <c r="D8886" s="2">
        <v>45455</v>
      </c>
      <c r="E8886">
        <v>1</v>
      </c>
      <c r="F8886">
        <v>0</v>
      </c>
      <c r="G8886">
        <v>0</v>
      </c>
      <c r="H8886">
        <v>81.33</v>
      </c>
      <c r="I8886" t="s">
        <v>24</v>
      </c>
      <c r="J8886" t="s">
        <v>38</v>
      </c>
      <c r="K8886">
        <v>110524</v>
      </c>
      <c r="L8886">
        <v>172655</v>
      </c>
    </row>
    <row r="8887" spans="1:12" x14ac:dyDescent="0.25">
      <c r="A8887">
        <v>8886</v>
      </c>
      <c r="B8887" t="s">
        <v>13</v>
      </c>
      <c r="C8887" t="s">
        <v>17</v>
      </c>
      <c r="D8887" s="2">
        <v>45524</v>
      </c>
      <c r="E8887">
        <v>1</v>
      </c>
      <c r="F8887">
        <v>0</v>
      </c>
      <c r="G8887">
        <v>0</v>
      </c>
      <c r="H8887">
        <v>26.2</v>
      </c>
      <c r="I8887" t="s">
        <v>24</v>
      </c>
      <c r="J8887" t="s">
        <v>37</v>
      </c>
      <c r="K8887">
        <v>40769</v>
      </c>
      <c r="L8887">
        <v>22110</v>
      </c>
    </row>
    <row r="8888" spans="1:12" x14ac:dyDescent="0.25">
      <c r="A8888">
        <v>8887</v>
      </c>
      <c r="B8888" t="s">
        <v>15</v>
      </c>
      <c r="C8888" t="s">
        <v>17</v>
      </c>
      <c r="D8888" s="2">
        <v>45312</v>
      </c>
      <c r="E8888">
        <v>1</v>
      </c>
      <c r="F8888">
        <v>1</v>
      </c>
      <c r="G8888">
        <v>0</v>
      </c>
      <c r="H8888">
        <v>71.83</v>
      </c>
      <c r="I8888" t="s">
        <v>24</v>
      </c>
      <c r="J8888" t="s">
        <v>36</v>
      </c>
      <c r="K8888">
        <v>91239</v>
      </c>
      <c r="L8888">
        <v>202959</v>
      </c>
    </row>
    <row r="8889" spans="1:12" x14ac:dyDescent="0.25">
      <c r="A8889">
        <v>8888</v>
      </c>
      <c r="B8889" t="s">
        <v>14</v>
      </c>
      <c r="C8889" t="s">
        <v>20</v>
      </c>
      <c r="D8889" s="2">
        <v>45435</v>
      </c>
      <c r="E8889">
        <v>1</v>
      </c>
      <c r="F8889">
        <v>1</v>
      </c>
      <c r="G8889">
        <v>1</v>
      </c>
      <c r="H8889">
        <v>220.26</v>
      </c>
      <c r="I8889" t="s">
        <v>21</v>
      </c>
      <c r="J8889" t="s">
        <v>37</v>
      </c>
      <c r="K8889">
        <v>30820</v>
      </c>
      <c r="L8889">
        <v>139957</v>
      </c>
    </row>
    <row r="8890" spans="1:12" x14ac:dyDescent="0.25">
      <c r="A8890">
        <v>8889</v>
      </c>
      <c r="B8890" t="s">
        <v>11</v>
      </c>
      <c r="C8890" t="s">
        <v>20</v>
      </c>
      <c r="D8890" s="2">
        <v>45620</v>
      </c>
      <c r="E8890">
        <v>1</v>
      </c>
      <c r="F8890">
        <v>0</v>
      </c>
      <c r="G8890">
        <v>0</v>
      </c>
      <c r="H8890">
        <v>23.44</v>
      </c>
      <c r="I8890" t="s">
        <v>26</v>
      </c>
      <c r="J8890" t="s">
        <v>38</v>
      </c>
      <c r="K8890">
        <v>74983</v>
      </c>
      <c r="L8890">
        <v>90121</v>
      </c>
    </row>
    <row r="8891" spans="1:12" x14ac:dyDescent="0.25">
      <c r="A8891">
        <v>8890</v>
      </c>
      <c r="B8891" t="s">
        <v>12</v>
      </c>
      <c r="C8891" t="s">
        <v>17</v>
      </c>
      <c r="D8891" s="2">
        <v>45484</v>
      </c>
      <c r="E8891">
        <v>1</v>
      </c>
      <c r="F8891">
        <v>1</v>
      </c>
      <c r="G8891">
        <v>1</v>
      </c>
      <c r="H8891">
        <v>31.92</v>
      </c>
      <c r="I8891" t="s">
        <v>21</v>
      </c>
      <c r="J8891" t="s">
        <v>38</v>
      </c>
      <c r="K8891">
        <v>69004</v>
      </c>
      <c r="L8891">
        <v>178093</v>
      </c>
    </row>
    <row r="8892" spans="1:12" x14ac:dyDescent="0.25">
      <c r="A8892">
        <v>8891</v>
      </c>
      <c r="B8892" t="s">
        <v>11</v>
      </c>
      <c r="C8892" t="s">
        <v>19</v>
      </c>
      <c r="D8892" s="2">
        <v>45623</v>
      </c>
      <c r="E8892">
        <v>1</v>
      </c>
      <c r="F8892">
        <v>1</v>
      </c>
      <c r="G8892">
        <v>1</v>
      </c>
      <c r="H8892">
        <v>38.75</v>
      </c>
      <c r="I8892" t="s">
        <v>21</v>
      </c>
      <c r="J8892" t="s">
        <v>38</v>
      </c>
      <c r="K8892">
        <v>133807</v>
      </c>
      <c r="L8892">
        <v>242877</v>
      </c>
    </row>
    <row r="8893" spans="1:12" x14ac:dyDescent="0.25">
      <c r="A8893">
        <v>8892</v>
      </c>
      <c r="B8893" t="s">
        <v>10</v>
      </c>
      <c r="C8893" t="s">
        <v>20</v>
      </c>
      <c r="D8893" s="2">
        <v>45465</v>
      </c>
      <c r="E8893">
        <v>1</v>
      </c>
      <c r="F8893">
        <v>1</v>
      </c>
      <c r="G8893">
        <v>1</v>
      </c>
      <c r="H8893">
        <v>83.94</v>
      </c>
      <c r="I8893" t="s">
        <v>21</v>
      </c>
      <c r="J8893" t="s">
        <v>38</v>
      </c>
      <c r="K8893">
        <v>38702</v>
      </c>
      <c r="L8893">
        <v>239481</v>
      </c>
    </row>
    <row r="8894" spans="1:12" x14ac:dyDescent="0.25">
      <c r="A8894">
        <v>8893</v>
      </c>
      <c r="B8894" t="s">
        <v>11</v>
      </c>
      <c r="C8894" t="s">
        <v>17</v>
      </c>
      <c r="D8894" s="2">
        <v>45470</v>
      </c>
      <c r="E8894">
        <v>1</v>
      </c>
      <c r="F8894">
        <v>1</v>
      </c>
      <c r="G8894">
        <v>1</v>
      </c>
      <c r="H8894">
        <v>40.31</v>
      </c>
      <c r="I8894" t="s">
        <v>21</v>
      </c>
      <c r="J8894" t="s">
        <v>36</v>
      </c>
      <c r="K8894">
        <v>126567</v>
      </c>
      <c r="L8894">
        <v>183920</v>
      </c>
    </row>
    <row r="8895" spans="1:12" x14ac:dyDescent="0.25">
      <c r="A8895">
        <v>8894</v>
      </c>
      <c r="B8895" t="s">
        <v>15</v>
      </c>
      <c r="C8895" t="s">
        <v>19</v>
      </c>
      <c r="D8895" s="2">
        <v>45617</v>
      </c>
      <c r="E8895">
        <v>1</v>
      </c>
      <c r="F8895">
        <v>0</v>
      </c>
      <c r="G8895">
        <v>0</v>
      </c>
      <c r="H8895">
        <v>125.19</v>
      </c>
      <c r="I8895" t="s">
        <v>24</v>
      </c>
      <c r="J8895" t="s">
        <v>36</v>
      </c>
      <c r="K8895">
        <v>125156</v>
      </c>
      <c r="L8895">
        <v>49035</v>
      </c>
    </row>
    <row r="8896" spans="1:12" x14ac:dyDescent="0.25">
      <c r="A8896">
        <v>8895</v>
      </c>
      <c r="B8896" t="s">
        <v>9</v>
      </c>
      <c r="C8896" t="s">
        <v>20</v>
      </c>
      <c r="D8896" s="2">
        <v>45590</v>
      </c>
      <c r="E8896">
        <v>1</v>
      </c>
      <c r="F8896">
        <v>1</v>
      </c>
      <c r="G8896">
        <v>1</v>
      </c>
      <c r="H8896">
        <v>25.16</v>
      </c>
      <c r="I8896" t="s">
        <v>21</v>
      </c>
      <c r="J8896" t="s">
        <v>37</v>
      </c>
      <c r="K8896">
        <v>19791</v>
      </c>
      <c r="L8896">
        <v>229248</v>
      </c>
    </row>
    <row r="8897" spans="1:12" x14ac:dyDescent="0.25">
      <c r="A8897">
        <v>8896</v>
      </c>
      <c r="B8897" t="s">
        <v>13</v>
      </c>
      <c r="C8897" t="s">
        <v>17</v>
      </c>
      <c r="D8897" s="2">
        <v>45360</v>
      </c>
      <c r="E8897">
        <v>1</v>
      </c>
      <c r="F8897">
        <v>1</v>
      </c>
      <c r="G8897">
        <v>1</v>
      </c>
      <c r="H8897">
        <v>46.75</v>
      </c>
      <c r="I8897" t="s">
        <v>21</v>
      </c>
      <c r="J8897" t="s">
        <v>38</v>
      </c>
      <c r="K8897">
        <v>67175</v>
      </c>
      <c r="L8897">
        <v>193311</v>
      </c>
    </row>
    <row r="8898" spans="1:12" x14ac:dyDescent="0.25">
      <c r="A8898">
        <v>8897</v>
      </c>
      <c r="B8898" t="s">
        <v>12</v>
      </c>
      <c r="C8898" t="s">
        <v>18</v>
      </c>
      <c r="D8898" s="2">
        <v>45595</v>
      </c>
      <c r="E8898">
        <v>1</v>
      </c>
      <c r="F8898">
        <v>1</v>
      </c>
      <c r="G8898">
        <v>1</v>
      </c>
      <c r="H8898">
        <v>219.92</v>
      </c>
      <c r="I8898" t="s">
        <v>21</v>
      </c>
      <c r="J8898" t="s">
        <v>38</v>
      </c>
      <c r="K8898">
        <v>16240</v>
      </c>
      <c r="L8898">
        <v>79762</v>
      </c>
    </row>
    <row r="8899" spans="1:12" x14ac:dyDescent="0.25">
      <c r="A8899">
        <v>8898</v>
      </c>
      <c r="B8899" t="s">
        <v>10</v>
      </c>
      <c r="C8899" t="s">
        <v>16</v>
      </c>
      <c r="D8899" s="2">
        <v>45422</v>
      </c>
      <c r="E8899">
        <v>1</v>
      </c>
      <c r="F8899">
        <v>1</v>
      </c>
      <c r="G8899">
        <v>1</v>
      </c>
      <c r="H8899">
        <v>63.18</v>
      </c>
      <c r="I8899" t="s">
        <v>21</v>
      </c>
      <c r="J8899" t="s">
        <v>37</v>
      </c>
      <c r="K8899">
        <v>146909</v>
      </c>
      <c r="L8899">
        <v>227711</v>
      </c>
    </row>
    <row r="8900" spans="1:12" x14ac:dyDescent="0.25">
      <c r="A8900">
        <v>8899</v>
      </c>
      <c r="B8900" t="s">
        <v>10</v>
      </c>
      <c r="C8900" t="s">
        <v>17</v>
      </c>
      <c r="D8900" s="2">
        <v>45298</v>
      </c>
      <c r="E8900">
        <v>1</v>
      </c>
      <c r="F8900">
        <v>0</v>
      </c>
      <c r="G8900">
        <v>0</v>
      </c>
      <c r="H8900">
        <v>99.44</v>
      </c>
      <c r="I8900" t="s">
        <v>26</v>
      </c>
      <c r="J8900" t="s">
        <v>38</v>
      </c>
      <c r="K8900">
        <v>59955</v>
      </c>
      <c r="L8900">
        <v>213345</v>
      </c>
    </row>
    <row r="8901" spans="1:12" x14ac:dyDescent="0.25">
      <c r="A8901">
        <v>8900</v>
      </c>
      <c r="B8901" t="s">
        <v>9</v>
      </c>
      <c r="C8901" t="s">
        <v>16</v>
      </c>
      <c r="D8901" s="2">
        <v>45561</v>
      </c>
      <c r="E8901">
        <v>1</v>
      </c>
      <c r="F8901">
        <v>0</v>
      </c>
      <c r="G8901">
        <v>0</v>
      </c>
      <c r="H8901">
        <v>91.57</v>
      </c>
      <c r="I8901" t="s">
        <v>26</v>
      </c>
      <c r="J8901" t="s">
        <v>38</v>
      </c>
      <c r="K8901">
        <v>133705</v>
      </c>
      <c r="L8901">
        <v>189613</v>
      </c>
    </row>
    <row r="8902" spans="1:12" x14ac:dyDescent="0.25">
      <c r="A8902">
        <v>8901</v>
      </c>
      <c r="B8902" t="s">
        <v>13</v>
      </c>
      <c r="C8902" t="s">
        <v>16</v>
      </c>
      <c r="D8902" s="2">
        <v>45442</v>
      </c>
      <c r="E8902">
        <v>1</v>
      </c>
      <c r="F8902">
        <v>1</v>
      </c>
      <c r="G8902">
        <v>1</v>
      </c>
      <c r="H8902">
        <v>74.510000000000005</v>
      </c>
      <c r="I8902" t="s">
        <v>21</v>
      </c>
      <c r="J8902" t="s">
        <v>37</v>
      </c>
      <c r="K8902">
        <v>103317</v>
      </c>
      <c r="L8902">
        <v>115387</v>
      </c>
    </row>
    <row r="8903" spans="1:12" x14ac:dyDescent="0.25">
      <c r="A8903">
        <v>8902</v>
      </c>
      <c r="B8903" t="s">
        <v>15</v>
      </c>
      <c r="C8903" t="s">
        <v>18</v>
      </c>
      <c r="D8903" s="2">
        <v>45430</v>
      </c>
      <c r="E8903">
        <v>1</v>
      </c>
      <c r="F8903">
        <v>1</v>
      </c>
      <c r="G8903">
        <v>1</v>
      </c>
      <c r="H8903">
        <v>98.25</v>
      </c>
      <c r="I8903" t="s">
        <v>21</v>
      </c>
      <c r="J8903" t="s">
        <v>37</v>
      </c>
      <c r="K8903">
        <v>43277</v>
      </c>
      <c r="L8903">
        <v>118983</v>
      </c>
    </row>
    <row r="8904" spans="1:12" x14ac:dyDescent="0.25">
      <c r="A8904">
        <v>8903</v>
      </c>
      <c r="B8904" t="s">
        <v>9</v>
      </c>
      <c r="C8904" t="s">
        <v>19</v>
      </c>
      <c r="D8904" s="2">
        <v>45495</v>
      </c>
      <c r="E8904">
        <v>1</v>
      </c>
      <c r="F8904">
        <v>1</v>
      </c>
      <c r="G8904">
        <v>1</v>
      </c>
      <c r="H8904">
        <v>54.51</v>
      </c>
      <c r="I8904" t="s">
        <v>21</v>
      </c>
      <c r="J8904" t="s">
        <v>38</v>
      </c>
      <c r="K8904">
        <v>108020</v>
      </c>
      <c r="L8904">
        <v>176180</v>
      </c>
    </row>
    <row r="8905" spans="1:12" x14ac:dyDescent="0.25">
      <c r="A8905">
        <v>8904</v>
      </c>
      <c r="B8905" t="s">
        <v>14</v>
      </c>
      <c r="C8905" t="s">
        <v>20</v>
      </c>
      <c r="D8905" s="2">
        <v>45547</v>
      </c>
      <c r="E8905">
        <v>1</v>
      </c>
      <c r="F8905">
        <v>1</v>
      </c>
      <c r="G8905">
        <v>1</v>
      </c>
      <c r="H8905">
        <v>17.5</v>
      </c>
      <c r="I8905" t="s">
        <v>21</v>
      </c>
      <c r="J8905" t="s">
        <v>37</v>
      </c>
      <c r="K8905">
        <v>109982</v>
      </c>
      <c r="L8905">
        <v>81014</v>
      </c>
    </row>
    <row r="8906" spans="1:12" x14ac:dyDescent="0.25">
      <c r="A8906">
        <v>8905</v>
      </c>
      <c r="B8906" t="s">
        <v>14</v>
      </c>
      <c r="C8906" t="s">
        <v>17</v>
      </c>
      <c r="D8906" s="2">
        <v>45414</v>
      </c>
      <c r="E8906">
        <v>1</v>
      </c>
      <c r="F8906">
        <v>0</v>
      </c>
      <c r="G8906">
        <v>0</v>
      </c>
      <c r="H8906">
        <v>81.739999999999995</v>
      </c>
      <c r="I8906" t="s">
        <v>22</v>
      </c>
      <c r="J8906" t="s">
        <v>38</v>
      </c>
      <c r="K8906">
        <v>148055</v>
      </c>
      <c r="L8906">
        <v>196941</v>
      </c>
    </row>
    <row r="8907" spans="1:12" x14ac:dyDescent="0.25">
      <c r="A8907">
        <v>8906</v>
      </c>
      <c r="B8907" t="s">
        <v>14</v>
      </c>
      <c r="C8907" t="s">
        <v>18</v>
      </c>
      <c r="D8907" s="2">
        <v>45328</v>
      </c>
      <c r="E8907">
        <v>1</v>
      </c>
      <c r="F8907">
        <v>0</v>
      </c>
      <c r="G8907">
        <v>0</v>
      </c>
      <c r="H8907">
        <v>167.03</v>
      </c>
      <c r="I8907" t="s">
        <v>25</v>
      </c>
      <c r="J8907" t="s">
        <v>37</v>
      </c>
      <c r="K8907">
        <v>25229</v>
      </c>
      <c r="L8907">
        <v>62895</v>
      </c>
    </row>
    <row r="8908" spans="1:12" x14ac:dyDescent="0.25">
      <c r="A8908">
        <v>8907</v>
      </c>
      <c r="B8908" t="s">
        <v>12</v>
      </c>
      <c r="C8908" t="s">
        <v>20</v>
      </c>
      <c r="D8908" s="2">
        <v>45442</v>
      </c>
      <c r="E8908">
        <v>1</v>
      </c>
      <c r="F8908">
        <v>0</v>
      </c>
      <c r="G8908">
        <v>0</v>
      </c>
      <c r="H8908">
        <v>100.88</v>
      </c>
      <c r="I8908" t="s">
        <v>22</v>
      </c>
      <c r="J8908" t="s">
        <v>38</v>
      </c>
      <c r="K8908">
        <v>51310</v>
      </c>
      <c r="L8908">
        <v>218158</v>
      </c>
    </row>
    <row r="8909" spans="1:12" x14ac:dyDescent="0.25">
      <c r="A8909">
        <v>8908</v>
      </c>
      <c r="B8909" t="s">
        <v>12</v>
      </c>
      <c r="C8909" t="s">
        <v>17</v>
      </c>
      <c r="D8909" s="2">
        <v>45474</v>
      </c>
      <c r="E8909">
        <v>1</v>
      </c>
      <c r="F8909">
        <v>1</v>
      </c>
      <c r="G8909">
        <v>1</v>
      </c>
      <c r="H8909">
        <v>92.3</v>
      </c>
      <c r="I8909" t="s">
        <v>21</v>
      </c>
      <c r="J8909" t="s">
        <v>36</v>
      </c>
      <c r="K8909">
        <v>8594</v>
      </c>
      <c r="L8909">
        <v>81789</v>
      </c>
    </row>
    <row r="8910" spans="1:12" x14ac:dyDescent="0.25">
      <c r="A8910">
        <v>8909</v>
      </c>
      <c r="B8910" t="s">
        <v>9</v>
      </c>
      <c r="C8910" t="s">
        <v>19</v>
      </c>
      <c r="D8910" s="2">
        <v>45308</v>
      </c>
      <c r="E8910">
        <v>1</v>
      </c>
      <c r="F8910">
        <v>0</v>
      </c>
      <c r="G8910">
        <v>0</v>
      </c>
      <c r="H8910">
        <v>62.01</v>
      </c>
      <c r="I8910" t="s">
        <v>22</v>
      </c>
      <c r="J8910" t="s">
        <v>38</v>
      </c>
      <c r="K8910">
        <v>109273</v>
      </c>
      <c r="L8910">
        <v>36627</v>
      </c>
    </row>
    <row r="8911" spans="1:12" x14ac:dyDescent="0.25">
      <c r="A8911">
        <v>8910</v>
      </c>
      <c r="B8911" t="s">
        <v>13</v>
      </c>
      <c r="C8911" t="s">
        <v>20</v>
      </c>
      <c r="D8911" s="2">
        <v>45553</v>
      </c>
      <c r="E8911">
        <v>1</v>
      </c>
      <c r="F8911">
        <v>1</v>
      </c>
      <c r="G8911">
        <v>1</v>
      </c>
      <c r="H8911">
        <v>46.17</v>
      </c>
      <c r="I8911" t="s">
        <v>21</v>
      </c>
      <c r="J8911" t="s">
        <v>36</v>
      </c>
      <c r="K8911">
        <v>92984</v>
      </c>
      <c r="L8911">
        <v>122152</v>
      </c>
    </row>
    <row r="8912" spans="1:12" x14ac:dyDescent="0.25">
      <c r="A8912">
        <v>8911</v>
      </c>
      <c r="B8912" t="s">
        <v>9</v>
      </c>
      <c r="C8912" t="s">
        <v>16</v>
      </c>
      <c r="D8912" s="2">
        <v>45466</v>
      </c>
      <c r="E8912">
        <v>1</v>
      </c>
      <c r="F8912">
        <v>1</v>
      </c>
      <c r="G8912">
        <v>1</v>
      </c>
      <c r="H8912">
        <v>26.85</v>
      </c>
      <c r="I8912" t="s">
        <v>21</v>
      </c>
      <c r="J8912" t="s">
        <v>38</v>
      </c>
      <c r="K8912">
        <v>96312</v>
      </c>
      <c r="L8912">
        <v>104711</v>
      </c>
    </row>
    <row r="8913" spans="1:12" x14ac:dyDescent="0.25">
      <c r="A8913">
        <v>8912</v>
      </c>
      <c r="B8913" t="s">
        <v>10</v>
      </c>
      <c r="C8913" t="s">
        <v>19</v>
      </c>
      <c r="D8913" s="2">
        <v>45403</v>
      </c>
      <c r="E8913">
        <v>1</v>
      </c>
      <c r="F8913">
        <v>1</v>
      </c>
      <c r="G8913">
        <v>1</v>
      </c>
      <c r="H8913">
        <v>45.38</v>
      </c>
      <c r="I8913" t="s">
        <v>21</v>
      </c>
      <c r="J8913" t="s">
        <v>38</v>
      </c>
      <c r="K8913">
        <v>6469</v>
      </c>
      <c r="L8913">
        <v>122717</v>
      </c>
    </row>
    <row r="8914" spans="1:12" x14ac:dyDescent="0.25">
      <c r="A8914">
        <v>8913</v>
      </c>
      <c r="B8914" t="s">
        <v>15</v>
      </c>
      <c r="C8914" t="s">
        <v>16</v>
      </c>
      <c r="D8914" s="2">
        <v>45624</v>
      </c>
      <c r="E8914">
        <v>1</v>
      </c>
      <c r="F8914">
        <v>1</v>
      </c>
      <c r="G8914">
        <v>1</v>
      </c>
      <c r="H8914">
        <v>76.56</v>
      </c>
      <c r="I8914" t="s">
        <v>21</v>
      </c>
      <c r="J8914" t="s">
        <v>38</v>
      </c>
      <c r="K8914">
        <v>120038</v>
      </c>
      <c r="L8914">
        <v>201153</v>
      </c>
    </row>
    <row r="8915" spans="1:12" x14ac:dyDescent="0.25">
      <c r="A8915">
        <v>8914</v>
      </c>
      <c r="B8915" t="s">
        <v>14</v>
      </c>
      <c r="C8915" t="s">
        <v>17</v>
      </c>
      <c r="D8915" s="2">
        <v>45597</v>
      </c>
      <c r="E8915">
        <v>1</v>
      </c>
      <c r="F8915">
        <v>1</v>
      </c>
      <c r="G8915">
        <v>1</v>
      </c>
      <c r="H8915">
        <v>15.45</v>
      </c>
      <c r="I8915" t="s">
        <v>21</v>
      </c>
      <c r="J8915" t="s">
        <v>36</v>
      </c>
      <c r="K8915">
        <v>68883</v>
      </c>
      <c r="L8915">
        <v>81270</v>
      </c>
    </row>
    <row r="8916" spans="1:12" x14ac:dyDescent="0.25">
      <c r="A8916">
        <v>8915</v>
      </c>
      <c r="B8916" t="s">
        <v>15</v>
      </c>
      <c r="C8916" t="s">
        <v>16</v>
      </c>
      <c r="D8916" s="2">
        <v>45523</v>
      </c>
      <c r="E8916">
        <v>1</v>
      </c>
      <c r="F8916">
        <v>0</v>
      </c>
      <c r="G8916">
        <v>0</v>
      </c>
      <c r="H8916">
        <v>116.51</v>
      </c>
      <c r="I8916" t="s">
        <v>26</v>
      </c>
      <c r="J8916" t="s">
        <v>37</v>
      </c>
      <c r="K8916">
        <v>88915</v>
      </c>
      <c r="L8916">
        <v>169667</v>
      </c>
    </row>
    <row r="8917" spans="1:12" x14ac:dyDescent="0.25">
      <c r="A8917">
        <v>8916</v>
      </c>
      <c r="B8917" t="s">
        <v>12</v>
      </c>
      <c r="C8917" t="s">
        <v>18</v>
      </c>
      <c r="D8917" s="2">
        <v>45515</v>
      </c>
      <c r="E8917">
        <v>1</v>
      </c>
      <c r="F8917">
        <v>0</v>
      </c>
      <c r="G8917">
        <v>0</v>
      </c>
      <c r="H8917">
        <v>124.15</v>
      </c>
      <c r="I8917" t="s">
        <v>24</v>
      </c>
      <c r="J8917" t="s">
        <v>37</v>
      </c>
      <c r="K8917">
        <v>30783</v>
      </c>
      <c r="L8917">
        <v>160303</v>
      </c>
    </row>
    <row r="8918" spans="1:12" x14ac:dyDescent="0.25">
      <c r="A8918">
        <v>8917</v>
      </c>
      <c r="B8918" t="s">
        <v>14</v>
      </c>
      <c r="C8918" t="s">
        <v>16</v>
      </c>
      <c r="D8918" s="2">
        <v>45609</v>
      </c>
      <c r="E8918">
        <v>1</v>
      </c>
      <c r="F8918">
        <v>1</v>
      </c>
      <c r="G8918">
        <v>0</v>
      </c>
      <c r="H8918">
        <v>98.44</v>
      </c>
      <c r="I8918" t="s">
        <v>26</v>
      </c>
      <c r="J8918" t="s">
        <v>38</v>
      </c>
      <c r="K8918">
        <v>21370</v>
      </c>
      <c r="L8918">
        <v>38106</v>
      </c>
    </row>
    <row r="8919" spans="1:12" x14ac:dyDescent="0.25">
      <c r="A8919">
        <v>8918</v>
      </c>
      <c r="B8919" t="s">
        <v>10</v>
      </c>
      <c r="C8919" t="s">
        <v>19</v>
      </c>
      <c r="D8919" s="2">
        <v>45495</v>
      </c>
      <c r="E8919">
        <v>1</v>
      </c>
      <c r="F8919">
        <v>1</v>
      </c>
      <c r="G8919">
        <v>1</v>
      </c>
      <c r="H8919">
        <v>94.15</v>
      </c>
      <c r="I8919" t="s">
        <v>21</v>
      </c>
      <c r="J8919" t="s">
        <v>38</v>
      </c>
      <c r="K8919">
        <v>10485</v>
      </c>
      <c r="L8919">
        <v>116669</v>
      </c>
    </row>
    <row r="8920" spans="1:12" x14ac:dyDescent="0.25">
      <c r="A8920">
        <v>8919</v>
      </c>
      <c r="B8920" t="s">
        <v>11</v>
      </c>
      <c r="C8920" t="s">
        <v>16</v>
      </c>
      <c r="D8920" s="2">
        <v>45320</v>
      </c>
      <c r="E8920">
        <v>1</v>
      </c>
      <c r="F8920">
        <v>0</v>
      </c>
      <c r="G8920">
        <v>0</v>
      </c>
      <c r="H8920">
        <v>81.36</v>
      </c>
      <c r="I8920" t="s">
        <v>24</v>
      </c>
      <c r="J8920" t="s">
        <v>38</v>
      </c>
      <c r="K8920">
        <v>28913</v>
      </c>
      <c r="L8920">
        <v>107583</v>
      </c>
    </row>
    <row r="8921" spans="1:12" x14ac:dyDescent="0.25">
      <c r="A8921">
        <v>8920</v>
      </c>
      <c r="B8921" t="s">
        <v>12</v>
      </c>
      <c r="C8921" t="s">
        <v>20</v>
      </c>
      <c r="D8921" s="2">
        <v>45640</v>
      </c>
      <c r="E8921">
        <v>1</v>
      </c>
      <c r="F8921">
        <v>1</v>
      </c>
      <c r="G8921">
        <v>1</v>
      </c>
      <c r="H8921">
        <v>39.450000000000003</v>
      </c>
      <c r="I8921" t="s">
        <v>21</v>
      </c>
      <c r="J8921" t="s">
        <v>38</v>
      </c>
      <c r="K8921">
        <v>146062</v>
      </c>
      <c r="L8921">
        <v>153106</v>
      </c>
    </row>
    <row r="8922" spans="1:12" x14ac:dyDescent="0.25">
      <c r="A8922">
        <v>8921</v>
      </c>
      <c r="B8922" t="s">
        <v>13</v>
      </c>
      <c r="C8922" t="s">
        <v>20</v>
      </c>
      <c r="D8922" s="2">
        <v>45655</v>
      </c>
      <c r="E8922">
        <v>1</v>
      </c>
      <c r="F8922">
        <v>0</v>
      </c>
      <c r="G8922">
        <v>0</v>
      </c>
      <c r="H8922">
        <v>135.27000000000001</v>
      </c>
      <c r="I8922" t="s">
        <v>26</v>
      </c>
      <c r="J8922" t="s">
        <v>37</v>
      </c>
      <c r="K8922">
        <v>5435</v>
      </c>
      <c r="L8922">
        <v>237173</v>
      </c>
    </row>
    <row r="8923" spans="1:12" x14ac:dyDescent="0.25">
      <c r="A8923">
        <v>8922</v>
      </c>
      <c r="B8923" t="s">
        <v>10</v>
      </c>
      <c r="C8923" t="s">
        <v>16</v>
      </c>
      <c r="D8923" s="2">
        <v>45507</v>
      </c>
      <c r="E8923">
        <v>1</v>
      </c>
      <c r="F8923">
        <v>1</v>
      </c>
      <c r="G8923">
        <v>0</v>
      </c>
      <c r="H8923">
        <v>80.66</v>
      </c>
      <c r="I8923" t="s">
        <v>26</v>
      </c>
      <c r="J8923" t="s">
        <v>37</v>
      </c>
      <c r="K8923">
        <v>44970</v>
      </c>
      <c r="L8923">
        <v>224158</v>
      </c>
    </row>
    <row r="8924" spans="1:12" x14ac:dyDescent="0.25">
      <c r="A8924">
        <v>8923</v>
      </c>
      <c r="B8924" t="s">
        <v>13</v>
      </c>
      <c r="C8924" t="s">
        <v>17</v>
      </c>
      <c r="D8924" s="2">
        <v>45489</v>
      </c>
      <c r="E8924">
        <v>1</v>
      </c>
      <c r="F8924">
        <v>0</v>
      </c>
      <c r="G8924">
        <v>0</v>
      </c>
      <c r="H8924">
        <v>76.53</v>
      </c>
      <c r="I8924" t="s">
        <v>22</v>
      </c>
      <c r="J8924" t="s">
        <v>38</v>
      </c>
      <c r="K8924">
        <v>67587</v>
      </c>
      <c r="L8924">
        <v>222741</v>
      </c>
    </row>
    <row r="8925" spans="1:12" x14ac:dyDescent="0.25">
      <c r="A8925">
        <v>8924</v>
      </c>
      <c r="B8925" t="s">
        <v>11</v>
      </c>
      <c r="C8925" t="s">
        <v>17</v>
      </c>
      <c r="D8925" s="2">
        <v>45518</v>
      </c>
      <c r="E8925">
        <v>1</v>
      </c>
      <c r="F8925">
        <v>1</v>
      </c>
      <c r="G8925">
        <v>1</v>
      </c>
      <c r="H8925">
        <v>59.5</v>
      </c>
      <c r="I8925" t="s">
        <v>21</v>
      </c>
      <c r="J8925" t="s">
        <v>37</v>
      </c>
      <c r="K8925">
        <v>143305</v>
      </c>
      <c r="L8925">
        <v>232434</v>
      </c>
    </row>
    <row r="8926" spans="1:12" x14ac:dyDescent="0.25">
      <c r="A8926">
        <v>8925</v>
      </c>
      <c r="B8926" t="s">
        <v>11</v>
      </c>
      <c r="C8926" t="s">
        <v>18</v>
      </c>
      <c r="D8926" s="2">
        <v>45590</v>
      </c>
      <c r="E8926">
        <v>1</v>
      </c>
      <c r="F8926">
        <v>1</v>
      </c>
      <c r="G8926">
        <v>1</v>
      </c>
      <c r="H8926">
        <v>63.13</v>
      </c>
      <c r="I8926" t="s">
        <v>21</v>
      </c>
      <c r="J8926" t="s">
        <v>36</v>
      </c>
      <c r="K8926">
        <v>63552</v>
      </c>
      <c r="L8926">
        <v>181418</v>
      </c>
    </row>
    <row r="8927" spans="1:12" x14ac:dyDescent="0.25">
      <c r="A8927">
        <v>8926</v>
      </c>
      <c r="B8927" t="s">
        <v>13</v>
      </c>
      <c r="C8927" t="s">
        <v>19</v>
      </c>
      <c r="D8927" s="2">
        <v>45504</v>
      </c>
      <c r="E8927">
        <v>1</v>
      </c>
      <c r="F8927">
        <v>0</v>
      </c>
      <c r="G8927">
        <v>0</v>
      </c>
      <c r="H8927">
        <v>68.260000000000005</v>
      </c>
      <c r="I8927" t="s">
        <v>23</v>
      </c>
      <c r="J8927" t="s">
        <v>37</v>
      </c>
      <c r="K8927">
        <v>27595</v>
      </c>
      <c r="L8927">
        <v>111357</v>
      </c>
    </row>
    <row r="8928" spans="1:12" x14ac:dyDescent="0.25">
      <c r="A8928">
        <v>8927</v>
      </c>
      <c r="B8928" t="s">
        <v>11</v>
      </c>
      <c r="C8928" t="s">
        <v>17</v>
      </c>
      <c r="D8928" s="2">
        <v>45467</v>
      </c>
      <c r="E8928">
        <v>1</v>
      </c>
      <c r="F8928">
        <v>1</v>
      </c>
      <c r="G8928">
        <v>1</v>
      </c>
      <c r="H8928">
        <v>185.86</v>
      </c>
      <c r="I8928" t="s">
        <v>21</v>
      </c>
      <c r="J8928" t="s">
        <v>37</v>
      </c>
      <c r="K8928">
        <v>91533</v>
      </c>
      <c r="L8928">
        <v>216005</v>
      </c>
    </row>
    <row r="8929" spans="1:12" x14ac:dyDescent="0.25">
      <c r="A8929">
        <v>8928</v>
      </c>
      <c r="B8929" t="s">
        <v>13</v>
      </c>
      <c r="C8929" t="s">
        <v>16</v>
      </c>
      <c r="D8929" s="2">
        <v>45439</v>
      </c>
      <c r="E8929">
        <v>1</v>
      </c>
      <c r="F8929">
        <v>1</v>
      </c>
      <c r="G8929">
        <v>1</v>
      </c>
      <c r="H8929">
        <v>65.2</v>
      </c>
      <c r="I8929" t="s">
        <v>21</v>
      </c>
      <c r="J8929" t="s">
        <v>37</v>
      </c>
      <c r="K8929">
        <v>126686</v>
      </c>
      <c r="L8929">
        <v>81790</v>
      </c>
    </row>
    <row r="8930" spans="1:12" x14ac:dyDescent="0.25">
      <c r="A8930">
        <v>8929</v>
      </c>
      <c r="B8930" t="s">
        <v>11</v>
      </c>
      <c r="C8930" t="s">
        <v>19</v>
      </c>
      <c r="D8930" s="2">
        <v>45571</v>
      </c>
      <c r="E8930">
        <v>1</v>
      </c>
      <c r="F8930">
        <v>1</v>
      </c>
      <c r="G8930">
        <v>1</v>
      </c>
      <c r="H8930">
        <v>20.5</v>
      </c>
      <c r="I8930" t="s">
        <v>21</v>
      </c>
      <c r="J8930" t="s">
        <v>38</v>
      </c>
      <c r="K8930">
        <v>132770</v>
      </c>
      <c r="L8930">
        <v>148866</v>
      </c>
    </row>
    <row r="8931" spans="1:12" x14ac:dyDescent="0.25">
      <c r="A8931">
        <v>8930</v>
      </c>
      <c r="B8931" t="s">
        <v>15</v>
      </c>
      <c r="C8931" t="s">
        <v>18</v>
      </c>
      <c r="D8931" s="2">
        <v>45442</v>
      </c>
      <c r="E8931">
        <v>1</v>
      </c>
      <c r="F8931">
        <v>1</v>
      </c>
      <c r="G8931">
        <v>1</v>
      </c>
      <c r="H8931">
        <v>14.55</v>
      </c>
      <c r="I8931" t="s">
        <v>21</v>
      </c>
      <c r="J8931" t="s">
        <v>37</v>
      </c>
      <c r="K8931">
        <v>112265</v>
      </c>
      <c r="L8931">
        <v>131946</v>
      </c>
    </row>
    <row r="8932" spans="1:12" x14ac:dyDescent="0.25">
      <c r="A8932">
        <v>8931</v>
      </c>
      <c r="B8932" t="s">
        <v>12</v>
      </c>
      <c r="C8932" t="s">
        <v>17</v>
      </c>
      <c r="D8932" s="2">
        <v>45539</v>
      </c>
      <c r="E8932">
        <v>1</v>
      </c>
      <c r="F8932">
        <v>1</v>
      </c>
      <c r="G8932">
        <v>1</v>
      </c>
      <c r="H8932">
        <v>113.28</v>
      </c>
      <c r="I8932" t="s">
        <v>21</v>
      </c>
      <c r="J8932" t="s">
        <v>38</v>
      </c>
      <c r="K8932">
        <v>120994</v>
      </c>
      <c r="L8932">
        <v>102783</v>
      </c>
    </row>
    <row r="8933" spans="1:12" x14ac:dyDescent="0.25">
      <c r="A8933">
        <v>8932</v>
      </c>
      <c r="B8933" t="s">
        <v>14</v>
      </c>
      <c r="C8933" t="s">
        <v>20</v>
      </c>
      <c r="D8933" s="2">
        <v>45334</v>
      </c>
      <c r="E8933">
        <v>1</v>
      </c>
      <c r="F8933">
        <v>1</v>
      </c>
      <c r="G8933">
        <v>1</v>
      </c>
      <c r="H8933">
        <v>44.18</v>
      </c>
      <c r="I8933" t="s">
        <v>21</v>
      </c>
      <c r="J8933" t="s">
        <v>37</v>
      </c>
      <c r="K8933">
        <v>16084</v>
      </c>
      <c r="L8933">
        <v>242679</v>
      </c>
    </row>
    <row r="8934" spans="1:12" x14ac:dyDescent="0.25">
      <c r="A8934">
        <v>8933</v>
      </c>
      <c r="B8934" t="s">
        <v>12</v>
      </c>
      <c r="C8934" t="s">
        <v>16</v>
      </c>
      <c r="D8934" s="2">
        <v>45443</v>
      </c>
      <c r="E8934">
        <v>1</v>
      </c>
      <c r="F8934">
        <v>1</v>
      </c>
      <c r="G8934">
        <v>1</v>
      </c>
      <c r="H8934">
        <v>63.47</v>
      </c>
      <c r="I8934" t="s">
        <v>21</v>
      </c>
      <c r="J8934" t="s">
        <v>36</v>
      </c>
      <c r="K8934">
        <v>112189</v>
      </c>
      <c r="L8934">
        <v>208641</v>
      </c>
    </row>
    <row r="8935" spans="1:12" x14ac:dyDescent="0.25">
      <c r="A8935">
        <v>8934</v>
      </c>
      <c r="B8935" t="s">
        <v>9</v>
      </c>
      <c r="C8935" t="s">
        <v>19</v>
      </c>
      <c r="D8935" s="2">
        <v>45501</v>
      </c>
      <c r="E8935">
        <v>1</v>
      </c>
      <c r="F8935">
        <v>1</v>
      </c>
      <c r="G8935">
        <v>1</v>
      </c>
      <c r="H8935">
        <v>52.28</v>
      </c>
      <c r="I8935" t="s">
        <v>21</v>
      </c>
      <c r="J8935" t="s">
        <v>37</v>
      </c>
      <c r="K8935">
        <v>56259</v>
      </c>
      <c r="L8935">
        <v>95037</v>
      </c>
    </row>
    <row r="8936" spans="1:12" x14ac:dyDescent="0.25">
      <c r="A8936">
        <v>8935</v>
      </c>
      <c r="B8936" t="s">
        <v>9</v>
      </c>
      <c r="C8936" t="s">
        <v>17</v>
      </c>
      <c r="D8936" s="2">
        <v>45520</v>
      </c>
      <c r="E8936">
        <v>1</v>
      </c>
      <c r="F8936">
        <v>1</v>
      </c>
      <c r="G8936">
        <v>1</v>
      </c>
      <c r="H8936">
        <v>92.18</v>
      </c>
      <c r="I8936" t="s">
        <v>21</v>
      </c>
      <c r="J8936" t="s">
        <v>37</v>
      </c>
      <c r="K8936">
        <v>127941</v>
      </c>
      <c r="L8936">
        <v>59280</v>
      </c>
    </row>
    <row r="8937" spans="1:12" x14ac:dyDescent="0.25">
      <c r="A8937">
        <v>8936</v>
      </c>
      <c r="B8937" t="s">
        <v>13</v>
      </c>
      <c r="C8937" t="s">
        <v>19</v>
      </c>
      <c r="D8937" s="2">
        <v>45436</v>
      </c>
      <c r="E8937">
        <v>1</v>
      </c>
      <c r="F8937">
        <v>1</v>
      </c>
      <c r="G8937">
        <v>1</v>
      </c>
      <c r="H8937">
        <v>28.69</v>
      </c>
      <c r="I8937" t="s">
        <v>21</v>
      </c>
      <c r="J8937" t="s">
        <v>38</v>
      </c>
      <c r="K8937">
        <v>147249</v>
      </c>
      <c r="L8937">
        <v>80895</v>
      </c>
    </row>
    <row r="8938" spans="1:12" x14ac:dyDescent="0.25">
      <c r="A8938">
        <v>8937</v>
      </c>
      <c r="B8938" t="s">
        <v>13</v>
      </c>
      <c r="C8938" t="s">
        <v>19</v>
      </c>
      <c r="D8938" s="2">
        <v>45365</v>
      </c>
      <c r="E8938">
        <v>1</v>
      </c>
      <c r="F8938">
        <v>1</v>
      </c>
      <c r="G8938">
        <v>0</v>
      </c>
      <c r="H8938">
        <v>68.319999999999993</v>
      </c>
      <c r="I8938" t="s">
        <v>22</v>
      </c>
      <c r="J8938" t="s">
        <v>36</v>
      </c>
      <c r="K8938">
        <v>46020</v>
      </c>
      <c r="L8938">
        <v>97218</v>
      </c>
    </row>
    <row r="8939" spans="1:12" x14ac:dyDescent="0.25">
      <c r="A8939">
        <v>8938</v>
      </c>
      <c r="B8939" t="s">
        <v>10</v>
      </c>
      <c r="C8939" t="s">
        <v>19</v>
      </c>
      <c r="D8939" s="2">
        <v>45570</v>
      </c>
      <c r="E8939">
        <v>1</v>
      </c>
      <c r="F8939">
        <v>1</v>
      </c>
      <c r="G8939">
        <v>1</v>
      </c>
      <c r="H8939">
        <v>65.19</v>
      </c>
      <c r="I8939" t="s">
        <v>21</v>
      </c>
      <c r="J8939" t="s">
        <v>37</v>
      </c>
      <c r="K8939">
        <v>18101</v>
      </c>
      <c r="L8939">
        <v>112018</v>
      </c>
    </row>
    <row r="8940" spans="1:12" x14ac:dyDescent="0.25">
      <c r="A8940">
        <v>8939</v>
      </c>
      <c r="B8940" t="s">
        <v>11</v>
      </c>
      <c r="C8940" t="s">
        <v>17</v>
      </c>
      <c r="D8940" s="2">
        <v>45623</v>
      </c>
      <c r="E8940">
        <v>1</v>
      </c>
      <c r="F8940">
        <v>1</v>
      </c>
      <c r="G8940">
        <v>0</v>
      </c>
      <c r="H8940">
        <v>39.840000000000003</v>
      </c>
      <c r="I8940" t="s">
        <v>26</v>
      </c>
      <c r="J8940" t="s">
        <v>36</v>
      </c>
      <c r="K8940">
        <v>72549</v>
      </c>
      <c r="L8940">
        <v>107043</v>
      </c>
    </row>
    <row r="8941" spans="1:12" x14ac:dyDescent="0.25">
      <c r="A8941">
        <v>8940</v>
      </c>
      <c r="B8941" t="s">
        <v>11</v>
      </c>
      <c r="C8941" t="s">
        <v>16</v>
      </c>
      <c r="D8941" s="2">
        <v>45433</v>
      </c>
      <c r="E8941">
        <v>1</v>
      </c>
      <c r="F8941">
        <v>1</v>
      </c>
      <c r="G8941">
        <v>1</v>
      </c>
      <c r="H8941">
        <v>58.35</v>
      </c>
      <c r="I8941" t="s">
        <v>21</v>
      </c>
      <c r="J8941" t="s">
        <v>37</v>
      </c>
      <c r="K8941">
        <v>115749</v>
      </c>
      <c r="L8941">
        <v>87981</v>
      </c>
    </row>
    <row r="8942" spans="1:12" x14ac:dyDescent="0.25">
      <c r="A8942">
        <v>8941</v>
      </c>
      <c r="B8942" t="s">
        <v>13</v>
      </c>
      <c r="C8942" t="s">
        <v>20</v>
      </c>
      <c r="D8942" s="2">
        <v>45432</v>
      </c>
      <c r="E8942">
        <v>1</v>
      </c>
      <c r="F8942">
        <v>1</v>
      </c>
      <c r="G8942">
        <v>0</v>
      </c>
      <c r="H8942">
        <v>14.98</v>
      </c>
      <c r="I8942" t="s">
        <v>26</v>
      </c>
      <c r="J8942" t="s">
        <v>38</v>
      </c>
      <c r="K8942">
        <v>22979</v>
      </c>
      <c r="L8942">
        <v>177327</v>
      </c>
    </row>
    <row r="8943" spans="1:12" x14ac:dyDescent="0.25">
      <c r="A8943">
        <v>8942</v>
      </c>
      <c r="B8943" t="s">
        <v>10</v>
      </c>
      <c r="C8943" t="s">
        <v>16</v>
      </c>
      <c r="D8943" s="2">
        <v>45571</v>
      </c>
      <c r="E8943">
        <v>1</v>
      </c>
      <c r="F8943">
        <v>1</v>
      </c>
      <c r="G8943">
        <v>1</v>
      </c>
      <c r="H8943">
        <v>73.010000000000005</v>
      </c>
      <c r="I8943" t="s">
        <v>21</v>
      </c>
      <c r="J8943" t="s">
        <v>37</v>
      </c>
      <c r="K8943">
        <v>7748</v>
      </c>
      <c r="L8943">
        <v>192702</v>
      </c>
    </row>
    <row r="8944" spans="1:12" x14ac:dyDescent="0.25">
      <c r="A8944">
        <v>8943</v>
      </c>
      <c r="B8944" t="s">
        <v>13</v>
      </c>
      <c r="C8944" t="s">
        <v>17</v>
      </c>
      <c r="D8944" s="2">
        <v>45540</v>
      </c>
      <c r="E8944">
        <v>1</v>
      </c>
      <c r="F8944">
        <v>1</v>
      </c>
      <c r="G8944">
        <v>1</v>
      </c>
      <c r="H8944">
        <v>58.35</v>
      </c>
      <c r="I8944" t="s">
        <v>21</v>
      </c>
      <c r="J8944" t="s">
        <v>37</v>
      </c>
      <c r="K8944">
        <v>92343</v>
      </c>
      <c r="L8944">
        <v>59373</v>
      </c>
    </row>
    <row r="8945" spans="1:12" x14ac:dyDescent="0.25">
      <c r="A8945">
        <v>8944</v>
      </c>
      <c r="B8945" t="s">
        <v>9</v>
      </c>
      <c r="C8945" t="s">
        <v>19</v>
      </c>
      <c r="D8945" s="2">
        <v>45358</v>
      </c>
      <c r="E8945">
        <v>1</v>
      </c>
      <c r="F8945">
        <v>0</v>
      </c>
      <c r="G8945">
        <v>0</v>
      </c>
      <c r="H8945">
        <v>177.89</v>
      </c>
      <c r="I8945" t="s">
        <v>26</v>
      </c>
      <c r="J8945" t="s">
        <v>37</v>
      </c>
      <c r="K8945">
        <v>108878</v>
      </c>
      <c r="L8945">
        <v>58502</v>
      </c>
    </row>
    <row r="8946" spans="1:12" x14ac:dyDescent="0.25">
      <c r="A8946">
        <v>8945</v>
      </c>
      <c r="B8946" t="s">
        <v>12</v>
      </c>
      <c r="C8946" t="s">
        <v>16</v>
      </c>
      <c r="D8946" s="2">
        <v>45505</v>
      </c>
      <c r="E8946">
        <v>1</v>
      </c>
      <c r="F8946">
        <v>1</v>
      </c>
      <c r="G8946">
        <v>1</v>
      </c>
      <c r="H8946">
        <v>78.75</v>
      </c>
      <c r="I8946" t="s">
        <v>21</v>
      </c>
      <c r="J8946" t="s">
        <v>37</v>
      </c>
      <c r="K8946">
        <v>95568</v>
      </c>
      <c r="L8946">
        <v>55881</v>
      </c>
    </row>
    <row r="8947" spans="1:12" x14ac:dyDescent="0.25">
      <c r="A8947">
        <v>8946</v>
      </c>
      <c r="B8947" t="s">
        <v>9</v>
      </c>
      <c r="C8947" t="s">
        <v>18</v>
      </c>
      <c r="D8947" s="2">
        <v>45357</v>
      </c>
      <c r="E8947">
        <v>1</v>
      </c>
      <c r="F8947">
        <v>0</v>
      </c>
      <c r="G8947">
        <v>0</v>
      </c>
      <c r="H8947">
        <v>70.33</v>
      </c>
      <c r="I8947" t="s">
        <v>26</v>
      </c>
      <c r="J8947" t="s">
        <v>36</v>
      </c>
      <c r="K8947">
        <v>123582</v>
      </c>
      <c r="L8947">
        <v>238937</v>
      </c>
    </row>
    <row r="8948" spans="1:12" x14ac:dyDescent="0.25">
      <c r="A8948">
        <v>8947</v>
      </c>
      <c r="B8948" t="s">
        <v>10</v>
      </c>
      <c r="C8948" t="s">
        <v>19</v>
      </c>
      <c r="D8948" s="2">
        <v>45522</v>
      </c>
      <c r="E8948">
        <v>1</v>
      </c>
      <c r="F8948">
        <v>1</v>
      </c>
      <c r="G8948">
        <v>0</v>
      </c>
      <c r="H8948">
        <v>171.98</v>
      </c>
      <c r="I8948" t="s">
        <v>26</v>
      </c>
      <c r="J8948" t="s">
        <v>37</v>
      </c>
      <c r="K8948">
        <v>131985</v>
      </c>
      <c r="L8948">
        <v>53549</v>
      </c>
    </row>
    <row r="8949" spans="1:12" x14ac:dyDescent="0.25">
      <c r="A8949">
        <v>8948</v>
      </c>
      <c r="B8949" t="s">
        <v>15</v>
      </c>
      <c r="C8949" t="s">
        <v>20</v>
      </c>
      <c r="D8949" s="2">
        <v>45367</v>
      </c>
      <c r="E8949">
        <v>1</v>
      </c>
      <c r="F8949">
        <v>1</v>
      </c>
      <c r="G8949">
        <v>1</v>
      </c>
      <c r="H8949">
        <v>39.79</v>
      </c>
      <c r="I8949" t="s">
        <v>21</v>
      </c>
      <c r="J8949" t="s">
        <v>38</v>
      </c>
      <c r="K8949">
        <v>123339</v>
      </c>
      <c r="L8949">
        <v>168062</v>
      </c>
    </row>
    <row r="8950" spans="1:12" x14ac:dyDescent="0.25">
      <c r="A8950">
        <v>8949</v>
      </c>
      <c r="B8950" t="s">
        <v>13</v>
      </c>
      <c r="C8950" t="s">
        <v>19</v>
      </c>
      <c r="D8950" s="2">
        <v>45355</v>
      </c>
      <c r="E8950">
        <v>1</v>
      </c>
      <c r="F8950">
        <v>1</v>
      </c>
      <c r="G8950">
        <v>1</v>
      </c>
      <c r="H8950">
        <v>188.42</v>
      </c>
      <c r="I8950" t="s">
        <v>21</v>
      </c>
      <c r="J8950" t="s">
        <v>37</v>
      </c>
      <c r="K8950">
        <v>15436</v>
      </c>
      <c r="L8950">
        <v>35398</v>
      </c>
    </row>
    <row r="8951" spans="1:12" x14ac:dyDescent="0.25">
      <c r="A8951">
        <v>8950</v>
      </c>
      <c r="B8951" t="s">
        <v>13</v>
      </c>
      <c r="C8951" t="s">
        <v>19</v>
      </c>
      <c r="D8951" s="2">
        <v>45349</v>
      </c>
      <c r="E8951">
        <v>1</v>
      </c>
      <c r="F8951">
        <v>1</v>
      </c>
      <c r="G8951">
        <v>1</v>
      </c>
      <c r="H8951">
        <v>123.23</v>
      </c>
      <c r="I8951" t="s">
        <v>21</v>
      </c>
      <c r="J8951" t="s">
        <v>37</v>
      </c>
      <c r="K8951">
        <v>102807</v>
      </c>
      <c r="L8951">
        <v>196247</v>
      </c>
    </row>
    <row r="8952" spans="1:12" x14ac:dyDescent="0.25">
      <c r="A8952">
        <v>8951</v>
      </c>
      <c r="B8952" t="s">
        <v>14</v>
      </c>
      <c r="C8952" t="s">
        <v>19</v>
      </c>
      <c r="D8952" s="2">
        <v>45599</v>
      </c>
      <c r="E8952">
        <v>1</v>
      </c>
      <c r="F8952">
        <v>1</v>
      </c>
      <c r="G8952">
        <v>1</v>
      </c>
      <c r="H8952">
        <v>59.44</v>
      </c>
      <c r="I8952" t="s">
        <v>21</v>
      </c>
      <c r="J8952" t="s">
        <v>37</v>
      </c>
      <c r="K8952">
        <v>80086</v>
      </c>
      <c r="L8952">
        <v>218364</v>
      </c>
    </row>
    <row r="8953" spans="1:12" x14ac:dyDescent="0.25">
      <c r="A8953">
        <v>8952</v>
      </c>
      <c r="B8953" t="s">
        <v>15</v>
      </c>
      <c r="C8953" t="s">
        <v>16</v>
      </c>
      <c r="D8953" s="2">
        <v>45298</v>
      </c>
      <c r="E8953">
        <v>1</v>
      </c>
      <c r="F8953">
        <v>1</v>
      </c>
      <c r="G8953">
        <v>1</v>
      </c>
      <c r="H8953">
        <v>206.73</v>
      </c>
      <c r="I8953" t="s">
        <v>21</v>
      </c>
      <c r="J8953" t="s">
        <v>36</v>
      </c>
      <c r="K8953">
        <v>122558</v>
      </c>
      <c r="L8953">
        <v>88434</v>
      </c>
    </row>
    <row r="8954" spans="1:12" x14ac:dyDescent="0.25">
      <c r="A8954">
        <v>8953</v>
      </c>
      <c r="B8954" t="s">
        <v>11</v>
      </c>
      <c r="C8954" t="s">
        <v>18</v>
      </c>
      <c r="D8954" s="2">
        <v>45587</v>
      </c>
      <c r="E8954">
        <v>1</v>
      </c>
      <c r="F8954">
        <v>1</v>
      </c>
      <c r="G8954">
        <v>1</v>
      </c>
      <c r="H8954">
        <v>44.88</v>
      </c>
      <c r="I8954" t="s">
        <v>21</v>
      </c>
      <c r="J8954" t="s">
        <v>36</v>
      </c>
      <c r="K8954">
        <v>52223</v>
      </c>
      <c r="L8954">
        <v>50122</v>
      </c>
    </row>
    <row r="8955" spans="1:12" x14ac:dyDescent="0.25">
      <c r="A8955">
        <v>8954</v>
      </c>
      <c r="B8955" t="s">
        <v>13</v>
      </c>
      <c r="C8955" t="s">
        <v>16</v>
      </c>
      <c r="D8955" s="2">
        <v>45428</v>
      </c>
      <c r="E8955">
        <v>1</v>
      </c>
      <c r="F8955">
        <v>1</v>
      </c>
      <c r="G8955">
        <v>1</v>
      </c>
      <c r="H8955">
        <v>95.54</v>
      </c>
      <c r="I8955" t="s">
        <v>21</v>
      </c>
      <c r="J8955" t="s">
        <v>38</v>
      </c>
      <c r="K8955">
        <v>120336</v>
      </c>
      <c r="L8955">
        <v>64707</v>
      </c>
    </row>
    <row r="8956" spans="1:12" x14ac:dyDescent="0.25">
      <c r="A8956">
        <v>8955</v>
      </c>
      <c r="B8956" t="s">
        <v>13</v>
      </c>
      <c r="C8956" t="s">
        <v>20</v>
      </c>
      <c r="D8956" s="2">
        <v>45441</v>
      </c>
      <c r="E8956">
        <v>1</v>
      </c>
      <c r="F8956">
        <v>1</v>
      </c>
      <c r="G8956">
        <v>1</v>
      </c>
      <c r="H8956">
        <v>142.87</v>
      </c>
      <c r="I8956" t="s">
        <v>21</v>
      </c>
      <c r="J8956" t="s">
        <v>36</v>
      </c>
      <c r="K8956">
        <v>141382</v>
      </c>
      <c r="L8956">
        <v>186163</v>
      </c>
    </row>
    <row r="8957" spans="1:12" x14ac:dyDescent="0.25">
      <c r="A8957">
        <v>8956</v>
      </c>
      <c r="B8957" t="s">
        <v>11</v>
      </c>
      <c r="C8957" t="s">
        <v>19</v>
      </c>
      <c r="D8957" s="2">
        <v>45482</v>
      </c>
      <c r="E8957">
        <v>1</v>
      </c>
      <c r="F8957">
        <v>0</v>
      </c>
      <c r="G8957">
        <v>0</v>
      </c>
      <c r="H8957">
        <v>115.83</v>
      </c>
      <c r="I8957" t="s">
        <v>25</v>
      </c>
      <c r="J8957" t="s">
        <v>36</v>
      </c>
      <c r="K8957">
        <v>91098</v>
      </c>
      <c r="L8957">
        <v>101107</v>
      </c>
    </row>
    <row r="8958" spans="1:12" x14ac:dyDescent="0.25">
      <c r="A8958">
        <v>8957</v>
      </c>
      <c r="B8958" t="s">
        <v>13</v>
      </c>
      <c r="C8958" t="s">
        <v>18</v>
      </c>
      <c r="D8958" s="2">
        <v>45334</v>
      </c>
      <c r="E8958">
        <v>1</v>
      </c>
      <c r="F8958">
        <v>1</v>
      </c>
      <c r="G8958">
        <v>1</v>
      </c>
      <c r="H8958">
        <v>71.150000000000006</v>
      </c>
      <c r="I8958" t="s">
        <v>21</v>
      </c>
      <c r="J8958" t="s">
        <v>36</v>
      </c>
      <c r="K8958">
        <v>113592</v>
      </c>
      <c r="L8958">
        <v>51237</v>
      </c>
    </row>
    <row r="8959" spans="1:12" x14ac:dyDescent="0.25">
      <c r="A8959">
        <v>8958</v>
      </c>
      <c r="B8959" t="s">
        <v>12</v>
      </c>
      <c r="C8959" t="s">
        <v>16</v>
      </c>
      <c r="D8959" s="2">
        <v>45609</v>
      </c>
      <c r="E8959">
        <v>1</v>
      </c>
      <c r="F8959">
        <v>1</v>
      </c>
      <c r="G8959">
        <v>1</v>
      </c>
      <c r="H8959">
        <v>42.67</v>
      </c>
      <c r="I8959" t="s">
        <v>21</v>
      </c>
      <c r="J8959" t="s">
        <v>38</v>
      </c>
      <c r="K8959">
        <v>100738</v>
      </c>
      <c r="L8959">
        <v>30118</v>
      </c>
    </row>
    <row r="8960" spans="1:12" x14ac:dyDescent="0.25">
      <c r="A8960">
        <v>8959</v>
      </c>
      <c r="B8960" t="s">
        <v>12</v>
      </c>
      <c r="C8960" t="s">
        <v>16</v>
      </c>
      <c r="D8960" s="2">
        <v>45511</v>
      </c>
      <c r="E8960">
        <v>1</v>
      </c>
      <c r="F8960">
        <v>0</v>
      </c>
      <c r="G8960">
        <v>0</v>
      </c>
      <c r="H8960">
        <v>106.93</v>
      </c>
      <c r="I8960" t="s">
        <v>22</v>
      </c>
      <c r="J8960" t="s">
        <v>36</v>
      </c>
      <c r="K8960">
        <v>96284</v>
      </c>
      <c r="L8960">
        <v>217735</v>
      </c>
    </row>
    <row r="8961" spans="1:12" x14ac:dyDescent="0.25">
      <c r="A8961">
        <v>8960</v>
      </c>
      <c r="B8961" t="s">
        <v>13</v>
      </c>
      <c r="C8961" t="s">
        <v>18</v>
      </c>
      <c r="D8961" s="2">
        <v>45538</v>
      </c>
      <c r="E8961">
        <v>1</v>
      </c>
      <c r="F8961">
        <v>1</v>
      </c>
      <c r="G8961">
        <v>1</v>
      </c>
      <c r="H8961">
        <v>86.05</v>
      </c>
      <c r="I8961" t="s">
        <v>21</v>
      </c>
      <c r="J8961" t="s">
        <v>36</v>
      </c>
      <c r="K8961">
        <v>107370</v>
      </c>
      <c r="L8961">
        <v>187077</v>
      </c>
    </row>
    <row r="8962" spans="1:12" x14ac:dyDescent="0.25">
      <c r="A8962">
        <v>8961</v>
      </c>
      <c r="B8962" t="s">
        <v>15</v>
      </c>
      <c r="C8962" t="s">
        <v>18</v>
      </c>
      <c r="D8962" s="2">
        <v>45543</v>
      </c>
      <c r="E8962">
        <v>1</v>
      </c>
      <c r="F8962">
        <v>1</v>
      </c>
      <c r="G8962">
        <v>1</v>
      </c>
      <c r="H8962">
        <v>98.18</v>
      </c>
      <c r="I8962" t="s">
        <v>21</v>
      </c>
      <c r="J8962" t="s">
        <v>37</v>
      </c>
      <c r="K8962">
        <v>124733</v>
      </c>
      <c r="L8962">
        <v>243650</v>
      </c>
    </row>
    <row r="8963" spans="1:12" x14ac:dyDescent="0.25">
      <c r="A8963">
        <v>8962</v>
      </c>
      <c r="B8963" t="s">
        <v>12</v>
      </c>
      <c r="C8963" t="s">
        <v>20</v>
      </c>
      <c r="D8963" s="2">
        <v>45370</v>
      </c>
      <c r="E8963">
        <v>1</v>
      </c>
      <c r="F8963">
        <v>1</v>
      </c>
      <c r="G8963">
        <v>1</v>
      </c>
      <c r="H8963">
        <v>41.39</v>
      </c>
      <c r="I8963" t="s">
        <v>21</v>
      </c>
      <c r="J8963" t="s">
        <v>38</v>
      </c>
      <c r="K8963">
        <v>65394</v>
      </c>
      <c r="L8963">
        <v>186384</v>
      </c>
    </row>
    <row r="8964" spans="1:12" x14ac:dyDescent="0.25">
      <c r="A8964">
        <v>8963</v>
      </c>
      <c r="B8964" t="s">
        <v>13</v>
      </c>
      <c r="C8964" t="s">
        <v>16</v>
      </c>
      <c r="D8964" s="2">
        <v>45629</v>
      </c>
      <c r="E8964">
        <v>1</v>
      </c>
      <c r="F8964">
        <v>0</v>
      </c>
      <c r="G8964">
        <v>0</v>
      </c>
      <c r="H8964">
        <v>78.78</v>
      </c>
      <c r="I8964" t="s">
        <v>22</v>
      </c>
      <c r="J8964" t="s">
        <v>36</v>
      </c>
      <c r="K8964">
        <v>84500</v>
      </c>
      <c r="L8964">
        <v>79885</v>
      </c>
    </row>
    <row r="8965" spans="1:12" x14ac:dyDescent="0.25">
      <c r="A8965">
        <v>8964</v>
      </c>
      <c r="B8965" t="s">
        <v>10</v>
      </c>
      <c r="C8965" t="s">
        <v>16</v>
      </c>
      <c r="D8965" s="2">
        <v>45448</v>
      </c>
      <c r="E8965">
        <v>1</v>
      </c>
      <c r="F8965">
        <v>1</v>
      </c>
      <c r="G8965">
        <v>1</v>
      </c>
      <c r="H8965">
        <v>96.3</v>
      </c>
      <c r="I8965" t="s">
        <v>21</v>
      </c>
      <c r="J8965" t="s">
        <v>37</v>
      </c>
      <c r="K8965">
        <v>48192</v>
      </c>
      <c r="L8965">
        <v>170867</v>
      </c>
    </row>
    <row r="8966" spans="1:12" x14ac:dyDescent="0.25">
      <c r="A8966">
        <v>8965</v>
      </c>
      <c r="B8966" t="s">
        <v>15</v>
      </c>
      <c r="C8966" t="s">
        <v>20</v>
      </c>
      <c r="D8966" s="2">
        <v>45652</v>
      </c>
      <c r="E8966">
        <v>1</v>
      </c>
      <c r="F8966">
        <v>1</v>
      </c>
      <c r="G8966">
        <v>1</v>
      </c>
      <c r="H8966">
        <v>143.97999999999999</v>
      </c>
      <c r="I8966" t="s">
        <v>21</v>
      </c>
      <c r="J8966" t="s">
        <v>36</v>
      </c>
      <c r="K8966">
        <v>40398</v>
      </c>
      <c r="L8966">
        <v>245557</v>
      </c>
    </row>
    <row r="8967" spans="1:12" x14ac:dyDescent="0.25">
      <c r="A8967">
        <v>8966</v>
      </c>
      <c r="B8967" t="s">
        <v>9</v>
      </c>
      <c r="C8967" t="s">
        <v>20</v>
      </c>
      <c r="D8967" s="2">
        <v>45370</v>
      </c>
      <c r="E8967">
        <v>1</v>
      </c>
      <c r="F8967">
        <v>1</v>
      </c>
      <c r="G8967">
        <v>0</v>
      </c>
      <c r="H8967">
        <v>37.69</v>
      </c>
      <c r="I8967" t="s">
        <v>25</v>
      </c>
      <c r="J8967" t="s">
        <v>38</v>
      </c>
      <c r="K8967">
        <v>97619</v>
      </c>
      <c r="L8967">
        <v>242288</v>
      </c>
    </row>
    <row r="8968" spans="1:12" x14ac:dyDescent="0.25">
      <c r="A8968">
        <v>8967</v>
      </c>
      <c r="B8968" t="s">
        <v>11</v>
      </c>
      <c r="C8968" t="s">
        <v>18</v>
      </c>
      <c r="D8968" s="2">
        <v>45542</v>
      </c>
      <c r="E8968">
        <v>1</v>
      </c>
      <c r="F8968">
        <v>1</v>
      </c>
      <c r="G8968">
        <v>1</v>
      </c>
      <c r="H8968">
        <v>44.83</v>
      </c>
      <c r="I8968" t="s">
        <v>21</v>
      </c>
      <c r="J8968" t="s">
        <v>37</v>
      </c>
      <c r="K8968">
        <v>71675</v>
      </c>
      <c r="L8968">
        <v>116157</v>
      </c>
    </row>
    <row r="8969" spans="1:12" x14ac:dyDescent="0.25">
      <c r="A8969">
        <v>8968</v>
      </c>
      <c r="B8969" t="s">
        <v>11</v>
      </c>
      <c r="C8969" t="s">
        <v>17</v>
      </c>
      <c r="D8969" s="2">
        <v>45381</v>
      </c>
      <c r="E8969">
        <v>1</v>
      </c>
      <c r="F8969">
        <v>1</v>
      </c>
      <c r="G8969">
        <v>1</v>
      </c>
      <c r="H8969">
        <v>80.19</v>
      </c>
      <c r="I8969" t="s">
        <v>21</v>
      </c>
      <c r="J8969" t="s">
        <v>38</v>
      </c>
      <c r="K8969">
        <v>65764</v>
      </c>
      <c r="L8969">
        <v>193062</v>
      </c>
    </row>
    <row r="8970" spans="1:12" x14ac:dyDescent="0.25">
      <c r="A8970">
        <v>8969</v>
      </c>
      <c r="B8970" t="s">
        <v>14</v>
      </c>
      <c r="C8970" t="s">
        <v>20</v>
      </c>
      <c r="D8970" s="2">
        <v>45530</v>
      </c>
      <c r="E8970">
        <v>1</v>
      </c>
      <c r="F8970">
        <v>1</v>
      </c>
      <c r="G8970">
        <v>1</v>
      </c>
      <c r="H8970">
        <v>77.239999999999995</v>
      </c>
      <c r="I8970" t="s">
        <v>21</v>
      </c>
      <c r="J8970" t="s">
        <v>36</v>
      </c>
      <c r="K8970">
        <v>50579</v>
      </c>
      <c r="L8970">
        <v>185916</v>
      </c>
    </row>
    <row r="8971" spans="1:12" x14ac:dyDescent="0.25">
      <c r="A8971">
        <v>8970</v>
      </c>
      <c r="B8971" t="s">
        <v>9</v>
      </c>
      <c r="C8971" t="s">
        <v>17</v>
      </c>
      <c r="D8971" s="2">
        <v>45418</v>
      </c>
      <c r="E8971">
        <v>1</v>
      </c>
      <c r="F8971">
        <v>1</v>
      </c>
      <c r="G8971">
        <v>0</v>
      </c>
      <c r="H8971">
        <v>57.74</v>
      </c>
      <c r="I8971" t="s">
        <v>24</v>
      </c>
      <c r="J8971" t="s">
        <v>36</v>
      </c>
      <c r="K8971">
        <v>62826</v>
      </c>
      <c r="L8971">
        <v>127340</v>
      </c>
    </row>
    <row r="8972" spans="1:12" x14ac:dyDescent="0.25">
      <c r="A8972">
        <v>8971</v>
      </c>
      <c r="B8972" t="s">
        <v>10</v>
      </c>
      <c r="C8972" t="s">
        <v>18</v>
      </c>
      <c r="D8972" s="2">
        <v>45467</v>
      </c>
      <c r="E8972">
        <v>1</v>
      </c>
      <c r="F8972">
        <v>1</v>
      </c>
      <c r="G8972">
        <v>0</v>
      </c>
      <c r="H8972">
        <v>117.07</v>
      </c>
      <c r="I8972" t="s">
        <v>22</v>
      </c>
      <c r="J8972" t="s">
        <v>37</v>
      </c>
      <c r="K8972">
        <v>103781</v>
      </c>
      <c r="L8972">
        <v>118384</v>
      </c>
    </row>
    <row r="8973" spans="1:12" x14ac:dyDescent="0.25">
      <c r="A8973">
        <v>8972</v>
      </c>
      <c r="B8973" t="s">
        <v>10</v>
      </c>
      <c r="C8973" t="s">
        <v>18</v>
      </c>
      <c r="D8973" s="2">
        <v>45614</v>
      </c>
      <c r="E8973">
        <v>1</v>
      </c>
      <c r="F8973">
        <v>1</v>
      </c>
      <c r="G8973">
        <v>1</v>
      </c>
      <c r="H8973">
        <v>90.5</v>
      </c>
      <c r="I8973" t="s">
        <v>21</v>
      </c>
      <c r="J8973" t="s">
        <v>37</v>
      </c>
      <c r="K8973">
        <v>70578</v>
      </c>
      <c r="L8973">
        <v>221598</v>
      </c>
    </row>
    <row r="8974" spans="1:12" x14ac:dyDescent="0.25">
      <c r="A8974">
        <v>8973</v>
      </c>
      <c r="B8974" t="s">
        <v>14</v>
      </c>
      <c r="C8974" t="s">
        <v>16</v>
      </c>
      <c r="D8974" s="2">
        <v>45579</v>
      </c>
      <c r="E8974">
        <v>1</v>
      </c>
      <c r="F8974">
        <v>1</v>
      </c>
      <c r="G8974">
        <v>1</v>
      </c>
      <c r="H8974">
        <v>40.520000000000003</v>
      </c>
      <c r="I8974" t="s">
        <v>21</v>
      </c>
      <c r="J8974" t="s">
        <v>37</v>
      </c>
      <c r="K8974">
        <v>102405</v>
      </c>
      <c r="L8974">
        <v>92952</v>
      </c>
    </row>
    <row r="8975" spans="1:12" x14ac:dyDescent="0.25">
      <c r="A8975">
        <v>8974</v>
      </c>
      <c r="B8975" t="s">
        <v>12</v>
      </c>
      <c r="C8975" t="s">
        <v>17</v>
      </c>
      <c r="D8975" s="2">
        <v>45647</v>
      </c>
      <c r="E8975">
        <v>1</v>
      </c>
      <c r="F8975">
        <v>0</v>
      </c>
      <c r="G8975">
        <v>0</v>
      </c>
      <c r="H8975">
        <v>67.53</v>
      </c>
      <c r="I8975" t="s">
        <v>22</v>
      </c>
      <c r="J8975" t="s">
        <v>36</v>
      </c>
      <c r="K8975">
        <v>127544</v>
      </c>
      <c r="L8975">
        <v>55779</v>
      </c>
    </row>
    <row r="8976" spans="1:12" x14ac:dyDescent="0.25">
      <c r="A8976">
        <v>8975</v>
      </c>
      <c r="B8976" t="s">
        <v>13</v>
      </c>
      <c r="C8976" t="s">
        <v>19</v>
      </c>
      <c r="D8976" s="2">
        <v>45323</v>
      </c>
      <c r="E8976">
        <v>1</v>
      </c>
      <c r="F8976">
        <v>1</v>
      </c>
      <c r="G8976">
        <v>1</v>
      </c>
      <c r="H8976">
        <v>44.82</v>
      </c>
      <c r="I8976" t="s">
        <v>21</v>
      </c>
      <c r="J8976" t="s">
        <v>37</v>
      </c>
      <c r="K8976">
        <v>114121</v>
      </c>
      <c r="L8976">
        <v>37431</v>
      </c>
    </row>
    <row r="8977" spans="1:12" x14ac:dyDescent="0.25">
      <c r="A8977">
        <v>8976</v>
      </c>
      <c r="B8977" t="s">
        <v>12</v>
      </c>
      <c r="C8977" t="s">
        <v>16</v>
      </c>
      <c r="D8977" s="2">
        <v>45542</v>
      </c>
      <c r="E8977">
        <v>1</v>
      </c>
      <c r="F8977">
        <v>0</v>
      </c>
      <c r="G8977">
        <v>0</v>
      </c>
      <c r="H8977">
        <v>66.39</v>
      </c>
      <c r="I8977" t="s">
        <v>24</v>
      </c>
      <c r="J8977" t="s">
        <v>37</v>
      </c>
      <c r="K8977">
        <v>119157</v>
      </c>
      <c r="L8977">
        <v>151297</v>
      </c>
    </row>
    <row r="8978" spans="1:12" x14ac:dyDescent="0.25">
      <c r="A8978">
        <v>8977</v>
      </c>
      <c r="B8978" t="s">
        <v>11</v>
      </c>
      <c r="C8978" t="s">
        <v>20</v>
      </c>
      <c r="D8978" s="2">
        <v>45627</v>
      </c>
      <c r="E8978">
        <v>1</v>
      </c>
      <c r="F8978">
        <v>1</v>
      </c>
      <c r="G8978">
        <v>1</v>
      </c>
      <c r="H8978">
        <v>42.68</v>
      </c>
      <c r="I8978" t="s">
        <v>21</v>
      </c>
      <c r="J8978" t="s">
        <v>37</v>
      </c>
      <c r="K8978">
        <v>15156</v>
      </c>
      <c r="L8978">
        <v>64327</v>
      </c>
    </row>
    <row r="8979" spans="1:12" x14ac:dyDescent="0.25">
      <c r="A8979">
        <v>8978</v>
      </c>
      <c r="B8979" t="s">
        <v>13</v>
      </c>
      <c r="C8979" t="s">
        <v>20</v>
      </c>
      <c r="D8979" s="2">
        <v>45362</v>
      </c>
      <c r="E8979">
        <v>1</v>
      </c>
      <c r="F8979">
        <v>0</v>
      </c>
      <c r="G8979">
        <v>0</v>
      </c>
      <c r="H8979">
        <v>24.88</v>
      </c>
      <c r="I8979" t="s">
        <v>26</v>
      </c>
      <c r="J8979" t="s">
        <v>38</v>
      </c>
      <c r="K8979">
        <v>90652</v>
      </c>
      <c r="L8979">
        <v>163614</v>
      </c>
    </row>
    <row r="8980" spans="1:12" x14ac:dyDescent="0.25">
      <c r="A8980">
        <v>8979</v>
      </c>
      <c r="B8980" t="s">
        <v>15</v>
      </c>
      <c r="C8980" t="s">
        <v>20</v>
      </c>
      <c r="D8980" s="2">
        <v>45373</v>
      </c>
      <c r="E8980">
        <v>1</v>
      </c>
      <c r="F8980">
        <v>1</v>
      </c>
      <c r="G8980">
        <v>1</v>
      </c>
      <c r="H8980">
        <v>168.17</v>
      </c>
      <c r="I8980" t="s">
        <v>21</v>
      </c>
      <c r="J8980" t="s">
        <v>38</v>
      </c>
      <c r="K8980">
        <v>83500</v>
      </c>
      <c r="L8980">
        <v>186879</v>
      </c>
    </row>
    <row r="8981" spans="1:12" x14ac:dyDescent="0.25">
      <c r="A8981">
        <v>8980</v>
      </c>
      <c r="B8981" t="s">
        <v>13</v>
      </c>
      <c r="C8981" t="s">
        <v>19</v>
      </c>
      <c r="D8981" s="2">
        <v>45537</v>
      </c>
      <c r="E8981">
        <v>1</v>
      </c>
      <c r="F8981">
        <v>1</v>
      </c>
      <c r="G8981">
        <v>1</v>
      </c>
      <c r="H8981">
        <v>9.6999999999999993</v>
      </c>
      <c r="I8981" t="s">
        <v>21</v>
      </c>
      <c r="J8981" t="s">
        <v>37</v>
      </c>
      <c r="K8981">
        <v>35704</v>
      </c>
      <c r="L8981">
        <v>88230</v>
      </c>
    </row>
    <row r="8982" spans="1:12" x14ac:dyDescent="0.25">
      <c r="A8982">
        <v>8981</v>
      </c>
      <c r="B8982" t="s">
        <v>14</v>
      </c>
      <c r="C8982" t="s">
        <v>17</v>
      </c>
      <c r="D8982" s="2">
        <v>45396</v>
      </c>
      <c r="E8982">
        <v>1</v>
      </c>
      <c r="F8982">
        <v>1</v>
      </c>
      <c r="G8982">
        <v>1</v>
      </c>
      <c r="H8982">
        <v>94.91</v>
      </c>
      <c r="I8982" t="s">
        <v>21</v>
      </c>
      <c r="J8982" t="s">
        <v>38</v>
      </c>
      <c r="K8982">
        <v>133421</v>
      </c>
      <c r="L8982">
        <v>240351</v>
      </c>
    </row>
    <row r="8983" spans="1:12" x14ac:dyDescent="0.25">
      <c r="A8983">
        <v>8982</v>
      </c>
      <c r="B8983" t="s">
        <v>15</v>
      </c>
      <c r="C8983" t="s">
        <v>20</v>
      </c>
      <c r="D8983" s="2">
        <v>45297</v>
      </c>
      <c r="E8983">
        <v>1</v>
      </c>
      <c r="F8983">
        <v>1</v>
      </c>
      <c r="G8983">
        <v>1</v>
      </c>
      <c r="H8983">
        <v>86.76</v>
      </c>
      <c r="I8983" t="s">
        <v>21</v>
      </c>
      <c r="J8983" t="s">
        <v>36</v>
      </c>
      <c r="K8983">
        <v>145028</v>
      </c>
      <c r="L8983">
        <v>234568</v>
      </c>
    </row>
    <row r="8984" spans="1:12" x14ac:dyDescent="0.25">
      <c r="A8984">
        <v>8983</v>
      </c>
      <c r="B8984" t="s">
        <v>12</v>
      </c>
      <c r="C8984" t="s">
        <v>17</v>
      </c>
      <c r="D8984" s="2">
        <v>45387</v>
      </c>
      <c r="E8984">
        <v>1</v>
      </c>
      <c r="F8984">
        <v>1</v>
      </c>
      <c r="G8984">
        <v>1</v>
      </c>
      <c r="H8984">
        <v>53.25</v>
      </c>
      <c r="I8984" t="s">
        <v>21</v>
      </c>
      <c r="J8984" t="s">
        <v>38</v>
      </c>
      <c r="K8984">
        <v>84131</v>
      </c>
      <c r="L8984">
        <v>146919</v>
      </c>
    </row>
    <row r="8985" spans="1:12" x14ac:dyDescent="0.25">
      <c r="A8985">
        <v>8984</v>
      </c>
      <c r="B8985" t="s">
        <v>15</v>
      </c>
      <c r="C8985" t="s">
        <v>16</v>
      </c>
      <c r="D8985" s="2">
        <v>45362</v>
      </c>
      <c r="E8985">
        <v>1</v>
      </c>
      <c r="F8985">
        <v>0</v>
      </c>
      <c r="G8985">
        <v>0</v>
      </c>
      <c r="H8985">
        <v>60.41</v>
      </c>
      <c r="I8985" t="s">
        <v>26</v>
      </c>
      <c r="J8985" t="s">
        <v>36</v>
      </c>
      <c r="K8985">
        <v>58993</v>
      </c>
      <c r="L8985">
        <v>87134</v>
      </c>
    </row>
    <row r="8986" spans="1:12" x14ac:dyDescent="0.25">
      <c r="A8986">
        <v>8985</v>
      </c>
      <c r="B8986" t="s">
        <v>15</v>
      </c>
      <c r="C8986" t="s">
        <v>19</v>
      </c>
      <c r="D8986" s="2">
        <v>45544</v>
      </c>
      <c r="E8986">
        <v>1</v>
      </c>
      <c r="F8986">
        <v>1</v>
      </c>
      <c r="G8986">
        <v>1</v>
      </c>
      <c r="H8986">
        <v>157.24</v>
      </c>
      <c r="I8986" t="s">
        <v>21</v>
      </c>
      <c r="J8986" t="s">
        <v>36</v>
      </c>
      <c r="K8986">
        <v>129674</v>
      </c>
      <c r="L8986">
        <v>181638</v>
      </c>
    </row>
    <row r="8987" spans="1:12" x14ac:dyDescent="0.25">
      <c r="A8987">
        <v>8986</v>
      </c>
      <c r="B8987" t="s">
        <v>10</v>
      </c>
      <c r="C8987" t="s">
        <v>18</v>
      </c>
      <c r="D8987" s="2">
        <v>45353</v>
      </c>
      <c r="E8987">
        <v>1</v>
      </c>
      <c r="F8987">
        <v>1</v>
      </c>
      <c r="G8987">
        <v>1</v>
      </c>
      <c r="H8987">
        <v>43.98</v>
      </c>
      <c r="I8987" t="s">
        <v>21</v>
      </c>
      <c r="J8987" t="s">
        <v>38</v>
      </c>
      <c r="K8987">
        <v>81169</v>
      </c>
      <c r="L8987">
        <v>215263</v>
      </c>
    </row>
    <row r="8988" spans="1:12" x14ac:dyDescent="0.25">
      <c r="A8988">
        <v>8987</v>
      </c>
      <c r="B8988" t="s">
        <v>10</v>
      </c>
      <c r="C8988" t="s">
        <v>20</v>
      </c>
      <c r="D8988" s="2">
        <v>45540</v>
      </c>
      <c r="E8988">
        <v>1</v>
      </c>
      <c r="F8988">
        <v>1</v>
      </c>
      <c r="G8988">
        <v>1</v>
      </c>
      <c r="H8988">
        <v>81.430000000000007</v>
      </c>
      <c r="I8988" t="s">
        <v>21</v>
      </c>
      <c r="J8988" t="s">
        <v>38</v>
      </c>
      <c r="K8988">
        <v>73260</v>
      </c>
      <c r="L8988">
        <v>34811</v>
      </c>
    </row>
    <row r="8989" spans="1:12" x14ac:dyDescent="0.25">
      <c r="A8989">
        <v>8988</v>
      </c>
      <c r="B8989" t="s">
        <v>14</v>
      </c>
      <c r="C8989" t="s">
        <v>16</v>
      </c>
      <c r="D8989" s="2">
        <v>45655</v>
      </c>
      <c r="E8989">
        <v>1</v>
      </c>
      <c r="F8989">
        <v>1</v>
      </c>
      <c r="G8989">
        <v>1</v>
      </c>
      <c r="H8989">
        <v>46.62</v>
      </c>
      <c r="I8989" t="s">
        <v>21</v>
      </c>
      <c r="J8989" t="s">
        <v>37</v>
      </c>
      <c r="K8989">
        <v>18254</v>
      </c>
      <c r="L8989">
        <v>90270</v>
      </c>
    </row>
    <row r="8990" spans="1:12" x14ac:dyDescent="0.25">
      <c r="A8990">
        <v>8989</v>
      </c>
      <c r="B8990" t="s">
        <v>12</v>
      </c>
      <c r="C8990" t="s">
        <v>16</v>
      </c>
      <c r="D8990" s="2">
        <v>45523</v>
      </c>
      <c r="E8990">
        <v>1</v>
      </c>
      <c r="F8990">
        <v>1</v>
      </c>
      <c r="G8990">
        <v>1</v>
      </c>
      <c r="H8990">
        <v>101.85</v>
      </c>
      <c r="I8990" t="s">
        <v>21</v>
      </c>
      <c r="J8990" t="s">
        <v>37</v>
      </c>
      <c r="K8990">
        <v>115568</v>
      </c>
      <c r="L8990">
        <v>39607</v>
      </c>
    </row>
    <row r="8991" spans="1:12" x14ac:dyDescent="0.25">
      <c r="A8991">
        <v>8990</v>
      </c>
      <c r="B8991" t="s">
        <v>9</v>
      </c>
      <c r="C8991" t="s">
        <v>19</v>
      </c>
      <c r="D8991" s="2">
        <v>45438</v>
      </c>
      <c r="E8991">
        <v>1</v>
      </c>
      <c r="F8991">
        <v>1</v>
      </c>
      <c r="G8991">
        <v>1</v>
      </c>
      <c r="H8991">
        <v>30.93</v>
      </c>
      <c r="I8991" t="s">
        <v>21</v>
      </c>
      <c r="J8991" t="s">
        <v>36</v>
      </c>
      <c r="K8991">
        <v>42495</v>
      </c>
      <c r="L8991">
        <v>159441</v>
      </c>
    </row>
    <row r="8992" spans="1:12" x14ac:dyDescent="0.25">
      <c r="A8992">
        <v>8991</v>
      </c>
      <c r="B8992" t="s">
        <v>9</v>
      </c>
      <c r="C8992" t="s">
        <v>17</v>
      </c>
      <c r="D8992" s="2">
        <v>45445</v>
      </c>
      <c r="E8992">
        <v>1</v>
      </c>
      <c r="F8992">
        <v>1</v>
      </c>
      <c r="G8992">
        <v>1</v>
      </c>
      <c r="H8992">
        <v>109.41</v>
      </c>
      <c r="I8992" t="s">
        <v>21</v>
      </c>
      <c r="J8992" t="s">
        <v>38</v>
      </c>
      <c r="K8992">
        <v>28298</v>
      </c>
      <c r="L8992">
        <v>185268</v>
      </c>
    </row>
    <row r="8993" spans="1:12" x14ac:dyDescent="0.25">
      <c r="A8993">
        <v>8992</v>
      </c>
      <c r="B8993" t="s">
        <v>10</v>
      </c>
      <c r="C8993" t="s">
        <v>16</v>
      </c>
      <c r="D8993" s="2">
        <v>45324</v>
      </c>
      <c r="E8993">
        <v>1</v>
      </c>
      <c r="F8993">
        <v>1</v>
      </c>
      <c r="G8993">
        <v>1</v>
      </c>
      <c r="H8993">
        <v>82.72</v>
      </c>
      <c r="I8993" t="s">
        <v>21</v>
      </c>
      <c r="J8993" t="s">
        <v>37</v>
      </c>
      <c r="K8993">
        <v>29086</v>
      </c>
      <c r="L8993">
        <v>209679</v>
      </c>
    </row>
    <row r="8994" spans="1:12" x14ac:dyDescent="0.25">
      <c r="A8994">
        <v>8993</v>
      </c>
      <c r="B8994" t="s">
        <v>14</v>
      </c>
      <c r="C8994" t="s">
        <v>19</v>
      </c>
      <c r="D8994" s="2">
        <v>45542</v>
      </c>
      <c r="E8994">
        <v>1</v>
      </c>
      <c r="F8994">
        <v>0</v>
      </c>
      <c r="G8994">
        <v>0</v>
      </c>
      <c r="H8994">
        <v>96.4</v>
      </c>
      <c r="I8994" t="s">
        <v>24</v>
      </c>
      <c r="J8994" t="s">
        <v>37</v>
      </c>
      <c r="K8994">
        <v>111931</v>
      </c>
      <c r="L8994">
        <v>113724</v>
      </c>
    </row>
    <row r="8995" spans="1:12" x14ac:dyDescent="0.25">
      <c r="A8995">
        <v>8994</v>
      </c>
      <c r="B8995" t="s">
        <v>9</v>
      </c>
      <c r="C8995" t="s">
        <v>20</v>
      </c>
      <c r="D8995" s="2">
        <v>45350</v>
      </c>
      <c r="E8995">
        <v>1</v>
      </c>
      <c r="F8995">
        <v>1</v>
      </c>
      <c r="G8995">
        <v>1</v>
      </c>
      <c r="H8995">
        <v>135.06</v>
      </c>
      <c r="I8995" t="s">
        <v>21</v>
      </c>
      <c r="J8995" t="s">
        <v>36</v>
      </c>
      <c r="K8995">
        <v>80949</v>
      </c>
      <c r="L8995">
        <v>61936</v>
      </c>
    </row>
    <row r="8996" spans="1:12" x14ac:dyDescent="0.25">
      <c r="A8996">
        <v>8995</v>
      </c>
      <c r="B8996" t="s">
        <v>12</v>
      </c>
      <c r="C8996" t="s">
        <v>16</v>
      </c>
      <c r="D8996" s="2">
        <v>45531</v>
      </c>
      <c r="E8996">
        <v>1</v>
      </c>
      <c r="F8996">
        <v>1</v>
      </c>
      <c r="G8996">
        <v>1</v>
      </c>
      <c r="H8996">
        <v>21.13</v>
      </c>
      <c r="I8996" t="s">
        <v>21</v>
      </c>
      <c r="J8996" t="s">
        <v>37</v>
      </c>
      <c r="K8996">
        <v>56773</v>
      </c>
      <c r="L8996">
        <v>191765</v>
      </c>
    </row>
    <row r="8997" spans="1:12" x14ac:dyDescent="0.25">
      <c r="A8997">
        <v>8996</v>
      </c>
      <c r="B8997" t="s">
        <v>10</v>
      </c>
      <c r="C8997" t="s">
        <v>19</v>
      </c>
      <c r="D8997" s="2">
        <v>45318</v>
      </c>
      <c r="E8997">
        <v>1</v>
      </c>
      <c r="F8997">
        <v>0</v>
      </c>
      <c r="G8997">
        <v>0</v>
      </c>
      <c r="H8997">
        <v>26.16</v>
      </c>
      <c r="I8997" t="s">
        <v>26</v>
      </c>
      <c r="J8997" t="s">
        <v>36</v>
      </c>
      <c r="K8997">
        <v>42214</v>
      </c>
      <c r="L8997">
        <v>132046</v>
      </c>
    </row>
    <row r="8998" spans="1:12" x14ac:dyDescent="0.25">
      <c r="A8998">
        <v>8997</v>
      </c>
      <c r="B8998" t="s">
        <v>9</v>
      </c>
      <c r="C8998" t="s">
        <v>19</v>
      </c>
      <c r="D8998" s="2">
        <v>45645</v>
      </c>
      <c r="E8998">
        <v>1</v>
      </c>
      <c r="F8998">
        <v>1</v>
      </c>
      <c r="G8998">
        <v>1</v>
      </c>
      <c r="H8998">
        <v>38.04</v>
      </c>
      <c r="I8998" t="s">
        <v>21</v>
      </c>
      <c r="J8998" t="s">
        <v>38</v>
      </c>
      <c r="K8998">
        <v>50806</v>
      </c>
      <c r="L8998">
        <v>154401</v>
      </c>
    </row>
    <row r="8999" spans="1:12" x14ac:dyDescent="0.25">
      <c r="A8999">
        <v>8998</v>
      </c>
      <c r="B8999" t="s">
        <v>12</v>
      </c>
      <c r="C8999" t="s">
        <v>18</v>
      </c>
      <c r="D8999" s="2">
        <v>45471</v>
      </c>
      <c r="E8999">
        <v>1</v>
      </c>
      <c r="F8999">
        <v>0</v>
      </c>
      <c r="G8999">
        <v>0</v>
      </c>
      <c r="H8999">
        <v>157.56</v>
      </c>
      <c r="I8999" t="s">
        <v>23</v>
      </c>
      <c r="J8999" t="s">
        <v>36</v>
      </c>
      <c r="K8999">
        <v>41776</v>
      </c>
      <c r="L8999">
        <v>61135</v>
      </c>
    </row>
    <row r="9000" spans="1:12" x14ac:dyDescent="0.25">
      <c r="A9000">
        <v>8999</v>
      </c>
      <c r="B9000" t="s">
        <v>15</v>
      </c>
      <c r="C9000" t="s">
        <v>18</v>
      </c>
      <c r="D9000" s="2">
        <v>45350</v>
      </c>
      <c r="E9000">
        <v>1</v>
      </c>
      <c r="F9000">
        <v>1</v>
      </c>
      <c r="G9000">
        <v>1</v>
      </c>
      <c r="H9000">
        <v>27.38</v>
      </c>
      <c r="I9000" t="s">
        <v>21</v>
      </c>
      <c r="J9000" t="s">
        <v>37</v>
      </c>
      <c r="K9000">
        <v>72094</v>
      </c>
      <c r="L9000">
        <v>226141</v>
      </c>
    </row>
    <row r="9001" spans="1:12" x14ac:dyDescent="0.25">
      <c r="A9001">
        <v>9000</v>
      </c>
      <c r="B9001" t="s">
        <v>11</v>
      </c>
      <c r="C9001" t="s">
        <v>17</v>
      </c>
      <c r="D9001" s="2">
        <v>45547</v>
      </c>
      <c r="E9001">
        <v>1</v>
      </c>
      <c r="F9001">
        <v>1</v>
      </c>
      <c r="G9001">
        <v>1</v>
      </c>
      <c r="H9001">
        <v>34.869999999999997</v>
      </c>
      <c r="I9001" t="s">
        <v>21</v>
      </c>
      <c r="J9001" t="s">
        <v>36</v>
      </c>
      <c r="K9001">
        <v>127002</v>
      </c>
      <c r="L9001">
        <v>225596</v>
      </c>
    </row>
    <row r="9002" spans="1:12" x14ac:dyDescent="0.25">
      <c r="A9002">
        <v>9001</v>
      </c>
      <c r="B9002" t="s">
        <v>9</v>
      </c>
      <c r="C9002" t="s">
        <v>16</v>
      </c>
      <c r="D9002" s="2">
        <v>45535</v>
      </c>
      <c r="E9002">
        <v>1</v>
      </c>
      <c r="F9002">
        <v>1</v>
      </c>
      <c r="G9002">
        <v>1</v>
      </c>
      <c r="H9002">
        <v>135.69999999999999</v>
      </c>
      <c r="I9002" t="s">
        <v>21</v>
      </c>
      <c r="J9002" t="s">
        <v>36</v>
      </c>
      <c r="K9002">
        <v>141934</v>
      </c>
      <c r="L9002">
        <v>241951</v>
      </c>
    </row>
    <row r="9003" spans="1:12" x14ac:dyDescent="0.25">
      <c r="A9003">
        <v>9002</v>
      </c>
      <c r="B9003" t="s">
        <v>9</v>
      </c>
      <c r="C9003" t="s">
        <v>17</v>
      </c>
      <c r="D9003" s="2">
        <v>45559</v>
      </c>
      <c r="E9003">
        <v>1</v>
      </c>
      <c r="F9003">
        <v>0</v>
      </c>
      <c r="G9003">
        <v>0</v>
      </c>
      <c r="H9003">
        <v>48.99</v>
      </c>
      <c r="I9003" t="s">
        <v>24</v>
      </c>
      <c r="J9003" t="s">
        <v>36</v>
      </c>
      <c r="K9003">
        <v>104439</v>
      </c>
      <c r="L9003">
        <v>107527</v>
      </c>
    </row>
    <row r="9004" spans="1:12" x14ac:dyDescent="0.25">
      <c r="A9004">
        <v>9003</v>
      </c>
      <c r="B9004" t="s">
        <v>10</v>
      </c>
      <c r="C9004" t="s">
        <v>17</v>
      </c>
      <c r="D9004" s="2">
        <v>45428</v>
      </c>
      <c r="E9004">
        <v>1</v>
      </c>
      <c r="F9004">
        <v>1</v>
      </c>
      <c r="G9004">
        <v>1</v>
      </c>
      <c r="H9004">
        <v>135.30000000000001</v>
      </c>
      <c r="I9004" t="s">
        <v>21</v>
      </c>
      <c r="J9004" t="s">
        <v>38</v>
      </c>
      <c r="K9004">
        <v>116534</v>
      </c>
      <c r="L9004">
        <v>209301</v>
      </c>
    </row>
    <row r="9005" spans="1:12" x14ac:dyDescent="0.25">
      <c r="A9005">
        <v>9004</v>
      </c>
      <c r="B9005" t="s">
        <v>10</v>
      </c>
      <c r="C9005" t="s">
        <v>19</v>
      </c>
      <c r="D9005" s="2">
        <v>45396</v>
      </c>
      <c r="E9005">
        <v>1</v>
      </c>
      <c r="F9005">
        <v>1</v>
      </c>
      <c r="G9005">
        <v>1</v>
      </c>
      <c r="H9005">
        <v>11.55</v>
      </c>
      <c r="I9005" t="s">
        <v>21</v>
      </c>
      <c r="J9005" t="s">
        <v>36</v>
      </c>
      <c r="K9005">
        <v>91918</v>
      </c>
      <c r="L9005">
        <v>25632</v>
      </c>
    </row>
    <row r="9006" spans="1:12" x14ac:dyDescent="0.25">
      <c r="A9006">
        <v>9005</v>
      </c>
      <c r="B9006" t="s">
        <v>14</v>
      </c>
      <c r="C9006" t="s">
        <v>17</v>
      </c>
      <c r="D9006" s="2">
        <v>45551</v>
      </c>
      <c r="E9006">
        <v>1</v>
      </c>
      <c r="F9006">
        <v>1</v>
      </c>
      <c r="G9006">
        <v>1</v>
      </c>
      <c r="H9006">
        <v>84.62</v>
      </c>
      <c r="I9006" t="s">
        <v>21</v>
      </c>
      <c r="J9006" t="s">
        <v>37</v>
      </c>
      <c r="K9006">
        <v>65535</v>
      </c>
      <c r="L9006">
        <v>128319</v>
      </c>
    </row>
    <row r="9007" spans="1:12" x14ac:dyDescent="0.25">
      <c r="A9007">
        <v>9006</v>
      </c>
      <c r="B9007" t="s">
        <v>15</v>
      </c>
      <c r="C9007" t="s">
        <v>19</v>
      </c>
      <c r="D9007" s="2">
        <v>45531</v>
      </c>
      <c r="E9007">
        <v>1</v>
      </c>
      <c r="F9007">
        <v>1</v>
      </c>
      <c r="G9007">
        <v>1</v>
      </c>
      <c r="H9007">
        <v>27.73</v>
      </c>
      <c r="I9007" t="s">
        <v>21</v>
      </c>
      <c r="J9007" t="s">
        <v>36</v>
      </c>
      <c r="K9007">
        <v>7567</v>
      </c>
      <c r="L9007">
        <v>159825</v>
      </c>
    </row>
    <row r="9008" spans="1:12" x14ac:dyDescent="0.25">
      <c r="A9008">
        <v>9007</v>
      </c>
      <c r="B9008" t="s">
        <v>12</v>
      </c>
      <c r="C9008" t="s">
        <v>17</v>
      </c>
      <c r="D9008" s="2">
        <v>45652</v>
      </c>
      <c r="E9008">
        <v>1</v>
      </c>
      <c r="F9008">
        <v>0</v>
      </c>
      <c r="G9008">
        <v>0</v>
      </c>
      <c r="H9008">
        <v>85.7</v>
      </c>
      <c r="I9008" t="s">
        <v>25</v>
      </c>
      <c r="J9008" t="s">
        <v>36</v>
      </c>
      <c r="K9008">
        <v>128727</v>
      </c>
      <c r="L9008">
        <v>153080</v>
      </c>
    </row>
    <row r="9009" spans="1:12" x14ac:dyDescent="0.25">
      <c r="A9009">
        <v>9008</v>
      </c>
      <c r="B9009" t="s">
        <v>9</v>
      </c>
      <c r="C9009" t="s">
        <v>17</v>
      </c>
      <c r="D9009" s="2">
        <v>45369</v>
      </c>
      <c r="E9009">
        <v>1</v>
      </c>
      <c r="F9009">
        <v>1</v>
      </c>
      <c r="G9009">
        <v>1</v>
      </c>
      <c r="H9009">
        <v>114.54</v>
      </c>
      <c r="I9009" t="s">
        <v>21</v>
      </c>
      <c r="J9009" t="s">
        <v>36</v>
      </c>
      <c r="K9009">
        <v>98071</v>
      </c>
      <c r="L9009">
        <v>237533</v>
      </c>
    </row>
    <row r="9010" spans="1:12" x14ac:dyDescent="0.25">
      <c r="A9010">
        <v>9009</v>
      </c>
      <c r="B9010" t="s">
        <v>12</v>
      </c>
      <c r="C9010" t="s">
        <v>16</v>
      </c>
      <c r="D9010" s="2">
        <v>45316</v>
      </c>
      <c r="E9010">
        <v>1</v>
      </c>
      <c r="F9010">
        <v>1</v>
      </c>
      <c r="G9010">
        <v>1</v>
      </c>
      <c r="H9010">
        <v>31.69</v>
      </c>
      <c r="I9010" t="s">
        <v>21</v>
      </c>
      <c r="J9010" t="s">
        <v>38</v>
      </c>
      <c r="K9010">
        <v>36643</v>
      </c>
      <c r="L9010">
        <v>179091</v>
      </c>
    </row>
    <row r="9011" spans="1:12" x14ac:dyDescent="0.25">
      <c r="A9011">
        <v>9010</v>
      </c>
      <c r="B9011" t="s">
        <v>9</v>
      </c>
      <c r="C9011" t="s">
        <v>19</v>
      </c>
      <c r="D9011" s="2">
        <v>45609</v>
      </c>
      <c r="E9011">
        <v>1</v>
      </c>
      <c r="F9011">
        <v>0</v>
      </c>
      <c r="G9011">
        <v>0</v>
      </c>
      <c r="H9011">
        <v>105.18</v>
      </c>
      <c r="I9011" t="s">
        <v>22</v>
      </c>
      <c r="J9011" t="s">
        <v>38</v>
      </c>
      <c r="K9011">
        <v>56187</v>
      </c>
      <c r="L9011">
        <v>28275</v>
      </c>
    </row>
    <row r="9012" spans="1:12" x14ac:dyDescent="0.25">
      <c r="A9012">
        <v>9011</v>
      </c>
      <c r="B9012" t="s">
        <v>15</v>
      </c>
      <c r="C9012" t="s">
        <v>19</v>
      </c>
      <c r="D9012" s="2">
        <v>45491</v>
      </c>
      <c r="E9012">
        <v>1</v>
      </c>
      <c r="F9012">
        <v>1</v>
      </c>
      <c r="G9012">
        <v>1</v>
      </c>
      <c r="H9012">
        <v>43.59</v>
      </c>
      <c r="I9012" t="s">
        <v>21</v>
      </c>
      <c r="J9012" t="s">
        <v>38</v>
      </c>
      <c r="K9012">
        <v>108879</v>
      </c>
      <c r="L9012">
        <v>189766</v>
      </c>
    </row>
    <row r="9013" spans="1:12" x14ac:dyDescent="0.25">
      <c r="A9013">
        <v>9012</v>
      </c>
      <c r="B9013" t="s">
        <v>10</v>
      </c>
      <c r="C9013" t="s">
        <v>17</v>
      </c>
      <c r="D9013" s="2">
        <v>45343</v>
      </c>
      <c r="E9013">
        <v>1</v>
      </c>
      <c r="F9013">
        <v>0</v>
      </c>
      <c r="G9013">
        <v>0</v>
      </c>
      <c r="H9013">
        <v>118.27</v>
      </c>
      <c r="I9013" t="s">
        <v>24</v>
      </c>
      <c r="J9013" t="s">
        <v>36</v>
      </c>
      <c r="K9013">
        <v>84447</v>
      </c>
      <c r="L9013">
        <v>161472</v>
      </c>
    </row>
    <row r="9014" spans="1:12" x14ac:dyDescent="0.25">
      <c r="A9014">
        <v>9013</v>
      </c>
      <c r="B9014" t="s">
        <v>15</v>
      </c>
      <c r="C9014" t="s">
        <v>19</v>
      </c>
      <c r="D9014" s="2">
        <v>45477</v>
      </c>
      <c r="E9014">
        <v>1</v>
      </c>
      <c r="F9014">
        <v>0</v>
      </c>
      <c r="G9014">
        <v>0</v>
      </c>
      <c r="H9014">
        <v>105.71</v>
      </c>
      <c r="I9014" t="s">
        <v>24</v>
      </c>
      <c r="J9014" t="s">
        <v>37</v>
      </c>
      <c r="K9014">
        <v>61194</v>
      </c>
      <c r="L9014">
        <v>21954</v>
      </c>
    </row>
    <row r="9015" spans="1:12" x14ac:dyDescent="0.25">
      <c r="A9015">
        <v>9014</v>
      </c>
      <c r="B9015" t="s">
        <v>10</v>
      </c>
      <c r="C9015" t="s">
        <v>20</v>
      </c>
      <c r="D9015" s="2">
        <v>45502</v>
      </c>
      <c r="E9015">
        <v>1</v>
      </c>
      <c r="F9015">
        <v>0</v>
      </c>
      <c r="G9015">
        <v>0</v>
      </c>
      <c r="H9015">
        <v>74.81</v>
      </c>
      <c r="I9015" t="s">
        <v>24</v>
      </c>
      <c r="J9015" t="s">
        <v>36</v>
      </c>
      <c r="K9015">
        <v>24263</v>
      </c>
      <c r="L9015">
        <v>166490</v>
      </c>
    </row>
    <row r="9016" spans="1:12" x14ac:dyDescent="0.25">
      <c r="A9016">
        <v>9015</v>
      </c>
      <c r="B9016" t="s">
        <v>13</v>
      </c>
      <c r="C9016" t="s">
        <v>19</v>
      </c>
      <c r="D9016" s="2">
        <v>45460</v>
      </c>
      <c r="E9016">
        <v>1</v>
      </c>
      <c r="F9016">
        <v>1</v>
      </c>
      <c r="G9016">
        <v>1</v>
      </c>
      <c r="H9016">
        <v>121.27</v>
      </c>
      <c r="I9016" t="s">
        <v>21</v>
      </c>
      <c r="J9016" t="s">
        <v>37</v>
      </c>
      <c r="K9016">
        <v>47374</v>
      </c>
      <c r="L9016">
        <v>77327</v>
      </c>
    </row>
    <row r="9017" spans="1:12" x14ac:dyDescent="0.25">
      <c r="A9017">
        <v>9016</v>
      </c>
      <c r="B9017" t="s">
        <v>15</v>
      </c>
      <c r="C9017" t="s">
        <v>20</v>
      </c>
      <c r="D9017" s="2">
        <v>45347</v>
      </c>
      <c r="E9017">
        <v>1</v>
      </c>
      <c r="F9017">
        <v>1</v>
      </c>
      <c r="G9017">
        <v>1</v>
      </c>
      <c r="H9017">
        <v>100.86</v>
      </c>
      <c r="I9017" t="s">
        <v>21</v>
      </c>
      <c r="J9017" t="s">
        <v>38</v>
      </c>
      <c r="K9017">
        <v>116100</v>
      </c>
      <c r="L9017">
        <v>71075</v>
      </c>
    </row>
    <row r="9018" spans="1:12" x14ac:dyDescent="0.25">
      <c r="A9018">
        <v>9017</v>
      </c>
      <c r="B9018" t="s">
        <v>13</v>
      </c>
      <c r="C9018" t="s">
        <v>20</v>
      </c>
      <c r="D9018" s="2">
        <v>45582</v>
      </c>
      <c r="E9018">
        <v>1</v>
      </c>
      <c r="F9018">
        <v>1</v>
      </c>
      <c r="G9018">
        <v>1</v>
      </c>
      <c r="H9018">
        <v>139.01</v>
      </c>
      <c r="I9018" t="s">
        <v>21</v>
      </c>
      <c r="J9018" t="s">
        <v>38</v>
      </c>
      <c r="K9018">
        <v>51422</v>
      </c>
      <c r="L9018">
        <v>179376</v>
      </c>
    </row>
    <row r="9019" spans="1:12" x14ac:dyDescent="0.25">
      <c r="A9019">
        <v>9018</v>
      </c>
      <c r="B9019" t="s">
        <v>9</v>
      </c>
      <c r="C9019" t="s">
        <v>20</v>
      </c>
      <c r="D9019" s="2">
        <v>45630</v>
      </c>
      <c r="E9019">
        <v>1</v>
      </c>
      <c r="F9019">
        <v>1</v>
      </c>
      <c r="G9019">
        <v>1</v>
      </c>
      <c r="H9019">
        <v>183.44</v>
      </c>
      <c r="I9019" t="s">
        <v>21</v>
      </c>
      <c r="J9019" t="s">
        <v>36</v>
      </c>
      <c r="K9019">
        <v>136575</v>
      </c>
      <c r="L9019">
        <v>71992</v>
      </c>
    </row>
    <row r="9020" spans="1:12" x14ac:dyDescent="0.25">
      <c r="A9020">
        <v>9019</v>
      </c>
      <c r="B9020" t="s">
        <v>11</v>
      </c>
      <c r="C9020" t="s">
        <v>18</v>
      </c>
      <c r="D9020" s="2">
        <v>45513</v>
      </c>
      <c r="E9020">
        <v>1</v>
      </c>
      <c r="F9020">
        <v>1</v>
      </c>
      <c r="G9020">
        <v>1</v>
      </c>
      <c r="H9020">
        <v>54.22</v>
      </c>
      <c r="I9020" t="s">
        <v>21</v>
      </c>
      <c r="J9020" t="s">
        <v>38</v>
      </c>
      <c r="K9020">
        <v>71799</v>
      </c>
      <c r="L9020">
        <v>230865</v>
      </c>
    </row>
    <row r="9021" spans="1:12" x14ac:dyDescent="0.25">
      <c r="A9021">
        <v>9020</v>
      </c>
      <c r="B9021" t="s">
        <v>15</v>
      </c>
      <c r="C9021" t="s">
        <v>17</v>
      </c>
      <c r="D9021" s="2">
        <v>45483</v>
      </c>
      <c r="E9021">
        <v>1</v>
      </c>
      <c r="F9021">
        <v>1</v>
      </c>
      <c r="G9021">
        <v>0</v>
      </c>
      <c r="H9021">
        <v>70.33</v>
      </c>
      <c r="I9021" t="s">
        <v>26</v>
      </c>
      <c r="J9021" t="s">
        <v>36</v>
      </c>
      <c r="K9021">
        <v>84013</v>
      </c>
      <c r="L9021">
        <v>37607</v>
      </c>
    </row>
    <row r="9022" spans="1:12" x14ac:dyDescent="0.25">
      <c r="A9022">
        <v>9021</v>
      </c>
      <c r="B9022" t="s">
        <v>14</v>
      </c>
      <c r="C9022" t="s">
        <v>19</v>
      </c>
      <c r="D9022" s="2">
        <v>45602</v>
      </c>
      <c r="E9022">
        <v>1</v>
      </c>
      <c r="F9022">
        <v>0</v>
      </c>
      <c r="G9022">
        <v>0</v>
      </c>
      <c r="H9022">
        <v>154</v>
      </c>
      <c r="I9022" t="s">
        <v>24</v>
      </c>
      <c r="J9022" t="s">
        <v>37</v>
      </c>
      <c r="K9022">
        <v>50003</v>
      </c>
      <c r="L9022">
        <v>64083</v>
      </c>
    </row>
    <row r="9023" spans="1:12" x14ac:dyDescent="0.25">
      <c r="A9023">
        <v>9022</v>
      </c>
      <c r="B9023" t="s">
        <v>12</v>
      </c>
      <c r="C9023" t="s">
        <v>20</v>
      </c>
      <c r="D9023" s="2">
        <v>45600</v>
      </c>
      <c r="E9023">
        <v>1</v>
      </c>
      <c r="F9023">
        <v>0</v>
      </c>
      <c r="G9023">
        <v>0</v>
      </c>
      <c r="H9023">
        <v>42.9</v>
      </c>
      <c r="I9023" t="s">
        <v>22</v>
      </c>
      <c r="J9023" t="s">
        <v>38</v>
      </c>
      <c r="K9023">
        <v>105613</v>
      </c>
      <c r="L9023">
        <v>207148</v>
      </c>
    </row>
    <row r="9024" spans="1:12" x14ac:dyDescent="0.25">
      <c r="A9024">
        <v>9023</v>
      </c>
      <c r="B9024" t="s">
        <v>13</v>
      </c>
      <c r="C9024" t="s">
        <v>19</v>
      </c>
      <c r="D9024" s="2">
        <v>45488</v>
      </c>
      <c r="E9024">
        <v>1</v>
      </c>
      <c r="F9024">
        <v>0</v>
      </c>
      <c r="G9024">
        <v>0</v>
      </c>
      <c r="H9024">
        <v>35</v>
      </c>
      <c r="I9024" t="s">
        <v>26</v>
      </c>
      <c r="J9024" t="s">
        <v>38</v>
      </c>
      <c r="K9024">
        <v>14504</v>
      </c>
      <c r="L9024">
        <v>189749</v>
      </c>
    </row>
    <row r="9025" spans="1:12" x14ac:dyDescent="0.25">
      <c r="A9025">
        <v>9024</v>
      </c>
      <c r="B9025" t="s">
        <v>10</v>
      </c>
      <c r="C9025" t="s">
        <v>19</v>
      </c>
      <c r="D9025" s="2">
        <v>45434</v>
      </c>
      <c r="E9025">
        <v>1</v>
      </c>
      <c r="F9025">
        <v>1</v>
      </c>
      <c r="G9025">
        <v>1</v>
      </c>
      <c r="H9025">
        <v>13.21</v>
      </c>
      <c r="I9025" t="s">
        <v>21</v>
      </c>
      <c r="J9025" t="s">
        <v>37</v>
      </c>
      <c r="K9025">
        <v>101011</v>
      </c>
      <c r="L9025">
        <v>57021</v>
      </c>
    </row>
    <row r="9026" spans="1:12" x14ac:dyDescent="0.25">
      <c r="A9026">
        <v>9025</v>
      </c>
      <c r="B9026" t="s">
        <v>12</v>
      </c>
      <c r="C9026" t="s">
        <v>18</v>
      </c>
      <c r="D9026" s="2">
        <v>45517</v>
      </c>
      <c r="E9026">
        <v>1</v>
      </c>
      <c r="F9026">
        <v>1</v>
      </c>
      <c r="G9026">
        <v>1</v>
      </c>
      <c r="H9026">
        <v>70.47</v>
      </c>
      <c r="I9026" t="s">
        <v>21</v>
      </c>
      <c r="J9026" t="s">
        <v>36</v>
      </c>
      <c r="K9026">
        <v>21479</v>
      </c>
      <c r="L9026">
        <v>34599</v>
      </c>
    </row>
    <row r="9027" spans="1:12" x14ac:dyDescent="0.25">
      <c r="A9027">
        <v>9026</v>
      </c>
      <c r="B9027" t="s">
        <v>14</v>
      </c>
      <c r="C9027" t="s">
        <v>17</v>
      </c>
      <c r="D9027" s="2">
        <v>45349</v>
      </c>
      <c r="E9027">
        <v>1</v>
      </c>
      <c r="F9027">
        <v>1</v>
      </c>
      <c r="G9027">
        <v>1</v>
      </c>
      <c r="H9027">
        <v>65.010000000000005</v>
      </c>
      <c r="I9027" t="s">
        <v>21</v>
      </c>
      <c r="J9027" t="s">
        <v>37</v>
      </c>
      <c r="K9027">
        <v>25425</v>
      </c>
      <c r="L9027">
        <v>231270</v>
      </c>
    </row>
    <row r="9028" spans="1:12" x14ac:dyDescent="0.25">
      <c r="A9028">
        <v>9027</v>
      </c>
      <c r="B9028" t="s">
        <v>13</v>
      </c>
      <c r="C9028" t="s">
        <v>16</v>
      </c>
      <c r="D9028" s="2">
        <v>45571</v>
      </c>
      <c r="E9028">
        <v>1</v>
      </c>
      <c r="F9028">
        <v>1</v>
      </c>
      <c r="G9028">
        <v>1</v>
      </c>
      <c r="H9028">
        <v>66.959999999999994</v>
      </c>
      <c r="I9028" t="s">
        <v>21</v>
      </c>
      <c r="J9028" t="s">
        <v>36</v>
      </c>
      <c r="K9028">
        <v>48717</v>
      </c>
      <c r="L9028">
        <v>124133</v>
      </c>
    </row>
    <row r="9029" spans="1:12" x14ac:dyDescent="0.25">
      <c r="A9029">
        <v>9028</v>
      </c>
      <c r="B9029" t="s">
        <v>10</v>
      </c>
      <c r="C9029" t="s">
        <v>18</v>
      </c>
      <c r="D9029" s="2">
        <v>45350</v>
      </c>
      <c r="E9029">
        <v>1</v>
      </c>
      <c r="F9029">
        <v>0</v>
      </c>
      <c r="G9029">
        <v>0</v>
      </c>
      <c r="H9029">
        <v>10.1</v>
      </c>
      <c r="I9029" t="s">
        <v>24</v>
      </c>
      <c r="J9029" t="s">
        <v>38</v>
      </c>
      <c r="K9029">
        <v>133448</v>
      </c>
      <c r="L9029">
        <v>53004</v>
      </c>
    </row>
    <row r="9030" spans="1:12" x14ac:dyDescent="0.25">
      <c r="A9030">
        <v>9029</v>
      </c>
      <c r="B9030" t="s">
        <v>15</v>
      </c>
      <c r="C9030" t="s">
        <v>18</v>
      </c>
      <c r="D9030" s="2">
        <v>45499</v>
      </c>
      <c r="E9030">
        <v>1</v>
      </c>
      <c r="F9030">
        <v>0</v>
      </c>
      <c r="G9030">
        <v>0</v>
      </c>
      <c r="H9030">
        <v>80.11</v>
      </c>
      <c r="I9030" t="s">
        <v>22</v>
      </c>
      <c r="J9030" t="s">
        <v>36</v>
      </c>
      <c r="K9030">
        <v>68529</v>
      </c>
      <c r="L9030">
        <v>215716</v>
      </c>
    </row>
    <row r="9031" spans="1:12" x14ac:dyDescent="0.25">
      <c r="A9031">
        <v>9030</v>
      </c>
      <c r="B9031" t="s">
        <v>15</v>
      </c>
      <c r="C9031" t="s">
        <v>18</v>
      </c>
      <c r="D9031" s="2">
        <v>45478</v>
      </c>
      <c r="E9031">
        <v>1</v>
      </c>
      <c r="F9031">
        <v>0</v>
      </c>
      <c r="G9031">
        <v>0</v>
      </c>
      <c r="H9031">
        <v>130</v>
      </c>
      <c r="I9031" t="s">
        <v>25</v>
      </c>
      <c r="J9031" t="s">
        <v>38</v>
      </c>
      <c r="K9031">
        <v>135684</v>
      </c>
      <c r="L9031">
        <v>54544</v>
      </c>
    </row>
    <row r="9032" spans="1:12" x14ac:dyDescent="0.25">
      <c r="A9032">
        <v>9031</v>
      </c>
      <c r="B9032" t="s">
        <v>11</v>
      </c>
      <c r="C9032" t="s">
        <v>17</v>
      </c>
      <c r="D9032" s="2">
        <v>45416</v>
      </c>
      <c r="E9032">
        <v>1</v>
      </c>
      <c r="F9032">
        <v>1</v>
      </c>
      <c r="G9032">
        <v>1</v>
      </c>
      <c r="H9032">
        <v>336.84</v>
      </c>
      <c r="I9032" t="s">
        <v>21</v>
      </c>
      <c r="J9032" t="s">
        <v>36</v>
      </c>
      <c r="K9032">
        <v>124336</v>
      </c>
      <c r="L9032">
        <v>225817</v>
      </c>
    </row>
    <row r="9033" spans="1:12" x14ac:dyDescent="0.25">
      <c r="A9033">
        <v>9032</v>
      </c>
      <c r="B9033" t="s">
        <v>13</v>
      </c>
      <c r="C9033" t="s">
        <v>16</v>
      </c>
      <c r="D9033" s="2">
        <v>45322</v>
      </c>
      <c r="E9033">
        <v>1</v>
      </c>
      <c r="F9033">
        <v>1</v>
      </c>
      <c r="G9033">
        <v>1</v>
      </c>
      <c r="H9033">
        <v>16.7</v>
      </c>
      <c r="I9033" t="s">
        <v>21</v>
      </c>
      <c r="J9033" t="s">
        <v>38</v>
      </c>
      <c r="K9033">
        <v>76124</v>
      </c>
      <c r="L9033">
        <v>128041</v>
      </c>
    </row>
    <row r="9034" spans="1:12" x14ac:dyDescent="0.25">
      <c r="A9034">
        <v>9033</v>
      </c>
      <c r="B9034" t="s">
        <v>13</v>
      </c>
      <c r="C9034" t="s">
        <v>20</v>
      </c>
      <c r="D9034" s="2">
        <v>45511</v>
      </c>
      <c r="E9034">
        <v>1</v>
      </c>
      <c r="F9034">
        <v>1</v>
      </c>
      <c r="G9034">
        <v>1</v>
      </c>
      <c r="H9034">
        <v>132.19999999999999</v>
      </c>
      <c r="I9034" t="s">
        <v>21</v>
      </c>
      <c r="J9034" t="s">
        <v>36</v>
      </c>
      <c r="K9034">
        <v>24282</v>
      </c>
      <c r="L9034">
        <v>121986</v>
      </c>
    </row>
    <row r="9035" spans="1:12" x14ac:dyDescent="0.25">
      <c r="A9035">
        <v>9034</v>
      </c>
      <c r="B9035" t="s">
        <v>15</v>
      </c>
      <c r="C9035" t="s">
        <v>18</v>
      </c>
      <c r="D9035" s="2">
        <v>45382</v>
      </c>
      <c r="E9035">
        <v>1</v>
      </c>
      <c r="F9035">
        <v>1</v>
      </c>
      <c r="G9035">
        <v>1</v>
      </c>
      <c r="H9035">
        <v>32.11</v>
      </c>
      <c r="I9035" t="s">
        <v>21</v>
      </c>
      <c r="J9035" t="s">
        <v>36</v>
      </c>
      <c r="K9035">
        <v>142772</v>
      </c>
      <c r="L9035">
        <v>82103</v>
      </c>
    </row>
    <row r="9036" spans="1:12" x14ac:dyDescent="0.25">
      <c r="A9036">
        <v>9035</v>
      </c>
      <c r="B9036" t="s">
        <v>12</v>
      </c>
      <c r="C9036" t="s">
        <v>16</v>
      </c>
      <c r="D9036" s="2">
        <v>45638</v>
      </c>
      <c r="E9036">
        <v>1</v>
      </c>
      <c r="F9036">
        <v>1</v>
      </c>
      <c r="G9036">
        <v>1</v>
      </c>
      <c r="H9036">
        <v>75.39</v>
      </c>
      <c r="I9036" t="s">
        <v>21</v>
      </c>
      <c r="J9036" t="s">
        <v>38</v>
      </c>
      <c r="K9036">
        <v>41245</v>
      </c>
      <c r="L9036">
        <v>181706</v>
      </c>
    </row>
    <row r="9037" spans="1:12" x14ac:dyDescent="0.25">
      <c r="A9037">
        <v>9036</v>
      </c>
      <c r="B9037" t="s">
        <v>11</v>
      </c>
      <c r="C9037" t="s">
        <v>20</v>
      </c>
      <c r="D9037" s="2">
        <v>45444</v>
      </c>
      <c r="E9037">
        <v>1</v>
      </c>
      <c r="F9037">
        <v>1</v>
      </c>
      <c r="G9037">
        <v>1</v>
      </c>
      <c r="H9037">
        <v>138.24</v>
      </c>
      <c r="I9037" t="s">
        <v>21</v>
      </c>
      <c r="J9037" t="s">
        <v>38</v>
      </c>
      <c r="K9037">
        <v>83924</v>
      </c>
      <c r="L9037">
        <v>200211</v>
      </c>
    </row>
    <row r="9038" spans="1:12" x14ac:dyDescent="0.25">
      <c r="A9038">
        <v>9037</v>
      </c>
      <c r="B9038" t="s">
        <v>10</v>
      </c>
      <c r="C9038" t="s">
        <v>19</v>
      </c>
      <c r="D9038" s="2">
        <v>45468</v>
      </c>
      <c r="E9038">
        <v>1</v>
      </c>
      <c r="F9038">
        <v>1</v>
      </c>
      <c r="G9038">
        <v>1</v>
      </c>
      <c r="H9038">
        <v>84.12</v>
      </c>
      <c r="I9038" t="s">
        <v>21</v>
      </c>
      <c r="J9038" t="s">
        <v>36</v>
      </c>
      <c r="K9038">
        <v>72874</v>
      </c>
      <c r="L9038">
        <v>24124</v>
      </c>
    </row>
    <row r="9039" spans="1:12" x14ac:dyDescent="0.25">
      <c r="A9039">
        <v>9038</v>
      </c>
      <c r="B9039" t="s">
        <v>14</v>
      </c>
      <c r="C9039" t="s">
        <v>18</v>
      </c>
      <c r="D9039" s="2">
        <v>45415</v>
      </c>
      <c r="E9039">
        <v>1</v>
      </c>
      <c r="F9039">
        <v>1</v>
      </c>
      <c r="G9039">
        <v>1</v>
      </c>
      <c r="H9039">
        <v>151.6</v>
      </c>
      <c r="I9039" t="s">
        <v>21</v>
      </c>
      <c r="J9039" t="s">
        <v>38</v>
      </c>
      <c r="K9039">
        <v>27988</v>
      </c>
      <c r="L9039">
        <v>98022</v>
      </c>
    </row>
    <row r="9040" spans="1:12" x14ac:dyDescent="0.25">
      <c r="A9040">
        <v>9039</v>
      </c>
      <c r="B9040" t="s">
        <v>12</v>
      </c>
      <c r="C9040" t="s">
        <v>18</v>
      </c>
      <c r="D9040" s="2">
        <v>45333</v>
      </c>
      <c r="E9040">
        <v>1</v>
      </c>
      <c r="F9040">
        <v>1</v>
      </c>
      <c r="G9040">
        <v>1</v>
      </c>
      <c r="H9040">
        <v>87.05</v>
      </c>
      <c r="I9040" t="s">
        <v>21</v>
      </c>
      <c r="J9040" t="s">
        <v>37</v>
      </c>
      <c r="K9040">
        <v>66092</v>
      </c>
      <c r="L9040">
        <v>92555</v>
      </c>
    </row>
    <row r="9041" spans="1:12" x14ac:dyDescent="0.25">
      <c r="A9041">
        <v>9040</v>
      </c>
      <c r="B9041" t="s">
        <v>9</v>
      </c>
      <c r="C9041" t="s">
        <v>19</v>
      </c>
      <c r="D9041" s="2">
        <v>45532</v>
      </c>
      <c r="E9041">
        <v>1</v>
      </c>
      <c r="F9041">
        <v>1</v>
      </c>
      <c r="G9041">
        <v>0</v>
      </c>
      <c r="H9041">
        <v>35.590000000000003</v>
      </c>
      <c r="I9041" t="s">
        <v>25</v>
      </c>
      <c r="J9041" t="s">
        <v>37</v>
      </c>
      <c r="K9041">
        <v>107795</v>
      </c>
      <c r="L9041">
        <v>52691</v>
      </c>
    </row>
    <row r="9042" spans="1:12" x14ac:dyDescent="0.25">
      <c r="A9042">
        <v>9041</v>
      </c>
      <c r="B9042" t="s">
        <v>14</v>
      </c>
      <c r="C9042" t="s">
        <v>20</v>
      </c>
      <c r="D9042" s="2">
        <v>45313</v>
      </c>
      <c r="E9042">
        <v>1</v>
      </c>
      <c r="F9042">
        <v>0</v>
      </c>
      <c r="G9042">
        <v>0</v>
      </c>
      <c r="H9042">
        <v>35.61</v>
      </c>
      <c r="I9042" t="s">
        <v>24</v>
      </c>
      <c r="J9042" t="s">
        <v>36</v>
      </c>
      <c r="K9042">
        <v>104396</v>
      </c>
      <c r="L9042">
        <v>52754</v>
      </c>
    </row>
    <row r="9043" spans="1:12" x14ac:dyDescent="0.25">
      <c r="A9043">
        <v>9042</v>
      </c>
      <c r="B9043" t="s">
        <v>10</v>
      </c>
      <c r="C9043" t="s">
        <v>17</v>
      </c>
      <c r="D9043" s="2">
        <v>45578</v>
      </c>
      <c r="E9043">
        <v>1</v>
      </c>
      <c r="F9043">
        <v>1</v>
      </c>
      <c r="G9043">
        <v>1</v>
      </c>
      <c r="H9043">
        <v>64.569999999999993</v>
      </c>
      <c r="I9043" t="s">
        <v>21</v>
      </c>
      <c r="J9043" t="s">
        <v>36</v>
      </c>
      <c r="K9043">
        <v>104093</v>
      </c>
      <c r="L9043">
        <v>221289</v>
      </c>
    </row>
    <row r="9044" spans="1:12" x14ac:dyDescent="0.25">
      <c r="A9044">
        <v>9043</v>
      </c>
      <c r="B9044" t="s">
        <v>13</v>
      </c>
      <c r="C9044" t="s">
        <v>17</v>
      </c>
      <c r="D9044" s="2">
        <v>45524</v>
      </c>
      <c r="E9044">
        <v>1</v>
      </c>
      <c r="F9044">
        <v>0</v>
      </c>
      <c r="G9044">
        <v>0</v>
      </c>
      <c r="H9044">
        <v>91.09</v>
      </c>
      <c r="I9044" t="s">
        <v>25</v>
      </c>
      <c r="J9044" t="s">
        <v>38</v>
      </c>
      <c r="K9044">
        <v>28407</v>
      </c>
      <c r="L9044">
        <v>133885</v>
      </c>
    </row>
    <row r="9045" spans="1:12" x14ac:dyDescent="0.25">
      <c r="A9045">
        <v>9044</v>
      </c>
      <c r="B9045" t="s">
        <v>10</v>
      </c>
      <c r="C9045" t="s">
        <v>19</v>
      </c>
      <c r="D9045" s="2">
        <v>45486</v>
      </c>
      <c r="E9045">
        <v>1</v>
      </c>
      <c r="F9045">
        <v>1</v>
      </c>
      <c r="G9045">
        <v>1</v>
      </c>
      <c r="H9045">
        <v>177.64</v>
      </c>
      <c r="I9045" t="s">
        <v>21</v>
      </c>
      <c r="J9045" t="s">
        <v>36</v>
      </c>
      <c r="K9045">
        <v>76367</v>
      </c>
      <c r="L9045">
        <v>224545</v>
      </c>
    </row>
    <row r="9046" spans="1:12" x14ac:dyDescent="0.25">
      <c r="A9046">
        <v>9045</v>
      </c>
      <c r="B9046" t="s">
        <v>10</v>
      </c>
      <c r="C9046" t="s">
        <v>16</v>
      </c>
      <c r="D9046" s="2">
        <v>45385</v>
      </c>
      <c r="E9046">
        <v>1</v>
      </c>
      <c r="F9046">
        <v>1</v>
      </c>
      <c r="G9046">
        <v>1</v>
      </c>
      <c r="H9046">
        <v>81.5</v>
      </c>
      <c r="I9046" t="s">
        <v>21</v>
      </c>
      <c r="J9046" t="s">
        <v>38</v>
      </c>
      <c r="K9046">
        <v>23922</v>
      </c>
      <c r="L9046">
        <v>230882</v>
      </c>
    </row>
    <row r="9047" spans="1:12" x14ac:dyDescent="0.25">
      <c r="A9047">
        <v>9046</v>
      </c>
      <c r="B9047" t="s">
        <v>10</v>
      </c>
      <c r="C9047" t="s">
        <v>17</v>
      </c>
      <c r="D9047" s="2">
        <v>45320</v>
      </c>
      <c r="E9047">
        <v>1</v>
      </c>
      <c r="F9047">
        <v>1</v>
      </c>
      <c r="G9047">
        <v>1</v>
      </c>
      <c r="H9047">
        <v>100.33</v>
      </c>
      <c r="I9047" t="s">
        <v>21</v>
      </c>
      <c r="J9047" t="s">
        <v>36</v>
      </c>
      <c r="K9047">
        <v>128604</v>
      </c>
      <c r="L9047">
        <v>131429</v>
      </c>
    </row>
    <row r="9048" spans="1:12" x14ac:dyDescent="0.25">
      <c r="A9048">
        <v>9047</v>
      </c>
      <c r="B9048" t="s">
        <v>14</v>
      </c>
      <c r="C9048" t="s">
        <v>20</v>
      </c>
      <c r="D9048" s="2">
        <v>45584</v>
      </c>
      <c r="E9048">
        <v>1</v>
      </c>
      <c r="F9048">
        <v>1</v>
      </c>
      <c r="G9048">
        <v>1</v>
      </c>
      <c r="H9048">
        <v>45.27</v>
      </c>
      <c r="I9048" t="s">
        <v>21</v>
      </c>
      <c r="J9048" t="s">
        <v>37</v>
      </c>
      <c r="K9048">
        <v>82233</v>
      </c>
      <c r="L9048">
        <v>115009</v>
      </c>
    </row>
    <row r="9049" spans="1:12" x14ac:dyDescent="0.25">
      <c r="A9049">
        <v>9048</v>
      </c>
      <c r="B9049" t="s">
        <v>13</v>
      </c>
      <c r="C9049" t="s">
        <v>17</v>
      </c>
      <c r="D9049" s="2">
        <v>45403</v>
      </c>
      <c r="E9049">
        <v>1</v>
      </c>
      <c r="F9049">
        <v>1</v>
      </c>
      <c r="G9049">
        <v>0</v>
      </c>
      <c r="H9049">
        <v>79.260000000000005</v>
      </c>
      <c r="I9049" t="s">
        <v>24</v>
      </c>
      <c r="J9049" t="s">
        <v>36</v>
      </c>
      <c r="K9049">
        <v>111821</v>
      </c>
      <c r="L9049">
        <v>230296</v>
      </c>
    </row>
    <row r="9050" spans="1:12" x14ac:dyDescent="0.25">
      <c r="A9050">
        <v>9049</v>
      </c>
      <c r="B9050" t="s">
        <v>13</v>
      </c>
      <c r="C9050" t="s">
        <v>18</v>
      </c>
      <c r="D9050" s="2">
        <v>45556</v>
      </c>
      <c r="E9050">
        <v>1</v>
      </c>
      <c r="F9050">
        <v>1</v>
      </c>
      <c r="G9050">
        <v>1</v>
      </c>
      <c r="H9050">
        <v>87.18</v>
      </c>
      <c r="I9050" t="s">
        <v>21</v>
      </c>
      <c r="J9050" t="s">
        <v>37</v>
      </c>
      <c r="K9050">
        <v>98720</v>
      </c>
      <c r="L9050">
        <v>129067</v>
      </c>
    </row>
    <row r="9051" spans="1:12" x14ac:dyDescent="0.25">
      <c r="A9051">
        <v>9050</v>
      </c>
      <c r="B9051" t="s">
        <v>10</v>
      </c>
      <c r="C9051" t="s">
        <v>16</v>
      </c>
      <c r="D9051" s="2">
        <v>45552</v>
      </c>
      <c r="E9051">
        <v>1</v>
      </c>
      <c r="F9051">
        <v>1</v>
      </c>
      <c r="G9051">
        <v>1</v>
      </c>
      <c r="H9051">
        <v>14.3</v>
      </c>
      <c r="I9051" t="s">
        <v>21</v>
      </c>
      <c r="J9051" t="s">
        <v>36</v>
      </c>
      <c r="K9051">
        <v>82959</v>
      </c>
      <c r="L9051">
        <v>165120</v>
      </c>
    </row>
    <row r="9052" spans="1:12" x14ac:dyDescent="0.25">
      <c r="A9052">
        <v>9051</v>
      </c>
      <c r="B9052" t="s">
        <v>11</v>
      </c>
      <c r="C9052" t="s">
        <v>16</v>
      </c>
      <c r="D9052" s="2">
        <v>45589</v>
      </c>
      <c r="E9052">
        <v>1</v>
      </c>
      <c r="F9052">
        <v>1</v>
      </c>
      <c r="G9052">
        <v>1</v>
      </c>
      <c r="H9052">
        <v>29.84</v>
      </c>
      <c r="I9052" t="s">
        <v>21</v>
      </c>
      <c r="J9052" t="s">
        <v>37</v>
      </c>
      <c r="K9052">
        <v>121614</v>
      </c>
      <c r="L9052">
        <v>173169</v>
      </c>
    </row>
    <row r="9053" spans="1:12" x14ac:dyDescent="0.25">
      <c r="A9053">
        <v>9052</v>
      </c>
      <c r="B9053" t="s">
        <v>9</v>
      </c>
      <c r="C9053" t="s">
        <v>18</v>
      </c>
      <c r="D9053" s="2">
        <v>45656</v>
      </c>
      <c r="E9053">
        <v>1</v>
      </c>
      <c r="F9053">
        <v>1</v>
      </c>
      <c r="G9053">
        <v>1</v>
      </c>
      <c r="H9053">
        <v>67.92</v>
      </c>
      <c r="I9053" t="s">
        <v>21</v>
      </c>
      <c r="J9053" t="s">
        <v>36</v>
      </c>
      <c r="K9053">
        <v>21338</v>
      </c>
      <c r="L9053">
        <v>170351</v>
      </c>
    </row>
    <row r="9054" spans="1:12" x14ac:dyDescent="0.25">
      <c r="A9054">
        <v>9053</v>
      </c>
      <c r="B9054" t="s">
        <v>9</v>
      </c>
      <c r="C9054" t="s">
        <v>19</v>
      </c>
      <c r="D9054" s="2">
        <v>45642</v>
      </c>
      <c r="E9054">
        <v>1</v>
      </c>
      <c r="F9054">
        <v>1</v>
      </c>
      <c r="G9054">
        <v>1</v>
      </c>
      <c r="H9054">
        <v>96.09</v>
      </c>
      <c r="I9054" t="s">
        <v>21</v>
      </c>
      <c r="J9054" t="s">
        <v>38</v>
      </c>
      <c r="K9054">
        <v>132200</v>
      </c>
      <c r="L9054">
        <v>119664</v>
      </c>
    </row>
    <row r="9055" spans="1:12" x14ac:dyDescent="0.25">
      <c r="A9055">
        <v>9054</v>
      </c>
      <c r="B9055" t="s">
        <v>14</v>
      </c>
      <c r="C9055" t="s">
        <v>17</v>
      </c>
      <c r="D9055" s="2">
        <v>45477</v>
      </c>
      <c r="E9055">
        <v>1</v>
      </c>
      <c r="F9055">
        <v>1</v>
      </c>
      <c r="G9055">
        <v>1</v>
      </c>
      <c r="H9055">
        <v>7.62</v>
      </c>
      <c r="I9055" t="s">
        <v>21</v>
      </c>
      <c r="J9055" t="s">
        <v>37</v>
      </c>
      <c r="K9055">
        <v>64338</v>
      </c>
      <c r="L9055">
        <v>25665</v>
      </c>
    </row>
    <row r="9056" spans="1:12" x14ac:dyDescent="0.25">
      <c r="A9056">
        <v>9055</v>
      </c>
      <c r="B9056" t="s">
        <v>9</v>
      </c>
      <c r="C9056" t="s">
        <v>17</v>
      </c>
      <c r="D9056" s="2">
        <v>45292</v>
      </c>
      <c r="E9056">
        <v>1</v>
      </c>
      <c r="F9056">
        <v>0</v>
      </c>
      <c r="G9056">
        <v>0</v>
      </c>
      <c r="H9056">
        <v>129.41999999999999</v>
      </c>
      <c r="I9056" t="s">
        <v>24</v>
      </c>
      <c r="J9056" t="s">
        <v>37</v>
      </c>
      <c r="K9056">
        <v>54534</v>
      </c>
      <c r="L9056">
        <v>37400</v>
      </c>
    </row>
    <row r="9057" spans="1:12" x14ac:dyDescent="0.25">
      <c r="A9057">
        <v>9056</v>
      </c>
      <c r="B9057" t="s">
        <v>9</v>
      </c>
      <c r="C9057" t="s">
        <v>18</v>
      </c>
      <c r="D9057" s="2">
        <v>45526</v>
      </c>
      <c r="E9057">
        <v>1</v>
      </c>
      <c r="F9057">
        <v>1</v>
      </c>
      <c r="G9057">
        <v>1</v>
      </c>
      <c r="H9057">
        <v>33.86</v>
      </c>
      <c r="I9057" t="s">
        <v>21</v>
      </c>
      <c r="J9057" t="s">
        <v>36</v>
      </c>
      <c r="K9057">
        <v>24023</v>
      </c>
      <c r="L9057">
        <v>131923</v>
      </c>
    </row>
    <row r="9058" spans="1:12" x14ac:dyDescent="0.25">
      <c r="A9058">
        <v>9057</v>
      </c>
      <c r="B9058" t="s">
        <v>13</v>
      </c>
      <c r="C9058" t="s">
        <v>18</v>
      </c>
      <c r="D9058" s="2">
        <v>45487</v>
      </c>
      <c r="E9058">
        <v>1</v>
      </c>
      <c r="F9058">
        <v>1</v>
      </c>
      <c r="G9058">
        <v>1</v>
      </c>
      <c r="H9058">
        <v>280.08999999999997</v>
      </c>
      <c r="I9058" t="s">
        <v>21</v>
      </c>
      <c r="J9058" t="s">
        <v>37</v>
      </c>
      <c r="K9058">
        <v>25625</v>
      </c>
      <c r="L9058">
        <v>21868</v>
      </c>
    </row>
    <row r="9059" spans="1:12" x14ac:dyDescent="0.25">
      <c r="A9059">
        <v>9058</v>
      </c>
      <c r="B9059" t="s">
        <v>10</v>
      </c>
      <c r="C9059" t="s">
        <v>17</v>
      </c>
      <c r="D9059" s="2">
        <v>45604</v>
      </c>
      <c r="E9059">
        <v>1</v>
      </c>
      <c r="F9059">
        <v>1</v>
      </c>
      <c r="G9059">
        <v>1</v>
      </c>
      <c r="H9059">
        <v>69.790000000000006</v>
      </c>
      <c r="I9059" t="s">
        <v>21</v>
      </c>
      <c r="J9059" t="s">
        <v>36</v>
      </c>
      <c r="K9059">
        <v>77236</v>
      </c>
      <c r="L9059">
        <v>233435</v>
      </c>
    </row>
    <row r="9060" spans="1:12" x14ac:dyDescent="0.25">
      <c r="A9060">
        <v>9059</v>
      </c>
      <c r="B9060" t="s">
        <v>9</v>
      </c>
      <c r="C9060" t="s">
        <v>16</v>
      </c>
      <c r="D9060" s="2">
        <v>45605</v>
      </c>
      <c r="E9060">
        <v>1</v>
      </c>
      <c r="F9060">
        <v>1</v>
      </c>
      <c r="G9060">
        <v>1</v>
      </c>
      <c r="H9060">
        <v>57.62</v>
      </c>
      <c r="I9060" t="s">
        <v>21</v>
      </c>
      <c r="J9060" t="s">
        <v>38</v>
      </c>
      <c r="K9060">
        <v>85428</v>
      </c>
      <c r="L9060">
        <v>207070</v>
      </c>
    </row>
    <row r="9061" spans="1:12" x14ac:dyDescent="0.25">
      <c r="A9061">
        <v>9060</v>
      </c>
      <c r="B9061" t="s">
        <v>13</v>
      </c>
      <c r="C9061" t="s">
        <v>18</v>
      </c>
      <c r="D9061" s="2">
        <v>45452</v>
      </c>
      <c r="E9061">
        <v>1</v>
      </c>
      <c r="F9061">
        <v>0</v>
      </c>
      <c r="G9061">
        <v>0</v>
      </c>
      <c r="H9061">
        <v>120.99</v>
      </c>
      <c r="I9061" t="s">
        <v>24</v>
      </c>
      <c r="J9061" t="s">
        <v>36</v>
      </c>
      <c r="K9061">
        <v>35892</v>
      </c>
      <c r="L9061">
        <v>132481</v>
      </c>
    </row>
    <row r="9062" spans="1:12" x14ac:dyDescent="0.25">
      <c r="A9062">
        <v>9061</v>
      </c>
      <c r="B9062" t="s">
        <v>14</v>
      </c>
      <c r="C9062" t="s">
        <v>17</v>
      </c>
      <c r="D9062" s="2">
        <v>45397</v>
      </c>
      <c r="E9062">
        <v>1</v>
      </c>
      <c r="F9062">
        <v>1</v>
      </c>
      <c r="G9062">
        <v>1</v>
      </c>
      <c r="H9062">
        <v>86.3</v>
      </c>
      <c r="I9062" t="s">
        <v>21</v>
      </c>
      <c r="J9062" t="s">
        <v>38</v>
      </c>
      <c r="K9062">
        <v>31841</v>
      </c>
      <c r="L9062">
        <v>168068</v>
      </c>
    </row>
    <row r="9063" spans="1:12" x14ac:dyDescent="0.25">
      <c r="A9063">
        <v>9062</v>
      </c>
      <c r="B9063" t="s">
        <v>14</v>
      </c>
      <c r="C9063" t="s">
        <v>19</v>
      </c>
      <c r="D9063" s="2">
        <v>45318</v>
      </c>
      <c r="E9063">
        <v>1</v>
      </c>
      <c r="F9063">
        <v>1</v>
      </c>
      <c r="G9063">
        <v>1</v>
      </c>
      <c r="H9063">
        <v>35.979999999999997</v>
      </c>
      <c r="I9063" t="s">
        <v>21</v>
      </c>
      <c r="J9063" t="s">
        <v>37</v>
      </c>
      <c r="K9063">
        <v>61484</v>
      </c>
      <c r="L9063">
        <v>206193</v>
      </c>
    </row>
    <row r="9064" spans="1:12" x14ac:dyDescent="0.25">
      <c r="A9064">
        <v>9063</v>
      </c>
      <c r="B9064" t="s">
        <v>11</v>
      </c>
      <c r="C9064" t="s">
        <v>18</v>
      </c>
      <c r="D9064" s="2">
        <v>45538</v>
      </c>
      <c r="E9064">
        <v>1</v>
      </c>
      <c r="F9064">
        <v>1</v>
      </c>
      <c r="G9064">
        <v>0</v>
      </c>
      <c r="H9064">
        <v>8.14</v>
      </c>
      <c r="I9064" t="s">
        <v>25</v>
      </c>
      <c r="J9064" t="s">
        <v>38</v>
      </c>
      <c r="K9064">
        <v>123701</v>
      </c>
      <c r="L9064">
        <v>216655</v>
      </c>
    </row>
    <row r="9065" spans="1:12" x14ac:dyDescent="0.25">
      <c r="A9065">
        <v>9064</v>
      </c>
      <c r="B9065" t="s">
        <v>14</v>
      </c>
      <c r="C9065" t="s">
        <v>20</v>
      </c>
      <c r="D9065" s="2">
        <v>45387</v>
      </c>
      <c r="E9065">
        <v>1</v>
      </c>
      <c r="F9065">
        <v>1</v>
      </c>
      <c r="G9065">
        <v>0</v>
      </c>
      <c r="H9065">
        <v>96.47</v>
      </c>
      <c r="I9065" t="s">
        <v>25</v>
      </c>
      <c r="J9065" t="s">
        <v>36</v>
      </c>
      <c r="K9065">
        <v>86256</v>
      </c>
      <c r="L9065">
        <v>124821</v>
      </c>
    </row>
    <row r="9066" spans="1:12" x14ac:dyDescent="0.25">
      <c r="A9066">
        <v>9065</v>
      </c>
      <c r="B9066" t="s">
        <v>15</v>
      </c>
      <c r="C9066" t="s">
        <v>17</v>
      </c>
      <c r="D9066" s="2">
        <v>45394</v>
      </c>
      <c r="E9066">
        <v>1</v>
      </c>
      <c r="F9066">
        <v>1</v>
      </c>
      <c r="G9066">
        <v>1</v>
      </c>
      <c r="H9066">
        <v>71.12</v>
      </c>
      <c r="I9066" t="s">
        <v>21</v>
      </c>
      <c r="J9066" t="s">
        <v>38</v>
      </c>
      <c r="K9066">
        <v>63140</v>
      </c>
      <c r="L9066">
        <v>129863</v>
      </c>
    </row>
    <row r="9067" spans="1:12" x14ac:dyDescent="0.25">
      <c r="A9067">
        <v>9066</v>
      </c>
      <c r="B9067" t="s">
        <v>9</v>
      </c>
      <c r="C9067" t="s">
        <v>16</v>
      </c>
      <c r="D9067" s="2">
        <v>45492</v>
      </c>
      <c r="E9067">
        <v>1</v>
      </c>
      <c r="F9067">
        <v>1</v>
      </c>
      <c r="G9067">
        <v>1</v>
      </c>
      <c r="H9067">
        <v>74.290000000000006</v>
      </c>
      <c r="I9067" t="s">
        <v>21</v>
      </c>
      <c r="J9067" t="s">
        <v>37</v>
      </c>
      <c r="K9067">
        <v>26890</v>
      </c>
      <c r="L9067">
        <v>230032</v>
      </c>
    </row>
    <row r="9068" spans="1:12" x14ac:dyDescent="0.25">
      <c r="A9068">
        <v>9067</v>
      </c>
      <c r="B9068" t="s">
        <v>10</v>
      </c>
      <c r="C9068" t="s">
        <v>17</v>
      </c>
      <c r="D9068" s="2">
        <v>45380</v>
      </c>
      <c r="E9068">
        <v>1</v>
      </c>
      <c r="F9068">
        <v>1</v>
      </c>
      <c r="G9068">
        <v>1</v>
      </c>
      <c r="H9068">
        <v>17.309999999999999</v>
      </c>
      <c r="I9068" t="s">
        <v>21</v>
      </c>
      <c r="J9068" t="s">
        <v>37</v>
      </c>
      <c r="K9068">
        <v>121488</v>
      </c>
      <c r="L9068">
        <v>180204</v>
      </c>
    </row>
    <row r="9069" spans="1:12" x14ac:dyDescent="0.25">
      <c r="A9069">
        <v>9068</v>
      </c>
      <c r="B9069" t="s">
        <v>13</v>
      </c>
      <c r="C9069" t="s">
        <v>17</v>
      </c>
      <c r="D9069" s="2">
        <v>45304</v>
      </c>
      <c r="E9069">
        <v>1</v>
      </c>
      <c r="F9069">
        <v>1</v>
      </c>
      <c r="G9069">
        <v>1</v>
      </c>
      <c r="H9069">
        <v>179.2</v>
      </c>
      <c r="I9069" t="s">
        <v>21</v>
      </c>
      <c r="J9069" t="s">
        <v>37</v>
      </c>
      <c r="K9069">
        <v>90787</v>
      </c>
      <c r="L9069">
        <v>75430</v>
      </c>
    </row>
    <row r="9070" spans="1:12" x14ac:dyDescent="0.25">
      <c r="A9070">
        <v>9069</v>
      </c>
      <c r="B9070" t="s">
        <v>11</v>
      </c>
      <c r="C9070" t="s">
        <v>17</v>
      </c>
      <c r="D9070" s="2">
        <v>45572</v>
      </c>
      <c r="E9070">
        <v>1</v>
      </c>
      <c r="F9070">
        <v>1</v>
      </c>
      <c r="G9070">
        <v>1</v>
      </c>
      <c r="H9070">
        <v>19.43</v>
      </c>
      <c r="I9070" t="s">
        <v>21</v>
      </c>
      <c r="J9070" t="s">
        <v>36</v>
      </c>
      <c r="K9070">
        <v>31097</v>
      </c>
      <c r="L9070">
        <v>76507</v>
      </c>
    </row>
    <row r="9071" spans="1:12" x14ac:dyDescent="0.25">
      <c r="A9071">
        <v>9070</v>
      </c>
      <c r="B9071" t="s">
        <v>11</v>
      </c>
      <c r="C9071" t="s">
        <v>16</v>
      </c>
      <c r="D9071" s="2">
        <v>45404</v>
      </c>
      <c r="E9071">
        <v>1</v>
      </c>
      <c r="F9071">
        <v>1</v>
      </c>
      <c r="G9071">
        <v>1</v>
      </c>
      <c r="H9071">
        <v>91.77</v>
      </c>
      <c r="I9071" t="s">
        <v>21</v>
      </c>
      <c r="J9071" t="s">
        <v>38</v>
      </c>
      <c r="K9071">
        <v>74527</v>
      </c>
      <c r="L9071">
        <v>213985</v>
      </c>
    </row>
    <row r="9072" spans="1:12" x14ac:dyDescent="0.25">
      <c r="A9072">
        <v>9071</v>
      </c>
      <c r="B9072" t="s">
        <v>9</v>
      </c>
      <c r="C9072" t="s">
        <v>17</v>
      </c>
      <c r="D9072" s="2">
        <v>45415</v>
      </c>
      <c r="E9072">
        <v>1</v>
      </c>
      <c r="F9072">
        <v>0</v>
      </c>
      <c r="G9072">
        <v>0</v>
      </c>
      <c r="H9072">
        <v>207.04</v>
      </c>
      <c r="I9072" t="s">
        <v>26</v>
      </c>
      <c r="J9072" t="s">
        <v>36</v>
      </c>
      <c r="K9072">
        <v>114115</v>
      </c>
      <c r="L9072">
        <v>116469</v>
      </c>
    </row>
    <row r="9073" spans="1:12" x14ac:dyDescent="0.25">
      <c r="A9073">
        <v>9072</v>
      </c>
      <c r="B9073" t="s">
        <v>13</v>
      </c>
      <c r="C9073" t="s">
        <v>19</v>
      </c>
      <c r="D9073" s="2">
        <v>45626</v>
      </c>
      <c r="E9073">
        <v>1</v>
      </c>
      <c r="F9073">
        <v>1</v>
      </c>
      <c r="G9073">
        <v>1</v>
      </c>
      <c r="H9073">
        <v>60.18</v>
      </c>
      <c r="I9073" t="s">
        <v>21</v>
      </c>
      <c r="J9073" t="s">
        <v>36</v>
      </c>
      <c r="K9073">
        <v>69752</v>
      </c>
      <c r="L9073">
        <v>164673</v>
      </c>
    </row>
    <row r="9074" spans="1:12" x14ac:dyDescent="0.25">
      <c r="A9074">
        <v>9073</v>
      </c>
      <c r="B9074" t="s">
        <v>15</v>
      </c>
      <c r="C9074" t="s">
        <v>19</v>
      </c>
      <c r="D9074" s="2">
        <v>45455</v>
      </c>
      <c r="E9074">
        <v>1</v>
      </c>
      <c r="F9074">
        <v>0</v>
      </c>
      <c r="G9074">
        <v>0</v>
      </c>
      <c r="H9074">
        <v>12.7</v>
      </c>
      <c r="I9074" t="s">
        <v>25</v>
      </c>
      <c r="J9074" t="s">
        <v>37</v>
      </c>
      <c r="K9074">
        <v>103016</v>
      </c>
      <c r="L9074">
        <v>143016</v>
      </c>
    </row>
    <row r="9075" spans="1:12" x14ac:dyDescent="0.25">
      <c r="A9075">
        <v>9074</v>
      </c>
      <c r="B9075" t="s">
        <v>11</v>
      </c>
      <c r="C9075" t="s">
        <v>18</v>
      </c>
      <c r="D9075" s="2">
        <v>45424</v>
      </c>
      <c r="E9075">
        <v>1</v>
      </c>
      <c r="F9075">
        <v>1</v>
      </c>
      <c r="G9075">
        <v>1</v>
      </c>
      <c r="H9075">
        <v>55.04</v>
      </c>
      <c r="I9075" t="s">
        <v>21</v>
      </c>
      <c r="J9075" t="s">
        <v>36</v>
      </c>
      <c r="K9075">
        <v>74243</v>
      </c>
      <c r="L9075">
        <v>245455</v>
      </c>
    </row>
    <row r="9076" spans="1:12" x14ac:dyDescent="0.25">
      <c r="A9076">
        <v>9075</v>
      </c>
      <c r="B9076" t="s">
        <v>13</v>
      </c>
      <c r="C9076" t="s">
        <v>17</v>
      </c>
      <c r="D9076" s="2">
        <v>45317</v>
      </c>
      <c r="E9076">
        <v>1</v>
      </c>
      <c r="F9076">
        <v>1</v>
      </c>
      <c r="G9076">
        <v>1</v>
      </c>
      <c r="H9076">
        <v>47.32</v>
      </c>
      <c r="I9076" t="s">
        <v>21</v>
      </c>
      <c r="J9076" t="s">
        <v>37</v>
      </c>
      <c r="K9076">
        <v>136386</v>
      </c>
      <c r="L9076">
        <v>182807</v>
      </c>
    </row>
    <row r="9077" spans="1:12" x14ac:dyDescent="0.25">
      <c r="A9077">
        <v>9076</v>
      </c>
      <c r="B9077" t="s">
        <v>10</v>
      </c>
      <c r="C9077" t="s">
        <v>16</v>
      </c>
      <c r="D9077" s="2">
        <v>45417</v>
      </c>
      <c r="E9077">
        <v>1</v>
      </c>
      <c r="F9077">
        <v>1</v>
      </c>
      <c r="G9077">
        <v>1</v>
      </c>
      <c r="H9077">
        <v>7.95</v>
      </c>
      <c r="I9077" t="s">
        <v>21</v>
      </c>
      <c r="J9077" t="s">
        <v>38</v>
      </c>
      <c r="K9077">
        <v>104503</v>
      </c>
      <c r="L9077">
        <v>207420</v>
      </c>
    </row>
    <row r="9078" spans="1:12" x14ac:dyDescent="0.25">
      <c r="A9078">
        <v>9077</v>
      </c>
      <c r="B9078" t="s">
        <v>9</v>
      </c>
      <c r="C9078" t="s">
        <v>19</v>
      </c>
      <c r="D9078" s="2">
        <v>45557</v>
      </c>
      <c r="E9078">
        <v>1</v>
      </c>
      <c r="F9078">
        <v>0</v>
      </c>
      <c r="G9078">
        <v>0</v>
      </c>
      <c r="H9078">
        <v>76.16</v>
      </c>
      <c r="I9078" t="s">
        <v>23</v>
      </c>
      <c r="J9078" t="s">
        <v>37</v>
      </c>
      <c r="K9078">
        <v>118125</v>
      </c>
      <c r="L9078">
        <v>138215</v>
      </c>
    </row>
    <row r="9079" spans="1:12" x14ac:dyDescent="0.25">
      <c r="A9079">
        <v>9078</v>
      </c>
      <c r="B9079" t="s">
        <v>10</v>
      </c>
      <c r="C9079" t="s">
        <v>20</v>
      </c>
      <c r="D9079" s="2">
        <v>45393</v>
      </c>
      <c r="E9079">
        <v>1</v>
      </c>
      <c r="F9079">
        <v>1</v>
      </c>
      <c r="G9079">
        <v>1</v>
      </c>
      <c r="H9079">
        <v>49.45</v>
      </c>
      <c r="I9079" t="s">
        <v>21</v>
      </c>
      <c r="J9079" t="s">
        <v>37</v>
      </c>
      <c r="K9079">
        <v>134611</v>
      </c>
      <c r="L9079">
        <v>232069</v>
      </c>
    </row>
    <row r="9080" spans="1:12" x14ac:dyDescent="0.25">
      <c r="A9080">
        <v>9079</v>
      </c>
      <c r="B9080" t="s">
        <v>9</v>
      </c>
      <c r="C9080" t="s">
        <v>17</v>
      </c>
      <c r="D9080" s="2">
        <v>45633</v>
      </c>
      <c r="E9080">
        <v>1</v>
      </c>
      <c r="F9080">
        <v>1</v>
      </c>
      <c r="G9080">
        <v>0</v>
      </c>
      <c r="H9080">
        <v>62.66</v>
      </c>
      <c r="I9080" t="s">
        <v>24</v>
      </c>
      <c r="J9080" t="s">
        <v>37</v>
      </c>
      <c r="K9080">
        <v>136488</v>
      </c>
      <c r="L9080">
        <v>141527</v>
      </c>
    </row>
    <row r="9081" spans="1:12" x14ac:dyDescent="0.25">
      <c r="A9081">
        <v>9080</v>
      </c>
      <c r="B9081" t="s">
        <v>12</v>
      </c>
      <c r="C9081" t="s">
        <v>16</v>
      </c>
      <c r="D9081" s="2">
        <v>45443</v>
      </c>
      <c r="E9081">
        <v>1</v>
      </c>
      <c r="F9081">
        <v>1</v>
      </c>
      <c r="G9081">
        <v>1</v>
      </c>
      <c r="H9081">
        <v>149.63999999999999</v>
      </c>
      <c r="I9081" t="s">
        <v>21</v>
      </c>
      <c r="J9081" t="s">
        <v>37</v>
      </c>
      <c r="K9081">
        <v>91146</v>
      </c>
      <c r="L9081">
        <v>97594</v>
      </c>
    </row>
    <row r="9082" spans="1:12" x14ac:dyDescent="0.25">
      <c r="A9082">
        <v>9081</v>
      </c>
      <c r="B9082" t="s">
        <v>14</v>
      </c>
      <c r="C9082" t="s">
        <v>17</v>
      </c>
      <c r="D9082" s="2">
        <v>45582</v>
      </c>
      <c r="E9082">
        <v>1</v>
      </c>
      <c r="F9082">
        <v>1</v>
      </c>
      <c r="G9082">
        <v>1</v>
      </c>
      <c r="H9082">
        <v>25.15</v>
      </c>
      <c r="I9082" t="s">
        <v>21</v>
      </c>
      <c r="J9082" t="s">
        <v>38</v>
      </c>
      <c r="K9082">
        <v>58363</v>
      </c>
      <c r="L9082">
        <v>173314</v>
      </c>
    </row>
    <row r="9083" spans="1:12" x14ac:dyDescent="0.25">
      <c r="A9083">
        <v>9082</v>
      </c>
      <c r="B9083" t="s">
        <v>14</v>
      </c>
      <c r="C9083" t="s">
        <v>19</v>
      </c>
      <c r="D9083" s="2">
        <v>45529</v>
      </c>
      <c r="E9083">
        <v>1</v>
      </c>
      <c r="F9083">
        <v>0</v>
      </c>
      <c r="G9083">
        <v>0</v>
      </c>
      <c r="H9083">
        <v>54.9</v>
      </c>
      <c r="I9083" t="s">
        <v>23</v>
      </c>
      <c r="J9083" t="s">
        <v>36</v>
      </c>
      <c r="K9083">
        <v>66322</v>
      </c>
      <c r="L9083">
        <v>179141</v>
      </c>
    </row>
    <row r="9084" spans="1:12" x14ac:dyDescent="0.25">
      <c r="A9084">
        <v>9083</v>
      </c>
      <c r="B9084" t="s">
        <v>11</v>
      </c>
      <c r="C9084" t="s">
        <v>18</v>
      </c>
      <c r="D9084" s="2">
        <v>45624</v>
      </c>
      <c r="E9084">
        <v>1</v>
      </c>
      <c r="F9084">
        <v>1</v>
      </c>
      <c r="G9084">
        <v>1</v>
      </c>
      <c r="H9084">
        <v>40.93</v>
      </c>
      <c r="I9084" t="s">
        <v>21</v>
      </c>
      <c r="J9084" t="s">
        <v>38</v>
      </c>
      <c r="K9084">
        <v>122121</v>
      </c>
      <c r="L9084">
        <v>121404</v>
      </c>
    </row>
    <row r="9085" spans="1:12" x14ac:dyDescent="0.25">
      <c r="A9085">
        <v>9084</v>
      </c>
      <c r="B9085" t="s">
        <v>14</v>
      </c>
      <c r="C9085" t="s">
        <v>17</v>
      </c>
      <c r="D9085" s="2">
        <v>45607</v>
      </c>
      <c r="E9085">
        <v>1</v>
      </c>
      <c r="F9085">
        <v>1</v>
      </c>
      <c r="G9085">
        <v>0</v>
      </c>
      <c r="H9085">
        <v>70.459999999999994</v>
      </c>
      <c r="I9085" t="s">
        <v>23</v>
      </c>
      <c r="J9085" t="s">
        <v>38</v>
      </c>
      <c r="K9085">
        <v>81143</v>
      </c>
      <c r="L9085">
        <v>86337</v>
      </c>
    </row>
    <row r="9086" spans="1:12" x14ac:dyDescent="0.25">
      <c r="A9086">
        <v>9085</v>
      </c>
      <c r="B9086" t="s">
        <v>15</v>
      </c>
      <c r="C9086" t="s">
        <v>19</v>
      </c>
      <c r="D9086" s="2">
        <v>45297</v>
      </c>
      <c r="E9086">
        <v>1</v>
      </c>
      <c r="F9086">
        <v>0</v>
      </c>
      <c r="G9086">
        <v>0</v>
      </c>
      <c r="H9086">
        <v>37.56</v>
      </c>
      <c r="I9086" t="s">
        <v>25</v>
      </c>
      <c r="J9086" t="s">
        <v>36</v>
      </c>
      <c r="K9086">
        <v>42806</v>
      </c>
      <c r="L9086">
        <v>107173</v>
      </c>
    </row>
    <row r="9087" spans="1:12" x14ac:dyDescent="0.25">
      <c r="A9087">
        <v>9086</v>
      </c>
      <c r="B9087" t="s">
        <v>15</v>
      </c>
      <c r="C9087" t="s">
        <v>20</v>
      </c>
      <c r="D9087" s="2">
        <v>45573</v>
      </c>
      <c r="E9087">
        <v>1</v>
      </c>
      <c r="F9087">
        <v>1</v>
      </c>
      <c r="G9087">
        <v>1</v>
      </c>
      <c r="H9087">
        <v>51.53</v>
      </c>
      <c r="I9087" t="s">
        <v>21</v>
      </c>
      <c r="J9087" t="s">
        <v>38</v>
      </c>
      <c r="K9087">
        <v>114605</v>
      </c>
      <c r="L9087">
        <v>107549</v>
      </c>
    </row>
    <row r="9088" spans="1:12" x14ac:dyDescent="0.25">
      <c r="A9088">
        <v>9087</v>
      </c>
      <c r="B9088" t="s">
        <v>12</v>
      </c>
      <c r="C9088" t="s">
        <v>20</v>
      </c>
      <c r="D9088" s="2">
        <v>45306</v>
      </c>
      <c r="E9088">
        <v>1</v>
      </c>
      <c r="F9088">
        <v>0</v>
      </c>
      <c r="G9088">
        <v>0</v>
      </c>
      <c r="H9088">
        <v>37.619999999999997</v>
      </c>
      <c r="I9088" t="s">
        <v>24</v>
      </c>
      <c r="J9088" t="s">
        <v>38</v>
      </c>
      <c r="K9088">
        <v>63237</v>
      </c>
      <c r="L9088">
        <v>125021</v>
      </c>
    </row>
    <row r="9089" spans="1:12" x14ac:dyDescent="0.25">
      <c r="A9089">
        <v>9088</v>
      </c>
      <c r="B9089" t="s">
        <v>12</v>
      </c>
      <c r="C9089" t="s">
        <v>18</v>
      </c>
      <c r="D9089" s="2">
        <v>45516</v>
      </c>
      <c r="E9089">
        <v>1</v>
      </c>
      <c r="F9089">
        <v>1</v>
      </c>
      <c r="G9089">
        <v>1</v>
      </c>
      <c r="H9089">
        <v>112.22</v>
      </c>
      <c r="I9089" t="s">
        <v>21</v>
      </c>
      <c r="J9089" t="s">
        <v>38</v>
      </c>
      <c r="K9089">
        <v>40170</v>
      </c>
      <c r="L9089">
        <v>229530</v>
      </c>
    </row>
    <row r="9090" spans="1:12" x14ac:dyDescent="0.25">
      <c r="A9090">
        <v>9089</v>
      </c>
      <c r="B9090" t="s">
        <v>9</v>
      </c>
      <c r="C9090" t="s">
        <v>17</v>
      </c>
      <c r="D9090" s="2">
        <v>45339</v>
      </c>
      <c r="E9090">
        <v>1</v>
      </c>
      <c r="F9090">
        <v>0</v>
      </c>
      <c r="G9090">
        <v>0</v>
      </c>
      <c r="H9090">
        <v>67.58</v>
      </c>
      <c r="I9090" t="s">
        <v>23</v>
      </c>
      <c r="J9090" t="s">
        <v>38</v>
      </c>
      <c r="K9090">
        <v>34939</v>
      </c>
      <c r="L9090">
        <v>35021</v>
      </c>
    </row>
    <row r="9091" spans="1:12" x14ac:dyDescent="0.25">
      <c r="A9091">
        <v>9090</v>
      </c>
      <c r="B9091" t="s">
        <v>9</v>
      </c>
      <c r="C9091" t="s">
        <v>19</v>
      </c>
      <c r="D9091" s="2">
        <v>45318</v>
      </c>
      <c r="E9091">
        <v>1</v>
      </c>
      <c r="F9091">
        <v>1</v>
      </c>
      <c r="G9091">
        <v>0</v>
      </c>
      <c r="H9091">
        <v>103.33</v>
      </c>
      <c r="I9091" t="s">
        <v>24</v>
      </c>
      <c r="J9091" t="s">
        <v>37</v>
      </c>
      <c r="K9091">
        <v>144921</v>
      </c>
      <c r="L9091">
        <v>44166</v>
      </c>
    </row>
    <row r="9092" spans="1:12" x14ac:dyDescent="0.25">
      <c r="A9092">
        <v>9091</v>
      </c>
      <c r="B9092" t="s">
        <v>13</v>
      </c>
      <c r="C9092" t="s">
        <v>20</v>
      </c>
      <c r="D9092" s="2">
        <v>45455</v>
      </c>
      <c r="E9092">
        <v>1</v>
      </c>
      <c r="F9092">
        <v>1</v>
      </c>
      <c r="G9092">
        <v>1</v>
      </c>
      <c r="H9092">
        <v>100.14</v>
      </c>
      <c r="I9092" t="s">
        <v>21</v>
      </c>
      <c r="J9092" t="s">
        <v>36</v>
      </c>
      <c r="K9092">
        <v>107821</v>
      </c>
      <c r="L9092">
        <v>186285</v>
      </c>
    </row>
    <row r="9093" spans="1:12" x14ac:dyDescent="0.25">
      <c r="A9093">
        <v>9092</v>
      </c>
      <c r="B9093" t="s">
        <v>11</v>
      </c>
      <c r="C9093" t="s">
        <v>17</v>
      </c>
      <c r="D9093" s="2">
        <v>45328</v>
      </c>
      <c r="E9093">
        <v>1</v>
      </c>
      <c r="F9093">
        <v>1</v>
      </c>
      <c r="G9093">
        <v>1</v>
      </c>
      <c r="H9093">
        <v>35.92</v>
      </c>
      <c r="I9093" t="s">
        <v>21</v>
      </c>
      <c r="J9093" t="s">
        <v>37</v>
      </c>
      <c r="K9093">
        <v>89288</v>
      </c>
      <c r="L9093">
        <v>33676</v>
      </c>
    </row>
    <row r="9094" spans="1:12" x14ac:dyDescent="0.25">
      <c r="A9094">
        <v>9093</v>
      </c>
      <c r="B9094" t="s">
        <v>15</v>
      </c>
      <c r="C9094" t="s">
        <v>18</v>
      </c>
      <c r="D9094" s="2">
        <v>45298</v>
      </c>
      <c r="E9094">
        <v>1</v>
      </c>
      <c r="F9094">
        <v>1</v>
      </c>
      <c r="G9094">
        <v>1</v>
      </c>
      <c r="H9094">
        <v>106.13</v>
      </c>
      <c r="I9094" t="s">
        <v>21</v>
      </c>
      <c r="J9094" t="s">
        <v>36</v>
      </c>
      <c r="K9094">
        <v>85497</v>
      </c>
      <c r="L9094">
        <v>215725</v>
      </c>
    </row>
    <row r="9095" spans="1:12" x14ac:dyDescent="0.25">
      <c r="A9095">
        <v>9094</v>
      </c>
      <c r="B9095" t="s">
        <v>12</v>
      </c>
      <c r="C9095" t="s">
        <v>17</v>
      </c>
      <c r="D9095" s="2">
        <v>45554</v>
      </c>
      <c r="E9095">
        <v>1</v>
      </c>
      <c r="F9095">
        <v>0</v>
      </c>
      <c r="G9095">
        <v>0</v>
      </c>
      <c r="H9095">
        <v>83.66</v>
      </c>
      <c r="I9095" t="s">
        <v>25</v>
      </c>
      <c r="J9095" t="s">
        <v>38</v>
      </c>
      <c r="K9095">
        <v>149664</v>
      </c>
      <c r="L9095">
        <v>58206</v>
      </c>
    </row>
    <row r="9096" spans="1:12" x14ac:dyDescent="0.25">
      <c r="A9096">
        <v>9095</v>
      </c>
      <c r="B9096" t="s">
        <v>11</v>
      </c>
      <c r="C9096" t="s">
        <v>17</v>
      </c>
      <c r="D9096" s="2">
        <v>45459</v>
      </c>
      <c r="E9096">
        <v>1</v>
      </c>
      <c r="F9096">
        <v>1</v>
      </c>
      <c r="G9096">
        <v>0</v>
      </c>
      <c r="H9096">
        <v>57.03</v>
      </c>
      <c r="I9096" t="s">
        <v>26</v>
      </c>
      <c r="J9096" t="s">
        <v>36</v>
      </c>
      <c r="K9096">
        <v>13407</v>
      </c>
      <c r="L9096">
        <v>80444</v>
      </c>
    </row>
    <row r="9097" spans="1:12" x14ac:dyDescent="0.25">
      <c r="A9097">
        <v>9096</v>
      </c>
      <c r="B9097" t="s">
        <v>11</v>
      </c>
      <c r="C9097" t="s">
        <v>17</v>
      </c>
      <c r="D9097" s="2">
        <v>45390</v>
      </c>
      <c r="E9097">
        <v>1</v>
      </c>
      <c r="F9097">
        <v>1</v>
      </c>
      <c r="G9097">
        <v>1</v>
      </c>
      <c r="H9097">
        <v>69.69</v>
      </c>
      <c r="I9097" t="s">
        <v>21</v>
      </c>
      <c r="J9097" t="s">
        <v>36</v>
      </c>
      <c r="K9097">
        <v>127853</v>
      </c>
      <c r="L9097">
        <v>85101</v>
      </c>
    </row>
    <row r="9098" spans="1:12" x14ac:dyDescent="0.25">
      <c r="A9098">
        <v>9097</v>
      </c>
      <c r="B9098" t="s">
        <v>10</v>
      </c>
      <c r="C9098" t="s">
        <v>18</v>
      </c>
      <c r="D9098" s="2">
        <v>45342</v>
      </c>
      <c r="E9098">
        <v>1</v>
      </c>
      <c r="F9098">
        <v>1</v>
      </c>
      <c r="G9098">
        <v>0</v>
      </c>
      <c r="H9098">
        <v>81.53</v>
      </c>
      <c r="I9098" t="s">
        <v>26</v>
      </c>
      <c r="J9098" t="s">
        <v>36</v>
      </c>
      <c r="K9098">
        <v>104079</v>
      </c>
      <c r="L9098">
        <v>196226</v>
      </c>
    </row>
    <row r="9099" spans="1:12" x14ac:dyDescent="0.25">
      <c r="A9099">
        <v>9098</v>
      </c>
      <c r="B9099" t="s">
        <v>13</v>
      </c>
      <c r="C9099" t="s">
        <v>16</v>
      </c>
      <c r="D9099" s="2">
        <v>45622</v>
      </c>
      <c r="E9099">
        <v>1</v>
      </c>
      <c r="F9099">
        <v>0</v>
      </c>
      <c r="G9099">
        <v>0</v>
      </c>
      <c r="H9099">
        <v>61.15</v>
      </c>
      <c r="I9099" t="s">
        <v>22</v>
      </c>
      <c r="J9099" t="s">
        <v>36</v>
      </c>
      <c r="K9099">
        <v>122768</v>
      </c>
      <c r="L9099">
        <v>43092</v>
      </c>
    </row>
    <row r="9100" spans="1:12" x14ac:dyDescent="0.25">
      <c r="A9100">
        <v>9099</v>
      </c>
      <c r="B9100" t="s">
        <v>15</v>
      </c>
      <c r="C9100" t="s">
        <v>18</v>
      </c>
      <c r="D9100" s="2">
        <v>45389</v>
      </c>
      <c r="E9100">
        <v>1</v>
      </c>
      <c r="F9100">
        <v>1</v>
      </c>
      <c r="G9100">
        <v>1</v>
      </c>
      <c r="H9100">
        <v>13.33</v>
      </c>
      <c r="I9100" t="s">
        <v>21</v>
      </c>
      <c r="J9100" t="s">
        <v>38</v>
      </c>
      <c r="K9100">
        <v>24608</v>
      </c>
      <c r="L9100">
        <v>29467</v>
      </c>
    </row>
    <row r="9101" spans="1:12" x14ac:dyDescent="0.25">
      <c r="A9101">
        <v>9100</v>
      </c>
      <c r="B9101" t="s">
        <v>14</v>
      </c>
      <c r="C9101" t="s">
        <v>19</v>
      </c>
      <c r="D9101" s="2">
        <v>45545</v>
      </c>
      <c r="E9101">
        <v>1</v>
      </c>
      <c r="F9101">
        <v>1</v>
      </c>
      <c r="G9101">
        <v>1</v>
      </c>
      <c r="H9101">
        <v>70.959999999999994</v>
      </c>
      <c r="I9101" t="s">
        <v>21</v>
      </c>
      <c r="J9101" t="s">
        <v>38</v>
      </c>
      <c r="K9101">
        <v>23883</v>
      </c>
      <c r="L9101">
        <v>52272</v>
      </c>
    </row>
    <row r="9102" spans="1:12" x14ac:dyDescent="0.25">
      <c r="A9102">
        <v>9101</v>
      </c>
      <c r="B9102" t="s">
        <v>13</v>
      </c>
      <c r="C9102" t="s">
        <v>20</v>
      </c>
      <c r="D9102" s="2">
        <v>45588</v>
      </c>
      <c r="E9102">
        <v>1</v>
      </c>
      <c r="F9102">
        <v>1</v>
      </c>
      <c r="G9102">
        <v>0</v>
      </c>
      <c r="H9102">
        <v>219.57</v>
      </c>
      <c r="I9102" t="s">
        <v>22</v>
      </c>
      <c r="J9102" t="s">
        <v>37</v>
      </c>
      <c r="K9102">
        <v>118577</v>
      </c>
      <c r="L9102">
        <v>246894</v>
      </c>
    </row>
    <row r="9103" spans="1:12" x14ac:dyDescent="0.25">
      <c r="A9103">
        <v>9102</v>
      </c>
      <c r="B9103" t="s">
        <v>12</v>
      </c>
      <c r="C9103" t="s">
        <v>17</v>
      </c>
      <c r="D9103" s="2">
        <v>45540</v>
      </c>
      <c r="E9103">
        <v>1</v>
      </c>
      <c r="F9103">
        <v>1</v>
      </c>
      <c r="G9103">
        <v>1</v>
      </c>
      <c r="H9103">
        <v>94.7</v>
      </c>
      <c r="I9103" t="s">
        <v>21</v>
      </c>
      <c r="J9103" t="s">
        <v>36</v>
      </c>
      <c r="K9103">
        <v>132678</v>
      </c>
      <c r="L9103">
        <v>65217</v>
      </c>
    </row>
    <row r="9104" spans="1:12" x14ac:dyDescent="0.25">
      <c r="A9104">
        <v>9103</v>
      </c>
      <c r="B9104" t="s">
        <v>13</v>
      </c>
      <c r="C9104" t="s">
        <v>20</v>
      </c>
      <c r="D9104" s="2">
        <v>45533</v>
      </c>
      <c r="E9104">
        <v>1</v>
      </c>
      <c r="F9104">
        <v>0</v>
      </c>
      <c r="G9104">
        <v>0</v>
      </c>
      <c r="H9104">
        <v>60.86</v>
      </c>
      <c r="I9104" t="s">
        <v>23</v>
      </c>
      <c r="J9104" t="s">
        <v>37</v>
      </c>
      <c r="K9104">
        <v>116126</v>
      </c>
      <c r="L9104">
        <v>43751</v>
      </c>
    </row>
    <row r="9105" spans="1:12" x14ac:dyDescent="0.25">
      <c r="A9105">
        <v>9104</v>
      </c>
      <c r="B9105" t="s">
        <v>9</v>
      </c>
      <c r="C9105" t="s">
        <v>20</v>
      </c>
      <c r="D9105" s="2">
        <v>45425</v>
      </c>
      <c r="E9105">
        <v>1</v>
      </c>
      <c r="F9105">
        <v>0</v>
      </c>
      <c r="G9105">
        <v>0</v>
      </c>
      <c r="H9105">
        <v>43.35</v>
      </c>
      <c r="I9105" t="s">
        <v>24</v>
      </c>
      <c r="J9105" t="s">
        <v>36</v>
      </c>
      <c r="K9105">
        <v>6052</v>
      </c>
      <c r="L9105">
        <v>245739</v>
      </c>
    </row>
    <row r="9106" spans="1:12" x14ac:dyDescent="0.25">
      <c r="A9106">
        <v>9105</v>
      </c>
      <c r="B9106" t="s">
        <v>14</v>
      </c>
      <c r="C9106" t="s">
        <v>16</v>
      </c>
      <c r="D9106" s="2">
        <v>45611</v>
      </c>
      <c r="E9106">
        <v>1</v>
      </c>
      <c r="F9106">
        <v>0</v>
      </c>
      <c r="G9106">
        <v>0</v>
      </c>
      <c r="H9106">
        <v>12.97</v>
      </c>
      <c r="I9106" t="s">
        <v>26</v>
      </c>
      <c r="J9106" t="s">
        <v>37</v>
      </c>
      <c r="K9106">
        <v>31687</v>
      </c>
      <c r="L9106">
        <v>65910</v>
      </c>
    </row>
    <row r="9107" spans="1:12" x14ac:dyDescent="0.25">
      <c r="A9107">
        <v>9106</v>
      </c>
      <c r="B9107" t="s">
        <v>10</v>
      </c>
      <c r="C9107" t="s">
        <v>16</v>
      </c>
      <c r="D9107" s="2">
        <v>45427</v>
      </c>
      <c r="E9107">
        <v>1</v>
      </c>
      <c r="F9107">
        <v>1</v>
      </c>
      <c r="G9107">
        <v>1</v>
      </c>
      <c r="H9107">
        <v>92.07</v>
      </c>
      <c r="I9107" t="s">
        <v>21</v>
      </c>
      <c r="J9107" t="s">
        <v>36</v>
      </c>
      <c r="K9107">
        <v>82518</v>
      </c>
      <c r="L9107">
        <v>244598</v>
      </c>
    </row>
    <row r="9108" spans="1:12" x14ac:dyDescent="0.25">
      <c r="A9108">
        <v>9107</v>
      </c>
      <c r="B9108" t="s">
        <v>11</v>
      </c>
      <c r="C9108" t="s">
        <v>17</v>
      </c>
      <c r="D9108" s="2">
        <v>45418</v>
      </c>
      <c r="E9108">
        <v>1</v>
      </c>
      <c r="F9108">
        <v>1</v>
      </c>
      <c r="G9108">
        <v>0</v>
      </c>
      <c r="H9108">
        <v>117.45</v>
      </c>
      <c r="I9108" t="s">
        <v>26</v>
      </c>
      <c r="J9108" t="s">
        <v>37</v>
      </c>
      <c r="K9108">
        <v>109407</v>
      </c>
      <c r="L9108">
        <v>67177</v>
      </c>
    </row>
    <row r="9109" spans="1:12" x14ac:dyDescent="0.25">
      <c r="A9109">
        <v>9108</v>
      </c>
      <c r="B9109" t="s">
        <v>13</v>
      </c>
      <c r="C9109" t="s">
        <v>16</v>
      </c>
      <c r="D9109" s="2">
        <v>45645</v>
      </c>
      <c r="E9109">
        <v>1</v>
      </c>
      <c r="F9109">
        <v>1</v>
      </c>
      <c r="G9109">
        <v>1</v>
      </c>
      <c r="H9109">
        <v>24.58</v>
      </c>
      <c r="I9109" t="s">
        <v>21</v>
      </c>
      <c r="J9109" t="s">
        <v>36</v>
      </c>
      <c r="K9109">
        <v>66437</v>
      </c>
      <c r="L9109">
        <v>43606</v>
      </c>
    </row>
    <row r="9110" spans="1:12" x14ac:dyDescent="0.25">
      <c r="A9110">
        <v>9109</v>
      </c>
      <c r="B9110" t="s">
        <v>13</v>
      </c>
      <c r="C9110" t="s">
        <v>17</v>
      </c>
      <c r="D9110" s="2">
        <v>45506</v>
      </c>
      <c r="E9110">
        <v>1</v>
      </c>
      <c r="F9110">
        <v>1</v>
      </c>
      <c r="G9110">
        <v>1</v>
      </c>
      <c r="H9110">
        <v>141.71</v>
      </c>
      <c r="I9110" t="s">
        <v>21</v>
      </c>
      <c r="J9110" t="s">
        <v>38</v>
      </c>
      <c r="K9110">
        <v>103288</v>
      </c>
      <c r="L9110">
        <v>214792</v>
      </c>
    </row>
    <row r="9111" spans="1:12" x14ac:dyDescent="0.25">
      <c r="A9111">
        <v>9110</v>
      </c>
      <c r="B9111" t="s">
        <v>13</v>
      </c>
      <c r="C9111" t="s">
        <v>17</v>
      </c>
      <c r="D9111" s="2">
        <v>45524</v>
      </c>
      <c r="E9111">
        <v>1</v>
      </c>
      <c r="F9111">
        <v>1</v>
      </c>
      <c r="G9111">
        <v>0</v>
      </c>
      <c r="H9111">
        <v>62.26</v>
      </c>
      <c r="I9111" t="s">
        <v>23</v>
      </c>
      <c r="J9111" t="s">
        <v>36</v>
      </c>
      <c r="K9111">
        <v>8834</v>
      </c>
      <c r="L9111">
        <v>104273</v>
      </c>
    </row>
    <row r="9112" spans="1:12" x14ac:dyDescent="0.25">
      <c r="A9112">
        <v>9111</v>
      </c>
      <c r="B9112" t="s">
        <v>10</v>
      </c>
      <c r="C9112" t="s">
        <v>16</v>
      </c>
      <c r="D9112" s="2">
        <v>45558</v>
      </c>
      <c r="E9112">
        <v>1</v>
      </c>
      <c r="F9112">
        <v>1</v>
      </c>
      <c r="G9112">
        <v>1</v>
      </c>
      <c r="H9112">
        <v>41.28</v>
      </c>
      <c r="I9112" t="s">
        <v>21</v>
      </c>
      <c r="J9112" t="s">
        <v>38</v>
      </c>
      <c r="K9112">
        <v>52199</v>
      </c>
      <c r="L9112">
        <v>68366</v>
      </c>
    </row>
    <row r="9113" spans="1:12" x14ac:dyDescent="0.25">
      <c r="A9113">
        <v>9112</v>
      </c>
      <c r="B9113" t="s">
        <v>11</v>
      </c>
      <c r="C9113" t="s">
        <v>18</v>
      </c>
      <c r="D9113" s="2">
        <v>45584</v>
      </c>
      <c r="E9113">
        <v>1</v>
      </c>
      <c r="F9113">
        <v>1</v>
      </c>
      <c r="G9113">
        <v>1</v>
      </c>
      <c r="H9113">
        <v>65.760000000000005</v>
      </c>
      <c r="I9113" t="s">
        <v>21</v>
      </c>
      <c r="J9113" t="s">
        <v>36</v>
      </c>
      <c r="K9113">
        <v>124766</v>
      </c>
      <c r="L9113">
        <v>61609</v>
      </c>
    </row>
    <row r="9114" spans="1:12" x14ac:dyDescent="0.25">
      <c r="A9114">
        <v>9113</v>
      </c>
      <c r="B9114" t="s">
        <v>15</v>
      </c>
      <c r="C9114" t="s">
        <v>18</v>
      </c>
      <c r="D9114" s="2">
        <v>45340</v>
      </c>
      <c r="E9114">
        <v>1</v>
      </c>
      <c r="F9114">
        <v>1</v>
      </c>
      <c r="G9114">
        <v>0</v>
      </c>
      <c r="H9114">
        <v>15.39</v>
      </c>
      <c r="I9114" t="s">
        <v>23</v>
      </c>
      <c r="J9114" t="s">
        <v>38</v>
      </c>
      <c r="K9114">
        <v>41026</v>
      </c>
      <c r="L9114">
        <v>56185</v>
      </c>
    </row>
    <row r="9115" spans="1:12" x14ac:dyDescent="0.25">
      <c r="A9115">
        <v>9114</v>
      </c>
      <c r="B9115" t="s">
        <v>13</v>
      </c>
      <c r="C9115" t="s">
        <v>17</v>
      </c>
      <c r="D9115" s="2">
        <v>45523</v>
      </c>
      <c r="E9115">
        <v>1</v>
      </c>
      <c r="F9115">
        <v>0</v>
      </c>
      <c r="G9115">
        <v>0</v>
      </c>
      <c r="H9115">
        <v>41.57</v>
      </c>
      <c r="I9115" t="s">
        <v>22</v>
      </c>
      <c r="J9115" t="s">
        <v>38</v>
      </c>
      <c r="K9115">
        <v>95778</v>
      </c>
      <c r="L9115">
        <v>200513</v>
      </c>
    </row>
    <row r="9116" spans="1:12" x14ac:dyDescent="0.25">
      <c r="A9116">
        <v>9115</v>
      </c>
      <c r="B9116" t="s">
        <v>12</v>
      </c>
      <c r="C9116" t="s">
        <v>19</v>
      </c>
      <c r="D9116" s="2">
        <v>45546</v>
      </c>
      <c r="E9116">
        <v>1</v>
      </c>
      <c r="F9116">
        <v>1</v>
      </c>
      <c r="G9116">
        <v>1</v>
      </c>
      <c r="H9116">
        <v>195.17</v>
      </c>
      <c r="I9116" t="s">
        <v>21</v>
      </c>
      <c r="J9116" t="s">
        <v>37</v>
      </c>
      <c r="K9116">
        <v>68253</v>
      </c>
      <c r="L9116">
        <v>193803</v>
      </c>
    </row>
    <row r="9117" spans="1:12" x14ac:dyDescent="0.25">
      <c r="A9117">
        <v>9116</v>
      </c>
      <c r="B9117" t="s">
        <v>11</v>
      </c>
      <c r="C9117" t="s">
        <v>16</v>
      </c>
      <c r="D9117" s="2">
        <v>45557</v>
      </c>
      <c r="E9117">
        <v>1</v>
      </c>
      <c r="F9117">
        <v>1</v>
      </c>
      <c r="G9117">
        <v>1</v>
      </c>
      <c r="H9117">
        <v>63.48</v>
      </c>
      <c r="I9117" t="s">
        <v>21</v>
      </c>
      <c r="J9117" t="s">
        <v>37</v>
      </c>
      <c r="K9117">
        <v>8571</v>
      </c>
      <c r="L9117">
        <v>70040</v>
      </c>
    </row>
    <row r="9118" spans="1:12" x14ac:dyDescent="0.25">
      <c r="A9118">
        <v>9117</v>
      </c>
      <c r="B9118" t="s">
        <v>14</v>
      </c>
      <c r="C9118" t="s">
        <v>19</v>
      </c>
      <c r="D9118" s="2">
        <v>45560</v>
      </c>
      <c r="E9118">
        <v>1</v>
      </c>
      <c r="F9118">
        <v>0</v>
      </c>
      <c r="G9118">
        <v>0</v>
      </c>
      <c r="H9118">
        <v>66.78</v>
      </c>
      <c r="I9118" t="s">
        <v>22</v>
      </c>
      <c r="J9118" t="s">
        <v>36</v>
      </c>
      <c r="K9118">
        <v>140551</v>
      </c>
      <c r="L9118">
        <v>31274</v>
      </c>
    </row>
    <row r="9119" spans="1:12" x14ac:dyDescent="0.25">
      <c r="A9119">
        <v>9118</v>
      </c>
      <c r="B9119" t="s">
        <v>14</v>
      </c>
      <c r="C9119" t="s">
        <v>17</v>
      </c>
      <c r="D9119" s="2">
        <v>45420</v>
      </c>
      <c r="E9119">
        <v>1</v>
      </c>
      <c r="F9119">
        <v>0</v>
      </c>
      <c r="G9119">
        <v>0</v>
      </c>
      <c r="H9119">
        <v>98.07</v>
      </c>
      <c r="I9119" t="s">
        <v>22</v>
      </c>
      <c r="J9119" t="s">
        <v>37</v>
      </c>
      <c r="K9119">
        <v>49513</v>
      </c>
      <c r="L9119">
        <v>44713</v>
      </c>
    </row>
    <row r="9120" spans="1:12" x14ac:dyDescent="0.25">
      <c r="A9120">
        <v>9119</v>
      </c>
      <c r="B9120" t="s">
        <v>13</v>
      </c>
      <c r="C9120" t="s">
        <v>20</v>
      </c>
      <c r="D9120" s="2">
        <v>45326</v>
      </c>
      <c r="E9120">
        <v>1</v>
      </c>
      <c r="F9120">
        <v>1</v>
      </c>
      <c r="G9120">
        <v>1</v>
      </c>
      <c r="H9120">
        <v>21.44</v>
      </c>
      <c r="I9120" t="s">
        <v>21</v>
      </c>
      <c r="J9120" t="s">
        <v>36</v>
      </c>
      <c r="K9120">
        <v>68210</v>
      </c>
      <c r="L9120">
        <v>169737</v>
      </c>
    </row>
    <row r="9121" spans="1:12" x14ac:dyDescent="0.25">
      <c r="A9121">
        <v>9120</v>
      </c>
      <c r="B9121" t="s">
        <v>9</v>
      </c>
      <c r="C9121" t="s">
        <v>20</v>
      </c>
      <c r="D9121" s="2">
        <v>45505</v>
      </c>
      <c r="E9121">
        <v>1</v>
      </c>
      <c r="F9121">
        <v>1</v>
      </c>
      <c r="G9121">
        <v>1</v>
      </c>
      <c r="H9121">
        <v>113.09</v>
      </c>
      <c r="I9121" t="s">
        <v>21</v>
      </c>
      <c r="J9121" t="s">
        <v>37</v>
      </c>
      <c r="K9121">
        <v>113614</v>
      </c>
      <c r="L9121">
        <v>132182</v>
      </c>
    </row>
    <row r="9122" spans="1:12" x14ac:dyDescent="0.25">
      <c r="A9122">
        <v>9121</v>
      </c>
      <c r="B9122" t="s">
        <v>15</v>
      </c>
      <c r="C9122" t="s">
        <v>19</v>
      </c>
      <c r="D9122" s="2">
        <v>45521</v>
      </c>
      <c r="E9122">
        <v>1</v>
      </c>
      <c r="F9122">
        <v>1</v>
      </c>
      <c r="G9122">
        <v>1</v>
      </c>
      <c r="H9122">
        <v>91.73</v>
      </c>
      <c r="I9122" t="s">
        <v>21</v>
      </c>
      <c r="J9122" t="s">
        <v>36</v>
      </c>
      <c r="K9122">
        <v>96656</v>
      </c>
      <c r="L9122">
        <v>77269</v>
      </c>
    </row>
    <row r="9123" spans="1:12" x14ac:dyDescent="0.25">
      <c r="A9123">
        <v>9122</v>
      </c>
      <c r="B9123" t="s">
        <v>14</v>
      </c>
      <c r="C9123" t="s">
        <v>16</v>
      </c>
      <c r="D9123" s="2">
        <v>45313</v>
      </c>
      <c r="E9123">
        <v>1</v>
      </c>
      <c r="F9123">
        <v>0</v>
      </c>
      <c r="G9123">
        <v>0</v>
      </c>
      <c r="H9123">
        <v>52.99</v>
      </c>
      <c r="I9123" t="s">
        <v>25</v>
      </c>
      <c r="J9123" t="s">
        <v>38</v>
      </c>
      <c r="K9123">
        <v>58487</v>
      </c>
      <c r="L9123">
        <v>181019</v>
      </c>
    </row>
    <row r="9124" spans="1:12" x14ac:dyDescent="0.25">
      <c r="A9124">
        <v>9123</v>
      </c>
      <c r="B9124" t="s">
        <v>14</v>
      </c>
      <c r="C9124" t="s">
        <v>16</v>
      </c>
      <c r="D9124" s="2">
        <v>45479</v>
      </c>
      <c r="E9124">
        <v>1</v>
      </c>
      <c r="F9124">
        <v>1</v>
      </c>
      <c r="G9124">
        <v>1</v>
      </c>
      <c r="H9124">
        <v>186.39</v>
      </c>
      <c r="I9124" t="s">
        <v>21</v>
      </c>
      <c r="J9124" t="s">
        <v>38</v>
      </c>
      <c r="K9124">
        <v>41763</v>
      </c>
      <c r="L9124">
        <v>59095</v>
      </c>
    </row>
    <row r="9125" spans="1:12" x14ac:dyDescent="0.25">
      <c r="A9125">
        <v>9124</v>
      </c>
      <c r="B9125" t="s">
        <v>12</v>
      </c>
      <c r="C9125" t="s">
        <v>18</v>
      </c>
      <c r="D9125" s="2">
        <v>45442</v>
      </c>
      <c r="E9125">
        <v>1</v>
      </c>
      <c r="F9125">
        <v>1</v>
      </c>
      <c r="G9125">
        <v>1</v>
      </c>
      <c r="H9125">
        <v>139.79</v>
      </c>
      <c r="I9125" t="s">
        <v>21</v>
      </c>
      <c r="J9125" t="s">
        <v>38</v>
      </c>
      <c r="K9125">
        <v>77286</v>
      </c>
      <c r="L9125">
        <v>244529</v>
      </c>
    </row>
    <row r="9126" spans="1:12" x14ac:dyDescent="0.25">
      <c r="A9126">
        <v>9125</v>
      </c>
      <c r="B9126" t="s">
        <v>9</v>
      </c>
      <c r="C9126" t="s">
        <v>20</v>
      </c>
      <c r="D9126" s="2">
        <v>45531</v>
      </c>
      <c r="E9126">
        <v>1</v>
      </c>
      <c r="F9126">
        <v>1</v>
      </c>
      <c r="G9126">
        <v>1</v>
      </c>
      <c r="H9126">
        <v>25.17</v>
      </c>
      <c r="I9126" t="s">
        <v>21</v>
      </c>
      <c r="J9126" t="s">
        <v>38</v>
      </c>
      <c r="K9126">
        <v>63979</v>
      </c>
      <c r="L9126">
        <v>178235</v>
      </c>
    </row>
    <row r="9127" spans="1:12" x14ac:dyDescent="0.25">
      <c r="A9127">
        <v>9126</v>
      </c>
      <c r="B9127" t="s">
        <v>14</v>
      </c>
      <c r="C9127" t="s">
        <v>19</v>
      </c>
      <c r="D9127" s="2">
        <v>45399</v>
      </c>
      <c r="E9127">
        <v>1</v>
      </c>
      <c r="F9127">
        <v>1</v>
      </c>
      <c r="G9127">
        <v>0</v>
      </c>
      <c r="H9127">
        <v>36.68</v>
      </c>
      <c r="I9127" t="s">
        <v>25</v>
      </c>
      <c r="J9127" t="s">
        <v>36</v>
      </c>
      <c r="K9127">
        <v>104593</v>
      </c>
      <c r="L9127">
        <v>205951</v>
      </c>
    </row>
    <row r="9128" spans="1:12" x14ac:dyDescent="0.25">
      <c r="A9128">
        <v>9127</v>
      </c>
      <c r="B9128" t="s">
        <v>15</v>
      </c>
      <c r="C9128" t="s">
        <v>20</v>
      </c>
      <c r="D9128" s="2">
        <v>45451</v>
      </c>
      <c r="E9128">
        <v>1</v>
      </c>
      <c r="F9128">
        <v>1</v>
      </c>
      <c r="G9128">
        <v>1</v>
      </c>
      <c r="H9128">
        <v>88.15</v>
      </c>
      <c r="I9128" t="s">
        <v>21</v>
      </c>
      <c r="J9128" t="s">
        <v>37</v>
      </c>
      <c r="K9128">
        <v>108692</v>
      </c>
      <c r="L9128">
        <v>44436</v>
      </c>
    </row>
    <row r="9129" spans="1:12" x14ac:dyDescent="0.25">
      <c r="A9129">
        <v>9128</v>
      </c>
      <c r="B9129" t="s">
        <v>9</v>
      </c>
      <c r="C9129" t="s">
        <v>20</v>
      </c>
      <c r="D9129" s="2">
        <v>45550</v>
      </c>
      <c r="E9129">
        <v>1</v>
      </c>
      <c r="F9129">
        <v>1</v>
      </c>
      <c r="G9129">
        <v>0</v>
      </c>
      <c r="H9129">
        <v>78.78</v>
      </c>
      <c r="I9129" t="s">
        <v>26</v>
      </c>
      <c r="J9129" t="s">
        <v>36</v>
      </c>
      <c r="K9129">
        <v>122486</v>
      </c>
      <c r="L9129">
        <v>90490</v>
      </c>
    </row>
    <row r="9130" spans="1:12" x14ac:dyDescent="0.25">
      <c r="A9130">
        <v>9129</v>
      </c>
      <c r="B9130" t="s">
        <v>11</v>
      </c>
      <c r="C9130" t="s">
        <v>18</v>
      </c>
      <c r="D9130" s="2">
        <v>45522</v>
      </c>
      <c r="E9130">
        <v>1</v>
      </c>
      <c r="F9130">
        <v>0</v>
      </c>
      <c r="G9130">
        <v>0</v>
      </c>
      <c r="H9130">
        <v>41.46</v>
      </c>
      <c r="I9130" t="s">
        <v>25</v>
      </c>
      <c r="J9130" t="s">
        <v>38</v>
      </c>
      <c r="K9130">
        <v>44525</v>
      </c>
      <c r="L9130">
        <v>101480</v>
      </c>
    </row>
    <row r="9131" spans="1:12" x14ac:dyDescent="0.25">
      <c r="A9131">
        <v>9130</v>
      </c>
      <c r="B9131" t="s">
        <v>10</v>
      </c>
      <c r="C9131" t="s">
        <v>17</v>
      </c>
      <c r="D9131" s="2">
        <v>45388</v>
      </c>
      <c r="E9131">
        <v>1</v>
      </c>
      <c r="F9131">
        <v>0</v>
      </c>
      <c r="G9131">
        <v>0</v>
      </c>
      <c r="H9131">
        <v>117.78</v>
      </c>
      <c r="I9131" t="s">
        <v>26</v>
      </c>
      <c r="J9131" t="s">
        <v>37</v>
      </c>
      <c r="K9131">
        <v>13747</v>
      </c>
      <c r="L9131">
        <v>219800</v>
      </c>
    </row>
    <row r="9132" spans="1:12" x14ac:dyDescent="0.25">
      <c r="A9132">
        <v>9131</v>
      </c>
      <c r="B9132" t="s">
        <v>10</v>
      </c>
      <c r="C9132" t="s">
        <v>19</v>
      </c>
      <c r="D9132" s="2">
        <v>45398</v>
      </c>
      <c r="E9132">
        <v>1</v>
      </c>
      <c r="F9132">
        <v>1</v>
      </c>
      <c r="G9132">
        <v>1</v>
      </c>
      <c r="H9132">
        <v>74</v>
      </c>
      <c r="I9132" t="s">
        <v>21</v>
      </c>
      <c r="J9132" t="s">
        <v>38</v>
      </c>
      <c r="K9132">
        <v>93289</v>
      </c>
      <c r="L9132">
        <v>91382</v>
      </c>
    </row>
    <row r="9133" spans="1:12" x14ac:dyDescent="0.25">
      <c r="A9133">
        <v>9132</v>
      </c>
      <c r="B9133" t="s">
        <v>10</v>
      </c>
      <c r="C9133" t="s">
        <v>17</v>
      </c>
      <c r="D9133" s="2">
        <v>45334</v>
      </c>
      <c r="E9133">
        <v>1</v>
      </c>
      <c r="F9133">
        <v>0</v>
      </c>
      <c r="G9133">
        <v>0</v>
      </c>
      <c r="H9133">
        <v>42.68</v>
      </c>
      <c r="I9133" t="s">
        <v>23</v>
      </c>
      <c r="J9133" t="s">
        <v>37</v>
      </c>
      <c r="K9133">
        <v>130358</v>
      </c>
      <c r="L9133">
        <v>249891</v>
      </c>
    </row>
    <row r="9134" spans="1:12" x14ac:dyDescent="0.25">
      <c r="A9134">
        <v>9133</v>
      </c>
      <c r="B9134" t="s">
        <v>10</v>
      </c>
      <c r="C9134" t="s">
        <v>17</v>
      </c>
      <c r="D9134" s="2">
        <v>45587</v>
      </c>
      <c r="E9134">
        <v>1</v>
      </c>
      <c r="F9134">
        <v>0</v>
      </c>
      <c r="G9134">
        <v>0</v>
      </c>
      <c r="H9134">
        <v>94.66</v>
      </c>
      <c r="I9134" t="s">
        <v>25</v>
      </c>
      <c r="J9134" t="s">
        <v>36</v>
      </c>
      <c r="K9134">
        <v>112461</v>
      </c>
      <c r="L9134">
        <v>48064</v>
      </c>
    </row>
    <row r="9135" spans="1:12" x14ac:dyDescent="0.25">
      <c r="A9135">
        <v>9134</v>
      </c>
      <c r="B9135" t="s">
        <v>11</v>
      </c>
      <c r="C9135" t="s">
        <v>16</v>
      </c>
      <c r="D9135" s="2">
        <v>45520</v>
      </c>
      <c r="E9135">
        <v>1</v>
      </c>
      <c r="F9135">
        <v>1</v>
      </c>
      <c r="G9135">
        <v>1</v>
      </c>
      <c r="H9135">
        <v>129.57</v>
      </c>
      <c r="I9135" t="s">
        <v>21</v>
      </c>
      <c r="J9135" t="s">
        <v>36</v>
      </c>
      <c r="K9135">
        <v>138657</v>
      </c>
      <c r="L9135">
        <v>160524</v>
      </c>
    </row>
    <row r="9136" spans="1:12" x14ac:dyDescent="0.25">
      <c r="A9136">
        <v>9135</v>
      </c>
      <c r="B9136" t="s">
        <v>14</v>
      </c>
      <c r="C9136" t="s">
        <v>18</v>
      </c>
      <c r="D9136" s="2">
        <v>45640</v>
      </c>
      <c r="E9136">
        <v>1</v>
      </c>
      <c r="F9136">
        <v>1</v>
      </c>
      <c r="G9136">
        <v>1</v>
      </c>
      <c r="H9136">
        <v>82.32</v>
      </c>
      <c r="I9136" t="s">
        <v>21</v>
      </c>
      <c r="J9136" t="s">
        <v>38</v>
      </c>
      <c r="K9136">
        <v>34562</v>
      </c>
      <c r="L9136">
        <v>147571</v>
      </c>
    </row>
    <row r="9137" spans="1:12" x14ac:dyDescent="0.25">
      <c r="A9137">
        <v>9136</v>
      </c>
      <c r="B9137" t="s">
        <v>9</v>
      </c>
      <c r="C9137" t="s">
        <v>19</v>
      </c>
      <c r="D9137" s="2">
        <v>45308</v>
      </c>
      <c r="E9137">
        <v>1</v>
      </c>
      <c r="F9137">
        <v>0</v>
      </c>
      <c r="G9137">
        <v>0</v>
      </c>
      <c r="H9137">
        <v>64.040000000000006</v>
      </c>
      <c r="I9137" t="s">
        <v>25</v>
      </c>
      <c r="J9137" t="s">
        <v>37</v>
      </c>
      <c r="K9137">
        <v>11750</v>
      </c>
      <c r="L9137">
        <v>159039</v>
      </c>
    </row>
    <row r="9138" spans="1:12" x14ac:dyDescent="0.25">
      <c r="A9138">
        <v>9137</v>
      </c>
      <c r="B9138" t="s">
        <v>9</v>
      </c>
      <c r="C9138" t="s">
        <v>20</v>
      </c>
      <c r="D9138" s="2">
        <v>45418</v>
      </c>
      <c r="E9138">
        <v>1</v>
      </c>
      <c r="F9138">
        <v>1</v>
      </c>
      <c r="G9138">
        <v>1</v>
      </c>
      <c r="H9138">
        <v>45.02</v>
      </c>
      <c r="I9138" t="s">
        <v>21</v>
      </c>
      <c r="J9138" t="s">
        <v>36</v>
      </c>
      <c r="K9138">
        <v>111722</v>
      </c>
      <c r="L9138">
        <v>152580</v>
      </c>
    </row>
    <row r="9139" spans="1:12" x14ac:dyDescent="0.25">
      <c r="A9139">
        <v>9138</v>
      </c>
      <c r="B9139" t="s">
        <v>14</v>
      </c>
      <c r="C9139" t="s">
        <v>17</v>
      </c>
      <c r="D9139" s="2">
        <v>45316</v>
      </c>
      <c r="E9139">
        <v>1</v>
      </c>
      <c r="F9139">
        <v>0</v>
      </c>
      <c r="G9139">
        <v>0</v>
      </c>
      <c r="H9139">
        <v>69.83</v>
      </c>
      <c r="I9139" t="s">
        <v>22</v>
      </c>
      <c r="J9139" t="s">
        <v>37</v>
      </c>
      <c r="K9139">
        <v>136644</v>
      </c>
      <c r="L9139">
        <v>197099</v>
      </c>
    </row>
    <row r="9140" spans="1:12" x14ac:dyDescent="0.25">
      <c r="A9140">
        <v>9139</v>
      </c>
      <c r="B9140" t="s">
        <v>11</v>
      </c>
      <c r="C9140" t="s">
        <v>19</v>
      </c>
      <c r="D9140" s="2">
        <v>45382</v>
      </c>
      <c r="E9140">
        <v>1</v>
      </c>
      <c r="F9140">
        <v>1</v>
      </c>
      <c r="G9140">
        <v>1</v>
      </c>
      <c r="H9140">
        <v>58.11</v>
      </c>
      <c r="I9140" t="s">
        <v>21</v>
      </c>
      <c r="J9140" t="s">
        <v>36</v>
      </c>
      <c r="K9140">
        <v>28007</v>
      </c>
      <c r="L9140">
        <v>166637</v>
      </c>
    </row>
    <row r="9141" spans="1:12" x14ac:dyDescent="0.25">
      <c r="A9141">
        <v>9140</v>
      </c>
      <c r="B9141" t="s">
        <v>11</v>
      </c>
      <c r="C9141" t="s">
        <v>16</v>
      </c>
      <c r="D9141" s="2">
        <v>45574</v>
      </c>
      <c r="E9141">
        <v>1</v>
      </c>
      <c r="F9141">
        <v>1</v>
      </c>
      <c r="G9141">
        <v>1</v>
      </c>
      <c r="H9141">
        <v>37.47</v>
      </c>
      <c r="I9141" t="s">
        <v>21</v>
      </c>
      <c r="J9141" t="s">
        <v>36</v>
      </c>
      <c r="K9141">
        <v>13999</v>
      </c>
      <c r="L9141">
        <v>200252</v>
      </c>
    </row>
    <row r="9142" spans="1:12" x14ac:dyDescent="0.25">
      <c r="A9142">
        <v>9141</v>
      </c>
      <c r="B9142" t="s">
        <v>11</v>
      </c>
      <c r="C9142" t="s">
        <v>19</v>
      </c>
      <c r="D9142" s="2">
        <v>45339</v>
      </c>
      <c r="E9142">
        <v>1</v>
      </c>
      <c r="F9142">
        <v>1</v>
      </c>
      <c r="G9142">
        <v>1</v>
      </c>
      <c r="H9142">
        <v>153.16999999999999</v>
      </c>
      <c r="I9142" t="s">
        <v>21</v>
      </c>
      <c r="J9142" t="s">
        <v>37</v>
      </c>
      <c r="K9142">
        <v>64994</v>
      </c>
      <c r="L9142">
        <v>186888</v>
      </c>
    </row>
    <row r="9143" spans="1:12" x14ac:dyDescent="0.25">
      <c r="A9143">
        <v>9142</v>
      </c>
      <c r="B9143" t="s">
        <v>13</v>
      </c>
      <c r="C9143" t="s">
        <v>19</v>
      </c>
      <c r="D9143" s="2">
        <v>45656</v>
      </c>
      <c r="E9143">
        <v>1</v>
      </c>
      <c r="F9143">
        <v>1</v>
      </c>
      <c r="G9143">
        <v>1</v>
      </c>
      <c r="H9143">
        <v>57.49</v>
      </c>
      <c r="I9143" t="s">
        <v>21</v>
      </c>
      <c r="J9143" t="s">
        <v>36</v>
      </c>
      <c r="K9143">
        <v>133584</v>
      </c>
      <c r="L9143">
        <v>129796</v>
      </c>
    </row>
    <row r="9144" spans="1:12" x14ac:dyDescent="0.25">
      <c r="A9144">
        <v>9143</v>
      </c>
      <c r="B9144" t="s">
        <v>13</v>
      </c>
      <c r="C9144" t="s">
        <v>16</v>
      </c>
      <c r="D9144" s="2">
        <v>45395</v>
      </c>
      <c r="E9144">
        <v>1</v>
      </c>
      <c r="F9144">
        <v>1</v>
      </c>
      <c r="G9144">
        <v>1</v>
      </c>
      <c r="H9144">
        <v>121.87</v>
      </c>
      <c r="I9144" t="s">
        <v>21</v>
      </c>
      <c r="J9144" t="s">
        <v>38</v>
      </c>
      <c r="K9144">
        <v>127243</v>
      </c>
      <c r="L9144">
        <v>134759</v>
      </c>
    </row>
    <row r="9145" spans="1:12" x14ac:dyDescent="0.25">
      <c r="A9145">
        <v>9144</v>
      </c>
      <c r="B9145" t="s">
        <v>9</v>
      </c>
      <c r="C9145" t="s">
        <v>18</v>
      </c>
      <c r="D9145" s="2">
        <v>45655</v>
      </c>
      <c r="E9145">
        <v>1</v>
      </c>
      <c r="F9145">
        <v>1</v>
      </c>
      <c r="G9145">
        <v>1</v>
      </c>
      <c r="H9145">
        <v>79.33</v>
      </c>
      <c r="I9145" t="s">
        <v>21</v>
      </c>
      <c r="J9145" t="s">
        <v>38</v>
      </c>
      <c r="K9145">
        <v>8257</v>
      </c>
      <c r="L9145">
        <v>173356</v>
      </c>
    </row>
    <row r="9146" spans="1:12" x14ac:dyDescent="0.25">
      <c r="A9146">
        <v>9145</v>
      </c>
      <c r="B9146" t="s">
        <v>12</v>
      </c>
      <c r="C9146" t="s">
        <v>19</v>
      </c>
      <c r="D9146" s="2">
        <v>45615</v>
      </c>
      <c r="E9146">
        <v>1</v>
      </c>
      <c r="F9146">
        <v>1</v>
      </c>
      <c r="G9146">
        <v>0</v>
      </c>
      <c r="H9146">
        <v>56.83</v>
      </c>
      <c r="I9146" t="s">
        <v>24</v>
      </c>
      <c r="J9146" t="s">
        <v>38</v>
      </c>
      <c r="K9146">
        <v>32510</v>
      </c>
      <c r="L9146">
        <v>155761</v>
      </c>
    </row>
    <row r="9147" spans="1:12" x14ac:dyDescent="0.25">
      <c r="A9147">
        <v>9146</v>
      </c>
      <c r="B9147" t="s">
        <v>10</v>
      </c>
      <c r="C9147" t="s">
        <v>20</v>
      </c>
      <c r="D9147" s="2">
        <v>45567</v>
      </c>
      <c r="E9147">
        <v>1</v>
      </c>
      <c r="F9147">
        <v>1</v>
      </c>
      <c r="G9147">
        <v>1</v>
      </c>
      <c r="H9147">
        <v>20.49</v>
      </c>
      <c r="I9147" t="s">
        <v>21</v>
      </c>
      <c r="J9147" t="s">
        <v>36</v>
      </c>
      <c r="K9147">
        <v>61868</v>
      </c>
      <c r="L9147">
        <v>110871</v>
      </c>
    </row>
    <row r="9148" spans="1:12" x14ac:dyDescent="0.25">
      <c r="A9148">
        <v>9147</v>
      </c>
      <c r="B9148" t="s">
        <v>15</v>
      </c>
      <c r="C9148" t="s">
        <v>20</v>
      </c>
      <c r="D9148" s="2">
        <v>45454</v>
      </c>
      <c r="E9148">
        <v>1</v>
      </c>
      <c r="F9148">
        <v>1</v>
      </c>
      <c r="G9148">
        <v>0</v>
      </c>
      <c r="H9148">
        <v>56.87</v>
      </c>
      <c r="I9148" t="s">
        <v>23</v>
      </c>
      <c r="J9148" t="s">
        <v>38</v>
      </c>
      <c r="K9148">
        <v>51483</v>
      </c>
      <c r="L9148">
        <v>55240</v>
      </c>
    </row>
    <row r="9149" spans="1:12" x14ac:dyDescent="0.25">
      <c r="A9149">
        <v>9148</v>
      </c>
      <c r="B9149" t="s">
        <v>10</v>
      </c>
      <c r="C9149" t="s">
        <v>17</v>
      </c>
      <c r="D9149" s="2">
        <v>45421</v>
      </c>
      <c r="E9149">
        <v>1</v>
      </c>
      <c r="F9149">
        <v>0</v>
      </c>
      <c r="G9149">
        <v>0</v>
      </c>
      <c r="H9149">
        <v>211.22</v>
      </c>
      <c r="I9149" t="s">
        <v>24</v>
      </c>
      <c r="J9149" t="s">
        <v>36</v>
      </c>
      <c r="K9149">
        <v>73796</v>
      </c>
      <c r="L9149">
        <v>20973</v>
      </c>
    </row>
    <row r="9150" spans="1:12" x14ac:dyDescent="0.25">
      <c r="A9150">
        <v>9149</v>
      </c>
      <c r="B9150" t="s">
        <v>10</v>
      </c>
      <c r="C9150" t="s">
        <v>20</v>
      </c>
      <c r="D9150" s="2">
        <v>45539</v>
      </c>
      <c r="E9150">
        <v>1</v>
      </c>
      <c r="F9150">
        <v>1</v>
      </c>
      <c r="G9150">
        <v>1</v>
      </c>
      <c r="H9150">
        <v>46.32</v>
      </c>
      <c r="I9150" t="s">
        <v>21</v>
      </c>
      <c r="J9150" t="s">
        <v>36</v>
      </c>
      <c r="K9150">
        <v>39947</v>
      </c>
      <c r="L9150">
        <v>161241</v>
      </c>
    </row>
    <row r="9151" spans="1:12" x14ac:dyDescent="0.25">
      <c r="A9151">
        <v>9150</v>
      </c>
      <c r="B9151" t="s">
        <v>14</v>
      </c>
      <c r="C9151" t="s">
        <v>16</v>
      </c>
      <c r="D9151" s="2">
        <v>45531</v>
      </c>
      <c r="E9151">
        <v>1</v>
      </c>
      <c r="F9151">
        <v>1</v>
      </c>
      <c r="G9151">
        <v>1</v>
      </c>
      <c r="H9151">
        <v>132.68</v>
      </c>
      <c r="I9151" t="s">
        <v>21</v>
      </c>
      <c r="J9151" t="s">
        <v>36</v>
      </c>
      <c r="K9151">
        <v>69037</v>
      </c>
      <c r="L9151">
        <v>180136</v>
      </c>
    </row>
    <row r="9152" spans="1:12" x14ac:dyDescent="0.25">
      <c r="A9152">
        <v>9151</v>
      </c>
      <c r="B9152" t="s">
        <v>12</v>
      </c>
      <c r="C9152" t="s">
        <v>20</v>
      </c>
      <c r="D9152" s="2">
        <v>45316</v>
      </c>
      <c r="E9152">
        <v>1</v>
      </c>
      <c r="F9152">
        <v>1</v>
      </c>
      <c r="G9152">
        <v>1</v>
      </c>
      <c r="H9152">
        <v>62.87</v>
      </c>
      <c r="I9152" t="s">
        <v>21</v>
      </c>
      <c r="J9152" t="s">
        <v>36</v>
      </c>
      <c r="K9152">
        <v>143832</v>
      </c>
      <c r="L9152">
        <v>193657</v>
      </c>
    </row>
    <row r="9153" spans="1:12" x14ac:dyDescent="0.25">
      <c r="A9153">
        <v>9152</v>
      </c>
      <c r="B9153" t="s">
        <v>9</v>
      </c>
      <c r="C9153" t="s">
        <v>20</v>
      </c>
      <c r="D9153" s="2">
        <v>45655</v>
      </c>
      <c r="E9153">
        <v>1</v>
      </c>
      <c r="F9153">
        <v>1</v>
      </c>
      <c r="G9153">
        <v>1</v>
      </c>
      <c r="H9153">
        <v>115.65</v>
      </c>
      <c r="I9153" t="s">
        <v>21</v>
      </c>
      <c r="J9153" t="s">
        <v>38</v>
      </c>
      <c r="K9153">
        <v>115137</v>
      </c>
      <c r="L9153">
        <v>33409</v>
      </c>
    </row>
    <row r="9154" spans="1:12" x14ac:dyDescent="0.25">
      <c r="A9154">
        <v>9153</v>
      </c>
      <c r="B9154" t="s">
        <v>11</v>
      </c>
      <c r="C9154" t="s">
        <v>17</v>
      </c>
      <c r="D9154" s="2">
        <v>45323</v>
      </c>
      <c r="E9154">
        <v>1</v>
      </c>
      <c r="F9154">
        <v>0</v>
      </c>
      <c r="G9154">
        <v>0</v>
      </c>
      <c r="H9154">
        <v>108.1</v>
      </c>
      <c r="I9154" t="s">
        <v>25</v>
      </c>
      <c r="J9154" t="s">
        <v>37</v>
      </c>
      <c r="K9154">
        <v>13621</v>
      </c>
      <c r="L9154">
        <v>21751</v>
      </c>
    </row>
    <row r="9155" spans="1:12" x14ac:dyDescent="0.25">
      <c r="A9155">
        <v>9154</v>
      </c>
      <c r="B9155" t="s">
        <v>13</v>
      </c>
      <c r="C9155" t="s">
        <v>16</v>
      </c>
      <c r="D9155" s="2">
        <v>45462</v>
      </c>
      <c r="E9155">
        <v>1</v>
      </c>
      <c r="F9155">
        <v>1</v>
      </c>
      <c r="G9155">
        <v>1</v>
      </c>
      <c r="H9155">
        <v>161.47999999999999</v>
      </c>
      <c r="I9155" t="s">
        <v>21</v>
      </c>
      <c r="J9155" t="s">
        <v>38</v>
      </c>
      <c r="K9155">
        <v>99982</v>
      </c>
      <c r="L9155">
        <v>162588</v>
      </c>
    </row>
    <row r="9156" spans="1:12" x14ac:dyDescent="0.25">
      <c r="A9156">
        <v>9155</v>
      </c>
      <c r="B9156" t="s">
        <v>12</v>
      </c>
      <c r="C9156" t="s">
        <v>20</v>
      </c>
      <c r="D9156" s="2">
        <v>45596</v>
      </c>
      <c r="E9156">
        <v>1</v>
      </c>
      <c r="F9156">
        <v>0</v>
      </c>
      <c r="G9156">
        <v>0</v>
      </c>
      <c r="H9156">
        <v>117.53</v>
      </c>
      <c r="I9156" t="s">
        <v>25</v>
      </c>
      <c r="J9156" t="s">
        <v>36</v>
      </c>
      <c r="K9156">
        <v>56016</v>
      </c>
      <c r="L9156">
        <v>22086</v>
      </c>
    </row>
    <row r="9157" spans="1:12" x14ac:dyDescent="0.25">
      <c r="A9157">
        <v>9156</v>
      </c>
      <c r="B9157" t="s">
        <v>14</v>
      </c>
      <c r="C9157" t="s">
        <v>18</v>
      </c>
      <c r="D9157" s="2">
        <v>45478</v>
      </c>
      <c r="E9157">
        <v>1</v>
      </c>
      <c r="F9157">
        <v>0</v>
      </c>
      <c r="G9157">
        <v>0</v>
      </c>
      <c r="H9157">
        <v>95.98</v>
      </c>
      <c r="I9157" t="s">
        <v>24</v>
      </c>
      <c r="J9157" t="s">
        <v>36</v>
      </c>
      <c r="K9157">
        <v>135217</v>
      </c>
      <c r="L9157">
        <v>146387</v>
      </c>
    </row>
    <row r="9158" spans="1:12" x14ac:dyDescent="0.25">
      <c r="A9158">
        <v>9157</v>
      </c>
      <c r="B9158" t="s">
        <v>13</v>
      </c>
      <c r="C9158" t="s">
        <v>19</v>
      </c>
      <c r="D9158" s="2">
        <v>45486</v>
      </c>
      <c r="E9158">
        <v>1</v>
      </c>
      <c r="F9158">
        <v>1</v>
      </c>
      <c r="G9158">
        <v>1</v>
      </c>
      <c r="H9158">
        <v>42.57</v>
      </c>
      <c r="I9158" t="s">
        <v>21</v>
      </c>
      <c r="J9158" t="s">
        <v>37</v>
      </c>
      <c r="K9158">
        <v>138407</v>
      </c>
      <c r="L9158">
        <v>20769</v>
      </c>
    </row>
    <row r="9159" spans="1:12" x14ac:dyDescent="0.25">
      <c r="A9159">
        <v>9158</v>
      </c>
      <c r="B9159" t="s">
        <v>10</v>
      </c>
      <c r="C9159" t="s">
        <v>16</v>
      </c>
      <c r="D9159" s="2">
        <v>45357</v>
      </c>
      <c r="E9159">
        <v>1</v>
      </c>
      <c r="F9159">
        <v>1</v>
      </c>
      <c r="G9159">
        <v>1</v>
      </c>
      <c r="H9159">
        <v>53.03</v>
      </c>
      <c r="I9159" t="s">
        <v>21</v>
      </c>
      <c r="J9159" t="s">
        <v>37</v>
      </c>
      <c r="K9159">
        <v>54053</v>
      </c>
      <c r="L9159">
        <v>190333</v>
      </c>
    </row>
    <row r="9160" spans="1:12" x14ac:dyDescent="0.25">
      <c r="A9160">
        <v>9159</v>
      </c>
      <c r="B9160" t="s">
        <v>12</v>
      </c>
      <c r="C9160" t="s">
        <v>16</v>
      </c>
      <c r="D9160" s="2">
        <v>45504</v>
      </c>
      <c r="E9160">
        <v>1</v>
      </c>
      <c r="F9160">
        <v>1</v>
      </c>
      <c r="G9160">
        <v>0</v>
      </c>
      <c r="H9160">
        <v>95.58</v>
      </c>
      <c r="I9160" t="s">
        <v>23</v>
      </c>
      <c r="J9160" t="s">
        <v>36</v>
      </c>
      <c r="K9160">
        <v>133002</v>
      </c>
      <c r="L9160">
        <v>169740</v>
      </c>
    </row>
    <row r="9161" spans="1:12" x14ac:dyDescent="0.25">
      <c r="A9161">
        <v>9160</v>
      </c>
      <c r="B9161" t="s">
        <v>12</v>
      </c>
      <c r="C9161" t="s">
        <v>16</v>
      </c>
      <c r="D9161" s="2">
        <v>45409</v>
      </c>
      <c r="E9161">
        <v>1</v>
      </c>
      <c r="F9161">
        <v>1</v>
      </c>
      <c r="G9161">
        <v>1</v>
      </c>
      <c r="H9161">
        <v>127.12</v>
      </c>
      <c r="I9161" t="s">
        <v>21</v>
      </c>
      <c r="J9161" t="s">
        <v>37</v>
      </c>
      <c r="K9161">
        <v>117585</v>
      </c>
      <c r="L9161">
        <v>156187</v>
      </c>
    </row>
    <row r="9162" spans="1:12" x14ac:dyDescent="0.25">
      <c r="A9162">
        <v>9161</v>
      </c>
      <c r="B9162" t="s">
        <v>10</v>
      </c>
      <c r="C9162" t="s">
        <v>18</v>
      </c>
      <c r="D9162" s="2">
        <v>45425</v>
      </c>
      <c r="E9162">
        <v>1</v>
      </c>
      <c r="F9162">
        <v>1</v>
      </c>
      <c r="G9162">
        <v>1</v>
      </c>
      <c r="H9162">
        <v>14.54</v>
      </c>
      <c r="I9162" t="s">
        <v>21</v>
      </c>
      <c r="J9162" t="s">
        <v>38</v>
      </c>
      <c r="K9162">
        <v>8193</v>
      </c>
      <c r="L9162">
        <v>131840</v>
      </c>
    </row>
    <row r="9163" spans="1:12" x14ac:dyDescent="0.25">
      <c r="A9163">
        <v>9162</v>
      </c>
      <c r="B9163" t="s">
        <v>12</v>
      </c>
      <c r="C9163" t="s">
        <v>16</v>
      </c>
      <c r="D9163" s="2">
        <v>45560</v>
      </c>
      <c r="E9163">
        <v>1</v>
      </c>
      <c r="F9163">
        <v>1</v>
      </c>
      <c r="G9163">
        <v>1</v>
      </c>
      <c r="H9163">
        <v>12.82</v>
      </c>
      <c r="I9163" t="s">
        <v>21</v>
      </c>
      <c r="J9163" t="s">
        <v>37</v>
      </c>
      <c r="K9163">
        <v>104101</v>
      </c>
      <c r="L9163">
        <v>213124</v>
      </c>
    </row>
    <row r="9164" spans="1:12" x14ac:dyDescent="0.25">
      <c r="A9164">
        <v>9163</v>
      </c>
      <c r="B9164" t="s">
        <v>12</v>
      </c>
      <c r="C9164" t="s">
        <v>17</v>
      </c>
      <c r="D9164" s="2">
        <v>45649</v>
      </c>
      <c r="E9164">
        <v>1</v>
      </c>
      <c r="F9164">
        <v>0</v>
      </c>
      <c r="G9164">
        <v>0</v>
      </c>
      <c r="H9164">
        <v>97.81</v>
      </c>
      <c r="I9164" t="s">
        <v>26</v>
      </c>
      <c r="J9164" t="s">
        <v>36</v>
      </c>
      <c r="K9164">
        <v>15687</v>
      </c>
      <c r="L9164">
        <v>106849</v>
      </c>
    </row>
    <row r="9165" spans="1:12" x14ac:dyDescent="0.25">
      <c r="A9165">
        <v>9164</v>
      </c>
      <c r="B9165" t="s">
        <v>12</v>
      </c>
      <c r="C9165" t="s">
        <v>19</v>
      </c>
      <c r="D9165" s="2">
        <v>45472</v>
      </c>
      <c r="E9165">
        <v>1</v>
      </c>
      <c r="F9165">
        <v>1</v>
      </c>
      <c r="G9165">
        <v>0</v>
      </c>
      <c r="H9165">
        <v>117.13</v>
      </c>
      <c r="I9165" t="s">
        <v>24</v>
      </c>
      <c r="J9165" t="s">
        <v>36</v>
      </c>
      <c r="K9165">
        <v>96056</v>
      </c>
      <c r="L9165">
        <v>36698</v>
      </c>
    </row>
    <row r="9166" spans="1:12" x14ac:dyDescent="0.25">
      <c r="A9166">
        <v>9165</v>
      </c>
      <c r="B9166" t="s">
        <v>11</v>
      </c>
      <c r="C9166" t="s">
        <v>20</v>
      </c>
      <c r="D9166" s="2">
        <v>45605</v>
      </c>
      <c r="E9166">
        <v>1</v>
      </c>
      <c r="F9166">
        <v>1</v>
      </c>
      <c r="G9166">
        <v>1</v>
      </c>
      <c r="H9166">
        <v>32.07</v>
      </c>
      <c r="I9166" t="s">
        <v>21</v>
      </c>
      <c r="J9166" t="s">
        <v>37</v>
      </c>
      <c r="K9166">
        <v>54674</v>
      </c>
      <c r="L9166">
        <v>205993</v>
      </c>
    </row>
    <row r="9167" spans="1:12" x14ac:dyDescent="0.25">
      <c r="A9167">
        <v>9166</v>
      </c>
      <c r="B9167" t="s">
        <v>10</v>
      </c>
      <c r="C9167" t="s">
        <v>20</v>
      </c>
      <c r="D9167" s="2">
        <v>45551</v>
      </c>
      <c r="E9167">
        <v>1</v>
      </c>
      <c r="F9167">
        <v>1</v>
      </c>
      <c r="G9167">
        <v>1</v>
      </c>
      <c r="H9167">
        <v>90.39</v>
      </c>
      <c r="I9167" t="s">
        <v>21</v>
      </c>
      <c r="J9167" t="s">
        <v>38</v>
      </c>
      <c r="K9167">
        <v>19339</v>
      </c>
      <c r="L9167">
        <v>175428</v>
      </c>
    </row>
    <row r="9168" spans="1:12" x14ac:dyDescent="0.25">
      <c r="A9168">
        <v>9167</v>
      </c>
      <c r="B9168" t="s">
        <v>13</v>
      </c>
      <c r="C9168" t="s">
        <v>20</v>
      </c>
      <c r="D9168" s="2">
        <v>45486</v>
      </c>
      <c r="E9168">
        <v>1</v>
      </c>
      <c r="F9168">
        <v>1</v>
      </c>
      <c r="G9168">
        <v>1</v>
      </c>
      <c r="H9168">
        <v>16.239999999999998</v>
      </c>
      <c r="I9168" t="s">
        <v>21</v>
      </c>
      <c r="J9168" t="s">
        <v>36</v>
      </c>
      <c r="K9168">
        <v>93291</v>
      </c>
      <c r="L9168">
        <v>237570</v>
      </c>
    </row>
    <row r="9169" spans="1:12" x14ac:dyDescent="0.25">
      <c r="A9169">
        <v>9168</v>
      </c>
      <c r="B9169" t="s">
        <v>15</v>
      </c>
      <c r="C9169" t="s">
        <v>19</v>
      </c>
      <c r="D9169" s="2">
        <v>45648</v>
      </c>
      <c r="E9169">
        <v>1</v>
      </c>
      <c r="F9169">
        <v>1</v>
      </c>
      <c r="G9169">
        <v>1</v>
      </c>
      <c r="H9169">
        <v>88.09</v>
      </c>
      <c r="I9169" t="s">
        <v>21</v>
      </c>
      <c r="J9169" t="s">
        <v>37</v>
      </c>
      <c r="K9169">
        <v>37543</v>
      </c>
      <c r="L9169">
        <v>237755</v>
      </c>
    </row>
    <row r="9170" spans="1:12" x14ac:dyDescent="0.25">
      <c r="A9170">
        <v>9169</v>
      </c>
      <c r="B9170" t="s">
        <v>15</v>
      </c>
      <c r="C9170" t="s">
        <v>19</v>
      </c>
      <c r="D9170" s="2">
        <v>45306</v>
      </c>
      <c r="E9170">
        <v>1</v>
      </c>
      <c r="F9170">
        <v>1</v>
      </c>
      <c r="G9170">
        <v>1</v>
      </c>
      <c r="H9170">
        <v>128.46</v>
      </c>
      <c r="I9170" t="s">
        <v>21</v>
      </c>
      <c r="J9170" t="s">
        <v>38</v>
      </c>
      <c r="K9170">
        <v>20804</v>
      </c>
      <c r="L9170">
        <v>177655</v>
      </c>
    </row>
    <row r="9171" spans="1:12" x14ac:dyDescent="0.25">
      <c r="A9171">
        <v>9170</v>
      </c>
      <c r="B9171" t="s">
        <v>11</v>
      </c>
      <c r="C9171" t="s">
        <v>19</v>
      </c>
      <c r="D9171" s="2">
        <v>45367</v>
      </c>
      <c r="E9171">
        <v>1</v>
      </c>
      <c r="F9171">
        <v>1</v>
      </c>
      <c r="G9171">
        <v>0</v>
      </c>
      <c r="H9171">
        <v>61.03</v>
      </c>
      <c r="I9171" t="s">
        <v>22</v>
      </c>
      <c r="J9171" t="s">
        <v>38</v>
      </c>
      <c r="K9171">
        <v>41575</v>
      </c>
      <c r="L9171">
        <v>91439</v>
      </c>
    </row>
    <row r="9172" spans="1:12" x14ac:dyDescent="0.25">
      <c r="A9172">
        <v>9171</v>
      </c>
      <c r="B9172" t="s">
        <v>15</v>
      </c>
      <c r="C9172" t="s">
        <v>18</v>
      </c>
      <c r="D9172" s="2">
        <v>45533</v>
      </c>
      <c r="E9172">
        <v>1</v>
      </c>
      <c r="F9172">
        <v>1</v>
      </c>
      <c r="G9172">
        <v>1</v>
      </c>
      <c r="H9172">
        <v>37.590000000000003</v>
      </c>
      <c r="I9172" t="s">
        <v>21</v>
      </c>
      <c r="J9172" t="s">
        <v>36</v>
      </c>
      <c r="K9172">
        <v>66982</v>
      </c>
      <c r="L9172">
        <v>224380</v>
      </c>
    </row>
    <row r="9173" spans="1:12" x14ac:dyDescent="0.25">
      <c r="A9173">
        <v>9172</v>
      </c>
      <c r="B9173" t="s">
        <v>11</v>
      </c>
      <c r="C9173" t="s">
        <v>20</v>
      </c>
      <c r="D9173" s="2">
        <v>45464</v>
      </c>
      <c r="E9173">
        <v>1</v>
      </c>
      <c r="F9173">
        <v>1</v>
      </c>
      <c r="G9173">
        <v>1</v>
      </c>
      <c r="H9173">
        <v>47.14</v>
      </c>
      <c r="I9173" t="s">
        <v>21</v>
      </c>
      <c r="J9173" t="s">
        <v>38</v>
      </c>
      <c r="K9173">
        <v>134968</v>
      </c>
      <c r="L9173">
        <v>116172</v>
      </c>
    </row>
    <row r="9174" spans="1:12" x14ac:dyDescent="0.25">
      <c r="A9174">
        <v>9173</v>
      </c>
      <c r="B9174" t="s">
        <v>15</v>
      </c>
      <c r="C9174" t="s">
        <v>18</v>
      </c>
      <c r="D9174" s="2">
        <v>45475</v>
      </c>
      <c r="E9174">
        <v>1</v>
      </c>
      <c r="F9174">
        <v>1</v>
      </c>
      <c r="G9174">
        <v>1</v>
      </c>
      <c r="H9174">
        <v>128.85</v>
      </c>
      <c r="I9174" t="s">
        <v>21</v>
      </c>
      <c r="J9174" t="s">
        <v>37</v>
      </c>
      <c r="K9174">
        <v>50575</v>
      </c>
      <c r="L9174">
        <v>203866</v>
      </c>
    </row>
    <row r="9175" spans="1:12" x14ac:dyDescent="0.25">
      <c r="A9175">
        <v>9174</v>
      </c>
      <c r="B9175" t="s">
        <v>9</v>
      </c>
      <c r="C9175" t="s">
        <v>20</v>
      </c>
      <c r="D9175" s="2">
        <v>45611</v>
      </c>
      <c r="E9175">
        <v>1</v>
      </c>
      <c r="F9175">
        <v>0</v>
      </c>
      <c r="G9175">
        <v>0</v>
      </c>
      <c r="H9175">
        <v>52.45</v>
      </c>
      <c r="I9175" t="s">
        <v>23</v>
      </c>
      <c r="J9175" t="s">
        <v>36</v>
      </c>
      <c r="K9175">
        <v>144258</v>
      </c>
      <c r="L9175">
        <v>138931</v>
      </c>
    </row>
    <row r="9176" spans="1:12" x14ac:dyDescent="0.25">
      <c r="A9176">
        <v>9175</v>
      </c>
      <c r="B9176" t="s">
        <v>11</v>
      </c>
      <c r="C9176" t="s">
        <v>18</v>
      </c>
      <c r="D9176" s="2">
        <v>45392</v>
      </c>
      <c r="E9176">
        <v>1</v>
      </c>
      <c r="F9176">
        <v>1</v>
      </c>
      <c r="G9176">
        <v>1</v>
      </c>
      <c r="H9176">
        <v>188.94</v>
      </c>
      <c r="I9176" t="s">
        <v>21</v>
      </c>
      <c r="J9176" t="s">
        <v>36</v>
      </c>
      <c r="K9176">
        <v>38548</v>
      </c>
      <c r="L9176">
        <v>239228</v>
      </c>
    </row>
    <row r="9177" spans="1:12" x14ac:dyDescent="0.25">
      <c r="A9177">
        <v>9176</v>
      </c>
      <c r="B9177" t="s">
        <v>10</v>
      </c>
      <c r="C9177" t="s">
        <v>17</v>
      </c>
      <c r="D9177" s="2">
        <v>45568</v>
      </c>
      <c r="E9177">
        <v>1</v>
      </c>
      <c r="F9177">
        <v>0</v>
      </c>
      <c r="G9177">
        <v>0</v>
      </c>
      <c r="H9177">
        <v>64.83</v>
      </c>
      <c r="I9177" t="s">
        <v>25</v>
      </c>
      <c r="J9177" t="s">
        <v>37</v>
      </c>
      <c r="K9177">
        <v>135531</v>
      </c>
      <c r="L9177">
        <v>95768</v>
      </c>
    </row>
    <row r="9178" spans="1:12" x14ac:dyDescent="0.25">
      <c r="A9178">
        <v>9177</v>
      </c>
      <c r="B9178" t="s">
        <v>13</v>
      </c>
      <c r="C9178" t="s">
        <v>17</v>
      </c>
      <c r="D9178" s="2">
        <v>45414</v>
      </c>
      <c r="E9178">
        <v>1</v>
      </c>
      <c r="F9178">
        <v>1</v>
      </c>
      <c r="G9178">
        <v>1</v>
      </c>
      <c r="H9178">
        <v>114.39</v>
      </c>
      <c r="I9178" t="s">
        <v>21</v>
      </c>
      <c r="J9178" t="s">
        <v>37</v>
      </c>
      <c r="K9178">
        <v>51326</v>
      </c>
      <c r="L9178">
        <v>173687</v>
      </c>
    </row>
    <row r="9179" spans="1:12" x14ac:dyDescent="0.25">
      <c r="A9179">
        <v>9178</v>
      </c>
      <c r="B9179" t="s">
        <v>11</v>
      </c>
      <c r="C9179" t="s">
        <v>16</v>
      </c>
      <c r="D9179" s="2">
        <v>45418</v>
      </c>
      <c r="E9179">
        <v>1</v>
      </c>
      <c r="F9179">
        <v>1</v>
      </c>
      <c r="G9179">
        <v>1</v>
      </c>
      <c r="H9179">
        <v>170.28</v>
      </c>
      <c r="I9179" t="s">
        <v>21</v>
      </c>
      <c r="J9179" t="s">
        <v>38</v>
      </c>
      <c r="K9179">
        <v>94796</v>
      </c>
      <c r="L9179">
        <v>233083</v>
      </c>
    </row>
    <row r="9180" spans="1:12" x14ac:dyDescent="0.25">
      <c r="A9180">
        <v>9179</v>
      </c>
      <c r="B9180" t="s">
        <v>14</v>
      </c>
      <c r="C9180" t="s">
        <v>19</v>
      </c>
      <c r="D9180" s="2">
        <v>45551</v>
      </c>
      <c r="E9180">
        <v>1</v>
      </c>
      <c r="F9180">
        <v>1</v>
      </c>
      <c r="G9180">
        <v>1</v>
      </c>
      <c r="H9180">
        <v>112.47</v>
      </c>
      <c r="I9180" t="s">
        <v>21</v>
      </c>
      <c r="J9180" t="s">
        <v>37</v>
      </c>
      <c r="K9180">
        <v>123115</v>
      </c>
      <c r="L9180">
        <v>170189</v>
      </c>
    </row>
    <row r="9181" spans="1:12" x14ac:dyDescent="0.25">
      <c r="A9181">
        <v>9180</v>
      </c>
      <c r="B9181" t="s">
        <v>15</v>
      </c>
      <c r="C9181" t="s">
        <v>18</v>
      </c>
      <c r="D9181" s="2">
        <v>45480</v>
      </c>
      <c r="E9181">
        <v>1</v>
      </c>
      <c r="F9181">
        <v>1</v>
      </c>
      <c r="G9181">
        <v>1</v>
      </c>
      <c r="H9181">
        <v>58.09</v>
      </c>
      <c r="I9181" t="s">
        <v>21</v>
      </c>
      <c r="J9181" t="s">
        <v>36</v>
      </c>
      <c r="K9181">
        <v>90533</v>
      </c>
      <c r="L9181">
        <v>96385</v>
      </c>
    </row>
    <row r="9182" spans="1:12" x14ac:dyDescent="0.25">
      <c r="A9182">
        <v>9181</v>
      </c>
      <c r="B9182" t="s">
        <v>12</v>
      </c>
      <c r="C9182" t="s">
        <v>16</v>
      </c>
      <c r="D9182" s="2">
        <v>45654</v>
      </c>
      <c r="E9182">
        <v>1</v>
      </c>
      <c r="F9182">
        <v>1</v>
      </c>
      <c r="G9182">
        <v>1</v>
      </c>
      <c r="H9182">
        <v>22.99</v>
      </c>
      <c r="I9182" t="s">
        <v>21</v>
      </c>
      <c r="J9182" t="s">
        <v>36</v>
      </c>
      <c r="K9182">
        <v>49558</v>
      </c>
      <c r="L9182">
        <v>178370</v>
      </c>
    </row>
    <row r="9183" spans="1:12" x14ac:dyDescent="0.25">
      <c r="A9183">
        <v>9182</v>
      </c>
      <c r="B9183" t="s">
        <v>14</v>
      </c>
      <c r="C9183" t="s">
        <v>19</v>
      </c>
      <c r="D9183" s="2">
        <v>45651</v>
      </c>
      <c r="E9183">
        <v>1</v>
      </c>
      <c r="F9183">
        <v>0</v>
      </c>
      <c r="G9183">
        <v>0</v>
      </c>
      <c r="H9183">
        <v>125.41</v>
      </c>
      <c r="I9183" t="s">
        <v>26</v>
      </c>
      <c r="J9183" t="s">
        <v>37</v>
      </c>
      <c r="K9183">
        <v>88317</v>
      </c>
      <c r="L9183">
        <v>189598</v>
      </c>
    </row>
    <row r="9184" spans="1:12" x14ac:dyDescent="0.25">
      <c r="A9184">
        <v>9183</v>
      </c>
      <c r="B9184" t="s">
        <v>10</v>
      </c>
      <c r="C9184" t="s">
        <v>17</v>
      </c>
      <c r="D9184" s="2">
        <v>45406</v>
      </c>
      <c r="E9184">
        <v>1</v>
      </c>
      <c r="F9184">
        <v>1</v>
      </c>
      <c r="G9184">
        <v>1</v>
      </c>
      <c r="H9184">
        <v>73.55</v>
      </c>
      <c r="I9184" t="s">
        <v>21</v>
      </c>
      <c r="J9184" t="s">
        <v>37</v>
      </c>
      <c r="K9184">
        <v>133176</v>
      </c>
      <c r="L9184">
        <v>121878</v>
      </c>
    </row>
    <row r="9185" spans="1:12" x14ac:dyDescent="0.25">
      <c r="A9185">
        <v>9184</v>
      </c>
      <c r="B9185" t="s">
        <v>13</v>
      </c>
      <c r="C9185" t="s">
        <v>16</v>
      </c>
      <c r="D9185" s="2">
        <v>45607</v>
      </c>
      <c r="E9185">
        <v>1</v>
      </c>
      <c r="F9185">
        <v>1</v>
      </c>
      <c r="G9185">
        <v>1</v>
      </c>
      <c r="H9185">
        <v>34.479999999999997</v>
      </c>
      <c r="I9185" t="s">
        <v>21</v>
      </c>
      <c r="J9185" t="s">
        <v>36</v>
      </c>
      <c r="K9185">
        <v>109750</v>
      </c>
      <c r="L9185">
        <v>219100</v>
      </c>
    </row>
    <row r="9186" spans="1:12" x14ac:dyDescent="0.25">
      <c r="A9186">
        <v>9185</v>
      </c>
      <c r="B9186" t="s">
        <v>15</v>
      </c>
      <c r="C9186" t="s">
        <v>19</v>
      </c>
      <c r="D9186" s="2">
        <v>45357</v>
      </c>
      <c r="E9186">
        <v>1</v>
      </c>
      <c r="F9186">
        <v>1</v>
      </c>
      <c r="G9186">
        <v>1</v>
      </c>
      <c r="H9186">
        <v>125.25</v>
      </c>
      <c r="I9186" t="s">
        <v>21</v>
      </c>
      <c r="J9186" t="s">
        <v>38</v>
      </c>
      <c r="K9186">
        <v>44266</v>
      </c>
      <c r="L9186">
        <v>173468</v>
      </c>
    </row>
    <row r="9187" spans="1:12" x14ac:dyDescent="0.25">
      <c r="A9187">
        <v>9186</v>
      </c>
      <c r="B9187" t="s">
        <v>12</v>
      </c>
      <c r="C9187" t="s">
        <v>19</v>
      </c>
      <c r="D9187" s="2">
        <v>45329</v>
      </c>
      <c r="E9187">
        <v>1</v>
      </c>
      <c r="F9187">
        <v>0</v>
      </c>
      <c r="G9187">
        <v>0</v>
      </c>
      <c r="H9187">
        <v>121.56</v>
      </c>
      <c r="I9187" t="s">
        <v>24</v>
      </c>
      <c r="J9187" t="s">
        <v>37</v>
      </c>
      <c r="K9187">
        <v>104818</v>
      </c>
      <c r="L9187">
        <v>145702</v>
      </c>
    </row>
    <row r="9188" spans="1:12" x14ac:dyDescent="0.25">
      <c r="A9188">
        <v>9187</v>
      </c>
      <c r="B9188" t="s">
        <v>12</v>
      </c>
      <c r="C9188" t="s">
        <v>16</v>
      </c>
      <c r="D9188" s="2">
        <v>45577</v>
      </c>
      <c r="E9188">
        <v>1</v>
      </c>
      <c r="F9188">
        <v>1</v>
      </c>
      <c r="G9188">
        <v>1</v>
      </c>
      <c r="H9188">
        <v>43.03</v>
      </c>
      <c r="I9188" t="s">
        <v>21</v>
      </c>
      <c r="J9188" t="s">
        <v>37</v>
      </c>
      <c r="K9188">
        <v>78919</v>
      </c>
      <c r="L9188">
        <v>206396</v>
      </c>
    </row>
    <row r="9189" spans="1:12" x14ac:dyDescent="0.25">
      <c r="A9189">
        <v>9188</v>
      </c>
      <c r="B9189" t="s">
        <v>11</v>
      </c>
      <c r="C9189" t="s">
        <v>19</v>
      </c>
      <c r="D9189" s="2">
        <v>45430</v>
      </c>
      <c r="E9189">
        <v>1</v>
      </c>
      <c r="F9189">
        <v>0</v>
      </c>
      <c r="G9189">
        <v>0</v>
      </c>
      <c r="H9189">
        <v>59.11</v>
      </c>
      <c r="I9189" t="s">
        <v>25</v>
      </c>
      <c r="J9189" t="s">
        <v>36</v>
      </c>
      <c r="K9189">
        <v>94985</v>
      </c>
      <c r="L9189">
        <v>126044</v>
      </c>
    </row>
    <row r="9190" spans="1:12" x14ac:dyDescent="0.25">
      <c r="A9190">
        <v>9189</v>
      </c>
      <c r="B9190" t="s">
        <v>13</v>
      </c>
      <c r="C9190" t="s">
        <v>16</v>
      </c>
      <c r="D9190" s="2">
        <v>45549</v>
      </c>
      <c r="E9190">
        <v>1</v>
      </c>
      <c r="F9190">
        <v>1</v>
      </c>
      <c r="G9190">
        <v>1</v>
      </c>
      <c r="H9190">
        <v>65.38</v>
      </c>
      <c r="I9190" t="s">
        <v>21</v>
      </c>
      <c r="J9190" t="s">
        <v>38</v>
      </c>
      <c r="K9190">
        <v>81193</v>
      </c>
      <c r="L9190">
        <v>106813</v>
      </c>
    </row>
    <row r="9191" spans="1:12" x14ac:dyDescent="0.25">
      <c r="A9191">
        <v>9190</v>
      </c>
      <c r="B9191" t="s">
        <v>10</v>
      </c>
      <c r="C9191" t="s">
        <v>19</v>
      </c>
      <c r="D9191" s="2">
        <v>45564</v>
      </c>
      <c r="E9191">
        <v>1</v>
      </c>
      <c r="F9191">
        <v>1</v>
      </c>
      <c r="G9191">
        <v>1</v>
      </c>
      <c r="H9191">
        <v>63.58</v>
      </c>
      <c r="I9191" t="s">
        <v>21</v>
      </c>
      <c r="J9191" t="s">
        <v>36</v>
      </c>
      <c r="K9191">
        <v>61499</v>
      </c>
      <c r="L9191">
        <v>101959</v>
      </c>
    </row>
    <row r="9192" spans="1:12" x14ac:dyDescent="0.25">
      <c r="A9192">
        <v>9191</v>
      </c>
      <c r="B9192" t="s">
        <v>13</v>
      </c>
      <c r="C9192" t="s">
        <v>16</v>
      </c>
      <c r="D9192" s="2">
        <v>45495</v>
      </c>
      <c r="E9192">
        <v>1</v>
      </c>
      <c r="F9192">
        <v>0</v>
      </c>
      <c r="G9192">
        <v>0</v>
      </c>
      <c r="H9192">
        <v>42.2</v>
      </c>
      <c r="I9192" t="s">
        <v>25</v>
      </c>
      <c r="J9192" t="s">
        <v>38</v>
      </c>
      <c r="K9192">
        <v>35004</v>
      </c>
      <c r="L9192">
        <v>39092</v>
      </c>
    </row>
    <row r="9193" spans="1:12" x14ac:dyDescent="0.25">
      <c r="A9193">
        <v>9192</v>
      </c>
      <c r="B9193" t="s">
        <v>11</v>
      </c>
      <c r="C9193" t="s">
        <v>18</v>
      </c>
      <c r="D9193" s="2">
        <v>45473</v>
      </c>
      <c r="E9193">
        <v>1</v>
      </c>
      <c r="F9193">
        <v>0</v>
      </c>
      <c r="G9193">
        <v>0</v>
      </c>
      <c r="H9193">
        <v>205.04</v>
      </c>
      <c r="I9193" t="s">
        <v>22</v>
      </c>
      <c r="J9193" t="s">
        <v>37</v>
      </c>
      <c r="K9193">
        <v>99108</v>
      </c>
      <c r="L9193">
        <v>208902</v>
      </c>
    </row>
    <row r="9194" spans="1:12" x14ac:dyDescent="0.25">
      <c r="A9194">
        <v>9193</v>
      </c>
      <c r="B9194" t="s">
        <v>13</v>
      </c>
      <c r="C9194" t="s">
        <v>19</v>
      </c>
      <c r="D9194" s="2">
        <v>45480</v>
      </c>
      <c r="E9194">
        <v>1</v>
      </c>
      <c r="F9194">
        <v>0</v>
      </c>
      <c r="G9194">
        <v>0</v>
      </c>
      <c r="H9194">
        <v>123.84</v>
      </c>
      <c r="I9194" t="s">
        <v>23</v>
      </c>
      <c r="J9194" t="s">
        <v>38</v>
      </c>
      <c r="K9194">
        <v>148891</v>
      </c>
      <c r="L9194">
        <v>133070</v>
      </c>
    </row>
    <row r="9195" spans="1:12" x14ac:dyDescent="0.25">
      <c r="A9195">
        <v>9194</v>
      </c>
      <c r="B9195" t="s">
        <v>9</v>
      </c>
      <c r="C9195" t="s">
        <v>18</v>
      </c>
      <c r="D9195" s="2">
        <v>45389</v>
      </c>
      <c r="E9195">
        <v>1</v>
      </c>
      <c r="F9195">
        <v>1</v>
      </c>
      <c r="G9195">
        <v>1</v>
      </c>
      <c r="H9195">
        <v>39.880000000000003</v>
      </c>
      <c r="I9195" t="s">
        <v>21</v>
      </c>
      <c r="J9195" t="s">
        <v>38</v>
      </c>
      <c r="K9195">
        <v>108982</v>
      </c>
      <c r="L9195">
        <v>183171</v>
      </c>
    </row>
    <row r="9196" spans="1:12" x14ac:dyDescent="0.25">
      <c r="A9196">
        <v>9195</v>
      </c>
      <c r="B9196" t="s">
        <v>15</v>
      </c>
      <c r="C9196" t="s">
        <v>17</v>
      </c>
      <c r="D9196" s="2">
        <v>45652</v>
      </c>
      <c r="E9196">
        <v>1</v>
      </c>
      <c r="F9196">
        <v>1</v>
      </c>
      <c r="G9196">
        <v>1</v>
      </c>
      <c r="H9196">
        <v>56.39</v>
      </c>
      <c r="I9196" t="s">
        <v>21</v>
      </c>
      <c r="J9196" t="s">
        <v>37</v>
      </c>
      <c r="K9196">
        <v>68467</v>
      </c>
      <c r="L9196">
        <v>183105</v>
      </c>
    </row>
    <row r="9197" spans="1:12" x14ac:dyDescent="0.25">
      <c r="A9197">
        <v>9196</v>
      </c>
      <c r="B9197" t="s">
        <v>15</v>
      </c>
      <c r="C9197" t="s">
        <v>20</v>
      </c>
      <c r="D9197" s="2">
        <v>45484</v>
      </c>
      <c r="E9197">
        <v>1</v>
      </c>
      <c r="F9197">
        <v>0</v>
      </c>
      <c r="G9197">
        <v>0</v>
      </c>
      <c r="H9197">
        <v>86.87</v>
      </c>
      <c r="I9197" t="s">
        <v>23</v>
      </c>
      <c r="J9197" t="s">
        <v>38</v>
      </c>
      <c r="K9197">
        <v>5448</v>
      </c>
      <c r="L9197">
        <v>198950</v>
      </c>
    </row>
    <row r="9198" spans="1:12" x14ac:dyDescent="0.25">
      <c r="A9198">
        <v>9197</v>
      </c>
      <c r="B9198" t="s">
        <v>13</v>
      </c>
      <c r="C9198" t="s">
        <v>19</v>
      </c>
      <c r="D9198" s="2">
        <v>45605</v>
      </c>
      <c r="E9198">
        <v>1</v>
      </c>
      <c r="F9198">
        <v>1</v>
      </c>
      <c r="G9198">
        <v>1</v>
      </c>
      <c r="H9198">
        <v>109.98</v>
      </c>
      <c r="I9198" t="s">
        <v>21</v>
      </c>
      <c r="J9198" t="s">
        <v>37</v>
      </c>
      <c r="K9198">
        <v>89051</v>
      </c>
      <c r="L9198">
        <v>31950</v>
      </c>
    </row>
    <row r="9199" spans="1:12" x14ac:dyDescent="0.25">
      <c r="A9199">
        <v>9198</v>
      </c>
      <c r="B9199" t="s">
        <v>13</v>
      </c>
      <c r="C9199" t="s">
        <v>17</v>
      </c>
      <c r="D9199" s="2">
        <v>45495</v>
      </c>
      <c r="E9199">
        <v>1</v>
      </c>
      <c r="F9199">
        <v>0</v>
      </c>
      <c r="G9199">
        <v>0</v>
      </c>
      <c r="H9199">
        <v>62.98</v>
      </c>
      <c r="I9199" t="s">
        <v>22</v>
      </c>
      <c r="J9199" t="s">
        <v>37</v>
      </c>
      <c r="K9199">
        <v>14686</v>
      </c>
      <c r="L9199">
        <v>194608</v>
      </c>
    </row>
    <row r="9200" spans="1:12" x14ac:dyDescent="0.25">
      <c r="A9200">
        <v>9199</v>
      </c>
      <c r="B9200" t="s">
        <v>9</v>
      </c>
      <c r="C9200" t="s">
        <v>19</v>
      </c>
      <c r="D9200" s="2">
        <v>45539</v>
      </c>
      <c r="E9200">
        <v>1</v>
      </c>
      <c r="F9200">
        <v>0</v>
      </c>
      <c r="G9200">
        <v>0</v>
      </c>
      <c r="H9200">
        <v>62.5</v>
      </c>
      <c r="I9200" t="s">
        <v>22</v>
      </c>
      <c r="J9200" t="s">
        <v>38</v>
      </c>
      <c r="K9200">
        <v>49371</v>
      </c>
      <c r="L9200">
        <v>73113</v>
      </c>
    </row>
    <row r="9201" spans="1:12" x14ac:dyDescent="0.25">
      <c r="A9201">
        <v>9200</v>
      </c>
      <c r="B9201" t="s">
        <v>12</v>
      </c>
      <c r="C9201" t="s">
        <v>18</v>
      </c>
      <c r="D9201" s="2">
        <v>45434</v>
      </c>
      <c r="E9201">
        <v>1</v>
      </c>
      <c r="F9201">
        <v>0</v>
      </c>
      <c r="G9201">
        <v>0</v>
      </c>
      <c r="H9201">
        <v>124.54</v>
      </c>
      <c r="I9201" t="s">
        <v>23</v>
      </c>
      <c r="J9201" t="s">
        <v>37</v>
      </c>
      <c r="K9201">
        <v>51823</v>
      </c>
      <c r="L9201">
        <v>94527</v>
      </c>
    </row>
    <row r="9202" spans="1:12" x14ac:dyDescent="0.25">
      <c r="A9202">
        <v>9201</v>
      </c>
      <c r="B9202" t="s">
        <v>12</v>
      </c>
      <c r="C9202" t="s">
        <v>16</v>
      </c>
      <c r="D9202" s="2">
        <v>45550</v>
      </c>
      <c r="E9202">
        <v>1</v>
      </c>
      <c r="F9202">
        <v>0</v>
      </c>
      <c r="G9202">
        <v>0</v>
      </c>
      <c r="H9202">
        <v>86.34</v>
      </c>
      <c r="I9202" t="s">
        <v>22</v>
      </c>
      <c r="J9202" t="s">
        <v>37</v>
      </c>
      <c r="K9202">
        <v>47514</v>
      </c>
      <c r="L9202">
        <v>120393</v>
      </c>
    </row>
    <row r="9203" spans="1:12" x14ac:dyDescent="0.25">
      <c r="A9203">
        <v>9202</v>
      </c>
      <c r="B9203" t="s">
        <v>12</v>
      </c>
      <c r="C9203" t="s">
        <v>16</v>
      </c>
      <c r="D9203" s="2">
        <v>45458</v>
      </c>
      <c r="E9203">
        <v>1</v>
      </c>
      <c r="F9203">
        <v>1</v>
      </c>
      <c r="G9203">
        <v>1</v>
      </c>
      <c r="H9203">
        <v>147.61000000000001</v>
      </c>
      <c r="I9203" t="s">
        <v>21</v>
      </c>
      <c r="J9203" t="s">
        <v>36</v>
      </c>
      <c r="K9203">
        <v>23529</v>
      </c>
      <c r="L9203">
        <v>97821</v>
      </c>
    </row>
    <row r="9204" spans="1:12" x14ac:dyDescent="0.25">
      <c r="A9204">
        <v>9203</v>
      </c>
      <c r="B9204" t="s">
        <v>9</v>
      </c>
      <c r="C9204" t="s">
        <v>19</v>
      </c>
      <c r="D9204" s="2">
        <v>45451</v>
      </c>
      <c r="E9204">
        <v>1</v>
      </c>
      <c r="F9204">
        <v>0</v>
      </c>
      <c r="G9204">
        <v>0</v>
      </c>
      <c r="H9204">
        <v>102.59</v>
      </c>
      <c r="I9204" t="s">
        <v>23</v>
      </c>
      <c r="J9204" t="s">
        <v>36</v>
      </c>
      <c r="K9204">
        <v>53377</v>
      </c>
      <c r="L9204">
        <v>164500</v>
      </c>
    </row>
    <row r="9205" spans="1:12" x14ac:dyDescent="0.25">
      <c r="A9205">
        <v>9204</v>
      </c>
      <c r="B9205" t="s">
        <v>9</v>
      </c>
      <c r="C9205" t="s">
        <v>19</v>
      </c>
      <c r="D9205" s="2">
        <v>45499</v>
      </c>
      <c r="E9205">
        <v>1</v>
      </c>
      <c r="F9205">
        <v>1</v>
      </c>
      <c r="G9205">
        <v>1</v>
      </c>
      <c r="H9205">
        <v>52.16</v>
      </c>
      <c r="I9205" t="s">
        <v>21</v>
      </c>
      <c r="J9205" t="s">
        <v>36</v>
      </c>
      <c r="K9205">
        <v>140712</v>
      </c>
      <c r="L9205">
        <v>39488</v>
      </c>
    </row>
    <row r="9206" spans="1:12" x14ac:dyDescent="0.25">
      <c r="A9206">
        <v>9205</v>
      </c>
      <c r="B9206" t="s">
        <v>10</v>
      </c>
      <c r="C9206" t="s">
        <v>19</v>
      </c>
      <c r="D9206" s="2">
        <v>45360</v>
      </c>
      <c r="E9206">
        <v>1</v>
      </c>
      <c r="F9206">
        <v>1</v>
      </c>
      <c r="G9206">
        <v>1</v>
      </c>
      <c r="H9206">
        <v>140.68</v>
      </c>
      <c r="I9206" t="s">
        <v>21</v>
      </c>
      <c r="J9206" t="s">
        <v>37</v>
      </c>
      <c r="K9206">
        <v>18471</v>
      </c>
      <c r="L9206">
        <v>23329</v>
      </c>
    </row>
    <row r="9207" spans="1:12" x14ac:dyDescent="0.25">
      <c r="A9207">
        <v>9206</v>
      </c>
      <c r="B9207" t="s">
        <v>10</v>
      </c>
      <c r="C9207" t="s">
        <v>18</v>
      </c>
      <c r="D9207" s="2">
        <v>45598</v>
      </c>
      <c r="E9207">
        <v>1</v>
      </c>
      <c r="F9207">
        <v>0</v>
      </c>
      <c r="G9207">
        <v>0</v>
      </c>
      <c r="H9207">
        <v>33.659999999999997</v>
      </c>
      <c r="I9207" t="s">
        <v>24</v>
      </c>
      <c r="J9207" t="s">
        <v>37</v>
      </c>
      <c r="K9207">
        <v>109058</v>
      </c>
      <c r="L9207">
        <v>125595</v>
      </c>
    </row>
    <row r="9208" spans="1:12" x14ac:dyDescent="0.25">
      <c r="A9208">
        <v>9207</v>
      </c>
      <c r="B9208" t="s">
        <v>12</v>
      </c>
      <c r="C9208" t="s">
        <v>20</v>
      </c>
      <c r="D9208" s="2">
        <v>45446</v>
      </c>
      <c r="E9208">
        <v>1</v>
      </c>
      <c r="F9208">
        <v>1</v>
      </c>
      <c r="G9208">
        <v>1</v>
      </c>
      <c r="H9208">
        <v>64.430000000000007</v>
      </c>
      <c r="I9208" t="s">
        <v>21</v>
      </c>
      <c r="J9208" t="s">
        <v>38</v>
      </c>
      <c r="K9208">
        <v>34215</v>
      </c>
      <c r="L9208">
        <v>171847</v>
      </c>
    </row>
    <row r="9209" spans="1:12" x14ac:dyDescent="0.25">
      <c r="A9209">
        <v>9208</v>
      </c>
      <c r="B9209" t="s">
        <v>10</v>
      </c>
      <c r="C9209" t="s">
        <v>17</v>
      </c>
      <c r="D9209" s="2">
        <v>45556</v>
      </c>
      <c r="E9209">
        <v>1</v>
      </c>
      <c r="F9209">
        <v>0</v>
      </c>
      <c r="G9209">
        <v>0</v>
      </c>
      <c r="H9209">
        <v>45.06</v>
      </c>
      <c r="I9209" t="s">
        <v>22</v>
      </c>
      <c r="J9209" t="s">
        <v>37</v>
      </c>
      <c r="K9209">
        <v>87833</v>
      </c>
      <c r="L9209">
        <v>222471</v>
      </c>
    </row>
    <row r="9210" spans="1:12" x14ac:dyDescent="0.25">
      <c r="A9210">
        <v>9209</v>
      </c>
      <c r="B9210" t="s">
        <v>13</v>
      </c>
      <c r="C9210" t="s">
        <v>18</v>
      </c>
      <c r="D9210" s="2">
        <v>45596</v>
      </c>
      <c r="E9210">
        <v>1</v>
      </c>
      <c r="F9210">
        <v>1</v>
      </c>
      <c r="G9210">
        <v>1</v>
      </c>
      <c r="H9210">
        <v>155.36000000000001</v>
      </c>
      <c r="I9210" t="s">
        <v>21</v>
      </c>
      <c r="J9210" t="s">
        <v>36</v>
      </c>
      <c r="K9210">
        <v>33328</v>
      </c>
      <c r="L9210">
        <v>87443</v>
      </c>
    </row>
    <row r="9211" spans="1:12" x14ac:dyDescent="0.25">
      <c r="A9211">
        <v>9210</v>
      </c>
      <c r="B9211" t="s">
        <v>10</v>
      </c>
      <c r="C9211" t="s">
        <v>19</v>
      </c>
      <c r="D9211" s="2">
        <v>45312</v>
      </c>
      <c r="E9211">
        <v>1</v>
      </c>
      <c r="F9211">
        <v>1</v>
      </c>
      <c r="G9211">
        <v>1</v>
      </c>
      <c r="H9211">
        <v>85.97</v>
      </c>
      <c r="I9211" t="s">
        <v>21</v>
      </c>
      <c r="J9211" t="s">
        <v>36</v>
      </c>
      <c r="K9211">
        <v>63256</v>
      </c>
      <c r="L9211">
        <v>217564</v>
      </c>
    </row>
    <row r="9212" spans="1:12" x14ac:dyDescent="0.25">
      <c r="A9212">
        <v>9211</v>
      </c>
      <c r="B9212" t="s">
        <v>9</v>
      </c>
      <c r="C9212" t="s">
        <v>19</v>
      </c>
      <c r="D9212" s="2">
        <v>45534</v>
      </c>
      <c r="E9212">
        <v>1</v>
      </c>
      <c r="F9212">
        <v>0</v>
      </c>
      <c r="G9212">
        <v>0</v>
      </c>
      <c r="H9212">
        <v>82.65</v>
      </c>
      <c r="I9212" t="s">
        <v>23</v>
      </c>
      <c r="J9212" t="s">
        <v>37</v>
      </c>
      <c r="K9212">
        <v>39889</v>
      </c>
      <c r="L9212">
        <v>75504</v>
      </c>
    </row>
    <row r="9213" spans="1:12" x14ac:dyDescent="0.25">
      <c r="A9213">
        <v>9212</v>
      </c>
      <c r="B9213" t="s">
        <v>11</v>
      </c>
      <c r="C9213" t="s">
        <v>16</v>
      </c>
      <c r="D9213" s="2">
        <v>45335</v>
      </c>
      <c r="E9213">
        <v>1</v>
      </c>
      <c r="F9213">
        <v>1</v>
      </c>
      <c r="G9213">
        <v>1</v>
      </c>
      <c r="H9213">
        <v>33.549999999999997</v>
      </c>
      <c r="I9213" t="s">
        <v>21</v>
      </c>
      <c r="J9213" t="s">
        <v>37</v>
      </c>
      <c r="K9213">
        <v>13665</v>
      </c>
      <c r="L9213">
        <v>195124</v>
      </c>
    </row>
    <row r="9214" spans="1:12" x14ac:dyDescent="0.25">
      <c r="A9214">
        <v>9213</v>
      </c>
      <c r="B9214" t="s">
        <v>11</v>
      </c>
      <c r="C9214" t="s">
        <v>17</v>
      </c>
      <c r="D9214" s="2">
        <v>45587</v>
      </c>
      <c r="E9214">
        <v>1</v>
      </c>
      <c r="F9214">
        <v>0</v>
      </c>
      <c r="G9214">
        <v>0</v>
      </c>
      <c r="H9214">
        <v>87.93</v>
      </c>
      <c r="I9214" t="s">
        <v>24</v>
      </c>
      <c r="J9214" t="s">
        <v>36</v>
      </c>
      <c r="K9214">
        <v>131496</v>
      </c>
      <c r="L9214">
        <v>71758</v>
      </c>
    </row>
    <row r="9215" spans="1:12" x14ac:dyDescent="0.25">
      <c r="A9215">
        <v>9214</v>
      </c>
      <c r="B9215" t="s">
        <v>14</v>
      </c>
      <c r="C9215" t="s">
        <v>19</v>
      </c>
      <c r="D9215" s="2">
        <v>45590</v>
      </c>
      <c r="E9215">
        <v>1</v>
      </c>
      <c r="F9215">
        <v>1</v>
      </c>
      <c r="G9215">
        <v>0</v>
      </c>
      <c r="H9215">
        <v>68.06</v>
      </c>
      <c r="I9215" t="s">
        <v>22</v>
      </c>
      <c r="J9215" t="s">
        <v>38</v>
      </c>
      <c r="K9215">
        <v>106364</v>
      </c>
      <c r="L9215">
        <v>179928</v>
      </c>
    </row>
    <row r="9216" spans="1:12" x14ac:dyDescent="0.25">
      <c r="A9216">
        <v>9215</v>
      </c>
      <c r="B9216" t="s">
        <v>14</v>
      </c>
      <c r="C9216" t="s">
        <v>17</v>
      </c>
      <c r="D9216" s="2">
        <v>45622</v>
      </c>
      <c r="E9216">
        <v>1</v>
      </c>
      <c r="F9216">
        <v>1</v>
      </c>
      <c r="G9216">
        <v>0</v>
      </c>
      <c r="H9216">
        <v>41.34</v>
      </c>
      <c r="I9216" t="s">
        <v>25</v>
      </c>
      <c r="J9216" t="s">
        <v>36</v>
      </c>
      <c r="K9216">
        <v>112363</v>
      </c>
      <c r="L9216">
        <v>111915</v>
      </c>
    </row>
    <row r="9217" spans="1:12" x14ac:dyDescent="0.25">
      <c r="A9217">
        <v>9216</v>
      </c>
      <c r="B9217" t="s">
        <v>15</v>
      </c>
      <c r="C9217" t="s">
        <v>20</v>
      </c>
      <c r="D9217" s="2">
        <v>45293</v>
      </c>
      <c r="E9217">
        <v>1</v>
      </c>
      <c r="F9217">
        <v>0</v>
      </c>
      <c r="G9217">
        <v>0</v>
      </c>
      <c r="H9217">
        <v>254.38</v>
      </c>
      <c r="I9217" t="s">
        <v>22</v>
      </c>
      <c r="J9217" t="s">
        <v>38</v>
      </c>
      <c r="K9217">
        <v>70056</v>
      </c>
      <c r="L9217">
        <v>133496</v>
      </c>
    </row>
    <row r="9218" spans="1:12" x14ac:dyDescent="0.25">
      <c r="A9218">
        <v>9217</v>
      </c>
      <c r="B9218" t="s">
        <v>13</v>
      </c>
      <c r="C9218" t="s">
        <v>18</v>
      </c>
      <c r="D9218" s="2">
        <v>45425</v>
      </c>
      <c r="E9218">
        <v>1</v>
      </c>
      <c r="F9218">
        <v>1</v>
      </c>
      <c r="G9218">
        <v>1</v>
      </c>
      <c r="H9218">
        <v>118.97</v>
      </c>
      <c r="I9218" t="s">
        <v>21</v>
      </c>
      <c r="J9218" t="s">
        <v>38</v>
      </c>
      <c r="K9218">
        <v>149771</v>
      </c>
      <c r="L9218">
        <v>64824</v>
      </c>
    </row>
    <row r="9219" spans="1:12" x14ac:dyDescent="0.25">
      <c r="A9219">
        <v>9218</v>
      </c>
      <c r="B9219" t="s">
        <v>9</v>
      </c>
      <c r="C9219" t="s">
        <v>16</v>
      </c>
      <c r="D9219" s="2">
        <v>45596</v>
      </c>
      <c r="E9219">
        <v>1</v>
      </c>
      <c r="F9219">
        <v>1</v>
      </c>
      <c r="G9219">
        <v>1</v>
      </c>
      <c r="H9219">
        <v>37.479999999999997</v>
      </c>
      <c r="I9219" t="s">
        <v>21</v>
      </c>
      <c r="J9219" t="s">
        <v>37</v>
      </c>
      <c r="K9219">
        <v>17791</v>
      </c>
      <c r="L9219">
        <v>22551</v>
      </c>
    </row>
    <row r="9220" spans="1:12" x14ac:dyDescent="0.25">
      <c r="A9220">
        <v>9219</v>
      </c>
      <c r="B9220" t="s">
        <v>14</v>
      </c>
      <c r="C9220" t="s">
        <v>19</v>
      </c>
      <c r="D9220" s="2">
        <v>45651</v>
      </c>
      <c r="E9220">
        <v>1</v>
      </c>
      <c r="F9220">
        <v>0</v>
      </c>
      <c r="G9220">
        <v>0</v>
      </c>
      <c r="H9220">
        <v>52.4</v>
      </c>
      <c r="I9220" t="s">
        <v>26</v>
      </c>
      <c r="J9220" t="s">
        <v>36</v>
      </c>
      <c r="K9220">
        <v>52769</v>
      </c>
      <c r="L9220">
        <v>162983</v>
      </c>
    </row>
    <row r="9221" spans="1:12" x14ac:dyDescent="0.25">
      <c r="A9221">
        <v>9220</v>
      </c>
      <c r="B9221" t="s">
        <v>10</v>
      </c>
      <c r="C9221" t="s">
        <v>17</v>
      </c>
      <c r="D9221" s="2">
        <v>45405</v>
      </c>
      <c r="E9221">
        <v>1</v>
      </c>
      <c r="F9221">
        <v>0</v>
      </c>
      <c r="G9221">
        <v>0</v>
      </c>
      <c r="H9221">
        <v>54.23</v>
      </c>
      <c r="I9221" t="s">
        <v>26</v>
      </c>
      <c r="J9221" t="s">
        <v>38</v>
      </c>
      <c r="K9221">
        <v>131472</v>
      </c>
      <c r="L9221">
        <v>114772</v>
      </c>
    </row>
    <row r="9222" spans="1:12" x14ac:dyDescent="0.25">
      <c r="A9222">
        <v>9221</v>
      </c>
      <c r="B9222" t="s">
        <v>12</v>
      </c>
      <c r="C9222" t="s">
        <v>18</v>
      </c>
      <c r="D9222" s="2">
        <v>45300</v>
      </c>
      <c r="E9222">
        <v>1</v>
      </c>
      <c r="F9222">
        <v>1</v>
      </c>
      <c r="G9222">
        <v>1</v>
      </c>
      <c r="H9222">
        <v>292.70999999999998</v>
      </c>
      <c r="I9222" t="s">
        <v>21</v>
      </c>
      <c r="J9222" t="s">
        <v>38</v>
      </c>
      <c r="K9222">
        <v>124981</v>
      </c>
      <c r="L9222">
        <v>206620</v>
      </c>
    </row>
    <row r="9223" spans="1:12" x14ac:dyDescent="0.25">
      <c r="A9223">
        <v>9222</v>
      </c>
      <c r="B9223" t="s">
        <v>14</v>
      </c>
      <c r="C9223" t="s">
        <v>20</v>
      </c>
      <c r="D9223" s="2">
        <v>45317</v>
      </c>
      <c r="E9223">
        <v>1</v>
      </c>
      <c r="F9223">
        <v>1</v>
      </c>
      <c r="G9223">
        <v>1</v>
      </c>
      <c r="H9223">
        <v>168.28</v>
      </c>
      <c r="I9223" t="s">
        <v>21</v>
      </c>
      <c r="J9223" t="s">
        <v>36</v>
      </c>
      <c r="K9223">
        <v>132492</v>
      </c>
      <c r="L9223">
        <v>189379</v>
      </c>
    </row>
    <row r="9224" spans="1:12" x14ac:dyDescent="0.25">
      <c r="A9224">
        <v>9223</v>
      </c>
      <c r="B9224" t="s">
        <v>12</v>
      </c>
      <c r="C9224" t="s">
        <v>16</v>
      </c>
      <c r="D9224" s="2">
        <v>45452</v>
      </c>
      <c r="E9224">
        <v>1</v>
      </c>
      <c r="F9224">
        <v>1</v>
      </c>
      <c r="G9224">
        <v>1</v>
      </c>
      <c r="H9224">
        <v>108.79</v>
      </c>
      <c r="I9224" t="s">
        <v>21</v>
      </c>
      <c r="J9224" t="s">
        <v>37</v>
      </c>
      <c r="K9224">
        <v>103867</v>
      </c>
      <c r="L9224">
        <v>246343</v>
      </c>
    </row>
    <row r="9225" spans="1:12" x14ac:dyDescent="0.25">
      <c r="A9225">
        <v>9224</v>
      </c>
      <c r="B9225" t="s">
        <v>10</v>
      </c>
      <c r="C9225" t="s">
        <v>20</v>
      </c>
      <c r="D9225" s="2">
        <v>45316</v>
      </c>
      <c r="E9225">
        <v>1</v>
      </c>
      <c r="F9225">
        <v>1</v>
      </c>
      <c r="G9225">
        <v>1</v>
      </c>
      <c r="H9225">
        <v>109.59</v>
      </c>
      <c r="I9225" t="s">
        <v>21</v>
      </c>
      <c r="J9225" t="s">
        <v>37</v>
      </c>
      <c r="K9225">
        <v>107078</v>
      </c>
      <c r="L9225">
        <v>246625</v>
      </c>
    </row>
    <row r="9226" spans="1:12" x14ac:dyDescent="0.25">
      <c r="A9226">
        <v>9225</v>
      </c>
      <c r="B9226" t="s">
        <v>10</v>
      </c>
      <c r="C9226" t="s">
        <v>17</v>
      </c>
      <c r="D9226" s="2">
        <v>45489</v>
      </c>
      <c r="E9226">
        <v>1</v>
      </c>
      <c r="F9226">
        <v>1</v>
      </c>
      <c r="G9226">
        <v>0</v>
      </c>
      <c r="H9226">
        <v>86.44</v>
      </c>
      <c r="I9226" t="s">
        <v>23</v>
      </c>
      <c r="J9226" t="s">
        <v>38</v>
      </c>
      <c r="K9226">
        <v>96162</v>
      </c>
      <c r="L9226">
        <v>196060</v>
      </c>
    </row>
    <row r="9227" spans="1:12" x14ac:dyDescent="0.25">
      <c r="A9227">
        <v>9226</v>
      </c>
      <c r="B9227" t="s">
        <v>11</v>
      </c>
      <c r="C9227" t="s">
        <v>19</v>
      </c>
      <c r="D9227" s="2">
        <v>45367</v>
      </c>
      <c r="E9227">
        <v>1</v>
      </c>
      <c r="F9227">
        <v>1</v>
      </c>
      <c r="G9227">
        <v>1</v>
      </c>
      <c r="H9227">
        <v>196.93</v>
      </c>
      <c r="I9227" t="s">
        <v>21</v>
      </c>
      <c r="J9227" t="s">
        <v>36</v>
      </c>
      <c r="K9227">
        <v>63474</v>
      </c>
      <c r="L9227">
        <v>23595</v>
      </c>
    </row>
    <row r="9228" spans="1:12" x14ac:dyDescent="0.25">
      <c r="A9228">
        <v>9227</v>
      </c>
      <c r="B9228" t="s">
        <v>14</v>
      </c>
      <c r="C9228" t="s">
        <v>20</v>
      </c>
      <c r="D9228" s="2">
        <v>45560</v>
      </c>
      <c r="E9228">
        <v>1</v>
      </c>
      <c r="F9228">
        <v>0</v>
      </c>
      <c r="G9228">
        <v>0</v>
      </c>
      <c r="H9228">
        <v>261.75</v>
      </c>
      <c r="I9228" t="s">
        <v>23</v>
      </c>
      <c r="J9228" t="s">
        <v>37</v>
      </c>
      <c r="K9228">
        <v>63477</v>
      </c>
      <c r="L9228">
        <v>242805</v>
      </c>
    </row>
    <row r="9229" spans="1:12" x14ac:dyDescent="0.25">
      <c r="A9229">
        <v>9228</v>
      </c>
      <c r="B9229" t="s">
        <v>12</v>
      </c>
      <c r="C9229" t="s">
        <v>17</v>
      </c>
      <c r="D9229" s="2">
        <v>45353</v>
      </c>
      <c r="E9229">
        <v>1</v>
      </c>
      <c r="F9229">
        <v>1</v>
      </c>
      <c r="G9229">
        <v>1</v>
      </c>
      <c r="H9229">
        <v>91.67</v>
      </c>
      <c r="I9229" t="s">
        <v>21</v>
      </c>
      <c r="J9229" t="s">
        <v>38</v>
      </c>
      <c r="K9229">
        <v>78571</v>
      </c>
      <c r="L9229">
        <v>144982</v>
      </c>
    </row>
    <row r="9230" spans="1:12" x14ac:dyDescent="0.25">
      <c r="A9230">
        <v>9229</v>
      </c>
      <c r="B9230" t="s">
        <v>14</v>
      </c>
      <c r="C9230" t="s">
        <v>16</v>
      </c>
      <c r="D9230" s="2">
        <v>45347</v>
      </c>
      <c r="E9230">
        <v>1</v>
      </c>
      <c r="F9230">
        <v>1</v>
      </c>
      <c r="G9230">
        <v>0</v>
      </c>
      <c r="H9230">
        <v>139.76</v>
      </c>
      <c r="I9230" t="s">
        <v>26</v>
      </c>
      <c r="J9230" t="s">
        <v>36</v>
      </c>
      <c r="K9230">
        <v>110993</v>
      </c>
      <c r="L9230">
        <v>72523</v>
      </c>
    </row>
    <row r="9231" spans="1:12" x14ac:dyDescent="0.25">
      <c r="A9231">
        <v>9230</v>
      </c>
      <c r="B9231" t="s">
        <v>10</v>
      </c>
      <c r="C9231" t="s">
        <v>19</v>
      </c>
      <c r="D9231" s="2">
        <v>45398</v>
      </c>
      <c r="E9231">
        <v>1</v>
      </c>
      <c r="F9231">
        <v>1</v>
      </c>
      <c r="G9231">
        <v>1</v>
      </c>
      <c r="H9231">
        <v>57.15</v>
      </c>
      <c r="I9231" t="s">
        <v>21</v>
      </c>
      <c r="J9231" t="s">
        <v>36</v>
      </c>
      <c r="K9231">
        <v>44048</v>
      </c>
      <c r="L9231">
        <v>75966</v>
      </c>
    </row>
    <row r="9232" spans="1:12" x14ac:dyDescent="0.25">
      <c r="A9232">
        <v>9231</v>
      </c>
      <c r="B9232" t="s">
        <v>15</v>
      </c>
      <c r="C9232" t="s">
        <v>17</v>
      </c>
      <c r="D9232" s="2">
        <v>45602</v>
      </c>
      <c r="E9232">
        <v>1</v>
      </c>
      <c r="F9232">
        <v>1</v>
      </c>
      <c r="G9232">
        <v>1</v>
      </c>
      <c r="H9232">
        <v>74.53</v>
      </c>
      <c r="I9232" t="s">
        <v>21</v>
      </c>
      <c r="J9232" t="s">
        <v>36</v>
      </c>
      <c r="K9232">
        <v>138666</v>
      </c>
      <c r="L9232">
        <v>194564</v>
      </c>
    </row>
    <row r="9233" spans="1:12" x14ac:dyDescent="0.25">
      <c r="A9233">
        <v>9232</v>
      </c>
      <c r="B9233" t="s">
        <v>10</v>
      </c>
      <c r="C9233" t="s">
        <v>18</v>
      </c>
      <c r="D9233" s="2">
        <v>45639</v>
      </c>
      <c r="E9233">
        <v>1</v>
      </c>
      <c r="F9233">
        <v>1</v>
      </c>
      <c r="G9233">
        <v>1</v>
      </c>
      <c r="H9233">
        <v>125.3</v>
      </c>
      <c r="I9233" t="s">
        <v>21</v>
      </c>
      <c r="J9233" t="s">
        <v>38</v>
      </c>
      <c r="K9233">
        <v>40651</v>
      </c>
      <c r="L9233">
        <v>179978</v>
      </c>
    </row>
    <row r="9234" spans="1:12" x14ac:dyDescent="0.25">
      <c r="A9234">
        <v>9233</v>
      </c>
      <c r="B9234" t="s">
        <v>11</v>
      </c>
      <c r="C9234" t="s">
        <v>19</v>
      </c>
      <c r="D9234" s="2">
        <v>45653</v>
      </c>
      <c r="E9234">
        <v>1</v>
      </c>
      <c r="F9234">
        <v>1</v>
      </c>
      <c r="G9234">
        <v>1</v>
      </c>
      <c r="H9234">
        <v>139.01</v>
      </c>
      <c r="I9234" t="s">
        <v>21</v>
      </c>
      <c r="J9234" t="s">
        <v>38</v>
      </c>
      <c r="K9234">
        <v>135140</v>
      </c>
      <c r="L9234">
        <v>90883</v>
      </c>
    </row>
    <row r="9235" spans="1:12" x14ac:dyDescent="0.25">
      <c r="A9235">
        <v>9234</v>
      </c>
      <c r="B9235" t="s">
        <v>14</v>
      </c>
      <c r="C9235" t="s">
        <v>17</v>
      </c>
      <c r="D9235" s="2">
        <v>45435</v>
      </c>
      <c r="E9235">
        <v>1</v>
      </c>
      <c r="F9235">
        <v>1</v>
      </c>
      <c r="G9235">
        <v>1</v>
      </c>
      <c r="H9235">
        <v>21.39</v>
      </c>
      <c r="I9235" t="s">
        <v>21</v>
      </c>
      <c r="J9235" t="s">
        <v>36</v>
      </c>
      <c r="K9235">
        <v>116926</v>
      </c>
      <c r="L9235">
        <v>108789</v>
      </c>
    </row>
    <row r="9236" spans="1:12" x14ac:dyDescent="0.25">
      <c r="A9236">
        <v>9235</v>
      </c>
      <c r="B9236" t="s">
        <v>10</v>
      </c>
      <c r="C9236" t="s">
        <v>20</v>
      </c>
      <c r="D9236" s="2">
        <v>45557</v>
      </c>
      <c r="E9236">
        <v>1</v>
      </c>
      <c r="F9236">
        <v>1</v>
      </c>
      <c r="G9236">
        <v>1</v>
      </c>
      <c r="H9236">
        <v>45.31</v>
      </c>
      <c r="I9236" t="s">
        <v>21</v>
      </c>
      <c r="J9236" t="s">
        <v>38</v>
      </c>
      <c r="K9236">
        <v>123019</v>
      </c>
      <c r="L9236">
        <v>95030</v>
      </c>
    </row>
    <row r="9237" spans="1:12" x14ac:dyDescent="0.25">
      <c r="A9237">
        <v>9236</v>
      </c>
      <c r="B9237" t="s">
        <v>14</v>
      </c>
      <c r="C9237" t="s">
        <v>18</v>
      </c>
      <c r="D9237" s="2">
        <v>45631</v>
      </c>
      <c r="E9237">
        <v>1</v>
      </c>
      <c r="F9237">
        <v>1</v>
      </c>
      <c r="G9237">
        <v>1</v>
      </c>
      <c r="H9237">
        <v>35.299999999999997</v>
      </c>
      <c r="I9237" t="s">
        <v>21</v>
      </c>
      <c r="J9237" t="s">
        <v>37</v>
      </c>
      <c r="K9237">
        <v>5154</v>
      </c>
      <c r="L9237">
        <v>197831</v>
      </c>
    </row>
    <row r="9238" spans="1:12" x14ac:dyDescent="0.25">
      <c r="A9238">
        <v>9237</v>
      </c>
      <c r="B9238" t="s">
        <v>11</v>
      </c>
      <c r="C9238" t="s">
        <v>18</v>
      </c>
      <c r="D9238" s="2">
        <v>45560</v>
      </c>
      <c r="E9238">
        <v>1</v>
      </c>
      <c r="F9238">
        <v>1</v>
      </c>
      <c r="G9238">
        <v>1</v>
      </c>
      <c r="H9238">
        <v>74.63</v>
      </c>
      <c r="I9238" t="s">
        <v>21</v>
      </c>
      <c r="J9238" t="s">
        <v>38</v>
      </c>
      <c r="K9238">
        <v>133499</v>
      </c>
      <c r="L9238">
        <v>39170</v>
      </c>
    </row>
    <row r="9239" spans="1:12" x14ac:dyDescent="0.25">
      <c r="A9239">
        <v>9238</v>
      </c>
      <c r="B9239" t="s">
        <v>12</v>
      </c>
      <c r="C9239" t="s">
        <v>18</v>
      </c>
      <c r="D9239" s="2">
        <v>45514</v>
      </c>
      <c r="E9239">
        <v>1</v>
      </c>
      <c r="F9239">
        <v>1</v>
      </c>
      <c r="G9239">
        <v>1</v>
      </c>
      <c r="H9239">
        <v>32.409999999999997</v>
      </c>
      <c r="I9239" t="s">
        <v>21</v>
      </c>
      <c r="J9239" t="s">
        <v>38</v>
      </c>
      <c r="K9239">
        <v>20388</v>
      </c>
      <c r="L9239">
        <v>177556</v>
      </c>
    </row>
    <row r="9240" spans="1:12" x14ac:dyDescent="0.25">
      <c r="A9240">
        <v>9239</v>
      </c>
      <c r="B9240" t="s">
        <v>11</v>
      </c>
      <c r="C9240" t="s">
        <v>19</v>
      </c>
      <c r="D9240" s="2">
        <v>45578</v>
      </c>
      <c r="E9240">
        <v>1</v>
      </c>
      <c r="F9240">
        <v>1</v>
      </c>
      <c r="G9240">
        <v>1</v>
      </c>
      <c r="H9240">
        <v>54.86</v>
      </c>
      <c r="I9240" t="s">
        <v>21</v>
      </c>
      <c r="J9240" t="s">
        <v>36</v>
      </c>
      <c r="K9240">
        <v>132875</v>
      </c>
      <c r="L9240">
        <v>143280</v>
      </c>
    </row>
    <row r="9241" spans="1:12" x14ac:dyDescent="0.25">
      <c r="A9241">
        <v>9240</v>
      </c>
      <c r="B9241" t="s">
        <v>10</v>
      </c>
      <c r="C9241" t="s">
        <v>19</v>
      </c>
      <c r="D9241" s="2">
        <v>45352</v>
      </c>
      <c r="E9241">
        <v>1</v>
      </c>
      <c r="F9241">
        <v>1</v>
      </c>
      <c r="G9241">
        <v>1</v>
      </c>
      <c r="H9241">
        <v>71.05</v>
      </c>
      <c r="I9241" t="s">
        <v>21</v>
      </c>
      <c r="J9241" t="s">
        <v>38</v>
      </c>
      <c r="K9241">
        <v>26252</v>
      </c>
      <c r="L9241">
        <v>106703</v>
      </c>
    </row>
    <row r="9242" spans="1:12" x14ac:dyDescent="0.25">
      <c r="A9242">
        <v>9241</v>
      </c>
      <c r="B9242" t="s">
        <v>10</v>
      </c>
      <c r="C9242" t="s">
        <v>20</v>
      </c>
      <c r="D9242" s="2">
        <v>45323</v>
      </c>
      <c r="E9242">
        <v>1</v>
      </c>
      <c r="F9242">
        <v>1</v>
      </c>
      <c r="G9242">
        <v>1</v>
      </c>
      <c r="H9242">
        <v>25.68</v>
      </c>
      <c r="I9242" t="s">
        <v>21</v>
      </c>
      <c r="J9242" t="s">
        <v>37</v>
      </c>
      <c r="K9242">
        <v>22781</v>
      </c>
      <c r="L9242">
        <v>38554</v>
      </c>
    </row>
    <row r="9243" spans="1:12" x14ac:dyDescent="0.25">
      <c r="A9243">
        <v>9242</v>
      </c>
      <c r="B9243" t="s">
        <v>14</v>
      </c>
      <c r="C9243" t="s">
        <v>16</v>
      </c>
      <c r="D9243" s="2">
        <v>45421</v>
      </c>
      <c r="E9243">
        <v>1</v>
      </c>
      <c r="F9243">
        <v>1</v>
      </c>
      <c r="G9243">
        <v>0</v>
      </c>
      <c r="H9243">
        <v>76.599999999999994</v>
      </c>
      <c r="I9243" t="s">
        <v>23</v>
      </c>
      <c r="J9243" t="s">
        <v>37</v>
      </c>
      <c r="K9243">
        <v>39208</v>
      </c>
      <c r="L9243">
        <v>60285</v>
      </c>
    </row>
    <row r="9244" spans="1:12" x14ac:dyDescent="0.25">
      <c r="A9244">
        <v>9243</v>
      </c>
      <c r="B9244" t="s">
        <v>12</v>
      </c>
      <c r="C9244" t="s">
        <v>20</v>
      </c>
      <c r="D9244" s="2">
        <v>45578</v>
      </c>
      <c r="E9244">
        <v>1</v>
      </c>
      <c r="F9244">
        <v>1</v>
      </c>
      <c r="G9244">
        <v>1</v>
      </c>
      <c r="H9244">
        <v>153.78</v>
      </c>
      <c r="I9244" t="s">
        <v>21</v>
      </c>
      <c r="J9244" t="s">
        <v>37</v>
      </c>
      <c r="K9244">
        <v>8065</v>
      </c>
      <c r="L9244">
        <v>135148</v>
      </c>
    </row>
    <row r="9245" spans="1:12" x14ac:dyDescent="0.25">
      <c r="A9245">
        <v>9244</v>
      </c>
      <c r="B9245" t="s">
        <v>14</v>
      </c>
      <c r="C9245" t="s">
        <v>16</v>
      </c>
      <c r="D9245" s="2">
        <v>45326</v>
      </c>
      <c r="E9245">
        <v>1</v>
      </c>
      <c r="F9245">
        <v>1</v>
      </c>
      <c r="G9245">
        <v>1</v>
      </c>
      <c r="H9245">
        <v>165.91</v>
      </c>
      <c r="I9245" t="s">
        <v>21</v>
      </c>
      <c r="J9245" t="s">
        <v>38</v>
      </c>
      <c r="K9245">
        <v>60908</v>
      </c>
      <c r="L9245">
        <v>130625</v>
      </c>
    </row>
    <row r="9246" spans="1:12" x14ac:dyDescent="0.25">
      <c r="A9246">
        <v>9245</v>
      </c>
      <c r="B9246" t="s">
        <v>14</v>
      </c>
      <c r="C9246" t="s">
        <v>16</v>
      </c>
      <c r="D9246" s="2">
        <v>45393</v>
      </c>
      <c r="E9246">
        <v>1</v>
      </c>
      <c r="F9246">
        <v>1</v>
      </c>
      <c r="G9246">
        <v>0</v>
      </c>
      <c r="H9246">
        <v>75.989999999999995</v>
      </c>
      <c r="I9246" t="s">
        <v>22</v>
      </c>
      <c r="J9246" t="s">
        <v>37</v>
      </c>
      <c r="K9246">
        <v>114859</v>
      </c>
      <c r="L9246">
        <v>199235</v>
      </c>
    </row>
    <row r="9247" spans="1:12" x14ac:dyDescent="0.25">
      <c r="A9247">
        <v>9246</v>
      </c>
      <c r="B9247" t="s">
        <v>9</v>
      </c>
      <c r="C9247" t="s">
        <v>16</v>
      </c>
      <c r="D9247" s="2">
        <v>45632</v>
      </c>
      <c r="E9247">
        <v>1</v>
      </c>
      <c r="F9247">
        <v>1</v>
      </c>
      <c r="G9247">
        <v>1</v>
      </c>
      <c r="H9247">
        <v>147.31</v>
      </c>
      <c r="I9247" t="s">
        <v>21</v>
      </c>
      <c r="J9247" t="s">
        <v>37</v>
      </c>
      <c r="K9247">
        <v>105917</v>
      </c>
      <c r="L9247">
        <v>37266</v>
      </c>
    </row>
    <row r="9248" spans="1:12" x14ac:dyDescent="0.25">
      <c r="A9248">
        <v>9247</v>
      </c>
      <c r="B9248" t="s">
        <v>11</v>
      </c>
      <c r="C9248" t="s">
        <v>16</v>
      </c>
      <c r="D9248" s="2">
        <v>45368</v>
      </c>
      <c r="E9248">
        <v>1</v>
      </c>
      <c r="F9248">
        <v>0</v>
      </c>
      <c r="G9248">
        <v>0</v>
      </c>
      <c r="H9248">
        <v>50.62</v>
      </c>
      <c r="I9248" t="s">
        <v>24</v>
      </c>
      <c r="J9248" t="s">
        <v>38</v>
      </c>
      <c r="K9248">
        <v>87641</v>
      </c>
      <c r="L9248">
        <v>62317</v>
      </c>
    </row>
    <row r="9249" spans="1:12" x14ac:dyDescent="0.25">
      <c r="A9249">
        <v>9248</v>
      </c>
      <c r="B9249" t="s">
        <v>10</v>
      </c>
      <c r="C9249" t="s">
        <v>17</v>
      </c>
      <c r="D9249" s="2">
        <v>45574</v>
      </c>
      <c r="E9249">
        <v>1</v>
      </c>
      <c r="F9249">
        <v>1</v>
      </c>
      <c r="G9249">
        <v>1</v>
      </c>
      <c r="H9249">
        <v>123.65</v>
      </c>
      <c r="I9249" t="s">
        <v>21</v>
      </c>
      <c r="J9249" t="s">
        <v>38</v>
      </c>
      <c r="K9249">
        <v>10525</v>
      </c>
      <c r="L9249">
        <v>72787</v>
      </c>
    </row>
    <row r="9250" spans="1:12" x14ac:dyDescent="0.25">
      <c r="A9250">
        <v>9249</v>
      </c>
      <c r="B9250" t="s">
        <v>10</v>
      </c>
      <c r="C9250" t="s">
        <v>18</v>
      </c>
      <c r="D9250" s="2">
        <v>45531</v>
      </c>
      <c r="E9250">
        <v>1</v>
      </c>
      <c r="F9250">
        <v>1</v>
      </c>
      <c r="G9250">
        <v>1</v>
      </c>
      <c r="H9250">
        <v>35.28</v>
      </c>
      <c r="I9250" t="s">
        <v>21</v>
      </c>
      <c r="J9250" t="s">
        <v>36</v>
      </c>
      <c r="K9250">
        <v>137653</v>
      </c>
      <c r="L9250">
        <v>230155</v>
      </c>
    </row>
    <row r="9251" spans="1:12" x14ac:dyDescent="0.25">
      <c r="A9251">
        <v>9250</v>
      </c>
      <c r="B9251" t="s">
        <v>12</v>
      </c>
      <c r="C9251" t="s">
        <v>20</v>
      </c>
      <c r="D9251" s="2">
        <v>45444</v>
      </c>
      <c r="E9251">
        <v>1</v>
      </c>
      <c r="F9251">
        <v>1</v>
      </c>
      <c r="G9251">
        <v>1</v>
      </c>
      <c r="H9251">
        <v>149.47999999999999</v>
      </c>
      <c r="I9251" t="s">
        <v>21</v>
      </c>
      <c r="J9251" t="s">
        <v>38</v>
      </c>
      <c r="K9251">
        <v>32980</v>
      </c>
      <c r="L9251">
        <v>140907</v>
      </c>
    </row>
    <row r="9252" spans="1:12" x14ac:dyDescent="0.25">
      <c r="A9252">
        <v>9251</v>
      </c>
      <c r="B9252" t="s">
        <v>9</v>
      </c>
      <c r="C9252" t="s">
        <v>16</v>
      </c>
      <c r="D9252" s="2">
        <v>45387</v>
      </c>
      <c r="E9252">
        <v>1</v>
      </c>
      <c r="F9252">
        <v>1</v>
      </c>
      <c r="G9252">
        <v>1</v>
      </c>
      <c r="H9252">
        <v>90.78</v>
      </c>
      <c r="I9252" t="s">
        <v>21</v>
      </c>
      <c r="J9252" t="s">
        <v>38</v>
      </c>
      <c r="K9252">
        <v>132126</v>
      </c>
      <c r="L9252">
        <v>194604</v>
      </c>
    </row>
    <row r="9253" spans="1:12" x14ac:dyDescent="0.25">
      <c r="A9253">
        <v>9252</v>
      </c>
      <c r="B9253" t="s">
        <v>15</v>
      </c>
      <c r="C9253" t="s">
        <v>17</v>
      </c>
      <c r="D9253" s="2">
        <v>45344</v>
      </c>
      <c r="E9253">
        <v>1</v>
      </c>
      <c r="F9253">
        <v>1</v>
      </c>
      <c r="G9253">
        <v>1</v>
      </c>
      <c r="H9253">
        <v>112.26</v>
      </c>
      <c r="I9253" t="s">
        <v>21</v>
      </c>
      <c r="J9253" t="s">
        <v>37</v>
      </c>
      <c r="K9253">
        <v>120488</v>
      </c>
      <c r="L9253">
        <v>227009</v>
      </c>
    </row>
    <row r="9254" spans="1:12" x14ac:dyDescent="0.25">
      <c r="A9254">
        <v>9253</v>
      </c>
      <c r="B9254" t="s">
        <v>15</v>
      </c>
      <c r="C9254" t="s">
        <v>16</v>
      </c>
      <c r="D9254" s="2">
        <v>45565</v>
      </c>
      <c r="E9254">
        <v>1</v>
      </c>
      <c r="F9254">
        <v>1</v>
      </c>
      <c r="G9254">
        <v>1</v>
      </c>
      <c r="H9254">
        <v>24.69</v>
      </c>
      <c r="I9254" t="s">
        <v>21</v>
      </c>
      <c r="J9254" t="s">
        <v>37</v>
      </c>
      <c r="K9254">
        <v>142193</v>
      </c>
      <c r="L9254">
        <v>170818</v>
      </c>
    </row>
    <row r="9255" spans="1:12" x14ac:dyDescent="0.25">
      <c r="A9255">
        <v>9254</v>
      </c>
      <c r="B9255" t="s">
        <v>11</v>
      </c>
      <c r="C9255" t="s">
        <v>17</v>
      </c>
      <c r="D9255" s="2">
        <v>45436</v>
      </c>
      <c r="E9255">
        <v>1</v>
      </c>
      <c r="F9255">
        <v>1</v>
      </c>
      <c r="G9255">
        <v>1</v>
      </c>
      <c r="H9255">
        <v>45.09</v>
      </c>
      <c r="I9255" t="s">
        <v>21</v>
      </c>
      <c r="J9255" t="s">
        <v>38</v>
      </c>
      <c r="K9255">
        <v>18893</v>
      </c>
      <c r="L9255">
        <v>136554</v>
      </c>
    </row>
    <row r="9256" spans="1:12" x14ac:dyDescent="0.25">
      <c r="A9256">
        <v>9255</v>
      </c>
      <c r="B9256" t="s">
        <v>9</v>
      </c>
      <c r="C9256" t="s">
        <v>17</v>
      </c>
      <c r="D9256" s="2">
        <v>45383</v>
      </c>
      <c r="E9256">
        <v>1</v>
      </c>
      <c r="F9256">
        <v>1</v>
      </c>
      <c r="G9256">
        <v>1</v>
      </c>
      <c r="H9256">
        <v>79.849999999999994</v>
      </c>
      <c r="I9256" t="s">
        <v>21</v>
      </c>
      <c r="J9256" t="s">
        <v>37</v>
      </c>
      <c r="K9256">
        <v>112855</v>
      </c>
      <c r="L9256">
        <v>20129</v>
      </c>
    </row>
    <row r="9257" spans="1:12" x14ac:dyDescent="0.25">
      <c r="A9257">
        <v>9256</v>
      </c>
      <c r="B9257" t="s">
        <v>11</v>
      </c>
      <c r="C9257" t="s">
        <v>20</v>
      </c>
      <c r="D9257" s="2">
        <v>45503</v>
      </c>
      <c r="E9257">
        <v>1</v>
      </c>
      <c r="F9257">
        <v>1</v>
      </c>
      <c r="G9257">
        <v>1</v>
      </c>
      <c r="H9257">
        <v>152.82</v>
      </c>
      <c r="I9257" t="s">
        <v>21</v>
      </c>
      <c r="J9257" t="s">
        <v>38</v>
      </c>
      <c r="K9257">
        <v>65580</v>
      </c>
      <c r="L9257">
        <v>89965</v>
      </c>
    </row>
    <row r="9258" spans="1:12" x14ac:dyDescent="0.25">
      <c r="A9258">
        <v>9257</v>
      </c>
      <c r="B9258" t="s">
        <v>15</v>
      </c>
      <c r="C9258" t="s">
        <v>18</v>
      </c>
      <c r="D9258" s="2">
        <v>45343</v>
      </c>
      <c r="E9258">
        <v>1</v>
      </c>
      <c r="F9258">
        <v>1</v>
      </c>
      <c r="G9258">
        <v>1</v>
      </c>
      <c r="H9258">
        <v>101.33</v>
      </c>
      <c r="I9258" t="s">
        <v>21</v>
      </c>
      <c r="J9258" t="s">
        <v>38</v>
      </c>
      <c r="K9258">
        <v>44791</v>
      </c>
      <c r="L9258">
        <v>140436</v>
      </c>
    </row>
    <row r="9259" spans="1:12" x14ac:dyDescent="0.25">
      <c r="A9259">
        <v>9258</v>
      </c>
      <c r="B9259" t="s">
        <v>10</v>
      </c>
      <c r="C9259" t="s">
        <v>19</v>
      </c>
      <c r="D9259" s="2">
        <v>45517</v>
      </c>
      <c r="E9259">
        <v>1</v>
      </c>
      <c r="F9259">
        <v>1</v>
      </c>
      <c r="G9259">
        <v>1</v>
      </c>
      <c r="H9259">
        <v>115.35</v>
      </c>
      <c r="I9259" t="s">
        <v>21</v>
      </c>
      <c r="J9259" t="s">
        <v>36</v>
      </c>
      <c r="K9259">
        <v>15707</v>
      </c>
      <c r="L9259">
        <v>22837</v>
      </c>
    </row>
    <row r="9260" spans="1:12" x14ac:dyDescent="0.25">
      <c r="A9260">
        <v>9259</v>
      </c>
      <c r="B9260" t="s">
        <v>14</v>
      </c>
      <c r="C9260" t="s">
        <v>17</v>
      </c>
      <c r="D9260" s="2">
        <v>45560</v>
      </c>
      <c r="E9260">
        <v>1</v>
      </c>
      <c r="F9260">
        <v>1</v>
      </c>
      <c r="G9260">
        <v>1</v>
      </c>
      <c r="H9260">
        <v>130.18</v>
      </c>
      <c r="I9260" t="s">
        <v>21</v>
      </c>
      <c r="J9260" t="s">
        <v>38</v>
      </c>
      <c r="K9260">
        <v>40894</v>
      </c>
      <c r="L9260">
        <v>176746</v>
      </c>
    </row>
    <row r="9261" spans="1:12" x14ac:dyDescent="0.25">
      <c r="A9261">
        <v>9260</v>
      </c>
      <c r="B9261" t="s">
        <v>11</v>
      </c>
      <c r="C9261" t="s">
        <v>16</v>
      </c>
      <c r="D9261" s="2">
        <v>45590</v>
      </c>
      <c r="E9261">
        <v>1</v>
      </c>
      <c r="F9261">
        <v>1</v>
      </c>
      <c r="G9261">
        <v>1</v>
      </c>
      <c r="H9261">
        <v>51.82</v>
      </c>
      <c r="I9261" t="s">
        <v>21</v>
      </c>
      <c r="J9261" t="s">
        <v>36</v>
      </c>
      <c r="K9261">
        <v>29057</v>
      </c>
      <c r="L9261">
        <v>167518</v>
      </c>
    </row>
    <row r="9262" spans="1:12" x14ac:dyDescent="0.25">
      <c r="A9262">
        <v>9261</v>
      </c>
      <c r="B9262" t="s">
        <v>10</v>
      </c>
      <c r="C9262" t="s">
        <v>18</v>
      </c>
      <c r="D9262" s="2">
        <v>45500</v>
      </c>
      <c r="E9262">
        <v>1</v>
      </c>
      <c r="F9262">
        <v>0</v>
      </c>
      <c r="G9262">
        <v>0</v>
      </c>
      <c r="H9262">
        <v>88.49</v>
      </c>
      <c r="I9262" t="s">
        <v>25</v>
      </c>
      <c r="J9262" t="s">
        <v>38</v>
      </c>
      <c r="K9262">
        <v>110174</v>
      </c>
      <c r="L9262">
        <v>39247</v>
      </c>
    </row>
    <row r="9263" spans="1:12" x14ac:dyDescent="0.25">
      <c r="A9263">
        <v>9262</v>
      </c>
      <c r="B9263" t="s">
        <v>9</v>
      </c>
      <c r="C9263" t="s">
        <v>17</v>
      </c>
      <c r="D9263" s="2">
        <v>45600</v>
      </c>
      <c r="E9263">
        <v>1</v>
      </c>
      <c r="F9263">
        <v>1</v>
      </c>
      <c r="G9263">
        <v>1</v>
      </c>
      <c r="H9263">
        <v>69.22</v>
      </c>
      <c r="I9263" t="s">
        <v>21</v>
      </c>
      <c r="J9263" t="s">
        <v>36</v>
      </c>
      <c r="K9263">
        <v>16768</v>
      </c>
      <c r="L9263">
        <v>211765</v>
      </c>
    </row>
    <row r="9264" spans="1:12" x14ac:dyDescent="0.25">
      <c r="A9264">
        <v>9263</v>
      </c>
      <c r="B9264" t="s">
        <v>10</v>
      </c>
      <c r="C9264" t="s">
        <v>18</v>
      </c>
      <c r="D9264" s="2">
        <v>45587</v>
      </c>
      <c r="E9264">
        <v>1</v>
      </c>
      <c r="F9264">
        <v>1</v>
      </c>
      <c r="G9264">
        <v>1</v>
      </c>
      <c r="H9264">
        <v>172.92</v>
      </c>
      <c r="I9264" t="s">
        <v>21</v>
      </c>
      <c r="J9264" t="s">
        <v>36</v>
      </c>
      <c r="K9264">
        <v>25462</v>
      </c>
      <c r="L9264">
        <v>249467</v>
      </c>
    </row>
    <row r="9265" spans="1:12" x14ac:dyDescent="0.25">
      <c r="A9265">
        <v>9264</v>
      </c>
      <c r="B9265" t="s">
        <v>10</v>
      </c>
      <c r="C9265" t="s">
        <v>16</v>
      </c>
      <c r="D9265" s="2">
        <v>45587</v>
      </c>
      <c r="E9265">
        <v>1</v>
      </c>
      <c r="F9265">
        <v>1</v>
      </c>
      <c r="G9265">
        <v>1</v>
      </c>
      <c r="H9265">
        <v>88.71</v>
      </c>
      <c r="I9265" t="s">
        <v>21</v>
      </c>
      <c r="J9265" t="s">
        <v>37</v>
      </c>
      <c r="K9265">
        <v>115534</v>
      </c>
      <c r="L9265">
        <v>108163</v>
      </c>
    </row>
    <row r="9266" spans="1:12" x14ac:dyDescent="0.25">
      <c r="A9266">
        <v>9265</v>
      </c>
      <c r="B9266" t="s">
        <v>9</v>
      </c>
      <c r="C9266" t="s">
        <v>18</v>
      </c>
      <c r="D9266" s="2">
        <v>45555</v>
      </c>
      <c r="E9266">
        <v>1</v>
      </c>
      <c r="F9266">
        <v>1</v>
      </c>
      <c r="G9266">
        <v>1</v>
      </c>
      <c r="H9266">
        <v>62.01</v>
      </c>
      <c r="I9266" t="s">
        <v>21</v>
      </c>
      <c r="J9266" t="s">
        <v>37</v>
      </c>
      <c r="K9266">
        <v>85726</v>
      </c>
      <c r="L9266">
        <v>74047</v>
      </c>
    </row>
    <row r="9267" spans="1:12" x14ac:dyDescent="0.25">
      <c r="A9267">
        <v>9266</v>
      </c>
      <c r="B9267" t="s">
        <v>11</v>
      </c>
      <c r="C9267" t="s">
        <v>17</v>
      </c>
      <c r="D9267" s="2">
        <v>45374</v>
      </c>
      <c r="E9267">
        <v>1</v>
      </c>
      <c r="F9267">
        <v>1</v>
      </c>
      <c r="G9267">
        <v>1</v>
      </c>
      <c r="H9267">
        <v>24.63</v>
      </c>
      <c r="I9267" t="s">
        <v>21</v>
      </c>
      <c r="J9267" t="s">
        <v>37</v>
      </c>
      <c r="K9267">
        <v>40058</v>
      </c>
      <c r="L9267">
        <v>223864</v>
      </c>
    </row>
    <row r="9268" spans="1:12" x14ac:dyDescent="0.25">
      <c r="A9268">
        <v>9267</v>
      </c>
      <c r="B9268" t="s">
        <v>13</v>
      </c>
      <c r="C9268" t="s">
        <v>16</v>
      </c>
      <c r="D9268" s="2">
        <v>45334</v>
      </c>
      <c r="E9268">
        <v>1</v>
      </c>
      <c r="F9268">
        <v>1</v>
      </c>
      <c r="G9268">
        <v>1</v>
      </c>
      <c r="H9268">
        <v>136.66999999999999</v>
      </c>
      <c r="I9268" t="s">
        <v>21</v>
      </c>
      <c r="J9268" t="s">
        <v>36</v>
      </c>
      <c r="K9268">
        <v>55899</v>
      </c>
      <c r="L9268">
        <v>158548</v>
      </c>
    </row>
    <row r="9269" spans="1:12" x14ac:dyDescent="0.25">
      <c r="A9269">
        <v>9268</v>
      </c>
      <c r="B9269" t="s">
        <v>15</v>
      </c>
      <c r="C9269" t="s">
        <v>19</v>
      </c>
      <c r="D9269" s="2">
        <v>45311</v>
      </c>
      <c r="E9269">
        <v>1</v>
      </c>
      <c r="F9269">
        <v>1</v>
      </c>
      <c r="G9269">
        <v>1</v>
      </c>
      <c r="H9269">
        <v>78.319999999999993</v>
      </c>
      <c r="I9269" t="s">
        <v>21</v>
      </c>
      <c r="J9269" t="s">
        <v>38</v>
      </c>
      <c r="K9269">
        <v>136466</v>
      </c>
      <c r="L9269">
        <v>208315</v>
      </c>
    </row>
    <row r="9270" spans="1:12" x14ac:dyDescent="0.25">
      <c r="A9270">
        <v>9269</v>
      </c>
      <c r="B9270" t="s">
        <v>9</v>
      </c>
      <c r="C9270" t="s">
        <v>19</v>
      </c>
      <c r="D9270" s="2">
        <v>45390</v>
      </c>
      <c r="E9270">
        <v>1</v>
      </c>
      <c r="F9270">
        <v>1</v>
      </c>
      <c r="G9270">
        <v>1</v>
      </c>
      <c r="H9270">
        <v>64.290000000000006</v>
      </c>
      <c r="I9270" t="s">
        <v>21</v>
      </c>
      <c r="J9270" t="s">
        <v>37</v>
      </c>
      <c r="K9270">
        <v>45794</v>
      </c>
      <c r="L9270">
        <v>236863</v>
      </c>
    </row>
    <row r="9271" spans="1:12" x14ac:dyDescent="0.25">
      <c r="A9271">
        <v>9270</v>
      </c>
      <c r="B9271" t="s">
        <v>12</v>
      </c>
      <c r="C9271" t="s">
        <v>16</v>
      </c>
      <c r="D9271" s="2">
        <v>45492</v>
      </c>
      <c r="E9271">
        <v>1</v>
      </c>
      <c r="F9271">
        <v>1</v>
      </c>
      <c r="G9271">
        <v>1</v>
      </c>
      <c r="H9271">
        <v>75.12</v>
      </c>
      <c r="I9271" t="s">
        <v>21</v>
      </c>
      <c r="J9271" t="s">
        <v>37</v>
      </c>
      <c r="K9271">
        <v>147691</v>
      </c>
      <c r="L9271">
        <v>127614</v>
      </c>
    </row>
    <row r="9272" spans="1:12" x14ac:dyDescent="0.25">
      <c r="A9272">
        <v>9271</v>
      </c>
      <c r="B9272" t="s">
        <v>10</v>
      </c>
      <c r="C9272" t="s">
        <v>19</v>
      </c>
      <c r="D9272" s="2">
        <v>45649</v>
      </c>
      <c r="E9272">
        <v>1</v>
      </c>
      <c r="F9272">
        <v>0</v>
      </c>
      <c r="G9272">
        <v>0</v>
      </c>
      <c r="H9272">
        <v>93.92</v>
      </c>
      <c r="I9272" t="s">
        <v>24</v>
      </c>
      <c r="J9272" t="s">
        <v>36</v>
      </c>
      <c r="K9272">
        <v>47819</v>
      </c>
      <c r="L9272">
        <v>148815</v>
      </c>
    </row>
    <row r="9273" spans="1:12" x14ac:dyDescent="0.25">
      <c r="A9273">
        <v>9272</v>
      </c>
      <c r="B9273" t="s">
        <v>10</v>
      </c>
      <c r="C9273" t="s">
        <v>19</v>
      </c>
      <c r="D9273" s="2">
        <v>45300</v>
      </c>
      <c r="E9273">
        <v>1</v>
      </c>
      <c r="F9273">
        <v>0</v>
      </c>
      <c r="G9273">
        <v>0</v>
      </c>
      <c r="H9273">
        <v>60.8</v>
      </c>
      <c r="I9273" t="s">
        <v>22</v>
      </c>
      <c r="J9273" t="s">
        <v>37</v>
      </c>
      <c r="K9273">
        <v>145384</v>
      </c>
      <c r="L9273">
        <v>164878</v>
      </c>
    </row>
    <row r="9274" spans="1:12" x14ac:dyDescent="0.25">
      <c r="A9274">
        <v>9273</v>
      </c>
      <c r="B9274" t="s">
        <v>10</v>
      </c>
      <c r="C9274" t="s">
        <v>19</v>
      </c>
      <c r="D9274" s="2">
        <v>45517</v>
      </c>
      <c r="E9274">
        <v>1</v>
      </c>
      <c r="F9274">
        <v>1</v>
      </c>
      <c r="G9274">
        <v>1</v>
      </c>
      <c r="H9274">
        <v>121.78</v>
      </c>
      <c r="I9274" t="s">
        <v>21</v>
      </c>
      <c r="J9274" t="s">
        <v>38</v>
      </c>
      <c r="K9274">
        <v>121604</v>
      </c>
      <c r="L9274">
        <v>87035</v>
      </c>
    </row>
    <row r="9275" spans="1:12" x14ac:dyDescent="0.25">
      <c r="A9275">
        <v>9274</v>
      </c>
      <c r="B9275" t="s">
        <v>9</v>
      </c>
      <c r="C9275" t="s">
        <v>19</v>
      </c>
      <c r="D9275" s="2">
        <v>45414</v>
      </c>
      <c r="E9275">
        <v>1</v>
      </c>
      <c r="F9275">
        <v>0</v>
      </c>
      <c r="G9275">
        <v>0</v>
      </c>
      <c r="H9275">
        <v>33.17</v>
      </c>
      <c r="I9275" t="s">
        <v>23</v>
      </c>
      <c r="J9275" t="s">
        <v>36</v>
      </c>
      <c r="K9275">
        <v>84918</v>
      </c>
      <c r="L9275">
        <v>70062</v>
      </c>
    </row>
    <row r="9276" spans="1:12" x14ac:dyDescent="0.25">
      <c r="A9276">
        <v>9275</v>
      </c>
      <c r="B9276" t="s">
        <v>10</v>
      </c>
      <c r="C9276" t="s">
        <v>19</v>
      </c>
      <c r="D9276" s="2">
        <v>45449</v>
      </c>
      <c r="E9276">
        <v>1</v>
      </c>
      <c r="F9276">
        <v>1</v>
      </c>
      <c r="G9276">
        <v>1</v>
      </c>
      <c r="H9276">
        <v>47.59</v>
      </c>
      <c r="I9276" t="s">
        <v>21</v>
      </c>
      <c r="J9276" t="s">
        <v>37</v>
      </c>
      <c r="K9276">
        <v>28744</v>
      </c>
      <c r="L9276">
        <v>168334</v>
      </c>
    </row>
    <row r="9277" spans="1:12" x14ac:dyDescent="0.25">
      <c r="A9277">
        <v>9276</v>
      </c>
      <c r="B9277" t="s">
        <v>10</v>
      </c>
      <c r="C9277" t="s">
        <v>16</v>
      </c>
      <c r="D9277" s="2">
        <v>45428</v>
      </c>
      <c r="E9277">
        <v>1</v>
      </c>
      <c r="F9277">
        <v>1</v>
      </c>
      <c r="G9277">
        <v>1</v>
      </c>
      <c r="H9277">
        <v>14.22</v>
      </c>
      <c r="I9277" t="s">
        <v>21</v>
      </c>
      <c r="J9277" t="s">
        <v>38</v>
      </c>
      <c r="K9277">
        <v>128504</v>
      </c>
      <c r="L9277">
        <v>46461</v>
      </c>
    </row>
    <row r="9278" spans="1:12" x14ac:dyDescent="0.25">
      <c r="A9278">
        <v>9277</v>
      </c>
      <c r="B9278" t="s">
        <v>13</v>
      </c>
      <c r="C9278" t="s">
        <v>18</v>
      </c>
      <c r="D9278" s="2">
        <v>45575</v>
      </c>
      <c r="E9278">
        <v>1</v>
      </c>
      <c r="F9278">
        <v>1</v>
      </c>
      <c r="G9278">
        <v>1</v>
      </c>
      <c r="H9278">
        <v>195.65</v>
      </c>
      <c r="I9278" t="s">
        <v>21</v>
      </c>
      <c r="J9278" t="s">
        <v>37</v>
      </c>
      <c r="K9278">
        <v>94576</v>
      </c>
      <c r="L9278">
        <v>119692</v>
      </c>
    </row>
    <row r="9279" spans="1:12" x14ac:dyDescent="0.25">
      <c r="A9279">
        <v>9278</v>
      </c>
      <c r="B9279" t="s">
        <v>13</v>
      </c>
      <c r="C9279" t="s">
        <v>16</v>
      </c>
      <c r="D9279" s="2">
        <v>45315</v>
      </c>
      <c r="E9279">
        <v>1</v>
      </c>
      <c r="F9279">
        <v>1</v>
      </c>
      <c r="G9279">
        <v>1</v>
      </c>
      <c r="H9279">
        <v>49</v>
      </c>
      <c r="I9279" t="s">
        <v>21</v>
      </c>
      <c r="J9279" t="s">
        <v>38</v>
      </c>
      <c r="K9279">
        <v>32912</v>
      </c>
      <c r="L9279">
        <v>236550</v>
      </c>
    </row>
    <row r="9280" spans="1:12" x14ac:dyDescent="0.25">
      <c r="A9280">
        <v>9279</v>
      </c>
      <c r="B9280" t="s">
        <v>9</v>
      </c>
      <c r="C9280" t="s">
        <v>18</v>
      </c>
      <c r="D9280" s="2">
        <v>45443</v>
      </c>
      <c r="E9280">
        <v>1</v>
      </c>
      <c r="F9280">
        <v>1</v>
      </c>
      <c r="G9280">
        <v>1</v>
      </c>
      <c r="H9280">
        <v>58.93</v>
      </c>
      <c r="I9280" t="s">
        <v>21</v>
      </c>
      <c r="J9280" t="s">
        <v>38</v>
      </c>
      <c r="K9280">
        <v>91617</v>
      </c>
      <c r="L9280">
        <v>81794</v>
      </c>
    </row>
    <row r="9281" spans="1:12" x14ac:dyDescent="0.25">
      <c r="A9281">
        <v>9280</v>
      </c>
      <c r="B9281" t="s">
        <v>15</v>
      </c>
      <c r="C9281" t="s">
        <v>19</v>
      </c>
      <c r="D9281" s="2">
        <v>45566</v>
      </c>
      <c r="E9281">
        <v>1</v>
      </c>
      <c r="F9281">
        <v>1</v>
      </c>
      <c r="G9281">
        <v>0</v>
      </c>
      <c r="H9281">
        <v>49.62</v>
      </c>
      <c r="I9281" t="s">
        <v>23</v>
      </c>
      <c r="J9281" t="s">
        <v>36</v>
      </c>
      <c r="K9281">
        <v>49615</v>
      </c>
      <c r="L9281">
        <v>208361</v>
      </c>
    </row>
    <row r="9282" spans="1:12" x14ac:dyDescent="0.25">
      <c r="A9282">
        <v>9281</v>
      </c>
      <c r="B9282" t="s">
        <v>15</v>
      </c>
      <c r="C9282" t="s">
        <v>20</v>
      </c>
      <c r="D9282" s="2">
        <v>45392</v>
      </c>
      <c r="E9282">
        <v>1</v>
      </c>
      <c r="F9282">
        <v>1</v>
      </c>
      <c r="G9282">
        <v>1</v>
      </c>
      <c r="H9282">
        <v>27.47</v>
      </c>
      <c r="I9282" t="s">
        <v>21</v>
      </c>
      <c r="J9282" t="s">
        <v>38</v>
      </c>
      <c r="K9282">
        <v>110568</v>
      </c>
      <c r="L9282">
        <v>206188</v>
      </c>
    </row>
    <row r="9283" spans="1:12" x14ac:dyDescent="0.25">
      <c r="A9283">
        <v>9282</v>
      </c>
      <c r="B9283" t="s">
        <v>14</v>
      </c>
      <c r="C9283" t="s">
        <v>17</v>
      </c>
      <c r="D9283" s="2">
        <v>45304</v>
      </c>
      <c r="E9283">
        <v>1</v>
      </c>
      <c r="F9283">
        <v>1</v>
      </c>
      <c r="G9283">
        <v>0</v>
      </c>
      <c r="H9283">
        <v>31.14</v>
      </c>
      <c r="I9283" t="s">
        <v>22</v>
      </c>
      <c r="J9283" t="s">
        <v>37</v>
      </c>
      <c r="K9283">
        <v>142983</v>
      </c>
      <c r="L9283">
        <v>241363</v>
      </c>
    </row>
    <row r="9284" spans="1:12" x14ac:dyDescent="0.25">
      <c r="A9284">
        <v>9283</v>
      </c>
      <c r="B9284" t="s">
        <v>11</v>
      </c>
      <c r="C9284" t="s">
        <v>20</v>
      </c>
      <c r="D9284" s="2">
        <v>45616</v>
      </c>
      <c r="E9284">
        <v>1</v>
      </c>
      <c r="F9284">
        <v>1</v>
      </c>
      <c r="G9284">
        <v>1</v>
      </c>
      <c r="H9284">
        <v>82.38</v>
      </c>
      <c r="I9284" t="s">
        <v>21</v>
      </c>
      <c r="J9284" t="s">
        <v>36</v>
      </c>
      <c r="K9284">
        <v>24307</v>
      </c>
      <c r="L9284">
        <v>224402</v>
      </c>
    </row>
    <row r="9285" spans="1:12" x14ac:dyDescent="0.25">
      <c r="A9285">
        <v>9284</v>
      </c>
      <c r="B9285" t="s">
        <v>10</v>
      </c>
      <c r="C9285" t="s">
        <v>16</v>
      </c>
      <c r="D9285" s="2">
        <v>45391</v>
      </c>
      <c r="E9285">
        <v>1</v>
      </c>
      <c r="F9285">
        <v>1</v>
      </c>
      <c r="G9285">
        <v>1</v>
      </c>
      <c r="H9285">
        <v>43.68</v>
      </c>
      <c r="I9285" t="s">
        <v>21</v>
      </c>
      <c r="J9285" t="s">
        <v>38</v>
      </c>
      <c r="K9285">
        <v>66802</v>
      </c>
      <c r="L9285">
        <v>146088</v>
      </c>
    </row>
    <row r="9286" spans="1:12" x14ac:dyDescent="0.25">
      <c r="A9286">
        <v>9285</v>
      </c>
      <c r="B9286" t="s">
        <v>11</v>
      </c>
      <c r="C9286" t="s">
        <v>19</v>
      </c>
      <c r="D9286" s="2">
        <v>45600</v>
      </c>
      <c r="E9286">
        <v>1</v>
      </c>
      <c r="F9286">
        <v>0</v>
      </c>
      <c r="G9286">
        <v>0</v>
      </c>
      <c r="H9286">
        <v>49.65</v>
      </c>
      <c r="I9286" t="s">
        <v>23</v>
      </c>
      <c r="J9286" t="s">
        <v>38</v>
      </c>
      <c r="K9286">
        <v>75454</v>
      </c>
      <c r="L9286">
        <v>27966</v>
      </c>
    </row>
    <row r="9287" spans="1:12" x14ac:dyDescent="0.25">
      <c r="A9287">
        <v>9286</v>
      </c>
      <c r="B9287" t="s">
        <v>10</v>
      </c>
      <c r="C9287" t="s">
        <v>20</v>
      </c>
      <c r="D9287" s="2">
        <v>45457</v>
      </c>
      <c r="E9287">
        <v>1</v>
      </c>
      <c r="F9287">
        <v>1</v>
      </c>
      <c r="G9287">
        <v>1</v>
      </c>
      <c r="H9287">
        <v>51.58</v>
      </c>
      <c r="I9287" t="s">
        <v>21</v>
      </c>
      <c r="J9287" t="s">
        <v>38</v>
      </c>
      <c r="K9287">
        <v>136754</v>
      </c>
      <c r="L9287">
        <v>219448</v>
      </c>
    </row>
    <row r="9288" spans="1:12" x14ac:dyDescent="0.25">
      <c r="A9288">
        <v>9287</v>
      </c>
      <c r="B9288" t="s">
        <v>12</v>
      </c>
      <c r="C9288" t="s">
        <v>17</v>
      </c>
      <c r="D9288" s="2">
        <v>45516</v>
      </c>
      <c r="E9288">
        <v>1</v>
      </c>
      <c r="F9288">
        <v>0</v>
      </c>
      <c r="G9288">
        <v>0</v>
      </c>
      <c r="H9288">
        <v>75.63</v>
      </c>
      <c r="I9288" t="s">
        <v>23</v>
      </c>
      <c r="J9288" t="s">
        <v>37</v>
      </c>
      <c r="K9288">
        <v>40132</v>
      </c>
      <c r="L9288">
        <v>148530</v>
      </c>
    </row>
    <row r="9289" spans="1:12" x14ac:dyDescent="0.25">
      <c r="A9289">
        <v>9288</v>
      </c>
      <c r="B9289" t="s">
        <v>9</v>
      </c>
      <c r="C9289" t="s">
        <v>17</v>
      </c>
      <c r="D9289" s="2">
        <v>45616</v>
      </c>
      <c r="E9289">
        <v>1</v>
      </c>
      <c r="F9289">
        <v>0</v>
      </c>
      <c r="G9289">
        <v>0</v>
      </c>
      <c r="H9289">
        <v>35.96</v>
      </c>
      <c r="I9289" t="s">
        <v>24</v>
      </c>
      <c r="J9289" t="s">
        <v>37</v>
      </c>
      <c r="K9289">
        <v>84280</v>
      </c>
      <c r="L9289">
        <v>164038</v>
      </c>
    </row>
    <row r="9290" spans="1:12" x14ac:dyDescent="0.25">
      <c r="A9290">
        <v>9289</v>
      </c>
      <c r="B9290" t="s">
        <v>13</v>
      </c>
      <c r="C9290" t="s">
        <v>19</v>
      </c>
      <c r="D9290" s="2">
        <v>45530</v>
      </c>
      <c r="E9290">
        <v>1</v>
      </c>
      <c r="F9290">
        <v>1</v>
      </c>
      <c r="G9290">
        <v>1</v>
      </c>
      <c r="H9290">
        <v>102.93</v>
      </c>
      <c r="I9290" t="s">
        <v>21</v>
      </c>
      <c r="J9290" t="s">
        <v>36</v>
      </c>
      <c r="K9290">
        <v>15097</v>
      </c>
      <c r="L9290">
        <v>99580</v>
      </c>
    </row>
    <row r="9291" spans="1:12" x14ac:dyDescent="0.25">
      <c r="A9291">
        <v>9290</v>
      </c>
      <c r="B9291" t="s">
        <v>12</v>
      </c>
      <c r="C9291" t="s">
        <v>19</v>
      </c>
      <c r="D9291" s="2">
        <v>45523</v>
      </c>
      <c r="E9291">
        <v>1</v>
      </c>
      <c r="F9291">
        <v>1</v>
      </c>
      <c r="G9291">
        <v>1</v>
      </c>
      <c r="H9291">
        <v>83.38</v>
      </c>
      <c r="I9291" t="s">
        <v>21</v>
      </c>
      <c r="J9291" t="s">
        <v>36</v>
      </c>
      <c r="K9291">
        <v>132978</v>
      </c>
      <c r="L9291">
        <v>44277</v>
      </c>
    </row>
    <row r="9292" spans="1:12" x14ac:dyDescent="0.25">
      <c r="A9292">
        <v>9291</v>
      </c>
      <c r="B9292" t="s">
        <v>9</v>
      </c>
      <c r="C9292" t="s">
        <v>18</v>
      </c>
      <c r="D9292" s="2">
        <v>45334</v>
      </c>
      <c r="E9292">
        <v>1</v>
      </c>
      <c r="F9292">
        <v>1</v>
      </c>
      <c r="G9292">
        <v>1</v>
      </c>
      <c r="H9292">
        <v>37.729999999999997</v>
      </c>
      <c r="I9292" t="s">
        <v>21</v>
      </c>
      <c r="J9292" t="s">
        <v>38</v>
      </c>
      <c r="K9292">
        <v>26593</v>
      </c>
      <c r="L9292">
        <v>214662</v>
      </c>
    </row>
    <row r="9293" spans="1:12" x14ac:dyDescent="0.25">
      <c r="A9293">
        <v>9292</v>
      </c>
      <c r="B9293" t="s">
        <v>15</v>
      </c>
      <c r="C9293" t="s">
        <v>18</v>
      </c>
      <c r="D9293" s="2">
        <v>45341</v>
      </c>
      <c r="E9293">
        <v>1</v>
      </c>
      <c r="F9293">
        <v>1</v>
      </c>
      <c r="G9293">
        <v>1</v>
      </c>
      <c r="H9293">
        <v>147.35</v>
      </c>
      <c r="I9293" t="s">
        <v>21</v>
      </c>
      <c r="J9293" t="s">
        <v>36</v>
      </c>
      <c r="K9293">
        <v>53950</v>
      </c>
      <c r="L9293">
        <v>76668</v>
      </c>
    </row>
    <row r="9294" spans="1:12" x14ac:dyDescent="0.25">
      <c r="A9294">
        <v>9293</v>
      </c>
      <c r="B9294" t="s">
        <v>13</v>
      </c>
      <c r="C9294" t="s">
        <v>20</v>
      </c>
      <c r="D9294" s="2">
        <v>45455</v>
      </c>
      <c r="E9294">
        <v>1</v>
      </c>
      <c r="F9294">
        <v>0</v>
      </c>
      <c r="G9294">
        <v>0</v>
      </c>
      <c r="H9294">
        <v>23.29</v>
      </c>
      <c r="I9294" t="s">
        <v>23</v>
      </c>
      <c r="J9294" t="s">
        <v>38</v>
      </c>
      <c r="K9294">
        <v>23202</v>
      </c>
      <c r="L9294">
        <v>129489</v>
      </c>
    </row>
    <row r="9295" spans="1:12" x14ac:dyDescent="0.25">
      <c r="A9295">
        <v>9294</v>
      </c>
      <c r="B9295" t="s">
        <v>10</v>
      </c>
      <c r="C9295" t="s">
        <v>19</v>
      </c>
      <c r="D9295" s="2">
        <v>45410</v>
      </c>
      <c r="E9295">
        <v>1</v>
      </c>
      <c r="F9295">
        <v>0</v>
      </c>
      <c r="G9295">
        <v>0</v>
      </c>
      <c r="H9295">
        <v>140.13</v>
      </c>
      <c r="I9295" t="s">
        <v>23</v>
      </c>
      <c r="J9295" t="s">
        <v>37</v>
      </c>
      <c r="K9295">
        <v>69696</v>
      </c>
      <c r="L9295">
        <v>33148</v>
      </c>
    </row>
    <row r="9296" spans="1:12" x14ac:dyDescent="0.25">
      <c r="A9296">
        <v>9295</v>
      </c>
      <c r="B9296" t="s">
        <v>13</v>
      </c>
      <c r="C9296" t="s">
        <v>19</v>
      </c>
      <c r="D9296" s="2">
        <v>45567</v>
      </c>
      <c r="E9296">
        <v>1</v>
      </c>
      <c r="F9296">
        <v>1</v>
      </c>
      <c r="G9296">
        <v>0</v>
      </c>
      <c r="H9296">
        <v>43.8</v>
      </c>
      <c r="I9296" t="s">
        <v>26</v>
      </c>
      <c r="J9296" t="s">
        <v>36</v>
      </c>
      <c r="K9296">
        <v>75674</v>
      </c>
      <c r="L9296">
        <v>124290</v>
      </c>
    </row>
    <row r="9297" spans="1:12" x14ac:dyDescent="0.25">
      <c r="A9297">
        <v>9296</v>
      </c>
      <c r="B9297" t="s">
        <v>10</v>
      </c>
      <c r="C9297" t="s">
        <v>20</v>
      </c>
      <c r="D9297" s="2">
        <v>45566</v>
      </c>
      <c r="E9297">
        <v>1</v>
      </c>
      <c r="F9297">
        <v>1</v>
      </c>
      <c r="G9297">
        <v>1</v>
      </c>
      <c r="H9297">
        <v>166.58</v>
      </c>
      <c r="I9297" t="s">
        <v>21</v>
      </c>
      <c r="J9297" t="s">
        <v>37</v>
      </c>
      <c r="K9297">
        <v>128482</v>
      </c>
      <c r="L9297">
        <v>199561</v>
      </c>
    </row>
    <row r="9298" spans="1:12" x14ac:dyDescent="0.25">
      <c r="A9298">
        <v>9297</v>
      </c>
      <c r="B9298" t="s">
        <v>12</v>
      </c>
      <c r="C9298" t="s">
        <v>19</v>
      </c>
      <c r="D9298" s="2">
        <v>45395</v>
      </c>
      <c r="E9298">
        <v>1</v>
      </c>
      <c r="F9298">
        <v>0</v>
      </c>
      <c r="G9298">
        <v>0</v>
      </c>
      <c r="H9298">
        <v>215.1</v>
      </c>
      <c r="I9298" t="s">
        <v>25</v>
      </c>
      <c r="J9298" t="s">
        <v>37</v>
      </c>
      <c r="K9298">
        <v>96417</v>
      </c>
      <c r="L9298">
        <v>126466</v>
      </c>
    </row>
    <row r="9299" spans="1:12" x14ac:dyDescent="0.25">
      <c r="A9299">
        <v>9298</v>
      </c>
      <c r="B9299" t="s">
        <v>14</v>
      </c>
      <c r="C9299" t="s">
        <v>17</v>
      </c>
      <c r="D9299" s="2">
        <v>45431</v>
      </c>
      <c r="E9299">
        <v>1</v>
      </c>
      <c r="F9299">
        <v>1</v>
      </c>
      <c r="G9299">
        <v>0</v>
      </c>
      <c r="H9299">
        <v>53.97</v>
      </c>
      <c r="I9299" t="s">
        <v>24</v>
      </c>
      <c r="J9299" t="s">
        <v>38</v>
      </c>
      <c r="K9299">
        <v>101346</v>
      </c>
      <c r="L9299">
        <v>243723</v>
      </c>
    </row>
    <row r="9300" spans="1:12" x14ac:dyDescent="0.25">
      <c r="A9300">
        <v>9299</v>
      </c>
      <c r="B9300" t="s">
        <v>14</v>
      </c>
      <c r="C9300" t="s">
        <v>20</v>
      </c>
      <c r="D9300" s="2">
        <v>45599</v>
      </c>
      <c r="E9300">
        <v>1</v>
      </c>
      <c r="F9300">
        <v>0</v>
      </c>
      <c r="G9300">
        <v>0</v>
      </c>
      <c r="H9300">
        <v>34.61</v>
      </c>
      <c r="I9300" t="s">
        <v>22</v>
      </c>
      <c r="J9300" t="s">
        <v>36</v>
      </c>
      <c r="K9300">
        <v>7677</v>
      </c>
      <c r="L9300">
        <v>45758</v>
      </c>
    </row>
    <row r="9301" spans="1:12" x14ac:dyDescent="0.25">
      <c r="A9301">
        <v>9300</v>
      </c>
      <c r="B9301" t="s">
        <v>13</v>
      </c>
      <c r="C9301" t="s">
        <v>17</v>
      </c>
      <c r="D9301" s="2">
        <v>45585</v>
      </c>
      <c r="E9301">
        <v>1</v>
      </c>
      <c r="F9301">
        <v>1</v>
      </c>
      <c r="G9301">
        <v>1</v>
      </c>
      <c r="H9301">
        <v>100.05</v>
      </c>
      <c r="I9301" t="s">
        <v>21</v>
      </c>
      <c r="J9301" t="s">
        <v>36</v>
      </c>
      <c r="K9301">
        <v>103461</v>
      </c>
      <c r="L9301">
        <v>134695</v>
      </c>
    </row>
    <row r="9302" spans="1:12" x14ac:dyDescent="0.25">
      <c r="A9302">
        <v>9301</v>
      </c>
      <c r="B9302" t="s">
        <v>15</v>
      </c>
      <c r="C9302" t="s">
        <v>19</v>
      </c>
      <c r="D9302" s="2">
        <v>45342</v>
      </c>
      <c r="E9302">
        <v>1</v>
      </c>
      <c r="F9302">
        <v>0</v>
      </c>
      <c r="G9302">
        <v>0</v>
      </c>
      <c r="H9302">
        <v>14.49</v>
      </c>
      <c r="I9302" t="s">
        <v>26</v>
      </c>
      <c r="J9302" t="s">
        <v>36</v>
      </c>
      <c r="K9302">
        <v>149238</v>
      </c>
      <c r="L9302">
        <v>75186</v>
      </c>
    </row>
    <row r="9303" spans="1:12" x14ac:dyDescent="0.25">
      <c r="A9303">
        <v>9302</v>
      </c>
      <c r="B9303" t="s">
        <v>12</v>
      </c>
      <c r="C9303" t="s">
        <v>17</v>
      </c>
      <c r="D9303" s="2">
        <v>45391</v>
      </c>
      <c r="E9303">
        <v>1</v>
      </c>
      <c r="F9303">
        <v>0</v>
      </c>
      <c r="G9303">
        <v>0</v>
      </c>
      <c r="H9303">
        <v>62.1</v>
      </c>
      <c r="I9303" t="s">
        <v>24</v>
      </c>
      <c r="J9303" t="s">
        <v>37</v>
      </c>
      <c r="K9303">
        <v>142499</v>
      </c>
      <c r="L9303">
        <v>76220</v>
      </c>
    </row>
    <row r="9304" spans="1:12" x14ac:dyDescent="0.25">
      <c r="A9304">
        <v>9303</v>
      </c>
      <c r="B9304" t="s">
        <v>12</v>
      </c>
      <c r="C9304" t="s">
        <v>20</v>
      </c>
      <c r="D9304" s="2">
        <v>45582</v>
      </c>
      <c r="E9304">
        <v>1</v>
      </c>
      <c r="F9304">
        <v>0</v>
      </c>
      <c r="G9304">
        <v>0</v>
      </c>
      <c r="H9304">
        <v>48.84</v>
      </c>
      <c r="I9304" t="s">
        <v>22</v>
      </c>
      <c r="J9304" t="s">
        <v>38</v>
      </c>
      <c r="K9304">
        <v>15427</v>
      </c>
      <c r="L9304">
        <v>243538</v>
      </c>
    </row>
    <row r="9305" spans="1:12" x14ac:dyDescent="0.25">
      <c r="A9305">
        <v>9304</v>
      </c>
      <c r="B9305" t="s">
        <v>14</v>
      </c>
      <c r="C9305" t="s">
        <v>18</v>
      </c>
      <c r="D9305" s="2">
        <v>45655</v>
      </c>
      <c r="E9305">
        <v>1</v>
      </c>
      <c r="F9305">
        <v>1</v>
      </c>
      <c r="G9305">
        <v>1</v>
      </c>
      <c r="H9305">
        <v>41.35</v>
      </c>
      <c r="I9305" t="s">
        <v>21</v>
      </c>
      <c r="J9305" t="s">
        <v>37</v>
      </c>
      <c r="K9305">
        <v>120550</v>
      </c>
      <c r="L9305">
        <v>30439</v>
      </c>
    </row>
    <row r="9306" spans="1:12" x14ac:dyDescent="0.25">
      <c r="A9306">
        <v>9305</v>
      </c>
      <c r="B9306" t="s">
        <v>11</v>
      </c>
      <c r="C9306" t="s">
        <v>17</v>
      </c>
      <c r="D9306" s="2">
        <v>45549</v>
      </c>
      <c r="E9306">
        <v>1</v>
      </c>
      <c r="F9306">
        <v>1</v>
      </c>
      <c r="G9306">
        <v>1</v>
      </c>
      <c r="H9306">
        <v>88.38</v>
      </c>
      <c r="I9306" t="s">
        <v>21</v>
      </c>
      <c r="J9306" t="s">
        <v>37</v>
      </c>
      <c r="K9306">
        <v>102907</v>
      </c>
      <c r="L9306">
        <v>167878</v>
      </c>
    </row>
    <row r="9307" spans="1:12" x14ac:dyDescent="0.25">
      <c r="A9307">
        <v>9306</v>
      </c>
      <c r="B9307" t="s">
        <v>15</v>
      </c>
      <c r="C9307" t="s">
        <v>16</v>
      </c>
      <c r="D9307" s="2">
        <v>45541</v>
      </c>
      <c r="E9307">
        <v>1</v>
      </c>
      <c r="F9307">
        <v>1</v>
      </c>
      <c r="G9307">
        <v>1</v>
      </c>
      <c r="H9307">
        <v>33.22</v>
      </c>
      <c r="I9307" t="s">
        <v>21</v>
      </c>
      <c r="J9307" t="s">
        <v>38</v>
      </c>
      <c r="K9307">
        <v>29520</v>
      </c>
      <c r="L9307">
        <v>69458</v>
      </c>
    </row>
    <row r="9308" spans="1:12" x14ac:dyDescent="0.25">
      <c r="A9308">
        <v>9307</v>
      </c>
      <c r="B9308" t="s">
        <v>15</v>
      </c>
      <c r="C9308" t="s">
        <v>17</v>
      </c>
      <c r="D9308" s="2">
        <v>45457</v>
      </c>
      <c r="E9308">
        <v>1</v>
      </c>
      <c r="F9308">
        <v>0</v>
      </c>
      <c r="G9308">
        <v>0</v>
      </c>
      <c r="H9308">
        <v>43.81</v>
      </c>
      <c r="I9308" t="s">
        <v>25</v>
      </c>
      <c r="J9308" t="s">
        <v>37</v>
      </c>
      <c r="K9308">
        <v>125915</v>
      </c>
      <c r="L9308">
        <v>249732</v>
      </c>
    </row>
    <row r="9309" spans="1:12" x14ac:dyDescent="0.25">
      <c r="A9309">
        <v>9308</v>
      </c>
      <c r="B9309" t="s">
        <v>13</v>
      </c>
      <c r="C9309" t="s">
        <v>18</v>
      </c>
      <c r="D9309" s="2">
        <v>45517</v>
      </c>
      <c r="E9309">
        <v>1</v>
      </c>
      <c r="F9309">
        <v>1</v>
      </c>
      <c r="G9309">
        <v>1</v>
      </c>
      <c r="H9309">
        <v>90.16</v>
      </c>
      <c r="I9309" t="s">
        <v>21</v>
      </c>
      <c r="J9309" t="s">
        <v>37</v>
      </c>
      <c r="K9309">
        <v>94839</v>
      </c>
      <c r="L9309">
        <v>95389</v>
      </c>
    </row>
    <row r="9310" spans="1:12" x14ac:dyDescent="0.25">
      <c r="A9310">
        <v>9309</v>
      </c>
      <c r="B9310" t="s">
        <v>12</v>
      </c>
      <c r="C9310" t="s">
        <v>17</v>
      </c>
      <c r="D9310" s="2">
        <v>45579</v>
      </c>
      <c r="E9310">
        <v>1</v>
      </c>
      <c r="F9310">
        <v>0</v>
      </c>
      <c r="G9310">
        <v>0</v>
      </c>
      <c r="H9310">
        <v>82.88</v>
      </c>
      <c r="I9310" t="s">
        <v>26</v>
      </c>
      <c r="J9310" t="s">
        <v>36</v>
      </c>
      <c r="K9310">
        <v>135508</v>
      </c>
      <c r="L9310">
        <v>206882</v>
      </c>
    </row>
    <row r="9311" spans="1:12" x14ac:dyDescent="0.25">
      <c r="A9311">
        <v>9310</v>
      </c>
      <c r="B9311" t="s">
        <v>14</v>
      </c>
      <c r="C9311" t="s">
        <v>16</v>
      </c>
      <c r="D9311" s="2">
        <v>45430</v>
      </c>
      <c r="E9311">
        <v>1</v>
      </c>
      <c r="F9311">
        <v>0</v>
      </c>
      <c r="G9311">
        <v>0</v>
      </c>
      <c r="H9311">
        <v>49.86</v>
      </c>
      <c r="I9311" t="s">
        <v>24</v>
      </c>
      <c r="J9311" t="s">
        <v>36</v>
      </c>
      <c r="K9311">
        <v>31073</v>
      </c>
      <c r="L9311">
        <v>183839</v>
      </c>
    </row>
    <row r="9312" spans="1:12" x14ac:dyDescent="0.25">
      <c r="A9312">
        <v>9311</v>
      </c>
      <c r="B9312" t="s">
        <v>14</v>
      </c>
      <c r="C9312" t="s">
        <v>16</v>
      </c>
      <c r="D9312" s="2">
        <v>45317</v>
      </c>
      <c r="E9312">
        <v>1</v>
      </c>
      <c r="F9312">
        <v>1</v>
      </c>
      <c r="G9312">
        <v>1</v>
      </c>
      <c r="H9312">
        <v>127.38</v>
      </c>
      <c r="I9312" t="s">
        <v>21</v>
      </c>
      <c r="J9312" t="s">
        <v>37</v>
      </c>
      <c r="K9312">
        <v>109660</v>
      </c>
      <c r="L9312">
        <v>59503</v>
      </c>
    </row>
    <row r="9313" spans="1:12" x14ac:dyDescent="0.25">
      <c r="A9313">
        <v>9312</v>
      </c>
      <c r="B9313" t="s">
        <v>12</v>
      </c>
      <c r="C9313" t="s">
        <v>20</v>
      </c>
      <c r="D9313" s="2">
        <v>45459</v>
      </c>
      <c r="E9313">
        <v>1</v>
      </c>
      <c r="F9313">
        <v>1</v>
      </c>
      <c r="G9313">
        <v>1</v>
      </c>
      <c r="H9313">
        <v>105.28</v>
      </c>
      <c r="I9313" t="s">
        <v>21</v>
      </c>
      <c r="J9313" t="s">
        <v>37</v>
      </c>
      <c r="K9313">
        <v>64397</v>
      </c>
      <c r="L9313">
        <v>171309</v>
      </c>
    </row>
    <row r="9314" spans="1:12" x14ac:dyDescent="0.25">
      <c r="A9314">
        <v>9313</v>
      </c>
      <c r="B9314" t="s">
        <v>11</v>
      </c>
      <c r="C9314" t="s">
        <v>16</v>
      </c>
      <c r="D9314" s="2">
        <v>45477</v>
      </c>
      <c r="E9314">
        <v>1</v>
      </c>
      <c r="F9314">
        <v>1</v>
      </c>
      <c r="G9314">
        <v>1</v>
      </c>
      <c r="H9314">
        <v>54.24</v>
      </c>
      <c r="I9314" t="s">
        <v>21</v>
      </c>
      <c r="J9314" t="s">
        <v>38</v>
      </c>
      <c r="K9314">
        <v>68210</v>
      </c>
      <c r="L9314">
        <v>219855</v>
      </c>
    </row>
    <row r="9315" spans="1:12" x14ac:dyDescent="0.25">
      <c r="A9315">
        <v>9314</v>
      </c>
      <c r="B9315" t="s">
        <v>14</v>
      </c>
      <c r="C9315" t="s">
        <v>16</v>
      </c>
      <c r="D9315" s="2">
        <v>45491</v>
      </c>
      <c r="E9315">
        <v>1</v>
      </c>
      <c r="F9315">
        <v>1</v>
      </c>
      <c r="G9315">
        <v>1</v>
      </c>
      <c r="H9315">
        <v>19.899999999999999</v>
      </c>
      <c r="I9315" t="s">
        <v>21</v>
      </c>
      <c r="J9315" t="s">
        <v>37</v>
      </c>
      <c r="K9315">
        <v>121033</v>
      </c>
      <c r="L9315">
        <v>189114</v>
      </c>
    </row>
    <row r="9316" spans="1:12" x14ac:dyDescent="0.25">
      <c r="A9316">
        <v>9315</v>
      </c>
      <c r="B9316" t="s">
        <v>11</v>
      </c>
      <c r="C9316" t="s">
        <v>19</v>
      </c>
      <c r="D9316" s="2">
        <v>45313</v>
      </c>
      <c r="E9316">
        <v>1</v>
      </c>
      <c r="F9316">
        <v>1</v>
      </c>
      <c r="G9316">
        <v>1</v>
      </c>
      <c r="H9316">
        <v>65.31</v>
      </c>
      <c r="I9316" t="s">
        <v>21</v>
      </c>
      <c r="J9316" t="s">
        <v>37</v>
      </c>
      <c r="K9316">
        <v>133950</v>
      </c>
      <c r="L9316">
        <v>174011</v>
      </c>
    </row>
    <row r="9317" spans="1:12" x14ac:dyDescent="0.25">
      <c r="A9317">
        <v>9316</v>
      </c>
      <c r="B9317" t="s">
        <v>14</v>
      </c>
      <c r="C9317" t="s">
        <v>18</v>
      </c>
      <c r="D9317" s="2">
        <v>45394</v>
      </c>
      <c r="E9317">
        <v>1</v>
      </c>
      <c r="F9317">
        <v>1</v>
      </c>
      <c r="G9317">
        <v>1</v>
      </c>
      <c r="H9317">
        <v>82.81</v>
      </c>
      <c r="I9317" t="s">
        <v>21</v>
      </c>
      <c r="J9317" t="s">
        <v>36</v>
      </c>
      <c r="K9317">
        <v>143020</v>
      </c>
      <c r="L9317">
        <v>34534</v>
      </c>
    </row>
    <row r="9318" spans="1:12" x14ac:dyDescent="0.25">
      <c r="A9318">
        <v>9317</v>
      </c>
      <c r="B9318" t="s">
        <v>14</v>
      </c>
      <c r="C9318" t="s">
        <v>20</v>
      </c>
      <c r="D9318" s="2">
        <v>45605</v>
      </c>
      <c r="E9318">
        <v>1</v>
      </c>
      <c r="F9318">
        <v>1</v>
      </c>
      <c r="G9318">
        <v>1</v>
      </c>
      <c r="H9318">
        <v>247.99</v>
      </c>
      <c r="I9318" t="s">
        <v>21</v>
      </c>
      <c r="J9318" t="s">
        <v>37</v>
      </c>
      <c r="K9318">
        <v>129481</v>
      </c>
      <c r="L9318">
        <v>210193</v>
      </c>
    </row>
    <row r="9319" spans="1:12" x14ac:dyDescent="0.25">
      <c r="A9319">
        <v>9318</v>
      </c>
      <c r="B9319" t="s">
        <v>12</v>
      </c>
      <c r="C9319" t="s">
        <v>17</v>
      </c>
      <c r="D9319" s="2">
        <v>45558</v>
      </c>
      <c r="E9319">
        <v>1</v>
      </c>
      <c r="F9319">
        <v>1</v>
      </c>
      <c r="G9319">
        <v>1</v>
      </c>
      <c r="H9319">
        <v>108.01</v>
      </c>
      <c r="I9319" t="s">
        <v>21</v>
      </c>
      <c r="J9319" t="s">
        <v>37</v>
      </c>
      <c r="K9319">
        <v>45900</v>
      </c>
      <c r="L9319">
        <v>96458</v>
      </c>
    </row>
    <row r="9320" spans="1:12" x14ac:dyDescent="0.25">
      <c r="A9320">
        <v>9319</v>
      </c>
      <c r="B9320" t="s">
        <v>13</v>
      </c>
      <c r="C9320" t="s">
        <v>18</v>
      </c>
      <c r="D9320" s="2">
        <v>45623</v>
      </c>
      <c r="E9320">
        <v>1</v>
      </c>
      <c r="F9320">
        <v>1</v>
      </c>
      <c r="G9320">
        <v>1</v>
      </c>
      <c r="H9320">
        <v>39.090000000000003</v>
      </c>
      <c r="I9320" t="s">
        <v>21</v>
      </c>
      <c r="J9320" t="s">
        <v>38</v>
      </c>
      <c r="K9320">
        <v>120976</v>
      </c>
      <c r="L9320">
        <v>163697</v>
      </c>
    </row>
    <row r="9321" spans="1:12" x14ac:dyDescent="0.25">
      <c r="A9321">
        <v>9320</v>
      </c>
      <c r="B9321" t="s">
        <v>14</v>
      </c>
      <c r="C9321" t="s">
        <v>19</v>
      </c>
      <c r="D9321" s="2">
        <v>45454</v>
      </c>
      <c r="E9321">
        <v>1</v>
      </c>
      <c r="F9321">
        <v>1</v>
      </c>
      <c r="G9321">
        <v>1</v>
      </c>
      <c r="H9321">
        <v>60.14</v>
      </c>
      <c r="I9321" t="s">
        <v>21</v>
      </c>
      <c r="J9321" t="s">
        <v>38</v>
      </c>
      <c r="K9321">
        <v>118452</v>
      </c>
      <c r="L9321">
        <v>156504</v>
      </c>
    </row>
    <row r="9322" spans="1:12" x14ac:dyDescent="0.25">
      <c r="A9322">
        <v>9321</v>
      </c>
      <c r="B9322" t="s">
        <v>10</v>
      </c>
      <c r="C9322" t="s">
        <v>17</v>
      </c>
      <c r="D9322" s="2">
        <v>45413</v>
      </c>
      <c r="E9322">
        <v>1</v>
      </c>
      <c r="F9322">
        <v>0</v>
      </c>
      <c r="G9322">
        <v>0</v>
      </c>
      <c r="H9322">
        <v>148.93</v>
      </c>
      <c r="I9322" t="s">
        <v>25</v>
      </c>
      <c r="J9322" t="s">
        <v>37</v>
      </c>
      <c r="K9322">
        <v>84169</v>
      </c>
      <c r="L9322">
        <v>56235</v>
      </c>
    </row>
    <row r="9323" spans="1:12" x14ac:dyDescent="0.25">
      <c r="A9323">
        <v>9322</v>
      </c>
      <c r="B9323" t="s">
        <v>10</v>
      </c>
      <c r="C9323" t="s">
        <v>20</v>
      </c>
      <c r="D9323" s="2">
        <v>45515</v>
      </c>
      <c r="E9323">
        <v>1</v>
      </c>
      <c r="F9323">
        <v>1</v>
      </c>
      <c r="G9323">
        <v>1</v>
      </c>
      <c r="H9323">
        <v>64.989999999999995</v>
      </c>
      <c r="I9323" t="s">
        <v>21</v>
      </c>
      <c r="J9323" t="s">
        <v>36</v>
      </c>
      <c r="K9323">
        <v>131659</v>
      </c>
      <c r="L9323">
        <v>244550</v>
      </c>
    </row>
    <row r="9324" spans="1:12" x14ac:dyDescent="0.25">
      <c r="A9324">
        <v>9323</v>
      </c>
      <c r="B9324" t="s">
        <v>14</v>
      </c>
      <c r="C9324" t="s">
        <v>18</v>
      </c>
      <c r="D9324" s="2">
        <v>45292</v>
      </c>
      <c r="E9324">
        <v>1</v>
      </c>
      <c r="F9324">
        <v>1</v>
      </c>
      <c r="G9324">
        <v>1</v>
      </c>
      <c r="H9324">
        <v>61.81</v>
      </c>
      <c r="I9324" t="s">
        <v>21</v>
      </c>
      <c r="J9324" t="s">
        <v>38</v>
      </c>
      <c r="K9324">
        <v>52428</v>
      </c>
      <c r="L9324">
        <v>116833</v>
      </c>
    </row>
    <row r="9325" spans="1:12" x14ac:dyDescent="0.25">
      <c r="A9325">
        <v>9324</v>
      </c>
      <c r="B9325" t="s">
        <v>13</v>
      </c>
      <c r="C9325" t="s">
        <v>16</v>
      </c>
      <c r="D9325" s="2">
        <v>45393</v>
      </c>
      <c r="E9325">
        <v>1</v>
      </c>
      <c r="F9325">
        <v>1</v>
      </c>
      <c r="G9325">
        <v>1</v>
      </c>
      <c r="H9325">
        <v>45.02</v>
      </c>
      <c r="I9325" t="s">
        <v>21</v>
      </c>
      <c r="J9325" t="s">
        <v>37</v>
      </c>
      <c r="K9325">
        <v>48885</v>
      </c>
      <c r="L9325">
        <v>32104</v>
      </c>
    </row>
    <row r="9326" spans="1:12" x14ac:dyDescent="0.25">
      <c r="A9326">
        <v>9325</v>
      </c>
      <c r="B9326" t="s">
        <v>12</v>
      </c>
      <c r="C9326" t="s">
        <v>17</v>
      </c>
      <c r="D9326" s="2">
        <v>45410</v>
      </c>
      <c r="E9326">
        <v>1</v>
      </c>
      <c r="F9326">
        <v>1</v>
      </c>
      <c r="G9326">
        <v>1</v>
      </c>
      <c r="H9326">
        <v>173.93</v>
      </c>
      <c r="I9326" t="s">
        <v>21</v>
      </c>
      <c r="J9326" t="s">
        <v>37</v>
      </c>
      <c r="K9326">
        <v>127038</v>
      </c>
      <c r="L9326">
        <v>222953</v>
      </c>
    </row>
    <row r="9327" spans="1:12" x14ac:dyDescent="0.25">
      <c r="A9327">
        <v>9326</v>
      </c>
      <c r="B9327" t="s">
        <v>9</v>
      </c>
      <c r="C9327" t="s">
        <v>18</v>
      </c>
      <c r="D9327" s="2">
        <v>45632</v>
      </c>
      <c r="E9327">
        <v>1</v>
      </c>
      <c r="F9327">
        <v>1</v>
      </c>
      <c r="G9327">
        <v>0</v>
      </c>
      <c r="H9327">
        <v>55.15</v>
      </c>
      <c r="I9327" t="s">
        <v>22</v>
      </c>
      <c r="J9327" t="s">
        <v>38</v>
      </c>
      <c r="K9327">
        <v>149121</v>
      </c>
      <c r="L9327">
        <v>236442</v>
      </c>
    </row>
    <row r="9328" spans="1:12" x14ac:dyDescent="0.25">
      <c r="A9328">
        <v>9327</v>
      </c>
      <c r="B9328" t="s">
        <v>12</v>
      </c>
      <c r="C9328" t="s">
        <v>16</v>
      </c>
      <c r="D9328" s="2">
        <v>45580</v>
      </c>
      <c r="E9328">
        <v>1</v>
      </c>
      <c r="F9328">
        <v>0</v>
      </c>
      <c r="G9328">
        <v>0</v>
      </c>
      <c r="H9328">
        <v>38.74</v>
      </c>
      <c r="I9328" t="s">
        <v>26</v>
      </c>
      <c r="J9328" t="s">
        <v>38</v>
      </c>
      <c r="K9328">
        <v>137403</v>
      </c>
      <c r="L9328">
        <v>141700</v>
      </c>
    </row>
    <row r="9329" spans="1:12" x14ac:dyDescent="0.25">
      <c r="A9329">
        <v>9328</v>
      </c>
      <c r="B9329" t="s">
        <v>12</v>
      </c>
      <c r="C9329" t="s">
        <v>17</v>
      </c>
      <c r="D9329" s="2">
        <v>45346</v>
      </c>
      <c r="E9329">
        <v>1</v>
      </c>
      <c r="F9329">
        <v>1</v>
      </c>
      <c r="G9329">
        <v>1</v>
      </c>
      <c r="H9329">
        <v>80.34</v>
      </c>
      <c r="I9329" t="s">
        <v>21</v>
      </c>
      <c r="J9329" t="s">
        <v>36</v>
      </c>
      <c r="K9329">
        <v>133199</v>
      </c>
      <c r="L9329">
        <v>190881</v>
      </c>
    </row>
    <row r="9330" spans="1:12" x14ac:dyDescent="0.25">
      <c r="A9330">
        <v>9329</v>
      </c>
      <c r="B9330" t="s">
        <v>15</v>
      </c>
      <c r="C9330" t="s">
        <v>19</v>
      </c>
      <c r="D9330" s="2">
        <v>45492</v>
      </c>
      <c r="E9330">
        <v>1</v>
      </c>
      <c r="F9330">
        <v>1</v>
      </c>
      <c r="G9330">
        <v>1</v>
      </c>
      <c r="H9330">
        <v>32.36</v>
      </c>
      <c r="I9330" t="s">
        <v>21</v>
      </c>
      <c r="J9330" t="s">
        <v>36</v>
      </c>
      <c r="K9330">
        <v>143300</v>
      </c>
      <c r="L9330">
        <v>223120</v>
      </c>
    </row>
    <row r="9331" spans="1:12" x14ac:dyDescent="0.25">
      <c r="A9331">
        <v>9330</v>
      </c>
      <c r="B9331" t="s">
        <v>15</v>
      </c>
      <c r="C9331" t="s">
        <v>20</v>
      </c>
      <c r="D9331" s="2">
        <v>45564</v>
      </c>
      <c r="E9331">
        <v>1</v>
      </c>
      <c r="F9331">
        <v>1</v>
      </c>
      <c r="G9331">
        <v>1</v>
      </c>
      <c r="H9331">
        <v>36.630000000000003</v>
      </c>
      <c r="I9331" t="s">
        <v>21</v>
      </c>
      <c r="J9331" t="s">
        <v>36</v>
      </c>
      <c r="K9331">
        <v>110102</v>
      </c>
      <c r="L9331">
        <v>175801</v>
      </c>
    </row>
    <row r="9332" spans="1:12" x14ac:dyDescent="0.25">
      <c r="A9332">
        <v>9331</v>
      </c>
      <c r="B9332" t="s">
        <v>11</v>
      </c>
      <c r="C9332" t="s">
        <v>16</v>
      </c>
      <c r="D9332" s="2">
        <v>45321</v>
      </c>
      <c r="E9332">
        <v>1</v>
      </c>
      <c r="F9332">
        <v>1</v>
      </c>
      <c r="G9332">
        <v>1</v>
      </c>
      <c r="H9332">
        <v>136.94999999999999</v>
      </c>
      <c r="I9332" t="s">
        <v>21</v>
      </c>
      <c r="J9332" t="s">
        <v>36</v>
      </c>
      <c r="K9332">
        <v>95265</v>
      </c>
      <c r="L9332">
        <v>190589</v>
      </c>
    </row>
    <row r="9333" spans="1:12" x14ac:dyDescent="0.25">
      <c r="A9333">
        <v>9332</v>
      </c>
      <c r="B9333" t="s">
        <v>10</v>
      </c>
      <c r="C9333" t="s">
        <v>20</v>
      </c>
      <c r="D9333" s="2">
        <v>45312</v>
      </c>
      <c r="E9333">
        <v>1</v>
      </c>
      <c r="F9333">
        <v>1</v>
      </c>
      <c r="G9333">
        <v>1</v>
      </c>
      <c r="H9333">
        <v>60.92</v>
      </c>
      <c r="I9333" t="s">
        <v>21</v>
      </c>
      <c r="J9333" t="s">
        <v>36</v>
      </c>
      <c r="K9333">
        <v>145768</v>
      </c>
      <c r="L9333">
        <v>32017</v>
      </c>
    </row>
    <row r="9334" spans="1:12" x14ac:dyDescent="0.25">
      <c r="A9334">
        <v>9333</v>
      </c>
      <c r="B9334" t="s">
        <v>15</v>
      </c>
      <c r="C9334" t="s">
        <v>18</v>
      </c>
      <c r="D9334" s="2">
        <v>45450</v>
      </c>
      <c r="E9334">
        <v>1</v>
      </c>
      <c r="F9334">
        <v>1</v>
      </c>
      <c r="G9334">
        <v>1</v>
      </c>
      <c r="H9334">
        <v>66.13</v>
      </c>
      <c r="I9334" t="s">
        <v>21</v>
      </c>
      <c r="J9334" t="s">
        <v>38</v>
      </c>
      <c r="K9334">
        <v>119433</v>
      </c>
      <c r="L9334">
        <v>160921</v>
      </c>
    </row>
    <row r="9335" spans="1:12" x14ac:dyDescent="0.25">
      <c r="A9335">
        <v>9334</v>
      </c>
      <c r="B9335" t="s">
        <v>13</v>
      </c>
      <c r="C9335" t="s">
        <v>16</v>
      </c>
      <c r="D9335" s="2">
        <v>45476</v>
      </c>
      <c r="E9335">
        <v>1</v>
      </c>
      <c r="F9335">
        <v>0</v>
      </c>
      <c r="G9335">
        <v>0</v>
      </c>
      <c r="H9335">
        <v>31.42</v>
      </c>
      <c r="I9335" t="s">
        <v>23</v>
      </c>
      <c r="J9335" t="s">
        <v>36</v>
      </c>
      <c r="K9335">
        <v>121524</v>
      </c>
      <c r="L9335">
        <v>181398</v>
      </c>
    </row>
    <row r="9336" spans="1:12" x14ac:dyDescent="0.25">
      <c r="A9336">
        <v>9335</v>
      </c>
      <c r="B9336" t="s">
        <v>15</v>
      </c>
      <c r="C9336" t="s">
        <v>20</v>
      </c>
      <c r="D9336" s="2">
        <v>45420</v>
      </c>
      <c r="E9336">
        <v>1</v>
      </c>
      <c r="F9336">
        <v>1</v>
      </c>
      <c r="G9336">
        <v>1</v>
      </c>
      <c r="H9336">
        <v>46.68</v>
      </c>
      <c r="I9336" t="s">
        <v>21</v>
      </c>
      <c r="J9336" t="s">
        <v>38</v>
      </c>
      <c r="K9336">
        <v>130767</v>
      </c>
      <c r="L9336">
        <v>245786</v>
      </c>
    </row>
    <row r="9337" spans="1:12" x14ac:dyDescent="0.25">
      <c r="A9337">
        <v>9336</v>
      </c>
      <c r="B9337" t="s">
        <v>14</v>
      </c>
      <c r="C9337" t="s">
        <v>19</v>
      </c>
      <c r="D9337" s="2">
        <v>45324</v>
      </c>
      <c r="E9337">
        <v>1</v>
      </c>
      <c r="F9337">
        <v>1</v>
      </c>
      <c r="G9337">
        <v>1</v>
      </c>
      <c r="H9337">
        <v>44.84</v>
      </c>
      <c r="I9337" t="s">
        <v>21</v>
      </c>
      <c r="J9337" t="s">
        <v>37</v>
      </c>
      <c r="K9337">
        <v>40468</v>
      </c>
      <c r="L9337">
        <v>41141</v>
      </c>
    </row>
    <row r="9338" spans="1:12" x14ac:dyDescent="0.25">
      <c r="A9338">
        <v>9337</v>
      </c>
      <c r="B9338" t="s">
        <v>11</v>
      </c>
      <c r="C9338" t="s">
        <v>19</v>
      </c>
      <c r="D9338" s="2">
        <v>45530</v>
      </c>
      <c r="E9338">
        <v>1</v>
      </c>
      <c r="F9338">
        <v>1</v>
      </c>
      <c r="G9338">
        <v>1</v>
      </c>
      <c r="H9338">
        <v>105.75</v>
      </c>
      <c r="I9338" t="s">
        <v>21</v>
      </c>
      <c r="J9338" t="s">
        <v>36</v>
      </c>
      <c r="K9338">
        <v>135464</v>
      </c>
      <c r="L9338">
        <v>51797</v>
      </c>
    </row>
    <row r="9339" spans="1:12" x14ac:dyDescent="0.25">
      <c r="A9339">
        <v>9338</v>
      </c>
      <c r="B9339" t="s">
        <v>11</v>
      </c>
      <c r="C9339" t="s">
        <v>19</v>
      </c>
      <c r="D9339" s="2">
        <v>45601</v>
      </c>
      <c r="E9339">
        <v>1</v>
      </c>
      <c r="F9339">
        <v>1</v>
      </c>
      <c r="G9339">
        <v>1</v>
      </c>
      <c r="H9339">
        <v>56.22</v>
      </c>
      <c r="I9339" t="s">
        <v>21</v>
      </c>
      <c r="J9339" t="s">
        <v>36</v>
      </c>
      <c r="K9339">
        <v>18613</v>
      </c>
      <c r="L9339">
        <v>206010</v>
      </c>
    </row>
    <row r="9340" spans="1:12" x14ac:dyDescent="0.25">
      <c r="A9340">
        <v>9339</v>
      </c>
      <c r="B9340" t="s">
        <v>9</v>
      </c>
      <c r="C9340" t="s">
        <v>17</v>
      </c>
      <c r="D9340" s="2">
        <v>45560</v>
      </c>
      <c r="E9340">
        <v>1</v>
      </c>
      <c r="F9340">
        <v>1</v>
      </c>
      <c r="G9340">
        <v>1</v>
      </c>
      <c r="H9340">
        <v>82.59</v>
      </c>
      <c r="I9340" t="s">
        <v>21</v>
      </c>
      <c r="J9340" t="s">
        <v>37</v>
      </c>
      <c r="K9340">
        <v>11686</v>
      </c>
      <c r="L9340">
        <v>183936</v>
      </c>
    </row>
    <row r="9341" spans="1:12" x14ac:dyDescent="0.25">
      <c r="A9341">
        <v>9340</v>
      </c>
      <c r="B9341" t="s">
        <v>14</v>
      </c>
      <c r="C9341" t="s">
        <v>16</v>
      </c>
      <c r="D9341" s="2">
        <v>45396</v>
      </c>
      <c r="E9341">
        <v>1</v>
      </c>
      <c r="F9341">
        <v>1</v>
      </c>
      <c r="G9341">
        <v>1</v>
      </c>
      <c r="H9341">
        <v>19.399999999999999</v>
      </c>
      <c r="I9341" t="s">
        <v>21</v>
      </c>
      <c r="J9341" t="s">
        <v>38</v>
      </c>
      <c r="K9341">
        <v>86109</v>
      </c>
      <c r="L9341">
        <v>125867</v>
      </c>
    </row>
    <row r="9342" spans="1:12" x14ac:dyDescent="0.25">
      <c r="A9342">
        <v>9341</v>
      </c>
      <c r="B9342" t="s">
        <v>11</v>
      </c>
      <c r="C9342" t="s">
        <v>16</v>
      </c>
      <c r="D9342" s="2">
        <v>45415</v>
      </c>
      <c r="E9342">
        <v>1</v>
      </c>
      <c r="F9342">
        <v>1</v>
      </c>
      <c r="G9342">
        <v>1</v>
      </c>
      <c r="H9342">
        <v>39.85</v>
      </c>
      <c r="I9342" t="s">
        <v>21</v>
      </c>
      <c r="J9342" t="s">
        <v>38</v>
      </c>
      <c r="K9342">
        <v>149764</v>
      </c>
      <c r="L9342">
        <v>224811</v>
      </c>
    </row>
    <row r="9343" spans="1:12" x14ac:dyDescent="0.25">
      <c r="A9343">
        <v>9342</v>
      </c>
      <c r="B9343" t="s">
        <v>10</v>
      </c>
      <c r="C9343" t="s">
        <v>16</v>
      </c>
      <c r="D9343" s="2">
        <v>45496</v>
      </c>
      <c r="E9343">
        <v>1</v>
      </c>
      <c r="F9343">
        <v>1</v>
      </c>
      <c r="G9343">
        <v>1</v>
      </c>
      <c r="H9343">
        <v>28.71</v>
      </c>
      <c r="I9343" t="s">
        <v>21</v>
      </c>
      <c r="J9343" t="s">
        <v>36</v>
      </c>
      <c r="K9343">
        <v>113343</v>
      </c>
      <c r="L9343">
        <v>76933</v>
      </c>
    </row>
    <row r="9344" spans="1:12" x14ac:dyDescent="0.25">
      <c r="A9344">
        <v>9343</v>
      </c>
      <c r="B9344" t="s">
        <v>14</v>
      </c>
      <c r="C9344" t="s">
        <v>16</v>
      </c>
      <c r="D9344" s="2">
        <v>45390</v>
      </c>
      <c r="E9344">
        <v>1</v>
      </c>
      <c r="F9344">
        <v>0</v>
      </c>
      <c r="G9344">
        <v>0</v>
      </c>
      <c r="H9344">
        <v>77.849999999999994</v>
      </c>
      <c r="I9344" t="s">
        <v>25</v>
      </c>
      <c r="J9344" t="s">
        <v>37</v>
      </c>
      <c r="K9344">
        <v>92716</v>
      </c>
      <c r="L9344">
        <v>150536</v>
      </c>
    </row>
    <row r="9345" spans="1:12" x14ac:dyDescent="0.25">
      <c r="A9345">
        <v>9344</v>
      </c>
      <c r="B9345" t="s">
        <v>10</v>
      </c>
      <c r="C9345" t="s">
        <v>16</v>
      </c>
      <c r="D9345" s="2">
        <v>45458</v>
      </c>
      <c r="E9345">
        <v>1</v>
      </c>
      <c r="F9345">
        <v>1</v>
      </c>
      <c r="G9345">
        <v>1</v>
      </c>
      <c r="H9345">
        <v>117.7</v>
      </c>
      <c r="I9345" t="s">
        <v>21</v>
      </c>
      <c r="J9345" t="s">
        <v>38</v>
      </c>
      <c r="K9345">
        <v>143554</v>
      </c>
      <c r="L9345">
        <v>235452</v>
      </c>
    </row>
    <row r="9346" spans="1:12" x14ac:dyDescent="0.25">
      <c r="A9346">
        <v>9345</v>
      </c>
      <c r="B9346" t="s">
        <v>9</v>
      </c>
      <c r="C9346" t="s">
        <v>19</v>
      </c>
      <c r="D9346" s="2">
        <v>45516</v>
      </c>
      <c r="E9346">
        <v>1</v>
      </c>
      <c r="F9346">
        <v>1</v>
      </c>
      <c r="G9346">
        <v>1</v>
      </c>
      <c r="H9346">
        <v>78.11</v>
      </c>
      <c r="I9346" t="s">
        <v>21</v>
      </c>
      <c r="J9346" t="s">
        <v>36</v>
      </c>
      <c r="K9346">
        <v>143110</v>
      </c>
      <c r="L9346">
        <v>84218</v>
      </c>
    </row>
    <row r="9347" spans="1:12" x14ac:dyDescent="0.25">
      <c r="A9347">
        <v>9346</v>
      </c>
      <c r="B9347" t="s">
        <v>10</v>
      </c>
      <c r="C9347" t="s">
        <v>20</v>
      </c>
      <c r="D9347" s="2">
        <v>45492</v>
      </c>
      <c r="E9347">
        <v>1</v>
      </c>
      <c r="F9347">
        <v>0</v>
      </c>
      <c r="G9347">
        <v>0</v>
      </c>
      <c r="H9347">
        <v>60.06</v>
      </c>
      <c r="I9347" t="s">
        <v>22</v>
      </c>
      <c r="J9347" t="s">
        <v>37</v>
      </c>
      <c r="K9347">
        <v>82906</v>
      </c>
      <c r="L9347">
        <v>79133</v>
      </c>
    </row>
    <row r="9348" spans="1:12" x14ac:dyDescent="0.25">
      <c r="A9348">
        <v>9347</v>
      </c>
      <c r="B9348" t="s">
        <v>10</v>
      </c>
      <c r="C9348" t="s">
        <v>17</v>
      </c>
      <c r="D9348" s="2">
        <v>45410</v>
      </c>
      <c r="E9348">
        <v>1</v>
      </c>
      <c r="F9348">
        <v>0</v>
      </c>
      <c r="G9348">
        <v>0</v>
      </c>
      <c r="H9348">
        <v>63.27</v>
      </c>
      <c r="I9348" t="s">
        <v>25</v>
      </c>
      <c r="J9348" t="s">
        <v>36</v>
      </c>
      <c r="K9348">
        <v>50286</v>
      </c>
      <c r="L9348">
        <v>94674</v>
      </c>
    </row>
    <row r="9349" spans="1:12" x14ac:dyDescent="0.25">
      <c r="A9349">
        <v>9348</v>
      </c>
      <c r="B9349" t="s">
        <v>13</v>
      </c>
      <c r="C9349" t="s">
        <v>20</v>
      </c>
      <c r="D9349" s="2">
        <v>45625</v>
      </c>
      <c r="E9349">
        <v>1</v>
      </c>
      <c r="F9349">
        <v>1</v>
      </c>
      <c r="G9349">
        <v>0</v>
      </c>
      <c r="H9349">
        <v>304.08</v>
      </c>
      <c r="I9349" t="s">
        <v>23</v>
      </c>
      <c r="J9349" t="s">
        <v>37</v>
      </c>
      <c r="K9349">
        <v>105085</v>
      </c>
      <c r="L9349">
        <v>74467</v>
      </c>
    </row>
    <row r="9350" spans="1:12" x14ac:dyDescent="0.25">
      <c r="A9350">
        <v>9349</v>
      </c>
      <c r="B9350" t="s">
        <v>14</v>
      </c>
      <c r="C9350" t="s">
        <v>19</v>
      </c>
      <c r="D9350" s="2">
        <v>45630</v>
      </c>
      <c r="E9350">
        <v>1</v>
      </c>
      <c r="F9350">
        <v>1</v>
      </c>
      <c r="G9350">
        <v>1</v>
      </c>
      <c r="H9350">
        <v>67.23</v>
      </c>
      <c r="I9350" t="s">
        <v>21</v>
      </c>
      <c r="J9350" t="s">
        <v>36</v>
      </c>
      <c r="K9350">
        <v>130541</v>
      </c>
      <c r="L9350">
        <v>64431</v>
      </c>
    </row>
    <row r="9351" spans="1:12" x14ac:dyDescent="0.25">
      <c r="A9351">
        <v>9350</v>
      </c>
      <c r="B9351" t="s">
        <v>12</v>
      </c>
      <c r="C9351" t="s">
        <v>18</v>
      </c>
      <c r="D9351" s="2">
        <v>45424</v>
      </c>
      <c r="E9351">
        <v>1</v>
      </c>
      <c r="F9351">
        <v>1</v>
      </c>
      <c r="G9351">
        <v>1</v>
      </c>
      <c r="H9351">
        <v>133.28</v>
      </c>
      <c r="I9351" t="s">
        <v>21</v>
      </c>
      <c r="J9351" t="s">
        <v>37</v>
      </c>
      <c r="K9351">
        <v>25036</v>
      </c>
      <c r="L9351">
        <v>152971</v>
      </c>
    </row>
    <row r="9352" spans="1:12" x14ac:dyDescent="0.25">
      <c r="A9352">
        <v>9351</v>
      </c>
      <c r="B9352" t="s">
        <v>14</v>
      </c>
      <c r="C9352" t="s">
        <v>19</v>
      </c>
      <c r="D9352" s="2">
        <v>45444</v>
      </c>
      <c r="E9352">
        <v>1</v>
      </c>
      <c r="F9352">
        <v>0</v>
      </c>
      <c r="G9352">
        <v>0</v>
      </c>
      <c r="H9352">
        <v>42.18</v>
      </c>
      <c r="I9352" t="s">
        <v>24</v>
      </c>
      <c r="J9352" t="s">
        <v>36</v>
      </c>
      <c r="K9352">
        <v>5719</v>
      </c>
      <c r="L9352">
        <v>118263</v>
      </c>
    </row>
    <row r="9353" spans="1:12" x14ac:dyDescent="0.25">
      <c r="A9353">
        <v>9352</v>
      </c>
      <c r="B9353" t="s">
        <v>10</v>
      </c>
      <c r="C9353" t="s">
        <v>20</v>
      </c>
      <c r="D9353" s="2">
        <v>45481</v>
      </c>
      <c r="E9353">
        <v>1</v>
      </c>
      <c r="F9353">
        <v>1</v>
      </c>
      <c r="G9353">
        <v>1</v>
      </c>
      <c r="H9353">
        <v>29.91</v>
      </c>
      <c r="I9353" t="s">
        <v>21</v>
      </c>
      <c r="J9353" t="s">
        <v>37</v>
      </c>
      <c r="K9353">
        <v>142985</v>
      </c>
      <c r="L9353">
        <v>130603</v>
      </c>
    </row>
    <row r="9354" spans="1:12" x14ac:dyDescent="0.25">
      <c r="A9354">
        <v>9353</v>
      </c>
      <c r="B9354" t="s">
        <v>9</v>
      </c>
      <c r="C9354" t="s">
        <v>18</v>
      </c>
      <c r="D9354" s="2">
        <v>45624</v>
      </c>
      <c r="E9354">
        <v>1</v>
      </c>
      <c r="F9354">
        <v>1</v>
      </c>
      <c r="G9354">
        <v>1</v>
      </c>
      <c r="H9354">
        <v>19.489999999999998</v>
      </c>
      <c r="I9354" t="s">
        <v>21</v>
      </c>
      <c r="J9354" t="s">
        <v>36</v>
      </c>
      <c r="K9354">
        <v>104869</v>
      </c>
      <c r="L9354">
        <v>198611</v>
      </c>
    </row>
    <row r="9355" spans="1:12" x14ac:dyDescent="0.25">
      <c r="A9355">
        <v>9354</v>
      </c>
      <c r="B9355" t="s">
        <v>11</v>
      </c>
      <c r="C9355" t="s">
        <v>19</v>
      </c>
      <c r="D9355" s="2">
        <v>45363</v>
      </c>
      <c r="E9355">
        <v>1</v>
      </c>
      <c r="F9355">
        <v>1</v>
      </c>
      <c r="G9355">
        <v>1</v>
      </c>
      <c r="H9355">
        <v>102.04</v>
      </c>
      <c r="I9355" t="s">
        <v>21</v>
      </c>
      <c r="J9355" t="s">
        <v>38</v>
      </c>
      <c r="K9355">
        <v>102168</v>
      </c>
      <c r="L9355">
        <v>66577</v>
      </c>
    </row>
    <row r="9356" spans="1:12" x14ac:dyDescent="0.25">
      <c r="A9356">
        <v>9355</v>
      </c>
      <c r="B9356" t="s">
        <v>15</v>
      </c>
      <c r="C9356" t="s">
        <v>19</v>
      </c>
      <c r="D9356" s="2">
        <v>45638</v>
      </c>
      <c r="E9356">
        <v>1</v>
      </c>
      <c r="F9356">
        <v>0</v>
      </c>
      <c r="G9356">
        <v>0</v>
      </c>
      <c r="H9356">
        <v>54.94</v>
      </c>
      <c r="I9356" t="s">
        <v>22</v>
      </c>
      <c r="J9356" t="s">
        <v>36</v>
      </c>
      <c r="K9356">
        <v>95360</v>
      </c>
      <c r="L9356">
        <v>60939</v>
      </c>
    </row>
    <row r="9357" spans="1:12" x14ac:dyDescent="0.25">
      <c r="A9357">
        <v>9356</v>
      </c>
      <c r="B9357" t="s">
        <v>12</v>
      </c>
      <c r="C9357" t="s">
        <v>17</v>
      </c>
      <c r="D9357" s="2">
        <v>45302</v>
      </c>
      <c r="E9357">
        <v>1</v>
      </c>
      <c r="F9357">
        <v>1</v>
      </c>
      <c r="G9357">
        <v>1</v>
      </c>
      <c r="H9357">
        <v>61.33</v>
      </c>
      <c r="I9357" t="s">
        <v>21</v>
      </c>
      <c r="J9357" t="s">
        <v>38</v>
      </c>
      <c r="K9357">
        <v>110380</v>
      </c>
      <c r="L9357">
        <v>176134</v>
      </c>
    </row>
    <row r="9358" spans="1:12" x14ac:dyDescent="0.25">
      <c r="A9358">
        <v>9357</v>
      </c>
      <c r="B9358" t="s">
        <v>10</v>
      </c>
      <c r="C9358" t="s">
        <v>17</v>
      </c>
      <c r="D9358" s="2">
        <v>45643</v>
      </c>
      <c r="E9358">
        <v>1</v>
      </c>
      <c r="F9358">
        <v>1</v>
      </c>
      <c r="G9358">
        <v>1</v>
      </c>
      <c r="H9358">
        <v>78.16</v>
      </c>
      <c r="I9358" t="s">
        <v>21</v>
      </c>
      <c r="J9358" t="s">
        <v>38</v>
      </c>
      <c r="K9358">
        <v>113220</v>
      </c>
      <c r="L9358">
        <v>194407</v>
      </c>
    </row>
    <row r="9359" spans="1:12" x14ac:dyDescent="0.25">
      <c r="A9359">
        <v>9358</v>
      </c>
      <c r="B9359" t="s">
        <v>9</v>
      </c>
      <c r="C9359" t="s">
        <v>18</v>
      </c>
      <c r="D9359" s="2">
        <v>45297</v>
      </c>
      <c r="E9359">
        <v>1</v>
      </c>
      <c r="F9359">
        <v>1</v>
      </c>
      <c r="G9359">
        <v>1</v>
      </c>
      <c r="H9359">
        <v>32.909999999999997</v>
      </c>
      <c r="I9359" t="s">
        <v>21</v>
      </c>
      <c r="J9359" t="s">
        <v>36</v>
      </c>
      <c r="K9359">
        <v>44039</v>
      </c>
      <c r="L9359">
        <v>32513</v>
      </c>
    </row>
    <row r="9360" spans="1:12" x14ac:dyDescent="0.25">
      <c r="A9360">
        <v>9359</v>
      </c>
      <c r="B9360" t="s">
        <v>13</v>
      </c>
      <c r="C9360" t="s">
        <v>19</v>
      </c>
      <c r="D9360" s="2">
        <v>45372</v>
      </c>
      <c r="E9360">
        <v>1</v>
      </c>
      <c r="F9360">
        <v>1</v>
      </c>
      <c r="G9360">
        <v>0</v>
      </c>
      <c r="H9360">
        <v>84.09</v>
      </c>
      <c r="I9360" t="s">
        <v>25</v>
      </c>
      <c r="J9360" t="s">
        <v>37</v>
      </c>
      <c r="K9360">
        <v>93438</v>
      </c>
      <c r="L9360">
        <v>148471</v>
      </c>
    </row>
    <row r="9361" spans="1:12" x14ac:dyDescent="0.25">
      <c r="A9361">
        <v>9360</v>
      </c>
      <c r="B9361" t="s">
        <v>11</v>
      </c>
      <c r="C9361" t="s">
        <v>20</v>
      </c>
      <c r="D9361" s="2">
        <v>45612</v>
      </c>
      <c r="E9361">
        <v>1</v>
      </c>
      <c r="F9361">
        <v>1</v>
      </c>
      <c r="G9361">
        <v>1</v>
      </c>
      <c r="H9361">
        <v>46.48</v>
      </c>
      <c r="I9361" t="s">
        <v>21</v>
      </c>
      <c r="J9361" t="s">
        <v>37</v>
      </c>
      <c r="K9361">
        <v>41590</v>
      </c>
      <c r="L9361">
        <v>197550</v>
      </c>
    </row>
    <row r="9362" spans="1:12" x14ac:dyDescent="0.25">
      <c r="A9362">
        <v>9361</v>
      </c>
      <c r="B9362" t="s">
        <v>12</v>
      </c>
      <c r="C9362" t="s">
        <v>19</v>
      </c>
      <c r="D9362" s="2">
        <v>45625</v>
      </c>
      <c r="E9362">
        <v>1</v>
      </c>
      <c r="F9362">
        <v>1</v>
      </c>
      <c r="G9362">
        <v>1</v>
      </c>
      <c r="H9362">
        <v>62.19</v>
      </c>
      <c r="I9362" t="s">
        <v>21</v>
      </c>
      <c r="J9362" t="s">
        <v>38</v>
      </c>
      <c r="K9362">
        <v>148940</v>
      </c>
      <c r="L9362">
        <v>70021</v>
      </c>
    </row>
    <row r="9363" spans="1:12" x14ac:dyDescent="0.25">
      <c r="A9363">
        <v>9362</v>
      </c>
      <c r="B9363" t="s">
        <v>11</v>
      </c>
      <c r="C9363" t="s">
        <v>19</v>
      </c>
      <c r="D9363" s="2">
        <v>45653</v>
      </c>
      <c r="E9363">
        <v>1</v>
      </c>
      <c r="F9363">
        <v>0</v>
      </c>
      <c r="G9363">
        <v>0</v>
      </c>
      <c r="H9363">
        <v>83.09</v>
      </c>
      <c r="I9363" t="s">
        <v>23</v>
      </c>
      <c r="J9363" t="s">
        <v>36</v>
      </c>
      <c r="K9363">
        <v>107292</v>
      </c>
      <c r="L9363">
        <v>123507</v>
      </c>
    </row>
    <row r="9364" spans="1:12" x14ac:dyDescent="0.25">
      <c r="A9364">
        <v>9363</v>
      </c>
      <c r="B9364" t="s">
        <v>14</v>
      </c>
      <c r="C9364" t="s">
        <v>19</v>
      </c>
      <c r="D9364" s="2">
        <v>45574</v>
      </c>
      <c r="E9364">
        <v>1</v>
      </c>
      <c r="F9364">
        <v>1</v>
      </c>
      <c r="G9364">
        <v>1</v>
      </c>
      <c r="H9364">
        <v>77.010000000000005</v>
      </c>
      <c r="I9364" t="s">
        <v>21</v>
      </c>
      <c r="J9364" t="s">
        <v>37</v>
      </c>
      <c r="K9364">
        <v>86057</v>
      </c>
      <c r="L9364">
        <v>221646</v>
      </c>
    </row>
    <row r="9365" spans="1:12" x14ac:dyDescent="0.25">
      <c r="A9365">
        <v>9364</v>
      </c>
      <c r="B9365" t="s">
        <v>14</v>
      </c>
      <c r="C9365" t="s">
        <v>20</v>
      </c>
      <c r="D9365" s="2">
        <v>45564</v>
      </c>
      <c r="E9365">
        <v>1</v>
      </c>
      <c r="F9365">
        <v>1</v>
      </c>
      <c r="G9365">
        <v>1</v>
      </c>
      <c r="H9365">
        <v>38.520000000000003</v>
      </c>
      <c r="I9365" t="s">
        <v>21</v>
      </c>
      <c r="J9365" t="s">
        <v>37</v>
      </c>
      <c r="K9365">
        <v>41108</v>
      </c>
      <c r="L9365">
        <v>227754</v>
      </c>
    </row>
    <row r="9366" spans="1:12" x14ac:dyDescent="0.25">
      <c r="A9366">
        <v>9365</v>
      </c>
      <c r="B9366" t="s">
        <v>13</v>
      </c>
      <c r="C9366" t="s">
        <v>19</v>
      </c>
      <c r="D9366" s="2">
        <v>45579</v>
      </c>
      <c r="E9366">
        <v>1</v>
      </c>
      <c r="F9366">
        <v>1</v>
      </c>
      <c r="G9366">
        <v>1</v>
      </c>
      <c r="H9366">
        <v>43.17</v>
      </c>
      <c r="I9366" t="s">
        <v>21</v>
      </c>
      <c r="J9366" t="s">
        <v>38</v>
      </c>
      <c r="K9366">
        <v>86863</v>
      </c>
      <c r="L9366">
        <v>50459</v>
      </c>
    </row>
    <row r="9367" spans="1:12" x14ac:dyDescent="0.25">
      <c r="A9367">
        <v>9366</v>
      </c>
      <c r="B9367" t="s">
        <v>11</v>
      </c>
      <c r="C9367" t="s">
        <v>20</v>
      </c>
      <c r="D9367" s="2">
        <v>45353</v>
      </c>
      <c r="E9367">
        <v>1</v>
      </c>
      <c r="F9367">
        <v>1</v>
      </c>
      <c r="G9367">
        <v>1</v>
      </c>
      <c r="H9367">
        <v>62.54</v>
      </c>
      <c r="I9367" t="s">
        <v>21</v>
      </c>
      <c r="J9367" t="s">
        <v>36</v>
      </c>
      <c r="K9367">
        <v>47631</v>
      </c>
      <c r="L9367">
        <v>65407</v>
      </c>
    </row>
    <row r="9368" spans="1:12" x14ac:dyDescent="0.25">
      <c r="A9368">
        <v>9367</v>
      </c>
      <c r="B9368" t="s">
        <v>13</v>
      </c>
      <c r="C9368" t="s">
        <v>20</v>
      </c>
      <c r="D9368" s="2">
        <v>45527</v>
      </c>
      <c r="E9368">
        <v>1</v>
      </c>
      <c r="F9368">
        <v>0</v>
      </c>
      <c r="G9368">
        <v>0</v>
      </c>
      <c r="H9368">
        <v>117.55</v>
      </c>
      <c r="I9368" t="s">
        <v>22</v>
      </c>
      <c r="J9368" t="s">
        <v>37</v>
      </c>
      <c r="K9368">
        <v>54237</v>
      </c>
      <c r="L9368">
        <v>238912</v>
      </c>
    </row>
    <row r="9369" spans="1:12" x14ac:dyDescent="0.25">
      <c r="A9369">
        <v>9368</v>
      </c>
      <c r="B9369" t="s">
        <v>14</v>
      </c>
      <c r="C9369" t="s">
        <v>18</v>
      </c>
      <c r="D9369" s="2">
        <v>45547</v>
      </c>
      <c r="E9369">
        <v>1</v>
      </c>
      <c r="F9369">
        <v>1</v>
      </c>
      <c r="G9369">
        <v>1</v>
      </c>
      <c r="H9369">
        <v>24.58</v>
      </c>
      <c r="I9369" t="s">
        <v>21</v>
      </c>
      <c r="J9369" t="s">
        <v>38</v>
      </c>
      <c r="K9369">
        <v>92404</v>
      </c>
      <c r="L9369">
        <v>142791</v>
      </c>
    </row>
    <row r="9370" spans="1:12" x14ac:dyDescent="0.25">
      <c r="A9370">
        <v>9369</v>
      </c>
      <c r="B9370" t="s">
        <v>12</v>
      </c>
      <c r="C9370" t="s">
        <v>16</v>
      </c>
      <c r="D9370" s="2">
        <v>45428</v>
      </c>
      <c r="E9370">
        <v>1</v>
      </c>
      <c r="F9370">
        <v>1</v>
      </c>
      <c r="G9370">
        <v>1</v>
      </c>
      <c r="H9370">
        <v>64.22</v>
      </c>
      <c r="I9370" t="s">
        <v>21</v>
      </c>
      <c r="J9370" t="s">
        <v>36</v>
      </c>
      <c r="K9370">
        <v>46184</v>
      </c>
      <c r="L9370">
        <v>106656</v>
      </c>
    </row>
    <row r="9371" spans="1:12" x14ac:dyDescent="0.25">
      <c r="A9371">
        <v>9370</v>
      </c>
      <c r="B9371" t="s">
        <v>11</v>
      </c>
      <c r="C9371" t="s">
        <v>17</v>
      </c>
      <c r="D9371" s="2">
        <v>45531</v>
      </c>
      <c r="E9371">
        <v>1</v>
      </c>
      <c r="F9371">
        <v>0</v>
      </c>
      <c r="G9371">
        <v>0</v>
      </c>
      <c r="H9371">
        <v>58.46</v>
      </c>
      <c r="I9371" t="s">
        <v>26</v>
      </c>
      <c r="J9371" t="s">
        <v>36</v>
      </c>
      <c r="K9371">
        <v>87821</v>
      </c>
      <c r="L9371">
        <v>233095</v>
      </c>
    </row>
    <row r="9372" spans="1:12" x14ac:dyDescent="0.25">
      <c r="A9372">
        <v>9371</v>
      </c>
      <c r="B9372" t="s">
        <v>14</v>
      </c>
      <c r="C9372" t="s">
        <v>19</v>
      </c>
      <c r="D9372" s="2">
        <v>45364</v>
      </c>
      <c r="E9372">
        <v>1</v>
      </c>
      <c r="F9372">
        <v>0</v>
      </c>
      <c r="G9372">
        <v>0</v>
      </c>
      <c r="H9372">
        <v>172.86</v>
      </c>
      <c r="I9372" t="s">
        <v>26</v>
      </c>
      <c r="J9372" t="s">
        <v>36</v>
      </c>
      <c r="K9372">
        <v>122267</v>
      </c>
      <c r="L9372">
        <v>159183</v>
      </c>
    </row>
    <row r="9373" spans="1:12" x14ac:dyDescent="0.25">
      <c r="A9373">
        <v>9372</v>
      </c>
      <c r="B9373" t="s">
        <v>12</v>
      </c>
      <c r="C9373" t="s">
        <v>18</v>
      </c>
      <c r="D9373" s="2">
        <v>45371</v>
      </c>
      <c r="E9373">
        <v>1</v>
      </c>
      <c r="F9373">
        <v>1</v>
      </c>
      <c r="G9373">
        <v>1</v>
      </c>
      <c r="H9373">
        <v>110.73</v>
      </c>
      <c r="I9373" t="s">
        <v>21</v>
      </c>
      <c r="J9373" t="s">
        <v>36</v>
      </c>
      <c r="K9373">
        <v>123060</v>
      </c>
      <c r="L9373">
        <v>87331</v>
      </c>
    </row>
    <row r="9374" spans="1:12" x14ac:dyDescent="0.25">
      <c r="A9374">
        <v>9373</v>
      </c>
      <c r="B9374" t="s">
        <v>13</v>
      </c>
      <c r="C9374" t="s">
        <v>20</v>
      </c>
      <c r="D9374" s="2">
        <v>45362</v>
      </c>
      <c r="E9374">
        <v>1</v>
      </c>
      <c r="F9374">
        <v>0</v>
      </c>
      <c r="G9374">
        <v>0</v>
      </c>
      <c r="H9374">
        <v>82.4</v>
      </c>
      <c r="I9374" t="s">
        <v>25</v>
      </c>
      <c r="J9374" t="s">
        <v>37</v>
      </c>
      <c r="K9374">
        <v>43195</v>
      </c>
      <c r="L9374">
        <v>162372</v>
      </c>
    </row>
    <row r="9375" spans="1:12" x14ac:dyDescent="0.25">
      <c r="A9375">
        <v>9374</v>
      </c>
      <c r="B9375" t="s">
        <v>13</v>
      </c>
      <c r="C9375" t="s">
        <v>19</v>
      </c>
      <c r="D9375" s="2">
        <v>45526</v>
      </c>
      <c r="E9375">
        <v>1</v>
      </c>
      <c r="F9375">
        <v>1</v>
      </c>
      <c r="G9375">
        <v>1</v>
      </c>
      <c r="H9375">
        <v>66.41</v>
      </c>
      <c r="I9375" t="s">
        <v>21</v>
      </c>
      <c r="J9375" t="s">
        <v>38</v>
      </c>
      <c r="K9375">
        <v>120565</v>
      </c>
      <c r="L9375">
        <v>116962</v>
      </c>
    </row>
    <row r="9376" spans="1:12" x14ac:dyDescent="0.25">
      <c r="A9376">
        <v>9375</v>
      </c>
      <c r="B9376" t="s">
        <v>13</v>
      </c>
      <c r="C9376" t="s">
        <v>18</v>
      </c>
      <c r="D9376" s="2">
        <v>45299</v>
      </c>
      <c r="E9376">
        <v>1</v>
      </c>
      <c r="F9376">
        <v>0</v>
      </c>
      <c r="G9376">
        <v>0</v>
      </c>
      <c r="H9376">
        <v>114.31</v>
      </c>
      <c r="I9376" t="s">
        <v>25</v>
      </c>
      <c r="J9376" t="s">
        <v>37</v>
      </c>
      <c r="K9376">
        <v>6932</v>
      </c>
      <c r="L9376">
        <v>117686</v>
      </c>
    </row>
    <row r="9377" spans="1:12" x14ac:dyDescent="0.25">
      <c r="A9377">
        <v>9376</v>
      </c>
      <c r="B9377" t="s">
        <v>12</v>
      </c>
      <c r="C9377" t="s">
        <v>17</v>
      </c>
      <c r="D9377" s="2">
        <v>45358</v>
      </c>
      <c r="E9377">
        <v>1</v>
      </c>
      <c r="F9377">
        <v>1</v>
      </c>
      <c r="G9377">
        <v>1</v>
      </c>
      <c r="H9377">
        <v>135.6</v>
      </c>
      <c r="I9377" t="s">
        <v>21</v>
      </c>
      <c r="J9377" t="s">
        <v>37</v>
      </c>
      <c r="K9377">
        <v>17662</v>
      </c>
      <c r="L9377">
        <v>241058</v>
      </c>
    </row>
    <row r="9378" spans="1:12" x14ac:dyDescent="0.25">
      <c r="A9378">
        <v>9377</v>
      </c>
      <c r="B9378" t="s">
        <v>14</v>
      </c>
      <c r="C9378" t="s">
        <v>19</v>
      </c>
      <c r="D9378" s="2">
        <v>45597</v>
      </c>
      <c r="E9378">
        <v>1</v>
      </c>
      <c r="F9378">
        <v>1</v>
      </c>
      <c r="G9378">
        <v>0</v>
      </c>
      <c r="H9378">
        <v>36.96</v>
      </c>
      <c r="I9378" t="s">
        <v>22</v>
      </c>
      <c r="J9378" t="s">
        <v>38</v>
      </c>
      <c r="K9378">
        <v>65693</v>
      </c>
      <c r="L9378">
        <v>161905</v>
      </c>
    </row>
    <row r="9379" spans="1:12" x14ac:dyDescent="0.25">
      <c r="A9379">
        <v>9378</v>
      </c>
      <c r="B9379" t="s">
        <v>13</v>
      </c>
      <c r="C9379" t="s">
        <v>17</v>
      </c>
      <c r="D9379" s="2">
        <v>45326</v>
      </c>
      <c r="E9379">
        <v>1</v>
      </c>
      <c r="F9379">
        <v>1</v>
      </c>
      <c r="G9379">
        <v>1</v>
      </c>
      <c r="H9379">
        <v>36.97</v>
      </c>
      <c r="I9379" t="s">
        <v>21</v>
      </c>
      <c r="J9379" t="s">
        <v>37</v>
      </c>
      <c r="K9379">
        <v>89629</v>
      </c>
      <c r="L9379">
        <v>234610</v>
      </c>
    </row>
    <row r="9380" spans="1:12" x14ac:dyDescent="0.25">
      <c r="A9380">
        <v>9379</v>
      </c>
      <c r="B9380" t="s">
        <v>9</v>
      </c>
      <c r="C9380" t="s">
        <v>16</v>
      </c>
      <c r="D9380" s="2">
        <v>45581</v>
      </c>
      <c r="E9380">
        <v>1</v>
      </c>
      <c r="F9380">
        <v>1</v>
      </c>
      <c r="G9380">
        <v>1</v>
      </c>
      <c r="H9380">
        <v>30.56</v>
      </c>
      <c r="I9380" t="s">
        <v>21</v>
      </c>
      <c r="J9380" t="s">
        <v>36</v>
      </c>
      <c r="K9380">
        <v>39510</v>
      </c>
      <c r="L9380">
        <v>240002</v>
      </c>
    </row>
    <row r="9381" spans="1:12" x14ac:dyDescent="0.25">
      <c r="A9381">
        <v>9380</v>
      </c>
      <c r="B9381" t="s">
        <v>10</v>
      </c>
      <c r="C9381" t="s">
        <v>17</v>
      </c>
      <c r="D9381" s="2">
        <v>45567</v>
      </c>
      <c r="E9381">
        <v>1</v>
      </c>
      <c r="F9381">
        <v>1</v>
      </c>
      <c r="G9381">
        <v>1</v>
      </c>
      <c r="H9381">
        <v>72.44</v>
      </c>
      <c r="I9381" t="s">
        <v>21</v>
      </c>
      <c r="J9381" t="s">
        <v>36</v>
      </c>
      <c r="K9381">
        <v>67890</v>
      </c>
      <c r="L9381">
        <v>166198</v>
      </c>
    </row>
    <row r="9382" spans="1:12" x14ac:dyDescent="0.25">
      <c r="A9382">
        <v>9381</v>
      </c>
      <c r="B9382" t="s">
        <v>9</v>
      </c>
      <c r="C9382" t="s">
        <v>19</v>
      </c>
      <c r="D9382" s="2">
        <v>45475</v>
      </c>
      <c r="E9382">
        <v>1</v>
      </c>
      <c r="F9382">
        <v>1</v>
      </c>
      <c r="G9382">
        <v>1</v>
      </c>
      <c r="H9382">
        <v>99.1</v>
      </c>
      <c r="I9382" t="s">
        <v>21</v>
      </c>
      <c r="J9382" t="s">
        <v>37</v>
      </c>
      <c r="K9382">
        <v>142751</v>
      </c>
      <c r="L9382">
        <v>71127</v>
      </c>
    </row>
    <row r="9383" spans="1:12" x14ac:dyDescent="0.25">
      <c r="A9383">
        <v>9382</v>
      </c>
      <c r="B9383" t="s">
        <v>10</v>
      </c>
      <c r="C9383" t="s">
        <v>17</v>
      </c>
      <c r="D9383" s="2">
        <v>45440</v>
      </c>
      <c r="E9383">
        <v>1</v>
      </c>
      <c r="F9383">
        <v>1</v>
      </c>
      <c r="G9383">
        <v>1</v>
      </c>
      <c r="H9383">
        <v>128.55000000000001</v>
      </c>
      <c r="I9383" t="s">
        <v>21</v>
      </c>
      <c r="J9383" t="s">
        <v>38</v>
      </c>
      <c r="K9383">
        <v>120675</v>
      </c>
      <c r="L9383">
        <v>40558</v>
      </c>
    </row>
    <row r="9384" spans="1:12" x14ac:dyDescent="0.25">
      <c r="A9384">
        <v>9383</v>
      </c>
      <c r="B9384" t="s">
        <v>11</v>
      </c>
      <c r="C9384" t="s">
        <v>16</v>
      </c>
      <c r="D9384" s="2">
        <v>45626</v>
      </c>
      <c r="E9384">
        <v>1</v>
      </c>
      <c r="F9384">
        <v>1</v>
      </c>
      <c r="G9384">
        <v>1</v>
      </c>
      <c r="H9384">
        <v>73.83</v>
      </c>
      <c r="I9384" t="s">
        <v>21</v>
      </c>
      <c r="J9384" t="s">
        <v>36</v>
      </c>
      <c r="K9384">
        <v>88631</v>
      </c>
      <c r="L9384">
        <v>228524</v>
      </c>
    </row>
    <row r="9385" spans="1:12" x14ac:dyDescent="0.25">
      <c r="A9385">
        <v>9384</v>
      </c>
      <c r="B9385" t="s">
        <v>11</v>
      </c>
      <c r="C9385" t="s">
        <v>17</v>
      </c>
      <c r="D9385" s="2">
        <v>45356</v>
      </c>
      <c r="E9385">
        <v>1</v>
      </c>
      <c r="F9385">
        <v>1</v>
      </c>
      <c r="G9385">
        <v>1</v>
      </c>
      <c r="H9385">
        <v>39.57</v>
      </c>
      <c r="I9385" t="s">
        <v>21</v>
      </c>
      <c r="J9385" t="s">
        <v>36</v>
      </c>
      <c r="K9385">
        <v>18713</v>
      </c>
      <c r="L9385">
        <v>80332</v>
      </c>
    </row>
    <row r="9386" spans="1:12" x14ac:dyDescent="0.25">
      <c r="A9386">
        <v>9385</v>
      </c>
      <c r="B9386" t="s">
        <v>13</v>
      </c>
      <c r="C9386" t="s">
        <v>20</v>
      </c>
      <c r="D9386" s="2">
        <v>45533</v>
      </c>
      <c r="E9386">
        <v>1</v>
      </c>
      <c r="F9386">
        <v>1</v>
      </c>
      <c r="G9386">
        <v>1</v>
      </c>
      <c r="H9386">
        <v>49.63</v>
      </c>
      <c r="I9386" t="s">
        <v>21</v>
      </c>
      <c r="J9386" t="s">
        <v>36</v>
      </c>
      <c r="K9386">
        <v>74494</v>
      </c>
      <c r="L9386">
        <v>87956</v>
      </c>
    </row>
    <row r="9387" spans="1:12" x14ac:dyDescent="0.25">
      <c r="A9387">
        <v>9386</v>
      </c>
      <c r="B9387" t="s">
        <v>13</v>
      </c>
      <c r="C9387" t="s">
        <v>18</v>
      </c>
      <c r="D9387" s="2">
        <v>45350</v>
      </c>
      <c r="E9387">
        <v>1</v>
      </c>
      <c r="F9387">
        <v>0</v>
      </c>
      <c r="G9387">
        <v>0</v>
      </c>
      <c r="H9387">
        <v>83.14</v>
      </c>
      <c r="I9387" t="s">
        <v>25</v>
      </c>
      <c r="J9387" t="s">
        <v>37</v>
      </c>
      <c r="K9387">
        <v>145603</v>
      </c>
      <c r="L9387">
        <v>215748</v>
      </c>
    </row>
    <row r="9388" spans="1:12" x14ac:dyDescent="0.25">
      <c r="A9388">
        <v>9387</v>
      </c>
      <c r="B9388" t="s">
        <v>12</v>
      </c>
      <c r="C9388" t="s">
        <v>18</v>
      </c>
      <c r="D9388" s="2">
        <v>45385</v>
      </c>
      <c r="E9388">
        <v>1</v>
      </c>
      <c r="F9388">
        <v>1</v>
      </c>
      <c r="G9388">
        <v>1</v>
      </c>
      <c r="H9388">
        <v>70.010000000000005</v>
      </c>
      <c r="I9388" t="s">
        <v>21</v>
      </c>
      <c r="J9388" t="s">
        <v>36</v>
      </c>
      <c r="K9388">
        <v>145821</v>
      </c>
      <c r="L9388">
        <v>209719</v>
      </c>
    </row>
    <row r="9389" spans="1:12" x14ac:dyDescent="0.25">
      <c r="A9389">
        <v>9388</v>
      </c>
      <c r="B9389" t="s">
        <v>10</v>
      </c>
      <c r="C9389" t="s">
        <v>18</v>
      </c>
      <c r="D9389" s="2">
        <v>45462</v>
      </c>
      <c r="E9389">
        <v>1</v>
      </c>
      <c r="F9389">
        <v>1</v>
      </c>
      <c r="G9389">
        <v>1</v>
      </c>
      <c r="H9389">
        <v>91.81</v>
      </c>
      <c r="I9389" t="s">
        <v>21</v>
      </c>
      <c r="J9389" t="s">
        <v>37</v>
      </c>
      <c r="K9389">
        <v>97143</v>
      </c>
      <c r="L9389">
        <v>153463</v>
      </c>
    </row>
    <row r="9390" spans="1:12" x14ac:dyDescent="0.25">
      <c r="A9390">
        <v>9389</v>
      </c>
      <c r="B9390" t="s">
        <v>9</v>
      </c>
      <c r="C9390" t="s">
        <v>19</v>
      </c>
      <c r="D9390" s="2">
        <v>45620</v>
      </c>
      <c r="E9390">
        <v>1</v>
      </c>
      <c r="F9390">
        <v>0</v>
      </c>
      <c r="G9390">
        <v>0</v>
      </c>
      <c r="H9390">
        <v>59.1</v>
      </c>
      <c r="I9390" t="s">
        <v>22</v>
      </c>
      <c r="J9390" t="s">
        <v>37</v>
      </c>
      <c r="K9390">
        <v>131686</v>
      </c>
      <c r="L9390">
        <v>200859</v>
      </c>
    </row>
    <row r="9391" spans="1:12" x14ac:dyDescent="0.25">
      <c r="A9391">
        <v>9390</v>
      </c>
      <c r="B9391" t="s">
        <v>15</v>
      </c>
      <c r="C9391" t="s">
        <v>17</v>
      </c>
      <c r="D9391" s="2">
        <v>45297</v>
      </c>
      <c r="E9391">
        <v>1</v>
      </c>
      <c r="F9391">
        <v>1</v>
      </c>
      <c r="G9391">
        <v>1</v>
      </c>
      <c r="H9391">
        <v>12.15</v>
      </c>
      <c r="I9391" t="s">
        <v>21</v>
      </c>
      <c r="J9391" t="s">
        <v>36</v>
      </c>
      <c r="K9391">
        <v>102273</v>
      </c>
      <c r="L9391">
        <v>225565</v>
      </c>
    </row>
    <row r="9392" spans="1:12" x14ac:dyDescent="0.25">
      <c r="A9392">
        <v>9391</v>
      </c>
      <c r="B9392" t="s">
        <v>13</v>
      </c>
      <c r="C9392" t="s">
        <v>16</v>
      </c>
      <c r="D9392" s="2">
        <v>45448</v>
      </c>
      <c r="E9392">
        <v>1</v>
      </c>
      <c r="F9392">
        <v>0</v>
      </c>
      <c r="G9392">
        <v>0</v>
      </c>
      <c r="H9392">
        <v>87.33</v>
      </c>
      <c r="I9392" t="s">
        <v>24</v>
      </c>
      <c r="J9392" t="s">
        <v>37</v>
      </c>
      <c r="K9392">
        <v>114854</v>
      </c>
      <c r="L9392">
        <v>177195</v>
      </c>
    </row>
    <row r="9393" spans="1:12" x14ac:dyDescent="0.25">
      <c r="A9393">
        <v>9392</v>
      </c>
      <c r="B9393" t="s">
        <v>13</v>
      </c>
      <c r="C9393" t="s">
        <v>16</v>
      </c>
      <c r="D9393" s="2">
        <v>45404</v>
      </c>
      <c r="E9393">
        <v>1</v>
      </c>
      <c r="F9393">
        <v>1</v>
      </c>
      <c r="G9393">
        <v>1</v>
      </c>
      <c r="H9393">
        <v>19.260000000000002</v>
      </c>
      <c r="I9393" t="s">
        <v>21</v>
      </c>
      <c r="J9393" t="s">
        <v>37</v>
      </c>
      <c r="K9393">
        <v>60753</v>
      </c>
      <c r="L9393">
        <v>38023</v>
      </c>
    </row>
    <row r="9394" spans="1:12" x14ac:dyDescent="0.25">
      <c r="A9394">
        <v>9393</v>
      </c>
      <c r="B9394" t="s">
        <v>11</v>
      </c>
      <c r="C9394" t="s">
        <v>19</v>
      </c>
      <c r="D9394" s="2">
        <v>45520</v>
      </c>
      <c r="E9394">
        <v>1</v>
      </c>
      <c r="F9394">
        <v>1</v>
      </c>
      <c r="G9394">
        <v>1</v>
      </c>
      <c r="H9394">
        <v>47.85</v>
      </c>
      <c r="I9394" t="s">
        <v>21</v>
      </c>
      <c r="J9394" t="s">
        <v>38</v>
      </c>
      <c r="K9394">
        <v>70318</v>
      </c>
      <c r="L9394">
        <v>218829</v>
      </c>
    </row>
    <row r="9395" spans="1:12" x14ac:dyDescent="0.25">
      <c r="A9395">
        <v>9394</v>
      </c>
      <c r="B9395" t="s">
        <v>13</v>
      </c>
      <c r="C9395" t="s">
        <v>18</v>
      </c>
      <c r="D9395" s="2">
        <v>45404</v>
      </c>
      <c r="E9395">
        <v>1</v>
      </c>
      <c r="F9395">
        <v>1</v>
      </c>
      <c r="G9395">
        <v>1</v>
      </c>
      <c r="H9395">
        <v>97.86</v>
      </c>
      <c r="I9395" t="s">
        <v>21</v>
      </c>
      <c r="J9395" t="s">
        <v>38</v>
      </c>
      <c r="K9395">
        <v>66673</v>
      </c>
      <c r="L9395">
        <v>85267</v>
      </c>
    </row>
    <row r="9396" spans="1:12" x14ac:dyDescent="0.25">
      <c r="A9396">
        <v>9395</v>
      </c>
      <c r="B9396" t="s">
        <v>13</v>
      </c>
      <c r="C9396" t="s">
        <v>17</v>
      </c>
      <c r="D9396" s="2">
        <v>45457</v>
      </c>
      <c r="E9396">
        <v>1</v>
      </c>
      <c r="F9396">
        <v>1</v>
      </c>
      <c r="G9396">
        <v>1</v>
      </c>
      <c r="H9396">
        <v>123.28</v>
      </c>
      <c r="I9396" t="s">
        <v>21</v>
      </c>
      <c r="J9396" t="s">
        <v>38</v>
      </c>
      <c r="K9396">
        <v>64238</v>
      </c>
      <c r="L9396">
        <v>65741</v>
      </c>
    </row>
    <row r="9397" spans="1:12" x14ac:dyDescent="0.25">
      <c r="A9397">
        <v>9396</v>
      </c>
      <c r="B9397" t="s">
        <v>13</v>
      </c>
      <c r="C9397" t="s">
        <v>18</v>
      </c>
      <c r="D9397" s="2">
        <v>45361</v>
      </c>
      <c r="E9397">
        <v>1</v>
      </c>
      <c r="F9397">
        <v>1</v>
      </c>
      <c r="G9397">
        <v>1</v>
      </c>
      <c r="H9397">
        <v>176.34</v>
      </c>
      <c r="I9397" t="s">
        <v>21</v>
      </c>
      <c r="J9397" t="s">
        <v>37</v>
      </c>
      <c r="K9397">
        <v>85805</v>
      </c>
      <c r="L9397">
        <v>138323</v>
      </c>
    </row>
    <row r="9398" spans="1:12" x14ac:dyDescent="0.25">
      <c r="A9398">
        <v>9397</v>
      </c>
      <c r="B9398" t="s">
        <v>12</v>
      </c>
      <c r="C9398" t="s">
        <v>19</v>
      </c>
      <c r="D9398" s="2">
        <v>45537</v>
      </c>
      <c r="E9398">
        <v>1</v>
      </c>
      <c r="F9398">
        <v>1</v>
      </c>
      <c r="G9398">
        <v>1</v>
      </c>
      <c r="H9398">
        <v>85.52</v>
      </c>
      <c r="I9398" t="s">
        <v>21</v>
      </c>
      <c r="J9398" t="s">
        <v>37</v>
      </c>
      <c r="K9398">
        <v>144832</v>
      </c>
      <c r="L9398">
        <v>25420</v>
      </c>
    </row>
    <row r="9399" spans="1:12" x14ac:dyDescent="0.25">
      <c r="A9399">
        <v>9398</v>
      </c>
      <c r="B9399" t="s">
        <v>10</v>
      </c>
      <c r="C9399" t="s">
        <v>19</v>
      </c>
      <c r="D9399" s="2">
        <v>45479</v>
      </c>
      <c r="E9399">
        <v>1</v>
      </c>
      <c r="F9399">
        <v>0</v>
      </c>
      <c r="G9399">
        <v>0</v>
      </c>
      <c r="H9399">
        <v>84.16</v>
      </c>
      <c r="I9399" t="s">
        <v>25</v>
      </c>
      <c r="J9399" t="s">
        <v>38</v>
      </c>
      <c r="K9399">
        <v>37211</v>
      </c>
      <c r="L9399">
        <v>141866</v>
      </c>
    </row>
    <row r="9400" spans="1:12" x14ac:dyDescent="0.25">
      <c r="A9400">
        <v>9399</v>
      </c>
      <c r="B9400" t="s">
        <v>13</v>
      </c>
      <c r="C9400" t="s">
        <v>16</v>
      </c>
      <c r="D9400" s="2">
        <v>45308</v>
      </c>
      <c r="E9400">
        <v>1</v>
      </c>
      <c r="F9400">
        <v>0</v>
      </c>
      <c r="G9400">
        <v>0</v>
      </c>
      <c r="H9400">
        <v>58.75</v>
      </c>
      <c r="I9400" t="s">
        <v>22</v>
      </c>
      <c r="J9400" t="s">
        <v>36</v>
      </c>
      <c r="K9400">
        <v>117249</v>
      </c>
      <c r="L9400">
        <v>228723</v>
      </c>
    </row>
    <row r="9401" spans="1:12" x14ac:dyDescent="0.25">
      <c r="A9401">
        <v>9400</v>
      </c>
      <c r="B9401" t="s">
        <v>13</v>
      </c>
      <c r="C9401" t="s">
        <v>18</v>
      </c>
      <c r="D9401" s="2">
        <v>45452</v>
      </c>
      <c r="E9401">
        <v>1</v>
      </c>
      <c r="F9401">
        <v>1</v>
      </c>
      <c r="G9401">
        <v>1</v>
      </c>
      <c r="H9401">
        <v>104.34</v>
      </c>
      <c r="I9401" t="s">
        <v>21</v>
      </c>
      <c r="J9401" t="s">
        <v>36</v>
      </c>
      <c r="K9401">
        <v>11862</v>
      </c>
      <c r="L9401">
        <v>51892</v>
      </c>
    </row>
    <row r="9402" spans="1:12" x14ac:dyDescent="0.25">
      <c r="A9402">
        <v>9401</v>
      </c>
      <c r="B9402" t="s">
        <v>12</v>
      </c>
      <c r="C9402" t="s">
        <v>19</v>
      </c>
      <c r="D9402" s="2">
        <v>45535</v>
      </c>
      <c r="E9402">
        <v>1</v>
      </c>
      <c r="F9402">
        <v>1</v>
      </c>
      <c r="G9402">
        <v>1</v>
      </c>
      <c r="H9402">
        <v>68.98</v>
      </c>
      <c r="I9402" t="s">
        <v>21</v>
      </c>
      <c r="J9402" t="s">
        <v>38</v>
      </c>
      <c r="K9402">
        <v>12341</v>
      </c>
      <c r="L9402">
        <v>98924</v>
      </c>
    </row>
    <row r="9403" spans="1:12" x14ac:dyDescent="0.25">
      <c r="A9403">
        <v>9402</v>
      </c>
      <c r="B9403" t="s">
        <v>14</v>
      </c>
      <c r="C9403" t="s">
        <v>20</v>
      </c>
      <c r="D9403" s="2">
        <v>45624</v>
      </c>
      <c r="E9403">
        <v>1</v>
      </c>
      <c r="F9403">
        <v>1</v>
      </c>
      <c r="G9403">
        <v>1</v>
      </c>
      <c r="H9403">
        <v>32.69</v>
      </c>
      <c r="I9403" t="s">
        <v>21</v>
      </c>
      <c r="J9403" t="s">
        <v>37</v>
      </c>
      <c r="K9403">
        <v>62658</v>
      </c>
      <c r="L9403">
        <v>215741</v>
      </c>
    </row>
    <row r="9404" spans="1:12" x14ac:dyDescent="0.25">
      <c r="A9404">
        <v>9403</v>
      </c>
      <c r="B9404" t="s">
        <v>9</v>
      </c>
      <c r="C9404" t="s">
        <v>16</v>
      </c>
      <c r="D9404" s="2">
        <v>45379</v>
      </c>
      <c r="E9404">
        <v>1</v>
      </c>
      <c r="F9404">
        <v>1</v>
      </c>
      <c r="G9404">
        <v>1</v>
      </c>
      <c r="H9404">
        <v>152.11000000000001</v>
      </c>
      <c r="I9404" t="s">
        <v>21</v>
      </c>
      <c r="J9404" t="s">
        <v>38</v>
      </c>
      <c r="K9404">
        <v>35184</v>
      </c>
      <c r="L9404">
        <v>28985</v>
      </c>
    </row>
    <row r="9405" spans="1:12" x14ac:dyDescent="0.25">
      <c r="A9405">
        <v>9404</v>
      </c>
      <c r="B9405" t="s">
        <v>13</v>
      </c>
      <c r="C9405" t="s">
        <v>17</v>
      </c>
      <c r="D9405" s="2">
        <v>45599</v>
      </c>
      <c r="E9405">
        <v>1</v>
      </c>
      <c r="F9405">
        <v>0</v>
      </c>
      <c r="G9405">
        <v>0</v>
      </c>
      <c r="H9405">
        <v>40.17</v>
      </c>
      <c r="I9405" t="s">
        <v>23</v>
      </c>
      <c r="J9405" t="s">
        <v>37</v>
      </c>
      <c r="K9405">
        <v>106536</v>
      </c>
      <c r="L9405">
        <v>51028</v>
      </c>
    </row>
    <row r="9406" spans="1:12" x14ac:dyDescent="0.25">
      <c r="A9406">
        <v>9405</v>
      </c>
      <c r="B9406" t="s">
        <v>13</v>
      </c>
      <c r="C9406" t="s">
        <v>18</v>
      </c>
      <c r="D9406" s="2">
        <v>45595</v>
      </c>
      <c r="E9406">
        <v>1</v>
      </c>
      <c r="F9406">
        <v>1</v>
      </c>
      <c r="G9406">
        <v>1</v>
      </c>
      <c r="H9406">
        <v>66.03</v>
      </c>
      <c r="I9406" t="s">
        <v>21</v>
      </c>
      <c r="J9406" t="s">
        <v>36</v>
      </c>
      <c r="K9406">
        <v>11756</v>
      </c>
      <c r="L9406">
        <v>69573</v>
      </c>
    </row>
    <row r="9407" spans="1:12" x14ac:dyDescent="0.25">
      <c r="A9407">
        <v>9406</v>
      </c>
      <c r="B9407" t="s">
        <v>9</v>
      </c>
      <c r="C9407" t="s">
        <v>16</v>
      </c>
      <c r="D9407" s="2">
        <v>45564</v>
      </c>
      <c r="E9407">
        <v>1</v>
      </c>
      <c r="F9407">
        <v>1</v>
      </c>
      <c r="G9407">
        <v>0</v>
      </c>
      <c r="H9407">
        <v>107.2</v>
      </c>
      <c r="I9407" t="s">
        <v>26</v>
      </c>
      <c r="J9407" t="s">
        <v>38</v>
      </c>
      <c r="K9407">
        <v>7212</v>
      </c>
      <c r="L9407">
        <v>120829</v>
      </c>
    </row>
    <row r="9408" spans="1:12" x14ac:dyDescent="0.25">
      <c r="A9408">
        <v>9407</v>
      </c>
      <c r="B9408" t="s">
        <v>9</v>
      </c>
      <c r="C9408" t="s">
        <v>17</v>
      </c>
      <c r="D9408" s="2">
        <v>45329</v>
      </c>
      <c r="E9408">
        <v>1</v>
      </c>
      <c r="F9408">
        <v>1</v>
      </c>
      <c r="G9408">
        <v>1</v>
      </c>
      <c r="H9408">
        <v>24.03</v>
      </c>
      <c r="I9408" t="s">
        <v>21</v>
      </c>
      <c r="J9408" t="s">
        <v>36</v>
      </c>
      <c r="K9408">
        <v>61870</v>
      </c>
      <c r="L9408">
        <v>142635</v>
      </c>
    </row>
    <row r="9409" spans="1:12" x14ac:dyDescent="0.25">
      <c r="A9409">
        <v>9408</v>
      </c>
      <c r="B9409" t="s">
        <v>15</v>
      </c>
      <c r="C9409" t="s">
        <v>19</v>
      </c>
      <c r="D9409" s="2">
        <v>45353</v>
      </c>
      <c r="E9409">
        <v>1</v>
      </c>
      <c r="F9409">
        <v>1</v>
      </c>
      <c r="G9409">
        <v>1</v>
      </c>
      <c r="H9409">
        <v>51.61</v>
      </c>
      <c r="I9409" t="s">
        <v>21</v>
      </c>
      <c r="J9409" t="s">
        <v>37</v>
      </c>
      <c r="K9409">
        <v>43965</v>
      </c>
      <c r="L9409">
        <v>62714</v>
      </c>
    </row>
    <row r="9410" spans="1:12" x14ac:dyDescent="0.25">
      <c r="A9410">
        <v>9409</v>
      </c>
      <c r="B9410" t="s">
        <v>15</v>
      </c>
      <c r="C9410" t="s">
        <v>17</v>
      </c>
      <c r="D9410" s="2">
        <v>45444</v>
      </c>
      <c r="E9410">
        <v>1</v>
      </c>
      <c r="F9410">
        <v>1</v>
      </c>
      <c r="G9410">
        <v>1</v>
      </c>
      <c r="H9410">
        <v>53.1</v>
      </c>
      <c r="I9410" t="s">
        <v>21</v>
      </c>
      <c r="J9410" t="s">
        <v>37</v>
      </c>
      <c r="K9410">
        <v>77877</v>
      </c>
      <c r="L9410">
        <v>177041</v>
      </c>
    </row>
    <row r="9411" spans="1:12" x14ac:dyDescent="0.25">
      <c r="A9411">
        <v>9410</v>
      </c>
      <c r="B9411" t="s">
        <v>11</v>
      </c>
      <c r="C9411" t="s">
        <v>16</v>
      </c>
      <c r="D9411" s="2">
        <v>45589</v>
      </c>
      <c r="E9411">
        <v>1</v>
      </c>
      <c r="F9411">
        <v>1</v>
      </c>
      <c r="G9411">
        <v>1</v>
      </c>
      <c r="H9411">
        <v>46.74</v>
      </c>
      <c r="I9411" t="s">
        <v>21</v>
      </c>
      <c r="J9411" t="s">
        <v>38</v>
      </c>
      <c r="K9411">
        <v>48260</v>
      </c>
      <c r="L9411">
        <v>29414</v>
      </c>
    </row>
    <row r="9412" spans="1:12" x14ac:dyDescent="0.25">
      <c r="A9412">
        <v>9411</v>
      </c>
      <c r="B9412" t="s">
        <v>9</v>
      </c>
      <c r="C9412" t="s">
        <v>18</v>
      </c>
      <c r="D9412" s="2">
        <v>45423</v>
      </c>
      <c r="E9412">
        <v>1</v>
      </c>
      <c r="F9412">
        <v>1</v>
      </c>
      <c r="G9412">
        <v>1</v>
      </c>
      <c r="H9412">
        <v>59.59</v>
      </c>
      <c r="I9412" t="s">
        <v>21</v>
      </c>
      <c r="J9412" t="s">
        <v>38</v>
      </c>
      <c r="K9412">
        <v>115333</v>
      </c>
      <c r="L9412">
        <v>104769</v>
      </c>
    </row>
    <row r="9413" spans="1:12" x14ac:dyDescent="0.25">
      <c r="A9413">
        <v>9412</v>
      </c>
      <c r="B9413" t="s">
        <v>15</v>
      </c>
      <c r="C9413" t="s">
        <v>17</v>
      </c>
      <c r="D9413" s="2">
        <v>45511</v>
      </c>
      <c r="E9413">
        <v>1</v>
      </c>
      <c r="F9413">
        <v>0</v>
      </c>
      <c r="G9413">
        <v>0</v>
      </c>
      <c r="H9413">
        <v>16.95</v>
      </c>
      <c r="I9413" t="s">
        <v>23</v>
      </c>
      <c r="J9413" t="s">
        <v>36</v>
      </c>
      <c r="K9413">
        <v>140902</v>
      </c>
      <c r="L9413">
        <v>22832</v>
      </c>
    </row>
    <row r="9414" spans="1:12" x14ac:dyDescent="0.25">
      <c r="A9414">
        <v>9413</v>
      </c>
      <c r="B9414" t="s">
        <v>13</v>
      </c>
      <c r="C9414" t="s">
        <v>19</v>
      </c>
      <c r="D9414" s="2">
        <v>45475</v>
      </c>
      <c r="E9414">
        <v>1</v>
      </c>
      <c r="F9414">
        <v>0</v>
      </c>
      <c r="G9414">
        <v>0</v>
      </c>
      <c r="H9414">
        <v>16.23</v>
      </c>
      <c r="I9414" t="s">
        <v>22</v>
      </c>
      <c r="J9414" t="s">
        <v>38</v>
      </c>
      <c r="K9414">
        <v>111280</v>
      </c>
      <c r="L9414">
        <v>146699</v>
      </c>
    </row>
    <row r="9415" spans="1:12" x14ac:dyDescent="0.25">
      <c r="A9415">
        <v>9414</v>
      </c>
      <c r="B9415" t="s">
        <v>13</v>
      </c>
      <c r="C9415" t="s">
        <v>20</v>
      </c>
      <c r="D9415" s="2">
        <v>45555</v>
      </c>
      <c r="E9415">
        <v>1</v>
      </c>
      <c r="F9415">
        <v>0</v>
      </c>
      <c r="G9415">
        <v>0</v>
      </c>
      <c r="H9415">
        <v>34.299999999999997</v>
      </c>
      <c r="I9415" t="s">
        <v>24</v>
      </c>
      <c r="J9415" t="s">
        <v>38</v>
      </c>
      <c r="K9415">
        <v>63645</v>
      </c>
      <c r="L9415">
        <v>49311</v>
      </c>
    </row>
    <row r="9416" spans="1:12" x14ac:dyDescent="0.25">
      <c r="A9416">
        <v>9415</v>
      </c>
      <c r="B9416" t="s">
        <v>9</v>
      </c>
      <c r="C9416" t="s">
        <v>17</v>
      </c>
      <c r="D9416" s="2">
        <v>45432</v>
      </c>
      <c r="E9416">
        <v>1</v>
      </c>
      <c r="F9416">
        <v>0</v>
      </c>
      <c r="G9416">
        <v>0</v>
      </c>
      <c r="H9416">
        <v>64.040000000000006</v>
      </c>
      <c r="I9416" t="s">
        <v>25</v>
      </c>
      <c r="J9416" t="s">
        <v>38</v>
      </c>
      <c r="K9416">
        <v>7583</v>
      </c>
      <c r="L9416">
        <v>63819</v>
      </c>
    </row>
    <row r="9417" spans="1:12" x14ac:dyDescent="0.25">
      <c r="A9417">
        <v>9416</v>
      </c>
      <c r="B9417" t="s">
        <v>15</v>
      </c>
      <c r="C9417" t="s">
        <v>17</v>
      </c>
      <c r="D9417" s="2">
        <v>45626</v>
      </c>
      <c r="E9417">
        <v>1</v>
      </c>
      <c r="F9417">
        <v>1</v>
      </c>
      <c r="G9417">
        <v>1</v>
      </c>
      <c r="H9417">
        <v>173.97</v>
      </c>
      <c r="I9417" t="s">
        <v>21</v>
      </c>
      <c r="J9417" t="s">
        <v>37</v>
      </c>
      <c r="K9417">
        <v>31484</v>
      </c>
      <c r="L9417">
        <v>133460</v>
      </c>
    </row>
    <row r="9418" spans="1:12" x14ac:dyDescent="0.25">
      <c r="A9418">
        <v>9417</v>
      </c>
      <c r="B9418" t="s">
        <v>10</v>
      </c>
      <c r="C9418" t="s">
        <v>19</v>
      </c>
      <c r="D9418" s="2">
        <v>45535</v>
      </c>
      <c r="E9418">
        <v>1</v>
      </c>
      <c r="F9418">
        <v>0</v>
      </c>
      <c r="G9418">
        <v>0</v>
      </c>
      <c r="H9418">
        <v>124.76</v>
      </c>
      <c r="I9418" t="s">
        <v>25</v>
      </c>
      <c r="J9418" t="s">
        <v>36</v>
      </c>
      <c r="K9418">
        <v>32518</v>
      </c>
      <c r="L9418">
        <v>175154</v>
      </c>
    </row>
    <row r="9419" spans="1:12" x14ac:dyDescent="0.25">
      <c r="A9419">
        <v>9418</v>
      </c>
      <c r="B9419" t="s">
        <v>15</v>
      </c>
      <c r="C9419" t="s">
        <v>18</v>
      </c>
      <c r="D9419" s="2">
        <v>45634</v>
      </c>
      <c r="E9419">
        <v>1</v>
      </c>
      <c r="F9419">
        <v>1</v>
      </c>
      <c r="G9419">
        <v>0</v>
      </c>
      <c r="H9419">
        <v>81.88</v>
      </c>
      <c r="I9419" t="s">
        <v>26</v>
      </c>
      <c r="J9419" t="s">
        <v>37</v>
      </c>
      <c r="K9419">
        <v>56859</v>
      </c>
      <c r="L9419">
        <v>227265</v>
      </c>
    </row>
    <row r="9420" spans="1:12" x14ac:dyDescent="0.25">
      <c r="A9420">
        <v>9419</v>
      </c>
      <c r="B9420" t="s">
        <v>12</v>
      </c>
      <c r="C9420" t="s">
        <v>20</v>
      </c>
      <c r="D9420" s="2">
        <v>45387</v>
      </c>
      <c r="E9420">
        <v>1</v>
      </c>
      <c r="F9420">
        <v>1</v>
      </c>
      <c r="G9420">
        <v>1</v>
      </c>
      <c r="H9420">
        <v>10.9</v>
      </c>
      <c r="I9420" t="s">
        <v>21</v>
      </c>
      <c r="J9420" t="s">
        <v>36</v>
      </c>
      <c r="K9420">
        <v>92874</v>
      </c>
      <c r="L9420">
        <v>22891</v>
      </c>
    </row>
    <row r="9421" spans="1:12" x14ac:dyDescent="0.25">
      <c r="A9421">
        <v>9420</v>
      </c>
      <c r="B9421" t="s">
        <v>12</v>
      </c>
      <c r="C9421" t="s">
        <v>18</v>
      </c>
      <c r="D9421" s="2">
        <v>45420</v>
      </c>
      <c r="E9421">
        <v>1</v>
      </c>
      <c r="F9421">
        <v>1</v>
      </c>
      <c r="G9421">
        <v>1</v>
      </c>
      <c r="H9421">
        <v>65.540000000000006</v>
      </c>
      <c r="I9421" t="s">
        <v>21</v>
      </c>
      <c r="J9421" t="s">
        <v>36</v>
      </c>
      <c r="K9421">
        <v>122391</v>
      </c>
      <c r="L9421">
        <v>126579</v>
      </c>
    </row>
    <row r="9422" spans="1:12" x14ac:dyDescent="0.25">
      <c r="A9422">
        <v>9421</v>
      </c>
      <c r="B9422" t="s">
        <v>14</v>
      </c>
      <c r="C9422" t="s">
        <v>20</v>
      </c>
      <c r="D9422" s="2">
        <v>45448</v>
      </c>
      <c r="E9422">
        <v>1</v>
      </c>
      <c r="F9422">
        <v>1</v>
      </c>
      <c r="G9422">
        <v>1</v>
      </c>
      <c r="H9422">
        <v>77.959999999999994</v>
      </c>
      <c r="I9422" t="s">
        <v>21</v>
      </c>
      <c r="J9422" t="s">
        <v>38</v>
      </c>
      <c r="K9422">
        <v>112222</v>
      </c>
      <c r="L9422">
        <v>175852</v>
      </c>
    </row>
    <row r="9423" spans="1:12" x14ac:dyDescent="0.25">
      <c r="A9423">
        <v>9422</v>
      </c>
      <c r="B9423" t="s">
        <v>11</v>
      </c>
      <c r="C9423" t="s">
        <v>19</v>
      </c>
      <c r="D9423" s="2">
        <v>45516</v>
      </c>
      <c r="E9423">
        <v>1</v>
      </c>
      <c r="F9423">
        <v>1</v>
      </c>
      <c r="G9423">
        <v>1</v>
      </c>
      <c r="H9423">
        <v>38.659999999999997</v>
      </c>
      <c r="I9423" t="s">
        <v>21</v>
      </c>
      <c r="J9423" t="s">
        <v>36</v>
      </c>
      <c r="K9423">
        <v>64076</v>
      </c>
      <c r="L9423">
        <v>214022</v>
      </c>
    </row>
    <row r="9424" spans="1:12" x14ac:dyDescent="0.25">
      <c r="A9424">
        <v>9423</v>
      </c>
      <c r="B9424" t="s">
        <v>10</v>
      </c>
      <c r="C9424" t="s">
        <v>17</v>
      </c>
      <c r="D9424" s="2">
        <v>45369</v>
      </c>
      <c r="E9424">
        <v>1</v>
      </c>
      <c r="F9424">
        <v>1</v>
      </c>
      <c r="G9424">
        <v>1</v>
      </c>
      <c r="H9424">
        <v>131.22999999999999</v>
      </c>
      <c r="I9424" t="s">
        <v>21</v>
      </c>
      <c r="J9424" t="s">
        <v>37</v>
      </c>
      <c r="K9424">
        <v>9410</v>
      </c>
      <c r="L9424">
        <v>108624</v>
      </c>
    </row>
    <row r="9425" spans="1:12" x14ac:dyDescent="0.25">
      <c r="A9425">
        <v>9424</v>
      </c>
      <c r="B9425" t="s">
        <v>11</v>
      </c>
      <c r="C9425" t="s">
        <v>20</v>
      </c>
      <c r="D9425" s="2">
        <v>45468</v>
      </c>
      <c r="E9425">
        <v>1</v>
      </c>
      <c r="F9425">
        <v>0</v>
      </c>
      <c r="G9425">
        <v>0</v>
      </c>
      <c r="H9425">
        <v>24.27</v>
      </c>
      <c r="I9425" t="s">
        <v>25</v>
      </c>
      <c r="J9425" t="s">
        <v>38</v>
      </c>
      <c r="K9425">
        <v>31092</v>
      </c>
      <c r="L9425">
        <v>152314</v>
      </c>
    </row>
    <row r="9426" spans="1:12" x14ac:dyDescent="0.25">
      <c r="A9426">
        <v>9425</v>
      </c>
      <c r="B9426" t="s">
        <v>11</v>
      </c>
      <c r="C9426" t="s">
        <v>19</v>
      </c>
      <c r="D9426" s="2">
        <v>45450</v>
      </c>
      <c r="E9426">
        <v>1</v>
      </c>
      <c r="F9426">
        <v>0</v>
      </c>
      <c r="G9426">
        <v>0</v>
      </c>
      <c r="H9426">
        <v>24.55</v>
      </c>
      <c r="I9426" t="s">
        <v>22</v>
      </c>
      <c r="J9426" t="s">
        <v>36</v>
      </c>
      <c r="K9426">
        <v>105020</v>
      </c>
      <c r="L9426">
        <v>127537</v>
      </c>
    </row>
    <row r="9427" spans="1:12" x14ac:dyDescent="0.25">
      <c r="A9427">
        <v>9426</v>
      </c>
      <c r="B9427" t="s">
        <v>10</v>
      </c>
      <c r="C9427" t="s">
        <v>19</v>
      </c>
      <c r="D9427" s="2">
        <v>45329</v>
      </c>
      <c r="E9427">
        <v>1</v>
      </c>
      <c r="F9427">
        <v>1</v>
      </c>
      <c r="G9427">
        <v>1</v>
      </c>
      <c r="H9427">
        <v>52.93</v>
      </c>
      <c r="I9427" t="s">
        <v>21</v>
      </c>
      <c r="J9427" t="s">
        <v>38</v>
      </c>
      <c r="K9427">
        <v>81735</v>
      </c>
      <c r="L9427">
        <v>170493</v>
      </c>
    </row>
    <row r="9428" spans="1:12" x14ac:dyDescent="0.25">
      <c r="A9428">
        <v>9427</v>
      </c>
      <c r="B9428" t="s">
        <v>13</v>
      </c>
      <c r="C9428" t="s">
        <v>20</v>
      </c>
      <c r="D9428" s="2">
        <v>45568</v>
      </c>
      <c r="E9428">
        <v>1</v>
      </c>
      <c r="F9428">
        <v>1</v>
      </c>
      <c r="G9428">
        <v>1</v>
      </c>
      <c r="H9428">
        <v>77.39</v>
      </c>
      <c r="I9428" t="s">
        <v>21</v>
      </c>
      <c r="J9428" t="s">
        <v>38</v>
      </c>
      <c r="K9428">
        <v>57547</v>
      </c>
      <c r="L9428">
        <v>220013</v>
      </c>
    </row>
    <row r="9429" spans="1:12" x14ac:dyDescent="0.25">
      <c r="A9429">
        <v>9428</v>
      </c>
      <c r="B9429" t="s">
        <v>13</v>
      </c>
      <c r="C9429" t="s">
        <v>20</v>
      </c>
      <c r="D9429" s="2">
        <v>45381</v>
      </c>
      <c r="E9429">
        <v>1</v>
      </c>
      <c r="F9429">
        <v>1</v>
      </c>
      <c r="G9429">
        <v>1</v>
      </c>
      <c r="H9429">
        <v>145.87</v>
      </c>
      <c r="I9429" t="s">
        <v>21</v>
      </c>
      <c r="J9429" t="s">
        <v>36</v>
      </c>
      <c r="K9429">
        <v>51872</v>
      </c>
      <c r="L9429">
        <v>116813</v>
      </c>
    </row>
    <row r="9430" spans="1:12" x14ac:dyDescent="0.25">
      <c r="A9430">
        <v>9429</v>
      </c>
      <c r="B9430" t="s">
        <v>11</v>
      </c>
      <c r="C9430" t="s">
        <v>19</v>
      </c>
      <c r="D9430" s="2">
        <v>45494</v>
      </c>
      <c r="E9430">
        <v>1</v>
      </c>
      <c r="F9430">
        <v>1</v>
      </c>
      <c r="G9430">
        <v>1</v>
      </c>
      <c r="H9430">
        <v>148.57</v>
      </c>
      <c r="I9430" t="s">
        <v>21</v>
      </c>
      <c r="J9430" t="s">
        <v>36</v>
      </c>
      <c r="K9430">
        <v>130344</v>
      </c>
      <c r="L9430">
        <v>115813</v>
      </c>
    </row>
    <row r="9431" spans="1:12" x14ac:dyDescent="0.25">
      <c r="A9431">
        <v>9430</v>
      </c>
      <c r="B9431" t="s">
        <v>15</v>
      </c>
      <c r="C9431" t="s">
        <v>20</v>
      </c>
      <c r="D9431" s="2">
        <v>45561</v>
      </c>
      <c r="E9431">
        <v>1</v>
      </c>
      <c r="F9431">
        <v>1</v>
      </c>
      <c r="G9431">
        <v>0</v>
      </c>
      <c r="H9431">
        <v>114.48</v>
      </c>
      <c r="I9431" t="s">
        <v>23</v>
      </c>
      <c r="J9431" t="s">
        <v>38</v>
      </c>
      <c r="K9431">
        <v>85225</v>
      </c>
      <c r="L9431">
        <v>186761</v>
      </c>
    </row>
    <row r="9432" spans="1:12" x14ac:dyDescent="0.25">
      <c r="A9432">
        <v>9431</v>
      </c>
      <c r="B9432" t="s">
        <v>10</v>
      </c>
      <c r="C9432" t="s">
        <v>20</v>
      </c>
      <c r="D9432" s="2">
        <v>45361</v>
      </c>
      <c r="E9432">
        <v>1</v>
      </c>
      <c r="F9432">
        <v>1</v>
      </c>
      <c r="G9432">
        <v>1</v>
      </c>
      <c r="H9432">
        <v>23.7</v>
      </c>
      <c r="I9432" t="s">
        <v>21</v>
      </c>
      <c r="J9432" t="s">
        <v>37</v>
      </c>
      <c r="K9432">
        <v>147924</v>
      </c>
      <c r="L9432">
        <v>104840</v>
      </c>
    </row>
    <row r="9433" spans="1:12" x14ac:dyDescent="0.25">
      <c r="A9433">
        <v>9432</v>
      </c>
      <c r="B9433" t="s">
        <v>15</v>
      </c>
      <c r="C9433" t="s">
        <v>17</v>
      </c>
      <c r="D9433" s="2">
        <v>45612</v>
      </c>
      <c r="E9433">
        <v>1</v>
      </c>
      <c r="F9433">
        <v>0</v>
      </c>
      <c r="G9433">
        <v>0</v>
      </c>
      <c r="H9433">
        <v>20.97</v>
      </c>
      <c r="I9433" t="s">
        <v>25</v>
      </c>
      <c r="J9433" t="s">
        <v>36</v>
      </c>
      <c r="K9433">
        <v>18631</v>
      </c>
      <c r="L9433">
        <v>224982</v>
      </c>
    </row>
    <row r="9434" spans="1:12" x14ac:dyDescent="0.25">
      <c r="A9434">
        <v>9433</v>
      </c>
      <c r="B9434" t="s">
        <v>12</v>
      </c>
      <c r="C9434" t="s">
        <v>20</v>
      </c>
      <c r="D9434" s="2">
        <v>45524</v>
      </c>
      <c r="E9434">
        <v>1</v>
      </c>
      <c r="F9434">
        <v>1</v>
      </c>
      <c r="G9434">
        <v>1</v>
      </c>
      <c r="H9434">
        <v>52.89</v>
      </c>
      <c r="I9434" t="s">
        <v>21</v>
      </c>
      <c r="J9434" t="s">
        <v>37</v>
      </c>
      <c r="K9434">
        <v>108758</v>
      </c>
      <c r="L9434">
        <v>168643</v>
      </c>
    </row>
    <row r="9435" spans="1:12" x14ac:dyDescent="0.25">
      <c r="A9435">
        <v>9434</v>
      </c>
      <c r="B9435" t="s">
        <v>15</v>
      </c>
      <c r="C9435" t="s">
        <v>18</v>
      </c>
      <c r="D9435" s="2">
        <v>45350</v>
      </c>
      <c r="E9435">
        <v>1</v>
      </c>
      <c r="F9435">
        <v>1</v>
      </c>
      <c r="G9435">
        <v>1</v>
      </c>
      <c r="H9435">
        <v>91.54</v>
      </c>
      <c r="I9435" t="s">
        <v>21</v>
      </c>
      <c r="J9435" t="s">
        <v>37</v>
      </c>
      <c r="K9435">
        <v>104658</v>
      </c>
      <c r="L9435">
        <v>189639</v>
      </c>
    </row>
    <row r="9436" spans="1:12" x14ac:dyDescent="0.25">
      <c r="A9436">
        <v>9435</v>
      </c>
      <c r="B9436" t="s">
        <v>12</v>
      </c>
      <c r="C9436" t="s">
        <v>18</v>
      </c>
      <c r="D9436" s="2">
        <v>45496</v>
      </c>
      <c r="E9436">
        <v>1</v>
      </c>
      <c r="F9436">
        <v>1</v>
      </c>
      <c r="G9436">
        <v>1</v>
      </c>
      <c r="H9436">
        <v>42.74</v>
      </c>
      <c r="I9436" t="s">
        <v>21</v>
      </c>
      <c r="J9436" t="s">
        <v>36</v>
      </c>
      <c r="K9436">
        <v>45159</v>
      </c>
      <c r="L9436">
        <v>86187</v>
      </c>
    </row>
    <row r="9437" spans="1:12" x14ac:dyDescent="0.25">
      <c r="A9437">
        <v>9436</v>
      </c>
      <c r="B9437" t="s">
        <v>11</v>
      </c>
      <c r="C9437" t="s">
        <v>17</v>
      </c>
      <c r="D9437" s="2">
        <v>45605</v>
      </c>
      <c r="E9437">
        <v>1</v>
      </c>
      <c r="F9437">
        <v>1</v>
      </c>
      <c r="G9437">
        <v>1</v>
      </c>
      <c r="H9437">
        <v>24.59</v>
      </c>
      <c r="I9437" t="s">
        <v>21</v>
      </c>
      <c r="J9437" t="s">
        <v>36</v>
      </c>
      <c r="K9437">
        <v>30911</v>
      </c>
      <c r="L9437">
        <v>194939</v>
      </c>
    </row>
    <row r="9438" spans="1:12" x14ac:dyDescent="0.25">
      <c r="A9438">
        <v>9437</v>
      </c>
      <c r="B9438" t="s">
        <v>11</v>
      </c>
      <c r="C9438" t="s">
        <v>18</v>
      </c>
      <c r="D9438" s="2">
        <v>45423</v>
      </c>
      <c r="E9438">
        <v>1</v>
      </c>
      <c r="F9438">
        <v>0</v>
      </c>
      <c r="G9438">
        <v>0</v>
      </c>
      <c r="H9438">
        <v>156.16999999999999</v>
      </c>
      <c r="I9438" t="s">
        <v>23</v>
      </c>
      <c r="J9438" t="s">
        <v>37</v>
      </c>
      <c r="K9438">
        <v>28320</v>
      </c>
      <c r="L9438">
        <v>195112</v>
      </c>
    </row>
    <row r="9439" spans="1:12" x14ac:dyDescent="0.25">
      <c r="A9439">
        <v>9438</v>
      </c>
      <c r="B9439" t="s">
        <v>15</v>
      </c>
      <c r="C9439" t="s">
        <v>18</v>
      </c>
      <c r="D9439" s="2">
        <v>45559</v>
      </c>
      <c r="E9439">
        <v>1</v>
      </c>
      <c r="F9439">
        <v>1</v>
      </c>
      <c r="G9439">
        <v>1</v>
      </c>
      <c r="H9439">
        <v>28.51</v>
      </c>
      <c r="I9439" t="s">
        <v>21</v>
      </c>
      <c r="J9439" t="s">
        <v>36</v>
      </c>
      <c r="K9439">
        <v>34162</v>
      </c>
      <c r="L9439">
        <v>223833</v>
      </c>
    </row>
    <row r="9440" spans="1:12" x14ac:dyDescent="0.25">
      <c r="A9440">
        <v>9439</v>
      </c>
      <c r="B9440" t="s">
        <v>12</v>
      </c>
      <c r="C9440" t="s">
        <v>19</v>
      </c>
      <c r="D9440" s="2">
        <v>45389</v>
      </c>
      <c r="E9440">
        <v>1</v>
      </c>
      <c r="F9440">
        <v>0</v>
      </c>
      <c r="G9440">
        <v>0</v>
      </c>
      <c r="H9440">
        <v>31.38</v>
      </c>
      <c r="I9440" t="s">
        <v>26</v>
      </c>
      <c r="J9440" t="s">
        <v>38</v>
      </c>
      <c r="K9440">
        <v>56766</v>
      </c>
      <c r="L9440">
        <v>193691</v>
      </c>
    </row>
    <row r="9441" spans="1:12" x14ac:dyDescent="0.25">
      <c r="A9441">
        <v>9440</v>
      </c>
      <c r="B9441" t="s">
        <v>10</v>
      </c>
      <c r="C9441" t="s">
        <v>19</v>
      </c>
      <c r="D9441" s="2">
        <v>45363</v>
      </c>
      <c r="E9441">
        <v>1</v>
      </c>
      <c r="F9441">
        <v>1</v>
      </c>
      <c r="G9441">
        <v>1</v>
      </c>
      <c r="H9441">
        <v>32.380000000000003</v>
      </c>
      <c r="I9441" t="s">
        <v>21</v>
      </c>
      <c r="J9441" t="s">
        <v>36</v>
      </c>
      <c r="K9441">
        <v>44078</v>
      </c>
      <c r="L9441">
        <v>154344</v>
      </c>
    </row>
    <row r="9442" spans="1:12" x14ac:dyDescent="0.25">
      <c r="A9442">
        <v>9441</v>
      </c>
      <c r="B9442" t="s">
        <v>11</v>
      </c>
      <c r="C9442" t="s">
        <v>18</v>
      </c>
      <c r="D9442" s="2">
        <v>45449</v>
      </c>
      <c r="E9442">
        <v>1</v>
      </c>
      <c r="F9442">
        <v>0</v>
      </c>
      <c r="G9442">
        <v>0</v>
      </c>
      <c r="H9442">
        <v>17.87</v>
      </c>
      <c r="I9442" t="s">
        <v>22</v>
      </c>
      <c r="J9442" t="s">
        <v>38</v>
      </c>
      <c r="K9442">
        <v>117471</v>
      </c>
      <c r="L9442">
        <v>71730</v>
      </c>
    </row>
    <row r="9443" spans="1:12" x14ac:dyDescent="0.25">
      <c r="A9443">
        <v>9442</v>
      </c>
      <c r="B9443" t="s">
        <v>11</v>
      </c>
      <c r="C9443" t="s">
        <v>18</v>
      </c>
      <c r="D9443" s="2">
        <v>45420</v>
      </c>
      <c r="E9443">
        <v>1</v>
      </c>
      <c r="F9443">
        <v>1</v>
      </c>
      <c r="G9443">
        <v>1</v>
      </c>
      <c r="H9443">
        <v>30.91</v>
      </c>
      <c r="I9443" t="s">
        <v>21</v>
      </c>
      <c r="J9443" t="s">
        <v>38</v>
      </c>
      <c r="K9443">
        <v>138945</v>
      </c>
      <c r="L9443">
        <v>40625</v>
      </c>
    </row>
    <row r="9444" spans="1:12" x14ac:dyDescent="0.25">
      <c r="A9444">
        <v>9443</v>
      </c>
      <c r="B9444" t="s">
        <v>14</v>
      </c>
      <c r="C9444" t="s">
        <v>18</v>
      </c>
      <c r="D9444" s="2">
        <v>45601</v>
      </c>
      <c r="E9444">
        <v>1</v>
      </c>
      <c r="F9444">
        <v>1</v>
      </c>
      <c r="G9444">
        <v>1</v>
      </c>
      <c r="H9444">
        <v>134.38999999999999</v>
      </c>
      <c r="I9444" t="s">
        <v>21</v>
      </c>
      <c r="J9444" t="s">
        <v>38</v>
      </c>
      <c r="K9444">
        <v>139732</v>
      </c>
      <c r="L9444">
        <v>192709</v>
      </c>
    </row>
    <row r="9445" spans="1:12" x14ac:dyDescent="0.25">
      <c r="A9445">
        <v>9444</v>
      </c>
      <c r="B9445" t="s">
        <v>15</v>
      </c>
      <c r="C9445" t="s">
        <v>20</v>
      </c>
      <c r="D9445" s="2">
        <v>45368</v>
      </c>
      <c r="E9445">
        <v>1</v>
      </c>
      <c r="F9445">
        <v>0</v>
      </c>
      <c r="G9445">
        <v>0</v>
      </c>
      <c r="H9445">
        <v>122.28</v>
      </c>
      <c r="I9445" t="s">
        <v>24</v>
      </c>
      <c r="J9445" t="s">
        <v>38</v>
      </c>
      <c r="K9445">
        <v>7457</v>
      </c>
      <c r="L9445">
        <v>65318</v>
      </c>
    </row>
    <row r="9446" spans="1:12" x14ac:dyDescent="0.25">
      <c r="A9446">
        <v>9445</v>
      </c>
      <c r="B9446" t="s">
        <v>9</v>
      </c>
      <c r="C9446" t="s">
        <v>17</v>
      </c>
      <c r="D9446" s="2">
        <v>45560</v>
      </c>
      <c r="E9446">
        <v>1</v>
      </c>
      <c r="F9446">
        <v>1</v>
      </c>
      <c r="G9446">
        <v>1</v>
      </c>
      <c r="H9446">
        <v>77.599999999999994</v>
      </c>
      <c r="I9446" t="s">
        <v>21</v>
      </c>
      <c r="J9446" t="s">
        <v>38</v>
      </c>
      <c r="K9446">
        <v>63031</v>
      </c>
      <c r="L9446">
        <v>119684</v>
      </c>
    </row>
    <row r="9447" spans="1:12" x14ac:dyDescent="0.25">
      <c r="A9447">
        <v>9446</v>
      </c>
      <c r="B9447" t="s">
        <v>10</v>
      </c>
      <c r="C9447" t="s">
        <v>19</v>
      </c>
      <c r="D9447" s="2">
        <v>45590</v>
      </c>
      <c r="E9447">
        <v>1</v>
      </c>
      <c r="F9447">
        <v>1</v>
      </c>
      <c r="G9447">
        <v>1</v>
      </c>
      <c r="H9447">
        <v>121.9</v>
      </c>
      <c r="I9447" t="s">
        <v>21</v>
      </c>
      <c r="J9447" t="s">
        <v>38</v>
      </c>
      <c r="K9447">
        <v>110386</v>
      </c>
      <c r="L9447">
        <v>36839</v>
      </c>
    </row>
    <row r="9448" spans="1:12" x14ac:dyDescent="0.25">
      <c r="A9448">
        <v>9447</v>
      </c>
      <c r="B9448" t="s">
        <v>12</v>
      </c>
      <c r="C9448" t="s">
        <v>18</v>
      </c>
      <c r="D9448" s="2">
        <v>45437</v>
      </c>
      <c r="E9448">
        <v>1</v>
      </c>
      <c r="F9448">
        <v>1</v>
      </c>
      <c r="G9448">
        <v>1</v>
      </c>
      <c r="H9448">
        <v>85.44</v>
      </c>
      <c r="I9448" t="s">
        <v>21</v>
      </c>
      <c r="J9448" t="s">
        <v>38</v>
      </c>
      <c r="K9448">
        <v>146847</v>
      </c>
      <c r="L9448">
        <v>144698</v>
      </c>
    </row>
    <row r="9449" spans="1:12" x14ac:dyDescent="0.25">
      <c r="A9449">
        <v>9448</v>
      </c>
      <c r="B9449" t="s">
        <v>12</v>
      </c>
      <c r="C9449" t="s">
        <v>17</v>
      </c>
      <c r="D9449" s="2">
        <v>45549</v>
      </c>
      <c r="E9449">
        <v>1</v>
      </c>
      <c r="F9449">
        <v>1</v>
      </c>
      <c r="G9449">
        <v>1</v>
      </c>
      <c r="H9449">
        <v>101.25</v>
      </c>
      <c r="I9449" t="s">
        <v>21</v>
      </c>
      <c r="J9449" t="s">
        <v>38</v>
      </c>
      <c r="K9449">
        <v>48102</v>
      </c>
      <c r="L9449">
        <v>150247</v>
      </c>
    </row>
    <row r="9450" spans="1:12" x14ac:dyDescent="0.25">
      <c r="A9450">
        <v>9449</v>
      </c>
      <c r="B9450" t="s">
        <v>9</v>
      </c>
      <c r="C9450" t="s">
        <v>20</v>
      </c>
      <c r="D9450" s="2">
        <v>45589</v>
      </c>
      <c r="E9450">
        <v>1</v>
      </c>
      <c r="F9450">
        <v>1</v>
      </c>
      <c r="G9450">
        <v>1</v>
      </c>
      <c r="H9450">
        <v>21.78</v>
      </c>
      <c r="I9450" t="s">
        <v>21</v>
      </c>
      <c r="J9450" t="s">
        <v>36</v>
      </c>
      <c r="K9450">
        <v>100374</v>
      </c>
      <c r="L9450">
        <v>203353</v>
      </c>
    </row>
    <row r="9451" spans="1:12" x14ac:dyDescent="0.25">
      <c r="A9451">
        <v>9450</v>
      </c>
      <c r="B9451" t="s">
        <v>12</v>
      </c>
      <c r="C9451" t="s">
        <v>17</v>
      </c>
      <c r="D9451" s="2">
        <v>45581</v>
      </c>
      <c r="E9451">
        <v>1</v>
      </c>
      <c r="F9451">
        <v>1</v>
      </c>
      <c r="G9451">
        <v>1</v>
      </c>
      <c r="H9451">
        <v>133.52000000000001</v>
      </c>
      <c r="I9451" t="s">
        <v>21</v>
      </c>
      <c r="J9451" t="s">
        <v>37</v>
      </c>
      <c r="K9451">
        <v>16276</v>
      </c>
      <c r="L9451">
        <v>41854</v>
      </c>
    </row>
    <row r="9452" spans="1:12" x14ac:dyDescent="0.25">
      <c r="A9452">
        <v>9451</v>
      </c>
      <c r="B9452" t="s">
        <v>12</v>
      </c>
      <c r="C9452" t="s">
        <v>18</v>
      </c>
      <c r="D9452" s="2">
        <v>45628</v>
      </c>
      <c r="E9452">
        <v>1</v>
      </c>
      <c r="F9452">
        <v>1</v>
      </c>
      <c r="G9452">
        <v>0</v>
      </c>
      <c r="H9452">
        <v>132.16</v>
      </c>
      <c r="I9452" t="s">
        <v>22</v>
      </c>
      <c r="J9452" t="s">
        <v>38</v>
      </c>
      <c r="K9452">
        <v>43625</v>
      </c>
      <c r="L9452">
        <v>111824</v>
      </c>
    </row>
    <row r="9453" spans="1:12" x14ac:dyDescent="0.25">
      <c r="A9453">
        <v>9452</v>
      </c>
      <c r="B9453" t="s">
        <v>10</v>
      </c>
      <c r="C9453" t="s">
        <v>18</v>
      </c>
      <c r="D9453" s="2">
        <v>45572</v>
      </c>
      <c r="E9453">
        <v>1</v>
      </c>
      <c r="F9453">
        <v>1</v>
      </c>
      <c r="G9453">
        <v>1</v>
      </c>
      <c r="H9453">
        <v>83.27</v>
      </c>
      <c r="I9453" t="s">
        <v>21</v>
      </c>
      <c r="J9453" t="s">
        <v>36</v>
      </c>
      <c r="K9453">
        <v>8644</v>
      </c>
      <c r="L9453">
        <v>125934</v>
      </c>
    </row>
    <row r="9454" spans="1:12" x14ac:dyDescent="0.25">
      <c r="A9454">
        <v>9453</v>
      </c>
      <c r="B9454" t="s">
        <v>9</v>
      </c>
      <c r="C9454" t="s">
        <v>17</v>
      </c>
      <c r="D9454" s="2">
        <v>45316</v>
      </c>
      <c r="E9454">
        <v>1</v>
      </c>
      <c r="F9454">
        <v>0</v>
      </c>
      <c r="G9454">
        <v>0</v>
      </c>
      <c r="H9454">
        <v>13.99</v>
      </c>
      <c r="I9454" t="s">
        <v>22</v>
      </c>
      <c r="J9454" t="s">
        <v>36</v>
      </c>
      <c r="K9454">
        <v>17221</v>
      </c>
      <c r="L9454">
        <v>169695</v>
      </c>
    </row>
    <row r="9455" spans="1:12" x14ac:dyDescent="0.25">
      <c r="A9455">
        <v>9454</v>
      </c>
      <c r="B9455" t="s">
        <v>11</v>
      </c>
      <c r="C9455" t="s">
        <v>19</v>
      </c>
      <c r="D9455" s="2">
        <v>45483</v>
      </c>
      <c r="E9455">
        <v>1</v>
      </c>
      <c r="F9455">
        <v>0</v>
      </c>
      <c r="G9455">
        <v>0</v>
      </c>
      <c r="H9455">
        <v>82.62</v>
      </c>
      <c r="I9455" t="s">
        <v>26</v>
      </c>
      <c r="J9455" t="s">
        <v>38</v>
      </c>
      <c r="K9455">
        <v>131649</v>
      </c>
      <c r="L9455">
        <v>192904</v>
      </c>
    </row>
    <row r="9456" spans="1:12" x14ac:dyDescent="0.25">
      <c r="A9456">
        <v>9455</v>
      </c>
      <c r="B9456" t="s">
        <v>15</v>
      </c>
      <c r="C9456" t="s">
        <v>17</v>
      </c>
      <c r="D9456" s="2">
        <v>45579</v>
      </c>
      <c r="E9456">
        <v>1</v>
      </c>
      <c r="F9456">
        <v>1</v>
      </c>
      <c r="G9456">
        <v>1</v>
      </c>
      <c r="H9456">
        <v>57.37</v>
      </c>
      <c r="I9456" t="s">
        <v>21</v>
      </c>
      <c r="J9456" t="s">
        <v>38</v>
      </c>
      <c r="K9456">
        <v>120680</v>
      </c>
      <c r="L9456">
        <v>44514</v>
      </c>
    </row>
    <row r="9457" spans="1:12" x14ac:dyDescent="0.25">
      <c r="A9457">
        <v>9456</v>
      </c>
      <c r="B9457" t="s">
        <v>9</v>
      </c>
      <c r="C9457" t="s">
        <v>20</v>
      </c>
      <c r="D9457" s="2">
        <v>45415</v>
      </c>
      <c r="E9457">
        <v>1</v>
      </c>
      <c r="F9457">
        <v>1</v>
      </c>
      <c r="G9457">
        <v>1</v>
      </c>
      <c r="H9457">
        <v>81.31</v>
      </c>
      <c r="I9457" t="s">
        <v>21</v>
      </c>
      <c r="J9457" t="s">
        <v>36</v>
      </c>
      <c r="K9457">
        <v>106263</v>
      </c>
      <c r="L9457">
        <v>36727</v>
      </c>
    </row>
    <row r="9458" spans="1:12" x14ac:dyDescent="0.25">
      <c r="A9458">
        <v>9457</v>
      </c>
      <c r="B9458" t="s">
        <v>15</v>
      </c>
      <c r="C9458" t="s">
        <v>16</v>
      </c>
      <c r="D9458" s="2">
        <v>45358</v>
      </c>
      <c r="E9458">
        <v>1</v>
      </c>
      <c r="F9458">
        <v>1</v>
      </c>
      <c r="G9458">
        <v>1</v>
      </c>
      <c r="H9458">
        <v>121.21</v>
      </c>
      <c r="I9458" t="s">
        <v>21</v>
      </c>
      <c r="J9458" t="s">
        <v>37</v>
      </c>
      <c r="K9458">
        <v>134183</v>
      </c>
      <c r="L9458">
        <v>83360</v>
      </c>
    </row>
    <row r="9459" spans="1:12" x14ac:dyDescent="0.25">
      <c r="A9459">
        <v>9458</v>
      </c>
      <c r="B9459" t="s">
        <v>13</v>
      </c>
      <c r="C9459" t="s">
        <v>16</v>
      </c>
      <c r="D9459" s="2">
        <v>45473</v>
      </c>
      <c r="E9459">
        <v>1</v>
      </c>
      <c r="F9459">
        <v>1</v>
      </c>
      <c r="G9459">
        <v>1</v>
      </c>
      <c r="H9459">
        <v>153.72</v>
      </c>
      <c r="I9459" t="s">
        <v>21</v>
      </c>
      <c r="J9459" t="s">
        <v>36</v>
      </c>
      <c r="K9459">
        <v>36390</v>
      </c>
      <c r="L9459">
        <v>75310</v>
      </c>
    </row>
    <row r="9460" spans="1:12" x14ac:dyDescent="0.25">
      <c r="A9460">
        <v>9459</v>
      </c>
      <c r="B9460" t="s">
        <v>9</v>
      </c>
      <c r="C9460" t="s">
        <v>16</v>
      </c>
      <c r="D9460" s="2">
        <v>45534</v>
      </c>
      <c r="E9460">
        <v>1</v>
      </c>
      <c r="F9460">
        <v>1</v>
      </c>
      <c r="G9460">
        <v>1</v>
      </c>
      <c r="H9460">
        <v>60.38</v>
      </c>
      <c r="I9460" t="s">
        <v>21</v>
      </c>
      <c r="J9460" t="s">
        <v>36</v>
      </c>
      <c r="K9460">
        <v>73614</v>
      </c>
      <c r="L9460">
        <v>150450</v>
      </c>
    </row>
    <row r="9461" spans="1:12" x14ac:dyDescent="0.25">
      <c r="A9461">
        <v>9460</v>
      </c>
      <c r="B9461" t="s">
        <v>12</v>
      </c>
      <c r="C9461" t="s">
        <v>16</v>
      </c>
      <c r="D9461" s="2">
        <v>45489</v>
      </c>
      <c r="E9461">
        <v>1</v>
      </c>
      <c r="F9461">
        <v>1</v>
      </c>
      <c r="G9461">
        <v>0</v>
      </c>
      <c r="H9461">
        <v>71.989999999999995</v>
      </c>
      <c r="I9461" t="s">
        <v>23</v>
      </c>
      <c r="J9461" t="s">
        <v>38</v>
      </c>
      <c r="K9461">
        <v>149645</v>
      </c>
      <c r="L9461">
        <v>105503</v>
      </c>
    </row>
    <row r="9462" spans="1:12" x14ac:dyDescent="0.25">
      <c r="A9462">
        <v>9461</v>
      </c>
      <c r="B9462" t="s">
        <v>13</v>
      </c>
      <c r="C9462" t="s">
        <v>20</v>
      </c>
      <c r="D9462" s="2">
        <v>45295</v>
      </c>
      <c r="E9462">
        <v>1</v>
      </c>
      <c r="F9462">
        <v>1</v>
      </c>
      <c r="G9462">
        <v>1</v>
      </c>
      <c r="H9462">
        <v>46.33</v>
      </c>
      <c r="I9462" t="s">
        <v>21</v>
      </c>
      <c r="J9462" t="s">
        <v>38</v>
      </c>
      <c r="K9462">
        <v>58513</v>
      </c>
      <c r="L9462">
        <v>128240</v>
      </c>
    </row>
    <row r="9463" spans="1:12" x14ac:dyDescent="0.25">
      <c r="A9463">
        <v>9462</v>
      </c>
      <c r="B9463" t="s">
        <v>9</v>
      </c>
      <c r="C9463" t="s">
        <v>16</v>
      </c>
      <c r="D9463" s="2">
        <v>45305</v>
      </c>
      <c r="E9463">
        <v>1</v>
      </c>
      <c r="F9463">
        <v>1</v>
      </c>
      <c r="G9463">
        <v>1</v>
      </c>
      <c r="H9463">
        <v>61.2</v>
      </c>
      <c r="I9463" t="s">
        <v>21</v>
      </c>
      <c r="J9463" t="s">
        <v>37</v>
      </c>
      <c r="K9463">
        <v>21733</v>
      </c>
      <c r="L9463">
        <v>213602</v>
      </c>
    </row>
    <row r="9464" spans="1:12" x14ac:dyDescent="0.25">
      <c r="A9464">
        <v>9463</v>
      </c>
      <c r="B9464" t="s">
        <v>9</v>
      </c>
      <c r="C9464" t="s">
        <v>16</v>
      </c>
      <c r="D9464" s="2">
        <v>45403</v>
      </c>
      <c r="E9464">
        <v>1</v>
      </c>
      <c r="F9464">
        <v>0</v>
      </c>
      <c r="G9464">
        <v>0</v>
      </c>
      <c r="H9464">
        <v>150.24</v>
      </c>
      <c r="I9464" t="s">
        <v>22</v>
      </c>
      <c r="J9464" t="s">
        <v>37</v>
      </c>
      <c r="K9464">
        <v>136880</v>
      </c>
      <c r="L9464">
        <v>224564</v>
      </c>
    </row>
    <row r="9465" spans="1:12" x14ac:dyDescent="0.25">
      <c r="A9465">
        <v>9464</v>
      </c>
      <c r="B9465" t="s">
        <v>13</v>
      </c>
      <c r="C9465" t="s">
        <v>20</v>
      </c>
      <c r="D9465" s="2">
        <v>45375</v>
      </c>
      <c r="E9465">
        <v>1</v>
      </c>
      <c r="F9465">
        <v>1</v>
      </c>
      <c r="G9465">
        <v>1</v>
      </c>
      <c r="H9465">
        <v>206.1</v>
      </c>
      <c r="I9465" t="s">
        <v>21</v>
      </c>
      <c r="J9465" t="s">
        <v>37</v>
      </c>
      <c r="K9465">
        <v>112634</v>
      </c>
      <c r="L9465">
        <v>69356</v>
      </c>
    </row>
    <row r="9466" spans="1:12" x14ac:dyDescent="0.25">
      <c r="A9466">
        <v>9465</v>
      </c>
      <c r="B9466" t="s">
        <v>12</v>
      </c>
      <c r="C9466" t="s">
        <v>17</v>
      </c>
      <c r="D9466" s="2">
        <v>45588</v>
      </c>
      <c r="E9466">
        <v>1</v>
      </c>
      <c r="F9466">
        <v>1</v>
      </c>
      <c r="G9466">
        <v>1</v>
      </c>
      <c r="H9466">
        <v>148.58000000000001</v>
      </c>
      <c r="I9466" t="s">
        <v>21</v>
      </c>
      <c r="J9466" t="s">
        <v>38</v>
      </c>
      <c r="K9466">
        <v>41159</v>
      </c>
      <c r="L9466">
        <v>42822</v>
      </c>
    </row>
    <row r="9467" spans="1:12" x14ac:dyDescent="0.25">
      <c r="A9467">
        <v>9466</v>
      </c>
      <c r="B9467" t="s">
        <v>9</v>
      </c>
      <c r="C9467" t="s">
        <v>20</v>
      </c>
      <c r="D9467" s="2">
        <v>45485</v>
      </c>
      <c r="E9467">
        <v>1</v>
      </c>
      <c r="F9467">
        <v>1</v>
      </c>
      <c r="G9467">
        <v>0</v>
      </c>
      <c r="H9467">
        <v>76.45</v>
      </c>
      <c r="I9467" t="s">
        <v>24</v>
      </c>
      <c r="J9467" t="s">
        <v>36</v>
      </c>
      <c r="K9467">
        <v>45316</v>
      </c>
      <c r="L9467">
        <v>95799</v>
      </c>
    </row>
    <row r="9468" spans="1:12" x14ac:dyDescent="0.25">
      <c r="A9468">
        <v>9467</v>
      </c>
      <c r="B9468" t="s">
        <v>14</v>
      </c>
      <c r="C9468" t="s">
        <v>19</v>
      </c>
      <c r="D9468" s="2">
        <v>45297</v>
      </c>
      <c r="E9468">
        <v>1</v>
      </c>
      <c r="F9468">
        <v>1</v>
      </c>
      <c r="G9468">
        <v>1</v>
      </c>
      <c r="H9468">
        <v>50.33</v>
      </c>
      <c r="I9468" t="s">
        <v>21</v>
      </c>
      <c r="J9468" t="s">
        <v>38</v>
      </c>
      <c r="K9468">
        <v>140165</v>
      </c>
      <c r="L9468">
        <v>225728</v>
      </c>
    </row>
    <row r="9469" spans="1:12" x14ac:dyDescent="0.25">
      <c r="A9469">
        <v>9468</v>
      </c>
      <c r="B9469" t="s">
        <v>13</v>
      </c>
      <c r="C9469" t="s">
        <v>16</v>
      </c>
      <c r="D9469" s="2">
        <v>45306</v>
      </c>
      <c r="E9469">
        <v>1</v>
      </c>
      <c r="F9469">
        <v>1</v>
      </c>
      <c r="G9469">
        <v>1</v>
      </c>
      <c r="H9469">
        <v>106.61</v>
      </c>
      <c r="I9469" t="s">
        <v>21</v>
      </c>
      <c r="J9469" t="s">
        <v>37</v>
      </c>
      <c r="K9469">
        <v>81920</v>
      </c>
      <c r="L9469">
        <v>82065</v>
      </c>
    </row>
    <row r="9470" spans="1:12" x14ac:dyDescent="0.25">
      <c r="A9470">
        <v>9469</v>
      </c>
      <c r="B9470" t="s">
        <v>14</v>
      </c>
      <c r="C9470" t="s">
        <v>19</v>
      </c>
      <c r="D9470" s="2">
        <v>45292</v>
      </c>
      <c r="E9470">
        <v>1</v>
      </c>
      <c r="F9470">
        <v>1</v>
      </c>
      <c r="G9470">
        <v>0</v>
      </c>
      <c r="H9470">
        <v>88.65</v>
      </c>
      <c r="I9470" t="s">
        <v>22</v>
      </c>
      <c r="J9470" t="s">
        <v>37</v>
      </c>
      <c r="K9470">
        <v>124048</v>
      </c>
      <c r="L9470">
        <v>158024</v>
      </c>
    </row>
    <row r="9471" spans="1:12" x14ac:dyDescent="0.25">
      <c r="A9471">
        <v>9470</v>
      </c>
      <c r="B9471" t="s">
        <v>11</v>
      </c>
      <c r="C9471" t="s">
        <v>20</v>
      </c>
      <c r="D9471" s="2">
        <v>45292</v>
      </c>
      <c r="E9471">
        <v>1</v>
      </c>
      <c r="F9471">
        <v>1</v>
      </c>
      <c r="G9471">
        <v>0</v>
      </c>
      <c r="H9471">
        <v>37.619999999999997</v>
      </c>
      <c r="I9471" t="s">
        <v>25</v>
      </c>
      <c r="J9471" t="s">
        <v>38</v>
      </c>
      <c r="K9471">
        <v>26313</v>
      </c>
      <c r="L9471">
        <v>94640</v>
      </c>
    </row>
    <row r="9472" spans="1:12" x14ac:dyDescent="0.25">
      <c r="A9472">
        <v>9471</v>
      </c>
      <c r="B9472" t="s">
        <v>15</v>
      </c>
      <c r="C9472" t="s">
        <v>19</v>
      </c>
      <c r="D9472" s="2">
        <v>45370</v>
      </c>
      <c r="E9472">
        <v>1</v>
      </c>
      <c r="F9472">
        <v>1</v>
      </c>
      <c r="G9472">
        <v>1</v>
      </c>
      <c r="H9472">
        <v>190.41</v>
      </c>
      <c r="I9472" t="s">
        <v>21</v>
      </c>
      <c r="J9472" t="s">
        <v>37</v>
      </c>
      <c r="K9472">
        <v>93888</v>
      </c>
      <c r="L9472">
        <v>210856</v>
      </c>
    </row>
    <row r="9473" spans="1:12" x14ac:dyDescent="0.25">
      <c r="A9473">
        <v>9472</v>
      </c>
      <c r="B9473" t="s">
        <v>12</v>
      </c>
      <c r="C9473" t="s">
        <v>20</v>
      </c>
      <c r="D9473" s="2">
        <v>45438</v>
      </c>
      <c r="E9473">
        <v>1</v>
      </c>
      <c r="F9473">
        <v>1</v>
      </c>
      <c r="G9473">
        <v>1</v>
      </c>
      <c r="H9473">
        <v>86.58</v>
      </c>
      <c r="I9473" t="s">
        <v>21</v>
      </c>
      <c r="J9473" t="s">
        <v>37</v>
      </c>
      <c r="K9473">
        <v>123873</v>
      </c>
      <c r="L9473">
        <v>104584</v>
      </c>
    </row>
    <row r="9474" spans="1:12" x14ac:dyDescent="0.25">
      <c r="A9474">
        <v>9473</v>
      </c>
      <c r="B9474" t="s">
        <v>14</v>
      </c>
      <c r="C9474" t="s">
        <v>16</v>
      </c>
      <c r="D9474" s="2">
        <v>45564</v>
      </c>
      <c r="E9474">
        <v>1</v>
      </c>
      <c r="F9474">
        <v>1</v>
      </c>
      <c r="G9474">
        <v>1</v>
      </c>
      <c r="H9474">
        <v>40.67</v>
      </c>
      <c r="I9474" t="s">
        <v>21</v>
      </c>
      <c r="J9474" t="s">
        <v>37</v>
      </c>
      <c r="K9474">
        <v>69649</v>
      </c>
      <c r="L9474">
        <v>229961</v>
      </c>
    </row>
    <row r="9475" spans="1:12" x14ac:dyDescent="0.25">
      <c r="A9475">
        <v>9474</v>
      </c>
      <c r="B9475" t="s">
        <v>11</v>
      </c>
      <c r="C9475" t="s">
        <v>20</v>
      </c>
      <c r="D9475" s="2">
        <v>45439</v>
      </c>
      <c r="E9475">
        <v>1</v>
      </c>
      <c r="F9475">
        <v>1</v>
      </c>
      <c r="G9475">
        <v>1</v>
      </c>
      <c r="H9475">
        <v>57.59</v>
      </c>
      <c r="I9475" t="s">
        <v>21</v>
      </c>
      <c r="J9475" t="s">
        <v>37</v>
      </c>
      <c r="K9475">
        <v>37163</v>
      </c>
      <c r="L9475">
        <v>45097</v>
      </c>
    </row>
    <row r="9476" spans="1:12" x14ac:dyDescent="0.25">
      <c r="A9476">
        <v>9475</v>
      </c>
      <c r="B9476" t="s">
        <v>15</v>
      </c>
      <c r="C9476" t="s">
        <v>16</v>
      </c>
      <c r="D9476" s="2">
        <v>45368</v>
      </c>
      <c r="E9476">
        <v>1</v>
      </c>
      <c r="F9476">
        <v>1</v>
      </c>
      <c r="G9476">
        <v>1</v>
      </c>
      <c r="H9476">
        <v>40.39</v>
      </c>
      <c r="I9476" t="s">
        <v>21</v>
      </c>
      <c r="J9476" t="s">
        <v>38</v>
      </c>
      <c r="K9476">
        <v>79341</v>
      </c>
      <c r="L9476">
        <v>62121</v>
      </c>
    </row>
    <row r="9477" spans="1:12" x14ac:dyDescent="0.25">
      <c r="A9477">
        <v>9476</v>
      </c>
      <c r="B9477" t="s">
        <v>10</v>
      </c>
      <c r="C9477" t="s">
        <v>19</v>
      </c>
      <c r="D9477" s="2">
        <v>45531</v>
      </c>
      <c r="E9477">
        <v>1</v>
      </c>
      <c r="F9477">
        <v>0</v>
      </c>
      <c r="G9477">
        <v>0</v>
      </c>
      <c r="H9477">
        <v>13.9</v>
      </c>
      <c r="I9477" t="s">
        <v>26</v>
      </c>
      <c r="J9477" t="s">
        <v>38</v>
      </c>
      <c r="K9477">
        <v>16540</v>
      </c>
      <c r="L9477">
        <v>71487</v>
      </c>
    </row>
    <row r="9478" spans="1:12" x14ac:dyDescent="0.25">
      <c r="A9478">
        <v>9477</v>
      </c>
      <c r="B9478" t="s">
        <v>14</v>
      </c>
      <c r="C9478" t="s">
        <v>16</v>
      </c>
      <c r="D9478" s="2">
        <v>45393</v>
      </c>
      <c r="E9478">
        <v>1</v>
      </c>
      <c r="F9478">
        <v>0</v>
      </c>
      <c r="G9478">
        <v>0</v>
      </c>
      <c r="H9478">
        <v>67.61</v>
      </c>
      <c r="I9478" t="s">
        <v>26</v>
      </c>
      <c r="J9478" t="s">
        <v>38</v>
      </c>
      <c r="K9478">
        <v>132960</v>
      </c>
      <c r="L9478">
        <v>150097</v>
      </c>
    </row>
    <row r="9479" spans="1:12" x14ac:dyDescent="0.25">
      <c r="A9479">
        <v>9478</v>
      </c>
      <c r="B9479" t="s">
        <v>12</v>
      </c>
      <c r="C9479" t="s">
        <v>20</v>
      </c>
      <c r="D9479" s="2">
        <v>45321</v>
      </c>
      <c r="E9479">
        <v>1</v>
      </c>
      <c r="F9479">
        <v>1</v>
      </c>
      <c r="G9479">
        <v>1</v>
      </c>
      <c r="H9479">
        <v>77.58</v>
      </c>
      <c r="I9479" t="s">
        <v>21</v>
      </c>
      <c r="J9479" t="s">
        <v>36</v>
      </c>
      <c r="K9479">
        <v>124255</v>
      </c>
      <c r="L9479">
        <v>127495</v>
      </c>
    </row>
    <row r="9480" spans="1:12" x14ac:dyDescent="0.25">
      <c r="A9480">
        <v>9479</v>
      </c>
      <c r="B9480" t="s">
        <v>15</v>
      </c>
      <c r="C9480" t="s">
        <v>19</v>
      </c>
      <c r="D9480" s="2">
        <v>45613</v>
      </c>
      <c r="E9480">
        <v>1</v>
      </c>
      <c r="F9480">
        <v>1</v>
      </c>
      <c r="G9480">
        <v>0</v>
      </c>
      <c r="H9480">
        <v>151.62</v>
      </c>
      <c r="I9480" t="s">
        <v>22</v>
      </c>
      <c r="J9480" t="s">
        <v>36</v>
      </c>
      <c r="K9480">
        <v>139908</v>
      </c>
      <c r="L9480">
        <v>229558</v>
      </c>
    </row>
    <row r="9481" spans="1:12" x14ac:dyDescent="0.25">
      <c r="A9481">
        <v>9480</v>
      </c>
      <c r="B9481" t="s">
        <v>14</v>
      </c>
      <c r="C9481" t="s">
        <v>16</v>
      </c>
      <c r="D9481" s="2">
        <v>45573</v>
      </c>
      <c r="E9481">
        <v>1</v>
      </c>
      <c r="F9481">
        <v>1</v>
      </c>
      <c r="G9481">
        <v>1</v>
      </c>
      <c r="H9481">
        <v>89.25</v>
      </c>
      <c r="I9481" t="s">
        <v>21</v>
      </c>
      <c r="J9481" t="s">
        <v>38</v>
      </c>
      <c r="K9481">
        <v>147019</v>
      </c>
      <c r="L9481">
        <v>245109</v>
      </c>
    </row>
    <row r="9482" spans="1:12" x14ac:dyDescent="0.25">
      <c r="A9482">
        <v>9481</v>
      </c>
      <c r="B9482" t="s">
        <v>12</v>
      </c>
      <c r="C9482" t="s">
        <v>19</v>
      </c>
      <c r="D9482" s="2">
        <v>45508</v>
      </c>
      <c r="E9482">
        <v>1</v>
      </c>
      <c r="F9482">
        <v>0</v>
      </c>
      <c r="G9482">
        <v>0</v>
      </c>
      <c r="H9482">
        <v>45.67</v>
      </c>
      <c r="I9482" t="s">
        <v>23</v>
      </c>
      <c r="J9482" t="s">
        <v>38</v>
      </c>
      <c r="K9482">
        <v>81766</v>
      </c>
      <c r="L9482">
        <v>30194</v>
      </c>
    </row>
    <row r="9483" spans="1:12" x14ac:dyDescent="0.25">
      <c r="A9483">
        <v>9482</v>
      </c>
      <c r="B9483" t="s">
        <v>15</v>
      </c>
      <c r="C9483" t="s">
        <v>16</v>
      </c>
      <c r="D9483" s="2">
        <v>45497</v>
      </c>
      <c r="E9483">
        <v>1</v>
      </c>
      <c r="F9483">
        <v>1</v>
      </c>
      <c r="G9483">
        <v>1</v>
      </c>
      <c r="H9483">
        <v>229.57</v>
      </c>
      <c r="I9483" t="s">
        <v>21</v>
      </c>
      <c r="J9483" t="s">
        <v>36</v>
      </c>
      <c r="K9483">
        <v>130824</v>
      </c>
      <c r="L9483">
        <v>116848</v>
      </c>
    </row>
    <row r="9484" spans="1:12" x14ac:dyDescent="0.25">
      <c r="A9484">
        <v>9483</v>
      </c>
      <c r="B9484" t="s">
        <v>13</v>
      </c>
      <c r="C9484" t="s">
        <v>19</v>
      </c>
      <c r="D9484" s="2">
        <v>45631</v>
      </c>
      <c r="E9484">
        <v>1</v>
      </c>
      <c r="F9484">
        <v>1</v>
      </c>
      <c r="G9484">
        <v>1</v>
      </c>
      <c r="H9484">
        <v>31.25</v>
      </c>
      <c r="I9484" t="s">
        <v>21</v>
      </c>
      <c r="J9484" t="s">
        <v>38</v>
      </c>
      <c r="K9484">
        <v>45362</v>
      </c>
      <c r="L9484">
        <v>41063</v>
      </c>
    </row>
    <row r="9485" spans="1:12" x14ac:dyDescent="0.25">
      <c r="A9485">
        <v>9484</v>
      </c>
      <c r="B9485" t="s">
        <v>9</v>
      </c>
      <c r="C9485" t="s">
        <v>16</v>
      </c>
      <c r="D9485" s="2">
        <v>45459</v>
      </c>
      <c r="E9485">
        <v>1</v>
      </c>
      <c r="F9485">
        <v>1</v>
      </c>
      <c r="G9485">
        <v>1</v>
      </c>
      <c r="H9485">
        <v>65.430000000000007</v>
      </c>
      <c r="I9485" t="s">
        <v>21</v>
      </c>
      <c r="J9485" t="s">
        <v>37</v>
      </c>
      <c r="K9485">
        <v>128164</v>
      </c>
      <c r="L9485">
        <v>178377</v>
      </c>
    </row>
    <row r="9486" spans="1:12" x14ac:dyDescent="0.25">
      <c r="A9486">
        <v>9485</v>
      </c>
      <c r="B9486" t="s">
        <v>12</v>
      </c>
      <c r="C9486" t="s">
        <v>20</v>
      </c>
      <c r="D9486" s="2">
        <v>45577</v>
      </c>
      <c r="E9486">
        <v>1</v>
      </c>
      <c r="F9486">
        <v>1</v>
      </c>
      <c r="G9486">
        <v>1</v>
      </c>
      <c r="H9486">
        <v>19.87</v>
      </c>
      <c r="I9486" t="s">
        <v>21</v>
      </c>
      <c r="J9486" t="s">
        <v>38</v>
      </c>
      <c r="K9486">
        <v>102158</v>
      </c>
      <c r="L9486">
        <v>60282</v>
      </c>
    </row>
    <row r="9487" spans="1:12" x14ac:dyDescent="0.25">
      <c r="A9487">
        <v>9486</v>
      </c>
      <c r="B9487" t="s">
        <v>15</v>
      </c>
      <c r="C9487" t="s">
        <v>17</v>
      </c>
      <c r="D9487" s="2">
        <v>45464</v>
      </c>
      <c r="E9487">
        <v>1</v>
      </c>
      <c r="F9487">
        <v>1</v>
      </c>
      <c r="G9487">
        <v>1</v>
      </c>
      <c r="H9487">
        <v>74.819999999999993</v>
      </c>
      <c r="I9487" t="s">
        <v>21</v>
      </c>
      <c r="J9487" t="s">
        <v>36</v>
      </c>
      <c r="K9487">
        <v>85300</v>
      </c>
      <c r="L9487">
        <v>221742</v>
      </c>
    </row>
    <row r="9488" spans="1:12" x14ac:dyDescent="0.25">
      <c r="A9488">
        <v>9487</v>
      </c>
      <c r="B9488" t="s">
        <v>15</v>
      </c>
      <c r="C9488" t="s">
        <v>20</v>
      </c>
      <c r="D9488" s="2">
        <v>45608</v>
      </c>
      <c r="E9488">
        <v>1</v>
      </c>
      <c r="F9488">
        <v>1</v>
      </c>
      <c r="G9488">
        <v>1</v>
      </c>
      <c r="H9488">
        <v>24.4</v>
      </c>
      <c r="I9488" t="s">
        <v>21</v>
      </c>
      <c r="J9488" t="s">
        <v>38</v>
      </c>
      <c r="K9488">
        <v>39352</v>
      </c>
      <c r="L9488">
        <v>42731</v>
      </c>
    </row>
    <row r="9489" spans="1:12" x14ac:dyDescent="0.25">
      <c r="A9489">
        <v>9488</v>
      </c>
      <c r="B9489" t="s">
        <v>11</v>
      </c>
      <c r="C9489" t="s">
        <v>18</v>
      </c>
      <c r="D9489" s="2">
        <v>45294</v>
      </c>
      <c r="E9489">
        <v>1</v>
      </c>
      <c r="F9489">
        <v>1</v>
      </c>
      <c r="G9489">
        <v>1</v>
      </c>
      <c r="H9489">
        <v>134.83000000000001</v>
      </c>
      <c r="I9489" t="s">
        <v>21</v>
      </c>
      <c r="J9489" t="s">
        <v>36</v>
      </c>
      <c r="K9489">
        <v>137314</v>
      </c>
      <c r="L9489">
        <v>106810</v>
      </c>
    </row>
    <row r="9490" spans="1:12" x14ac:dyDescent="0.25">
      <c r="A9490">
        <v>9489</v>
      </c>
      <c r="B9490" t="s">
        <v>9</v>
      </c>
      <c r="C9490" t="s">
        <v>18</v>
      </c>
      <c r="D9490" s="2">
        <v>45621</v>
      </c>
      <c r="E9490">
        <v>1</v>
      </c>
      <c r="F9490">
        <v>1</v>
      </c>
      <c r="G9490">
        <v>1</v>
      </c>
      <c r="H9490">
        <v>11.37</v>
      </c>
      <c r="I9490" t="s">
        <v>21</v>
      </c>
      <c r="J9490" t="s">
        <v>38</v>
      </c>
      <c r="K9490">
        <v>90611</v>
      </c>
      <c r="L9490">
        <v>213726</v>
      </c>
    </row>
    <row r="9491" spans="1:12" x14ac:dyDescent="0.25">
      <c r="A9491">
        <v>9490</v>
      </c>
      <c r="B9491" t="s">
        <v>11</v>
      </c>
      <c r="C9491" t="s">
        <v>18</v>
      </c>
      <c r="D9491" s="2">
        <v>45383</v>
      </c>
      <c r="E9491">
        <v>1</v>
      </c>
      <c r="F9491">
        <v>1</v>
      </c>
      <c r="G9491">
        <v>1</v>
      </c>
      <c r="H9491">
        <v>101.17</v>
      </c>
      <c r="I9491" t="s">
        <v>21</v>
      </c>
      <c r="J9491" t="s">
        <v>36</v>
      </c>
      <c r="K9491">
        <v>129251</v>
      </c>
      <c r="L9491">
        <v>246647</v>
      </c>
    </row>
    <row r="9492" spans="1:12" x14ac:dyDescent="0.25">
      <c r="A9492">
        <v>9491</v>
      </c>
      <c r="B9492" t="s">
        <v>13</v>
      </c>
      <c r="C9492" t="s">
        <v>17</v>
      </c>
      <c r="D9492" s="2">
        <v>45562</v>
      </c>
      <c r="E9492">
        <v>1</v>
      </c>
      <c r="F9492">
        <v>1</v>
      </c>
      <c r="G9492">
        <v>1</v>
      </c>
      <c r="H9492">
        <v>39.22</v>
      </c>
      <c r="I9492" t="s">
        <v>21</v>
      </c>
      <c r="J9492" t="s">
        <v>38</v>
      </c>
      <c r="K9492">
        <v>17978</v>
      </c>
      <c r="L9492">
        <v>241730</v>
      </c>
    </row>
    <row r="9493" spans="1:12" x14ac:dyDescent="0.25">
      <c r="A9493">
        <v>9492</v>
      </c>
      <c r="B9493" t="s">
        <v>15</v>
      </c>
      <c r="C9493" t="s">
        <v>18</v>
      </c>
      <c r="D9493" s="2">
        <v>45480</v>
      </c>
      <c r="E9493">
        <v>1</v>
      </c>
      <c r="F9493">
        <v>1</v>
      </c>
      <c r="G9493">
        <v>1</v>
      </c>
      <c r="H9493">
        <v>34.450000000000003</v>
      </c>
      <c r="I9493" t="s">
        <v>21</v>
      </c>
      <c r="J9493" t="s">
        <v>36</v>
      </c>
      <c r="K9493">
        <v>144938</v>
      </c>
      <c r="L9493">
        <v>240631</v>
      </c>
    </row>
    <row r="9494" spans="1:12" x14ac:dyDescent="0.25">
      <c r="A9494">
        <v>9493</v>
      </c>
      <c r="B9494" t="s">
        <v>13</v>
      </c>
      <c r="C9494" t="s">
        <v>18</v>
      </c>
      <c r="D9494" s="2">
        <v>45441</v>
      </c>
      <c r="E9494">
        <v>1</v>
      </c>
      <c r="F9494">
        <v>1</v>
      </c>
      <c r="G9494">
        <v>1</v>
      </c>
      <c r="H9494">
        <v>57.19</v>
      </c>
      <c r="I9494" t="s">
        <v>21</v>
      </c>
      <c r="J9494" t="s">
        <v>37</v>
      </c>
      <c r="K9494">
        <v>145844</v>
      </c>
      <c r="L9494">
        <v>123942</v>
      </c>
    </row>
    <row r="9495" spans="1:12" x14ac:dyDescent="0.25">
      <c r="A9495">
        <v>9494</v>
      </c>
      <c r="B9495" t="s">
        <v>14</v>
      </c>
      <c r="C9495" t="s">
        <v>17</v>
      </c>
      <c r="D9495" s="2">
        <v>45461</v>
      </c>
      <c r="E9495">
        <v>1</v>
      </c>
      <c r="F9495">
        <v>0</v>
      </c>
      <c r="G9495">
        <v>0</v>
      </c>
      <c r="H9495">
        <v>115.66</v>
      </c>
      <c r="I9495" t="s">
        <v>22</v>
      </c>
      <c r="J9495" t="s">
        <v>36</v>
      </c>
      <c r="K9495">
        <v>16862</v>
      </c>
      <c r="L9495">
        <v>142030</v>
      </c>
    </row>
    <row r="9496" spans="1:12" x14ac:dyDescent="0.25">
      <c r="A9496">
        <v>9495</v>
      </c>
      <c r="B9496" t="s">
        <v>15</v>
      </c>
      <c r="C9496" t="s">
        <v>18</v>
      </c>
      <c r="D9496" s="2">
        <v>45371</v>
      </c>
      <c r="E9496">
        <v>1</v>
      </c>
      <c r="F9496">
        <v>0</v>
      </c>
      <c r="G9496">
        <v>0</v>
      </c>
      <c r="H9496">
        <v>63.49</v>
      </c>
      <c r="I9496" t="s">
        <v>22</v>
      </c>
      <c r="J9496" t="s">
        <v>37</v>
      </c>
      <c r="K9496">
        <v>124222</v>
      </c>
      <c r="L9496">
        <v>170321</v>
      </c>
    </row>
    <row r="9497" spans="1:12" x14ac:dyDescent="0.25">
      <c r="A9497">
        <v>9496</v>
      </c>
      <c r="B9497" t="s">
        <v>15</v>
      </c>
      <c r="C9497" t="s">
        <v>19</v>
      </c>
      <c r="D9497" s="2">
        <v>45457</v>
      </c>
      <c r="E9497">
        <v>1</v>
      </c>
      <c r="F9497">
        <v>1</v>
      </c>
      <c r="G9497">
        <v>0</v>
      </c>
      <c r="H9497">
        <v>39.58</v>
      </c>
      <c r="I9497" t="s">
        <v>23</v>
      </c>
      <c r="J9497" t="s">
        <v>38</v>
      </c>
      <c r="K9497">
        <v>42554</v>
      </c>
      <c r="L9497">
        <v>154327</v>
      </c>
    </row>
    <row r="9498" spans="1:12" x14ac:dyDescent="0.25">
      <c r="A9498">
        <v>9497</v>
      </c>
      <c r="B9498" t="s">
        <v>11</v>
      </c>
      <c r="C9498" t="s">
        <v>16</v>
      </c>
      <c r="D9498" s="2">
        <v>45385</v>
      </c>
      <c r="E9498">
        <v>1</v>
      </c>
      <c r="F9498">
        <v>1</v>
      </c>
      <c r="G9498">
        <v>1</v>
      </c>
      <c r="H9498">
        <v>70.55</v>
      </c>
      <c r="I9498" t="s">
        <v>21</v>
      </c>
      <c r="J9498" t="s">
        <v>37</v>
      </c>
      <c r="K9498">
        <v>145862</v>
      </c>
      <c r="L9498">
        <v>31741</v>
      </c>
    </row>
    <row r="9499" spans="1:12" x14ac:dyDescent="0.25">
      <c r="A9499">
        <v>9498</v>
      </c>
      <c r="B9499" t="s">
        <v>14</v>
      </c>
      <c r="C9499" t="s">
        <v>19</v>
      </c>
      <c r="D9499" s="2">
        <v>45499</v>
      </c>
      <c r="E9499">
        <v>1</v>
      </c>
      <c r="F9499">
        <v>1</v>
      </c>
      <c r="G9499">
        <v>1</v>
      </c>
      <c r="H9499">
        <v>40.159999999999997</v>
      </c>
      <c r="I9499" t="s">
        <v>21</v>
      </c>
      <c r="J9499" t="s">
        <v>37</v>
      </c>
      <c r="K9499">
        <v>11618</v>
      </c>
      <c r="L9499">
        <v>29359</v>
      </c>
    </row>
    <row r="9500" spans="1:12" x14ac:dyDescent="0.25">
      <c r="A9500">
        <v>9499</v>
      </c>
      <c r="B9500" t="s">
        <v>10</v>
      </c>
      <c r="C9500" t="s">
        <v>16</v>
      </c>
      <c r="D9500" s="2">
        <v>45602</v>
      </c>
      <c r="E9500">
        <v>1</v>
      </c>
      <c r="F9500">
        <v>1</v>
      </c>
      <c r="G9500">
        <v>1</v>
      </c>
      <c r="H9500">
        <v>96.66</v>
      </c>
      <c r="I9500" t="s">
        <v>21</v>
      </c>
      <c r="J9500" t="s">
        <v>36</v>
      </c>
      <c r="K9500">
        <v>60016</v>
      </c>
      <c r="L9500">
        <v>99682</v>
      </c>
    </row>
    <row r="9501" spans="1:12" x14ac:dyDescent="0.25">
      <c r="A9501">
        <v>9500</v>
      </c>
      <c r="B9501" t="s">
        <v>12</v>
      </c>
      <c r="C9501" t="s">
        <v>18</v>
      </c>
      <c r="D9501" s="2">
        <v>45577</v>
      </c>
      <c r="E9501">
        <v>1</v>
      </c>
      <c r="F9501">
        <v>1</v>
      </c>
      <c r="G9501">
        <v>0</v>
      </c>
      <c r="H9501">
        <v>10.199999999999999</v>
      </c>
      <c r="I9501" t="s">
        <v>22</v>
      </c>
      <c r="J9501" t="s">
        <v>38</v>
      </c>
      <c r="K9501">
        <v>57336</v>
      </c>
      <c r="L9501">
        <v>228466</v>
      </c>
    </row>
    <row r="9502" spans="1:12" x14ac:dyDescent="0.25">
      <c r="A9502">
        <v>9501</v>
      </c>
      <c r="B9502" t="s">
        <v>10</v>
      </c>
      <c r="C9502" t="s">
        <v>19</v>
      </c>
      <c r="D9502" s="2">
        <v>45516</v>
      </c>
      <c r="E9502">
        <v>1</v>
      </c>
      <c r="F9502">
        <v>1</v>
      </c>
      <c r="G9502">
        <v>1</v>
      </c>
      <c r="H9502">
        <v>14.84</v>
      </c>
      <c r="I9502" t="s">
        <v>21</v>
      </c>
      <c r="J9502" t="s">
        <v>36</v>
      </c>
      <c r="K9502">
        <v>104865</v>
      </c>
      <c r="L9502">
        <v>78299</v>
      </c>
    </row>
    <row r="9503" spans="1:12" x14ac:dyDescent="0.25">
      <c r="A9503">
        <v>9502</v>
      </c>
      <c r="B9503" t="s">
        <v>10</v>
      </c>
      <c r="C9503" t="s">
        <v>17</v>
      </c>
      <c r="D9503" s="2">
        <v>45438</v>
      </c>
      <c r="E9503">
        <v>1</v>
      </c>
      <c r="F9503">
        <v>1</v>
      </c>
      <c r="G9503">
        <v>1</v>
      </c>
      <c r="H9503">
        <v>38.28</v>
      </c>
      <c r="I9503" t="s">
        <v>21</v>
      </c>
      <c r="J9503" t="s">
        <v>38</v>
      </c>
      <c r="K9503">
        <v>18893</v>
      </c>
      <c r="L9503">
        <v>118145</v>
      </c>
    </row>
    <row r="9504" spans="1:12" x14ac:dyDescent="0.25">
      <c r="A9504">
        <v>9503</v>
      </c>
      <c r="B9504" t="s">
        <v>15</v>
      </c>
      <c r="C9504" t="s">
        <v>20</v>
      </c>
      <c r="D9504" s="2">
        <v>45334</v>
      </c>
      <c r="E9504">
        <v>1</v>
      </c>
      <c r="F9504">
        <v>1</v>
      </c>
      <c r="G9504">
        <v>1</v>
      </c>
      <c r="H9504">
        <v>37.590000000000003</v>
      </c>
      <c r="I9504" t="s">
        <v>21</v>
      </c>
      <c r="J9504" t="s">
        <v>38</v>
      </c>
      <c r="K9504">
        <v>100827</v>
      </c>
      <c r="L9504">
        <v>199428</v>
      </c>
    </row>
    <row r="9505" spans="1:12" x14ac:dyDescent="0.25">
      <c r="A9505">
        <v>9504</v>
      </c>
      <c r="B9505" t="s">
        <v>15</v>
      </c>
      <c r="C9505" t="s">
        <v>19</v>
      </c>
      <c r="D9505" s="2">
        <v>45347</v>
      </c>
      <c r="E9505">
        <v>1</v>
      </c>
      <c r="F9505">
        <v>1</v>
      </c>
      <c r="G9505">
        <v>1</v>
      </c>
      <c r="H9505">
        <v>108.08</v>
      </c>
      <c r="I9505" t="s">
        <v>21</v>
      </c>
      <c r="J9505" t="s">
        <v>37</v>
      </c>
      <c r="K9505">
        <v>50005</v>
      </c>
      <c r="L9505">
        <v>58273</v>
      </c>
    </row>
    <row r="9506" spans="1:12" x14ac:dyDescent="0.25">
      <c r="A9506">
        <v>9505</v>
      </c>
      <c r="B9506" t="s">
        <v>9</v>
      </c>
      <c r="C9506" t="s">
        <v>19</v>
      </c>
      <c r="D9506" s="2">
        <v>45562</v>
      </c>
      <c r="E9506">
        <v>1</v>
      </c>
      <c r="F9506">
        <v>1</v>
      </c>
      <c r="G9506">
        <v>1</v>
      </c>
      <c r="H9506">
        <v>53.76</v>
      </c>
      <c r="I9506" t="s">
        <v>21</v>
      </c>
      <c r="J9506" t="s">
        <v>37</v>
      </c>
      <c r="K9506">
        <v>18448</v>
      </c>
      <c r="L9506">
        <v>82461</v>
      </c>
    </row>
    <row r="9507" spans="1:12" x14ac:dyDescent="0.25">
      <c r="A9507">
        <v>9506</v>
      </c>
      <c r="B9507" t="s">
        <v>10</v>
      </c>
      <c r="C9507" t="s">
        <v>17</v>
      </c>
      <c r="D9507" s="2">
        <v>45440</v>
      </c>
      <c r="E9507">
        <v>1</v>
      </c>
      <c r="F9507">
        <v>1</v>
      </c>
      <c r="G9507">
        <v>1</v>
      </c>
      <c r="H9507">
        <v>108.8</v>
      </c>
      <c r="I9507" t="s">
        <v>21</v>
      </c>
      <c r="J9507" t="s">
        <v>37</v>
      </c>
      <c r="K9507">
        <v>60713</v>
      </c>
      <c r="L9507">
        <v>117788</v>
      </c>
    </row>
    <row r="9508" spans="1:12" x14ac:dyDescent="0.25">
      <c r="A9508">
        <v>9507</v>
      </c>
      <c r="B9508" t="s">
        <v>9</v>
      </c>
      <c r="C9508" t="s">
        <v>16</v>
      </c>
      <c r="D9508" s="2">
        <v>45489</v>
      </c>
      <c r="E9508">
        <v>1</v>
      </c>
      <c r="F9508">
        <v>1</v>
      </c>
      <c r="G9508">
        <v>1</v>
      </c>
      <c r="H9508">
        <v>75.94</v>
      </c>
      <c r="I9508" t="s">
        <v>21</v>
      </c>
      <c r="J9508" t="s">
        <v>38</v>
      </c>
      <c r="K9508">
        <v>91821</v>
      </c>
      <c r="L9508">
        <v>145643</v>
      </c>
    </row>
    <row r="9509" spans="1:12" x14ac:dyDescent="0.25">
      <c r="A9509">
        <v>9508</v>
      </c>
      <c r="B9509" t="s">
        <v>11</v>
      </c>
      <c r="C9509" t="s">
        <v>20</v>
      </c>
      <c r="D9509" s="2">
        <v>45299</v>
      </c>
      <c r="E9509">
        <v>1</v>
      </c>
      <c r="F9509">
        <v>1</v>
      </c>
      <c r="G9509">
        <v>1</v>
      </c>
      <c r="H9509">
        <v>12.68</v>
      </c>
      <c r="I9509" t="s">
        <v>21</v>
      </c>
      <c r="J9509" t="s">
        <v>36</v>
      </c>
      <c r="K9509">
        <v>23056</v>
      </c>
      <c r="L9509">
        <v>64145</v>
      </c>
    </row>
    <row r="9510" spans="1:12" x14ac:dyDescent="0.25">
      <c r="A9510">
        <v>9509</v>
      </c>
      <c r="B9510" t="s">
        <v>13</v>
      </c>
      <c r="C9510" t="s">
        <v>18</v>
      </c>
      <c r="D9510" s="2">
        <v>45369</v>
      </c>
      <c r="E9510">
        <v>1</v>
      </c>
      <c r="F9510">
        <v>1</v>
      </c>
      <c r="G9510">
        <v>1</v>
      </c>
      <c r="H9510">
        <v>30.88</v>
      </c>
      <c r="I9510" t="s">
        <v>21</v>
      </c>
      <c r="J9510" t="s">
        <v>37</v>
      </c>
      <c r="K9510">
        <v>40982</v>
      </c>
      <c r="L9510">
        <v>230090</v>
      </c>
    </row>
    <row r="9511" spans="1:12" x14ac:dyDescent="0.25">
      <c r="A9511">
        <v>9510</v>
      </c>
      <c r="B9511" t="s">
        <v>15</v>
      </c>
      <c r="C9511" t="s">
        <v>16</v>
      </c>
      <c r="D9511" s="2">
        <v>45561</v>
      </c>
      <c r="E9511">
        <v>1</v>
      </c>
      <c r="F9511">
        <v>1</v>
      </c>
      <c r="G9511">
        <v>1</v>
      </c>
      <c r="H9511">
        <v>104.31</v>
      </c>
      <c r="I9511" t="s">
        <v>21</v>
      </c>
      <c r="J9511" t="s">
        <v>37</v>
      </c>
      <c r="K9511">
        <v>25455</v>
      </c>
      <c r="L9511">
        <v>214833</v>
      </c>
    </row>
    <row r="9512" spans="1:12" x14ac:dyDescent="0.25">
      <c r="A9512">
        <v>9511</v>
      </c>
      <c r="B9512" t="s">
        <v>13</v>
      </c>
      <c r="C9512" t="s">
        <v>20</v>
      </c>
      <c r="D9512" s="2">
        <v>45542</v>
      </c>
      <c r="E9512">
        <v>1</v>
      </c>
      <c r="F9512">
        <v>1</v>
      </c>
      <c r="G9512">
        <v>1</v>
      </c>
      <c r="H9512">
        <v>105.06</v>
      </c>
      <c r="I9512" t="s">
        <v>21</v>
      </c>
      <c r="J9512" t="s">
        <v>36</v>
      </c>
      <c r="K9512">
        <v>60191</v>
      </c>
      <c r="L9512">
        <v>176717</v>
      </c>
    </row>
    <row r="9513" spans="1:12" x14ac:dyDescent="0.25">
      <c r="A9513">
        <v>9512</v>
      </c>
      <c r="B9513" t="s">
        <v>9</v>
      </c>
      <c r="C9513" t="s">
        <v>20</v>
      </c>
      <c r="D9513" s="2">
        <v>45534</v>
      </c>
      <c r="E9513">
        <v>1</v>
      </c>
      <c r="F9513">
        <v>1</v>
      </c>
      <c r="G9513">
        <v>1</v>
      </c>
      <c r="H9513">
        <v>36.29</v>
      </c>
      <c r="I9513" t="s">
        <v>21</v>
      </c>
      <c r="J9513" t="s">
        <v>37</v>
      </c>
      <c r="K9513">
        <v>107377</v>
      </c>
      <c r="L9513">
        <v>175584</v>
      </c>
    </row>
    <row r="9514" spans="1:12" x14ac:dyDescent="0.25">
      <c r="A9514">
        <v>9513</v>
      </c>
      <c r="B9514" t="s">
        <v>14</v>
      </c>
      <c r="C9514" t="s">
        <v>17</v>
      </c>
      <c r="D9514" s="2">
        <v>45447</v>
      </c>
      <c r="E9514">
        <v>1</v>
      </c>
      <c r="F9514">
        <v>1</v>
      </c>
      <c r="G9514">
        <v>0</v>
      </c>
      <c r="H9514">
        <v>88.18</v>
      </c>
      <c r="I9514" t="s">
        <v>26</v>
      </c>
      <c r="J9514" t="s">
        <v>37</v>
      </c>
      <c r="K9514">
        <v>72573</v>
      </c>
      <c r="L9514">
        <v>35509</v>
      </c>
    </row>
    <row r="9515" spans="1:12" x14ac:dyDescent="0.25">
      <c r="A9515">
        <v>9514</v>
      </c>
      <c r="B9515" t="s">
        <v>10</v>
      </c>
      <c r="C9515" t="s">
        <v>19</v>
      </c>
      <c r="D9515" s="2">
        <v>45361</v>
      </c>
      <c r="E9515">
        <v>1</v>
      </c>
      <c r="F9515">
        <v>0</v>
      </c>
      <c r="G9515">
        <v>0</v>
      </c>
      <c r="H9515">
        <v>174.26</v>
      </c>
      <c r="I9515" t="s">
        <v>25</v>
      </c>
      <c r="J9515" t="s">
        <v>38</v>
      </c>
      <c r="K9515">
        <v>32913</v>
      </c>
      <c r="L9515">
        <v>225376</v>
      </c>
    </row>
    <row r="9516" spans="1:12" x14ac:dyDescent="0.25">
      <c r="A9516">
        <v>9515</v>
      </c>
      <c r="B9516" t="s">
        <v>11</v>
      </c>
      <c r="C9516" t="s">
        <v>18</v>
      </c>
      <c r="D9516" s="2">
        <v>45413</v>
      </c>
      <c r="E9516">
        <v>1</v>
      </c>
      <c r="F9516">
        <v>1</v>
      </c>
      <c r="G9516">
        <v>1</v>
      </c>
      <c r="H9516">
        <v>148.01</v>
      </c>
      <c r="I9516" t="s">
        <v>21</v>
      </c>
      <c r="J9516" t="s">
        <v>36</v>
      </c>
      <c r="K9516">
        <v>26772</v>
      </c>
      <c r="L9516">
        <v>135041</v>
      </c>
    </row>
    <row r="9517" spans="1:12" x14ac:dyDescent="0.25">
      <c r="A9517">
        <v>9516</v>
      </c>
      <c r="B9517" t="s">
        <v>9</v>
      </c>
      <c r="C9517" t="s">
        <v>18</v>
      </c>
      <c r="D9517" s="2">
        <v>45612</v>
      </c>
      <c r="E9517">
        <v>1</v>
      </c>
      <c r="F9517">
        <v>1</v>
      </c>
      <c r="G9517">
        <v>1</v>
      </c>
      <c r="H9517">
        <v>55.55</v>
      </c>
      <c r="I9517" t="s">
        <v>21</v>
      </c>
      <c r="J9517" t="s">
        <v>36</v>
      </c>
      <c r="K9517">
        <v>22058</v>
      </c>
      <c r="L9517">
        <v>52109</v>
      </c>
    </row>
    <row r="9518" spans="1:12" x14ac:dyDescent="0.25">
      <c r="A9518">
        <v>9517</v>
      </c>
      <c r="B9518" t="s">
        <v>15</v>
      </c>
      <c r="C9518" t="s">
        <v>19</v>
      </c>
      <c r="D9518" s="2">
        <v>45652</v>
      </c>
      <c r="E9518">
        <v>1</v>
      </c>
      <c r="F9518">
        <v>1</v>
      </c>
      <c r="G9518">
        <v>1</v>
      </c>
      <c r="H9518">
        <v>55.5</v>
      </c>
      <c r="I9518" t="s">
        <v>21</v>
      </c>
      <c r="J9518" t="s">
        <v>38</v>
      </c>
      <c r="K9518">
        <v>105936</v>
      </c>
      <c r="L9518">
        <v>235069</v>
      </c>
    </row>
    <row r="9519" spans="1:12" x14ac:dyDescent="0.25">
      <c r="A9519">
        <v>9518</v>
      </c>
      <c r="B9519" t="s">
        <v>9</v>
      </c>
      <c r="C9519" t="s">
        <v>19</v>
      </c>
      <c r="D9519" s="2">
        <v>45569</v>
      </c>
      <c r="E9519">
        <v>1</v>
      </c>
      <c r="F9519">
        <v>0</v>
      </c>
      <c r="G9519">
        <v>0</v>
      </c>
      <c r="H9519">
        <v>28.45</v>
      </c>
      <c r="I9519" t="s">
        <v>24</v>
      </c>
      <c r="J9519" t="s">
        <v>36</v>
      </c>
      <c r="K9519">
        <v>140356</v>
      </c>
      <c r="L9519">
        <v>213053</v>
      </c>
    </row>
    <row r="9520" spans="1:12" x14ac:dyDescent="0.25">
      <c r="A9520">
        <v>9519</v>
      </c>
      <c r="B9520" t="s">
        <v>12</v>
      </c>
      <c r="C9520" t="s">
        <v>16</v>
      </c>
      <c r="D9520" s="2">
        <v>45354</v>
      </c>
      <c r="E9520">
        <v>1</v>
      </c>
      <c r="F9520">
        <v>1</v>
      </c>
      <c r="G9520">
        <v>1</v>
      </c>
      <c r="H9520">
        <v>75.569999999999993</v>
      </c>
      <c r="I9520" t="s">
        <v>21</v>
      </c>
      <c r="J9520" t="s">
        <v>37</v>
      </c>
      <c r="K9520">
        <v>147891</v>
      </c>
      <c r="L9520">
        <v>125796</v>
      </c>
    </row>
    <row r="9521" spans="1:12" x14ac:dyDescent="0.25">
      <c r="A9521">
        <v>9520</v>
      </c>
      <c r="B9521" t="s">
        <v>12</v>
      </c>
      <c r="C9521" t="s">
        <v>18</v>
      </c>
      <c r="D9521" s="2">
        <v>45625</v>
      </c>
      <c r="E9521">
        <v>1</v>
      </c>
      <c r="F9521">
        <v>0</v>
      </c>
      <c r="G9521">
        <v>0</v>
      </c>
      <c r="H9521">
        <v>68.03</v>
      </c>
      <c r="I9521" t="s">
        <v>24</v>
      </c>
      <c r="J9521" t="s">
        <v>37</v>
      </c>
      <c r="K9521">
        <v>89349</v>
      </c>
      <c r="L9521">
        <v>61861</v>
      </c>
    </row>
    <row r="9522" spans="1:12" x14ac:dyDescent="0.25">
      <c r="A9522">
        <v>9521</v>
      </c>
      <c r="B9522" t="s">
        <v>10</v>
      </c>
      <c r="C9522" t="s">
        <v>19</v>
      </c>
      <c r="D9522" s="2">
        <v>45558</v>
      </c>
      <c r="E9522">
        <v>1</v>
      </c>
      <c r="F9522">
        <v>1</v>
      </c>
      <c r="G9522">
        <v>1</v>
      </c>
      <c r="H9522">
        <v>29.76</v>
      </c>
      <c r="I9522" t="s">
        <v>21</v>
      </c>
      <c r="J9522" t="s">
        <v>38</v>
      </c>
      <c r="K9522">
        <v>97499</v>
      </c>
      <c r="L9522">
        <v>238634</v>
      </c>
    </row>
    <row r="9523" spans="1:12" x14ac:dyDescent="0.25">
      <c r="A9523">
        <v>9522</v>
      </c>
      <c r="B9523" t="s">
        <v>12</v>
      </c>
      <c r="C9523" t="s">
        <v>17</v>
      </c>
      <c r="D9523" s="2">
        <v>45317</v>
      </c>
      <c r="E9523">
        <v>1</v>
      </c>
      <c r="F9523">
        <v>1</v>
      </c>
      <c r="G9523">
        <v>1</v>
      </c>
      <c r="H9523">
        <v>155.79</v>
      </c>
      <c r="I9523" t="s">
        <v>21</v>
      </c>
      <c r="J9523" t="s">
        <v>36</v>
      </c>
      <c r="K9523">
        <v>67768</v>
      </c>
      <c r="L9523">
        <v>95614</v>
      </c>
    </row>
    <row r="9524" spans="1:12" x14ac:dyDescent="0.25">
      <c r="A9524">
        <v>9523</v>
      </c>
      <c r="B9524" t="s">
        <v>12</v>
      </c>
      <c r="C9524" t="s">
        <v>19</v>
      </c>
      <c r="D9524" s="2">
        <v>45596</v>
      </c>
      <c r="E9524">
        <v>1</v>
      </c>
      <c r="F9524">
        <v>1</v>
      </c>
      <c r="G9524">
        <v>1</v>
      </c>
      <c r="H9524">
        <v>159.31</v>
      </c>
      <c r="I9524" t="s">
        <v>21</v>
      </c>
      <c r="J9524" t="s">
        <v>37</v>
      </c>
      <c r="K9524">
        <v>18867</v>
      </c>
      <c r="L9524">
        <v>29704</v>
      </c>
    </row>
    <row r="9525" spans="1:12" x14ac:dyDescent="0.25">
      <c r="A9525">
        <v>9524</v>
      </c>
      <c r="B9525" t="s">
        <v>13</v>
      </c>
      <c r="C9525" t="s">
        <v>17</v>
      </c>
      <c r="D9525" s="2">
        <v>45574</v>
      </c>
      <c r="E9525">
        <v>1</v>
      </c>
      <c r="F9525">
        <v>0</v>
      </c>
      <c r="G9525">
        <v>0</v>
      </c>
      <c r="H9525">
        <v>111.9</v>
      </c>
      <c r="I9525" t="s">
        <v>24</v>
      </c>
      <c r="J9525" t="s">
        <v>37</v>
      </c>
      <c r="K9525">
        <v>126726</v>
      </c>
      <c r="L9525">
        <v>30038</v>
      </c>
    </row>
    <row r="9526" spans="1:12" x14ac:dyDescent="0.25">
      <c r="A9526">
        <v>9525</v>
      </c>
      <c r="B9526" t="s">
        <v>12</v>
      </c>
      <c r="C9526" t="s">
        <v>19</v>
      </c>
      <c r="D9526" s="2">
        <v>45478</v>
      </c>
      <c r="E9526">
        <v>1</v>
      </c>
      <c r="F9526">
        <v>1</v>
      </c>
      <c r="G9526">
        <v>1</v>
      </c>
      <c r="H9526">
        <v>103.67</v>
      </c>
      <c r="I9526" t="s">
        <v>21</v>
      </c>
      <c r="J9526" t="s">
        <v>37</v>
      </c>
      <c r="K9526">
        <v>69346</v>
      </c>
      <c r="L9526">
        <v>24528</v>
      </c>
    </row>
    <row r="9527" spans="1:12" x14ac:dyDescent="0.25">
      <c r="A9527">
        <v>9526</v>
      </c>
      <c r="B9527" t="s">
        <v>15</v>
      </c>
      <c r="C9527" t="s">
        <v>18</v>
      </c>
      <c r="D9527" s="2">
        <v>45332</v>
      </c>
      <c r="E9527">
        <v>1</v>
      </c>
      <c r="F9527">
        <v>1</v>
      </c>
      <c r="G9527">
        <v>1</v>
      </c>
      <c r="H9527">
        <v>131.44</v>
      </c>
      <c r="I9527" t="s">
        <v>21</v>
      </c>
      <c r="J9527" t="s">
        <v>38</v>
      </c>
      <c r="K9527">
        <v>63113</v>
      </c>
      <c r="L9527">
        <v>168978</v>
      </c>
    </row>
    <row r="9528" spans="1:12" x14ac:dyDescent="0.25">
      <c r="A9528">
        <v>9527</v>
      </c>
      <c r="B9528" t="s">
        <v>11</v>
      </c>
      <c r="C9528" t="s">
        <v>18</v>
      </c>
      <c r="D9528" s="2">
        <v>45546</v>
      </c>
      <c r="E9528">
        <v>1</v>
      </c>
      <c r="F9528">
        <v>1</v>
      </c>
      <c r="G9528">
        <v>1</v>
      </c>
      <c r="H9528">
        <v>148.66999999999999</v>
      </c>
      <c r="I9528" t="s">
        <v>21</v>
      </c>
      <c r="J9528" t="s">
        <v>37</v>
      </c>
      <c r="K9528">
        <v>114115</v>
      </c>
      <c r="L9528">
        <v>248039</v>
      </c>
    </row>
    <row r="9529" spans="1:12" x14ac:dyDescent="0.25">
      <c r="A9529">
        <v>9528</v>
      </c>
      <c r="B9529" t="s">
        <v>15</v>
      </c>
      <c r="C9529" t="s">
        <v>17</v>
      </c>
      <c r="D9529" s="2">
        <v>45535</v>
      </c>
      <c r="E9529">
        <v>1</v>
      </c>
      <c r="F9529">
        <v>0</v>
      </c>
      <c r="G9529">
        <v>0</v>
      </c>
      <c r="H9529">
        <v>80.02</v>
      </c>
      <c r="I9529" t="s">
        <v>24</v>
      </c>
      <c r="J9529" t="s">
        <v>38</v>
      </c>
      <c r="K9529">
        <v>13282</v>
      </c>
      <c r="L9529">
        <v>94306</v>
      </c>
    </row>
    <row r="9530" spans="1:12" x14ac:dyDescent="0.25">
      <c r="A9530">
        <v>9529</v>
      </c>
      <c r="B9530" t="s">
        <v>10</v>
      </c>
      <c r="C9530" t="s">
        <v>17</v>
      </c>
      <c r="D9530" s="2">
        <v>45456</v>
      </c>
      <c r="E9530">
        <v>1</v>
      </c>
      <c r="F9530">
        <v>0</v>
      </c>
      <c r="G9530">
        <v>0</v>
      </c>
      <c r="H9530">
        <v>60.14</v>
      </c>
      <c r="I9530" t="s">
        <v>26</v>
      </c>
      <c r="J9530" t="s">
        <v>38</v>
      </c>
      <c r="K9530">
        <v>36267</v>
      </c>
      <c r="L9530">
        <v>115338</v>
      </c>
    </row>
    <row r="9531" spans="1:12" x14ac:dyDescent="0.25">
      <c r="A9531">
        <v>9530</v>
      </c>
      <c r="B9531" t="s">
        <v>12</v>
      </c>
      <c r="C9531" t="s">
        <v>18</v>
      </c>
      <c r="D9531" s="2">
        <v>45570</v>
      </c>
      <c r="E9531">
        <v>1</v>
      </c>
      <c r="F9531">
        <v>1</v>
      </c>
      <c r="G9531">
        <v>1</v>
      </c>
      <c r="H9531">
        <v>128.69999999999999</v>
      </c>
      <c r="I9531" t="s">
        <v>21</v>
      </c>
      <c r="J9531" t="s">
        <v>38</v>
      </c>
      <c r="K9531">
        <v>49846</v>
      </c>
      <c r="L9531">
        <v>183717</v>
      </c>
    </row>
    <row r="9532" spans="1:12" x14ac:dyDescent="0.25">
      <c r="A9532">
        <v>9531</v>
      </c>
      <c r="B9532" t="s">
        <v>12</v>
      </c>
      <c r="C9532" t="s">
        <v>18</v>
      </c>
      <c r="D9532" s="2">
        <v>45337</v>
      </c>
      <c r="E9532">
        <v>1</v>
      </c>
      <c r="F9532">
        <v>1</v>
      </c>
      <c r="G9532">
        <v>1</v>
      </c>
      <c r="H9532">
        <v>38.18</v>
      </c>
      <c r="I9532" t="s">
        <v>21</v>
      </c>
      <c r="J9532" t="s">
        <v>38</v>
      </c>
      <c r="K9532">
        <v>48221</v>
      </c>
      <c r="L9532">
        <v>146942</v>
      </c>
    </row>
    <row r="9533" spans="1:12" x14ac:dyDescent="0.25">
      <c r="A9533">
        <v>9532</v>
      </c>
      <c r="B9533" t="s">
        <v>15</v>
      </c>
      <c r="C9533" t="s">
        <v>17</v>
      </c>
      <c r="D9533" s="2">
        <v>45347</v>
      </c>
      <c r="E9533">
        <v>1</v>
      </c>
      <c r="F9533">
        <v>1</v>
      </c>
      <c r="G9533">
        <v>1</v>
      </c>
      <c r="H9533">
        <v>60.42</v>
      </c>
      <c r="I9533" t="s">
        <v>21</v>
      </c>
      <c r="J9533" t="s">
        <v>37</v>
      </c>
      <c r="K9533">
        <v>107429</v>
      </c>
      <c r="L9533">
        <v>158965</v>
      </c>
    </row>
    <row r="9534" spans="1:12" x14ac:dyDescent="0.25">
      <c r="A9534">
        <v>9533</v>
      </c>
      <c r="B9534" t="s">
        <v>14</v>
      </c>
      <c r="C9534" t="s">
        <v>19</v>
      </c>
      <c r="D9534" s="2">
        <v>45523</v>
      </c>
      <c r="E9534">
        <v>1</v>
      </c>
      <c r="F9534">
        <v>0</v>
      </c>
      <c r="G9534">
        <v>0</v>
      </c>
      <c r="H9534">
        <v>191.65</v>
      </c>
      <c r="I9534" t="s">
        <v>24</v>
      </c>
      <c r="J9534" t="s">
        <v>38</v>
      </c>
      <c r="K9534">
        <v>5456</v>
      </c>
      <c r="L9534">
        <v>188042</v>
      </c>
    </row>
    <row r="9535" spans="1:12" x14ac:dyDescent="0.25">
      <c r="A9535">
        <v>9534</v>
      </c>
      <c r="B9535" t="s">
        <v>14</v>
      </c>
      <c r="C9535" t="s">
        <v>20</v>
      </c>
      <c r="D9535" s="2">
        <v>45611</v>
      </c>
      <c r="E9535">
        <v>1</v>
      </c>
      <c r="F9535">
        <v>1</v>
      </c>
      <c r="G9535">
        <v>0</v>
      </c>
      <c r="H9535">
        <v>27.38</v>
      </c>
      <c r="I9535" t="s">
        <v>25</v>
      </c>
      <c r="J9535" t="s">
        <v>36</v>
      </c>
      <c r="K9535">
        <v>62230</v>
      </c>
      <c r="L9535">
        <v>103471</v>
      </c>
    </row>
    <row r="9536" spans="1:12" x14ac:dyDescent="0.25">
      <c r="A9536">
        <v>9535</v>
      </c>
      <c r="B9536" t="s">
        <v>10</v>
      </c>
      <c r="C9536" t="s">
        <v>19</v>
      </c>
      <c r="D9536" s="2">
        <v>45349</v>
      </c>
      <c r="E9536">
        <v>1</v>
      </c>
      <c r="F9536">
        <v>0</v>
      </c>
      <c r="G9536">
        <v>0</v>
      </c>
      <c r="H9536">
        <v>80.180000000000007</v>
      </c>
      <c r="I9536" t="s">
        <v>26</v>
      </c>
      <c r="J9536" t="s">
        <v>38</v>
      </c>
      <c r="K9536">
        <v>11611</v>
      </c>
      <c r="L9536">
        <v>179606</v>
      </c>
    </row>
    <row r="9537" spans="1:12" x14ac:dyDescent="0.25">
      <c r="A9537">
        <v>9536</v>
      </c>
      <c r="B9537" t="s">
        <v>10</v>
      </c>
      <c r="C9537" t="s">
        <v>19</v>
      </c>
      <c r="D9537" s="2">
        <v>45645</v>
      </c>
      <c r="E9537">
        <v>1</v>
      </c>
      <c r="F9537">
        <v>1</v>
      </c>
      <c r="G9537">
        <v>1</v>
      </c>
      <c r="H9537">
        <v>82.67</v>
      </c>
      <c r="I9537" t="s">
        <v>21</v>
      </c>
      <c r="J9537" t="s">
        <v>36</v>
      </c>
      <c r="K9537">
        <v>68920</v>
      </c>
      <c r="L9537">
        <v>84915</v>
      </c>
    </row>
    <row r="9538" spans="1:12" x14ac:dyDescent="0.25">
      <c r="A9538">
        <v>9537</v>
      </c>
      <c r="B9538" t="s">
        <v>15</v>
      </c>
      <c r="C9538" t="s">
        <v>17</v>
      </c>
      <c r="D9538" s="2">
        <v>45458</v>
      </c>
      <c r="E9538">
        <v>1</v>
      </c>
      <c r="F9538">
        <v>1</v>
      </c>
      <c r="G9538">
        <v>1</v>
      </c>
      <c r="H9538">
        <v>49.72</v>
      </c>
      <c r="I9538" t="s">
        <v>21</v>
      </c>
      <c r="J9538" t="s">
        <v>38</v>
      </c>
      <c r="K9538">
        <v>123368</v>
      </c>
      <c r="L9538">
        <v>26243</v>
      </c>
    </row>
    <row r="9539" spans="1:12" x14ac:dyDescent="0.25">
      <c r="A9539">
        <v>9538</v>
      </c>
      <c r="B9539" t="s">
        <v>11</v>
      </c>
      <c r="C9539" t="s">
        <v>17</v>
      </c>
      <c r="D9539" s="2">
        <v>45574</v>
      </c>
      <c r="E9539">
        <v>1</v>
      </c>
      <c r="F9539">
        <v>1</v>
      </c>
      <c r="G9539">
        <v>0</v>
      </c>
      <c r="H9539">
        <v>99.06</v>
      </c>
      <c r="I9539" t="s">
        <v>23</v>
      </c>
      <c r="J9539" t="s">
        <v>38</v>
      </c>
      <c r="K9539">
        <v>133696</v>
      </c>
      <c r="L9539">
        <v>88932</v>
      </c>
    </row>
    <row r="9540" spans="1:12" x14ac:dyDescent="0.25">
      <c r="A9540">
        <v>9539</v>
      </c>
      <c r="B9540" t="s">
        <v>11</v>
      </c>
      <c r="C9540" t="s">
        <v>16</v>
      </c>
      <c r="D9540" s="2">
        <v>45581</v>
      </c>
      <c r="E9540">
        <v>1</v>
      </c>
      <c r="F9540">
        <v>0</v>
      </c>
      <c r="G9540">
        <v>0</v>
      </c>
      <c r="H9540">
        <v>59.76</v>
      </c>
      <c r="I9540" t="s">
        <v>26</v>
      </c>
      <c r="J9540" t="s">
        <v>37</v>
      </c>
      <c r="K9540">
        <v>77640</v>
      </c>
      <c r="L9540">
        <v>247730</v>
      </c>
    </row>
    <row r="9541" spans="1:12" x14ac:dyDescent="0.25">
      <c r="A9541">
        <v>9540</v>
      </c>
      <c r="B9541" t="s">
        <v>11</v>
      </c>
      <c r="C9541" t="s">
        <v>18</v>
      </c>
      <c r="D9541" s="2">
        <v>45493</v>
      </c>
      <c r="E9541">
        <v>1</v>
      </c>
      <c r="F9541">
        <v>1</v>
      </c>
      <c r="G9541">
        <v>0</v>
      </c>
      <c r="H9541">
        <v>84.9</v>
      </c>
      <c r="I9541" t="s">
        <v>26</v>
      </c>
      <c r="J9541" t="s">
        <v>37</v>
      </c>
      <c r="K9541">
        <v>66480</v>
      </c>
      <c r="L9541">
        <v>240604</v>
      </c>
    </row>
    <row r="9542" spans="1:12" x14ac:dyDescent="0.25">
      <c r="A9542">
        <v>9541</v>
      </c>
      <c r="B9542" t="s">
        <v>12</v>
      </c>
      <c r="C9542" t="s">
        <v>20</v>
      </c>
      <c r="D9542" s="2">
        <v>45634</v>
      </c>
      <c r="E9542">
        <v>1</v>
      </c>
      <c r="F9542">
        <v>1</v>
      </c>
      <c r="G9542">
        <v>1</v>
      </c>
      <c r="H9542">
        <v>75.17</v>
      </c>
      <c r="I9542" t="s">
        <v>21</v>
      </c>
      <c r="J9542" t="s">
        <v>38</v>
      </c>
      <c r="K9542">
        <v>69865</v>
      </c>
      <c r="L9542">
        <v>39580</v>
      </c>
    </row>
    <row r="9543" spans="1:12" x14ac:dyDescent="0.25">
      <c r="A9543">
        <v>9542</v>
      </c>
      <c r="B9543" t="s">
        <v>11</v>
      </c>
      <c r="C9543" t="s">
        <v>18</v>
      </c>
      <c r="D9543" s="2">
        <v>45349</v>
      </c>
      <c r="E9543">
        <v>1</v>
      </c>
      <c r="F9543">
        <v>1</v>
      </c>
      <c r="G9543">
        <v>1</v>
      </c>
      <c r="H9543">
        <v>82.1</v>
      </c>
      <c r="I9543" t="s">
        <v>21</v>
      </c>
      <c r="J9543" t="s">
        <v>36</v>
      </c>
      <c r="K9543">
        <v>106657</v>
      </c>
      <c r="L9543">
        <v>49955</v>
      </c>
    </row>
    <row r="9544" spans="1:12" x14ac:dyDescent="0.25">
      <c r="A9544">
        <v>9543</v>
      </c>
      <c r="B9544" t="s">
        <v>14</v>
      </c>
      <c r="C9544" t="s">
        <v>19</v>
      </c>
      <c r="D9544" s="2">
        <v>45351</v>
      </c>
      <c r="E9544">
        <v>1</v>
      </c>
      <c r="F9544">
        <v>0</v>
      </c>
      <c r="G9544">
        <v>0</v>
      </c>
      <c r="H9544">
        <v>35.85</v>
      </c>
      <c r="I9544" t="s">
        <v>24</v>
      </c>
      <c r="J9544" t="s">
        <v>37</v>
      </c>
      <c r="K9544">
        <v>69025</v>
      </c>
      <c r="L9544">
        <v>95132</v>
      </c>
    </row>
    <row r="9545" spans="1:12" x14ac:dyDescent="0.25">
      <c r="A9545">
        <v>9544</v>
      </c>
      <c r="B9545" t="s">
        <v>13</v>
      </c>
      <c r="C9545" t="s">
        <v>20</v>
      </c>
      <c r="D9545" s="2">
        <v>45521</v>
      </c>
      <c r="E9545">
        <v>1</v>
      </c>
      <c r="F9545">
        <v>1</v>
      </c>
      <c r="G9545">
        <v>1</v>
      </c>
      <c r="H9545">
        <v>159.21</v>
      </c>
      <c r="I9545" t="s">
        <v>21</v>
      </c>
      <c r="J9545" t="s">
        <v>38</v>
      </c>
      <c r="K9545">
        <v>107882</v>
      </c>
      <c r="L9545">
        <v>146878</v>
      </c>
    </row>
    <row r="9546" spans="1:12" x14ac:dyDescent="0.25">
      <c r="A9546">
        <v>9545</v>
      </c>
      <c r="B9546" t="s">
        <v>13</v>
      </c>
      <c r="C9546" t="s">
        <v>19</v>
      </c>
      <c r="D9546" s="2">
        <v>45506</v>
      </c>
      <c r="E9546">
        <v>1</v>
      </c>
      <c r="F9546">
        <v>1</v>
      </c>
      <c r="G9546">
        <v>0</v>
      </c>
      <c r="H9546">
        <v>120.89</v>
      </c>
      <c r="I9546" t="s">
        <v>23</v>
      </c>
      <c r="J9546" t="s">
        <v>37</v>
      </c>
      <c r="K9546">
        <v>20984</v>
      </c>
      <c r="L9546">
        <v>164880</v>
      </c>
    </row>
    <row r="9547" spans="1:12" x14ac:dyDescent="0.25">
      <c r="A9547">
        <v>9546</v>
      </c>
      <c r="B9547" t="s">
        <v>13</v>
      </c>
      <c r="C9547" t="s">
        <v>19</v>
      </c>
      <c r="D9547" s="2">
        <v>45593</v>
      </c>
      <c r="E9547">
        <v>1</v>
      </c>
      <c r="F9547">
        <v>1</v>
      </c>
      <c r="G9547">
        <v>1</v>
      </c>
      <c r="H9547">
        <v>33.76</v>
      </c>
      <c r="I9547" t="s">
        <v>21</v>
      </c>
      <c r="J9547" t="s">
        <v>38</v>
      </c>
      <c r="K9547">
        <v>113444</v>
      </c>
      <c r="L9547">
        <v>34409</v>
      </c>
    </row>
    <row r="9548" spans="1:12" x14ac:dyDescent="0.25">
      <c r="A9548">
        <v>9547</v>
      </c>
      <c r="B9548" t="s">
        <v>13</v>
      </c>
      <c r="C9548" t="s">
        <v>18</v>
      </c>
      <c r="D9548" s="2">
        <v>45571</v>
      </c>
      <c r="E9548">
        <v>1</v>
      </c>
      <c r="F9548">
        <v>1</v>
      </c>
      <c r="G9548">
        <v>1</v>
      </c>
      <c r="H9548">
        <v>10.94</v>
      </c>
      <c r="I9548" t="s">
        <v>21</v>
      </c>
      <c r="J9548" t="s">
        <v>37</v>
      </c>
      <c r="K9548">
        <v>49990</v>
      </c>
      <c r="L9548">
        <v>159238</v>
      </c>
    </row>
    <row r="9549" spans="1:12" x14ac:dyDescent="0.25">
      <c r="A9549">
        <v>9548</v>
      </c>
      <c r="B9549" t="s">
        <v>13</v>
      </c>
      <c r="C9549" t="s">
        <v>20</v>
      </c>
      <c r="D9549" s="2">
        <v>45348</v>
      </c>
      <c r="E9549">
        <v>1</v>
      </c>
      <c r="F9549">
        <v>0</v>
      </c>
      <c r="G9549">
        <v>0</v>
      </c>
      <c r="H9549">
        <v>77.38</v>
      </c>
      <c r="I9549" t="s">
        <v>25</v>
      </c>
      <c r="J9549" t="s">
        <v>37</v>
      </c>
      <c r="K9549">
        <v>142321</v>
      </c>
      <c r="L9549">
        <v>94304</v>
      </c>
    </row>
    <row r="9550" spans="1:12" x14ac:dyDescent="0.25">
      <c r="A9550">
        <v>9549</v>
      </c>
      <c r="B9550" t="s">
        <v>9</v>
      </c>
      <c r="C9550" t="s">
        <v>17</v>
      </c>
      <c r="D9550" s="2">
        <v>45468</v>
      </c>
      <c r="E9550">
        <v>1</v>
      </c>
      <c r="F9550">
        <v>1</v>
      </c>
      <c r="G9550">
        <v>1</v>
      </c>
      <c r="H9550">
        <v>61.83</v>
      </c>
      <c r="I9550" t="s">
        <v>21</v>
      </c>
      <c r="J9550" t="s">
        <v>36</v>
      </c>
      <c r="K9550">
        <v>39258</v>
      </c>
      <c r="L9550">
        <v>44345</v>
      </c>
    </row>
    <row r="9551" spans="1:12" x14ac:dyDescent="0.25">
      <c r="A9551">
        <v>9550</v>
      </c>
      <c r="B9551" t="s">
        <v>14</v>
      </c>
      <c r="C9551" t="s">
        <v>18</v>
      </c>
      <c r="D9551" s="2">
        <v>45571</v>
      </c>
      <c r="E9551">
        <v>1</v>
      </c>
      <c r="F9551">
        <v>1</v>
      </c>
      <c r="G9551">
        <v>0</v>
      </c>
      <c r="H9551">
        <v>13.27</v>
      </c>
      <c r="I9551" t="s">
        <v>26</v>
      </c>
      <c r="J9551" t="s">
        <v>37</v>
      </c>
      <c r="K9551">
        <v>144189</v>
      </c>
      <c r="L9551">
        <v>38961</v>
      </c>
    </row>
    <row r="9552" spans="1:12" x14ac:dyDescent="0.25">
      <c r="A9552">
        <v>9551</v>
      </c>
      <c r="B9552" t="s">
        <v>11</v>
      </c>
      <c r="C9552" t="s">
        <v>19</v>
      </c>
      <c r="D9552" s="2">
        <v>45639</v>
      </c>
      <c r="E9552">
        <v>1</v>
      </c>
      <c r="F9552">
        <v>1</v>
      </c>
      <c r="G9552">
        <v>0</v>
      </c>
      <c r="H9552">
        <v>94.5</v>
      </c>
      <c r="I9552" t="s">
        <v>25</v>
      </c>
      <c r="J9552" t="s">
        <v>38</v>
      </c>
      <c r="K9552">
        <v>115848</v>
      </c>
      <c r="L9552">
        <v>54412</v>
      </c>
    </row>
    <row r="9553" spans="1:12" x14ac:dyDescent="0.25">
      <c r="A9553">
        <v>9552</v>
      </c>
      <c r="B9553" t="s">
        <v>10</v>
      </c>
      <c r="C9553" t="s">
        <v>16</v>
      </c>
      <c r="D9553" s="2">
        <v>45392</v>
      </c>
      <c r="E9553">
        <v>1</v>
      </c>
      <c r="F9553">
        <v>1</v>
      </c>
      <c r="G9553">
        <v>1</v>
      </c>
      <c r="H9553">
        <v>35.47</v>
      </c>
      <c r="I9553" t="s">
        <v>21</v>
      </c>
      <c r="J9553" t="s">
        <v>37</v>
      </c>
      <c r="K9553">
        <v>47956</v>
      </c>
      <c r="L9553">
        <v>58086</v>
      </c>
    </row>
    <row r="9554" spans="1:12" x14ac:dyDescent="0.25">
      <c r="A9554">
        <v>9553</v>
      </c>
      <c r="B9554" t="s">
        <v>10</v>
      </c>
      <c r="C9554" t="s">
        <v>17</v>
      </c>
      <c r="D9554" s="2">
        <v>45553</v>
      </c>
      <c r="E9554">
        <v>1</v>
      </c>
      <c r="F9554">
        <v>1</v>
      </c>
      <c r="G9554">
        <v>1</v>
      </c>
      <c r="H9554">
        <v>101.58</v>
      </c>
      <c r="I9554" t="s">
        <v>21</v>
      </c>
      <c r="J9554" t="s">
        <v>37</v>
      </c>
      <c r="K9554">
        <v>86545</v>
      </c>
      <c r="L9554">
        <v>119264</v>
      </c>
    </row>
    <row r="9555" spans="1:12" x14ac:dyDescent="0.25">
      <c r="A9555">
        <v>9554</v>
      </c>
      <c r="B9555" t="s">
        <v>15</v>
      </c>
      <c r="C9555" t="s">
        <v>20</v>
      </c>
      <c r="D9555" s="2">
        <v>45396</v>
      </c>
      <c r="E9555">
        <v>1</v>
      </c>
      <c r="F9555">
        <v>0</v>
      </c>
      <c r="G9555">
        <v>0</v>
      </c>
      <c r="H9555">
        <v>71.08</v>
      </c>
      <c r="I9555" t="s">
        <v>22</v>
      </c>
      <c r="J9555" t="s">
        <v>37</v>
      </c>
      <c r="K9555">
        <v>10422</v>
      </c>
      <c r="L9555">
        <v>93628</v>
      </c>
    </row>
    <row r="9556" spans="1:12" x14ac:dyDescent="0.25">
      <c r="A9556">
        <v>9555</v>
      </c>
      <c r="B9556" t="s">
        <v>12</v>
      </c>
      <c r="C9556" t="s">
        <v>17</v>
      </c>
      <c r="D9556" s="2">
        <v>45352</v>
      </c>
      <c r="E9556">
        <v>1</v>
      </c>
      <c r="F9556">
        <v>1</v>
      </c>
      <c r="G9556">
        <v>1</v>
      </c>
      <c r="H9556">
        <v>30.16</v>
      </c>
      <c r="I9556" t="s">
        <v>21</v>
      </c>
      <c r="J9556" t="s">
        <v>36</v>
      </c>
      <c r="K9556">
        <v>93458</v>
      </c>
      <c r="L9556">
        <v>207101</v>
      </c>
    </row>
    <row r="9557" spans="1:12" x14ac:dyDescent="0.25">
      <c r="A9557">
        <v>9556</v>
      </c>
      <c r="B9557" t="s">
        <v>12</v>
      </c>
      <c r="C9557" t="s">
        <v>20</v>
      </c>
      <c r="D9557" s="2">
        <v>45374</v>
      </c>
      <c r="E9557">
        <v>1</v>
      </c>
      <c r="F9557">
        <v>1</v>
      </c>
      <c r="G9557">
        <v>1</v>
      </c>
      <c r="H9557">
        <v>94.33</v>
      </c>
      <c r="I9557" t="s">
        <v>21</v>
      </c>
      <c r="J9557" t="s">
        <v>37</v>
      </c>
      <c r="K9557">
        <v>88995</v>
      </c>
      <c r="L9557">
        <v>121804</v>
      </c>
    </row>
    <row r="9558" spans="1:12" x14ac:dyDescent="0.25">
      <c r="A9558">
        <v>9557</v>
      </c>
      <c r="B9558" t="s">
        <v>13</v>
      </c>
      <c r="C9558" t="s">
        <v>18</v>
      </c>
      <c r="D9558" s="2">
        <v>45444</v>
      </c>
      <c r="E9558">
        <v>1</v>
      </c>
      <c r="F9558">
        <v>1</v>
      </c>
      <c r="G9558">
        <v>1</v>
      </c>
      <c r="H9558">
        <v>42.71</v>
      </c>
      <c r="I9558" t="s">
        <v>21</v>
      </c>
      <c r="J9558" t="s">
        <v>36</v>
      </c>
      <c r="K9558">
        <v>24519</v>
      </c>
      <c r="L9558">
        <v>189558</v>
      </c>
    </row>
    <row r="9559" spans="1:12" x14ac:dyDescent="0.25">
      <c r="A9559">
        <v>9558</v>
      </c>
      <c r="B9559" t="s">
        <v>9</v>
      </c>
      <c r="C9559" t="s">
        <v>18</v>
      </c>
      <c r="D9559" s="2">
        <v>45385</v>
      </c>
      <c r="E9559">
        <v>1</v>
      </c>
      <c r="F9559">
        <v>1</v>
      </c>
      <c r="G9559">
        <v>1</v>
      </c>
      <c r="H9559">
        <v>9.82</v>
      </c>
      <c r="I9559" t="s">
        <v>21</v>
      </c>
      <c r="J9559" t="s">
        <v>38</v>
      </c>
      <c r="K9559">
        <v>144452</v>
      </c>
      <c r="L9559">
        <v>183687</v>
      </c>
    </row>
    <row r="9560" spans="1:12" x14ac:dyDescent="0.25">
      <c r="A9560">
        <v>9559</v>
      </c>
      <c r="B9560" t="s">
        <v>15</v>
      </c>
      <c r="C9560" t="s">
        <v>16</v>
      </c>
      <c r="D9560" s="2">
        <v>45479</v>
      </c>
      <c r="E9560">
        <v>1</v>
      </c>
      <c r="F9560">
        <v>1</v>
      </c>
      <c r="G9560">
        <v>1</v>
      </c>
      <c r="H9560">
        <v>31.74</v>
      </c>
      <c r="I9560" t="s">
        <v>21</v>
      </c>
      <c r="J9560" t="s">
        <v>37</v>
      </c>
      <c r="K9560">
        <v>131472</v>
      </c>
      <c r="L9560">
        <v>91382</v>
      </c>
    </row>
    <row r="9561" spans="1:12" x14ac:dyDescent="0.25">
      <c r="A9561">
        <v>9560</v>
      </c>
      <c r="B9561" t="s">
        <v>10</v>
      </c>
      <c r="C9561" t="s">
        <v>19</v>
      </c>
      <c r="D9561" s="2">
        <v>45330</v>
      </c>
      <c r="E9561">
        <v>1</v>
      </c>
      <c r="F9561">
        <v>1</v>
      </c>
      <c r="G9561">
        <v>1</v>
      </c>
      <c r="H9561">
        <v>146.78</v>
      </c>
      <c r="I9561" t="s">
        <v>21</v>
      </c>
      <c r="J9561" t="s">
        <v>36</v>
      </c>
      <c r="K9561">
        <v>73624</v>
      </c>
      <c r="L9561">
        <v>37312</v>
      </c>
    </row>
    <row r="9562" spans="1:12" x14ac:dyDescent="0.25">
      <c r="A9562">
        <v>9561</v>
      </c>
      <c r="B9562" t="s">
        <v>10</v>
      </c>
      <c r="C9562" t="s">
        <v>20</v>
      </c>
      <c r="D9562" s="2">
        <v>45457</v>
      </c>
      <c r="E9562">
        <v>1</v>
      </c>
      <c r="F9562">
        <v>1</v>
      </c>
      <c r="G9562">
        <v>1</v>
      </c>
      <c r="H9562">
        <v>35.29</v>
      </c>
      <c r="I9562" t="s">
        <v>21</v>
      </c>
      <c r="J9562" t="s">
        <v>38</v>
      </c>
      <c r="K9562">
        <v>73695</v>
      </c>
      <c r="L9562">
        <v>108290</v>
      </c>
    </row>
    <row r="9563" spans="1:12" x14ac:dyDescent="0.25">
      <c r="A9563">
        <v>9562</v>
      </c>
      <c r="B9563" t="s">
        <v>10</v>
      </c>
      <c r="C9563" t="s">
        <v>19</v>
      </c>
      <c r="D9563" s="2">
        <v>45436</v>
      </c>
      <c r="E9563">
        <v>1</v>
      </c>
      <c r="F9563">
        <v>0</v>
      </c>
      <c r="G9563">
        <v>0</v>
      </c>
      <c r="H9563">
        <v>49.01</v>
      </c>
      <c r="I9563" t="s">
        <v>23</v>
      </c>
      <c r="J9563" t="s">
        <v>36</v>
      </c>
      <c r="K9563">
        <v>85060</v>
      </c>
      <c r="L9563">
        <v>140987</v>
      </c>
    </row>
    <row r="9564" spans="1:12" x14ac:dyDescent="0.25">
      <c r="A9564">
        <v>9563</v>
      </c>
      <c r="B9564" t="s">
        <v>9</v>
      </c>
      <c r="C9564" t="s">
        <v>16</v>
      </c>
      <c r="D9564" s="2">
        <v>45613</v>
      </c>
      <c r="E9564">
        <v>1</v>
      </c>
      <c r="F9564">
        <v>1</v>
      </c>
      <c r="G9564">
        <v>1</v>
      </c>
      <c r="H9564">
        <v>36.979999999999997</v>
      </c>
      <c r="I9564" t="s">
        <v>21</v>
      </c>
      <c r="J9564" t="s">
        <v>38</v>
      </c>
      <c r="K9564">
        <v>129644</v>
      </c>
      <c r="L9564">
        <v>69450</v>
      </c>
    </row>
    <row r="9565" spans="1:12" x14ac:dyDescent="0.25">
      <c r="A9565">
        <v>9564</v>
      </c>
      <c r="B9565" t="s">
        <v>10</v>
      </c>
      <c r="C9565" t="s">
        <v>20</v>
      </c>
      <c r="D9565" s="2">
        <v>45448</v>
      </c>
      <c r="E9565">
        <v>1</v>
      </c>
      <c r="F9565">
        <v>0</v>
      </c>
      <c r="G9565">
        <v>0</v>
      </c>
      <c r="H9565">
        <v>36.979999999999997</v>
      </c>
      <c r="I9565" t="s">
        <v>24</v>
      </c>
      <c r="J9565" t="s">
        <v>38</v>
      </c>
      <c r="K9565">
        <v>132861</v>
      </c>
      <c r="L9565">
        <v>158046</v>
      </c>
    </row>
    <row r="9566" spans="1:12" x14ac:dyDescent="0.25">
      <c r="A9566">
        <v>9565</v>
      </c>
      <c r="B9566" t="s">
        <v>13</v>
      </c>
      <c r="C9566" t="s">
        <v>16</v>
      </c>
      <c r="D9566" s="2">
        <v>45647</v>
      </c>
      <c r="E9566">
        <v>1</v>
      </c>
      <c r="F9566">
        <v>1</v>
      </c>
      <c r="G9566">
        <v>1</v>
      </c>
      <c r="H9566">
        <v>67.98</v>
      </c>
      <c r="I9566" t="s">
        <v>21</v>
      </c>
      <c r="J9566" t="s">
        <v>37</v>
      </c>
      <c r="K9566">
        <v>113304</v>
      </c>
      <c r="L9566">
        <v>130279</v>
      </c>
    </row>
    <row r="9567" spans="1:12" x14ac:dyDescent="0.25">
      <c r="A9567">
        <v>9566</v>
      </c>
      <c r="B9567" t="s">
        <v>13</v>
      </c>
      <c r="C9567" t="s">
        <v>19</v>
      </c>
      <c r="D9567" s="2">
        <v>45489</v>
      </c>
      <c r="E9567">
        <v>1</v>
      </c>
      <c r="F9567">
        <v>0</v>
      </c>
      <c r="G9567">
        <v>0</v>
      </c>
      <c r="H9567">
        <v>48.79</v>
      </c>
      <c r="I9567" t="s">
        <v>23</v>
      </c>
      <c r="J9567" t="s">
        <v>38</v>
      </c>
      <c r="K9567">
        <v>141907</v>
      </c>
      <c r="L9567">
        <v>177456</v>
      </c>
    </row>
    <row r="9568" spans="1:12" x14ac:dyDescent="0.25">
      <c r="A9568">
        <v>9567</v>
      </c>
      <c r="B9568" t="s">
        <v>9</v>
      </c>
      <c r="C9568" t="s">
        <v>20</v>
      </c>
      <c r="D9568" s="2">
        <v>45387</v>
      </c>
      <c r="E9568">
        <v>1</v>
      </c>
      <c r="F9568">
        <v>1</v>
      </c>
      <c r="G9568">
        <v>1</v>
      </c>
      <c r="H9568">
        <v>30.92</v>
      </c>
      <c r="I9568" t="s">
        <v>21</v>
      </c>
      <c r="J9568" t="s">
        <v>36</v>
      </c>
      <c r="K9568">
        <v>74797</v>
      </c>
      <c r="L9568">
        <v>232466</v>
      </c>
    </row>
    <row r="9569" spans="1:12" x14ac:dyDescent="0.25">
      <c r="A9569">
        <v>9568</v>
      </c>
      <c r="B9569" t="s">
        <v>14</v>
      </c>
      <c r="C9569" t="s">
        <v>17</v>
      </c>
      <c r="D9569" s="2">
        <v>45627</v>
      </c>
      <c r="E9569">
        <v>1</v>
      </c>
      <c r="F9569">
        <v>0</v>
      </c>
      <c r="G9569">
        <v>0</v>
      </c>
      <c r="H9569">
        <v>187.26</v>
      </c>
      <c r="I9569" t="s">
        <v>26</v>
      </c>
      <c r="J9569" t="s">
        <v>38</v>
      </c>
      <c r="K9569">
        <v>50674</v>
      </c>
      <c r="L9569">
        <v>87107</v>
      </c>
    </row>
    <row r="9570" spans="1:12" x14ac:dyDescent="0.25">
      <c r="A9570">
        <v>9569</v>
      </c>
      <c r="B9570" t="s">
        <v>10</v>
      </c>
      <c r="C9570" t="s">
        <v>17</v>
      </c>
      <c r="D9570" s="2">
        <v>45471</v>
      </c>
      <c r="E9570">
        <v>1</v>
      </c>
      <c r="F9570">
        <v>1</v>
      </c>
      <c r="G9570">
        <v>0</v>
      </c>
      <c r="H9570">
        <v>66.55</v>
      </c>
      <c r="I9570" t="s">
        <v>25</v>
      </c>
      <c r="J9570" t="s">
        <v>36</v>
      </c>
      <c r="K9570">
        <v>108799</v>
      </c>
      <c r="L9570">
        <v>68642</v>
      </c>
    </row>
    <row r="9571" spans="1:12" x14ac:dyDescent="0.25">
      <c r="A9571">
        <v>9570</v>
      </c>
      <c r="B9571" t="s">
        <v>9</v>
      </c>
      <c r="C9571" t="s">
        <v>20</v>
      </c>
      <c r="D9571" s="2">
        <v>45649</v>
      </c>
      <c r="E9571">
        <v>1</v>
      </c>
      <c r="F9571">
        <v>1</v>
      </c>
      <c r="G9571">
        <v>1</v>
      </c>
      <c r="H9571">
        <v>41.77</v>
      </c>
      <c r="I9571" t="s">
        <v>21</v>
      </c>
      <c r="J9571" t="s">
        <v>36</v>
      </c>
      <c r="K9571">
        <v>95445</v>
      </c>
      <c r="L9571">
        <v>216043</v>
      </c>
    </row>
    <row r="9572" spans="1:12" x14ac:dyDescent="0.25">
      <c r="A9572">
        <v>9571</v>
      </c>
      <c r="B9572" t="s">
        <v>13</v>
      </c>
      <c r="C9572" t="s">
        <v>20</v>
      </c>
      <c r="D9572" s="2">
        <v>45638</v>
      </c>
      <c r="E9572">
        <v>1</v>
      </c>
      <c r="F9572">
        <v>1</v>
      </c>
      <c r="G9572">
        <v>1</v>
      </c>
      <c r="H9572">
        <v>72.02</v>
      </c>
      <c r="I9572" t="s">
        <v>21</v>
      </c>
      <c r="J9572" t="s">
        <v>37</v>
      </c>
      <c r="K9572">
        <v>15734</v>
      </c>
      <c r="L9572">
        <v>74214</v>
      </c>
    </row>
    <row r="9573" spans="1:12" x14ac:dyDescent="0.25">
      <c r="A9573">
        <v>9572</v>
      </c>
      <c r="B9573" t="s">
        <v>10</v>
      </c>
      <c r="C9573" t="s">
        <v>19</v>
      </c>
      <c r="D9573" s="2">
        <v>45450</v>
      </c>
      <c r="E9573">
        <v>1</v>
      </c>
      <c r="F9573">
        <v>1</v>
      </c>
      <c r="G9573">
        <v>1</v>
      </c>
      <c r="H9573">
        <v>79.52</v>
      </c>
      <c r="I9573" t="s">
        <v>21</v>
      </c>
      <c r="J9573" t="s">
        <v>38</v>
      </c>
      <c r="K9573">
        <v>87839</v>
      </c>
      <c r="L9573">
        <v>206240</v>
      </c>
    </row>
    <row r="9574" spans="1:12" x14ac:dyDescent="0.25">
      <c r="A9574">
        <v>9573</v>
      </c>
      <c r="B9574" t="s">
        <v>11</v>
      </c>
      <c r="C9574" t="s">
        <v>19</v>
      </c>
      <c r="D9574" s="2">
        <v>45463</v>
      </c>
      <c r="E9574">
        <v>1</v>
      </c>
      <c r="F9574">
        <v>0</v>
      </c>
      <c r="G9574">
        <v>0</v>
      </c>
      <c r="H9574">
        <v>34.82</v>
      </c>
      <c r="I9574" t="s">
        <v>23</v>
      </c>
      <c r="J9574" t="s">
        <v>37</v>
      </c>
      <c r="K9574">
        <v>137207</v>
      </c>
      <c r="L9574">
        <v>38581</v>
      </c>
    </row>
    <row r="9575" spans="1:12" x14ac:dyDescent="0.25">
      <c r="A9575">
        <v>9574</v>
      </c>
      <c r="B9575" t="s">
        <v>13</v>
      </c>
      <c r="C9575" t="s">
        <v>16</v>
      </c>
      <c r="D9575" s="2">
        <v>45423</v>
      </c>
      <c r="E9575">
        <v>1</v>
      </c>
      <c r="F9575">
        <v>1</v>
      </c>
      <c r="G9575">
        <v>1</v>
      </c>
      <c r="H9575">
        <v>80.22</v>
      </c>
      <c r="I9575" t="s">
        <v>21</v>
      </c>
      <c r="J9575" t="s">
        <v>37</v>
      </c>
      <c r="K9575">
        <v>26189</v>
      </c>
      <c r="L9575">
        <v>129786</v>
      </c>
    </row>
    <row r="9576" spans="1:12" x14ac:dyDescent="0.25">
      <c r="A9576">
        <v>9575</v>
      </c>
      <c r="B9576" t="s">
        <v>11</v>
      </c>
      <c r="C9576" t="s">
        <v>17</v>
      </c>
      <c r="D9576" s="2">
        <v>45485</v>
      </c>
      <c r="E9576">
        <v>1</v>
      </c>
      <c r="F9576">
        <v>1</v>
      </c>
      <c r="G9576">
        <v>1</v>
      </c>
      <c r="H9576">
        <v>141.82</v>
      </c>
      <c r="I9576" t="s">
        <v>21</v>
      </c>
      <c r="J9576" t="s">
        <v>38</v>
      </c>
      <c r="K9576">
        <v>14138</v>
      </c>
      <c r="L9576">
        <v>198934</v>
      </c>
    </row>
    <row r="9577" spans="1:12" x14ac:dyDescent="0.25">
      <c r="A9577">
        <v>9576</v>
      </c>
      <c r="B9577" t="s">
        <v>13</v>
      </c>
      <c r="C9577" t="s">
        <v>17</v>
      </c>
      <c r="D9577" s="2">
        <v>45437</v>
      </c>
      <c r="E9577">
        <v>1</v>
      </c>
      <c r="F9577">
        <v>1</v>
      </c>
      <c r="G9577">
        <v>1</v>
      </c>
      <c r="H9577">
        <v>60.29</v>
      </c>
      <c r="I9577" t="s">
        <v>21</v>
      </c>
      <c r="J9577" t="s">
        <v>38</v>
      </c>
      <c r="K9577">
        <v>77708</v>
      </c>
      <c r="L9577">
        <v>161338</v>
      </c>
    </row>
    <row r="9578" spans="1:12" x14ac:dyDescent="0.25">
      <c r="A9578">
        <v>9577</v>
      </c>
      <c r="B9578" t="s">
        <v>9</v>
      </c>
      <c r="C9578" t="s">
        <v>20</v>
      </c>
      <c r="D9578" s="2">
        <v>45368</v>
      </c>
      <c r="E9578">
        <v>1</v>
      </c>
      <c r="F9578">
        <v>1</v>
      </c>
      <c r="G9578">
        <v>1</v>
      </c>
      <c r="H9578">
        <v>24.4</v>
      </c>
      <c r="I9578" t="s">
        <v>21</v>
      </c>
      <c r="J9578" t="s">
        <v>37</v>
      </c>
      <c r="K9578">
        <v>5517</v>
      </c>
      <c r="L9578">
        <v>210282</v>
      </c>
    </row>
    <row r="9579" spans="1:12" x14ac:dyDescent="0.25">
      <c r="A9579">
        <v>9578</v>
      </c>
      <c r="B9579" t="s">
        <v>14</v>
      </c>
      <c r="C9579" t="s">
        <v>16</v>
      </c>
      <c r="D9579" s="2">
        <v>45636</v>
      </c>
      <c r="E9579">
        <v>1</v>
      </c>
      <c r="F9579">
        <v>1</v>
      </c>
      <c r="G9579">
        <v>1</v>
      </c>
      <c r="H9579">
        <v>17.46</v>
      </c>
      <c r="I9579" t="s">
        <v>21</v>
      </c>
      <c r="J9579" t="s">
        <v>38</v>
      </c>
      <c r="K9579">
        <v>77245</v>
      </c>
      <c r="L9579">
        <v>35350</v>
      </c>
    </row>
    <row r="9580" spans="1:12" x14ac:dyDescent="0.25">
      <c r="A9580">
        <v>9579</v>
      </c>
      <c r="B9580" t="s">
        <v>14</v>
      </c>
      <c r="C9580" t="s">
        <v>19</v>
      </c>
      <c r="D9580" s="2">
        <v>45599</v>
      </c>
      <c r="E9580">
        <v>1</v>
      </c>
      <c r="F9580">
        <v>1</v>
      </c>
      <c r="G9580">
        <v>1</v>
      </c>
      <c r="H9580">
        <v>420.94</v>
      </c>
      <c r="I9580" t="s">
        <v>21</v>
      </c>
      <c r="J9580" t="s">
        <v>38</v>
      </c>
      <c r="K9580">
        <v>19095</v>
      </c>
      <c r="L9580">
        <v>134109</v>
      </c>
    </row>
    <row r="9581" spans="1:12" x14ac:dyDescent="0.25">
      <c r="A9581">
        <v>9580</v>
      </c>
      <c r="B9581" t="s">
        <v>12</v>
      </c>
      <c r="C9581" t="s">
        <v>19</v>
      </c>
      <c r="D9581" s="2">
        <v>45454</v>
      </c>
      <c r="E9581">
        <v>1</v>
      </c>
      <c r="F9581">
        <v>1</v>
      </c>
      <c r="G9581">
        <v>0</v>
      </c>
      <c r="H9581">
        <v>65.650000000000006</v>
      </c>
      <c r="I9581" t="s">
        <v>23</v>
      </c>
      <c r="J9581" t="s">
        <v>37</v>
      </c>
      <c r="K9581">
        <v>47414</v>
      </c>
      <c r="L9581">
        <v>228100</v>
      </c>
    </row>
    <row r="9582" spans="1:12" x14ac:dyDescent="0.25">
      <c r="A9582">
        <v>9581</v>
      </c>
      <c r="B9582" t="s">
        <v>11</v>
      </c>
      <c r="C9582" t="s">
        <v>16</v>
      </c>
      <c r="D9582" s="2">
        <v>45616</v>
      </c>
      <c r="E9582">
        <v>1</v>
      </c>
      <c r="F9582">
        <v>1</v>
      </c>
      <c r="G9582">
        <v>1</v>
      </c>
      <c r="H9582">
        <v>14.58</v>
      </c>
      <c r="I9582" t="s">
        <v>21</v>
      </c>
      <c r="J9582" t="s">
        <v>36</v>
      </c>
      <c r="K9582">
        <v>142665</v>
      </c>
      <c r="L9582">
        <v>52845</v>
      </c>
    </row>
    <row r="9583" spans="1:12" x14ac:dyDescent="0.25">
      <c r="A9583">
        <v>9582</v>
      </c>
      <c r="B9583" t="s">
        <v>10</v>
      </c>
      <c r="C9583" t="s">
        <v>17</v>
      </c>
      <c r="D9583" s="2">
        <v>45515</v>
      </c>
      <c r="E9583">
        <v>1</v>
      </c>
      <c r="F9583">
        <v>0</v>
      </c>
      <c r="G9583">
        <v>0</v>
      </c>
      <c r="H9583">
        <v>40.98</v>
      </c>
      <c r="I9583" t="s">
        <v>24</v>
      </c>
      <c r="J9583" t="s">
        <v>38</v>
      </c>
      <c r="K9583">
        <v>37090</v>
      </c>
      <c r="L9583">
        <v>66685</v>
      </c>
    </row>
    <row r="9584" spans="1:12" x14ac:dyDescent="0.25">
      <c r="A9584">
        <v>9583</v>
      </c>
      <c r="B9584" t="s">
        <v>12</v>
      </c>
      <c r="C9584" t="s">
        <v>16</v>
      </c>
      <c r="D9584" s="2">
        <v>45452</v>
      </c>
      <c r="E9584">
        <v>1</v>
      </c>
      <c r="F9584">
        <v>1</v>
      </c>
      <c r="G9584">
        <v>1</v>
      </c>
      <c r="H9584">
        <v>33.67</v>
      </c>
      <c r="I9584" t="s">
        <v>21</v>
      </c>
      <c r="J9584" t="s">
        <v>36</v>
      </c>
      <c r="K9584">
        <v>119783</v>
      </c>
      <c r="L9584">
        <v>112821</v>
      </c>
    </row>
    <row r="9585" spans="1:12" x14ac:dyDescent="0.25">
      <c r="A9585">
        <v>9584</v>
      </c>
      <c r="B9585" t="s">
        <v>14</v>
      </c>
      <c r="C9585" t="s">
        <v>16</v>
      </c>
      <c r="D9585" s="2">
        <v>45548</v>
      </c>
      <c r="E9585">
        <v>1</v>
      </c>
      <c r="F9585">
        <v>1</v>
      </c>
      <c r="G9585">
        <v>1</v>
      </c>
      <c r="H9585">
        <v>129.52000000000001</v>
      </c>
      <c r="I9585" t="s">
        <v>21</v>
      </c>
      <c r="J9585" t="s">
        <v>38</v>
      </c>
      <c r="K9585">
        <v>83532</v>
      </c>
      <c r="L9585">
        <v>81050</v>
      </c>
    </row>
    <row r="9586" spans="1:12" x14ac:dyDescent="0.25">
      <c r="A9586">
        <v>9585</v>
      </c>
      <c r="B9586" t="s">
        <v>9</v>
      </c>
      <c r="C9586" t="s">
        <v>20</v>
      </c>
      <c r="D9586" s="2">
        <v>45646</v>
      </c>
      <c r="E9586">
        <v>1</v>
      </c>
      <c r="F9586">
        <v>1</v>
      </c>
      <c r="G9586">
        <v>1</v>
      </c>
      <c r="H9586">
        <v>78.52</v>
      </c>
      <c r="I9586" t="s">
        <v>21</v>
      </c>
      <c r="J9586" t="s">
        <v>38</v>
      </c>
      <c r="K9586">
        <v>149489</v>
      </c>
      <c r="L9586">
        <v>84676</v>
      </c>
    </row>
    <row r="9587" spans="1:12" x14ac:dyDescent="0.25">
      <c r="A9587">
        <v>9586</v>
      </c>
      <c r="B9587" t="s">
        <v>13</v>
      </c>
      <c r="C9587" t="s">
        <v>20</v>
      </c>
      <c r="D9587" s="2">
        <v>45359</v>
      </c>
      <c r="E9587">
        <v>1</v>
      </c>
      <c r="F9587">
        <v>1</v>
      </c>
      <c r="G9587">
        <v>1</v>
      </c>
      <c r="H9587">
        <v>24.53</v>
      </c>
      <c r="I9587" t="s">
        <v>21</v>
      </c>
      <c r="J9587" t="s">
        <v>38</v>
      </c>
      <c r="K9587">
        <v>60940</v>
      </c>
      <c r="L9587">
        <v>95087</v>
      </c>
    </row>
    <row r="9588" spans="1:12" x14ac:dyDescent="0.25">
      <c r="A9588">
        <v>9587</v>
      </c>
      <c r="B9588" t="s">
        <v>12</v>
      </c>
      <c r="C9588" t="s">
        <v>17</v>
      </c>
      <c r="D9588" s="2">
        <v>45400</v>
      </c>
      <c r="E9588">
        <v>1</v>
      </c>
      <c r="F9588">
        <v>1</v>
      </c>
      <c r="G9588">
        <v>1</v>
      </c>
      <c r="H9588">
        <v>42.61</v>
      </c>
      <c r="I9588" t="s">
        <v>21</v>
      </c>
      <c r="J9588" t="s">
        <v>38</v>
      </c>
      <c r="K9588">
        <v>117733</v>
      </c>
      <c r="L9588">
        <v>83926</v>
      </c>
    </row>
    <row r="9589" spans="1:12" x14ac:dyDescent="0.25">
      <c r="A9589">
        <v>9588</v>
      </c>
      <c r="B9589" t="s">
        <v>13</v>
      </c>
      <c r="C9589" t="s">
        <v>19</v>
      </c>
      <c r="D9589" s="2">
        <v>45550</v>
      </c>
      <c r="E9589">
        <v>1</v>
      </c>
      <c r="F9589">
        <v>1</v>
      </c>
      <c r="G9589">
        <v>1</v>
      </c>
      <c r="H9589">
        <v>41.51</v>
      </c>
      <c r="I9589" t="s">
        <v>21</v>
      </c>
      <c r="J9589" t="s">
        <v>36</v>
      </c>
      <c r="K9589">
        <v>33392</v>
      </c>
      <c r="L9589">
        <v>232820</v>
      </c>
    </row>
    <row r="9590" spans="1:12" x14ac:dyDescent="0.25">
      <c r="A9590">
        <v>9589</v>
      </c>
      <c r="B9590" t="s">
        <v>15</v>
      </c>
      <c r="C9590" t="s">
        <v>17</v>
      </c>
      <c r="D9590" s="2">
        <v>45453</v>
      </c>
      <c r="E9590">
        <v>1</v>
      </c>
      <c r="F9590">
        <v>1</v>
      </c>
      <c r="G9590">
        <v>1</v>
      </c>
      <c r="H9590">
        <v>96.89</v>
      </c>
      <c r="I9590" t="s">
        <v>21</v>
      </c>
      <c r="J9590" t="s">
        <v>38</v>
      </c>
      <c r="K9590">
        <v>103605</v>
      </c>
      <c r="L9590">
        <v>56826</v>
      </c>
    </row>
    <row r="9591" spans="1:12" x14ac:dyDescent="0.25">
      <c r="A9591">
        <v>9590</v>
      </c>
      <c r="B9591" t="s">
        <v>14</v>
      </c>
      <c r="C9591" t="s">
        <v>16</v>
      </c>
      <c r="D9591" s="2">
        <v>45363</v>
      </c>
      <c r="E9591">
        <v>1</v>
      </c>
      <c r="F9591">
        <v>1</v>
      </c>
      <c r="G9591">
        <v>1</v>
      </c>
      <c r="H9591">
        <v>28.41</v>
      </c>
      <c r="I9591" t="s">
        <v>21</v>
      </c>
      <c r="J9591" t="s">
        <v>36</v>
      </c>
      <c r="K9591">
        <v>52585</v>
      </c>
      <c r="L9591">
        <v>48583</v>
      </c>
    </row>
    <row r="9592" spans="1:12" x14ac:dyDescent="0.25">
      <c r="A9592">
        <v>9591</v>
      </c>
      <c r="B9592" t="s">
        <v>9</v>
      </c>
      <c r="C9592" t="s">
        <v>17</v>
      </c>
      <c r="D9592" s="2">
        <v>45545</v>
      </c>
      <c r="E9592">
        <v>1</v>
      </c>
      <c r="F9592">
        <v>1</v>
      </c>
      <c r="G9592">
        <v>1</v>
      </c>
      <c r="H9592">
        <v>24.64</v>
      </c>
      <c r="I9592" t="s">
        <v>21</v>
      </c>
      <c r="J9592" t="s">
        <v>38</v>
      </c>
      <c r="K9592">
        <v>84346</v>
      </c>
      <c r="L9592">
        <v>101338</v>
      </c>
    </row>
    <row r="9593" spans="1:12" x14ac:dyDescent="0.25">
      <c r="A9593">
        <v>9592</v>
      </c>
      <c r="B9593" t="s">
        <v>15</v>
      </c>
      <c r="C9593" t="s">
        <v>16</v>
      </c>
      <c r="D9593" s="2">
        <v>45502</v>
      </c>
      <c r="E9593">
        <v>1</v>
      </c>
      <c r="F9593">
        <v>1</v>
      </c>
      <c r="G9593">
        <v>1</v>
      </c>
      <c r="H9593">
        <v>116.17</v>
      </c>
      <c r="I9593" t="s">
        <v>21</v>
      </c>
      <c r="J9593" t="s">
        <v>38</v>
      </c>
      <c r="K9593">
        <v>118905</v>
      </c>
      <c r="L9593">
        <v>188057</v>
      </c>
    </row>
    <row r="9594" spans="1:12" x14ac:dyDescent="0.25">
      <c r="A9594">
        <v>9593</v>
      </c>
      <c r="B9594" t="s">
        <v>15</v>
      </c>
      <c r="C9594" t="s">
        <v>17</v>
      </c>
      <c r="D9594" s="2">
        <v>45359</v>
      </c>
      <c r="E9594">
        <v>1</v>
      </c>
      <c r="F9594">
        <v>1</v>
      </c>
      <c r="G9594">
        <v>1</v>
      </c>
      <c r="H9594">
        <v>28.09</v>
      </c>
      <c r="I9594" t="s">
        <v>21</v>
      </c>
      <c r="J9594" t="s">
        <v>37</v>
      </c>
      <c r="K9594">
        <v>115588</v>
      </c>
      <c r="L9594">
        <v>123137</v>
      </c>
    </row>
    <row r="9595" spans="1:12" x14ac:dyDescent="0.25">
      <c r="A9595">
        <v>9594</v>
      </c>
      <c r="B9595" t="s">
        <v>15</v>
      </c>
      <c r="C9595" t="s">
        <v>17</v>
      </c>
      <c r="D9595" s="2">
        <v>45323</v>
      </c>
      <c r="E9595">
        <v>1</v>
      </c>
      <c r="F9595">
        <v>0</v>
      </c>
      <c r="G9595">
        <v>0</v>
      </c>
      <c r="H9595">
        <v>24.99</v>
      </c>
      <c r="I9595" t="s">
        <v>24</v>
      </c>
      <c r="J9595" t="s">
        <v>38</v>
      </c>
      <c r="K9595">
        <v>67045</v>
      </c>
      <c r="L9595">
        <v>138451</v>
      </c>
    </row>
    <row r="9596" spans="1:12" x14ac:dyDescent="0.25">
      <c r="A9596">
        <v>9595</v>
      </c>
      <c r="B9596" t="s">
        <v>9</v>
      </c>
      <c r="C9596" t="s">
        <v>16</v>
      </c>
      <c r="D9596" s="2">
        <v>45481</v>
      </c>
      <c r="E9596">
        <v>1</v>
      </c>
      <c r="F9596">
        <v>1</v>
      </c>
      <c r="G9596">
        <v>1</v>
      </c>
      <c r="H9596">
        <v>84.46</v>
      </c>
      <c r="I9596" t="s">
        <v>21</v>
      </c>
      <c r="J9596" t="s">
        <v>37</v>
      </c>
      <c r="K9596">
        <v>89183</v>
      </c>
      <c r="L9596">
        <v>105292</v>
      </c>
    </row>
    <row r="9597" spans="1:12" x14ac:dyDescent="0.25">
      <c r="A9597">
        <v>9596</v>
      </c>
      <c r="B9597" t="s">
        <v>14</v>
      </c>
      <c r="C9597" t="s">
        <v>20</v>
      </c>
      <c r="D9597" s="2">
        <v>45550</v>
      </c>
      <c r="E9597">
        <v>1</v>
      </c>
      <c r="F9597">
        <v>1</v>
      </c>
      <c r="G9597">
        <v>1</v>
      </c>
      <c r="H9597">
        <v>73.75</v>
      </c>
      <c r="I9597" t="s">
        <v>21</v>
      </c>
      <c r="J9597" t="s">
        <v>36</v>
      </c>
      <c r="K9597">
        <v>109221</v>
      </c>
      <c r="L9597">
        <v>87457</v>
      </c>
    </row>
    <row r="9598" spans="1:12" x14ac:dyDescent="0.25">
      <c r="A9598">
        <v>9597</v>
      </c>
      <c r="B9598" t="s">
        <v>10</v>
      </c>
      <c r="C9598" t="s">
        <v>18</v>
      </c>
      <c r="D9598" s="2">
        <v>45526</v>
      </c>
      <c r="E9598">
        <v>1</v>
      </c>
      <c r="F9598">
        <v>0</v>
      </c>
      <c r="G9598">
        <v>0</v>
      </c>
      <c r="H9598">
        <v>51.41</v>
      </c>
      <c r="I9598" t="s">
        <v>23</v>
      </c>
      <c r="J9598" t="s">
        <v>36</v>
      </c>
      <c r="K9598">
        <v>64570</v>
      </c>
      <c r="L9598">
        <v>143585</v>
      </c>
    </row>
    <row r="9599" spans="1:12" x14ac:dyDescent="0.25">
      <c r="A9599">
        <v>9598</v>
      </c>
      <c r="B9599" t="s">
        <v>14</v>
      </c>
      <c r="C9599" t="s">
        <v>17</v>
      </c>
      <c r="D9599" s="2">
        <v>45534</v>
      </c>
      <c r="E9599">
        <v>1</v>
      </c>
      <c r="F9599">
        <v>0</v>
      </c>
      <c r="G9599">
        <v>0</v>
      </c>
      <c r="H9599">
        <v>121.27</v>
      </c>
      <c r="I9599" t="s">
        <v>26</v>
      </c>
      <c r="J9599" t="s">
        <v>37</v>
      </c>
      <c r="K9599">
        <v>99243</v>
      </c>
      <c r="L9599">
        <v>208724</v>
      </c>
    </row>
    <row r="9600" spans="1:12" x14ac:dyDescent="0.25">
      <c r="A9600">
        <v>9599</v>
      </c>
      <c r="B9600" t="s">
        <v>13</v>
      </c>
      <c r="C9600" t="s">
        <v>20</v>
      </c>
      <c r="D9600" s="2">
        <v>45641</v>
      </c>
      <c r="E9600">
        <v>1</v>
      </c>
      <c r="F9600">
        <v>1</v>
      </c>
      <c r="G9600">
        <v>1</v>
      </c>
      <c r="H9600">
        <v>27.95</v>
      </c>
      <c r="I9600" t="s">
        <v>21</v>
      </c>
      <c r="J9600" t="s">
        <v>37</v>
      </c>
      <c r="K9600">
        <v>18519</v>
      </c>
      <c r="L9600">
        <v>29661</v>
      </c>
    </row>
    <row r="9601" spans="1:12" x14ac:dyDescent="0.25">
      <c r="A9601">
        <v>9600</v>
      </c>
      <c r="B9601" t="s">
        <v>11</v>
      </c>
      <c r="C9601" t="s">
        <v>16</v>
      </c>
      <c r="D9601" s="2">
        <v>45520</v>
      </c>
      <c r="E9601">
        <v>1</v>
      </c>
      <c r="F9601">
        <v>1</v>
      </c>
      <c r="G9601">
        <v>1</v>
      </c>
      <c r="H9601">
        <v>50.89</v>
      </c>
      <c r="I9601" t="s">
        <v>21</v>
      </c>
      <c r="J9601" t="s">
        <v>37</v>
      </c>
      <c r="K9601">
        <v>97825</v>
      </c>
      <c r="L9601">
        <v>43088</v>
      </c>
    </row>
    <row r="9602" spans="1:12" x14ac:dyDescent="0.25">
      <c r="A9602">
        <v>9601</v>
      </c>
      <c r="B9602" t="s">
        <v>9</v>
      </c>
      <c r="C9602" t="s">
        <v>20</v>
      </c>
      <c r="D9602" s="2">
        <v>45511</v>
      </c>
      <c r="E9602">
        <v>1</v>
      </c>
      <c r="F9602">
        <v>1</v>
      </c>
      <c r="G9602">
        <v>1</v>
      </c>
      <c r="H9602">
        <v>52.05</v>
      </c>
      <c r="I9602" t="s">
        <v>21</v>
      </c>
      <c r="J9602" t="s">
        <v>38</v>
      </c>
      <c r="K9602">
        <v>90791</v>
      </c>
      <c r="L9602">
        <v>161378</v>
      </c>
    </row>
    <row r="9603" spans="1:12" x14ac:dyDescent="0.25">
      <c r="A9603">
        <v>9602</v>
      </c>
      <c r="B9603" t="s">
        <v>10</v>
      </c>
      <c r="C9603" t="s">
        <v>18</v>
      </c>
      <c r="D9603" s="2">
        <v>45493</v>
      </c>
      <c r="E9603">
        <v>1</v>
      </c>
      <c r="F9603">
        <v>1</v>
      </c>
      <c r="G9603">
        <v>1</v>
      </c>
      <c r="H9603">
        <v>25.45</v>
      </c>
      <c r="I9603" t="s">
        <v>21</v>
      </c>
      <c r="J9603" t="s">
        <v>38</v>
      </c>
      <c r="K9603">
        <v>108847</v>
      </c>
      <c r="L9603">
        <v>53561</v>
      </c>
    </row>
    <row r="9604" spans="1:12" x14ac:dyDescent="0.25">
      <c r="A9604">
        <v>9603</v>
      </c>
      <c r="B9604" t="s">
        <v>14</v>
      </c>
      <c r="C9604" t="s">
        <v>18</v>
      </c>
      <c r="D9604" s="2">
        <v>45345</v>
      </c>
      <c r="E9604">
        <v>1</v>
      </c>
      <c r="F9604">
        <v>1</v>
      </c>
      <c r="G9604">
        <v>1</v>
      </c>
      <c r="H9604">
        <v>33.4</v>
      </c>
      <c r="I9604" t="s">
        <v>21</v>
      </c>
      <c r="J9604" t="s">
        <v>37</v>
      </c>
      <c r="K9604">
        <v>49751</v>
      </c>
      <c r="L9604">
        <v>232869</v>
      </c>
    </row>
    <row r="9605" spans="1:12" x14ac:dyDescent="0.25">
      <c r="A9605">
        <v>9604</v>
      </c>
      <c r="B9605" t="s">
        <v>9</v>
      </c>
      <c r="C9605" t="s">
        <v>16</v>
      </c>
      <c r="D9605" s="2">
        <v>45460</v>
      </c>
      <c r="E9605">
        <v>1</v>
      </c>
      <c r="F9605">
        <v>1</v>
      </c>
      <c r="G9605">
        <v>1</v>
      </c>
      <c r="H9605">
        <v>107.11</v>
      </c>
      <c r="I9605" t="s">
        <v>21</v>
      </c>
      <c r="J9605" t="s">
        <v>36</v>
      </c>
      <c r="K9605">
        <v>72345</v>
      </c>
      <c r="L9605">
        <v>58965</v>
      </c>
    </row>
    <row r="9606" spans="1:12" x14ac:dyDescent="0.25">
      <c r="A9606">
        <v>9605</v>
      </c>
      <c r="B9606" t="s">
        <v>12</v>
      </c>
      <c r="C9606" t="s">
        <v>19</v>
      </c>
      <c r="D9606" s="2">
        <v>45577</v>
      </c>
      <c r="E9606">
        <v>1</v>
      </c>
      <c r="F9606">
        <v>0</v>
      </c>
      <c r="G9606">
        <v>0</v>
      </c>
      <c r="H9606">
        <v>119.93</v>
      </c>
      <c r="I9606" t="s">
        <v>25</v>
      </c>
      <c r="J9606" t="s">
        <v>38</v>
      </c>
      <c r="K9606">
        <v>148164</v>
      </c>
      <c r="L9606">
        <v>160691</v>
      </c>
    </row>
    <row r="9607" spans="1:12" x14ac:dyDescent="0.25">
      <c r="A9607">
        <v>9606</v>
      </c>
      <c r="B9607" t="s">
        <v>12</v>
      </c>
      <c r="C9607" t="s">
        <v>20</v>
      </c>
      <c r="D9607" s="2">
        <v>45638</v>
      </c>
      <c r="E9607">
        <v>1</v>
      </c>
      <c r="F9607">
        <v>1</v>
      </c>
      <c r="G9607">
        <v>1</v>
      </c>
      <c r="H9607">
        <v>40</v>
      </c>
      <c r="I9607" t="s">
        <v>21</v>
      </c>
      <c r="J9607" t="s">
        <v>36</v>
      </c>
      <c r="K9607">
        <v>7534</v>
      </c>
      <c r="L9607">
        <v>111038</v>
      </c>
    </row>
    <row r="9608" spans="1:12" x14ac:dyDescent="0.25">
      <c r="A9608">
        <v>9607</v>
      </c>
      <c r="B9608" t="s">
        <v>13</v>
      </c>
      <c r="C9608" t="s">
        <v>18</v>
      </c>
      <c r="D9608" s="2">
        <v>45331</v>
      </c>
      <c r="E9608">
        <v>1</v>
      </c>
      <c r="F9608">
        <v>0</v>
      </c>
      <c r="G9608">
        <v>0</v>
      </c>
      <c r="H9608">
        <v>105.46</v>
      </c>
      <c r="I9608" t="s">
        <v>23</v>
      </c>
      <c r="J9608" t="s">
        <v>36</v>
      </c>
      <c r="K9608">
        <v>125637</v>
      </c>
      <c r="L9608">
        <v>219373</v>
      </c>
    </row>
    <row r="9609" spans="1:12" x14ac:dyDescent="0.25">
      <c r="A9609">
        <v>9608</v>
      </c>
      <c r="B9609" t="s">
        <v>12</v>
      </c>
      <c r="C9609" t="s">
        <v>17</v>
      </c>
      <c r="D9609" s="2">
        <v>45520</v>
      </c>
      <c r="E9609">
        <v>1</v>
      </c>
      <c r="F9609">
        <v>1</v>
      </c>
      <c r="G9609">
        <v>1</v>
      </c>
      <c r="H9609">
        <v>27.61</v>
      </c>
      <c r="I9609" t="s">
        <v>21</v>
      </c>
      <c r="J9609" t="s">
        <v>36</v>
      </c>
      <c r="K9609">
        <v>149969</v>
      </c>
      <c r="L9609">
        <v>101459</v>
      </c>
    </row>
    <row r="9610" spans="1:12" x14ac:dyDescent="0.25">
      <c r="A9610">
        <v>9609</v>
      </c>
      <c r="B9610" t="s">
        <v>12</v>
      </c>
      <c r="C9610" t="s">
        <v>17</v>
      </c>
      <c r="D9610" s="2">
        <v>45369</v>
      </c>
      <c r="E9610">
        <v>1</v>
      </c>
      <c r="F9610">
        <v>1</v>
      </c>
      <c r="G9610">
        <v>1</v>
      </c>
      <c r="H9610">
        <v>101.82</v>
      </c>
      <c r="I9610" t="s">
        <v>21</v>
      </c>
      <c r="J9610" t="s">
        <v>38</v>
      </c>
      <c r="K9610">
        <v>147863</v>
      </c>
      <c r="L9610">
        <v>120785</v>
      </c>
    </row>
    <row r="9611" spans="1:12" x14ac:dyDescent="0.25">
      <c r="A9611">
        <v>9610</v>
      </c>
      <c r="B9611" t="s">
        <v>15</v>
      </c>
      <c r="C9611" t="s">
        <v>18</v>
      </c>
      <c r="D9611" s="2">
        <v>45496</v>
      </c>
      <c r="E9611">
        <v>1</v>
      </c>
      <c r="F9611">
        <v>0</v>
      </c>
      <c r="G9611">
        <v>0</v>
      </c>
      <c r="H9611">
        <v>34.39</v>
      </c>
      <c r="I9611" t="s">
        <v>24</v>
      </c>
      <c r="J9611" t="s">
        <v>38</v>
      </c>
      <c r="K9611">
        <v>84810</v>
      </c>
      <c r="L9611">
        <v>128020</v>
      </c>
    </row>
    <row r="9612" spans="1:12" x14ac:dyDescent="0.25">
      <c r="A9612">
        <v>9611</v>
      </c>
      <c r="B9612" t="s">
        <v>13</v>
      </c>
      <c r="C9612" t="s">
        <v>16</v>
      </c>
      <c r="D9612" s="2">
        <v>45610</v>
      </c>
      <c r="E9612">
        <v>1</v>
      </c>
      <c r="F9612">
        <v>1</v>
      </c>
      <c r="G9612">
        <v>1</v>
      </c>
      <c r="H9612">
        <v>7.68</v>
      </c>
      <c r="I9612" t="s">
        <v>21</v>
      </c>
      <c r="J9612" t="s">
        <v>38</v>
      </c>
      <c r="K9612">
        <v>79601</v>
      </c>
      <c r="L9612">
        <v>142283</v>
      </c>
    </row>
    <row r="9613" spans="1:12" x14ac:dyDescent="0.25">
      <c r="A9613">
        <v>9612</v>
      </c>
      <c r="B9613" t="s">
        <v>15</v>
      </c>
      <c r="C9613" t="s">
        <v>16</v>
      </c>
      <c r="D9613" s="2">
        <v>45376</v>
      </c>
      <c r="E9613">
        <v>1</v>
      </c>
      <c r="F9613">
        <v>0</v>
      </c>
      <c r="G9613">
        <v>0</v>
      </c>
      <c r="H9613">
        <v>85.41</v>
      </c>
      <c r="I9613" t="s">
        <v>26</v>
      </c>
      <c r="J9613" t="s">
        <v>37</v>
      </c>
      <c r="K9613">
        <v>104394</v>
      </c>
      <c r="L9613">
        <v>34988</v>
      </c>
    </row>
    <row r="9614" spans="1:12" x14ac:dyDescent="0.25">
      <c r="A9614">
        <v>9613</v>
      </c>
      <c r="B9614" t="s">
        <v>11</v>
      </c>
      <c r="C9614" t="s">
        <v>19</v>
      </c>
      <c r="D9614" s="2">
        <v>45604</v>
      </c>
      <c r="E9614">
        <v>1</v>
      </c>
      <c r="F9614">
        <v>1</v>
      </c>
      <c r="G9614">
        <v>1</v>
      </c>
      <c r="H9614">
        <v>56.51</v>
      </c>
      <c r="I9614" t="s">
        <v>21</v>
      </c>
      <c r="J9614" t="s">
        <v>36</v>
      </c>
      <c r="K9614">
        <v>100568</v>
      </c>
      <c r="L9614">
        <v>95289</v>
      </c>
    </row>
    <row r="9615" spans="1:12" x14ac:dyDescent="0.25">
      <c r="A9615">
        <v>9614</v>
      </c>
      <c r="B9615" t="s">
        <v>15</v>
      </c>
      <c r="C9615" t="s">
        <v>17</v>
      </c>
      <c r="D9615" s="2">
        <v>45638</v>
      </c>
      <c r="E9615">
        <v>1</v>
      </c>
      <c r="F9615">
        <v>0</v>
      </c>
      <c r="G9615">
        <v>0</v>
      </c>
      <c r="H9615">
        <v>33.450000000000003</v>
      </c>
      <c r="I9615" t="s">
        <v>23</v>
      </c>
      <c r="J9615" t="s">
        <v>38</v>
      </c>
      <c r="K9615">
        <v>133440</v>
      </c>
      <c r="L9615">
        <v>177156</v>
      </c>
    </row>
    <row r="9616" spans="1:12" x14ac:dyDescent="0.25">
      <c r="A9616">
        <v>9615</v>
      </c>
      <c r="B9616" t="s">
        <v>14</v>
      </c>
      <c r="C9616" t="s">
        <v>17</v>
      </c>
      <c r="D9616" s="2">
        <v>45607</v>
      </c>
      <c r="E9616">
        <v>1</v>
      </c>
      <c r="F9616">
        <v>1</v>
      </c>
      <c r="G9616">
        <v>1</v>
      </c>
      <c r="H9616">
        <v>52.27</v>
      </c>
      <c r="I9616" t="s">
        <v>21</v>
      </c>
      <c r="J9616" t="s">
        <v>36</v>
      </c>
      <c r="K9616">
        <v>49605</v>
      </c>
      <c r="L9616">
        <v>188281</v>
      </c>
    </row>
    <row r="9617" spans="1:12" x14ac:dyDescent="0.25">
      <c r="A9617">
        <v>9616</v>
      </c>
      <c r="B9617" t="s">
        <v>15</v>
      </c>
      <c r="C9617" t="s">
        <v>18</v>
      </c>
      <c r="D9617" s="2">
        <v>45479</v>
      </c>
      <c r="E9617">
        <v>1</v>
      </c>
      <c r="F9617">
        <v>1</v>
      </c>
      <c r="G9617">
        <v>1</v>
      </c>
      <c r="H9617">
        <v>19.440000000000001</v>
      </c>
      <c r="I9617" t="s">
        <v>21</v>
      </c>
      <c r="J9617" t="s">
        <v>36</v>
      </c>
      <c r="K9617">
        <v>108506</v>
      </c>
      <c r="L9617">
        <v>178487</v>
      </c>
    </row>
    <row r="9618" spans="1:12" x14ac:dyDescent="0.25">
      <c r="A9618">
        <v>9617</v>
      </c>
      <c r="B9618" t="s">
        <v>15</v>
      </c>
      <c r="C9618" t="s">
        <v>18</v>
      </c>
      <c r="D9618" s="2">
        <v>45462</v>
      </c>
      <c r="E9618">
        <v>1</v>
      </c>
      <c r="F9618">
        <v>1</v>
      </c>
      <c r="G9618">
        <v>1</v>
      </c>
      <c r="H9618">
        <v>107.65</v>
      </c>
      <c r="I9618" t="s">
        <v>21</v>
      </c>
      <c r="J9618" t="s">
        <v>36</v>
      </c>
      <c r="K9618">
        <v>111295</v>
      </c>
      <c r="L9618">
        <v>211535</v>
      </c>
    </row>
    <row r="9619" spans="1:12" x14ac:dyDescent="0.25">
      <c r="A9619">
        <v>9618</v>
      </c>
      <c r="B9619" t="s">
        <v>14</v>
      </c>
      <c r="C9619" t="s">
        <v>17</v>
      </c>
      <c r="D9619" s="2">
        <v>45362</v>
      </c>
      <c r="E9619">
        <v>1</v>
      </c>
      <c r="F9619">
        <v>0</v>
      </c>
      <c r="G9619">
        <v>0</v>
      </c>
      <c r="H9619">
        <v>134.26</v>
      </c>
      <c r="I9619" t="s">
        <v>26</v>
      </c>
      <c r="J9619" t="s">
        <v>38</v>
      </c>
      <c r="K9619">
        <v>62790</v>
      </c>
      <c r="L9619">
        <v>38557</v>
      </c>
    </row>
    <row r="9620" spans="1:12" x14ac:dyDescent="0.25">
      <c r="A9620">
        <v>9619</v>
      </c>
      <c r="B9620" t="s">
        <v>10</v>
      </c>
      <c r="C9620" t="s">
        <v>16</v>
      </c>
      <c r="D9620" s="2">
        <v>45400</v>
      </c>
      <c r="E9620">
        <v>1</v>
      </c>
      <c r="F9620">
        <v>1</v>
      </c>
      <c r="G9620">
        <v>1</v>
      </c>
      <c r="H9620">
        <v>12.02</v>
      </c>
      <c r="I9620" t="s">
        <v>21</v>
      </c>
      <c r="J9620" t="s">
        <v>37</v>
      </c>
      <c r="K9620">
        <v>91035</v>
      </c>
      <c r="L9620">
        <v>120638</v>
      </c>
    </row>
    <row r="9621" spans="1:12" x14ac:dyDescent="0.25">
      <c r="A9621">
        <v>9620</v>
      </c>
      <c r="B9621" t="s">
        <v>10</v>
      </c>
      <c r="C9621" t="s">
        <v>16</v>
      </c>
      <c r="D9621" s="2">
        <v>45597</v>
      </c>
      <c r="E9621">
        <v>1</v>
      </c>
      <c r="F9621">
        <v>1</v>
      </c>
      <c r="G9621">
        <v>0</v>
      </c>
      <c r="H9621">
        <v>70.540000000000006</v>
      </c>
      <c r="I9621" t="s">
        <v>24</v>
      </c>
      <c r="J9621" t="s">
        <v>37</v>
      </c>
      <c r="K9621">
        <v>40697</v>
      </c>
      <c r="L9621">
        <v>27069</v>
      </c>
    </row>
    <row r="9622" spans="1:12" x14ac:dyDescent="0.25">
      <c r="A9622">
        <v>9621</v>
      </c>
      <c r="B9622" t="s">
        <v>11</v>
      </c>
      <c r="C9622" t="s">
        <v>16</v>
      </c>
      <c r="D9622" s="2">
        <v>45309</v>
      </c>
      <c r="E9622">
        <v>1</v>
      </c>
      <c r="F9622">
        <v>0</v>
      </c>
      <c r="G9622">
        <v>0</v>
      </c>
      <c r="H9622">
        <v>8.58</v>
      </c>
      <c r="I9622" t="s">
        <v>23</v>
      </c>
      <c r="J9622" t="s">
        <v>37</v>
      </c>
      <c r="K9622">
        <v>146588</v>
      </c>
      <c r="L9622">
        <v>232511</v>
      </c>
    </row>
    <row r="9623" spans="1:12" x14ac:dyDescent="0.25">
      <c r="A9623">
        <v>9622</v>
      </c>
      <c r="B9623" t="s">
        <v>11</v>
      </c>
      <c r="C9623" t="s">
        <v>17</v>
      </c>
      <c r="D9623" s="2">
        <v>45315</v>
      </c>
      <c r="E9623">
        <v>1</v>
      </c>
      <c r="F9623">
        <v>1</v>
      </c>
      <c r="G9623">
        <v>0</v>
      </c>
      <c r="H9623">
        <v>80.91</v>
      </c>
      <c r="I9623" t="s">
        <v>24</v>
      </c>
      <c r="J9623" t="s">
        <v>36</v>
      </c>
      <c r="K9623">
        <v>144603</v>
      </c>
      <c r="L9623">
        <v>165718</v>
      </c>
    </row>
    <row r="9624" spans="1:12" x14ac:dyDescent="0.25">
      <c r="A9624">
        <v>9623</v>
      </c>
      <c r="B9624" t="s">
        <v>10</v>
      </c>
      <c r="C9624" t="s">
        <v>20</v>
      </c>
      <c r="D9624" s="2">
        <v>45523</v>
      </c>
      <c r="E9624">
        <v>1</v>
      </c>
      <c r="F9624">
        <v>1</v>
      </c>
      <c r="G9624">
        <v>1</v>
      </c>
      <c r="H9624">
        <v>55.66</v>
      </c>
      <c r="I9624" t="s">
        <v>21</v>
      </c>
      <c r="J9624" t="s">
        <v>38</v>
      </c>
      <c r="K9624">
        <v>122833</v>
      </c>
      <c r="L9624">
        <v>37947</v>
      </c>
    </row>
    <row r="9625" spans="1:12" x14ac:dyDescent="0.25">
      <c r="A9625">
        <v>9624</v>
      </c>
      <c r="B9625" t="s">
        <v>10</v>
      </c>
      <c r="C9625" t="s">
        <v>18</v>
      </c>
      <c r="D9625" s="2">
        <v>45338</v>
      </c>
      <c r="E9625">
        <v>1</v>
      </c>
      <c r="F9625">
        <v>1</v>
      </c>
      <c r="G9625">
        <v>1</v>
      </c>
      <c r="H9625">
        <v>51.57</v>
      </c>
      <c r="I9625" t="s">
        <v>21</v>
      </c>
      <c r="J9625" t="s">
        <v>38</v>
      </c>
      <c r="K9625">
        <v>58774</v>
      </c>
      <c r="L9625">
        <v>145064</v>
      </c>
    </row>
    <row r="9626" spans="1:12" x14ac:dyDescent="0.25">
      <c r="A9626">
        <v>9625</v>
      </c>
      <c r="B9626" t="s">
        <v>9</v>
      </c>
      <c r="C9626" t="s">
        <v>20</v>
      </c>
      <c r="D9626" s="2">
        <v>45599</v>
      </c>
      <c r="E9626">
        <v>1</v>
      </c>
      <c r="F9626">
        <v>1</v>
      </c>
      <c r="G9626">
        <v>1</v>
      </c>
      <c r="H9626">
        <v>11.92</v>
      </c>
      <c r="I9626" t="s">
        <v>21</v>
      </c>
      <c r="J9626" t="s">
        <v>37</v>
      </c>
      <c r="K9626">
        <v>101099</v>
      </c>
      <c r="L9626">
        <v>77988</v>
      </c>
    </row>
    <row r="9627" spans="1:12" x14ac:dyDescent="0.25">
      <c r="A9627">
        <v>9626</v>
      </c>
      <c r="B9627" t="s">
        <v>11</v>
      </c>
      <c r="C9627" t="s">
        <v>18</v>
      </c>
      <c r="D9627" s="2">
        <v>45445</v>
      </c>
      <c r="E9627">
        <v>1</v>
      </c>
      <c r="F9627">
        <v>1</v>
      </c>
      <c r="G9627">
        <v>1</v>
      </c>
      <c r="H9627">
        <v>74.02</v>
      </c>
      <c r="I9627" t="s">
        <v>21</v>
      </c>
      <c r="J9627" t="s">
        <v>37</v>
      </c>
      <c r="K9627">
        <v>39016</v>
      </c>
      <c r="L9627">
        <v>217061</v>
      </c>
    </row>
    <row r="9628" spans="1:12" x14ac:dyDescent="0.25">
      <c r="A9628">
        <v>9627</v>
      </c>
      <c r="B9628" t="s">
        <v>15</v>
      </c>
      <c r="C9628" t="s">
        <v>20</v>
      </c>
      <c r="D9628" s="2">
        <v>45553</v>
      </c>
      <c r="E9628">
        <v>1</v>
      </c>
      <c r="F9628">
        <v>1</v>
      </c>
      <c r="G9628">
        <v>1</v>
      </c>
      <c r="H9628">
        <v>145.38</v>
      </c>
      <c r="I9628" t="s">
        <v>21</v>
      </c>
      <c r="J9628" t="s">
        <v>36</v>
      </c>
      <c r="K9628">
        <v>49473</v>
      </c>
      <c r="L9628">
        <v>223623</v>
      </c>
    </row>
    <row r="9629" spans="1:12" x14ac:dyDescent="0.25">
      <c r="A9629">
        <v>9628</v>
      </c>
      <c r="B9629" t="s">
        <v>13</v>
      </c>
      <c r="C9629" t="s">
        <v>19</v>
      </c>
      <c r="D9629" s="2">
        <v>45489</v>
      </c>
      <c r="E9629">
        <v>1</v>
      </c>
      <c r="F9629">
        <v>1</v>
      </c>
      <c r="G9629">
        <v>1</v>
      </c>
      <c r="H9629">
        <v>149.51</v>
      </c>
      <c r="I9629" t="s">
        <v>21</v>
      </c>
      <c r="J9629" t="s">
        <v>38</v>
      </c>
      <c r="K9629">
        <v>32253</v>
      </c>
      <c r="L9629">
        <v>130177</v>
      </c>
    </row>
    <row r="9630" spans="1:12" x14ac:dyDescent="0.25">
      <c r="A9630">
        <v>9629</v>
      </c>
      <c r="B9630" t="s">
        <v>10</v>
      </c>
      <c r="C9630" t="s">
        <v>17</v>
      </c>
      <c r="D9630" s="2">
        <v>45337</v>
      </c>
      <c r="E9630">
        <v>1</v>
      </c>
      <c r="F9630">
        <v>0</v>
      </c>
      <c r="G9630">
        <v>0</v>
      </c>
      <c r="H9630">
        <v>69.89</v>
      </c>
      <c r="I9630" t="s">
        <v>26</v>
      </c>
      <c r="J9630" t="s">
        <v>37</v>
      </c>
      <c r="K9630">
        <v>11430</v>
      </c>
      <c r="L9630">
        <v>212527</v>
      </c>
    </row>
    <row r="9631" spans="1:12" x14ac:dyDescent="0.25">
      <c r="A9631">
        <v>9630</v>
      </c>
      <c r="B9631" t="s">
        <v>10</v>
      </c>
      <c r="C9631" t="s">
        <v>19</v>
      </c>
      <c r="D9631" s="2">
        <v>45549</v>
      </c>
      <c r="E9631">
        <v>1</v>
      </c>
      <c r="F9631">
        <v>1</v>
      </c>
      <c r="G9631">
        <v>0</v>
      </c>
      <c r="H9631">
        <v>50.78</v>
      </c>
      <c r="I9631" t="s">
        <v>25</v>
      </c>
      <c r="J9631" t="s">
        <v>37</v>
      </c>
      <c r="K9631">
        <v>38164</v>
      </c>
      <c r="L9631">
        <v>37745</v>
      </c>
    </row>
    <row r="9632" spans="1:12" x14ac:dyDescent="0.25">
      <c r="A9632">
        <v>9631</v>
      </c>
      <c r="B9632" t="s">
        <v>15</v>
      </c>
      <c r="C9632" t="s">
        <v>18</v>
      </c>
      <c r="D9632" s="2">
        <v>45585</v>
      </c>
      <c r="E9632">
        <v>1</v>
      </c>
      <c r="F9632">
        <v>1</v>
      </c>
      <c r="G9632">
        <v>1</v>
      </c>
      <c r="H9632">
        <v>103.64</v>
      </c>
      <c r="I9632" t="s">
        <v>21</v>
      </c>
      <c r="J9632" t="s">
        <v>38</v>
      </c>
      <c r="K9632">
        <v>134380</v>
      </c>
      <c r="L9632">
        <v>91182</v>
      </c>
    </row>
    <row r="9633" spans="1:12" x14ac:dyDescent="0.25">
      <c r="A9633">
        <v>9632</v>
      </c>
      <c r="B9633" t="s">
        <v>11</v>
      </c>
      <c r="C9633" t="s">
        <v>17</v>
      </c>
      <c r="D9633" s="2">
        <v>45617</v>
      </c>
      <c r="E9633">
        <v>1</v>
      </c>
      <c r="F9633">
        <v>1</v>
      </c>
      <c r="G9633">
        <v>1</v>
      </c>
      <c r="H9633">
        <v>76.650000000000006</v>
      </c>
      <c r="I9633" t="s">
        <v>21</v>
      </c>
      <c r="J9633" t="s">
        <v>38</v>
      </c>
      <c r="K9633">
        <v>60536</v>
      </c>
      <c r="L9633">
        <v>53295</v>
      </c>
    </row>
    <row r="9634" spans="1:12" x14ac:dyDescent="0.25">
      <c r="A9634">
        <v>9633</v>
      </c>
      <c r="B9634" t="s">
        <v>10</v>
      </c>
      <c r="C9634" t="s">
        <v>17</v>
      </c>
      <c r="D9634" s="2">
        <v>45617</v>
      </c>
      <c r="E9634">
        <v>1</v>
      </c>
      <c r="F9634">
        <v>1</v>
      </c>
      <c r="G9634">
        <v>1</v>
      </c>
      <c r="H9634">
        <v>43.34</v>
      </c>
      <c r="I9634" t="s">
        <v>21</v>
      </c>
      <c r="J9634" t="s">
        <v>38</v>
      </c>
      <c r="K9634">
        <v>89776</v>
      </c>
      <c r="L9634">
        <v>175804</v>
      </c>
    </row>
    <row r="9635" spans="1:12" x14ac:dyDescent="0.25">
      <c r="A9635">
        <v>9634</v>
      </c>
      <c r="B9635" t="s">
        <v>15</v>
      </c>
      <c r="C9635" t="s">
        <v>18</v>
      </c>
      <c r="D9635" s="2">
        <v>45655</v>
      </c>
      <c r="E9635">
        <v>1</v>
      </c>
      <c r="F9635">
        <v>1</v>
      </c>
      <c r="G9635">
        <v>1</v>
      </c>
      <c r="H9635">
        <v>67.959999999999994</v>
      </c>
      <c r="I9635" t="s">
        <v>21</v>
      </c>
      <c r="J9635" t="s">
        <v>36</v>
      </c>
      <c r="K9635">
        <v>121962</v>
      </c>
      <c r="L9635">
        <v>191168</v>
      </c>
    </row>
    <row r="9636" spans="1:12" x14ac:dyDescent="0.25">
      <c r="A9636">
        <v>9635</v>
      </c>
      <c r="B9636" t="s">
        <v>15</v>
      </c>
      <c r="C9636" t="s">
        <v>18</v>
      </c>
      <c r="D9636" s="2">
        <v>45594</v>
      </c>
      <c r="E9636">
        <v>1</v>
      </c>
      <c r="F9636">
        <v>1</v>
      </c>
      <c r="G9636">
        <v>1</v>
      </c>
      <c r="H9636">
        <v>60.02</v>
      </c>
      <c r="I9636" t="s">
        <v>21</v>
      </c>
      <c r="J9636" t="s">
        <v>38</v>
      </c>
      <c r="K9636">
        <v>56789</v>
      </c>
      <c r="L9636">
        <v>23319</v>
      </c>
    </row>
    <row r="9637" spans="1:12" x14ac:dyDescent="0.25">
      <c r="A9637">
        <v>9636</v>
      </c>
      <c r="B9637" t="s">
        <v>12</v>
      </c>
      <c r="C9637" t="s">
        <v>17</v>
      </c>
      <c r="D9637" s="2">
        <v>45505</v>
      </c>
      <c r="E9637">
        <v>1</v>
      </c>
      <c r="F9637">
        <v>1</v>
      </c>
      <c r="G9637">
        <v>1</v>
      </c>
      <c r="H9637">
        <v>86.12</v>
      </c>
      <c r="I9637" t="s">
        <v>21</v>
      </c>
      <c r="J9637" t="s">
        <v>37</v>
      </c>
      <c r="K9637">
        <v>116343</v>
      </c>
      <c r="L9637">
        <v>247271</v>
      </c>
    </row>
    <row r="9638" spans="1:12" x14ac:dyDescent="0.25">
      <c r="A9638">
        <v>9637</v>
      </c>
      <c r="B9638" t="s">
        <v>9</v>
      </c>
      <c r="C9638" t="s">
        <v>19</v>
      </c>
      <c r="D9638" s="2">
        <v>45304</v>
      </c>
      <c r="E9638">
        <v>1</v>
      </c>
      <c r="F9638">
        <v>0</v>
      </c>
      <c r="G9638">
        <v>0</v>
      </c>
      <c r="H9638">
        <v>141.29</v>
      </c>
      <c r="I9638" t="s">
        <v>23</v>
      </c>
      <c r="J9638" t="s">
        <v>37</v>
      </c>
      <c r="K9638">
        <v>89005</v>
      </c>
      <c r="L9638">
        <v>242568</v>
      </c>
    </row>
    <row r="9639" spans="1:12" x14ac:dyDescent="0.25">
      <c r="A9639">
        <v>9638</v>
      </c>
      <c r="B9639" t="s">
        <v>14</v>
      </c>
      <c r="C9639" t="s">
        <v>17</v>
      </c>
      <c r="D9639" s="2">
        <v>45505</v>
      </c>
      <c r="E9639">
        <v>1</v>
      </c>
      <c r="F9639">
        <v>1</v>
      </c>
      <c r="G9639">
        <v>0</v>
      </c>
      <c r="H9639">
        <v>100.77</v>
      </c>
      <c r="I9639" t="s">
        <v>22</v>
      </c>
      <c r="J9639" t="s">
        <v>37</v>
      </c>
      <c r="K9639">
        <v>76649</v>
      </c>
      <c r="L9639">
        <v>41192</v>
      </c>
    </row>
    <row r="9640" spans="1:12" x14ac:dyDescent="0.25">
      <c r="A9640">
        <v>9639</v>
      </c>
      <c r="B9640" t="s">
        <v>9</v>
      </c>
      <c r="C9640" t="s">
        <v>18</v>
      </c>
      <c r="D9640" s="2">
        <v>45360</v>
      </c>
      <c r="E9640">
        <v>1</v>
      </c>
      <c r="F9640">
        <v>1</v>
      </c>
      <c r="G9640">
        <v>1</v>
      </c>
      <c r="H9640">
        <v>145.75</v>
      </c>
      <c r="I9640" t="s">
        <v>21</v>
      </c>
      <c r="J9640" t="s">
        <v>37</v>
      </c>
      <c r="K9640">
        <v>114966</v>
      </c>
      <c r="L9640">
        <v>225582</v>
      </c>
    </row>
    <row r="9641" spans="1:12" x14ac:dyDescent="0.25">
      <c r="A9641">
        <v>9640</v>
      </c>
      <c r="B9641" t="s">
        <v>10</v>
      </c>
      <c r="C9641" t="s">
        <v>17</v>
      </c>
      <c r="D9641" s="2">
        <v>45496</v>
      </c>
      <c r="E9641">
        <v>1</v>
      </c>
      <c r="F9641">
        <v>0</v>
      </c>
      <c r="G9641">
        <v>0</v>
      </c>
      <c r="H9641">
        <v>89.29</v>
      </c>
      <c r="I9641" t="s">
        <v>24</v>
      </c>
      <c r="J9641" t="s">
        <v>38</v>
      </c>
      <c r="K9641">
        <v>13791</v>
      </c>
      <c r="L9641">
        <v>41367</v>
      </c>
    </row>
    <row r="9642" spans="1:12" x14ac:dyDescent="0.25">
      <c r="A9642">
        <v>9641</v>
      </c>
      <c r="B9642" t="s">
        <v>15</v>
      </c>
      <c r="C9642" t="s">
        <v>19</v>
      </c>
      <c r="D9642" s="2">
        <v>45362</v>
      </c>
      <c r="E9642">
        <v>1</v>
      </c>
      <c r="F9642">
        <v>1</v>
      </c>
      <c r="G9642">
        <v>1</v>
      </c>
      <c r="H9642">
        <v>110.07</v>
      </c>
      <c r="I9642" t="s">
        <v>21</v>
      </c>
      <c r="J9642" t="s">
        <v>37</v>
      </c>
      <c r="K9642">
        <v>25971</v>
      </c>
      <c r="L9642">
        <v>241737</v>
      </c>
    </row>
    <row r="9643" spans="1:12" x14ac:dyDescent="0.25">
      <c r="A9643">
        <v>9642</v>
      </c>
      <c r="B9643" t="s">
        <v>9</v>
      </c>
      <c r="C9643" t="s">
        <v>16</v>
      </c>
      <c r="D9643" s="2">
        <v>45581</v>
      </c>
      <c r="E9643">
        <v>1</v>
      </c>
      <c r="F9643">
        <v>1</v>
      </c>
      <c r="G9643">
        <v>1</v>
      </c>
      <c r="H9643">
        <v>66.760000000000005</v>
      </c>
      <c r="I9643" t="s">
        <v>21</v>
      </c>
      <c r="J9643" t="s">
        <v>37</v>
      </c>
      <c r="K9643">
        <v>34507</v>
      </c>
      <c r="L9643">
        <v>168230</v>
      </c>
    </row>
    <row r="9644" spans="1:12" x14ac:dyDescent="0.25">
      <c r="A9644">
        <v>9643</v>
      </c>
      <c r="B9644" t="s">
        <v>14</v>
      </c>
      <c r="C9644" t="s">
        <v>18</v>
      </c>
      <c r="D9644" s="2">
        <v>45315</v>
      </c>
      <c r="E9644">
        <v>1</v>
      </c>
      <c r="F9644">
        <v>0</v>
      </c>
      <c r="G9644">
        <v>0</v>
      </c>
      <c r="H9644">
        <v>109.23</v>
      </c>
      <c r="I9644" t="s">
        <v>26</v>
      </c>
      <c r="J9644" t="s">
        <v>38</v>
      </c>
      <c r="K9644">
        <v>70386</v>
      </c>
      <c r="L9644">
        <v>170107</v>
      </c>
    </row>
    <row r="9645" spans="1:12" x14ac:dyDescent="0.25">
      <c r="A9645">
        <v>9644</v>
      </c>
      <c r="B9645" t="s">
        <v>15</v>
      </c>
      <c r="C9645" t="s">
        <v>20</v>
      </c>
      <c r="D9645" s="2">
        <v>45423</v>
      </c>
      <c r="E9645">
        <v>1</v>
      </c>
      <c r="F9645">
        <v>0</v>
      </c>
      <c r="G9645">
        <v>0</v>
      </c>
      <c r="H9645">
        <v>29.88</v>
      </c>
      <c r="I9645" t="s">
        <v>25</v>
      </c>
      <c r="J9645" t="s">
        <v>36</v>
      </c>
      <c r="K9645">
        <v>37667</v>
      </c>
      <c r="L9645">
        <v>211977</v>
      </c>
    </row>
    <row r="9646" spans="1:12" x14ac:dyDescent="0.25">
      <c r="A9646">
        <v>9645</v>
      </c>
      <c r="B9646" t="s">
        <v>13</v>
      </c>
      <c r="C9646" t="s">
        <v>20</v>
      </c>
      <c r="D9646" s="2">
        <v>45463</v>
      </c>
      <c r="E9646">
        <v>1</v>
      </c>
      <c r="F9646">
        <v>1</v>
      </c>
      <c r="G9646">
        <v>0</v>
      </c>
      <c r="H9646">
        <v>15.99</v>
      </c>
      <c r="I9646" t="s">
        <v>23</v>
      </c>
      <c r="J9646" t="s">
        <v>38</v>
      </c>
      <c r="K9646">
        <v>100272</v>
      </c>
      <c r="L9646">
        <v>183367</v>
      </c>
    </row>
    <row r="9647" spans="1:12" x14ac:dyDescent="0.25">
      <c r="A9647">
        <v>9646</v>
      </c>
      <c r="B9647" t="s">
        <v>10</v>
      </c>
      <c r="C9647" t="s">
        <v>18</v>
      </c>
      <c r="D9647" s="2">
        <v>45549</v>
      </c>
      <c r="E9647">
        <v>1</v>
      </c>
      <c r="F9647">
        <v>1</v>
      </c>
      <c r="G9647">
        <v>1</v>
      </c>
      <c r="H9647">
        <v>28.7</v>
      </c>
      <c r="I9647" t="s">
        <v>21</v>
      </c>
      <c r="J9647" t="s">
        <v>36</v>
      </c>
      <c r="K9647">
        <v>45090</v>
      </c>
      <c r="L9647">
        <v>27069</v>
      </c>
    </row>
    <row r="9648" spans="1:12" x14ac:dyDescent="0.25">
      <c r="A9648">
        <v>9647</v>
      </c>
      <c r="B9648" t="s">
        <v>12</v>
      </c>
      <c r="C9648" t="s">
        <v>19</v>
      </c>
      <c r="D9648" s="2">
        <v>45645</v>
      </c>
      <c r="E9648">
        <v>1</v>
      </c>
      <c r="F9648">
        <v>0</v>
      </c>
      <c r="G9648">
        <v>0</v>
      </c>
      <c r="H9648">
        <v>18.690000000000001</v>
      </c>
      <c r="I9648" t="s">
        <v>24</v>
      </c>
      <c r="J9648" t="s">
        <v>36</v>
      </c>
      <c r="K9648">
        <v>74544</v>
      </c>
      <c r="L9648">
        <v>181335</v>
      </c>
    </row>
    <row r="9649" spans="1:12" x14ac:dyDescent="0.25">
      <c r="A9649">
        <v>9648</v>
      </c>
      <c r="B9649" t="s">
        <v>11</v>
      </c>
      <c r="C9649" t="s">
        <v>17</v>
      </c>
      <c r="D9649" s="2">
        <v>45330</v>
      </c>
      <c r="E9649">
        <v>1</v>
      </c>
      <c r="F9649">
        <v>1</v>
      </c>
      <c r="G9649">
        <v>1</v>
      </c>
      <c r="H9649">
        <v>42.72</v>
      </c>
      <c r="I9649" t="s">
        <v>21</v>
      </c>
      <c r="J9649" t="s">
        <v>38</v>
      </c>
      <c r="K9649">
        <v>27980</v>
      </c>
      <c r="L9649">
        <v>228773</v>
      </c>
    </row>
    <row r="9650" spans="1:12" x14ac:dyDescent="0.25">
      <c r="A9650">
        <v>9649</v>
      </c>
      <c r="B9650" t="s">
        <v>11</v>
      </c>
      <c r="C9650" t="s">
        <v>16</v>
      </c>
      <c r="D9650" s="2">
        <v>45546</v>
      </c>
      <c r="E9650">
        <v>1</v>
      </c>
      <c r="F9650">
        <v>1</v>
      </c>
      <c r="G9650">
        <v>1</v>
      </c>
      <c r="H9650">
        <v>45.29</v>
      </c>
      <c r="I9650" t="s">
        <v>21</v>
      </c>
      <c r="J9650" t="s">
        <v>36</v>
      </c>
      <c r="K9650">
        <v>12109</v>
      </c>
      <c r="L9650">
        <v>85498</v>
      </c>
    </row>
    <row r="9651" spans="1:12" x14ac:dyDescent="0.25">
      <c r="A9651">
        <v>9650</v>
      </c>
      <c r="B9651" t="s">
        <v>13</v>
      </c>
      <c r="C9651" t="s">
        <v>18</v>
      </c>
      <c r="D9651" s="2">
        <v>45351</v>
      </c>
      <c r="E9651">
        <v>1</v>
      </c>
      <c r="F9651">
        <v>1</v>
      </c>
      <c r="G9651">
        <v>1</v>
      </c>
      <c r="H9651">
        <v>34.950000000000003</v>
      </c>
      <c r="I9651" t="s">
        <v>21</v>
      </c>
      <c r="J9651" t="s">
        <v>36</v>
      </c>
      <c r="K9651">
        <v>54715</v>
      </c>
      <c r="L9651">
        <v>111364</v>
      </c>
    </row>
    <row r="9652" spans="1:12" x14ac:dyDescent="0.25">
      <c r="A9652">
        <v>9651</v>
      </c>
      <c r="B9652" t="s">
        <v>15</v>
      </c>
      <c r="C9652" t="s">
        <v>16</v>
      </c>
      <c r="D9652" s="2">
        <v>45624</v>
      </c>
      <c r="E9652">
        <v>1</v>
      </c>
      <c r="F9652">
        <v>0</v>
      </c>
      <c r="G9652">
        <v>0</v>
      </c>
      <c r="H9652">
        <v>107.67</v>
      </c>
      <c r="I9652" t="s">
        <v>26</v>
      </c>
      <c r="J9652" t="s">
        <v>37</v>
      </c>
      <c r="K9652">
        <v>44834</v>
      </c>
      <c r="L9652">
        <v>153938</v>
      </c>
    </row>
    <row r="9653" spans="1:12" x14ac:dyDescent="0.25">
      <c r="A9653">
        <v>9652</v>
      </c>
      <c r="B9653" t="s">
        <v>13</v>
      </c>
      <c r="C9653" t="s">
        <v>17</v>
      </c>
      <c r="D9653" s="2">
        <v>45442</v>
      </c>
      <c r="E9653">
        <v>1</v>
      </c>
      <c r="F9653">
        <v>0</v>
      </c>
      <c r="G9653">
        <v>0</v>
      </c>
      <c r="H9653">
        <v>176.36</v>
      </c>
      <c r="I9653" t="s">
        <v>23</v>
      </c>
      <c r="J9653" t="s">
        <v>36</v>
      </c>
      <c r="K9653">
        <v>148131</v>
      </c>
      <c r="L9653">
        <v>117042</v>
      </c>
    </row>
    <row r="9654" spans="1:12" x14ac:dyDescent="0.25">
      <c r="A9654">
        <v>9653</v>
      </c>
      <c r="B9654" t="s">
        <v>11</v>
      </c>
      <c r="C9654" t="s">
        <v>20</v>
      </c>
      <c r="D9654" s="2">
        <v>45498</v>
      </c>
      <c r="E9654">
        <v>1</v>
      </c>
      <c r="F9654">
        <v>0</v>
      </c>
      <c r="G9654">
        <v>0</v>
      </c>
      <c r="H9654">
        <v>89.03</v>
      </c>
      <c r="I9654" t="s">
        <v>26</v>
      </c>
      <c r="J9654" t="s">
        <v>37</v>
      </c>
      <c r="K9654">
        <v>113536</v>
      </c>
      <c r="L9654">
        <v>82470</v>
      </c>
    </row>
    <row r="9655" spans="1:12" x14ac:dyDescent="0.25">
      <c r="A9655">
        <v>9654</v>
      </c>
      <c r="B9655" t="s">
        <v>12</v>
      </c>
      <c r="C9655" t="s">
        <v>16</v>
      </c>
      <c r="D9655" s="2">
        <v>45423</v>
      </c>
      <c r="E9655">
        <v>1</v>
      </c>
      <c r="F9655">
        <v>1</v>
      </c>
      <c r="G9655">
        <v>0</v>
      </c>
      <c r="H9655">
        <v>91.97</v>
      </c>
      <c r="I9655" t="s">
        <v>22</v>
      </c>
      <c r="J9655" t="s">
        <v>36</v>
      </c>
      <c r="K9655">
        <v>72230</v>
      </c>
      <c r="L9655">
        <v>46582</v>
      </c>
    </row>
    <row r="9656" spans="1:12" x14ac:dyDescent="0.25">
      <c r="A9656">
        <v>9655</v>
      </c>
      <c r="B9656" t="s">
        <v>13</v>
      </c>
      <c r="C9656" t="s">
        <v>19</v>
      </c>
      <c r="D9656" s="2">
        <v>45394</v>
      </c>
      <c r="E9656">
        <v>1</v>
      </c>
      <c r="F9656">
        <v>0</v>
      </c>
      <c r="G9656">
        <v>0</v>
      </c>
      <c r="H9656">
        <v>32.450000000000003</v>
      </c>
      <c r="I9656" t="s">
        <v>25</v>
      </c>
      <c r="J9656" t="s">
        <v>37</v>
      </c>
      <c r="K9656">
        <v>93835</v>
      </c>
      <c r="L9656">
        <v>189892</v>
      </c>
    </row>
    <row r="9657" spans="1:12" x14ac:dyDescent="0.25">
      <c r="A9657">
        <v>9656</v>
      </c>
      <c r="B9657" t="s">
        <v>9</v>
      </c>
      <c r="C9657" t="s">
        <v>17</v>
      </c>
      <c r="D9657" s="2">
        <v>45379</v>
      </c>
      <c r="E9657">
        <v>1</v>
      </c>
      <c r="F9657">
        <v>1</v>
      </c>
      <c r="G9657">
        <v>1</v>
      </c>
      <c r="H9657">
        <v>110.78</v>
      </c>
      <c r="I9657" t="s">
        <v>21</v>
      </c>
      <c r="J9657" t="s">
        <v>37</v>
      </c>
      <c r="K9657">
        <v>99323</v>
      </c>
      <c r="L9657">
        <v>32954</v>
      </c>
    </row>
    <row r="9658" spans="1:12" x14ac:dyDescent="0.25">
      <c r="A9658">
        <v>9657</v>
      </c>
      <c r="B9658" t="s">
        <v>12</v>
      </c>
      <c r="C9658" t="s">
        <v>20</v>
      </c>
      <c r="D9658" s="2">
        <v>45366</v>
      </c>
      <c r="E9658">
        <v>1</v>
      </c>
      <c r="F9658">
        <v>1</v>
      </c>
      <c r="G9658">
        <v>1</v>
      </c>
      <c r="H9658">
        <v>8.19</v>
      </c>
      <c r="I9658" t="s">
        <v>21</v>
      </c>
      <c r="J9658" t="s">
        <v>38</v>
      </c>
      <c r="K9658">
        <v>47941</v>
      </c>
      <c r="L9658">
        <v>157726</v>
      </c>
    </row>
    <row r="9659" spans="1:12" x14ac:dyDescent="0.25">
      <c r="A9659">
        <v>9658</v>
      </c>
      <c r="B9659" t="s">
        <v>9</v>
      </c>
      <c r="C9659" t="s">
        <v>17</v>
      </c>
      <c r="D9659" s="2">
        <v>45333</v>
      </c>
      <c r="E9659">
        <v>1</v>
      </c>
      <c r="F9659">
        <v>1</v>
      </c>
      <c r="G9659">
        <v>1</v>
      </c>
      <c r="H9659">
        <v>43.12</v>
      </c>
      <c r="I9659" t="s">
        <v>21</v>
      </c>
      <c r="J9659" t="s">
        <v>37</v>
      </c>
      <c r="K9659">
        <v>142648</v>
      </c>
      <c r="L9659">
        <v>122541</v>
      </c>
    </row>
    <row r="9660" spans="1:12" x14ac:dyDescent="0.25">
      <c r="A9660">
        <v>9659</v>
      </c>
      <c r="B9660" t="s">
        <v>14</v>
      </c>
      <c r="C9660" t="s">
        <v>16</v>
      </c>
      <c r="D9660" s="2">
        <v>45575</v>
      </c>
      <c r="E9660">
        <v>1</v>
      </c>
      <c r="F9660">
        <v>1</v>
      </c>
      <c r="G9660">
        <v>1</v>
      </c>
      <c r="H9660">
        <v>104.69</v>
      </c>
      <c r="I9660" t="s">
        <v>21</v>
      </c>
      <c r="J9660" t="s">
        <v>37</v>
      </c>
      <c r="K9660">
        <v>92601</v>
      </c>
      <c r="L9660">
        <v>138622</v>
      </c>
    </row>
    <row r="9661" spans="1:12" x14ac:dyDescent="0.25">
      <c r="A9661">
        <v>9660</v>
      </c>
      <c r="B9661" t="s">
        <v>14</v>
      </c>
      <c r="C9661" t="s">
        <v>16</v>
      </c>
      <c r="D9661" s="2">
        <v>45302</v>
      </c>
      <c r="E9661">
        <v>1</v>
      </c>
      <c r="F9661">
        <v>1</v>
      </c>
      <c r="G9661">
        <v>1</v>
      </c>
      <c r="H9661">
        <v>45.71</v>
      </c>
      <c r="I9661" t="s">
        <v>21</v>
      </c>
      <c r="J9661" t="s">
        <v>36</v>
      </c>
      <c r="K9661">
        <v>26645</v>
      </c>
      <c r="L9661">
        <v>165136</v>
      </c>
    </row>
    <row r="9662" spans="1:12" x14ac:dyDescent="0.25">
      <c r="A9662">
        <v>9661</v>
      </c>
      <c r="B9662" t="s">
        <v>11</v>
      </c>
      <c r="C9662" t="s">
        <v>20</v>
      </c>
      <c r="D9662" s="2">
        <v>45637</v>
      </c>
      <c r="E9662">
        <v>1</v>
      </c>
      <c r="F9662">
        <v>1</v>
      </c>
      <c r="G9662">
        <v>1</v>
      </c>
      <c r="H9662">
        <v>109.31</v>
      </c>
      <c r="I9662" t="s">
        <v>21</v>
      </c>
      <c r="J9662" t="s">
        <v>36</v>
      </c>
      <c r="K9662">
        <v>72786</v>
      </c>
      <c r="L9662">
        <v>107408</v>
      </c>
    </row>
    <row r="9663" spans="1:12" x14ac:dyDescent="0.25">
      <c r="A9663">
        <v>9662</v>
      </c>
      <c r="B9663" t="s">
        <v>10</v>
      </c>
      <c r="C9663" t="s">
        <v>18</v>
      </c>
      <c r="D9663" s="2">
        <v>45529</v>
      </c>
      <c r="E9663">
        <v>1</v>
      </c>
      <c r="F9663">
        <v>0</v>
      </c>
      <c r="G9663">
        <v>0</v>
      </c>
      <c r="H9663">
        <v>55.67</v>
      </c>
      <c r="I9663" t="s">
        <v>24</v>
      </c>
      <c r="J9663" t="s">
        <v>37</v>
      </c>
      <c r="K9663">
        <v>59362</v>
      </c>
      <c r="L9663">
        <v>144325</v>
      </c>
    </row>
    <row r="9664" spans="1:12" x14ac:dyDescent="0.25">
      <c r="A9664">
        <v>9663</v>
      </c>
      <c r="B9664" t="s">
        <v>15</v>
      </c>
      <c r="C9664" t="s">
        <v>17</v>
      </c>
      <c r="D9664" s="2">
        <v>45479</v>
      </c>
      <c r="E9664">
        <v>1</v>
      </c>
      <c r="F9664">
        <v>1</v>
      </c>
      <c r="G9664">
        <v>1</v>
      </c>
      <c r="H9664">
        <v>15.85</v>
      </c>
      <c r="I9664" t="s">
        <v>21</v>
      </c>
      <c r="J9664" t="s">
        <v>36</v>
      </c>
      <c r="K9664">
        <v>124056</v>
      </c>
      <c r="L9664">
        <v>125730</v>
      </c>
    </row>
    <row r="9665" spans="1:12" x14ac:dyDescent="0.25">
      <c r="A9665">
        <v>9664</v>
      </c>
      <c r="B9665" t="s">
        <v>12</v>
      </c>
      <c r="C9665" t="s">
        <v>19</v>
      </c>
      <c r="D9665" s="2">
        <v>45629</v>
      </c>
      <c r="E9665">
        <v>1</v>
      </c>
      <c r="F9665">
        <v>1</v>
      </c>
      <c r="G9665">
        <v>1</v>
      </c>
      <c r="H9665">
        <v>31.01</v>
      </c>
      <c r="I9665" t="s">
        <v>21</v>
      </c>
      <c r="J9665" t="s">
        <v>37</v>
      </c>
      <c r="K9665">
        <v>36246</v>
      </c>
      <c r="L9665">
        <v>35956</v>
      </c>
    </row>
    <row r="9666" spans="1:12" x14ac:dyDescent="0.25">
      <c r="A9666">
        <v>9665</v>
      </c>
      <c r="B9666" t="s">
        <v>14</v>
      </c>
      <c r="C9666" t="s">
        <v>16</v>
      </c>
      <c r="D9666" s="2">
        <v>45356</v>
      </c>
      <c r="E9666">
        <v>1</v>
      </c>
      <c r="F9666">
        <v>1</v>
      </c>
      <c r="G9666">
        <v>1</v>
      </c>
      <c r="H9666">
        <v>22.37</v>
      </c>
      <c r="I9666" t="s">
        <v>21</v>
      </c>
      <c r="J9666" t="s">
        <v>37</v>
      </c>
      <c r="K9666">
        <v>109257</v>
      </c>
      <c r="L9666">
        <v>207365</v>
      </c>
    </row>
    <row r="9667" spans="1:12" x14ac:dyDescent="0.25">
      <c r="A9667">
        <v>9666</v>
      </c>
      <c r="B9667" t="s">
        <v>14</v>
      </c>
      <c r="C9667" t="s">
        <v>16</v>
      </c>
      <c r="D9667" s="2">
        <v>45436</v>
      </c>
      <c r="E9667">
        <v>1</v>
      </c>
      <c r="F9667">
        <v>1</v>
      </c>
      <c r="G9667">
        <v>1</v>
      </c>
      <c r="H9667">
        <v>332.42</v>
      </c>
      <c r="I9667" t="s">
        <v>21</v>
      </c>
      <c r="J9667" t="s">
        <v>38</v>
      </c>
      <c r="K9667">
        <v>29513</v>
      </c>
      <c r="L9667">
        <v>240963</v>
      </c>
    </row>
    <row r="9668" spans="1:12" x14ac:dyDescent="0.25">
      <c r="A9668">
        <v>9667</v>
      </c>
      <c r="B9668" t="s">
        <v>9</v>
      </c>
      <c r="C9668" t="s">
        <v>19</v>
      </c>
      <c r="D9668" s="2">
        <v>45348</v>
      </c>
      <c r="E9668">
        <v>1</v>
      </c>
      <c r="F9668">
        <v>0</v>
      </c>
      <c r="G9668">
        <v>0</v>
      </c>
      <c r="H9668">
        <v>9.39</v>
      </c>
      <c r="I9668" t="s">
        <v>24</v>
      </c>
      <c r="J9668" t="s">
        <v>38</v>
      </c>
      <c r="K9668">
        <v>98268</v>
      </c>
      <c r="L9668">
        <v>240427</v>
      </c>
    </row>
    <row r="9669" spans="1:12" x14ac:dyDescent="0.25">
      <c r="A9669">
        <v>9668</v>
      </c>
      <c r="B9669" t="s">
        <v>15</v>
      </c>
      <c r="C9669" t="s">
        <v>18</v>
      </c>
      <c r="D9669" s="2">
        <v>45419</v>
      </c>
      <c r="E9669">
        <v>1</v>
      </c>
      <c r="F9669">
        <v>0</v>
      </c>
      <c r="G9669">
        <v>0</v>
      </c>
      <c r="H9669">
        <v>43.05</v>
      </c>
      <c r="I9669" t="s">
        <v>24</v>
      </c>
      <c r="J9669" t="s">
        <v>38</v>
      </c>
      <c r="K9669">
        <v>134533</v>
      </c>
      <c r="L9669">
        <v>117064</v>
      </c>
    </row>
    <row r="9670" spans="1:12" x14ac:dyDescent="0.25">
      <c r="A9670">
        <v>9669</v>
      </c>
      <c r="B9670" t="s">
        <v>14</v>
      </c>
      <c r="C9670" t="s">
        <v>16</v>
      </c>
      <c r="D9670" s="2">
        <v>45507</v>
      </c>
      <c r="E9670">
        <v>1</v>
      </c>
      <c r="F9670">
        <v>1</v>
      </c>
      <c r="G9670">
        <v>1</v>
      </c>
      <c r="H9670">
        <v>123.41</v>
      </c>
      <c r="I9670" t="s">
        <v>21</v>
      </c>
      <c r="J9670" t="s">
        <v>36</v>
      </c>
      <c r="K9670">
        <v>16147</v>
      </c>
      <c r="L9670">
        <v>141715</v>
      </c>
    </row>
    <row r="9671" spans="1:12" x14ac:dyDescent="0.25">
      <c r="A9671">
        <v>9670</v>
      </c>
      <c r="B9671" t="s">
        <v>13</v>
      </c>
      <c r="C9671" t="s">
        <v>18</v>
      </c>
      <c r="D9671" s="2">
        <v>45429</v>
      </c>
      <c r="E9671">
        <v>1</v>
      </c>
      <c r="F9671">
        <v>1</v>
      </c>
      <c r="G9671">
        <v>1</v>
      </c>
      <c r="H9671">
        <v>34.200000000000003</v>
      </c>
      <c r="I9671" t="s">
        <v>21</v>
      </c>
      <c r="J9671" t="s">
        <v>36</v>
      </c>
      <c r="K9671">
        <v>46915</v>
      </c>
      <c r="L9671">
        <v>42402</v>
      </c>
    </row>
    <row r="9672" spans="1:12" x14ac:dyDescent="0.25">
      <c r="A9672">
        <v>9671</v>
      </c>
      <c r="B9672" t="s">
        <v>14</v>
      </c>
      <c r="C9672" t="s">
        <v>20</v>
      </c>
      <c r="D9672" s="2">
        <v>45534</v>
      </c>
      <c r="E9672">
        <v>1</v>
      </c>
      <c r="F9672">
        <v>1</v>
      </c>
      <c r="G9672">
        <v>0</v>
      </c>
      <c r="H9672">
        <v>188.76</v>
      </c>
      <c r="I9672" t="s">
        <v>23</v>
      </c>
      <c r="J9672" t="s">
        <v>37</v>
      </c>
      <c r="K9672">
        <v>97022</v>
      </c>
      <c r="L9672">
        <v>93578</v>
      </c>
    </row>
    <row r="9673" spans="1:12" x14ac:dyDescent="0.25">
      <c r="A9673">
        <v>9672</v>
      </c>
      <c r="B9673" t="s">
        <v>12</v>
      </c>
      <c r="C9673" t="s">
        <v>16</v>
      </c>
      <c r="D9673" s="2">
        <v>45617</v>
      </c>
      <c r="E9673">
        <v>1</v>
      </c>
      <c r="F9673">
        <v>1</v>
      </c>
      <c r="G9673">
        <v>0</v>
      </c>
      <c r="H9673">
        <v>51.33</v>
      </c>
      <c r="I9673" t="s">
        <v>25</v>
      </c>
      <c r="J9673" t="s">
        <v>37</v>
      </c>
      <c r="K9673">
        <v>17093</v>
      </c>
      <c r="L9673">
        <v>49221</v>
      </c>
    </row>
    <row r="9674" spans="1:12" x14ac:dyDescent="0.25">
      <c r="A9674">
        <v>9673</v>
      </c>
      <c r="B9674" t="s">
        <v>10</v>
      </c>
      <c r="C9674" t="s">
        <v>16</v>
      </c>
      <c r="D9674" s="2">
        <v>45313</v>
      </c>
      <c r="E9674">
        <v>1</v>
      </c>
      <c r="F9674">
        <v>0</v>
      </c>
      <c r="G9674">
        <v>0</v>
      </c>
      <c r="H9674">
        <v>71.37</v>
      </c>
      <c r="I9674" t="s">
        <v>23</v>
      </c>
      <c r="J9674" t="s">
        <v>37</v>
      </c>
      <c r="K9674">
        <v>120740</v>
      </c>
      <c r="L9674">
        <v>119814</v>
      </c>
    </row>
    <row r="9675" spans="1:12" x14ac:dyDescent="0.25">
      <c r="A9675">
        <v>9674</v>
      </c>
      <c r="B9675" t="s">
        <v>13</v>
      </c>
      <c r="C9675" t="s">
        <v>18</v>
      </c>
      <c r="D9675" s="2">
        <v>45343</v>
      </c>
      <c r="E9675">
        <v>1</v>
      </c>
      <c r="F9675">
        <v>1</v>
      </c>
      <c r="G9675">
        <v>1</v>
      </c>
      <c r="H9675">
        <v>82.86</v>
      </c>
      <c r="I9675" t="s">
        <v>21</v>
      </c>
      <c r="J9675" t="s">
        <v>36</v>
      </c>
      <c r="K9675">
        <v>87193</v>
      </c>
      <c r="L9675">
        <v>243375</v>
      </c>
    </row>
    <row r="9676" spans="1:12" x14ac:dyDescent="0.25">
      <c r="A9676">
        <v>9675</v>
      </c>
      <c r="B9676" t="s">
        <v>14</v>
      </c>
      <c r="C9676" t="s">
        <v>20</v>
      </c>
      <c r="D9676" s="2">
        <v>45447</v>
      </c>
      <c r="E9676">
        <v>1</v>
      </c>
      <c r="F9676">
        <v>1</v>
      </c>
      <c r="G9676">
        <v>1</v>
      </c>
      <c r="H9676">
        <v>48.44</v>
      </c>
      <c r="I9676" t="s">
        <v>21</v>
      </c>
      <c r="J9676" t="s">
        <v>37</v>
      </c>
      <c r="K9676">
        <v>73045</v>
      </c>
      <c r="L9676">
        <v>155366</v>
      </c>
    </row>
    <row r="9677" spans="1:12" x14ac:dyDescent="0.25">
      <c r="A9677">
        <v>9676</v>
      </c>
      <c r="B9677" t="s">
        <v>12</v>
      </c>
      <c r="C9677" t="s">
        <v>16</v>
      </c>
      <c r="D9677" s="2">
        <v>45606</v>
      </c>
      <c r="E9677">
        <v>1</v>
      </c>
      <c r="F9677">
        <v>1</v>
      </c>
      <c r="G9677">
        <v>1</v>
      </c>
      <c r="H9677">
        <v>66.48</v>
      </c>
      <c r="I9677" t="s">
        <v>21</v>
      </c>
      <c r="J9677" t="s">
        <v>38</v>
      </c>
      <c r="K9677">
        <v>39359</v>
      </c>
      <c r="L9677">
        <v>146749</v>
      </c>
    </row>
    <row r="9678" spans="1:12" x14ac:dyDescent="0.25">
      <c r="A9678">
        <v>9677</v>
      </c>
      <c r="B9678" t="s">
        <v>15</v>
      </c>
      <c r="C9678" t="s">
        <v>18</v>
      </c>
      <c r="D9678" s="2">
        <v>45395</v>
      </c>
      <c r="E9678">
        <v>1</v>
      </c>
      <c r="F9678">
        <v>1</v>
      </c>
      <c r="G9678">
        <v>1</v>
      </c>
      <c r="H9678">
        <v>73.319999999999993</v>
      </c>
      <c r="I9678" t="s">
        <v>21</v>
      </c>
      <c r="J9678" t="s">
        <v>37</v>
      </c>
      <c r="K9678">
        <v>149836</v>
      </c>
      <c r="L9678">
        <v>120336</v>
      </c>
    </row>
    <row r="9679" spans="1:12" x14ac:dyDescent="0.25">
      <c r="A9679">
        <v>9678</v>
      </c>
      <c r="B9679" t="s">
        <v>13</v>
      </c>
      <c r="C9679" t="s">
        <v>19</v>
      </c>
      <c r="D9679" s="2">
        <v>45478</v>
      </c>
      <c r="E9679">
        <v>1</v>
      </c>
      <c r="F9679">
        <v>1</v>
      </c>
      <c r="G9679">
        <v>1</v>
      </c>
      <c r="H9679">
        <v>27.06</v>
      </c>
      <c r="I9679" t="s">
        <v>21</v>
      </c>
      <c r="J9679" t="s">
        <v>38</v>
      </c>
      <c r="K9679">
        <v>31616</v>
      </c>
      <c r="L9679">
        <v>224047</v>
      </c>
    </row>
    <row r="9680" spans="1:12" x14ac:dyDescent="0.25">
      <c r="A9680">
        <v>9679</v>
      </c>
      <c r="B9680" t="s">
        <v>10</v>
      </c>
      <c r="C9680" t="s">
        <v>16</v>
      </c>
      <c r="D9680" s="2">
        <v>45305</v>
      </c>
      <c r="E9680">
        <v>1</v>
      </c>
      <c r="F9680">
        <v>1</v>
      </c>
      <c r="G9680">
        <v>1</v>
      </c>
      <c r="H9680">
        <v>46.57</v>
      </c>
      <c r="I9680" t="s">
        <v>21</v>
      </c>
      <c r="J9680" t="s">
        <v>37</v>
      </c>
      <c r="K9680">
        <v>116854</v>
      </c>
      <c r="L9680">
        <v>38194</v>
      </c>
    </row>
    <row r="9681" spans="1:12" x14ac:dyDescent="0.25">
      <c r="A9681">
        <v>9680</v>
      </c>
      <c r="B9681" t="s">
        <v>15</v>
      </c>
      <c r="C9681" t="s">
        <v>20</v>
      </c>
      <c r="D9681" s="2">
        <v>45598</v>
      </c>
      <c r="E9681">
        <v>1</v>
      </c>
      <c r="F9681">
        <v>0</v>
      </c>
      <c r="G9681">
        <v>0</v>
      </c>
      <c r="H9681">
        <v>107.83</v>
      </c>
      <c r="I9681" t="s">
        <v>24</v>
      </c>
      <c r="J9681" t="s">
        <v>37</v>
      </c>
      <c r="K9681">
        <v>123783</v>
      </c>
      <c r="L9681">
        <v>123803</v>
      </c>
    </row>
    <row r="9682" spans="1:12" x14ac:dyDescent="0.25">
      <c r="A9682">
        <v>9681</v>
      </c>
      <c r="B9682" t="s">
        <v>9</v>
      </c>
      <c r="C9682" t="s">
        <v>19</v>
      </c>
      <c r="D9682" s="2">
        <v>45557</v>
      </c>
      <c r="E9682">
        <v>1</v>
      </c>
      <c r="F9682">
        <v>1</v>
      </c>
      <c r="G9682">
        <v>1</v>
      </c>
      <c r="H9682">
        <v>129.19</v>
      </c>
      <c r="I9682" t="s">
        <v>21</v>
      </c>
      <c r="J9682" t="s">
        <v>37</v>
      </c>
      <c r="K9682">
        <v>121573</v>
      </c>
      <c r="L9682">
        <v>219304</v>
      </c>
    </row>
    <row r="9683" spans="1:12" x14ac:dyDescent="0.25">
      <c r="A9683">
        <v>9682</v>
      </c>
      <c r="B9683" t="s">
        <v>11</v>
      </c>
      <c r="C9683" t="s">
        <v>20</v>
      </c>
      <c r="D9683" s="2">
        <v>45548</v>
      </c>
      <c r="E9683">
        <v>1</v>
      </c>
      <c r="F9683">
        <v>1</v>
      </c>
      <c r="G9683">
        <v>0</v>
      </c>
      <c r="H9683">
        <v>137.84</v>
      </c>
      <c r="I9683" t="s">
        <v>26</v>
      </c>
      <c r="J9683" t="s">
        <v>37</v>
      </c>
      <c r="K9683">
        <v>93448</v>
      </c>
      <c r="L9683">
        <v>245961</v>
      </c>
    </row>
    <row r="9684" spans="1:12" x14ac:dyDescent="0.25">
      <c r="A9684">
        <v>9683</v>
      </c>
      <c r="B9684" t="s">
        <v>14</v>
      </c>
      <c r="C9684" t="s">
        <v>16</v>
      </c>
      <c r="D9684" s="2">
        <v>45333</v>
      </c>
      <c r="E9684">
        <v>1</v>
      </c>
      <c r="F9684">
        <v>1</v>
      </c>
      <c r="G9684">
        <v>1</v>
      </c>
      <c r="H9684">
        <v>89.03</v>
      </c>
      <c r="I9684" t="s">
        <v>21</v>
      </c>
      <c r="J9684" t="s">
        <v>37</v>
      </c>
      <c r="K9684">
        <v>29277</v>
      </c>
      <c r="L9684">
        <v>97720</v>
      </c>
    </row>
    <row r="9685" spans="1:12" x14ac:dyDescent="0.25">
      <c r="A9685">
        <v>9684</v>
      </c>
      <c r="B9685" t="s">
        <v>15</v>
      </c>
      <c r="C9685" t="s">
        <v>20</v>
      </c>
      <c r="D9685" s="2">
        <v>45466</v>
      </c>
      <c r="E9685">
        <v>1</v>
      </c>
      <c r="F9685">
        <v>1</v>
      </c>
      <c r="G9685">
        <v>1</v>
      </c>
      <c r="H9685">
        <v>115.74</v>
      </c>
      <c r="I9685" t="s">
        <v>21</v>
      </c>
      <c r="J9685" t="s">
        <v>37</v>
      </c>
      <c r="K9685">
        <v>111922</v>
      </c>
      <c r="L9685">
        <v>145577</v>
      </c>
    </row>
    <row r="9686" spans="1:12" x14ac:dyDescent="0.25">
      <c r="A9686">
        <v>9685</v>
      </c>
      <c r="B9686" t="s">
        <v>9</v>
      </c>
      <c r="C9686" t="s">
        <v>18</v>
      </c>
      <c r="D9686" s="2">
        <v>45351</v>
      </c>
      <c r="E9686">
        <v>1</v>
      </c>
      <c r="F9686">
        <v>1</v>
      </c>
      <c r="G9686">
        <v>1</v>
      </c>
      <c r="H9686">
        <v>108.22</v>
      </c>
      <c r="I9686" t="s">
        <v>21</v>
      </c>
      <c r="J9686" t="s">
        <v>37</v>
      </c>
      <c r="K9686">
        <v>130137</v>
      </c>
      <c r="L9686">
        <v>60811</v>
      </c>
    </row>
    <row r="9687" spans="1:12" x14ac:dyDescent="0.25">
      <c r="A9687">
        <v>9686</v>
      </c>
      <c r="B9687" t="s">
        <v>14</v>
      </c>
      <c r="C9687" t="s">
        <v>19</v>
      </c>
      <c r="D9687" s="2">
        <v>45491</v>
      </c>
      <c r="E9687">
        <v>1</v>
      </c>
      <c r="F9687">
        <v>1</v>
      </c>
      <c r="G9687">
        <v>1</v>
      </c>
      <c r="H9687">
        <v>83.41</v>
      </c>
      <c r="I9687" t="s">
        <v>21</v>
      </c>
      <c r="J9687" t="s">
        <v>37</v>
      </c>
      <c r="K9687">
        <v>122478</v>
      </c>
      <c r="L9687">
        <v>117131</v>
      </c>
    </row>
    <row r="9688" spans="1:12" x14ac:dyDescent="0.25">
      <c r="A9688">
        <v>9687</v>
      </c>
      <c r="B9688" t="s">
        <v>9</v>
      </c>
      <c r="C9688" t="s">
        <v>19</v>
      </c>
      <c r="D9688" s="2">
        <v>45408</v>
      </c>
      <c r="E9688">
        <v>1</v>
      </c>
      <c r="F9688">
        <v>1</v>
      </c>
      <c r="G9688">
        <v>1</v>
      </c>
      <c r="H9688">
        <v>88.7</v>
      </c>
      <c r="I9688" t="s">
        <v>21</v>
      </c>
      <c r="J9688" t="s">
        <v>37</v>
      </c>
      <c r="K9688">
        <v>10042</v>
      </c>
      <c r="L9688">
        <v>46051</v>
      </c>
    </row>
    <row r="9689" spans="1:12" x14ac:dyDescent="0.25">
      <c r="A9689">
        <v>9688</v>
      </c>
      <c r="B9689" t="s">
        <v>9</v>
      </c>
      <c r="C9689" t="s">
        <v>16</v>
      </c>
      <c r="D9689" s="2">
        <v>45480</v>
      </c>
      <c r="E9689">
        <v>1</v>
      </c>
      <c r="F9689">
        <v>1</v>
      </c>
      <c r="G9689">
        <v>1</v>
      </c>
      <c r="H9689">
        <v>69.11</v>
      </c>
      <c r="I9689" t="s">
        <v>21</v>
      </c>
      <c r="J9689" t="s">
        <v>37</v>
      </c>
      <c r="K9689">
        <v>71800</v>
      </c>
      <c r="L9689">
        <v>218978</v>
      </c>
    </row>
    <row r="9690" spans="1:12" x14ac:dyDescent="0.25">
      <c r="A9690">
        <v>9689</v>
      </c>
      <c r="B9690" t="s">
        <v>9</v>
      </c>
      <c r="C9690" t="s">
        <v>20</v>
      </c>
      <c r="D9690" s="2">
        <v>45544</v>
      </c>
      <c r="E9690">
        <v>1</v>
      </c>
      <c r="F9690">
        <v>1</v>
      </c>
      <c r="G9690">
        <v>1</v>
      </c>
      <c r="H9690">
        <v>52.37</v>
      </c>
      <c r="I9690" t="s">
        <v>21</v>
      </c>
      <c r="J9690" t="s">
        <v>38</v>
      </c>
      <c r="K9690">
        <v>140741</v>
      </c>
      <c r="L9690">
        <v>199078</v>
      </c>
    </row>
    <row r="9691" spans="1:12" x14ac:dyDescent="0.25">
      <c r="A9691">
        <v>9690</v>
      </c>
      <c r="B9691" t="s">
        <v>9</v>
      </c>
      <c r="C9691" t="s">
        <v>16</v>
      </c>
      <c r="D9691" s="2">
        <v>45495</v>
      </c>
      <c r="E9691">
        <v>1</v>
      </c>
      <c r="F9691">
        <v>1</v>
      </c>
      <c r="G9691">
        <v>1</v>
      </c>
      <c r="H9691">
        <v>94.07</v>
      </c>
      <c r="I9691" t="s">
        <v>21</v>
      </c>
      <c r="J9691" t="s">
        <v>38</v>
      </c>
      <c r="K9691">
        <v>42353</v>
      </c>
      <c r="L9691">
        <v>236677</v>
      </c>
    </row>
    <row r="9692" spans="1:12" x14ac:dyDescent="0.25">
      <c r="A9692">
        <v>9691</v>
      </c>
      <c r="B9692" t="s">
        <v>9</v>
      </c>
      <c r="C9692" t="s">
        <v>18</v>
      </c>
      <c r="D9692" s="2">
        <v>45489</v>
      </c>
      <c r="E9692">
        <v>1</v>
      </c>
      <c r="F9692">
        <v>1</v>
      </c>
      <c r="G9692">
        <v>1</v>
      </c>
      <c r="H9692">
        <v>67.010000000000005</v>
      </c>
      <c r="I9692" t="s">
        <v>21</v>
      </c>
      <c r="J9692" t="s">
        <v>36</v>
      </c>
      <c r="K9692">
        <v>122903</v>
      </c>
      <c r="L9692">
        <v>147136</v>
      </c>
    </row>
    <row r="9693" spans="1:12" x14ac:dyDescent="0.25">
      <c r="A9693">
        <v>9692</v>
      </c>
      <c r="B9693" t="s">
        <v>15</v>
      </c>
      <c r="C9693" t="s">
        <v>18</v>
      </c>
      <c r="D9693" s="2">
        <v>45567</v>
      </c>
      <c r="E9693">
        <v>1</v>
      </c>
      <c r="F9693">
        <v>1</v>
      </c>
      <c r="G9693">
        <v>1</v>
      </c>
      <c r="H9693">
        <v>58.51</v>
      </c>
      <c r="I9693" t="s">
        <v>21</v>
      </c>
      <c r="J9693" t="s">
        <v>37</v>
      </c>
      <c r="K9693">
        <v>85938</v>
      </c>
      <c r="L9693">
        <v>197050</v>
      </c>
    </row>
    <row r="9694" spans="1:12" x14ac:dyDescent="0.25">
      <c r="A9694">
        <v>9693</v>
      </c>
      <c r="B9694" t="s">
        <v>9</v>
      </c>
      <c r="C9694" t="s">
        <v>17</v>
      </c>
      <c r="D9694" s="2">
        <v>45337</v>
      </c>
      <c r="E9694">
        <v>1</v>
      </c>
      <c r="F9694">
        <v>1</v>
      </c>
      <c r="G9694">
        <v>1</v>
      </c>
      <c r="H9694">
        <v>94.52</v>
      </c>
      <c r="I9694" t="s">
        <v>21</v>
      </c>
      <c r="J9694" t="s">
        <v>36</v>
      </c>
      <c r="K9694">
        <v>94522</v>
      </c>
      <c r="L9694">
        <v>184761</v>
      </c>
    </row>
    <row r="9695" spans="1:12" x14ac:dyDescent="0.25">
      <c r="A9695">
        <v>9694</v>
      </c>
      <c r="B9695" t="s">
        <v>10</v>
      </c>
      <c r="C9695" t="s">
        <v>20</v>
      </c>
      <c r="D9695" s="2">
        <v>45580</v>
      </c>
      <c r="E9695">
        <v>1</v>
      </c>
      <c r="F9695">
        <v>1</v>
      </c>
      <c r="G9695">
        <v>1</v>
      </c>
      <c r="H9695">
        <v>49.32</v>
      </c>
      <c r="I9695" t="s">
        <v>21</v>
      </c>
      <c r="J9695" t="s">
        <v>38</v>
      </c>
      <c r="K9695">
        <v>144801</v>
      </c>
      <c r="L9695">
        <v>173182</v>
      </c>
    </row>
    <row r="9696" spans="1:12" x14ac:dyDescent="0.25">
      <c r="A9696">
        <v>9695</v>
      </c>
      <c r="B9696" t="s">
        <v>14</v>
      </c>
      <c r="C9696" t="s">
        <v>20</v>
      </c>
      <c r="D9696" s="2">
        <v>45392</v>
      </c>
      <c r="E9696">
        <v>1</v>
      </c>
      <c r="F9696">
        <v>1</v>
      </c>
      <c r="G9696">
        <v>1</v>
      </c>
      <c r="H9696">
        <v>16.98</v>
      </c>
      <c r="I9696" t="s">
        <v>21</v>
      </c>
      <c r="J9696" t="s">
        <v>37</v>
      </c>
      <c r="K9696">
        <v>135000</v>
      </c>
      <c r="L9696">
        <v>225645</v>
      </c>
    </row>
    <row r="9697" spans="1:12" x14ac:dyDescent="0.25">
      <c r="A9697">
        <v>9696</v>
      </c>
      <c r="B9697" t="s">
        <v>14</v>
      </c>
      <c r="C9697" t="s">
        <v>16</v>
      </c>
      <c r="D9697" s="2">
        <v>45489</v>
      </c>
      <c r="E9697">
        <v>1</v>
      </c>
      <c r="F9697">
        <v>1</v>
      </c>
      <c r="G9697">
        <v>1</v>
      </c>
      <c r="H9697">
        <v>23.87</v>
      </c>
      <c r="I9697" t="s">
        <v>21</v>
      </c>
      <c r="J9697" t="s">
        <v>37</v>
      </c>
      <c r="K9697">
        <v>11432</v>
      </c>
      <c r="L9697">
        <v>212891</v>
      </c>
    </row>
    <row r="9698" spans="1:12" x14ac:dyDescent="0.25">
      <c r="A9698">
        <v>9697</v>
      </c>
      <c r="B9698" t="s">
        <v>13</v>
      </c>
      <c r="C9698" t="s">
        <v>19</v>
      </c>
      <c r="D9698" s="2">
        <v>45529</v>
      </c>
      <c r="E9698">
        <v>1</v>
      </c>
      <c r="F9698">
        <v>0</v>
      </c>
      <c r="G9698">
        <v>0</v>
      </c>
      <c r="H9698">
        <v>77</v>
      </c>
      <c r="I9698" t="s">
        <v>24</v>
      </c>
      <c r="J9698" t="s">
        <v>37</v>
      </c>
      <c r="K9698">
        <v>121988</v>
      </c>
      <c r="L9698">
        <v>20751</v>
      </c>
    </row>
    <row r="9699" spans="1:12" x14ac:dyDescent="0.25">
      <c r="A9699">
        <v>9698</v>
      </c>
      <c r="B9699" t="s">
        <v>15</v>
      </c>
      <c r="C9699" t="s">
        <v>17</v>
      </c>
      <c r="D9699" s="2">
        <v>45606</v>
      </c>
      <c r="E9699">
        <v>1</v>
      </c>
      <c r="F9699">
        <v>1</v>
      </c>
      <c r="G9699">
        <v>0</v>
      </c>
      <c r="H9699">
        <v>117.84</v>
      </c>
      <c r="I9699" t="s">
        <v>26</v>
      </c>
      <c r="J9699" t="s">
        <v>38</v>
      </c>
      <c r="K9699">
        <v>88185</v>
      </c>
      <c r="L9699">
        <v>115175</v>
      </c>
    </row>
    <row r="9700" spans="1:12" x14ac:dyDescent="0.25">
      <c r="A9700">
        <v>9699</v>
      </c>
      <c r="B9700" t="s">
        <v>13</v>
      </c>
      <c r="C9700" t="s">
        <v>19</v>
      </c>
      <c r="D9700" s="2">
        <v>45364</v>
      </c>
      <c r="E9700">
        <v>1</v>
      </c>
      <c r="F9700">
        <v>1</v>
      </c>
      <c r="G9700">
        <v>1</v>
      </c>
      <c r="H9700">
        <v>133.84</v>
      </c>
      <c r="I9700" t="s">
        <v>21</v>
      </c>
      <c r="J9700" t="s">
        <v>37</v>
      </c>
      <c r="K9700">
        <v>77155</v>
      </c>
      <c r="L9700">
        <v>114856</v>
      </c>
    </row>
    <row r="9701" spans="1:12" x14ac:dyDescent="0.25">
      <c r="A9701">
        <v>9700</v>
      </c>
      <c r="B9701" t="s">
        <v>13</v>
      </c>
      <c r="C9701" t="s">
        <v>17</v>
      </c>
      <c r="D9701" s="2">
        <v>45351</v>
      </c>
      <c r="E9701">
        <v>1</v>
      </c>
      <c r="F9701">
        <v>0</v>
      </c>
      <c r="G9701">
        <v>0</v>
      </c>
      <c r="H9701">
        <v>31.31</v>
      </c>
      <c r="I9701" t="s">
        <v>22</v>
      </c>
      <c r="J9701" t="s">
        <v>38</v>
      </c>
      <c r="K9701">
        <v>132275</v>
      </c>
      <c r="L9701">
        <v>119376</v>
      </c>
    </row>
    <row r="9702" spans="1:12" x14ac:dyDescent="0.25">
      <c r="A9702">
        <v>9701</v>
      </c>
      <c r="B9702" t="s">
        <v>10</v>
      </c>
      <c r="C9702" t="s">
        <v>18</v>
      </c>
      <c r="D9702" s="2">
        <v>45649</v>
      </c>
      <c r="E9702">
        <v>1</v>
      </c>
      <c r="F9702">
        <v>1</v>
      </c>
      <c r="G9702">
        <v>1</v>
      </c>
      <c r="H9702">
        <v>95.2</v>
      </c>
      <c r="I9702" t="s">
        <v>21</v>
      </c>
      <c r="J9702" t="s">
        <v>36</v>
      </c>
      <c r="K9702">
        <v>96645</v>
      </c>
      <c r="L9702">
        <v>25526</v>
      </c>
    </row>
    <row r="9703" spans="1:12" x14ac:dyDescent="0.25">
      <c r="A9703">
        <v>9702</v>
      </c>
      <c r="B9703" t="s">
        <v>11</v>
      </c>
      <c r="C9703" t="s">
        <v>18</v>
      </c>
      <c r="D9703" s="2">
        <v>45412</v>
      </c>
      <c r="E9703">
        <v>1</v>
      </c>
      <c r="F9703">
        <v>1</v>
      </c>
      <c r="G9703">
        <v>1</v>
      </c>
      <c r="H9703">
        <v>51.46</v>
      </c>
      <c r="I9703" t="s">
        <v>21</v>
      </c>
      <c r="J9703" t="s">
        <v>38</v>
      </c>
      <c r="K9703">
        <v>59500</v>
      </c>
      <c r="L9703">
        <v>199782</v>
      </c>
    </row>
    <row r="9704" spans="1:12" x14ac:dyDescent="0.25">
      <c r="A9704">
        <v>9703</v>
      </c>
      <c r="B9704" t="s">
        <v>13</v>
      </c>
      <c r="C9704" t="s">
        <v>17</v>
      </c>
      <c r="D9704" s="2">
        <v>45353</v>
      </c>
      <c r="E9704">
        <v>1</v>
      </c>
      <c r="F9704">
        <v>1</v>
      </c>
      <c r="G9704">
        <v>0</v>
      </c>
      <c r="H9704">
        <v>90.04</v>
      </c>
      <c r="I9704" t="s">
        <v>24</v>
      </c>
      <c r="J9704" t="s">
        <v>38</v>
      </c>
      <c r="K9704">
        <v>57797</v>
      </c>
      <c r="L9704">
        <v>35929</v>
      </c>
    </row>
    <row r="9705" spans="1:12" x14ac:dyDescent="0.25">
      <c r="A9705">
        <v>9704</v>
      </c>
      <c r="B9705" t="s">
        <v>9</v>
      </c>
      <c r="C9705" t="s">
        <v>16</v>
      </c>
      <c r="D9705" s="2">
        <v>45472</v>
      </c>
      <c r="E9705">
        <v>1</v>
      </c>
      <c r="F9705">
        <v>1</v>
      </c>
      <c r="G9705">
        <v>1</v>
      </c>
      <c r="H9705">
        <v>59.46</v>
      </c>
      <c r="I9705" t="s">
        <v>21</v>
      </c>
      <c r="J9705" t="s">
        <v>38</v>
      </c>
      <c r="K9705">
        <v>47591</v>
      </c>
      <c r="L9705">
        <v>21249</v>
      </c>
    </row>
    <row r="9706" spans="1:12" x14ac:dyDescent="0.25">
      <c r="A9706">
        <v>9705</v>
      </c>
      <c r="B9706" t="s">
        <v>9</v>
      </c>
      <c r="C9706" t="s">
        <v>18</v>
      </c>
      <c r="D9706" s="2">
        <v>45486</v>
      </c>
      <c r="E9706">
        <v>1</v>
      </c>
      <c r="F9706">
        <v>1</v>
      </c>
      <c r="G9706">
        <v>1</v>
      </c>
      <c r="H9706">
        <v>37.17</v>
      </c>
      <c r="I9706" t="s">
        <v>21</v>
      </c>
      <c r="J9706" t="s">
        <v>38</v>
      </c>
      <c r="K9706">
        <v>24281</v>
      </c>
      <c r="L9706">
        <v>149433</v>
      </c>
    </row>
    <row r="9707" spans="1:12" x14ac:dyDescent="0.25">
      <c r="A9707">
        <v>9706</v>
      </c>
      <c r="B9707" t="s">
        <v>12</v>
      </c>
      <c r="C9707" t="s">
        <v>19</v>
      </c>
      <c r="D9707" s="2">
        <v>45471</v>
      </c>
      <c r="E9707">
        <v>1</v>
      </c>
      <c r="F9707">
        <v>0</v>
      </c>
      <c r="G9707">
        <v>0</v>
      </c>
      <c r="H9707">
        <v>59.98</v>
      </c>
      <c r="I9707" t="s">
        <v>25</v>
      </c>
      <c r="J9707" t="s">
        <v>38</v>
      </c>
      <c r="K9707">
        <v>6413</v>
      </c>
      <c r="L9707">
        <v>172352</v>
      </c>
    </row>
    <row r="9708" spans="1:12" x14ac:dyDescent="0.25">
      <c r="A9708">
        <v>9707</v>
      </c>
      <c r="B9708" t="s">
        <v>9</v>
      </c>
      <c r="C9708" t="s">
        <v>20</v>
      </c>
      <c r="D9708" s="2">
        <v>45424</v>
      </c>
      <c r="E9708">
        <v>1</v>
      </c>
      <c r="F9708">
        <v>1</v>
      </c>
      <c r="G9708">
        <v>1</v>
      </c>
      <c r="H9708">
        <v>62.28</v>
      </c>
      <c r="I9708" t="s">
        <v>21</v>
      </c>
      <c r="J9708" t="s">
        <v>36</v>
      </c>
      <c r="K9708">
        <v>35794</v>
      </c>
      <c r="L9708">
        <v>87295</v>
      </c>
    </row>
    <row r="9709" spans="1:12" x14ac:dyDescent="0.25">
      <c r="A9709">
        <v>9708</v>
      </c>
      <c r="B9709" t="s">
        <v>11</v>
      </c>
      <c r="C9709" t="s">
        <v>16</v>
      </c>
      <c r="D9709" s="2">
        <v>45372</v>
      </c>
      <c r="E9709">
        <v>1</v>
      </c>
      <c r="F9709">
        <v>1</v>
      </c>
      <c r="G9709">
        <v>0</v>
      </c>
      <c r="H9709">
        <v>80.69</v>
      </c>
      <c r="I9709" t="s">
        <v>25</v>
      </c>
      <c r="J9709" t="s">
        <v>38</v>
      </c>
      <c r="K9709">
        <v>95513</v>
      </c>
      <c r="L9709">
        <v>214347</v>
      </c>
    </row>
    <row r="9710" spans="1:12" x14ac:dyDescent="0.25">
      <c r="A9710">
        <v>9709</v>
      </c>
      <c r="B9710" t="s">
        <v>12</v>
      </c>
      <c r="C9710" t="s">
        <v>16</v>
      </c>
      <c r="D9710" s="2">
        <v>45323</v>
      </c>
      <c r="E9710">
        <v>1</v>
      </c>
      <c r="F9710">
        <v>1</v>
      </c>
      <c r="G9710">
        <v>1</v>
      </c>
      <c r="H9710">
        <v>6.61</v>
      </c>
      <c r="I9710" t="s">
        <v>21</v>
      </c>
      <c r="J9710" t="s">
        <v>36</v>
      </c>
      <c r="K9710">
        <v>32743</v>
      </c>
      <c r="L9710">
        <v>119355</v>
      </c>
    </row>
    <row r="9711" spans="1:12" x14ac:dyDescent="0.25">
      <c r="A9711">
        <v>9710</v>
      </c>
      <c r="B9711" t="s">
        <v>14</v>
      </c>
      <c r="C9711" t="s">
        <v>19</v>
      </c>
      <c r="D9711" s="2">
        <v>45311</v>
      </c>
      <c r="E9711">
        <v>1</v>
      </c>
      <c r="F9711">
        <v>1</v>
      </c>
      <c r="G9711">
        <v>1</v>
      </c>
      <c r="H9711">
        <v>81.77</v>
      </c>
      <c r="I9711" t="s">
        <v>21</v>
      </c>
      <c r="J9711" t="s">
        <v>38</v>
      </c>
      <c r="K9711">
        <v>89223</v>
      </c>
      <c r="L9711">
        <v>40027</v>
      </c>
    </row>
    <row r="9712" spans="1:12" x14ac:dyDescent="0.25">
      <c r="A9712">
        <v>9711</v>
      </c>
      <c r="B9712" t="s">
        <v>12</v>
      </c>
      <c r="C9712" t="s">
        <v>20</v>
      </c>
      <c r="D9712" s="2">
        <v>45586</v>
      </c>
      <c r="E9712">
        <v>1</v>
      </c>
      <c r="F9712">
        <v>0</v>
      </c>
      <c r="G9712">
        <v>0</v>
      </c>
      <c r="H9712">
        <v>22.78</v>
      </c>
      <c r="I9712" t="s">
        <v>22</v>
      </c>
      <c r="J9712" t="s">
        <v>36</v>
      </c>
      <c r="K9712">
        <v>105578</v>
      </c>
      <c r="L9712">
        <v>38654</v>
      </c>
    </row>
    <row r="9713" spans="1:12" x14ac:dyDescent="0.25">
      <c r="A9713">
        <v>9712</v>
      </c>
      <c r="B9713" t="s">
        <v>11</v>
      </c>
      <c r="C9713" t="s">
        <v>20</v>
      </c>
      <c r="D9713" s="2">
        <v>45492</v>
      </c>
      <c r="E9713">
        <v>1</v>
      </c>
      <c r="F9713">
        <v>1</v>
      </c>
      <c r="G9713">
        <v>1</v>
      </c>
      <c r="H9713">
        <v>40.729999999999997</v>
      </c>
      <c r="I9713" t="s">
        <v>21</v>
      </c>
      <c r="J9713" t="s">
        <v>38</v>
      </c>
      <c r="K9713">
        <v>142906</v>
      </c>
      <c r="L9713">
        <v>200539</v>
      </c>
    </row>
    <row r="9714" spans="1:12" x14ac:dyDescent="0.25">
      <c r="A9714">
        <v>9713</v>
      </c>
      <c r="B9714" t="s">
        <v>9</v>
      </c>
      <c r="C9714" t="s">
        <v>18</v>
      </c>
      <c r="D9714" s="2">
        <v>45538</v>
      </c>
      <c r="E9714">
        <v>1</v>
      </c>
      <c r="F9714">
        <v>1</v>
      </c>
      <c r="G9714">
        <v>1</v>
      </c>
      <c r="H9714">
        <v>65.95</v>
      </c>
      <c r="I9714" t="s">
        <v>21</v>
      </c>
      <c r="J9714" t="s">
        <v>36</v>
      </c>
      <c r="K9714">
        <v>137694</v>
      </c>
      <c r="L9714">
        <v>137189</v>
      </c>
    </row>
    <row r="9715" spans="1:12" x14ac:dyDescent="0.25">
      <c r="A9715">
        <v>9714</v>
      </c>
      <c r="B9715" t="s">
        <v>12</v>
      </c>
      <c r="C9715" t="s">
        <v>16</v>
      </c>
      <c r="D9715" s="2">
        <v>45341</v>
      </c>
      <c r="E9715">
        <v>1</v>
      </c>
      <c r="F9715">
        <v>0</v>
      </c>
      <c r="G9715">
        <v>0</v>
      </c>
      <c r="H9715">
        <v>85.87</v>
      </c>
      <c r="I9715" t="s">
        <v>25</v>
      </c>
      <c r="J9715" t="s">
        <v>37</v>
      </c>
      <c r="K9715">
        <v>93970</v>
      </c>
      <c r="L9715">
        <v>204856</v>
      </c>
    </row>
    <row r="9716" spans="1:12" x14ac:dyDescent="0.25">
      <c r="A9716">
        <v>9715</v>
      </c>
      <c r="B9716" t="s">
        <v>9</v>
      </c>
      <c r="C9716" t="s">
        <v>17</v>
      </c>
      <c r="D9716" s="2">
        <v>45515</v>
      </c>
      <c r="E9716">
        <v>1</v>
      </c>
      <c r="F9716">
        <v>0</v>
      </c>
      <c r="G9716">
        <v>0</v>
      </c>
      <c r="H9716">
        <v>111.6</v>
      </c>
      <c r="I9716" t="s">
        <v>22</v>
      </c>
      <c r="J9716" t="s">
        <v>37</v>
      </c>
      <c r="K9716">
        <v>39123</v>
      </c>
      <c r="L9716">
        <v>241849</v>
      </c>
    </row>
    <row r="9717" spans="1:12" x14ac:dyDescent="0.25">
      <c r="A9717">
        <v>9716</v>
      </c>
      <c r="B9717" t="s">
        <v>15</v>
      </c>
      <c r="C9717" t="s">
        <v>18</v>
      </c>
      <c r="D9717" s="2">
        <v>45455</v>
      </c>
      <c r="E9717">
        <v>1</v>
      </c>
      <c r="F9717">
        <v>1</v>
      </c>
      <c r="G9717">
        <v>1</v>
      </c>
      <c r="H9717">
        <v>59.7</v>
      </c>
      <c r="I9717" t="s">
        <v>21</v>
      </c>
      <c r="J9717" t="s">
        <v>38</v>
      </c>
      <c r="K9717">
        <v>119877</v>
      </c>
      <c r="L9717">
        <v>248864</v>
      </c>
    </row>
    <row r="9718" spans="1:12" x14ac:dyDescent="0.25">
      <c r="A9718">
        <v>9717</v>
      </c>
      <c r="B9718" t="s">
        <v>11</v>
      </c>
      <c r="C9718" t="s">
        <v>20</v>
      </c>
      <c r="D9718" s="2">
        <v>45302</v>
      </c>
      <c r="E9718">
        <v>1</v>
      </c>
      <c r="F9718">
        <v>0</v>
      </c>
      <c r="G9718">
        <v>0</v>
      </c>
      <c r="H9718">
        <v>86.89</v>
      </c>
      <c r="I9718" t="s">
        <v>22</v>
      </c>
      <c r="J9718" t="s">
        <v>38</v>
      </c>
      <c r="K9718">
        <v>15008</v>
      </c>
      <c r="L9718">
        <v>243698</v>
      </c>
    </row>
    <row r="9719" spans="1:12" x14ac:dyDescent="0.25">
      <c r="A9719">
        <v>9718</v>
      </c>
      <c r="B9719" t="s">
        <v>15</v>
      </c>
      <c r="C9719" t="s">
        <v>16</v>
      </c>
      <c r="D9719" s="2">
        <v>45586</v>
      </c>
      <c r="E9719">
        <v>1</v>
      </c>
      <c r="F9719">
        <v>1</v>
      </c>
      <c r="G9719">
        <v>1</v>
      </c>
      <c r="H9719">
        <v>58.49</v>
      </c>
      <c r="I9719" t="s">
        <v>21</v>
      </c>
      <c r="J9719" t="s">
        <v>37</v>
      </c>
      <c r="K9719">
        <v>49834</v>
      </c>
      <c r="L9719">
        <v>142598</v>
      </c>
    </row>
    <row r="9720" spans="1:12" x14ac:dyDescent="0.25">
      <c r="A9720">
        <v>9719</v>
      </c>
      <c r="B9720" t="s">
        <v>10</v>
      </c>
      <c r="C9720" t="s">
        <v>17</v>
      </c>
      <c r="D9720" s="2">
        <v>45595</v>
      </c>
      <c r="E9720">
        <v>1</v>
      </c>
      <c r="F9720">
        <v>1</v>
      </c>
      <c r="G9720">
        <v>1</v>
      </c>
      <c r="H9720">
        <v>38.450000000000003</v>
      </c>
      <c r="I9720" t="s">
        <v>21</v>
      </c>
      <c r="J9720" t="s">
        <v>37</v>
      </c>
      <c r="K9720">
        <v>62207</v>
      </c>
      <c r="L9720">
        <v>94599</v>
      </c>
    </row>
    <row r="9721" spans="1:12" x14ac:dyDescent="0.25">
      <c r="A9721">
        <v>9720</v>
      </c>
      <c r="B9721" t="s">
        <v>14</v>
      </c>
      <c r="C9721" t="s">
        <v>16</v>
      </c>
      <c r="D9721" s="2">
        <v>45485</v>
      </c>
      <c r="E9721">
        <v>1</v>
      </c>
      <c r="F9721">
        <v>1</v>
      </c>
      <c r="G9721">
        <v>1</v>
      </c>
      <c r="H9721">
        <v>106.88</v>
      </c>
      <c r="I9721" t="s">
        <v>21</v>
      </c>
      <c r="J9721" t="s">
        <v>36</v>
      </c>
      <c r="K9721">
        <v>78324</v>
      </c>
      <c r="L9721">
        <v>131398</v>
      </c>
    </row>
    <row r="9722" spans="1:12" x14ac:dyDescent="0.25">
      <c r="A9722">
        <v>9721</v>
      </c>
      <c r="B9722" t="s">
        <v>13</v>
      </c>
      <c r="C9722" t="s">
        <v>20</v>
      </c>
      <c r="D9722" s="2">
        <v>45523</v>
      </c>
      <c r="E9722">
        <v>1</v>
      </c>
      <c r="F9722">
        <v>1</v>
      </c>
      <c r="G9722">
        <v>0</v>
      </c>
      <c r="H9722">
        <v>16</v>
      </c>
      <c r="I9722" t="s">
        <v>25</v>
      </c>
      <c r="J9722" t="s">
        <v>36</v>
      </c>
      <c r="K9722">
        <v>74966</v>
      </c>
      <c r="L9722">
        <v>134507</v>
      </c>
    </row>
    <row r="9723" spans="1:12" x14ac:dyDescent="0.25">
      <c r="A9723">
        <v>9722</v>
      </c>
      <c r="B9723" t="s">
        <v>10</v>
      </c>
      <c r="C9723" t="s">
        <v>18</v>
      </c>
      <c r="D9723" s="2">
        <v>45453</v>
      </c>
      <c r="E9723">
        <v>1</v>
      </c>
      <c r="F9723">
        <v>1</v>
      </c>
      <c r="G9723">
        <v>1</v>
      </c>
      <c r="H9723">
        <v>29.92</v>
      </c>
      <c r="I9723" t="s">
        <v>21</v>
      </c>
      <c r="J9723" t="s">
        <v>37</v>
      </c>
      <c r="K9723">
        <v>64995</v>
      </c>
      <c r="L9723">
        <v>200652</v>
      </c>
    </row>
    <row r="9724" spans="1:12" x14ac:dyDescent="0.25">
      <c r="A9724">
        <v>9723</v>
      </c>
      <c r="B9724" t="s">
        <v>12</v>
      </c>
      <c r="C9724" t="s">
        <v>17</v>
      </c>
      <c r="D9724" s="2">
        <v>45521</v>
      </c>
      <c r="E9724">
        <v>1</v>
      </c>
      <c r="F9724">
        <v>0</v>
      </c>
      <c r="G9724">
        <v>0</v>
      </c>
      <c r="H9724">
        <v>74.44</v>
      </c>
      <c r="I9724" t="s">
        <v>23</v>
      </c>
      <c r="J9724" t="s">
        <v>36</v>
      </c>
      <c r="K9724">
        <v>39689</v>
      </c>
      <c r="L9724">
        <v>75397</v>
      </c>
    </row>
    <row r="9725" spans="1:12" x14ac:dyDescent="0.25">
      <c r="A9725">
        <v>9724</v>
      </c>
      <c r="B9725" t="s">
        <v>12</v>
      </c>
      <c r="C9725" t="s">
        <v>16</v>
      </c>
      <c r="D9725" s="2">
        <v>45337</v>
      </c>
      <c r="E9725">
        <v>1</v>
      </c>
      <c r="F9725">
        <v>1</v>
      </c>
      <c r="G9725">
        <v>1</v>
      </c>
      <c r="H9725">
        <v>241.65</v>
      </c>
      <c r="I9725" t="s">
        <v>21</v>
      </c>
      <c r="J9725" t="s">
        <v>36</v>
      </c>
      <c r="K9725">
        <v>65997</v>
      </c>
      <c r="L9725">
        <v>154844</v>
      </c>
    </row>
    <row r="9726" spans="1:12" x14ac:dyDescent="0.25">
      <c r="A9726">
        <v>9725</v>
      </c>
      <c r="B9726" t="s">
        <v>12</v>
      </c>
      <c r="C9726" t="s">
        <v>18</v>
      </c>
      <c r="D9726" s="2">
        <v>45360</v>
      </c>
      <c r="E9726">
        <v>1</v>
      </c>
      <c r="F9726">
        <v>1</v>
      </c>
      <c r="G9726">
        <v>1</v>
      </c>
      <c r="H9726">
        <v>51.88</v>
      </c>
      <c r="I9726" t="s">
        <v>21</v>
      </c>
      <c r="J9726" t="s">
        <v>38</v>
      </c>
      <c r="K9726">
        <v>115455</v>
      </c>
      <c r="L9726">
        <v>180257</v>
      </c>
    </row>
    <row r="9727" spans="1:12" x14ac:dyDescent="0.25">
      <c r="A9727">
        <v>9726</v>
      </c>
      <c r="B9727" t="s">
        <v>15</v>
      </c>
      <c r="C9727" t="s">
        <v>17</v>
      </c>
      <c r="D9727" s="2">
        <v>45642</v>
      </c>
      <c r="E9727">
        <v>1</v>
      </c>
      <c r="F9727">
        <v>0</v>
      </c>
      <c r="G9727">
        <v>0</v>
      </c>
      <c r="H9727">
        <v>27.21</v>
      </c>
      <c r="I9727" t="s">
        <v>23</v>
      </c>
      <c r="J9727" t="s">
        <v>37</v>
      </c>
      <c r="K9727">
        <v>117603</v>
      </c>
      <c r="L9727">
        <v>179344</v>
      </c>
    </row>
    <row r="9728" spans="1:12" x14ac:dyDescent="0.25">
      <c r="A9728">
        <v>9727</v>
      </c>
      <c r="B9728" t="s">
        <v>11</v>
      </c>
      <c r="C9728" t="s">
        <v>16</v>
      </c>
      <c r="D9728" s="2">
        <v>45366</v>
      </c>
      <c r="E9728">
        <v>1</v>
      </c>
      <c r="F9728">
        <v>1</v>
      </c>
      <c r="G9728">
        <v>1</v>
      </c>
      <c r="H9728">
        <v>143.28</v>
      </c>
      <c r="I9728" t="s">
        <v>21</v>
      </c>
      <c r="J9728" t="s">
        <v>36</v>
      </c>
      <c r="K9728">
        <v>11916</v>
      </c>
      <c r="L9728">
        <v>80315</v>
      </c>
    </row>
    <row r="9729" spans="1:12" x14ac:dyDescent="0.25">
      <c r="A9729">
        <v>9728</v>
      </c>
      <c r="B9729" t="s">
        <v>14</v>
      </c>
      <c r="C9729" t="s">
        <v>17</v>
      </c>
      <c r="D9729" s="2">
        <v>45447</v>
      </c>
      <c r="E9729">
        <v>1</v>
      </c>
      <c r="F9729">
        <v>1</v>
      </c>
      <c r="G9729">
        <v>1</v>
      </c>
      <c r="H9729">
        <v>104.59</v>
      </c>
      <c r="I9729" t="s">
        <v>21</v>
      </c>
      <c r="J9729" t="s">
        <v>38</v>
      </c>
      <c r="K9729">
        <v>107219</v>
      </c>
      <c r="L9729">
        <v>144845</v>
      </c>
    </row>
    <row r="9730" spans="1:12" x14ac:dyDescent="0.25">
      <c r="A9730">
        <v>9729</v>
      </c>
      <c r="B9730" t="s">
        <v>9</v>
      </c>
      <c r="C9730" t="s">
        <v>16</v>
      </c>
      <c r="D9730" s="2">
        <v>45442</v>
      </c>
      <c r="E9730">
        <v>1</v>
      </c>
      <c r="F9730">
        <v>0</v>
      </c>
      <c r="G9730">
        <v>0</v>
      </c>
      <c r="H9730">
        <v>13.92</v>
      </c>
      <c r="I9730" t="s">
        <v>25</v>
      </c>
      <c r="J9730" t="s">
        <v>38</v>
      </c>
      <c r="K9730">
        <v>62482</v>
      </c>
      <c r="L9730">
        <v>202560</v>
      </c>
    </row>
    <row r="9731" spans="1:12" x14ac:dyDescent="0.25">
      <c r="A9731">
        <v>9730</v>
      </c>
      <c r="B9731" t="s">
        <v>11</v>
      </c>
      <c r="C9731" t="s">
        <v>20</v>
      </c>
      <c r="D9731" s="2">
        <v>45585</v>
      </c>
      <c r="E9731">
        <v>1</v>
      </c>
      <c r="F9731">
        <v>1</v>
      </c>
      <c r="G9731">
        <v>0</v>
      </c>
      <c r="H9731">
        <v>55.31</v>
      </c>
      <c r="I9731" t="s">
        <v>22</v>
      </c>
      <c r="J9731" t="s">
        <v>36</v>
      </c>
      <c r="K9731">
        <v>73350</v>
      </c>
      <c r="L9731">
        <v>220465</v>
      </c>
    </row>
    <row r="9732" spans="1:12" x14ac:dyDescent="0.25">
      <c r="A9732">
        <v>9731</v>
      </c>
      <c r="B9732" t="s">
        <v>15</v>
      </c>
      <c r="C9732" t="s">
        <v>18</v>
      </c>
      <c r="D9732" s="2">
        <v>45549</v>
      </c>
      <c r="E9732">
        <v>1</v>
      </c>
      <c r="F9732">
        <v>1</v>
      </c>
      <c r="G9732">
        <v>1</v>
      </c>
      <c r="H9732">
        <v>23.23</v>
      </c>
      <c r="I9732" t="s">
        <v>21</v>
      </c>
      <c r="J9732" t="s">
        <v>37</v>
      </c>
      <c r="K9732">
        <v>105603</v>
      </c>
      <c r="L9732">
        <v>119662</v>
      </c>
    </row>
    <row r="9733" spans="1:12" x14ac:dyDescent="0.25">
      <c r="A9733">
        <v>9732</v>
      </c>
      <c r="B9733" t="s">
        <v>14</v>
      </c>
      <c r="C9733" t="s">
        <v>17</v>
      </c>
      <c r="D9733" s="2">
        <v>45573</v>
      </c>
      <c r="E9733">
        <v>1</v>
      </c>
      <c r="F9733">
        <v>1</v>
      </c>
      <c r="G9733">
        <v>1</v>
      </c>
      <c r="H9733">
        <v>41.21</v>
      </c>
      <c r="I9733" t="s">
        <v>21</v>
      </c>
      <c r="J9733" t="s">
        <v>38</v>
      </c>
      <c r="K9733">
        <v>134274</v>
      </c>
      <c r="L9733">
        <v>156839</v>
      </c>
    </row>
    <row r="9734" spans="1:12" x14ac:dyDescent="0.25">
      <c r="A9734">
        <v>9733</v>
      </c>
      <c r="B9734" t="s">
        <v>11</v>
      </c>
      <c r="C9734" t="s">
        <v>20</v>
      </c>
      <c r="D9734" s="2">
        <v>45634</v>
      </c>
      <c r="E9734">
        <v>1</v>
      </c>
      <c r="F9734">
        <v>1</v>
      </c>
      <c r="G9734">
        <v>1</v>
      </c>
      <c r="H9734">
        <v>86.68</v>
      </c>
      <c r="I9734" t="s">
        <v>21</v>
      </c>
      <c r="J9734" t="s">
        <v>37</v>
      </c>
      <c r="K9734">
        <v>94815</v>
      </c>
      <c r="L9734">
        <v>111093</v>
      </c>
    </row>
    <row r="9735" spans="1:12" x14ac:dyDescent="0.25">
      <c r="A9735">
        <v>9734</v>
      </c>
      <c r="B9735" t="s">
        <v>12</v>
      </c>
      <c r="C9735" t="s">
        <v>18</v>
      </c>
      <c r="D9735" s="2">
        <v>45534</v>
      </c>
      <c r="E9735">
        <v>1</v>
      </c>
      <c r="F9735">
        <v>1</v>
      </c>
      <c r="G9735">
        <v>1</v>
      </c>
      <c r="H9735">
        <v>154.84</v>
      </c>
      <c r="I9735" t="s">
        <v>21</v>
      </c>
      <c r="J9735" t="s">
        <v>36</v>
      </c>
      <c r="K9735">
        <v>64593</v>
      </c>
      <c r="L9735">
        <v>100688</v>
      </c>
    </row>
    <row r="9736" spans="1:12" x14ac:dyDescent="0.25">
      <c r="A9736">
        <v>9735</v>
      </c>
      <c r="B9736" t="s">
        <v>11</v>
      </c>
      <c r="C9736" t="s">
        <v>20</v>
      </c>
      <c r="D9736" s="2">
        <v>45418</v>
      </c>
      <c r="E9736">
        <v>1</v>
      </c>
      <c r="F9736">
        <v>0</v>
      </c>
      <c r="G9736">
        <v>0</v>
      </c>
      <c r="H9736">
        <v>32.090000000000003</v>
      </c>
      <c r="I9736" t="s">
        <v>22</v>
      </c>
      <c r="J9736" t="s">
        <v>38</v>
      </c>
      <c r="K9736">
        <v>15195</v>
      </c>
      <c r="L9736">
        <v>63368</v>
      </c>
    </row>
    <row r="9737" spans="1:12" x14ac:dyDescent="0.25">
      <c r="A9737">
        <v>9736</v>
      </c>
      <c r="B9737" t="s">
        <v>15</v>
      </c>
      <c r="C9737" t="s">
        <v>18</v>
      </c>
      <c r="D9737" s="2">
        <v>45548</v>
      </c>
      <c r="E9737">
        <v>1</v>
      </c>
      <c r="F9737">
        <v>1</v>
      </c>
      <c r="G9737">
        <v>1</v>
      </c>
      <c r="H9737">
        <v>14.12</v>
      </c>
      <c r="I9737" t="s">
        <v>21</v>
      </c>
      <c r="J9737" t="s">
        <v>38</v>
      </c>
      <c r="K9737">
        <v>125597</v>
      </c>
      <c r="L9737">
        <v>176124</v>
      </c>
    </row>
    <row r="9738" spans="1:12" x14ac:dyDescent="0.25">
      <c r="A9738">
        <v>9737</v>
      </c>
      <c r="B9738" t="s">
        <v>12</v>
      </c>
      <c r="C9738" t="s">
        <v>20</v>
      </c>
      <c r="D9738" s="2">
        <v>45649</v>
      </c>
      <c r="E9738">
        <v>1</v>
      </c>
      <c r="F9738">
        <v>1</v>
      </c>
      <c r="G9738">
        <v>1</v>
      </c>
      <c r="H9738">
        <v>188.96</v>
      </c>
      <c r="I9738" t="s">
        <v>21</v>
      </c>
      <c r="J9738" t="s">
        <v>37</v>
      </c>
      <c r="K9738">
        <v>62614</v>
      </c>
      <c r="L9738">
        <v>239226</v>
      </c>
    </row>
    <row r="9739" spans="1:12" x14ac:dyDescent="0.25">
      <c r="A9739">
        <v>9738</v>
      </c>
      <c r="B9739" t="s">
        <v>14</v>
      </c>
      <c r="C9739" t="s">
        <v>19</v>
      </c>
      <c r="D9739" s="2">
        <v>45587</v>
      </c>
      <c r="E9739">
        <v>1</v>
      </c>
      <c r="F9739">
        <v>1</v>
      </c>
      <c r="G9739">
        <v>1</v>
      </c>
      <c r="H9739">
        <v>26.56</v>
      </c>
      <c r="I9739" t="s">
        <v>21</v>
      </c>
      <c r="J9739" t="s">
        <v>36</v>
      </c>
      <c r="K9739">
        <v>14840</v>
      </c>
      <c r="L9739">
        <v>33722</v>
      </c>
    </row>
    <row r="9740" spans="1:12" x14ac:dyDescent="0.25">
      <c r="A9740">
        <v>9739</v>
      </c>
      <c r="B9740" t="s">
        <v>11</v>
      </c>
      <c r="C9740" t="s">
        <v>20</v>
      </c>
      <c r="D9740" s="2">
        <v>45551</v>
      </c>
      <c r="E9740">
        <v>1</v>
      </c>
      <c r="F9740">
        <v>0</v>
      </c>
      <c r="G9740">
        <v>0</v>
      </c>
      <c r="H9740">
        <v>95.03</v>
      </c>
      <c r="I9740" t="s">
        <v>22</v>
      </c>
      <c r="J9740" t="s">
        <v>38</v>
      </c>
      <c r="K9740">
        <v>40936</v>
      </c>
      <c r="L9740">
        <v>134990</v>
      </c>
    </row>
    <row r="9741" spans="1:12" x14ac:dyDescent="0.25">
      <c r="A9741">
        <v>9740</v>
      </c>
      <c r="B9741" t="s">
        <v>9</v>
      </c>
      <c r="C9741" t="s">
        <v>20</v>
      </c>
      <c r="D9741" s="2">
        <v>45484</v>
      </c>
      <c r="E9741">
        <v>1</v>
      </c>
      <c r="F9741">
        <v>1</v>
      </c>
      <c r="G9741">
        <v>1</v>
      </c>
      <c r="H9741">
        <v>27.57</v>
      </c>
      <c r="I9741" t="s">
        <v>21</v>
      </c>
      <c r="J9741" t="s">
        <v>37</v>
      </c>
      <c r="K9741">
        <v>10400</v>
      </c>
      <c r="L9741">
        <v>74426</v>
      </c>
    </row>
    <row r="9742" spans="1:12" x14ac:dyDescent="0.25">
      <c r="A9742">
        <v>9741</v>
      </c>
      <c r="B9742" t="s">
        <v>9</v>
      </c>
      <c r="C9742" t="s">
        <v>17</v>
      </c>
      <c r="D9742" s="2">
        <v>45531</v>
      </c>
      <c r="E9742">
        <v>1</v>
      </c>
      <c r="F9742">
        <v>0</v>
      </c>
      <c r="G9742">
        <v>0</v>
      </c>
      <c r="H9742">
        <v>149.01</v>
      </c>
      <c r="I9742" t="s">
        <v>22</v>
      </c>
      <c r="J9742" t="s">
        <v>36</v>
      </c>
      <c r="K9742">
        <v>11712</v>
      </c>
      <c r="L9742">
        <v>45106</v>
      </c>
    </row>
    <row r="9743" spans="1:12" x14ac:dyDescent="0.25">
      <c r="A9743">
        <v>9742</v>
      </c>
      <c r="B9743" t="s">
        <v>13</v>
      </c>
      <c r="C9743" t="s">
        <v>20</v>
      </c>
      <c r="D9743" s="2">
        <v>45351</v>
      </c>
      <c r="E9743">
        <v>1</v>
      </c>
      <c r="F9743">
        <v>0</v>
      </c>
      <c r="G9743">
        <v>0</v>
      </c>
      <c r="H9743">
        <v>50.46</v>
      </c>
      <c r="I9743" t="s">
        <v>24</v>
      </c>
      <c r="J9743" t="s">
        <v>37</v>
      </c>
      <c r="K9743">
        <v>109512</v>
      </c>
      <c r="L9743">
        <v>193835</v>
      </c>
    </row>
    <row r="9744" spans="1:12" x14ac:dyDescent="0.25">
      <c r="A9744">
        <v>9743</v>
      </c>
      <c r="B9744" t="s">
        <v>15</v>
      </c>
      <c r="C9744" t="s">
        <v>16</v>
      </c>
      <c r="D9744" s="2">
        <v>45322</v>
      </c>
      <c r="E9744">
        <v>1</v>
      </c>
      <c r="F9744">
        <v>1</v>
      </c>
      <c r="G9744">
        <v>1</v>
      </c>
      <c r="H9744">
        <v>80.62</v>
      </c>
      <c r="I9744" t="s">
        <v>21</v>
      </c>
      <c r="J9744" t="s">
        <v>38</v>
      </c>
      <c r="K9744">
        <v>96609</v>
      </c>
      <c r="L9744">
        <v>90999</v>
      </c>
    </row>
    <row r="9745" spans="1:12" x14ac:dyDescent="0.25">
      <c r="A9745">
        <v>9744</v>
      </c>
      <c r="B9745" t="s">
        <v>9</v>
      </c>
      <c r="C9745" t="s">
        <v>19</v>
      </c>
      <c r="D9745" s="2">
        <v>45434</v>
      </c>
      <c r="E9745">
        <v>1</v>
      </c>
      <c r="F9745">
        <v>1</v>
      </c>
      <c r="G9745">
        <v>1</v>
      </c>
      <c r="H9745">
        <v>56.6</v>
      </c>
      <c r="I9745" t="s">
        <v>21</v>
      </c>
      <c r="J9745" t="s">
        <v>37</v>
      </c>
      <c r="K9745">
        <v>133011</v>
      </c>
      <c r="L9745">
        <v>196560</v>
      </c>
    </row>
    <row r="9746" spans="1:12" x14ac:dyDescent="0.25">
      <c r="A9746">
        <v>9745</v>
      </c>
      <c r="B9746" t="s">
        <v>12</v>
      </c>
      <c r="C9746" t="s">
        <v>20</v>
      </c>
      <c r="D9746" s="2">
        <v>45349</v>
      </c>
      <c r="E9746">
        <v>1</v>
      </c>
      <c r="F9746">
        <v>1</v>
      </c>
      <c r="G9746">
        <v>1</v>
      </c>
      <c r="H9746">
        <v>89.56</v>
      </c>
      <c r="I9746" t="s">
        <v>21</v>
      </c>
      <c r="J9746" t="s">
        <v>38</v>
      </c>
      <c r="K9746">
        <v>87651</v>
      </c>
      <c r="L9746">
        <v>171235</v>
      </c>
    </row>
    <row r="9747" spans="1:12" x14ac:dyDescent="0.25">
      <c r="A9747">
        <v>9746</v>
      </c>
      <c r="B9747" t="s">
        <v>15</v>
      </c>
      <c r="C9747" t="s">
        <v>19</v>
      </c>
      <c r="D9747" s="2">
        <v>45381</v>
      </c>
      <c r="E9747">
        <v>1</v>
      </c>
      <c r="F9747">
        <v>1</v>
      </c>
      <c r="G9747">
        <v>0</v>
      </c>
      <c r="H9747">
        <v>262.02</v>
      </c>
      <c r="I9747" t="s">
        <v>23</v>
      </c>
      <c r="J9747" t="s">
        <v>37</v>
      </c>
      <c r="K9747">
        <v>74973</v>
      </c>
      <c r="L9747">
        <v>150061</v>
      </c>
    </row>
    <row r="9748" spans="1:12" x14ac:dyDescent="0.25">
      <c r="A9748">
        <v>9747</v>
      </c>
      <c r="B9748" t="s">
        <v>10</v>
      </c>
      <c r="C9748" t="s">
        <v>19</v>
      </c>
      <c r="D9748" s="2">
        <v>45361</v>
      </c>
      <c r="E9748">
        <v>1</v>
      </c>
      <c r="F9748">
        <v>1</v>
      </c>
      <c r="G9748">
        <v>1</v>
      </c>
      <c r="H9748">
        <v>57.78</v>
      </c>
      <c r="I9748" t="s">
        <v>21</v>
      </c>
      <c r="J9748" t="s">
        <v>38</v>
      </c>
      <c r="K9748">
        <v>55864</v>
      </c>
      <c r="L9748">
        <v>124203</v>
      </c>
    </row>
    <row r="9749" spans="1:12" x14ac:dyDescent="0.25">
      <c r="A9749">
        <v>9748</v>
      </c>
      <c r="B9749" t="s">
        <v>12</v>
      </c>
      <c r="C9749" t="s">
        <v>16</v>
      </c>
      <c r="D9749" s="2">
        <v>45613</v>
      </c>
      <c r="E9749">
        <v>1</v>
      </c>
      <c r="F9749">
        <v>0</v>
      </c>
      <c r="G9749">
        <v>0</v>
      </c>
      <c r="H9749">
        <v>142.02000000000001</v>
      </c>
      <c r="I9749" t="s">
        <v>23</v>
      </c>
      <c r="J9749" t="s">
        <v>37</v>
      </c>
      <c r="K9749">
        <v>138693</v>
      </c>
      <c r="L9749">
        <v>155943</v>
      </c>
    </row>
    <row r="9750" spans="1:12" x14ac:dyDescent="0.25">
      <c r="A9750">
        <v>9749</v>
      </c>
      <c r="B9750" t="s">
        <v>13</v>
      </c>
      <c r="C9750" t="s">
        <v>18</v>
      </c>
      <c r="D9750" s="2">
        <v>45427</v>
      </c>
      <c r="E9750">
        <v>1</v>
      </c>
      <c r="F9750">
        <v>1</v>
      </c>
      <c r="G9750">
        <v>1</v>
      </c>
      <c r="H9750">
        <v>123.91</v>
      </c>
      <c r="I9750" t="s">
        <v>21</v>
      </c>
      <c r="J9750" t="s">
        <v>37</v>
      </c>
      <c r="K9750">
        <v>19218</v>
      </c>
      <c r="L9750">
        <v>68030</v>
      </c>
    </row>
    <row r="9751" spans="1:12" x14ac:dyDescent="0.25">
      <c r="A9751">
        <v>9750</v>
      </c>
      <c r="B9751" t="s">
        <v>9</v>
      </c>
      <c r="C9751" t="s">
        <v>19</v>
      </c>
      <c r="D9751" s="2">
        <v>45553</v>
      </c>
      <c r="E9751">
        <v>1</v>
      </c>
      <c r="F9751">
        <v>0</v>
      </c>
      <c r="G9751">
        <v>0</v>
      </c>
      <c r="H9751">
        <v>201.33</v>
      </c>
      <c r="I9751" t="s">
        <v>24</v>
      </c>
      <c r="J9751" t="s">
        <v>38</v>
      </c>
      <c r="K9751">
        <v>58016</v>
      </c>
      <c r="L9751">
        <v>176849</v>
      </c>
    </row>
    <row r="9752" spans="1:12" x14ac:dyDescent="0.25">
      <c r="A9752">
        <v>9751</v>
      </c>
      <c r="B9752" t="s">
        <v>13</v>
      </c>
      <c r="C9752" t="s">
        <v>18</v>
      </c>
      <c r="D9752" s="2">
        <v>45553</v>
      </c>
      <c r="E9752">
        <v>1</v>
      </c>
      <c r="F9752">
        <v>1</v>
      </c>
      <c r="G9752">
        <v>1</v>
      </c>
      <c r="H9752">
        <v>42.25</v>
      </c>
      <c r="I9752" t="s">
        <v>21</v>
      </c>
      <c r="J9752" t="s">
        <v>36</v>
      </c>
      <c r="K9752">
        <v>33556</v>
      </c>
      <c r="L9752">
        <v>184306</v>
      </c>
    </row>
    <row r="9753" spans="1:12" x14ac:dyDescent="0.25">
      <c r="A9753">
        <v>9752</v>
      </c>
      <c r="B9753" t="s">
        <v>9</v>
      </c>
      <c r="C9753" t="s">
        <v>19</v>
      </c>
      <c r="D9753" s="2">
        <v>45583</v>
      </c>
      <c r="E9753">
        <v>1</v>
      </c>
      <c r="F9753">
        <v>1</v>
      </c>
      <c r="G9753">
        <v>1</v>
      </c>
      <c r="H9753">
        <v>107.5</v>
      </c>
      <c r="I9753" t="s">
        <v>21</v>
      </c>
      <c r="J9753" t="s">
        <v>37</v>
      </c>
      <c r="K9753">
        <v>90281</v>
      </c>
      <c r="L9753">
        <v>184386</v>
      </c>
    </row>
    <row r="9754" spans="1:12" x14ac:dyDescent="0.25">
      <c r="A9754">
        <v>9753</v>
      </c>
      <c r="B9754" t="s">
        <v>10</v>
      </c>
      <c r="C9754" t="s">
        <v>19</v>
      </c>
      <c r="D9754" s="2">
        <v>45390</v>
      </c>
      <c r="E9754">
        <v>1</v>
      </c>
      <c r="F9754">
        <v>1</v>
      </c>
      <c r="G9754">
        <v>0</v>
      </c>
      <c r="H9754">
        <v>105.02</v>
      </c>
      <c r="I9754" t="s">
        <v>25</v>
      </c>
      <c r="J9754" t="s">
        <v>37</v>
      </c>
      <c r="K9754">
        <v>127122</v>
      </c>
      <c r="L9754">
        <v>120319</v>
      </c>
    </row>
    <row r="9755" spans="1:12" x14ac:dyDescent="0.25">
      <c r="A9755">
        <v>9754</v>
      </c>
      <c r="B9755" t="s">
        <v>15</v>
      </c>
      <c r="C9755" t="s">
        <v>19</v>
      </c>
      <c r="D9755" s="2">
        <v>45445</v>
      </c>
      <c r="E9755">
        <v>1</v>
      </c>
      <c r="F9755">
        <v>1</v>
      </c>
      <c r="G9755">
        <v>1</v>
      </c>
      <c r="H9755">
        <v>6.74</v>
      </c>
      <c r="I9755" t="s">
        <v>21</v>
      </c>
      <c r="J9755" t="s">
        <v>36</v>
      </c>
      <c r="K9755">
        <v>71069</v>
      </c>
      <c r="L9755">
        <v>215394</v>
      </c>
    </row>
    <row r="9756" spans="1:12" x14ac:dyDescent="0.25">
      <c r="A9756">
        <v>9755</v>
      </c>
      <c r="B9756" t="s">
        <v>15</v>
      </c>
      <c r="C9756" t="s">
        <v>19</v>
      </c>
      <c r="D9756" s="2">
        <v>45324</v>
      </c>
      <c r="E9756">
        <v>1</v>
      </c>
      <c r="F9756">
        <v>1</v>
      </c>
      <c r="G9756">
        <v>1</v>
      </c>
      <c r="H9756">
        <v>38.07</v>
      </c>
      <c r="I9756" t="s">
        <v>21</v>
      </c>
      <c r="J9756" t="s">
        <v>37</v>
      </c>
      <c r="K9756">
        <v>18716</v>
      </c>
      <c r="L9756">
        <v>186881</v>
      </c>
    </row>
    <row r="9757" spans="1:12" x14ac:dyDescent="0.25">
      <c r="A9757">
        <v>9756</v>
      </c>
      <c r="B9757" t="s">
        <v>11</v>
      </c>
      <c r="C9757" t="s">
        <v>16</v>
      </c>
      <c r="D9757" s="2">
        <v>45524</v>
      </c>
      <c r="E9757">
        <v>1</v>
      </c>
      <c r="F9757">
        <v>1</v>
      </c>
      <c r="G9757">
        <v>1</v>
      </c>
      <c r="H9757">
        <v>83.72</v>
      </c>
      <c r="I9757" t="s">
        <v>21</v>
      </c>
      <c r="J9757" t="s">
        <v>38</v>
      </c>
      <c r="K9757">
        <v>67835</v>
      </c>
      <c r="L9757">
        <v>111716</v>
      </c>
    </row>
    <row r="9758" spans="1:12" x14ac:dyDescent="0.25">
      <c r="A9758">
        <v>9757</v>
      </c>
      <c r="B9758" t="s">
        <v>14</v>
      </c>
      <c r="C9758" t="s">
        <v>19</v>
      </c>
      <c r="D9758" s="2">
        <v>45524</v>
      </c>
      <c r="E9758">
        <v>1</v>
      </c>
      <c r="F9758">
        <v>1</v>
      </c>
      <c r="G9758">
        <v>1</v>
      </c>
      <c r="H9758">
        <v>76.069999999999993</v>
      </c>
      <c r="I9758" t="s">
        <v>21</v>
      </c>
      <c r="J9758" t="s">
        <v>37</v>
      </c>
      <c r="K9758">
        <v>63090</v>
      </c>
      <c r="L9758">
        <v>92763</v>
      </c>
    </row>
    <row r="9759" spans="1:12" x14ac:dyDescent="0.25">
      <c r="A9759">
        <v>9758</v>
      </c>
      <c r="B9759" t="s">
        <v>12</v>
      </c>
      <c r="C9759" t="s">
        <v>16</v>
      </c>
      <c r="D9759" s="2">
        <v>45478</v>
      </c>
      <c r="E9759">
        <v>1</v>
      </c>
      <c r="F9759">
        <v>1</v>
      </c>
      <c r="G9759">
        <v>1</v>
      </c>
      <c r="H9759">
        <v>238.91</v>
      </c>
      <c r="I9759" t="s">
        <v>21</v>
      </c>
      <c r="J9759" t="s">
        <v>37</v>
      </c>
      <c r="K9759">
        <v>83374</v>
      </c>
      <c r="L9759">
        <v>69159</v>
      </c>
    </row>
    <row r="9760" spans="1:12" x14ac:dyDescent="0.25">
      <c r="A9760">
        <v>9759</v>
      </c>
      <c r="B9760" t="s">
        <v>10</v>
      </c>
      <c r="C9760" t="s">
        <v>19</v>
      </c>
      <c r="D9760" s="2">
        <v>45372</v>
      </c>
      <c r="E9760">
        <v>1</v>
      </c>
      <c r="F9760">
        <v>1</v>
      </c>
      <c r="G9760">
        <v>1</v>
      </c>
      <c r="H9760">
        <v>31.96</v>
      </c>
      <c r="I9760" t="s">
        <v>21</v>
      </c>
      <c r="J9760" t="s">
        <v>36</v>
      </c>
      <c r="K9760">
        <v>17902</v>
      </c>
      <c r="L9760">
        <v>33105</v>
      </c>
    </row>
    <row r="9761" spans="1:12" x14ac:dyDescent="0.25">
      <c r="A9761">
        <v>9760</v>
      </c>
      <c r="B9761" t="s">
        <v>11</v>
      </c>
      <c r="C9761" t="s">
        <v>20</v>
      </c>
      <c r="D9761" s="2">
        <v>45519</v>
      </c>
      <c r="E9761">
        <v>1</v>
      </c>
      <c r="F9761">
        <v>1</v>
      </c>
      <c r="G9761">
        <v>1</v>
      </c>
      <c r="H9761">
        <v>100.43</v>
      </c>
      <c r="I9761" t="s">
        <v>21</v>
      </c>
      <c r="J9761" t="s">
        <v>37</v>
      </c>
      <c r="K9761">
        <v>47450</v>
      </c>
      <c r="L9761">
        <v>198221</v>
      </c>
    </row>
    <row r="9762" spans="1:12" x14ac:dyDescent="0.25">
      <c r="A9762">
        <v>9761</v>
      </c>
      <c r="B9762" t="s">
        <v>13</v>
      </c>
      <c r="C9762" t="s">
        <v>19</v>
      </c>
      <c r="D9762" s="2">
        <v>45612</v>
      </c>
      <c r="E9762">
        <v>1</v>
      </c>
      <c r="F9762">
        <v>1</v>
      </c>
      <c r="G9762">
        <v>1</v>
      </c>
      <c r="H9762">
        <v>41.53</v>
      </c>
      <c r="I9762" t="s">
        <v>21</v>
      </c>
      <c r="J9762" t="s">
        <v>36</v>
      </c>
      <c r="K9762">
        <v>89911</v>
      </c>
      <c r="L9762">
        <v>34036</v>
      </c>
    </row>
    <row r="9763" spans="1:12" x14ac:dyDescent="0.25">
      <c r="A9763">
        <v>9762</v>
      </c>
      <c r="B9763" t="s">
        <v>14</v>
      </c>
      <c r="C9763" t="s">
        <v>18</v>
      </c>
      <c r="D9763" s="2">
        <v>45576</v>
      </c>
      <c r="E9763">
        <v>1</v>
      </c>
      <c r="F9763">
        <v>0</v>
      </c>
      <c r="G9763">
        <v>0</v>
      </c>
      <c r="H9763">
        <v>30.14</v>
      </c>
      <c r="I9763" t="s">
        <v>24</v>
      </c>
      <c r="J9763" t="s">
        <v>37</v>
      </c>
      <c r="K9763">
        <v>117025</v>
      </c>
      <c r="L9763">
        <v>219439</v>
      </c>
    </row>
    <row r="9764" spans="1:12" x14ac:dyDescent="0.25">
      <c r="A9764">
        <v>9763</v>
      </c>
      <c r="B9764" t="s">
        <v>13</v>
      </c>
      <c r="C9764" t="s">
        <v>20</v>
      </c>
      <c r="D9764" s="2">
        <v>45405</v>
      </c>
      <c r="E9764">
        <v>1</v>
      </c>
      <c r="F9764">
        <v>1</v>
      </c>
      <c r="G9764">
        <v>1</v>
      </c>
      <c r="H9764">
        <v>99.85</v>
      </c>
      <c r="I9764" t="s">
        <v>21</v>
      </c>
      <c r="J9764" t="s">
        <v>36</v>
      </c>
      <c r="K9764">
        <v>12483</v>
      </c>
      <c r="L9764">
        <v>235486</v>
      </c>
    </row>
    <row r="9765" spans="1:12" x14ac:dyDescent="0.25">
      <c r="A9765">
        <v>9764</v>
      </c>
      <c r="B9765" t="s">
        <v>11</v>
      </c>
      <c r="C9765" t="s">
        <v>16</v>
      </c>
      <c r="D9765" s="2">
        <v>45425</v>
      </c>
      <c r="E9765">
        <v>1</v>
      </c>
      <c r="F9765">
        <v>1</v>
      </c>
      <c r="G9765">
        <v>1</v>
      </c>
      <c r="H9765">
        <v>89.79</v>
      </c>
      <c r="I9765" t="s">
        <v>21</v>
      </c>
      <c r="J9765" t="s">
        <v>38</v>
      </c>
      <c r="K9765">
        <v>56878</v>
      </c>
      <c r="L9765">
        <v>100472</v>
      </c>
    </row>
    <row r="9766" spans="1:12" x14ac:dyDescent="0.25">
      <c r="A9766">
        <v>9765</v>
      </c>
      <c r="B9766" t="s">
        <v>11</v>
      </c>
      <c r="C9766" t="s">
        <v>18</v>
      </c>
      <c r="D9766" s="2">
        <v>45390</v>
      </c>
      <c r="E9766">
        <v>1</v>
      </c>
      <c r="F9766">
        <v>1</v>
      </c>
      <c r="G9766">
        <v>1</v>
      </c>
      <c r="H9766">
        <v>59.47</v>
      </c>
      <c r="I9766" t="s">
        <v>21</v>
      </c>
      <c r="J9766" t="s">
        <v>36</v>
      </c>
      <c r="K9766">
        <v>64152</v>
      </c>
      <c r="L9766">
        <v>68630</v>
      </c>
    </row>
    <row r="9767" spans="1:12" x14ac:dyDescent="0.25">
      <c r="A9767">
        <v>9766</v>
      </c>
      <c r="B9767" t="s">
        <v>13</v>
      </c>
      <c r="C9767" t="s">
        <v>19</v>
      </c>
      <c r="D9767" s="2">
        <v>45443</v>
      </c>
      <c r="E9767">
        <v>1</v>
      </c>
      <c r="F9767">
        <v>1</v>
      </c>
      <c r="G9767">
        <v>1</v>
      </c>
      <c r="H9767">
        <v>47.52</v>
      </c>
      <c r="I9767" t="s">
        <v>21</v>
      </c>
      <c r="J9767" t="s">
        <v>37</v>
      </c>
      <c r="K9767">
        <v>141833</v>
      </c>
      <c r="L9767">
        <v>192666</v>
      </c>
    </row>
    <row r="9768" spans="1:12" x14ac:dyDescent="0.25">
      <c r="A9768">
        <v>9767</v>
      </c>
      <c r="B9768" t="s">
        <v>9</v>
      </c>
      <c r="C9768" t="s">
        <v>18</v>
      </c>
      <c r="D9768" s="2">
        <v>45550</v>
      </c>
      <c r="E9768">
        <v>1</v>
      </c>
      <c r="F9768">
        <v>1</v>
      </c>
      <c r="G9768">
        <v>1</v>
      </c>
      <c r="H9768">
        <v>22.64</v>
      </c>
      <c r="I9768" t="s">
        <v>21</v>
      </c>
      <c r="J9768" t="s">
        <v>37</v>
      </c>
      <c r="K9768">
        <v>79593</v>
      </c>
      <c r="L9768">
        <v>210702</v>
      </c>
    </row>
    <row r="9769" spans="1:12" x14ac:dyDescent="0.25">
      <c r="A9769">
        <v>9768</v>
      </c>
      <c r="B9769" t="s">
        <v>10</v>
      </c>
      <c r="C9769" t="s">
        <v>18</v>
      </c>
      <c r="D9769" s="2">
        <v>45388</v>
      </c>
      <c r="E9769">
        <v>1</v>
      </c>
      <c r="F9769">
        <v>0</v>
      </c>
      <c r="G9769">
        <v>0</v>
      </c>
      <c r="H9769">
        <v>28.88</v>
      </c>
      <c r="I9769" t="s">
        <v>23</v>
      </c>
      <c r="J9769" t="s">
        <v>38</v>
      </c>
      <c r="K9769">
        <v>114556</v>
      </c>
      <c r="L9769">
        <v>241576</v>
      </c>
    </row>
    <row r="9770" spans="1:12" x14ac:dyDescent="0.25">
      <c r="A9770">
        <v>9769</v>
      </c>
      <c r="B9770" t="s">
        <v>14</v>
      </c>
      <c r="C9770" t="s">
        <v>18</v>
      </c>
      <c r="D9770" s="2">
        <v>45548</v>
      </c>
      <c r="E9770">
        <v>1</v>
      </c>
      <c r="F9770">
        <v>0</v>
      </c>
      <c r="G9770">
        <v>0</v>
      </c>
      <c r="H9770">
        <v>138.34</v>
      </c>
      <c r="I9770" t="s">
        <v>25</v>
      </c>
      <c r="J9770" t="s">
        <v>36</v>
      </c>
      <c r="K9770">
        <v>124341</v>
      </c>
      <c r="L9770">
        <v>59876</v>
      </c>
    </row>
    <row r="9771" spans="1:12" x14ac:dyDescent="0.25">
      <c r="A9771">
        <v>9770</v>
      </c>
      <c r="B9771" t="s">
        <v>9</v>
      </c>
      <c r="C9771" t="s">
        <v>16</v>
      </c>
      <c r="D9771" s="2">
        <v>45460</v>
      </c>
      <c r="E9771">
        <v>1</v>
      </c>
      <c r="F9771">
        <v>1</v>
      </c>
      <c r="G9771">
        <v>1</v>
      </c>
      <c r="H9771">
        <v>22.21</v>
      </c>
      <c r="I9771" t="s">
        <v>21</v>
      </c>
      <c r="J9771" t="s">
        <v>38</v>
      </c>
      <c r="K9771">
        <v>68628</v>
      </c>
      <c r="L9771">
        <v>122091</v>
      </c>
    </row>
    <row r="9772" spans="1:12" x14ac:dyDescent="0.25">
      <c r="A9772">
        <v>9771</v>
      </c>
      <c r="B9772" t="s">
        <v>15</v>
      </c>
      <c r="C9772" t="s">
        <v>16</v>
      </c>
      <c r="D9772" s="2">
        <v>45575</v>
      </c>
      <c r="E9772">
        <v>1</v>
      </c>
      <c r="F9772">
        <v>1</v>
      </c>
      <c r="G9772">
        <v>0</v>
      </c>
      <c r="H9772">
        <v>216.31</v>
      </c>
      <c r="I9772" t="s">
        <v>26</v>
      </c>
      <c r="J9772" t="s">
        <v>37</v>
      </c>
      <c r="K9772">
        <v>147112</v>
      </c>
      <c r="L9772">
        <v>71471</v>
      </c>
    </row>
    <row r="9773" spans="1:12" x14ac:dyDescent="0.25">
      <c r="A9773">
        <v>9772</v>
      </c>
      <c r="B9773" t="s">
        <v>15</v>
      </c>
      <c r="C9773" t="s">
        <v>20</v>
      </c>
      <c r="D9773" s="2">
        <v>45643</v>
      </c>
      <c r="E9773">
        <v>1</v>
      </c>
      <c r="F9773">
        <v>0</v>
      </c>
      <c r="G9773">
        <v>0</v>
      </c>
      <c r="H9773">
        <v>30.85</v>
      </c>
      <c r="I9773" t="s">
        <v>23</v>
      </c>
      <c r="J9773" t="s">
        <v>37</v>
      </c>
      <c r="K9773">
        <v>46574</v>
      </c>
      <c r="L9773">
        <v>111350</v>
      </c>
    </row>
    <row r="9774" spans="1:12" x14ac:dyDescent="0.25">
      <c r="A9774">
        <v>9773</v>
      </c>
      <c r="B9774" t="s">
        <v>9</v>
      </c>
      <c r="C9774" t="s">
        <v>20</v>
      </c>
      <c r="D9774" s="2">
        <v>45436</v>
      </c>
      <c r="E9774">
        <v>1</v>
      </c>
      <c r="F9774">
        <v>1</v>
      </c>
      <c r="G9774">
        <v>0</v>
      </c>
      <c r="H9774">
        <v>106.64</v>
      </c>
      <c r="I9774" t="s">
        <v>23</v>
      </c>
      <c r="J9774" t="s">
        <v>37</v>
      </c>
      <c r="K9774">
        <v>19341</v>
      </c>
      <c r="L9774">
        <v>74086</v>
      </c>
    </row>
    <row r="9775" spans="1:12" x14ac:dyDescent="0.25">
      <c r="A9775">
        <v>9774</v>
      </c>
      <c r="B9775" t="s">
        <v>10</v>
      </c>
      <c r="C9775" t="s">
        <v>18</v>
      </c>
      <c r="D9775" s="2">
        <v>45650</v>
      </c>
      <c r="E9775">
        <v>1</v>
      </c>
      <c r="F9775">
        <v>1</v>
      </c>
      <c r="G9775">
        <v>1</v>
      </c>
      <c r="H9775">
        <v>29.52</v>
      </c>
      <c r="I9775" t="s">
        <v>21</v>
      </c>
      <c r="J9775" t="s">
        <v>36</v>
      </c>
      <c r="K9775">
        <v>51943</v>
      </c>
      <c r="L9775">
        <v>156009</v>
      </c>
    </row>
    <row r="9776" spans="1:12" x14ac:dyDescent="0.25">
      <c r="A9776">
        <v>9775</v>
      </c>
      <c r="B9776" t="s">
        <v>9</v>
      </c>
      <c r="C9776" t="s">
        <v>20</v>
      </c>
      <c r="D9776" s="2">
        <v>45522</v>
      </c>
      <c r="E9776">
        <v>1</v>
      </c>
      <c r="F9776">
        <v>1</v>
      </c>
      <c r="G9776">
        <v>1</v>
      </c>
      <c r="H9776">
        <v>31.39</v>
      </c>
      <c r="I9776" t="s">
        <v>21</v>
      </c>
      <c r="J9776" t="s">
        <v>38</v>
      </c>
      <c r="K9776">
        <v>65119</v>
      </c>
      <c r="L9776">
        <v>161147</v>
      </c>
    </row>
    <row r="9777" spans="1:12" x14ac:dyDescent="0.25">
      <c r="A9777">
        <v>9776</v>
      </c>
      <c r="B9777" t="s">
        <v>11</v>
      </c>
      <c r="C9777" t="s">
        <v>20</v>
      </c>
      <c r="D9777" s="2">
        <v>45489</v>
      </c>
      <c r="E9777">
        <v>1</v>
      </c>
      <c r="F9777">
        <v>1</v>
      </c>
      <c r="G9777">
        <v>1</v>
      </c>
      <c r="H9777">
        <v>150.44999999999999</v>
      </c>
      <c r="I9777" t="s">
        <v>21</v>
      </c>
      <c r="J9777" t="s">
        <v>36</v>
      </c>
      <c r="K9777">
        <v>89103</v>
      </c>
      <c r="L9777">
        <v>139185</v>
      </c>
    </row>
    <row r="9778" spans="1:12" x14ac:dyDescent="0.25">
      <c r="A9778">
        <v>9777</v>
      </c>
      <c r="B9778" t="s">
        <v>15</v>
      </c>
      <c r="C9778" t="s">
        <v>20</v>
      </c>
      <c r="D9778" s="2">
        <v>45627</v>
      </c>
      <c r="E9778">
        <v>1</v>
      </c>
      <c r="F9778">
        <v>1</v>
      </c>
      <c r="G9778">
        <v>1</v>
      </c>
      <c r="H9778">
        <v>114.93</v>
      </c>
      <c r="I9778" t="s">
        <v>21</v>
      </c>
      <c r="J9778" t="s">
        <v>36</v>
      </c>
      <c r="K9778">
        <v>129004</v>
      </c>
      <c r="L9778">
        <v>159421</v>
      </c>
    </row>
    <row r="9779" spans="1:12" x14ac:dyDescent="0.25">
      <c r="A9779">
        <v>9778</v>
      </c>
      <c r="B9779" t="s">
        <v>10</v>
      </c>
      <c r="C9779" t="s">
        <v>17</v>
      </c>
      <c r="D9779" s="2">
        <v>45637</v>
      </c>
      <c r="E9779">
        <v>1</v>
      </c>
      <c r="F9779">
        <v>1</v>
      </c>
      <c r="G9779">
        <v>0</v>
      </c>
      <c r="H9779">
        <v>9</v>
      </c>
      <c r="I9779" t="s">
        <v>22</v>
      </c>
      <c r="J9779" t="s">
        <v>37</v>
      </c>
      <c r="K9779">
        <v>28480</v>
      </c>
      <c r="L9779">
        <v>126384</v>
      </c>
    </row>
    <row r="9780" spans="1:12" x14ac:dyDescent="0.25">
      <c r="A9780">
        <v>9779</v>
      </c>
      <c r="B9780" t="s">
        <v>15</v>
      </c>
      <c r="C9780" t="s">
        <v>17</v>
      </c>
      <c r="D9780" s="2">
        <v>45465</v>
      </c>
      <c r="E9780">
        <v>1</v>
      </c>
      <c r="F9780">
        <v>1</v>
      </c>
      <c r="G9780">
        <v>1</v>
      </c>
      <c r="H9780">
        <v>39.65</v>
      </c>
      <c r="I9780" t="s">
        <v>21</v>
      </c>
      <c r="J9780" t="s">
        <v>37</v>
      </c>
      <c r="K9780">
        <v>127006</v>
      </c>
      <c r="L9780">
        <v>206186</v>
      </c>
    </row>
    <row r="9781" spans="1:12" x14ac:dyDescent="0.25">
      <c r="A9781">
        <v>9780</v>
      </c>
      <c r="B9781" t="s">
        <v>9</v>
      </c>
      <c r="C9781" t="s">
        <v>19</v>
      </c>
      <c r="D9781" s="2">
        <v>45591</v>
      </c>
      <c r="E9781">
        <v>1</v>
      </c>
      <c r="F9781">
        <v>1</v>
      </c>
      <c r="G9781">
        <v>1</v>
      </c>
      <c r="H9781">
        <v>97.72</v>
      </c>
      <c r="I9781" t="s">
        <v>21</v>
      </c>
      <c r="J9781" t="s">
        <v>37</v>
      </c>
      <c r="K9781">
        <v>138584</v>
      </c>
      <c r="L9781">
        <v>63683</v>
      </c>
    </row>
    <row r="9782" spans="1:12" x14ac:dyDescent="0.25">
      <c r="A9782">
        <v>9781</v>
      </c>
      <c r="B9782" t="s">
        <v>11</v>
      </c>
      <c r="C9782" t="s">
        <v>18</v>
      </c>
      <c r="D9782" s="2">
        <v>45443</v>
      </c>
      <c r="E9782">
        <v>1</v>
      </c>
      <c r="F9782">
        <v>1</v>
      </c>
      <c r="G9782">
        <v>1</v>
      </c>
      <c r="H9782">
        <v>26.9</v>
      </c>
      <c r="I9782" t="s">
        <v>21</v>
      </c>
      <c r="J9782" t="s">
        <v>36</v>
      </c>
      <c r="K9782">
        <v>124203</v>
      </c>
      <c r="L9782">
        <v>208581</v>
      </c>
    </row>
    <row r="9783" spans="1:12" x14ac:dyDescent="0.25">
      <c r="A9783">
        <v>9782</v>
      </c>
      <c r="B9783" t="s">
        <v>9</v>
      </c>
      <c r="C9783" t="s">
        <v>18</v>
      </c>
      <c r="D9783" s="2">
        <v>45377</v>
      </c>
      <c r="E9783">
        <v>1</v>
      </c>
      <c r="F9783">
        <v>0</v>
      </c>
      <c r="G9783">
        <v>0</v>
      </c>
      <c r="H9783">
        <v>99.29</v>
      </c>
      <c r="I9783" t="s">
        <v>25</v>
      </c>
      <c r="J9783" t="s">
        <v>36</v>
      </c>
      <c r="K9783">
        <v>23081</v>
      </c>
      <c r="L9783">
        <v>129901</v>
      </c>
    </row>
    <row r="9784" spans="1:12" x14ac:dyDescent="0.25">
      <c r="A9784">
        <v>9783</v>
      </c>
      <c r="B9784" t="s">
        <v>13</v>
      </c>
      <c r="C9784" t="s">
        <v>18</v>
      </c>
      <c r="D9784" s="2">
        <v>45351</v>
      </c>
      <c r="E9784">
        <v>1</v>
      </c>
      <c r="F9784">
        <v>1</v>
      </c>
      <c r="G9784">
        <v>1</v>
      </c>
      <c r="H9784">
        <v>138.69</v>
      </c>
      <c r="I9784" t="s">
        <v>21</v>
      </c>
      <c r="J9784" t="s">
        <v>36</v>
      </c>
      <c r="K9784">
        <v>77043</v>
      </c>
      <c r="L9784">
        <v>231000</v>
      </c>
    </row>
    <row r="9785" spans="1:12" x14ac:dyDescent="0.25">
      <c r="A9785">
        <v>9784</v>
      </c>
      <c r="B9785" t="s">
        <v>13</v>
      </c>
      <c r="C9785" t="s">
        <v>16</v>
      </c>
      <c r="D9785" s="2">
        <v>45305</v>
      </c>
      <c r="E9785">
        <v>1</v>
      </c>
      <c r="F9785">
        <v>0</v>
      </c>
      <c r="G9785">
        <v>0</v>
      </c>
      <c r="H9785">
        <v>87.84</v>
      </c>
      <c r="I9785" t="s">
        <v>23</v>
      </c>
      <c r="J9785" t="s">
        <v>36</v>
      </c>
      <c r="K9785">
        <v>91029</v>
      </c>
      <c r="L9785">
        <v>239029</v>
      </c>
    </row>
    <row r="9786" spans="1:12" x14ac:dyDescent="0.25">
      <c r="A9786">
        <v>9785</v>
      </c>
      <c r="B9786" t="s">
        <v>15</v>
      </c>
      <c r="C9786" t="s">
        <v>17</v>
      </c>
      <c r="D9786" s="2">
        <v>45294</v>
      </c>
      <c r="E9786">
        <v>1</v>
      </c>
      <c r="F9786">
        <v>1</v>
      </c>
      <c r="G9786">
        <v>1</v>
      </c>
      <c r="H9786">
        <v>101.31</v>
      </c>
      <c r="I9786" t="s">
        <v>21</v>
      </c>
      <c r="J9786" t="s">
        <v>37</v>
      </c>
      <c r="K9786">
        <v>106681</v>
      </c>
      <c r="L9786">
        <v>73170</v>
      </c>
    </row>
    <row r="9787" spans="1:12" x14ac:dyDescent="0.25">
      <c r="A9787">
        <v>9786</v>
      </c>
      <c r="B9787" t="s">
        <v>11</v>
      </c>
      <c r="C9787" t="s">
        <v>19</v>
      </c>
      <c r="D9787" s="2">
        <v>45487</v>
      </c>
      <c r="E9787">
        <v>1</v>
      </c>
      <c r="F9787">
        <v>1</v>
      </c>
      <c r="G9787">
        <v>1</v>
      </c>
      <c r="H9787">
        <v>88.21</v>
      </c>
      <c r="I9787" t="s">
        <v>21</v>
      </c>
      <c r="J9787" t="s">
        <v>37</v>
      </c>
      <c r="K9787">
        <v>23595</v>
      </c>
      <c r="L9787">
        <v>194949</v>
      </c>
    </row>
    <row r="9788" spans="1:12" x14ac:dyDescent="0.25">
      <c r="A9788">
        <v>9787</v>
      </c>
      <c r="B9788" t="s">
        <v>10</v>
      </c>
      <c r="C9788" t="s">
        <v>17</v>
      </c>
      <c r="D9788" s="2">
        <v>45629</v>
      </c>
      <c r="E9788">
        <v>1</v>
      </c>
      <c r="F9788">
        <v>1</v>
      </c>
      <c r="G9788">
        <v>1</v>
      </c>
      <c r="H9788">
        <v>76.5</v>
      </c>
      <c r="I9788" t="s">
        <v>21</v>
      </c>
      <c r="J9788" t="s">
        <v>37</v>
      </c>
      <c r="K9788">
        <v>28403</v>
      </c>
      <c r="L9788">
        <v>197547</v>
      </c>
    </row>
    <row r="9789" spans="1:12" x14ac:dyDescent="0.25">
      <c r="A9789">
        <v>9788</v>
      </c>
      <c r="B9789" t="s">
        <v>11</v>
      </c>
      <c r="C9789" t="s">
        <v>18</v>
      </c>
      <c r="D9789" s="2">
        <v>45297</v>
      </c>
      <c r="E9789">
        <v>1</v>
      </c>
      <c r="F9789">
        <v>1</v>
      </c>
      <c r="G9789">
        <v>1</v>
      </c>
      <c r="H9789">
        <v>24.69</v>
      </c>
      <c r="I9789" t="s">
        <v>21</v>
      </c>
      <c r="J9789" t="s">
        <v>37</v>
      </c>
      <c r="K9789">
        <v>46616</v>
      </c>
      <c r="L9789">
        <v>128616</v>
      </c>
    </row>
    <row r="9790" spans="1:12" x14ac:dyDescent="0.25">
      <c r="A9790">
        <v>9789</v>
      </c>
      <c r="B9790" t="s">
        <v>12</v>
      </c>
      <c r="C9790" t="s">
        <v>17</v>
      </c>
      <c r="D9790" s="2">
        <v>45338</v>
      </c>
      <c r="E9790">
        <v>1</v>
      </c>
      <c r="F9790">
        <v>0</v>
      </c>
      <c r="G9790">
        <v>0</v>
      </c>
      <c r="H9790">
        <v>194.69</v>
      </c>
      <c r="I9790" t="s">
        <v>26</v>
      </c>
      <c r="J9790" t="s">
        <v>38</v>
      </c>
      <c r="K9790">
        <v>67221</v>
      </c>
      <c r="L9790">
        <v>247756</v>
      </c>
    </row>
    <row r="9791" spans="1:12" x14ac:dyDescent="0.25">
      <c r="A9791">
        <v>9790</v>
      </c>
      <c r="B9791" t="s">
        <v>11</v>
      </c>
      <c r="C9791" t="s">
        <v>17</v>
      </c>
      <c r="D9791" s="2">
        <v>45490</v>
      </c>
      <c r="E9791">
        <v>1</v>
      </c>
      <c r="F9791">
        <v>1</v>
      </c>
      <c r="G9791">
        <v>1</v>
      </c>
      <c r="H9791">
        <v>83.16</v>
      </c>
      <c r="I9791" t="s">
        <v>21</v>
      </c>
      <c r="J9791" t="s">
        <v>38</v>
      </c>
      <c r="K9791">
        <v>60234</v>
      </c>
      <c r="L9791">
        <v>223617</v>
      </c>
    </row>
    <row r="9792" spans="1:12" x14ac:dyDescent="0.25">
      <c r="A9792">
        <v>9791</v>
      </c>
      <c r="B9792" t="s">
        <v>10</v>
      </c>
      <c r="C9792" t="s">
        <v>20</v>
      </c>
      <c r="D9792" s="2">
        <v>45637</v>
      </c>
      <c r="E9792">
        <v>1</v>
      </c>
      <c r="F9792">
        <v>1</v>
      </c>
      <c r="G9792">
        <v>1</v>
      </c>
      <c r="H9792">
        <v>57.64</v>
      </c>
      <c r="I9792" t="s">
        <v>21</v>
      </c>
      <c r="J9792" t="s">
        <v>37</v>
      </c>
      <c r="K9792">
        <v>47698</v>
      </c>
      <c r="L9792">
        <v>207425</v>
      </c>
    </row>
    <row r="9793" spans="1:12" x14ac:dyDescent="0.25">
      <c r="A9793">
        <v>9792</v>
      </c>
      <c r="B9793" t="s">
        <v>14</v>
      </c>
      <c r="C9793" t="s">
        <v>17</v>
      </c>
      <c r="D9793" s="2">
        <v>45447</v>
      </c>
      <c r="E9793">
        <v>1</v>
      </c>
      <c r="F9793">
        <v>0</v>
      </c>
      <c r="G9793">
        <v>0</v>
      </c>
      <c r="H9793">
        <v>7.26</v>
      </c>
      <c r="I9793" t="s">
        <v>23</v>
      </c>
      <c r="J9793" t="s">
        <v>36</v>
      </c>
      <c r="K9793">
        <v>110312</v>
      </c>
      <c r="L9793">
        <v>49685</v>
      </c>
    </row>
    <row r="9794" spans="1:12" x14ac:dyDescent="0.25">
      <c r="A9794">
        <v>9793</v>
      </c>
      <c r="B9794" t="s">
        <v>10</v>
      </c>
      <c r="C9794" t="s">
        <v>19</v>
      </c>
      <c r="D9794" s="2">
        <v>45644</v>
      </c>
      <c r="E9794">
        <v>1</v>
      </c>
      <c r="F9794">
        <v>1</v>
      </c>
      <c r="G9794">
        <v>1</v>
      </c>
      <c r="H9794">
        <v>42.05</v>
      </c>
      <c r="I9794" t="s">
        <v>21</v>
      </c>
      <c r="J9794" t="s">
        <v>36</v>
      </c>
      <c r="K9794">
        <v>50231</v>
      </c>
      <c r="L9794">
        <v>153948</v>
      </c>
    </row>
    <row r="9795" spans="1:12" x14ac:dyDescent="0.25">
      <c r="A9795">
        <v>9794</v>
      </c>
      <c r="B9795" t="s">
        <v>12</v>
      </c>
      <c r="C9795" t="s">
        <v>17</v>
      </c>
      <c r="D9795" s="2">
        <v>45521</v>
      </c>
      <c r="E9795">
        <v>1</v>
      </c>
      <c r="F9795">
        <v>1</v>
      </c>
      <c r="G9795">
        <v>1</v>
      </c>
      <c r="H9795">
        <v>129.4</v>
      </c>
      <c r="I9795" t="s">
        <v>21</v>
      </c>
      <c r="J9795" t="s">
        <v>38</v>
      </c>
      <c r="K9795">
        <v>6719</v>
      </c>
      <c r="L9795">
        <v>53850</v>
      </c>
    </row>
    <row r="9796" spans="1:12" x14ac:dyDescent="0.25">
      <c r="A9796">
        <v>9795</v>
      </c>
      <c r="B9796" t="s">
        <v>12</v>
      </c>
      <c r="C9796" t="s">
        <v>20</v>
      </c>
      <c r="D9796" s="2">
        <v>45498</v>
      </c>
      <c r="E9796">
        <v>1</v>
      </c>
      <c r="F9796">
        <v>1</v>
      </c>
      <c r="G9796">
        <v>1</v>
      </c>
      <c r="H9796">
        <v>183.97</v>
      </c>
      <c r="I9796" t="s">
        <v>21</v>
      </c>
      <c r="J9796" t="s">
        <v>38</v>
      </c>
      <c r="K9796">
        <v>121788</v>
      </c>
      <c r="L9796">
        <v>33899</v>
      </c>
    </row>
    <row r="9797" spans="1:12" x14ac:dyDescent="0.25">
      <c r="A9797">
        <v>9796</v>
      </c>
      <c r="B9797" t="s">
        <v>13</v>
      </c>
      <c r="C9797" t="s">
        <v>20</v>
      </c>
      <c r="D9797" s="2">
        <v>45594</v>
      </c>
      <c r="E9797">
        <v>1</v>
      </c>
      <c r="F9797">
        <v>1</v>
      </c>
      <c r="G9797">
        <v>1</v>
      </c>
      <c r="H9797">
        <v>68.34</v>
      </c>
      <c r="I9797" t="s">
        <v>21</v>
      </c>
      <c r="J9797" t="s">
        <v>37</v>
      </c>
      <c r="K9797">
        <v>136109</v>
      </c>
      <c r="L9797">
        <v>125813</v>
      </c>
    </row>
    <row r="9798" spans="1:12" x14ac:dyDescent="0.25">
      <c r="A9798">
        <v>9797</v>
      </c>
      <c r="B9798" t="s">
        <v>15</v>
      </c>
      <c r="C9798" t="s">
        <v>16</v>
      </c>
      <c r="D9798" s="2">
        <v>45468</v>
      </c>
      <c r="E9798">
        <v>1</v>
      </c>
      <c r="F9798">
        <v>1</v>
      </c>
      <c r="G9798">
        <v>1</v>
      </c>
      <c r="H9798">
        <v>14.97</v>
      </c>
      <c r="I9798" t="s">
        <v>21</v>
      </c>
      <c r="J9798" t="s">
        <v>38</v>
      </c>
      <c r="K9798">
        <v>147679</v>
      </c>
      <c r="L9798">
        <v>20594</v>
      </c>
    </row>
    <row r="9799" spans="1:12" x14ac:dyDescent="0.25">
      <c r="A9799">
        <v>9798</v>
      </c>
      <c r="B9799" t="s">
        <v>10</v>
      </c>
      <c r="C9799" t="s">
        <v>19</v>
      </c>
      <c r="D9799" s="2">
        <v>45625</v>
      </c>
      <c r="E9799">
        <v>1</v>
      </c>
      <c r="F9799">
        <v>0</v>
      </c>
      <c r="G9799">
        <v>0</v>
      </c>
      <c r="H9799">
        <v>59.09</v>
      </c>
      <c r="I9799" t="s">
        <v>22</v>
      </c>
      <c r="J9799" t="s">
        <v>37</v>
      </c>
      <c r="K9799">
        <v>107101</v>
      </c>
      <c r="L9799">
        <v>28188</v>
      </c>
    </row>
    <row r="9800" spans="1:12" x14ac:dyDescent="0.25">
      <c r="A9800">
        <v>9799</v>
      </c>
      <c r="B9800" t="s">
        <v>9</v>
      </c>
      <c r="C9800" t="s">
        <v>20</v>
      </c>
      <c r="D9800" s="2">
        <v>45359</v>
      </c>
      <c r="E9800">
        <v>1</v>
      </c>
      <c r="F9800">
        <v>1</v>
      </c>
      <c r="G9800">
        <v>1</v>
      </c>
      <c r="H9800">
        <v>115.4</v>
      </c>
      <c r="I9800" t="s">
        <v>21</v>
      </c>
      <c r="J9800" t="s">
        <v>37</v>
      </c>
      <c r="K9800">
        <v>92459</v>
      </c>
      <c r="L9800">
        <v>67321</v>
      </c>
    </row>
    <row r="9801" spans="1:12" x14ac:dyDescent="0.25">
      <c r="A9801">
        <v>9800</v>
      </c>
      <c r="B9801" t="s">
        <v>12</v>
      </c>
      <c r="C9801" t="s">
        <v>18</v>
      </c>
      <c r="D9801" s="2">
        <v>45373</v>
      </c>
      <c r="E9801">
        <v>1</v>
      </c>
      <c r="F9801">
        <v>1</v>
      </c>
      <c r="G9801">
        <v>1</v>
      </c>
      <c r="H9801">
        <v>17.52</v>
      </c>
      <c r="I9801" t="s">
        <v>21</v>
      </c>
      <c r="J9801" t="s">
        <v>37</v>
      </c>
      <c r="K9801">
        <v>8490</v>
      </c>
      <c r="L9801">
        <v>144278</v>
      </c>
    </row>
    <row r="9802" spans="1:12" x14ac:dyDescent="0.25">
      <c r="A9802">
        <v>9801</v>
      </c>
      <c r="B9802" t="s">
        <v>10</v>
      </c>
      <c r="C9802" t="s">
        <v>19</v>
      </c>
      <c r="D9802" s="2">
        <v>45375</v>
      </c>
      <c r="E9802">
        <v>1</v>
      </c>
      <c r="F9802">
        <v>1</v>
      </c>
      <c r="G9802">
        <v>1</v>
      </c>
      <c r="H9802">
        <v>59.93</v>
      </c>
      <c r="I9802" t="s">
        <v>21</v>
      </c>
      <c r="J9802" t="s">
        <v>36</v>
      </c>
      <c r="K9802">
        <v>45744</v>
      </c>
      <c r="L9802">
        <v>247974</v>
      </c>
    </row>
    <row r="9803" spans="1:12" x14ac:dyDescent="0.25">
      <c r="A9803">
        <v>9802</v>
      </c>
      <c r="B9803" t="s">
        <v>10</v>
      </c>
      <c r="C9803" t="s">
        <v>16</v>
      </c>
      <c r="D9803" s="2">
        <v>45337</v>
      </c>
      <c r="E9803">
        <v>1</v>
      </c>
      <c r="F9803">
        <v>1</v>
      </c>
      <c r="G9803">
        <v>1</v>
      </c>
      <c r="H9803">
        <v>68.34</v>
      </c>
      <c r="I9803" t="s">
        <v>21</v>
      </c>
      <c r="J9803" t="s">
        <v>37</v>
      </c>
      <c r="K9803">
        <v>59618</v>
      </c>
      <c r="L9803">
        <v>214226</v>
      </c>
    </row>
    <row r="9804" spans="1:12" x14ac:dyDescent="0.25">
      <c r="A9804">
        <v>9803</v>
      </c>
      <c r="B9804" t="s">
        <v>14</v>
      </c>
      <c r="C9804" t="s">
        <v>17</v>
      </c>
      <c r="D9804" s="2">
        <v>45313</v>
      </c>
      <c r="E9804">
        <v>1</v>
      </c>
      <c r="F9804">
        <v>1</v>
      </c>
      <c r="G9804">
        <v>1</v>
      </c>
      <c r="H9804">
        <v>67.400000000000006</v>
      </c>
      <c r="I9804" t="s">
        <v>21</v>
      </c>
      <c r="J9804" t="s">
        <v>38</v>
      </c>
      <c r="K9804">
        <v>66479</v>
      </c>
      <c r="L9804">
        <v>157926</v>
      </c>
    </row>
    <row r="9805" spans="1:12" x14ac:dyDescent="0.25">
      <c r="A9805">
        <v>9804</v>
      </c>
      <c r="B9805" t="s">
        <v>13</v>
      </c>
      <c r="C9805" t="s">
        <v>17</v>
      </c>
      <c r="D9805" s="2">
        <v>45518</v>
      </c>
      <c r="E9805">
        <v>1</v>
      </c>
      <c r="F9805">
        <v>0</v>
      </c>
      <c r="G9805">
        <v>0</v>
      </c>
      <c r="H9805">
        <v>32.96</v>
      </c>
      <c r="I9805" t="s">
        <v>26</v>
      </c>
      <c r="J9805" t="s">
        <v>38</v>
      </c>
      <c r="K9805">
        <v>119224</v>
      </c>
      <c r="L9805">
        <v>101827</v>
      </c>
    </row>
    <row r="9806" spans="1:12" x14ac:dyDescent="0.25">
      <c r="A9806">
        <v>9805</v>
      </c>
      <c r="B9806" t="s">
        <v>15</v>
      </c>
      <c r="C9806" t="s">
        <v>17</v>
      </c>
      <c r="D9806" s="2">
        <v>45542</v>
      </c>
      <c r="E9806">
        <v>1</v>
      </c>
      <c r="F9806">
        <v>1</v>
      </c>
      <c r="G9806">
        <v>1</v>
      </c>
      <c r="H9806">
        <v>50.87</v>
      </c>
      <c r="I9806" t="s">
        <v>21</v>
      </c>
      <c r="J9806" t="s">
        <v>37</v>
      </c>
      <c r="K9806">
        <v>69798</v>
      </c>
      <c r="L9806">
        <v>242677</v>
      </c>
    </row>
    <row r="9807" spans="1:12" x14ac:dyDescent="0.25">
      <c r="A9807">
        <v>9806</v>
      </c>
      <c r="B9807" t="s">
        <v>9</v>
      </c>
      <c r="C9807" t="s">
        <v>17</v>
      </c>
      <c r="D9807" s="2">
        <v>45511</v>
      </c>
      <c r="E9807">
        <v>1</v>
      </c>
      <c r="F9807">
        <v>1</v>
      </c>
      <c r="G9807">
        <v>1</v>
      </c>
      <c r="H9807">
        <v>75.94</v>
      </c>
      <c r="I9807" t="s">
        <v>21</v>
      </c>
      <c r="J9807" t="s">
        <v>37</v>
      </c>
      <c r="K9807">
        <v>99181</v>
      </c>
      <c r="L9807">
        <v>117689</v>
      </c>
    </row>
    <row r="9808" spans="1:12" x14ac:dyDescent="0.25">
      <c r="A9808">
        <v>9807</v>
      </c>
      <c r="B9808" t="s">
        <v>12</v>
      </c>
      <c r="C9808" t="s">
        <v>20</v>
      </c>
      <c r="D9808" s="2">
        <v>45295</v>
      </c>
      <c r="E9808">
        <v>1</v>
      </c>
      <c r="F9808">
        <v>1</v>
      </c>
      <c r="G9808">
        <v>1</v>
      </c>
      <c r="H9808">
        <v>15.31</v>
      </c>
      <c r="I9808" t="s">
        <v>21</v>
      </c>
      <c r="J9808" t="s">
        <v>36</v>
      </c>
      <c r="K9808">
        <v>81140</v>
      </c>
      <c r="L9808">
        <v>139147</v>
      </c>
    </row>
    <row r="9809" spans="1:12" x14ac:dyDescent="0.25">
      <c r="A9809">
        <v>9808</v>
      </c>
      <c r="B9809" t="s">
        <v>10</v>
      </c>
      <c r="C9809" t="s">
        <v>18</v>
      </c>
      <c r="D9809" s="2">
        <v>45442</v>
      </c>
      <c r="E9809">
        <v>1</v>
      </c>
      <c r="F9809">
        <v>1</v>
      </c>
      <c r="G9809">
        <v>1</v>
      </c>
      <c r="H9809">
        <v>50.21</v>
      </c>
      <c r="I9809" t="s">
        <v>21</v>
      </c>
      <c r="J9809" t="s">
        <v>36</v>
      </c>
      <c r="K9809">
        <v>60236</v>
      </c>
      <c r="L9809">
        <v>227202</v>
      </c>
    </row>
    <row r="9810" spans="1:12" x14ac:dyDescent="0.25">
      <c r="A9810">
        <v>9809</v>
      </c>
      <c r="B9810" t="s">
        <v>9</v>
      </c>
      <c r="C9810" t="s">
        <v>17</v>
      </c>
      <c r="D9810" s="2">
        <v>45592</v>
      </c>
      <c r="E9810">
        <v>1</v>
      </c>
      <c r="F9810">
        <v>1</v>
      </c>
      <c r="G9810">
        <v>1</v>
      </c>
      <c r="H9810">
        <v>45.6</v>
      </c>
      <c r="I9810" t="s">
        <v>21</v>
      </c>
      <c r="J9810" t="s">
        <v>37</v>
      </c>
      <c r="K9810">
        <v>133880</v>
      </c>
      <c r="L9810">
        <v>158629</v>
      </c>
    </row>
    <row r="9811" spans="1:12" x14ac:dyDescent="0.25">
      <c r="A9811">
        <v>9810</v>
      </c>
      <c r="B9811" t="s">
        <v>12</v>
      </c>
      <c r="C9811" t="s">
        <v>17</v>
      </c>
      <c r="D9811" s="2">
        <v>45368</v>
      </c>
      <c r="E9811">
        <v>1</v>
      </c>
      <c r="F9811">
        <v>1</v>
      </c>
      <c r="G9811">
        <v>1</v>
      </c>
      <c r="H9811">
        <v>60.64</v>
      </c>
      <c r="I9811" t="s">
        <v>21</v>
      </c>
      <c r="J9811" t="s">
        <v>36</v>
      </c>
      <c r="K9811">
        <v>58539</v>
      </c>
      <c r="L9811">
        <v>191676</v>
      </c>
    </row>
    <row r="9812" spans="1:12" x14ac:dyDescent="0.25">
      <c r="A9812">
        <v>9811</v>
      </c>
      <c r="B9812" t="s">
        <v>10</v>
      </c>
      <c r="C9812" t="s">
        <v>20</v>
      </c>
      <c r="D9812" s="2">
        <v>45430</v>
      </c>
      <c r="E9812">
        <v>1</v>
      </c>
      <c r="F9812">
        <v>1</v>
      </c>
      <c r="G9812">
        <v>1</v>
      </c>
      <c r="H9812">
        <v>74.430000000000007</v>
      </c>
      <c r="I9812" t="s">
        <v>21</v>
      </c>
      <c r="J9812" t="s">
        <v>38</v>
      </c>
      <c r="K9812">
        <v>44687</v>
      </c>
      <c r="L9812">
        <v>65076</v>
      </c>
    </row>
    <row r="9813" spans="1:12" x14ac:dyDescent="0.25">
      <c r="A9813">
        <v>9812</v>
      </c>
      <c r="B9813" t="s">
        <v>13</v>
      </c>
      <c r="C9813" t="s">
        <v>19</v>
      </c>
      <c r="D9813" s="2">
        <v>45548</v>
      </c>
      <c r="E9813">
        <v>1</v>
      </c>
      <c r="F9813">
        <v>0</v>
      </c>
      <c r="G9813">
        <v>0</v>
      </c>
      <c r="H9813">
        <v>97.47</v>
      </c>
      <c r="I9813" t="s">
        <v>24</v>
      </c>
      <c r="J9813" t="s">
        <v>37</v>
      </c>
      <c r="K9813">
        <v>69900</v>
      </c>
      <c r="L9813">
        <v>103919</v>
      </c>
    </row>
    <row r="9814" spans="1:12" x14ac:dyDescent="0.25">
      <c r="A9814">
        <v>9813</v>
      </c>
      <c r="B9814" t="s">
        <v>10</v>
      </c>
      <c r="C9814" t="s">
        <v>17</v>
      </c>
      <c r="D9814" s="2">
        <v>45535</v>
      </c>
      <c r="E9814">
        <v>1</v>
      </c>
      <c r="F9814">
        <v>0</v>
      </c>
      <c r="G9814">
        <v>0</v>
      </c>
      <c r="H9814">
        <v>161.94999999999999</v>
      </c>
      <c r="I9814" t="s">
        <v>24</v>
      </c>
      <c r="J9814" t="s">
        <v>38</v>
      </c>
      <c r="K9814">
        <v>72766</v>
      </c>
      <c r="L9814">
        <v>245808</v>
      </c>
    </row>
    <row r="9815" spans="1:12" x14ac:dyDescent="0.25">
      <c r="A9815">
        <v>9814</v>
      </c>
      <c r="B9815" t="s">
        <v>12</v>
      </c>
      <c r="C9815" t="s">
        <v>20</v>
      </c>
      <c r="D9815" s="2">
        <v>45612</v>
      </c>
      <c r="E9815">
        <v>1</v>
      </c>
      <c r="F9815">
        <v>1</v>
      </c>
      <c r="G9815">
        <v>1</v>
      </c>
      <c r="H9815">
        <v>69.08</v>
      </c>
      <c r="I9815" t="s">
        <v>21</v>
      </c>
      <c r="J9815" t="s">
        <v>36</v>
      </c>
      <c r="K9815">
        <v>48994</v>
      </c>
      <c r="L9815">
        <v>176819</v>
      </c>
    </row>
    <row r="9816" spans="1:12" x14ac:dyDescent="0.25">
      <c r="A9816">
        <v>9815</v>
      </c>
      <c r="B9816" t="s">
        <v>12</v>
      </c>
      <c r="C9816" t="s">
        <v>17</v>
      </c>
      <c r="D9816" s="2">
        <v>45601</v>
      </c>
      <c r="E9816">
        <v>1</v>
      </c>
      <c r="F9816">
        <v>1</v>
      </c>
      <c r="G9816">
        <v>1</v>
      </c>
      <c r="H9816">
        <v>61.74</v>
      </c>
      <c r="I9816" t="s">
        <v>21</v>
      </c>
      <c r="J9816" t="s">
        <v>36</v>
      </c>
      <c r="K9816">
        <v>13464</v>
      </c>
      <c r="L9816">
        <v>228017</v>
      </c>
    </row>
    <row r="9817" spans="1:12" x14ac:dyDescent="0.25">
      <c r="A9817">
        <v>9816</v>
      </c>
      <c r="B9817" t="s">
        <v>11</v>
      </c>
      <c r="C9817" t="s">
        <v>19</v>
      </c>
      <c r="D9817" s="2">
        <v>45308</v>
      </c>
      <c r="E9817">
        <v>1</v>
      </c>
      <c r="F9817">
        <v>1</v>
      </c>
      <c r="G9817">
        <v>1</v>
      </c>
      <c r="H9817">
        <v>51.16</v>
      </c>
      <c r="I9817" t="s">
        <v>21</v>
      </c>
      <c r="J9817" t="s">
        <v>36</v>
      </c>
      <c r="K9817">
        <v>42876</v>
      </c>
      <c r="L9817">
        <v>110171</v>
      </c>
    </row>
    <row r="9818" spans="1:12" x14ac:dyDescent="0.25">
      <c r="A9818">
        <v>9817</v>
      </c>
      <c r="B9818" t="s">
        <v>13</v>
      </c>
      <c r="C9818" t="s">
        <v>18</v>
      </c>
      <c r="D9818" s="2">
        <v>45590</v>
      </c>
      <c r="E9818">
        <v>1</v>
      </c>
      <c r="F9818">
        <v>1</v>
      </c>
      <c r="G9818">
        <v>1</v>
      </c>
      <c r="H9818">
        <v>51.73</v>
      </c>
      <c r="I9818" t="s">
        <v>21</v>
      </c>
      <c r="J9818" t="s">
        <v>36</v>
      </c>
      <c r="K9818">
        <v>101281</v>
      </c>
      <c r="L9818">
        <v>202371</v>
      </c>
    </row>
    <row r="9819" spans="1:12" x14ac:dyDescent="0.25">
      <c r="A9819">
        <v>9818</v>
      </c>
      <c r="B9819" t="s">
        <v>11</v>
      </c>
      <c r="C9819" t="s">
        <v>16</v>
      </c>
      <c r="D9819" s="2">
        <v>45369</v>
      </c>
      <c r="E9819">
        <v>1</v>
      </c>
      <c r="F9819">
        <v>0</v>
      </c>
      <c r="G9819">
        <v>0</v>
      </c>
      <c r="H9819">
        <v>23.51</v>
      </c>
      <c r="I9819" t="s">
        <v>22</v>
      </c>
      <c r="J9819" t="s">
        <v>37</v>
      </c>
      <c r="K9819">
        <v>12665</v>
      </c>
      <c r="L9819">
        <v>55440</v>
      </c>
    </row>
    <row r="9820" spans="1:12" x14ac:dyDescent="0.25">
      <c r="A9820">
        <v>9819</v>
      </c>
      <c r="B9820" t="s">
        <v>9</v>
      </c>
      <c r="C9820" t="s">
        <v>16</v>
      </c>
      <c r="D9820" s="2">
        <v>45613</v>
      </c>
      <c r="E9820">
        <v>1</v>
      </c>
      <c r="F9820">
        <v>1</v>
      </c>
      <c r="G9820">
        <v>1</v>
      </c>
      <c r="H9820">
        <v>108.28</v>
      </c>
      <c r="I9820" t="s">
        <v>21</v>
      </c>
      <c r="J9820" t="s">
        <v>36</v>
      </c>
      <c r="K9820">
        <v>87733</v>
      </c>
      <c r="L9820">
        <v>46642</v>
      </c>
    </row>
    <row r="9821" spans="1:12" x14ac:dyDescent="0.25">
      <c r="A9821">
        <v>9820</v>
      </c>
      <c r="B9821" t="s">
        <v>10</v>
      </c>
      <c r="C9821" t="s">
        <v>16</v>
      </c>
      <c r="D9821" s="2">
        <v>45520</v>
      </c>
      <c r="E9821">
        <v>1</v>
      </c>
      <c r="F9821">
        <v>1</v>
      </c>
      <c r="G9821">
        <v>1</v>
      </c>
      <c r="H9821">
        <v>71.569999999999993</v>
      </c>
      <c r="I9821" t="s">
        <v>21</v>
      </c>
      <c r="J9821" t="s">
        <v>37</v>
      </c>
      <c r="K9821">
        <v>82149</v>
      </c>
      <c r="L9821">
        <v>128575</v>
      </c>
    </row>
    <row r="9822" spans="1:12" x14ac:dyDescent="0.25">
      <c r="A9822">
        <v>9821</v>
      </c>
      <c r="B9822" t="s">
        <v>11</v>
      </c>
      <c r="C9822" t="s">
        <v>18</v>
      </c>
      <c r="D9822" s="2">
        <v>45376</v>
      </c>
      <c r="E9822">
        <v>1</v>
      </c>
      <c r="F9822">
        <v>1</v>
      </c>
      <c r="G9822">
        <v>0</v>
      </c>
      <c r="H9822">
        <v>67.180000000000007</v>
      </c>
      <c r="I9822" t="s">
        <v>24</v>
      </c>
      <c r="J9822" t="s">
        <v>37</v>
      </c>
      <c r="K9822">
        <v>17470</v>
      </c>
      <c r="L9822">
        <v>26471</v>
      </c>
    </row>
    <row r="9823" spans="1:12" x14ac:dyDescent="0.25">
      <c r="A9823">
        <v>9822</v>
      </c>
      <c r="B9823" t="s">
        <v>15</v>
      </c>
      <c r="C9823" t="s">
        <v>17</v>
      </c>
      <c r="D9823" s="2">
        <v>45590</v>
      </c>
      <c r="E9823">
        <v>1</v>
      </c>
      <c r="F9823">
        <v>1</v>
      </c>
      <c r="G9823">
        <v>1</v>
      </c>
      <c r="H9823">
        <v>129.66</v>
      </c>
      <c r="I9823" t="s">
        <v>21</v>
      </c>
      <c r="J9823" t="s">
        <v>38</v>
      </c>
      <c r="K9823">
        <v>79652</v>
      </c>
      <c r="L9823">
        <v>58496</v>
      </c>
    </row>
    <row r="9824" spans="1:12" x14ac:dyDescent="0.25">
      <c r="A9824">
        <v>9823</v>
      </c>
      <c r="B9824" t="s">
        <v>9</v>
      </c>
      <c r="C9824" t="s">
        <v>19</v>
      </c>
      <c r="D9824" s="2">
        <v>45406</v>
      </c>
      <c r="E9824">
        <v>1</v>
      </c>
      <c r="F9824">
        <v>1</v>
      </c>
      <c r="G9824">
        <v>0</v>
      </c>
      <c r="H9824">
        <v>69.599999999999994</v>
      </c>
      <c r="I9824" t="s">
        <v>23</v>
      </c>
      <c r="J9824" t="s">
        <v>36</v>
      </c>
      <c r="K9824">
        <v>63092</v>
      </c>
      <c r="L9824">
        <v>117318</v>
      </c>
    </row>
    <row r="9825" spans="1:12" x14ac:dyDescent="0.25">
      <c r="A9825">
        <v>9824</v>
      </c>
      <c r="B9825" t="s">
        <v>10</v>
      </c>
      <c r="C9825" t="s">
        <v>17</v>
      </c>
      <c r="D9825" s="2">
        <v>45308</v>
      </c>
      <c r="E9825">
        <v>1</v>
      </c>
      <c r="F9825">
        <v>0</v>
      </c>
      <c r="G9825">
        <v>0</v>
      </c>
      <c r="H9825">
        <v>69.08</v>
      </c>
      <c r="I9825" t="s">
        <v>26</v>
      </c>
      <c r="J9825" t="s">
        <v>38</v>
      </c>
      <c r="K9825">
        <v>127769</v>
      </c>
      <c r="L9825">
        <v>180121</v>
      </c>
    </row>
    <row r="9826" spans="1:12" x14ac:dyDescent="0.25">
      <c r="A9826">
        <v>9825</v>
      </c>
      <c r="B9826" t="s">
        <v>9</v>
      </c>
      <c r="C9826" t="s">
        <v>16</v>
      </c>
      <c r="D9826" s="2">
        <v>45628</v>
      </c>
      <c r="E9826">
        <v>1</v>
      </c>
      <c r="F9826">
        <v>0</v>
      </c>
      <c r="G9826">
        <v>0</v>
      </c>
      <c r="H9826">
        <v>93.4</v>
      </c>
      <c r="I9826" t="s">
        <v>25</v>
      </c>
      <c r="J9826" t="s">
        <v>36</v>
      </c>
      <c r="K9826">
        <v>94863</v>
      </c>
      <c r="L9826">
        <v>211406</v>
      </c>
    </row>
    <row r="9827" spans="1:12" x14ac:dyDescent="0.25">
      <c r="A9827">
        <v>9826</v>
      </c>
      <c r="B9827" t="s">
        <v>11</v>
      </c>
      <c r="C9827" t="s">
        <v>18</v>
      </c>
      <c r="D9827" s="2">
        <v>45450</v>
      </c>
      <c r="E9827">
        <v>1</v>
      </c>
      <c r="F9827">
        <v>0</v>
      </c>
      <c r="G9827">
        <v>0</v>
      </c>
      <c r="H9827">
        <v>55.31</v>
      </c>
      <c r="I9827" t="s">
        <v>25</v>
      </c>
      <c r="J9827" t="s">
        <v>38</v>
      </c>
      <c r="K9827">
        <v>113759</v>
      </c>
      <c r="L9827">
        <v>226129</v>
      </c>
    </row>
    <row r="9828" spans="1:12" x14ac:dyDescent="0.25">
      <c r="A9828">
        <v>9827</v>
      </c>
      <c r="B9828" t="s">
        <v>12</v>
      </c>
      <c r="C9828" t="s">
        <v>17</v>
      </c>
      <c r="D9828" s="2">
        <v>45397</v>
      </c>
      <c r="E9828">
        <v>1</v>
      </c>
      <c r="F9828">
        <v>1</v>
      </c>
      <c r="G9828">
        <v>1</v>
      </c>
      <c r="H9828">
        <v>4.3499999999999996</v>
      </c>
      <c r="I9828" t="s">
        <v>21</v>
      </c>
      <c r="J9828" t="s">
        <v>37</v>
      </c>
      <c r="K9828">
        <v>112797</v>
      </c>
      <c r="L9828">
        <v>123145</v>
      </c>
    </row>
    <row r="9829" spans="1:12" x14ac:dyDescent="0.25">
      <c r="A9829">
        <v>9828</v>
      </c>
      <c r="B9829" t="s">
        <v>14</v>
      </c>
      <c r="C9829" t="s">
        <v>19</v>
      </c>
      <c r="D9829" s="2">
        <v>45629</v>
      </c>
      <c r="E9829">
        <v>1</v>
      </c>
      <c r="F9829">
        <v>1</v>
      </c>
      <c r="G9829">
        <v>1</v>
      </c>
      <c r="H9829">
        <v>166.51</v>
      </c>
      <c r="I9829" t="s">
        <v>21</v>
      </c>
      <c r="J9829" t="s">
        <v>37</v>
      </c>
      <c r="K9829">
        <v>135955</v>
      </c>
      <c r="L9829">
        <v>244102</v>
      </c>
    </row>
    <row r="9830" spans="1:12" x14ac:dyDescent="0.25">
      <c r="A9830">
        <v>9829</v>
      </c>
      <c r="B9830" t="s">
        <v>14</v>
      </c>
      <c r="C9830" t="s">
        <v>17</v>
      </c>
      <c r="D9830" s="2">
        <v>45357</v>
      </c>
      <c r="E9830">
        <v>1</v>
      </c>
      <c r="F9830">
        <v>0</v>
      </c>
      <c r="G9830">
        <v>0</v>
      </c>
      <c r="H9830">
        <v>9.82</v>
      </c>
      <c r="I9830" t="s">
        <v>24</v>
      </c>
      <c r="J9830" t="s">
        <v>38</v>
      </c>
      <c r="K9830">
        <v>133005</v>
      </c>
      <c r="L9830">
        <v>37761</v>
      </c>
    </row>
    <row r="9831" spans="1:12" x14ac:dyDescent="0.25">
      <c r="A9831">
        <v>9830</v>
      </c>
      <c r="B9831" t="s">
        <v>12</v>
      </c>
      <c r="C9831" t="s">
        <v>16</v>
      </c>
      <c r="D9831" s="2">
        <v>45411</v>
      </c>
      <c r="E9831">
        <v>1</v>
      </c>
      <c r="F9831">
        <v>1</v>
      </c>
      <c r="G9831">
        <v>1</v>
      </c>
      <c r="H9831">
        <v>73.3</v>
      </c>
      <c r="I9831" t="s">
        <v>21</v>
      </c>
      <c r="J9831" t="s">
        <v>36</v>
      </c>
      <c r="K9831">
        <v>105741</v>
      </c>
      <c r="L9831">
        <v>172116</v>
      </c>
    </row>
    <row r="9832" spans="1:12" x14ac:dyDescent="0.25">
      <c r="A9832">
        <v>9831</v>
      </c>
      <c r="B9832" t="s">
        <v>14</v>
      </c>
      <c r="C9832" t="s">
        <v>20</v>
      </c>
      <c r="D9832" s="2">
        <v>45301</v>
      </c>
      <c r="E9832">
        <v>1</v>
      </c>
      <c r="F9832">
        <v>1</v>
      </c>
      <c r="G9832">
        <v>1</v>
      </c>
      <c r="H9832">
        <v>232.76</v>
      </c>
      <c r="I9832" t="s">
        <v>21</v>
      </c>
      <c r="J9832" t="s">
        <v>37</v>
      </c>
      <c r="K9832">
        <v>144631</v>
      </c>
      <c r="L9832">
        <v>23554</v>
      </c>
    </row>
    <row r="9833" spans="1:12" x14ac:dyDescent="0.25">
      <c r="A9833">
        <v>9832</v>
      </c>
      <c r="B9833" t="s">
        <v>9</v>
      </c>
      <c r="C9833" t="s">
        <v>16</v>
      </c>
      <c r="D9833" s="2">
        <v>45533</v>
      </c>
      <c r="E9833">
        <v>1</v>
      </c>
      <c r="F9833">
        <v>1</v>
      </c>
      <c r="G9833">
        <v>1</v>
      </c>
      <c r="H9833">
        <v>27.33</v>
      </c>
      <c r="I9833" t="s">
        <v>21</v>
      </c>
      <c r="J9833" t="s">
        <v>37</v>
      </c>
      <c r="K9833">
        <v>68823</v>
      </c>
      <c r="L9833">
        <v>73963</v>
      </c>
    </row>
    <row r="9834" spans="1:12" x14ac:dyDescent="0.25">
      <c r="A9834">
        <v>9833</v>
      </c>
      <c r="B9834" t="s">
        <v>11</v>
      </c>
      <c r="C9834" t="s">
        <v>16</v>
      </c>
      <c r="D9834" s="2">
        <v>45387</v>
      </c>
      <c r="E9834">
        <v>1</v>
      </c>
      <c r="F9834">
        <v>1</v>
      </c>
      <c r="G9834">
        <v>0</v>
      </c>
      <c r="H9834">
        <v>64.64</v>
      </c>
      <c r="I9834" t="s">
        <v>23</v>
      </c>
      <c r="J9834" t="s">
        <v>37</v>
      </c>
      <c r="K9834">
        <v>100138</v>
      </c>
      <c r="L9834">
        <v>235862</v>
      </c>
    </row>
    <row r="9835" spans="1:12" x14ac:dyDescent="0.25">
      <c r="A9835">
        <v>9834</v>
      </c>
      <c r="B9835" t="s">
        <v>15</v>
      </c>
      <c r="C9835" t="s">
        <v>17</v>
      </c>
      <c r="D9835" s="2">
        <v>45520</v>
      </c>
      <c r="E9835">
        <v>1</v>
      </c>
      <c r="F9835">
        <v>1</v>
      </c>
      <c r="G9835">
        <v>1</v>
      </c>
      <c r="H9835">
        <v>75.2</v>
      </c>
      <c r="I9835" t="s">
        <v>21</v>
      </c>
      <c r="J9835" t="s">
        <v>37</v>
      </c>
      <c r="K9835">
        <v>53729</v>
      </c>
      <c r="L9835">
        <v>41992</v>
      </c>
    </row>
    <row r="9836" spans="1:12" x14ac:dyDescent="0.25">
      <c r="A9836">
        <v>9835</v>
      </c>
      <c r="B9836" t="s">
        <v>11</v>
      </c>
      <c r="C9836" t="s">
        <v>18</v>
      </c>
      <c r="D9836" s="2">
        <v>45601</v>
      </c>
      <c r="E9836">
        <v>1</v>
      </c>
      <c r="F9836">
        <v>1</v>
      </c>
      <c r="G9836">
        <v>1</v>
      </c>
      <c r="H9836">
        <v>28.41</v>
      </c>
      <c r="I9836" t="s">
        <v>21</v>
      </c>
      <c r="J9836" t="s">
        <v>36</v>
      </c>
      <c r="K9836">
        <v>106207</v>
      </c>
      <c r="L9836">
        <v>223120</v>
      </c>
    </row>
    <row r="9837" spans="1:12" x14ac:dyDescent="0.25">
      <c r="A9837">
        <v>9836</v>
      </c>
      <c r="B9837" t="s">
        <v>14</v>
      </c>
      <c r="C9837" t="s">
        <v>20</v>
      </c>
      <c r="D9837" s="2">
        <v>45471</v>
      </c>
      <c r="E9837">
        <v>1</v>
      </c>
      <c r="F9837">
        <v>1</v>
      </c>
      <c r="G9837">
        <v>1</v>
      </c>
      <c r="H9837">
        <v>95.56</v>
      </c>
      <c r="I9837" t="s">
        <v>21</v>
      </c>
      <c r="J9837" t="s">
        <v>36</v>
      </c>
      <c r="K9837">
        <v>35150</v>
      </c>
      <c r="L9837">
        <v>119474</v>
      </c>
    </row>
    <row r="9838" spans="1:12" x14ac:dyDescent="0.25">
      <c r="A9838">
        <v>9837</v>
      </c>
      <c r="B9838" t="s">
        <v>10</v>
      </c>
      <c r="C9838" t="s">
        <v>16</v>
      </c>
      <c r="D9838" s="2">
        <v>45482</v>
      </c>
      <c r="E9838">
        <v>1</v>
      </c>
      <c r="F9838">
        <v>1</v>
      </c>
      <c r="G9838">
        <v>1</v>
      </c>
      <c r="H9838">
        <v>63.02</v>
      </c>
      <c r="I9838" t="s">
        <v>21</v>
      </c>
      <c r="J9838" t="s">
        <v>37</v>
      </c>
      <c r="K9838">
        <v>106334</v>
      </c>
      <c r="L9838">
        <v>86606</v>
      </c>
    </row>
    <row r="9839" spans="1:12" x14ac:dyDescent="0.25">
      <c r="A9839">
        <v>9838</v>
      </c>
      <c r="B9839" t="s">
        <v>12</v>
      </c>
      <c r="C9839" t="s">
        <v>16</v>
      </c>
      <c r="D9839" s="2">
        <v>45598</v>
      </c>
      <c r="E9839">
        <v>1</v>
      </c>
      <c r="F9839">
        <v>1</v>
      </c>
      <c r="G9839">
        <v>1</v>
      </c>
      <c r="H9839">
        <v>27.6</v>
      </c>
      <c r="I9839" t="s">
        <v>21</v>
      </c>
      <c r="J9839" t="s">
        <v>38</v>
      </c>
      <c r="K9839">
        <v>140462</v>
      </c>
      <c r="L9839">
        <v>136077</v>
      </c>
    </row>
    <row r="9840" spans="1:12" x14ac:dyDescent="0.25">
      <c r="A9840">
        <v>9839</v>
      </c>
      <c r="B9840" t="s">
        <v>11</v>
      </c>
      <c r="C9840" t="s">
        <v>20</v>
      </c>
      <c r="D9840" s="2">
        <v>45422</v>
      </c>
      <c r="E9840">
        <v>1</v>
      </c>
      <c r="F9840">
        <v>1</v>
      </c>
      <c r="G9840">
        <v>1</v>
      </c>
      <c r="H9840">
        <v>32.479999999999997</v>
      </c>
      <c r="I9840" t="s">
        <v>21</v>
      </c>
      <c r="J9840" t="s">
        <v>36</v>
      </c>
      <c r="K9840">
        <v>59554</v>
      </c>
      <c r="L9840">
        <v>121467</v>
      </c>
    </row>
    <row r="9841" spans="1:12" x14ac:dyDescent="0.25">
      <c r="A9841">
        <v>9840</v>
      </c>
      <c r="B9841" t="s">
        <v>9</v>
      </c>
      <c r="C9841" t="s">
        <v>19</v>
      </c>
      <c r="D9841" s="2">
        <v>45478</v>
      </c>
      <c r="E9841">
        <v>1</v>
      </c>
      <c r="F9841">
        <v>1</v>
      </c>
      <c r="G9841">
        <v>1</v>
      </c>
      <c r="H9841">
        <v>38.64</v>
      </c>
      <c r="I9841" t="s">
        <v>21</v>
      </c>
      <c r="J9841" t="s">
        <v>36</v>
      </c>
      <c r="K9841">
        <v>6094</v>
      </c>
      <c r="L9841">
        <v>69021</v>
      </c>
    </row>
    <row r="9842" spans="1:12" x14ac:dyDescent="0.25">
      <c r="A9842">
        <v>9841</v>
      </c>
      <c r="B9842" t="s">
        <v>13</v>
      </c>
      <c r="C9842" t="s">
        <v>19</v>
      </c>
      <c r="D9842" s="2">
        <v>45605</v>
      </c>
      <c r="E9842">
        <v>1</v>
      </c>
      <c r="F9842">
        <v>0</v>
      </c>
      <c r="G9842">
        <v>0</v>
      </c>
      <c r="H9842">
        <v>19.899999999999999</v>
      </c>
      <c r="I9842" t="s">
        <v>22</v>
      </c>
      <c r="J9842" t="s">
        <v>37</v>
      </c>
      <c r="K9842">
        <v>75339</v>
      </c>
      <c r="L9842">
        <v>118767</v>
      </c>
    </row>
    <row r="9843" spans="1:12" x14ac:dyDescent="0.25">
      <c r="A9843">
        <v>9842</v>
      </c>
      <c r="B9843" t="s">
        <v>13</v>
      </c>
      <c r="C9843" t="s">
        <v>18</v>
      </c>
      <c r="D9843" s="2">
        <v>45326</v>
      </c>
      <c r="E9843">
        <v>1</v>
      </c>
      <c r="F9843">
        <v>1</v>
      </c>
      <c r="G9843">
        <v>1</v>
      </c>
      <c r="H9843">
        <v>36.08</v>
      </c>
      <c r="I9843" t="s">
        <v>21</v>
      </c>
      <c r="J9843" t="s">
        <v>38</v>
      </c>
      <c r="K9843">
        <v>90643</v>
      </c>
      <c r="L9843">
        <v>121324</v>
      </c>
    </row>
    <row r="9844" spans="1:12" x14ac:dyDescent="0.25">
      <c r="A9844">
        <v>9843</v>
      </c>
      <c r="B9844" t="s">
        <v>9</v>
      </c>
      <c r="C9844" t="s">
        <v>19</v>
      </c>
      <c r="D9844" s="2">
        <v>45412</v>
      </c>
      <c r="E9844">
        <v>1</v>
      </c>
      <c r="F9844">
        <v>1</v>
      </c>
      <c r="G9844">
        <v>1</v>
      </c>
      <c r="H9844">
        <v>121.15</v>
      </c>
      <c r="I9844" t="s">
        <v>21</v>
      </c>
      <c r="J9844" t="s">
        <v>37</v>
      </c>
      <c r="K9844">
        <v>20456</v>
      </c>
      <c r="L9844">
        <v>105920</v>
      </c>
    </row>
    <row r="9845" spans="1:12" x14ac:dyDescent="0.25">
      <c r="A9845">
        <v>9844</v>
      </c>
      <c r="B9845" t="s">
        <v>10</v>
      </c>
      <c r="C9845" t="s">
        <v>17</v>
      </c>
      <c r="D9845" s="2">
        <v>45606</v>
      </c>
      <c r="E9845">
        <v>1</v>
      </c>
      <c r="F9845">
        <v>0</v>
      </c>
      <c r="G9845">
        <v>0</v>
      </c>
      <c r="H9845">
        <v>59.48</v>
      </c>
      <c r="I9845" t="s">
        <v>23</v>
      </c>
      <c r="J9845" t="s">
        <v>37</v>
      </c>
      <c r="K9845">
        <v>84554</v>
      </c>
      <c r="L9845">
        <v>44642</v>
      </c>
    </row>
    <row r="9846" spans="1:12" x14ac:dyDescent="0.25">
      <c r="A9846">
        <v>9845</v>
      </c>
      <c r="B9846" t="s">
        <v>9</v>
      </c>
      <c r="C9846" t="s">
        <v>16</v>
      </c>
      <c r="D9846" s="2">
        <v>45557</v>
      </c>
      <c r="E9846">
        <v>1</v>
      </c>
      <c r="F9846">
        <v>1</v>
      </c>
      <c r="G9846">
        <v>1</v>
      </c>
      <c r="H9846">
        <v>57.27</v>
      </c>
      <c r="I9846" t="s">
        <v>21</v>
      </c>
      <c r="J9846" t="s">
        <v>38</v>
      </c>
      <c r="K9846">
        <v>135854</v>
      </c>
      <c r="L9846">
        <v>91487</v>
      </c>
    </row>
    <row r="9847" spans="1:12" x14ac:dyDescent="0.25">
      <c r="A9847">
        <v>9846</v>
      </c>
      <c r="B9847" t="s">
        <v>11</v>
      </c>
      <c r="C9847" t="s">
        <v>17</v>
      </c>
      <c r="D9847" s="2">
        <v>45417</v>
      </c>
      <c r="E9847">
        <v>1</v>
      </c>
      <c r="F9847">
        <v>1</v>
      </c>
      <c r="G9847">
        <v>1</v>
      </c>
      <c r="H9847">
        <v>45.57</v>
      </c>
      <c r="I9847" t="s">
        <v>21</v>
      </c>
      <c r="J9847" t="s">
        <v>37</v>
      </c>
      <c r="K9847">
        <v>138816</v>
      </c>
      <c r="L9847">
        <v>154350</v>
      </c>
    </row>
    <row r="9848" spans="1:12" x14ac:dyDescent="0.25">
      <c r="A9848">
        <v>9847</v>
      </c>
      <c r="B9848" t="s">
        <v>9</v>
      </c>
      <c r="C9848" t="s">
        <v>17</v>
      </c>
      <c r="D9848" s="2">
        <v>45435</v>
      </c>
      <c r="E9848">
        <v>1</v>
      </c>
      <c r="F9848">
        <v>1</v>
      </c>
      <c r="G9848">
        <v>0</v>
      </c>
      <c r="H9848">
        <v>162.31</v>
      </c>
      <c r="I9848" t="s">
        <v>22</v>
      </c>
      <c r="J9848" t="s">
        <v>37</v>
      </c>
      <c r="K9848">
        <v>136053</v>
      </c>
      <c r="L9848">
        <v>245584</v>
      </c>
    </row>
    <row r="9849" spans="1:12" x14ac:dyDescent="0.25">
      <c r="A9849">
        <v>9848</v>
      </c>
      <c r="B9849" t="s">
        <v>9</v>
      </c>
      <c r="C9849" t="s">
        <v>16</v>
      </c>
      <c r="D9849" s="2">
        <v>45394</v>
      </c>
      <c r="E9849">
        <v>1</v>
      </c>
      <c r="F9849">
        <v>1</v>
      </c>
      <c r="G9849">
        <v>1</v>
      </c>
      <c r="H9849">
        <v>68.680000000000007</v>
      </c>
      <c r="I9849" t="s">
        <v>21</v>
      </c>
      <c r="J9849" t="s">
        <v>38</v>
      </c>
      <c r="K9849">
        <v>51228</v>
      </c>
      <c r="L9849">
        <v>239203</v>
      </c>
    </row>
    <row r="9850" spans="1:12" x14ac:dyDescent="0.25">
      <c r="A9850">
        <v>9849</v>
      </c>
      <c r="B9850" t="s">
        <v>10</v>
      </c>
      <c r="C9850" t="s">
        <v>17</v>
      </c>
      <c r="D9850" s="2">
        <v>45346</v>
      </c>
      <c r="E9850">
        <v>1</v>
      </c>
      <c r="F9850">
        <v>0</v>
      </c>
      <c r="G9850">
        <v>0</v>
      </c>
      <c r="H9850">
        <v>46.41</v>
      </c>
      <c r="I9850" t="s">
        <v>25</v>
      </c>
      <c r="J9850" t="s">
        <v>36</v>
      </c>
      <c r="K9850">
        <v>51208</v>
      </c>
      <c r="L9850">
        <v>237910</v>
      </c>
    </row>
    <row r="9851" spans="1:12" x14ac:dyDescent="0.25">
      <c r="A9851">
        <v>9850</v>
      </c>
      <c r="B9851" t="s">
        <v>15</v>
      </c>
      <c r="C9851" t="s">
        <v>17</v>
      </c>
      <c r="D9851" s="2">
        <v>45396</v>
      </c>
      <c r="E9851">
        <v>1</v>
      </c>
      <c r="F9851">
        <v>1</v>
      </c>
      <c r="G9851">
        <v>0</v>
      </c>
      <c r="H9851">
        <v>29.57</v>
      </c>
      <c r="I9851" t="s">
        <v>25</v>
      </c>
      <c r="J9851" t="s">
        <v>37</v>
      </c>
      <c r="K9851">
        <v>104767</v>
      </c>
      <c r="L9851">
        <v>224033</v>
      </c>
    </row>
    <row r="9852" spans="1:12" x14ac:dyDescent="0.25">
      <c r="A9852">
        <v>9851</v>
      </c>
      <c r="B9852" t="s">
        <v>11</v>
      </c>
      <c r="C9852" t="s">
        <v>20</v>
      </c>
      <c r="D9852" s="2">
        <v>45419</v>
      </c>
      <c r="E9852">
        <v>1</v>
      </c>
      <c r="F9852">
        <v>0</v>
      </c>
      <c r="G9852">
        <v>0</v>
      </c>
      <c r="H9852">
        <v>36.5</v>
      </c>
      <c r="I9852" t="s">
        <v>25</v>
      </c>
      <c r="J9852" t="s">
        <v>38</v>
      </c>
      <c r="K9852">
        <v>145154</v>
      </c>
      <c r="L9852">
        <v>173812</v>
      </c>
    </row>
    <row r="9853" spans="1:12" x14ac:dyDescent="0.25">
      <c r="A9853">
        <v>9852</v>
      </c>
      <c r="B9853" t="s">
        <v>13</v>
      </c>
      <c r="C9853" t="s">
        <v>17</v>
      </c>
      <c r="D9853" s="2">
        <v>45380</v>
      </c>
      <c r="E9853">
        <v>1</v>
      </c>
      <c r="F9853">
        <v>0</v>
      </c>
      <c r="G9853">
        <v>0</v>
      </c>
      <c r="H9853">
        <v>73.42</v>
      </c>
      <c r="I9853" t="s">
        <v>22</v>
      </c>
      <c r="J9853" t="s">
        <v>37</v>
      </c>
      <c r="K9853">
        <v>128569</v>
      </c>
      <c r="L9853">
        <v>36020</v>
      </c>
    </row>
    <row r="9854" spans="1:12" x14ac:dyDescent="0.25">
      <c r="A9854">
        <v>9853</v>
      </c>
      <c r="B9854" t="s">
        <v>10</v>
      </c>
      <c r="C9854" t="s">
        <v>20</v>
      </c>
      <c r="D9854" s="2">
        <v>45506</v>
      </c>
      <c r="E9854">
        <v>1</v>
      </c>
      <c r="F9854">
        <v>0</v>
      </c>
      <c r="G9854">
        <v>0</v>
      </c>
      <c r="H9854">
        <v>63.71</v>
      </c>
      <c r="I9854" t="s">
        <v>25</v>
      </c>
      <c r="J9854" t="s">
        <v>36</v>
      </c>
      <c r="K9854">
        <v>101156</v>
      </c>
      <c r="L9854">
        <v>94142</v>
      </c>
    </row>
    <row r="9855" spans="1:12" x14ac:dyDescent="0.25">
      <c r="A9855">
        <v>9854</v>
      </c>
      <c r="B9855" t="s">
        <v>10</v>
      </c>
      <c r="C9855" t="s">
        <v>18</v>
      </c>
      <c r="D9855" s="2">
        <v>45478</v>
      </c>
      <c r="E9855">
        <v>1</v>
      </c>
      <c r="F9855">
        <v>0</v>
      </c>
      <c r="G9855">
        <v>0</v>
      </c>
      <c r="H9855">
        <v>42.15</v>
      </c>
      <c r="I9855" t="s">
        <v>23</v>
      </c>
      <c r="J9855" t="s">
        <v>38</v>
      </c>
      <c r="K9855">
        <v>102623</v>
      </c>
      <c r="L9855">
        <v>102064</v>
      </c>
    </row>
    <row r="9856" spans="1:12" x14ac:dyDescent="0.25">
      <c r="A9856">
        <v>9855</v>
      </c>
      <c r="B9856" t="s">
        <v>15</v>
      </c>
      <c r="C9856" t="s">
        <v>16</v>
      </c>
      <c r="D9856" s="2">
        <v>45366</v>
      </c>
      <c r="E9856">
        <v>1</v>
      </c>
      <c r="F9856">
        <v>1</v>
      </c>
      <c r="G9856">
        <v>0</v>
      </c>
      <c r="H9856">
        <v>85.03</v>
      </c>
      <c r="I9856" t="s">
        <v>23</v>
      </c>
      <c r="J9856" t="s">
        <v>36</v>
      </c>
      <c r="K9856">
        <v>11164</v>
      </c>
      <c r="L9856">
        <v>186990</v>
      </c>
    </row>
    <row r="9857" spans="1:12" x14ac:dyDescent="0.25">
      <c r="A9857">
        <v>9856</v>
      </c>
      <c r="B9857" t="s">
        <v>11</v>
      </c>
      <c r="C9857" t="s">
        <v>20</v>
      </c>
      <c r="D9857" s="2">
        <v>45637</v>
      </c>
      <c r="E9857">
        <v>1</v>
      </c>
      <c r="F9857">
        <v>1</v>
      </c>
      <c r="G9857">
        <v>1</v>
      </c>
      <c r="H9857">
        <v>22.05</v>
      </c>
      <c r="I9857" t="s">
        <v>21</v>
      </c>
      <c r="J9857" t="s">
        <v>36</v>
      </c>
      <c r="K9857">
        <v>60153</v>
      </c>
      <c r="L9857">
        <v>34817</v>
      </c>
    </row>
    <row r="9858" spans="1:12" x14ac:dyDescent="0.25">
      <c r="A9858">
        <v>9857</v>
      </c>
      <c r="B9858" t="s">
        <v>14</v>
      </c>
      <c r="C9858" t="s">
        <v>16</v>
      </c>
      <c r="D9858" s="2">
        <v>45618</v>
      </c>
      <c r="E9858">
        <v>1</v>
      </c>
      <c r="F9858">
        <v>1</v>
      </c>
      <c r="G9858">
        <v>1</v>
      </c>
      <c r="H9858">
        <v>87.2</v>
      </c>
      <c r="I9858" t="s">
        <v>21</v>
      </c>
      <c r="J9858" t="s">
        <v>38</v>
      </c>
      <c r="K9858">
        <v>36431</v>
      </c>
      <c r="L9858">
        <v>181365</v>
      </c>
    </row>
    <row r="9859" spans="1:12" x14ac:dyDescent="0.25">
      <c r="A9859">
        <v>9858</v>
      </c>
      <c r="B9859" t="s">
        <v>9</v>
      </c>
      <c r="C9859" t="s">
        <v>20</v>
      </c>
      <c r="D9859" s="2">
        <v>45577</v>
      </c>
      <c r="E9859">
        <v>1</v>
      </c>
      <c r="F9859">
        <v>0</v>
      </c>
      <c r="G9859">
        <v>0</v>
      </c>
      <c r="H9859">
        <v>20.74</v>
      </c>
      <c r="I9859" t="s">
        <v>25</v>
      </c>
      <c r="J9859" t="s">
        <v>36</v>
      </c>
      <c r="K9859">
        <v>10746</v>
      </c>
      <c r="L9859">
        <v>164081</v>
      </c>
    </row>
    <row r="9860" spans="1:12" x14ac:dyDescent="0.25">
      <c r="A9860">
        <v>9859</v>
      </c>
      <c r="B9860" t="s">
        <v>15</v>
      </c>
      <c r="C9860" t="s">
        <v>16</v>
      </c>
      <c r="D9860" s="2">
        <v>45646</v>
      </c>
      <c r="E9860">
        <v>1</v>
      </c>
      <c r="F9860">
        <v>1</v>
      </c>
      <c r="G9860">
        <v>1</v>
      </c>
      <c r="H9860">
        <v>109.38</v>
      </c>
      <c r="I9860" t="s">
        <v>21</v>
      </c>
      <c r="J9860" t="s">
        <v>38</v>
      </c>
      <c r="K9860">
        <v>126350</v>
      </c>
      <c r="L9860">
        <v>235956</v>
      </c>
    </row>
    <row r="9861" spans="1:12" x14ac:dyDescent="0.25">
      <c r="A9861">
        <v>9860</v>
      </c>
      <c r="B9861" t="s">
        <v>12</v>
      </c>
      <c r="C9861" t="s">
        <v>16</v>
      </c>
      <c r="D9861" s="2">
        <v>45392</v>
      </c>
      <c r="E9861">
        <v>1</v>
      </c>
      <c r="F9861">
        <v>1</v>
      </c>
      <c r="G9861">
        <v>1</v>
      </c>
      <c r="H9861">
        <v>37.880000000000003</v>
      </c>
      <c r="I9861" t="s">
        <v>21</v>
      </c>
      <c r="J9861" t="s">
        <v>37</v>
      </c>
      <c r="K9861">
        <v>41433</v>
      </c>
      <c r="L9861">
        <v>170224</v>
      </c>
    </row>
    <row r="9862" spans="1:12" x14ac:dyDescent="0.25">
      <c r="A9862">
        <v>9861</v>
      </c>
      <c r="B9862" t="s">
        <v>15</v>
      </c>
      <c r="C9862" t="s">
        <v>16</v>
      </c>
      <c r="D9862" s="2">
        <v>45656</v>
      </c>
      <c r="E9862">
        <v>1</v>
      </c>
      <c r="F9862">
        <v>1</v>
      </c>
      <c r="G9862">
        <v>1</v>
      </c>
      <c r="H9862">
        <v>140.86000000000001</v>
      </c>
      <c r="I9862" t="s">
        <v>21</v>
      </c>
      <c r="J9862" t="s">
        <v>36</v>
      </c>
      <c r="K9862">
        <v>8919</v>
      </c>
      <c r="L9862">
        <v>153364</v>
      </c>
    </row>
    <row r="9863" spans="1:12" x14ac:dyDescent="0.25">
      <c r="A9863">
        <v>9862</v>
      </c>
      <c r="B9863" t="s">
        <v>14</v>
      </c>
      <c r="C9863" t="s">
        <v>19</v>
      </c>
      <c r="D9863" s="2">
        <v>45346</v>
      </c>
      <c r="E9863">
        <v>1</v>
      </c>
      <c r="F9863">
        <v>1</v>
      </c>
      <c r="G9863">
        <v>1</v>
      </c>
      <c r="H9863">
        <v>33.979999999999997</v>
      </c>
      <c r="I9863" t="s">
        <v>21</v>
      </c>
      <c r="J9863" t="s">
        <v>38</v>
      </c>
      <c r="K9863">
        <v>32049</v>
      </c>
      <c r="L9863">
        <v>79410</v>
      </c>
    </row>
    <row r="9864" spans="1:12" x14ac:dyDescent="0.25">
      <c r="A9864">
        <v>9863</v>
      </c>
      <c r="B9864" t="s">
        <v>12</v>
      </c>
      <c r="C9864" t="s">
        <v>19</v>
      </c>
      <c r="D9864" s="2">
        <v>45621</v>
      </c>
      <c r="E9864">
        <v>1</v>
      </c>
      <c r="F9864">
        <v>1</v>
      </c>
      <c r="G9864">
        <v>1</v>
      </c>
      <c r="H9864">
        <v>22</v>
      </c>
      <c r="I9864" t="s">
        <v>21</v>
      </c>
      <c r="J9864" t="s">
        <v>38</v>
      </c>
      <c r="K9864">
        <v>143108</v>
      </c>
      <c r="L9864">
        <v>217192</v>
      </c>
    </row>
    <row r="9865" spans="1:12" x14ac:dyDescent="0.25">
      <c r="A9865">
        <v>9864</v>
      </c>
      <c r="B9865" t="s">
        <v>14</v>
      </c>
      <c r="C9865" t="s">
        <v>19</v>
      </c>
      <c r="D9865" s="2">
        <v>45292</v>
      </c>
      <c r="E9865">
        <v>1</v>
      </c>
      <c r="F9865">
        <v>0</v>
      </c>
      <c r="G9865">
        <v>0</v>
      </c>
      <c r="H9865">
        <v>166.09</v>
      </c>
      <c r="I9865" t="s">
        <v>25</v>
      </c>
      <c r="J9865" t="s">
        <v>37</v>
      </c>
      <c r="K9865">
        <v>125785</v>
      </c>
      <c r="L9865">
        <v>229997</v>
      </c>
    </row>
    <row r="9866" spans="1:12" x14ac:dyDescent="0.25">
      <c r="A9866">
        <v>9865</v>
      </c>
      <c r="B9866" t="s">
        <v>9</v>
      </c>
      <c r="C9866" t="s">
        <v>19</v>
      </c>
      <c r="D9866" s="2">
        <v>45371</v>
      </c>
      <c r="E9866">
        <v>1</v>
      </c>
      <c r="F9866">
        <v>0</v>
      </c>
      <c r="G9866">
        <v>0</v>
      </c>
      <c r="H9866">
        <v>51.23</v>
      </c>
      <c r="I9866" t="s">
        <v>23</v>
      </c>
      <c r="J9866" t="s">
        <v>36</v>
      </c>
      <c r="K9866">
        <v>55948</v>
      </c>
      <c r="L9866">
        <v>137871</v>
      </c>
    </row>
    <row r="9867" spans="1:12" x14ac:dyDescent="0.25">
      <c r="A9867">
        <v>9866</v>
      </c>
      <c r="B9867" t="s">
        <v>9</v>
      </c>
      <c r="C9867" t="s">
        <v>20</v>
      </c>
      <c r="D9867" s="2">
        <v>45432</v>
      </c>
      <c r="E9867">
        <v>1</v>
      </c>
      <c r="F9867">
        <v>1</v>
      </c>
      <c r="G9867">
        <v>1</v>
      </c>
      <c r="H9867">
        <v>31.05</v>
      </c>
      <c r="I9867" t="s">
        <v>21</v>
      </c>
      <c r="J9867" t="s">
        <v>37</v>
      </c>
      <c r="K9867">
        <v>18213</v>
      </c>
      <c r="L9867">
        <v>162688</v>
      </c>
    </row>
    <row r="9868" spans="1:12" x14ac:dyDescent="0.25">
      <c r="A9868">
        <v>9867</v>
      </c>
      <c r="B9868" t="s">
        <v>10</v>
      </c>
      <c r="C9868" t="s">
        <v>20</v>
      </c>
      <c r="D9868" s="2">
        <v>45333</v>
      </c>
      <c r="E9868">
        <v>1</v>
      </c>
      <c r="F9868">
        <v>1</v>
      </c>
      <c r="G9868">
        <v>1</v>
      </c>
      <c r="H9868">
        <v>87.87</v>
      </c>
      <c r="I9868" t="s">
        <v>21</v>
      </c>
      <c r="J9868" t="s">
        <v>37</v>
      </c>
      <c r="K9868">
        <v>19124</v>
      </c>
      <c r="L9868">
        <v>174013</v>
      </c>
    </row>
    <row r="9869" spans="1:12" x14ac:dyDescent="0.25">
      <c r="A9869">
        <v>9868</v>
      </c>
      <c r="B9869" t="s">
        <v>10</v>
      </c>
      <c r="C9869" t="s">
        <v>20</v>
      </c>
      <c r="D9869" s="2">
        <v>45651</v>
      </c>
      <c r="E9869">
        <v>1</v>
      </c>
      <c r="F9869">
        <v>1</v>
      </c>
      <c r="G9869">
        <v>1</v>
      </c>
      <c r="H9869">
        <v>29.3</v>
      </c>
      <c r="I9869" t="s">
        <v>21</v>
      </c>
      <c r="J9869" t="s">
        <v>38</v>
      </c>
      <c r="K9869">
        <v>144987</v>
      </c>
      <c r="L9869">
        <v>193463</v>
      </c>
    </row>
    <row r="9870" spans="1:12" x14ac:dyDescent="0.25">
      <c r="A9870">
        <v>9869</v>
      </c>
      <c r="B9870" t="s">
        <v>12</v>
      </c>
      <c r="C9870" t="s">
        <v>20</v>
      </c>
      <c r="D9870" s="2">
        <v>45409</v>
      </c>
      <c r="E9870">
        <v>1</v>
      </c>
      <c r="F9870">
        <v>0</v>
      </c>
      <c r="G9870">
        <v>0</v>
      </c>
      <c r="H9870">
        <v>81.16</v>
      </c>
      <c r="I9870" t="s">
        <v>25</v>
      </c>
      <c r="J9870" t="s">
        <v>37</v>
      </c>
      <c r="K9870">
        <v>63502</v>
      </c>
      <c r="L9870">
        <v>127551</v>
      </c>
    </row>
    <row r="9871" spans="1:12" x14ac:dyDescent="0.25">
      <c r="A9871">
        <v>9870</v>
      </c>
      <c r="B9871" t="s">
        <v>12</v>
      </c>
      <c r="C9871" t="s">
        <v>16</v>
      </c>
      <c r="D9871" s="2">
        <v>45556</v>
      </c>
      <c r="E9871">
        <v>1</v>
      </c>
      <c r="F9871">
        <v>1</v>
      </c>
      <c r="G9871">
        <v>1</v>
      </c>
      <c r="H9871">
        <v>94.79</v>
      </c>
      <c r="I9871" t="s">
        <v>21</v>
      </c>
      <c r="J9871" t="s">
        <v>38</v>
      </c>
      <c r="K9871">
        <v>62429</v>
      </c>
      <c r="L9871">
        <v>83957</v>
      </c>
    </row>
    <row r="9872" spans="1:12" x14ac:dyDescent="0.25">
      <c r="A9872">
        <v>9871</v>
      </c>
      <c r="B9872" t="s">
        <v>15</v>
      </c>
      <c r="C9872" t="s">
        <v>20</v>
      </c>
      <c r="D9872" s="2">
        <v>45514</v>
      </c>
      <c r="E9872">
        <v>1</v>
      </c>
      <c r="F9872">
        <v>0</v>
      </c>
      <c r="G9872">
        <v>0</v>
      </c>
      <c r="H9872">
        <v>45.72</v>
      </c>
      <c r="I9872" t="s">
        <v>24</v>
      </c>
      <c r="J9872" t="s">
        <v>37</v>
      </c>
      <c r="K9872">
        <v>94973</v>
      </c>
      <c r="L9872">
        <v>191086</v>
      </c>
    </row>
    <row r="9873" spans="1:12" x14ac:dyDescent="0.25">
      <c r="A9873">
        <v>9872</v>
      </c>
      <c r="B9873" t="s">
        <v>14</v>
      </c>
      <c r="C9873" t="s">
        <v>18</v>
      </c>
      <c r="D9873" s="2">
        <v>45437</v>
      </c>
      <c r="E9873">
        <v>1</v>
      </c>
      <c r="F9873">
        <v>1</v>
      </c>
      <c r="G9873">
        <v>1</v>
      </c>
      <c r="H9873">
        <v>138.28</v>
      </c>
      <c r="I9873" t="s">
        <v>21</v>
      </c>
      <c r="J9873" t="s">
        <v>38</v>
      </c>
      <c r="K9873">
        <v>134664</v>
      </c>
      <c r="L9873">
        <v>208009</v>
      </c>
    </row>
    <row r="9874" spans="1:12" x14ac:dyDescent="0.25">
      <c r="A9874">
        <v>9873</v>
      </c>
      <c r="B9874" t="s">
        <v>11</v>
      </c>
      <c r="C9874" t="s">
        <v>16</v>
      </c>
      <c r="D9874" s="2">
        <v>45331</v>
      </c>
      <c r="E9874">
        <v>1</v>
      </c>
      <c r="F9874">
        <v>1</v>
      </c>
      <c r="G9874">
        <v>1</v>
      </c>
      <c r="H9874">
        <v>52.72</v>
      </c>
      <c r="I9874" t="s">
        <v>21</v>
      </c>
      <c r="J9874" t="s">
        <v>36</v>
      </c>
      <c r="K9874">
        <v>28828</v>
      </c>
      <c r="L9874">
        <v>29514</v>
      </c>
    </row>
    <row r="9875" spans="1:12" x14ac:dyDescent="0.25">
      <c r="A9875">
        <v>9874</v>
      </c>
      <c r="B9875" t="s">
        <v>10</v>
      </c>
      <c r="C9875" t="s">
        <v>20</v>
      </c>
      <c r="D9875" s="2">
        <v>45456</v>
      </c>
      <c r="E9875">
        <v>1</v>
      </c>
      <c r="F9875">
        <v>0</v>
      </c>
      <c r="G9875">
        <v>0</v>
      </c>
      <c r="H9875">
        <v>46.5</v>
      </c>
      <c r="I9875" t="s">
        <v>23</v>
      </c>
      <c r="J9875" t="s">
        <v>38</v>
      </c>
      <c r="K9875">
        <v>139537</v>
      </c>
      <c r="L9875">
        <v>217939</v>
      </c>
    </row>
    <row r="9876" spans="1:12" x14ac:dyDescent="0.25">
      <c r="A9876">
        <v>9875</v>
      </c>
      <c r="B9876" t="s">
        <v>14</v>
      </c>
      <c r="C9876" t="s">
        <v>16</v>
      </c>
      <c r="D9876" s="2">
        <v>45587</v>
      </c>
      <c r="E9876">
        <v>1</v>
      </c>
      <c r="F9876">
        <v>1</v>
      </c>
      <c r="G9876">
        <v>1</v>
      </c>
      <c r="H9876">
        <v>13.44</v>
      </c>
      <c r="I9876" t="s">
        <v>21</v>
      </c>
      <c r="J9876" t="s">
        <v>36</v>
      </c>
      <c r="K9876">
        <v>62631</v>
      </c>
      <c r="L9876">
        <v>48893</v>
      </c>
    </row>
    <row r="9877" spans="1:12" x14ac:dyDescent="0.25">
      <c r="A9877">
        <v>9876</v>
      </c>
      <c r="B9877" t="s">
        <v>14</v>
      </c>
      <c r="C9877" t="s">
        <v>19</v>
      </c>
      <c r="D9877" s="2">
        <v>45494</v>
      </c>
      <c r="E9877">
        <v>1</v>
      </c>
      <c r="F9877">
        <v>1</v>
      </c>
      <c r="G9877">
        <v>0</v>
      </c>
      <c r="H9877">
        <v>20.05</v>
      </c>
      <c r="I9877" t="s">
        <v>25</v>
      </c>
      <c r="J9877" t="s">
        <v>38</v>
      </c>
      <c r="K9877">
        <v>146634</v>
      </c>
      <c r="L9877">
        <v>80597</v>
      </c>
    </row>
    <row r="9878" spans="1:12" x14ac:dyDescent="0.25">
      <c r="A9878">
        <v>9877</v>
      </c>
      <c r="B9878" t="s">
        <v>9</v>
      </c>
      <c r="C9878" t="s">
        <v>17</v>
      </c>
      <c r="D9878" s="2">
        <v>45528</v>
      </c>
      <c r="E9878">
        <v>1</v>
      </c>
      <c r="F9878">
        <v>1</v>
      </c>
      <c r="G9878">
        <v>1</v>
      </c>
      <c r="H9878">
        <v>35.200000000000003</v>
      </c>
      <c r="I9878" t="s">
        <v>21</v>
      </c>
      <c r="J9878" t="s">
        <v>38</v>
      </c>
      <c r="K9878">
        <v>38713</v>
      </c>
      <c r="L9878">
        <v>56900</v>
      </c>
    </row>
    <row r="9879" spans="1:12" x14ac:dyDescent="0.25">
      <c r="A9879">
        <v>9878</v>
      </c>
      <c r="B9879" t="s">
        <v>9</v>
      </c>
      <c r="C9879" t="s">
        <v>19</v>
      </c>
      <c r="D9879" s="2">
        <v>45583</v>
      </c>
      <c r="E9879">
        <v>1</v>
      </c>
      <c r="F9879">
        <v>1</v>
      </c>
      <c r="G9879">
        <v>0</v>
      </c>
      <c r="H9879">
        <v>71.239999999999995</v>
      </c>
      <c r="I9879" t="s">
        <v>26</v>
      </c>
      <c r="J9879" t="s">
        <v>37</v>
      </c>
      <c r="K9879">
        <v>30719</v>
      </c>
      <c r="L9879">
        <v>110829</v>
      </c>
    </row>
    <row r="9880" spans="1:12" x14ac:dyDescent="0.25">
      <c r="A9880">
        <v>9879</v>
      </c>
      <c r="B9880" t="s">
        <v>15</v>
      </c>
      <c r="C9880" t="s">
        <v>17</v>
      </c>
      <c r="D9880" s="2">
        <v>45587</v>
      </c>
      <c r="E9880">
        <v>1</v>
      </c>
      <c r="F9880">
        <v>0</v>
      </c>
      <c r="G9880">
        <v>0</v>
      </c>
      <c r="H9880">
        <v>30.91</v>
      </c>
      <c r="I9880" t="s">
        <v>23</v>
      </c>
      <c r="J9880" t="s">
        <v>36</v>
      </c>
      <c r="K9880">
        <v>87375</v>
      </c>
      <c r="L9880">
        <v>234975</v>
      </c>
    </row>
    <row r="9881" spans="1:12" x14ac:dyDescent="0.25">
      <c r="A9881">
        <v>9880</v>
      </c>
      <c r="B9881" t="s">
        <v>9</v>
      </c>
      <c r="C9881" t="s">
        <v>19</v>
      </c>
      <c r="D9881" s="2">
        <v>45528</v>
      </c>
      <c r="E9881">
        <v>1</v>
      </c>
      <c r="F9881">
        <v>1</v>
      </c>
      <c r="G9881">
        <v>1</v>
      </c>
      <c r="H9881">
        <v>60.84</v>
      </c>
      <c r="I9881" t="s">
        <v>21</v>
      </c>
      <c r="J9881" t="s">
        <v>37</v>
      </c>
      <c r="K9881">
        <v>40653</v>
      </c>
      <c r="L9881">
        <v>210829</v>
      </c>
    </row>
    <row r="9882" spans="1:12" x14ac:dyDescent="0.25">
      <c r="A9882">
        <v>9881</v>
      </c>
      <c r="B9882" t="s">
        <v>9</v>
      </c>
      <c r="C9882" t="s">
        <v>18</v>
      </c>
      <c r="D9882" s="2">
        <v>45552</v>
      </c>
      <c r="E9882">
        <v>1</v>
      </c>
      <c r="F9882">
        <v>1</v>
      </c>
      <c r="G9882">
        <v>1</v>
      </c>
      <c r="H9882">
        <v>50.29</v>
      </c>
      <c r="I9882" t="s">
        <v>21</v>
      </c>
      <c r="J9882" t="s">
        <v>37</v>
      </c>
      <c r="K9882">
        <v>35133</v>
      </c>
      <c r="L9882">
        <v>77317</v>
      </c>
    </row>
    <row r="9883" spans="1:12" x14ac:dyDescent="0.25">
      <c r="A9883">
        <v>9882</v>
      </c>
      <c r="B9883" t="s">
        <v>12</v>
      </c>
      <c r="C9883" t="s">
        <v>20</v>
      </c>
      <c r="D9883" s="2">
        <v>45318</v>
      </c>
      <c r="E9883">
        <v>1</v>
      </c>
      <c r="F9883">
        <v>1</v>
      </c>
      <c r="G9883">
        <v>1</v>
      </c>
      <c r="H9883">
        <v>137.94</v>
      </c>
      <c r="I9883" t="s">
        <v>21</v>
      </c>
      <c r="J9883" t="s">
        <v>37</v>
      </c>
      <c r="K9883">
        <v>130793</v>
      </c>
      <c r="L9883">
        <v>209787</v>
      </c>
    </row>
    <row r="9884" spans="1:12" x14ac:dyDescent="0.25">
      <c r="A9884">
        <v>9883</v>
      </c>
      <c r="B9884" t="s">
        <v>13</v>
      </c>
      <c r="C9884" t="s">
        <v>18</v>
      </c>
      <c r="D9884" s="2">
        <v>45588</v>
      </c>
      <c r="E9884">
        <v>1</v>
      </c>
      <c r="F9884">
        <v>1</v>
      </c>
      <c r="G9884">
        <v>1</v>
      </c>
      <c r="H9884">
        <v>96.33</v>
      </c>
      <c r="I9884" t="s">
        <v>21</v>
      </c>
      <c r="J9884" t="s">
        <v>36</v>
      </c>
      <c r="K9884">
        <v>84549</v>
      </c>
      <c r="L9884">
        <v>187312</v>
      </c>
    </row>
    <row r="9885" spans="1:12" x14ac:dyDescent="0.25">
      <c r="A9885">
        <v>9884</v>
      </c>
      <c r="B9885" t="s">
        <v>12</v>
      </c>
      <c r="C9885" t="s">
        <v>17</v>
      </c>
      <c r="D9885" s="2">
        <v>45487</v>
      </c>
      <c r="E9885">
        <v>1</v>
      </c>
      <c r="F9885">
        <v>0</v>
      </c>
      <c r="G9885">
        <v>0</v>
      </c>
      <c r="H9885">
        <v>63.19</v>
      </c>
      <c r="I9885" t="s">
        <v>24</v>
      </c>
      <c r="J9885" t="s">
        <v>38</v>
      </c>
      <c r="K9885">
        <v>142547</v>
      </c>
      <c r="L9885">
        <v>189792</v>
      </c>
    </row>
    <row r="9886" spans="1:12" x14ac:dyDescent="0.25">
      <c r="A9886">
        <v>9885</v>
      </c>
      <c r="B9886" t="s">
        <v>12</v>
      </c>
      <c r="C9886" t="s">
        <v>19</v>
      </c>
      <c r="D9886" s="2">
        <v>45397</v>
      </c>
      <c r="E9886">
        <v>1</v>
      </c>
      <c r="F9886">
        <v>1</v>
      </c>
      <c r="G9886">
        <v>1</v>
      </c>
      <c r="H9886">
        <v>17.54</v>
      </c>
      <c r="I9886" t="s">
        <v>21</v>
      </c>
      <c r="J9886" t="s">
        <v>36</v>
      </c>
      <c r="K9886">
        <v>137237</v>
      </c>
      <c r="L9886">
        <v>88216</v>
      </c>
    </row>
    <row r="9887" spans="1:12" x14ac:dyDescent="0.25">
      <c r="A9887">
        <v>9886</v>
      </c>
      <c r="B9887" t="s">
        <v>11</v>
      </c>
      <c r="C9887" t="s">
        <v>16</v>
      </c>
      <c r="D9887" s="2">
        <v>45367</v>
      </c>
      <c r="E9887">
        <v>1</v>
      </c>
      <c r="F9887">
        <v>0</v>
      </c>
      <c r="G9887">
        <v>0</v>
      </c>
      <c r="H9887">
        <v>30.55</v>
      </c>
      <c r="I9887" t="s">
        <v>23</v>
      </c>
      <c r="J9887" t="s">
        <v>38</v>
      </c>
      <c r="K9887">
        <v>130308</v>
      </c>
      <c r="L9887">
        <v>144754</v>
      </c>
    </row>
    <row r="9888" spans="1:12" x14ac:dyDescent="0.25">
      <c r="A9888">
        <v>9887</v>
      </c>
      <c r="B9888" t="s">
        <v>11</v>
      </c>
      <c r="C9888" t="s">
        <v>17</v>
      </c>
      <c r="D9888" s="2">
        <v>45638</v>
      </c>
      <c r="E9888">
        <v>1</v>
      </c>
      <c r="F9888">
        <v>0</v>
      </c>
      <c r="G9888">
        <v>0</v>
      </c>
      <c r="H9888">
        <v>104.94</v>
      </c>
      <c r="I9888" t="s">
        <v>24</v>
      </c>
      <c r="J9888" t="s">
        <v>36</v>
      </c>
      <c r="K9888">
        <v>90599</v>
      </c>
      <c r="L9888">
        <v>104023</v>
      </c>
    </row>
    <row r="9889" spans="1:12" x14ac:dyDescent="0.25">
      <c r="A9889">
        <v>9888</v>
      </c>
      <c r="B9889" t="s">
        <v>14</v>
      </c>
      <c r="C9889" t="s">
        <v>16</v>
      </c>
      <c r="D9889" s="2">
        <v>45560</v>
      </c>
      <c r="E9889">
        <v>1</v>
      </c>
      <c r="F9889">
        <v>1</v>
      </c>
      <c r="G9889">
        <v>1</v>
      </c>
      <c r="H9889">
        <v>28.56</v>
      </c>
      <c r="I9889" t="s">
        <v>21</v>
      </c>
      <c r="J9889" t="s">
        <v>36</v>
      </c>
      <c r="K9889">
        <v>54962</v>
      </c>
      <c r="L9889">
        <v>42645</v>
      </c>
    </row>
    <row r="9890" spans="1:12" x14ac:dyDescent="0.25">
      <c r="A9890">
        <v>9889</v>
      </c>
      <c r="B9890" t="s">
        <v>10</v>
      </c>
      <c r="C9890" t="s">
        <v>18</v>
      </c>
      <c r="D9890" s="2">
        <v>45536</v>
      </c>
      <c r="E9890">
        <v>1</v>
      </c>
      <c r="F9890">
        <v>1</v>
      </c>
      <c r="G9890">
        <v>1</v>
      </c>
      <c r="H9890">
        <v>123.9</v>
      </c>
      <c r="I9890" t="s">
        <v>21</v>
      </c>
      <c r="J9890" t="s">
        <v>36</v>
      </c>
      <c r="K9890">
        <v>122860</v>
      </c>
      <c r="L9890">
        <v>111966</v>
      </c>
    </row>
    <row r="9891" spans="1:12" x14ac:dyDescent="0.25">
      <c r="A9891">
        <v>9890</v>
      </c>
      <c r="B9891" t="s">
        <v>11</v>
      </c>
      <c r="C9891" t="s">
        <v>16</v>
      </c>
      <c r="D9891" s="2">
        <v>45384</v>
      </c>
      <c r="E9891">
        <v>1</v>
      </c>
      <c r="F9891">
        <v>0</v>
      </c>
      <c r="G9891">
        <v>0</v>
      </c>
      <c r="H9891">
        <v>57.63</v>
      </c>
      <c r="I9891" t="s">
        <v>23</v>
      </c>
      <c r="J9891" t="s">
        <v>37</v>
      </c>
      <c r="K9891">
        <v>90905</v>
      </c>
      <c r="L9891">
        <v>72121</v>
      </c>
    </row>
    <row r="9892" spans="1:12" x14ac:dyDescent="0.25">
      <c r="A9892">
        <v>9891</v>
      </c>
      <c r="B9892" t="s">
        <v>15</v>
      </c>
      <c r="C9892" t="s">
        <v>16</v>
      </c>
      <c r="D9892" s="2">
        <v>45559</v>
      </c>
      <c r="E9892">
        <v>1</v>
      </c>
      <c r="F9892">
        <v>1</v>
      </c>
      <c r="G9892">
        <v>1</v>
      </c>
      <c r="H9892">
        <v>24.19</v>
      </c>
      <c r="I9892" t="s">
        <v>21</v>
      </c>
      <c r="J9892" t="s">
        <v>38</v>
      </c>
      <c r="K9892">
        <v>65057</v>
      </c>
      <c r="L9892">
        <v>130838</v>
      </c>
    </row>
    <row r="9893" spans="1:12" x14ac:dyDescent="0.25">
      <c r="A9893">
        <v>9892</v>
      </c>
      <c r="B9893" t="s">
        <v>12</v>
      </c>
      <c r="C9893" t="s">
        <v>20</v>
      </c>
      <c r="D9893" s="2">
        <v>45340</v>
      </c>
      <c r="E9893">
        <v>1</v>
      </c>
      <c r="F9893">
        <v>1</v>
      </c>
      <c r="G9893">
        <v>0</v>
      </c>
      <c r="H9893">
        <v>54.98</v>
      </c>
      <c r="I9893" t="s">
        <v>26</v>
      </c>
      <c r="J9893" t="s">
        <v>37</v>
      </c>
      <c r="K9893">
        <v>65981</v>
      </c>
      <c r="L9893">
        <v>96063</v>
      </c>
    </row>
    <row r="9894" spans="1:12" x14ac:dyDescent="0.25">
      <c r="A9894">
        <v>9893</v>
      </c>
      <c r="B9894" t="s">
        <v>11</v>
      </c>
      <c r="C9894" t="s">
        <v>16</v>
      </c>
      <c r="D9894" s="2">
        <v>45542</v>
      </c>
      <c r="E9894">
        <v>1</v>
      </c>
      <c r="F9894">
        <v>1</v>
      </c>
      <c r="G9894">
        <v>1</v>
      </c>
      <c r="H9894">
        <v>39.880000000000003</v>
      </c>
      <c r="I9894" t="s">
        <v>21</v>
      </c>
      <c r="J9894" t="s">
        <v>36</v>
      </c>
      <c r="K9894">
        <v>42165</v>
      </c>
      <c r="L9894">
        <v>21457</v>
      </c>
    </row>
    <row r="9895" spans="1:12" x14ac:dyDescent="0.25">
      <c r="A9895">
        <v>9894</v>
      </c>
      <c r="B9895" t="s">
        <v>15</v>
      </c>
      <c r="C9895" t="s">
        <v>16</v>
      </c>
      <c r="D9895" s="2">
        <v>45427</v>
      </c>
      <c r="E9895">
        <v>1</v>
      </c>
      <c r="F9895">
        <v>1</v>
      </c>
      <c r="G9895">
        <v>1</v>
      </c>
      <c r="H9895">
        <v>82.26</v>
      </c>
      <c r="I9895" t="s">
        <v>21</v>
      </c>
      <c r="J9895" t="s">
        <v>36</v>
      </c>
      <c r="K9895">
        <v>78049</v>
      </c>
      <c r="L9895">
        <v>157504</v>
      </c>
    </row>
    <row r="9896" spans="1:12" x14ac:dyDescent="0.25">
      <c r="A9896">
        <v>9895</v>
      </c>
      <c r="B9896" t="s">
        <v>9</v>
      </c>
      <c r="C9896" t="s">
        <v>19</v>
      </c>
      <c r="D9896" s="2">
        <v>45340</v>
      </c>
      <c r="E9896">
        <v>1</v>
      </c>
      <c r="F9896">
        <v>1</v>
      </c>
      <c r="G9896">
        <v>0</v>
      </c>
      <c r="H9896">
        <v>63.37</v>
      </c>
      <c r="I9896" t="s">
        <v>26</v>
      </c>
      <c r="J9896" t="s">
        <v>37</v>
      </c>
      <c r="K9896">
        <v>132307</v>
      </c>
      <c r="L9896">
        <v>25868</v>
      </c>
    </row>
    <row r="9897" spans="1:12" x14ac:dyDescent="0.25">
      <c r="A9897">
        <v>9896</v>
      </c>
      <c r="B9897" t="s">
        <v>9</v>
      </c>
      <c r="C9897" t="s">
        <v>20</v>
      </c>
      <c r="D9897" s="2">
        <v>45393</v>
      </c>
      <c r="E9897">
        <v>1</v>
      </c>
      <c r="F9897">
        <v>1</v>
      </c>
      <c r="G9897">
        <v>1</v>
      </c>
      <c r="H9897">
        <v>78.62</v>
      </c>
      <c r="I9897" t="s">
        <v>21</v>
      </c>
      <c r="J9897" t="s">
        <v>36</v>
      </c>
      <c r="K9897">
        <v>64489</v>
      </c>
      <c r="L9897">
        <v>34003</v>
      </c>
    </row>
    <row r="9898" spans="1:12" x14ac:dyDescent="0.25">
      <c r="A9898">
        <v>9897</v>
      </c>
      <c r="B9898" t="s">
        <v>15</v>
      </c>
      <c r="C9898" t="s">
        <v>17</v>
      </c>
      <c r="D9898" s="2">
        <v>45313</v>
      </c>
      <c r="E9898">
        <v>1</v>
      </c>
      <c r="F9898">
        <v>0</v>
      </c>
      <c r="G9898">
        <v>0</v>
      </c>
      <c r="H9898">
        <v>13.71</v>
      </c>
      <c r="I9898" t="s">
        <v>23</v>
      </c>
      <c r="J9898" t="s">
        <v>37</v>
      </c>
      <c r="K9898">
        <v>70620</v>
      </c>
      <c r="L9898">
        <v>142557</v>
      </c>
    </row>
    <row r="9899" spans="1:12" x14ac:dyDescent="0.25">
      <c r="A9899">
        <v>9898</v>
      </c>
      <c r="B9899" t="s">
        <v>9</v>
      </c>
      <c r="C9899" t="s">
        <v>17</v>
      </c>
      <c r="D9899" s="2">
        <v>45334</v>
      </c>
      <c r="E9899">
        <v>1</v>
      </c>
      <c r="F9899">
        <v>1</v>
      </c>
      <c r="G9899">
        <v>1</v>
      </c>
      <c r="H9899">
        <v>5.13</v>
      </c>
      <c r="I9899" t="s">
        <v>21</v>
      </c>
      <c r="J9899" t="s">
        <v>38</v>
      </c>
      <c r="K9899">
        <v>108181</v>
      </c>
      <c r="L9899">
        <v>211124</v>
      </c>
    </row>
    <row r="9900" spans="1:12" x14ac:dyDescent="0.25">
      <c r="A9900">
        <v>9899</v>
      </c>
      <c r="B9900" t="s">
        <v>13</v>
      </c>
      <c r="C9900" t="s">
        <v>19</v>
      </c>
      <c r="D9900" s="2">
        <v>45360</v>
      </c>
      <c r="E9900">
        <v>1</v>
      </c>
      <c r="F9900">
        <v>1</v>
      </c>
      <c r="G9900">
        <v>1</v>
      </c>
      <c r="H9900">
        <v>59.45</v>
      </c>
      <c r="I9900" t="s">
        <v>21</v>
      </c>
      <c r="J9900" t="s">
        <v>36</v>
      </c>
      <c r="K9900">
        <v>87365</v>
      </c>
      <c r="L9900">
        <v>79502</v>
      </c>
    </row>
    <row r="9901" spans="1:12" x14ac:dyDescent="0.25">
      <c r="A9901">
        <v>9900</v>
      </c>
      <c r="B9901" t="s">
        <v>14</v>
      </c>
      <c r="C9901" t="s">
        <v>18</v>
      </c>
      <c r="D9901" s="2">
        <v>45527</v>
      </c>
      <c r="E9901">
        <v>1</v>
      </c>
      <c r="F9901">
        <v>1</v>
      </c>
      <c r="G9901">
        <v>1</v>
      </c>
      <c r="H9901">
        <v>47.35</v>
      </c>
      <c r="I9901" t="s">
        <v>21</v>
      </c>
      <c r="J9901" t="s">
        <v>36</v>
      </c>
      <c r="K9901">
        <v>15213</v>
      </c>
      <c r="L9901">
        <v>124391</v>
      </c>
    </row>
    <row r="9902" spans="1:12" x14ac:dyDescent="0.25">
      <c r="A9902">
        <v>9901</v>
      </c>
      <c r="B9902" t="s">
        <v>10</v>
      </c>
      <c r="C9902" t="s">
        <v>20</v>
      </c>
      <c r="D9902" s="2">
        <v>45376</v>
      </c>
      <c r="E9902">
        <v>1</v>
      </c>
      <c r="F9902">
        <v>0</v>
      </c>
      <c r="G9902">
        <v>0</v>
      </c>
      <c r="H9902">
        <v>44.36</v>
      </c>
      <c r="I9902" t="s">
        <v>23</v>
      </c>
      <c r="J9902" t="s">
        <v>37</v>
      </c>
      <c r="K9902">
        <v>42853</v>
      </c>
      <c r="L9902">
        <v>76250</v>
      </c>
    </row>
    <row r="9903" spans="1:12" x14ac:dyDescent="0.25">
      <c r="A9903">
        <v>9902</v>
      </c>
      <c r="B9903" t="s">
        <v>12</v>
      </c>
      <c r="C9903" t="s">
        <v>17</v>
      </c>
      <c r="D9903" s="2">
        <v>45556</v>
      </c>
      <c r="E9903">
        <v>1</v>
      </c>
      <c r="F9903">
        <v>1</v>
      </c>
      <c r="G9903">
        <v>1</v>
      </c>
      <c r="H9903">
        <v>46.98</v>
      </c>
      <c r="I9903" t="s">
        <v>21</v>
      </c>
      <c r="J9903" t="s">
        <v>38</v>
      </c>
      <c r="K9903">
        <v>101697</v>
      </c>
      <c r="L9903">
        <v>220202</v>
      </c>
    </row>
    <row r="9904" spans="1:12" x14ac:dyDescent="0.25">
      <c r="A9904">
        <v>9903</v>
      </c>
      <c r="B9904" t="s">
        <v>11</v>
      </c>
      <c r="C9904" t="s">
        <v>16</v>
      </c>
      <c r="D9904" s="2">
        <v>45562</v>
      </c>
      <c r="E9904">
        <v>1</v>
      </c>
      <c r="F9904">
        <v>0</v>
      </c>
      <c r="G9904">
        <v>0</v>
      </c>
      <c r="H9904">
        <v>34.76</v>
      </c>
      <c r="I9904" t="s">
        <v>22</v>
      </c>
      <c r="J9904" t="s">
        <v>38</v>
      </c>
      <c r="K9904">
        <v>21250</v>
      </c>
      <c r="L9904">
        <v>40129</v>
      </c>
    </row>
    <row r="9905" spans="1:12" x14ac:dyDescent="0.25">
      <c r="A9905">
        <v>9904</v>
      </c>
      <c r="B9905" t="s">
        <v>10</v>
      </c>
      <c r="C9905" t="s">
        <v>18</v>
      </c>
      <c r="D9905" s="2">
        <v>45655</v>
      </c>
      <c r="E9905">
        <v>1</v>
      </c>
      <c r="F9905">
        <v>0</v>
      </c>
      <c r="G9905">
        <v>0</v>
      </c>
      <c r="H9905">
        <v>81.040000000000006</v>
      </c>
      <c r="I9905" t="s">
        <v>24</v>
      </c>
      <c r="J9905" t="s">
        <v>36</v>
      </c>
      <c r="K9905">
        <v>24033</v>
      </c>
      <c r="L9905">
        <v>231496</v>
      </c>
    </row>
    <row r="9906" spans="1:12" x14ac:dyDescent="0.25">
      <c r="A9906">
        <v>9905</v>
      </c>
      <c r="B9906" t="s">
        <v>9</v>
      </c>
      <c r="C9906" t="s">
        <v>19</v>
      </c>
      <c r="D9906" s="2">
        <v>45505</v>
      </c>
      <c r="E9906">
        <v>1</v>
      </c>
      <c r="F9906">
        <v>1</v>
      </c>
      <c r="G9906">
        <v>0</v>
      </c>
      <c r="H9906">
        <v>96.91</v>
      </c>
      <c r="I9906" t="s">
        <v>22</v>
      </c>
      <c r="J9906" t="s">
        <v>36</v>
      </c>
      <c r="K9906">
        <v>37176</v>
      </c>
      <c r="L9906">
        <v>191243</v>
      </c>
    </row>
    <row r="9907" spans="1:12" x14ac:dyDescent="0.25">
      <c r="A9907">
        <v>9906</v>
      </c>
      <c r="B9907" t="s">
        <v>14</v>
      </c>
      <c r="C9907" t="s">
        <v>20</v>
      </c>
      <c r="D9907" s="2">
        <v>45352</v>
      </c>
      <c r="E9907">
        <v>1</v>
      </c>
      <c r="F9907">
        <v>1</v>
      </c>
      <c r="G9907">
        <v>1</v>
      </c>
      <c r="H9907">
        <v>149.25</v>
      </c>
      <c r="I9907" t="s">
        <v>21</v>
      </c>
      <c r="J9907" t="s">
        <v>36</v>
      </c>
      <c r="K9907">
        <v>32026</v>
      </c>
      <c r="L9907">
        <v>43701</v>
      </c>
    </row>
    <row r="9908" spans="1:12" x14ac:dyDescent="0.25">
      <c r="A9908">
        <v>9907</v>
      </c>
      <c r="B9908" t="s">
        <v>11</v>
      </c>
      <c r="C9908" t="s">
        <v>16</v>
      </c>
      <c r="D9908" s="2">
        <v>45582</v>
      </c>
      <c r="E9908">
        <v>1</v>
      </c>
      <c r="F9908">
        <v>1</v>
      </c>
      <c r="G9908">
        <v>1</v>
      </c>
      <c r="H9908">
        <v>72.28</v>
      </c>
      <c r="I9908" t="s">
        <v>21</v>
      </c>
      <c r="J9908" t="s">
        <v>37</v>
      </c>
      <c r="K9908">
        <v>83841</v>
      </c>
      <c r="L9908">
        <v>89052</v>
      </c>
    </row>
    <row r="9909" spans="1:12" x14ac:dyDescent="0.25">
      <c r="A9909">
        <v>9908</v>
      </c>
      <c r="B9909" t="s">
        <v>14</v>
      </c>
      <c r="C9909" t="s">
        <v>20</v>
      </c>
      <c r="D9909" s="2">
        <v>45303</v>
      </c>
      <c r="E9909">
        <v>1</v>
      </c>
      <c r="F9909">
        <v>1</v>
      </c>
      <c r="G9909">
        <v>0</v>
      </c>
      <c r="H9909">
        <v>89.92</v>
      </c>
      <c r="I9909" t="s">
        <v>26</v>
      </c>
      <c r="J9909" t="s">
        <v>38</v>
      </c>
      <c r="K9909">
        <v>147492</v>
      </c>
      <c r="L9909">
        <v>128381</v>
      </c>
    </row>
    <row r="9910" spans="1:12" x14ac:dyDescent="0.25">
      <c r="A9910">
        <v>9909</v>
      </c>
      <c r="B9910" t="s">
        <v>10</v>
      </c>
      <c r="C9910" t="s">
        <v>18</v>
      </c>
      <c r="D9910" s="2">
        <v>45615</v>
      </c>
      <c r="E9910">
        <v>1</v>
      </c>
      <c r="F9910">
        <v>1</v>
      </c>
      <c r="G9910">
        <v>1</v>
      </c>
      <c r="H9910">
        <v>42.53</v>
      </c>
      <c r="I9910" t="s">
        <v>21</v>
      </c>
      <c r="J9910" t="s">
        <v>38</v>
      </c>
      <c r="K9910">
        <v>33696</v>
      </c>
      <c r="L9910">
        <v>82497</v>
      </c>
    </row>
    <row r="9911" spans="1:12" x14ac:dyDescent="0.25">
      <c r="A9911">
        <v>9910</v>
      </c>
      <c r="B9911" t="s">
        <v>11</v>
      </c>
      <c r="C9911" t="s">
        <v>18</v>
      </c>
      <c r="D9911" s="2">
        <v>45313</v>
      </c>
      <c r="E9911">
        <v>1</v>
      </c>
      <c r="F9911">
        <v>0</v>
      </c>
      <c r="G9911">
        <v>0</v>
      </c>
      <c r="H9911">
        <v>45.76</v>
      </c>
      <c r="I9911" t="s">
        <v>24</v>
      </c>
      <c r="J9911" t="s">
        <v>36</v>
      </c>
      <c r="K9911">
        <v>80712</v>
      </c>
      <c r="L9911">
        <v>180163</v>
      </c>
    </row>
    <row r="9912" spans="1:12" x14ac:dyDescent="0.25">
      <c r="A9912">
        <v>9911</v>
      </c>
      <c r="B9912" t="s">
        <v>14</v>
      </c>
      <c r="C9912" t="s">
        <v>20</v>
      </c>
      <c r="D9912" s="2">
        <v>45622</v>
      </c>
      <c r="E9912">
        <v>1</v>
      </c>
      <c r="F9912">
        <v>1</v>
      </c>
      <c r="G9912">
        <v>1</v>
      </c>
      <c r="H9912">
        <v>56.04</v>
      </c>
      <c r="I9912" t="s">
        <v>21</v>
      </c>
      <c r="J9912" t="s">
        <v>36</v>
      </c>
      <c r="K9912">
        <v>71939</v>
      </c>
      <c r="L9912">
        <v>144815</v>
      </c>
    </row>
    <row r="9913" spans="1:12" x14ac:dyDescent="0.25">
      <c r="A9913">
        <v>9912</v>
      </c>
      <c r="B9913" t="s">
        <v>14</v>
      </c>
      <c r="C9913" t="s">
        <v>16</v>
      </c>
      <c r="D9913" s="2">
        <v>45446</v>
      </c>
      <c r="E9913">
        <v>1</v>
      </c>
      <c r="F9913">
        <v>1</v>
      </c>
      <c r="G9913">
        <v>1</v>
      </c>
      <c r="H9913">
        <v>133.5</v>
      </c>
      <c r="I9913" t="s">
        <v>21</v>
      </c>
      <c r="J9913" t="s">
        <v>37</v>
      </c>
      <c r="K9913">
        <v>11700</v>
      </c>
      <c r="L9913">
        <v>100270</v>
      </c>
    </row>
    <row r="9914" spans="1:12" x14ac:dyDescent="0.25">
      <c r="A9914">
        <v>9913</v>
      </c>
      <c r="B9914" t="s">
        <v>13</v>
      </c>
      <c r="C9914" t="s">
        <v>16</v>
      </c>
      <c r="D9914" s="2">
        <v>45495</v>
      </c>
      <c r="E9914">
        <v>1</v>
      </c>
      <c r="F9914">
        <v>1</v>
      </c>
      <c r="G9914">
        <v>1</v>
      </c>
      <c r="H9914">
        <v>82.07</v>
      </c>
      <c r="I9914" t="s">
        <v>21</v>
      </c>
      <c r="J9914" t="s">
        <v>37</v>
      </c>
      <c r="K9914">
        <v>106139</v>
      </c>
      <c r="L9914">
        <v>136308</v>
      </c>
    </row>
    <row r="9915" spans="1:12" x14ac:dyDescent="0.25">
      <c r="A9915">
        <v>9914</v>
      </c>
      <c r="B9915" t="s">
        <v>15</v>
      </c>
      <c r="C9915" t="s">
        <v>17</v>
      </c>
      <c r="D9915" s="2">
        <v>45295</v>
      </c>
      <c r="E9915">
        <v>1</v>
      </c>
      <c r="F9915">
        <v>1</v>
      </c>
      <c r="G9915">
        <v>1</v>
      </c>
      <c r="H9915">
        <v>34.07</v>
      </c>
      <c r="I9915" t="s">
        <v>21</v>
      </c>
      <c r="J9915" t="s">
        <v>37</v>
      </c>
      <c r="K9915">
        <v>110217</v>
      </c>
      <c r="L9915">
        <v>151201</v>
      </c>
    </row>
    <row r="9916" spans="1:12" x14ac:dyDescent="0.25">
      <c r="A9916">
        <v>9915</v>
      </c>
      <c r="B9916" t="s">
        <v>11</v>
      </c>
      <c r="C9916" t="s">
        <v>18</v>
      </c>
      <c r="D9916" s="2">
        <v>45530</v>
      </c>
      <c r="E9916">
        <v>1</v>
      </c>
      <c r="F9916">
        <v>1</v>
      </c>
      <c r="G9916">
        <v>0</v>
      </c>
      <c r="H9916">
        <v>59.8</v>
      </c>
      <c r="I9916" t="s">
        <v>22</v>
      </c>
      <c r="J9916" t="s">
        <v>36</v>
      </c>
      <c r="K9916">
        <v>16790</v>
      </c>
      <c r="L9916">
        <v>148267</v>
      </c>
    </row>
    <row r="9917" spans="1:12" x14ac:dyDescent="0.25">
      <c r="A9917">
        <v>9916</v>
      </c>
      <c r="B9917" t="s">
        <v>14</v>
      </c>
      <c r="C9917" t="s">
        <v>19</v>
      </c>
      <c r="D9917" s="2">
        <v>45560</v>
      </c>
      <c r="E9917">
        <v>1</v>
      </c>
      <c r="F9917">
        <v>1</v>
      </c>
      <c r="G9917">
        <v>1</v>
      </c>
      <c r="H9917">
        <v>208.33</v>
      </c>
      <c r="I9917" t="s">
        <v>21</v>
      </c>
      <c r="J9917" t="s">
        <v>38</v>
      </c>
      <c r="K9917">
        <v>134263</v>
      </c>
      <c r="L9917">
        <v>53826</v>
      </c>
    </row>
    <row r="9918" spans="1:12" x14ac:dyDescent="0.25">
      <c r="A9918">
        <v>9917</v>
      </c>
      <c r="B9918" t="s">
        <v>10</v>
      </c>
      <c r="C9918" t="s">
        <v>19</v>
      </c>
      <c r="D9918" s="2">
        <v>45393</v>
      </c>
      <c r="E9918">
        <v>1</v>
      </c>
      <c r="F9918">
        <v>0</v>
      </c>
      <c r="G9918">
        <v>0</v>
      </c>
      <c r="H9918">
        <v>148.36000000000001</v>
      </c>
      <c r="I9918" t="s">
        <v>25</v>
      </c>
      <c r="J9918" t="s">
        <v>37</v>
      </c>
      <c r="K9918">
        <v>92121</v>
      </c>
      <c r="L9918">
        <v>231070</v>
      </c>
    </row>
    <row r="9919" spans="1:12" x14ac:dyDescent="0.25">
      <c r="A9919">
        <v>9918</v>
      </c>
      <c r="B9919" t="s">
        <v>13</v>
      </c>
      <c r="C9919" t="s">
        <v>18</v>
      </c>
      <c r="D9919" s="2">
        <v>45390</v>
      </c>
      <c r="E9919">
        <v>1</v>
      </c>
      <c r="F9919">
        <v>1</v>
      </c>
      <c r="G9919">
        <v>1</v>
      </c>
      <c r="H9919">
        <v>85.84</v>
      </c>
      <c r="I9919" t="s">
        <v>21</v>
      </c>
      <c r="J9919" t="s">
        <v>38</v>
      </c>
      <c r="K9919">
        <v>89334</v>
      </c>
      <c r="L9919">
        <v>178520</v>
      </c>
    </row>
    <row r="9920" spans="1:12" x14ac:dyDescent="0.25">
      <c r="A9920">
        <v>9919</v>
      </c>
      <c r="B9920" t="s">
        <v>14</v>
      </c>
      <c r="C9920" t="s">
        <v>18</v>
      </c>
      <c r="D9920" s="2">
        <v>45418</v>
      </c>
      <c r="E9920">
        <v>1</v>
      </c>
      <c r="F9920">
        <v>0</v>
      </c>
      <c r="G9920">
        <v>0</v>
      </c>
      <c r="H9920">
        <v>91.11</v>
      </c>
      <c r="I9920" t="s">
        <v>25</v>
      </c>
      <c r="J9920" t="s">
        <v>37</v>
      </c>
      <c r="K9920">
        <v>103858</v>
      </c>
      <c r="L9920">
        <v>39573</v>
      </c>
    </row>
    <row r="9921" spans="1:12" x14ac:dyDescent="0.25">
      <c r="A9921">
        <v>9920</v>
      </c>
      <c r="B9921" t="s">
        <v>13</v>
      </c>
      <c r="C9921" t="s">
        <v>19</v>
      </c>
      <c r="D9921" s="2">
        <v>45552</v>
      </c>
      <c r="E9921">
        <v>1</v>
      </c>
      <c r="F9921">
        <v>0</v>
      </c>
      <c r="G9921">
        <v>0</v>
      </c>
      <c r="H9921">
        <v>41.73</v>
      </c>
      <c r="I9921" t="s">
        <v>22</v>
      </c>
      <c r="J9921" t="s">
        <v>36</v>
      </c>
      <c r="K9921">
        <v>107488</v>
      </c>
      <c r="L9921">
        <v>20125</v>
      </c>
    </row>
    <row r="9922" spans="1:12" x14ac:dyDescent="0.25">
      <c r="A9922">
        <v>9921</v>
      </c>
      <c r="B9922" t="s">
        <v>11</v>
      </c>
      <c r="C9922" t="s">
        <v>17</v>
      </c>
      <c r="D9922" s="2">
        <v>45539</v>
      </c>
      <c r="E9922">
        <v>1</v>
      </c>
      <c r="F9922">
        <v>1</v>
      </c>
      <c r="G9922">
        <v>1</v>
      </c>
      <c r="H9922">
        <v>122.1</v>
      </c>
      <c r="I9922" t="s">
        <v>21</v>
      </c>
      <c r="J9922" t="s">
        <v>36</v>
      </c>
      <c r="K9922">
        <v>44119</v>
      </c>
      <c r="L9922">
        <v>117048</v>
      </c>
    </row>
    <row r="9923" spans="1:12" x14ac:dyDescent="0.25">
      <c r="A9923">
        <v>9922</v>
      </c>
      <c r="B9923" t="s">
        <v>12</v>
      </c>
      <c r="C9923" t="s">
        <v>20</v>
      </c>
      <c r="D9923" s="2">
        <v>45502</v>
      </c>
      <c r="E9923">
        <v>1</v>
      </c>
      <c r="F9923">
        <v>1</v>
      </c>
      <c r="G9923">
        <v>1</v>
      </c>
      <c r="H9923">
        <v>59.83</v>
      </c>
      <c r="I9923" t="s">
        <v>21</v>
      </c>
      <c r="J9923" t="s">
        <v>36</v>
      </c>
      <c r="K9923">
        <v>138904</v>
      </c>
      <c r="L9923">
        <v>146580</v>
      </c>
    </row>
    <row r="9924" spans="1:12" x14ac:dyDescent="0.25">
      <c r="A9924">
        <v>9923</v>
      </c>
      <c r="B9924" t="s">
        <v>14</v>
      </c>
      <c r="C9924" t="s">
        <v>20</v>
      </c>
      <c r="D9924" s="2">
        <v>45551</v>
      </c>
      <c r="E9924">
        <v>1</v>
      </c>
      <c r="F9924">
        <v>1</v>
      </c>
      <c r="G9924">
        <v>1</v>
      </c>
      <c r="H9924">
        <v>77.489999999999995</v>
      </c>
      <c r="I9924" t="s">
        <v>21</v>
      </c>
      <c r="J9924" t="s">
        <v>36</v>
      </c>
      <c r="K9924">
        <v>44648</v>
      </c>
      <c r="L9924">
        <v>203333</v>
      </c>
    </row>
    <row r="9925" spans="1:12" x14ac:dyDescent="0.25">
      <c r="A9925">
        <v>9924</v>
      </c>
      <c r="B9925" t="s">
        <v>14</v>
      </c>
      <c r="C9925" t="s">
        <v>17</v>
      </c>
      <c r="D9925" s="2">
        <v>45419</v>
      </c>
      <c r="E9925">
        <v>1</v>
      </c>
      <c r="F9925">
        <v>1</v>
      </c>
      <c r="G9925">
        <v>1</v>
      </c>
      <c r="H9925">
        <v>20.62</v>
      </c>
      <c r="I9925" t="s">
        <v>21</v>
      </c>
      <c r="J9925" t="s">
        <v>38</v>
      </c>
      <c r="K9925">
        <v>78590</v>
      </c>
      <c r="L9925">
        <v>152566</v>
      </c>
    </row>
    <row r="9926" spans="1:12" x14ac:dyDescent="0.25">
      <c r="A9926">
        <v>9925</v>
      </c>
      <c r="B9926" t="s">
        <v>13</v>
      </c>
      <c r="C9926" t="s">
        <v>17</v>
      </c>
      <c r="D9926" s="2">
        <v>45620</v>
      </c>
      <c r="E9926">
        <v>1</v>
      </c>
      <c r="F9926">
        <v>1</v>
      </c>
      <c r="G9926">
        <v>1</v>
      </c>
      <c r="H9926">
        <v>178.31</v>
      </c>
      <c r="I9926" t="s">
        <v>21</v>
      </c>
      <c r="J9926" t="s">
        <v>36</v>
      </c>
      <c r="K9926">
        <v>10113</v>
      </c>
      <c r="L9926">
        <v>57066</v>
      </c>
    </row>
    <row r="9927" spans="1:12" x14ac:dyDescent="0.25">
      <c r="A9927">
        <v>9926</v>
      </c>
      <c r="B9927" t="s">
        <v>14</v>
      </c>
      <c r="C9927" t="s">
        <v>18</v>
      </c>
      <c r="D9927" s="2">
        <v>45353</v>
      </c>
      <c r="E9927">
        <v>1</v>
      </c>
      <c r="F9927">
        <v>1</v>
      </c>
      <c r="G9927">
        <v>0</v>
      </c>
      <c r="H9927">
        <v>15.15</v>
      </c>
      <c r="I9927" t="s">
        <v>26</v>
      </c>
      <c r="J9927" t="s">
        <v>37</v>
      </c>
      <c r="K9927">
        <v>81325</v>
      </c>
      <c r="L9927">
        <v>126333</v>
      </c>
    </row>
    <row r="9928" spans="1:12" x14ac:dyDescent="0.25">
      <c r="A9928">
        <v>9927</v>
      </c>
      <c r="B9928" t="s">
        <v>14</v>
      </c>
      <c r="C9928" t="s">
        <v>20</v>
      </c>
      <c r="D9928" s="2">
        <v>45352</v>
      </c>
      <c r="E9928">
        <v>1</v>
      </c>
      <c r="F9928">
        <v>1</v>
      </c>
      <c r="G9928">
        <v>1</v>
      </c>
      <c r="H9928">
        <v>50.46</v>
      </c>
      <c r="I9928" t="s">
        <v>21</v>
      </c>
      <c r="J9928" t="s">
        <v>37</v>
      </c>
      <c r="K9928">
        <v>48830</v>
      </c>
      <c r="L9928">
        <v>210460</v>
      </c>
    </row>
    <row r="9929" spans="1:12" x14ac:dyDescent="0.25">
      <c r="A9929">
        <v>9928</v>
      </c>
      <c r="B9929" t="s">
        <v>10</v>
      </c>
      <c r="C9929" t="s">
        <v>18</v>
      </c>
      <c r="D9929" s="2">
        <v>45300</v>
      </c>
      <c r="E9929">
        <v>1</v>
      </c>
      <c r="F9929">
        <v>0</v>
      </c>
      <c r="G9929">
        <v>0</v>
      </c>
      <c r="H9929">
        <v>98.98</v>
      </c>
      <c r="I9929" t="s">
        <v>23</v>
      </c>
      <c r="J9929" t="s">
        <v>37</v>
      </c>
      <c r="K9929">
        <v>5595</v>
      </c>
      <c r="L9929">
        <v>98246</v>
      </c>
    </row>
    <row r="9930" spans="1:12" x14ac:dyDescent="0.25">
      <c r="A9930">
        <v>9929</v>
      </c>
      <c r="B9930" t="s">
        <v>9</v>
      </c>
      <c r="C9930" t="s">
        <v>18</v>
      </c>
      <c r="D9930" s="2">
        <v>45300</v>
      </c>
      <c r="E9930">
        <v>1</v>
      </c>
      <c r="F9930">
        <v>1</v>
      </c>
      <c r="G9930">
        <v>1</v>
      </c>
      <c r="H9930">
        <v>45.97</v>
      </c>
      <c r="I9930" t="s">
        <v>21</v>
      </c>
      <c r="J9930" t="s">
        <v>36</v>
      </c>
      <c r="K9930">
        <v>29492</v>
      </c>
      <c r="L9930">
        <v>118005</v>
      </c>
    </row>
    <row r="9931" spans="1:12" x14ac:dyDescent="0.25">
      <c r="A9931">
        <v>9930</v>
      </c>
      <c r="B9931" t="s">
        <v>10</v>
      </c>
      <c r="C9931" t="s">
        <v>20</v>
      </c>
      <c r="D9931" s="2">
        <v>45381</v>
      </c>
      <c r="E9931">
        <v>1</v>
      </c>
      <c r="F9931">
        <v>1</v>
      </c>
      <c r="G9931">
        <v>1</v>
      </c>
      <c r="H9931">
        <v>33.14</v>
      </c>
      <c r="I9931" t="s">
        <v>21</v>
      </c>
      <c r="J9931" t="s">
        <v>36</v>
      </c>
      <c r="K9931">
        <v>49005</v>
      </c>
      <c r="L9931">
        <v>50378</v>
      </c>
    </row>
    <row r="9932" spans="1:12" x14ac:dyDescent="0.25">
      <c r="A9932">
        <v>9931</v>
      </c>
      <c r="B9932" t="s">
        <v>9</v>
      </c>
      <c r="C9932" t="s">
        <v>16</v>
      </c>
      <c r="D9932" s="2">
        <v>45626</v>
      </c>
      <c r="E9932">
        <v>1</v>
      </c>
      <c r="F9932">
        <v>1</v>
      </c>
      <c r="G9932">
        <v>1</v>
      </c>
      <c r="H9932">
        <v>104.38</v>
      </c>
      <c r="I9932" t="s">
        <v>21</v>
      </c>
      <c r="J9932" t="s">
        <v>38</v>
      </c>
      <c r="K9932">
        <v>99338</v>
      </c>
      <c r="L9932">
        <v>88727</v>
      </c>
    </row>
    <row r="9933" spans="1:12" x14ac:dyDescent="0.25">
      <c r="A9933">
        <v>9932</v>
      </c>
      <c r="B9933" t="s">
        <v>10</v>
      </c>
      <c r="C9933" t="s">
        <v>17</v>
      </c>
      <c r="D9933" s="2">
        <v>45636</v>
      </c>
      <c r="E9933">
        <v>1</v>
      </c>
      <c r="F9933">
        <v>1</v>
      </c>
      <c r="G9933">
        <v>1</v>
      </c>
      <c r="H9933">
        <v>52.43</v>
      </c>
      <c r="I9933" t="s">
        <v>21</v>
      </c>
      <c r="J9933" t="s">
        <v>37</v>
      </c>
      <c r="K9933">
        <v>104994</v>
      </c>
      <c r="L9933">
        <v>157407</v>
      </c>
    </row>
    <row r="9934" spans="1:12" x14ac:dyDescent="0.25">
      <c r="A9934">
        <v>9933</v>
      </c>
      <c r="B9934" t="s">
        <v>9</v>
      </c>
      <c r="C9934" t="s">
        <v>20</v>
      </c>
      <c r="D9934" s="2">
        <v>45342</v>
      </c>
      <c r="E9934">
        <v>1</v>
      </c>
      <c r="F9934">
        <v>0</v>
      </c>
      <c r="G9934">
        <v>0</v>
      </c>
      <c r="H9934">
        <v>47.41</v>
      </c>
      <c r="I9934" t="s">
        <v>26</v>
      </c>
      <c r="J9934" t="s">
        <v>36</v>
      </c>
      <c r="K9934">
        <v>70928</v>
      </c>
      <c r="L9934">
        <v>208135</v>
      </c>
    </row>
    <row r="9935" spans="1:12" x14ac:dyDescent="0.25">
      <c r="A9935">
        <v>9934</v>
      </c>
      <c r="B9935" t="s">
        <v>12</v>
      </c>
      <c r="C9935" t="s">
        <v>19</v>
      </c>
      <c r="D9935" s="2">
        <v>45463</v>
      </c>
      <c r="E9935">
        <v>1</v>
      </c>
      <c r="F9935">
        <v>1</v>
      </c>
      <c r="G9935">
        <v>0</v>
      </c>
      <c r="H9935">
        <v>97.64</v>
      </c>
      <c r="I9935" t="s">
        <v>22</v>
      </c>
      <c r="J9935" t="s">
        <v>38</v>
      </c>
      <c r="K9935">
        <v>94650</v>
      </c>
      <c r="L9935">
        <v>214082</v>
      </c>
    </row>
    <row r="9936" spans="1:12" x14ac:dyDescent="0.25">
      <c r="A9936">
        <v>9935</v>
      </c>
      <c r="B9936" t="s">
        <v>12</v>
      </c>
      <c r="C9936" t="s">
        <v>16</v>
      </c>
      <c r="D9936" s="2">
        <v>45611</v>
      </c>
      <c r="E9936">
        <v>1</v>
      </c>
      <c r="F9936">
        <v>0</v>
      </c>
      <c r="G9936">
        <v>0</v>
      </c>
      <c r="H9936">
        <v>5.71</v>
      </c>
      <c r="I9936" t="s">
        <v>22</v>
      </c>
      <c r="J9936" t="s">
        <v>36</v>
      </c>
      <c r="K9936">
        <v>130245</v>
      </c>
      <c r="L9936">
        <v>183964</v>
      </c>
    </row>
    <row r="9937" spans="1:12" x14ac:dyDescent="0.25">
      <c r="A9937">
        <v>9936</v>
      </c>
      <c r="B9937" t="s">
        <v>14</v>
      </c>
      <c r="C9937" t="s">
        <v>17</v>
      </c>
      <c r="D9937" s="2">
        <v>45528</v>
      </c>
      <c r="E9937">
        <v>1</v>
      </c>
      <c r="F9937">
        <v>1</v>
      </c>
      <c r="G9937">
        <v>1</v>
      </c>
      <c r="H9937">
        <v>67.599999999999994</v>
      </c>
      <c r="I9937" t="s">
        <v>21</v>
      </c>
      <c r="J9937" t="s">
        <v>37</v>
      </c>
      <c r="K9937">
        <v>116531</v>
      </c>
      <c r="L9937">
        <v>158204</v>
      </c>
    </row>
    <row r="9938" spans="1:12" x14ac:dyDescent="0.25">
      <c r="A9938">
        <v>9937</v>
      </c>
      <c r="B9938" t="s">
        <v>11</v>
      </c>
      <c r="C9938" t="s">
        <v>20</v>
      </c>
      <c r="D9938" s="2">
        <v>45482</v>
      </c>
      <c r="E9938">
        <v>1</v>
      </c>
      <c r="F9938">
        <v>1</v>
      </c>
      <c r="G9938">
        <v>1</v>
      </c>
      <c r="H9938">
        <v>88.96</v>
      </c>
      <c r="I9938" t="s">
        <v>21</v>
      </c>
      <c r="J9938" t="s">
        <v>37</v>
      </c>
      <c r="K9938">
        <v>43504</v>
      </c>
      <c r="L9938">
        <v>158236</v>
      </c>
    </row>
    <row r="9939" spans="1:12" x14ac:dyDescent="0.25">
      <c r="A9939">
        <v>9938</v>
      </c>
      <c r="B9939" t="s">
        <v>13</v>
      </c>
      <c r="C9939" t="s">
        <v>16</v>
      </c>
      <c r="D9939" s="2">
        <v>45586</v>
      </c>
      <c r="E9939">
        <v>1</v>
      </c>
      <c r="F9939">
        <v>1</v>
      </c>
      <c r="G9939">
        <v>1</v>
      </c>
      <c r="H9939">
        <v>2.66</v>
      </c>
      <c r="I9939" t="s">
        <v>21</v>
      </c>
      <c r="J9939" t="s">
        <v>36</v>
      </c>
      <c r="K9939">
        <v>19012</v>
      </c>
      <c r="L9939">
        <v>239154</v>
      </c>
    </row>
    <row r="9940" spans="1:12" x14ac:dyDescent="0.25">
      <c r="A9940">
        <v>9939</v>
      </c>
      <c r="B9940" t="s">
        <v>9</v>
      </c>
      <c r="C9940" t="s">
        <v>17</v>
      </c>
      <c r="D9940" s="2">
        <v>45620</v>
      </c>
      <c r="E9940">
        <v>1</v>
      </c>
      <c r="F9940">
        <v>0</v>
      </c>
      <c r="G9940">
        <v>0</v>
      </c>
      <c r="H9940">
        <v>134.31</v>
      </c>
      <c r="I9940" t="s">
        <v>22</v>
      </c>
      <c r="J9940" t="s">
        <v>38</v>
      </c>
      <c r="K9940">
        <v>29757</v>
      </c>
      <c r="L9940">
        <v>214052</v>
      </c>
    </row>
    <row r="9941" spans="1:12" x14ac:dyDescent="0.25">
      <c r="A9941">
        <v>9940</v>
      </c>
      <c r="B9941" t="s">
        <v>10</v>
      </c>
      <c r="C9941" t="s">
        <v>20</v>
      </c>
      <c r="D9941" s="2">
        <v>45619</v>
      </c>
      <c r="E9941">
        <v>1</v>
      </c>
      <c r="F9941">
        <v>1</v>
      </c>
      <c r="G9941">
        <v>1</v>
      </c>
      <c r="H9941">
        <v>60.2</v>
      </c>
      <c r="I9941" t="s">
        <v>21</v>
      </c>
      <c r="J9941" t="s">
        <v>38</v>
      </c>
      <c r="K9941">
        <v>43870</v>
      </c>
      <c r="L9941">
        <v>139873</v>
      </c>
    </row>
    <row r="9942" spans="1:12" x14ac:dyDescent="0.25">
      <c r="A9942">
        <v>9941</v>
      </c>
      <c r="B9942" t="s">
        <v>10</v>
      </c>
      <c r="C9942" t="s">
        <v>16</v>
      </c>
      <c r="D9942" s="2">
        <v>45313</v>
      </c>
      <c r="E9942">
        <v>1</v>
      </c>
      <c r="F9942">
        <v>1</v>
      </c>
      <c r="G9942">
        <v>1</v>
      </c>
      <c r="H9942">
        <v>11.97</v>
      </c>
      <c r="I9942" t="s">
        <v>21</v>
      </c>
      <c r="J9942" t="s">
        <v>37</v>
      </c>
      <c r="K9942">
        <v>119186</v>
      </c>
      <c r="L9942">
        <v>52712</v>
      </c>
    </row>
    <row r="9943" spans="1:12" x14ac:dyDescent="0.25">
      <c r="A9943">
        <v>9942</v>
      </c>
      <c r="B9943" t="s">
        <v>11</v>
      </c>
      <c r="C9943" t="s">
        <v>19</v>
      </c>
      <c r="D9943" s="2">
        <v>45651</v>
      </c>
      <c r="E9943">
        <v>1</v>
      </c>
      <c r="F9943">
        <v>0</v>
      </c>
      <c r="G9943">
        <v>0</v>
      </c>
      <c r="H9943">
        <v>53.85</v>
      </c>
      <c r="I9943" t="s">
        <v>22</v>
      </c>
      <c r="J9943" t="s">
        <v>36</v>
      </c>
      <c r="K9943">
        <v>89431</v>
      </c>
      <c r="L9943">
        <v>141833</v>
      </c>
    </row>
    <row r="9944" spans="1:12" x14ac:dyDescent="0.25">
      <c r="A9944">
        <v>9943</v>
      </c>
      <c r="B9944" t="s">
        <v>11</v>
      </c>
      <c r="C9944" t="s">
        <v>18</v>
      </c>
      <c r="D9944" s="2">
        <v>45621</v>
      </c>
      <c r="E9944">
        <v>1</v>
      </c>
      <c r="F9944">
        <v>1</v>
      </c>
      <c r="G9944">
        <v>1</v>
      </c>
      <c r="H9944">
        <v>101.46</v>
      </c>
      <c r="I9944" t="s">
        <v>21</v>
      </c>
      <c r="J9944" t="s">
        <v>36</v>
      </c>
      <c r="K9944">
        <v>45718</v>
      </c>
      <c r="L9944">
        <v>135474</v>
      </c>
    </row>
    <row r="9945" spans="1:12" x14ac:dyDescent="0.25">
      <c r="A9945">
        <v>9944</v>
      </c>
      <c r="B9945" t="s">
        <v>11</v>
      </c>
      <c r="C9945" t="s">
        <v>19</v>
      </c>
      <c r="D9945" s="2">
        <v>45379</v>
      </c>
      <c r="E9945">
        <v>1</v>
      </c>
      <c r="F9945">
        <v>1</v>
      </c>
      <c r="G9945">
        <v>1</v>
      </c>
      <c r="H9945">
        <v>53.24</v>
      </c>
      <c r="I9945" t="s">
        <v>21</v>
      </c>
      <c r="J9945" t="s">
        <v>36</v>
      </c>
      <c r="K9945">
        <v>48944</v>
      </c>
      <c r="L9945">
        <v>242997</v>
      </c>
    </row>
    <row r="9946" spans="1:12" x14ac:dyDescent="0.25">
      <c r="A9946">
        <v>9945</v>
      </c>
      <c r="B9946" t="s">
        <v>10</v>
      </c>
      <c r="C9946" t="s">
        <v>20</v>
      </c>
      <c r="D9946" s="2">
        <v>45632</v>
      </c>
      <c r="E9946">
        <v>1</v>
      </c>
      <c r="F9946">
        <v>1</v>
      </c>
      <c r="G9946">
        <v>0</v>
      </c>
      <c r="H9946">
        <v>157.44999999999999</v>
      </c>
      <c r="I9946" t="s">
        <v>24</v>
      </c>
      <c r="J9946" t="s">
        <v>38</v>
      </c>
      <c r="K9946">
        <v>87252</v>
      </c>
      <c r="L9946">
        <v>142172</v>
      </c>
    </row>
    <row r="9947" spans="1:12" x14ac:dyDescent="0.25">
      <c r="A9947">
        <v>9946</v>
      </c>
      <c r="B9947" t="s">
        <v>13</v>
      </c>
      <c r="C9947" t="s">
        <v>18</v>
      </c>
      <c r="D9947" s="2">
        <v>45530</v>
      </c>
      <c r="E9947">
        <v>1</v>
      </c>
      <c r="F9947">
        <v>0</v>
      </c>
      <c r="G9947">
        <v>0</v>
      </c>
      <c r="H9947">
        <v>29.2</v>
      </c>
      <c r="I9947" t="s">
        <v>23</v>
      </c>
      <c r="J9947" t="s">
        <v>37</v>
      </c>
      <c r="K9947">
        <v>40479</v>
      </c>
      <c r="L9947">
        <v>181859</v>
      </c>
    </row>
    <row r="9948" spans="1:12" x14ac:dyDescent="0.25">
      <c r="A9948">
        <v>9947</v>
      </c>
      <c r="B9948" t="s">
        <v>11</v>
      </c>
      <c r="C9948" t="s">
        <v>16</v>
      </c>
      <c r="D9948" s="2">
        <v>45530</v>
      </c>
      <c r="E9948">
        <v>1</v>
      </c>
      <c r="F9948">
        <v>0</v>
      </c>
      <c r="G9948">
        <v>0</v>
      </c>
      <c r="H9948">
        <v>21.32</v>
      </c>
      <c r="I9948" t="s">
        <v>25</v>
      </c>
      <c r="J9948" t="s">
        <v>38</v>
      </c>
      <c r="K9948">
        <v>51252</v>
      </c>
      <c r="L9948">
        <v>181461</v>
      </c>
    </row>
    <row r="9949" spans="1:12" x14ac:dyDescent="0.25">
      <c r="A9949">
        <v>9948</v>
      </c>
      <c r="B9949" t="s">
        <v>14</v>
      </c>
      <c r="C9949" t="s">
        <v>18</v>
      </c>
      <c r="D9949" s="2">
        <v>45450</v>
      </c>
      <c r="E9949">
        <v>1</v>
      </c>
      <c r="F9949">
        <v>1</v>
      </c>
      <c r="G9949">
        <v>1</v>
      </c>
      <c r="H9949">
        <v>32.94</v>
      </c>
      <c r="I9949" t="s">
        <v>21</v>
      </c>
      <c r="J9949" t="s">
        <v>38</v>
      </c>
      <c r="K9949">
        <v>83561</v>
      </c>
      <c r="L9949">
        <v>148542</v>
      </c>
    </row>
    <row r="9950" spans="1:12" x14ac:dyDescent="0.25">
      <c r="A9950">
        <v>9949</v>
      </c>
      <c r="B9950" t="s">
        <v>10</v>
      </c>
      <c r="C9950" t="s">
        <v>17</v>
      </c>
      <c r="D9950" s="2">
        <v>45408</v>
      </c>
      <c r="E9950">
        <v>1</v>
      </c>
      <c r="F9950">
        <v>1</v>
      </c>
      <c r="G9950">
        <v>1</v>
      </c>
      <c r="H9950">
        <v>122.77</v>
      </c>
      <c r="I9950" t="s">
        <v>21</v>
      </c>
      <c r="J9950" t="s">
        <v>36</v>
      </c>
      <c r="K9950">
        <v>102831</v>
      </c>
      <c r="L9950">
        <v>223449</v>
      </c>
    </row>
    <row r="9951" spans="1:12" x14ac:dyDescent="0.25">
      <c r="A9951">
        <v>9950</v>
      </c>
      <c r="B9951" t="s">
        <v>10</v>
      </c>
      <c r="C9951" t="s">
        <v>17</v>
      </c>
      <c r="D9951" s="2">
        <v>45492</v>
      </c>
      <c r="E9951">
        <v>1</v>
      </c>
      <c r="F9951">
        <v>1</v>
      </c>
      <c r="G9951">
        <v>1</v>
      </c>
      <c r="H9951">
        <v>23.98</v>
      </c>
      <c r="I9951" t="s">
        <v>21</v>
      </c>
      <c r="J9951" t="s">
        <v>38</v>
      </c>
      <c r="K9951">
        <v>133972</v>
      </c>
      <c r="L9951">
        <v>38507</v>
      </c>
    </row>
    <row r="9952" spans="1:12" x14ac:dyDescent="0.25">
      <c r="A9952">
        <v>9951</v>
      </c>
      <c r="B9952" t="s">
        <v>10</v>
      </c>
      <c r="C9952" t="s">
        <v>18</v>
      </c>
      <c r="D9952" s="2">
        <v>45308</v>
      </c>
      <c r="E9952">
        <v>1</v>
      </c>
      <c r="F9952">
        <v>1</v>
      </c>
      <c r="G9952">
        <v>1</v>
      </c>
      <c r="H9952">
        <v>46.15</v>
      </c>
      <c r="I9952" t="s">
        <v>21</v>
      </c>
      <c r="J9952" t="s">
        <v>38</v>
      </c>
      <c r="K9952">
        <v>87758</v>
      </c>
      <c r="L9952">
        <v>189909</v>
      </c>
    </row>
    <row r="9953" spans="1:12" x14ac:dyDescent="0.25">
      <c r="A9953">
        <v>9952</v>
      </c>
      <c r="B9953" t="s">
        <v>10</v>
      </c>
      <c r="C9953" t="s">
        <v>16</v>
      </c>
      <c r="D9953" s="2">
        <v>45625</v>
      </c>
      <c r="E9953">
        <v>1</v>
      </c>
      <c r="F9953">
        <v>1</v>
      </c>
      <c r="G9953">
        <v>1</v>
      </c>
      <c r="H9953">
        <v>145.97999999999999</v>
      </c>
      <c r="I9953" t="s">
        <v>21</v>
      </c>
      <c r="J9953" t="s">
        <v>37</v>
      </c>
      <c r="K9953">
        <v>142076</v>
      </c>
      <c r="L9953">
        <v>55693</v>
      </c>
    </row>
    <row r="9954" spans="1:12" x14ac:dyDescent="0.25">
      <c r="A9954">
        <v>9953</v>
      </c>
      <c r="B9954" t="s">
        <v>14</v>
      </c>
      <c r="C9954" t="s">
        <v>19</v>
      </c>
      <c r="D9954" s="2">
        <v>45376</v>
      </c>
      <c r="E9954">
        <v>1</v>
      </c>
      <c r="F9954">
        <v>0</v>
      </c>
      <c r="G9954">
        <v>0</v>
      </c>
      <c r="H9954">
        <v>98.73</v>
      </c>
      <c r="I9954" t="s">
        <v>24</v>
      </c>
      <c r="J9954" t="s">
        <v>36</v>
      </c>
      <c r="K9954">
        <v>19602</v>
      </c>
      <c r="L9954">
        <v>26973</v>
      </c>
    </row>
    <row r="9955" spans="1:12" x14ac:dyDescent="0.25">
      <c r="A9955">
        <v>9954</v>
      </c>
      <c r="B9955" t="s">
        <v>9</v>
      </c>
      <c r="C9955" t="s">
        <v>20</v>
      </c>
      <c r="D9955" s="2">
        <v>45443</v>
      </c>
      <c r="E9955">
        <v>1</v>
      </c>
      <c r="F9955">
        <v>1</v>
      </c>
      <c r="G9955">
        <v>1</v>
      </c>
      <c r="H9955">
        <v>64.41</v>
      </c>
      <c r="I9955" t="s">
        <v>21</v>
      </c>
      <c r="J9955" t="s">
        <v>36</v>
      </c>
      <c r="K9955">
        <v>78723</v>
      </c>
      <c r="L9955">
        <v>58835</v>
      </c>
    </row>
    <row r="9956" spans="1:12" x14ac:dyDescent="0.25">
      <c r="A9956">
        <v>9955</v>
      </c>
      <c r="B9956" t="s">
        <v>14</v>
      </c>
      <c r="C9956" t="s">
        <v>17</v>
      </c>
      <c r="D9956" s="2">
        <v>45597</v>
      </c>
      <c r="E9956">
        <v>1</v>
      </c>
      <c r="F9956">
        <v>1</v>
      </c>
      <c r="G9956">
        <v>1</v>
      </c>
      <c r="H9956">
        <v>75.180000000000007</v>
      </c>
      <c r="I9956" t="s">
        <v>21</v>
      </c>
      <c r="J9956" t="s">
        <v>37</v>
      </c>
      <c r="K9956">
        <v>10854</v>
      </c>
      <c r="L9956">
        <v>128119</v>
      </c>
    </row>
    <row r="9957" spans="1:12" x14ac:dyDescent="0.25">
      <c r="A9957">
        <v>9956</v>
      </c>
      <c r="B9957" t="s">
        <v>11</v>
      </c>
      <c r="C9957" t="s">
        <v>20</v>
      </c>
      <c r="D9957" s="2">
        <v>45368</v>
      </c>
      <c r="E9957">
        <v>1</v>
      </c>
      <c r="F9957">
        <v>1</v>
      </c>
      <c r="G9957">
        <v>1</v>
      </c>
      <c r="H9957">
        <v>225.93</v>
      </c>
      <c r="I9957" t="s">
        <v>21</v>
      </c>
      <c r="J9957" t="s">
        <v>37</v>
      </c>
      <c r="K9957">
        <v>117246</v>
      </c>
      <c r="L9957">
        <v>102487</v>
      </c>
    </row>
    <row r="9958" spans="1:12" x14ac:dyDescent="0.25">
      <c r="A9958">
        <v>9957</v>
      </c>
      <c r="B9958" t="s">
        <v>9</v>
      </c>
      <c r="C9958" t="s">
        <v>16</v>
      </c>
      <c r="D9958" s="2">
        <v>45396</v>
      </c>
      <c r="E9958">
        <v>1</v>
      </c>
      <c r="F9958">
        <v>1</v>
      </c>
      <c r="G9958">
        <v>1</v>
      </c>
      <c r="H9958">
        <v>116.1</v>
      </c>
      <c r="I9958" t="s">
        <v>21</v>
      </c>
      <c r="J9958" t="s">
        <v>36</v>
      </c>
      <c r="K9958">
        <v>84017</v>
      </c>
      <c r="L9958">
        <v>158122</v>
      </c>
    </row>
    <row r="9959" spans="1:12" x14ac:dyDescent="0.25">
      <c r="A9959">
        <v>9958</v>
      </c>
      <c r="B9959" t="s">
        <v>11</v>
      </c>
      <c r="C9959" t="s">
        <v>20</v>
      </c>
      <c r="D9959" s="2">
        <v>45292</v>
      </c>
      <c r="E9959">
        <v>1</v>
      </c>
      <c r="F9959">
        <v>1</v>
      </c>
      <c r="G9959">
        <v>1</v>
      </c>
      <c r="H9959">
        <v>107.72</v>
      </c>
      <c r="I9959" t="s">
        <v>21</v>
      </c>
      <c r="J9959" t="s">
        <v>36</v>
      </c>
      <c r="K9959">
        <v>129891</v>
      </c>
      <c r="L9959">
        <v>68614</v>
      </c>
    </row>
    <row r="9960" spans="1:12" x14ac:dyDescent="0.25">
      <c r="A9960">
        <v>9959</v>
      </c>
      <c r="B9960" t="s">
        <v>10</v>
      </c>
      <c r="C9960" t="s">
        <v>17</v>
      </c>
      <c r="D9960" s="2">
        <v>45355</v>
      </c>
      <c r="E9960">
        <v>1</v>
      </c>
      <c r="F9960">
        <v>1</v>
      </c>
      <c r="G9960">
        <v>1</v>
      </c>
      <c r="H9960">
        <v>96.99</v>
      </c>
      <c r="I9960" t="s">
        <v>21</v>
      </c>
      <c r="J9960" t="s">
        <v>37</v>
      </c>
      <c r="K9960">
        <v>112465</v>
      </c>
      <c r="L9960">
        <v>57009</v>
      </c>
    </row>
    <row r="9961" spans="1:12" x14ac:dyDescent="0.25">
      <c r="A9961">
        <v>9960</v>
      </c>
      <c r="B9961" t="s">
        <v>11</v>
      </c>
      <c r="C9961" t="s">
        <v>16</v>
      </c>
      <c r="D9961" s="2">
        <v>45481</v>
      </c>
      <c r="E9961">
        <v>1</v>
      </c>
      <c r="F9961">
        <v>1</v>
      </c>
      <c r="G9961">
        <v>1</v>
      </c>
      <c r="H9961">
        <v>31.08</v>
      </c>
      <c r="I9961" t="s">
        <v>21</v>
      </c>
      <c r="J9961" t="s">
        <v>37</v>
      </c>
      <c r="K9961">
        <v>108588</v>
      </c>
      <c r="L9961">
        <v>210843</v>
      </c>
    </row>
    <row r="9962" spans="1:12" x14ac:dyDescent="0.25">
      <c r="A9962">
        <v>9961</v>
      </c>
      <c r="B9962" t="s">
        <v>14</v>
      </c>
      <c r="C9962" t="s">
        <v>16</v>
      </c>
      <c r="D9962" s="2">
        <v>45593</v>
      </c>
      <c r="E9962">
        <v>1</v>
      </c>
      <c r="F9962">
        <v>1</v>
      </c>
      <c r="G9962">
        <v>1</v>
      </c>
      <c r="H9962">
        <v>90.66</v>
      </c>
      <c r="I9962" t="s">
        <v>21</v>
      </c>
      <c r="J9962" t="s">
        <v>37</v>
      </c>
      <c r="K9962">
        <v>51451</v>
      </c>
      <c r="L9962">
        <v>143524</v>
      </c>
    </row>
    <row r="9963" spans="1:12" x14ac:dyDescent="0.25">
      <c r="A9963">
        <v>9962</v>
      </c>
      <c r="B9963" t="s">
        <v>10</v>
      </c>
      <c r="C9963" t="s">
        <v>19</v>
      </c>
      <c r="D9963" s="2">
        <v>45384</v>
      </c>
      <c r="E9963">
        <v>1</v>
      </c>
      <c r="F9963">
        <v>0</v>
      </c>
      <c r="G9963">
        <v>0</v>
      </c>
      <c r="H9963">
        <v>119.42</v>
      </c>
      <c r="I9963" t="s">
        <v>23</v>
      </c>
      <c r="J9963" t="s">
        <v>36</v>
      </c>
      <c r="K9963">
        <v>118280</v>
      </c>
      <c r="L9963">
        <v>226021</v>
      </c>
    </row>
    <row r="9964" spans="1:12" x14ac:dyDescent="0.25">
      <c r="A9964">
        <v>9963</v>
      </c>
      <c r="B9964" t="s">
        <v>13</v>
      </c>
      <c r="C9964" t="s">
        <v>19</v>
      </c>
      <c r="D9964" s="2">
        <v>45537</v>
      </c>
      <c r="E9964">
        <v>1</v>
      </c>
      <c r="F9964">
        <v>1</v>
      </c>
      <c r="G9964">
        <v>1</v>
      </c>
      <c r="H9964">
        <v>158.76</v>
      </c>
      <c r="I9964" t="s">
        <v>21</v>
      </c>
      <c r="J9964" t="s">
        <v>37</v>
      </c>
      <c r="K9964">
        <v>105690</v>
      </c>
      <c r="L9964">
        <v>149628</v>
      </c>
    </row>
    <row r="9965" spans="1:12" x14ac:dyDescent="0.25">
      <c r="A9965">
        <v>9964</v>
      </c>
      <c r="B9965" t="s">
        <v>11</v>
      </c>
      <c r="C9965" t="s">
        <v>20</v>
      </c>
      <c r="D9965" s="2">
        <v>45649</v>
      </c>
      <c r="E9965">
        <v>1</v>
      </c>
      <c r="F9965">
        <v>0</v>
      </c>
      <c r="G9965">
        <v>0</v>
      </c>
      <c r="H9965">
        <v>86.56</v>
      </c>
      <c r="I9965" t="s">
        <v>24</v>
      </c>
      <c r="J9965" t="s">
        <v>36</v>
      </c>
      <c r="K9965">
        <v>65311</v>
      </c>
      <c r="L9965">
        <v>132923</v>
      </c>
    </row>
    <row r="9966" spans="1:12" x14ac:dyDescent="0.25">
      <c r="A9966">
        <v>9965</v>
      </c>
      <c r="B9966" t="s">
        <v>13</v>
      </c>
      <c r="C9966" t="s">
        <v>20</v>
      </c>
      <c r="D9966" s="2">
        <v>45406</v>
      </c>
      <c r="E9966">
        <v>1</v>
      </c>
      <c r="F9966">
        <v>1</v>
      </c>
      <c r="G9966">
        <v>1</v>
      </c>
      <c r="H9966">
        <v>173.02</v>
      </c>
      <c r="I9966" t="s">
        <v>21</v>
      </c>
      <c r="J9966" t="s">
        <v>38</v>
      </c>
      <c r="K9966">
        <v>77996</v>
      </c>
      <c r="L9966">
        <v>90882</v>
      </c>
    </row>
    <row r="9967" spans="1:12" x14ac:dyDescent="0.25">
      <c r="A9967">
        <v>9966</v>
      </c>
      <c r="B9967" t="s">
        <v>14</v>
      </c>
      <c r="C9967" t="s">
        <v>16</v>
      </c>
      <c r="D9967" s="2">
        <v>45539</v>
      </c>
      <c r="E9967">
        <v>1</v>
      </c>
      <c r="F9967">
        <v>1</v>
      </c>
      <c r="G9967">
        <v>1</v>
      </c>
      <c r="H9967">
        <v>62.78</v>
      </c>
      <c r="I9967" t="s">
        <v>21</v>
      </c>
      <c r="J9967" t="s">
        <v>38</v>
      </c>
      <c r="K9967">
        <v>103101</v>
      </c>
      <c r="L9967">
        <v>106876</v>
      </c>
    </row>
    <row r="9968" spans="1:12" x14ac:dyDescent="0.25">
      <c r="A9968">
        <v>9967</v>
      </c>
      <c r="B9968" t="s">
        <v>15</v>
      </c>
      <c r="C9968" t="s">
        <v>18</v>
      </c>
      <c r="D9968" s="2">
        <v>45396</v>
      </c>
      <c r="E9968">
        <v>1</v>
      </c>
      <c r="F9968">
        <v>1</v>
      </c>
      <c r="G9968">
        <v>1</v>
      </c>
      <c r="H9968">
        <v>59.54</v>
      </c>
      <c r="I9968" t="s">
        <v>21</v>
      </c>
      <c r="J9968" t="s">
        <v>37</v>
      </c>
      <c r="K9968">
        <v>50301</v>
      </c>
      <c r="L9968">
        <v>85688</v>
      </c>
    </row>
    <row r="9969" spans="1:12" x14ac:dyDescent="0.25">
      <c r="A9969">
        <v>9968</v>
      </c>
      <c r="B9969" t="s">
        <v>14</v>
      </c>
      <c r="C9969" t="s">
        <v>16</v>
      </c>
      <c r="D9969" s="2">
        <v>45507</v>
      </c>
      <c r="E9969">
        <v>1</v>
      </c>
      <c r="F9969">
        <v>1</v>
      </c>
      <c r="G9969">
        <v>1</v>
      </c>
      <c r="H9969">
        <v>60.3</v>
      </c>
      <c r="I9969" t="s">
        <v>21</v>
      </c>
      <c r="J9969" t="s">
        <v>36</v>
      </c>
      <c r="K9969">
        <v>144186</v>
      </c>
      <c r="L9969">
        <v>188883</v>
      </c>
    </row>
    <row r="9970" spans="1:12" x14ac:dyDescent="0.25">
      <c r="A9970">
        <v>9969</v>
      </c>
      <c r="B9970" t="s">
        <v>13</v>
      </c>
      <c r="C9970" t="s">
        <v>16</v>
      </c>
      <c r="D9970" s="2">
        <v>45484</v>
      </c>
      <c r="E9970">
        <v>1</v>
      </c>
      <c r="F9970">
        <v>1</v>
      </c>
      <c r="G9970">
        <v>1</v>
      </c>
      <c r="H9970">
        <v>89.63</v>
      </c>
      <c r="I9970" t="s">
        <v>21</v>
      </c>
      <c r="J9970" t="s">
        <v>37</v>
      </c>
      <c r="K9970">
        <v>62921</v>
      </c>
      <c r="L9970">
        <v>115084</v>
      </c>
    </row>
    <row r="9971" spans="1:12" x14ac:dyDescent="0.25">
      <c r="A9971">
        <v>9970</v>
      </c>
      <c r="B9971" t="s">
        <v>11</v>
      </c>
      <c r="C9971" t="s">
        <v>20</v>
      </c>
      <c r="D9971" s="2">
        <v>45375</v>
      </c>
      <c r="E9971">
        <v>1</v>
      </c>
      <c r="F9971">
        <v>1</v>
      </c>
      <c r="G9971">
        <v>1</v>
      </c>
      <c r="H9971">
        <v>58.7</v>
      </c>
      <c r="I9971" t="s">
        <v>21</v>
      </c>
      <c r="J9971" t="s">
        <v>38</v>
      </c>
      <c r="K9971">
        <v>100788</v>
      </c>
      <c r="L9971">
        <v>26529</v>
      </c>
    </row>
    <row r="9972" spans="1:12" x14ac:dyDescent="0.25">
      <c r="A9972">
        <v>9971</v>
      </c>
      <c r="B9972" t="s">
        <v>12</v>
      </c>
      <c r="C9972" t="s">
        <v>17</v>
      </c>
      <c r="D9972" s="2">
        <v>45371</v>
      </c>
      <c r="E9972">
        <v>1</v>
      </c>
      <c r="F9972">
        <v>1</v>
      </c>
      <c r="G9972">
        <v>0</v>
      </c>
      <c r="H9972">
        <v>35.659999999999997</v>
      </c>
      <c r="I9972" t="s">
        <v>23</v>
      </c>
      <c r="J9972" t="s">
        <v>36</v>
      </c>
      <c r="K9972">
        <v>106894</v>
      </c>
      <c r="L9972">
        <v>60123</v>
      </c>
    </row>
    <row r="9973" spans="1:12" x14ac:dyDescent="0.25">
      <c r="A9973">
        <v>9972</v>
      </c>
      <c r="B9973" t="s">
        <v>13</v>
      </c>
      <c r="C9973" t="s">
        <v>19</v>
      </c>
      <c r="D9973" s="2">
        <v>45606</v>
      </c>
      <c r="E9973">
        <v>1</v>
      </c>
      <c r="F9973">
        <v>0</v>
      </c>
      <c r="G9973">
        <v>0</v>
      </c>
      <c r="H9973">
        <v>35.799999999999997</v>
      </c>
      <c r="I9973" t="s">
        <v>26</v>
      </c>
      <c r="J9973" t="s">
        <v>38</v>
      </c>
      <c r="K9973">
        <v>130269</v>
      </c>
      <c r="L9973">
        <v>141005</v>
      </c>
    </row>
    <row r="9974" spans="1:12" x14ac:dyDescent="0.25">
      <c r="A9974">
        <v>9973</v>
      </c>
      <c r="B9974" t="s">
        <v>14</v>
      </c>
      <c r="C9974" t="s">
        <v>17</v>
      </c>
      <c r="D9974" s="2">
        <v>45426</v>
      </c>
      <c r="E9974">
        <v>1</v>
      </c>
      <c r="F9974">
        <v>1</v>
      </c>
      <c r="G9974">
        <v>1</v>
      </c>
      <c r="H9974">
        <v>93.54</v>
      </c>
      <c r="I9974" t="s">
        <v>21</v>
      </c>
      <c r="J9974" t="s">
        <v>36</v>
      </c>
      <c r="K9974">
        <v>62209</v>
      </c>
      <c r="L9974">
        <v>100406</v>
      </c>
    </row>
    <row r="9975" spans="1:12" x14ac:dyDescent="0.25">
      <c r="A9975">
        <v>9974</v>
      </c>
      <c r="B9975" t="s">
        <v>15</v>
      </c>
      <c r="C9975" t="s">
        <v>17</v>
      </c>
      <c r="D9975" s="2">
        <v>45501</v>
      </c>
      <c r="E9975">
        <v>1</v>
      </c>
      <c r="F9975">
        <v>1</v>
      </c>
      <c r="G9975">
        <v>0</v>
      </c>
      <c r="H9975">
        <v>42.79</v>
      </c>
      <c r="I9975" t="s">
        <v>25</v>
      </c>
      <c r="J9975" t="s">
        <v>36</v>
      </c>
      <c r="K9975">
        <v>14288</v>
      </c>
      <c r="L9975">
        <v>235402</v>
      </c>
    </row>
    <row r="9976" spans="1:12" x14ac:dyDescent="0.25">
      <c r="A9976">
        <v>9975</v>
      </c>
      <c r="B9976" t="s">
        <v>9</v>
      </c>
      <c r="C9976" t="s">
        <v>17</v>
      </c>
      <c r="D9976" s="2">
        <v>45549</v>
      </c>
      <c r="E9976">
        <v>1</v>
      </c>
      <c r="F9976">
        <v>1</v>
      </c>
      <c r="G9976">
        <v>1</v>
      </c>
      <c r="H9976">
        <v>49.28</v>
      </c>
      <c r="I9976" t="s">
        <v>21</v>
      </c>
      <c r="J9976" t="s">
        <v>36</v>
      </c>
      <c r="K9976">
        <v>141312</v>
      </c>
      <c r="L9976">
        <v>76296</v>
      </c>
    </row>
    <row r="9977" spans="1:12" x14ac:dyDescent="0.25">
      <c r="A9977">
        <v>9976</v>
      </c>
      <c r="B9977" t="s">
        <v>15</v>
      </c>
      <c r="C9977" t="s">
        <v>19</v>
      </c>
      <c r="D9977" s="2">
        <v>45461</v>
      </c>
      <c r="E9977">
        <v>1</v>
      </c>
      <c r="F9977">
        <v>0</v>
      </c>
      <c r="G9977">
        <v>0</v>
      </c>
      <c r="H9977">
        <v>194.15</v>
      </c>
      <c r="I9977" t="s">
        <v>23</v>
      </c>
      <c r="J9977" t="s">
        <v>36</v>
      </c>
      <c r="K9977">
        <v>39250</v>
      </c>
      <c r="L9977">
        <v>230194</v>
      </c>
    </row>
    <row r="9978" spans="1:12" x14ac:dyDescent="0.25">
      <c r="A9978">
        <v>9977</v>
      </c>
      <c r="B9978" t="s">
        <v>9</v>
      </c>
      <c r="C9978" t="s">
        <v>18</v>
      </c>
      <c r="D9978" s="2">
        <v>45471</v>
      </c>
      <c r="E9978">
        <v>1</v>
      </c>
      <c r="F9978">
        <v>1</v>
      </c>
      <c r="G9978">
        <v>1</v>
      </c>
      <c r="H9978">
        <v>47.37</v>
      </c>
      <c r="I9978" t="s">
        <v>21</v>
      </c>
      <c r="J9978" t="s">
        <v>36</v>
      </c>
      <c r="K9978">
        <v>95013</v>
      </c>
      <c r="L9978">
        <v>163837</v>
      </c>
    </row>
    <row r="9979" spans="1:12" x14ac:dyDescent="0.25">
      <c r="A9979">
        <v>9978</v>
      </c>
      <c r="B9979" t="s">
        <v>15</v>
      </c>
      <c r="C9979" t="s">
        <v>17</v>
      </c>
      <c r="D9979" s="2">
        <v>45642</v>
      </c>
      <c r="E9979">
        <v>1</v>
      </c>
      <c r="F9979">
        <v>0</v>
      </c>
      <c r="G9979">
        <v>0</v>
      </c>
      <c r="H9979">
        <v>41.34</v>
      </c>
      <c r="I9979" t="s">
        <v>26</v>
      </c>
      <c r="J9979" t="s">
        <v>38</v>
      </c>
      <c r="K9979">
        <v>96121</v>
      </c>
      <c r="L9979">
        <v>117374</v>
      </c>
    </row>
    <row r="9980" spans="1:12" x14ac:dyDescent="0.25">
      <c r="A9980">
        <v>9979</v>
      </c>
      <c r="B9980" t="s">
        <v>13</v>
      </c>
      <c r="C9980" t="s">
        <v>17</v>
      </c>
      <c r="D9980" s="2">
        <v>45358</v>
      </c>
      <c r="E9980">
        <v>1</v>
      </c>
      <c r="F9980">
        <v>0</v>
      </c>
      <c r="G9980">
        <v>0</v>
      </c>
      <c r="H9980">
        <v>95.36</v>
      </c>
      <c r="I9980" t="s">
        <v>24</v>
      </c>
      <c r="J9980" t="s">
        <v>36</v>
      </c>
      <c r="K9980">
        <v>48715</v>
      </c>
      <c r="L9980">
        <v>70413</v>
      </c>
    </row>
    <row r="9981" spans="1:12" x14ac:dyDescent="0.25">
      <c r="A9981">
        <v>9980</v>
      </c>
      <c r="B9981" t="s">
        <v>14</v>
      </c>
      <c r="C9981" t="s">
        <v>17</v>
      </c>
      <c r="D9981" s="2">
        <v>45442</v>
      </c>
      <c r="E9981">
        <v>1</v>
      </c>
      <c r="F9981">
        <v>1</v>
      </c>
      <c r="G9981">
        <v>1</v>
      </c>
      <c r="H9981">
        <v>105.28</v>
      </c>
      <c r="I9981" t="s">
        <v>21</v>
      </c>
      <c r="J9981" t="s">
        <v>37</v>
      </c>
      <c r="K9981">
        <v>23757</v>
      </c>
      <c r="L9981">
        <v>158199</v>
      </c>
    </row>
    <row r="9982" spans="1:12" x14ac:dyDescent="0.25">
      <c r="A9982">
        <v>9981</v>
      </c>
      <c r="B9982" t="s">
        <v>11</v>
      </c>
      <c r="C9982" t="s">
        <v>19</v>
      </c>
      <c r="D9982" s="2">
        <v>45572</v>
      </c>
      <c r="E9982">
        <v>1</v>
      </c>
      <c r="F9982">
        <v>0</v>
      </c>
      <c r="G9982">
        <v>0</v>
      </c>
      <c r="H9982">
        <v>109.13</v>
      </c>
      <c r="I9982" t="s">
        <v>25</v>
      </c>
      <c r="J9982" t="s">
        <v>38</v>
      </c>
      <c r="K9982">
        <v>116829</v>
      </c>
      <c r="L9982">
        <v>208241</v>
      </c>
    </row>
    <row r="9983" spans="1:12" x14ac:dyDescent="0.25">
      <c r="A9983">
        <v>9982</v>
      </c>
      <c r="B9983" t="s">
        <v>14</v>
      </c>
      <c r="C9983" t="s">
        <v>16</v>
      </c>
      <c r="D9983" s="2">
        <v>45616</v>
      </c>
      <c r="E9983">
        <v>1</v>
      </c>
      <c r="F9983">
        <v>1</v>
      </c>
      <c r="G9983">
        <v>1</v>
      </c>
      <c r="H9983">
        <v>92.71</v>
      </c>
      <c r="I9983" t="s">
        <v>21</v>
      </c>
      <c r="J9983" t="s">
        <v>36</v>
      </c>
      <c r="K9983">
        <v>146617</v>
      </c>
      <c r="L9983">
        <v>25679</v>
      </c>
    </row>
    <row r="9984" spans="1:12" x14ac:dyDescent="0.25">
      <c r="A9984">
        <v>9983</v>
      </c>
      <c r="B9984" t="s">
        <v>11</v>
      </c>
      <c r="C9984" t="s">
        <v>19</v>
      </c>
      <c r="D9984" s="2">
        <v>45413</v>
      </c>
      <c r="E9984">
        <v>1</v>
      </c>
      <c r="F9984">
        <v>1</v>
      </c>
      <c r="G9984">
        <v>1</v>
      </c>
      <c r="H9984">
        <v>31.92</v>
      </c>
      <c r="I9984" t="s">
        <v>21</v>
      </c>
      <c r="J9984" t="s">
        <v>36</v>
      </c>
      <c r="K9984">
        <v>52530</v>
      </c>
      <c r="L9984">
        <v>78719</v>
      </c>
    </row>
    <row r="9985" spans="1:12" x14ac:dyDescent="0.25">
      <c r="A9985">
        <v>9984</v>
      </c>
      <c r="B9985" t="s">
        <v>9</v>
      </c>
      <c r="C9985" t="s">
        <v>20</v>
      </c>
      <c r="D9985" s="2">
        <v>45445</v>
      </c>
      <c r="E9985">
        <v>1</v>
      </c>
      <c r="F9985">
        <v>1</v>
      </c>
      <c r="G9985">
        <v>1</v>
      </c>
      <c r="H9985">
        <v>93.75</v>
      </c>
      <c r="I9985" t="s">
        <v>21</v>
      </c>
      <c r="J9985" t="s">
        <v>36</v>
      </c>
      <c r="K9985">
        <v>20926</v>
      </c>
      <c r="L9985">
        <v>72321</v>
      </c>
    </row>
    <row r="9986" spans="1:12" x14ac:dyDescent="0.25">
      <c r="A9986">
        <v>9985</v>
      </c>
      <c r="B9986" t="s">
        <v>15</v>
      </c>
      <c r="C9986" t="s">
        <v>16</v>
      </c>
      <c r="D9986" s="2">
        <v>45642</v>
      </c>
      <c r="E9986">
        <v>1</v>
      </c>
      <c r="F9986">
        <v>1</v>
      </c>
      <c r="G9986">
        <v>1</v>
      </c>
      <c r="H9986">
        <v>54.53</v>
      </c>
      <c r="I9986" t="s">
        <v>21</v>
      </c>
      <c r="J9986" t="s">
        <v>38</v>
      </c>
      <c r="K9986">
        <v>79036</v>
      </c>
      <c r="L9986">
        <v>89635</v>
      </c>
    </row>
    <row r="9987" spans="1:12" x14ac:dyDescent="0.25">
      <c r="A9987">
        <v>9986</v>
      </c>
      <c r="B9987" t="s">
        <v>9</v>
      </c>
      <c r="C9987" t="s">
        <v>19</v>
      </c>
      <c r="D9987" s="2">
        <v>45329</v>
      </c>
      <c r="E9987">
        <v>1</v>
      </c>
      <c r="F9987">
        <v>1</v>
      </c>
      <c r="G9987">
        <v>1</v>
      </c>
      <c r="H9987">
        <v>30.83</v>
      </c>
      <c r="I9987" t="s">
        <v>21</v>
      </c>
      <c r="J9987" t="s">
        <v>36</v>
      </c>
      <c r="K9987">
        <v>57424</v>
      </c>
      <c r="L9987">
        <v>31550</v>
      </c>
    </row>
    <row r="9988" spans="1:12" x14ac:dyDescent="0.25">
      <c r="A9988">
        <v>9987</v>
      </c>
      <c r="B9988" t="s">
        <v>9</v>
      </c>
      <c r="C9988" t="s">
        <v>16</v>
      </c>
      <c r="D9988" s="2">
        <v>45514</v>
      </c>
      <c r="E9988">
        <v>1</v>
      </c>
      <c r="F9988">
        <v>1</v>
      </c>
      <c r="G9988">
        <v>1</v>
      </c>
      <c r="H9988">
        <v>59.5</v>
      </c>
      <c r="I9988" t="s">
        <v>21</v>
      </c>
      <c r="J9988" t="s">
        <v>37</v>
      </c>
      <c r="K9988">
        <v>132962</v>
      </c>
      <c r="L9988">
        <v>94322</v>
      </c>
    </row>
    <row r="9989" spans="1:12" x14ac:dyDescent="0.25">
      <c r="A9989">
        <v>9988</v>
      </c>
      <c r="B9989" t="s">
        <v>12</v>
      </c>
      <c r="C9989" t="s">
        <v>19</v>
      </c>
      <c r="D9989" s="2">
        <v>45575</v>
      </c>
      <c r="E9989">
        <v>1</v>
      </c>
      <c r="F9989">
        <v>0</v>
      </c>
      <c r="G9989">
        <v>0</v>
      </c>
      <c r="H9989">
        <v>115.18</v>
      </c>
      <c r="I9989" t="s">
        <v>25</v>
      </c>
      <c r="J9989" t="s">
        <v>38</v>
      </c>
      <c r="K9989">
        <v>113700</v>
      </c>
      <c r="L9989">
        <v>99712</v>
      </c>
    </row>
    <row r="9990" spans="1:12" x14ac:dyDescent="0.25">
      <c r="A9990">
        <v>9989</v>
      </c>
      <c r="B9990" t="s">
        <v>14</v>
      </c>
      <c r="C9990" t="s">
        <v>20</v>
      </c>
      <c r="D9990" s="2">
        <v>45387</v>
      </c>
      <c r="E9990">
        <v>1</v>
      </c>
      <c r="F9990">
        <v>1</v>
      </c>
      <c r="G9990">
        <v>1</v>
      </c>
      <c r="H9990">
        <v>167.06</v>
      </c>
      <c r="I9990" t="s">
        <v>21</v>
      </c>
      <c r="J9990" t="s">
        <v>38</v>
      </c>
      <c r="K9990">
        <v>28963</v>
      </c>
      <c r="L9990">
        <v>202548</v>
      </c>
    </row>
    <row r="9991" spans="1:12" x14ac:dyDescent="0.25">
      <c r="A9991">
        <v>9990</v>
      </c>
      <c r="B9991" t="s">
        <v>12</v>
      </c>
      <c r="C9991" t="s">
        <v>19</v>
      </c>
      <c r="D9991" s="2">
        <v>45556</v>
      </c>
      <c r="E9991">
        <v>1</v>
      </c>
      <c r="F9991">
        <v>1</v>
      </c>
      <c r="G9991">
        <v>1</v>
      </c>
      <c r="H9991">
        <v>106.28</v>
      </c>
      <c r="I9991" t="s">
        <v>21</v>
      </c>
      <c r="J9991" t="s">
        <v>38</v>
      </c>
      <c r="K9991">
        <v>18422</v>
      </c>
      <c r="L9991">
        <v>191650</v>
      </c>
    </row>
    <row r="9992" spans="1:12" x14ac:dyDescent="0.25">
      <c r="A9992">
        <v>9991</v>
      </c>
      <c r="B9992" t="s">
        <v>10</v>
      </c>
      <c r="C9992" t="s">
        <v>18</v>
      </c>
      <c r="D9992" s="2">
        <v>45608</v>
      </c>
      <c r="E9992">
        <v>1</v>
      </c>
      <c r="F9992">
        <v>0</v>
      </c>
      <c r="G9992">
        <v>0</v>
      </c>
      <c r="H9992">
        <v>20.25</v>
      </c>
      <c r="I9992" t="s">
        <v>26</v>
      </c>
      <c r="J9992" t="s">
        <v>36</v>
      </c>
      <c r="K9992">
        <v>14264</v>
      </c>
      <c r="L9992">
        <v>74494</v>
      </c>
    </row>
    <row r="9993" spans="1:12" x14ac:dyDescent="0.25">
      <c r="A9993">
        <v>9992</v>
      </c>
      <c r="B9993" t="s">
        <v>13</v>
      </c>
      <c r="C9993" t="s">
        <v>18</v>
      </c>
      <c r="D9993" s="2">
        <v>45332</v>
      </c>
      <c r="E9993">
        <v>1</v>
      </c>
      <c r="F9993">
        <v>1</v>
      </c>
      <c r="G9993">
        <v>1</v>
      </c>
      <c r="H9993">
        <v>246.17</v>
      </c>
      <c r="I9993" t="s">
        <v>21</v>
      </c>
      <c r="J9993" t="s">
        <v>36</v>
      </c>
      <c r="K9993">
        <v>59225</v>
      </c>
      <c r="L9993">
        <v>171694</v>
      </c>
    </row>
    <row r="9994" spans="1:12" x14ac:dyDescent="0.25">
      <c r="A9994">
        <v>9993</v>
      </c>
      <c r="B9994" t="s">
        <v>9</v>
      </c>
      <c r="C9994" t="s">
        <v>20</v>
      </c>
      <c r="D9994" s="2">
        <v>45571</v>
      </c>
      <c r="E9994">
        <v>1</v>
      </c>
      <c r="F9994">
        <v>1</v>
      </c>
      <c r="G9994">
        <v>1</v>
      </c>
      <c r="H9994">
        <v>79.08</v>
      </c>
      <c r="I9994" t="s">
        <v>21</v>
      </c>
      <c r="J9994" t="s">
        <v>38</v>
      </c>
      <c r="K9994">
        <v>50058</v>
      </c>
      <c r="L9994">
        <v>93330</v>
      </c>
    </row>
    <row r="9995" spans="1:12" x14ac:dyDescent="0.25">
      <c r="A9995">
        <v>9994</v>
      </c>
      <c r="B9995" t="s">
        <v>14</v>
      </c>
      <c r="C9995" t="s">
        <v>19</v>
      </c>
      <c r="D9995" s="2">
        <v>45305</v>
      </c>
      <c r="E9995">
        <v>1</v>
      </c>
      <c r="F9995">
        <v>1</v>
      </c>
      <c r="G9995">
        <v>1</v>
      </c>
      <c r="H9995">
        <v>27.79</v>
      </c>
      <c r="I9995" t="s">
        <v>21</v>
      </c>
      <c r="J9995" t="s">
        <v>38</v>
      </c>
      <c r="K9995">
        <v>24230</v>
      </c>
      <c r="L9995">
        <v>42501</v>
      </c>
    </row>
    <row r="9996" spans="1:12" x14ac:dyDescent="0.25">
      <c r="A9996">
        <v>9995</v>
      </c>
      <c r="B9996" t="s">
        <v>10</v>
      </c>
      <c r="C9996" t="s">
        <v>19</v>
      </c>
      <c r="D9996" s="2">
        <v>45603</v>
      </c>
      <c r="E9996">
        <v>1</v>
      </c>
      <c r="F9996">
        <v>1</v>
      </c>
      <c r="G9996">
        <v>1</v>
      </c>
      <c r="H9996">
        <v>114.61</v>
      </c>
      <c r="I9996" t="s">
        <v>21</v>
      </c>
      <c r="J9996" t="s">
        <v>36</v>
      </c>
      <c r="K9996">
        <v>118730</v>
      </c>
      <c r="L9996">
        <v>223704</v>
      </c>
    </row>
    <row r="9997" spans="1:12" x14ac:dyDescent="0.25">
      <c r="A9997">
        <v>9996</v>
      </c>
      <c r="B9997" t="s">
        <v>15</v>
      </c>
      <c r="C9997" t="s">
        <v>19</v>
      </c>
      <c r="D9997" s="2">
        <v>45646</v>
      </c>
      <c r="E9997">
        <v>1</v>
      </c>
      <c r="F9997">
        <v>0</v>
      </c>
      <c r="G9997">
        <v>0</v>
      </c>
      <c r="H9997">
        <v>48.86</v>
      </c>
      <c r="I9997" t="s">
        <v>25</v>
      </c>
      <c r="J9997" t="s">
        <v>37</v>
      </c>
      <c r="K9997">
        <v>104536</v>
      </c>
      <c r="L9997">
        <v>37709</v>
      </c>
    </row>
    <row r="9998" spans="1:12" x14ac:dyDescent="0.25">
      <c r="A9998">
        <v>9997</v>
      </c>
      <c r="B9998" t="s">
        <v>15</v>
      </c>
      <c r="C9998" t="s">
        <v>19</v>
      </c>
      <c r="D9998" s="2">
        <v>45539</v>
      </c>
      <c r="E9998">
        <v>1</v>
      </c>
      <c r="F9998">
        <v>1</v>
      </c>
      <c r="G9998">
        <v>1</v>
      </c>
      <c r="H9998">
        <v>85.94</v>
      </c>
      <c r="I9998" t="s">
        <v>21</v>
      </c>
      <c r="J9998" t="s">
        <v>37</v>
      </c>
      <c r="K9998">
        <v>109615</v>
      </c>
      <c r="L9998">
        <v>113742</v>
      </c>
    </row>
    <row r="9999" spans="1:12" x14ac:dyDescent="0.25">
      <c r="A9999">
        <v>9998</v>
      </c>
      <c r="B9999" t="s">
        <v>15</v>
      </c>
      <c r="C9999" t="s">
        <v>18</v>
      </c>
      <c r="D9999" s="2">
        <v>45332</v>
      </c>
      <c r="E9999">
        <v>1</v>
      </c>
      <c r="F9999">
        <v>1</v>
      </c>
      <c r="G9999">
        <v>0</v>
      </c>
      <c r="H9999">
        <v>41.39</v>
      </c>
      <c r="I9999" t="s">
        <v>25</v>
      </c>
      <c r="J9999" t="s">
        <v>36</v>
      </c>
      <c r="K9999">
        <v>111798</v>
      </c>
      <c r="L9999">
        <v>197835</v>
      </c>
    </row>
    <row r="10000" spans="1:12" x14ac:dyDescent="0.25">
      <c r="A10000">
        <v>9999</v>
      </c>
      <c r="B10000" t="s">
        <v>12</v>
      </c>
      <c r="C10000" t="s">
        <v>17</v>
      </c>
      <c r="D10000" s="2">
        <v>45624</v>
      </c>
      <c r="E10000">
        <v>1</v>
      </c>
      <c r="F10000">
        <v>1</v>
      </c>
      <c r="G10000">
        <v>1</v>
      </c>
      <c r="H10000">
        <v>98.36</v>
      </c>
      <c r="I10000" t="s">
        <v>21</v>
      </c>
      <c r="J10000" t="s">
        <v>37</v>
      </c>
      <c r="K10000">
        <v>47194</v>
      </c>
      <c r="L10000">
        <v>238358</v>
      </c>
    </row>
    <row r="10001" spans="1:12" x14ac:dyDescent="0.25">
      <c r="A10001">
        <v>10000</v>
      </c>
      <c r="B10001" t="s">
        <v>14</v>
      </c>
      <c r="C10001" t="s">
        <v>19</v>
      </c>
      <c r="D10001" s="2">
        <v>45520</v>
      </c>
      <c r="E10001">
        <v>1</v>
      </c>
      <c r="F10001">
        <v>0</v>
      </c>
      <c r="G10001">
        <v>0</v>
      </c>
      <c r="H10001">
        <v>24.27</v>
      </c>
      <c r="I10001" t="s">
        <v>25</v>
      </c>
      <c r="J10001" t="s">
        <v>38</v>
      </c>
      <c r="K10001">
        <v>91994</v>
      </c>
      <c r="L10001">
        <v>220917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2026-02-03T12:29:20Z</dcterms:created>
  <dcterms:modified xsi:type="dcterms:W3CDTF">2026-02-06T12:45:22Z</dcterms:modified>
</cp:coreProperties>
</file>